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16" documentId="8_{5A5D79DD-01EB-48FC-BFBA-47C69773921D}" xr6:coauthVersionLast="47" xr6:coauthVersionMax="47" xr10:uidLastSave="{EFAAD501-640D-4711-A2D4-2D79D8BAAD28}"/>
  <bookViews>
    <workbookView xWindow="-108" yWindow="-108" windowWidth="23256" windowHeight="13896" xr2:uid="{C0A7435A-B978-4632-B968-843D00F6B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58" i="1" l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70" i="1"/>
  <c r="K3171" i="1"/>
  <c r="K3175" i="1"/>
  <c r="K3176" i="1"/>
  <c r="K3177" i="1"/>
  <c r="K3178" i="1"/>
  <c r="K3179" i="1"/>
  <c r="K3180" i="1"/>
  <c r="K3181" i="1"/>
  <c r="K3182" i="1"/>
  <c r="K3183" i="1"/>
  <c r="K3184" i="1"/>
  <c r="K3185" i="1"/>
  <c r="K3197" i="1"/>
  <c r="K3198" i="1"/>
  <c r="K3199" i="1"/>
  <c r="K3200" i="1"/>
  <c r="K3201" i="1"/>
  <c r="K3203" i="1"/>
  <c r="K3204" i="1"/>
  <c r="K3205" i="1"/>
  <c r="K3206" i="1"/>
  <c r="K3210" i="1"/>
  <c r="K3211" i="1"/>
  <c r="K3212" i="1"/>
  <c r="K3213" i="1"/>
  <c r="K3216" i="1"/>
  <c r="K3217" i="1"/>
  <c r="K3218" i="1"/>
  <c r="K3219" i="1"/>
  <c r="K3223" i="1"/>
  <c r="K322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8" i="1"/>
  <c r="K3259" i="1"/>
  <c r="K3260" i="1"/>
  <c r="K3261" i="1"/>
  <c r="K3262" i="1"/>
  <c r="K3263" i="1"/>
  <c r="K3264" i="1"/>
  <c r="K3275" i="1"/>
  <c r="K3276" i="1"/>
  <c r="K3277" i="1"/>
  <c r="K3278" i="1"/>
  <c r="K3279" i="1"/>
  <c r="K3280" i="1"/>
  <c r="K3283" i="1"/>
  <c r="K3284" i="1"/>
  <c r="K3285" i="1"/>
  <c r="K3286" i="1"/>
  <c r="K3287" i="1"/>
  <c r="K3288" i="1"/>
  <c r="K3289" i="1"/>
  <c r="K3290" i="1"/>
  <c r="K3291" i="1"/>
  <c r="K3292" i="1"/>
  <c r="K3293" i="1"/>
  <c r="K3315" i="1"/>
  <c r="K3316" i="1"/>
  <c r="K3317" i="1"/>
  <c r="K3318" i="1"/>
  <c r="K3319" i="1"/>
  <c r="K3320" i="1"/>
  <c r="K3321" i="1"/>
  <c r="K3322" i="1"/>
  <c r="K3323" i="1"/>
  <c r="K3324" i="1"/>
  <c r="K3325" i="1"/>
  <c r="K3329" i="1"/>
  <c r="K3330" i="1"/>
  <c r="K3332" i="1"/>
  <c r="K3333" i="1"/>
  <c r="K3334" i="1"/>
  <c r="K3335" i="1"/>
  <c r="K3336" i="1"/>
  <c r="K3337" i="1"/>
  <c r="K3338" i="1"/>
  <c r="K3339" i="1"/>
  <c r="K3340" i="1"/>
  <c r="K3341" i="1"/>
  <c r="K3347" i="1"/>
  <c r="K3348" i="1"/>
  <c r="K3349" i="1"/>
  <c r="K3350" i="1"/>
  <c r="K3352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92" i="1"/>
  <c r="K3493" i="1"/>
  <c r="K3494" i="1"/>
  <c r="K3495" i="1"/>
  <c r="K3496" i="1"/>
  <c r="K3497" i="1"/>
  <c r="K3509" i="1"/>
  <c r="K3539" i="1"/>
  <c r="K3540" i="1"/>
  <c r="K3541" i="1"/>
  <c r="K3542" i="1"/>
  <c r="K3543" i="1"/>
  <c r="K3544" i="1"/>
  <c r="K3545" i="1"/>
  <c r="K3546" i="1"/>
  <c r="K3547" i="1"/>
  <c r="K3548" i="1"/>
  <c r="K3549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5" i="1"/>
  <c r="K3576" i="1"/>
  <c r="K3577" i="1"/>
  <c r="K3578" i="1"/>
  <c r="K3579" i="1"/>
  <c r="K3587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35" i="1"/>
  <c r="K3636" i="1"/>
  <c r="K3637" i="1"/>
  <c r="K3638" i="1"/>
  <c r="K3639" i="1"/>
  <c r="K3640" i="1"/>
  <c r="K3641" i="1"/>
  <c r="K3695" i="1"/>
  <c r="K3696" i="1"/>
  <c r="K3697" i="1"/>
  <c r="K3698" i="1"/>
  <c r="K3699" i="1"/>
  <c r="K3700" i="1"/>
  <c r="K3701" i="1"/>
  <c r="K3713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5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11" i="1"/>
  <c r="K3812" i="1"/>
  <c r="K381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7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8" i="1"/>
  <c r="K4099" i="1"/>
  <c r="K4102" i="1"/>
  <c r="K4103" i="1"/>
  <c r="K4104" i="1"/>
  <c r="K4105" i="1"/>
  <c r="K4106" i="1"/>
  <c r="K4107" i="1"/>
  <c r="K4111" i="1"/>
  <c r="K4112" i="1"/>
  <c r="K4113" i="1"/>
  <c r="K4114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45" i="1"/>
  <c r="K4146" i="1"/>
  <c r="K4147" i="1"/>
  <c r="K4148" i="1"/>
  <c r="K4149" i="1"/>
  <c r="K4150" i="1"/>
  <c r="K4153" i="1"/>
  <c r="K4154" i="1"/>
  <c r="K4155" i="1"/>
  <c r="K4156" i="1"/>
  <c r="K4157" i="1"/>
  <c r="K4158" i="1"/>
  <c r="K4159" i="1"/>
  <c r="K4160" i="1"/>
  <c r="K4161" i="1"/>
  <c r="K4162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214" i="1"/>
  <c r="K4215" i="1"/>
  <c r="K4216" i="1"/>
  <c r="K4217" i="1"/>
  <c r="K4238" i="1"/>
  <c r="K4243" i="1"/>
  <c r="K4244" i="1"/>
  <c r="K4245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6" i="1"/>
  <c r="K4297" i="1"/>
  <c r="K4298" i="1"/>
  <c r="K4299" i="1"/>
  <c r="K4300" i="1"/>
  <c r="K4301" i="1"/>
  <c r="K4303" i="1"/>
  <c r="K4304" i="1"/>
  <c r="K4305" i="1"/>
  <c r="K4307" i="1"/>
  <c r="K4331" i="1"/>
  <c r="K4332" i="1"/>
  <c r="K4333" i="1"/>
  <c r="K4334" i="1"/>
  <c r="K4335" i="1"/>
  <c r="K4336" i="1"/>
  <c r="K4338" i="1"/>
  <c r="K4365" i="1"/>
  <c r="K4366" i="1"/>
  <c r="K4367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7" i="1"/>
  <c r="K4388" i="1"/>
  <c r="K4389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7" i="1"/>
  <c r="K4409" i="1"/>
  <c r="K4410" i="1"/>
  <c r="K4411" i="1"/>
  <c r="K4412" i="1"/>
  <c r="K4413" i="1"/>
  <c r="K4414" i="1"/>
  <c r="K4415" i="1"/>
  <c r="K4416" i="1"/>
  <c r="K4417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60" i="1"/>
  <c r="K4461" i="1"/>
  <c r="K4462" i="1"/>
  <c r="K4463" i="1"/>
  <c r="K4464" i="1"/>
  <c r="K4465" i="1"/>
  <c r="K4489" i="1"/>
  <c r="K4490" i="1"/>
  <c r="K4491" i="1"/>
  <c r="K4493" i="1"/>
  <c r="K4500" i="1"/>
  <c r="K4501" i="1"/>
  <c r="K4503" i="1"/>
  <c r="K4555" i="1"/>
  <c r="K4556" i="1"/>
  <c r="K4557" i="1"/>
  <c r="K4559" i="1"/>
  <c r="K4560" i="1"/>
  <c r="K4561" i="1"/>
  <c r="K4562" i="1"/>
  <c r="K4563" i="1"/>
  <c r="K4564" i="1"/>
  <c r="K4565" i="1"/>
  <c r="K4566" i="1"/>
  <c r="K4567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11" i="1"/>
  <c r="K4612" i="1"/>
  <c r="K4613" i="1"/>
  <c r="K4614" i="1"/>
  <c r="K4615" i="1"/>
  <c r="K4616" i="1"/>
  <c r="K4617" i="1"/>
  <c r="K4618" i="1"/>
  <c r="K4619" i="1"/>
  <c r="K4621" i="1"/>
  <c r="K4625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55" i="1"/>
  <c r="K4657" i="1"/>
  <c r="K4659" i="1"/>
  <c r="K4660" i="1"/>
  <c r="K4662" i="1"/>
  <c r="K4663" i="1"/>
  <c r="K4665" i="1"/>
  <c r="K4666" i="1"/>
  <c r="K4667" i="1"/>
  <c r="K4669" i="1"/>
  <c r="K4670" i="1"/>
  <c r="K4671" i="1"/>
  <c r="K4672" i="1"/>
  <c r="K4673" i="1"/>
  <c r="K4677" i="1"/>
  <c r="K4679" i="1"/>
  <c r="K4683" i="1"/>
  <c r="K4684" i="1"/>
  <c r="K4685" i="1"/>
  <c r="K4686" i="1"/>
  <c r="K4687" i="1"/>
  <c r="K4688" i="1"/>
  <c r="K4689" i="1"/>
  <c r="K4690" i="1"/>
  <c r="K4691" i="1"/>
  <c r="K4692" i="1"/>
  <c r="K4694" i="1"/>
  <c r="K4695" i="1"/>
  <c r="K4696" i="1"/>
  <c r="K4697" i="1"/>
  <c r="K4698" i="1"/>
  <c r="K4699" i="1"/>
  <c r="K4700" i="1"/>
  <c r="K4701" i="1"/>
  <c r="K4703" i="1"/>
  <c r="K4704" i="1"/>
  <c r="K4705" i="1"/>
  <c r="K4706" i="1"/>
  <c r="K4725" i="1"/>
  <c r="K4726" i="1"/>
  <c r="K4727" i="1"/>
  <c r="K4728" i="1"/>
  <c r="K4729" i="1"/>
  <c r="K4730" i="1"/>
  <c r="K4731" i="1"/>
  <c r="K4732" i="1"/>
  <c r="K4733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9" i="1"/>
  <c r="K4751" i="1"/>
  <c r="K4753" i="1"/>
  <c r="K4754" i="1"/>
  <c r="K4755" i="1"/>
  <c r="K4756" i="1"/>
  <c r="K4757" i="1"/>
  <c r="K4758" i="1"/>
  <c r="K4759" i="1"/>
  <c r="K4760" i="1"/>
  <c r="K4761" i="1"/>
  <c r="K4762" i="1"/>
  <c r="K4763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9" i="1"/>
  <c r="K5060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85" i="1"/>
  <c r="K5086" i="1"/>
  <c r="K5087" i="1"/>
  <c r="K5088" i="1"/>
  <c r="K5091" i="1"/>
  <c r="K5092" i="1"/>
  <c r="K5093" i="1"/>
  <c r="K5095" i="1"/>
  <c r="K5096" i="1"/>
  <c r="K5097" i="1"/>
  <c r="K5099" i="1"/>
  <c r="K5100" i="1"/>
  <c r="K5101" i="1"/>
  <c r="K5102" i="1"/>
  <c r="K5103" i="1"/>
  <c r="K5104" i="1"/>
  <c r="K5105" i="1"/>
  <c r="K5106" i="1"/>
  <c r="K5107" i="1"/>
  <c r="K5108" i="1"/>
  <c r="K5109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9" i="1"/>
  <c r="K6420" i="1"/>
  <c r="K6421" i="1"/>
  <c r="K6422" i="1"/>
  <c r="K6423" i="1"/>
  <c r="K6424" i="1"/>
  <c r="K6425" i="1"/>
  <c r="K6426" i="1"/>
  <c r="K6427" i="1"/>
  <c r="K6428" i="1"/>
  <c r="K6429" i="1"/>
  <c r="K6432" i="1"/>
  <c r="K6433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7" i="1"/>
  <c r="K6478" i="1"/>
  <c r="K6479" i="1"/>
  <c r="K6480" i="1"/>
  <c r="K6481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3" i="1"/>
  <c r="K6504" i="1"/>
  <c r="K6505" i="1"/>
  <c r="K6506" i="1"/>
  <c r="K6507" i="1"/>
  <c r="K6508" i="1"/>
  <c r="K6509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9" i="1"/>
  <c r="K6570" i="1"/>
  <c r="K6571" i="1"/>
  <c r="K6573" i="1"/>
  <c r="K6574" i="1"/>
  <c r="K6575" i="1"/>
  <c r="K6576" i="1"/>
  <c r="K6579" i="1"/>
  <c r="K6580" i="1"/>
  <c r="K6581" i="1"/>
  <c r="K6582" i="1"/>
  <c r="K6595" i="1"/>
  <c r="K6596" i="1"/>
  <c r="K6597" i="1"/>
  <c r="K6598" i="1"/>
  <c r="K6600" i="1"/>
  <c r="K6601" i="1"/>
  <c r="K6602" i="1"/>
  <c r="K6603" i="1"/>
  <c r="K6604" i="1"/>
  <c r="K6605" i="1"/>
  <c r="K6606" i="1"/>
  <c r="K6607" i="1"/>
  <c r="K6608" i="1"/>
  <c r="K6609" i="1"/>
  <c r="K6644" i="1"/>
  <c r="K6645" i="1"/>
  <c r="K6649" i="1"/>
  <c r="K6650" i="1"/>
  <c r="K6651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6" i="1"/>
  <c r="K6667" i="1"/>
  <c r="K6668" i="1"/>
  <c r="K6669" i="1"/>
  <c r="K6693" i="1"/>
  <c r="K6694" i="1"/>
  <c r="K6695" i="1"/>
  <c r="K6696" i="1"/>
  <c r="K6697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8" i="1"/>
  <c r="K6719" i="1"/>
  <c r="K6720" i="1"/>
  <c r="K6721" i="1"/>
  <c r="K6749" i="1"/>
  <c r="K6750" i="1"/>
  <c r="K6751" i="1"/>
  <c r="K6752" i="1"/>
  <c r="K6753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7" i="1"/>
  <c r="K6838" i="1"/>
  <c r="K6839" i="1"/>
  <c r="K6840" i="1"/>
  <c r="K6841" i="1"/>
  <c r="K6842" i="1"/>
  <c r="K6843" i="1"/>
  <c r="K6845" i="1"/>
  <c r="K6858" i="1"/>
  <c r="K6859" i="1"/>
  <c r="K6860" i="1"/>
  <c r="K6861" i="1"/>
  <c r="K6862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9" i="1"/>
  <c r="K6900" i="1"/>
  <c r="K6901" i="1"/>
  <c r="K6902" i="1"/>
  <c r="K6919" i="1"/>
  <c r="K6922" i="1"/>
  <c r="K6923" i="1"/>
  <c r="K6933" i="1"/>
  <c r="K6936" i="1"/>
  <c r="K6937" i="1"/>
  <c r="K6938" i="1"/>
  <c r="K6940" i="1"/>
  <c r="K6941" i="1"/>
  <c r="K6942" i="1"/>
  <c r="K6943" i="1"/>
  <c r="K6947" i="1"/>
  <c r="K6961" i="1"/>
  <c r="K6962" i="1"/>
  <c r="K6963" i="1"/>
  <c r="K6964" i="1"/>
  <c r="K6965" i="1"/>
  <c r="K6966" i="1"/>
  <c r="K6973" i="1"/>
  <c r="K6974" i="1"/>
  <c r="K6975" i="1"/>
  <c r="K6976" i="1"/>
  <c r="K6979" i="1"/>
  <c r="K6980" i="1"/>
  <c r="K6981" i="1"/>
  <c r="K6982" i="1"/>
  <c r="K6983" i="1"/>
  <c r="K6984" i="1"/>
  <c r="K6986" i="1"/>
  <c r="K6987" i="1"/>
  <c r="K6989" i="1"/>
  <c r="K6990" i="1"/>
  <c r="K6991" i="1"/>
  <c r="K6992" i="1"/>
  <c r="K6994" i="1"/>
  <c r="K6995" i="1"/>
  <c r="K6996" i="1"/>
  <c r="K6997" i="1"/>
  <c r="K6998" i="1"/>
  <c r="K6999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35" i="1"/>
  <c r="K7036" i="1"/>
  <c r="K7037" i="1"/>
  <c r="K7038" i="1"/>
  <c r="K7039" i="1"/>
  <c r="K7040" i="1"/>
  <c r="K7045" i="1"/>
  <c r="K7046" i="1"/>
  <c r="K7047" i="1"/>
  <c r="K7048" i="1"/>
  <c r="K7049" i="1"/>
  <c r="K7051" i="1"/>
  <c r="K7052" i="1"/>
  <c r="K7053" i="1"/>
  <c r="K7054" i="1"/>
  <c r="K7059" i="1"/>
  <c r="K7091" i="1"/>
  <c r="K7092" i="1"/>
  <c r="K7093" i="1"/>
  <c r="K7094" i="1"/>
  <c r="K7095" i="1"/>
  <c r="K7096" i="1"/>
  <c r="K7097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207" i="1"/>
  <c r="K7208" i="1"/>
  <c r="K7209" i="1"/>
  <c r="K7210" i="1"/>
  <c r="K7218" i="1"/>
  <c r="K7219" i="1"/>
  <c r="K7220" i="1"/>
  <c r="K7221" i="1"/>
  <c r="K7222" i="1"/>
  <c r="K7223" i="1"/>
  <c r="K7225" i="1"/>
  <c r="K7226" i="1"/>
  <c r="K7227" i="1"/>
  <c r="K7228" i="1"/>
  <c r="K7229" i="1"/>
  <c r="K7230" i="1"/>
  <c r="K7231" i="1"/>
  <c r="K7273" i="1"/>
  <c r="K7274" i="1"/>
  <c r="K7275" i="1"/>
  <c r="K7276" i="1"/>
  <c r="K7277" i="1"/>
  <c r="K7278" i="1"/>
  <c r="K7279" i="1"/>
  <c r="K7280" i="1"/>
  <c r="K7281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7" i="1"/>
  <c r="K7348" i="1"/>
  <c r="K7349" i="1"/>
  <c r="K7350" i="1"/>
  <c r="K7351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9" i="1"/>
  <c r="K7380" i="1"/>
  <c r="K7381" i="1"/>
  <c r="K7382" i="1"/>
  <c r="K7383" i="1"/>
  <c r="K7384" i="1"/>
  <c r="K7385" i="1"/>
  <c r="K7386" i="1"/>
  <c r="K7387" i="1"/>
  <c r="K7388" i="1"/>
  <c r="K7389" i="1"/>
  <c r="K7391" i="1"/>
  <c r="K7392" i="1"/>
  <c r="K7393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8" i="1"/>
  <c r="K7449" i="1"/>
  <c r="K7450" i="1"/>
  <c r="K7451" i="1"/>
  <c r="K7452" i="1"/>
  <c r="K7453" i="1"/>
  <c r="K7454" i="1"/>
  <c r="K7455" i="1"/>
  <c r="K745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5" i="1"/>
  <c r="K7596" i="1"/>
  <c r="K7597" i="1"/>
  <c r="K7598" i="1"/>
  <c r="K7599" i="1"/>
  <c r="K7600" i="1"/>
  <c r="K7601" i="1"/>
  <c r="K7613" i="1"/>
  <c r="K7614" i="1"/>
  <c r="K7615" i="1"/>
  <c r="K7616" i="1"/>
  <c r="K7617" i="1"/>
  <c r="K7618" i="1"/>
  <c r="K7619" i="1"/>
  <c r="K7620" i="1"/>
  <c r="K7621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5" i="1"/>
  <c r="K9156" i="1"/>
  <c r="K9157" i="1"/>
  <c r="K9161" i="1"/>
  <c r="K9162" i="1"/>
  <c r="K9163" i="1"/>
  <c r="K9164" i="1"/>
  <c r="K9165" i="1"/>
  <c r="K9166" i="1"/>
  <c r="K9167" i="1"/>
  <c r="K9168" i="1"/>
  <c r="K9169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3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3" i="1"/>
  <c r="K9604" i="1"/>
  <c r="K9605" i="1"/>
  <c r="K9644" i="1"/>
  <c r="K9645" i="1"/>
  <c r="K9646" i="1"/>
  <c r="K9647" i="1"/>
  <c r="K9648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33" i="1"/>
  <c r="K10034" i="1"/>
  <c r="K10035" i="1"/>
  <c r="K10036" i="1"/>
  <c r="K10037" i="1"/>
  <c r="K10039" i="1"/>
  <c r="K10041" i="1"/>
  <c r="K10042" i="1"/>
  <c r="K10043" i="1"/>
  <c r="K10044" i="1"/>
  <c r="K10045" i="1"/>
  <c r="K10046" i="1"/>
  <c r="K10047" i="1"/>
  <c r="K10048" i="1"/>
  <c r="K10049" i="1"/>
  <c r="K10050" i="1"/>
  <c r="K10093" i="1"/>
  <c r="K10094" i="1"/>
  <c r="K10095" i="1"/>
  <c r="K10096" i="1"/>
  <c r="K10097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5" i="1"/>
  <c r="K10126" i="1"/>
  <c r="K10127" i="1"/>
  <c r="K10128" i="1"/>
  <c r="K10129" i="1"/>
  <c r="K10130" i="1"/>
  <c r="K10131" i="1"/>
  <c r="K10132" i="1"/>
  <c r="K10133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8" i="1"/>
  <c r="K10159" i="1"/>
  <c r="K10160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604" i="1"/>
  <c r="K10605" i="1"/>
  <c r="K10606" i="1"/>
  <c r="K10607" i="1"/>
  <c r="K10608" i="1"/>
  <c r="K10609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5" i="1"/>
  <c r="K10706" i="1"/>
  <c r="K10707" i="1"/>
  <c r="K10708" i="1"/>
  <c r="K10709" i="1"/>
  <c r="K10712" i="1"/>
  <c r="K10713" i="1"/>
  <c r="K10714" i="1"/>
  <c r="K10715" i="1"/>
  <c r="K10716" i="1"/>
  <c r="K10717" i="1"/>
  <c r="K10718" i="1"/>
  <c r="K10719" i="1"/>
  <c r="K10720" i="1"/>
  <c r="K10722" i="1"/>
  <c r="K10723" i="1"/>
  <c r="K10724" i="1"/>
  <c r="K10725" i="1"/>
  <c r="K10726" i="1"/>
  <c r="K10727" i="1"/>
  <c r="K10728" i="1"/>
  <c r="K10729" i="1"/>
  <c r="K10736" i="1"/>
  <c r="K10737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93" i="1"/>
  <c r="K11294" i="1"/>
  <c r="K11295" i="1"/>
  <c r="K11296" i="1"/>
  <c r="K11297" i="1"/>
  <c r="K11298" i="1"/>
  <c r="K11299" i="1"/>
  <c r="K11300" i="1"/>
  <c r="K11301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9" i="1"/>
  <c r="K11370" i="1"/>
  <c r="K11371" i="1"/>
  <c r="K11372" i="1"/>
  <c r="K11373" i="1"/>
  <c r="K11374" i="1"/>
  <c r="K11375" i="1"/>
  <c r="K11376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38" i="1"/>
  <c r="K11939" i="1"/>
  <c r="K11940" i="1"/>
  <c r="K11941" i="1"/>
  <c r="K11942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4" i="1"/>
  <c r="K12105" i="1"/>
  <c r="K12106" i="1"/>
  <c r="K12107" i="1"/>
  <c r="K12108" i="1"/>
  <c r="K12109" i="1"/>
  <c r="K12110" i="1"/>
  <c r="K12111" i="1"/>
  <c r="K12112" i="1"/>
  <c r="K12114" i="1"/>
  <c r="K12115" i="1"/>
  <c r="K12116" i="1"/>
  <c r="K12117" i="1"/>
  <c r="K12125" i="1"/>
  <c r="K12126" i="1"/>
  <c r="K12127" i="1"/>
  <c r="K12128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4" i="1"/>
  <c r="K12435" i="1"/>
  <c r="K12436" i="1"/>
  <c r="K12437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8" i="1"/>
  <c r="K12699" i="1"/>
  <c r="K12700" i="1"/>
  <c r="K12701" i="1"/>
  <c r="K12702" i="1"/>
  <c r="K12703" i="1"/>
  <c r="K12704" i="1"/>
  <c r="K12706" i="1"/>
  <c r="K12707" i="1"/>
  <c r="K12717" i="1"/>
  <c r="K12718" i="1"/>
  <c r="K12719" i="1"/>
  <c r="K12720" i="1"/>
  <c r="K12721" i="1"/>
  <c r="K12722" i="1"/>
  <c r="K12724" i="1"/>
  <c r="K12725" i="1"/>
  <c r="K12726" i="1"/>
  <c r="K12727" i="1"/>
  <c r="K12728" i="1"/>
  <c r="K12729" i="1"/>
  <c r="K12730" i="1"/>
  <c r="K12731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18" i="1"/>
  <c r="K13219" i="1"/>
  <c r="K13220" i="1"/>
  <c r="K13221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5" i="1"/>
  <c r="K13356" i="1"/>
  <c r="K13357" i="1"/>
  <c r="K13358" i="1"/>
  <c r="K13359" i="1"/>
  <c r="K13360" i="1"/>
  <c r="K13363" i="1"/>
  <c r="K13364" i="1"/>
  <c r="K13365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3" i="1"/>
  <c r="K13405" i="1"/>
  <c r="K13406" i="1"/>
  <c r="K13407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12" i="1"/>
  <c r="K13613" i="1"/>
  <c r="K13614" i="1"/>
  <c r="K13615" i="1"/>
  <c r="K13616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4" i="1"/>
  <c r="K13665" i="1"/>
  <c r="K13666" i="1"/>
  <c r="K13667" i="1"/>
  <c r="K13668" i="1"/>
  <c r="K13669" i="1"/>
  <c r="K13670" i="1"/>
  <c r="K13671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2" i="1"/>
  <c r="K13893" i="1"/>
  <c r="K13894" i="1"/>
  <c r="K13896" i="1"/>
  <c r="K13897" i="1"/>
  <c r="K13898" i="1"/>
  <c r="K13899" i="1"/>
  <c r="K13900" i="1"/>
  <c r="K13901" i="1"/>
  <c r="K13902" i="1"/>
  <c r="K13903" i="1"/>
  <c r="K13904" i="1"/>
  <c r="K13960" i="1"/>
  <c r="K13961" i="1"/>
  <c r="K13962" i="1"/>
  <c r="K13963" i="1"/>
  <c r="K13964" i="1"/>
  <c r="K13965" i="1"/>
  <c r="K13966" i="1"/>
  <c r="K13967" i="1"/>
  <c r="K13968" i="1"/>
  <c r="K13969" i="1"/>
  <c r="K13978" i="1"/>
  <c r="K13979" i="1"/>
  <c r="K13980" i="1"/>
  <c r="K13981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5" i="1"/>
  <c r="K14226" i="1"/>
  <c r="K14227" i="1"/>
  <c r="K14228" i="1"/>
  <c r="K14229" i="1"/>
  <c r="K14231" i="1"/>
  <c r="K14232" i="1"/>
  <c r="K14233" i="1"/>
  <c r="K14234" i="1"/>
  <c r="K14235" i="1"/>
  <c r="K14236" i="1"/>
  <c r="K14239" i="1"/>
  <c r="K14240" i="1"/>
  <c r="K14242" i="1"/>
  <c r="K14243" i="1"/>
  <c r="K14244" i="1"/>
  <c r="K14245" i="1"/>
  <c r="K14247" i="1"/>
  <c r="K14248" i="1"/>
  <c r="K14249" i="1"/>
  <c r="K14250" i="1"/>
  <c r="K14251" i="1"/>
  <c r="K14252" i="1"/>
  <c r="K14253" i="1"/>
  <c r="K14254" i="1"/>
  <c r="K14255" i="1"/>
  <c r="K14256" i="1"/>
  <c r="K14294" i="1"/>
  <c r="K14295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5" i="1"/>
  <c r="K14326" i="1"/>
  <c r="K14327" i="1"/>
  <c r="K14328" i="1"/>
  <c r="K14330" i="1"/>
  <c r="K14331" i="1"/>
  <c r="K14332" i="1"/>
  <c r="K14333" i="1"/>
  <c r="K14334" i="1"/>
  <c r="K14335" i="1"/>
  <c r="K14336" i="1"/>
  <c r="K14337" i="1"/>
  <c r="K14338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23" i="1"/>
  <c r="K14424" i="1"/>
  <c r="K14425" i="1"/>
  <c r="K14426" i="1"/>
  <c r="K14427" i="1"/>
  <c r="K14428" i="1"/>
  <c r="K14429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86" i="1"/>
  <c r="K14587" i="1"/>
  <c r="K14588" i="1"/>
  <c r="K14589" i="1"/>
  <c r="K14590" i="1"/>
  <c r="K14591" i="1"/>
  <c r="K14592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K3108" i="1" s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K3155" i="1" s="1"/>
  <c r="J3156" i="1"/>
  <c r="K3156" i="1" s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K3169" i="1" s="1"/>
  <c r="J3170" i="1"/>
  <c r="J3171" i="1"/>
  <c r="J3172" i="1"/>
  <c r="K3172" i="1" s="1"/>
  <c r="J3173" i="1"/>
  <c r="K3173" i="1" s="1"/>
  <c r="J3174" i="1"/>
  <c r="K3174" i="1" s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J3198" i="1"/>
  <c r="J3199" i="1"/>
  <c r="J3200" i="1"/>
  <c r="J3201" i="1"/>
  <c r="J3202" i="1"/>
  <c r="K3202" i="1" s="1"/>
  <c r="J3203" i="1"/>
  <c r="J3204" i="1"/>
  <c r="J3205" i="1"/>
  <c r="J3206" i="1"/>
  <c r="J3207" i="1"/>
  <c r="K3207" i="1" s="1"/>
  <c r="J3208" i="1"/>
  <c r="K3208" i="1" s="1"/>
  <c r="J3209" i="1"/>
  <c r="K3209" i="1" s="1"/>
  <c r="J3210" i="1"/>
  <c r="J3211" i="1"/>
  <c r="J3212" i="1"/>
  <c r="J3213" i="1"/>
  <c r="J3214" i="1"/>
  <c r="K3214" i="1" s="1"/>
  <c r="J3215" i="1"/>
  <c r="K3215" i="1" s="1"/>
  <c r="J3216" i="1"/>
  <c r="J3217" i="1"/>
  <c r="J3218" i="1"/>
  <c r="J3219" i="1"/>
  <c r="J3220" i="1"/>
  <c r="K3220" i="1" s="1"/>
  <c r="J3221" i="1"/>
  <c r="K3221" i="1" s="1"/>
  <c r="J3222" i="1"/>
  <c r="K3222" i="1" s="1"/>
  <c r="J3223" i="1"/>
  <c r="J3224" i="1"/>
  <c r="K3224" i="1" s="1"/>
  <c r="J3225" i="1"/>
  <c r="K3225" i="1" s="1"/>
  <c r="J3226" i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K3256" i="1" s="1"/>
  <c r="J3257" i="1"/>
  <c r="K3257" i="1" s="1"/>
  <c r="J3258" i="1"/>
  <c r="J3259" i="1"/>
  <c r="J3260" i="1"/>
  <c r="J3261" i="1"/>
  <c r="J3262" i="1"/>
  <c r="J3263" i="1"/>
  <c r="J3264" i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J3276" i="1"/>
  <c r="J3277" i="1"/>
  <c r="J3278" i="1"/>
  <c r="J3279" i="1"/>
  <c r="J3280" i="1"/>
  <c r="J3281" i="1"/>
  <c r="K3281" i="1" s="1"/>
  <c r="J3282" i="1"/>
  <c r="K3282" i="1" s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K3326" i="1" s="1"/>
  <c r="J3327" i="1"/>
  <c r="K3327" i="1" s="1"/>
  <c r="J3328" i="1"/>
  <c r="K3328" i="1" s="1"/>
  <c r="J3329" i="1"/>
  <c r="J3330" i="1"/>
  <c r="J3331" i="1"/>
  <c r="K3331" i="1" s="1"/>
  <c r="J3332" i="1"/>
  <c r="J3333" i="1"/>
  <c r="J3334" i="1"/>
  <c r="J3335" i="1"/>
  <c r="J3336" i="1"/>
  <c r="J3337" i="1"/>
  <c r="J3338" i="1"/>
  <c r="J3339" i="1"/>
  <c r="J3340" i="1"/>
  <c r="J3341" i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J3348" i="1"/>
  <c r="J3349" i="1"/>
  <c r="J3350" i="1"/>
  <c r="J3351" i="1"/>
  <c r="K3351" i="1" s="1"/>
  <c r="J3352" i="1"/>
  <c r="J3353" i="1"/>
  <c r="K3353" i="1" s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K3489" i="1" s="1"/>
  <c r="J3490" i="1"/>
  <c r="K3490" i="1" s="1"/>
  <c r="J3491" i="1"/>
  <c r="K3491" i="1" s="1"/>
  <c r="J3492" i="1"/>
  <c r="J3493" i="1"/>
  <c r="J3494" i="1"/>
  <c r="J3495" i="1"/>
  <c r="J3496" i="1"/>
  <c r="J3497" i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K3550" i="1" s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K3574" i="1" s="1"/>
  <c r="J3575" i="1"/>
  <c r="J3576" i="1"/>
  <c r="J3577" i="1"/>
  <c r="J3578" i="1"/>
  <c r="J3579" i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J3636" i="1"/>
  <c r="J3637" i="1"/>
  <c r="J3638" i="1"/>
  <c r="J3639" i="1"/>
  <c r="J3640" i="1"/>
  <c r="J3641" i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J3696" i="1"/>
  <c r="J3697" i="1"/>
  <c r="J3698" i="1"/>
  <c r="J3699" i="1"/>
  <c r="J3700" i="1"/>
  <c r="J3701" i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K3774" i="1" s="1"/>
  <c r="J3775" i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J3812" i="1"/>
  <c r="J3813" i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K3846" i="1" s="1"/>
  <c r="J3847" i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K4097" i="1" s="1"/>
  <c r="J4098" i="1"/>
  <c r="J4099" i="1"/>
  <c r="J4100" i="1"/>
  <c r="K4100" i="1" s="1"/>
  <c r="J4101" i="1"/>
  <c r="K4101" i="1" s="1"/>
  <c r="J4102" i="1"/>
  <c r="J4103" i="1"/>
  <c r="J4104" i="1"/>
  <c r="J4105" i="1"/>
  <c r="J4106" i="1"/>
  <c r="J4107" i="1"/>
  <c r="J4108" i="1"/>
  <c r="K4108" i="1" s="1"/>
  <c r="J4109" i="1"/>
  <c r="K4109" i="1" s="1"/>
  <c r="J4110" i="1"/>
  <c r="K4110" i="1" s="1"/>
  <c r="J4111" i="1"/>
  <c r="J4112" i="1"/>
  <c r="J4113" i="1"/>
  <c r="J4114" i="1"/>
  <c r="J4115" i="1"/>
  <c r="K4115" i="1" s="1"/>
  <c r="J4116" i="1"/>
  <c r="K4116" i="1" s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J4146" i="1"/>
  <c r="J4147" i="1"/>
  <c r="J4148" i="1"/>
  <c r="J4149" i="1"/>
  <c r="J4150" i="1"/>
  <c r="J4151" i="1"/>
  <c r="K4151" i="1" s="1"/>
  <c r="J4152" i="1"/>
  <c r="K4152" i="1" s="1"/>
  <c r="J4153" i="1"/>
  <c r="J4154" i="1"/>
  <c r="J4155" i="1"/>
  <c r="J4156" i="1"/>
  <c r="J4157" i="1"/>
  <c r="J4158" i="1"/>
  <c r="J4159" i="1"/>
  <c r="J4160" i="1"/>
  <c r="J4161" i="1"/>
  <c r="J4162" i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J4215" i="1"/>
  <c r="J4216" i="1"/>
  <c r="J4217" i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J4239" i="1"/>
  <c r="K4239" i="1" s="1"/>
  <c r="J4240" i="1"/>
  <c r="K4240" i="1" s="1"/>
  <c r="J4241" i="1"/>
  <c r="K4241" i="1" s="1"/>
  <c r="J4242" i="1"/>
  <c r="K4242" i="1" s="1"/>
  <c r="J4243" i="1"/>
  <c r="J4244" i="1"/>
  <c r="J4245" i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K4295" i="1" s="1"/>
  <c r="J4296" i="1"/>
  <c r="J4297" i="1"/>
  <c r="J4298" i="1"/>
  <c r="J4299" i="1"/>
  <c r="J4300" i="1"/>
  <c r="J4301" i="1"/>
  <c r="J4302" i="1"/>
  <c r="K4302" i="1" s="1"/>
  <c r="J4303" i="1"/>
  <c r="J4304" i="1"/>
  <c r="J4305" i="1"/>
  <c r="J4306" i="1"/>
  <c r="K4306" i="1" s="1"/>
  <c r="J4307" i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J4332" i="1"/>
  <c r="J4333" i="1"/>
  <c r="J4334" i="1"/>
  <c r="J4335" i="1"/>
  <c r="J4336" i="1"/>
  <c r="J4337" i="1"/>
  <c r="K4337" i="1" s="1"/>
  <c r="J4338" i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J4366" i="1"/>
  <c r="J4367" i="1"/>
  <c r="J4368" i="1"/>
  <c r="K4368" i="1" s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K4386" i="1" s="1"/>
  <c r="J4387" i="1"/>
  <c r="J4388" i="1"/>
  <c r="J4389" i="1"/>
  <c r="J4390" i="1"/>
  <c r="K4390" i="1" s="1"/>
  <c r="J4391" i="1"/>
  <c r="K4391" i="1" s="1"/>
  <c r="J4392" i="1"/>
  <c r="K4392" i="1" s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K4406" i="1" s="1"/>
  <c r="J4407" i="1"/>
  <c r="J4408" i="1"/>
  <c r="K4408" i="1" s="1"/>
  <c r="J4409" i="1"/>
  <c r="J4410" i="1"/>
  <c r="J4411" i="1"/>
  <c r="J4412" i="1"/>
  <c r="J4413" i="1"/>
  <c r="J4414" i="1"/>
  <c r="J4415" i="1"/>
  <c r="J4416" i="1"/>
  <c r="J4417" i="1"/>
  <c r="J4418" i="1"/>
  <c r="K4418" i="1" s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K4459" i="1" s="1"/>
  <c r="J4460" i="1"/>
  <c r="J4461" i="1"/>
  <c r="J4462" i="1"/>
  <c r="J4463" i="1"/>
  <c r="J4464" i="1"/>
  <c r="J4465" i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J4490" i="1"/>
  <c r="J4491" i="1"/>
  <c r="J4492" i="1"/>
  <c r="K4492" i="1" s="1"/>
  <c r="J4493" i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J4501" i="1"/>
  <c r="J4502" i="1"/>
  <c r="K4502" i="1" s="1"/>
  <c r="J4503" i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J4556" i="1"/>
  <c r="J4557" i="1"/>
  <c r="J4558" i="1"/>
  <c r="K4558" i="1" s="1"/>
  <c r="J4559" i="1"/>
  <c r="J4560" i="1"/>
  <c r="J4561" i="1"/>
  <c r="J4562" i="1"/>
  <c r="J4563" i="1"/>
  <c r="J4564" i="1"/>
  <c r="J4565" i="1"/>
  <c r="J4566" i="1"/>
  <c r="J4567" i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K4609" i="1" s="1"/>
  <c r="J4610" i="1"/>
  <c r="K4610" i="1" s="1"/>
  <c r="J4611" i="1"/>
  <c r="J4612" i="1"/>
  <c r="J4613" i="1"/>
  <c r="J4614" i="1"/>
  <c r="J4615" i="1"/>
  <c r="J4616" i="1"/>
  <c r="J4617" i="1"/>
  <c r="J4618" i="1"/>
  <c r="J4619" i="1"/>
  <c r="J4620" i="1"/>
  <c r="K4620" i="1" s="1"/>
  <c r="J4621" i="1"/>
  <c r="J4622" i="1"/>
  <c r="K4622" i="1" s="1"/>
  <c r="J4623" i="1"/>
  <c r="K4623" i="1" s="1"/>
  <c r="J4624" i="1"/>
  <c r="K4624" i="1" s="1"/>
  <c r="J4625" i="1"/>
  <c r="J4626" i="1"/>
  <c r="K4626" i="1" s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J4656" i="1"/>
  <c r="K4656" i="1" s="1"/>
  <c r="J4657" i="1"/>
  <c r="J4658" i="1"/>
  <c r="K4658" i="1" s="1"/>
  <c r="J4659" i="1"/>
  <c r="J4660" i="1"/>
  <c r="J4661" i="1"/>
  <c r="K4661" i="1" s="1"/>
  <c r="J4662" i="1"/>
  <c r="J4663" i="1"/>
  <c r="J4664" i="1"/>
  <c r="K4664" i="1" s="1"/>
  <c r="J4665" i="1"/>
  <c r="J4666" i="1"/>
  <c r="J4667" i="1"/>
  <c r="J4668" i="1"/>
  <c r="K4668" i="1" s="1"/>
  <c r="J4669" i="1"/>
  <c r="J4670" i="1"/>
  <c r="J4671" i="1"/>
  <c r="J4672" i="1"/>
  <c r="J4673" i="1"/>
  <c r="J4674" i="1"/>
  <c r="K4674" i="1" s="1"/>
  <c r="J4675" i="1"/>
  <c r="K4675" i="1" s="1"/>
  <c r="J4676" i="1"/>
  <c r="K4676" i="1" s="1"/>
  <c r="J4677" i="1"/>
  <c r="J4678" i="1"/>
  <c r="K4678" i="1" s="1"/>
  <c r="J4679" i="1"/>
  <c r="J4680" i="1"/>
  <c r="K4680" i="1" s="1"/>
  <c r="J4681" i="1"/>
  <c r="K4681" i="1" s="1"/>
  <c r="J4682" i="1"/>
  <c r="K4682" i="1" s="1"/>
  <c r="J4683" i="1"/>
  <c r="J4684" i="1"/>
  <c r="J4685" i="1"/>
  <c r="J4686" i="1"/>
  <c r="J4687" i="1"/>
  <c r="J4688" i="1"/>
  <c r="J4689" i="1"/>
  <c r="J4690" i="1"/>
  <c r="J4691" i="1"/>
  <c r="J4692" i="1"/>
  <c r="J4693" i="1"/>
  <c r="K4693" i="1" s="1"/>
  <c r="J4694" i="1"/>
  <c r="J4695" i="1"/>
  <c r="J4696" i="1"/>
  <c r="J4697" i="1"/>
  <c r="J4698" i="1"/>
  <c r="J4699" i="1"/>
  <c r="J4700" i="1"/>
  <c r="J4701" i="1"/>
  <c r="J4702" i="1"/>
  <c r="K4702" i="1" s="1"/>
  <c r="J4703" i="1"/>
  <c r="J4704" i="1"/>
  <c r="J4705" i="1"/>
  <c r="J4706" i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J4726" i="1"/>
  <c r="J4727" i="1"/>
  <c r="J4728" i="1"/>
  <c r="J4729" i="1"/>
  <c r="J4730" i="1"/>
  <c r="J4731" i="1"/>
  <c r="J4732" i="1"/>
  <c r="J4733" i="1"/>
  <c r="J4734" i="1"/>
  <c r="K4734" i="1" s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K4748" i="1" s="1"/>
  <c r="J4749" i="1"/>
  <c r="J4750" i="1"/>
  <c r="K4750" i="1" s="1"/>
  <c r="J4751" i="1"/>
  <c r="J4752" i="1"/>
  <c r="K4752" i="1" s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K5058" i="1" s="1"/>
  <c r="J5059" i="1"/>
  <c r="J5060" i="1"/>
  <c r="J5061" i="1"/>
  <c r="K5061" i="1" s="1"/>
  <c r="J5062" i="1"/>
  <c r="K5062" i="1" s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J5086" i="1"/>
  <c r="J5087" i="1"/>
  <c r="J5088" i="1"/>
  <c r="J5089" i="1"/>
  <c r="K5089" i="1" s="1"/>
  <c r="J5090" i="1"/>
  <c r="K5090" i="1" s="1"/>
  <c r="J5091" i="1"/>
  <c r="J5092" i="1"/>
  <c r="J5093" i="1"/>
  <c r="J5094" i="1"/>
  <c r="K5094" i="1" s="1"/>
  <c r="J5095" i="1"/>
  <c r="J5096" i="1"/>
  <c r="J5097" i="1"/>
  <c r="J5098" i="1"/>
  <c r="K5098" i="1" s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K5320" i="1" s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K5412" i="1" s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K6418" i="1" s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K6430" i="1" s="1"/>
  <c r="J6431" i="1"/>
  <c r="K6431" i="1" s="1"/>
  <c r="J6432" i="1"/>
  <c r="J6433" i="1"/>
  <c r="J6434" i="1"/>
  <c r="K6434" i="1" s="1"/>
  <c r="J6435" i="1"/>
  <c r="K6435" i="1" s="1"/>
  <c r="J6436" i="1"/>
  <c r="K6436" i="1" s="1"/>
  <c r="J6437" i="1"/>
  <c r="K6437" i="1" s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J6478" i="1"/>
  <c r="J6479" i="1"/>
  <c r="J6480" i="1"/>
  <c r="J6481" i="1"/>
  <c r="J6482" i="1"/>
  <c r="K6482" i="1" s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K6502" i="1" s="1"/>
  <c r="J6503" i="1"/>
  <c r="J6504" i="1"/>
  <c r="J6505" i="1"/>
  <c r="J6506" i="1"/>
  <c r="J6507" i="1"/>
  <c r="J6508" i="1"/>
  <c r="J6509" i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K6568" i="1" s="1"/>
  <c r="J6569" i="1"/>
  <c r="J6570" i="1"/>
  <c r="J6571" i="1"/>
  <c r="J6572" i="1"/>
  <c r="K6572" i="1" s="1"/>
  <c r="J6573" i="1"/>
  <c r="J6574" i="1"/>
  <c r="J6575" i="1"/>
  <c r="J6576" i="1"/>
  <c r="J6577" i="1"/>
  <c r="K6577" i="1" s="1"/>
  <c r="J6578" i="1"/>
  <c r="K6578" i="1" s="1"/>
  <c r="J6579" i="1"/>
  <c r="J6580" i="1"/>
  <c r="J6581" i="1"/>
  <c r="J6582" i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J6596" i="1"/>
  <c r="J6597" i="1"/>
  <c r="J6598" i="1"/>
  <c r="J6599" i="1"/>
  <c r="K6599" i="1" s="1"/>
  <c r="J6600" i="1"/>
  <c r="J6601" i="1"/>
  <c r="J6602" i="1"/>
  <c r="J6603" i="1"/>
  <c r="J6604" i="1"/>
  <c r="J6605" i="1"/>
  <c r="J6606" i="1"/>
  <c r="J6607" i="1"/>
  <c r="J6608" i="1"/>
  <c r="J6609" i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J6645" i="1"/>
  <c r="J6646" i="1"/>
  <c r="K6646" i="1" s="1"/>
  <c r="J6647" i="1"/>
  <c r="K6647" i="1" s="1"/>
  <c r="J6648" i="1"/>
  <c r="K6648" i="1" s="1"/>
  <c r="J6649" i="1"/>
  <c r="J6650" i="1"/>
  <c r="J6651" i="1"/>
  <c r="J6652" i="1"/>
  <c r="K6652" i="1" s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K6665" i="1" s="1"/>
  <c r="J6666" i="1"/>
  <c r="J6667" i="1"/>
  <c r="J6668" i="1"/>
  <c r="J6669" i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J6694" i="1"/>
  <c r="J6695" i="1"/>
  <c r="J6696" i="1"/>
  <c r="J6697" i="1"/>
  <c r="J6698" i="1"/>
  <c r="K6698" i="1" s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K6717" i="1" s="1"/>
  <c r="J6718" i="1"/>
  <c r="J6719" i="1"/>
  <c r="J6720" i="1"/>
  <c r="J6721" i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J6750" i="1"/>
  <c r="J6751" i="1"/>
  <c r="J6752" i="1"/>
  <c r="J6753" i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K6794" i="1" s="1"/>
  <c r="J6795" i="1"/>
  <c r="K6795" i="1" s="1"/>
  <c r="J6796" i="1"/>
  <c r="K6796" i="1" s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K6820" i="1" s="1"/>
  <c r="J6821" i="1"/>
  <c r="K6821" i="1" s="1"/>
  <c r="J6822" i="1"/>
  <c r="K6822" i="1" s="1"/>
  <c r="J6823" i="1"/>
  <c r="K6823" i="1" s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K6836" i="1" s="1"/>
  <c r="J6837" i="1"/>
  <c r="J6838" i="1"/>
  <c r="J6839" i="1"/>
  <c r="J6840" i="1"/>
  <c r="J6841" i="1"/>
  <c r="J6842" i="1"/>
  <c r="J6843" i="1"/>
  <c r="J6844" i="1"/>
  <c r="K6844" i="1" s="1"/>
  <c r="J6845" i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J6859" i="1"/>
  <c r="J6860" i="1"/>
  <c r="J6861" i="1"/>
  <c r="J6862" i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K6898" i="1" s="1"/>
  <c r="J6899" i="1"/>
  <c r="J6900" i="1"/>
  <c r="J6901" i="1"/>
  <c r="J6902" i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J6920" i="1"/>
  <c r="K6920" i="1" s="1"/>
  <c r="J6921" i="1"/>
  <c r="K6921" i="1" s="1"/>
  <c r="J6922" i="1"/>
  <c r="J6923" i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J6934" i="1"/>
  <c r="K6934" i="1" s="1"/>
  <c r="J6935" i="1"/>
  <c r="K6935" i="1" s="1"/>
  <c r="J6936" i="1"/>
  <c r="J6937" i="1"/>
  <c r="J6938" i="1"/>
  <c r="J6939" i="1"/>
  <c r="K6939" i="1" s="1"/>
  <c r="J6940" i="1"/>
  <c r="J6941" i="1"/>
  <c r="J6942" i="1"/>
  <c r="J6943" i="1"/>
  <c r="J6944" i="1"/>
  <c r="K6944" i="1" s="1"/>
  <c r="J6945" i="1"/>
  <c r="K6945" i="1" s="1"/>
  <c r="J6946" i="1"/>
  <c r="K6946" i="1" s="1"/>
  <c r="J6947" i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J6962" i="1"/>
  <c r="J6963" i="1"/>
  <c r="J6964" i="1"/>
  <c r="J6965" i="1"/>
  <c r="J6966" i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J6974" i="1"/>
  <c r="J6975" i="1"/>
  <c r="J6976" i="1"/>
  <c r="J6977" i="1"/>
  <c r="K6977" i="1" s="1"/>
  <c r="J6978" i="1"/>
  <c r="K6978" i="1" s="1"/>
  <c r="J6979" i="1"/>
  <c r="J6980" i="1"/>
  <c r="J6981" i="1"/>
  <c r="J6982" i="1"/>
  <c r="J6983" i="1"/>
  <c r="J6984" i="1"/>
  <c r="J6985" i="1"/>
  <c r="K6985" i="1" s="1"/>
  <c r="J6986" i="1"/>
  <c r="J6987" i="1"/>
  <c r="J6988" i="1"/>
  <c r="K6988" i="1" s="1"/>
  <c r="J6989" i="1"/>
  <c r="J6990" i="1"/>
  <c r="J6991" i="1"/>
  <c r="J6992" i="1"/>
  <c r="J6993" i="1"/>
  <c r="K6993" i="1" s="1"/>
  <c r="J6994" i="1"/>
  <c r="J6995" i="1"/>
  <c r="J6996" i="1"/>
  <c r="J6997" i="1"/>
  <c r="J6998" i="1"/>
  <c r="J6999" i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J7036" i="1"/>
  <c r="J7037" i="1"/>
  <c r="J7038" i="1"/>
  <c r="J7039" i="1"/>
  <c r="J7040" i="1"/>
  <c r="J7041" i="1"/>
  <c r="K7041" i="1" s="1"/>
  <c r="J7042" i="1"/>
  <c r="K7042" i="1" s="1"/>
  <c r="J7043" i="1"/>
  <c r="K7043" i="1" s="1"/>
  <c r="J7044" i="1"/>
  <c r="K7044" i="1" s="1"/>
  <c r="J7045" i="1"/>
  <c r="J7046" i="1"/>
  <c r="J7047" i="1"/>
  <c r="J7048" i="1"/>
  <c r="J7049" i="1"/>
  <c r="J7050" i="1"/>
  <c r="K7050" i="1" s="1"/>
  <c r="J7051" i="1"/>
  <c r="J7052" i="1"/>
  <c r="J7053" i="1"/>
  <c r="J7054" i="1"/>
  <c r="J7055" i="1"/>
  <c r="K7055" i="1" s="1"/>
  <c r="J7056" i="1"/>
  <c r="K7056" i="1" s="1"/>
  <c r="J7057" i="1"/>
  <c r="K7057" i="1" s="1"/>
  <c r="J7058" i="1"/>
  <c r="K7058" i="1" s="1"/>
  <c r="J7059" i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J7092" i="1"/>
  <c r="J7093" i="1"/>
  <c r="J7094" i="1"/>
  <c r="J7095" i="1"/>
  <c r="J7096" i="1"/>
  <c r="J7097" i="1"/>
  <c r="J7098" i="1"/>
  <c r="K7098" i="1" s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J7208" i="1"/>
  <c r="J7209" i="1"/>
  <c r="J7210" i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J7219" i="1"/>
  <c r="J7220" i="1"/>
  <c r="J7221" i="1"/>
  <c r="J7222" i="1"/>
  <c r="J7223" i="1"/>
  <c r="J7224" i="1"/>
  <c r="K7224" i="1" s="1"/>
  <c r="J7225" i="1"/>
  <c r="J7226" i="1"/>
  <c r="J7227" i="1"/>
  <c r="J7228" i="1"/>
  <c r="J7229" i="1"/>
  <c r="J7230" i="1"/>
  <c r="J7231" i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J7274" i="1"/>
  <c r="J7275" i="1"/>
  <c r="J7276" i="1"/>
  <c r="J7277" i="1"/>
  <c r="J7278" i="1"/>
  <c r="J7279" i="1"/>
  <c r="J7280" i="1"/>
  <c r="J7281" i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K7345" i="1" s="1"/>
  <c r="J7346" i="1"/>
  <c r="K7346" i="1" s="1"/>
  <c r="J7347" i="1"/>
  <c r="J7348" i="1"/>
  <c r="J7349" i="1"/>
  <c r="J7350" i="1"/>
  <c r="J7351" i="1"/>
  <c r="J7352" i="1"/>
  <c r="K7352" i="1" s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K7390" i="1" s="1"/>
  <c r="J7391" i="1"/>
  <c r="J7392" i="1"/>
  <c r="J7393" i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K7446" i="1" s="1"/>
  <c r="J7447" i="1"/>
  <c r="K7447" i="1" s="1"/>
  <c r="J7448" i="1"/>
  <c r="J7449" i="1"/>
  <c r="J7450" i="1"/>
  <c r="J7451" i="1"/>
  <c r="J7452" i="1"/>
  <c r="J7453" i="1"/>
  <c r="J7454" i="1"/>
  <c r="J7455" i="1"/>
  <c r="J7456" i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K7594" i="1" s="1"/>
  <c r="J7595" i="1"/>
  <c r="J7596" i="1"/>
  <c r="J7597" i="1"/>
  <c r="J7598" i="1"/>
  <c r="J7599" i="1"/>
  <c r="J7600" i="1"/>
  <c r="J7601" i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J7614" i="1"/>
  <c r="J7615" i="1"/>
  <c r="J7616" i="1"/>
  <c r="J7617" i="1"/>
  <c r="J7618" i="1"/>
  <c r="J7619" i="1"/>
  <c r="J7620" i="1"/>
  <c r="J7621" i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K9154" i="1" s="1"/>
  <c r="J9155" i="1"/>
  <c r="J9156" i="1"/>
  <c r="J9157" i="1"/>
  <c r="J9158" i="1"/>
  <c r="K9158" i="1" s="1"/>
  <c r="J9159" i="1"/>
  <c r="K9159" i="1" s="1"/>
  <c r="J9160" i="1"/>
  <c r="K9160" i="1" s="1"/>
  <c r="J9161" i="1"/>
  <c r="J9162" i="1"/>
  <c r="J9163" i="1"/>
  <c r="J9164" i="1"/>
  <c r="J9165" i="1"/>
  <c r="J9166" i="1"/>
  <c r="J9167" i="1"/>
  <c r="J9168" i="1"/>
  <c r="J9169" i="1"/>
  <c r="J9170" i="1"/>
  <c r="K9170" i="1" s="1"/>
  <c r="J9171" i="1"/>
  <c r="K9171" i="1" s="1"/>
  <c r="J9172" i="1"/>
  <c r="K9172" i="1" s="1"/>
  <c r="J9173" i="1"/>
  <c r="K9173" i="1" s="1"/>
  <c r="J9174" i="1"/>
  <c r="K9174" i="1" s="1"/>
  <c r="J9175" i="1"/>
  <c r="K9175" i="1" s="1"/>
  <c r="J9176" i="1"/>
  <c r="K9176" i="1" s="1"/>
  <c r="J9177" i="1"/>
  <c r="K9177" i="1" s="1"/>
  <c r="J9178" i="1"/>
  <c r="K9178" i="1" s="1"/>
  <c r="J9179" i="1"/>
  <c r="K9179" i="1" s="1"/>
  <c r="J9180" i="1"/>
  <c r="K9180" i="1" s="1"/>
  <c r="J9181" i="1"/>
  <c r="K9181" i="1" s="1"/>
  <c r="J9182" i="1"/>
  <c r="K9182" i="1" s="1"/>
  <c r="J9183" i="1"/>
  <c r="K9183" i="1" s="1"/>
  <c r="J9184" i="1"/>
  <c r="K9184" i="1" s="1"/>
  <c r="J9185" i="1"/>
  <c r="K9185" i="1" s="1"/>
  <c r="J9186" i="1"/>
  <c r="K9186" i="1" s="1"/>
  <c r="J9187" i="1"/>
  <c r="K9187" i="1" s="1"/>
  <c r="J9188" i="1"/>
  <c r="K9188" i="1" s="1"/>
  <c r="J9189" i="1"/>
  <c r="K9189" i="1" s="1"/>
  <c r="J9190" i="1"/>
  <c r="K9190" i="1" s="1"/>
  <c r="J9191" i="1"/>
  <c r="K9191" i="1" s="1"/>
  <c r="J9192" i="1"/>
  <c r="K9192" i="1" s="1"/>
  <c r="J9193" i="1"/>
  <c r="K9193" i="1" s="1"/>
  <c r="J9194" i="1"/>
  <c r="K9194" i="1" s="1"/>
  <c r="J9195" i="1"/>
  <c r="K9195" i="1" s="1"/>
  <c r="J9196" i="1"/>
  <c r="K9196" i="1" s="1"/>
  <c r="J9197" i="1"/>
  <c r="K9197" i="1" s="1"/>
  <c r="J9198" i="1"/>
  <c r="K9198" i="1" s="1"/>
  <c r="J9199" i="1"/>
  <c r="K9199" i="1" s="1"/>
  <c r="J9200" i="1"/>
  <c r="K9200" i="1" s="1"/>
  <c r="J9201" i="1"/>
  <c r="K9201" i="1" s="1"/>
  <c r="J9202" i="1"/>
  <c r="K9202" i="1" s="1"/>
  <c r="J9203" i="1"/>
  <c r="K9203" i="1" s="1"/>
  <c r="J9204" i="1"/>
  <c r="K9204" i="1" s="1"/>
  <c r="J9205" i="1"/>
  <c r="K9205" i="1" s="1"/>
  <c r="J9206" i="1"/>
  <c r="K9206" i="1" s="1"/>
  <c r="J9207" i="1"/>
  <c r="K9207" i="1" s="1"/>
  <c r="J9208" i="1"/>
  <c r="K9208" i="1" s="1"/>
  <c r="J9209" i="1"/>
  <c r="K9209" i="1" s="1"/>
  <c r="J9210" i="1"/>
  <c r="K9210" i="1" s="1"/>
  <c r="J9211" i="1"/>
  <c r="K9211" i="1" s="1"/>
  <c r="J9212" i="1"/>
  <c r="K9212" i="1" s="1"/>
  <c r="J9213" i="1"/>
  <c r="K9213" i="1" s="1"/>
  <c r="J9214" i="1"/>
  <c r="K9214" i="1" s="1"/>
  <c r="J9215" i="1"/>
  <c r="K9215" i="1" s="1"/>
  <c r="J9216" i="1"/>
  <c r="K9216" i="1" s="1"/>
  <c r="J9217" i="1"/>
  <c r="K9217" i="1" s="1"/>
  <c r="J9218" i="1"/>
  <c r="K9218" i="1" s="1"/>
  <c r="J9219" i="1"/>
  <c r="K9219" i="1" s="1"/>
  <c r="J9220" i="1"/>
  <c r="K9220" i="1" s="1"/>
  <c r="J9221" i="1"/>
  <c r="K9221" i="1" s="1"/>
  <c r="J9222" i="1"/>
  <c r="K9222" i="1" s="1"/>
  <c r="J9223" i="1"/>
  <c r="K9223" i="1" s="1"/>
  <c r="J9224" i="1"/>
  <c r="K9224" i="1" s="1"/>
  <c r="J9225" i="1"/>
  <c r="K9225" i="1" s="1"/>
  <c r="J9226" i="1"/>
  <c r="K9226" i="1" s="1"/>
  <c r="J9227" i="1"/>
  <c r="K9227" i="1" s="1"/>
  <c r="J9228" i="1"/>
  <c r="K9228" i="1" s="1"/>
  <c r="J9229" i="1"/>
  <c r="K9229" i="1" s="1"/>
  <c r="J9230" i="1"/>
  <c r="K9230" i="1" s="1"/>
  <c r="J9231" i="1"/>
  <c r="K9231" i="1" s="1"/>
  <c r="J9232" i="1"/>
  <c r="K9232" i="1" s="1"/>
  <c r="J9233" i="1"/>
  <c r="K9233" i="1" s="1"/>
  <c r="J9234" i="1"/>
  <c r="K9234" i="1" s="1"/>
  <c r="J9235" i="1"/>
  <c r="K9235" i="1" s="1"/>
  <c r="J9236" i="1"/>
  <c r="K9236" i="1" s="1"/>
  <c r="J9237" i="1"/>
  <c r="K9237" i="1" s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K9329" i="1" s="1"/>
  <c r="J9330" i="1"/>
  <c r="K9330" i="1" s="1"/>
  <c r="J9331" i="1"/>
  <c r="K9331" i="1" s="1"/>
  <c r="J9332" i="1"/>
  <c r="K9332" i="1" s="1"/>
  <c r="J9333" i="1"/>
  <c r="K9333" i="1" s="1"/>
  <c r="J9334" i="1"/>
  <c r="K9334" i="1" s="1"/>
  <c r="J9335" i="1"/>
  <c r="K9335" i="1" s="1"/>
  <c r="J9336" i="1"/>
  <c r="K9336" i="1" s="1"/>
  <c r="J9337" i="1"/>
  <c r="K9337" i="1" s="1"/>
  <c r="J9338" i="1"/>
  <c r="K9338" i="1" s="1"/>
  <c r="J9339" i="1"/>
  <c r="K9339" i="1" s="1"/>
  <c r="J9340" i="1"/>
  <c r="K9340" i="1" s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K9362" i="1" s="1"/>
  <c r="J9363" i="1"/>
  <c r="J9364" i="1"/>
  <c r="K9364" i="1" s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K9489" i="1" s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K9506" i="1" s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K9602" i="1" s="1"/>
  <c r="J9603" i="1"/>
  <c r="J9604" i="1"/>
  <c r="J9605" i="1"/>
  <c r="J9606" i="1"/>
  <c r="K9606" i="1" s="1"/>
  <c r="J9607" i="1"/>
  <c r="K9607" i="1" s="1"/>
  <c r="J9608" i="1"/>
  <c r="K9608" i="1" s="1"/>
  <c r="J9609" i="1"/>
  <c r="K9609" i="1" s="1"/>
  <c r="J9610" i="1"/>
  <c r="K9610" i="1" s="1"/>
  <c r="J9611" i="1"/>
  <c r="K9611" i="1" s="1"/>
  <c r="J9612" i="1"/>
  <c r="K9612" i="1" s="1"/>
  <c r="J9613" i="1"/>
  <c r="K9613" i="1" s="1"/>
  <c r="J9614" i="1"/>
  <c r="K9614" i="1" s="1"/>
  <c r="J9615" i="1"/>
  <c r="K9615" i="1" s="1"/>
  <c r="J9616" i="1"/>
  <c r="K9616" i="1" s="1"/>
  <c r="J9617" i="1"/>
  <c r="K9617" i="1" s="1"/>
  <c r="J9618" i="1"/>
  <c r="K9618" i="1" s="1"/>
  <c r="J9619" i="1"/>
  <c r="K9619" i="1" s="1"/>
  <c r="J9620" i="1"/>
  <c r="K9620" i="1" s="1"/>
  <c r="J9621" i="1"/>
  <c r="K9621" i="1" s="1"/>
  <c r="J9622" i="1"/>
  <c r="K9622" i="1" s="1"/>
  <c r="J9623" i="1"/>
  <c r="K9623" i="1" s="1"/>
  <c r="J9624" i="1"/>
  <c r="K9624" i="1" s="1"/>
  <c r="J9625" i="1"/>
  <c r="K9625" i="1" s="1"/>
  <c r="J9626" i="1"/>
  <c r="K9626" i="1" s="1"/>
  <c r="J9627" i="1"/>
  <c r="K9627" i="1" s="1"/>
  <c r="J9628" i="1"/>
  <c r="K9628" i="1" s="1"/>
  <c r="J9629" i="1"/>
  <c r="K9629" i="1" s="1"/>
  <c r="J9630" i="1"/>
  <c r="K9630" i="1" s="1"/>
  <c r="J9631" i="1"/>
  <c r="K9631" i="1" s="1"/>
  <c r="J9632" i="1"/>
  <c r="K9632" i="1" s="1"/>
  <c r="J9633" i="1"/>
  <c r="K9633" i="1" s="1"/>
  <c r="J9634" i="1"/>
  <c r="K9634" i="1" s="1"/>
  <c r="J9635" i="1"/>
  <c r="K9635" i="1" s="1"/>
  <c r="J9636" i="1"/>
  <c r="K9636" i="1" s="1"/>
  <c r="J9637" i="1"/>
  <c r="K9637" i="1" s="1"/>
  <c r="J9638" i="1"/>
  <c r="K9638" i="1" s="1"/>
  <c r="J9639" i="1"/>
  <c r="K9639" i="1" s="1"/>
  <c r="J9640" i="1"/>
  <c r="K9640" i="1" s="1"/>
  <c r="J9641" i="1"/>
  <c r="K9641" i="1" s="1"/>
  <c r="J9642" i="1"/>
  <c r="K9642" i="1" s="1"/>
  <c r="J9643" i="1"/>
  <c r="K9643" i="1" s="1"/>
  <c r="J9644" i="1"/>
  <c r="J9645" i="1"/>
  <c r="J9646" i="1"/>
  <c r="J9647" i="1"/>
  <c r="J9648" i="1"/>
  <c r="J9649" i="1"/>
  <c r="K9649" i="1" s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K9762" i="1" s="1"/>
  <c r="J9763" i="1"/>
  <c r="K9763" i="1" s="1"/>
  <c r="J9764" i="1"/>
  <c r="K9764" i="1" s="1"/>
  <c r="J9765" i="1"/>
  <c r="K9765" i="1" s="1"/>
  <c r="J9766" i="1"/>
  <c r="K9766" i="1" s="1"/>
  <c r="J9767" i="1"/>
  <c r="K9767" i="1" s="1"/>
  <c r="J9768" i="1"/>
  <c r="K9768" i="1" s="1"/>
  <c r="J9769" i="1"/>
  <c r="K9769" i="1" s="1"/>
  <c r="J9770" i="1"/>
  <c r="K9770" i="1" s="1"/>
  <c r="J9771" i="1"/>
  <c r="K9771" i="1" s="1"/>
  <c r="J9772" i="1"/>
  <c r="K9772" i="1" s="1"/>
  <c r="J9773" i="1"/>
  <c r="K9773" i="1" s="1"/>
  <c r="J9774" i="1"/>
  <c r="K9774" i="1" s="1"/>
  <c r="J9775" i="1"/>
  <c r="K9775" i="1" s="1"/>
  <c r="J9776" i="1"/>
  <c r="K9776" i="1" s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K9860" i="1" s="1"/>
  <c r="J9861" i="1"/>
  <c r="K9861" i="1" s="1"/>
  <c r="J9862" i="1"/>
  <c r="K9862" i="1" s="1"/>
  <c r="J9863" i="1"/>
  <c r="K9863" i="1" s="1"/>
  <c r="J9864" i="1"/>
  <c r="K9864" i="1" s="1"/>
  <c r="J9865" i="1"/>
  <c r="K9865" i="1" s="1"/>
  <c r="J9866" i="1"/>
  <c r="K9866" i="1" s="1"/>
  <c r="J9867" i="1"/>
  <c r="K9867" i="1" s="1"/>
  <c r="J9868" i="1"/>
  <c r="K9868" i="1" s="1"/>
  <c r="J9869" i="1"/>
  <c r="K9869" i="1" s="1"/>
  <c r="J9870" i="1"/>
  <c r="K9870" i="1" s="1"/>
  <c r="J9871" i="1"/>
  <c r="K9871" i="1" s="1"/>
  <c r="J9872" i="1"/>
  <c r="K9872" i="1" s="1"/>
  <c r="J9873" i="1"/>
  <c r="K9873" i="1" s="1"/>
  <c r="J9874" i="1"/>
  <c r="K9874" i="1" s="1"/>
  <c r="J9875" i="1"/>
  <c r="K9875" i="1" s="1"/>
  <c r="J9876" i="1"/>
  <c r="K9876" i="1" s="1"/>
  <c r="J9877" i="1"/>
  <c r="K9877" i="1" s="1"/>
  <c r="J9878" i="1"/>
  <c r="K9878" i="1" s="1"/>
  <c r="J9879" i="1"/>
  <c r="K9879" i="1" s="1"/>
  <c r="J9880" i="1"/>
  <c r="K9880" i="1" s="1"/>
  <c r="J9881" i="1"/>
  <c r="K9881" i="1" s="1"/>
  <c r="J9882" i="1"/>
  <c r="K9882" i="1" s="1"/>
  <c r="J9883" i="1"/>
  <c r="K9883" i="1" s="1"/>
  <c r="J9884" i="1"/>
  <c r="K9884" i="1" s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K9986" i="1" s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K10001" i="1" s="1"/>
  <c r="J10002" i="1"/>
  <c r="K10002" i="1" s="1"/>
  <c r="J10003" i="1"/>
  <c r="K10003" i="1" s="1"/>
  <c r="J10004" i="1"/>
  <c r="K10004" i="1" s="1"/>
  <c r="J10005" i="1"/>
  <c r="K10005" i="1" s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K10019" i="1" s="1"/>
  <c r="J10020" i="1"/>
  <c r="K10020" i="1" s="1"/>
  <c r="J10021" i="1"/>
  <c r="K10021" i="1" s="1"/>
  <c r="J10022" i="1"/>
  <c r="K10022" i="1" s="1"/>
  <c r="J10023" i="1"/>
  <c r="K10023" i="1" s="1"/>
  <c r="J10024" i="1"/>
  <c r="K10024" i="1" s="1"/>
  <c r="J10025" i="1"/>
  <c r="K10025" i="1" s="1"/>
  <c r="J10026" i="1"/>
  <c r="K10026" i="1" s="1"/>
  <c r="J10027" i="1"/>
  <c r="K10027" i="1" s="1"/>
  <c r="J10028" i="1"/>
  <c r="K10028" i="1" s="1"/>
  <c r="J10029" i="1"/>
  <c r="K10029" i="1" s="1"/>
  <c r="J10030" i="1"/>
  <c r="K10030" i="1" s="1"/>
  <c r="J10031" i="1"/>
  <c r="K10031" i="1" s="1"/>
  <c r="J10032" i="1"/>
  <c r="K10032" i="1" s="1"/>
  <c r="J10033" i="1"/>
  <c r="J10034" i="1"/>
  <c r="J10035" i="1"/>
  <c r="J10036" i="1"/>
  <c r="J10037" i="1"/>
  <c r="J10038" i="1"/>
  <c r="K10038" i="1" s="1"/>
  <c r="J10039" i="1"/>
  <c r="J10040" i="1"/>
  <c r="K10040" i="1" s="1"/>
  <c r="J10041" i="1"/>
  <c r="J10042" i="1"/>
  <c r="J10043" i="1"/>
  <c r="J10044" i="1"/>
  <c r="J10045" i="1"/>
  <c r="J10046" i="1"/>
  <c r="J10047" i="1"/>
  <c r="J10048" i="1"/>
  <c r="J10049" i="1"/>
  <c r="J10050" i="1"/>
  <c r="J10051" i="1"/>
  <c r="K10051" i="1" s="1"/>
  <c r="J10052" i="1"/>
  <c r="K10052" i="1" s="1"/>
  <c r="J10053" i="1"/>
  <c r="K10053" i="1" s="1"/>
  <c r="J10054" i="1"/>
  <c r="K10054" i="1" s="1"/>
  <c r="J10055" i="1"/>
  <c r="K10055" i="1" s="1"/>
  <c r="J10056" i="1"/>
  <c r="K10056" i="1" s="1"/>
  <c r="J10057" i="1"/>
  <c r="K10057" i="1" s="1"/>
  <c r="J10058" i="1"/>
  <c r="K10058" i="1" s="1"/>
  <c r="J10059" i="1"/>
  <c r="K10059" i="1" s="1"/>
  <c r="J10060" i="1"/>
  <c r="K10060" i="1" s="1"/>
  <c r="J10061" i="1"/>
  <c r="K10061" i="1" s="1"/>
  <c r="J10062" i="1"/>
  <c r="K10062" i="1" s="1"/>
  <c r="J10063" i="1"/>
  <c r="K10063" i="1" s="1"/>
  <c r="J10064" i="1"/>
  <c r="K10064" i="1" s="1"/>
  <c r="J10065" i="1"/>
  <c r="K10065" i="1" s="1"/>
  <c r="J10066" i="1"/>
  <c r="K10066" i="1" s="1"/>
  <c r="J10067" i="1"/>
  <c r="K10067" i="1" s="1"/>
  <c r="J10068" i="1"/>
  <c r="K10068" i="1" s="1"/>
  <c r="J10069" i="1"/>
  <c r="K10069" i="1" s="1"/>
  <c r="J10070" i="1"/>
  <c r="K10070" i="1" s="1"/>
  <c r="J10071" i="1"/>
  <c r="K10071" i="1" s="1"/>
  <c r="J10072" i="1"/>
  <c r="K10072" i="1" s="1"/>
  <c r="J10073" i="1"/>
  <c r="K10073" i="1" s="1"/>
  <c r="J10074" i="1"/>
  <c r="K10074" i="1" s="1"/>
  <c r="J10075" i="1"/>
  <c r="K10075" i="1" s="1"/>
  <c r="J10076" i="1"/>
  <c r="K10076" i="1" s="1"/>
  <c r="J10077" i="1"/>
  <c r="K10077" i="1" s="1"/>
  <c r="J10078" i="1"/>
  <c r="K10078" i="1" s="1"/>
  <c r="J10079" i="1"/>
  <c r="K10079" i="1" s="1"/>
  <c r="J10080" i="1"/>
  <c r="K10080" i="1" s="1"/>
  <c r="J10081" i="1"/>
  <c r="K10081" i="1" s="1"/>
  <c r="J10082" i="1"/>
  <c r="K10082" i="1" s="1"/>
  <c r="J10083" i="1"/>
  <c r="K10083" i="1" s="1"/>
  <c r="J10084" i="1"/>
  <c r="K10084" i="1" s="1"/>
  <c r="J10085" i="1"/>
  <c r="K10085" i="1" s="1"/>
  <c r="J10086" i="1"/>
  <c r="K10086" i="1" s="1"/>
  <c r="J10087" i="1"/>
  <c r="K10087" i="1" s="1"/>
  <c r="J10088" i="1"/>
  <c r="K10088" i="1" s="1"/>
  <c r="J10089" i="1"/>
  <c r="K10089" i="1" s="1"/>
  <c r="J10090" i="1"/>
  <c r="K10090" i="1" s="1"/>
  <c r="J10091" i="1"/>
  <c r="K10091" i="1" s="1"/>
  <c r="J10092" i="1"/>
  <c r="K10092" i="1" s="1"/>
  <c r="J10093" i="1"/>
  <c r="J10094" i="1"/>
  <c r="J10095" i="1"/>
  <c r="J10096" i="1"/>
  <c r="J10097" i="1"/>
  <c r="J10098" i="1"/>
  <c r="K10098" i="1" s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K10124" i="1" s="1"/>
  <c r="J10125" i="1"/>
  <c r="J10126" i="1"/>
  <c r="J10127" i="1"/>
  <c r="J10128" i="1"/>
  <c r="J10129" i="1"/>
  <c r="J10130" i="1"/>
  <c r="J10131" i="1"/>
  <c r="J10132" i="1"/>
  <c r="J10133" i="1"/>
  <c r="J10134" i="1"/>
  <c r="K10134" i="1" s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K10157" i="1" s="1"/>
  <c r="J10158" i="1"/>
  <c r="J10159" i="1"/>
  <c r="J10160" i="1"/>
  <c r="J10161" i="1"/>
  <c r="K10161" i="1" s="1"/>
  <c r="J10162" i="1"/>
  <c r="K10162" i="1" s="1"/>
  <c r="J10163" i="1"/>
  <c r="K10163" i="1" s="1"/>
  <c r="J10164" i="1"/>
  <c r="K10164" i="1" s="1"/>
  <c r="J10165" i="1"/>
  <c r="K10165" i="1" s="1"/>
  <c r="J10166" i="1"/>
  <c r="K10166" i="1" s="1"/>
  <c r="J10167" i="1"/>
  <c r="K10167" i="1" s="1"/>
  <c r="J10168" i="1"/>
  <c r="K10168" i="1" s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K10241" i="1" s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K10354" i="1" s="1"/>
  <c r="J10355" i="1"/>
  <c r="K10355" i="1" s="1"/>
  <c r="J10356" i="1"/>
  <c r="K10356" i="1" s="1"/>
  <c r="J10357" i="1"/>
  <c r="K10357" i="1" s="1"/>
  <c r="J10358" i="1"/>
  <c r="K10358" i="1" s="1"/>
  <c r="J10359" i="1"/>
  <c r="K10359" i="1" s="1"/>
  <c r="J10360" i="1"/>
  <c r="K10360" i="1" s="1"/>
  <c r="J10361" i="1"/>
  <c r="K10361" i="1" s="1"/>
  <c r="J10362" i="1"/>
  <c r="K10362" i="1" s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K10413" i="1" s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K10454" i="1" s="1"/>
  <c r="J10455" i="1"/>
  <c r="K10455" i="1" s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K10481" i="1" s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K10593" i="1" s="1"/>
  <c r="J10594" i="1"/>
  <c r="K10594" i="1" s="1"/>
  <c r="J10595" i="1"/>
  <c r="K10595" i="1" s="1"/>
  <c r="J10596" i="1"/>
  <c r="K10596" i="1" s="1"/>
  <c r="J10597" i="1"/>
  <c r="K10597" i="1" s="1"/>
  <c r="J10598" i="1"/>
  <c r="K10598" i="1" s="1"/>
  <c r="J10599" i="1"/>
  <c r="K10599" i="1" s="1"/>
  <c r="J10600" i="1"/>
  <c r="K10600" i="1" s="1"/>
  <c r="J10601" i="1"/>
  <c r="K10601" i="1" s="1"/>
  <c r="J10602" i="1"/>
  <c r="K10602" i="1" s="1"/>
  <c r="J10603" i="1"/>
  <c r="K10603" i="1" s="1"/>
  <c r="J10604" i="1"/>
  <c r="J10605" i="1"/>
  <c r="J10606" i="1"/>
  <c r="J10607" i="1"/>
  <c r="J10608" i="1"/>
  <c r="J10609" i="1"/>
  <c r="J10610" i="1"/>
  <c r="K10610" i="1" s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K10662" i="1" s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K10689" i="1" s="1"/>
  <c r="J10690" i="1"/>
  <c r="K10690" i="1" s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K10702" i="1" s="1"/>
  <c r="J10703" i="1"/>
  <c r="K10703" i="1" s="1"/>
  <c r="J10704" i="1"/>
  <c r="K10704" i="1" s="1"/>
  <c r="J10705" i="1"/>
  <c r="J10706" i="1"/>
  <c r="J10707" i="1"/>
  <c r="J10708" i="1"/>
  <c r="J10709" i="1"/>
  <c r="J10710" i="1"/>
  <c r="K10710" i="1" s="1"/>
  <c r="J10711" i="1"/>
  <c r="K10711" i="1" s="1"/>
  <c r="J10712" i="1"/>
  <c r="J10713" i="1"/>
  <c r="J10714" i="1"/>
  <c r="J10715" i="1"/>
  <c r="J10716" i="1"/>
  <c r="J10717" i="1"/>
  <c r="J10718" i="1"/>
  <c r="J10719" i="1"/>
  <c r="J10720" i="1"/>
  <c r="J10721" i="1"/>
  <c r="K10721" i="1" s="1"/>
  <c r="J10722" i="1"/>
  <c r="J10723" i="1"/>
  <c r="J10724" i="1"/>
  <c r="J10725" i="1"/>
  <c r="J10726" i="1"/>
  <c r="J10727" i="1"/>
  <c r="J10728" i="1"/>
  <c r="J10729" i="1"/>
  <c r="J10730" i="1"/>
  <c r="K10730" i="1" s="1"/>
  <c r="J10731" i="1"/>
  <c r="K10731" i="1" s="1"/>
  <c r="J10732" i="1"/>
  <c r="K10732" i="1" s="1"/>
  <c r="J10733" i="1"/>
  <c r="K10733" i="1" s="1"/>
  <c r="J10734" i="1"/>
  <c r="K10734" i="1" s="1"/>
  <c r="J10735" i="1"/>
  <c r="K10735" i="1" s="1"/>
  <c r="J10736" i="1"/>
  <c r="J10737" i="1"/>
  <c r="J10738" i="1"/>
  <c r="K10738" i="1" s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K10755" i="1" s="1"/>
  <c r="J10756" i="1"/>
  <c r="K10756" i="1" s="1"/>
  <c r="J10757" i="1"/>
  <c r="K10757" i="1" s="1"/>
  <c r="J10758" i="1"/>
  <c r="K10758" i="1" s="1"/>
  <c r="J10759" i="1"/>
  <c r="K10759" i="1" s="1"/>
  <c r="J10760" i="1"/>
  <c r="K10760" i="1" s="1"/>
  <c r="J10761" i="1"/>
  <c r="K10761" i="1" s="1"/>
  <c r="J10762" i="1"/>
  <c r="K10762" i="1" s="1"/>
  <c r="J10763" i="1"/>
  <c r="K10763" i="1" s="1"/>
  <c r="J10764" i="1"/>
  <c r="K10764" i="1" s="1"/>
  <c r="J10765" i="1"/>
  <c r="K10765" i="1" s="1"/>
  <c r="J10766" i="1"/>
  <c r="K10766" i="1" s="1"/>
  <c r="J10767" i="1"/>
  <c r="K10767" i="1" s="1"/>
  <c r="J10768" i="1"/>
  <c r="K10768" i="1" s="1"/>
  <c r="J10769" i="1"/>
  <c r="K10769" i="1" s="1"/>
  <c r="J10770" i="1"/>
  <c r="K10770" i="1" s="1"/>
  <c r="J10771" i="1"/>
  <c r="K10771" i="1" s="1"/>
  <c r="J10772" i="1"/>
  <c r="K10772" i="1" s="1"/>
  <c r="J10773" i="1"/>
  <c r="K10773" i="1" s="1"/>
  <c r="J10774" i="1"/>
  <c r="K10774" i="1" s="1"/>
  <c r="J10775" i="1"/>
  <c r="K10775" i="1" s="1"/>
  <c r="J10776" i="1"/>
  <c r="K10776" i="1" s="1"/>
  <c r="J10777" i="1"/>
  <c r="K10777" i="1" s="1"/>
  <c r="J10778" i="1"/>
  <c r="K10778" i="1" s="1"/>
  <c r="J10779" i="1"/>
  <c r="K10779" i="1" s="1"/>
  <c r="J10780" i="1"/>
  <c r="K10780" i="1" s="1"/>
  <c r="J10781" i="1"/>
  <c r="K10781" i="1" s="1"/>
  <c r="J10782" i="1"/>
  <c r="K10782" i="1" s="1"/>
  <c r="J10783" i="1"/>
  <c r="K10783" i="1" s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K10833" i="1" s="1"/>
  <c r="J10834" i="1"/>
  <c r="K10834" i="1" s="1"/>
  <c r="J10835" i="1"/>
  <c r="K10835" i="1" s="1"/>
  <c r="J10836" i="1"/>
  <c r="K10836" i="1" s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K10961" i="1" s="1"/>
  <c r="J10962" i="1"/>
  <c r="K10962" i="1" s="1"/>
  <c r="J10963" i="1"/>
  <c r="K10963" i="1" s="1"/>
  <c r="J10964" i="1"/>
  <c r="K10964" i="1" s="1"/>
  <c r="J10965" i="1"/>
  <c r="K10965" i="1" s="1"/>
  <c r="J10966" i="1"/>
  <c r="K10966" i="1" s="1"/>
  <c r="J10967" i="1"/>
  <c r="K10967" i="1" s="1"/>
  <c r="J10968" i="1"/>
  <c r="K10968" i="1" s="1"/>
  <c r="J10969" i="1"/>
  <c r="K10969" i="1" s="1"/>
  <c r="J10970" i="1"/>
  <c r="K10970" i="1" s="1"/>
  <c r="J10971" i="1"/>
  <c r="K10971" i="1" s="1"/>
  <c r="J10972" i="1"/>
  <c r="K10972" i="1" s="1"/>
  <c r="J10973" i="1"/>
  <c r="K10973" i="1" s="1"/>
  <c r="J10974" i="1"/>
  <c r="K10974" i="1" s="1"/>
  <c r="J10975" i="1"/>
  <c r="K10975" i="1" s="1"/>
  <c r="J10976" i="1"/>
  <c r="K10976" i="1" s="1"/>
  <c r="J10977" i="1"/>
  <c r="K10977" i="1" s="1"/>
  <c r="J10978" i="1"/>
  <c r="K10978" i="1" s="1"/>
  <c r="J10979" i="1"/>
  <c r="K10979" i="1" s="1"/>
  <c r="J10980" i="1"/>
  <c r="K10980" i="1" s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K11121" i="1" s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K11137" i="1" s="1"/>
  <c r="J11138" i="1"/>
  <c r="K11138" i="1" s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K11170" i="1" s="1"/>
  <c r="J11171" i="1"/>
  <c r="K11171" i="1" s="1"/>
  <c r="J11172" i="1"/>
  <c r="K11172" i="1" s="1"/>
  <c r="J11173" i="1"/>
  <c r="K11173" i="1" s="1"/>
  <c r="J11174" i="1"/>
  <c r="K11174" i="1" s="1"/>
  <c r="J11175" i="1"/>
  <c r="K11175" i="1" s="1"/>
  <c r="J11176" i="1"/>
  <c r="K11176" i="1" s="1"/>
  <c r="J11177" i="1"/>
  <c r="K11177" i="1" s="1"/>
  <c r="J11178" i="1"/>
  <c r="K11178" i="1" s="1"/>
  <c r="J11179" i="1"/>
  <c r="K11179" i="1" s="1"/>
  <c r="J11180" i="1"/>
  <c r="K11180" i="1" s="1"/>
  <c r="J11181" i="1"/>
  <c r="K11181" i="1" s="1"/>
  <c r="J11182" i="1"/>
  <c r="K11182" i="1" s="1"/>
  <c r="J11183" i="1"/>
  <c r="K11183" i="1" s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K11246" i="1" s="1"/>
  <c r="J11247" i="1"/>
  <c r="K11247" i="1" s="1"/>
  <c r="J11248" i="1"/>
  <c r="K11248" i="1" s="1"/>
  <c r="J11249" i="1"/>
  <c r="K11249" i="1" s="1"/>
  <c r="J11250" i="1"/>
  <c r="K11250" i="1" s="1"/>
  <c r="J11251" i="1"/>
  <c r="K11251" i="1" s="1"/>
  <c r="J11252" i="1"/>
  <c r="K11252" i="1" s="1"/>
  <c r="J11253" i="1"/>
  <c r="K11253" i="1" s="1"/>
  <c r="J11254" i="1"/>
  <c r="K11254" i="1" s="1"/>
  <c r="J11255" i="1"/>
  <c r="K11255" i="1" s="1"/>
  <c r="J11256" i="1"/>
  <c r="K11256" i="1" s="1"/>
  <c r="J11257" i="1"/>
  <c r="K11257" i="1" s="1"/>
  <c r="J11258" i="1"/>
  <c r="K11258" i="1" s="1"/>
  <c r="J11259" i="1"/>
  <c r="K11259" i="1" s="1"/>
  <c r="J11260" i="1"/>
  <c r="K11260" i="1" s="1"/>
  <c r="J11261" i="1"/>
  <c r="K11261" i="1" s="1"/>
  <c r="J11262" i="1"/>
  <c r="K11262" i="1" s="1"/>
  <c r="J11263" i="1"/>
  <c r="K11263" i="1" s="1"/>
  <c r="J11264" i="1"/>
  <c r="K11264" i="1" s="1"/>
  <c r="J11265" i="1"/>
  <c r="K11265" i="1" s="1"/>
  <c r="J11266" i="1"/>
  <c r="K11266" i="1" s="1"/>
  <c r="J11267" i="1"/>
  <c r="K11267" i="1" s="1"/>
  <c r="J11268" i="1"/>
  <c r="K11268" i="1" s="1"/>
  <c r="J11269" i="1"/>
  <c r="K11269" i="1" s="1"/>
  <c r="J11270" i="1"/>
  <c r="K11270" i="1" s="1"/>
  <c r="J11271" i="1"/>
  <c r="K11271" i="1" s="1"/>
  <c r="J11272" i="1"/>
  <c r="K11272" i="1" s="1"/>
  <c r="J11273" i="1"/>
  <c r="K11273" i="1" s="1"/>
  <c r="J11274" i="1"/>
  <c r="K11274" i="1" s="1"/>
  <c r="J11275" i="1"/>
  <c r="K11275" i="1" s="1"/>
  <c r="J11276" i="1"/>
  <c r="K11276" i="1" s="1"/>
  <c r="J11277" i="1"/>
  <c r="K11277" i="1" s="1"/>
  <c r="J11278" i="1"/>
  <c r="K11278" i="1" s="1"/>
  <c r="J11279" i="1"/>
  <c r="K11279" i="1" s="1"/>
  <c r="J11280" i="1"/>
  <c r="K11280" i="1" s="1"/>
  <c r="J11281" i="1"/>
  <c r="K11281" i="1" s="1"/>
  <c r="J11282" i="1"/>
  <c r="K11282" i="1" s="1"/>
  <c r="J11283" i="1"/>
  <c r="K11283" i="1" s="1"/>
  <c r="J11284" i="1"/>
  <c r="K11284" i="1" s="1"/>
  <c r="J11285" i="1"/>
  <c r="K11285" i="1" s="1"/>
  <c r="J11286" i="1"/>
  <c r="K11286" i="1" s="1"/>
  <c r="J11287" i="1"/>
  <c r="K11287" i="1" s="1"/>
  <c r="J11288" i="1"/>
  <c r="K11288" i="1" s="1"/>
  <c r="J11289" i="1"/>
  <c r="K11289" i="1" s="1"/>
  <c r="J11290" i="1"/>
  <c r="K11290" i="1" s="1"/>
  <c r="J11291" i="1"/>
  <c r="K11291" i="1" s="1"/>
  <c r="J11292" i="1"/>
  <c r="K11292" i="1" s="1"/>
  <c r="J11293" i="1"/>
  <c r="J11294" i="1"/>
  <c r="J11295" i="1"/>
  <c r="J11296" i="1"/>
  <c r="J11297" i="1"/>
  <c r="J11298" i="1"/>
  <c r="J11299" i="1"/>
  <c r="J11300" i="1"/>
  <c r="J11301" i="1"/>
  <c r="J11302" i="1"/>
  <c r="K11302" i="1" s="1"/>
  <c r="J11303" i="1"/>
  <c r="K11303" i="1" s="1"/>
  <c r="J11304" i="1"/>
  <c r="K11304" i="1" s="1"/>
  <c r="J11305" i="1"/>
  <c r="K11305" i="1" s="1"/>
  <c r="J11306" i="1"/>
  <c r="K11306" i="1" s="1"/>
  <c r="J11307" i="1"/>
  <c r="K11307" i="1" s="1"/>
  <c r="J11308" i="1"/>
  <c r="K11308" i="1" s="1"/>
  <c r="J11309" i="1"/>
  <c r="K11309" i="1" s="1"/>
  <c r="J11310" i="1"/>
  <c r="K11310" i="1" s="1"/>
  <c r="J11311" i="1"/>
  <c r="K11311" i="1" s="1"/>
  <c r="J11312" i="1"/>
  <c r="K11312" i="1" s="1"/>
  <c r="J11313" i="1"/>
  <c r="K11313" i="1" s="1"/>
  <c r="J11314" i="1"/>
  <c r="K11314" i="1" s="1"/>
  <c r="J11315" i="1"/>
  <c r="K11315" i="1" s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K11368" i="1" s="1"/>
  <c r="J11369" i="1"/>
  <c r="J11370" i="1"/>
  <c r="J11371" i="1"/>
  <c r="J11372" i="1"/>
  <c r="J11373" i="1"/>
  <c r="J11374" i="1"/>
  <c r="J11375" i="1"/>
  <c r="J11376" i="1"/>
  <c r="J11377" i="1"/>
  <c r="K11377" i="1" s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K11490" i="1" s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K11505" i="1" s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K11538" i="1" s="1"/>
  <c r="J11539" i="1"/>
  <c r="K11539" i="1" s="1"/>
  <c r="J11540" i="1"/>
  <c r="K11540" i="1" s="1"/>
  <c r="J11541" i="1"/>
  <c r="K11541" i="1" s="1"/>
  <c r="J11542" i="1"/>
  <c r="K11542" i="1" s="1"/>
  <c r="J11543" i="1"/>
  <c r="K11543" i="1" s="1"/>
  <c r="J11544" i="1"/>
  <c r="K11544" i="1" s="1"/>
  <c r="J11545" i="1"/>
  <c r="K11545" i="1" s="1"/>
  <c r="J11546" i="1"/>
  <c r="K11546" i="1" s="1"/>
  <c r="J11547" i="1"/>
  <c r="K11547" i="1" s="1"/>
  <c r="J11548" i="1"/>
  <c r="K11548" i="1" s="1"/>
  <c r="J11549" i="1"/>
  <c r="K11549" i="1" s="1"/>
  <c r="J11550" i="1"/>
  <c r="K11550" i="1" s="1"/>
  <c r="J11551" i="1"/>
  <c r="K11551" i="1" s="1"/>
  <c r="J11552" i="1"/>
  <c r="K11552" i="1" s="1"/>
  <c r="J11553" i="1"/>
  <c r="K11553" i="1" s="1"/>
  <c r="J11554" i="1"/>
  <c r="K11554" i="1" s="1"/>
  <c r="J11555" i="1"/>
  <c r="K11555" i="1" s="1"/>
  <c r="J11556" i="1"/>
  <c r="K11556" i="1" s="1"/>
  <c r="J11557" i="1"/>
  <c r="K11557" i="1" s="1"/>
  <c r="J11558" i="1"/>
  <c r="K11558" i="1" s="1"/>
  <c r="J11559" i="1"/>
  <c r="K11559" i="1" s="1"/>
  <c r="J11560" i="1"/>
  <c r="K11560" i="1" s="1"/>
  <c r="J11561" i="1"/>
  <c r="K11561" i="1" s="1"/>
  <c r="J11562" i="1"/>
  <c r="K11562" i="1" s="1"/>
  <c r="J11563" i="1"/>
  <c r="K11563" i="1" s="1"/>
  <c r="J11564" i="1"/>
  <c r="K11564" i="1" s="1"/>
  <c r="J11565" i="1"/>
  <c r="K11565" i="1" s="1"/>
  <c r="J11566" i="1"/>
  <c r="K11566" i="1" s="1"/>
  <c r="J11567" i="1"/>
  <c r="K11567" i="1" s="1"/>
  <c r="J11568" i="1"/>
  <c r="K11568" i="1" s="1"/>
  <c r="J11569" i="1"/>
  <c r="K11569" i="1" s="1"/>
  <c r="J11570" i="1"/>
  <c r="K11570" i="1" s="1"/>
  <c r="J11571" i="1"/>
  <c r="K11571" i="1" s="1"/>
  <c r="J11572" i="1"/>
  <c r="K11572" i="1" s="1"/>
  <c r="J11573" i="1"/>
  <c r="K11573" i="1" s="1"/>
  <c r="J11574" i="1"/>
  <c r="K11574" i="1" s="1"/>
  <c r="J11575" i="1"/>
  <c r="K11575" i="1" s="1"/>
  <c r="J11576" i="1"/>
  <c r="K11576" i="1" s="1"/>
  <c r="J11577" i="1"/>
  <c r="K11577" i="1" s="1"/>
  <c r="J11578" i="1"/>
  <c r="K11578" i="1" s="1"/>
  <c r="J11579" i="1"/>
  <c r="K11579" i="1" s="1"/>
  <c r="J11580" i="1"/>
  <c r="K11580" i="1" s="1"/>
  <c r="J11581" i="1"/>
  <c r="K11581" i="1" s="1"/>
  <c r="J11582" i="1"/>
  <c r="K11582" i="1" s="1"/>
  <c r="J11583" i="1"/>
  <c r="K11583" i="1" s="1"/>
  <c r="J11584" i="1"/>
  <c r="K11584" i="1" s="1"/>
  <c r="J11585" i="1"/>
  <c r="K11585" i="1" s="1"/>
  <c r="J11586" i="1"/>
  <c r="K11586" i="1" s="1"/>
  <c r="J11587" i="1"/>
  <c r="K11587" i="1" s="1"/>
  <c r="J11588" i="1"/>
  <c r="K11588" i="1" s="1"/>
  <c r="J11589" i="1"/>
  <c r="K11589" i="1" s="1"/>
  <c r="J11590" i="1"/>
  <c r="K11590" i="1" s="1"/>
  <c r="J11591" i="1"/>
  <c r="K11591" i="1" s="1"/>
  <c r="J11592" i="1"/>
  <c r="K11592" i="1" s="1"/>
  <c r="J11593" i="1"/>
  <c r="K11593" i="1" s="1"/>
  <c r="J11594" i="1"/>
  <c r="K11594" i="1" s="1"/>
  <c r="J11595" i="1"/>
  <c r="K11595" i="1" s="1"/>
  <c r="J11596" i="1"/>
  <c r="K11596" i="1" s="1"/>
  <c r="J11597" i="1"/>
  <c r="K11597" i="1" s="1"/>
  <c r="J11598" i="1"/>
  <c r="K11598" i="1" s="1"/>
  <c r="J11599" i="1"/>
  <c r="K11599" i="1" s="1"/>
  <c r="J11600" i="1"/>
  <c r="K11600" i="1" s="1"/>
  <c r="J11601" i="1"/>
  <c r="K11601" i="1" s="1"/>
  <c r="J11602" i="1"/>
  <c r="K11602" i="1" s="1"/>
  <c r="J11603" i="1"/>
  <c r="K11603" i="1" s="1"/>
  <c r="J11604" i="1"/>
  <c r="K11604" i="1" s="1"/>
  <c r="J11605" i="1"/>
  <c r="K11605" i="1" s="1"/>
  <c r="J11606" i="1"/>
  <c r="K11606" i="1" s="1"/>
  <c r="J11607" i="1"/>
  <c r="K11607" i="1" s="1"/>
  <c r="J11608" i="1"/>
  <c r="K11608" i="1" s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K11650" i="1" s="1"/>
  <c r="J11651" i="1"/>
  <c r="K11651" i="1" s="1"/>
  <c r="J11652" i="1"/>
  <c r="K11652" i="1" s="1"/>
  <c r="J11653" i="1"/>
  <c r="K11653" i="1" s="1"/>
  <c r="J11654" i="1"/>
  <c r="K11654" i="1" s="1"/>
  <c r="J11655" i="1"/>
  <c r="K11655" i="1" s="1"/>
  <c r="J11656" i="1"/>
  <c r="K11656" i="1" s="1"/>
  <c r="J11657" i="1"/>
  <c r="K11657" i="1" s="1"/>
  <c r="J11658" i="1"/>
  <c r="K11658" i="1" s="1"/>
  <c r="J11659" i="1"/>
  <c r="K11659" i="1" s="1"/>
  <c r="J11660" i="1"/>
  <c r="K11660" i="1" s="1"/>
  <c r="J11661" i="1"/>
  <c r="K11661" i="1" s="1"/>
  <c r="J11662" i="1"/>
  <c r="K11662" i="1" s="1"/>
  <c r="J11663" i="1"/>
  <c r="K11663" i="1" s="1"/>
  <c r="J11664" i="1"/>
  <c r="K11664" i="1" s="1"/>
  <c r="J11665" i="1"/>
  <c r="K11665" i="1" s="1"/>
  <c r="J11666" i="1"/>
  <c r="K11666" i="1" s="1"/>
  <c r="J11667" i="1"/>
  <c r="K11667" i="1" s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K11907" i="1" s="1"/>
  <c r="J11908" i="1"/>
  <c r="K11908" i="1" s="1"/>
  <c r="J11909" i="1"/>
  <c r="K11909" i="1" s="1"/>
  <c r="J11910" i="1"/>
  <c r="K11910" i="1" s="1"/>
  <c r="J11911" i="1"/>
  <c r="K11911" i="1" s="1"/>
  <c r="J11912" i="1"/>
  <c r="K11912" i="1" s="1"/>
  <c r="J11913" i="1"/>
  <c r="K11913" i="1" s="1"/>
  <c r="J11914" i="1"/>
  <c r="K11914" i="1" s="1"/>
  <c r="J11915" i="1"/>
  <c r="K11915" i="1" s="1"/>
  <c r="J11916" i="1"/>
  <c r="K11916" i="1" s="1"/>
  <c r="J11917" i="1"/>
  <c r="K11917" i="1" s="1"/>
  <c r="J11918" i="1"/>
  <c r="K11918" i="1" s="1"/>
  <c r="J11919" i="1"/>
  <c r="K11919" i="1" s="1"/>
  <c r="J11920" i="1"/>
  <c r="K11920" i="1" s="1"/>
  <c r="J11921" i="1"/>
  <c r="K11921" i="1" s="1"/>
  <c r="J11922" i="1"/>
  <c r="K11922" i="1" s="1"/>
  <c r="J11923" i="1"/>
  <c r="K11923" i="1" s="1"/>
  <c r="J11924" i="1"/>
  <c r="K11924" i="1" s="1"/>
  <c r="J11925" i="1"/>
  <c r="K11925" i="1" s="1"/>
  <c r="J11926" i="1"/>
  <c r="K11926" i="1" s="1"/>
  <c r="J11927" i="1"/>
  <c r="K11927" i="1" s="1"/>
  <c r="J11928" i="1"/>
  <c r="K11928" i="1" s="1"/>
  <c r="J11929" i="1"/>
  <c r="K11929" i="1" s="1"/>
  <c r="J11930" i="1"/>
  <c r="K11930" i="1" s="1"/>
  <c r="J11931" i="1"/>
  <c r="K11931" i="1" s="1"/>
  <c r="J11932" i="1"/>
  <c r="K11932" i="1" s="1"/>
  <c r="J11933" i="1"/>
  <c r="K11933" i="1" s="1"/>
  <c r="J11934" i="1"/>
  <c r="K11934" i="1" s="1"/>
  <c r="J11935" i="1"/>
  <c r="K11935" i="1" s="1"/>
  <c r="J11936" i="1"/>
  <c r="K11936" i="1" s="1"/>
  <c r="J11937" i="1"/>
  <c r="K11937" i="1" s="1"/>
  <c r="J11938" i="1"/>
  <c r="J11939" i="1"/>
  <c r="J11940" i="1"/>
  <c r="J11941" i="1"/>
  <c r="J11942" i="1"/>
  <c r="J11943" i="1"/>
  <c r="K11943" i="1" s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K11970" i="1" s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K12005" i="1" s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K12035" i="1" s="1"/>
  <c r="J12036" i="1"/>
  <c r="K12036" i="1" s="1"/>
  <c r="J12037" i="1"/>
  <c r="K12037" i="1" s="1"/>
  <c r="J12038" i="1"/>
  <c r="K12038" i="1" s="1"/>
  <c r="J12039" i="1"/>
  <c r="K12039" i="1" s="1"/>
  <c r="J12040" i="1"/>
  <c r="K12040" i="1" s="1"/>
  <c r="J12041" i="1"/>
  <c r="K12041" i="1" s="1"/>
  <c r="J12042" i="1"/>
  <c r="K12042" i="1" s="1"/>
  <c r="J12043" i="1"/>
  <c r="K12043" i="1" s="1"/>
  <c r="J12044" i="1"/>
  <c r="K12044" i="1" s="1"/>
  <c r="J12045" i="1"/>
  <c r="K12045" i="1" s="1"/>
  <c r="J12046" i="1"/>
  <c r="K12046" i="1" s="1"/>
  <c r="J12047" i="1"/>
  <c r="K12047" i="1" s="1"/>
  <c r="J12048" i="1"/>
  <c r="K12048" i="1" s="1"/>
  <c r="J12049" i="1"/>
  <c r="K12049" i="1" s="1"/>
  <c r="J12050" i="1"/>
  <c r="K12050" i="1" s="1"/>
  <c r="J12051" i="1"/>
  <c r="K12051" i="1" s="1"/>
  <c r="J12052" i="1"/>
  <c r="K12052" i="1" s="1"/>
  <c r="J12053" i="1"/>
  <c r="K12053" i="1" s="1"/>
  <c r="J12054" i="1"/>
  <c r="K12054" i="1" s="1"/>
  <c r="J12055" i="1"/>
  <c r="K12055" i="1" s="1"/>
  <c r="J12056" i="1"/>
  <c r="K12056" i="1" s="1"/>
  <c r="J12057" i="1"/>
  <c r="K12057" i="1" s="1"/>
  <c r="J12058" i="1"/>
  <c r="K12058" i="1" s="1"/>
  <c r="J12059" i="1"/>
  <c r="K12059" i="1" s="1"/>
  <c r="J12060" i="1"/>
  <c r="K12060" i="1" s="1"/>
  <c r="J12061" i="1"/>
  <c r="K12061" i="1" s="1"/>
  <c r="J12062" i="1"/>
  <c r="K12062" i="1" s="1"/>
  <c r="J12063" i="1"/>
  <c r="K12063" i="1" s="1"/>
  <c r="J12064" i="1"/>
  <c r="K12064" i="1" s="1"/>
  <c r="J12065" i="1"/>
  <c r="K12065" i="1" s="1"/>
  <c r="J12066" i="1"/>
  <c r="K12066" i="1" s="1"/>
  <c r="J12067" i="1"/>
  <c r="K12067" i="1" s="1"/>
  <c r="J12068" i="1"/>
  <c r="K12068" i="1" s="1"/>
  <c r="J12069" i="1"/>
  <c r="K12069" i="1" s="1"/>
  <c r="J12070" i="1"/>
  <c r="K12070" i="1" s="1"/>
  <c r="J12071" i="1"/>
  <c r="K12071" i="1" s="1"/>
  <c r="J12072" i="1"/>
  <c r="K12072" i="1" s="1"/>
  <c r="J12073" i="1"/>
  <c r="K12073" i="1" s="1"/>
  <c r="J12074" i="1"/>
  <c r="K12074" i="1" s="1"/>
  <c r="J12075" i="1"/>
  <c r="K12075" i="1" s="1"/>
  <c r="J12076" i="1"/>
  <c r="K12076" i="1" s="1"/>
  <c r="J12077" i="1"/>
  <c r="K12077" i="1" s="1"/>
  <c r="J12078" i="1"/>
  <c r="K12078" i="1" s="1"/>
  <c r="J12079" i="1"/>
  <c r="K12079" i="1" s="1"/>
  <c r="J12080" i="1"/>
  <c r="K12080" i="1" s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K12103" i="1" s="1"/>
  <c r="J12104" i="1"/>
  <c r="J12105" i="1"/>
  <c r="J12106" i="1"/>
  <c r="J12107" i="1"/>
  <c r="J12108" i="1"/>
  <c r="J12109" i="1"/>
  <c r="J12110" i="1"/>
  <c r="J12111" i="1"/>
  <c r="J12112" i="1"/>
  <c r="J12113" i="1"/>
  <c r="K12113" i="1" s="1"/>
  <c r="J12114" i="1"/>
  <c r="J12115" i="1"/>
  <c r="J12116" i="1"/>
  <c r="J12117" i="1"/>
  <c r="J12118" i="1"/>
  <c r="K12118" i="1" s="1"/>
  <c r="J12119" i="1"/>
  <c r="K12119" i="1" s="1"/>
  <c r="J12120" i="1"/>
  <c r="K12120" i="1" s="1"/>
  <c r="J12121" i="1"/>
  <c r="K12121" i="1" s="1"/>
  <c r="J12122" i="1"/>
  <c r="K12122" i="1" s="1"/>
  <c r="J12123" i="1"/>
  <c r="K12123" i="1" s="1"/>
  <c r="J12124" i="1"/>
  <c r="K12124" i="1" s="1"/>
  <c r="J12125" i="1"/>
  <c r="J12126" i="1"/>
  <c r="J12127" i="1"/>
  <c r="J12128" i="1"/>
  <c r="J12129" i="1"/>
  <c r="K12129" i="1" s="1"/>
  <c r="J12130" i="1"/>
  <c r="K12130" i="1" s="1"/>
  <c r="J12131" i="1"/>
  <c r="K12131" i="1" s="1"/>
  <c r="J12132" i="1"/>
  <c r="K12132" i="1" s="1"/>
  <c r="J12133" i="1"/>
  <c r="K12133" i="1" s="1"/>
  <c r="J12134" i="1"/>
  <c r="K12134" i="1" s="1"/>
  <c r="J12135" i="1"/>
  <c r="K12135" i="1" s="1"/>
  <c r="J12136" i="1"/>
  <c r="K12136" i="1" s="1"/>
  <c r="J12137" i="1"/>
  <c r="K12137" i="1" s="1"/>
  <c r="J12138" i="1"/>
  <c r="K12138" i="1" s="1"/>
  <c r="J12139" i="1"/>
  <c r="K12139" i="1" s="1"/>
  <c r="J12140" i="1"/>
  <c r="K12140" i="1" s="1"/>
  <c r="J12141" i="1"/>
  <c r="K12141" i="1" s="1"/>
  <c r="J12142" i="1"/>
  <c r="K12142" i="1" s="1"/>
  <c r="J12143" i="1"/>
  <c r="K12143" i="1" s="1"/>
  <c r="J12144" i="1"/>
  <c r="K12144" i="1" s="1"/>
  <c r="J12145" i="1"/>
  <c r="K12145" i="1" s="1"/>
  <c r="J12146" i="1"/>
  <c r="K12146" i="1" s="1"/>
  <c r="J12147" i="1"/>
  <c r="K12147" i="1" s="1"/>
  <c r="J12148" i="1"/>
  <c r="K12148" i="1" s="1"/>
  <c r="J12149" i="1"/>
  <c r="K12149" i="1" s="1"/>
  <c r="J12150" i="1"/>
  <c r="K12150" i="1" s="1"/>
  <c r="J12151" i="1"/>
  <c r="K12151" i="1" s="1"/>
  <c r="J12152" i="1"/>
  <c r="K12152" i="1" s="1"/>
  <c r="J12153" i="1"/>
  <c r="K12153" i="1" s="1"/>
  <c r="J12154" i="1"/>
  <c r="K12154" i="1" s="1"/>
  <c r="J12155" i="1"/>
  <c r="K12155" i="1" s="1"/>
  <c r="J12156" i="1"/>
  <c r="K12156" i="1" s="1"/>
  <c r="J12157" i="1"/>
  <c r="K12157" i="1" s="1"/>
  <c r="J12158" i="1"/>
  <c r="K12158" i="1" s="1"/>
  <c r="J12159" i="1"/>
  <c r="K12159" i="1" s="1"/>
  <c r="J12160" i="1"/>
  <c r="K12160" i="1" s="1"/>
  <c r="J12161" i="1"/>
  <c r="K12161" i="1" s="1"/>
  <c r="J12162" i="1"/>
  <c r="K12162" i="1" s="1"/>
  <c r="J12163" i="1"/>
  <c r="K12163" i="1" s="1"/>
  <c r="J12164" i="1"/>
  <c r="K12164" i="1" s="1"/>
  <c r="J12165" i="1"/>
  <c r="K12165" i="1" s="1"/>
  <c r="J12166" i="1"/>
  <c r="K12166" i="1" s="1"/>
  <c r="J12167" i="1"/>
  <c r="K12167" i="1" s="1"/>
  <c r="J12168" i="1"/>
  <c r="K12168" i="1" s="1"/>
  <c r="J12169" i="1"/>
  <c r="K12169" i="1" s="1"/>
  <c r="J12170" i="1"/>
  <c r="K12170" i="1" s="1"/>
  <c r="J12171" i="1"/>
  <c r="K12171" i="1" s="1"/>
  <c r="J12172" i="1"/>
  <c r="K12172" i="1" s="1"/>
  <c r="J12173" i="1"/>
  <c r="K12173" i="1" s="1"/>
  <c r="J12174" i="1"/>
  <c r="K12174" i="1" s="1"/>
  <c r="J12175" i="1"/>
  <c r="K12175" i="1" s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K12290" i="1" s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K12324" i="1" s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K12353" i="1" s="1"/>
  <c r="J12354" i="1"/>
  <c r="K12354" i="1" s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K12369" i="1" s="1"/>
  <c r="J12370" i="1"/>
  <c r="K12370" i="1" s="1"/>
  <c r="J12371" i="1"/>
  <c r="K12371" i="1" s="1"/>
  <c r="J12372" i="1"/>
  <c r="K12372" i="1" s="1"/>
  <c r="J12373" i="1"/>
  <c r="K12373" i="1" s="1"/>
  <c r="J12374" i="1"/>
  <c r="K12374" i="1" s="1"/>
  <c r="J12375" i="1"/>
  <c r="K12375" i="1" s="1"/>
  <c r="J12376" i="1"/>
  <c r="K12376" i="1" s="1"/>
  <c r="J12377" i="1"/>
  <c r="K12377" i="1" s="1"/>
  <c r="J12378" i="1"/>
  <c r="K12378" i="1" s="1"/>
  <c r="J12379" i="1"/>
  <c r="K12379" i="1" s="1"/>
  <c r="J12380" i="1"/>
  <c r="K12380" i="1" s="1"/>
  <c r="J12381" i="1"/>
  <c r="K12381" i="1" s="1"/>
  <c r="J12382" i="1"/>
  <c r="K12382" i="1" s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K12433" i="1" s="1"/>
  <c r="J12434" i="1"/>
  <c r="J12435" i="1"/>
  <c r="J12436" i="1"/>
  <c r="J12437" i="1"/>
  <c r="J12438" i="1"/>
  <c r="K12438" i="1" s="1"/>
  <c r="J12439" i="1"/>
  <c r="K12439" i="1" s="1"/>
  <c r="J12440" i="1"/>
  <c r="K12440" i="1" s="1"/>
  <c r="J12441" i="1"/>
  <c r="K12441" i="1" s="1"/>
  <c r="J12442" i="1"/>
  <c r="K12442" i="1" s="1"/>
  <c r="J12443" i="1"/>
  <c r="K12443" i="1" s="1"/>
  <c r="J12444" i="1"/>
  <c r="K12444" i="1" s="1"/>
  <c r="J12445" i="1"/>
  <c r="K12445" i="1" s="1"/>
  <c r="J12446" i="1"/>
  <c r="K12446" i="1" s="1"/>
  <c r="J12447" i="1"/>
  <c r="K12447" i="1" s="1"/>
  <c r="J12448" i="1"/>
  <c r="K12448" i="1" s="1"/>
  <c r="J12449" i="1"/>
  <c r="K12449" i="1" s="1"/>
  <c r="J12450" i="1"/>
  <c r="K12450" i="1" s="1"/>
  <c r="J12451" i="1"/>
  <c r="K12451" i="1" s="1"/>
  <c r="J12452" i="1"/>
  <c r="K12452" i="1" s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K12538" i="1" s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K12579" i="1" s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K12641" i="1" s="1"/>
  <c r="J12642" i="1"/>
  <c r="K12642" i="1" s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K12660" i="1" s="1"/>
  <c r="J12661" i="1"/>
  <c r="K12661" i="1" s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K12694" i="1" s="1"/>
  <c r="J12695" i="1"/>
  <c r="K12695" i="1" s="1"/>
  <c r="J12696" i="1"/>
  <c r="K12696" i="1" s="1"/>
  <c r="J12697" i="1"/>
  <c r="K12697" i="1" s="1"/>
  <c r="J12698" i="1"/>
  <c r="J12699" i="1"/>
  <c r="J12700" i="1"/>
  <c r="J12701" i="1"/>
  <c r="J12702" i="1"/>
  <c r="J12703" i="1"/>
  <c r="J12704" i="1"/>
  <c r="J12705" i="1"/>
  <c r="K12705" i="1" s="1"/>
  <c r="J12706" i="1"/>
  <c r="J12707" i="1"/>
  <c r="J12708" i="1"/>
  <c r="K12708" i="1" s="1"/>
  <c r="J12709" i="1"/>
  <c r="K12709" i="1" s="1"/>
  <c r="J12710" i="1"/>
  <c r="K12710" i="1" s="1"/>
  <c r="J12711" i="1"/>
  <c r="K12711" i="1" s="1"/>
  <c r="J12712" i="1"/>
  <c r="K12712" i="1" s="1"/>
  <c r="J12713" i="1"/>
  <c r="K12713" i="1" s="1"/>
  <c r="J12714" i="1"/>
  <c r="K12714" i="1" s="1"/>
  <c r="J12715" i="1"/>
  <c r="K12715" i="1" s="1"/>
  <c r="J12716" i="1"/>
  <c r="K12716" i="1" s="1"/>
  <c r="J12717" i="1"/>
  <c r="J12718" i="1"/>
  <c r="J12719" i="1"/>
  <c r="J12720" i="1"/>
  <c r="J12721" i="1"/>
  <c r="J12722" i="1"/>
  <c r="J12723" i="1"/>
  <c r="K12723" i="1" s="1"/>
  <c r="J12724" i="1"/>
  <c r="J12725" i="1"/>
  <c r="J12726" i="1"/>
  <c r="J12727" i="1"/>
  <c r="J12728" i="1"/>
  <c r="J12729" i="1"/>
  <c r="J12730" i="1"/>
  <c r="J12731" i="1"/>
  <c r="J12732" i="1"/>
  <c r="K12732" i="1" s="1"/>
  <c r="J12733" i="1"/>
  <c r="K12733" i="1" s="1"/>
  <c r="J12734" i="1"/>
  <c r="K12734" i="1" s="1"/>
  <c r="J12735" i="1"/>
  <c r="K12735" i="1" s="1"/>
  <c r="J12736" i="1"/>
  <c r="K12736" i="1" s="1"/>
  <c r="J12737" i="1"/>
  <c r="K12737" i="1" s="1"/>
  <c r="J12738" i="1"/>
  <c r="K12738" i="1" s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K12760" i="1" s="1"/>
  <c r="J12761" i="1"/>
  <c r="K12761" i="1" s="1"/>
  <c r="J12762" i="1"/>
  <c r="K12762" i="1" s="1"/>
  <c r="J12763" i="1"/>
  <c r="K12763" i="1" s="1"/>
  <c r="J12764" i="1"/>
  <c r="K12764" i="1" s="1"/>
  <c r="J12765" i="1"/>
  <c r="K12765" i="1" s="1"/>
  <c r="J12766" i="1"/>
  <c r="K12766" i="1" s="1"/>
  <c r="J12767" i="1"/>
  <c r="K12767" i="1" s="1"/>
  <c r="J12768" i="1"/>
  <c r="K12768" i="1" s="1"/>
  <c r="J12769" i="1"/>
  <c r="K12769" i="1" s="1"/>
  <c r="J12770" i="1"/>
  <c r="K12770" i="1" s="1"/>
  <c r="J12771" i="1"/>
  <c r="K12771" i="1" s="1"/>
  <c r="J12772" i="1"/>
  <c r="K12772" i="1" s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K12839" i="1" s="1"/>
  <c r="J12840" i="1"/>
  <c r="K12840" i="1" s="1"/>
  <c r="J12841" i="1"/>
  <c r="K12841" i="1" s="1"/>
  <c r="J12842" i="1"/>
  <c r="K12842" i="1" s="1"/>
  <c r="J12843" i="1"/>
  <c r="K12843" i="1" s="1"/>
  <c r="J12844" i="1"/>
  <c r="K12844" i="1" s="1"/>
  <c r="J12845" i="1"/>
  <c r="K12845" i="1" s="1"/>
  <c r="J12846" i="1"/>
  <c r="K12846" i="1" s="1"/>
  <c r="J12847" i="1"/>
  <c r="K12847" i="1" s="1"/>
  <c r="J12848" i="1"/>
  <c r="K12848" i="1" s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K12866" i="1" s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K13078" i="1" s="1"/>
  <c r="J13079" i="1"/>
  <c r="K13079" i="1" s="1"/>
  <c r="J13080" i="1"/>
  <c r="K13080" i="1" s="1"/>
  <c r="J13081" i="1"/>
  <c r="K13081" i="1" s="1"/>
  <c r="J13082" i="1"/>
  <c r="K13082" i="1" s="1"/>
  <c r="J13083" i="1"/>
  <c r="K13083" i="1" s="1"/>
  <c r="J13084" i="1"/>
  <c r="K13084" i="1" s="1"/>
  <c r="J13085" i="1"/>
  <c r="K13085" i="1" s="1"/>
  <c r="J13086" i="1"/>
  <c r="K13086" i="1" s="1"/>
  <c r="J13087" i="1"/>
  <c r="K13087" i="1" s="1"/>
  <c r="J13088" i="1"/>
  <c r="K13088" i="1" s="1"/>
  <c r="J13089" i="1"/>
  <c r="K13089" i="1" s="1"/>
  <c r="J13090" i="1"/>
  <c r="K13090" i="1" s="1"/>
  <c r="J13091" i="1"/>
  <c r="K13091" i="1" s="1"/>
  <c r="J13092" i="1"/>
  <c r="K13092" i="1" s="1"/>
  <c r="J13093" i="1"/>
  <c r="K13093" i="1" s="1"/>
  <c r="J13094" i="1"/>
  <c r="K13094" i="1" s="1"/>
  <c r="J13095" i="1"/>
  <c r="K13095" i="1" s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K13158" i="1" s="1"/>
  <c r="J13159" i="1"/>
  <c r="K13159" i="1" s="1"/>
  <c r="J13160" i="1"/>
  <c r="K13160" i="1" s="1"/>
  <c r="J13161" i="1"/>
  <c r="K13161" i="1" s="1"/>
  <c r="J13162" i="1"/>
  <c r="K13162" i="1" s="1"/>
  <c r="J13163" i="1"/>
  <c r="K13163" i="1" s="1"/>
  <c r="J13164" i="1"/>
  <c r="K13164" i="1" s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K13186" i="1" s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K13204" i="1" s="1"/>
  <c r="J13205" i="1"/>
  <c r="K13205" i="1" s="1"/>
  <c r="J13206" i="1"/>
  <c r="K13206" i="1" s="1"/>
  <c r="J13207" i="1"/>
  <c r="K13207" i="1" s="1"/>
  <c r="J13208" i="1"/>
  <c r="K13208" i="1" s="1"/>
  <c r="J13209" i="1"/>
  <c r="K13209" i="1" s="1"/>
  <c r="J13210" i="1"/>
  <c r="K13210" i="1" s="1"/>
  <c r="J13211" i="1"/>
  <c r="K13211" i="1" s="1"/>
  <c r="J13212" i="1"/>
  <c r="K13212" i="1" s="1"/>
  <c r="J13213" i="1"/>
  <c r="K13213" i="1" s="1"/>
  <c r="J13214" i="1"/>
  <c r="K13214" i="1" s="1"/>
  <c r="J13215" i="1"/>
  <c r="K13215" i="1" s="1"/>
  <c r="J13216" i="1"/>
  <c r="K13216" i="1" s="1"/>
  <c r="J13217" i="1"/>
  <c r="K13217" i="1" s="1"/>
  <c r="J13218" i="1"/>
  <c r="J13219" i="1"/>
  <c r="J13220" i="1"/>
  <c r="J13221" i="1"/>
  <c r="J13222" i="1"/>
  <c r="K13222" i="1" s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K13249" i="1" s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K13281" i="1" s="1"/>
  <c r="J13282" i="1"/>
  <c r="K13282" i="1" s="1"/>
  <c r="J13283" i="1"/>
  <c r="K13283" i="1" s="1"/>
  <c r="J13284" i="1"/>
  <c r="K13284" i="1" s="1"/>
  <c r="J13285" i="1"/>
  <c r="K13285" i="1" s="1"/>
  <c r="J13286" i="1"/>
  <c r="K13286" i="1" s="1"/>
  <c r="J13287" i="1"/>
  <c r="K13287" i="1" s="1"/>
  <c r="J13288" i="1"/>
  <c r="K13288" i="1" s="1"/>
  <c r="J13289" i="1"/>
  <c r="K13289" i="1" s="1"/>
  <c r="J13290" i="1"/>
  <c r="K13290" i="1" s="1"/>
  <c r="J13291" i="1"/>
  <c r="K13291" i="1" s="1"/>
  <c r="J13292" i="1"/>
  <c r="K13292" i="1" s="1"/>
  <c r="J13293" i="1"/>
  <c r="K13293" i="1" s="1"/>
  <c r="J13294" i="1"/>
  <c r="K13294" i="1" s="1"/>
  <c r="J13295" i="1"/>
  <c r="K13295" i="1" s="1"/>
  <c r="J13296" i="1"/>
  <c r="K13296" i="1" s="1"/>
  <c r="J13297" i="1"/>
  <c r="K13297" i="1" s="1"/>
  <c r="J13298" i="1"/>
  <c r="K13298" i="1" s="1"/>
  <c r="J13299" i="1"/>
  <c r="K13299" i="1" s="1"/>
  <c r="J13300" i="1"/>
  <c r="K13300" i="1" s="1"/>
  <c r="J13301" i="1"/>
  <c r="K13301" i="1" s="1"/>
  <c r="J13302" i="1"/>
  <c r="K13302" i="1" s="1"/>
  <c r="J13303" i="1"/>
  <c r="K13303" i="1" s="1"/>
  <c r="J13304" i="1"/>
  <c r="K13304" i="1" s="1"/>
  <c r="J13305" i="1"/>
  <c r="K13305" i="1" s="1"/>
  <c r="J13306" i="1"/>
  <c r="K13306" i="1" s="1"/>
  <c r="J13307" i="1"/>
  <c r="K13307" i="1" s="1"/>
  <c r="J13308" i="1"/>
  <c r="K13308" i="1" s="1"/>
  <c r="J13309" i="1"/>
  <c r="K13309" i="1" s="1"/>
  <c r="J13310" i="1"/>
  <c r="K13310" i="1" s="1"/>
  <c r="J13311" i="1"/>
  <c r="K13311" i="1" s="1"/>
  <c r="J13312" i="1"/>
  <c r="K13312" i="1" s="1"/>
  <c r="J13313" i="1"/>
  <c r="K13313" i="1" s="1"/>
  <c r="J13314" i="1"/>
  <c r="K13314" i="1" s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K13354" i="1" s="1"/>
  <c r="J13355" i="1"/>
  <c r="J13356" i="1"/>
  <c r="J13357" i="1"/>
  <c r="J13358" i="1"/>
  <c r="J13359" i="1"/>
  <c r="J13360" i="1"/>
  <c r="J13361" i="1"/>
  <c r="K13361" i="1" s="1"/>
  <c r="J13362" i="1"/>
  <c r="K13362" i="1" s="1"/>
  <c r="J13363" i="1"/>
  <c r="J13364" i="1"/>
  <c r="J13365" i="1"/>
  <c r="J13366" i="1"/>
  <c r="K13366" i="1" s="1"/>
  <c r="J13367" i="1"/>
  <c r="K13367" i="1" s="1"/>
  <c r="J13368" i="1"/>
  <c r="K13368" i="1" s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K13402" i="1" s="1"/>
  <c r="J13403" i="1"/>
  <c r="J13404" i="1"/>
  <c r="K13404" i="1" s="1"/>
  <c r="J13405" i="1"/>
  <c r="J13406" i="1"/>
  <c r="J13407" i="1"/>
  <c r="J13408" i="1"/>
  <c r="K13408" i="1" s="1"/>
  <c r="J13409" i="1"/>
  <c r="K13409" i="1" s="1"/>
  <c r="J13410" i="1"/>
  <c r="K13410" i="1" s="1"/>
  <c r="J13411" i="1"/>
  <c r="K13411" i="1" s="1"/>
  <c r="J13412" i="1"/>
  <c r="K13412" i="1" s="1"/>
  <c r="J13413" i="1"/>
  <c r="K13413" i="1" s="1"/>
  <c r="J13414" i="1"/>
  <c r="K13414" i="1" s="1"/>
  <c r="J13415" i="1"/>
  <c r="K13415" i="1" s="1"/>
  <c r="J13416" i="1"/>
  <c r="K13416" i="1" s="1"/>
  <c r="J13417" i="1"/>
  <c r="K13417" i="1" s="1"/>
  <c r="J13418" i="1"/>
  <c r="K13418" i="1" s="1"/>
  <c r="J13419" i="1"/>
  <c r="K13419" i="1" s="1"/>
  <c r="J13420" i="1"/>
  <c r="K13420" i="1" s="1"/>
  <c r="J13421" i="1"/>
  <c r="K13421" i="1" s="1"/>
  <c r="J13422" i="1"/>
  <c r="K13422" i="1" s="1"/>
  <c r="J13423" i="1"/>
  <c r="K13423" i="1" s="1"/>
  <c r="J13424" i="1"/>
  <c r="K13424" i="1" s="1"/>
  <c r="J13425" i="1"/>
  <c r="K13425" i="1" s="1"/>
  <c r="J13426" i="1"/>
  <c r="K13426" i="1" s="1"/>
  <c r="J13427" i="1"/>
  <c r="K13427" i="1" s="1"/>
  <c r="J13428" i="1"/>
  <c r="K13428" i="1" s="1"/>
  <c r="J13429" i="1"/>
  <c r="K13429" i="1" s="1"/>
  <c r="J13430" i="1"/>
  <c r="K13430" i="1" s="1"/>
  <c r="J13431" i="1"/>
  <c r="K13431" i="1" s="1"/>
  <c r="J13432" i="1"/>
  <c r="K13432" i="1" s="1"/>
  <c r="J13433" i="1"/>
  <c r="K13433" i="1" s="1"/>
  <c r="J13434" i="1"/>
  <c r="K13434" i="1" s="1"/>
  <c r="J13435" i="1"/>
  <c r="K13435" i="1" s="1"/>
  <c r="J13436" i="1"/>
  <c r="K13436" i="1" s="1"/>
  <c r="J13437" i="1"/>
  <c r="K13437" i="1" s="1"/>
  <c r="J13438" i="1"/>
  <c r="K13438" i="1" s="1"/>
  <c r="J13439" i="1"/>
  <c r="K13439" i="1" s="1"/>
  <c r="J13440" i="1"/>
  <c r="K13440" i="1" s="1"/>
  <c r="J13441" i="1"/>
  <c r="K13441" i="1" s="1"/>
  <c r="J13442" i="1"/>
  <c r="K13442" i="1" s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K13478" i="1" s="1"/>
  <c r="J13479" i="1"/>
  <c r="K13479" i="1" s="1"/>
  <c r="J13480" i="1"/>
  <c r="K13480" i="1" s="1"/>
  <c r="J13481" i="1"/>
  <c r="K13481" i="1" s="1"/>
  <c r="J13482" i="1"/>
  <c r="K13482" i="1" s="1"/>
  <c r="J13483" i="1"/>
  <c r="K13483" i="1" s="1"/>
  <c r="J13484" i="1"/>
  <c r="K13484" i="1" s="1"/>
  <c r="J13485" i="1"/>
  <c r="K13485" i="1" s="1"/>
  <c r="J13486" i="1"/>
  <c r="K13486" i="1" s="1"/>
  <c r="J13487" i="1"/>
  <c r="K13487" i="1" s="1"/>
  <c r="J13488" i="1"/>
  <c r="K13488" i="1" s="1"/>
  <c r="J13489" i="1"/>
  <c r="K13489" i="1" s="1"/>
  <c r="J13490" i="1"/>
  <c r="K13490" i="1" s="1"/>
  <c r="J13491" i="1"/>
  <c r="K13491" i="1" s="1"/>
  <c r="J13492" i="1"/>
  <c r="K13492" i="1" s="1"/>
  <c r="J13493" i="1"/>
  <c r="K13493" i="1" s="1"/>
  <c r="J13494" i="1"/>
  <c r="K13494" i="1" s="1"/>
  <c r="J13495" i="1"/>
  <c r="K13495" i="1" s="1"/>
  <c r="J13496" i="1"/>
  <c r="K13496" i="1" s="1"/>
  <c r="J13497" i="1"/>
  <c r="K13497" i="1" s="1"/>
  <c r="J13498" i="1"/>
  <c r="K13498" i="1" s="1"/>
  <c r="J13499" i="1"/>
  <c r="K13499" i="1" s="1"/>
  <c r="J13500" i="1"/>
  <c r="K13500" i="1" s="1"/>
  <c r="J13501" i="1"/>
  <c r="K13501" i="1" s="1"/>
  <c r="J13502" i="1"/>
  <c r="K13502" i="1" s="1"/>
  <c r="J13503" i="1"/>
  <c r="K13503" i="1" s="1"/>
  <c r="J13504" i="1"/>
  <c r="K13504" i="1" s="1"/>
  <c r="J13505" i="1"/>
  <c r="K13505" i="1" s="1"/>
  <c r="J13506" i="1"/>
  <c r="K13506" i="1" s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K13542" i="1" s="1"/>
  <c r="J13543" i="1"/>
  <c r="K13543" i="1" s="1"/>
  <c r="J13544" i="1"/>
  <c r="K13544" i="1" s="1"/>
  <c r="J13545" i="1"/>
  <c r="K13545" i="1" s="1"/>
  <c r="J13546" i="1"/>
  <c r="K13546" i="1" s="1"/>
  <c r="J13547" i="1"/>
  <c r="K13547" i="1" s="1"/>
  <c r="J13548" i="1"/>
  <c r="K13548" i="1" s="1"/>
  <c r="J13549" i="1"/>
  <c r="K13549" i="1" s="1"/>
  <c r="J13550" i="1"/>
  <c r="K13550" i="1" s="1"/>
  <c r="J13551" i="1"/>
  <c r="K13551" i="1" s="1"/>
  <c r="J13552" i="1"/>
  <c r="K13552" i="1" s="1"/>
  <c r="J13553" i="1"/>
  <c r="K13553" i="1" s="1"/>
  <c r="J13554" i="1"/>
  <c r="K13554" i="1" s="1"/>
  <c r="J13555" i="1"/>
  <c r="K13555" i="1" s="1"/>
  <c r="J13556" i="1"/>
  <c r="K13556" i="1" s="1"/>
  <c r="J13557" i="1"/>
  <c r="K13557" i="1" s="1"/>
  <c r="J13558" i="1"/>
  <c r="K13558" i="1" s="1"/>
  <c r="J13559" i="1"/>
  <c r="K13559" i="1" s="1"/>
  <c r="J13560" i="1"/>
  <c r="K13560" i="1" s="1"/>
  <c r="J13561" i="1"/>
  <c r="K13561" i="1" s="1"/>
  <c r="J13562" i="1"/>
  <c r="K13562" i="1" s="1"/>
  <c r="J13563" i="1"/>
  <c r="K13563" i="1" s="1"/>
  <c r="J13564" i="1"/>
  <c r="K13564" i="1" s="1"/>
  <c r="J13565" i="1"/>
  <c r="K13565" i="1" s="1"/>
  <c r="J13566" i="1"/>
  <c r="K13566" i="1" s="1"/>
  <c r="J13567" i="1"/>
  <c r="K13567" i="1" s="1"/>
  <c r="J13568" i="1"/>
  <c r="K13568" i="1" s="1"/>
  <c r="J13569" i="1"/>
  <c r="K13569" i="1" s="1"/>
  <c r="J13570" i="1"/>
  <c r="K13570" i="1" s="1"/>
  <c r="J13571" i="1"/>
  <c r="K13571" i="1" s="1"/>
  <c r="J13572" i="1"/>
  <c r="K13572" i="1" s="1"/>
  <c r="J13573" i="1"/>
  <c r="K13573" i="1" s="1"/>
  <c r="J13574" i="1"/>
  <c r="K13574" i="1" s="1"/>
  <c r="J13575" i="1"/>
  <c r="K13575" i="1" s="1"/>
  <c r="J13576" i="1"/>
  <c r="K13576" i="1" s="1"/>
  <c r="J13577" i="1"/>
  <c r="K13577" i="1" s="1"/>
  <c r="J13578" i="1"/>
  <c r="K13578" i="1" s="1"/>
  <c r="J13579" i="1"/>
  <c r="K13579" i="1" s="1"/>
  <c r="J13580" i="1"/>
  <c r="K13580" i="1" s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K13603" i="1" s="1"/>
  <c r="J13604" i="1"/>
  <c r="K13604" i="1" s="1"/>
  <c r="J13605" i="1"/>
  <c r="K13605" i="1" s="1"/>
  <c r="J13606" i="1"/>
  <c r="K13606" i="1" s="1"/>
  <c r="J13607" i="1"/>
  <c r="K13607" i="1" s="1"/>
  <c r="J13608" i="1"/>
  <c r="K13608" i="1" s="1"/>
  <c r="J13609" i="1"/>
  <c r="K13609" i="1" s="1"/>
  <c r="J13610" i="1"/>
  <c r="K13610" i="1" s="1"/>
  <c r="J13611" i="1"/>
  <c r="K13611" i="1" s="1"/>
  <c r="J13612" i="1"/>
  <c r="J13613" i="1"/>
  <c r="J13614" i="1"/>
  <c r="J13615" i="1"/>
  <c r="J13616" i="1"/>
  <c r="J13617" i="1"/>
  <c r="K13617" i="1" s="1"/>
  <c r="J13618" i="1"/>
  <c r="K13618" i="1" s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K13633" i="1" s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K13663" i="1" s="1"/>
  <c r="J13664" i="1"/>
  <c r="J13665" i="1"/>
  <c r="J13666" i="1"/>
  <c r="J13667" i="1"/>
  <c r="J13668" i="1"/>
  <c r="J13669" i="1"/>
  <c r="J13670" i="1"/>
  <c r="J13671" i="1"/>
  <c r="J13672" i="1"/>
  <c r="K13672" i="1" s="1"/>
  <c r="J13673" i="1"/>
  <c r="K13673" i="1" s="1"/>
  <c r="J13674" i="1"/>
  <c r="K13674" i="1" s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K13686" i="1" s="1"/>
  <c r="J13687" i="1"/>
  <c r="K13687" i="1" s="1"/>
  <c r="J13688" i="1"/>
  <c r="K13688" i="1" s="1"/>
  <c r="J13689" i="1"/>
  <c r="K13689" i="1" s="1"/>
  <c r="J13690" i="1"/>
  <c r="K13690" i="1" s="1"/>
  <c r="J13691" i="1"/>
  <c r="K13691" i="1" s="1"/>
  <c r="J13692" i="1"/>
  <c r="K13692" i="1" s="1"/>
  <c r="J13693" i="1"/>
  <c r="K13693" i="1" s="1"/>
  <c r="J13694" i="1"/>
  <c r="K13694" i="1" s="1"/>
  <c r="J13695" i="1"/>
  <c r="K13695" i="1" s="1"/>
  <c r="J13696" i="1"/>
  <c r="K13696" i="1" s="1"/>
  <c r="J13697" i="1"/>
  <c r="K13697" i="1" s="1"/>
  <c r="J13698" i="1"/>
  <c r="K13698" i="1" s="1"/>
  <c r="J13699" i="1"/>
  <c r="K13699" i="1" s="1"/>
  <c r="J13700" i="1"/>
  <c r="K13700" i="1" s="1"/>
  <c r="J13701" i="1"/>
  <c r="K13701" i="1" s="1"/>
  <c r="J13702" i="1"/>
  <c r="K13702" i="1" s="1"/>
  <c r="J13703" i="1"/>
  <c r="K13703" i="1" s="1"/>
  <c r="J13704" i="1"/>
  <c r="K13704" i="1" s="1"/>
  <c r="J13705" i="1"/>
  <c r="K13705" i="1" s="1"/>
  <c r="J13706" i="1"/>
  <c r="K13706" i="1" s="1"/>
  <c r="J13707" i="1"/>
  <c r="K13707" i="1" s="1"/>
  <c r="J13708" i="1"/>
  <c r="K13708" i="1" s="1"/>
  <c r="J13709" i="1"/>
  <c r="K13709" i="1" s="1"/>
  <c r="J13710" i="1"/>
  <c r="K13710" i="1" s="1"/>
  <c r="J13711" i="1"/>
  <c r="K13711" i="1" s="1"/>
  <c r="J13712" i="1"/>
  <c r="K13712" i="1" s="1"/>
  <c r="J13713" i="1"/>
  <c r="K13713" i="1" s="1"/>
  <c r="J13714" i="1"/>
  <c r="K13714" i="1" s="1"/>
  <c r="J13715" i="1"/>
  <c r="K13715" i="1" s="1"/>
  <c r="J13716" i="1"/>
  <c r="K13716" i="1" s="1"/>
  <c r="J13717" i="1"/>
  <c r="K13717" i="1" s="1"/>
  <c r="J13718" i="1"/>
  <c r="K13718" i="1" s="1"/>
  <c r="J13719" i="1"/>
  <c r="K13719" i="1" s="1"/>
  <c r="J13720" i="1"/>
  <c r="K13720" i="1" s="1"/>
  <c r="J13721" i="1"/>
  <c r="K13721" i="1" s="1"/>
  <c r="J13722" i="1"/>
  <c r="K13722" i="1" s="1"/>
  <c r="J13723" i="1"/>
  <c r="K13723" i="1" s="1"/>
  <c r="J13724" i="1"/>
  <c r="K13724" i="1" s="1"/>
  <c r="J13725" i="1"/>
  <c r="K13725" i="1" s="1"/>
  <c r="J13726" i="1"/>
  <c r="K13726" i="1" s="1"/>
  <c r="J13727" i="1"/>
  <c r="K13727" i="1" s="1"/>
  <c r="J13728" i="1"/>
  <c r="K13728" i="1" s="1"/>
  <c r="J13729" i="1"/>
  <c r="K13729" i="1" s="1"/>
  <c r="J13730" i="1"/>
  <c r="K13730" i="1" s="1"/>
  <c r="J13731" i="1"/>
  <c r="K13731" i="1" s="1"/>
  <c r="J13732" i="1"/>
  <c r="K13732" i="1" s="1"/>
  <c r="J13733" i="1"/>
  <c r="K13733" i="1" s="1"/>
  <c r="J13734" i="1"/>
  <c r="K13734" i="1" s="1"/>
  <c r="J13735" i="1"/>
  <c r="K13735" i="1" s="1"/>
  <c r="J13736" i="1"/>
  <c r="K13736" i="1" s="1"/>
  <c r="J13737" i="1"/>
  <c r="K13737" i="1" s="1"/>
  <c r="J13738" i="1"/>
  <c r="K13738" i="1" s="1"/>
  <c r="J13739" i="1"/>
  <c r="K13739" i="1" s="1"/>
  <c r="J13740" i="1"/>
  <c r="K13740" i="1" s="1"/>
  <c r="J13741" i="1"/>
  <c r="K13741" i="1" s="1"/>
  <c r="J13742" i="1"/>
  <c r="K13742" i="1" s="1"/>
  <c r="J13743" i="1"/>
  <c r="K13743" i="1" s="1"/>
  <c r="J13744" i="1"/>
  <c r="K13744" i="1" s="1"/>
  <c r="J13745" i="1"/>
  <c r="K13745" i="1" s="1"/>
  <c r="J13746" i="1"/>
  <c r="K13746" i="1" s="1"/>
  <c r="J13747" i="1"/>
  <c r="K13747" i="1" s="1"/>
  <c r="J13748" i="1"/>
  <c r="K13748" i="1" s="1"/>
  <c r="J13749" i="1"/>
  <c r="K13749" i="1" s="1"/>
  <c r="J13750" i="1"/>
  <c r="K13750" i="1" s="1"/>
  <c r="J13751" i="1"/>
  <c r="K13751" i="1" s="1"/>
  <c r="J13752" i="1"/>
  <c r="K13752" i="1" s="1"/>
  <c r="J13753" i="1"/>
  <c r="K13753" i="1" s="1"/>
  <c r="J13754" i="1"/>
  <c r="K13754" i="1" s="1"/>
  <c r="J13755" i="1"/>
  <c r="K13755" i="1" s="1"/>
  <c r="J13756" i="1"/>
  <c r="K13756" i="1" s="1"/>
  <c r="J13757" i="1"/>
  <c r="K13757" i="1" s="1"/>
  <c r="J13758" i="1"/>
  <c r="K13758" i="1" s="1"/>
  <c r="J13759" i="1"/>
  <c r="K13759" i="1" s="1"/>
  <c r="J13760" i="1"/>
  <c r="K13760" i="1" s="1"/>
  <c r="J13761" i="1"/>
  <c r="K13761" i="1" s="1"/>
  <c r="J13762" i="1"/>
  <c r="K13762" i="1" s="1"/>
  <c r="J13763" i="1"/>
  <c r="K13763" i="1" s="1"/>
  <c r="J13764" i="1"/>
  <c r="K13764" i="1" s="1"/>
  <c r="J13765" i="1"/>
  <c r="K13765" i="1" s="1"/>
  <c r="J13766" i="1"/>
  <c r="K13766" i="1" s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K13790" i="1" s="1"/>
  <c r="J13791" i="1"/>
  <c r="K13791" i="1" s="1"/>
  <c r="J13792" i="1"/>
  <c r="K13792" i="1" s="1"/>
  <c r="J13793" i="1"/>
  <c r="K13793" i="1" s="1"/>
  <c r="J13794" i="1"/>
  <c r="K13794" i="1" s="1"/>
  <c r="J13795" i="1"/>
  <c r="K13795" i="1" s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K13841" i="1" s="1"/>
  <c r="J13842" i="1"/>
  <c r="K13842" i="1" s="1"/>
  <c r="J13843" i="1"/>
  <c r="K13843" i="1" s="1"/>
  <c r="J13844" i="1"/>
  <c r="K13844" i="1" s="1"/>
  <c r="J13845" i="1"/>
  <c r="K13845" i="1" s="1"/>
  <c r="J13846" i="1"/>
  <c r="K13846" i="1" s="1"/>
  <c r="J13847" i="1"/>
  <c r="K13847" i="1" s="1"/>
  <c r="J13848" i="1"/>
  <c r="K13848" i="1" s="1"/>
  <c r="J13849" i="1"/>
  <c r="K13849" i="1" s="1"/>
  <c r="J13850" i="1"/>
  <c r="K13850" i="1" s="1"/>
  <c r="J13851" i="1"/>
  <c r="K13851" i="1" s="1"/>
  <c r="J13852" i="1"/>
  <c r="K13852" i="1" s="1"/>
  <c r="J13853" i="1"/>
  <c r="K13853" i="1" s="1"/>
  <c r="J13854" i="1"/>
  <c r="K13854" i="1" s="1"/>
  <c r="J13855" i="1"/>
  <c r="K13855" i="1" s="1"/>
  <c r="J13856" i="1"/>
  <c r="K13856" i="1" s="1"/>
  <c r="J13857" i="1"/>
  <c r="K13857" i="1" s="1"/>
  <c r="J13858" i="1"/>
  <c r="K13858" i="1" s="1"/>
  <c r="J13859" i="1"/>
  <c r="K13859" i="1" s="1"/>
  <c r="J13860" i="1"/>
  <c r="K13860" i="1" s="1"/>
  <c r="J13861" i="1"/>
  <c r="K13861" i="1" s="1"/>
  <c r="J13862" i="1"/>
  <c r="K13862" i="1" s="1"/>
  <c r="J13863" i="1"/>
  <c r="K13863" i="1" s="1"/>
  <c r="J13864" i="1"/>
  <c r="K13864" i="1" s="1"/>
  <c r="J13865" i="1"/>
  <c r="K13865" i="1" s="1"/>
  <c r="J13866" i="1"/>
  <c r="K13866" i="1" s="1"/>
  <c r="J13867" i="1"/>
  <c r="K13867" i="1" s="1"/>
  <c r="J13868" i="1"/>
  <c r="K13868" i="1" s="1"/>
  <c r="J13869" i="1"/>
  <c r="K13869" i="1" s="1"/>
  <c r="J13870" i="1"/>
  <c r="K13870" i="1" s="1"/>
  <c r="J13871" i="1"/>
  <c r="K13871" i="1" s="1"/>
  <c r="J13872" i="1"/>
  <c r="K13872" i="1" s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K13891" i="1" s="1"/>
  <c r="J13892" i="1"/>
  <c r="J13893" i="1"/>
  <c r="J13894" i="1"/>
  <c r="J13895" i="1"/>
  <c r="K13895" i="1" s="1"/>
  <c r="J13896" i="1"/>
  <c r="J13897" i="1"/>
  <c r="J13898" i="1"/>
  <c r="J13899" i="1"/>
  <c r="J13900" i="1"/>
  <c r="J13901" i="1"/>
  <c r="J13902" i="1"/>
  <c r="J13903" i="1"/>
  <c r="J13904" i="1"/>
  <c r="J13905" i="1"/>
  <c r="K13905" i="1" s="1"/>
  <c r="J13906" i="1"/>
  <c r="K13906" i="1" s="1"/>
  <c r="J13907" i="1"/>
  <c r="K13907" i="1" s="1"/>
  <c r="J13908" i="1"/>
  <c r="K13908" i="1" s="1"/>
  <c r="J13909" i="1"/>
  <c r="K13909" i="1" s="1"/>
  <c r="J13910" i="1"/>
  <c r="K13910" i="1" s="1"/>
  <c r="J13911" i="1"/>
  <c r="K13911" i="1" s="1"/>
  <c r="J13912" i="1"/>
  <c r="K13912" i="1" s="1"/>
  <c r="J13913" i="1"/>
  <c r="K13913" i="1" s="1"/>
  <c r="J13914" i="1"/>
  <c r="K13914" i="1" s="1"/>
  <c r="J13915" i="1"/>
  <c r="K13915" i="1" s="1"/>
  <c r="J13916" i="1"/>
  <c r="K13916" i="1" s="1"/>
  <c r="J13917" i="1"/>
  <c r="K13917" i="1" s="1"/>
  <c r="J13918" i="1"/>
  <c r="K13918" i="1" s="1"/>
  <c r="J13919" i="1"/>
  <c r="K13919" i="1" s="1"/>
  <c r="J13920" i="1"/>
  <c r="K13920" i="1" s="1"/>
  <c r="J13921" i="1"/>
  <c r="K13921" i="1" s="1"/>
  <c r="J13922" i="1"/>
  <c r="K13922" i="1" s="1"/>
  <c r="J13923" i="1"/>
  <c r="K13923" i="1" s="1"/>
  <c r="J13924" i="1"/>
  <c r="K13924" i="1" s="1"/>
  <c r="J13925" i="1"/>
  <c r="K13925" i="1" s="1"/>
  <c r="J13926" i="1"/>
  <c r="K13926" i="1" s="1"/>
  <c r="J13927" i="1"/>
  <c r="K13927" i="1" s="1"/>
  <c r="J13928" i="1"/>
  <c r="K13928" i="1" s="1"/>
  <c r="J13929" i="1"/>
  <c r="K13929" i="1" s="1"/>
  <c r="J13930" i="1"/>
  <c r="K13930" i="1" s="1"/>
  <c r="J13931" i="1"/>
  <c r="K13931" i="1" s="1"/>
  <c r="J13932" i="1"/>
  <c r="K13932" i="1" s="1"/>
  <c r="J13933" i="1"/>
  <c r="K13933" i="1" s="1"/>
  <c r="J13934" i="1"/>
  <c r="K13934" i="1" s="1"/>
  <c r="J13935" i="1"/>
  <c r="K13935" i="1" s="1"/>
  <c r="J13936" i="1"/>
  <c r="K13936" i="1" s="1"/>
  <c r="J13937" i="1"/>
  <c r="K13937" i="1" s="1"/>
  <c r="J13938" i="1"/>
  <c r="K13938" i="1" s="1"/>
  <c r="J13939" i="1"/>
  <c r="K13939" i="1" s="1"/>
  <c r="J13940" i="1"/>
  <c r="K13940" i="1" s="1"/>
  <c r="J13941" i="1"/>
  <c r="K13941" i="1" s="1"/>
  <c r="J13942" i="1"/>
  <c r="K13942" i="1" s="1"/>
  <c r="J13943" i="1"/>
  <c r="K13943" i="1" s="1"/>
  <c r="J13944" i="1"/>
  <c r="K13944" i="1" s="1"/>
  <c r="J13945" i="1"/>
  <c r="K13945" i="1" s="1"/>
  <c r="J13946" i="1"/>
  <c r="K13946" i="1" s="1"/>
  <c r="J13947" i="1"/>
  <c r="K13947" i="1" s="1"/>
  <c r="J13948" i="1"/>
  <c r="K13948" i="1" s="1"/>
  <c r="J13949" i="1"/>
  <c r="K13949" i="1" s="1"/>
  <c r="J13950" i="1"/>
  <c r="K13950" i="1" s="1"/>
  <c r="J13951" i="1"/>
  <c r="K13951" i="1" s="1"/>
  <c r="J13952" i="1"/>
  <c r="K13952" i="1" s="1"/>
  <c r="J13953" i="1"/>
  <c r="K13953" i="1" s="1"/>
  <c r="J13954" i="1"/>
  <c r="K13954" i="1" s="1"/>
  <c r="J13955" i="1"/>
  <c r="K13955" i="1" s="1"/>
  <c r="J13956" i="1"/>
  <c r="K13956" i="1" s="1"/>
  <c r="J13957" i="1"/>
  <c r="K13957" i="1" s="1"/>
  <c r="J13958" i="1"/>
  <c r="K13958" i="1" s="1"/>
  <c r="J13959" i="1"/>
  <c r="K13959" i="1" s="1"/>
  <c r="J13960" i="1"/>
  <c r="J13961" i="1"/>
  <c r="J13962" i="1"/>
  <c r="J13963" i="1"/>
  <c r="J13964" i="1"/>
  <c r="J13965" i="1"/>
  <c r="J13966" i="1"/>
  <c r="J13967" i="1"/>
  <c r="J13968" i="1"/>
  <c r="J13969" i="1"/>
  <c r="J13970" i="1"/>
  <c r="K13970" i="1" s="1"/>
  <c r="J13971" i="1"/>
  <c r="K13971" i="1" s="1"/>
  <c r="J13972" i="1"/>
  <c r="K13972" i="1" s="1"/>
  <c r="J13973" i="1"/>
  <c r="K13973" i="1" s="1"/>
  <c r="J13974" i="1"/>
  <c r="K13974" i="1" s="1"/>
  <c r="J13975" i="1"/>
  <c r="K13975" i="1" s="1"/>
  <c r="J13976" i="1"/>
  <c r="K13976" i="1" s="1"/>
  <c r="J13977" i="1"/>
  <c r="K13977" i="1" s="1"/>
  <c r="J13978" i="1"/>
  <c r="J13979" i="1"/>
  <c r="J13980" i="1"/>
  <c r="J13981" i="1"/>
  <c r="J13982" i="1"/>
  <c r="K13982" i="1" s="1"/>
  <c r="J13983" i="1"/>
  <c r="K13983" i="1" s="1"/>
  <c r="J13984" i="1"/>
  <c r="K13984" i="1" s="1"/>
  <c r="J13985" i="1"/>
  <c r="K13985" i="1" s="1"/>
  <c r="J13986" i="1"/>
  <c r="K13986" i="1" s="1"/>
  <c r="J13987" i="1"/>
  <c r="K13987" i="1" s="1"/>
  <c r="J13988" i="1"/>
  <c r="K13988" i="1" s="1"/>
  <c r="J13989" i="1"/>
  <c r="K13989" i="1" s="1"/>
  <c r="J13990" i="1"/>
  <c r="K13990" i="1" s="1"/>
  <c r="J13991" i="1"/>
  <c r="K13991" i="1" s="1"/>
  <c r="J13992" i="1"/>
  <c r="K13992" i="1" s="1"/>
  <c r="J13993" i="1"/>
  <c r="K13993" i="1" s="1"/>
  <c r="J13994" i="1"/>
  <c r="K13994" i="1" s="1"/>
  <c r="J13995" i="1"/>
  <c r="K13995" i="1" s="1"/>
  <c r="J13996" i="1"/>
  <c r="K13996" i="1" s="1"/>
  <c r="J13997" i="1"/>
  <c r="K13997" i="1" s="1"/>
  <c r="J13998" i="1"/>
  <c r="K13998" i="1" s="1"/>
  <c r="J13999" i="1"/>
  <c r="K13999" i="1" s="1"/>
  <c r="J14000" i="1"/>
  <c r="K14000" i="1" s="1"/>
  <c r="J14001" i="1"/>
  <c r="K14001" i="1" s="1"/>
  <c r="J14002" i="1"/>
  <c r="K14002" i="1" s="1"/>
  <c r="J14003" i="1"/>
  <c r="K14003" i="1" s="1"/>
  <c r="J14004" i="1"/>
  <c r="K14004" i="1" s="1"/>
  <c r="J14005" i="1"/>
  <c r="K14005" i="1" s="1"/>
  <c r="J14006" i="1"/>
  <c r="K14006" i="1" s="1"/>
  <c r="J14007" i="1"/>
  <c r="K14007" i="1" s="1"/>
  <c r="J14008" i="1"/>
  <c r="K14008" i="1" s="1"/>
  <c r="J14009" i="1"/>
  <c r="K14009" i="1" s="1"/>
  <c r="J14010" i="1"/>
  <c r="K14010" i="1" s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K14033" i="1" s="1"/>
  <c r="J14034" i="1"/>
  <c r="K14034" i="1" s="1"/>
  <c r="J14035" i="1"/>
  <c r="K14035" i="1" s="1"/>
  <c r="J14036" i="1"/>
  <c r="K14036" i="1" s="1"/>
  <c r="J14037" i="1"/>
  <c r="K14037" i="1" s="1"/>
  <c r="J14038" i="1"/>
  <c r="K14038" i="1" s="1"/>
  <c r="J14039" i="1"/>
  <c r="K14039" i="1" s="1"/>
  <c r="J14040" i="1"/>
  <c r="K14040" i="1" s="1"/>
  <c r="J14041" i="1"/>
  <c r="K14041" i="1" s="1"/>
  <c r="J14042" i="1"/>
  <c r="K14042" i="1" s="1"/>
  <c r="J14043" i="1"/>
  <c r="K14043" i="1" s="1"/>
  <c r="J14044" i="1"/>
  <c r="K14044" i="1" s="1"/>
  <c r="J14045" i="1"/>
  <c r="K14045" i="1" s="1"/>
  <c r="J14046" i="1"/>
  <c r="K14046" i="1" s="1"/>
  <c r="J14047" i="1"/>
  <c r="K14047" i="1" s="1"/>
  <c r="J14048" i="1"/>
  <c r="K14048" i="1" s="1"/>
  <c r="J14049" i="1"/>
  <c r="K14049" i="1" s="1"/>
  <c r="J14050" i="1"/>
  <c r="K14050" i="1" s="1"/>
  <c r="J14051" i="1"/>
  <c r="K14051" i="1" s="1"/>
  <c r="J14052" i="1"/>
  <c r="K14052" i="1" s="1"/>
  <c r="J14053" i="1"/>
  <c r="K14053" i="1" s="1"/>
  <c r="J14054" i="1"/>
  <c r="K14054" i="1" s="1"/>
  <c r="J14055" i="1"/>
  <c r="K14055" i="1" s="1"/>
  <c r="J14056" i="1"/>
  <c r="K14056" i="1" s="1"/>
  <c r="J14057" i="1"/>
  <c r="K14057" i="1" s="1"/>
  <c r="J14058" i="1"/>
  <c r="K14058" i="1" s="1"/>
  <c r="J14059" i="1"/>
  <c r="K14059" i="1" s="1"/>
  <c r="J14060" i="1"/>
  <c r="K14060" i="1" s="1"/>
  <c r="J14061" i="1"/>
  <c r="K14061" i="1" s="1"/>
  <c r="J14062" i="1"/>
  <c r="K14062" i="1" s="1"/>
  <c r="J14063" i="1"/>
  <c r="K14063" i="1" s="1"/>
  <c r="J14064" i="1"/>
  <c r="K14064" i="1" s="1"/>
  <c r="J14065" i="1"/>
  <c r="K14065" i="1" s="1"/>
  <c r="J14066" i="1"/>
  <c r="K14066" i="1" s="1"/>
  <c r="J14067" i="1"/>
  <c r="K14067" i="1" s="1"/>
  <c r="J14068" i="1"/>
  <c r="K14068" i="1" s="1"/>
  <c r="J14069" i="1"/>
  <c r="K14069" i="1" s="1"/>
  <c r="J14070" i="1"/>
  <c r="K14070" i="1" s="1"/>
  <c r="J14071" i="1"/>
  <c r="K14071" i="1" s="1"/>
  <c r="J14072" i="1"/>
  <c r="K14072" i="1" s="1"/>
  <c r="J14073" i="1"/>
  <c r="K14073" i="1" s="1"/>
  <c r="J14074" i="1"/>
  <c r="K14074" i="1" s="1"/>
  <c r="J14075" i="1"/>
  <c r="K14075" i="1" s="1"/>
  <c r="J14076" i="1"/>
  <c r="K14076" i="1" s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K14194" i="1" s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K14209" i="1" s="1"/>
  <c r="J14210" i="1"/>
  <c r="K14210" i="1" s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K14224" i="1" s="1"/>
  <c r="J14225" i="1"/>
  <c r="J14226" i="1"/>
  <c r="J14227" i="1"/>
  <c r="J14228" i="1"/>
  <c r="J14229" i="1"/>
  <c r="J14230" i="1"/>
  <c r="K14230" i="1" s="1"/>
  <c r="J14231" i="1"/>
  <c r="J14232" i="1"/>
  <c r="J14233" i="1"/>
  <c r="J14234" i="1"/>
  <c r="J14235" i="1"/>
  <c r="J14236" i="1"/>
  <c r="J14237" i="1"/>
  <c r="K14237" i="1" s="1"/>
  <c r="J14238" i="1"/>
  <c r="K14238" i="1" s="1"/>
  <c r="J14239" i="1"/>
  <c r="J14240" i="1"/>
  <c r="J14241" i="1"/>
  <c r="K14241" i="1" s="1"/>
  <c r="J14242" i="1"/>
  <c r="J14243" i="1"/>
  <c r="J14244" i="1"/>
  <c r="J14245" i="1"/>
  <c r="J14246" i="1"/>
  <c r="K14246" i="1" s="1"/>
  <c r="J14247" i="1"/>
  <c r="J14248" i="1"/>
  <c r="J14249" i="1"/>
  <c r="J14250" i="1"/>
  <c r="J14251" i="1"/>
  <c r="J14252" i="1"/>
  <c r="J14253" i="1"/>
  <c r="J14254" i="1"/>
  <c r="J14255" i="1"/>
  <c r="J14256" i="1"/>
  <c r="J14257" i="1"/>
  <c r="K14257" i="1" s="1"/>
  <c r="J14258" i="1"/>
  <c r="K14258" i="1" s="1"/>
  <c r="J14259" i="1"/>
  <c r="K14259" i="1" s="1"/>
  <c r="J14260" i="1"/>
  <c r="K14260" i="1" s="1"/>
  <c r="J14261" i="1"/>
  <c r="K14261" i="1" s="1"/>
  <c r="J14262" i="1"/>
  <c r="K14262" i="1" s="1"/>
  <c r="J14263" i="1"/>
  <c r="K14263" i="1" s="1"/>
  <c r="J14264" i="1"/>
  <c r="K14264" i="1" s="1"/>
  <c r="J14265" i="1"/>
  <c r="K14265" i="1" s="1"/>
  <c r="J14266" i="1"/>
  <c r="K14266" i="1" s="1"/>
  <c r="J14267" i="1"/>
  <c r="K14267" i="1" s="1"/>
  <c r="J14268" i="1"/>
  <c r="K14268" i="1" s="1"/>
  <c r="J14269" i="1"/>
  <c r="K14269" i="1" s="1"/>
  <c r="J14270" i="1"/>
  <c r="K14270" i="1" s="1"/>
  <c r="J14271" i="1"/>
  <c r="K14271" i="1" s="1"/>
  <c r="J14272" i="1"/>
  <c r="K14272" i="1" s="1"/>
  <c r="J14273" i="1"/>
  <c r="K14273" i="1" s="1"/>
  <c r="J14274" i="1"/>
  <c r="K14274" i="1" s="1"/>
  <c r="J14275" i="1"/>
  <c r="K14275" i="1" s="1"/>
  <c r="J14276" i="1"/>
  <c r="K14276" i="1" s="1"/>
  <c r="J14277" i="1"/>
  <c r="K14277" i="1" s="1"/>
  <c r="J14278" i="1"/>
  <c r="K14278" i="1" s="1"/>
  <c r="J14279" i="1"/>
  <c r="K14279" i="1" s="1"/>
  <c r="J14280" i="1"/>
  <c r="K14280" i="1" s="1"/>
  <c r="J14281" i="1"/>
  <c r="K14281" i="1" s="1"/>
  <c r="J14282" i="1"/>
  <c r="K14282" i="1" s="1"/>
  <c r="J14283" i="1"/>
  <c r="K14283" i="1" s="1"/>
  <c r="J14284" i="1"/>
  <c r="K14284" i="1" s="1"/>
  <c r="J14285" i="1"/>
  <c r="K14285" i="1" s="1"/>
  <c r="J14286" i="1"/>
  <c r="K14286" i="1" s="1"/>
  <c r="J14287" i="1"/>
  <c r="K14287" i="1" s="1"/>
  <c r="J14288" i="1"/>
  <c r="K14288" i="1" s="1"/>
  <c r="J14289" i="1"/>
  <c r="K14289" i="1" s="1"/>
  <c r="J14290" i="1"/>
  <c r="K14290" i="1" s="1"/>
  <c r="J14291" i="1"/>
  <c r="K14291" i="1" s="1"/>
  <c r="J14292" i="1"/>
  <c r="K14292" i="1" s="1"/>
  <c r="J14293" i="1"/>
  <c r="K14293" i="1" s="1"/>
  <c r="J14294" i="1"/>
  <c r="J14295" i="1"/>
  <c r="J14296" i="1"/>
  <c r="K14296" i="1" s="1"/>
  <c r="J14297" i="1"/>
  <c r="K14297" i="1" s="1"/>
  <c r="J14298" i="1"/>
  <c r="K14298" i="1" s="1"/>
  <c r="J14299" i="1"/>
  <c r="K14299" i="1" s="1"/>
  <c r="J14300" i="1"/>
  <c r="K14300" i="1" s="1"/>
  <c r="J14301" i="1"/>
  <c r="K14301" i="1" s="1"/>
  <c r="J14302" i="1"/>
  <c r="K14302" i="1" s="1"/>
  <c r="J14303" i="1"/>
  <c r="K14303" i="1" s="1"/>
  <c r="J14304" i="1"/>
  <c r="K14304" i="1" s="1"/>
  <c r="J14305" i="1"/>
  <c r="K14305" i="1" s="1"/>
  <c r="J14306" i="1"/>
  <c r="K14306" i="1" s="1"/>
  <c r="J14307" i="1"/>
  <c r="K14307" i="1" s="1"/>
  <c r="J14308" i="1"/>
  <c r="K14308" i="1" s="1"/>
  <c r="J14309" i="1"/>
  <c r="K14309" i="1" s="1"/>
  <c r="J14310" i="1"/>
  <c r="K14310" i="1" s="1"/>
  <c r="J14311" i="1"/>
  <c r="K14311" i="1" s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K14324" i="1" s="1"/>
  <c r="J14325" i="1"/>
  <c r="J14326" i="1"/>
  <c r="J14327" i="1"/>
  <c r="J14328" i="1"/>
  <c r="J14329" i="1"/>
  <c r="K14329" i="1" s="1"/>
  <c r="J14330" i="1"/>
  <c r="J14331" i="1"/>
  <c r="J14332" i="1"/>
  <c r="J14333" i="1"/>
  <c r="J14334" i="1"/>
  <c r="J14335" i="1"/>
  <c r="J14336" i="1"/>
  <c r="J14337" i="1"/>
  <c r="J14338" i="1"/>
  <c r="J14339" i="1"/>
  <c r="K14339" i="1" s="1"/>
  <c r="J14340" i="1"/>
  <c r="K14340" i="1" s="1"/>
  <c r="J14341" i="1"/>
  <c r="K14341" i="1" s="1"/>
  <c r="J14342" i="1"/>
  <c r="K14342" i="1" s="1"/>
  <c r="J14343" i="1"/>
  <c r="K14343" i="1" s="1"/>
  <c r="J14344" i="1"/>
  <c r="K14344" i="1" s="1"/>
  <c r="J14345" i="1"/>
  <c r="K14345" i="1" s="1"/>
  <c r="J14346" i="1"/>
  <c r="K14346" i="1" s="1"/>
  <c r="J14347" i="1"/>
  <c r="K14347" i="1" s="1"/>
  <c r="J14348" i="1"/>
  <c r="K14348" i="1" s="1"/>
  <c r="J14349" i="1"/>
  <c r="K14349" i="1" s="1"/>
  <c r="J14350" i="1"/>
  <c r="K14350" i="1" s="1"/>
  <c r="J14351" i="1"/>
  <c r="K14351" i="1" s="1"/>
  <c r="J14352" i="1"/>
  <c r="K14352" i="1" s="1"/>
  <c r="J14353" i="1"/>
  <c r="K14353" i="1" s="1"/>
  <c r="J14354" i="1"/>
  <c r="K14354" i="1" s="1"/>
  <c r="J14355" i="1"/>
  <c r="K14355" i="1" s="1"/>
  <c r="J14356" i="1"/>
  <c r="K14356" i="1" s="1"/>
  <c r="J14357" i="1"/>
  <c r="K14357" i="1" s="1"/>
  <c r="J14358" i="1"/>
  <c r="K14358" i="1" s="1"/>
  <c r="J14359" i="1"/>
  <c r="K14359" i="1" s="1"/>
  <c r="J14360" i="1"/>
  <c r="K14360" i="1" s="1"/>
  <c r="J14361" i="1"/>
  <c r="K14361" i="1" s="1"/>
  <c r="J14362" i="1"/>
  <c r="K14362" i="1" s="1"/>
  <c r="J14363" i="1"/>
  <c r="K14363" i="1" s="1"/>
  <c r="J14364" i="1"/>
  <c r="K14364" i="1" s="1"/>
  <c r="J14365" i="1"/>
  <c r="K14365" i="1" s="1"/>
  <c r="J14366" i="1"/>
  <c r="K14366" i="1" s="1"/>
  <c r="J14367" i="1"/>
  <c r="K14367" i="1" s="1"/>
  <c r="J14368" i="1"/>
  <c r="K14368" i="1" s="1"/>
  <c r="J14369" i="1"/>
  <c r="K14369" i="1" s="1"/>
  <c r="J14370" i="1"/>
  <c r="K14370" i="1" s="1"/>
  <c r="J14371" i="1"/>
  <c r="K14371" i="1" s="1"/>
  <c r="J14372" i="1"/>
  <c r="K14372" i="1" s="1"/>
  <c r="J14373" i="1"/>
  <c r="K14373" i="1" s="1"/>
  <c r="J14374" i="1"/>
  <c r="K14374" i="1" s="1"/>
  <c r="J14375" i="1"/>
  <c r="K14375" i="1" s="1"/>
  <c r="J14376" i="1"/>
  <c r="K14376" i="1" s="1"/>
  <c r="J14377" i="1"/>
  <c r="K14377" i="1" s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K14417" i="1" s="1"/>
  <c r="J14418" i="1"/>
  <c r="K14418" i="1" s="1"/>
  <c r="J14419" i="1"/>
  <c r="K14419" i="1" s="1"/>
  <c r="J14420" i="1"/>
  <c r="K14420" i="1" s="1"/>
  <c r="J14421" i="1"/>
  <c r="K14421" i="1" s="1"/>
  <c r="J14422" i="1"/>
  <c r="K14422" i="1" s="1"/>
  <c r="J14423" i="1"/>
  <c r="J14424" i="1"/>
  <c r="J14425" i="1"/>
  <c r="J14426" i="1"/>
  <c r="J14427" i="1"/>
  <c r="J14428" i="1"/>
  <c r="J14429" i="1"/>
  <c r="J14430" i="1"/>
  <c r="K14430" i="1" s="1"/>
  <c r="J14431" i="1"/>
  <c r="K14431" i="1" s="1"/>
  <c r="J14432" i="1"/>
  <c r="K14432" i="1" s="1"/>
  <c r="J14433" i="1"/>
  <c r="K14433" i="1" s="1"/>
  <c r="J14434" i="1"/>
  <c r="K14434" i="1" s="1"/>
  <c r="J14435" i="1"/>
  <c r="K14435" i="1" s="1"/>
  <c r="J14436" i="1"/>
  <c r="K14436" i="1" s="1"/>
  <c r="J14437" i="1"/>
  <c r="K14437" i="1" s="1"/>
  <c r="J14438" i="1"/>
  <c r="K14438" i="1" s="1"/>
  <c r="J14439" i="1"/>
  <c r="K14439" i="1" s="1"/>
  <c r="J14440" i="1"/>
  <c r="K14440" i="1" s="1"/>
  <c r="J14441" i="1"/>
  <c r="K14441" i="1" s="1"/>
  <c r="J14442" i="1"/>
  <c r="K14442" i="1" s="1"/>
  <c r="J14443" i="1"/>
  <c r="K14443" i="1" s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K14513" i="1" s="1"/>
  <c r="J14514" i="1"/>
  <c r="K14514" i="1" s="1"/>
  <c r="J14515" i="1"/>
  <c r="K14515" i="1" s="1"/>
  <c r="J14516" i="1"/>
  <c r="K14516" i="1" s="1"/>
  <c r="J14517" i="1"/>
  <c r="K14517" i="1" s="1"/>
  <c r="J14518" i="1"/>
  <c r="K14518" i="1" s="1"/>
  <c r="J14519" i="1"/>
  <c r="K14519" i="1" s="1"/>
  <c r="J14520" i="1"/>
  <c r="K14520" i="1" s="1"/>
  <c r="J14521" i="1"/>
  <c r="K14521" i="1" s="1"/>
  <c r="J14522" i="1"/>
  <c r="K14522" i="1" s="1"/>
  <c r="J14523" i="1"/>
  <c r="K14523" i="1" s="1"/>
  <c r="J14524" i="1"/>
  <c r="K14524" i="1" s="1"/>
  <c r="J14525" i="1"/>
  <c r="K14525" i="1" s="1"/>
  <c r="J14526" i="1"/>
  <c r="K14526" i="1" s="1"/>
  <c r="J14527" i="1"/>
  <c r="K14527" i="1" s="1"/>
  <c r="J14528" i="1"/>
  <c r="K14528" i="1" s="1"/>
  <c r="J14529" i="1"/>
  <c r="K14529" i="1" s="1"/>
  <c r="J14530" i="1"/>
  <c r="K14530" i="1" s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K14562" i="1" s="1"/>
  <c r="J14563" i="1"/>
  <c r="K14563" i="1" s="1"/>
  <c r="J14564" i="1"/>
  <c r="K14564" i="1" s="1"/>
  <c r="J14565" i="1"/>
  <c r="K14565" i="1" s="1"/>
  <c r="J14566" i="1"/>
  <c r="K14566" i="1" s="1"/>
  <c r="J14567" i="1"/>
  <c r="K14567" i="1" s="1"/>
  <c r="J14568" i="1"/>
  <c r="K14568" i="1" s="1"/>
  <c r="J14569" i="1"/>
  <c r="K14569" i="1" s="1"/>
  <c r="J14570" i="1"/>
  <c r="K14570" i="1" s="1"/>
  <c r="J14571" i="1"/>
  <c r="K14571" i="1" s="1"/>
  <c r="J14572" i="1"/>
  <c r="K14572" i="1" s="1"/>
  <c r="J14573" i="1"/>
  <c r="K14573" i="1" s="1"/>
  <c r="J14574" i="1"/>
  <c r="K14574" i="1" s="1"/>
  <c r="J14575" i="1"/>
  <c r="K14575" i="1" s="1"/>
  <c r="J14576" i="1"/>
  <c r="K14576" i="1" s="1"/>
  <c r="J14577" i="1"/>
  <c r="K14577" i="1" s="1"/>
  <c r="J14578" i="1"/>
  <c r="K14578" i="1" s="1"/>
  <c r="J14579" i="1"/>
  <c r="K14579" i="1" s="1"/>
  <c r="J14580" i="1"/>
  <c r="K14580" i="1" s="1"/>
  <c r="J14581" i="1"/>
  <c r="K14581" i="1" s="1"/>
  <c r="J14582" i="1"/>
  <c r="K14582" i="1" s="1"/>
  <c r="J14583" i="1"/>
  <c r="K14583" i="1" s="1"/>
  <c r="J14584" i="1"/>
  <c r="K14584" i="1" s="1"/>
  <c r="J14585" i="1"/>
  <c r="K14585" i="1" s="1"/>
  <c r="J14586" i="1"/>
  <c r="J14587" i="1"/>
  <c r="J14588" i="1"/>
  <c r="J14589" i="1"/>
  <c r="J14590" i="1"/>
  <c r="J14591" i="1"/>
  <c r="J14592" i="1"/>
  <c r="J14593" i="1"/>
  <c r="K14593" i="1" s="1"/>
  <c r="J14594" i="1"/>
  <c r="K14594" i="1" s="1"/>
  <c r="J14595" i="1"/>
  <c r="K14595" i="1" s="1"/>
  <c r="J14596" i="1"/>
  <c r="K14596" i="1" s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K14609" i="1" s="1"/>
  <c r="J14610" i="1"/>
  <c r="K14610" i="1" s="1"/>
  <c r="J14611" i="1"/>
  <c r="K14611" i="1" s="1"/>
  <c r="J14612" i="1"/>
  <c r="K14612" i="1" s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K14918" i="1" s="1"/>
  <c r="J14919" i="1"/>
  <c r="K14919" i="1" s="1"/>
  <c r="J14920" i="1"/>
  <c r="K14920" i="1" s="1"/>
  <c r="J14921" i="1"/>
  <c r="K14921" i="1" s="1"/>
  <c r="J14922" i="1"/>
  <c r="K14922" i="1" s="1"/>
  <c r="J14923" i="1"/>
  <c r="K14923" i="1" s="1"/>
  <c r="J14924" i="1"/>
  <c r="K14924" i="1" s="1"/>
  <c r="J14925" i="1"/>
  <c r="K14925" i="1" s="1"/>
  <c r="J14926" i="1"/>
  <c r="K14926" i="1" s="1"/>
  <c r="J14927" i="1"/>
  <c r="K14927" i="1" s="1"/>
  <c r="J14928" i="1"/>
  <c r="K14928" i="1" s="1"/>
  <c r="J14929" i="1"/>
  <c r="K14929" i="1" s="1"/>
  <c r="J14930" i="1"/>
  <c r="K14930" i="1" s="1"/>
  <c r="J14931" i="1"/>
  <c r="K14931" i="1" s="1"/>
  <c r="J14932" i="1"/>
  <c r="K14932" i="1" s="1"/>
  <c r="J14933" i="1"/>
  <c r="K14933" i="1" s="1"/>
  <c r="J14934" i="1"/>
  <c r="K14934" i="1" s="1"/>
  <c r="J14935" i="1"/>
  <c r="K14935" i="1" s="1"/>
  <c r="J14936" i="1"/>
  <c r="K14936" i="1" s="1"/>
  <c r="J14937" i="1"/>
  <c r="K14937" i="1" s="1"/>
  <c r="J14938" i="1"/>
  <c r="K14938" i="1" s="1"/>
  <c r="J14939" i="1"/>
  <c r="K14939" i="1" s="1"/>
  <c r="J14940" i="1"/>
  <c r="K14940" i="1" s="1"/>
  <c r="J14941" i="1"/>
  <c r="K14941" i="1" s="1"/>
  <c r="J14942" i="1"/>
  <c r="K14942" i="1" s="1"/>
  <c r="J14943" i="1"/>
  <c r="K14943" i="1" s="1"/>
  <c r="J14944" i="1"/>
  <c r="K14944" i="1" s="1"/>
  <c r="J14945" i="1"/>
  <c r="K14945" i="1" s="1"/>
  <c r="J14946" i="1"/>
  <c r="K14946" i="1" s="1"/>
  <c r="J14947" i="1"/>
  <c r="K14947" i="1" s="1"/>
  <c r="J14948" i="1"/>
  <c r="K14948" i="1" s="1"/>
  <c r="J14949" i="1"/>
  <c r="K14949" i="1" s="1"/>
  <c r="J14950" i="1"/>
  <c r="K14950" i="1" s="1"/>
  <c r="J14951" i="1"/>
  <c r="K14951" i="1" s="1"/>
  <c r="J14952" i="1"/>
  <c r="K14952" i="1" s="1"/>
  <c r="J14953" i="1"/>
  <c r="K14953" i="1" s="1"/>
  <c r="J14954" i="1"/>
  <c r="K14954" i="1" s="1"/>
  <c r="J14955" i="1"/>
  <c r="K14955" i="1" s="1"/>
  <c r="J14956" i="1"/>
  <c r="K14956" i="1" s="1"/>
  <c r="J14957" i="1"/>
  <c r="K14957" i="1" s="1"/>
  <c r="J14958" i="1"/>
  <c r="K14958" i="1" s="1"/>
  <c r="J14959" i="1"/>
  <c r="K14959" i="1" s="1"/>
  <c r="J14960" i="1"/>
  <c r="K14960" i="1" s="1"/>
  <c r="J14961" i="1"/>
  <c r="K14961" i="1" s="1"/>
  <c r="J14962" i="1"/>
  <c r="K14962" i="1" s="1"/>
  <c r="J14963" i="1"/>
  <c r="K14963" i="1" s="1"/>
  <c r="J14964" i="1"/>
  <c r="K14964" i="1" s="1"/>
  <c r="J14965" i="1"/>
  <c r="K14965" i="1" s="1"/>
  <c r="J14966" i="1"/>
  <c r="K14966" i="1" s="1"/>
  <c r="J14967" i="1"/>
  <c r="K14967" i="1" s="1"/>
  <c r="J14968" i="1"/>
  <c r="K14968" i="1" s="1"/>
  <c r="J14969" i="1"/>
  <c r="K14969" i="1" s="1"/>
  <c r="J14970" i="1"/>
  <c r="K14970" i="1" s="1"/>
  <c r="J14971" i="1"/>
  <c r="K14971" i="1" s="1"/>
  <c r="J14972" i="1"/>
  <c r="K14972" i="1" s="1"/>
  <c r="J14973" i="1"/>
  <c r="K14973" i="1" s="1"/>
  <c r="J14974" i="1"/>
  <c r="K14974" i="1" s="1"/>
  <c r="J14975" i="1"/>
  <c r="K14975" i="1" s="1"/>
  <c r="J14976" i="1"/>
  <c r="K14976" i="1" s="1"/>
  <c r="J14977" i="1"/>
  <c r="K14977" i="1" s="1"/>
  <c r="J14978" i="1"/>
  <c r="K14978" i="1" s="1"/>
  <c r="J14979" i="1"/>
  <c r="K14979" i="1" s="1"/>
  <c r="J14980" i="1"/>
  <c r="K14980" i="1" s="1"/>
  <c r="J14981" i="1"/>
  <c r="K14981" i="1" s="1"/>
  <c r="J14982" i="1"/>
  <c r="K14982" i="1" s="1"/>
  <c r="J14983" i="1"/>
  <c r="K14983" i="1" s="1"/>
  <c r="J14984" i="1"/>
  <c r="K14984" i="1" s="1"/>
  <c r="J14985" i="1"/>
  <c r="K14985" i="1" s="1"/>
  <c r="J14986" i="1"/>
  <c r="K14986" i="1" s="1"/>
  <c r="J14987" i="1"/>
  <c r="K14987" i="1" s="1"/>
  <c r="J14988" i="1"/>
  <c r="K14988" i="1" s="1"/>
  <c r="J14989" i="1"/>
  <c r="K14989" i="1" s="1"/>
  <c r="J14990" i="1"/>
  <c r="K14990" i="1" s="1"/>
  <c r="J14991" i="1"/>
  <c r="K14991" i="1" s="1"/>
  <c r="J14992" i="1"/>
  <c r="K14992" i="1" s="1"/>
  <c r="J14993" i="1"/>
  <c r="K14993" i="1" s="1"/>
  <c r="J14994" i="1"/>
  <c r="K14994" i="1" s="1"/>
  <c r="J14995" i="1"/>
  <c r="K14995" i="1" s="1"/>
  <c r="J14996" i="1"/>
  <c r="K14996" i="1" s="1"/>
  <c r="J14997" i="1"/>
  <c r="K14997" i="1" s="1"/>
  <c r="J14998" i="1"/>
  <c r="K14998" i="1" s="1"/>
  <c r="J14999" i="1"/>
  <c r="K14999" i="1" s="1"/>
  <c r="J15000" i="1"/>
  <c r="K15000" i="1" s="1"/>
  <c r="J15001" i="1"/>
  <c r="K15001" i="1" s="1"/>
  <c r="J15002" i="1"/>
  <c r="K15002" i="1" s="1"/>
  <c r="J15003" i="1"/>
  <c r="K15003" i="1" s="1"/>
  <c r="J15004" i="1"/>
  <c r="K15004" i="1" s="1"/>
  <c r="J15005" i="1"/>
  <c r="K15005" i="1" s="1"/>
  <c r="J15006" i="1"/>
  <c r="K15006" i="1" s="1"/>
  <c r="J15007" i="1"/>
  <c r="K15007" i="1" s="1"/>
  <c r="J15008" i="1"/>
  <c r="K15008" i="1" s="1"/>
  <c r="J15009" i="1"/>
  <c r="K15009" i="1" s="1"/>
  <c r="J15010" i="1"/>
  <c r="K15010" i="1" s="1"/>
  <c r="J15011" i="1"/>
  <c r="K15011" i="1" s="1"/>
  <c r="J15012" i="1"/>
  <c r="K15012" i="1" s="1"/>
  <c r="J15013" i="1"/>
  <c r="K15013" i="1" s="1"/>
  <c r="J15014" i="1"/>
  <c r="K15014" i="1" s="1"/>
  <c r="J15015" i="1"/>
  <c r="K15015" i="1" s="1"/>
  <c r="J15016" i="1"/>
  <c r="K15016" i="1" s="1"/>
  <c r="J15017" i="1"/>
  <c r="K15017" i="1" s="1"/>
  <c r="J15018" i="1"/>
  <c r="K15018" i="1" s="1"/>
  <c r="J15019" i="1"/>
  <c r="K15019" i="1" s="1"/>
  <c r="J15020" i="1"/>
  <c r="K15020" i="1" s="1"/>
  <c r="J15021" i="1"/>
  <c r="K15021" i="1" s="1"/>
  <c r="J15022" i="1"/>
  <c r="K15022" i="1" s="1"/>
  <c r="J15023" i="1"/>
  <c r="K15023" i="1" s="1"/>
  <c r="J15024" i="1"/>
  <c r="K15024" i="1" s="1"/>
  <c r="J15025" i="1"/>
  <c r="K15025" i="1" s="1"/>
  <c r="J15026" i="1"/>
  <c r="K15026" i="1" s="1"/>
  <c r="J15027" i="1"/>
  <c r="K15027" i="1" s="1"/>
  <c r="J15028" i="1"/>
  <c r="K15028" i="1" s="1"/>
  <c r="J15029" i="1"/>
  <c r="K15029" i="1" s="1"/>
  <c r="J15030" i="1"/>
  <c r="K15030" i="1" s="1"/>
  <c r="J15031" i="1"/>
  <c r="K15031" i="1" s="1"/>
  <c r="J15032" i="1"/>
  <c r="K15032" i="1" s="1"/>
  <c r="J15033" i="1"/>
  <c r="K15033" i="1" s="1"/>
  <c r="J15034" i="1"/>
  <c r="K15034" i="1" s="1"/>
  <c r="J15035" i="1"/>
  <c r="K15035" i="1" s="1"/>
  <c r="J15036" i="1"/>
  <c r="K15036" i="1" s="1"/>
  <c r="J15037" i="1"/>
  <c r="K15037" i="1" s="1"/>
  <c r="J15038" i="1"/>
  <c r="K15038" i="1" s="1"/>
  <c r="J15039" i="1"/>
  <c r="K15039" i="1" s="1"/>
  <c r="J15040" i="1"/>
  <c r="K15040" i="1" s="1"/>
  <c r="J15041" i="1"/>
  <c r="K15041" i="1" s="1"/>
  <c r="J15042" i="1"/>
  <c r="K15042" i="1" s="1"/>
  <c r="J15043" i="1"/>
  <c r="K15043" i="1" s="1"/>
  <c r="J15044" i="1"/>
  <c r="K15044" i="1" s="1"/>
  <c r="J15045" i="1"/>
  <c r="K15045" i="1" s="1"/>
  <c r="J15046" i="1"/>
  <c r="K15046" i="1" s="1"/>
  <c r="J15047" i="1"/>
  <c r="K15047" i="1" s="1"/>
  <c r="J15048" i="1"/>
  <c r="K15048" i="1" s="1"/>
  <c r="J15049" i="1"/>
  <c r="K15049" i="1" s="1"/>
  <c r="J15050" i="1"/>
  <c r="K15050" i="1" s="1"/>
  <c r="J15051" i="1"/>
  <c r="K15051" i="1" s="1"/>
  <c r="J15052" i="1"/>
  <c r="K15052" i="1" s="1"/>
  <c r="J15053" i="1"/>
  <c r="K15053" i="1" s="1"/>
  <c r="J15054" i="1"/>
  <c r="K15054" i="1" s="1"/>
  <c r="J15055" i="1"/>
  <c r="K15055" i="1" s="1"/>
  <c r="J15056" i="1"/>
  <c r="K15056" i="1" s="1"/>
  <c r="J15057" i="1"/>
  <c r="K15057" i="1" s="1"/>
  <c r="J15058" i="1"/>
  <c r="K15058" i="1" s="1"/>
  <c r="J15059" i="1"/>
  <c r="K15059" i="1" s="1"/>
  <c r="J15060" i="1"/>
  <c r="K15060" i="1" s="1"/>
  <c r="J15061" i="1"/>
  <c r="K15061" i="1" s="1"/>
  <c r="J15062" i="1"/>
  <c r="K15062" i="1" s="1"/>
  <c r="J15063" i="1"/>
  <c r="K15063" i="1" s="1"/>
  <c r="J15064" i="1"/>
  <c r="K15064" i="1" s="1"/>
  <c r="J15065" i="1"/>
  <c r="K15065" i="1" s="1"/>
  <c r="J15066" i="1"/>
  <c r="K15066" i="1" s="1"/>
  <c r="J15067" i="1"/>
  <c r="K15067" i="1" s="1"/>
  <c r="J15068" i="1"/>
  <c r="K15068" i="1" s="1"/>
  <c r="J15069" i="1"/>
  <c r="K15069" i="1" s="1"/>
  <c r="J15070" i="1"/>
  <c r="K15070" i="1" s="1"/>
  <c r="J15071" i="1"/>
  <c r="K15071" i="1" s="1"/>
  <c r="J15072" i="1"/>
  <c r="K15072" i="1" s="1"/>
  <c r="J15073" i="1"/>
  <c r="K15073" i="1" s="1"/>
  <c r="J15074" i="1"/>
  <c r="K15074" i="1" s="1"/>
  <c r="J15075" i="1"/>
  <c r="K15075" i="1" s="1"/>
  <c r="J15076" i="1"/>
  <c r="K15076" i="1" s="1"/>
  <c r="J15077" i="1"/>
  <c r="K15077" i="1" s="1"/>
  <c r="J15078" i="1"/>
  <c r="K15078" i="1" s="1"/>
  <c r="J15079" i="1"/>
  <c r="K15079" i="1" s="1"/>
  <c r="J15080" i="1"/>
  <c r="K15080" i="1" s="1"/>
  <c r="J15081" i="1"/>
  <c r="K15081" i="1" s="1"/>
  <c r="J15082" i="1"/>
  <c r="K15082" i="1" s="1"/>
  <c r="J15083" i="1"/>
  <c r="K15083" i="1" s="1"/>
  <c r="J15084" i="1"/>
  <c r="K15084" i="1" s="1"/>
  <c r="J15085" i="1"/>
  <c r="K15085" i="1" s="1"/>
  <c r="J15086" i="1"/>
  <c r="K15086" i="1" s="1"/>
  <c r="J15087" i="1"/>
  <c r="K15087" i="1" s="1"/>
  <c r="J15088" i="1"/>
  <c r="K15088" i="1" s="1"/>
  <c r="J15089" i="1"/>
  <c r="K15089" i="1" s="1"/>
  <c r="J15090" i="1"/>
  <c r="K15090" i="1" s="1"/>
  <c r="J15091" i="1"/>
  <c r="K15091" i="1" s="1"/>
  <c r="J15092" i="1"/>
  <c r="K15092" i="1" s="1"/>
  <c r="J15093" i="1"/>
  <c r="K15093" i="1" s="1"/>
  <c r="J15094" i="1"/>
  <c r="K15094" i="1" s="1"/>
  <c r="J15095" i="1"/>
  <c r="K15095" i="1" s="1"/>
  <c r="J15096" i="1"/>
  <c r="K15096" i="1" s="1"/>
  <c r="J15097" i="1"/>
  <c r="K15097" i="1" s="1"/>
  <c r="J15098" i="1"/>
  <c r="K15098" i="1" s="1"/>
  <c r="J15099" i="1"/>
  <c r="K15099" i="1" s="1"/>
  <c r="J15100" i="1"/>
  <c r="K15100" i="1" s="1"/>
  <c r="J15101" i="1"/>
  <c r="K15101" i="1" s="1"/>
  <c r="J15102" i="1"/>
  <c r="K15102" i="1" s="1"/>
  <c r="J15103" i="1"/>
  <c r="K15103" i="1" s="1"/>
  <c r="J15104" i="1"/>
  <c r="K15104" i="1" s="1"/>
  <c r="J15105" i="1"/>
  <c r="K15105" i="1" s="1"/>
  <c r="J15106" i="1"/>
  <c r="K15106" i="1" s="1"/>
  <c r="J15107" i="1"/>
  <c r="K15107" i="1" s="1"/>
  <c r="J15108" i="1"/>
  <c r="K15108" i="1" s="1"/>
  <c r="J15109" i="1"/>
  <c r="K15109" i="1" s="1"/>
  <c r="J15110" i="1"/>
  <c r="K15110" i="1" s="1"/>
  <c r="J15111" i="1"/>
  <c r="K15111" i="1" s="1"/>
  <c r="J15112" i="1"/>
  <c r="K15112" i="1" s="1"/>
  <c r="J15113" i="1"/>
  <c r="K15113" i="1" s="1"/>
  <c r="J15114" i="1"/>
  <c r="K15114" i="1" s="1"/>
  <c r="J15115" i="1"/>
  <c r="K15115" i="1" s="1"/>
  <c r="J15116" i="1"/>
  <c r="K15116" i="1" s="1"/>
  <c r="J15117" i="1"/>
  <c r="K15117" i="1" s="1"/>
  <c r="J15118" i="1"/>
  <c r="K15118" i="1" s="1"/>
  <c r="J15119" i="1"/>
  <c r="K15119" i="1" s="1"/>
  <c r="J15120" i="1"/>
  <c r="K15120" i="1" s="1"/>
  <c r="J15121" i="1"/>
  <c r="K15121" i="1" s="1"/>
  <c r="J15122" i="1"/>
  <c r="K15122" i="1" s="1"/>
  <c r="J15123" i="1"/>
  <c r="K15123" i="1" s="1"/>
  <c r="J15124" i="1"/>
  <c r="K15124" i="1" s="1"/>
  <c r="J15125" i="1"/>
  <c r="K15125" i="1" s="1"/>
  <c r="J15126" i="1"/>
  <c r="K15126" i="1" s="1"/>
  <c r="J15127" i="1"/>
  <c r="K15127" i="1" s="1"/>
  <c r="J15128" i="1"/>
  <c r="K15128" i="1" s="1"/>
  <c r="J15129" i="1"/>
  <c r="K15129" i="1" s="1"/>
  <c r="J15130" i="1"/>
  <c r="K15130" i="1" s="1"/>
  <c r="J15131" i="1"/>
  <c r="K15131" i="1" s="1"/>
  <c r="J15132" i="1"/>
  <c r="K15132" i="1" s="1"/>
  <c r="J15133" i="1"/>
  <c r="K15133" i="1" s="1"/>
  <c r="J15134" i="1"/>
  <c r="K15134" i="1" s="1"/>
  <c r="J15135" i="1"/>
  <c r="K15135" i="1" s="1"/>
  <c r="J15136" i="1"/>
  <c r="K15136" i="1" s="1"/>
  <c r="J15137" i="1"/>
  <c r="K15137" i="1" s="1"/>
  <c r="J15138" i="1"/>
  <c r="K15138" i="1" s="1"/>
  <c r="J15139" i="1"/>
  <c r="K15139" i="1" s="1"/>
  <c r="J15140" i="1"/>
  <c r="K15140" i="1" s="1"/>
  <c r="J15141" i="1"/>
  <c r="K15141" i="1" s="1"/>
  <c r="J15142" i="1"/>
  <c r="K15142" i="1" s="1"/>
  <c r="J15143" i="1"/>
  <c r="K15143" i="1" s="1"/>
  <c r="J15144" i="1"/>
  <c r="K15144" i="1" s="1"/>
  <c r="J15145" i="1"/>
  <c r="K15145" i="1" s="1"/>
  <c r="J15146" i="1"/>
  <c r="K15146" i="1" s="1"/>
  <c r="J15147" i="1"/>
  <c r="K15147" i="1" s="1"/>
  <c r="J15148" i="1"/>
  <c r="K15148" i="1" s="1"/>
  <c r="J15149" i="1"/>
  <c r="K15149" i="1" s="1"/>
  <c r="J15150" i="1"/>
  <c r="K15150" i="1" s="1"/>
  <c r="J15151" i="1"/>
  <c r="K15151" i="1" s="1"/>
  <c r="J15152" i="1"/>
  <c r="K15152" i="1" s="1"/>
  <c r="J15153" i="1"/>
  <c r="K15153" i="1" s="1"/>
  <c r="J15154" i="1"/>
  <c r="K15154" i="1" s="1"/>
  <c r="J15155" i="1"/>
  <c r="K15155" i="1" s="1"/>
  <c r="J15156" i="1"/>
  <c r="K15156" i="1" s="1"/>
  <c r="J15157" i="1"/>
  <c r="K15157" i="1" s="1"/>
  <c r="J15158" i="1"/>
  <c r="K15158" i="1" s="1"/>
  <c r="J15159" i="1"/>
  <c r="K15159" i="1" s="1"/>
  <c r="J15160" i="1"/>
  <c r="K15160" i="1" s="1"/>
  <c r="J15161" i="1"/>
  <c r="K15161" i="1" s="1"/>
  <c r="J15162" i="1"/>
  <c r="K15162" i="1" s="1"/>
  <c r="J15163" i="1"/>
  <c r="K15163" i="1" s="1"/>
  <c r="J15164" i="1"/>
  <c r="K15164" i="1" s="1"/>
  <c r="J15165" i="1"/>
  <c r="K15165" i="1" s="1"/>
  <c r="J15166" i="1"/>
  <c r="K15166" i="1" s="1"/>
  <c r="J15167" i="1"/>
  <c r="K15167" i="1" s="1"/>
  <c r="J15168" i="1"/>
  <c r="K15168" i="1" s="1"/>
  <c r="J15169" i="1"/>
  <c r="K15169" i="1" s="1"/>
  <c r="J15170" i="1"/>
  <c r="K15170" i="1" s="1"/>
  <c r="J15171" i="1"/>
  <c r="K15171" i="1" s="1"/>
  <c r="J15172" i="1"/>
  <c r="K15172" i="1" s="1"/>
  <c r="J15173" i="1"/>
  <c r="K15173" i="1" s="1"/>
  <c r="J15174" i="1"/>
  <c r="K15174" i="1" s="1"/>
  <c r="J15175" i="1"/>
  <c r="K15175" i="1" s="1"/>
  <c r="J15176" i="1"/>
  <c r="K15176" i="1" s="1"/>
  <c r="J15177" i="1"/>
  <c r="K15177" i="1" s="1"/>
  <c r="J15178" i="1"/>
  <c r="K15178" i="1" s="1"/>
  <c r="J15179" i="1"/>
  <c r="K15179" i="1" s="1"/>
  <c r="J15180" i="1"/>
  <c r="K15180" i="1" s="1"/>
  <c r="J15181" i="1"/>
  <c r="K15181" i="1" s="1"/>
  <c r="J15182" i="1"/>
  <c r="K15182" i="1" s="1"/>
  <c r="J15183" i="1"/>
  <c r="K15183" i="1" s="1"/>
  <c r="J15184" i="1"/>
  <c r="K15184" i="1" s="1"/>
  <c r="J15185" i="1"/>
  <c r="K15185" i="1" s="1"/>
  <c r="J15186" i="1"/>
  <c r="K15186" i="1" s="1"/>
  <c r="J15187" i="1"/>
  <c r="K15187" i="1" s="1"/>
  <c r="J15188" i="1"/>
  <c r="K15188" i="1" s="1"/>
  <c r="J15189" i="1"/>
  <c r="K15189" i="1" s="1"/>
  <c r="J15190" i="1"/>
  <c r="K15190" i="1" s="1"/>
  <c r="J15191" i="1"/>
  <c r="K15191" i="1" s="1"/>
  <c r="J15192" i="1"/>
  <c r="K15192" i="1" s="1"/>
  <c r="J15193" i="1"/>
  <c r="K15193" i="1" s="1"/>
  <c r="J15194" i="1"/>
  <c r="K15194" i="1" s="1"/>
  <c r="J15195" i="1"/>
  <c r="K15195" i="1" s="1"/>
  <c r="J15196" i="1"/>
  <c r="K15196" i="1" s="1"/>
  <c r="J15197" i="1"/>
  <c r="K15197" i="1" s="1"/>
  <c r="J15198" i="1"/>
  <c r="K15198" i="1" s="1"/>
  <c r="J15199" i="1"/>
  <c r="K15199" i="1" s="1"/>
  <c r="J15200" i="1"/>
  <c r="K15200" i="1" s="1"/>
  <c r="J15201" i="1"/>
  <c r="K15201" i="1" s="1"/>
  <c r="J15202" i="1"/>
  <c r="K15202" i="1" s="1"/>
  <c r="J15203" i="1"/>
  <c r="K15203" i="1" s="1"/>
  <c r="J15204" i="1"/>
  <c r="K15204" i="1" s="1"/>
  <c r="J15205" i="1"/>
  <c r="K15205" i="1" s="1"/>
  <c r="J15206" i="1"/>
  <c r="K15206" i="1" s="1"/>
  <c r="J15207" i="1"/>
  <c r="K15207" i="1" s="1"/>
  <c r="J15208" i="1"/>
  <c r="K15208" i="1" s="1"/>
  <c r="J15209" i="1"/>
  <c r="K15209" i="1" s="1"/>
  <c r="J15210" i="1"/>
  <c r="K15210" i="1" s="1"/>
  <c r="J15211" i="1"/>
  <c r="K15211" i="1" s="1"/>
  <c r="J15212" i="1"/>
  <c r="K15212" i="1" s="1"/>
  <c r="J15213" i="1"/>
  <c r="K15213" i="1" s="1"/>
  <c r="J15214" i="1"/>
  <c r="K15214" i="1" s="1"/>
  <c r="J15215" i="1"/>
  <c r="K15215" i="1" s="1"/>
  <c r="J15216" i="1"/>
  <c r="K15216" i="1" s="1"/>
  <c r="J15217" i="1"/>
  <c r="K15217" i="1" s="1"/>
  <c r="J15218" i="1"/>
  <c r="K15218" i="1" s="1"/>
  <c r="J15219" i="1"/>
  <c r="K15219" i="1" s="1"/>
  <c r="J15220" i="1"/>
  <c r="K15220" i="1" s="1"/>
  <c r="J15221" i="1"/>
  <c r="K15221" i="1" s="1"/>
  <c r="J15222" i="1"/>
  <c r="K15222" i="1" s="1"/>
  <c r="J15223" i="1"/>
  <c r="K15223" i="1" s="1"/>
  <c r="J15224" i="1"/>
  <c r="K15224" i="1" s="1"/>
  <c r="J15225" i="1"/>
  <c r="K15225" i="1" s="1"/>
  <c r="J15226" i="1"/>
  <c r="K15226" i="1" s="1"/>
  <c r="J15227" i="1"/>
  <c r="K15227" i="1" s="1"/>
  <c r="J15228" i="1"/>
  <c r="K15228" i="1" s="1"/>
  <c r="J15229" i="1"/>
  <c r="K15229" i="1" s="1"/>
  <c r="J15230" i="1"/>
  <c r="K15230" i="1" s="1"/>
  <c r="J15231" i="1"/>
  <c r="K15231" i="1" s="1"/>
  <c r="J15232" i="1"/>
  <c r="K15232" i="1" s="1"/>
  <c r="J15233" i="1"/>
  <c r="K15233" i="1" s="1"/>
  <c r="J15234" i="1"/>
  <c r="K15234" i="1" s="1"/>
  <c r="J15235" i="1"/>
  <c r="K15235" i="1" s="1"/>
  <c r="J15236" i="1"/>
  <c r="K15236" i="1" s="1"/>
  <c r="J15237" i="1"/>
  <c r="K15237" i="1" s="1"/>
  <c r="J15238" i="1"/>
  <c r="K15238" i="1" s="1"/>
  <c r="J15239" i="1"/>
  <c r="K15239" i="1" s="1"/>
  <c r="J15240" i="1"/>
  <c r="K15240" i="1" s="1"/>
  <c r="J15241" i="1"/>
  <c r="K15241" i="1" s="1"/>
  <c r="J15242" i="1"/>
  <c r="K15242" i="1" s="1"/>
  <c r="J15243" i="1"/>
  <c r="K15243" i="1" s="1"/>
  <c r="J15244" i="1"/>
  <c r="K15244" i="1" s="1"/>
  <c r="J15245" i="1"/>
  <c r="K15245" i="1" s="1"/>
  <c r="J15246" i="1"/>
  <c r="K15246" i="1" s="1"/>
  <c r="J15247" i="1"/>
  <c r="K15247" i="1" s="1"/>
  <c r="J15248" i="1"/>
  <c r="K15248" i="1" s="1"/>
  <c r="J15249" i="1"/>
  <c r="K15249" i="1" s="1"/>
  <c r="J15250" i="1"/>
  <c r="K15250" i="1" s="1"/>
  <c r="J15251" i="1"/>
  <c r="K15251" i="1" s="1"/>
  <c r="J15252" i="1"/>
  <c r="K15252" i="1" s="1"/>
  <c r="J15253" i="1"/>
  <c r="K15253" i="1" s="1"/>
  <c r="J15254" i="1"/>
  <c r="K15254" i="1" s="1"/>
  <c r="J15255" i="1"/>
  <c r="K15255" i="1" s="1"/>
  <c r="J15256" i="1"/>
  <c r="K15256" i="1" s="1"/>
  <c r="J15257" i="1"/>
  <c r="K15257" i="1" s="1"/>
  <c r="J15258" i="1"/>
  <c r="K15258" i="1" s="1"/>
  <c r="J15259" i="1"/>
  <c r="K15259" i="1" s="1"/>
  <c r="J15260" i="1"/>
  <c r="K15260" i="1" s="1"/>
  <c r="J15261" i="1"/>
  <c r="K15261" i="1" s="1"/>
  <c r="J15262" i="1"/>
  <c r="K15262" i="1" s="1"/>
  <c r="J15263" i="1"/>
  <c r="K15263" i="1" s="1"/>
  <c r="J15264" i="1"/>
  <c r="K15264" i="1" s="1"/>
  <c r="J15265" i="1"/>
  <c r="K15265" i="1" s="1"/>
  <c r="J15266" i="1"/>
  <c r="K15266" i="1" s="1"/>
  <c r="J15267" i="1"/>
  <c r="K15267" i="1" s="1"/>
  <c r="J15268" i="1"/>
  <c r="K15268" i="1" s="1"/>
  <c r="J15269" i="1"/>
  <c r="K15269" i="1" s="1"/>
  <c r="J15270" i="1"/>
  <c r="K15270" i="1" s="1"/>
  <c r="J15271" i="1"/>
  <c r="K15271" i="1" s="1"/>
  <c r="J15272" i="1"/>
  <c r="K15272" i="1" s="1"/>
  <c r="J15273" i="1"/>
  <c r="K15273" i="1" s="1"/>
  <c r="J15274" i="1"/>
  <c r="K15274" i="1" s="1"/>
  <c r="J15275" i="1"/>
  <c r="K15275" i="1" s="1"/>
  <c r="J15276" i="1"/>
  <c r="K15276" i="1" s="1"/>
  <c r="J15277" i="1"/>
  <c r="K15277" i="1" s="1"/>
  <c r="J15278" i="1"/>
  <c r="K15278" i="1" s="1"/>
  <c r="J15279" i="1"/>
  <c r="K15279" i="1" s="1"/>
  <c r="J15280" i="1"/>
  <c r="K15280" i="1" s="1"/>
  <c r="J15281" i="1"/>
  <c r="K15281" i="1" s="1"/>
  <c r="J15282" i="1"/>
  <c r="K15282" i="1" s="1"/>
  <c r="J15283" i="1"/>
  <c r="K15283" i="1" s="1"/>
  <c r="J15284" i="1"/>
  <c r="K15284" i="1" s="1"/>
  <c r="J15285" i="1"/>
  <c r="K15285" i="1" s="1"/>
  <c r="J15286" i="1"/>
  <c r="K15286" i="1" s="1"/>
  <c r="J15287" i="1"/>
  <c r="K15287" i="1" s="1"/>
  <c r="J15288" i="1"/>
  <c r="K15288" i="1" s="1"/>
  <c r="J15289" i="1"/>
  <c r="K15289" i="1" s="1"/>
  <c r="J15290" i="1"/>
  <c r="K15290" i="1" s="1"/>
  <c r="J15291" i="1"/>
  <c r="K15291" i="1" s="1"/>
  <c r="J15292" i="1"/>
  <c r="K15292" i="1" s="1"/>
  <c r="J15293" i="1"/>
  <c r="K15293" i="1" s="1"/>
  <c r="J15294" i="1"/>
  <c r="K15294" i="1" s="1"/>
  <c r="J15295" i="1"/>
  <c r="K15295" i="1" s="1"/>
  <c r="J15296" i="1"/>
  <c r="K15296" i="1" s="1"/>
  <c r="J15297" i="1"/>
  <c r="K15297" i="1" s="1"/>
  <c r="J15298" i="1"/>
  <c r="K15298" i="1" s="1"/>
  <c r="J15299" i="1"/>
  <c r="K15299" i="1" s="1"/>
  <c r="J15300" i="1"/>
  <c r="K15300" i="1" s="1"/>
  <c r="J15301" i="1"/>
  <c r="K15301" i="1" s="1"/>
  <c r="J15302" i="1"/>
  <c r="K15302" i="1" s="1"/>
  <c r="J15303" i="1"/>
  <c r="K15303" i="1" s="1"/>
  <c r="J15304" i="1"/>
  <c r="K15304" i="1" s="1"/>
  <c r="J15305" i="1"/>
  <c r="K15305" i="1" s="1"/>
  <c r="J15306" i="1"/>
  <c r="K15306" i="1" s="1"/>
  <c r="J15307" i="1"/>
  <c r="K15307" i="1" s="1"/>
  <c r="J15308" i="1"/>
  <c r="K15308" i="1" s="1"/>
  <c r="J15309" i="1"/>
  <c r="K15309" i="1" s="1"/>
  <c r="J15310" i="1"/>
  <c r="K15310" i="1" s="1"/>
  <c r="J15311" i="1"/>
  <c r="K15311" i="1" s="1"/>
  <c r="J15312" i="1"/>
  <c r="K15312" i="1" s="1"/>
  <c r="J15313" i="1"/>
  <c r="K15313" i="1" s="1"/>
  <c r="J15314" i="1"/>
  <c r="K15314" i="1" s="1"/>
  <c r="J15315" i="1"/>
  <c r="K15315" i="1" s="1"/>
  <c r="J15316" i="1"/>
  <c r="K15316" i="1" s="1"/>
  <c r="J15317" i="1"/>
  <c r="K15317" i="1" s="1"/>
  <c r="J15318" i="1"/>
  <c r="K15318" i="1" s="1"/>
  <c r="J15319" i="1"/>
  <c r="K15319" i="1" s="1"/>
  <c r="J15320" i="1"/>
  <c r="K15320" i="1" s="1"/>
  <c r="J15321" i="1"/>
  <c r="K15321" i="1" s="1"/>
  <c r="J15322" i="1"/>
  <c r="K15322" i="1" s="1"/>
  <c r="J15323" i="1"/>
  <c r="K15323" i="1" s="1"/>
  <c r="J15324" i="1"/>
  <c r="K15324" i="1" s="1"/>
  <c r="J15325" i="1"/>
  <c r="K15325" i="1" s="1"/>
  <c r="J15326" i="1"/>
  <c r="K15326" i="1" s="1"/>
  <c r="J15327" i="1"/>
  <c r="K15327" i="1" s="1"/>
  <c r="J15328" i="1"/>
  <c r="K15328" i="1" s="1"/>
  <c r="J15329" i="1"/>
  <c r="K15329" i="1" s="1"/>
  <c r="J15330" i="1"/>
  <c r="K15330" i="1" s="1"/>
  <c r="J15331" i="1"/>
  <c r="K15331" i="1" s="1"/>
  <c r="J15332" i="1"/>
  <c r="K15332" i="1" s="1"/>
  <c r="J15333" i="1"/>
  <c r="K15333" i="1" s="1"/>
  <c r="J15334" i="1"/>
  <c r="K15334" i="1" s="1"/>
  <c r="J15335" i="1"/>
  <c r="K15335" i="1" s="1"/>
  <c r="J15336" i="1"/>
  <c r="K15336" i="1" s="1"/>
  <c r="J15337" i="1"/>
  <c r="K15337" i="1" s="1"/>
  <c r="J15338" i="1"/>
  <c r="K15338" i="1" s="1"/>
  <c r="J15339" i="1"/>
  <c r="K15339" i="1" s="1"/>
  <c r="J15340" i="1"/>
  <c r="K15340" i="1" s="1"/>
  <c r="J15341" i="1"/>
  <c r="K15341" i="1" s="1"/>
  <c r="J15342" i="1"/>
  <c r="K15342" i="1" s="1"/>
  <c r="J15343" i="1"/>
  <c r="K15343" i="1" s="1"/>
  <c r="J15344" i="1"/>
  <c r="K15344" i="1" s="1"/>
  <c r="J15345" i="1"/>
  <c r="K15345" i="1" s="1"/>
  <c r="J15346" i="1"/>
  <c r="K15346" i="1" s="1"/>
  <c r="J15347" i="1"/>
  <c r="K15347" i="1" s="1"/>
  <c r="J15348" i="1"/>
  <c r="K15348" i="1" s="1"/>
  <c r="J2" i="1"/>
  <c r="K2" i="1" s="1"/>
  <c r="I2" i="1"/>
  <c r="H2" i="1"/>
  <c r="F2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<sst xmlns="http://schemas.openxmlformats.org/spreadsheetml/2006/main" count="92089" uniqueCount="15385">
  <si>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</si>
  <si>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</si>
  <si>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</si>
  <si>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</si>
  <si>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</si>
  <si>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</si>
  <si>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</si>
  <si>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</si>
  <si>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</si>
  <si>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</si>
  <si>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</si>
  <si>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</si>
  <si>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</si>
  <si>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</si>
  <si>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</si>
  <si>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</si>
  <si>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</si>
  <si>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</si>
  <si>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</si>
  <si>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</si>
  <si>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</si>
  <si>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</si>
  <si>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</si>
  <si>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</si>
  <si>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</si>
  <si>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</si>
  <si>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</si>
  <si>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</si>
  <si>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</si>
  <si>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</si>
  <si>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</si>
  <si>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</si>
  <si>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</si>
  <si>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</si>
  <si>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</si>
  <si>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</si>
  <si>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</si>
  <si>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</si>
  <si>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</si>
  <si>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</si>
  <si>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</si>
  <si>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</si>
  <si>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</si>
  <si>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</si>
  <si>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</si>
  <si>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</si>
  <si>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</si>
  <si>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</si>
  <si>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</si>
  <si>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</si>
  <si>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</si>
  <si>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</si>
  <si>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</si>
  <si>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</si>
  <si>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</si>
  <si>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</si>
  <si>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</si>
  <si>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</si>
  <si>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</si>
  <si>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</si>
  <si>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</si>
  <si>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</si>
  <si>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</si>
  <si>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</si>
  <si>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</si>
  <si>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</si>
  <si>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</si>
  <si>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</si>
  <si>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</si>
  <si>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</si>
  <si>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</si>
  <si>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</si>
  <si>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</si>
  <si>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</si>
  <si>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</si>
  <si>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</si>
  <si>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</si>
  <si>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</si>
  <si>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</si>
  <si>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</si>
  <si>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</si>
  <si>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</si>
  <si>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</si>
  <si>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</si>
  <si>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</si>
  <si>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</si>
  <si>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</si>
  <si>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</si>
  <si>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</si>
  <si>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</si>
  <si>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</si>
  <si>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</si>
  <si>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</si>
  <si>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</si>
  <si>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</si>
  <si>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</si>
  <si>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</si>
  <si>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</si>
  <si>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</si>
  <si>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</si>
  <si>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</si>
  <si>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</si>
  <si>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</si>
  <si>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</si>
  <si>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</si>
  <si>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</si>
  <si>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</si>
  <si>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</si>
  <si>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</si>
  <si>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</si>
  <si>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</si>
  <si>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</si>
  <si>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</si>
  <si>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</si>
  <si>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</si>
  <si>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</si>
  <si>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</si>
  <si>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</si>
  <si>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</si>
  <si>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</si>
  <si>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</si>
  <si>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</si>
  <si>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</si>
  <si>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</si>
  <si>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</si>
  <si>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</si>
  <si>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</si>
  <si>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</si>
  <si>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</si>
  <si>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</si>
  <si>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</si>
  <si>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</si>
  <si>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</si>
  <si>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</si>
  <si>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</si>
  <si>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</si>
  <si>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</si>
  <si>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</si>
  <si>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</si>
  <si>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</si>
  <si>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</si>
  <si>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</si>
  <si>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</si>
  <si>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</si>
  <si>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</si>
  <si>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</si>
  <si>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</si>
  <si>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</si>
  <si>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</si>
  <si>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</si>
  <si>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</si>
  <si>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</si>
  <si>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</si>
  <si>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</si>
  <si>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</si>
  <si>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</si>
  <si>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</si>
  <si>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</si>
  <si>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</si>
  <si>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</si>
  <si>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</si>
  <si>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</si>
  <si>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</si>
  <si>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</si>
  <si>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</si>
  <si>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</si>
  <si>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</si>
  <si>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</si>
  <si>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</si>
  <si>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</si>
  <si>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</si>
  <si>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</si>
  <si>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</si>
  <si>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</si>
  <si>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</si>
  <si>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</si>
  <si>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</si>
  <si>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</si>
  <si>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</si>
  <si>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</si>
  <si>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</si>
  <si>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</si>
  <si>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</si>
  <si>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</si>
  <si>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</si>
  <si>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</si>
  <si>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</si>
  <si>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</si>
  <si>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</si>
  <si>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</si>
  <si>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</si>
  <si>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</si>
  <si>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</si>
  <si>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</si>
  <si>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</si>
  <si>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</si>
  <si>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</si>
  <si>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</si>
  <si>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</si>
  <si>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</si>
  <si>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</si>
  <si>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</si>
  <si>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</si>
  <si>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</si>
  <si>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</si>
  <si>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</si>
  <si>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</si>
  <si>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</si>
  <si>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</si>
  <si>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</si>
  <si>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</si>
  <si>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</si>
  <si>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</si>
  <si>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</si>
  <si>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</si>
  <si>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</si>
  <si>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</si>
  <si>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</si>
  <si>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</si>
  <si>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</si>
  <si>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</si>
  <si>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</si>
  <si>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</si>
  <si>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</si>
  <si>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</si>
  <si>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</si>
  <si>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</si>
  <si>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</si>
  <si>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</si>
  <si>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</si>
  <si>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</si>
  <si>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</si>
  <si>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</si>
  <si>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</si>
  <si>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</si>
  <si>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</si>
  <si>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</si>
  <si>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</si>
  <si>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</si>
  <si>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</si>
  <si>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</si>
  <si>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</si>
  <si>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</si>
  <si>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</si>
  <si>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</si>
  <si>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</si>
  <si>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</si>
  <si>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</si>
  <si>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</si>
  <si>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</si>
  <si>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</si>
  <si>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</si>
  <si>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</si>
  <si>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</si>
  <si>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</si>
  <si>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</si>
  <si>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</si>
  <si>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</si>
  <si>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</si>
  <si>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</si>
  <si>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</si>
  <si>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</si>
  <si>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</si>
  <si>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</si>
  <si>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</si>
  <si>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</si>
  <si>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</si>
  <si>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</si>
  <si>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</si>
  <si>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</si>
  <si>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</si>
  <si>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</si>
  <si>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</si>
  <si>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</si>
  <si>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</si>
  <si>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</si>
  <si>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</si>
  <si>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</si>
  <si>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</si>
  <si>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</si>
  <si>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</si>
  <si>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</si>
  <si>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</si>
  <si>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</si>
  <si>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</si>
  <si>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</si>
  <si>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</si>
  <si>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</si>
  <si>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</si>
  <si>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</si>
  <si>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</si>
  <si>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</si>
  <si>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</si>
  <si>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</si>
  <si>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</si>
  <si>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</si>
  <si>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</si>
  <si>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</si>
  <si>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</si>
  <si>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</si>
  <si>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</si>
  <si>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</si>
  <si>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</si>
  <si>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</si>
  <si>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</si>
  <si>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</si>
  <si>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</si>
  <si>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</si>
  <si>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</si>
  <si>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</si>
  <si>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</si>
  <si>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</si>
  <si>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</si>
  <si>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</si>
  <si>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</si>
  <si>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</si>
  <si>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</si>
  <si>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</si>
  <si>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</si>
  <si>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</si>
  <si>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</si>
  <si>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</si>
  <si>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</si>
  <si>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</si>
  <si>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</si>
  <si>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</si>
  <si>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</si>
  <si>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</si>
  <si>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</si>
  <si>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</si>
  <si>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</si>
  <si>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</si>
  <si>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</si>
  <si>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</si>
  <si>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</si>
  <si>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</si>
  <si>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</si>
  <si>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</si>
  <si>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</si>
  <si>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</si>
  <si>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</si>
  <si>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</si>
  <si>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</si>
  <si>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</si>
  <si>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</si>
  <si>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</si>
  <si>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</si>
  <si>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</si>
  <si>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</si>
  <si>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</si>
  <si>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</si>
  <si>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</si>
  <si>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</si>
  <si>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</si>
  <si>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</si>
  <si>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</si>
  <si>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</si>
  <si>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</si>
  <si>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</si>
  <si>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</si>
  <si>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</si>
  <si>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</si>
  <si>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</si>
  <si>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</si>
  <si>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</si>
  <si>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</si>
  <si>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</si>
  <si>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</si>
  <si>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</si>
  <si>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</si>
  <si>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</si>
  <si>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</si>
  <si>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</si>
  <si>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</si>
  <si>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</si>
  <si>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</si>
  <si>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</si>
  <si>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</si>
  <si>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</si>
  <si>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</si>
  <si>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</si>
  <si>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</si>
  <si>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</si>
  <si>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</si>
  <si>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</si>
  <si>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</si>
  <si>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</si>
  <si>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</si>
  <si>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</si>
  <si>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</si>
  <si>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</si>
  <si>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</si>
  <si>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</si>
  <si>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</si>
  <si>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</si>
  <si>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</si>
  <si>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</si>
  <si>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</si>
  <si>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</si>
  <si>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</si>
  <si>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</si>
  <si>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</si>
  <si>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</si>
  <si>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</si>
  <si>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</si>
  <si>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</si>
  <si>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</si>
  <si>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</si>
  <si>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</si>
  <si>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</si>
  <si>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</si>
  <si>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</si>
  <si>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</si>
  <si>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</si>
  <si>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</si>
  <si>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</si>
  <si>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</si>
  <si>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</si>
  <si>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</si>
  <si>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</si>
  <si>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</si>
  <si>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</si>
  <si>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</si>
  <si>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</si>
  <si>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</si>
  <si>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</si>
  <si>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</si>
  <si>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</si>
  <si>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</si>
  <si>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</si>
  <si>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</si>
  <si>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</si>
  <si>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</si>
  <si>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</si>
  <si>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</si>
  <si>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</si>
  <si>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</si>
  <si>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</si>
  <si>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</si>
  <si>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</si>
  <si>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</si>
  <si>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</si>
  <si>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</si>
  <si>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</si>
  <si>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</si>
  <si>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</si>
  <si>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</si>
  <si>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</si>
  <si>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</si>
  <si>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</si>
  <si>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</si>
  <si>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</si>
  <si>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</si>
  <si>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</si>
  <si>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</si>
  <si>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</si>
  <si>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</si>
  <si>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</si>
  <si>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</si>
  <si>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</si>
  <si>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</si>
  <si>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</si>
  <si>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</si>
  <si>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</si>
  <si>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</si>
  <si>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</si>
  <si>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</si>
  <si>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</si>
  <si>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</si>
  <si>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</si>
  <si>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</si>
  <si>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</si>
  <si>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</si>
  <si>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</si>
  <si>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</si>
  <si>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</si>
  <si>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</si>
  <si>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</si>
  <si>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</si>
  <si>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</si>
  <si>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</si>
  <si>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</si>
  <si>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</si>
  <si>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</si>
  <si>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</si>
  <si>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</si>
  <si>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</si>
  <si>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</si>
  <si>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</si>
  <si>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</si>
  <si>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</si>
  <si>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</si>
  <si>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</si>
  <si>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</si>
  <si>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</si>
  <si>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</si>
  <si>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</si>
  <si>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</si>
  <si>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</si>
  <si>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</si>
  <si>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</si>
  <si>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</si>
  <si>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</si>
  <si>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</si>
  <si>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</si>
  <si>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</si>
  <si>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</si>
  <si>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</si>
  <si>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</si>
  <si>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</si>
  <si>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</si>
  <si>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</si>
  <si>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</si>
  <si>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</si>
  <si>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</si>
  <si>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</si>
  <si>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</si>
  <si>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</si>
  <si>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</si>
  <si>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</si>
  <si>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</si>
  <si>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</si>
  <si>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</si>
  <si>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</si>
  <si>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</si>
  <si>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</si>
  <si>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</si>
  <si>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</si>
  <si>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</si>
  <si>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</si>
  <si>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</si>
  <si>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</si>
  <si>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</si>
  <si>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</si>
  <si>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</si>
  <si>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</si>
  <si>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</si>
  <si>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</si>
  <si>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</si>
  <si>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</si>
  <si>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</si>
  <si>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</si>
  <si>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</si>
  <si>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</si>
  <si>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</si>
  <si>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</si>
  <si>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</si>
  <si>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</si>
  <si>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</si>
  <si>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</si>
  <si>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</si>
  <si>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</si>
  <si>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</si>
  <si>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</si>
  <si>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</si>
  <si>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</si>
  <si>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</si>
  <si>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</si>
  <si>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</si>
  <si>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</si>
  <si>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</si>
  <si>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</si>
  <si>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</si>
  <si>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</si>
  <si>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</si>
  <si>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</si>
  <si>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</si>
  <si>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</si>
  <si>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</si>
  <si>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</si>
  <si>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</si>
  <si>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</si>
  <si>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</si>
  <si>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</si>
  <si>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</si>
  <si>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</si>
  <si>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</si>
  <si>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</si>
  <si>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</si>
  <si>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</si>
  <si>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</si>
  <si>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</si>
  <si>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</si>
  <si>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</si>
  <si>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</si>
  <si>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</si>
  <si>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</si>
  <si>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</si>
  <si>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</si>
  <si>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</si>
  <si>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</si>
  <si>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</si>
  <si>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</si>
  <si>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</si>
  <si>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</si>
  <si>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</si>
  <si>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</si>
  <si>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</si>
  <si>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</si>
  <si>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</si>
  <si>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</si>
  <si>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</si>
  <si>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</si>
  <si>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</si>
  <si>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</si>
  <si>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</si>
  <si>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</si>
  <si>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</si>
  <si>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</si>
  <si>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</si>
  <si>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</si>
  <si>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</si>
  <si>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</si>
  <si>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</si>
  <si>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</si>
  <si>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</si>
  <si>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</si>
  <si>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</si>
  <si>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</si>
  <si>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</si>
  <si>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</si>
  <si>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</si>
  <si>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</si>
  <si>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</si>
  <si>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</si>
  <si>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</si>
  <si>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</si>
  <si>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</si>
  <si>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</si>
  <si>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</si>
  <si>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</si>
  <si>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</si>
  <si>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</si>
  <si>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</si>
  <si>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</si>
  <si>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</si>
  <si>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</si>
  <si>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</si>
  <si>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</si>
  <si>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</si>
  <si>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</si>
  <si>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</si>
  <si>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</si>
  <si>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</si>
  <si>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</si>
  <si>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</si>
  <si>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</si>
  <si>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</si>
  <si>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</si>
  <si>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</si>
  <si>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</si>
  <si>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</si>
  <si>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</si>
  <si>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</si>
  <si>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</si>
  <si>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</si>
  <si>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</si>
  <si>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</si>
  <si>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</si>
  <si>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</si>
  <si>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</si>
  <si>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</si>
  <si>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</si>
  <si>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</si>
  <si>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</si>
  <si>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</si>
  <si>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</si>
  <si>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</si>
  <si>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</si>
  <si>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</si>
  <si>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</si>
  <si>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</si>
  <si>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</si>
  <si>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</si>
  <si>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</si>
  <si>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</si>
  <si>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</si>
  <si>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</si>
  <si>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</si>
  <si>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</si>
  <si>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</si>
  <si>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</si>
  <si>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</si>
  <si>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</si>
  <si>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</si>
  <si>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</si>
  <si>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</si>
  <si>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</si>
  <si>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</si>
  <si>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</si>
  <si>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</si>
  <si>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</si>
  <si>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</si>
  <si>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</si>
  <si>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</si>
  <si>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</si>
  <si>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</si>
  <si>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</si>
  <si>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</si>
  <si>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</si>
  <si>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</si>
  <si>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</si>
  <si>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</si>
  <si>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</si>
  <si>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</si>
  <si>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</si>
  <si>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</si>
  <si>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</si>
  <si>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</si>
  <si>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</si>
  <si>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</si>
  <si>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</si>
  <si>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</si>
  <si>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</si>
  <si>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</si>
  <si>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</si>
  <si>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</si>
  <si>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</si>
  <si>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</si>
  <si>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</si>
  <si>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</si>
  <si>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</si>
  <si>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</si>
  <si>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</si>
  <si>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</si>
  <si>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</si>
  <si>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</si>
  <si>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</si>
  <si>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</si>
  <si>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</si>
  <si>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</si>
  <si>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</si>
  <si>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</si>
  <si>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</si>
  <si>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</si>
  <si>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</si>
  <si>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</si>
  <si>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</si>
  <si>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</si>
  <si>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</si>
  <si>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</si>
  <si>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</si>
  <si>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</si>
  <si>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</si>
  <si>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</si>
  <si>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</si>
  <si>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</si>
  <si>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</si>
  <si>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</si>
  <si>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</si>
  <si>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</si>
  <si>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</si>
  <si>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</si>
  <si>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</si>
  <si>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</si>
  <si>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</si>
  <si>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</si>
  <si>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</si>
  <si>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</si>
  <si>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</si>
  <si>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</si>
  <si>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</si>
  <si>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</si>
  <si>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</si>
  <si>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</si>
  <si>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</si>
  <si>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</si>
  <si>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</si>
  <si>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</si>
  <si>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</si>
  <si>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</si>
  <si>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</si>
  <si>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</si>
  <si>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</si>
  <si>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</si>
  <si>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</si>
  <si>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</si>
  <si>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</si>
  <si>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</si>
  <si>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</si>
  <si>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</si>
  <si>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</si>
  <si>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</si>
  <si>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</si>
  <si>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</si>
  <si>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</si>
  <si>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</si>
  <si>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</si>
  <si>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</si>
  <si>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</si>
  <si>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</si>
  <si>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</si>
  <si>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</si>
  <si>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</si>
  <si>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</si>
  <si>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</si>
  <si>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</si>
  <si>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</si>
  <si>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</si>
  <si>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</si>
  <si>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</si>
  <si>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</si>
  <si>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</si>
  <si>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</si>
  <si>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</si>
  <si>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</si>
  <si>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</si>
  <si>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</si>
  <si>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</si>
  <si>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</si>
  <si>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</si>
  <si>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</si>
  <si>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</si>
  <si>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</si>
  <si>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</si>
  <si>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</si>
  <si>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</si>
  <si>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</si>
  <si>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</si>
  <si>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</si>
  <si>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</si>
  <si>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</si>
  <si>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</si>
  <si>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</si>
  <si>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</si>
  <si>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</si>
  <si>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</si>
  <si>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</si>
  <si>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</si>
  <si>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</si>
  <si>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</si>
  <si>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</si>
  <si>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</si>
  <si>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</si>
  <si>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</si>
  <si>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</si>
  <si>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</si>
  <si>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</si>
  <si>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</si>
  <si>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</si>
  <si>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</si>
  <si>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</si>
  <si>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</si>
  <si>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</si>
  <si>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</si>
  <si>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</si>
  <si>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</si>
  <si>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</si>
  <si>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</si>
  <si>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</si>
  <si>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</si>
  <si>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</si>
  <si>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</si>
  <si>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</si>
  <si>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</si>
  <si>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</si>
  <si>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</si>
  <si>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</si>
  <si>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</si>
  <si>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</si>
  <si>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</si>
  <si>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</si>
  <si>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</si>
  <si>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</si>
  <si>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</si>
  <si>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</si>
  <si>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</si>
  <si>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</si>
  <si>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</si>
  <si>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</si>
  <si>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</si>
  <si>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</si>
  <si>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</si>
  <si>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</si>
  <si>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</si>
  <si>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</si>
  <si>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</si>
  <si>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</si>
  <si>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</si>
  <si>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</si>
  <si>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</si>
  <si>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</si>
  <si>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</si>
  <si>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</si>
  <si>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</si>
  <si>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</si>
  <si>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</si>
  <si>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</si>
  <si>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</si>
  <si>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</si>
  <si>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</si>
  <si>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</si>
  <si>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</si>
  <si>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</si>
  <si>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</si>
  <si>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</si>
  <si>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</si>
  <si>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</si>
  <si>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</si>
  <si>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</si>
  <si>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</si>
  <si>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</si>
  <si>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</si>
  <si>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</si>
  <si>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</si>
  <si>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</si>
  <si>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</si>
  <si>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</si>
  <si>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</si>
  <si>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</si>
  <si>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</si>
  <si>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</si>
  <si>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</si>
  <si>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</si>
  <si>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</si>
  <si>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</si>
  <si>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</si>
  <si>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</si>
  <si>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</si>
  <si>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</si>
  <si>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</si>
  <si>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</si>
  <si>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</si>
  <si>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</si>
  <si>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</si>
  <si>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</si>
  <si>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</si>
  <si>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</si>
  <si>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</si>
  <si>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</si>
  <si>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</si>
  <si>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</si>
  <si>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</si>
  <si>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</si>
  <si>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</si>
  <si>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</si>
  <si>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</si>
  <si>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</si>
  <si>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</si>
  <si>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</si>
  <si>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</si>
  <si>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</si>
  <si>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</si>
  <si>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</si>
  <si>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</si>
  <si>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</si>
  <si>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</si>
  <si>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</si>
  <si>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</si>
  <si>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</si>
  <si>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</si>
  <si>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</si>
  <si>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</si>
  <si>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</si>
  <si>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</si>
  <si>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</si>
  <si>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</si>
  <si>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</si>
  <si>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</si>
  <si>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</si>
  <si>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</si>
  <si>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</si>
  <si>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</si>
  <si>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</si>
  <si>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</si>
  <si>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</si>
  <si>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</si>
  <si>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</si>
  <si>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</si>
  <si>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</si>
  <si>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</si>
  <si>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</si>
  <si>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</si>
  <si>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</si>
  <si>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</si>
  <si>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</si>
  <si>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</si>
  <si>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</si>
  <si>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</si>
  <si>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</si>
  <si>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</si>
  <si>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</si>
  <si>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</si>
  <si>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</si>
  <si>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</si>
  <si>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</si>
  <si>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</si>
  <si>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</si>
  <si>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</si>
  <si>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</si>
  <si>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</si>
  <si>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</si>
  <si>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</si>
  <si>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</si>
  <si>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</si>
  <si>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</si>
  <si>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</si>
  <si>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</si>
  <si>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</si>
  <si>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</si>
  <si>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</si>
  <si>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</si>
  <si>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</si>
  <si>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</si>
  <si>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</si>
  <si>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</si>
  <si>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</si>
  <si>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</si>
  <si>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</si>
  <si>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</si>
  <si>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</si>
  <si>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</si>
  <si>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</si>
  <si>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</si>
  <si>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</si>
  <si>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</si>
  <si>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</si>
  <si>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</si>
  <si>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</si>
  <si>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</si>
  <si>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</si>
  <si>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</si>
  <si>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</si>
  <si>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</si>
  <si>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</si>
  <si>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</si>
  <si>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</si>
  <si>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</si>
  <si>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</si>
  <si>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</si>
  <si>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</si>
  <si>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</si>
  <si>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</si>
  <si>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</si>
  <si>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</si>
  <si>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</si>
  <si>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</si>
  <si>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</si>
  <si>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</si>
  <si>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</si>
  <si>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</si>
  <si>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</si>
  <si>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</si>
  <si>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</si>
  <si>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</si>
  <si>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</si>
  <si>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</si>
  <si>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</si>
  <si>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</si>
  <si>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</si>
  <si>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</si>
  <si>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</si>
  <si>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</si>
  <si>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</si>
  <si>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</si>
  <si>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</si>
  <si>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</si>
  <si>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</si>
  <si>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</si>
  <si>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</si>
  <si>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</si>
  <si>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</si>
  <si>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</si>
  <si>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</si>
  <si>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</si>
  <si>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</si>
  <si>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</si>
  <si>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</si>
  <si>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</si>
  <si>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</si>
  <si>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</si>
  <si>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</si>
  <si>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</si>
  <si>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</si>
  <si>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</si>
  <si>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</si>
  <si>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</si>
  <si>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</si>
  <si>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</si>
  <si>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</si>
  <si>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</si>
  <si>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</si>
  <si>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</si>
  <si>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</si>
  <si>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</si>
  <si>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</si>
  <si>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</si>
  <si>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</si>
  <si>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</si>
  <si>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</si>
  <si>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</si>
  <si>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</si>
  <si>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</si>
  <si>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</si>
  <si>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</si>
  <si>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</si>
  <si>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</si>
  <si>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</si>
  <si>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</si>
  <si>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</si>
  <si>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</si>
  <si>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</si>
  <si>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</si>
  <si>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</si>
  <si>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</si>
  <si>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</si>
  <si>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</si>
  <si>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</si>
  <si>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</si>
  <si>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</si>
  <si>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</si>
  <si>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</si>
  <si>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</si>
  <si>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</si>
  <si>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</si>
  <si>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</si>
  <si>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</si>
  <si>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</si>
  <si>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</si>
  <si>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</si>
  <si>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</si>
  <si>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</si>
  <si>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</si>
  <si>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</si>
  <si>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</si>
  <si>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</si>
  <si>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</si>
  <si>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</si>
  <si>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</si>
  <si>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</si>
  <si>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</si>
  <si>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</si>
  <si>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</si>
  <si>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</si>
  <si>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</si>
  <si>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</si>
  <si>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</si>
  <si>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</si>
  <si>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</si>
  <si>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</si>
  <si>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</si>
  <si>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</si>
  <si>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</si>
  <si>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</si>
  <si>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</si>
  <si>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</si>
  <si>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</si>
  <si>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</si>
  <si>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</si>
  <si>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</si>
  <si>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</si>
  <si>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</si>
  <si>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</si>
  <si>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</si>
  <si>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</si>
  <si>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</si>
  <si>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</si>
  <si>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</si>
  <si>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</si>
  <si>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</si>
  <si>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</si>
  <si>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</si>
  <si>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</si>
  <si>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</si>
  <si>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</si>
  <si>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</si>
  <si>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</si>
  <si>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</si>
  <si>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</si>
  <si>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</si>
  <si>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</si>
  <si>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</si>
  <si>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</si>
  <si>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</si>
  <si>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</si>
  <si>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</si>
  <si>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</si>
  <si>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</si>
  <si>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</si>
  <si>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</si>
  <si>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</si>
  <si>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</si>
  <si>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</si>
  <si>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</si>
  <si>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</si>
  <si>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</si>
  <si>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</si>
  <si>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</si>
  <si>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</si>
  <si>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</si>
  <si>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</si>
  <si>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</si>
  <si>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</si>
  <si>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</si>
  <si>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</si>
  <si>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</si>
  <si>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</si>
  <si>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</si>
  <si>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</si>
  <si>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</si>
  <si>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</si>
  <si>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</si>
  <si>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</si>
  <si>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</si>
  <si>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</si>
  <si>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</si>
  <si>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</si>
  <si>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</si>
  <si>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</si>
  <si>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</si>
  <si>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</si>
  <si>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</si>
  <si>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</si>
  <si>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</si>
  <si>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</si>
  <si>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</si>
  <si>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</si>
  <si>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</si>
  <si>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</si>
  <si>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</si>
  <si>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</si>
  <si>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</si>
  <si>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</si>
  <si>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</si>
  <si>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</si>
  <si>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</si>
  <si>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</si>
  <si>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</si>
  <si>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</si>
  <si>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</si>
  <si>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</si>
  <si>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</si>
  <si>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</si>
  <si>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</si>
  <si>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</si>
  <si>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</si>
  <si>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</si>
  <si>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</si>
  <si>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</si>
  <si>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</si>
  <si>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</si>
  <si>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</si>
  <si>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</si>
  <si>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</si>
  <si>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</si>
  <si>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</si>
  <si>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</si>
  <si>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</si>
  <si>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</si>
  <si>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</si>
  <si>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</si>
  <si>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</si>
  <si>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</si>
  <si>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</si>
  <si>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</si>
  <si>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</si>
  <si>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</si>
  <si>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</si>
  <si>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</si>
  <si>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</si>
  <si>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</si>
  <si>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</si>
  <si>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</si>
  <si>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</si>
  <si>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</si>
  <si>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</si>
  <si>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</si>
  <si>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</si>
  <si>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</si>
  <si>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</si>
  <si>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</si>
  <si>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</si>
  <si>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</si>
  <si>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</si>
  <si>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</si>
  <si>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</si>
  <si>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</si>
  <si>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</si>
  <si>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</si>
  <si>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</si>
  <si>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</si>
  <si>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</si>
  <si>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</si>
  <si>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</si>
  <si>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</si>
  <si>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</si>
  <si>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</si>
  <si>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</si>
  <si>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</si>
  <si>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</si>
  <si>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</si>
  <si>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</si>
  <si>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</si>
  <si>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</si>
  <si>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</si>
  <si>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</si>
  <si>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</si>
  <si>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</si>
  <si>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</si>
  <si>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</si>
  <si>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</si>
  <si>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</si>
  <si>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</si>
  <si>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</si>
  <si>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</si>
  <si>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</si>
  <si>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</si>
  <si>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</si>
  <si>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</si>
  <si>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</si>
  <si>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</si>
  <si>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</si>
  <si>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</si>
  <si>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</si>
  <si>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</si>
  <si>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</si>
  <si>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</si>
  <si>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</si>
  <si>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</si>
  <si>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</si>
  <si>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</si>
  <si>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</si>
  <si>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</si>
  <si>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</si>
  <si>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</si>
  <si>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</si>
  <si>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</si>
  <si>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</si>
  <si>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</si>
  <si>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</si>
  <si>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</si>
  <si>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</si>
  <si>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</si>
  <si>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</si>
  <si>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</si>
  <si>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</si>
  <si>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</si>
  <si>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</si>
  <si>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</si>
  <si>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</si>
  <si>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</si>
  <si>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</si>
  <si>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</si>
  <si>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</si>
  <si>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</si>
  <si>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</si>
  <si>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</si>
  <si>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</si>
  <si>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</si>
  <si>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</si>
  <si>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</si>
  <si>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</si>
  <si>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</si>
  <si>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</si>
  <si>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</si>
  <si>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</si>
  <si>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</si>
  <si>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</si>
  <si>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</si>
  <si>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</si>
  <si>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</si>
  <si>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</si>
  <si>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</si>
  <si>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</si>
  <si>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</si>
  <si>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</si>
  <si>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</si>
  <si>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</si>
  <si>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</si>
  <si>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</si>
  <si>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</si>
  <si>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</si>
  <si>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</si>
  <si>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</si>
  <si>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</si>
  <si>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</si>
  <si>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</si>
  <si>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</si>
  <si>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</si>
  <si>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</si>
  <si>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</si>
  <si>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</si>
  <si>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</si>
  <si>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</si>
  <si>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</si>
  <si>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</si>
  <si>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</si>
  <si>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</si>
  <si>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</si>
  <si>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</si>
  <si>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</si>
  <si>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</si>
  <si>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</si>
  <si>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</si>
  <si>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</si>
  <si>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</si>
  <si>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</si>
  <si>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</si>
  <si>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</si>
  <si>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</si>
  <si>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</si>
  <si>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</si>
  <si>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</si>
  <si>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</si>
  <si>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</si>
  <si>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</si>
  <si>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</si>
  <si>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</si>
  <si>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</si>
  <si>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</si>
  <si>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</si>
  <si>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</si>
  <si>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</si>
  <si>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</si>
  <si>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</si>
  <si>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</si>
  <si>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</si>
  <si>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</si>
  <si>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</si>
  <si>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</si>
  <si>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</si>
  <si>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</si>
  <si>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</si>
  <si>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</si>
  <si>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</si>
  <si>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</si>
  <si>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</si>
  <si>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</si>
  <si>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</si>
  <si>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</si>
  <si>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</si>
  <si>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</si>
  <si>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</si>
  <si>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</si>
  <si>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</si>
  <si>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</si>
  <si>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</si>
  <si>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</si>
  <si>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</si>
  <si>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</si>
  <si>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</si>
  <si>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</si>
  <si>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</si>
  <si>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</si>
  <si>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</si>
  <si>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</si>
  <si>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</si>
  <si>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</si>
  <si>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</si>
  <si>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</si>
  <si>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</si>
  <si>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</si>
  <si>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</si>
  <si>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</si>
  <si>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</si>
  <si>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</si>
  <si>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</si>
  <si>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</si>
  <si>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</si>
  <si>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</si>
  <si>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</si>
  <si>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</si>
  <si>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</si>
  <si>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</si>
  <si>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</si>
  <si>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</si>
  <si>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</si>
  <si>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</si>
  <si>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</si>
  <si>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</si>
  <si>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</si>
  <si>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</si>
  <si>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</si>
  <si>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</si>
  <si>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</si>
  <si>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</si>
  <si>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</si>
  <si>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</si>
  <si>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</si>
  <si>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</si>
  <si>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</si>
  <si>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</si>
  <si>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</si>
  <si>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</si>
  <si>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</si>
  <si>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</si>
  <si>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</si>
  <si>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</si>
  <si>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</si>
  <si>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</si>
  <si>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</si>
  <si>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</si>
  <si>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</si>
  <si>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</si>
  <si>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</si>
  <si>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</si>
  <si>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</si>
  <si>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</si>
  <si>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</si>
  <si>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</si>
  <si>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</si>
  <si>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</si>
  <si>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</si>
  <si>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</si>
  <si>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</si>
  <si>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</si>
  <si>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</si>
  <si>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</si>
  <si>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</si>
  <si>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</si>
  <si>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</si>
  <si>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</si>
  <si>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</si>
  <si>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</si>
  <si>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</si>
  <si>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</si>
  <si>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</si>
  <si>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</si>
  <si>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</si>
  <si>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</si>
  <si>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</si>
  <si>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</si>
  <si>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</si>
  <si>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</si>
  <si>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</si>
  <si>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</si>
  <si>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</si>
  <si>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</si>
  <si>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</si>
  <si>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</si>
  <si>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</si>
  <si>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</si>
  <si>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</si>
  <si>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</si>
  <si>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</si>
  <si>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</si>
  <si>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</si>
  <si>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</si>
  <si>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</si>
  <si>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</si>
  <si>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</si>
  <si>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</si>
  <si>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</si>
  <si>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</si>
  <si>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</si>
  <si>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</si>
  <si>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</si>
  <si>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</si>
  <si>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</si>
  <si>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</si>
  <si>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</si>
  <si>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</si>
  <si>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</si>
  <si>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</si>
  <si>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</si>
  <si>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</si>
  <si>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</si>
  <si>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</si>
  <si>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</si>
  <si>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</si>
  <si>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</si>
  <si>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</si>
  <si>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</si>
  <si>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</si>
  <si>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</si>
  <si>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</si>
  <si>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</si>
  <si>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</si>
  <si>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</si>
  <si>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</si>
  <si>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</si>
  <si>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</si>
  <si>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</si>
  <si>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</si>
  <si>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</si>
  <si>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</si>
  <si>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</si>
  <si>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</si>
  <si>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</si>
  <si>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</si>
  <si>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</si>
  <si>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</si>
  <si>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</si>
  <si>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</si>
  <si>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</si>
  <si>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</si>
  <si>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</si>
  <si>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</si>
  <si>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</si>
  <si>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</si>
  <si>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</si>
  <si>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</si>
  <si>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</si>
  <si>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</si>
  <si>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</si>
  <si>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</si>
  <si>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</si>
  <si>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</si>
  <si>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</si>
  <si>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</si>
  <si>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</si>
  <si>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</si>
  <si>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</si>
  <si>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</si>
  <si>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</si>
  <si>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</si>
  <si>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</si>
  <si>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</si>
  <si>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</si>
  <si>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</si>
  <si>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</si>
  <si>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</si>
  <si>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</si>
  <si>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</si>
  <si>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</si>
  <si>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</si>
  <si>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</si>
  <si>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</si>
  <si>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</si>
  <si>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</si>
  <si>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</si>
  <si>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</si>
  <si>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</si>
  <si>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</si>
  <si>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</si>
  <si>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</si>
  <si>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</si>
  <si>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</si>
  <si>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</si>
  <si>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</si>
  <si>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</si>
  <si>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</si>
  <si>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</si>
  <si>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</si>
  <si>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</si>
  <si>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</si>
  <si>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</si>
  <si>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</si>
  <si>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</si>
  <si>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</si>
  <si>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</si>
  <si>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</si>
  <si>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</si>
  <si>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</si>
  <si>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</si>
  <si>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</si>
  <si>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</si>
  <si>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</si>
  <si>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</si>
  <si>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</si>
  <si>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</si>
  <si>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</si>
  <si>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</si>
  <si>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</si>
  <si>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</si>
  <si>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</si>
  <si>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</si>
  <si>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</si>
  <si>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</si>
  <si>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</si>
  <si>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</si>
  <si>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</si>
  <si>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</si>
  <si>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</si>
  <si>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</si>
  <si>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</si>
  <si>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</si>
  <si>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</si>
  <si>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</si>
  <si>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</si>
  <si>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</si>
  <si>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</si>
  <si>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</si>
  <si>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</si>
  <si>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</si>
  <si>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</si>
  <si>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</si>
  <si>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</si>
  <si>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</si>
  <si>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</si>
  <si>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</si>
  <si>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</si>
  <si>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</si>
  <si>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</si>
  <si>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</si>
  <si>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</si>
  <si>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</si>
  <si>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</si>
  <si>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</si>
  <si>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</si>
  <si>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</si>
  <si>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</si>
  <si>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</si>
  <si>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</si>
  <si>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</si>
  <si>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</si>
  <si>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</si>
  <si>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</si>
  <si>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</si>
  <si>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</si>
  <si>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</si>
  <si>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</si>
  <si>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</si>
  <si>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</si>
  <si>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</si>
  <si>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</si>
  <si>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</si>
  <si>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</si>
  <si>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</si>
  <si>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</si>
  <si>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</si>
  <si>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</si>
  <si>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</si>
  <si>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</si>
  <si>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</si>
  <si>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</si>
  <si>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</si>
  <si>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</si>
  <si>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</si>
  <si>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</si>
  <si>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</si>
  <si>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</si>
  <si>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</si>
  <si>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</si>
  <si>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</si>
  <si>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</si>
  <si>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</si>
  <si>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</si>
  <si>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</si>
  <si>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</si>
  <si>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</si>
  <si>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</si>
  <si>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</si>
  <si>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</si>
  <si>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</si>
  <si>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</si>
  <si>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</si>
  <si>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</si>
  <si>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</si>
  <si>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</si>
  <si>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</si>
  <si>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</si>
  <si>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</si>
  <si>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</si>
  <si>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</si>
  <si>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</si>
  <si>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</si>
  <si>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</si>
  <si>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</si>
  <si>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</si>
  <si>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</si>
  <si>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</si>
  <si>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</si>
  <si>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</si>
  <si>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</si>
  <si>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</si>
  <si>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</si>
  <si>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</si>
  <si>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</si>
  <si>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</si>
  <si>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</si>
  <si>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</si>
  <si>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</si>
  <si>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</si>
  <si>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</si>
  <si>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</si>
  <si>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</si>
  <si>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</si>
  <si>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</si>
  <si>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</si>
  <si>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</si>
  <si>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</si>
  <si>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</si>
  <si>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</si>
  <si>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</si>
  <si>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</si>
  <si>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</si>
  <si>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</si>
  <si>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</si>
  <si>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</si>
  <si>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</si>
  <si>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</si>
  <si>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</si>
  <si>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</si>
  <si>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</si>
  <si>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</si>
  <si>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</si>
  <si>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</si>
  <si>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</si>
  <si>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</si>
  <si>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</si>
  <si>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</si>
  <si>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</si>
  <si>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</si>
  <si>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</si>
  <si>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</si>
  <si>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</si>
  <si>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</si>
  <si>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</si>
  <si>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</si>
  <si>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</si>
  <si>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</si>
  <si>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</si>
  <si>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</si>
  <si>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</si>
  <si>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</si>
  <si>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</si>
  <si>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</si>
  <si>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</si>
  <si>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</si>
  <si>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</si>
  <si>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</si>
  <si>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</si>
  <si>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</si>
  <si>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</si>
  <si>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</si>
  <si>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</si>
  <si>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</si>
  <si>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</si>
  <si>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</si>
  <si>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</si>
  <si>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</si>
  <si>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</si>
  <si>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</si>
  <si>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</si>
  <si>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</si>
  <si>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</si>
  <si>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</si>
  <si>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</si>
  <si>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</si>
  <si>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</si>
  <si>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</si>
  <si>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</si>
  <si>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</si>
  <si>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</si>
  <si>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</si>
  <si>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</si>
  <si>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</si>
  <si>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</si>
  <si>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</si>
  <si>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</si>
  <si>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</si>
  <si>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</si>
  <si>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</si>
  <si>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</si>
  <si>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</si>
  <si>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</si>
  <si>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</si>
  <si>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</si>
  <si>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</si>
  <si>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</si>
  <si>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</si>
  <si>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</si>
  <si>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</si>
  <si>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</si>
  <si>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</si>
  <si>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</si>
  <si>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</si>
  <si>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</si>
  <si>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</si>
  <si>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</si>
  <si>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</si>
  <si>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</si>
  <si>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</si>
  <si>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</si>
  <si>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</si>
  <si>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</si>
  <si>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</si>
  <si>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</si>
  <si>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</si>
  <si>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</si>
  <si>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</si>
  <si>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</si>
  <si>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</si>
  <si>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</si>
  <si>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</si>
  <si>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</si>
  <si>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</si>
  <si>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</si>
  <si>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</si>
  <si>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</si>
  <si>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</si>
  <si>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</si>
  <si>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</si>
  <si>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</si>
  <si>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</si>
  <si>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</si>
  <si>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</si>
  <si>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</si>
  <si>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</si>
  <si>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</si>
  <si>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</si>
  <si>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</si>
  <si>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</si>
  <si>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</si>
  <si>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</si>
  <si>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</si>
  <si>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</si>
  <si>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</si>
  <si>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</si>
  <si>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</si>
  <si>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</si>
  <si>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</si>
  <si>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</si>
  <si>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</si>
  <si>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</si>
  <si>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</si>
  <si>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</si>
  <si>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</si>
  <si>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</si>
  <si>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</si>
  <si>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</si>
  <si>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</si>
  <si>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</si>
  <si>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</si>
  <si>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</si>
  <si>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</si>
  <si>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</si>
  <si>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</si>
  <si>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</si>
  <si>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</si>
  <si>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</si>
  <si>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</si>
  <si>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</si>
  <si>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</si>
  <si>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</si>
  <si>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</si>
  <si>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</si>
  <si>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</si>
  <si>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</si>
  <si>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</si>
  <si>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</si>
  <si>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</si>
  <si>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</si>
  <si>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</si>
  <si>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</si>
  <si>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</si>
  <si>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</si>
  <si>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</si>
  <si>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</si>
  <si>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</si>
  <si>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</si>
  <si>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</si>
  <si>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</si>
  <si>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</si>
  <si>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</si>
  <si>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</si>
  <si>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</si>
  <si>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</si>
  <si>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</si>
  <si>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</si>
  <si>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</si>
  <si>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</si>
  <si>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</si>
  <si>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</si>
  <si>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</si>
  <si>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</si>
  <si>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</si>
  <si>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</si>
  <si>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</si>
  <si>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</si>
  <si>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</si>
  <si>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</si>
  <si>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</si>
  <si>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</si>
  <si>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</si>
  <si>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</si>
  <si>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</si>
  <si>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</si>
  <si>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</si>
  <si>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</si>
  <si>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</si>
  <si>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</si>
  <si>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</si>
  <si>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</si>
  <si>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</si>
  <si>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</si>
  <si>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</si>
  <si>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</si>
  <si>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</si>
  <si>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</si>
  <si>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</si>
  <si>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</si>
  <si>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</si>
  <si>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</si>
  <si>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</si>
  <si>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</si>
  <si>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</si>
  <si>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</si>
  <si>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</si>
  <si>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</si>
  <si>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</si>
  <si>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</si>
  <si>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</si>
  <si>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</si>
  <si>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</si>
  <si>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</si>
  <si>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</si>
  <si>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</si>
  <si>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</si>
  <si>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</si>
  <si>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</si>
  <si>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</si>
  <si>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</si>
  <si>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</si>
  <si>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</si>
  <si>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</si>
  <si>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</si>
  <si>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</si>
  <si>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</si>
  <si>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</si>
  <si>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</si>
  <si>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</si>
  <si>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</si>
  <si>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</si>
  <si>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</si>
  <si>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</si>
  <si>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</si>
  <si>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</si>
  <si>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</si>
  <si>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</si>
  <si>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</si>
  <si>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</si>
  <si>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</si>
  <si>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</si>
  <si>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</si>
  <si>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</si>
  <si>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</si>
  <si>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</si>
  <si>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</si>
  <si>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</si>
  <si>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</si>
  <si>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</si>
  <si>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</si>
  <si>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</si>
  <si>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</si>
  <si>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</si>
  <si>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</si>
  <si>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</si>
  <si>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</si>
  <si>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</si>
  <si>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</si>
  <si>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</si>
  <si>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</si>
  <si>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</si>
  <si>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</si>
  <si>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</si>
  <si>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</si>
  <si>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</si>
  <si>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</si>
  <si>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</si>
  <si>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</si>
  <si>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</si>
  <si>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</si>
  <si>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</si>
  <si>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</si>
  <si>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</si>
  <si>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</si>
  <si>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</si>
  <si>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</si>
  <si>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</si>
  <si>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</si>
  <si>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</si>
  <si>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</si>
  <si>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</si>
  <si>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</si>
  <si>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</si>
  <si>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</si>
  <si>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</si>
  <si>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</si>
  <si>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</si>
  <si>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</si>
  <si>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</si>
  <si>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</si>
  <si>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</si>
  <si>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</si>
  <si>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</si>
  <si>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</si>
  <si>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</si>
  <si>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</si>
  <si>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</si>
  <si>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</si>
  <si>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</si>
  <si>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</si>
  <si>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</si>
  <si>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</si>
  <si>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</si>
  <si>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</si>
  <si>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</si>
  <si>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</si>
  <si>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</si>
  <si>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</si>
  <si>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</si>
  <si>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</si>
  <si>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</si>
  <si>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</si>
  <si>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</si>
  <si>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</si>
  <si>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</si>
  <si>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</si>
  <si>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</si>
  <si>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</si>
  <si>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</si>
  <si>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</si>
  <si>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</si>
  <si>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</si>
  <si>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</si>
  <si>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</si>
  <si>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</si>
  <si>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</si>
  <si>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</si>
  <si>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</si>
  <si>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</si>
  <si>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</si>
  <si>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</si>
  <si>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</si>
  <si>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</si>
  <si>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</si>
  <si>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</si>
  <si>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</si>
  <si>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</si>
  <si>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</si>
  <si>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</si>
  <si>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</si>
  <si>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</si>
  <si>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</si>
  <si>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</si>
  <si>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</si>
  <si>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</si>
  <si>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</si>
  <si>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</si>
  <si>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</si>
  <si>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</si>
  <si>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</si>
  <si>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</si>
  <si>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</si>
  <si>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</si>
  <si>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</si>
  <si>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</si>
  <si>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</si>
  <si>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</si>
  <si>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</si>
  <si>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</si>
  <si>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</si>
  <si>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</si>
  <si>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</si>
  <si>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</si>
  <si>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</si>
  <si>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</si>
  <si>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</si>
  <si>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</si>
  <si>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</si>
  <si>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</si>
  <si>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</si>
  <si>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</si>
  <si>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</si>
  <si>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</si>
  <si>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</si>
  <si>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</si>
  <si>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</si>
  <si>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</si>
  <si>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</si>
  <si>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</si>
  <si>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</si>
  <si>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</si>
  <si>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</si>
  <si>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</si>
  <si>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</si>
  <si>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</si>
  <si>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</si>
  <si>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</si>
  <si>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</si>
  <si>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</si>
  <si>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</si>
  <si>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</si>
  <si>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</si>
  <si>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</si>
  <si>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</si>
  <si>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</si>
  <si>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</si>
  <si>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</si>
  <si>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</si>
  <si>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</si>
  <si>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</si>
  <si>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</si>
  <si>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</si>
  <si>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</si>
  <si>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</si>
  <si>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</si>
  <si>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</si>
  <si>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</si>
  <si>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</si>
  <si>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</si>
  <si>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</si>
  <si>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</si>
  <si>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</si>
  <si>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</si>
  <si>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</si>
  <si>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</si>
  <si>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</si>
  <si>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</si>
  <si>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</si>
  <si>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</si>
  <si>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</si>
  <si>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</si>
  <si>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</si>
  <si>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</si>
  <si>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</si>
  <si>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</si>
  <si>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</si>
  <si>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</si>
  <si>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</si>
  <si>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</si>
  <si>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</si>
  <si>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</si>
  <si>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</si>
  <si>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</si>
  <si>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</si>
  <si>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</si>
  <si>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</si>
  <si>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</si>
  <si>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</si>
  <si>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</si>
  <si>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</si>
  <si>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</si>
  <si>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</si>
  <si>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</si>
  <si>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</si>
  <si>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</si>
  <si>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</si>
  <si>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</si>
  <si>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</si>
  <si>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</si>
  <si>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</si>
  <si>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</si>
  <si>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</si>
  <si>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</si>
  <si>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</si>
  <si>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</si>
  <si>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</si>
  <si>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</si>
  <si>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</si>
  <si>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</si>
  <si>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</si>
  <si>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</si>
  <si>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</si>
  <si>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</si>
  <si>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</si>
  <si>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</si>
  <si>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</si>
  <si>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</si>
  <si>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</si>
  <si>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</si>
  <si>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</si>
  <si>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</si>
  <si>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</si>
  <si>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</si>
  <si>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</si>
  <si>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</si>
  <si>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</si>
  <si>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</si>
  <si>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</si>
  <si>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</si>
  <si>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</si>
  <si>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</si>
  <si>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</si>
  <si>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</si>
  <si>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</si>
  <si>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</si>
  <si>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</si>
  <si>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</si>
  <si>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</si>
  <si>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</si>
  <si>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</si>
  <si>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</si>
  <si>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</si>
  <si>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</si>
  <si>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</si>
  <si>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</si>
  <si>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</si>
  <si>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</si>
  <si>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</si>
  <si>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</si>
  <si>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</si>
  <si>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</si>
  <si>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</si>
  <si>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</si>
  <si>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</si>
  <si>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</si>
  <si>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</si>
  <si>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</si>
  <si>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</si>
  <si>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</si>
  <si>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</si>
  <si>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</si>
  <si>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</si>
  <si>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</si>
  <si>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</si>
  <si>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</si>
  <si>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</si>
  <si>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</si>
  <si>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</si>
  <si>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</si>
  <si>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</si>
  <si>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</si>
  <si>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</si>
  <si>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</si>
  <si>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</si>
  <si>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</si>
  <si>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</si>
  <si>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</si>
  <si>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</si>
  <si>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</si>
  <si>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</si>
  <si>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</si>
  <si>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</si>
  <si>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</si>
  <si>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</si>
  <si>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</si>
  <si>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</si>
  <si>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</si>
  <si>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</si>
  <si>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</si>
  <si>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</si>
  <si>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</si>
  <si>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</si>
  <si>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</si>
  <si>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</si>
  <si>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</si>
  <si>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</si>
  <si>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</si>
  <si>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</si>
  <si>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</si>
  <si>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</si>
  <si>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</si>
  <si>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</si>
  <si>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</si>
  <si>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</si>
  <si>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</si>
  <si>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</si>
  <si>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</si>
  <si>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</si>
  <si>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</si>
  <si>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</si>
  <si>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</si>
  <si>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</si>
  <si>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</si>
  <si>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</si>
  <si>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</si>
  <si>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</si>
  <si>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</si>
  <si>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</si>
  <si>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</si>
  <si>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</si>
  <si>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</si>
  <si>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</si>
  <si>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</si>
  <si>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</si>
  <si>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</si>
  <si>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</si>
  <si>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</si>
  <si>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</si>
  <si>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</si>
  <si>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</si>
  <si>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</si>
  <si>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</si>
  <si>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</si>
  <si>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</si>
  <si>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</si>
  <si>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</si>
  <si>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</si>
  <si>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</si>
  <si>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</si>
  <si>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</si>
  <si>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</si>
  <si>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</si>
  <si>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</si>
  <si>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</si>
  <si>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</si>
  <si>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</si>
  <si>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</si>
  <si>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</si>
  <si>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</si>
  <si>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</si>
  <si>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</si>
  <si>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</si>
  <si>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</si>
  <si>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</si>
  <si>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</si>
  <si>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</si>
  <si>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</si>
  <si>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</si>
  <si>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</si>
  <si>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</si>
  <si>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</si>
  <si>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</si>
  <si>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</si>
  <si>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</si>
  <si>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</si>
  <si>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</si>
  <si>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</si>
  <si>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</si>
  <si>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</si>
  <si>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</si>
  <si>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</si>
  <si>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</si>
  <si>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</si>
  <si>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</si>
  <si>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</si>
  <si>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</si>
  <si>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</si>
  <si>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</si>
  <si>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</si>
  <si>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</si>
  <si>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</si>
  <si>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</si>
  <si>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</si>
  <si>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</si>
  <si>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</si>
  <si>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</si>
  <si>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</si>
  <si>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</si>
  <si>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</si>
  <si>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</si>
  <si>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</si>
  <si>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</si>
  <si>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</si>
  <si>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</si>
  <si>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</si>
  <si>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</si>
  <si>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</si>
  <si>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</si>
  <si>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</si>
  <si>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</si>
  <si>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</si>
  <si>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</si>
  <si>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</si>
  <si>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</si>
  <si>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</si>
  <si>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</si>
  <si>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</si>
  <si>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</si>
  <si>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</si>
  <si>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</si>
  <si>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</si>
  <si>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</si>
  <si>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</si>
  <si>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</si>
  <si>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</si>
  <si>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</si>
  <si>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</si>
  <si>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</si>
  <si>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</si>
  <si>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</si>
  <si>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</si>
  <si>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</si>
  <si>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</si>
  <si>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</si>
  <si>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</si>
  <si>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</si>
  <si>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</si>
  <si>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</si>
  <si>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</si>
  <si>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</si>
  <si>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</si>
  <si>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</si>
  <si>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</si>
  <si>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</si>
  <si>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</si>
  <si>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</si>
  <si>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</si>
  <si>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</si>
  <si>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</si>
  <si>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</si>
  <si>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</si>
  <si>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</si>
  <si>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</si>
  <si>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</si>
  <si>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</si>
  <si>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</si>
  <si>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</si>
  <si>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</si>
  <si>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</si>
  <si>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</si>
  <si>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</si>
  <si>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</si>
  <si>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</si>
  <si>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</si>
  <si>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</si>
  <si>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</si>
  <si>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</si>
  <si>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</si>
  <si>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</si>
  <si>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</si>
  <si>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</si>
  <si>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</si>
  <si>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</si>
  <si>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</si>
  <si>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</si>
  <si>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</si>
  <si>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</si>
  <si>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</si>
  <si>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</si>
  <si>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</si>
  <si>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</si>
  <si>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</si>
  <si>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</si>
  <si>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</si>
  <si>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</si>
  <si>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</si>
  <si>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</si>
  <si>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</si>
  <si>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</si>
  <si>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</si>
  <si>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</si>
  <si>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</si>
  <si>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</si>
  <si>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</si>
  <si>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</si>
  <si>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</si>
  <si>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</si>
  <si>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</si>
  <si>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</si>
  <si>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</si>
  <si>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</si>
  <si>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</si>
  <si>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</si>
  <si>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</si>
  <si>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</si>
  <si>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</si>
  <si>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</si>
  <si>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</si>
  <si>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</si>
  <si>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</si>
  <si>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</si>
  <si>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</si>
  <si>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</si>
  <si>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</si>
  <si>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</si>
  <si>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</si>
  <si>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</si>
  <si>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</si>
  <si>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</si>
  <si>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</si>
  <si>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</si>
  <si>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</si>
  <si>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</si>
  <si>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</si>
  <si>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</si>
  <si>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</si>
  <si>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</si>
  <si>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</si>
  <si>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</si>
  <si>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</si>
  <si>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</si>
  <si>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</si>
  <si>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</si>
  <si>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</si>
  <si>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</si>
  <si>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</si>
  <si>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</si>
  <si>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</si>
  <si>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</si>
  <si>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</si>
  <si>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</si>
  <si>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</si>
  <si>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</si>
  <si>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</si>
  <si>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</si>
  <si>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</si>
  <si>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</si>
  <si>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</si>
  <si>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</si>
  <si>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</si>
  <si>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</si>
  <si>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</si>
  <si>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</si>
  <si>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</si>
  <si>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</si>
  <si>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</si>
  <si>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</si>
  <si>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</si>
  <si>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</si>
  <si>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</si>
  <si>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</si>
  <si>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</si>
  <si>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</si>
  <si>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</si>
  <si>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</si>
  <si>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</si>
  <si>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</si>
  <si>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</si>
  <si>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</si>
  <si>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</si>
  <si>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</si>
  <si>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</si>
  <si>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</si>
  <si>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</si>
  <si>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</si>
  <si>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</si>
  <si>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</si>
  <si>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</si>
  <si>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</si>
  <si>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</si>
  <si>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</si>
  <si>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</si>
  <si>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</si>
  <si>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</si>
  <si>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</si>
  <si>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</si>
  <si>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</si>
  <si>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</si>
  <si>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</si>
  <si>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</si>
  <si>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</si>
  <si>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</si>
  <si>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</si>
  <si>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</si>
  <si>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</si>
  <si>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</si>
  <si>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</si>
  <si>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</si>
  <si>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</si>
  <si>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</si>
  <si>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</si>
  <si>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</si>
  <si>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</si>
  <si>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</si>
  <si>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</si>
  <si>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</si>
  <si>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</si>
  <si>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</si>
  <si>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</si>
  <si>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</si>
  <si>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</si>
  <si>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</si>
  <si>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</si>
  <si>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</si>
  <si>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</si>
  <si>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</si>
  <si>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</si>
  <si>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</si>
  <si>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</si>
  <si>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</si>
  <si>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</si>
  <si>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</si>
  <si>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</si>
  <si>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</si>
  <si>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</si>
  <si>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</si>
  <si>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</si>
  <si>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</si>
  <si>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</si>
  <si>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</si>
  <si>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</si>
  <si>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</si>
  <si>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</si>
  <si>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</si>
  <si>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</si>
  <si>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</si>
  <si>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</si>
  <si>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</si>
  <si>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</si>
  <si>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</si>
  <si>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</si>
  <si>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</si>
  <si>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</si>
  <si>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</si>
  <si>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</si>
  <si>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</si>
  <si>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</si>
  <si>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</si>
  <si>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</si>
  <si>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</si>
  <si>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</si>
  <si>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</si>
  <si>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</si>
  <si>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</si>
  <si>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</si>
  <si>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</si>
  <si>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</si>
  <si>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</si>
  <si>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</si>
  <si>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</si>
  <si>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</si>
  <si>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</si>
  <si>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</si>
  <si>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</si>
  <si>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</si>
  <si>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</si>
  <si>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</si>
  <si>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</si>
  <si>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</si>
  <si>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</si>
  <si>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</si>
  <si>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</si>
  <si>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</si>
  <si>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</si>
  <si>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</si>
  <si>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</si>
  <si>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</si>
  <si>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</si>
  <si>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</si>
  <si>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</si>
  <si>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</si>
  <si>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</si>
  <si>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</si>
  <si>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</si>
  <si>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</si>
  <si>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</si>
  <si>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</si>
  <si>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</si>
  <si>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</si>
  <si>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</si>
  <si>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</si>
  <si>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</si>
  <si>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</si>
  <si>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</si>
  <si>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</si>
  <si>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</si>
  <si>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</si>
  <si>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</si>
  <si>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</si>
  <si>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</si>
  <si>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</si>
  <si>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</si>
  <si>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</si>
  <si>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</si>
  <si>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</si>
  <si>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</si>
  <si>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</si>
  <si>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</si>
  <si>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</si>
  <si>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</si>
  <si>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</si>
  <si>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</si>
  <si>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</si>
  <si>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</si>
  <si>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</si>
  <si>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</si>
  <si>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</si>
  <si>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</si>
  <si>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</si>
  <si>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</si>
  <si>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</si>
  <si>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</si>
  <si>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</si>
  <si>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</si>
  <si>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</si>
  <si>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</si>
  <si>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</si>
  <si>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</si>
  <si>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</si>
  <si>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</si>
  <si>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</si>
  <si>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</si>
  <si>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</si>
  <si>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</si>
  <si>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</si>
  <si>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</si>
  <si>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</si>
  <si>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</si>
  <si>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</si>
  <si>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</si>
  <si>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</si>
  <si>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</si>
  <si>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</si>
  <si>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</si>
  <si>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</si>
  <si>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</si>
  <si>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</si>
  <si>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</si>
  <si>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</si>
  <si>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</si>
  <si>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</si>
  <si>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</si>
  <si>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</si>
  <si>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</si>
  <si>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</si>
  <si>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</si>
  <si>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</si>
  <si>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</si>
  <si>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</si>
  <si>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</si>
  <si>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</si>
  <si>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</si>
  <si>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</si>
  <si>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</si>
  <si>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</si>
  <si>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</si>
  <si>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</si>
  <si>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</si>
  <si>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</si>
  <si>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</si>
  <si>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</si>
  <si>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</si>
  <si>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</si>
  <si>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</si>
  <si>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</si>
  <si>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</si>
  <si>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</si>
  <si>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</si>
  <si>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</si>
  <si>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</si>
  <si>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</si>
  <si>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</si>
  <si>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</si>
  <si>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</si>
  <si>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</si>
  <si>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</si>
  <si>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</si>
  <si>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</si>
  <si>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</si>
  <si>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</si>
  <si>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</si>
  <si>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</si>
  <si>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</si>
  <si>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</si>
  <si>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</si>
  <si>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</si>
  <si>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</si>
  <si>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</si>
  <si>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</si>
  <si>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</si>
  <si>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</si>
  <si>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</si>
  <si>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</si>
  <si>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</si>
  <si>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</si>
  <si>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</si>
  <si>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</si>
  <si>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</si>
  <si>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</si>
  <si>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</si>
  <si>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</si>
  <si>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</si>
  <si>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</si>
  <si>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</si>
  <si>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</si>
  <si>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</si>
  <si>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</si>
  <si>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</si>
  <si>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</si>
  <si>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</si>
  <si>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</si>
  <si>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</si>
  <si>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</si>
  <si>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</si>
  <si>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</si>
  <si>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</si>
  <si>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</si>
  <si>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</si>
  <si>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</si>
  <si>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</si>
  <si>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</si>
  <si>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</si>
  <si>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</si>
  <si>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</si>
  <si>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</si>
  <si>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</si>
  <si>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</si>
  <si>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</si>
  <si>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</si>
  <si>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</si>
  <si>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</si>
  <si>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</si>
  <si>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</si>
  <si>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</si>
  <si>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</si>
  <si>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</si>
  <si>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</si>
  <si>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</si>
  <si>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</si>
  <si>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</si>
  <si>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</si>
  <si>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</si>
  <si>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</si>
  <si>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</si>
  <si>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</si>
  <si>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</si>
  <si>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</si>
  <si>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</si>
  <si>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</si>
  <si>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</si>
  <si>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</si>
  <si>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</si>
  <si>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</si>
  <si>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</si>
  <si>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</si>
  <si>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</si>
  <si>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</si>
  <si>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</si>
  <si>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</si>
  <si>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</si>
  <si>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</si>
  <si>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</si>
  <si>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</si>
  <si>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</si>
  <si>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</si>
  <si>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</si>
  <si>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</si>
  <si>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</si>
  <si>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</si>
  <si>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</si>
  <si>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</si>
  <si>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</si>
  <si>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</si>
  <si>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</si>
  <si>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</si>
  <si>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</si>
  <si>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</si>
  <si>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</si>
  <si>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</si>
  <si>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</si>
  <si>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</si>
  <si>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</si>
  <si>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</si>
  <si>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</si>
  <si>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</si>
  <si>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</si>
  <si>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</si>
  <si>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</si>
  <si>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</si>
  <si>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</si>
  <si>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</si>
  <si>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</si>
  <si>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</si>
  <si>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</si>
  <si>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</si>
  <si>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</si>
  <si>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</si>
  <si>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</si>
  <si>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</si>
  <si>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</si>
  <si>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</si>
  <si>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</si>
  <si>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</si>
  <si>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</si>
  <si>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</si>
  <si>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</si>
  <si>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</si>
  <si>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</si>
  <si>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</si>
  <si>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</si>
  <si>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</si>
  <si>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</si>
  <si>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</si>
  <si>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</si>
  <si>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</si>
  <si>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</si>
  <si>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</si>
  <si>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</si>
  <si>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</si>
  <si>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</si>
  <si>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</si>
  <si>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</si>
  <si>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</si>
  <si>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</si>
  <si>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</si>
  <si>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</si>
  <si>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</si>
  <si>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</si>
  <si>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</si>
  <si>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</si>
  <si>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</si>
  <si>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</si>
  <si>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</si>
  <si>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</si>
  <si>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</si>
  <si>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</si>
  <si>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</si>
  <si>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</si>
  <si>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</si>
  <si>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</si>
  <si>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</si>
  <si>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</si>
  <si>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</si>
  <si>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</si>
  <si>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</si>
  <si>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</si>
  <si>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</si>
  <si>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</si>
  <si>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</si>
  <si>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</si>
  <si>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</si>
  <si>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</si>
  <si>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</si>
  <si>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</si>
  <si>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</si>
  <si>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</si>
  <si>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</si>
  <si>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</si>
  <si>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</si>
  <si>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</si>
  <si>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</si>
  <si>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</si>
  <si>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</si>
  <si>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</si>
  <si>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</si>
  <si>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</si>
  <si>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</si>
  <si>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</si>
  <si>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</si>
  <si>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</si>
  <si>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</si>
  <si>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</si>
  <si>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</si>
  <si>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</si>
  <si>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</si>
  <si>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</si>
  <si>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</si>
  <si>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</si>
  <si>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</si>
  <si>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</si>
  <si>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</si>
  <si>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</si>
  <si>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</si>
  <si>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</si>
  <si>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</si>
  <si>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</si>
  <si>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</si>
  <si>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</si>
  <si>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</si>
  <si>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</si>
  <si>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</si>
  <si>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</si>
  <si>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</si>
  <si>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</si>
  <si>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</si>
  <si>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</si>
  <si>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</si>
  <si>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</si>
  <si>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</si>
  <si>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</si>
  <si>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</si>
  <si>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</si>
  <si>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</si>
  <si>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</si>
  <si>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</si>
  <si>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</si>
  <si>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</si>
  <si>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</si>
  <si>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</si>
  <si>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</si>
  <si>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</si>
  <si>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</si>
  <si>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</si>
  <si>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</si>
  <si>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</si>
  <si>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</si>
  <si>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</si>
  <si>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</si>
  <si>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</si>
  <si>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</si>
  <si>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</si>
  <si>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</si>
  <si>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</si>
  <si>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</si>
  <si>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</si>
  <si>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</si>
  <si>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</si>
  <si>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</si>
  <si>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</si>
  <si>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</si>
  <si>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</si>
  <si>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</si>
  <si>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</si>
  <si>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</si>
  <si>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</si>
  <si>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</si>
  <si>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</si>
  <si>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</si>
  <si>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</si>
  <si>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</si>
  <si>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</si>
  <si>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</si>
  <si>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</si>
  <si>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</si>
  <si>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</si>
  <si>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</si>
  <si>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</si>
  <si>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</si>
  <si>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</si>
  <si>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</si>
  <si>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</si>
  <si>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</si>
  <si>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</si>
  <si>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</si>
  <si>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</si>
  <si>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</si>
  <si>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</si>
  <si>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</si>
  <si>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</si>
  <si>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</si>
  <si>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</si>
  <si>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</si>
  <si>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</si>
  <si>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</si>
  <si>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</si>
  <si>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</si>
  <si>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</si>
  <si>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</si>
  <si>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</si>
  <si>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</si>
  <si>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</si>
  <si>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</si>
  <si>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</si>
  <si>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</si>
  <si>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</si>
  <si>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</si>
  <si>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</si>
  <si>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</si>
  <si>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</si>
  <si>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</si>
  <si>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</si>
  <si>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</si>
  <si>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</si>
  <si>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</si>
  <si>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</si>
  <si>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</si>
  <si>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</si>
  <si>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</si>
  <si>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</si>
  <si>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</si>
  <si>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</si>
  <si>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</si>
  <si>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</si>
  <si>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</si>
  <si>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</si>
  <si>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</si>
  <si>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</si>
  <si>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</si>
  <si>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</si>
  <si>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</si>
  <si>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</si>
  <si>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</si>
  <si>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</si>
  <si>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</si>
  <si>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</si>
  <si>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</si>
  <si>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</si>
  <si>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</si>
  <si>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</si>
  <si>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</si>
  <si>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</si>
  <si>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</si>
  <si>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</si>
  <si>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</si>
  <si>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</si>
  <si>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</si>
  <si>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</si>
  <si>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</si>
  <si>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</si>
  <si>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</si>
  <si>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</si>
  <si>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</si>
  <si>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</si>
  <si>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</si>
  <si>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</si>
  <si>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</si>
  <si>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</si>
  <si>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</si>
  <si>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</si>
  <si>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</si>
  <si>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</si>
  <si>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</si>
  <si>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</si>
  <si>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</si>
  <si>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</si>
  <si>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</si>
  <si>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</si>
  <si>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</si>
  <si>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</si>
  <si>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</si>
  <si>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</si>
  <si>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</si>
  <si>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</si>
  <si>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</si>
  <si>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</si>
  <si>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</si>
  <si>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</si>
  <si>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</si>
  <si>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</si>
  <si>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</si>
  <si>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</si>
  <si>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</si>
  <si>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</si>
  <si>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</si>
  <si>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</si>
  <si>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</si>
  <si>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</si>
  <si>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</si>
  <si>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</si>
  <si>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</si>
  <si>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</si>
  <si>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</si>
  <si>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</si>
  <si>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</si>
  <si>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</si>
  <si>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</si>
  <si>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</si>
  <si>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</si>
  <si>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</si>
  <si>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</si>
  <si>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</si>
  <si>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</si>
  <si>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</si>
  <si>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</si>
  <si>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</si>
  <si>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</si>
  <si>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</si>
  <si>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</si>
  <si>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</si>
  <si>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</si>
  <si>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</si>
  <si>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</si>
  <si>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</si>
  <si>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</si>
  <si>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</si>
  <si>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</si>
  <si>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</si>
  <si>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</si>
  <si>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</si>
  <si>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</si>
  <si>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</si>
  <si>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</si>
  <si>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</si>
  <si>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</si>
  <si>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</si>
  <si>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</si>
  <si>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</si>
  <si>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</si>
  <si>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</si>
  <si>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</si>
  <si>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</si>
  <si>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</si>
  <si>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</si>
  <si>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</si>
  <si>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</si>
  <si>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</si>
  <si>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</si>
  <si>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</si>
  <si>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</si>
  <si>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</si>
  <si>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</si>
  <si>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</si>
  <si>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</si>
  <si>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</si>
  <si>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</si>
  <si>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</si>
  <si>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</si>
  <si>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</si>
  <si>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</si>
  <si>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</si>
  <si>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</si>
  <si>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</si>
  <si>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</si>
  <si>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</si>
  <si>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</si>
  <si>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</si>
  <si>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</si>
  <si>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</si>
  <si>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</si>
  <si>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</si>
  <si>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</si>
  <si>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</si>
  <si>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</si>
  <si>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</si>
  <si>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</si>
  <si>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</si>
  <si>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</si>
  <si>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</si>
  <si>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</si>
  <si>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</si>
  <si>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</si>
  <si>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</si>
  <si>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</si>
  <si>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</si>
  <si>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</si>
  <si>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</si>
  <si>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</si>
  <si>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</si>
  <si>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</si>
  <si>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</si>
  <si>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</si>
  <si>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</si>
  <si>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</si>
  <si>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</si>
  <si>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</si>
  <si>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</si>
  <si>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</si>
  <si>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</si>
  <si>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</si>
  <si>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</si>
  <si>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</si>
  <si>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</si>
  <si>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</si>
  <si>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</si>
  <si>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</si>
  <si>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</si>
  <si>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</si>
  <si>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</si>
  <si>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</si>
  <si>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</si>
  <si>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</si>
  <si>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</si>
  <si>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</si>
  <si>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</si>
  <si>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</si>
  <si>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</si>
  <si>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</si>
  <si>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</si>
  <si>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</si>
  <si>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</si>
  <si>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</si>
  <si>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</si>
  <si>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</si>
  <si>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</si>
  <si>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</si>
  <si>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</si>
  <si>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</si>
  <si>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</si>
  <si>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</si>
  <si>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</si>
  <si>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</si>
  <si>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</si>
  <si>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</si>
  <si>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</si>
  <si>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</si>
  <si>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</si>
  <si>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</si>
  <si>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</si>
  <si>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</si>
  <si>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</si>
  <si>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</si>
  <si>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</si>
  <si>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</si>
  <si>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</si>
  <si>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</si>
  <si>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</si>
  <si>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</si>
  <si>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</si>
  <si>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</si>
  <si>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</si>
  <si>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</si>
  <si>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</si>
  <si>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</si>
  <si>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</si>
  <si>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</si>
  <si>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</si>
  <si>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</si>
  <si>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</si>
  <si>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</si>
  <si>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</si>
  <si>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</si>
  <si>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</si>
  <si>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</si>
  <si>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</si>
  <si>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</si>
  <si>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</si>
  <si>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</si>
  <si>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</si>
  <si>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</si>
  <si>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</si>
  <si>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</si>
  <si>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</si>
  <si>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</si>
  <si>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</si>
  <si>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</si>
  <si>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</si>
  <si>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</si>
  <si>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</si>
  <si>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</si>
  <si>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</si>
  <si>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</si>
  <si>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</si>
  <si>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</si>
  <si>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</si>
  <si>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</si>
  <si>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</si>
  <si>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</si>
  <si>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</si>
  <si>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</si>
  <si>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</si>
  <si>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</si>
  <si>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</si>
  <si>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</si>
  <si>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</si>
  <si>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</si>
  <si>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</si>
  <si>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</si>
  <si>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</si>
  <si>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</si>
  <si>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</si>
  <si>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</si>
  <si>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</si>
  <si>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</si>
  <si>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</si>
  <si>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</si>
  <si>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</si>
  <si>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</si>
  <si>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</si>
  <si>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</si>
  <si>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</si>
  <si>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</si>
  <si>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</si>
  <si>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</si>
  <si>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</si>
  <si>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</si>
  <si>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</si>
  <si>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</si>
  <si>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</si>
  <si>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</si>
  <si>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</si>
  <si>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</si>
  <si>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</si>
  <si>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</si>
  <si>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</si>
  <si>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</si>
  <si>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</si>
  <si>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</si>
  <si>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</si>
  <si>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</si>
  <si>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</si>
  <si>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</si>
  <si>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</si>
  <si>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</si>
  <si>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</si>
  <si>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</si>
  <si>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</si>
  <si>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</si>
  <si>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</si>
  <si>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</si>
  <si>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</si>
  <si>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</si>
  <si>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</si>
  <si>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</si>
  <si>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</si>
  <si>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</si>
  <si>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</si>
  <si>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</si>
  <si>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</si>
  <si>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</si>
  <si>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</si>
  <si>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</si>
  <si>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</si>
  <si>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</si>
  <si>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</si>
  <si>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</si>
  <si>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</si>
  <si>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</si>
  <si>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</si>
  <si>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</si>
  <si>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</si>
  <si>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</si>
  <si>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</si>
  <si>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</si>
  <si>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</si>
  <si>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</si>
  <si>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</si>
  <si>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</si>
  <si>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</si>
  <si>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</si>
  <si>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</si>
  <si>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</si>
  <si>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</si>
  <si>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</si>
  <si>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</si>
  <si>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</si>
  <si>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</si>
  <si>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</si>
  <si>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</si>
  <si>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</si>
  <si>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</si>
  <si>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</si>
  <si>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</si>
  <si>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</si>
  <si>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</si>
  <si>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</si>
  <si>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</si>
  <si>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</si>
  <si>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</si>
  <si>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</si>
  <si>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</si>
  <si>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</si>
  <si>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</si>
  <si>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</si>
  <si>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</si>
  <si>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</si>
  <si>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</si>
  <si>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</si>
  <si>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</si>
  <si>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</si>
  <si>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</si>
  <si>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</si>
  <si>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</si>
  <si>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</si>
  <si>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</si>
  <si>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</si>
  <si>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</si>
  <si>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</si>
  <si>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</si>
  <si>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</si>
  <si>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</si>
  <si>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</si>
  <si>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</si>
  <si>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</si>
  <si>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</si>
  <si>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</si>
  <si>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</si>
  <si>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</si>
  <si>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</si>
  <si>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</si>
  <si>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</si>
  <si>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</si>
  <si>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</si>
  <si>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</si>
  <si>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</si>
  <si>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</si>
  <si>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</si>
  <si>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</si>
  <si>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</si>
  <si>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</si>
  <si>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</si>
  <si>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</si>
  <si>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</si>
  <si>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</si>
  <si>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</si>
  <si>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</si>
  <si>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</si>
  <si>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</si>
  <si>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</si>
  <si>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</si>
  <si>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</si>
  <si>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</si>
  <si>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</si>
  <si>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</si>
  <si>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</si>
  <si>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</si>
  <si>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</si>
  <si>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</si>
  <si>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</si>
  <si>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</si>
  <si>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</si>
  <si>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</si>
  <si>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</si>
  <si>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</si>
  <si>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</si>
  <si>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</si>
  <si>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</si>
  <si>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</si>
  <si>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</si>
  <si>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</si>
  <si>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</si>
  <si>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</si>
  <si>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</si>
  <si>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</si>
  <si>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</si>
  <si>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</si>
  <si>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</si>
  <si>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</si>
  <si>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</si>
  <si>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</si>
  <si>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</si>
  <si>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</si>
  <si>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</si>
  <si>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</si>
  <si>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</si>
  <si>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</si>
  <si>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</si>
  <si>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</si>
  <si>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</si>
  <si>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</si>
  <si>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</si>
  <si>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</si>
  <si>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</si>
  <si>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</si>
  <si>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</si>
  <si>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</si>
  <si>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</si>
  <si>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</si>
  <si>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</si>
  <si>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</si>
  <si>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</si>
  <si>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</si>
  <si>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</si>
  <si>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</si>
  <si>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</si>
  <si>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</si>
  <si>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</si>
  <si>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</si>
  <si>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</si>
  <si>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</si>
  <si>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</si>
  <si>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</si>
  <si>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</si>
  <si>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</si>
  <si>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</si>
  <si>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</si>
  <si>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</si>
  <si>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</si>
  <si>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</si>
  <si>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</si>
  <si>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</si>
  <si>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</si>
  <si>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</si>
  <si>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</si>
  <si>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</si>
  <si>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</si>
  <si>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</si>
  <si>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</si>
  <si>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</si>
  <si>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</si>
  <si>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</si>
  <si>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</si>
  <si>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</si>
  <si>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</si>
  <si>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</si>
  <si>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</si>
  <si>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</si>
  <si>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</si>
  <si>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</si>
  <si>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</si>
  <si>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</si>
  <si>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</si>
  <si>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</si>
  <si>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</si>
  <si>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</si>
  <si>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</si>
  <si>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</si>
  <si>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</si>
  <si>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</si>
  <si>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</si>
  <si>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</si>
  <si>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</si>
  <si>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</si>
  <si>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</si>
  <si>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</si>
  <si>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</si>
  <si>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</si>
  <si>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</si>
  <si>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</si>
  <si>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</si>
  <si>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</si>
  <si>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</si>
  <si>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</si>
  <si>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</si>
  <si>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</si>
  <si>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</si>
  <si>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</si>
  <si>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</si>
  <si>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</si>
  <si>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</si>
  <si>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</si>
  <si>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</si>
  <si>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</si>
  <si>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</si>
  <si>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</si>
  <si>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</si>
  <si>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</si>
  <si>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</si>
  <si>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</si>
  <si>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</si>
  <si>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</si>
  <si>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</si>
  <si>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</si>
  <si>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</si>
  <si>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</si>
  <si>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</si>
  <si>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</si>
  <si>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</si>
  <si>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</si>
  <si>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</si>
  <si>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</si>
  <si>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</si>
  <si>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</si>
  <si>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</si>
  <si>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</si>
  <si>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</si>
  <si>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</si>
  <si>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</si>
  <si>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</si>
  <si>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</si>
  <si>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</si>
  <si>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</si>
  <si>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</si>
  <si>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</si>
  <si>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</si>
  <si>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</si>
  <si>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</si>
  <si>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</si>
  <si>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</si>
  <si>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</si>
  <si>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</si>
  <si>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</si>
  <si>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</si>
  <si>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</si>
  <si>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</si>
  <si>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</si>
  <si>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</si>
  <si>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</si>
  <si>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</si>
  <si>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</si>
  <si>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</si>
  <si>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</si>
  <si>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</si>
  <si>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</si>
  <si>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</si>
  <si>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</si>
  <si>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</si>
  <si>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</si>
  <si>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</si>
  <si>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</si>
  <si>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</si>
  <si>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</si>
  <si>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</si>
  <si>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</si>
  <si>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</si>
  <si>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</si>
  <si>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</si>
  <si>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</si>
  <si>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</si>
  <si>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</si>
  <si>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</si>
  <si>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</si>
  <si>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</si>
  <si>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</si>
  <si>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</si>
  <si>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</si>
  <si>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</si>
  <si>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</si>
  <si>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</si>
  <si>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</si>
  <si>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</si>
  <si>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</si>
  <si>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</si>
  <si>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</si>
  <si>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</si>
  <si>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</si>
  <si>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</si>
  <si>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</si>
  <si>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</si>
  <si>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</si>
  <si>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</si>
  <si>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</si>
  <si>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</si>
  <si>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</si>
  <si>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</si>
  <si>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</si>
  <si>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</si>
  <si>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</si>
  <si>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</si>
  <si>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</si>
  <si>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</si>
  <si>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</si>
  <si>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</si>
  <si>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</si>
  <si>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</si>
  <si>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</si>
  <si>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</si>
  <si>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</si>
  <si>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</si>
  <si>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</si>
  <si>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</si>
  <si>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</si>
  <si>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</si>
  <si>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</si>
  <si>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</si>
  <si>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</si>
  <si>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</si>
  <si>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</si>
  <si>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</si>
  <si>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</si>
  <si>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</si>
  <si>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</si>
  <si>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</si>
  <si>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</si>
  <si>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</si>
  <si>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</si>
  <si>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</si>
  <si>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</si>
  <si>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</si>
  <si>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</si>
  <si>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</si>
  <si>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</si>
  <si>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</si>
  <si>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</si>
  <si>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</si>
  <si>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</si>
  <si>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</si>
  <si>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</si>
  <si>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</si>
  <si>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</si>
  <si>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</si>
  <si>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</si>
  <si>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</si>
  <si>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</si>
  <si>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</si>
  <si>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</si>
  <si>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</si>
  <si>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</si>
  <si>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</si>
  <si>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</si>
  <si>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</si>
  <si>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</si>
  <si>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</si>
  <si>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</si>
  <si>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</si>
  <si>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</si>
  <si>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</si>
  <si>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</si>
  <si>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</si>
  <si>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</si>
  <si>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</si>
  <si>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</si>
  <si>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</si>
  <si>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</si>
  <si>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</si>
  <si>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</si>
  <si>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</si>
  <si>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</si>
  <si>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</si>
  <si>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</si>
  <si>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</si>
  <si>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</si>
  <si>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</si>
  <si>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</si>
  <si>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</si>
  <si>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</si>
  <si>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</si>
  <si>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</si>
  <si>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</si>
  <si>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</si>
  <si>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</si>
  <si>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</si>
  <si>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</si>
  <si>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</si>
  <si>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</si>
  <si>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</si>
  <si>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</si>
  <si>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</si>
  <si>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</si>
  <si>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</si>
  <si>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</si>
  <si>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</si>
  <si>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</si>
  <si>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</si>
  <si>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</si>
  <si>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</si>
  <si>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</si>
  <si>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</si>
  <si>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</si>
  <si>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</si>
  <si>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</si>
  <si>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</si>
  <si>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</si>
  <si>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</si>
  <si>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</si>
  <si>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</si>
  <si>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</si>
  <si>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</si>
  <si>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</si>
  <si>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</si>
  <si>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</si>
  <si>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</si>
  <si>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</si>
  <si>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</si>
  <si>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</si>
  <si>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</si>
  <si>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</si>
  <si>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</si>
  <si>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</si>
  <si>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</si>
  <si>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</si>
  <si>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</si>
  <si>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</si>
  <si>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</si>
  <si>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</si>
  <si>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</si>
  <si>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</si>
  <si>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</si>
  <si>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</si>
  <si>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</si>
  <si>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</si>
  <si>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</si>
  <si>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</si>
  <si>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</si>
  <si>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</si>
  <si>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</si>
  <si>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</si>
  <si>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</si>
  <si>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</si>
  <si>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</si>
  <si>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</si>
  <si>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</si>
  <si>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</si>
  <si>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</si>
  <si>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</si>
  <si>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</si>
  <si>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</si>
  <si>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</si>
  <si>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</si>
  <si>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</si>
  <si>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</si>
  <si>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</si>
  <si>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</si>
  <si>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</si>
  <si>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</si>
  <si>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</si>
  <si>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</si>
  <si>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</si>
  <si>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</si>
  <si>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</si>
  <si>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</si>
  <si>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</si>
  <si>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</si>
  <si>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</si>
  <si>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</si>
  <si>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</si>
  <si>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</si>
  <si>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</si>
  <si>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</si>
  <si>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</si>
  <si>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</si>
  <si>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</si>
  <si>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</si>
  <si>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</si>
  <si>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</si>
  <si>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</si>
  <si>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</si>
  <si>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</si>
  <si>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</si>
  <si>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</si>
  <si>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</si>
  <si>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</si>
  <si>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</si>
  <si>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</si>
  <si>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</si>
  <si>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</si>
  <si>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</si>
  <si>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</si>
  <si>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</si>
  <si>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</si>
  <si>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</si>
  <si>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</si>
  <si>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</si>
  <si>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</si>
  <si>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</si>
  <si>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</si>
  <si>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</si>
  <si>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</si>
  <si>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</si>
  <si>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</si>
  <si>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</si>
  <si>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</si>
  <si>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</si>
  <si>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</si>
  <si>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</si>
  <si>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</si>
  <si>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</si>
  <si>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</si>
  <si>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</si>
  <si>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</si>
  <si>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</si>
  <si>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</si>
  <si>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</si>
  <si>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</si>
  <si>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</si>
  <si>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</si>
  <si>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</si>
  <si>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</si>
  <si>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</si>
  <si>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</si>
  <si>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</si>
  <si>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</si>
  <si>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</si>
  <si>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</si>
  <si>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</si>
  <si>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</si>
  <si>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</si>
  <si>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</si>
  <si>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</si>
  <si>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</si>
  <si>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</si>
  <si>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</si>
  <si>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</si>
  <si>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</si>
  <si>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</si>
  <si>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</si>
  <si>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</si>
  <si>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</si>
  <si>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</si>
  <si>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</si>
  <si>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</si>
  <si>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</si>
  <si>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</si>
  <si>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</si>
  <si>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</si>
  <si>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</si>
  <si>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</si>
  <si>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</si>
  <si>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</si>
  <si>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</si>
  <si>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</si>
  <si>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</si>
  <si>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</si>
  <si>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</si>
  <si>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</si>
  <si>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</si>
  <si>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</si>
  <si>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</si>
  <si>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</si>
  <si>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</si>
  <si>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</si>
  <si>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</si>
  <si>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</si>
  <si>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</si>
  <si>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</si>
  <si>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</si>
  <si>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</si>
  <si>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</si>
  <si>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</si>
  <si>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</si>
  <si>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</si>
  <si>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</si>
  <si>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</si>
  <si>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</si>
  <si>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</si>
  <si>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</si>
  <si>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</si>
  <si>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</si>
  <si>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</si>
  <si>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</si>
  <si>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</si>
  <si>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</si>
  <si>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</si>
  <si>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</si>
  <si>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</si>
  <si>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</si>
  <si>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</si>
  <si>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</si>
  <si>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</si>
  <si>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</si>
  <si>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</si>
  <si>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</si>
  <si>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</si>
  <si>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</si>
  <si>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</si>
  <si>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</si>
  <si>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</si>
  <si>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</si>
  <si>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</si>
  <si>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</si>
  <si>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</si>
  <si>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</si>
  <si>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</si>
  <si>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</si>
  <si>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</si>
  <si>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</si>
  <si>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</si>
  <si>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</si>
  <si>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</si>
  <si>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</si>
  <si>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</si>
  <si>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</si>
  <si>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</si>
  <si>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</si>
  <si>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</si>
  <si>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</si>
  <si>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</si>
  <si>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</si>
  <si>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</si>
  <si>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</si>
  <si>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</si>
  <si>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</si>
  <si>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</si>
  <si>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</si>
  <si>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</si>
  <si>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</si>
  <si>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</si>
  <si>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</si>
  <si>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</si>
  <si>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</si>
  <si>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</si>
  <si>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</si>
  <si>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</si>
  <si>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</si>
  <si>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</si>
  <si>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</si>
  <si>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</si>
  <si>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</si>
  <si>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</si>
  <si>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</si>
  <si>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</si>
  <si>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</si>
  <si>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</si>
  <si>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</si>
  <si>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</si>
  <si>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</si>
  <si>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</si>
  <si>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</si>
  <si>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</si>
  <si>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</si>
  <si>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</si>
  <si>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</si>
  <si>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</si>
  <si>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</si>
  <si>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</si>
  <si>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</si>
  <si>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</si>
  <si>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</si>
  <si>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</si>
  <si>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</si>
  <si>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</si>
  <si>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</si>
  <si>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</si>
  <si>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</si>
  <si>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</si>
  <si>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</si>
  <si>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</si>
  <si>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</si>
  <si>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</si>
  <si>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</si>
  <si>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</si>
  <si>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</si>
  <si>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</si>
  <si>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</si>
  <si>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</si>
  <si>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</si>
  <si>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</si>
  <si>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</si>
  <si>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</si>
  <si>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</si>
  <si>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</si>
  <si>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</si>
  <si>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</si>
  <si>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</si>
  <si>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</si>
  <si>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</si>
  <si>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</si>
  <si>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</si>
  <si>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</si>
  <si>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</si>
  <si>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</si>
  <si>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</si>
  <si>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</si>
  <si>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</si>
  <si>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</si>
  <si>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</si>
  <si>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</si>
  <si>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</si>
  <si>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</si>
  <si>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</si>
  <si>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</si>
  <si>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</si>
  <si>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</si>
  <si>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</si>
  <si>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</si>
  <si>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</si>
  <si>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</si>
  <si>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</si>
  <si>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</si>
  <si>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</si>
  <si>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</si>
  <si>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</si>
  <si>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</si>
  <si>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</si>
  <si>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</si>
  <si>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</si>
  <si>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</si>
  <si>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</si>
  <si>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</si>
  <si>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</si>
  <si>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</si>
  <si>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</si>
  <si>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</si>
  <si>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</si>
  <si>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</si>
  <si>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</si>
  <si>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</si>
  <si>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</si>
  <si>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</si>
  <si>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</si>
  <si>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</si>
  <si>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</si>
  <si>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</si>
  <si>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</si>
  <si>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</si>
  <si>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</si>
  <si>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</si>
  <si>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</si>
  <si>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</si>
  <si>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</si>
  <si>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</si>
  <si>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</si>
  <si>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</si>
  <si>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</si>
  <si>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</si>
  <si>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</si>
  <si>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</si>
  <si>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</si>
  <si>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</si>
  <si>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</si>
  <si>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</si>
  <si>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</si>
  <si>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</si>
  <si>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</si>
  <si>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</si>
  <si>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</si>
  <si>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</si>
  <si>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</si>
  <si>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</si>
  <si>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</si>
  <si>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</si>
  <si>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</si>
  <si>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</si>
  <si>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</si>
  <si>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</si>
  <si>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</si>
  <si>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</si>
  <si>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</si>
  <si>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</si>
  <si>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</si>
  <si>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</si>
  <si>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</si>
  <si>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</si>
  <si>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</si>
  <si>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</si>
  <si>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</si>
  <si>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</si>
  <si>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</si>
  <si>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</si>
  <si>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</si>
  <si>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</si>
  <si>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</si>
  <si>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</si>
  <si>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</si>
  <si>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</si>
  <si>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</si>
  <si>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</si>
  <si>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</si>
  <si>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</si>
  <si>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</si>
  <si>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</si>
  <si>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</si>
  <si>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</si>
  <si>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</si>
  <si>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</si>
  <si>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</si>
  <si>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</si>
  <si>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</si>
  <si>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</si>
  <si>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</si>
  <si>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</si>
  <si>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</si>
  <si>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</si>
  <si>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</si>
  <si>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</si>
  <si>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</si>
  <si>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</si>
  <si>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</si>
  <si>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</si>
  <si>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</si>
  <si>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</si>
  <si>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</si>
  <si>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</si>
  <si>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</si>
  <si>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</si>
  <si>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</si>
  <si>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</si>
  <si>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</si>
  <si>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</si>
  <si>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</si>
  <si>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</si>
  <si>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</si>
  <si>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</si>
  <si>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</si>
  <si>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</si>
  <si>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</si>
  <si>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</si>
  <si>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</si>
  <si>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</si>
  <si>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</si>
  <si>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</si>
  <si>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</si>
  <si>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</si>
  <si>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</si>
  <si>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</si>
  <si>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</si>
  <si>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</si>
  <si>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</si>
  <si>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</si>
  <si>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</si>
  <si>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</si>
  <si>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</si>
  <si>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</si>
  <si>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</si>
  <si>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</si>
  <si>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</si>
  <si>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</si>
  <si>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</si>
  <si>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</si>
  <si>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</si>
  <si>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</si>
  <si>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</si>
  <si>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</si>
  <si>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</si>
  <si>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</si>
  <si>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</si>
  <si>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</si>
  <si>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</si>
  <si>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</si>
  <si>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</si>
  <si>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</si>
  <si>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</si>
  <si>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</si>
  <si>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</si>
  <si>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</si>
  <si>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</si>
  <si>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</si>
  <si>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</si>
  <si>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</si>
  <si>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</si>
  <si>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</si>
  <si>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</si>
  <si>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</si>
  <si>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</si>
  <si>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</si>
  <si>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</si>
  <si>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</si>
  <si>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</si>
  <si>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</si>
  <si>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</si>
  <si>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</si>
  <si>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</si>
  <si>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</si>
  <si>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</si>
  <si>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</si>
  <si>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</si>
  <si>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</si>
  <si>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</si>
  <si>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</si>
  <si>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</si>
  <si>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</si>
  <si>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</si>
  <si>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</si>
  <si>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</si>
  <si>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</si>
  <si>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</si>
  <si>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</si>
  <si>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</si>
  <si>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</si>
  <si>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</si>
  <si>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</si>
  <si>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</si>
  <si>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</si>
  <si>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</si>
  <si>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</si>
  <si>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</si>
  <si>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</si>
  <si>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</si>
  <si>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</si>
  <si>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</si>
  <si>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</si>
  <si>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</si>
  <si>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</si>
  <si>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</si>
  <si>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</si>
  <si>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</si>
  <si>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</si>
  <si>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</si>
  <si>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</si>
  <si>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</si>
  <si>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</si>
  <si>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</si>
  <si>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</si>
  <si>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</si>
  <si>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</si>
  <si>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</si>
  <si>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</si>
  <si>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</si>
  <si>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</si>
  <si>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</si>
  <si>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</si>
  <si>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</si>
  <si>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</si>
  <si>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</si>
  <si>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</si>
  <si>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</si>
  <si>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</si>
  <si>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</si>
  <si>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</si>
  <si>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</si>
  <si>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</si>
  <si>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</si>
  <si>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</si>
  <si>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</si>
  <si>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</si>
  <si>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</si>
  <si>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</si>
  <si>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</si>
  <si>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</si>
  <si>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</si>
  <si>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</si>
  <si>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</si>
  <si>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</si>
  <si>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</si>
  <si>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</si>
  <si>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</si>
  <si>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</si>
  <si>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</si>
  <si>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</si>
  <si>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</si>
  <si>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</si>
  <si>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</si>
  <si>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</si>
  <si>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</si>
  <si>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</si>
  <si>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</si>
  <si>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</si>
  <si>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</si>
  <si>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</si>
  <si>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</si>
  <si>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</si>
  <si>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</si>
  <si>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</si>
  <si>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</si>
  <si>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</si>
  <si>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</si>
  <si>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</si>
  <si>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</si>
  <si>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</si>
  <si>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</si>
  <si>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</si>
  <si>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</si>
  <si>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</si>
  <si>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</si>
  <si>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</si>
  <si>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</si>
  <si>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</si>
  <si>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</si>
  <si>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</si>
  <si>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</si>
  <si>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</si>
  <si>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</si>
  <si>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</si>
  <si>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</si>
  <si>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</si>
  <si>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</si>
  <si>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</si>
  <si>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</si>
  <si>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</si>
  <si>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</si>
  <si>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</si>
  <si>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</si>
  <si>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</si>
  <si>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</si>
  <si>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</si>
  <si>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</si>
  <si>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</si>
  <si>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</si>
  <si>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</si>
  <si>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</si>
  <si>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</si>
  <si>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</si>
  <si>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</si>
  <si>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</si>
  <si>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</si>
  <si>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</si>
  <si>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</si>
  <si>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</si>
  <si>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</si>
  <si>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</si>
  <si>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</si>
  <si>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</si>
  <si>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</si>
  <si>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</si>
  <si>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</si>
  <si>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</si>
  <si>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</si>
  <si>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</si>
  <si>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</si>
  <si>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</si>
  <si>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</si>
  <si>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</si>
  <si>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</si>
  <si>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</si>
  <si>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</si>
  <si>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</si>
  <si>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</si>
  <si>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</si>
  <si>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</si>
  <si>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</si>
  <si>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</si>
  <si>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</si>
  <si>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</si>
  <si>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</si>
  <si>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</si>
  <si>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</si>
  <si>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</si>
  <si>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</si>
  <si>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</si>
  <si>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</si>
  <si>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</si>
  <si>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</si>
  <si>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</si>
  <si>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</si>
  <si>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</si>
  <si>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</si>
  <si>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</si>
  <si>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</si>
  <si>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</si>
  <si>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</si>
  <si>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</si>
  <si>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</si>
  <si>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</si>
  <si>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</si>
  <si>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</si>
  <si>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</si>
  <si>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</si>
  <si>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</si>
  <si>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</si>
  <si>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</si>
  <si>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</si>
  <si>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</si>
  <si>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</si>
  <si>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</si>
  <si>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</si>
  <si>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</si>
  <si>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</si>
  <si>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</si>
  <si>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</si>
  <si>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</si>
  <si>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</si>
  <si>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</si>
  <si>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</si>
  <si>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</si>
  <si>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</si>
  <si>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</si>
  <si>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</si>
  <si>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</si>
  <si>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</si>
  <si>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</si>
  <si>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</si>
  <si>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</si>
  <si>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</si>
  <si>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</si>
  <si>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</si>
  <si>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</si>
  <si>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</si>
  <si>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</si>
  <si>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</si>
  <si>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</si>
  <si>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</si>
  <si>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</si>
  <si>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</si>
  <si>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</si>
  <si>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</si>
  <si>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</si>
  <si>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</si>
  <si>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</si>
  <si>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</si>
  <si>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</si>
  <si>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</si>
  <si>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</si>
  <si>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</si>
  <si>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</si>
  <si>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</si>
  <si>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</si>
  <si>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</si>
  <si>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</si>
  <si>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</si>
  <si>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</si>
  <si>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</si>
  <si>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</si>
  <si>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</si>
  <si>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</si>
  <si>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</si>
  <si>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</si>
  <si>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</si>
  <si>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</si>
  <si>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</si>
  <si>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</si>
  <si>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</si>
  <si>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</si>
  <si>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</si>
  <si>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</si>
  <si>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</si>
  <si>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</si>
  <si>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</si>
  <si>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</si>
  <si>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</si>
  <si>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</si>
  <si>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</si>
  <si>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</si>
  <si>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</si>
  <si>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</si>
  <si>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</si>
  <si>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</si>
  <si>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</si>
  <si>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</si>
  <si>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</si>
  <si>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</si>
  <si>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</si>
  <si>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</si>
  <si>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</si>
  <si>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</si>
  <si>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</si>
  <si>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</si>
  <si>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</si>
  <si>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</si>
  <si>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</si>
  <si>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</si>
  <si>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</si>
  <si>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</si>
  <si>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</si>
  <si>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</si>
  <si>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</si>
  <si>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</si>
  <si>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</si>
  <si>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</si>
  <si>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</si>
  <si>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</si>
  <si>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</si>
  <si>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</si>
  <si>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</si>
  <si>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</si>
  <si>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</si>
  <si>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</si>
  <si>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</si>
  <si>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</si>
  <si>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</si>
  <si>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</si>
  <si>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</si>
  <si>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</si>
  <si>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</si>
  <si>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</si>
  <si>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</si>
  <si>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</si>
  <si>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</si>
  <si>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</si>
  <si>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</si>
  <si>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</si>
  <si>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</si>
  <si>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</si>
  <si>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</si>
  <si>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</si>
  <si>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</si>
  <si>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</si>
  <si>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</si>
  <si>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</si>
  <si>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</si>
  <si>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</si>
  <si>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</si>
  <si>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</si>
  <si>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</si>
  <si>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</si>
  <si>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</si>
  <si>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</si>
  <si>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</si>
  <si>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</si>
  <si>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</si>
  <si>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</si>
  <si>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</si>
  <si>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</si>
  <si>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</si>
  <si>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</si>
  <si>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</si>
  <si>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</si>
  <si>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</si>
  <si>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</si>
  <si>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</si>
  <si>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</si>
  <si>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</si>
  <si>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</si>
  <si>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</si>
  <si>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</si>
  <si>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</si>
  <si>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</si>
  <si>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</si>
  <si>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</si>
  <si>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</si>
  <si>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</si>
  <si>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</si>
  <si>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</si>
  <si>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</si>
  <si>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</si>
  <si>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</si>
  <si>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</si>
  <si>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</si>
  <si>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</si>
  <si>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</si>
  <si>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</si>
  <si>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</si>
  <si>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</si>
  <si>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</si>
  <si>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</si>
  <si>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</si>
  <si>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</si>
  <si>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</si>
  <si>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</si>
  <si>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</si>
  <si>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</si>
  <si>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</si>
  <si>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</si>
  <si>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</si>
  <si>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</si>
  <si>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</si>
  <si>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</si>
  <si>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</si>
  <si>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</si>
  <si>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</si>
  <si>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</si>
  <si>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</si>
  <si>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</si>
  <si>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</si>
  <si>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</si>
  <si>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</si>
  <si>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</si>
  <si>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</si>
  <si>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</si>
  <si>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</si>
  <si>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</si>
  <si>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</si>
  <si>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</si>
  <si>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</si>
  <si>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</si>
  <si>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</si>
  <si>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</si>
  <si>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</si>
  <si>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</si>
  <si>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</si>
  <si>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</si>
  <si>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</si>
  <si>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</si>
  <si>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</si>
  <si>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</si>
  <si>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</si>
  <si>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</si>
  <si>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</si>
  <si>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</si>
  <si>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</si>
  <si>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</si>
  <si>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</si>
  <si>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</si>
  <si>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</si>
  <si>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</si>
  <si>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</si>
  <si>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</si>
  <si>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</si>
  <si>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</si>
  <si>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</si>
  <si>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</si>
  <si>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</si>
  <si>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</si>
  <si>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</si>
  <si>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</si>
  <si>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</si>
  <si>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</si>
  <si>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</si>
  <si>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</si>
  <si>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</si>
  <si>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</si>
  <si>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</si>
  <si>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</si>
  <si>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</si>
  <si>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</si>
  <si>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</si>
  <si>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</si>
  <si>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</si>
  <si>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</si>
  <si>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</si>
  <si>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</si>
  <si>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</si>
  <si>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</si>
  <si>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</si>
  <si>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</si>
  <si>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</si>
  <si>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</si>
  <si>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</si>
  <si>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</si>
  <si>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</si>
  <si>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</si>
  <si>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</si>
  <si>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</si>
  <si>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</si>
  <si>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</si>
  <si>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</si>
  <si>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</si>
  <si>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</si>
  <si>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</si>
  <si>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</si>
  <si>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</si>
  <si>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</si>
  <si>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</si>
  <si>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</si>
  <si>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</si>
  <si>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</si>
  <si>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</si>
  <si>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</si>
  <si>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</si>
  <si>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</si>
  <si>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</si>
  <si>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</si>
  <si>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</si>
  <si>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</si>
  <si>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</si>
  <si>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</si>
  <si>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</si>
  <si>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</si>
  <si>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</si>
  <si>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</si>
  <si>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</si>
  <si>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</si>
  <si>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</si>
  <si>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</si>
  <si>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</si>
  <si>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</si>
  <si>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</si>
  <si>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</si>
  <si>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</si>
  <si>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</si>
  <si>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</si>
  <si>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</si>
  <si>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</si>
  <si>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</si>
  <si>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</si>
  <si>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</si>
  <si>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</si>
  <si>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</si>
  <si>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</si>
  <si>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</si>
  <si>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</si>
  <si>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</si>
  <si>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</si>
  <si>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</si>
  <si>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</si>
  <si>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</si>
  <si>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</si>
  <si>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</si>
  <si>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</si>
  <si>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</si>
  <si>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</si>
  <si>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</si>
  <si>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</si>
  <si>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</si>
  <si>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</si>
  <si>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</si>
  <si>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</si>
  <si>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</si>
  <si>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</si>
  <si>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</si>
  <si>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</si>
  <si>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</si>
  <si>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</si>
  <si>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</si>
  <si>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</si>
  <si>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</si>
  <si>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</si>
  <si>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</si>
  <si>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</si>
  <si>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</si>
  <si>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</si>
  <si>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</si>
  <si>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</si>
  <si>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</si>
  <si>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</si>
  <si>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</si>
  <si>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</si>
  <si>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</si>
  <si>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</si>
  <si>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</si>
  <si>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</si>
  <si>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</si>
  <si>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</si>
  <si>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</si>
  <si>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</si>
  <si>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</si>
  <si>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</si>
  <si>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</si>
  <si>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</si>
  <si>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</si>
  <si>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</si>
  <si>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</si>
  <si>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</si>
  <si>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</si>
  <si>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</si>
  <si>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</si>
  <si>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</si>
  <si>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</si>
  <si>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</si>
  <si>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</si>
  <si>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</si>
  <si>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</si>
  <si>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</si>
  <si>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</si>
  <si>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</si>
  <si>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</si>
  <si>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</si>
  <si>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</si>
  <si>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</si>
  <si>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</si>
  <si>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</si>
  <si>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</si>
  <si>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</si>
  <si>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</si>
  <si>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</si>
  <si>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</si>
  <si>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</si>
  <si>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</si>
  <si>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</si>
  <si>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</si>
  <si>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</si>
  <si>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</si>
  <si>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</si>
  <si>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</si>
  <si>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</si>
  <si>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</si>
  <si>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</si>
  <si>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</si>
  <si>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</si>
  <si>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</si>
  <si>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</si>
  <si>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</si>
  <si>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</si>
  <si>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</si>
  <si>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</si>
  <si>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</si>
  <si>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</si>
  <si>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</si>
  <si>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</si>
  <si>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</si>
  <si>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</si>
  <si>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</si>
  <si>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</si>
  <si>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</si>
  <si>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</si>
  <si>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</si>
  <si>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</si>
  <si>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</si>
  <si>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</si>
  <si>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</si>
  <si>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</si>
  <si>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</si>
  <si>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</si>
  <si>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</si>
  <si>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</si>
  <si>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</si>
  <si>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</si>
  <si>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</si>
  <si>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</si>
  <si>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</si>
  <si>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</si>
  <si>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</si>
  <si>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</si>
  <si>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</si>
  <si>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</si>
  <si>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</si>
  <si>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</si>
  <si>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</si>
  <si>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</si>
  <si>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</si>
  <si>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</si>
  <si>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</si>
  <si>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</si>
  <si>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</si>
  <si>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</si>
  <si>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</si>
  <si>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</si>
  <si>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</si>
  <si>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</si>
  <si>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</si>
  <si>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</si>
  <si>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</si>
  <si>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</si>
  <si>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</si>
  <si>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</si>
  <si>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</si>
  <si>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</si>
  <si>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</si>
  <si>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</si>
  <si>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</si>
  <si>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</si>
  <si>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</si>
  <si>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</si>
  <si>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</si>
  <si>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</si>
  <si>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</si>
  <si>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</si>
  <si>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</si>
  <si>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</si>
  <si>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</si>
  <si>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</si>
  <si>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</si>
  <si>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</si>
  <si>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</si>
  <si>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</si>
  <si>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</si>
  <si>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</si>
  <si>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</si>
  <si>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</si>
  <si>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</si>
  <si>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</si>
  <si>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</si>
  <si>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</si>
  <si>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</si>
  <si>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</si>
  <si>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</si>
  <si>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</si>
  <si>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</si>
  <si>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</si>
  <si>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</si>
  <si>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</si>
  <si>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</si>
  <si>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</si>
  <si>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</si>
  <si>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</si>
  <si>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</si>
  <si>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</si>
  <si>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</si>
  <si>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</si>
  <si>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</si>
  <si>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</si>
  <si>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</si>
  <si>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</si>
  <si>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</si>
  <si>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</si>
  <si>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</si>
  <si>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</si>
  <si>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</si>
  <si>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</si>
  <si>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</si>
  <si>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</si>
  <si>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</si>
  <si>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</si>
  <si>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</si>
  <si>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</si>
  <si>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</si>
  <si>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</si>
  <si>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</si>
  <si>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</si>
  <si>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</si>
  <si>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</si>
  <si>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</si>
  <si>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</si>
  <si>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</si>
  <si>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</si>
  <si>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</si>
  <si>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</si>
  <si>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</si>
  <si>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</si>
  <si>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</si>
  <si>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</si>
  <si>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</si>
  <si>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</si>
  <si>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</si>
  <si>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</si>
  <si>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</si>
  <si>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</si>
  <si>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</si>
  <si>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</si>
  <si>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</si>
  <si>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</si>
  <si>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</si>
  <si>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</si>
  <si>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</si>
  <si>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</si>
  <si>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</si>
  <si>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</si>
  <si>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</si>
  <si>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</si>
  <si>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</si>
  <si>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</si>
  <si>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</si>
  <si>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</si>
  <si>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</si>
  <si>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</si>
  <si>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</si>
  <si>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</si>
  <si>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</si>
  <si>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</si>
  <si>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</si>
  <si>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</si>
  <si>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</si>
  <si>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</si>
  <si>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</si>
  <si>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</si>
  <si>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</si>
  <si>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</si>
  <si>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</si>
  <si>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</si>
  <si>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</si>
  <si>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</si>
  <si>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</si>
  <si>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</si>
  <si>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</si>
  <si>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</si>
  <si>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</si>
  <si>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</si>
  <si>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</si>
  <si>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</si>
  <si>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</si>
  <si>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</si>
  <si>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</si>
  <si>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</si>
  <si>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</si>
  <si>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</si>
  <si>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</si>
  <si>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</si>
  <si>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</si>
  <si>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</si>
  <si>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</si>
  <si>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</si>
  <si>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</si>
  <si>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</si>
  <si>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</si>
  <si>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</si>
  <si>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</si>
  <si>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</si>
  <si>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</si>
  <si>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</si>
  <si>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</si>
  <si>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</si>
  <si>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</si>
  <si>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</si>
  <si>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</si>
  <si>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</si>
  <si>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</si>
  <si>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</si>
  <si>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</si>
  <si>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</si>
  <si>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</si>
  <si>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</si>
  <si>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</si>
  <si>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</si>
  <si>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</si>
  <si>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</si>
  <si>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</si>
  <si>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</si>
  <si>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</si>
  <si>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</si>
  <si>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</si>
  <si>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</si>
  <si>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</si>
  <si>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</si>
  <si>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</si>
  <si>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</si>
  <si>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</si>
  <si>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</si>
  <si>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</si>
  <si>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</si>
  <si>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</si>
  <si>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</si>
  <si>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</si>
  <si>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</si>
  <si>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</si>
  <si>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</si>
  <si>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</si>
  <si>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</si>
  <si>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</si>
  <si>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</si>
  <si>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</si>
  <si>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</si>
  <si>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</si>
  <si>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</si>
  <si>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</si>
  <si>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</si>
  <si>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</si>
  <si>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</si>
  <si>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</si>
  <si>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</si>
  <si>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</si>
  <si>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</si>
  <si>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</si>
  <si>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</si>
  <si>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</si>
  <si>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</si>
  <si>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</si>
  <si>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</si>
  <si>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</si>
  <si>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</si>
  <si>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</si>
  <si>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</si>
  <si>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</si>
  <si>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</si>
  <si>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</si>
  <si>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</si>
  <si>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</si>
  <si>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</si>
  <si>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</si>
  <si>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</si>
  <si>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</si>
  <si>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</si>
  <si>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</si>
  <si>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</si>
  <si>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</si>
  <si>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</si>
  <si>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</si>
  <si>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</si>
  <si>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</si>
  <si>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</si>
  <si>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</si>
  <si>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</si>
  <si>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</si>
  <si>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</si>
  <si>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</si>
  <si>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</si>
  <si>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</si>
  <si>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</si>
  <si>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</si>
  <si>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</si>
  <si>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</si>
  <si>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</si>
  <si>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</si>
  <si>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</si>
  <si>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</si>
  <si>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</si>
  <si>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</si>
  <si>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</si>
  <si>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</si>
  <si>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</si>
  <si>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</si>
  <si>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</si>
  <si>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</si>
  <si>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</si>
  <si>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</si>
  <si>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</si>
  <si>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</si>
  <si>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</si>
  <si>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</si>
  <si>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</si>
  <si>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</si>
  <si>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</si>
  <si>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</si>
  <si>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</si>
  <si>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</si>
  <si>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</si>
  <si>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</si>
  <si>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</si>
  <si>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</si>
  <si>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</si>
  <si>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</si>
  <si>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</si>
  <si>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</si>
  <si>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</si>
  <si>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</si>
  <si>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</si>
  <si>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</si>
  <si>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</si>
  <si>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</si>
  <si>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</si>
  <si>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</si>
  <si>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</si>
  <si>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</si>
  <si>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</si>
  <si>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</si>
  <si>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</si>
  <si>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</si>
  <si>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</si>
  <si>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</si>
  <si>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</si>
  <si>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</si>
  <si>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</si>
  <si>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</si>
  <si>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</si>
  <si>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</si>
  <si>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</si>
  <si>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</si>
  <si>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</si>
  <si>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</si>
  <si>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</si>
  <si>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</si>
  <si>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</si>
  <si>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</si>
  <si>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</si>
  <si>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</si>
  <si>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</si>
  <si>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</si>
  <si>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</si>
  <si>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</si>
  <si>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</si>
  <si>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</si>
  <si>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</si>
  <si>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</si>
  <si>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</si>
  <si>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</si>
  <si>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</si>
  <si>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</si>
  <si>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</si>
  <si>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</si>
  <si>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</si>
  <si>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</si>
  <si>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</si>
  <si>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</si>
  <si>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</si>
  <si>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</si>
  <si>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</si>
  <si>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</si>
  <si>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</si>
  <si>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</si>
  <si>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</si>
  <si>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</si>
  <si>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</si>
  <si>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</si>
  <si>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</si>
  <si>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</si>
  <si>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</si>
  <si>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</si>
  <si>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</si>
  <si>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</si>
  <si>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</si>
  <si>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</si>
  <si>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</si>
  <si>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</si>
  <si>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</si>
  <si>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</si>
  <si>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</si>
  <si>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</si>
  <si>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</si>
  <si>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</si>
  <si>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</si>
  <si>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</si>
  <si>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</si>
  <si>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</si>
  <si>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</si>
  <si>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</si>
  <si>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</si>
  <si>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</si>
  <si>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</si>
  <si>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</si>
  <si>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</si>
  <si>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</si>
  <si>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</si>
  <si>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</si>
  <si>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</si>
  <si>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</si>
  <si>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</si>
  <si>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</si>
  <si>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</si>
  <si>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</si>
  <si>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</si>
  <si>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</si>
  <si>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</si>
  <si>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</si>
  <si>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</si>
  <si>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</si>
  <si>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</si>
  <si>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</si>
  <si>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</si>
  <si>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</si>
  <si>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</si>
  <si>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</si>
  <si>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</si>
  <si>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</si>
  <si>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</si>
  <si>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</si>
  <si>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</si>
  <si>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</si>
  <si>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</si>
  <si>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</si>
  <si>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</si>
  <si>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</si>
  <si>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</si>
  <si>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</si>
  <si>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</si>
  <si>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</si>
  <si>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</si>
  <si>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</si>
  <si>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</si>
  <si>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</si>
  <si>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</si>
  <si>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</si>
  <si>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</si>
  <si>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</si>
  <si>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</si>
  <si>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</si>
  <si>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</si>
  <si>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</si>
  <si>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</si>
  <si>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</si>
  <si>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</si>
  <si>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</si>
  <si>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</si>
  <si>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</si>
  <si>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</si>
  <si>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</si>
  <si>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</si>
  <si>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</si>
  <si>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</si>
  <si>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</si>
  <si>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</si>
  <si>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</si>
  <si>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</si>
  <si>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</si>
  <si>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</si>
  <si>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</si>
  <si>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</si>
  <si>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</si>
  <si>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</si>
  <si>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</si>
  <si>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</si>
  <si>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</si>
  <si>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</si>
  <si>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</si>
  <si>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</si>
  <si>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</si>
  <si>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</si>
  <si>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</si>
  <si>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</si>
  <si>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</si>
  <si>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</si>
  <si>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</si>
  <si>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</si>
  <si>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</si>
  <si>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</si>
  <si>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</si>
  <si>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</si>
  <si>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</si>
  <si>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</si>
  <si>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</si>
  <si>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</si>
  <si>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</si>
  <si>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</si>
  <si>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</si>
  <si>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</si>
  <si>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</si>
  <si>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</si>
  <si>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</si>
  <si>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</si>
  <si>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</si>
  <si>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</si>
  <si>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</si>
  <si>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</si>
  <si>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</si>
  <si>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</si>
  <si>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</si>
  <si>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</si>
  <si>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</si>
  <si>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</si>
  <si>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</si>
  <si>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</si>
  <si>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</si>
  <si>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</si>
  <si>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</si>
  <si>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</si>
  <si>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</si>
  <si>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</si>
  <si>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</si>
  <si>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</si>
  <si>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</si>
  <si>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</si>
  <si>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</si>
  <si>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</si>
  <si>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</si>
  <si>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</si>
  <si>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</si>
  <si>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</si>
  <si>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</si>
  <si>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</si>
  <si>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</si>
  <si>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</si>
  <si>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</si>
  <si>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</si>
  <si>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</si>
  <si>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</si>
  <si>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</si>
  <si>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</si>
  <si>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</si>
  <si>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</si>
  <si>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</si>
  <si>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</si>
  <si>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</si>
  <si>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</si>
  <si>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</si>
  <si>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</si>
  <si>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</si>
  <si>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</si>
  <si>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</si>
  <si>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</si>
  <si>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</si>
  <si>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</si>
  <si>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</si>
  <si>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</si>
  <si>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</si>
  <si>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</si>
  <si>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</si>
  <si>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</si>
  <si>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</si>
  <si>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</si>
  <si>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</si>
  <si>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</si>
  <si>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</si>
  <si>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</si>
  <si>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</si>
  <si>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</si>
  <si>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</si>
  <si>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</si>
  <si>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</si>
  <si>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</si>
  <si>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</si>
  <si>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</si>
  <si>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</si>
  <si>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</si>
  <si>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</si>
  <si>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</si>
  <si>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</si>
  <si>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</si>
  <si>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</si>
  <si>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</si>
  <si>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</si>
  <si>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</si>
  <si>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</si>
  <si>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</si>
  <si>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</si>
  <si>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</si>
  <si>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</si>
  <si>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</si>
  <si>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</si>
  <si>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</si>
  <si>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</si>
  <si>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</si>
  <si>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</si>
  <si>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</si>
  <si>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</si>
  <si>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</si>
  <si>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</si>
  <si>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</si>
  <si>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</si>
  <si>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</si>
  <si>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</si>
  <si>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</si>
  <si>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</si>
  <si>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</si>
  <si>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</si>
  <si>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</si>
  <si>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</si>
  <si>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</si>
  <si>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</si>
  <si>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</si>
  <si>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</si>
  <si>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</si>
  <si>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</si>
  <si>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</si>
  <si>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</si>
  <si>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</si>
  <si>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</si>
  <si>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</si>
  <si>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</si>
  <si>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</si>
  <si>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</si>
  <si>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</si>
  <si>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</si>
  <si>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</si>
  <si>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</si>
  <si>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</si>
  <si>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</si>
  <si>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</si>
  <si>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</si>
  <si>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</si>
  <si>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</si>
  <si>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</si>
  <si>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</si>
  <si>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</si>
  <si>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</si>
  <si>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</si>
  <si>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</si>
  <si>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</si>
  <si>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</si>
  <si>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</si>
  <si>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</si>
  <si>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</si>
  <si>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</si>
  <si>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</si>
  <si>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</si>
  <si>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</si>
  <si>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</si>
  <si>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</si>
  <si>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</si>
  <si>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</si>
  <si>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</si>
  <si>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</si>
  <si>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</si>
  <si>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</si>
  <si>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</si>
  <si>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</si>
  <si>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</si>
  <si>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</si>
  <si>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</si>
  <si>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</si>
  <si>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</si>
  <si>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</si>
  <si>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</si>
  <si>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</si>
  <si>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</si>
  <si>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</si>
  <si>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</si>
  <si>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</si>
  <si>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</si>
  <si>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</si>
  <si>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</si>
  <si>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</si>
  <si>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</si>
  <si>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</si>
  <si>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</si>
  <si>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</si>
  <si>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</si>
  <si>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</si>
  <si>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</si>
  <si>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</si>
  <si>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</si>
  <si>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</si>
  <si>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</si>
  <si>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</si>
  <si>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</si>
  <si>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</si>
  <si>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</si>
  <si>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</si>
  <si>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</si>
  <si>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</si>
  <si>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</si>
  <si>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</si>
  <si>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</si>
  <si>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</si>
  <si>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</si>
  <si>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</si>
  <si>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</si>
  <si>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</si>
  <si>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</si>
  <si>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</si>
  <si>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</si>
  <si>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</si>
  <si>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</si>
  <si>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</si>
  <si>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</si>
  <si>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</si>
  <si>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</si>
  <si>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</si>
  <si>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</si>
  <si>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</si>
  <si>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</si>
  <si>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</si>
  <si>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</si>
  <si>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</si>
  <si>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</si>
  <si>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</si>
  <si>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</si>
  <si>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</si>
  <si>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</si>
  <si>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</si>
  <si>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</si>
  <si>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</si>
  <si>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</si>
  <si>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</si>
  <si>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</si>
  <si>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</si>
  <si>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</si>
  <si>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</si>
  <si>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</si>
  <si>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</si>
  <si>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</si>
  <si>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</si>
  <si>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</si>
  <si>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</si>
  <si>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</si>
  <si>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</si>
  <si>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</si>
  <si>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</si>
  <si>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</si>
  <si>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</si>
  <si>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</si>
  <si>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</si>
  <si>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</si>
  <si>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</si>
  <si>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</si>
  <si>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</si>
  <si>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</si>
  <si>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</si>
  <si>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</si>
  <si>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</si>
  <si>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</si>
  <si>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</si>
  <si>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</si>
  <si>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</si>
  <si>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</si>
  <si>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</si>
  <si>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</si>
  <si>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</si>
  <si>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</si>
  <si>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</si>
  <si>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</si>
  <si>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</si>
  <si>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</si>
  <si>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</si>
  <si>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</si>
  <si>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</si>
  <si>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</si>
  <si>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</si>
  <si>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</si>
  <si>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</si>
  <si>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</si>
  <si>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</si>
  <si>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</si>
  <si>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</si>
  <si>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</si>
  <si>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</si>
  <si>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</si>
  <si>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</si>
  <si>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</si>
  <si>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</si>
  <si>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</si>
  <si>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</si>
  <si>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</si>
  <si>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</si>
  <si>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</si>
  <si>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</si>
  <si>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</si>
  <si>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</si>
  <si>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</si>
  <si>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</si>
  <si>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</si>
  <si>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</si>
  <si>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</si>
  <si>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</si>
  <si>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</si>
  <si>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</si>
  <si>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</si>
  <si>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</si>
  <si>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</si>
  <si>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</si>
  <si>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</si>
  <si>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</si>
  <si>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</si>
  <si>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</si>
  <si>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</si>
  <si>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</si>
  <si>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</si>
  <si>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</si>
  <si>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</si>
  <si>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</si>
  <si>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</si>
  <si>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</si>
  <si>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</si>
  <si>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</si>
  <si>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</si>
  <si>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</si>
  <si>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</si>
  <si>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</si>
  <si>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</si>
  <si>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</si>
  <si>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</si>
  <si>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</si>
  <si>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</si>
  <si>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</si>
  <si>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</si>
  <si>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</si>
  <si>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</si>
  <si>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</si>
  <si>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</si>
  <si>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</si>
  <si>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</si>
  <si>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</si>
  <si>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</si>
  <si>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</si>
  <si>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</si>
  <si>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</si>
  <si>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</si>
  <si>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</si>
  <si>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</si>
  <si>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</si>
  <si>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</si>
  <si>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</si>
  <si>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</si>
  <si>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</si>
  <si>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</si>
  <si>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</si>
  <si>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</si>
  <si>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</si>
  <si>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</si>
  <si>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</si>
  <si>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</si>
  <si>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</si>
  <si>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</si>
  <si>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</si>
  <si>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</si>
  <si>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</si>
  <si>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</si>
  <si>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</si>
  <si>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</si>
  <si>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</si>
  <si>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</si>
  <si>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</si>
  <si>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</si>
  <si>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</si>
  <si>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</si>
  <si>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</si>
  <si>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</si>
  <si>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</si>
  <si>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</si>
  <si>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</si>
  <si>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</si>
  <si>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</si>
  <si>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</si>
  <si>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</si>
  <si>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</si>
  <si>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</si>
  <si>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</si>
  <si>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</si>
  <si>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</si>
  <si>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</si>
  <si>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</si>
  <si>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</si>
  <si>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</si>
  <si>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</si>
  <si>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</si>
  <si>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</si>
  <si>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</si>
  <si>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</si>
  <si>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</si>
  <si>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</si>
  <si>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</si>
  <si>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</si>
  <si>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</si>
  <si>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</si>
  <si>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</si>
  <si>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</si>
  <si>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</si>
  <si>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</si>
  <si>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</si>
  <si>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</si>
  <si>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</si>
  <si>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</si>
  <si>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</si>
  <si>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</si>
  <si>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</si>
  <si>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</si>
  <si>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</si>
  <si>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</si>
  <si>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</si>
  <si>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</si>
  <si>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</si>
  <si>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</si>
  <si>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</si>
  <si>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</si>
  <si>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</si>
  <si>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</si>
  <si>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</si>
  <si>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</si>
  <si>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</si>
  <si>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</si>
  <si>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</si>
  <si>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</si>
  <si>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</si>
  <si>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</si>
  <si>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</si>
  <si>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</si>
  <si>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</si>
  <si>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</si>
  <si>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</si>
  <si>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</si>
  <si>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</si>
  <si>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</si>
  <si>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</si>
  <si>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</si>
  <si>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</si>
  <si>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</si>
  <si>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</si>
  <si>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</si>
  <si>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</si>
  <si>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</si>
  <si>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</si>
  <si>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</si>
  <si>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</si>
  <si>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</si>
  <si>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</si>
  <si>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</si>
  <si>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</si>
  <si>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</si>
  <si>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</si>
  <si>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</si>
  <si>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</si>
  <si>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</si>
  <si>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</si>
  <si>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</si>
  <si>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</si>
  <si>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</si>
  <si>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</si>
  <si>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</si>
  <si>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</si>
  <si>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</si>
  <si>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</si>
  <si>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</si>
  <si>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</si>
  <si>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</si>
  <si>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</si>
  <si>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</si>
  <si>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</si>
  <si>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</si>
  <si>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</si>
  <si>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</si>
  <si>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</si>
  <si>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</si>
  <si>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</si>
  <si>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</si>
  <si>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</si>
  <si>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</si>
  <si>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</si>
  <si>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</si>
  <si>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</si>
  <si>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</si>
  <si>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</si>
  <si>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</si>
  <si>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</si>
  <si>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</si>
  <si>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</si>
  <si>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</si>
  <si>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</si>
  <si>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</si>
  <si>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</si>
  <si>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</si>
  <si>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</si>
  <si>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</si>
  <si>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</si>
  <si>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</si>
  <si>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</si>
  <si>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</si>
  <si>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</si>
  <si>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</si>
  <si>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</si>
  <si>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</si>
  <si>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</si>
  <si>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</si>
  <si>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</si>
  <si>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</si>
  <si>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</si>
  <si>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</si>
  <si>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</si>
  <si>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</si>
  <si>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</si>
  <si>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</si>
  <si>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</si>
  <si>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</si>
  <si>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</si>
  <si>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</si>
  <si>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</si>
  <si>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</si>
  <si>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</si>
  <si>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</si>
  <si>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</si>
  <si>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</si>
  <si>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</si>
  <si>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</si>
  <si>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</si>
  <si>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</si>
  <si>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</si>
  <si>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</si>
  <si>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</si>
  <si>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</si>
  <si>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</si>
  <si>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</si>
  <si>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</si>
  <si>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</si>
  <si>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</si>
  <si>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</si>
  <si>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</si>
  <si>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</si>
  <si>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</si>
  <si>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</si>
  <si>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</si>
  <si>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</si>
  <si>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</si>
  <si>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</si>
  <si>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</si>
  <si>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</si>
  <si>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</si>
  <si>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</si>
  <si>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</si>
  <si>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</si>
  <si>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</si>
  <si>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</si>
  <si>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</si>
  <si>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</si>
  <si>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</si>
  <si>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</si>
  <si>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</si>
  <si>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</si>
  <si>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</si>
  <si>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</si>
  <si>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</si>
  <si>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</si>
  <si>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</si>
  <si>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</si>
  <si>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</si>
  <si>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</si>
  <si>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</si>
  <si>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</si>
  <si>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</si>
  <si>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</si>
  <si>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</si>
  <si>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</si>
  <si>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</si>
  <si>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</si>
  <si>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</si>
  <si>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</si>
  <si>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</si>
  <si>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</si>
  <si>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</si>
  <si>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</si>
  <si>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</si>
  <si>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</si>
  <si>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</si>
  <si>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</si>
  <si>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</si>
  <si>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</si>
  <si>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</si>
  <si>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</si>
  <si>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</si>
  <si>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</si>
  <si>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</si>
  <si>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</si>
  <si>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</si>
  <si>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</si>
  <si>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</si>
  <si>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</si>
  <si>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</si>
  <si>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</si>
  <si>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</si>
  <si>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</si>
  <si>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</si>
  <si>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</si>
  <si>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</si>
  <si>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</si>
  <si>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</si>
  <si>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</si>
  <si>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</si>
  <si>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</si>
  <si>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</si>
  <si>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</si>
  <si>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</si>
  <si>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</si>
  <si>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</si>
  <si>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</si>
  <si>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</si>
  <si>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</si>
  <si>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</si>
  <si>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</si>
  <si>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</si>
  <si>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</si>
  <si>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</si>
  <si>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</si>
  <si>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</si>
  <si>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</si>
  <si>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</si>
  <si>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</si>
  <si>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</si>
  <si>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</si>
  <si>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</si>
  <si>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</si>
  <si>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</si>
  <si>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</si>
  <si>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</si>
  <si>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</si>
  <si>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</si>
  <si>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</si>
  <si>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</si>
  <si>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</si>
  <si>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</si>
  <si>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</si>
  <si>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</si>
  <si>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</si>
  <si>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</si>
  <si>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</si>
  <si>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</si>
  <si>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</si>
  <si>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</si>
  <si>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</si>
  <si>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</si>
  <si>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</si>
  <si>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</si>
  <si>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</si>
  <si>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</si>
  <si>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</si>
  <si>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</si>
  <si>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</si>
  <si>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</si>
  <si>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</si>
  <si>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</si>
  <si>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</si>
  <si>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</si>
  <si>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</si>
  <si>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</si>
  <si>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</si>
  <si>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</si>
  <si>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</si>
  <si>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</si>
  <si>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</si>
  <si>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</si>
  <si>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</si>
  <si>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</si>
  <si>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</si>
  <si>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</si>
  <si>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</si>
  <si>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</si>
  <si>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</si>
  <si>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</si>
  <si>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</si>
  <si>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</si>
  <si>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</si>
  <si>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</si>
  <si>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</si>
  <si>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</si>
  <si>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</si>
  <si>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</si>
  <si>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</si>
  <si>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</si>
  <si>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</si>
  <si>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</si>
  <si>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</si>
  <si>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</si>
  <si>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</si>
  <si>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</si>
  <si>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</si>
  <si>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</si>
  <si>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</si>
  <si>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</si>
  <si>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</si>
  <si>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</si>
  <si>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</si>
  <si>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</si>
  <si>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</si>
  <si>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</si>
  <si>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</si>
  <si>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</si>
  <si>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</si>
  <si>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</si>
  <si>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</si>
  <si>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</si>
  <si>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</si>
  <si>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</si>
  <si>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</si>
  <si>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</si>
  <si>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</si>
  <si>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</si>
  <si>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</si>
  <si>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</si>
  <si>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</si>
  <si>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</si>
  <si>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</si>
  <si>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</si>
  <si>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</si>
  <si>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</si>
  <si>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</si>
  <si>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</si>
  <si>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</si>
  <si>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</si>
  <si>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</si>
  <si>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</si>
  <si>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</si>
  <si>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</si>
  <si>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</si>
  <si>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</si>
  <si>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</si>
  <si>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</si>
  <si>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</si>
  <si>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</si>
  <si>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</si>
  <si>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</si>
  <si>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</si>
  <si>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</si>
  <si>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</si>
  <si>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</si>
  <si>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</si>
  <si>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</si>
  <si>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</si>
  <si>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</si>
  <si>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</si>
  <si>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</si>
  <si>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</si>
  <si>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</si>
  <si>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</si>
  <si>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</si>
  <si>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</si>
  <si>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</si>
  <si>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</si>
  <si>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</si>
  <si>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</si>
  <si>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</si>
  <si>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</si>
  <si>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</si>
  <si>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</si>
  <si>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</si>
  <si>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</si>
  <si>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</si>
  <si>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</si>
  <si>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</si>
  <si>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</si>
  <si>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</si>
  <si>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</si>
  <si>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</si>
  <si>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</si>
  <si>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</si>
  <si>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</si>
  <si>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</si>
  <si>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</si>
  <si>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</si>
  <si>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</si>
  <si>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</si>
  <si>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</si>
  <si>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</si>
  <si>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</si>
  <si>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</si>
  <si>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</si>
  <si>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</si>
  <si>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</si>
  <si>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</si>
  <si>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</si>
  <si>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</si>
  <si>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</si>
  <si>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</si>
  <si>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</si>
  <si>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</si>
  <si>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</si>
  <si>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</si>
  <si>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</si>
  <si>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</si>
  <si>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</si>
  <si>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</si>
  <si>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</si>
  <si>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</si>
  <si>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</si>
  <si>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</si>
  <si>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</si>
  <si>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</si>
  <si>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</si>
  <si>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</si>
  <si>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</si>
  <si>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</si>
  <si>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</si>
  <si>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</si>
  <si>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</si>
  <si>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</si>
  <si>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</si>
  <si>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</si>
  <si>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</si>
  <si>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</si>
  <si>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</si>
  <si>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</si>
  <si>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</si>
  <si>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</si>
  <si>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</si>
  <si>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</si>
  <si>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</si>
  <si>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</si>
  <si>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</si>
  <si>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</si>
  <si>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</si>
  <si>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</si>
  <si>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</si>
  <si>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</si>
  <si>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</si>
  <si>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</si>
  <si>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</si>
  <si>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</si>
  <si>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</si>
  <si>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</si>
  <si>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</si>
  <si>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</si>
  <si>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</si>
  <si>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</si>
  <si>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</si>
  <si>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</si>
  <si>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</si>
  <si>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</si>
  <si>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</si>
  <si>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</si>
  <si>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</si>
  <si>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</si>
  <si>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</si>
  <si>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</si>
  <si>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</si>
  <si>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</si>
  <si>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</si>
  <si>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</si>
  <si>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</si>
  <si>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</si>
  <si>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</si>
  <si>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</si>
  <si>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</si>
  <si>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</si>
  <si>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</si>
  <si>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</si>
  <si>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</si>
  <si>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</si>
  <si>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</si>
  <si>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</si>
  <si>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</si>
  <si>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</si>
  <si>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</si>
  <si>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</si>
  <si>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</si>
  <si>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</si>
  <si>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</si>
  <si>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</si>
  <si>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</si>
  <si>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</si>
  <si>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</si>
  <si>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</si>
  <si>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</si>
  <si>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</si>
  <si>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</si>
  <si>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</si>
  <si>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</si>
  <si>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</si>
  <si>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</si>
  <si>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</si>
  <si>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</si>
  <si>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</si>
  <si>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</si>
  <si>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</si>
  <si>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</si>
  <si>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</si>
  <si>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</si>
  <si>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</si>
  <si>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</si>
  <si>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</si>
  <si>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</si>
  <si>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</si>
  <si>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</si>
  <si>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</si>
  <si>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</si>
  <si>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</si>
  <si>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</si>
  <si>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</si>
  <si>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</si>
  <si>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</si>
  <si>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</si>
  <si>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</si>
  <si>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</si>
  <si>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</si>
  <si>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</si>
  <si>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</si>
  <si>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</si>
  <si>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</si>
  <si>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</si>
  <si>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</si>
  <si>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</si>
  <si>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</si>
  <si>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</si>
  <si>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</si>
  <si>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</si>
  <si>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</si>
  <si>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</si>
  <si>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</si>
  <si>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</si>
  <si>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</si>
  <si>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</si>
  <si>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</si>
  <si>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</si>
  <si>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</si>
  <si>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</si>
  <si>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</si>
  <si>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</si>
  <si>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</si>
  <si>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</si>
  <si>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</si>
  <si>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</si>
  <si>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</si>
  <si>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</si>
  <si>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</si>
  <si>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</si>
  <si>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</si>
  <si>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</si>
  <si>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</si>
  <si>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</si>
  <si>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</si>
  <si>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</si>
  <si>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</si>
  <si>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</si>
  <si>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</si>
  <si>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</si>
  <si>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</si>
  <si>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</si>
  <si>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</si>
  <si>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</si>
  <si>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</si>
  <si>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</si>
  <si>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</si>
  <si>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</si>
  <si>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</si>
  <si>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</si>
  <si>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</si>
  <si>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</si>
  <si>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</si>
  <si>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</si>
  <si>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</si>
  <si>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</si>
  <si>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</si>
  <si>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</si>
  <si>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</si>
  <si>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</si>
  <si>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</si>
  <si>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</si>
  <si>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</si>
  <si>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</si>
  <si>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</si>
  <si>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</si>
  <si>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</si>
  <si>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</si>
  <si>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</si>
  <si>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</si>
  <si>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</si>
  <si>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</si>
  <si>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</si>
  <si>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</si>
  <si>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</si>
  <si>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</si>
  <si>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</si>
  <si>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</si>
  <si>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</si>
  <si>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</si>
  <si>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</si>
  <si>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</si>
  <si>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</si>
  <si>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</si>
  <si>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</si>
  <si>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</si>
  <si>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</si>
  <si>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</si>
  <si>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</si>
  <si>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</si>
  <si>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</si>
  <si>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</si>
  <si>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</si>
  <si>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</si>
  <si>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</si>
  <si>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</si>
  <si>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</si>
  <si>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</si>
  <si>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</si>
  <si>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</si>
  <si>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</si>
  <si>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</si>
  <si>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</si>
  <si>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</si>
  <si>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</si>
  <si>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</si>
  <si>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</si>
  <si>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</si>
  <si>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</si>
  <si>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</si>
  <si>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</si>
  <si>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</si>
  <si>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</si>
  <si>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</si>
  <si>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</si>
  <si>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</si>
  <si>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</si>
  <si>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</si>
  <si>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</si>
  <si>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</si>
  <si>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</si>
  <si>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</si>
  <si>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</si>
  <si>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</si>
  <si>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</si>
  <si>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</si>
  <si>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</si>
  <si>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</si>
  <si>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</si>
  <si>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</si>
  <si>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</si>
  <si>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</si>
  <si>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</si>
  <si>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</si>
  <si>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</si>
  <si>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</si>
  <si>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</si>
  <si>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</si>
  <si>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</si>
  <si>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</si>
  <si>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</si>
  <si>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</si>
  <si>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</si>
  <si>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</si>
  <si>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</si>
  <si>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</si>
  <si>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</si>
  <si>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</si>
  <si>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</si>
  <si>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</si>
  <si>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</si>
  <si>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</si>
  <si>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</si>
  <si>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</si>
  <si>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</si>
  <si>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</si>
  <si>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</si>
  <si>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</si>
  <si>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</si>
  <si>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</si>
  <si>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</si>
  <si>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</si>
  <si>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</si>
  <si>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</si>
  <si>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</si>
  <si>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</si>
  <si>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</si>
  <si>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</si>
  <si>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</si>
  <si>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</si>
  <si>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</si>
  <si>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</si>
  <si>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</si>
  <si>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</si>
  <si>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</si>
  <si>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</si>
  <si>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</si>
  <si>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</si>
  <si>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</si>
  <si>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</si>
  <si>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</si>
  <si>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</si>
  <si>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</si>
  <si>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</si>
  <si>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</si>
  <si>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</si>
  <si>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</si>
  <si>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</si>
  <si>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</si>
  <si>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</si>
  <si>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</si>
  <si>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</si>
  <si>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</si>
  <si>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</si>
  <si>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</si>
  <si>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</si>
  <si>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</si>
  <si>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</si>
  <si>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</si>
  <si>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</si>
  <si>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</si>
  <si>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</si>
  <si>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</si>
  <si>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</si>
  <si>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</si>
  <si>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</si>
  <si>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</si>
  <si>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</si>
  <si>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</si>
  <si>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</si>
  <si>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</si>
  <si>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</si>
  <si>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</si>
  <si>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</si>
  <si>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</si>
  <si>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</si>
  <si>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</si>
  <si>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</si>
  <si>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</si>
  <si>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</si>
  <si>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</si>
  <si>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</si>
  <si>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</si>
  <si>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</si>
  <si>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</si>
  <si>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</si>
  <si>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</si>
  <si>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</si>
  <si>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</si>
  <si>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</si>
  <si>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</si>
  <si>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</si>
  <si>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</si>
  <si>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</si>
  <si>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</si>
  <si>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</si>
  <si>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</si>
  <si>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</si>
  <si>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</si>
  <si>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</si>
  <si>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</si>
  <si>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</si>
  <si>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</si>
  <si>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</si>
  <si>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</si>
  <si>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</si>
  <si>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</si>
  <si>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</si>
  <si>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</si>
  <si>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</si>
  <si>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</si>
  <si>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</si>
  <si>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</si>
  <si>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</si>
  <si>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</si>
  <si>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</si>
  <si>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</si>
  <si>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</si>
  <si>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</si>
  <si>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</si>
  <si>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</si>
  <si>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</si>
  <si>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</si>
  <si>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</si>
  <si>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</si>
  <si>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</si>
  <si>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</si>
  <si>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</si>
  <si>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</si>
  <si>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</si>
  <si>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</si>
  <si>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</si>
  <si>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</si>
  <si>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</si>
  <si>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</si>
  <si>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</si>
  <si>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</si>
  <si>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</si>
  <si>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</si>
  <si>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</si>
  <si>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</si>
  <si>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</si>
  <si>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</si>
  <si>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</si>
  <si>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</si>
  <si>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</si>
  <si>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</si>
  <si>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</si>
  <si>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</si>
  <si>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</si>
  <si>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</si>
  <si>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</si>
  <si>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</si>
  <si>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</si>
  <si>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</si>
  <si>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</si>
  <si>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</si>
  <si>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</si>
  <si>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</si>
  <si>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</si>
  <si>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</si>
  <si>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</si>
  <si>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</si>
  <si>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</si>
  <si>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</si>
  <si>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</si>
  <si>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</si>
  <si>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</si>
  <si>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</si>
  <si>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</si>
  <si>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</si>
  <si>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</si>
  <si>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</si>
  <si>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</si>
  <si>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</si>
  <si>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</si>
  <si>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</si>
  <si>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</si>
  <si>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</si>
  <si>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</si>
  <si>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</si>
  <si>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</si>
  <si>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</si>
  <si>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</si>
  <si>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</si>
  <si>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</si>
  <si>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</si>
  <si>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</si>
  <si>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</si>
  <si>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</si>
  <si>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</si>
  <si>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</si>
  <si>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</si>
  <si>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</si>
  <si>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</si>
  <si>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</si>
  <si>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</si>
  <si>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</si>
  <si>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</si>
  <si>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</si>
  <si>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</si>
  <si>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</si>
  <si>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</si>
  <si>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</si>
  <si>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</si>
  <si>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</si>
  <si>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</si>
  <si>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</si>
  <si>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</si>
  <si>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</si>
  <si>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</si>
  <si>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</si>
  <si>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</si>
  <si>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</si>
  <si>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</si>
  <si>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</si>
  <si>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</si>
  <si>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</si>
  <si>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</si>
  <si>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</si>
  <si>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</si>
  <si>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</si>
  <si>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</si>
  <si>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</si>
  <si>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</si>
  <si>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</si>
  <si>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</si>
  <si>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</si>
  <si>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</si>
  <si>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</si>
  <si>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</si>
  <si>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</si>
  <si>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</si>
  <si>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</si>
  <si>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</si>
  <si>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</si>
  <si>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</si>
  <si>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</si>
  <si>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</si>
  <si>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</si>
  <si>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</si>
  <si>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</si>
  <si>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</si>
  <si>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</si>
  <si>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</si>
  <si>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</si>
  <si>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</si>
  <si>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</si>
  <si>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</si>
  <si>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</si>
  <si>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</si>
  <si>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</si>
  <si>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</si>
  <si>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</si>
  <si>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</si>
  <si>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</si>
  <si>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</si>
  <si>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</si>
  <si>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</si>
  <si>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</si>
  <si>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</si>
  <si>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</si>
  <si>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</si>
  <si>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</si>
  <si>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</si>
  <si>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</si>
  <si>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</si>
  <si>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</si>
  <si>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</si>
  <si>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</si>
  <si>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</si>
  <si>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</si>
  <si>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</si>
  <si>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</si>
  <si>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</si>
  <si>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</si>
  <si>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</si>
  <si>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</si>
  <si>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</si>
  <si>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</si>
  <si>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</si>
  <si>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</si>
  <si>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</si>
  <si>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</si>
  <si>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</si>
  <si>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</si>
  <si>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</si>
  <si>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</si>
  <si>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</si>
  <si>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</si>
  <si>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</si>
  <si>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</si>
  <si>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</si>
  <si>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</si>
  <si>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</si>
  <si>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</si>
  <si>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</si>
  <si>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</si>
  <si>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</si>
  <si>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</si>
  <si>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</si>
  <si>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</si>
  <si>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</si>
  <si>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</si>
  <si>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</si>
  <si>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</si>
  <si>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</si>
  <si>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</si>
  <si>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</si>
  <si>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</si>
  <si>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</si>
  <si>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</si>
  <si>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</si>
  <si>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</si>
  <si>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</si>
  <si>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</si>
  <si>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</si>
  <si>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</si>
  <si>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</si>
  <si>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</si>
  <si>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</si>
  <si>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</si>
  <si>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</si>
  <si>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</si>
  <si>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</si>
  <si>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</si>
  <si>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</si>
  <si>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</si>
  <si>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</si>
  <si>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</si>
  <si>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</si>
  <si>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</si>
  <si>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</si>
  <si>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</si>
  <si>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</si>
  <si>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</si>
  <si>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</si>
  <si>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</si>
  <si>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</si>
  <si>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</si>
  <si>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</si>
  <si>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</si>
  <si>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</si>
  <si>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</si>
  <si>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</si>
  <si>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</si>
  <si>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</si>
  <si>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</si>
  <si>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</si>
  <si>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</si>
  <si>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</si>
  <si>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</si>
  <si>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</si>
  <si>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</si>
  <si>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</si>
  <si>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</si>
  <si>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</si>
  <si>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</si>
  <si>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</si>
  <si>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</si>
  <si>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</si>
  <si>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</si>
  <si>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</si>
  <si>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</si>
  <si>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</si>
  <si>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</si>
  <si>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</si>
  <si>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</si>
  <si>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</si>
  <si>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</si>
  <si>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</si>
  <si>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</si>
  <si>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</si>
  <si>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</si>
  <si>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</si>
  <si>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</si>
  <si>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</si>
  <si>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</si>
  <si>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</si>
  <si>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</si>
  <si>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</si>
  <si>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</si>
  <si>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</si>
  <si>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</si>
  <si>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</si>
  <si>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</si>
  <si>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</si>
  <si>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</si>
  <si>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</si>
  <si>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</si>
  <si>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</si>
  <si>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</si>
  <si>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</si>
  <si>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</si>
  <si>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</si>
  <si>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</si>
  <si>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</si>
  <si>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</si>
  <si>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</si>
  <si>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</si>
  <si>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</si>
  <si>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</si>
  <si>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</si>
  <si>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</si>
  <si>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</si>
  <si>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</si>
  <si>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</si>
  <si>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</si>
  <si>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</si>
  <si>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</si>
  <si>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</si>
  <si>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</si>
  <si>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</si>
  <si>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</si>
  <si>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</si>
  <si>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</si>
  <si>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</si>
  <si>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</si>
  <si>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</si>
  <si>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</si>
  <si>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</si>
  <si>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</si>
  <si>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</si>
  <si>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</si>
  <si>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</si>
  <si>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</si>
  <si>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</si>
  <si>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</si>
  <si>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</si>
  <si>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</si>
  <si>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</si>
  <si>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</si>
  <si>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</si>
  <si>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</si>
  <si>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</si>
  <si>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</si>
  <si>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</si>
  <si>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</si>
  <si>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</si>
  <si>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</si>
  <si>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</si>
  <si>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</si>
  <si>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</si>
  <si>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</si>
  <si>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</si>
  <si>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</si>
  <si>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</si>
  <si>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</si>
  <si>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</si>
  <si>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</si>
  <si>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</si>
  <si>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</si>
  <si>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</si>
  <si>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</si>
  <si>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</si>
  <si>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</si>
  <si>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</si>
  <si>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</si>
  <si>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</si>
  <si>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</si>
  <si>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</si>
  <si>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</si>
  <si>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</si>
  <si>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</si>
  <si>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</si>
  <si>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</si>
  <si>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</si>
  <si>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</si>
  <si>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</si>
  <si>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</si>
  <si>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</si>
  <si>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</si>
  <si>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</si>
  <si>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</si>
  <si>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</si>
  <si>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</si>
  <si>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</si>
  <si>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</si>
  <si>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</si>
  <si>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</si>
  <si>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</si>
  <si>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</si>
  <si>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</si>
  <si>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</si>
  <si>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</si>
  <si>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</si>
  <si>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</si>
  <si>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</si>
  <si>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</si>
  <si>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</si>
  <si>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</si>
  <si>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</si>
  <si>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</si>
  <si>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</si>
  <si>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</si>
  <si>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</si>
  <si>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</si>
  <si>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</si>
  <si>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</si>
  <si>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</si>
  <si>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</si>
  <si>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</si>
  <si>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</si>
  <si>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</si>
  <si>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</si>
  <si>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</si>
  <si>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</si>
  <si>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</si>
  <si>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</si>
  <si>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</si>
  <si>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</si>
  <si>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</si>
  <si>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</si>
  <si>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</si>
  <si>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</si>
  <si>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</si>
  <si>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</si>
  <si>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</si>
  <si>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</si>
  <si>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</si>
  <si>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</si>
  <si>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</si>
  <si>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</si>
  <si>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</si>
  <si>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</si>
  <si>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</si>
  <si>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</si>
  <si>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</si>
  <si>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</si>
  <si>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</si>
  <si>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</si>
  <si>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</si>
  <si>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</si>
  <si>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</si>
  <si>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</si>
  <si>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</si>
  <si>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</si>
  <si>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</si>
  <si>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</si>
  <si>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</si>
  <si>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</si>
  <si>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</si>
  <si>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</si>
  <si>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</si>
  <si>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</si>
  <si>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</si>
  <si>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</si>
  <si>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</si>
  <si>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</si>
  <si>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</si>
  <si>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</si>
  <si>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</si>
  <si>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</si>
  <si>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</si>
  <si>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</si>
  <si>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</si>
  <si>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</si>
  <si>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</si>
  <si>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</si>
  <si>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</si>
  <si>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</si>
  <si>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</si>
  <si>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</si>
  <si>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</si>
  <si>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</si>
  <si>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</si>
  <si>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</si>
  <si>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</si>
  <si>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</si>
  <si>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</si>
  <si>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</si>
  <si>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</si>
  <si>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</si>
  <si>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</si>
  <si>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</si>
  <si>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</si>
  <si>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</si>
  <si>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</si>
  <si>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</si>
  <si>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</si>
  <si>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</si>
  <si>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</si>
  <si>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</si>
  <si>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</si>
  <si>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</si>
  <si>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</si>
  <si>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</si>
  <si>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</si>
  <si>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</si>
  <si>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</si>
  <si>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</si>
  <si>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</si>
  <si>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</si>
  <si>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</si>
  <si>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</si>
  <si>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</si>
  <si>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</si>
  <si>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</si>
  <si>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</si>
  <si>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</si>
  <si>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</si>
  <si>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</si>
  <si>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</si>
  <si>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</si>
  <si>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</si>
  <si>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</si>
  <si>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</si>
  <si>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</si>
  <si>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</si>
  <si>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</si>
  <si>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</si>
  <si>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</si>
  <si>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</si>
  <si>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</si>
  <si>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</si>
  <si>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</si>
  <si>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</si>
  <si>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</si>
  <si>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</si>
  <si>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</si>
  <si>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</si>
  <si>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</si>
  <si>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</si>
  <si>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</si>
  <si>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</si>
  <si>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</si>
  <si>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</si>
  <si>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</si>
  <si>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</si>
  <si>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</si>
  <si>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</si>
  <si>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</si>
  <si>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</si>
  <si>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</si>
  <si>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</si>
  <si>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</si>
  <si>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</si>
  <si>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</si>
  <si>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</si>
  <si>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</si>
  <si>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</si>
  <si>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</si>
  <si>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</si>
  <si>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</si>
  <si>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</si>
  <si>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</si>
  <si>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</si>
  <si>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</si>
  <si>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</si>
  <si>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</si>
  <si>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</si>
  <si>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</si>
  <si>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</si>
  <si>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</si>
  <si>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</si>
  <si>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</si>
  <si>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</si>
  <si>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</si>
  <si>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</si>
  <si>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</si>
  <si>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</si>
  <si>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</si>
  <si>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</si>
  <si>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</si>
  <si>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</si>
  <si>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</si>
  <si>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</si>
  <si>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</si>
  <si>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</si>
  <si>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</si>
  <si>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</si>
  <si>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</si>
  <si>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</si>
  <si>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</si>
  <si>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</si>
  <si>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</si>
  <si>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</si>
  <si>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</si>
  <si>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</si>
  <si>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</si>
  <si>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</si>
  <si>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</si>
  <si>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</si>
  <si>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</si>
  <si>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</si>
  <si>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</si>
  <si>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</si>
  <si>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</si>
  <si>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</si>
  <si>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</si>
  <si>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</si>
  <si>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</si>
  <si>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</si>
  <si>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</si>
  <si>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</si>
  <si>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</si>
  <si>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</si>
  <si>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</si>
  <si>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</si>
  <si>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</si>
  <si>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</si>
  <si>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</si>
  <si>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</si>
  <si>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</si>
  <si>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</si>
  <si>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</si>
  <si>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</si>
  <si>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</si>
  <si>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</si>
  <si>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</si>
  <si>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</si>
  <si>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</si>
  <si>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</si>
  <si>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</si>
  <si>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</si>
  <si>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</si>
  <si>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</si>
  <si>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</si>
  <si>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</si>
  <si>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</si>
  <si>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</si>
  <si>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</si>
  <si>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</si>
  <si>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</si>
  <si>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</si>
  <si>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</si>
  <si>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</si>
  <si>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</si>
  <si>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</si>
  <si>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</si>
  <si>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</si>
  <si>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</si>
  <si>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</si>
  <si>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</si>
  <si>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</si>
  <si>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</si>
  <si>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</si>
  <si>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</si>
  <si>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</si>
  <si>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</si>
  <si>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</si>
  <si>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</si>
  <si>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</si>
  <si>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</si>
  <si>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</si>
  <si>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</si>
  <si>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</si>
  <si>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</si>
  <si>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</si>
  <si>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</si>
  <si>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</si>
  <si>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</si>
  <si>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</si>
  <si>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</si>
  <si>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</si>
  <si>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</si>
  <si>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</si>
  <si>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</si>
  <si>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</si>
  <si>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</si>
  <si>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</si>
  <si>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</si>
  <si>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</si>
  <si>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</si>
  <si>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</si>
  <si>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</si>
  <si>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</si>
  <si>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</si>
  <si>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</si>
  <si>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</si>
  <si>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</si>
  <si>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</si>
  <si>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</si>
  <si>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</si>
  <si>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</si>
  <si>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</si>
  <si>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</si>
  <si>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</si>
  <si>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</si>
  <si>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</si>
  <si>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</si>
  <si>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</si>
  <si>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</si>
  <si>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</si>
  <si>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</si>
  <si>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</si>
  <si>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</si>
  <si>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</si>
  <si>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</si>
  <si>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</si>
  <si>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</si>
  <si>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</si>
  <si>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</si>
  <si>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</si>
  <si>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</si>
  <si>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</si>
  <si>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</si>
  <si>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</si>
  <si>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</si>
  <si>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</si>
  <si>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</si>
  <si>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</si>
  <si>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</si>
  <si>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</si>
  <si>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</si>
  <si>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</si>
  <si>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</si>
  <si>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</si>
  <si>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</si>
  <si>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</si>
  <si>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</si>
  <si>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</si>
  <si>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</si>
  <si>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</si>
  <si>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</si>
  <si>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</si>
  <si>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</si>
  <si>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</si>
  <si>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</si>
  <si>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</si>
  <si>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</si>
  <si>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</si>
  <si>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</si>
  <si>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</si>
  <si>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</si>
  <si>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</si>
  <si>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</si>
  <si>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</si>
  <si>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</si>
  <si>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</si>
  <si>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</si>
  <si>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</si>
  <si>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</si>
  <si>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</si>
  <si>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</si>
  <si>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</si>
  <si>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</si>
  <si>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</si>
  <si>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</si>
  <si>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</si>
  <si>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</si>
  <si>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</si>
  <si>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</si>
  <si>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</si>
  <si>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</si>
  <si>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</si>
  <si>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</si>
  <si>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</si>
  <si>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</si>
  <si>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</si>
  <si>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</si>
  <si>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</si>
  <si>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</si>
  <si>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</si>
  <si>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</si>
  <si>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</si>
  <si>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</si>
  <si>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</si>
  <si>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</si>
  <si>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</si>
  <si>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</si>
  <si>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</si>
  <si>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</si>
  <si>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</si>
  <si>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</si>
  <si>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</si>
  <si>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</si>
  <si>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</si>
  <si>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</si>
  <si>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</si>
  <si>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</si>
  <si>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</si>
  <si>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</si>
  <si>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</si>
  <si>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</si>
  <si>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</si>
  <si>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</si>
  <si>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</si>
  <si>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</si>
  <si>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</si>
  <si>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</si>
  <si>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</si>
  <si>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</si>
  <si>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</si>
  <si>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</si>
  <si>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</si>
  <si>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</si>
  <si>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</si>
  <si>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</si>
  <si>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</si>
  <si>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</si>
  <si>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</si>
  <si>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</si>
  <si>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</si>
  <si>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</si>
  <si>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</si>
  <si>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</si>
  <si>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</si>
  <si>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</si>
  <si>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</si>
  <si>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</si>
  <si>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</si>
  <si>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</si>
  <si>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</si>
  <si>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</si>
  <si>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</si>
  <si>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</si>
  <si>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</si>
  <si>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</si>
  <si>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</si>
  <si>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</si>
  <si>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</si>
  <si>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</si>
  <si>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</si>
  <si>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</si>
  <si>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</si>
  <si>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</si>
  <si>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</si>
  <si>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</si>
  <si>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</si>
  <si>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</si>
  <si>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</si>
  <si>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</si>
  <si>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</si>
  <si>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</si>
  <si>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</si>
  <si>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</si>
  <si>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</si>
  <si>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</si>
  <si>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</si>
  <si>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</si>
  <si>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</si>
  <si>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</si>
  <si>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</si>
  <si>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</si>
  <si>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</si>
  <si>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</si>
  <si>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</si>
  <si>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</si>
  <si>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</si>
  <si>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</si>
  <si>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</si>
  <si>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</si>
  <si>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</si>
  <si>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</si>
  <si>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</si>
  <si>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</si>
  <si>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</si>
  <si>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</si>
  <si>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</si>
  <si>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</si>
  <si>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</si>
  <si>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</si>
  <si>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</si>
  <si>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</si>
  <si>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</si>
  <si>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</si>
  <si>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</si>
  <si>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</si>
  <si>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</si>
  <si>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</si>
  <si>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</si>
  <si>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</si>
  <si>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</si>
  <si>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</si>
  <si>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</si>
  <si>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</si>
  <si>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</si>
  <si>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</si>
  <si>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</si>
  <si>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</si>
  <si>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</si>
  <si>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</si>
  <si>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</si>
  <si>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</si>
  <si>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</si>
  <si>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</si>
  <si>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</si>
  <si>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</si>
  <si>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</si>
  <si>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</si>
  <si>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</si>
  <si>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</si>
  <si>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</si>
  <si>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</si>
  <si>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</si>
  <si>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</si>
  <si>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</si>
  <si>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</si>
  <si>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</si>
  <si>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</si>
  <si>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</si>
  <si>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</si>
  <si>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</si>
  <si>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</si>
  <si>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</si>
  <si>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</si>
  <si>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</si>
  <si>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</si>
  <si>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</si>
  <si>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</si>
  <si>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</si>
  <si>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</si>
  <si>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</si>
  <si>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</si>
  <si>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</si>
  <si>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</si>
  <si>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</si>
  <si>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</si>
  <si>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</si>
  <si>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</si>
  <si>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</si>
  <si>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</si>
  <si>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</si>
  <si>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</si>
  <si>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</si>
  <si>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</si>
  <si>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</si>
  <si>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</si>
  <si>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</si>
  <si>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</si>
  <si>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</si>
  <si>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</si>
  <si>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</si>
  <si>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</si>
  <si>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</si>
  <si>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</si>
  <si>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</si>
  <si>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</si>
  <si>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</si>
  <si>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</si>
  <si>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</si>
  <si>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</si>
  <si>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</si>
  <si>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</si>
  <si>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</si>
  <si>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</si>
  <si>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</si>
  <si>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</si>
  <si>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</si>
  <si>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</si>
  <si>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</si>
  <si>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</si>
  <si>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</si>
  <si>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</si>
  <si>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</si>
  <si>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</si>
  <si>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</si>
  <si>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</si>
  <si>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</si>
  <si>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</si>
  <si>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</si>
  <si>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</si>
  <si>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</si>
  <si>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</si>
  <si>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</si>
  <si>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</si>
  <si>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</si>
  <si>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</si>
  <si>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</si>
  <si>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</si>
  <si>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</si>
  <si>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</si>
  <si>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</si>
  <si>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</si>
  <si>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</si>
  <si>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</si>
  <si>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</si>
  <si>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</si>
  <si>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</si>
  <si>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</si>
  <si>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</si>
  <si>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</si>
  <si>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</si>
  <si>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</si>
  <si>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</si>
  <si>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</si>
  <si>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</si>
  <si>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</si>
  <si>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</si>
  <si>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</si>
  <si>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</si>
  <si>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</si>
  <si>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</si>
  <si>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</si>
  <si>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</si>
  <si>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</si>
  <si>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</si>
  <si>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</si>
  <si>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</si>
  <si>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</si>
  <si>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</si>
  <si>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</si>
  <si>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</si>
  <si>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</si>
  <si>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</si>
  <si>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</si>
  <si>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</si>
  <si>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</si>
  <si>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</si>
  <si>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</si>
  <si>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</si>
  <si>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</si>
  <si>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</si>
  <si>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</si>
  <si>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</si>
  <si>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</si>
  <si>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</si>
  <si>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</si>
  <si>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</si>
  <si>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</si>
  <si>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</si>
  <si>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</si>
  <si>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</si>
  <si>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</si>
  <si>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</si>
  <si>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</si>
  <si>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</si>
  <si>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</si>
  <si>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</si>
  <si>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</si>
  <si>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</si>
  <si>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</si>
  <si>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</si>
  <si>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</si>
  <si>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</si>
  <si>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</si>
  <si>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</si>
  <si>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</si>
  <si>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</si>
  <si>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</si>
  <si>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</si>
  <si>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</si>
  <si>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</si>
  <si>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</si>
  <si>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</si>
  <si>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</si>
  <si>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</si>
  <si>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</si>
  <si>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</si>
  <si>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</si>
  <si>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</si>
  <si>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</si>
  <si>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</si>
  <si>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</si>
  <si>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</si>
  <si>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</si>
  <si>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</si>
  <si>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</si>
  <si>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</si>
  <si>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</si>
  <si>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</si>
  <si>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</si>
  <si>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</si>
  <si>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</si>
  <si>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</si>
  <si>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</si>
  <si>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</si>
  <si>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</si>
  <si>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</si>
  <si>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</si>
  <si>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</si>
  <si>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</si>
  <si>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</si>
  <si>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</si>
  <si>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</si>
  <si>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</si>
  <si>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</si>
  <si>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</si>
  <si>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</si>
  <si>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</si>
  <si>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</si>
  <si>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</si>
  <si>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</si>
  <si>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</si>
  <si>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</si>
  <si>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</si>
  <si>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</si>
  <si>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</si>
  <si>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</si>
  <si>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</si>
  <si>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</si>
  <si>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</si>
  <si>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</si>
  <si>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</si>
  <si>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</si>
  <si>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</si>
  <si>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</si>
  <si>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</si>
  <si>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</si>
  <si>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</si>
  <si>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</si>
  <si>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</si>
  <si>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</si>
  <si>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</si>
  <si>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</si>
  <si>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</si>
  <si>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</si>
  <si>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</si>
  <si>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</si>
  <si>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</si>
  <si>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</si>
  <si>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</si>
  <si>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</si>
  <si>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</si>
  <si>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</si>
  <si>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</si>
  <si>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</si>
  <si>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</si>
  <si>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</si>
  <si>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</si>
  <si>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</si>
  <si>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</si>
  <si>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</si>
  <si>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</si>
  <si>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</si>
  <si>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</si>
  <si>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</si>
  <si>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</si>
  <si>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</si>
  <si>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</si>
  <si>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</si>
  <si>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</si>
  <si>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</si>
  <si>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</si>
  <si>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</si>
  <si>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</si>
  <si>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</si>
  <si>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</si>
  <si>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</si>
  <si>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</si>
  <si>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</si>
  <si>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</si>
  <si>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</si>
  <si>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</si>
  <si>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</si>
  <si>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</si>
  <si>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</si>
  <si>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</si>
  <si>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</si>
  <si>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</si>
  <si>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</si>
  <si>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</si>
  <si>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</si>
  <si>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</si>
  <si>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</si>
  <si>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</si>
  <si>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</si>
  <si>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</si>
  <si>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</si>
  <si>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</si>
  <si>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</si>
  <si>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</si>
  <si>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</si>
  <si>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</si>
  <si>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</si>
  <si>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</si>
  <si>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</si>
  <si>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</si>
  <si>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</si>
  <si>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</si>
  <si>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</si>
  <si>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</si>
  <si>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</si>
  <si>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</si>
  <si>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</si>
  <si>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</si>
  <si>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</si>
  <si>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</si>
  <si>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</si>
  <si>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</si>
  <si>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</si>
  <si>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</si>
  <si>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</si>
  <si>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</si>
  <si>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</si>
  <si>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</si>
  <si>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</si>
  <si>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</si>
  <si>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</si>
  <si>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</si>
  <si>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</si>
  <si>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</si>
  <si>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</si>
  <si>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</si>
  <si>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</si>
  <si>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</si>
  <si>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</si>
  <si>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</si>
  <si>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</si>
  <si>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</si>
  <si>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</si>
  <si>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</si>
  <si>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</si>
  <si>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</si>
  <si>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</si>
  <si>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</si>
  <si>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</si>
  <si>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</si>
  <si>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</si>
  <si>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</si>
  <si>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</si>
  <si>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</si>
  <si>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</si>
  <si>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</si>
  <si>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</si>
  <si>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</si>
  <si>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</si>
  <si>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</si>
  <si>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</si>
  <si>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</si>
  <si>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</si>
  <si>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</si>
  <si>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</si>
  <si>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</si>
  <si>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</si>
  <si>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</si>
  <si>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</si>
  <si>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</si>
  <si>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</si>
  <si>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</si>
  <si>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</si>
  <si>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</si>
  <si>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</si>
  <si>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</si>
  <si>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</si>
  <si>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</si>
  <si>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</si>
  <si>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</si>
  <si>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</si>
  <si>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</si>
  <si>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</si>
  <si>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</si>
  <si>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</si>
  <si>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</si>
  <si>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</si>
  <si>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</si>
  <si>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</si>
  <si>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</si>
  <si>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</si>
  <si>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</si>
  <si>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</si>
  <si>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</si>
  <si>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</si>
  <si>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</si>
  <si>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</si>
  <si>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</si>
  <si>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</si>
  <si>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</si>
  <si>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</si>
  <si>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</si>
  <si>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</si>
  <si>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</si>
  <si>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</si>
  <si>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</si>
  <si>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</si>
  <si>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</si>
  <si>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</si>
  <si>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</si>
  <si>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</si>
  <si>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</si>
  <si>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</si>
  <si>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</si>
  <si>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</si>
  <si>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</si>
  <si>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</si>
  <si>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</si>
  <si>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</si>
  <si>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</si>
  <si>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</si>
  <si>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</si>
  <si>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</si>
  <si>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</si>
  <si>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</si>
  <si>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</si>
  <si>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</si>
  <si>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</si>
  <si>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</si>
  <si>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</si>
  <si>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</si>
  <si>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</si>
  <si>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</si>
  <si>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</si>
  <si>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</si>
  <si>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</si>
  <si>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</si>
  <si>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</si>
  <si>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</si>
  <si>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</si>
  <si>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</si>
  <si>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</si>
  <si>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</si>
  <si>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</si>
  <si>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</si>
  <si>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</si>
  <si>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</si>
  <si>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</si>
  <si>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</si>
  <si>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</si>
  <si>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</si>
  <si>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</si>
  <si>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</si>
  <si>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</si>
  <si>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</si>
  <si>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</si>
  <si>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</si>
  <si>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</si>
  <si>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</si>
  <si>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</si>
  <si>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</si>
  <si>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</si>
  <si>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</si>
  <si>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</si>
  <si>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</si>
  <si>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</si>
  <si>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</si>
  <si>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</si>
  <si>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</si>
  <si>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</si>
  <si>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</si>
  <si>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</si>
  <si>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</si>
  <si>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</si>
  <si>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</si>
  <si>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</si>
  <si>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</si>
  <si>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</si>
  <si>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</si>
  <si>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</si>
  <si>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</si>
  <si>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</si>
  <si>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</si>
  <si>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</si>
  <si>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</si>
  <si>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</si>
  <si>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</si>
  <si>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</si>
  <si>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</si>
  <si>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</si>
  <si>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</si>
  <si>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</si>
  <si>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</si>
  <si>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</si>
  <si>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</si>
  <si>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</si>
  <si>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</si>
  <si>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</si>
  <si>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</si>
  <si>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</si>
  <si>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</si>
  <si>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</si>
  <si>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</si>
  <si>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</si>
  <si>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</si>
  <si>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</si>
  <si>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</si>
  <si>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</si>
  <si>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</si>
  <si>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</si>
  <si>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</si>
  <si>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</si>
  <si>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</si>
  <si>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</si>
  <si>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</si>
  <si>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</si>
  <si>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</si>
  <si>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</si>
  <si>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</si>
  <si>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</si>
  <si>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</si>
  <si>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</si>
  <si>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</si>
  <si>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</si>
  <si>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</si>
  <si>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</si>
  <si>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</si>
  <si>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</si>
  <si>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</si>
  <si>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</si>
  <si>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</si>
  <si>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</si>
  <si>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</si>
  <si>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</si>
  <si>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</si>
  <si>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</si>
  <si>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</si>
  <si>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</si>
  <si>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</si>
  <si>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</si>
  <si>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</si>
  <si>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</si>
  <si>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</si>
  <si>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</si>
  <si>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</si>
  <si>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</si>
  <si>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</si>
  <si>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</si>
  <si>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</si>
  <si>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</si>
  <si>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</si>
  <si>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</si>
  <si>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</si>
  <si>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</si>
  <si>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</si>
  <si>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</si>
  <si>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</si>
  <si>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</si>
  <si>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</si>
  <si>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</si>
  <si>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</si>
  <si>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</si>
  <si>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</si>
  <si>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</si>
  <si>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</si>
  <si>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</si>
  <si>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</si>
  <si>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</si>
  <si>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</si>
  <si>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</si>
  <si>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</si>
  <si>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</si>
  <si>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</si>
  <si>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</si>
  <si>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</si>
  <si>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</si>
  <si>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</si>
  <si>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</si>
  <si>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</si>
  <si>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</si>
  <si>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</si>
  <si>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</si>
  <si>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</si>
  <si>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</si>
  <si>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</si>
  <si>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</si>
  <si>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</si>
  <si>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</si>
  <si>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</si>
  <si>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</si>
  <si>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</si>
  <si>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</si>
  <si>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</si>
  <si>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</si>
  <si>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</si>
  <si>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</si>
  <si>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</si>
  <si>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</si>
  <si>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</si>
  <si>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</si>
  <si>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</si>
  <si>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</si>
  <si>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</si>
  <si>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</si>
  <si>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</si>
  <si>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</si>
  <si>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</si>
  <si>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</si>
  <si>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</si>
  <si>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</si>
  <si>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</si>
  <si>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</si>
  <si>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</si>
  <si>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</si>
  <si>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</si>
  <si>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</si>
  <si>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</si>
  <si>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</si>
  <si>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</si>
  <si>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</si>
  <si>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</si>
  <si>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</si>
  <si>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</si>
  <si>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</si>
  <si>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</si>
  <si>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</si>
  <si>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</si>
  <si>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</si>
  <si>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</si>
  <si>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</si>
  <si>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</si>
  <si>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</si>
  <si>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</si>
  <si>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</si>
  <si>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</si>
  <si>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</si>
  <si>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</si>
  <si>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</si>
  <si>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</si>
  <si>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</si>
  <si>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</si>
  <si>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</si>
  <si>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</si>
  <si>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</si>
  <si>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</si>
  <si>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</si>
  <si>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</si>
  <si>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</si>
  <si>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</si>
  <si>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</si>
  <si>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</si>
  <si>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</si>
  <si>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</si>
  <si>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</si>
  <si>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</si>
  <si>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</si>
  <si>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</si>
  <si>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</si>
  <si>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</si>
  <si>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</si>
  <si>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</si>
  <si>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</si>
  <si>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</si>
  <si>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</si>
  <si>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</si>
  <si>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</si>
  <si>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</si>
  <si>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</si>
  <si>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</si>
  <si>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</si>
  <si>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</si>
  <si>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</si>
  <si>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</si>
  <si>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</si>
  <si>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</si>
  <si>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</si>
  <si>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</si>
  <si>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</si>
  <si>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</si>
  <si>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</si>
  <si>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</si>
  <si>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</si>
  <si>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</si>
  <si>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</si>
  <si>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</si>
  <si>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</si>
  <si>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</si>
  <si>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</si>
  <si>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</si>
  <si>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</si>
  <si>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</si>
  <si>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</si>
  <si>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</si>
  <si>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</si>
  <si>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</si>
  <si>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</si>
  <si>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</si>
  <si>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</si>
  <si>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</si>
  <si>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</si>
  <si>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</si>
  <si>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</si>
  <si>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</si>
  <si>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</si>
  <si>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</si>
  <si>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</si>
  <si>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</si>
  <si>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</si>
  <si>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</si>
  <si>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</si>
  <si>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</si>
  <si>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</si>
  <si>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</si>
  <si>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</si>
  <si>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</si>
  <si>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</si>
  <si>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</si>
  <si>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</si>
  <si>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</si>
  <si>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</si>
  <si>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</si>
  <si>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</si>
  <si>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</si>
  <si>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</si>
  <si>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</si>
  <si>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</si>
  <si>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</si>
  <si>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</si>
  <si>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</si>
  <si>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</si>
  <si>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</si>
  <si>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</si>
  <si>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</si>
  <si>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</si>
  <si>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</si>
  <si>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</si>
  <si>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</si>
  <si>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</si>
  <si>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</si>
  <si>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</si>
  <si>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</si>
  <si>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</si>
  <si>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</si>
  <si>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</si>
  <si>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</si>
  <si>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</si>
  <si>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</si>
  <si>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</si>
  <si>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</si>
  <si>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</si>
  <si>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</si>
  <si>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</si>
  <si>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</si>
  <si>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</si>
  <si>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</si>
  <si>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</si>
  <si>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</si>
  <si>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</si>
  <si>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</si>
  <si>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</si>
  <si>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</si>
  <si>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</si>
  <si>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</si>
  <si>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</si>
  <si>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</si>
  <si>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</si>
  <si>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</si>
  <si>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</si>
  <si>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</si>
  <si>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</si>
  <si>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</si>
  <si>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</si>
  <si>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</si>
  <si>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</si>
  <si>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</si>
  <si>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</si>
  <si>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</si>
  <si>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</si>
  <si>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</si>
  <si>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</si>
  <si>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</si>
  <si>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</si>
  <si>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</si>
  <si>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</si>
  <si>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</si>
  <si>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</si>
  <si>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</si>
  <si>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</si>
  <si>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</si>
  <si>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</si>
  <si>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</si>
  <si>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</si>
  <si>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</si>
  <si>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</si>
  <si>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</si>
  <si>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</si>
  <si>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</si>
  <si>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</si>
  <si>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</si>
  <si>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</si>
  <si>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</si>
  <si>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</si>
  <si>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</si>
  <si>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</si>
  <si>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</si>
  <si>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</si>
  <si>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</si>
  <si>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</si>
  <si>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</si>
  <si>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</si>
  <si>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</si>
  <si>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</si>
  <si>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</si>
  <si>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</si>
  <si>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</si>
  <si>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</si>
  <si>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</si>
  <si>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</si>
  <si>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</si>
  <si>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</si>
  <si>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</si>
  <si>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</si>
  <si>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</si>
  <si>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</si>
  <si>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</si>
  <si>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</si>
  <si>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</si>
  <si>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</si>
  <si>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</si>
  <si>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</si>
  <si>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</si>
  <si>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</si>
  <si>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</si>
  <si>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</si>
  <si>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</si>
  <si>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</si>
  <si>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</si>
  <si>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</si>
  <si>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</si>
  <si>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</si>
  <si>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</si>
  <si>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</si>
  <si>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</si>
  <si>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</si>
  <si>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</si>
  <si>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</si>
  <si>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</si>
  <si>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</si>
  <si>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</si>
  <si>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</si>
  <si>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</si>
  <si>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</si>
  <si>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</si>
  <si>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</si>
  <si>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</si>
  <si>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</si>
  <si>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</si>
  <si>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</si>
  <si>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</si>
  <si>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</si>
  <si>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</si>
  <si>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</si>
  <si>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</si>
  <si>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</si>
  <si>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</si>
  <si>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</si>
  <si>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</si>
  <si>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</si>
  <si>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</si>
  <si>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</si>
  <si>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</si>
  <si>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</si>
  <si>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</si>
  <si>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</si>
  <si>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</si>
  <si>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</si>
  <si>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</si>
  <si>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</si>
  <si>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</si>
  <si>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</si>
  <si>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</si>
  <si>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</si>
  <si>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</si>
  <si>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</si>
  <si>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</si>
  <si>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</si>
  <si>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</si>
  <si>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</si>
  <si>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</si>
  <si>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</si>
  <si>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</si>
  <si>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</si>
  <si>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</si>
  <si>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</si>
  <si>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</si>
  <si>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</si>
  <si>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</si>
  <si>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</si>
  <si>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</si>
  <si>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</si>
  <si>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</si>
  <si>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</si>
  <si>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</si>
  <si>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</si>
  <si>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</si>
  <si>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</si>
  <si>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</si>
  <si>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</si>
  <si>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</si>
  <si>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</si>
  <si>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</si>
  <si>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</si>
  <si>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</si>
  <si>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</si>
  <si>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</si>
  <si>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</si>
  <si>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</si>
  <si>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</si>
  <si>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</si>
  <si>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</si>
  <si>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</si>
  <si>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</si>
  <si>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</si>
  <si>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</si>
  <si>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</si>
  <si>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</si>
  <si>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</si>
  <si>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</si>
  <si>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</si>
  <si>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</si>
  <si>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</si>
  <si>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</si>
  <si>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</si>
  <si>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</si>
  <si>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</si>
  <si>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</si>
  <si>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</si>
  <si>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</si>
  <si>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</si>
  <si>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</si>
  <si>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</si>
  <si>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</si>
  <si>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</si>
  <si>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</si>
  <si>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</si>
  <si>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</si>
  <si>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</si>
  <si>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</si>
  <si>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</si>
  <si>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</si>
  <si>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</si>
  <si>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</si>
  <si>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</si>
  <si>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</si>
  <si>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</si>
  <si>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</si>
  <si>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</si>
  <si>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</si>
  <si>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</si>
  <si>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</si>
  <si>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</si>
  <si>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</si>
  <si>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</si>
  <si>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</si>
  <si>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</si>
  <si>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</si>
  <si>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</si>
  <si>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</si>
  <si>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</si>
  <si>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</si>
  <si>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</si>
  <si>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</si>
  <si>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</si>
  <si>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</si>
  <si>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</si>
  <si>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</si>
  <si>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</si>
  <si>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</si>
  <si>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</si>
  <si>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</si>
  <si>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</si>
  <si>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</si>
  <si>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</si>
  <si>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</si>
  <si>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</si>
  <si>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</si>
  <si>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</si>
  <si>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</si>
  <si>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</si>
  <si>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</si>
  <si>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</si>
  <si>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</si>
  <si>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</si>
  <si>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</si>
  <si>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</si>
  <si>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</si>
  <si>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</si>
  <si>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</si>
  <si>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</si>
  <si>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</si>
  <si>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</si>
  <si>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</si>
  <si>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</si>
  <si>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</si>
  <si>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</si>
  <si>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</si>
  <si>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</si>
  <si>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</si>
  <si>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</si>
  <si>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</si>
  <si>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</si>
  <si>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</si>
  <si>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</si>
  <si>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</si>
  <si>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</si>
  <si>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</si>
  <si>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</si>
  <si>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</si>
  <si>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</si>
  <si>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</si>
  <si>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</si>
  <si>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</si>
  <si>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</si>
  <si>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</si>
  <si>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</si>
  <si>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</si>
  <si>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</si>
  <si>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</si>
  <si>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</si>
  <si>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</si>
  <si>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</si>
  <si>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</si>
  <si>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</si>
  <si>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</si>
  <si>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</si>
  <si>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</si>
  <si>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</si>
  <si>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</si>
  <si>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</si>
  <si>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</si>
  <si>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</si>
  <si>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</si>
  <si>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</si>
  <si>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</si>
  <si>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</si>
  <si>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</si>
  <si>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</si>
  <si>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</si>
  <si>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</si>
  <si>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</si>
  <si>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</si>
  <si>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</si>
  <si>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</si>
  <si>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</si>
  <si>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</si>
  <si>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</si>
  <si>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</si>
  <si>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</si>
  <si>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</si>
  <si>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</si>
  <si>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</si>
  <si>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</si>
  <si>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</si>
  <si>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</si>
  <si>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</si>
  <si>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</si>
  <si>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</si>
  <si>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</si>
  <si>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</si>
  <si>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</si>
  <si>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</si>
  <si>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</si>
  <si>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</si>
  <si>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</si>
  <si>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</si>
  <si>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</si>
  <si>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</si>
  <si>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</si>
  <si>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</si>
  <si>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</si>
  <si>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</si>
  <si>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</si>
  <si>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</si>
  <si>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</si>
  <si>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</si>
  <si>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</si>
  <si>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</si>
  <si>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</si>
  <si>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</si>
  <si>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</si>
  <si>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</si>
  <si>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</si>
  <si>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</si>
  <si>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</si>
  <si>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</si>
  <si>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</si>
  <si>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</si>
  <si>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</si>
  <si>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</si>
  <si>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</si>
  <si>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</si>
  <si>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</si>
  <si>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</si>
  <si>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</si>
  <si>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</si>
  <si>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</si>
  <si>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</si>
  <si>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</si>
  <si>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</si>
  <si>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</si>
  <si>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</si>
  <si>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</si>
  <si>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</si>
  <si>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</si>
  <si>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</si>
  <si>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</si>
  <si>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</si>
  <si>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</si>
  <si>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</si>
  <si>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</si>
  <si>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</si>
  <si>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</si>
  <si>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</si>
  <si>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</si>
  <si>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</si>
  <si>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</si>
  <si>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</si>
  <si>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</si>
  <si>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</si>
  <si>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</si>
  <si>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</si>
  <si>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</si>
  <si>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</si>
  <si>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</si>
  <si>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</si>
  <si>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</si>
  <si>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</si>
  <si>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</si>
  <si>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</si>
  <si>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</si>
  <si>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</si>
  <si>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</si>
  <si>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</si>
  <si>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</si>
  <si>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</si>
  <si>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</si>
  <si>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</si>
  <si>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</si>
  <si>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</si>
  <si>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</si>
  <si>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</si>
  <si>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</si>
  <si>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</si>
  <si>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</si>
  <si>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</si>
  <si>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</si>
  <si>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</si>
  <si>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</si>
  <si>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</si>
  <si>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</si>
  <si>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</si>
  <si>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</si>
  <si>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</si>
  <si>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</si>
  <si>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</si>
  <si>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</si>
  <si>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</si>
  <si>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</si>
  <si>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</si>
  <si>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</si>
  <si>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</si>
  <si>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</si>
  <si>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</si>
  <si>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</si>
  <si>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</si>
  <si>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</si>
  <si>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</si>
  <si>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</si>
  <si>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</si>
  <si>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</si>
  <si>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</si>
  <si>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</si>
  <si>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</si>
  <si>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</si>
  <si>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</si>
  <si>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</si>
  <si>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</si>
  <si>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</si>
  <si>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</si>
  <si>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</si>
  <si>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</si>
  <si>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</si>
  <si>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</si>
  <si>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</si>
  <si>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</si>
  <si>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</si>
  <si>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</si>
  <si>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</si>
  <si>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</si>
  <si>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</si>
  <si>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</si>
  <si>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</si>
  <si>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</si>
  <si>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</si>
  <si>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</si>
  <si>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</si>
  <si>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</si>
  <si>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</si>
  <si>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</si>
  <si>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</si>
  <si>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</si>
  <si>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</si>
  <si>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</si>
  <si>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</si>
  <si>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</si>
  <si>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</si>
  <si>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</si>
  <si>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</si>
  <si>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</si>
  <si>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</si>
  <si>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</si>
  <si>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</si>
  <si>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</si>
  <si>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</si>
  <si>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</si>
  <si>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</si>
  <si>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</si>
  <si>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</si>
  <si>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</si>
  <si>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</si>
  <si>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</si>
  <si>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</si>
  <si>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</si>
  <si>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</si>
  <si>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</si>
  <si>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</si>
  <si>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</si>
  <si>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</si>
  <si>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</si>
  <si>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</si>
  <si>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</si>
  <si>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</si>
  <si>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</si>
  <si>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</si>
  <si>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</si>
  <si>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</si>
  <si>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</si>
  <si>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</si>
  <si>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</si>
  <si>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</si>
  <si>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</si>
  <si>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</si>
  <si>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</si>
  <si>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</si>
  <si>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</si>
  <si>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</si>
  <si>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</si>
  <si>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</si>
  <si>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</si>
  <si>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</si>
  <si>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</si>
  <si>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</si>
  <si>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</si>
  <si>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</si>
  <si>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</si>
  <si>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</si>
  <si>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</si>
  <si>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</si>
  <si>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</si>
  <si>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</si>
  <si>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</si>
  <si>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</si>
  <si>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</si>
  <si>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</si>
  <si>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</si>
  <si>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</si>
  <si>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</si>
  <si>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</si>
  <si>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</si>
  <si>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</si>
  <si>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</si>
  <si>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</si>
  <si>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</si>
  <si>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</si>
  <si>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</si>
  <si>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</si>
  <si>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</si>
  <si>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</si>
  <si>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</si>
  <si>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</si>
  <si>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</si>
  <si>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</si>
  <si>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</si>
  <si>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</si>
  <si>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</si>
  <si>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</si>
  <si>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</si>
  <si>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</si>
  <si>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</si>
  <si>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</si>
  <si>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</si>
  <si>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</si>
  <si>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</si>
  <si>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</si>
  <si>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</si>
  <si>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</si>
  <si>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</si>
  <si>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</si>
  <si>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</si>
  <si>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</si>
  <si>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</si>
  <si>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</si>
  <si>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</si>
  <si>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</si>
  <si>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</si>
  <si>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</si>
  <si>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</si>
  <si>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</si>
  <si>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</si>
  <si>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</si>
  <si>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</si>
  <si>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</si>
  <si>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</si>
  <si>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</si>
  <si>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</si>
  <si>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</si>
  <si>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</si>
  <si>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</si>
  <si>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</si>
  <si>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</si>
  <si>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</si>
  <si>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</si>
  <si>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</si>
  <si>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</si>
  <si>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</si>
  <si>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</si>
  <si>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</si>
  <si>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</si>
  <si>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</si>
  <si>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</si>
  <si>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</si>
  <si>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</si>
  <si>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</si>
  <si>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</si>
  <si>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</si>
  <si>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</si>
  <si>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</si>
  <si>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</si>
  <si>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</si>
  <si>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</si>
  <si>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</si>
  <si>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</si>
  <si>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</si>
  <si>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</si>
  <si>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</si>
  <si>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</si>
  <si>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</si>
  <si>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</si>
  <si>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</si>
  <si>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</si>
  <si>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</si>
  <si>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</si>
  <si>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</si>
  <si>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</si>
  <si>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</si>
  <si>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</si>
  <si>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</si>
  <si>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</si>
  <si>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</si>
  <si>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</si>
  <si>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</si>
  <si>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</si>
  <si>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</si>
  <si>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</si>
  <si>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</si>
  <si>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</si>
  <si>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</si>
  <si>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</si>
  <si>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</si>
  <si>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</si>
  <si>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</si>
  <si>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</si>
  <si>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</si>
  <si>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</si>
  <si>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</si>
  <si>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</si>
  <si>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</si>
  <si>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</si>
  <si>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</si>
  <si>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</si>
  <si>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</si>
  <si>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</si>
  <si>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</si>
  <si>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</si>
  <si>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</si>
  <si>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</si>
  <si>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</si>
  <si>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</si>
  <si>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</si>
  <si>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</si>
  <si>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</si>
  <si>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</si>
  <si>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</si>
  <si>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</si>
  <si>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</si>
  <si>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</si>
  <si>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</si>
  <si>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</si>
  <si>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</si>
  <si>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</si>
  <si>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</si>
  <si>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</si>
  <si>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</si>
  <si>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</si>
  <si>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</si>
  <si>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</si>
  <si>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</si>
  <si>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</si>
  <si>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</si>
  <si>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</si>
  <si>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</si>
  <si>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</si>
  <si>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</si>
  <si>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</si>
  <si>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</si>
  <si>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</si>
  <si>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</si>
  <si>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</si>
  <si>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</si>
  <si>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</si>
  <si>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</si>
  <si>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</si>
  <si>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</si>
  <si>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</si>
  <si>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</si>
  <si>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</si>
  <si>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</si>
  <si>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</si>
  <si>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</si>
  <si>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</si>
  <si>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</si>
  <si>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</si>
  <si>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</si>
  <si>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</si>
  <si>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</si>
  <si>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</si>
  <si>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</si>
  <si>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</si>
  <si>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</si>
  <si>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</si>
  <si>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</si>
  <si>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</si>
  <si>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</si>
  <si>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</si>
  <si>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</si>
  <si>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</si>
  <si>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</si>
  <si>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</si>
  <si>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</si>
  <si>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</si>
  <si>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</si>
  <si>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</si>
  <si>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</si>
  <si>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</si>
  <si>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</si>
  <si>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</si>
  <si>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</si>
  <si>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</si>
  <si>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</si>
  <si>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</si>
  <si>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</si>
  <si>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</si>
  <si>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</si>
  <si>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</si>
  <si>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</si>
  <si>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</si>
  <si>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</si>
  <si>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</si>
  <si>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</si>
  <si>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</si>
  <si>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</si>
  <si>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</si>
  <si>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</si>
  <si>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</si>
  <si>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</si>
  <si>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</si>
  <si>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</si>
  <si>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</si>
  <si>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</si>
  <si>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</si>
  <si>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</si>
  <si>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</si>
  <si>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</si>
  <si>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</si>
  <si>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</si>
  <si>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</si>
  <si>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</si>
  <si>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</si>
  <si>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</si>
  <si>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</si>
  <si>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</si>
  <si>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</si>
  <si>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</si>
  <si>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</si>
  <si>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</si>
  <si>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</si>
  <si>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</si>
  <si>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</si>
  <si>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</si>
  <si>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</si>
  <si>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</si>
  <si>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</si>
  <si>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</si>
  <si>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</si>
  <si>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</si>
  <si>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</si>
  <si>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</si>
  <si>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</si>
  <si>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</si>
  <si>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</si>
  <si>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</si>
  <si>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</si>
  <si>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</si>
  <si>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</si>
  <si>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</si>
  <si>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</si>
  <si>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</si>
  <si>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</si>
  <si>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</si>
  <si>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</si>
  <si>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</si>
  <si>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</si>
  <si>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</si>
  <si>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</si>
  <si>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</si>
  <si>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</si>
  <si>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</si>
  <si>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</si>
  <si>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</si>
  <si>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</si>
  <si>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</si>
  <si>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</si>
  <si>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</si>
  <si>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</si>
  <si>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</si>
  <si>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</si>
  <si>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</si>
  <si>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</si>
  <si>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</si>
  <si>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</si>
  <si>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</si>
  <si>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</si>
  <si>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</si>
  <si>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</si>
  <si>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</si>
  <si>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</si>
  <si>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</si>
  <si>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</si>
  <si>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</si>
  <si>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</si>
  <si>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</si>
  <si>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</si>
  <si>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</si>
  <si>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</si>
  <si>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</si>
  <si>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</si>
  <si>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</si>
  <si>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</si>
  <si>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</si>
  <si>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</si>
  <si>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</si>
  <si>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</si>
  <si>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</si>
  <si>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</si>
  <si>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</si>
  <si>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</si>
  <si>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</si>
  <si>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</si>
  <si>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</si>
  <si>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</si>
  <si>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</si>
  <si>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</si>
  <si>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</si>
  <si>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</si>
  <si>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</si>
  <si>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</si>
  <si>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</si>
  <si>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</si>
  <si>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</si>
  <si>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</si>
  <si>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</si>
  <si>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</si>
  <si>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</si>
  <si>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</si>
  <si>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</si>
  <si>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</si>
  <si>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</si>
  <si>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</si>
  <si>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</si>
  <si>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</si>
  <si>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</si>
  <si>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</si>
  <si>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</si>
  <si>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</si>
  <si>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</si>
  <si>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</si>
  <si>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</si>
  <si>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</si>
  <si>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</si>
  <si>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</si>
  <si>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</si>
  <si>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</si>
  <si>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</si>
  <si>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</si>
  <si>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</si>
  <si>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</si>
  <si>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</si>
  <si>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</si>
  <si>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</si>
  <si>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</si>
  <si>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</si>
  <si>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</si>
  <si>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</si>
  <si>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</si>
  <si>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</si>
  <si>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</si>
  <si>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</si>
  <si>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</si>
  <si>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</si>
  <si>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</si>
  <si>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</si>
  <si>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</si>
  <si>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</si>
  <si>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</si>
  <si>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</si>
  <si>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</si>
  <si>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</si>
  <si>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</si>
  <si>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</si>
  <si>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</si>
  <si>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</si>
  <si>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</si>
  <si>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</si>
  <si>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</si>
  <si>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</si>
  <si>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</si>
  <si>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</si>
  <si>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</si>
  <si>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</si>
  <si>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</si>
  <si>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</si>
  <si>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</si>
  <si>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</si>
  <si>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</si>
  <si>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</si>
  <si>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</si>
  <si>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</si>
  <si>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</si>
  <si>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</si>
  <si>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</si>
  <si>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</si>
  <si>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</si>
  <si>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</si>
  <si>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</si>
  <si>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</si>
  <si>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</si>
  <si>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</si>
  <si>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</si>
  <si>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</si>
  <si>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</si>
  <si>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</si>
  <si>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</si>
  <si>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</si>
  <si>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</si>
  <si>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</si>
  <si>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</si>
  <si>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</si>
  <si>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</si>
  <si>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</si>
  <si>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</si>
  <si>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</si>
  <si>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</si>
  <si>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</si>
  <si>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</si>
  <si>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</si>
  <si>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</si>
  <si>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</si>
  <si>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</si>
  <si>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</si>
  <si>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</si>
  <si>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</si>
  <si>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</si>
  <si>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</si>
  <si>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</si>
  <si>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</si>
  <si>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</si>
  <si>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</si>
  <si>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</si>
  <si>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</si>
  <si>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</si>
  <si>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</si>
  <si>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</si>
  <si>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</si>
  <si>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</si>
  <si>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</si>
  <si>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</si>
  <si>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</si>
  <si>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</si>
  <si>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</si>
  <si>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</si>
  <si>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</si>
  <si>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</si>
  <si>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</si>
  <si>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</si>
  <si>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</si>
  <si>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</si>
  <si>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</si>
  <si>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</si>
  <si>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</si>
  <si>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</si>
  <si>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</si>
  <si>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</si>
  <si>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</si>
  <si>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</si>
  <si>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</si>
  <si>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</si>
  <si>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</si>
  <si>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</si>
  <si>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</si>
  <si>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</si>
  <si>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</si>
  <si>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</si>
  <si>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</si>
  <si>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</si>
  <si>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</si>
  <si>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</si>
  <si>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</si>
  <si>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</si>
  <si>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</si>
  <si>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</si>
  <si>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</si>
  <si>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</si>
  <si>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</si>
  <si>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</si>
  <si>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</si>
  <si>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</si>
  <si>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</si>
  <si>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</si>
  <si>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</si>
  <si>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</si>
  <si>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</si>
  <si>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</si>
  <si>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</si>
  <si>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</si>
  <si>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</si>
  <si>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</si>
  <si>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</si>
  <si>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</si>
  <si>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</si>
  <si>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</si>
  <si>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</si>
  <si>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</si>
  <si>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</si>
  <si>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</si>
  <si>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</si>
  <si>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</si>
  <si>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</si>
  <si>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</si>
  <si>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</si>
  <si>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</si>
  <si>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</si>
  <si>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</si>
  <si>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</si>
  <si>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</si>
  <si>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</si>
  <si>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</si>
  <si>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</si>
  <si>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</si>
  <si>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</si>
  <si>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</si>
  <si>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</si>
  <si>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</si>
  <si>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</si>
  <si>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</si>
  <si>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</si>
  <si>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</si>
  <si>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</si>
  <si>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</si>
  <si>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</si>
  <si>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</si>
  <si>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</si>
  <si>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</si>
  <si>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</si>
  <si>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</si>
  <si>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</si>
  <si>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</si>
  <si>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</si>
  <si>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</si>
  <si>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</si>
  <si>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</si>
  <si>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</si>
  <si>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</si>
  <si>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</si>
  <si>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</si>
  <si>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</si>
  <si>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</si>
  <si>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</si>
  <si>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</si>
  <si>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</si>
  <si>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</si>
  <si>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</si>
  <si>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</si>
  <si>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</si>
  <si>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</si>
  <si>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</si>
  <si>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</si>
  <si>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</si>
  <si>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</si>
  <si>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</si>
  <si>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</si>
  <si>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</si>
  <si>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</si>
  <si>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</si>
  <si>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</si>
  <si>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</si>
  <si>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</si>
  <si>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</si>
  <si>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</si>
  <si>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</si>
  <si>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</si>
  <si>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</si>
  <si>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</si>
  <si>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</si>
  <si>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</si>
  <si>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</si>
  <si>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</si>
  <si>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</si>
  <si>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</si>
  <si>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</si>
  <si>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</si>
  <si>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</si>
  <si>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</si>
  <si>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</si>
  <si>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</si>
  <si>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</si>
  <si>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</si>
  <si>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</si>
  <si>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</si>
  <si>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</si>
  <si>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</si>
  <si>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</si>
  <si>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</si>
  <si>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</si>
  <si>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</si>
  <si>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</si>
  <si>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</si>
  <si>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</si>
  <si>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</si>
  <si>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</si>
  <si>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</si>
  <si>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</si>
  <si>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</si>
  <si>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</si>
  <si>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</si>
  <si>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</si>
  <si>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</si>
  <si>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</si>
  <si>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</si>
  <si>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</si>
  <si>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</si>
  <si>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</si>
  <si>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</si>
  <si>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</si>
  <si>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</si>
  <si>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</si>
  <si>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</si>
  <si>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</si>
  <si>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</si>
  <si>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</si>
  <si>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</si>
  <si>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</si>
  <si>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</si>
  <si>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</si>
  <si>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</si>
  <si>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</si>
  <si>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</si>
  <si>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</si>
  <si>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</si>
  <si>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</si>
  <si>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</si>
  <si>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</si>
  <si>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</si>
  <si>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</si>
  <si>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</si>
  <si>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</si>
  <si>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</si>
  <si>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</si>
  <si>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</si>
  <si>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</si>
  <si>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</si>
  <si>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</si>
  <si>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</si>
  <si>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</si>
  <si>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</si>
  <si>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</si>
  <si>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</si>
  <si>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</si>
  <si>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</si>
  <si>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</si>
  <si>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</si>
  <si>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</si>
  <si>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</si>
  <si>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</si>
  <si>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</si>
  <si>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</si>
  <si>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</si>
  <si>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</si>
  <si>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</si>
  <si>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</si>
  <si>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</si>
  <si>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</si>
  <si>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</si>
  <si>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</si>
  <si>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</si>
  <si>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</si>
  <si>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</si>
  <si>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</si>
  <si>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</si>
  <si>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</si>
  <si>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</si>
  <si>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</si>
  <si>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</si>
  <si>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</si>
  <si>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</si>
  <si>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</si>
  <si>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</si>
  <si>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</si>
  <si>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</si>
  <si>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</si>
  <si>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</si>
  <si>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</si>
  <si>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</si>
  <si>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</si>
  <si>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</si>
  <si>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</si>
  <si>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</si>
  <si>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</si>
  <si>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</si>
  <si>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</si>
  <si>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</si>
  <si>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</si>
  <si>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</si>
  <si>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</si>
  <si>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</si>
  <si>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</si>
  <si>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</si>
  <si>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</si>
  <si>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</si>
  <si>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</si>
  <si>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</si>
  <si>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</si>
  <si>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</si>
  <si>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</si>
  <si>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</si>
  <si>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</si>
  <si>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</si>
  <si>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</si>
  <si>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</si>
  <si>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</si>
  <si>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</si>
  <si>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</si>
  <si>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</si>
  <si>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</si>
  <si>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</si>
  <si>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</si>
  <si>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</si>
  <si>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</si>
  <si>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</si>
  <si>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</si>
  <si>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</si>
  <si>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</si>
  <si>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</si>
  <si>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</si>
  <si>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</si>
  <si>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</si>
  <si>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</si>
  <si>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</si>
  <si>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</si>
  <si>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</si>
  <si>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</si>
  <si>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</si>
  <si>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</si>
  <si>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</si>
  <si>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</si>
  <si>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</si>
  <si>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</si>
  <si>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</si>
  <si>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</si>
  <si>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</si>
  <si>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</si>
  <si>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</si>
  <si>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</si>
  <si>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</si>
  <si>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</si>
  <si>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</si>
  <si>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</si>
  <si>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</si>
  <si>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</si>
  <si>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</si>
  <si>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</si>
  <si>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</si>
  <si>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</si>
  <si>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</si>
  <si>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</si>
  <si>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</si>
  <si>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</si>
  <si>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</si>
  <si>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</si>
  <si>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</si>
  <si>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</si>
  <si>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</si>
  <si>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</si>
  <si>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</si>
  <si>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</si>
  <si>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</si>
  <si>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</si>
  <si>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</si>
  <si>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</si>
  <si>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</si>
  <si>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</si>
  <si>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</si>
  <si>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</si>
  <si>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</si>
  <si>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</si>
  <si>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</si>
  <si>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</si>
  <si>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</si>
  <si>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</si>
  <si>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</si>
  <si>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</si>
  <si>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</si>
  <si>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</si>
  <si>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</si>
  <si>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</si>
  <si>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</si>
  <si>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</si>
  <si>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</si>
  <si>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</si>
  <si>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</si>
  <si>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</si>
  <si>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</si>
  <si>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</si>
  <si>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</si>
  <si>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</si>
  <si>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</si>
  <si>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</si>
  <si>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</si>
  <si>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</si>
  <si>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</si>
  <si>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</si>
  <si>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</si>
  <si>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</si>
  <si>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</si>
  <si>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</si>
  <si>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</si>
  <si>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</si>
  <si>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</si>
  <si>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</si>
  <si>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</si>
  <si>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</si>
  <si>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</si>
  <si>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</si>
  <si>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</si>
  <si>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</si>
  <si>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</si>
  <si>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</si>
  <si>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</si>
  <si>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</si>
  <si>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</si>
  <si>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</si>
  <si>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</si>
  <si>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</si>
  <si>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</si>
  <si>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</si>
  <si>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</si>
  <si>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</si>
  <si>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</si>
  <si>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</si>
  <si>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</si>
  <si>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</si>
  <si>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</si>
  <si>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</si>
  <si>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</si>
  <si>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</si>
  <si>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</si>
  <si>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</si>
  <si>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</si>
  <si>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</si>
  <si>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</si>
  <si>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</si>
  <si>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</si>
  <si>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</si>
  <si>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</si>
  <si>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</si>
  <si>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</si>
  <si>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</si>
  <si>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</si>
  <si>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</si>
  <si>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</si>
  <si>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</si>
  <si>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</si>
  <si>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</si>
  <si>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</si>
  <si>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</si>
  <si>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</si>
  <si>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</si>
  <si>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</si>
  <si>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</si>
  <si>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</si>
  <si>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</si>
  <si>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</si>
  <si>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</si>
  <si>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</si>
  <si>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</si>
  <si>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</si>
  <si>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</si>
  <si>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</si>
  <si>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</si>
  <si>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</si>
  <si>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</si>
  <si>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</si>
  <si>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</si>
  <si>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</si>
  <si>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</si>
  <si>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</si>
  <si>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</si>
  <si>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</si>
  <si>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</si>
  <si>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</si>
  <si>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</si>
  <si>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</si>
  <si>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</si>
  <si>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</si>
  <si>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</si>
  <si>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</si>
  <si>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</si>
  <si>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</si>
  <si>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</si>
  <si>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</si>
  <si>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</si>
  <si>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</si>
  <si>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</si>
  <si>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</si>
  <si>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</si>
  <si>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</si>
  <si>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</si>
  <si>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</si>
  <si>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</si>
  <si>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</si>
  <si>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</si>
  <si>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</si>
  <si>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</si>
  <si>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</si>
  <si>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</si>
  <si>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</si>
  <si>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</si>
  <si>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</si>
  <si>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</si>
  <si>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</si>
  <si>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</si>
  <si>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</si>
  <si>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</si>
  <si>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</si>
  <si>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</si>
  <si>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</si>
  <si>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</si>
  <si>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</si>
  <si>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</si>
  <si>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</si>
  <si>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</si>
  <si>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</si>
  <si>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</si>
  <si>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</si>
  <si>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</si>
  <si>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</si>
  <si>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</si>
  <si>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</si>
  <si>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</si>
  <si>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</si>
  <si>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</si>
  <si>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</si>
  <si>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</si>
  <si>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</si>
  <si>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</si>
  <si>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</si>
  <si>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</si>
  <si>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</si>
  <si>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</si>
  <si>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</si>
  <si>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</si>
  <si>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</si>
  <si>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</si>
  <si>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</si>
  <si>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</si>
  <si>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</si>
  <si>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</si>
  <si>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</si>
  <si>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</si>
  <si>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</si>
  <si>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</si>
  <si>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</si>
  <si>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</si>
  <si>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</si>
  <si>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</si>
  <si>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</si>
  <si>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</si>
  <si>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</si>
  <si>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</si>
  <si>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</si>
  <si>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</si>
  <si>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</si>
  <si>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</si>
  <si>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</si>
  <si>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</si>
  <si>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</si>
  <si>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</si>
  <si>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</si>
  <si>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</si>
  <si>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</si>
  <si>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</si>
  <si>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</si>
  <si>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</si>
  <si>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</si>
  <si>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</si>
  <si>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</si>
  <si>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</si>
  <si>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</si>
  <si>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</si>
  <si>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</si>
  <si>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</si>
  <si>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</si>
  <si>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</si>
  <si>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</si>
  <si>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</si>
  <si>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</si>
  <si>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</si>
  <si>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</si>
  <si>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</si>
  <si>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</si>
  <si>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</si>
  <si>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</si>
  <si>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</si>
  <si>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</si>
  <si>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</si>
  <si>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</si>
  <si>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</si>
  <si>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</si>
  <si>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</si>
  <si>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</si>
  <si>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</si>
  <si>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</si>
  <si>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</si>
  <si>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</si>
  <si>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</si>
  <si>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</si>
  <si>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</si>
  <si>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</si>
  <si>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</si>
  <si>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</si>
  <si>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</si>
  <si>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</si>
  <si>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</si>
  <si>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</si>
  <si>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</si>
  <si>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</si>
  <si>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</si>
  <si>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</si>
  <si>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</si>
  <si>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</si>
  <si>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</si>
  <si>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</si>
  <si>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</si>
  <si>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</si>
  <si>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</si>
  <si>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</si>
  <si>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</si>
  <si>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</si>
  <si>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</si>
  <si>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</si>
  <si>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</si>
  <si>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</si>
  <si>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</si>
  <si>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</si>
  <si>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</si>
  <si>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</si>
  <si>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</si>
  <si>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</si>
  <si>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</si>
  <si>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</si>
  <si>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</si>
  <si>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</si>
  <si>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</si>
  <si>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</si>
  <si>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</si>
  <si>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</si>
  <si>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</si>
  <si>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</si>
  <si>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</si>
  <si>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</si>
  <si>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</si>
  <si>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</si>
  <si>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</si>
  <si>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</si>
  <si>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</si>
  <si>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</si>
  <si>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</si>
  <si>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</si>
  <si>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</si>
  <si>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</si>
  <si>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</si>
  <si>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</si>
  <si>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</si>
  <si>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</si>
  <si>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</si>
  <si>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</si>
  <si>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</si>
  <si>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</si>
  <si>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</si>
  <si>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</si>
  <si>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</si>
  <si>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</si>
  <si>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</si>
  <si>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</si>
  <si>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</si>
  <si>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</si>
  <si>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</si>
  <si>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</si>
  <si>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</si>
  <si>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</si>
  <si>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</si>
  <si>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</si>
  <si>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</si>
  <si>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</si>
  <si>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</si>
  <si>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</si>
  <si>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</si>
  <si>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</si>
  <si>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</si>
  <si>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</si>
  <si>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</si>
  <si>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</si>
  <si>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</si>
  <si>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</si>
  <si>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</si>
  <si>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</si>
  <si>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</si>
  <si>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</si>
  <si>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</si>
  <si>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</si>
  <si>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</si>
  <si>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</si>
  <si>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</si>
  <si>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</si>
  <si>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</si>
  <si>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</si>
  <si>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</si>
  <si>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</si>
  <si>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</si>
  <si>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</si>
  <si>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</si>
  <si>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</si>
  <si>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</si>
  <si>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</si>
  <si>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</si>
  <si>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</si>
  <si>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</si>
  <si>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</si>
  <si>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</si>
  <si>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</si>
  <si>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</si>
  <si>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</si>
  <si>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</si>
  <si>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</si>
  <si>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</si>
  <si>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</si>
  <si>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</si>
  <si>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</si>
  <si>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</si>
  <si>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</si>
  <si>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</si>
  <si>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</si>
  <si>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</si>
  <si>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</si>
  <si>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</si>
  <si>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</si>
  <si>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</si>
  <si>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</si>
  <si>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</si>
  <si>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</si>
  <si>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</si>
  <si>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</si>
  <si>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</si>
  <si>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</si>
  <si>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</si>
  <si>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</si>
  <si>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</si>
  <si>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</si>
  <si>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</si>
  <si>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</si>
  <si>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</si>
  <si>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</si>
  <si>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</si>
  <si>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</si>
  <si>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</si>
  <si>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</si>
  <si>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</si>
  <si>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</si>
  <si>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</si>
  <si>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</si>
  <si>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</si>
  <si>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</si>
  <si>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</si>
  <si>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</si>
  <si>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</si>
  <si>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</si>
  <si>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</si>
  <si>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</si>
  <si>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</si>
  <si>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</si>
  <si>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</si>
  <si>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</si>
  <si>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</si>
  <si>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</si>
  <si>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</si>
  <si>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</si>
  <si>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</si>
  <si>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</si>
  <si>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</si>
  <si>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</si>
  <si>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</si>
  <si>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</si>
  <si>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</si>
  <si>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</si>
  <si>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</si>
  <si>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</si>
  <si>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</si>
  <si>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</si>
  <si>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</si>
  <si>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</si>
  <si>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</si>
  <si>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</si>
  <si>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</si>
  <si>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</si>
  <si>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</si>
  <si>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</si>
  <si>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</si>
  <si>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</si>
  <si>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</si>
  <si>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</si>
  <si>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</si>
  <si>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</si>
  <si>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</si>
  <si>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</si>
  <si>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</si>
  <si>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</si>
  <si>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</si>
  <si>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</si>
  <si>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</si>
  <si>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</si>
  <si>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</si>
  <si>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</si>
  <si>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</si>
  <si>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</si>
  <si>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</si>
  <si>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</si>
  <si>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</si>
  <si>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</si>
  <si>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</si>
  <si>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</si>
  <si>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</si>
  <si>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</si>
  <si>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</si>
  <si>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</si>
  <si>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</si>
  <si>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</si>
  <si>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</si>
  <si>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</si>
  <si>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</si>
  <si>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</si>
  <si>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</si>
  <si>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</si>
  <si>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</si>
  <si>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</si>
  <si>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</si>
  <si>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</si>
  <si>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</si>
  <si>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</si>
  <si>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</si>
  <si>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</si>
  <si>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</si>
  <si>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</si>
  <si>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</si>
  <si>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</si>
  <si>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</si>
  <si>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</si>
  <si>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</si>
  <si>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</si>
  <si>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</si>
  <si>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</si>
  <si>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</si>
  <si>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</si>
  <si>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</si>
  <si>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</si>
  <si>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</si>
  <si>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</si>
  <si>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</si>
  <si>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</si>
  <si>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</si>
  <si>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</si>
  <si>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</si>
  <si>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</si>
  <si>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</si>
  <si>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</si>
  <si>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</si>
  <si>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</si>
  <si>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</si>
  <si>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</si>
  <si>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</si>
  <si>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</si>
  <si>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</si>
  <si>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</si>
  <si>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</si>
  <si>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</si>
  <si>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</si>
  <si>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</si>
  <si>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</si>
  <si>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</si>
  <si>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</si>
  <si>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</si>
  <si>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</si>
  <si>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</si>
  <si>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</si>
  <si>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</si>
  <si>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</si>
  <si>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</si>
  <si>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</si>
  <si>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</si>
  <si>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</si>
  <si>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</si>
  <si>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</si>
  <si>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</si>
  <si>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</si>
  <si>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</si>
  <si>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</si>
  <si>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</si>
  <si>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</si>
  <si>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</si>
  <si>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</si>
  <si>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</si>
  <si>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</si>
  <si>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</si>
  <si>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</si>
  <si>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</si>
  <si>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</si>
  <si>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</si>
  <si>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</si>
  <si>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</si>
  <si>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</si>
  <si>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</si>
  <si>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</si>
  <si>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</si>
  <si>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</si>
  <si>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</si>
  <si>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</si>
  <si>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</si>
  <si>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</si>
  <si>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</si>
  <si>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</si>
  <si>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</si>
  <si>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</si>
  <si>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</si>
  <si>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</si>
  <si>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</si>
  <si>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</si>
  <si>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</si>
  <si>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</si>
  <si>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</si>
  <si>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</si>
  <si>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</si>
  <si>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</si>
  <si>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</si>
  <si>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</si>
  <si>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</si>
  <si>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</si>
  <si>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</si>
  <si>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</si>
  <si>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</si>
  <si>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</si>
  <si>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</si>
  <si>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</si>
  <si>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</si>
  <si>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</si>
  <si>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</si>
  <si>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</si>
  <si>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</si>
  <si>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</si>
  <si>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</si>
  <si>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</si>
  <si>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</si>
  <si>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</si>
  <si>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</si>
  <si>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</si>
  <si>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</si>
  <si>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</si>
  <si>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</si>
  <si>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</si>
  <si>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</si>
  <si>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</si>
  <si>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</si>
  <si>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</si>
  <si>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</si>
  <si>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</si>
  <si>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</si>
  <si>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</si>
  <si>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</si>
  <si>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</si>
  <si>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</si>
  <si>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</si>
  <si>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</si>
  <si>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</si>
  <si>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</si>
  <si>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</si>
  <si>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</si>
  <si>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</si>
  <si>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</si>
  <si>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</si>
  <si>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</si>
  <si>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</si>
  <si>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</si>
  <si>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</si>
  <si>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</si>
  <si>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</si>
  <si>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</si>
  <si>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</si>
  <si>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</si>
  <si>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</si>
  <si>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</si>
  <si>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</si>
  <si>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</si>
  <si>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</si>
  <si>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</si>
  <si>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</si>
  <si>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</si>
  <si>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</si>
  <si>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</si>
  <si>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</si>
  <si>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</si>
  <si>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</si>
  <si>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</si>
  <si>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</si>
  <si>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</si>
  <si>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</si>
  <si>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</si>
  <si>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</si>
  <si>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</si>
  <si>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</si>
  <si>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</si>
  <si>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</si>
  <si>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</si>
  <si>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</si>
  <si>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</si>
  <si>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</si>
  <si>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</si>
  <si>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</si>
  <si>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</si>
  <si>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</si>
  <si>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</si>
  <si>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</si>
  <si>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</si>
  <si>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</si>
  <si>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</si>
  <si>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</si>
  <si>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</si>
  <si>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</si>
  <si>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</si>
  <si>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</si>
  <si>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</si>
  <si>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</si>
  <si>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</si>
  <si>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</si>
  <si>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</si>
  <si>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</si>
  <si>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</si>
  <si>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</si>
  <si>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</si>
  <si>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</si>
  <si>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</si>
  <si>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</si>
  <si>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</si>
  <si>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</si>
  <si>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</si>
  <si>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</si>
  <si>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</si>
  <si>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</si>
  <si>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</si>
  <si>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</si>
  <si>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</si>
  <si>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</si>
  <si>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</si>
  <si>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</si>
  <si>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</si>
  <si>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</si>
  <si>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</si>
  <si>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</si>
  <si>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</si>
  <si>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</si>
  <si>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</si>
  <si>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</si>
  <si>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</si>
  <si>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</si>
  <si>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</si>
  <si>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</si>
  <si>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</si>
  <si>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</si>
  <si>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</si>
  <si>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</si>
  <si>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</si>
  <si>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</si>
  <si>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</si>
  <si>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</si>
  <si>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</si>
  <si>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</si>
  <si>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</si>
  <si>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</si>
  <si>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</si>
  <si>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</si>
  <si>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</si>
  <si>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</si>
  <si>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</si>
  <si>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</si>
  <si>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</si>
  <si>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</si>
  <si>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</si>
  <si>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</si>
  <si>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</si>
  <si>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</si>
  <si>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</si>
  <si>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</si>
  <si>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</si>
  <si>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</si>
  <si>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</si>
  <si>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</si>
  <si>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</si>
  <si>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</si>
  <si>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</si>
  <si>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</si>
  <si>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</si>
  <si>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</si>
  <si>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</si>
  <si>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</si>
  <si>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</si>
  <si>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</si>
  <si>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</si>
  <si>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</si>
  <si>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</si>
  <si>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</si>
  <si>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</si>
  <si>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</si>
  <si>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</si>
  <si>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</si>
  <si>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</si>
  <si>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</si>
  <si>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</si>
  <si>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</si>
  <si>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</si>
  <si>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</si>
  <si>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</si>
  <si>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</si>
  <si>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</si>
  <si>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</si>
  <si>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</si>
  <si>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</si>
  <si>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</si>
  <si>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</si>
  <si>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</si>
  <si>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</si>
  <si>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</si>
  <si>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</si>
  <si>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</si>
  <si>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</si>
  <si>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</si>
  <si>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</si>
  <si>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</si>
  <si>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</si>
  <si>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</si>
  <si>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</si>
  <si>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</si>
  <si>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</si>
  <si>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</si>
  <si>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</si>
  <si>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</si>
  <si>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</si>
  <si>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</si>
  <si>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</si>
  <si>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</si>
  <si>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</si>
  <si>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</si>
  <si>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</si>
  <si>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</si>
  <si>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</si>
  <si>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</si>
  <si>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</si>
  <si>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</si>
  <si>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</si>
  <si>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</si>
  <si>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</si>
  <si>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</si>
  <si>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</si>
  <si>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</si>
  <si>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</si>
  <si>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</si>
  <si>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</si>
  <si>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</si>
  <si>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</si>
  <si>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</si>
  <si>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</si>
  <si>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</si>
  <si>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</si>
  <si>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</si>
  <si>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</si>
  <si>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</si>
  <si>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</si>
  <si>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</si>
  <si>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</si>
  <si>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</si>
  <si>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</si>
  <si>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</si>
  <si>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</si>
  <si>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</si>
  <si>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</si>
  <si>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</si>
  <si>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</si>
  <si>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</si>
  <si>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</si>
  <si>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</si>
  <si>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</si>
  <si>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</si>
  <si>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</si>
  <si>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</si>
  <si>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</si>
  <si>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</si>
  <si>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</si>
  <si>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</si>
  <si>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</si>
  <si>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</si>
  <si>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</si>
  <si>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</si>
  <si>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</si>
  <si>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</si>
  <si>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</si>
  <si>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</si>
  <si>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</si>
  <si>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</si>
  <si>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</si>
  <si>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</si>
  <si>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</si>
  <si>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</si>
  <si>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</si>
  <si>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</si>
  <si>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</si>
  <si>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</si>
  <si>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</si>
  <si>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</si>
  <si>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</si>
  <si>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</si>
  <si>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</si>
  <si>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</si>
  <si>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</si>
  <si>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</si>
  <si>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</si>
  <si>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</si>
  <si>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</si>
  <si>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</si>
  <si>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</si>
  <si>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</si>
  <si>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</si>
  <si>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</si>
  <si>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</si>
  <si>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</si>
  <si>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</si>
  <si>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</si>
  <si>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</si>
  <si>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</si>
  <si>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</si>
  <si>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</si>
  <si>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</si>
  <si>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</si>
  <si>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</si>
  <si>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</si>
  <si>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</si>
  <si>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</si>
  <si>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</si>
  <si>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</si>
  <si>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</si>
  <si>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</si>
  <si>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</si>
  <si>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</si>
  <si>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</si>
  <si>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</si>
  <si>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</si>
  <si>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</si>
  <si>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</si>
  <si>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</si>
  <si>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</si>
  <si>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</si>
  <si>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</si>
  <si>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</si>
  <si>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</si>
  <si>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</si>
  <si>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</si>
  <si>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</si>
  <si>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</si>
  <si>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</si>
  <si>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</si>
  <si>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</si>
  <si>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</si>
  <si>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</si>
  <si>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</si>
  <si>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</si>
  <si>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</si>
  <si>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</si>
  <si>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</si>
  <si>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</si>
  <si>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</si>
  <si>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</si>
  <si>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</si>
  <si>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</si>
  <si>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</si>
  <si>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</si>
  <si>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</si>
  <si>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</si>
  <si>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</si>
  <si>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</si>
  <si>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</si>
  <si>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</si>
  <si>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</si>
  <si>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</si>
  <si>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</si>
  <si>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</si>
  <si>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</si>
  <si>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</si>
  <si>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</si>
  <si>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</si>
  <si>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</si>
  <si>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</si>
  <si>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</si>
  <si>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</si>
  <si>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</si>
  <si>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</si>
  <si>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</si>
  <si>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</si>
  <si>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</si>
  <si>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</si>
  <si>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</si>
  <si>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</si>
  <si>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</si>
  <si>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</si>
  <si>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</si>
  <si>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</si>
  <si>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</si>
  <si>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</si>
  <si>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</si>
  <si>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</si>
  <si>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</si>
  <si>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</si>
  <si>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</si>
  <si>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</si>
  <si>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</si>
  <si>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</si>
  <si>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</si>
  <si>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</si>
  <si>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</si>
  <si>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</si>
  <si>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</si>
  <si>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</si>
  <si>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</si>
  <si>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</si>
  <si>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</si>
  <si>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</si>
  <si>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</si>
  <si>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</si>
  <si>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</si>
  <si>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</si>
  <si>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</si>
  <si>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</si>
  <si>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</si>
  <si>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</si>
  <si>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</si>
  <si>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</si>
  <si>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</si>
  <si>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</si>
  <si>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</si>
  <si>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</si>
  <si>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</si>
  <si>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</si>
  <si>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</si>
  <si>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</si>
  <si>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</si>
  <si>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</si>
  <si>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</si>
  <si>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</si>
  <si>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</si>
  <si>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</si>
  <si>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</si>
  <si>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</si>
  <si>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</si>
  <si>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</si>
  <si>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</si>
  <si>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</si>
  <si>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</si>
  <si>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</si>
  <si>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</si>
  <si>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</si>
  <si>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</si>
  <si>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</si>
  <si>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</si>
  <si>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</si>
  <si>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</si>
  <si>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</si>
  <si>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</si>
  <si>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</si>
  <si>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</si>
  <si>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</si>
  <si>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</si>
  <si>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</si>
  <si>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</si>
  <si>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</si>
  <si>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</si>
  <si>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</si>
  <si>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</si>
  <si>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</si>
  <si>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</si>
  <si>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</si>
  <si>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</si>
  <si>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</si>
  <si>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</si>
  <si>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</si>
  <si>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</si>
  <si>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</si>
  <si>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</si>
  <si>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</si>
  <si>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</si>
  <si>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</si>
  <si>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</si>
  <si>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</si>
  <si>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</si>
  <si>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</si>
  <si>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</si>
  <si>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</si>
  <si>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</si>
  <si>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</si>
  <si>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</si>
  <si>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</si>
  <si>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</si>
  <si>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</si>
  <si>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</si>
  <si>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</si>
  <si>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</si>
  <si>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</si>
  <si>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</si>
  <si>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</si>
  <si>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</si>
  <si>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</si>
  <si>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</si>
  <si>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</si>
  <si>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</si>
  <si>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</si>
  <si>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</si>
  <si>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</si>
  <si>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</si>
  <si>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</si>
  <si>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</si>
  <si>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</si>
  <si>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</si>
  <si>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</si>
  <si>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</si>
  <si>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</si>
  <si>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</si>
  <si>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</si>
  <si>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</si>
  <si>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</si>
  <si>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</si>
  <si>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</si>
  <si>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</si>
  <si>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</si>
  <si>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</si>
  <si>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</si>
  <si>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</si>
  <si>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</si>
  <si>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</si>
  <si>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</si>
  <si>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</si>
  <si>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</si>
  <si>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</si>
  <si>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</si>
  <si>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</si>
  <si>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</si>
  <si>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</si>
  <si>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</si>
  <si>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</si>
  <si>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</si>
  <si>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</si>
  <si>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</si>
  <si>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</si>
  <si>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</si>
  <si>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</si>
  <si>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</si>
  <si>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</si>
  <si>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</si>
  <si>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</si>
  <si>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</si>
  <si>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</si>
  <si>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</si>
  <si>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</si>
  <si>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</si>
  <si>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</si>
  <si>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</si>
  <si>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</si>
  <si>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</si>
  <si>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</si>
  <si>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</si>
  <si>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</si>
  <si>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</si>
  <si>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</si>
  <si>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</si>
  <si>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</si>
  <si>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</si>
  <si>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</si>
  <si>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</si>
  <si>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</si>
  <si>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</si>
  <si>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</si>
  <si>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</si>
  <si>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</si>
  <si>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</si>
  <si>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</si>
  <si>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</si>
  <si>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</si>
  <si>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</si>
  <si>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</si>
  <si>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</si>
  <si>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</si>
  <si>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</si>
  <si>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</si>
  <si>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</si>
  <si>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</si>
  <si>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</si>
  <si>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</si>
  <si>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</si>
  <si>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</si>
  <si>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</si>
  <si>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</si>
  <si>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</si>
  <si>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</si>
  <si>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</si>
  <si>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</si>
  <si>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</si>
  <si>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</si>
  <si>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</si>
  <si>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</si>
  <si>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</si>
  <si>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</si>
  <si>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</si>
  <si>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</si>
  <si>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</si>
  <si>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</si>
  <si>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</si>
  <si>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</si>
  <si>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</si>
  <si>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</si>
  <si>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</si>
  <si>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</si>
  <si>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</si>
  <si>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</si>
  <si>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</si>
  <si>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</si>
  <si>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</si>
  <si>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</si>
  <si>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</si>
  <si>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</si>
  <si>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</si>
  <si>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</si>
  <si>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</si>
  <si>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</si>
  <si>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</si>
  <si>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</si>
  <si>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</si>
  <si>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</si>
  <si>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</si>
  <si>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</si>
  <si>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</si>
  <si>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</si>
  <si>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</si>
  <si>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</si>
  <si>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</si>
  <si>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</si>
  <si>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</si>
  <si>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</si>
  <si>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</si>
  <si>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</si>
  <si>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</si>
  <si>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</si>
  <si>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</si>
  <si>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</si>
  <si>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</si>
  <si>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</si>
  <si>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</si>
  <si>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</si>
  <si>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</si>
  <si>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</si>
  <si>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</si>
  <si>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</si>
  <si>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</si>
  <si>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</si>
  <si>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</si>
  <si>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</si>
  <si>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</si>
  <si>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</si>
  <si>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</si>
  <si>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</si>
  <si>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</si>
  <si>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</si>
  <si>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</si>
  <si>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</si>
  <si>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</si>
  <si>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</si>
  <si>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</si>
  <si>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</si>
  <si>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</si>
  <si>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</si>
  <si>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</si>
  <si>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</si>
  <si>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</si>
  <si>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</si>
  <si>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</si>
  <si>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</si>
  <si>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</si>
  <si>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</si>
  <si>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</si>
  <si>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</si>
  <si>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</si>
  <si>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</si>
  <si>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</si>
  <si>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</si>
  <si>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</si>
  <si>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</si>
  <si>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</si>
  <si>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</si>
  <si>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</si>
  <si>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</si>
  <si>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</si>
  <si>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</si>
  <si>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</si>
  <si>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</si>
  <si>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</si>
  <si>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</si>
  <si>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</si>
  <si>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</si>
  <si>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</si>
  <si>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</si>
  <si>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</si>
  <si>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</si>
  <si>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</si>
  <si>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</si>
  <si>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</si>
  <si>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</si>
  <si>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</si>
  <si>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</si>
  <si>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</si>
  <si>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</si>
  <si>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</si>
  <si>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</si>
  <si>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</si>
  <si>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</si>
  <si>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</si>
  <si>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</si>
  <si>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</si>
  <si>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</si>
  <si>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</si>
  <si>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</si>
  <si>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</si>
  <si>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</si>
  <si>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</si>
  <si>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</si>
  <si>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</si>
  <si>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</si>
  <si>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</si>
  <si>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</si>
  <si>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</si>
  <si>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</si>
  <si>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</si>
  <si>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</si>
  <si>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</si>
  <si>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</si>
  <si>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</si>
  <si>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</si>
  <si>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</si>
  <si>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</si>
  <si>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</si>
  <si>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</si>
  <si>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</si>
  <si>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</si>
  <si>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</si>
  <si>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</si>
  <si>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</si>
  <si>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</si>
  <si>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</si>
  <si>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</si>
  <si>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</si>
  <si>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</si>
  <si>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</si>
  <si>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</si>
  <si>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</si>
  <si>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</si>
  <si>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</si>
  <si>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</si>
  <si>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</si>
  <si>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</si>
  <si>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</si>
  <si>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</si>
  <si>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</si>
  <si>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</si>
  <si>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</si>
  <si>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</si>
  <si>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</si>
  <si>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</si>
  <si>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</si>
  <si>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</si>
  <si>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</si>
  <si>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</si>
  <si>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</si>
  <si>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</si>
  <si>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</si>
  <si>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</si>
  <si>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</si>
  <si>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</si>
  <si>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</si>
  <si>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</si>
  <si>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</si>
  <si>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</si>
  <si>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</si>
  <si>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</si>
  <si>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</si>
  <si>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</si>
  <si>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</si>
  <si>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</si>
  <si>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</si>
  <si>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</si>
  <si>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</si>
  <si>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</si>
  <si>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</si>
  <si>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</si>
  <si>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</si>
  <si>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</si>
  <si>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</si>
  <si>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</si>
  <si>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</si>
  <si>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</si>
  <si>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</si>
  <si>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</si>
  <si>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</si>
  <si>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</si>
  <si>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</si>
  <si>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</si>
  <si>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</si>
  <si>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</si>
  <si>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</si>
  <si>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</si>
  <si>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</si>
  <si>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</si>
  <si>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</si>
  <si>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</si>
  <si>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</si>
  <si>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</si>
  <si>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</si>
  <si>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</si>
  <si>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</si>
  <si>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</si>
  <si>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</si>
  <si>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</si>
  <si>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</si>
  <si>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</si>
  <si>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</si>
  <si>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</si>
  <si>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</si>
  <si>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</si>
  <si>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</si>
  <si>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</si>
  <si>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</si>
  <si>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</si>
  <si>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</si>
  <si>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</si>
  <si>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</si>
  <si>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</si>
  <si>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</si>
  <si>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</si>
  <si>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</si>
  <si>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</si>
  <si>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</si>
  <si>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</si>
  <si>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</si>
  <si>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</si>
  <si>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</si>
  <si>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</si>
  <si>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</si>
  <si>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</si>
  <si>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</si>
  <si>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</si>
  <si>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</si>
  <si>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</si>
  <si>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</si>
  <si>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</si>
  <si>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</si>
  <si>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</si>
  <si>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</si>
  <si>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</si>
  <si>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</si>
  <si>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</si>
  <si>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</si>
  <si>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</si>
  <si>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</si>
  <si>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</si>
  <si>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</si>
  <si>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</si>
  <si>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</si>
  <si>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</si>
  <si>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</si>
  <si>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</si>
  <si>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</si>
  <si>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</si>
  <si>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</si>
  <si>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</si>
  <si>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</si>
  <si>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</si>
  <si>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</si>
  <si>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</si>
  <si>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</si>
  <si>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</si>
  <si>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</si>
  <si>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</si>
  <si>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</si>
  <si>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</si>
  <si>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</si>
  <si>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</si>
  <si>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</si>
  <si>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</si>
  <si>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</si>
  <si>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</si>
  <si>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</si>
  <si>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</si>
  <si>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</si>
  <si>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</si>
  <si>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</si>
  <si>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</si>
  <si>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</si>
  <si>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</si>
  <si>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</si>
  <si>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</si>
  <si>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</si>
  <si>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</si>
  <si>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</si>
  <si>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</si>
  <si>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</si>
  <si>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</si>
  <si>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</si>
  <si>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</si>
  <si>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</si>
  <si>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</si>
  <si>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</si>
  <si>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</si>
  <si>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</si>
  <si>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</si>
  <si>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</si>
  <si>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</si>
  <si>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</si>
  <si>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</si>
  <si>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</si>
  <si>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</si>
  <si>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</si>
  <si>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</si>
  <si>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</si>
  <si>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</si>
  <si>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</si>
  <si>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</si>
  <si>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</si>
  <si>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</si>
  <si>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</si>
  <si>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</si>
  <si>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</si>
  <si>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</si>
  <si>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</si>
  <si>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</si>
  <si>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</si>
  <si>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</si>
  <si>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</si>
  <si>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</si>
  <si>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</si>
  <si>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</si>
  <si>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</si>
  <si>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</si>
  <si>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</si>
  <si>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</si>
  <si>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</si>
  <si>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</si>
  <si>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</si>
  <si>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</si>
  <si>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</si>
  <si>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</si>
  <si>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</si>
  <si>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</si>
  <si>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</si>
  <si>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</si>
  <si>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</si>
  <si>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</si>
  <si>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</si>
  <si>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</si>
  <si>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</si>
  <si>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</si>
  <si>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</si>
  <si>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</si>
  <si>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</si>
  <si>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</si>
  <si>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</si>
  <si>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</si>
  <si>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</si>
  <si>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</si>
  <si>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</si>
  <si>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</si>
  <si>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</si>
  <si>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</si>
  <si>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</si>
  <si>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</si>
  <si>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</si>
  <si>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</si>
  <si>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</si>
  <si>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</si>
  <si>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</si>
  <si>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</si>
  <si>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</si>
  <si>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</si>
  <si>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</si>
  <si>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</si>
  <si>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</si>
  <si>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</si>
  <si>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</si>
  <si>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</si>
  <si>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</si>
  <si>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</si>
  <si>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</si>
  <si>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</si>
  <si>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</si>
  <si>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</si>
  <si>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</si>
  <si>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</si>
  <si>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</si>
  <si>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</si>
  <si>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</si>
  <si>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</si>
  <si>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</si>
  <si>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</si>
  <si>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</si>
  <si>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</si>
  <si>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</si>
  <si>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</si>
  <si>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</si>
  <si>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</si>
  <si>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</si>
  <si>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</si>
  <si>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</si>
  <si>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</si>
  <si>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</si>
  <si>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</si>
  <si>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</si>
  <si>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</si>
  <si>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</si>
  <si>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</si>
  <si>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</si>
  <si>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</si>
  <si>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</si>
  <si>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</si>
  <si>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</si>
  <si>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</si>
  <si>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</si>
  <si>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</si>
  <si>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</si>
  <si>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</si>
  <si>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</si>
  <si>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</si>
  <si>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</si>
  <si>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</si>
  <si>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</si>
  <si>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</si>
  <si>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</si>
  <si>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</si>
  <si>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</si>
  <si>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</si>
  <si>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</si>
  <si>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</si>
  <si>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</si>
  <si>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</si>
  <si>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</si>
  <si>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</si>
  <si>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</si>
  <si>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</si>
  <si>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</si>
  <si>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</si>
  <si>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</si>
  <si>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</si>
  <si>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</si>
  <si>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</si>
  <si>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</si>
  <si>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</si>
  <si>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</si>
  <si>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</si>
  <si>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</si>
  <si>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</si>
  <si>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</si>
  <si>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</si>
  <si>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</si>
  <si>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</si>
  <si>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</si>
  <si>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</si>
  <si>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</si>
  <si>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</si>
  <si>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</si>
  <si>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</si>
  <si>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</si>
  <si>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</si>
  <si>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</si>
  <si>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</si>
  <si>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</si>
  <si>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</si>
  <si>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</si>
  <si>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</si>
  <si>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</si>
  <si>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</si>
  <si>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</si>
  <si>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</si>
  <si>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</si>
  <si>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</si>
  <si>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</si>
  <si>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</si>
  <si>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</si>
  <si>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</si>
  <si>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</si>
  <si>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</si>
  <si>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</si>
  <si>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</si>
  <si>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</si>
  <si>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</si>
  <si>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</si>
  <si>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</si>
  <si>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</si>
  <si>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</si>
  <si>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</si>
  <si>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</si>
  <si>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</si>
  <si>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</si>
  <si>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</si>
  <si>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</si>
  <si>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</si>
  <si>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</si>
  <si>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</si>
  <si>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</si>
  <si>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</si>
  <si>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</si>
  <si>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</si>
  <si>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</si>
  <si>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</si>
  <si>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</si>
  <si>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</si>
  <si>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</si>
  <si>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</si>
  <si>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</si>
  <si>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</si>
  <si>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</si>
  <si>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</si>
  <si>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</si>
  <si>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</si>
  <si>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</si>
  <si>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</si>
  <si>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</si>
  <si>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</si>
  <si>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</si>
  <si>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</si>
  <si>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</si>
  <si>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</si>
  <si>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</si>
  <si>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</si>
  <si>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</si>
  <si>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</si>
  <si>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</si>
  <si>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</si>
  <si>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</si>
  <si>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</si>
  <si>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</si>
  <si>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</si>
  <si>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</si>
  <si>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</si>
  <si>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</si>
  <si>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</si>
  <si>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</si>
  <si>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</si>
  <si>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</si>
  <si>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</si>
  <si>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</si>
  <si>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</si>
  <si>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</si>
  <si>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</si>
  <si>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</si>
  <si>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</si>
  <si>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</si>
  <si>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</si>
  <si>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</si>
  <si>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</si>
  <si>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</si>
  <si>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</si>
  <si>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</si>
  <si>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</si>
  <si>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</si>
  <si>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</si>
  <si>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</si>
  <si>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</si>
  <si>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</si>
  <si>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</si>
  <si>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</si>
  <si>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</si>
  <si>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</si>
  <si>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</si>
  <si>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</si>
  <si>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</si>
  <si>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</si>
  <si>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</si>
  <si>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</si>
  <si>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</si>
  <si>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</si>
  <si>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</si>
  <si>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</si>
  <si>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</si>
  <si>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</si>
  <si>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</si>
  <si>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</si>
  <si>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</si>
  <si>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</si>
  <si>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</si>
  <si>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</si>
  <si>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</si>
  <si>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</si>
  <si>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</si>
  <si>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</si>
  <si>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</si>
  <si>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</si>
  <si>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</si>
  <si>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</si>
  <si>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</si>
  <si>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</si>
  <si>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</si>
  <si>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</si>
  <si>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</si>
  <si>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</si>
  <si>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</si>
  <si>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</si>
  <si>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</si>
  <si>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</si>
  <si>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</si>
  <si>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</si>
  <si>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</si>
  <si>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</si>
  <si>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</si>
  <si>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</si>
  <si>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</si>
  <si>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</si>
  <si>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</si>
  <si>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</si>
  <si>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</si>
  <si>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</si>
  <si>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</si>
  <si>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</si>
  <si>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</si>
  <si>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</si>
  <si>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</si>
  <si>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</si>
  <si>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</si>
  <si>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</si>
  <si>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</si>
  <si>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</si>
  <si>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</si>
  <si>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</si>
  <si>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</si>
  <si>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</si>
  <si>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</si>
  <si>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</si>
  <si>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</si>
  <si>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</si>
  <si>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</si>
  <si>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</si>
  <si>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</si>
  <si>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</si>
  <si>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</si>
  <si>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</si>
  <si>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</si>
  <si>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</si>
  <si>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</si>
  <si>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</si>
  <si>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</si>
  <si>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</si>
  <si>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</si>
  <si>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</si>
  <si>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</si>
  <si>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</si>
  <si>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</si>
  <si>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</si>
  <si>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</si>
  <si>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</si>
  <si>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</si>
  <si>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</si>
  <si>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</si>
  <si>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</si>
  <si>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</si>
  <si>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</si>
  <si>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</si>
  <si>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</si>
  <si>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</si>
  <si>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</si>
  <si>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</si>
  <si>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</si>
  <si>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</si>
  <si>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</si>
  <si>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</si>
  <si>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</si>
  <si>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</si>
  <si>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</si>
  <si>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</si>
  <si>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</si>
  <si>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</si>
  <si>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</si>
  <si>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</si>
  <si>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</si>
  <si>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</si>
  <si>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</si>
  <si>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</si>
  <si>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</si>
  <si>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</si>
  <si>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</si>
  <si>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</si>
  <si>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</si>
  <si>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</si>
  <si>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</si>
  <si>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</si>
  <si>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</si>
  <si>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</si>
  <si>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</si>
  <si>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</si>
  <si>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</si>
  <si>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</si>
  <si>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</si>
  <si>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</si>
  <si>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</si>
  <si>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</si>
  <si>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</si>
  <si>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</si>
  <si>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</si>
  <si>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</si>
  <si>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</si>
  <si>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</si>
  <si>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</si>
  <si>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</si>
  <si>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</si>
  <si>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</si>
  <si>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</si>
  <si>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</si>
  <si>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</si>
  <si>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</si>
  <si>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</si>
  <si>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</si>
  <si>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</si>
  <si>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</si>
  <si>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</si>
  <si>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</si>
  <si>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</si>
  <si>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</si>
  <si>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</si>
  <si>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</si>
  <si>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</si>
  <si>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</si>
  <si>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</si>
  <si>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</si>
  <si>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</si>
  <si>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</si>
  <si>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</si>
  <si>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</si>
  <si>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</si>
  <si>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</si>
  <si>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</si>
  <si>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</si>
  <si>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</si>
  <si>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</si>
  <si>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</si>
  <si>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</si>
  <si>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</si>
  <si>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</si>
  <si>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</si>
  <si>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</si>
  <si>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</si>
  <si>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</si>
  <si>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</si>
  <si>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</si>
  <si>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</si>
  <si>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</si>
  <si>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</si>
  <si>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</si>
  <si>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</si>
  <si>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</si>
  <si>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</si>
  <si>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</si>
  <si>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</si>
  <si>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</si>
  <si>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</si>
  <si>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</si>
  <si>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</si>
  <si>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</si>
  <si>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</si>
  <si>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</si>
  <si>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</si>
  <si>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</si>
  <si>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</si>
  <si>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</si>
  <si>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</si>
  <si>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</si>
  <si>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</si>
  <si>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</si>
  <si>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</si>
  <si>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</si>
  <si>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</si>
  <si>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</si>
  <si>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</si>
  <si>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</si>
  <si>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</si>
  <si>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</si>
  <si>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</si>
  <si>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</si>
  <si>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</si>
  <si>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</si>
  <si>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</si>
  <si>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</si>
  <si>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</si>
  <si>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</si>
  <si>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</si>
  <si>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</si>
  <si>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</si>
  <si>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</si>
  <si>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</si>
  <si>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</si>
  <si>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</si>
  <si>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</si>
  <si>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</si>
  <si>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</si>
  <si>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</si>
  <si>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</si>
  <si>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</si>
  <si>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</si>
  <si>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</si>
  <si>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</si>
  <si>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</si>
  <si>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</si>
  <si>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</si>
  <si>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</si>
  <si>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</si>
  <si>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</si>
  <si>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</si>
  <si>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</si>
  <si>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</si>
  <si>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</si>
  <si>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</si>
  <si>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</si>
  <si>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</si>
  <si>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</si>
  <si>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</si>
  <si>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</si>
  <si>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</si>
  <si>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</si>
  <si>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</si>
  <si>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</si>
  <si>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</si>
  <si>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</si>
  <si>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</si>
  <si>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</si>
  <si>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</si>
  <si>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</si>
  <si>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</si>
  <si>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</si>
  <si>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</si>
  <si>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</si>
  <si>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</si>
  <si>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</si>
  <si>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</si>
  <si>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</si>
  <si>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</si>
  <si>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</si>
  <si>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</si>
  <si>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</si>
  <si>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</si>
  <si>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</si>
  <si>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</si>
  <si>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</si>
  <si>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</si>
  <si>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</si>
  <si>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</si>
  <si>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</si>
  <si>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</si>
  <si>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</si>
  <si>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</si>
  <si>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</si>
  <si>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</si>
  <si>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</si>
  <si>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</si>
  <si>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</si>
  <si>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</si>
  <si>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</si>
  <si>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</si>
  <si>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</si>
  <si>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</si>
  <si>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</si>
  <si>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</si>
  <si>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</si>
  <si>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</si>
  <si>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</si>
  <si>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</si>
  <si>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</si>
  <si>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</si>
  <si>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</si>
  <si>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</si>
  <si>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</si>
  <si>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</si>
  <si>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</si>
  <si>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</si>
  <si>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</si>
  <si>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</si>
  <si>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</si>
  <si>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</si>
  <si>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</si>
  <si>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</si>
  <si>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</si>
  <si>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</si>
  <si>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</si>
  <si>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</si>
  <si>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</si>
  <si>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</si>
  <si>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</si>
  <si>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</si>
  <si>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</si>
  <si>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</si>
  <si>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</si>
  <si>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</si>
  <si>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</si>
  <si>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</si>
  <si>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</si>
  <si>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</si>
  <si>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</si>
  <si>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</si>
  <si>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</si>
  <si>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</si>
  <si>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</si>
  <si>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</si>
  <si>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</si>
  <si>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</si>
  <si>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</si>
  <si>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</si>
  <si>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</si>
  <si>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</si>
  <si>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</si>
  <si>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</si>
  <si>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</si>
  <si>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</si>
  <si>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</si>
  <si>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</si>
  <si>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</si>
  <si>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</si>
  <si>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</si>
  <si>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</si>
  <si>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</si>
  <si>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</si>
  <si>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</si>
  <si>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</si>
  <si>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</si>
  <si>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</si>
  <si>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</si>
  <si>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</si>
  <si>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</si>
  <si>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</si>
  <si>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</si>
  <si>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</si>
  <si>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</si>
  <si>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</si>
  <si>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</si>
  <si>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</si>
  <si>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</si>
  <si>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</si>
  <si>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</si>
  <si>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</si>
  <si>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</si>
  <si>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</si>
  <si>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</si>
  <si>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</si>
  <si>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</si>
  <si>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</si>
  <si>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</si>
  <si>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</si>
  <si>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</si>
  <si>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</si>
  <si>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</si>
  <si>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</si>
  <si>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</si>
  <si>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</si>
  <si>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</si>
  <si>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</si>
  <si>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</si>
  <si>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</si>
  <si>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</si>
  <si>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</si>
  <si>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</si>
  <si>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</si>
  <si>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</si>
  <si>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</si>
  <si>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</si>
  <si>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</si>
  <si>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</si>
  <si>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</si>
  <si>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</si>
  <si>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</si>
  <si>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</si>
  <si>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</si>
  <si>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</si>
  <si>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</si>
  <si>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</si>
  <si>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</si>
  <si>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</si>
  <si>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</si>
  <si>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</si>
  <si>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</si>
  <si>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</si>
  <si>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</si>
  <si>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</si>
  <si>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</si>
  <si>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</si>
  <si>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</si>
  <si>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</si>
  <si>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</si>
  <si>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</si>
  <si>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</si>
  <si>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</si>
  <si>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</si>
  <si>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</si>
  <si>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</si>
  <si>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</si>
  <si>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</si>
  <si>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</si>
  <si>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</si>
  <si>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</si>
  <si>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</si>
  <si>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</si>
  <si>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</si>
  <si>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</si>
  <si>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</si>
  <si>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</si>
  <si>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</si>
  <si>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</si>
  <si>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</si>
  <si>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</si>
  <si>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</si>
  <si>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</si>
  <si>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</si>
  <si>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</si>
  <si>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</si>
  <si>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</si>
  <si>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</si>
  <si>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</si>
  <si>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</si>
  <si>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</si>
  <si>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</si>
  <si>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</si>
  <si>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</si>
  <si>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</si>
  <si>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</si>
  <si>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</si>
  <si>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</si>
  <si>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</si>
  <si>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</si>
  <si>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</si>
  <si>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</si>
  <si>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</si>
  <si>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</si>
  <si>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</si>
  <si>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</si>
  <si>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</si>
  <si>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</si>
  <si>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</si>
  <si>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</si>
  <si>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</si>
  <si>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</si>
  <si>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</si>
  <si>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</si>
  <si>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</si>
  <si>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</si>
  <si>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</si>
  <si>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</si>
  <si>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</si>
  <si>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</si>
  <si>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</si>
  <si>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</si>
  <si>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</si>
  <si>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</si>
  <si>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</si>
  <si>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</si>
  <si>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</si>
  <si>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</si>
  <si>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</si>
  <si>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</si>
  <si>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</si>
  <si>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</si>
  <si>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</si>
  <si>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</si>
  <si>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</si>
  <si>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</si>
  <si>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</si>
  <si>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</si>
  <si>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</si>
  <si>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</si>
  <si>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</si>
  <si>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</si>
  <si>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</si>
  <si>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</si>
  <si>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</si>
  <si>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</si>
  <si>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</si>
  <si>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</si>
  <si>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</si>
  <si>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</si>
  <si>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</si>
  <si>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</si>
  <si>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</si>
  <si>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</si>
  <si>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</si>
  <si>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</si>
  <si>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</si>
  <si>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</si>
  <si>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</si>
  <si>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</si>
  <si>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</si>
  <si>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</si>
  <si>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</si>
  <si>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</si>
  <si>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</si>
  <si>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</si>
  <si>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</si>
  <si>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</si>
  <si>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</si>
  <si>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</si>
  <si>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</si>
  <si>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</si>
  <si>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</si>
  <si>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</si>
  <si>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</si>
  <si>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</si>
  <si>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</si>
  <si>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</si>
  <si>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</si>
  <si>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</si>
  <si>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</si>
  <si>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</si>
  <si>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</si>
  <si>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</si>
  <si>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</si>
  <si>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</si>
  <si>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</si>
  <si>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</si>
  <si>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</si>
  <si>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</si>
  <si>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</si>
  <si>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</si>
  <si>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</si>
  <si>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</si>
  <si>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</si>
  <si>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</si>
  <si>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</si>
  <si>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</si>
  <si>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</si>
  <si>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</si>
  <si>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</si>
  <si>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</si>
  <si>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</si>
  <si>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</si>
  <si>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</si>
  <si>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</si>
  <si>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</si>
  <si>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</si>
  <si>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</si>
  <si>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</si>
  <si>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</si>
  <si>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</si>
  <si>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</si>
  <si>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</si>
  <si>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</si>
  <si>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</si>
  <si>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</si>
  <si>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</si>
  <si>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</si>
  <si>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</si>
  <si>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</si>
  <si>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</si>
  <si>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</si>
  <si>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</si>
  <si>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</si>
  <si>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</si>
  <si>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</si>
  <si>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</si>
  <si>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</si>
  <si>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</si>
  <si>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</si>
  <si>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</si>
  <si>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</si>
  <si>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</si>
  <si>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</si>
  <si>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</si>
  <si>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</si>
  <si>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</si>
  <si>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</si>
  <si>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</si>
  <si>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</si>
  <si>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</si>
  <si>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</si>
  <si>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</si>
  <si>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</si>
  <si>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</si>
  <si>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</si>
  <si>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</si>
  <si>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</si>
  <si>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</si>
  <si>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</si>
  <si>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</si>
  <si>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</si>
  <si>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</si>
  <si>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</si>
  <si>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</si>
  <si>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</si>
  <si>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</si>
  <si>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</si>
  <si>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</si>
  <si>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</si>
  <si>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</si>
  <si>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</si>
  <si>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</si>
  <si>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</si>
  <si>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</si>
  <si>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</si>
  <si>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</si>
  <si>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</si>
  <si>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</si>
  <si>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</si>
  <si>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</si>
  <si>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</si>
  <si>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</si>
  <si>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</si>
  <si>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</si>
  <si>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</si>
  <si>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</si>
  <si>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</si>
  <si>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</si>
  <si>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</si>
  <si>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</si>
  <si>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</si>
  <si>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</si>
  <si>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</si>
  <si>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</si>
  <si>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</si>
  <si>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</si>
  <si>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</si>
  <si>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</si>
  <si>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</si>
  <si>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</si>
  <si>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</si>
  <si>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</si>
  <si>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</si>
  <si>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</si>
  <si>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</si>
  <si>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</si>
  <si>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</si>
  <si>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</si>
  <si>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</si>
  <si>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</si>
  <si>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</si>
  <si>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</si>
  <si>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</si>
  <si>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</si>
  <si>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</si>
  <si>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</si>
  <si>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</si>
  <si>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</si>
  <si>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</si>
  <si>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</si>
  <si>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</si>
  <si>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</si>
  <si>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</si>
  <si>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</si>
  <si>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</si>
  <si>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</si>
  <si>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</si>
  <si>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</si>
  <si>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</si>
  <si>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</si>
  <si>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</si>
  <si>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</si>
  <si>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</si>
  <si>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</si>
  <si>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</si>
  <si>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</si>
  <si>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</si>
  <si>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</si>
  <si>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</si>
  <si>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</si>
  <si>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</si>
  <si>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</si>
  <si>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</si>
  <si>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</si>
  <si>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</si>
  <si>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</si>
  <si>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</si>
  <si>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</si>
  <si>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</si>
  <si>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</si>
  <si>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</si>
  <si>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</si>
  <si>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</si>
  <si>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</si>
  <si>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</si>
  <si>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</si>
  <si>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</si>
  <si>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</si>
  <si>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</si>
  <si>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</si>
  <si>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</si>
  <si>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</si>
  <si>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</si>
  <si>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</si>
  <si>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</si>
  <si>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</si>
  <si>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</si>
  <si>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</si>
  <si>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</si>
  <si>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</si>
  <si>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</si>
  <si>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</si>
  <si>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</si>
  <si>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</si>
  <si>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</si>
  <si>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</si>
  <si>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</si>
  <si>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</si>
  <si>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</si>
  <si>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</si>
  <si>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</si>
  <si>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</si>
  <si>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</si>
  <si>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</si>
  <si>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</si>
  <si>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</si>
  <si>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</si>
  <si>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</si>
  <si>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</si>
  <si>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</si>
  <si>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</si>
  <si>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</si>
  <si>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</si>
  <si>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</si>
  <si>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</si>
  <si>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</si>
  <si>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</si>
  <si>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</si>
  <si>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</si>
  <si>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</si>
  <si>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</si>
  <si>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</si>
  <si>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</si>
  <si>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</si>
  <si>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</si>
  <si>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</si>
  <si>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</si>
  <si>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</si>
  <si>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</si>
  <si>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</si>
  <si>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</si>
  <si>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</si>
  <si>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</si>
  <si>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</si>
  <si>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</si>
  <si>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</si>
  <si>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</si>
  <si>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</si>
  <si>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</si>
  <si>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</si>
  <si>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</si>
  <si>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</si>
  <si>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</si>
  <si>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</si>
  <si>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</si>
  <si>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</si>
  <si>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</si>
  <si>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</si>
  <si>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</si>
  <si>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</si>
  <si>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</si>
  <si>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</si>
  <si>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</si>
  <si>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</si>
  <si>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</si>
  <si>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</si>
  <si>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</si>
  <si>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</si>
  <si>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</si>
  <si>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</si>
  <si>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</si>
  <si>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</si>
  <si>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</si>
  <si>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</si>
  <si>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</si>
  <si>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</si>
  <si>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</si>
  <si>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</si>
  <si>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</si>
  <si>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</si>
  <si>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</si>
  <si>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</si>
  <si>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</si>
  <si>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</si>
  <si>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</si>
  <si>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</si>
  <si>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</si>
  <si>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</si>
  <si>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</si>
  <si>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</si>
  <si>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</si>
  <si>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</si>
  <si>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</si>
  <si>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</si>
  <si>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</si>
  <si>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</si>
  <si>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</si>
  <si>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</si>
  <si>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</si>
  <si>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</si>
  <si>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</si>
  <si>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</si>
  <si>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</si>
  <si>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</si>
  <si>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</si>
  <si>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</si>
  <si>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</si>
  <si>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</si>
  <si>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</si>
  <si>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</si>
  <si>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</si>
  <si>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</si>
  <si>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</si>
  <si>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</si>
  <si>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</si>
  <si>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</si>
  <si>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</si>
  <si>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</si>
  <si>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</si>
  <si>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</si>
  <si>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</si>
  <si>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</si>
  <si>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</si>
  <si>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</si>
  <si>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</si>
  <si>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</si>
  <si>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</si>
  <si>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</si>
  <si>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</si>
  <si>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</si>
  <si>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</si>
  <si>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</si>
  <si>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</si>
  <si>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</si>
  <si>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</si>
  <si>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</si>
  <si>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</si>
  <si>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</si>
  <si>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</si>
  <si>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</si>
  <si>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</si>
  <si>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</si>
  <si>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</si>
  <si>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</si>
  <si>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</si>
  <si>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</si>
  <si>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</si>
  <si>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</si>
  <si>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</si>
  <si>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</si>
  <si>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</si>
  <si>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</si>
  <si>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</si>
  <si>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</si>
  <si>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</si>
  <si>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</si>
  <si>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</si>
  <si>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</si>
  <si>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</si>
  <si>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</si>
  <si>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</si>
  <si>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</si>
  <si>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</si>
  <si>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</si>
  <si>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</si>
  <si>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</si>
  <si>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</si>
  <si>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</si>
  <si>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</si>
  <si>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</si>
  <si>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</si>
  <si>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</si>
  <si>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</si>
  <si>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</si>
  <si>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</si>
  <si>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</si>
  <si>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</si>
  <si>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</si>
  <si>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</si>
  <si>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</si>
  <si>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</si>
  <si>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</si>
  <si>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</si>
  <si>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</si>
  <si>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</si>
  <si>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</si>
  <si>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</si>
  <si>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</si>
  <si>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</si>
  <si>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</si>
  <si>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</si>
  <si>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</si>
  <si>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</si>
  <si>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</si>
  <si>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</si>
  <si>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</si>
  <si>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</si>
  <si>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</si>
  <si>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</si>
  <si>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</si>
  <si>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</si>
  <si>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</si>
  <si>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</si>
  <si>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</si>
  <si>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</si>
  <si>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</si>
  <si>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</si>
  <si>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</si>
  <si>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</si>
  <si>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</si>
  <si>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</si>
  <si>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</si>
  <si>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</si>
  <si>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</si>
  <si>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</si>
  <si>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</si>
  <si>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</si>
  <si>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</si>
  <si>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</si>
  <si>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</si>
  <si>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</si>
  <si>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</si>
  <si>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</si>
  <si>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</si>
  <si>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</si>
  <si>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</si>
  <si>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</si>
  <si>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</si>
  <si>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</si>
  <si>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</si>
  <si>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</si>
  <si>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</si>
  <si>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</si>
  <si>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</si>
  <si>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</si>
  <si>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</si>
  <si>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</si>
  <si>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</si>
  <si>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</si>
  <si>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</si>
  <si>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</si>
  <si>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</si>
  <si>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</si>
  <si>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</si>
  <si>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</si>
  <si>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</si>
  <si>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</si>
  <si>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</si>
  <si>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</si>
  <si>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</si>
  <si>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</si>
  <si>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</si>
  <si>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</si>
  <si>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</si>
  <si>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</si>
  <si>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</si>
  <si>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</si>
  <si>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</si>
  <si>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</si>
  <si>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</si>
  <si>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</si>
  <si>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</si>
  <si>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</si>
  <si>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</si>
  <si>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</si>
  <si>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</si>
  <si>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</si>
  <si>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</si>
  <si>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</si>
  <si>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</si>
  <si>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</si>
  <si>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</si>
  <si>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</si>
  <si>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</si>
  <si>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</si>
  <si>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</si>
  <si>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</si>
  <si>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</si>
  <si>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</si>
  <si>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</si>
  <si>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</si>
  <si>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</si>
  <si>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</si>
  <si>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</si>
  <si>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</si>
  <si>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</si>
  <si>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</si>
  <si>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</si>
  <si>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</si>
  <si>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</si>
  <si>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</si>
  <si>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</si>
  <si>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</si>
  <si>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</si>
  <si>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</si>
  <si>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</si>
  <si>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</si>
  <si>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</si>
  <si>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</si>
  <si>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</si>
  <si>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</si>
  <si>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</si>
  <si>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</si>
  <si>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</si>
  <si>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</si>
  <si>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</si>
  <si>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</si>
  <si>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</si>
  <si>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</si>
  <si>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</si>
  <si>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</si>
  <si>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</si>
  <si>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</si>
  <si>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</si>
  <si>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</si>
  <si>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</si>
  <si>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</si>
  <si>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</si>
  <si>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</si>
  <si>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</si>
  <si>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</si>
  <si>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</si>
  <si>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</si>
  <si>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</si>
  <si>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</si>
  <si>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</si>
  <si>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</si>
  <si>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</si>
  <si>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</si>
  <si>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</si>
  <si>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</si>
  <si>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</si>
  <si>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</si>
  <si>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</si>
  <si>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</si>
  <si>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</si>
  <si>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</si>
  <si>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</si>
  <si>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</si>
  <si>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</si>
  <si>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</si>
  <si>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</si>
  <si>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</si>
  <si>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</si>
  <si>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</si>
  <si>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</si>
  <si>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</si>
  <si>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</si>
  <si>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</si>
  <si>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</si>
  <si>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</si>
  <si>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</si>
  <si>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</si>
  <si>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</si>
  <si>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</si>
  <si>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</si>
  <si>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</si>
  <si>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</si>
  <si>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</si>
  <si>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</si>
  <si>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</si>
  <si>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</si>
  <si>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</si>
  <si>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</si>
  <si>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</si>
  <si>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</si>
  <si>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</si>
  <si>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</si>
  <si>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</si>
  <si>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</si>
  <si>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</si>
  <si>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</si>
  <si>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</si>
  <si>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</si>
  <si>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</si>
  <si>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</si>
  <si>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</si>
  <si>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</si>
  <si>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</si>
  <si>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</si>
  <si>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</si>
  <si>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</si>
  <si>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</si>
  <si>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</si>
  <si>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</si>
  <si>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</si>
  <si>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</si>
  <si>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</si>
  <si>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</si>
  <si>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</si>
  <si>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</si>
  <si>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</si>
  <si>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</si>
  <si>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</si>
  <si>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</si>
  <si>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</si>
  <si>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</si>
  <si>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</si>
  <si>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</si>
  <si>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</si>
  <si>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</si>
  <si>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</si>
  <si>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</si>
  <si>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</si>
  <si>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</si>
  <si>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</si>
  <si>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</si>
  <si>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</si>
  <si>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</si>
  <si>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</si>
  <si>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</si>
  <si>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</si>
  <si>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</si>
  <si>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</si>
  <si>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</si>
  <si>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</si>
  <si>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</si>
  <si>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</si>
  <si>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</si>
  <si>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</si>
  <si>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</si>
  <si>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</si>
  <si>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</si>
  <si>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</si>
  <si>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</si>
  <si>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</si>
  <si>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</si>
  <si>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</si>
  <si>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</si>
  <si>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</si>
  <si>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</si>
  <si>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</si>
  <si>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</si>
  <si>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</si>
  <si>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</si>
  <si>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</si>
  <si>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</si>
  <si>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</si>
  <si>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</si>
  <si>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</si>
  <si>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</si>
  <si>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</si>
  <si>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</si>
  <si>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</si>
  <si>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</si>
  <si>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</si>
  <si>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</si>
  <si>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</si>
  <si>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</si>
  <si>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</si>
  <si>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</si>
  <si>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</si>
  <si>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</si>
  <si>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</si>
  <si>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</si>
  <si>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</si>
  <si>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</si>
  <si>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</si>
  <si>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</si>
  <si>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</si>
  <si>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</si>
  <si>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</si>
  <si>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</si>
  <si>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</si>
  <si>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</si>
  <si>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</si>
  <si>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</si>
  <si>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</si>
  <si>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</si>
  <si>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</si>
  <si>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</si>
  <si>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</si>
  <si>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</si>
  <si>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</si>
  <si>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</si>
  <si>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</si>
  <si>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</si>
  <si>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</si>
  <si>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</si>
  <si>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</si>
  <si>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</si>
  <si>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</si>
  <si>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</si>
  <si>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</si>
  <si>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</si>
  <si>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</si>
  <si>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</si>
  <si>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</si>
  <si>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</si>
  <si>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</si>
  <si>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</si>
  <si>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</si>
  <si>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</si>
  <si>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</si>
  <si>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</si>
  <si>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</si>
  <si>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</si>
  <si>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</si>
  <si>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</si>
  <si>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</si>
  <si>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</si>
  <si>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</si>
  <si>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</si>
  <si>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</si>
  <si>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</si>
  <si>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</si>
  <si>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</si>
  <si>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</si>
  <si>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</si>
  <si>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</si>
  <si>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</si>
  <si>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</si>
  <si>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</si>
  <si>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</si>
  <si>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</si>
  <si>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</si>
  <si>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</si>
  <si>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</si>
  <si>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</si>
  <si>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</si>
  <si>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</si>
  <si>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</si>
  <si>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</si>
  <si>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</si>
  <si>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</si>
  <si>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</si>
  <si>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</si>
  <si>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</si>
  <si>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</si>
  <si>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</si>
  <si>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</si>
  <si>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</si>
  <si>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</si>
  <si>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</si>
  <si>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</si>
  <si>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</si>
  <si>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</si>
  <si>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</si>
  <si>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</si>
  <si>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</si>
  <si>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</si>
  <si>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</si>
  <si>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</si>
  <si>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</si>
  <si>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</si>
  <si>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</si>
  <si>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</si>
  <si>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</si>
  <si>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</si>
  <si>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</si>
  <si>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</si>
  <si>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</si>
  <si>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</si>
  <si>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</si>
  <si>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</si>
  <si>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</si>
  <si>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</si>
  <si>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</si>
  <si>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</si>
  <si>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</si>
  <si>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</si>
  <si>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</si>
  <si>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</si>
  <si>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</si>
  <si>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</si>
  <si>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</si>
  <si>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</si>
  <si>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</si>
  <si>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</si>
  <si>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</si>
  <si>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</si>
  <si>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</si>
  <si>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</si>
  <si>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</si>
  <si>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</si>
  <si>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</si>
  <si>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</si>
  <si>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</si>
  <si>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</si>
  <si>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</si>
  <si>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</si>
  <si>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</si>
  <si>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</si>
  <si>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</si>
  <si>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</si>
  <si>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</si>
  <si>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</si>
  <si>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</si>
  <si>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</si>
  <si>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</si>
  <si>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</si>
  <si>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</si>
  <si>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</si>
  <si>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</si>
  <si>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</si>
  <si>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</si>
  <si>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</si>
  <si>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</si>
  <si>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</si>
  <si>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</si>
  <si>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</si>
  <si>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</si>
  <si>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</si>
  <si>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</si>
  <si>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</si>
  <si>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</si>
  <si>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</si>
  <si>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</si>
  <si>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</si>
  <si>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</si>
  <si>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</si>
  <si>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</si>
  <si>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</si>
  <si>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</si>
  <si>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</si>
  <si>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</si>
  <si>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</si>
  <si>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</si>
  <si>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</si>
  <si>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</si>
  <si>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</si>
  <si>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</si>
  <si>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</si>
  <si>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</si>
  <si>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</si>
  <si>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</si>
  <si>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</si>
  <si>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</si>
  <si>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</si>
  <si>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</si>
  <si>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</si>
  <si>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</si>
  <si>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</si>
  <si>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</si>
  <si>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</si>
  <si>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</si>
  <si>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</si>
  <si>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</si>
  <si>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</si>
  <si>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</si>
  <si>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</si>
  <si>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</si>
  <si>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</si>
  <si>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</si>
  <si>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</si>
  <si>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</si>
  <si>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</si>
  <si>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</si>
  <si>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</si>
  <si>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</si>
  <si>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</si>
  <si>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</si>
  <si>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</si>
  <si>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</si>
  <si>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</si>
  <si>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</si>
  <si>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</si>
  <si>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</si>
  <si>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</si>
  <si>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</si>
  <si>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</si>
  <si>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</si>
  <si>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</si>
  <si>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</si>
  <si>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</si>
  <si>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</si>
  <si>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</si>
  <si>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</si>
  <si>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</si>
  <si>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</si>
  <si>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</si>
  <si>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</si>
  <si>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</si>
  <si>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</si>
  <si>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</si>
  <si>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</si>
  <si>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</si>
  <si>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</si>
  <si>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</si>
  <si>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</si>
  <si>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</si>
  <si>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</si>
  <si>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</si>
  <si>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</si>
  <si>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</si>
  <si>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</si>
  <si>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</si>
  <si>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</si>
  <si>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</si>
  <si>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</si>
  <si>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</si>
  <si>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</si>
  <si>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</si>
  <si>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</si>
  <si>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</si>
  <si>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</si>
  <si>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</si>
  <si>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</si>
  <si>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</si>
  <si>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</si>
  <si>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</si>
  <si>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</si>
  <si>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</si>
  <si>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</si>
  <si>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</si>
  <si>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</si>
  <si>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</si>
  <si>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</si>
  <si>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</si>
  <si>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</si>
  <si>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</si>
  <si>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</si>
  <si>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</si>
  <si>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</si>
  <si>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</si>
  <si>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</si>
  <si>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</si>
  <si>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</si>
  <si>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</si>
  <si>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</si>
  <si>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</si>
  <si>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</si>
  <si>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</si>
  <si>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</si>
  <si>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</si>
  <si>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</si>
  <si>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</si>
  <si>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</si>
  <si>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</si>
  <si>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</si>
  <si>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</si>
  <si>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</si>
  <si>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</si>
  <si>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</si>
  <si>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</si>
  <si>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</si>
  <si>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</si>
  <si>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</si>
  <si>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</si>
  <si>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</si>
  <si>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</si>
  <si>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</si>
  <si>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</si>
  <si>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</si>
  <si>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</si>
  <si>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</si>
  <si>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</si>
  <si>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</si>
  <si>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</si>
  <si>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</si>
  <si>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</si>
  <si>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</si>
  <si>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</si>
  <si>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</si>
  <si>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</si>
  <si>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</si>
  <si>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</si>
  <si>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</si>
  <si>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</si>
  <si>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</si>
  <si>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</si>
  <si>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</si>
  <si>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</si>
  <si>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</si>
  <si>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</si>
  <si>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</si>
  <si>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</si>
  <si>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</si>
  <si>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</si>
  <si>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</si>
  <si>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</si>
  <si>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</si>
  <si>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</si>
  <si>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</si>
  <si>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</si>
  <si>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</si>
  <si>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</si>
  <si>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</si>
  <si>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</si>
  <si>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</si>
  <si>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</si>
  <si>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</si>
  <si>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</si>
  <si>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</si>
  <si>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</si>
  <si>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</si>
  <si>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</si>
  <si>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</si>
  <si>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</si>
  <si>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</si>
  <si>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</si>
  <si>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</si>
  <si>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</si>
  <si>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</si>
  <si>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</si>
  <si>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</si>
  <si>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</si>
  <si>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</si>
  <si>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</si>
  <si>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</si>
  <si>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</si>
  <si>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</si>
  <si>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</si>
  <si>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</si>
  <si>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</si>
  <si>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</si>
  <si>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</si>
  <si>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</si>
  <si>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</si>
  <si>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</si>
  <si>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</si>
  <si>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</si>
  <si>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</si>
  <si>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</si>
  <si>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</si>
  <si>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</si>
  <si>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</si>
  <si>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</si>
  <si>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</si>
  <si>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</si>
  <si>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</si>
  <si>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</si>
  <si>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</si>
  <si>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</si>
  <si>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</si>
  <si>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</si>
  <si>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</si>
  <si>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</si>
  <si>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</si>
  <si>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</si>
  <si>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</si>
  <si>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</si>
  <si>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</si>
  <si>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</si>
  <si>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</si>
  <si>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</si>
  <si>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</si>
  <si>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</si>
  <si>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</si>
  <si>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</si>
  <si>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</si>
  <si>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</si>
  <si>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</si>
  <si>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</si>
  <si>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</si>
  <si>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</si>
  <si>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</si>
  <si>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</si>
  <si>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</si>
  <si>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</si>
  <si>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</si>
  <si>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</si>
  <si>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</si>
  <si>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</si>
  <si>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</si>
  <si>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</si>
  <si>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</si>
  <si>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</si>
  <si>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</si>
  <si>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</si>
  <si>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</si>
  <si>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</si>
  <si>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</si>
  <si>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</si>
  <si>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</si>
  <si>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</si>
  <si>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</si>
  <si>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</si>
  <si>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</si>
  <si>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</si>
  <si>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</si>
  <si>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</si>
  <si>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</si>
  <si>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</si>
  <si>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</si>
  <si>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</si>
  <si>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</si>
  <si>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</si>
  <si>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</si>
  <si>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</si>
  <si>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</si>
  <si>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</si>
  <si>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</si>
  <si>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</si>
  <si>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</si>
  <si>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</si>
  <si>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</si>
  <si>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</si>
  <si>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</si>
  <si>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</si>
  <si>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</si>
  <si>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</si>
  <si>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</si>
  <si>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</si>
  <si>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</si>
  <si>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</si>
  <si>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</si>
  <si>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</si>
  <si>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</si>
  <si>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</si>
  <si>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</si>
  <si>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</si>
  <si>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</si>
  <si>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</si>
  <si>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</si>
  <si>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</si>
  <si>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</si>
  <si>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</si>
  <si>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</si>
  <si>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</si>
  <si>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</si>
  <si>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</si>
  <si>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</si>
  <si>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</si>
  <si>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</si>
  <si>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</si>
  <si>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</si>
  <si>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</si>
  <si>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</si>
  <si>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</si>
  <si>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</si>
  <si>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</si>
  <si>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</si>
  <si>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</si>
  <si>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</si>
  <si>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</si>
  <si>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</si>
  <si>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</si>
  <si>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</si>
  <si>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</si>
  <si>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</si>
  <si>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</si>
  <si>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</si>
  <si>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</si>
  <si>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</si>
  <si>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</si>
  <si>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</si>
  <si>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</si>
  <si>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</si>
  <si>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</si>
  <si>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</si>
  <si>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</si>
  <si>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</si>
  <si>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</si>
  <si>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</si>
  <si>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</si>
  <si>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</si>
  <si>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</si>
  <si>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</si>
  <si>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</si>
  <si>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</si>
  <si>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</si>
  <si>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</si>
  <si>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</si>
  <si>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</si>
  <si>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</si>
  <si>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</si>
  <si>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</si>
  <si>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</si>
  <si>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</si>
  <si>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</si>
  <si>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</si>
  <si>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</si>
  <si>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</si>
  <si>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</si>
  <si>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</si>
  <si>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</si>
  <si>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</si>
  <si>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</si>
  <si>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</si>
  <si>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</si>
  <si>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</si>
  <si>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</si>
  <si>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</si>
  <si>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</si>
  <si>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</si>
  <si>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</si>
  <si>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</si>
  <si>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</si>
  <si>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</si>
  <si>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</si>
  <si>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</si>
  <si>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</si>
  <si>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</si>
  <si>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</si>
  <si>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</si>
  <si>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</si>
  <si>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</si>
  <si>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</si>
  <si>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</si>
  <si>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</si>
  <si>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</si>
  <si>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</si>
  <si>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</si>
  <si>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</si>
  <si>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</si>
  <si>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</si>
  <si>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</si>
  <si>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</si>
  <si>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</si>
  <si>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</si>
  <si>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</si>
  <si>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</si>
  <si>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</si>
  <si>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</si>
  <si>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</si>
  <si>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</si>
  <si>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</si>
  <si>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</si>
  <si>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</si>
  <si>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</si>
  <si>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</si>
  <si>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</si>
  <si>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</si>
  <si>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</si>
  <si>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</si>
  <si>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</si>
  <si>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</si>
  <si>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</si>
  <si>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</si>
  <si>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</si>
  <si>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</si>
  <si>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</si>
  <si>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</si>
  <si>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</si>
  <si>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</si>
  <si>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</si>
  <si>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</si>
  <si>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</si>
  <si>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</si>
  <si>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</si>
  <si>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</si>
  <si>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</si>
  <si>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</si>
  <si>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</si>
  <si>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</si>
  <si>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</si>
  <si>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</si>
  <si>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</si>
  <si>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</si>
  <si>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</si>
  <si>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</si>
  <si>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</si>
  <si>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</si>
  <si>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</si>
  <si>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</si>
  <si>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</si>
  <si>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</si>
  <si>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</si>
  <si>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</si>
  <si>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</si>
  <si>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</si>
  <si>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</si>
  <si>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</si>
  <si>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</si>
  <si>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</si>
  <si>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</si>
  <si>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</si>
  <si>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</si>
  <si>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</si>
  <si>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</si>
  <si>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</si>
  <si>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</si>
  <si>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</si>
  <si>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</si>
  <si>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</si>
  <si>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</si>
  <si>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</si>
  <si>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</si>
  <si>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</si>
  <si>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</si>
  <si>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</si>
  <si>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</si>
  <si>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</si>
  <si>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</si>
  <si>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</si>
  <si>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</si>
  <si>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</si>
  <si>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</si>
  <si>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</si>
  <si>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</si>
  <si>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</si>
  <si>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</si>
  <si>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</si>
  <si>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</si>
  <si>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</si>
  <si>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</si>
  <si>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</si>
  <si>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</si>
  <si>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</si>
  <si>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</si>
  <si>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</si>
  <si>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</si>
  <si>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</si>
  <si>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</si>
  <si>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</si>
  <si>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</si>
  <si>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</si>
  <si>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</si>
  <si>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</si>
  <si>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</si>
  <si>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</si>
  <si>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</si>
  <si>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</si>
  <si>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</si>
  <si>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</si>
  <si>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</si>
  <si>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</si>
  <si>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</si>
  <si>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</si>
  <si>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</si>
  <si>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</si>
  <si>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</si>
  <si>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</si>
  <si>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</si>
  <si>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</si>
  <si>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</si>
  <si>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</si>
  <si>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</si>
  <si>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</si>
  <si>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</si>
  <si>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</si>
  <si>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</si>
  <si>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</si>
  <si>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</si>
  <si>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</si>
  <si>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</si>
  <si>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</si>
  <si>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</si>
  <si>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</si>
  <si>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</si>
  <si>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</si>
  <si>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</si>
  <si>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</si>
  <si>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</si>
  <si>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</si>
  <si>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</si>
  <si>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</si>
  <si>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</si>
  <si>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</si>
  <si>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</si>
  <si>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</si>
  <si>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</si>
  <si>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</si>
  <si>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</si>
  <si>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</si>
  <si>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</si>
  <si>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</si>
  <si>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</si>
  <si>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</si>
  <si>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</si>
  <si>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</si>
  <si>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</si>
  <si>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</si>
  <si>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</si>
  <si>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</si>
  <si>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</si>
  <si>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</si>
  <si>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</si>
  <si>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</si>
  <si>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</si>
  <si>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</si>
  <si>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</si>
  <si>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</si>
  <si>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</si>
  <si>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</si>
  <si>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</si>
  <si>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</si>
  <si>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</si>
  <si>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</si>
  <si>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</si>
  <si>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</si>
  <si>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</si>
  <si>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</si>
  <si>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</si>
  <si>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</si>
  <si>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</si>
  <si>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</si>
  <si>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</si>
  <si>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</si>
  <si>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</si>
  <si>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</si>
  <si>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</si>
  <si>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</si>
  <si>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</si>
  <si>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</si>
  <si>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</si>
  <si>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</si>
  <si>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</si>
  <si>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</si>
  <si>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</si>
  <si>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</si>
  <si>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</si>
  <si>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</si>
  <si>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</si>
  <si>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</si>
  <si>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</si>
  <si>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</si>
  <si>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</si>
  <si>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</si>
  <si>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</si>
  <si>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</si>
  <si>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</si>
  <si>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</si>
  <si>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</si>
  <si>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</si>
  <si>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</si>
  <si>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</si>
  <si>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</si>
  <si>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</si>
  <si>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</si>
  <si>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</si>
  <si>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</si>
  <si>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</si>
  <si>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</si>
  <si>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</si>
  <si>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</si>
  <si>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</si>
  <si>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</si>
  <si>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</si>
  <si>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</si>
  <si>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</si>
  <si>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</si>
  <si>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</si>
  <si>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</si>
  <si>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</si>
  <si>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</si>
  <si>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</si>
  <si>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</si>
  <si>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</si>
  <si>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</si>
  <si>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</si>
  <si>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</si>
  <si>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</si>
  <si>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</si>
  <si>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</si>
  <si>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</si>
  <si>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</si>
  <si>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</si>
  <si>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</si>
  <si>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</si>
  <si>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</si>
  <si>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</si>
  <si>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</si>
  <si>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</si>
  <si>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</si>
  <si>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</si>
  <si>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</si>
  <si>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</si>
  <si>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</si>
  <si>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</si>
  <si>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</si>
  <si>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</si>
  <si>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</si>
  <si>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</si>
  <si>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</si>
  <si>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</si>
  <si>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</si>
  <si>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</si>
  <si>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</si>
  <si>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</si>
  <si>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</si>
  <si>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</si>
  <si>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</si>
  <si>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</si>
  <si>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</si>
  <si>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</si>
  <si>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</si>
  <si>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</si>
  <si>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</si>
  <si>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</si>
  <si>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</si>
  <si>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</si>
  <si>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</si>
  <si>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</si>
  <si>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</si>
  <si>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</si>
  <si>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</si>
  <si>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</si>
  <si>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</si>
  <si>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</si>
  <si>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</si>
  <si>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</si>
  <si>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</si>
  <si>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</si>
  <si>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</si>
  <si>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</si>
  <si>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</si>
  <si>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</si>
  <si>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</si>
  <si>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</si>
  <si>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</si>
  <si>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</si>
  <si>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</si>
  <si>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</si>
  <si>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</si>
  <si>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</si>
  <si>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</si>
  <si>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</si>
  <si>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</si>
  <si>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</si>
  <si>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</si>
  <si>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</si>
  <si>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</si>
  <si>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</si>
  <si>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</si>
  <si>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</si>
  <si>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</si>
  <si>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</si>
  <si>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</si>
  <si>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</si>
  <si>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</si>
  <si>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</si>
  <si>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</si>
  <si>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</si>
  <si>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</si>
  <si>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</si>
  <si>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</si>
  <si>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</si>
  <si>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</si>
  <si>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</si>
  <si>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</si>
  <si>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</si>
  <si>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</si>
  <si>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</si>
  <si>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</si>
  <si>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</si>
  <si>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</si>
  <si>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</si>
  <si>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</si>
  <si>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</si>
  <si>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</si>
  <si>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</si>
  <si>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</si>
  <si>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</si>
  <si>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</si>
  <si>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</si>
  <si>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</si>
  <si>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</si>
  <si>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</si>
  <si>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</si>
  <si>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</si>
  <si>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</si>
  <si>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</si>
  <si>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</si>
  <si>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</si>
  <si>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</si>
  <si>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</si>
  <si>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</si>
  <si>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</si>
  <si>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</si>
  <si>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</si>
  <si>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</si>
  <si>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</si>
  <si>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</si>
  <si>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</si>
  <si>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</si>
  <si>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</si>
  <si>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</si>
  <si>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</si>
  <si>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</si>
  <si>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</si>
  <si>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</si>
  <si>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</si>
  <si>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</si>
  <si>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</si>
  <si>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</si>
  <si>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</si>
  <si>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</si>
  <si>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</si>
  <si>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</si>
  <si>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</si>
  <si>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</si>
  <si>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</si>
  <si>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</si>
  <si>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</si>
  <si>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</si>
  <si>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</si>
  <si>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</si>
  <si>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</si>
  <si>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</si>
  <si>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</si>
  <si>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</si>
  <si>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</si>
  <si>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</si>
  <si>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</si>
  <si>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</si>
  <si>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</si>
  <si>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</si>
  <si>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</si>
  <si>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</si>
  <si>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</si>
  <si>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</si>
  <si>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</si>
  <si>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</si>
  <si>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</si>
  <si>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</si>
  <si>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</si>
  <si>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</si>
  <si>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</si>
  <si>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</si>
  <si>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</si>
  <si>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</si>
  <si>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</si>
  <si>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</si>
  <si>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</si>
  <si>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</si>
  <si>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</si>
  <si>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</si>
  <si>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</si>
  <si>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</si>
  <si>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</si>
  <si>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</si>
  <si>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</si>
  <si>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</si>
  <si>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</si>
  <si>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</si>
  <si>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</si>
  <si>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</si>
  <si>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</si>
  <si>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</si>
  <si>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</si>
  <si>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</si>
  <si>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</si>
  <si>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</si>
  <si>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</si>
  <si>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</si>
  <si>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</si>
  <si>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</si>
  <si>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</si>
  <si>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</si>
  <si>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</si>
  <si>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</si>
  <si>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</si>
  <si>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</si>
  <si>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</si>
  <si>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</si>
  <si>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</si>
  <si>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</si>
  <si>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</si>
  <si>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</si>
  <si>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</si>
  <si>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</si>
  <si>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</si>
  <si>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</si>
  <si>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</si>
  <si>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</si>
  <si>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</si>
  <si>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</si>
  <si>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</si>
  <si>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</si>
  <si>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</si>
  <si>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</si>
  <si>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</si>
  <si>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</si>
  <si>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</si>
  <si>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</si>
  <si>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</si>
  <si>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</si>
  <si>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</si>
  <si>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</si>
  <si>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</si>
  <si>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</si>
  <si>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</si>
  <si>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</si>
  <si>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</si>
  <si>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</si>
  <si>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</si>
  <si>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</si>
  <si>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</si>
  <si>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</si>
  <si>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</si>
  <si>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</si>
  <si>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</si>
  <si>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</si>
  <si>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</si>
  <si>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</si>
  <si>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</si>
  <si>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</si>
  <si>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</si>
  <si>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</si>
  <si>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</si>
  <si>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</si>
  <si>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</si>
  <si>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</si>
  <si>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</si>
  <si>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</si>
  <si>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</si>
  <si>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</si>
  <si>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</si>
  <si>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</si>
  <si>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</si>
  <si>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</si>
  <si>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</si>
  <si>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</si>
  <si>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</si>
  <si>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</si>
  <si>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</si>
  <si>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</si>
  <si>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</si>
  <si>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</si>
  <si>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</si>
  <si>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</si>
  <si>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</si>
  <si>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</si>
  <si>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</si>
  <si>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</si>
  <si>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</si>
  <si>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</si>
  <si>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</si>
  <si>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</si>
  <si>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</si>
  <si>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</si>
  <si>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</si>
  <si>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</si>
  <si>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</si>
  <si>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</si>
  <si>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</si>
  <si>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</si>
  <si>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</si>
  <si>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</si>
  <si>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</si>
  <si>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</si>
  <si>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</si>
  <si>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</si>
  <si>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</si>
  <si>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</si>
  <si>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</si>
  <si>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</si>
  <si>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</si>
  <si>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</si>
  <si>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</si>
  <si>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</si>
  <si>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</si>
  <si>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</si>
  <si>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</si>
  <si>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</si>
  <si>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</si>
  <si>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</si>
  <si>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</si>
  <si>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</si>
  <si>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</si>
  <si>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</si>
  <si>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</si>
  <si>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</si>
  <si>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</si>
  <si>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</si>
  <si>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</si>
  <si>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</si>
  <si>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</si>
  <si>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</si>
  <si>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</si>
  <si>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</si>
  <si>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</si>
  <si>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</si>
  <si>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</si>
  <si>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</si>
  <si>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</si>
  <si>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</si>
  <si>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</si>
  <si>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</si>
  <si>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</si>
  <si>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</si>
  <si>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</si>
  <si>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</si>
  <si>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</si>
  <si>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</si>
  <si>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</si>
  <si>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</si>
  <si>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</si>
  <si>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</si>
  <si>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</si>
  <si>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</si>
  <si>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</si>
  <si>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</si>
  <si>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</si>
  <si>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</si>
  <si>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</si>
  <si>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</si>
  <si>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</si>
  <si>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</si>
  <si>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</si>
  <si>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</si>
  <si>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</si>
  <si>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</si>
  <si>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</si>
  <si>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</si>
  <si>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</si>
  <si>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</si>
  <si>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</si>
  <si>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</si>
  <si>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</si>
  <si>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</si>
  <si>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</si>
  <si>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</si>
  <si>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</si>
  <si>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</si>
  <si>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</si>
  <si>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</si>
  <si>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</si>
  <si>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</si>
  <si>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</si>
  <si>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</si>
  <si>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</si>
  <si>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</si>
  <si>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</si>
  <si>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</si>
  <si>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</si>
  <si>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</si>
  <si>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</si>
  <si>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</si>
  <si>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</si>
  <si>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</si>
  <si>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</si>
  <si>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</si>
  <si>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</si>
  <si>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</si>
  <si>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</si>
  <si>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</si>
  <si>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</si>
  <si>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</si>
  <si>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</si>
  <si>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</si>
  <si>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</si>
  <si>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</si>
  <si>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</si>
  <si>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</si>
  <si>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</si>
  <si>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</si>
  <si>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</si>
  <si>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</si>
  <si>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</si>
  <si>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</si>
  <si>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</si>
  <si>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</si>
  <si>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</si>
  <si>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</si>
  <si>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</si>
  <si>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</si>
  <si>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</si>
  <si>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</si>
  <si>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</si>
  <si>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</si>
  <si>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</si>
  <si>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</si>
  <si>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</si>
  <si>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</si>
  <si>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</si>
  <si>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</si>
  <si>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</si>
  <si>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</si>
  <si>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</si>
  <si>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</si>
  <si>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</si>
  <si>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</si>
  <si>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</si>
  <si>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</si>
  <si>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</si>
  <si>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</si>
  <si>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</si>
  <si>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</si>
  <si>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</si>
  <si>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</si>
  <si>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</si>
  <si>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</si>
  <si>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</si>
  <si>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</si>
  <si>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</si>
  <si>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</si>
  <si>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</si>
  <si>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</si>
  <si>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</si>
  <si>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</si>
  <si>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</si>
  <si>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</si>
  <si>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</si>
  <si>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</si>
  <si>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</si>
  <si>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</si>
  <si>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</si>
  <si>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</si>
  <si>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</si>
  <si>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</si>
  <si>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</si>
  <si>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</si>
  <si>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</si>
  <si>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</si>
  <si>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</si>
  <si>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</si>
  <si>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</si>
  <si>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</si>
  <si>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</si>
  <si>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</si>
  <si>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</si>
  <si>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</si>
  <si>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</si>
  <si>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</si>
  <si>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</si>
  <si>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</si>
  <si>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</si>
  <si>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</si>
  <si>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</si>
  <si>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</si>
  <si>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</si>
  <si>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</si>
  <si>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</si>
  <si>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</si>
  <si>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</si>
  <si>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</si>
  <si>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</si>
  <si>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</si>
  <si>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</si>
  <si>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</si>
  <si>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</si>
  <si>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</si>
  <si>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</si>
  <si>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</si>
  <si>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</si>
  <si>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</si>
  <si>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</si>
  <si>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</si>
  <si>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</si>
  <si>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</si>
  <si>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</si>
  <si>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</si>
  <si>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</si>
  <si>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</si>
  <si>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</si>
  <si>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</si>
  <si>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</si>
  <si>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</si>
  <si>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</si>
  <si>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</si>
  <si>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</si>
  <si>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</si>
  <si>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</si>
  <si>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</si>
  <si>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</si>
  <si>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</si>
  <si>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</si>
  <si>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</si>
  <si>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</si>
  <si>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</si>
  <si>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</si>
  <si>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</si>
  <si>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</si>
  <si>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</si>
  <si>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</si>
  <si>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</si>
  <si>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</si>
  <si>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</si>
  <si>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</si>
  <si>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</si>
  <si>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</si>
  <si>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</si>
  <si>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</si>
  <si>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</si>
  <si>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</si>
  <si>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</si>
  <si>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</si>
  <si>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</si>
  <si>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</si>
  <si>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</si>
  <si>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</si>
  <si>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</si>
  <si>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</si>
  <si>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</si>
  <si>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</si>
  <si>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</si>
  <si>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</si>
  <si>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</si>
  <si>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</si>
  <si>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</si>
  <si>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</si>
  <si>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</si>
  <si>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</si>
  <si>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</si>
  <si>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</si>
  <si>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</si>
  <si>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</si>
  <si>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</si>
  <si>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</si>
  <si>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</si>
  <si>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</si>
  <si>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</si>
  <si>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</si>
  <si>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</si>
  <si>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</si>
  <si>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</si>
  <si>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</si>
  <si>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</si>
  <si>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</si>
  <si>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</si>
  <si>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</si>
  <si>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</si>
  <si>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</si>
  <si>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</si>
  <si>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</si>
  <si>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</si>
  <si>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</si>
  <si>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</si>
  <si>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</si>
  <si>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</si>
  <si>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</si>
  <si>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</si>
  <si>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</si>
  <si>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</si>
  <si>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</si>
  <si>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</si>
  <si>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</si>
  <si>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</si>
  <si>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</si>
  <si>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</si>
  <si>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</si>
  <si>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</si>
  <si>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</si>
  <si>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</si>
  <si>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</si>
  <si>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</si>
  <si>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</si>
  <si>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</si>
  <si>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</si>
  <si>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</si>
  <si>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</si>
  <si>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</si>
  <si>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</si>
  <si>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</si>
  <si>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</si>
  <si>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</si>
  <si>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</si>
  <si>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</si>
  <si>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</si>
  <si>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</si>
  <si>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</si>
  <si>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</si>
  <si>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</si>
  <si>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</si>
  <si>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</si>
  <si>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</si>
  <si>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</si>
  <si>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</si>
  <si>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</si>
  <si>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</si>
  <si>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</si>
  <si>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</si>
  <si>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</si>
  <si>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</si>
  <si>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</si>
  <si>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</si>
  <si>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</si>
  <si>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</si>
  <si>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</si>
  <si>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</si>
  <si>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</si>
  <si>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</si>
  <si>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</si>
  <si>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</si>
  <si>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</si>
  <si>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</si>
  <si>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</si>
  <si>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</si>
  <si>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</si>
  <si>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</si>
  <si>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</si>
  <si>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</si>
  <si>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</si>
  <si>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</si>
  <si>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</si>
  <si>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</si>
  <si>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</si>
  <si>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</si>
  <si>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</si>
  <si>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</si>
  <si>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</si>
  <si>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</si>
  <si>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</si>
  <si>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</si>
  <si>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</si>
  <si>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</si>
  <si>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</si>
  <si>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</si>
  <si>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</si>
  <si>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</si>
  <si>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</si>
  <si>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</si>
  <si>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</si>
  <si>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</si>
  <si>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</si>
  <si>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</si>
  <si>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</si>
  <si>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</si>
  <si>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</si>
  <si>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</si>
  <si>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</si>
  <si>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</si>
  <si>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</si>
  <si>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</si>
  <si>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</si>
  <si>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</si>
  <si>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</si>
  <si>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</si>
  <si>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</si>
  <si>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</si>
  <si>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</si>
  <si>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</si>
  <si>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</si>
  <si>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</si>
  <si>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</si>
  <si>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</si>
  <si>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</si>
  <si>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</si>
  <si>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</si>
  <si>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</si>
  <si>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</si>
  <si>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</si>
  <si>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</si>
  <si>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</si>
  <si>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</si>
  <si>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</si>
  <si>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</si>
  <si>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</si>
  <si>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</si>
  <si>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</si>
  <si>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</si>
  <si>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</si>
  <si>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</si>
  <si>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</si>
  <si>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</si>
  <si>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</si>
  <si>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</si>
  <si>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</si>
  <si>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</si>
  <si>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</si>
  <si>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</si>
  <si>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</si>
  <si>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</si>
  <si>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</si>
  <si>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</si>
  <si>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</si>
  <si>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</si>
  <si>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</si>
  <si>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</si>
  <si>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</si>
  <si>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</si>
  <si>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</si>
  <si>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</si>
  <si>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</si>
  <si>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</si>
  <si>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</si>
  <si>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</si>
  <si>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</si>
  <si>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</si>
  <si>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</si>
  <si>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</si>
  <si>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</si>
  <si>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</si>
  <si>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</si>
  <si>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</si>
  <si>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</si>
  <si>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</si>
  <si>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</si>
  <si>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</si>
  <si>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</si>
  <si>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</si>
  <si>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</si>
  <si>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</si>
  <si>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</si>
  <si>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</si>
  <si>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</si>
  <si>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</si>
  <si>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</si>
  <si>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</si>
  <si>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</si>
  <si>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</si>
  <si>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</si>
  <si>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</si>
  <si>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</si>
  <si>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</si>
  <si>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</si>
  <si>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</si>
  <si>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</si>
  <si>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</si>
  <si>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</si>
  <si>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</si>
  <si>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</si>
  <si>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</si>
  <si>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</si>
  <si>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</si>
  <si>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</si>
  <si>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</si>
  <si>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</si>
  <si>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</si>
  <si>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</si>
  <si>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</si>
  <si>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</si>
  <si>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</si>
  <si>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</si>
  <si>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</si>
  <si>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</si>
  <si>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</si>
  <si>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</si>
  <si>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</si>
  <si>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</si>
  <si>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</si>
  <si>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</si>
  <si>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</si>
  <si>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</si>
  <si>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</si>
  <si>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</si>
  <si>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</si>
  <si>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</si>
  <si>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</si>
  <si>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</si>
  <si>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</si>
  <si>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</si>
  <si>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</si>
  <si>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</si>
  <si>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</si>
  <si>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</si>
  <si>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</si>
  <si>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</si>
  <si>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</si>
  <si>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</si>
  <si>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</si>
  <si>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</si>
  <si>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</si>
  <si>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</si>
  <si>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</si>
  <si>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</si>
  <si>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</si>
  <si>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</si>
  <si>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</si>
  <si>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</si>
  <si>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</si>
  <si>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</si>
  <si>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</si>
  <si>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</si>
  <si>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</si>
  <si>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</si>
  <si>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</si>
  <si>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</si>
  <si>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</si>
  <si>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</si>
  <si>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</si>
  <si>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</si>
  <si>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</si>
  <si>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</si>
  <si>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</si>
  <si>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</si>
  <si>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</si>
  <si>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</si>
  <si>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</si>
  <si>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</si>
  <si>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</si>
  <si>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</si>
  <si>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</si>
  <si>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</si>
  <si>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</si>
  <si>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</si>
  <si>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</si>
  <si>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</si>
  <si>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</si>
  <si>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</si>
  <si>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</si>
  <si>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</si>
  <si>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</si>
  <si>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</si>
  <si>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</si>
  <si>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</si>
  <si>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</si>
  <si>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</si>
  <si>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</si>
  <si>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</si>
  <si>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</si>
  <si>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</si>
  <si>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</si>
  <si>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</si>
  <si>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</si>
  <si>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</si>
  <si>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</si>
  <si>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</si>
  <si>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</si>
  <si>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</si>
  <si>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</si>
  <si>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</si>
  <si>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</si>
  <si>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</si>
  <si>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</si>
  <si>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</si>
  <si>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</si>
  <si>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</si>
  <si>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</si>
  <si>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</si>
  <si>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</si>
  <si>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</si>
  <si>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</si>
  <si>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</si>
  <si>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</si>
  <si>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</si>
  <si>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</si>
  <si>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</si>
  <si>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</si>
  <si>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</si>
  <si>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</si>
  <si>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</si>
  <si>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</si>
  <si>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</si>
  <si>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</si>
  <si>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</si>
  <si>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</si>
  <si>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</si>
  <si>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</si>
  <si>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</si>
  <si>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</si>
  <si>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</si>
  <si>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</si>
  <si>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</si>
  <si>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</si>
  <si>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</si>
  <si>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</si>
  <si>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</si>
  <si>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</si>
  <si>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</si>
  <si>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</si>
  <si>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</si>
  <si>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</si>
  <si>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</si>
  <si>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</si>
  <si>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</si>
  <si>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</si>
  <si>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</si>
  <si>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</si>
  <si>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</si>
  <si>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</si>
  <si>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</si>
  <si>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</si>
  <si>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</si>
  <si>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</si>
  <si>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</si>
  <si>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</si>
  <si>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</si>
  <si>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</si>
  <si>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</si>
  <si>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</si>
  <si>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</si>
  <si>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</si>
  <si>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</si>
  <si>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</si>
  <si>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</si>
  <si>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</si>
  <si>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</si>
  <si>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</si>
  <si>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</si>
  <si>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</si>
  <si>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</si>
  <si>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</si>
  <si>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</si>
  <si>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</si>
  <si>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</si>
  <si>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</si>
  <si>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</si>
  <si>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</si>
  <si>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</si>
  <si>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</si>
  <si>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</si>
  <si>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</si>
  <si>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</si>
  <si>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</si>
  <si>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</si>
  <si>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</si>
  <si>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</si>
  <si>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</si>
  <si>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</si>
  <si>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</si>
  <si>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</si>
  <si>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</si>
  <si>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</si>
  <si>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</si>
  <si>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</si>
  <si>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</si>
  <si>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</si>
  <si>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</si>
  <si>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</si>
  <si>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</si>
  <si>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</si>
  <si>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</si>
  <si>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</si>
  <si>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</si>
  <si>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</si>
  <si>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</si>
  <si>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</si>
  <si>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</si>
  <si>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</si>
  <si>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</si>
  <si>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</si>
  <si>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</si>
  <si>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</si>
  <si>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</si>
  <si>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</si>
  <si>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</si>
  <si>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</si>
  <si>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</si>
  <si>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</si>
  <si>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</si>
  <si>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</si>
  <si>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</si>
  <si>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</si>
  <si>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</si>
  <si>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</si>
  <si>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</si>
  <si>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</si>
  <si>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</si>
  <si>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</si>
  <si>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</si>
  <si>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</si>
  <si>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</si>
  <si>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</si>
  <si>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</si>
  <si>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</si>
  <si>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</si>
  <si>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</si>
  <si>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</si>
  <si>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</si>
  <si>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</si>
  <si>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</si>
  <si>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</si>
  <si>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</si>
  <si>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</si>
  <si>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</si>
  <si>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</si>
  <si>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</si>
  <si>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</si>
  <si>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</si>
  <si>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</si>
  <si>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</si>
  <si>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</si>
  <si>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</si>
  <si>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</si>
  <si>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</si>
  <si>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</si>
  <si>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</si>
  <si>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</si>
  <si>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</si>
  <si>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</si>
  <si>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</si>
  <si>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</si>
  <si>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</si>
  <si>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</si>
  <si>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</si>
  <si>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</si>
  <si>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</si>
  <si>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</si>
  <si>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</si>
  <si>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</si>
  <si>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</si>
  <si>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</si>
  <si>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</si>
  <si>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</si>
  <si>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</si>
  <si>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</si>
  <si>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</si>
  <si>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</si>
  <si>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</si>
  <si>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</si>
  <si>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</si>
  <si>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</si>
  <si>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</si>
  <si>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</si>
  <si>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</si>
  <si>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</si>
  <si>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</si>
  <si>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</si>
  <si>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</si>
  <si>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</si>
  <si>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</si>
  <si>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</si>
  <si>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</si>
  <si>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</si>
  <si>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</si>
  <si>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</si>
  <si>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</si>
  <si>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</si>
  <si>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</si>
  <si>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</si>
  <si>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</si>
  <si>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</si>
  <si>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</si>
  <si>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</si>
  <si>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</si>
  <si>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</si>
  <si>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</si>
  <si>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</si>
  <si>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</si>
  <si>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</si>
  <si>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</si>
  <si>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</si>
  <si>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</si>
  <si>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</si>
  <si>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</si>
  <si>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</si>
  <si>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</si>
  <si>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</si>
  <si>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</si>
  <si>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</si>
  <si>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</si>
  <si>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</si>
  <si>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</si>
  <si>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</si>
  <si>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</si>
  <si>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</si>
  <si>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</si>
  <si>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</si>
  <si>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</si>
  <si>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</si>
  <si>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</si>
  <si>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</si>
  <si>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</si>
  <si>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</si>
  <si>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</si>
  <si>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</si>
  <si>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</si>
  <si>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</si>
  <si>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</si>
  <si>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</si>
  <si>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</si>
  <si>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</si>
  <si>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</si>
  <si>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</si>
  <si>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</si>
  <si>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</si>
  <si>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</si>
  <si>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</si>
  <si>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</si>
  <si>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</si>
  <si>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</si>
  <si>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</si>
  <si>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</si>
  <si>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</si>
  <si>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</si>
  <si>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</si>
  <si>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</si>
  <si>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</si>
  <si>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</si>
  <si>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</si>
  <si>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</si>
  <si>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</si>
  <si>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</si>
  <si>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</si>
  <si>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</si>
  <si>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</si>
  <si>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</si>
  <si>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</si>
  <si>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</si>
  <si>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</si>
  <si>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</si>
  <si>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</si>
  <si>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</si>
  <si>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</si>
  <si>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</si>
  <si>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</si>
  <si>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</si>
  <si>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</si>
  <si>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</si>
  <si>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</si>
  <si>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</si>
  <si>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</si>
  <si>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</si>
  <si>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</si>
  <si>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</si>
  <si>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</si>
  <si>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</si>
  <si>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</si>
  <si>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</si>
  <si>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</si>
  <si>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</si>
  <si>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</si>
  <si>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</si>
  <si>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</si>
  <si>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</si>
  <si>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</si>
  <si>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</si>
  <si>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</si>
  <si>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</si>
  <si>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</si>
  <si>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</si>
  <si>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</si>
  <si>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</si>
  <si>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</si>
  <si>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</si>
  <si>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</si>
  <si>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</si>
  <si>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</si>
  <si>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</si>
  <si>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</si>
  <si>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</si>
  <si>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</si>
  <si>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</si>
  <si>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</si>
  <si>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</si>
  <si>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</si>
  <si>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</si>
  <si>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</si>
  <si>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</si>
  <si>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</si>
  <si>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</si>
  <si>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</si>
  <si>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</si>
  <si>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</si>
  <si>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</si>
  <si>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</si>
  <si>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</si>
  <si>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</si>
  <si>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</si>
  <si>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</si>
  <si>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</si>
  <si>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</si>
  <si>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</si>
  <si>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</si>
  <si>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</si>
  <si>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</si>
  <si>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</si>
  <si>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</si>
  <si>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</si>
  <si>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</si>
  <si>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</si>
  <si>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</si>
  <si>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</si>
  <si>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</si>
  <si>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</si>
  <si>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</si>
  <si>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</si>
  <si>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</si>
  <si>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</si>
  <si>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</si>
  <si>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</si>
  <si>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</si>
  <si>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</si>
  <si>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</si>
  <si>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</si>
  <si>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</si>
  <si>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</si>
  <si>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</si>
  <si>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</si>
  <si>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</si>
  <si>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</si>
  <si>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</si>
  <si>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</si>
  <si>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</si>
  <si>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</si>
  <si>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</si>
  <si>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</si>
  <si>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</si>
  <si>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</si>
  <si>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</si>
  <si>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</si>
  <si>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</si>
  <si>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</si>
  <si>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</si>
  <si>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</si>
  <si>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</si>
  <si>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</si>
  <si>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</si>
  <si>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</si>
  <si>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</si>
  <si>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</si>
  <si>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</si>
  <si>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</si>
  <si>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</si>
  <si>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</si>
  <si>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</si>
  <si>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</si>
  <si>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</si>
  <si>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</si>
  <si>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</si>
  <si>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</si>
  <si>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</si>
  <si>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</si>
  <si>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</si>
  <si>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</si>
  <si>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</si>
  <si>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</si>
  <si>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</si>
  <si>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</si>
  <si>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</si>
  <si>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</si>
  <si>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</si>
  <si>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</si>
  <si>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</si>
  <si>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</si>
  <si>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</si>
  <si>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</si>
  <si>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</si>
  <si>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</si>
  <si>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</si>
  <si>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</si>
  <si>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</si>
  <si>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</si>
  <si>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</si>
  <si>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</si>
  <si>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</si>
  <si>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</si>
  <si>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</si>
  <si>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</si>
  <si>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</si>
  <si>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</si>
  <si>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</si>
  <si>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</si>
  <si>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</si>
  <si>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</si>
  <si>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</si>
  <si>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</si>
  <si>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</si>
  <si>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</si>
  <si>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</si>
  <si>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</si>
  <si>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</si>
  <si>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</si>
  <si>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</si>
  <si>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</si>
  <si>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</si>
  <si>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</si>
  <si>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</si>
  <si>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</si>
  <si>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</si>
  <si>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</si>
  <si>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</si>
  <si>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</si>
  <si>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</si>
  <si>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</si>
  <si>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</si>
  <si>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</si>
  <si>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</si>
  <si>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</si>
  <si>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</si>
  <si>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</si>
  <si>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</si>
  <si>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</si>
  <si>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</si>
  <si>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</si>
  <si>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</si>
  <si>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</si>
  <si>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</si>
  <si>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</si>
  <si>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</si>
  <si>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</si>
  <si>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</si>
  <si>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</si>
  <si>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</si>
  <si>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</si>
  <si>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</si>
  <si>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</si>
  <si>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</si>
  <si>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</si>
  <si>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</si>
  <si>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</si>
  <si>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</si>
  <si>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</si>
  <si>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</si>
  <si>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</si>
  <si>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</si>
  <si>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</si>
  <si>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</si>
  <si>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</si>
  <si>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</si>
  <si>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</si>
  <si>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</si>
  <si>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</si>
  <si>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</si>
  <si>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</si>
  <si>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</si>
  <si>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</si>
  <si>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</si>
  <si>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</si>
  <si>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</si>
  <si>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</si>
  <si>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</si>
  <si>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</si>
  <si>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</si>
  <si>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</si>
  <si>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</si>
  <si>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</si>
  <si>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</si>
  <si>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</si>
  <si>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</si>
  <si>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</si>
  <si>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</si>
  <si>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</si>
  <si>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</si>
  <si>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</si>
  <si>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</si>
  <si>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</si>
  <si>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</si>
  <si>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</si>
  <si>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</si>
  <si>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</si>
  <si>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</si>
  <si>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</si>
  <si>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</si>
  <si>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</si>
  <si>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</si>
  <si>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</si>
  <si>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</si>
  <si>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</si>
  <si>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</si>
  <si>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</si>
  <si>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</si>
  <si>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</si>
  <si>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</si>
  <si>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</si>
  <si>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</si>
  <si>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</si>
  <si>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</si>
  <si>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</si>
  <si>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</si>
  <si>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</si>
  <si>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</si>
  <si>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</si>
  <si>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</si>
  <si>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</si>
  <si>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</si>
  <si>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</si>
  <si>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</si>
  <si>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</si>
  <si>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</si>
  <si>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</si>
  <si>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</si>
  <si>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</si>
  <si>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</si>
  <si>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</si>
  <si>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</si>
  <si>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</si>
  <si>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</si>
  <si>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</si>
  <si>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</si>
  <si>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</si>
  <si>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</si>
  <si>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</si>
  <si>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</si>
  <si>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</si>
  <si>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</si>
  <si>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</si>
  <si>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</si>
  <si>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</si>
  <si>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</si>
  <si>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</si>
  <si>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</si>
  <si>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</si>
  <si>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</si>
  <si>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</si>
  <si>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</si>
  <si>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</si>
  <si>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</si>
  <si>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</si>
  <si>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</si>
  <si>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</si>
  <si>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</si>
  <si>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</si>
  <si>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</si>
  <si>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</si>
  <si>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</si>
  <si>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</si>
  <si>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</si>
  <si>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</si>
  <si>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</si>
  <si>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</si>
  <si>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</si>
  <si>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</si>
  <si>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</si>
  <si>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</si>
  <si>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</si>
  <si>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</si>
  <si>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</si>
  <si>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</si>
  <si>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</si>
  <si>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</si>
  <si>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</si>
  <si>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</si>
  <si>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</si>
  <si>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</si>
  <si>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</si>
  <si>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</si>
  <si>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</si>
  <si>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</si>
  <si>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</si>
  <si>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</si>
  <si>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</si>
  <si>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</si>
  <si>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</si>
  <si>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</si>
  <si>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</si>
  <si>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</si>
  <si>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</si>
  <si>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</si>
  <si>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</si>
  <si>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</si>
  <si>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</si>
  <si>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</si>
  <si>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</si>
  <si>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</si>
  <si>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</si>
  <si>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</si>
  <si>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</si>
  <si>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</si>
  <si>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</si>
  <si>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</si>
  <si>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</si>
  <si>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</si>
  <si>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</si>
  <si>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</si>
  <si>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</si>
  <si>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</si>
  <si>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</si>
  <si>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</si>
  <si>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</si>
  <si>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</si>
  <si>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</si>
  <si>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</si>
  <si>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</si>
  <si>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</si>
  <si>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</si>
  <si>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</si>
  <si>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</si>
  <si>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</si>
  <si>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</si>
  <si>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</si>
  <si>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</si>
  <si>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</si>
  <si>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</si>
  <si>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</si>
  <si>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</si>
  <si>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</si>
  <si>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</si>
  <si>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</si>
  <si>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</si>
  <si>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</si>
  <si>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</si>
  <si>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</si>
  <si>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</si>
  <si>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</si>
  <si>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</si>
  <si>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</si>
  <si>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</si>
  <si>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</si>
  <si>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</si>
  <si>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</si>
  <si>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</si>
  <si>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</si>
  <si>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</si>
  <si>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</si>
  <si>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</si>
  <si>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</si>
  <si>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</si>
  <si>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</si>
  <si>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</si>
  <si>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</si>
  <si>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</si>
  <si>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</si>
  <si>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</si>
  <si>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</si>
  <si>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</si>
  <si>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</si>
  <si>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</si>
  <si>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</si>
  <si>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</si>
  <si>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</si>
  <si>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</si>
  <si>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</si>
  <si>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</si>
  <si>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</si>
  <si>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</si>
  <si>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</si>
  <si>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</si>
  <si>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</si>
  <si>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</si>
  <si>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</si>
  <si>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</si>
  <si>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</si>
  <si>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</si>
  <si>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</si>
  <si>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</si>
  <si>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</si>
  <si>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</si>
  <si>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</si>
  <si>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</si>
  <si>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</si>
  <si>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</si>
  <si>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</si>
  <si>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</si>
  <si>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</si>
  <si>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</si>
  <si>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</si>
  <si>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</si>
  <si>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</si>
  <si>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</si>
  <si>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</si>
  <si>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</si>
  <si>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</si>
  <si>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</si>
  <si>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</si>
  <si>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</si>
  <si>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</si>
  <si>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</si>
  <si>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</si>
  <si>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</si>
  <si>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</si>
  <si>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</si>
  <si>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</si>
  <si>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</si>
  <si>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</si>
  <si>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</si>
  <si>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</si>
  <si>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</si>
  <si>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</si>
  <si>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</si>
  <si>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</si>
  <si>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</si>
  <si>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</si>
  <si>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</si>
  <si>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</si>
  <si>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</si>
  <si>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</si>
  <si>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</si>
  <si>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</si>
  <si>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</si>
  <si>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</si>
  <si>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</si>
  <si>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</si>
  <si>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</si>
  <si>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</si>
  <si>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</si>
  <si>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</si>
  <si>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</si>
  <si>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</si>
  <si>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</si>
  <si>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</si>
  <si>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</si>
  <si>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</si>
  <si>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</si>
  <si>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</si>
  <si>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</si>
  <si>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</si>
  <si>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</si>
  <si>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</si>
  <si>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</si>
  <si>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</si>
  <si>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</si>
  <si>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</si>
  <si>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</si>
  <si>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</si>
  <si>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</si>
  <si>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</si>
  <si>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</si>
  <si>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</si>
  <si>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</si>
  <si>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</si>
  <si>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</si>
  <si>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</si>
  <si>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</si>
  <si>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</si>
  <si>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</si>
  <si>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</si>
  <si>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</si>
  <si>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</si>
  <si>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</si>
  <si>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</si>
  <si>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</si>
  <si>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</si>
  <si>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</si>
  <si>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</si>
  <si>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</si>
  <si>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</si>
  <si>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</si>
  <si>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</si>
  <si>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</si>
  <si>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</si>
  <si>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</si>
  <si>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</si>
  <si>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</si>
  <si>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</si>
  <si>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</si>
  <si>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</si>
  <si>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</si>
  <si>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</si>
  <si>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</si>
  <si>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</si>
  <si>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</si>
  <si>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</si>
  <si>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</si>
  <si>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</si>
  <si>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</si>
  <si>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</si>
  <si>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</si>
  <si>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</si>
  <si>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</si>
  <si>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</si>
  <si>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</si>
  <si>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</si>
  <si>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</si>
  <si>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</si>
  <si>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</si>
  <si>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</si>
  <si>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</si>
  <si>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</si>
  <si>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</si>
  <si>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</si>
  <si>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</si>
  <si>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</si>
  <si>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</si>
  <si>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</si>
  <si>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</si>
  <si>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</si>
  <si>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</si>
  <si>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</si>
  <si>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</si>
  <si>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</si>
  <si>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</si>
  <si>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</si>
  <si>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</si>
  <si>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</si>
  <si>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</si>
  <si>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</si>
  <si>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</si>
  <si>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</si>
  <si>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</si>
  <si>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</si>
  <si>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</si>
  <si>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</si>
  <si>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</si>
  <si>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</si>
  <si>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</si>
  <si>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</si>
  <si>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</si>
  <si>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</si>
  <si>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</si>
  <si>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</si>
  <si>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</si>
  <si>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</si>
  <si>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</si>
  <si>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</si>
  <si>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</si>
  <si>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</si>
  <si>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</si>
  <si>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</si>
  <si>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</si>
  <si>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</si>
  <si>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</si>
  <si>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</si>
  <si>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</si>
  <si>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</si>
  <si>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</si>
  <si>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</si>
  <si>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</si>
  <si>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</si>
  <si>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</si>
  <si>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</si>
  <si>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</si>
  <si>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</si>
  <si>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</si>
  <si>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</si>
  <si>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</si>
  <si>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</si>
  <si>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</si>
  <si>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</si>
  <si>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</si>
  <si>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</si>
  <si>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</si>
  <si>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</si>
  <si>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</si>
  <si>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</si>
  <si>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</si>
  <si>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</si>
  <si>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</si>
  <si>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</si>
  <si>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</si>
  <si>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</si>
  <si>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</si>
  <si>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</si>
  <si>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</si>
  <si>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</si>
  <si>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</si>
  <si>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</si>
  <si>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</si>
  <si>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</si>
  <si>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</si>
  <si>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</si>
  <si>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</si>
  <si>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</si>
  <si>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</si>
  <si>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</si>
  <si>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</si>
  <si>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</si>
  <si>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</si>
  <si>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</si>
  <si>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</si>
  <si>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</si>
  <si>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</si>
  <si>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</si>
  <si>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</si>
  <si>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</si>
  <si>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</si>
  <si>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</si>
  <si>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</si>
  <si>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</si>
  <si>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</si>
  <si>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</si>
  <si>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</si>
  <si>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</si>
  <si>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</si>
  <si>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</si>
  <si>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</si>
  <si>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</si>
  <si>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</si>
  <si>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</si>
  <si>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</si>
  <si>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</si>
  <si>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</si>
  <si>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</si>
  <si>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</si>
  <si>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</si>
  <si>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</si>
  <si>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</si>
  <si>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</si>
  <si>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</si>
  <si>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</si>
  <si>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</si>
  <si>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</si>
  <si>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</si>
  <si>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</si>
  <si>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</si>
  <si>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</si>
  <si>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</si>
  <si>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</si>
  <si>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</si>
  <si>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</si>
  <si>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</si>
  <si>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</si>
  <si>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</si>
  <si>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</si>
  <si>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</si>
  <si>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</si>
  <si>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</si>
  <si>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</si>
  <si>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</si>
  <si>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</si>
  <si>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</si>
  <si>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</si>
  <si>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</si>
  <si>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</si>
  <si>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</si>
  <si>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</si>
  <si>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</si>
  <si>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</si>
  <si>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</si>
  <si>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</si>
  <si>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</si>
  <si>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</si>
  <si>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</si>
  <si>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</si>
  <si>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</si>
  <si>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</si>
  <si>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</si>
  <si>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</si>
  <si>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</si>
  <si>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</si>
  <si>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</si>
  <si>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</si>
  <si>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</si>
  <si>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</si>
  <si>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</si>
  <si>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</si>
  <si>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</si>
  <si>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</si>
  <si>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</si>
  <si>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</si>
  <si>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</si>
  <si>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</si>
  <si>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</si>
  <si>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</si>
  <si>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</si>
  <si>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</si>
  <si>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</si>
  <si>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</si>
  <si>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</si>
  <si>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</si>
  <si>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</si>
  <si>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</si>
  <si>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</si>
  <si>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</si>
  <si>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</si>
  <si>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</si>
  <si>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</si>
  <si>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</si>
  <si>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</si>
  <si>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</si>
  <si>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</si>
  <si>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</si>
  <si>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</si>
  <si>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</si>
  <si>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</si>
  <si>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</si>
  <si>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</si>
  <si>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</si>
  <si>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</si>
  <si>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</si>
  <si>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</si>
  <si>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</si>
  <si>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</si>
  <si>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</si>
  <si>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</si>
  <si>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</si>
  <si>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</si>
  <si>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</si>
  <si>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</si>
  <si>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</si>
  <si>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</si>
  <si>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</si>
  <si>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</si>
  <si>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</si>
  <si>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</si>
  <si>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</si>
  <si>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</si>
  <si>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</si>
  <si>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</si>
  <si>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</si>
  <si>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</si>
  <si>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</si>
  <si>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</si>
  <si>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</si>
  <si>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</si>
  <si>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</si>
  <si>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</si>
  <si>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</si>
  <si>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</si>
  <si>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</si>
  <si>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</si>
  <si>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</si>
  <si>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</si>
  <si>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</si>
  <si>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</si>
  <si>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</si>
  <si>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</si>
  <si>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</si>
  <si>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</si>
  <si>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</si>
  <si>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</si>
  <si>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</si>
  <si>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</si>
  <si>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</si>
  <si>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</si>
  <si>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</si>
  <si>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</si>
  <si>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</si>
  <si>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</si>
  <si>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</si>
  <si>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</si>
  <si>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</si>
  <si>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</si>
  <si>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</si>
  <si>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</si>
  <si>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</si>
  <si>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</si>
  <si>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</si>
  <si>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</si>
  <si>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</si>
  <si>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</si>
  <si>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</si>
  <si>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</si>
  <si>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</si>
  <si>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</si>
  <si>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</si>
  <si>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</si>
  <si>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</si>
  <si>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</si>
  <si>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</si>
  <si>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</si>
  <si>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</si>
  <si>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</si>
  <si>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</si>
  <si>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</si>
  <si>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</si>
  <si>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</si>
  <si>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</si>
  <si>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</si>
  <si>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</si>
  <si>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</si>
  <si>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</si>
  <si>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</si>
  <si>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</si>
  <si>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</si>
  <si>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</si>
  <si>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</si>
  <si>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</si>
  <si>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</si>
  <si>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</si>
  <si>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</si>
  <si>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</si>
  <si>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</si>
  <si>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</si>
  <si>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</si>
  <si>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</si>
  <si>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</si>
  <si>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</si>
  <si>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</si>
  <si>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</si>
  <si>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</si>
  <si>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</si>
  <si>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</si>
  <si>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</si>
  <si>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</si>
  <si>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</si>
  <si>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</si>
  <si>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</si>
  <si>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</si>
  <si>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</si>
  <si>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</si>
  <si>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</si>
  <si>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</si>
  <si>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</si>
  <si>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</si>
  <si>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</si>
  <si>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</si>
  <si>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</si>
  <si>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</si>
  <si>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</si>
  <si>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</si>
  <si>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</si>
  <si>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</si>
  <si>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</si>
  <si>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</si>
  <si>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</si>
  <si>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</si>
  <si>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</si>
  <si>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</si>
  <si>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</si>
  <si>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</si>
  <si>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</si>
  <si>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</si>
  <si>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</si>
  <si>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</si>
  <si>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</si>
  <si>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</si>
  <si>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</si>
  <si>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</si>
  <si>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</si>
  <si>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</si>
  <si>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</si>
  <si>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</si>
  <si>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</si>
  <si>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</si>
  <si>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</si>
  <si>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</si>
  <si>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</si>
  <si>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</si>
  <si>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</si>
  <si>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</si>
  <si>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</si>
  <si>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</si>
  <si>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</si>
  <si>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</si>
  <si>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</si>
  <si>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</si>
  <si>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</si>
  <si>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</si>
  <si>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</si>
  <si>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</si>
  <si>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</si>
  <si>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</si>
  <si>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</si>
  <si>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</si>
  <si>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</si>
  <si>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</si>
  <si>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</si>
  <si>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</si>
  <si>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</si>
  <si>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</si>
  <si>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</si>
  <si>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</si>
  <si>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</si>
  <si>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</si>
  <si>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</si>
  <si>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</si>
  <si>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</si>
  <si>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</si>
  <si>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</si>
  <si>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</si>
  <si>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</si>
  <si>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</si>
  <si>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</si>
  <si>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</si>
  <si>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</si>
  <si>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</si>
  <si>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</si>
  <si>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</si>
  <si>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</si>
  <si>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</si>
  <si>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</si>
  <si>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</si>
  <si>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</si>
  <si>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</si>
  <si>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</si>
  <si>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</si>
  <si>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</si>
  <si>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</si>
  <si>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</si>
  <si>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</si>
  <si>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</si>
  <si>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</si>
  <si>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</si>
  <si>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</si>
  <si>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</si>
  <si>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</si>
  <si>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</si>
  <si>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</si>
  <si>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</si>
  <si>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</si>
  <si>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</si>
  <si>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</si>
  <si>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</si>
  <si>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</si>
  <si>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</si>
  <si>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</si>
  <si>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</si>
  <si>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</si>
  <si>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</si>
  <si>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</si>
  <si>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</si>
  <si>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</si>
  <si>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</si>
  <si>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</si>
  <si>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</si>
  <si>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</si>
  <si>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</si>
  <si>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</si>
  <si>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</si>
  <si>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</si>
  <si>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</si>
  <si>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</si>
  <si>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</si>
  <si>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</si>
  <si>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</si>
  <si>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</si>
  <si>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</si>
  <si>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</si>
  <si>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</si>
  <si>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</si>
  <si>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</si>
  <si>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</si>
  <si>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</si>
  <si>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</si>
  <si>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</si>
  <si>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</si>
  <si>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</si>
  <si>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</si>
  <si>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</si>
  <si>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</si>
  <si>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</si>
  <si>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</si>
  <si>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</si>
  <si>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</si>
  <si>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</si>
  <si>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</si>
  <si>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</si>
  <si>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</si>
  <si>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</si>
  <si>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</si>
  <si>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</si>
  <si>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</si>
  <si>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</si>
  <si>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</si>
  <si>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</si>
  <si>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</si>
  <si>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</si>
  <si>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</si>
  <si>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</si>
  <si>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</si>
  <si>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</si>
  <si>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</si>
  <si>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</si>
  <si>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</si>
  <si>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</si>
  <si>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</si>
  <si>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</si>
  <si>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</si>
  <si>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</si>
  <si>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</si>
  <si>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</si>
  <si>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</si>
  <si>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</si>
  <si>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</si>
  <si>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</si>
  <si>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</si>
  <si>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</si>
  <si>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</si>
  <si>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</si>
  <si>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</si>
  <si>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</si>
  <si>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</si>
  <si>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</si>
  <si>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</si>
  <si>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</si>
  <si>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</si>
  <si>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</si>
  <si>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</si>
  <si>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</si>
  <si>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</si>
  <si>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</si>
  <si>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</si>
  <si>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</si>
  <si>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</si>
  <si>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</si>
  <si>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</si>
  <si>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</si>
  <si>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</si>
  <si>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</si>
  <si>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</si>
  <si>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</si>
  <si>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</si>
  <si>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</si>
  <si>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</si>
  <si>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</si>
  <si>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</si>
  <si>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</si>
  <si>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</si>
  <si>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</si>
  <si>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</si>
  <si>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</si>
  <si>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</si>
  <si>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</si>
  <si>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</si>
  <si>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</si>
  <si>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</si>
  <si>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</si>
  <si>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</si>
  <si>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</si>
  <si>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</si>
  <si>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</si>
  <si>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</si>
  <si>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</si>
  <si>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</si>
  <si>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</si>
  <si>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</si>
  <si>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</si>
  <si>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</si>
  <si>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</si>
  <si>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</si>
  <si>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</si>
  <si>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</si>
  <si>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</si>
  <si>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</si>
  <si>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</si>
  <si>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</si>
  <si>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</si>
  <si>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</si>
  <si>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</si>
  <si>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</si>
  <si>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</si>
  <si>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</si>
  <si>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</si>
  <si>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</si>
  <si>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</si>
  <si>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</si>
  <si>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</si>
  <si>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</si>
  <si>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</si>
  <si>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</si>
  <si>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</si>
  <si>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</si>
  <si>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</si>
  <si>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</si>
  <si>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</si>
  <si>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</si>
  <si>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</si>
  <si>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</si>
  <si>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</si>
  <si>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</si>
  <si>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</si>
  <si>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</si>
  <si>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</si>
  <si>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</si>
  <si>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</si>
  <si>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</si>
  <si>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</si>
  <si>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</si>
  <si>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</si>
  <si>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</si>
  <si>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</si>
  <si>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</si>
  <si>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</si>
  <si>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</si>
  <si>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classification</t>
  </si>
  <si>
    <t>task 3</t>
  </si>
  <si>
    <t xml:space="preserve">    task 1</t>
  </si>
  <si>
    <t>task 2</t>
  </si>
  <si>
    <t>task 4</t>
  </si>
  <si>
    <t>task 5</t>
  </si>
  <si>
    <t>task 6</t>
  </si>
  <si>
    <t>order_id2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</si>
</sst>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BE20C6-9D74-415F-AA88-2DE175B50F94}" name="Table3" displayName="Table3" ref="A1:S15348" totalsRowShown="0" headerRowDxfId="0" dataDxfId="1">
  <autoFilter ref="A1:S15348" xr:uid="{00BE20C6-9D74-415F-AA88-2DE175B50F94}"/>
  <tableColumns count="19">
    <tableColumn id="1" xr3:uid="{DE9C6B84-5359-4A73-992F-4E964B20B106}" name="order_id" dataDxfId="20"/>
    <tableColumn id="2" xr3:uid="{7D4B7982-83E1-4867-87AA-3434961712F5}" name="region" dataDxfId="19"/>
    <tableColumn id="3" xr3:uid="{08C8B067-8EF5-4378-824A-A9393E6CC9D7}" name="category" dataDxfId="18"/>
    <tableColumn id="4" xr3:uid="{5AC231DE-F708-45F5-A02D-1A1FF0B0F468}" name="sales" dataDxfId="17"/>
    <tableColumn id="5" xr3:uid="{E8ACE9E1-8A43-4A26-B60D-07B6C0BB87B4}" name="classification" dataDxfId="16"/>
    <tableColumn id="6" xr3:uid="{CA96433D-0100-4BFB-84EA-EF32178DF22D}" name="    task 1" dataDxfId="15"/>
    <tableColumn id="7" xr3:uid="{EED0CC07-23F1-43EA-9F8E-F532EAC78B4A}" name="task 2" dataDxfId="14"/>
    <tableColumn id="8" xr3:uid="{D03CA209-FF80-4169-84E0-502FF0AE8D4A}" name="task 3" dataDxfId="13">
      <calculatedColumnFormula>IF(OR(D2&gt;500,L2&gt;0.5),"high impact","low Impact")</calculatedColumnFormula>
    </tableColumn>
    <tableColumn id="9" xr3:uid="{720773AC-AE2F-4EDD-B360-E0C05E223821}" name="task 4" dataDxfId="12"/>
    <tableColumn id="10" xr3:uid="{2EDB3E13-156B-407C-BC8A-5C1D746C0038}" name="task 5" dataDxfId="11">
      <calculatedColumnFormula>D2/R2</calculatedColumnFormula>
    </tableColumn>
    <tableColumn id="11" xr3:uid="{C572EE80-3AEA-425F-838A-963791A49520}" name="task 6" dataDxfId="10">
      <calculatedColumnFormula>IFERROR(J2,0)</calculatedColumnFormula>
    </tableColumn>
    <tableColumn id="12" xr3:uid="{3D67F323-B25D-4219-8CFA-109D250FB61D}" name="discount" dataDxfId="9"/>
    <tableColumn id="13" xr3:uid="{104B6378-4177-4E28-9FBC-36938C17A410}" name="quantity" dataDxfId="8"/>
    <tableColumn id="14" xr3:uid="{E95D7A6B-1D04-4781-B295-7CED736B74DE}" name="order_date" dataDxfId="7"/>
    <tableColumn id="15" xr3:uid="{BFF6E071-25BA-4FF2-8B5B-EFB9B5CB7162}" name="delivery_date" dataDxfId="6"/>
    <tableColumn id="16" xr3:uid="{E6771260-9F26-4FCE-AB2C-10A657CDB37E}" name="customer_type" dataDxfId="5"/>
    <tableColumn id="17" xr3:uid="{E66A374B-CA7C-4B39-8570-D3EF561C4E04}" name="payment_mode" dataDxfId="4"/>
    <tableColumn id="18" xr3:uid="{8EF5E68B-E5E8-4788-B67C-C123E3A8C51B}" name="profit" dataDxfId="3"/>
    <tableColumn id="19" xr3:uid="{78A14FDD-1A21-4F92-B21E-83CBCBD8886E}" name="order_id2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F483-C220-4DDB-8886-C30F71CCA750}">
  <dimension ref="A1:W18050"/>
  <sheetViews>
    <sheetView tabSelected="1" zoomScale="107" workbookViewId="0">
      <selection activeCell="F12" sqref="F12"/>
    </sheetView>
  </sheetViews>
  <sheetFormatPr defaultColWidth="14.44140625" defaultRowHeight="14.4" x14ac:dyDescent="0.3"/>
  <cols>
    <col min="1" max="1" width="16.109375" customWidth="1"/>
    <col min="2" max="2" width="10.44140625" customWidth="1"/>
    <col min="3" max="3" width="17.5546875" customWidth="1"/>
    <col min="4" max="4" width="12.33203125" customWidth="1"/>
    <col min="5" max="5" width="18.21875" customWidth="1"/>
    <col min="6" max="11" width="17.5546875" customWidth="1"/>
    <col min="12" max="12" width="13" customWidth="1"/>
    <col min="13" max="13" width="12.77734375" customWidth="1"/>
    <col min="14" max="14" width="15.6640625" customWidth="1"/>
    <col min="15" max="15" width="18.6640625" customWidth="1"/>
    <col min="16" max="16" width="20" customWidth="1"/>
    <col min="17" max="17" width="20.6640625" customWidth="1"/>
    <col min="18" max="18" width="12.33203125" customWidth="1"/>
    <col min="19" max="19" width="14.44140625" customWidth="1"/>
    <col min="20" max="20" width="8.6640625" customWidth="1"/>
    <col min="21" max="21" width="26.5546875" customWidth="1"/>
    <col min="22" max="22" width="4.109375" customWidth="1"/>
    <col min="23" max="23" width="37.8867187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15377</v>
      </c>
      <c r="F1" s="7" t="s">
        <v>15379</v>
      </c>
      <c r="G1" s="7" t="s">
        <v>15380</v>
      </c>
      <c r="H1" s="7" t="s">
        <v>15378</v>
      </c>
      <c r="I1" s="7" t="s">
        <v>15381</v>
      </c>
      <c r="J1" s="7" t="s">
        <v>15382</v>
      </c>
      <c r="K1" s="7" t="s">
        <v>15383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15384</v>
      </c>
    </row>
    <row r="2" spans="1:23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 t="str">
        <f>IF(D2&gt;1000,"high sales","low sales")</f>
        <v>low sales</v>
      </c>
      <c r="F2" s="2" t="str">
        <f>IF(D2&gt;1000,"high",IF(D2&gt;500,"medium","low"))</f>
        <v>medium</v>
      </c>
      <c r="G2" s="2" t="str">
        <f>IF(AND(D12&gt;1000,R12&gt;500),"high","low")</f>
        <v>high</v>
      </c>
      <c r="H2" s="2" t="str">
        <f>IF(OR(D2&gt;500,L2&gt;0.5),"high impact","low Impact")</f>
        <v>high impact</v>
      </c>
      <c r="I2" s="2" t="str">
        <f>IF(NOT(AND(D8&gt;500,R9&gt;100)),"not good","good")</f>
        <v>not good</v>
      </c>
      <c r="J2" s="2">
        <f>D2/R2</f>
        <v>6.2194037656903767</v>
      </c>
      <c r="K2" s="2">
        <f>IFERROR(J2,0)</f>
        <v>6.2194037656903767</v>
      </c>
      <c r="L2" s="2">
        <v>0.31</v>
      </c>
      <c r="M2" s="2">
        <v>3</v>
      </c>
      <c r="N2" s="3">
        <v>45015</v>
      </c>
      <c r="O2" s="3">
        <v>45017</v>
      </c>
      <c r="P2" s="2" t="s">
        <v>14</v>
      </c>
      <c r="Q2" s="2" t="s">
        <v>15</v>
      </c>
      <c r="R2" s="2">
        <v>114.72</v>
      </c>
      <c r="S2" s="2" t="s">
        <v>16</v>
      </c>
      <c r="U2" s="4"/>
      <c r="V2" s="5"/>
      <c r="W2" s="4"/>
    </row>
    <row r="3" spans="1:23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 t="str">
        <f t="shared" ref="E3:E66" si="0">IF(D3&gt;1000,"high sales","low sales")</f>
        <v>high sales</v>
      </c>
      <c r="F3" s="2" t="str">
        <f t="shared" ref="F3:F27" si="1">IF(D3&gt;1000,"high",IF(D3&gt;500,"medium","low"))</f>
        <v>high</v>
      </c>
      <c r="G3" s="2" t="str">
        <f t="shared" ref="G3:G66" si="2">IF(AND(D13&gt;1000,R13&gt;500),"high","low")</f>
        <v>high</v>
      </c>
      <c r="H3" s="2" t="str">
        <f t="shared" ref="H3:H66" si="3">IF(OR(D3&gt;500,L3&gt;0.5),"high impact","low Impact")</f>
        <v>high impact</v>
      </c>
      <c r="I3" s="2" t="str">
        <f t="shared" ref="I3:I66" si="4">IF(NOT(AND(D9&gt;500,R10&gt;100)),"not good","good")</f>
        <v>good</v>
      </c>
      <c r="J3" s="2">
        <f t="shared" ref="J3:J66" si="5">D3/R3</f>
        <v>3.9148969024407818</v>
      </c>
      <c r="K3" s="2">
        <f t="shared" ref="K3:K66" si="6">IFERROR(J3,0)</f>
        <v>3.9148969024407818</v>
      </c>
      <c r="L3" s="2">
        <v>0.38</v>
      </c>
      <c r="M3" s="2">
        <v>4</v>
      </c>
      <c r="N3" s="3">
        <v>45166</v>
      </c>
      <c r="O3" s="3">
        <v>45172</v>
      </c>
      <c r="P3" s="2" t="s">
        <v>20</v>
      </c>
      <c r="Q3" s="2" t="s">
        <v>21</v>
      </c>
      <c r="R3" s="2">
        <v>971.41</v>
      </c>
      <c r="S3" s="2" t="s">
        <v>22</v>
      </c>
    </row>
    <row r="4" spans="1:23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 t="str">
        <f t="shared" si="0"/>
        <v>high sales</v>
      </c>
      <c r="F4" s="2" t="str">
        <f t="shared" si="1"/>
        <v>high</v>
      </c>
      <c r="G4" s="2" t="str">
        <f t="shared" si="2"/>
        <v>low</v>
      </c>
      <c r="H4" s="2" t="str">
        <f t="shared" si="3"/>
        <v>high impact</v>
      </c>
      <c r="I4" s="2" t="str">
        <f t="shared" si="4"/>
        <v>good</v>
      </c>
      <c r="J4" s="2">
        <f t="shared" si="5"/>
        <v>4.6665756488271697</v>
      </c>
      <c r="K4" s="2">
        <f t="shared" si="6"/>
        <v>4.6665756488271697</v>
      </c>
      <c r="L4" s="2">
        <v>0.1</v>
      </c>
      <c r="M4" s="2">
        <v>7</v>
      </c>
      <c r="N4" s="3">
        <v>45360</v>
      </c>
      <c r="O4" s="3">
        <v>45366</v>
      </c>
      <c r="P4" s="2" t="s">
        <v>20</v>
      </c>
      <c r="Q4" s="2" t="s">
        <v>26</v>
      </c>
      <c r="R4" s="2">
        <v>769.08</v>
      </c>
      <c r="S4" s="2" t="s">
        <v>27</v>
      </c>
    </row>
    <row r="5" spans="1:23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 t="str">
        <f t="shared" si="0"/>
        <v>high sales</v>
      </c>
      <c r="F5" s="2" t="str">
        <f t="shared" si="1"/>
        <v>high</v>
      </c>
      <c r="G5" s="2" t="str">
        <f t="shared" si="2"/>
        <v>low</v>
      </c>
      <c r="H5" s="2" t="str">
        <f t="shared" si="3"/>
        <v>high impact</v>
      </c>
      <c r="I5" s="2" t="str">
        <f t="shared" si="4"/>
        <v>good</v>
      </c>
      <c r="J5" s="2">
        <f t="shared" si="5"/>
        <v>16.210864404412789</v>
      </c>
      <c r="K5" s="2">
        <f t="shared" si="6"/>
        <v>16.210864404412789</v>
      </c>
      <c r="L5" s="2">
        <v>0.27</v>
      </c>
      <c r="M5" s="2">
        <v>5</v>
      </c>
      <c r="N5" s="3">
        <v>45578</v>
      </c>
      <c r="O5" s="3">
        <v>45584</v>
      </c>
      <c r="P5" s="2" t="s">
        <v>14</v>
      </c>
      <c r="Q5" s="2" t="s">
        <v>15</v>
      </c>
      <c r="R5" s="2">
        <v>71.61</v>
      </c>
      <c r="S5" s="2" t="s">
        <v>16</v>
      </c>
    </row>
    <row r="6" spans="1:23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 t="str">
        <f t="shared" si="0"/>
        <v>high sales</v>
      </c>
      <c r="F6" s="2" t="str">
        <f t="shared" si="1"/>
        <v>high</v>
      </c>
      <c r="G6" s="2" t="str">
        <f t="shared" si="2"/>
        <v>high</v>
      </c>
      <c r="H6" s="2" t="str">
        <f t="shared" si="3"/>
        <v>high impact</v>
      </c>
      <c r="I6" s="2" t="str">
        <f t="shared" si="4"/>
        <v>good</v>
      </c>
      <c r="J6" s="2">
        <f t="shared" si="5"/>
        <v>4.9384486750707488</v>
      </c>
      <c r="K6" s="2">
        <f t="shared" si="6"/>
        <v>4.9384486750707488</v>
      </c>
      <c r="L6" s="2">
        <v>0</v>
      </c>
      <c r="M6" s="2">
        <v>7</v>
      </c>
      <c r="N6" s="3">
        <v>45022</v>
      </c>
      <c r="O6" s="3">
        <v>45025</v>
      </c>
      <c r="P6" s="2" t="s">
        <v>30</v>
      </c>
      <c r="Q6" s="2" t="s">
        <v>26</v>
      </c>
      <c r="R6" s="2">
        <v>621.91999999999996</v>
      </c>
      <c r="S6" s="2" t="s">
        <v>27</v>
      </c>
    </row>
    <row r="7" spans="1:23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 t="str">
        <f t="shared" si="0"/>
        <v>high sales</v>
      </c>
      <c r="F7" s="2" t="str">
        <f t="shared" si="1"/>
        <v>high</v>
      </c>
      <c r="G7" s="2" t="str">
        <f t="shared" si="2"/>
        <v>low</v>
      </c>
      <c r="H7" s="2" t="str">
        <f t="shared" si="3"/>
        <v>high impact</v>
      </c>
      <c r="I7" s="2" t="str">
        <f t="shared" si="4"/>
        <v>good</v>
      </c>
      <c r="J7" s="2">
        <f t="shared" si="5"/>
        <v>4.4325491415345279</v>
      </c>
      <c r="K7" s="2">
        <f t="shared" si="6"/>
        <v>4.4325491415345279</v>
      </c>
      <c r="L7" s="2">
        <v>0.02</v>
      </c>
      <c r="M7" s="2">
        <v>6</v>
      </c>
      <c r="N7" s="3">
        <v>45108</v>
      </c>
      <c r="O7" s="3">
        <v>45111</v>
      </c>
      <c r="P7" s="2" t="s">
        <v>14</v>
      </c>
      <c r="Q7" s="2" t="s">
        <v>15</v>
      </c>
      <c r="R7" s="2">
        <v>578.94000000000005</v>
      </c>
      <c r="S7" s="2" t="s">
        <v>33</v>
      </c>
    </row>
    <row r="8" spans="1:23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 t="str">
        <f t="shared" si="0"/>
        <v>low sales</v>
      </c>
      <c r="F8" s="2" t="str">
        <f t="shared" si="1"/>
        <v>low</v>
      </c>
      <c r="G8" s="2" t="str">
        <f t="shared" si="2"/>
        <v>high</v>
      </c>
      <c r="H8" s="2" t="str">
        <f t="shared" si="3"/>
        <v>low Impact</v>
      </c>
      <c r="I8" s="2" t="str">
        <f t="shared" si="4"/>
        <v>good</v>
      </c>
      <c r="J8" s="2">
        <f t="shared" si="5"/>
        <v>3.6080137793491072</v>
      </c>
      <c r="K8" s="2">
        <f t="shared" si="6"/>
        <v>3.6080137793491072</v>
      </c>
      <c r="L8" s="2">
        <v>0.16</v>
      </c>
      <c r="M8" s="2">
        <v>4</v>
      </c>
      <c r="N8" s="3">
        <v>45119</v>
      </c>
      <c r="O8" s="3">
        <v>45124</v>
      </c>
      <c r="P8" s="2" t="s">
        <v>30</v>
      </c>
      <c r="Q8" s="2" t="s">
        <v>26</v>
      </c>
      <c r="R8" s="2">
        <v>110.31</v>
      </c>
      <c r="S8" s="2" t="s">
        <v>33</v>
      </c>
    </row>
    <row r="9" spans="1:23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 t="str">
        <f t="shared" si="0"/>
        <v>high sales</v>
      </c>
      <c r="F9" s="2" t="str">
        <f t="shared" si="1"/>
        <v>high</v>
      </c>
      <c r="G9" s="2" t="str">
        <f t="shared" si="2"/>
        <v>high</v>
      </c>
      <c r="H9" s="2" t="str">
        <f t="shared" si="3"/>
        <v>high impact</v>
      </c>
      <c r="I9" s="2" t="str">
        <f t="shared" si="4"/>
        <v>good</v>
      </c>
      <c r="J9" s="2">
        <f t="shared" si="5"/>
        <v>15.957133507853403</v>
      </c>
      <c r="K9" s="2">
        <f t="shared" si="6"/>
        <v>15.957133507853403</v>
      </c>
      <c r="L9" s="2">
        <v>0.23</v>
      </c>
      <c r="M9" s="2">
        <v>2</v>
      </c>
      <c r="N9" s="3">
        <v>45064</v>
      </c>
      <c r="O9" s="3">
        <v>45066</v>
      </c>
      <c r="P9" s="2" t="s">
        <v>20</v>
      </c>
      <c r="Q9" s="2" t="s">
        <v>15</v>
      </c>
      <c r="R9" s="2">
        <v>91.68</v>
      </c>
      <c r="S9" s="2" t="s">
        <v>27</v>
      </c>
    </row>
    <row r="10" spans="1:23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 t="str">
        <f t="shared" si="0"/>
        <v>high sales</v>
      </c>
      <c r="F10" s="2" t="str">
        <f t="shared" si="1"/>
        <v>high</v>
      </c>
      <c r="G10" s="2" t="str">
        <f t="shared" si="2"/>
        <v>low</v>
      </c>
      <c r="H10" s="2" t="str">
        <f t="shared" si="3"/>
        <v>high impact</v>
      </c>
      <c r="I10" s="2" t="str">
        <f t="shared" si="4"/>
        <v>good</v>
      </c>
      <c r="J10" s="2">
        <f t="shared" si="5"/>
        <v>5.0186486975034654</v>
      </c>
      <c r="K10" s="2">
        <f t="shared" si="6"/>
        <v>5.0186486975034654</v>
      </c>
      <c r="L10" s="2">
        <v>0.28999999999999998</v>
      </c>
      <c r="M10" s="2">
        <v>6</v>
      </c>
      <c r="N10" s="3">
        <v>45296</v>
      </c>
      <c r="O10" s="3">
        <v>45299</v>
      </c>
      <c r="P10" s="2" t="s">
        <v>20</v>
      </c>
      <c r="Q10" s="2" t="s">
        <v>21</v>
      </c>
      <c r="R10" s="2">
        <v>995.78</v>
      </c>
      <c r="S10" s="2" t="s">
        <v>38</v>
      </c>
    </row>
    <row r="11" spans="1:23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 t="str">
        <f t="shared" si="0"/>
        <v>low sales</v>
      </c>
      <c r="F11" s="2" t="str">
        <f t="shared" si="1"/>
        <v>medium</v>
      </c>
      <c r="G11" s="2" t="str">
        <f t="shared" si="2"/>
        <v>high</v>
      </c>
      <c r="H11" s="2" t="str">
        <f t="shared" si="3"/>
        <v>high impact</v>
      </c>
      <c r="I11" s="2" t="str">
        <f t="shared" si="4"/>
        <v>good</v>
      </c>
      <c r="J11" s="2">
        <f t="shared" si="5"/>
        <v>5.708236208236209</v>
      </c>
      <c r="K11" s="2">
        <f t="shared" si="6"/>
        <v>5.708236208236209</v>
      </c>
      <c r="L11" s="2">
        <v>0.44</v>
      </c>
      <c r="M11" s="2">
        <v>6</v>
      </c>
      <c r="N11" s="3">
        <v>45514</v>
      </c>
      <c r="O11" s="3">
        <v>45521</v>
      </c>
      <c r="P11" s="2" t="s">
        <v>30</v>
      </c>
      <c r="Q11" s="2" t="s">
        <v>26</v>
      </c>
      <c r="R11" s="2">
        <v>102.96</v>
      </c>
      <c r="S11" s="2" t="s">
        <v>16</v>
      </c>
    </row>
    <row r="12" spans="1:23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 t="str">
        <f t="shared" si="0"/>
        <v>high sales</v>
      </c>
      <c r="F12" s="2" t="str">
        <f t="shared" si="1"/>
        <v>high</v>
      </c>
      <c r="G12" s="2" t="str">
        <f t="shared" si="2"/>
        <v>high</v>
      </c>
      <c r="H12" s="2" t="str">
        <f t="shared" si="3"/>
        <v>high impact</v>
      </c>
      <c r="I12" s="2" t="str">
        <f t="shared" si="4"/>
        <v>good</v>
      </c>
      <c r="J12" s="2">
        <f t="shared" si="5"/>
        <v>4.755572749714454</v>
      </c>
      <c r="K12" s="2">
        <f t="shared" si="6"/>
        <v>4.755572749714454</v>
      </c>
      <c r="L12" s="2">
        <v>0.39</v>
      </c>
      <c r="M12" s="2">
        <v>6</v>
      </c>
      <c r="N12" s="3">
        <v>45419</v>
      </c>
      <c r="O12" s="3">
        <v>45420</v>
      </c>
      <c r="P12" s="2" t="s">
        <v>20</v>
      </c>
      <c r="Q12" s="2" t="s">
        <v>26</v>
      </c>
      <c r="R12" s="2">
        <v>542.82000000000005</v>
      </c>
      <c r="S12" s="2" t="s">
        <v>27</v>
      </c>
    </row>
    <row r="13" spans="1:23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 t="str">
        <f t="shared" si="0"/>
        <v>high sales</v>
      </c>
      <c r="F13" s="2" t="str">
        <f t="shared" si="1"/>
        <v>high</v>
      </c>
      <c r="G13" s="2" t="str">
        <f t="shared" si="2"/>
        <v>high</v>
      </c>
      <c r="H13" s="2" t="str">
        <f t="shared" si="3"/>
        <v>high impact</v>
      </c>
      <c r="I13" s="2" t="str">
        <f t="shared" si="4"/>
        <v>good</v>
      </c>
      <c r="J13" s="2">
        <f t="shared" si="5"/>
        <v>4.1437669547969307</v>
      </c>
      <c r="K13" s="2">
        <f t="shared" si="6"/>
        <v>4.1437669547969307</v>
      </c>
      <c r="L13" s="2">
        <v>0.15</v>
      </c>
      <c r="M13" s="2">
        <v>1</v>
      </c>
      <c r="N13" s="3">
        <v>45171</v>
      </c>
      <c r="O13" s="3">
        <v>45172</v>
      </c>
      <c r="P13" s="2" t="s">
        <v>30</v>
      </c>
      <c r="Q13" s="2" t="s">
        <v>15</v>
      </c>
      <c r="R13" s="2">
        <v>1028.47</v>
      </c>
      <c r="S13" s="2" t="s">
        <v>16</v>
      </c>
    </row>
    <row r="14" spans="1:23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 t="str">
        <f t="shared" si="0"/>
        <v>high sales</v>
      </c>
      <c r="F14" s="2" t="str">
        <f t="shared" si="1"/>
        <v>high</v>
      </c>
      <c r="G14" s="2" t="str">
        <f t="shared" si="2"/>
        <v>high</v>
      </c>
      <c r="H14" s="2" t="str">
        <f t="shared" si="3"/>
        <v>high impact</v>
      </c>
      <c r="I14" s="2" t="str">
        <f t="shared" si="4"/>
        <v>good</v>
      </c>
      <c r="J14" s="2">
        <f t="shared" si="5"/>
        <v>11.963422053231939</v>
      </c>
      <c r="K14" s="2">
        <f t="shared" si="6"/>
        <v>11.963422053231939</v>
      </c>
      <c r="L14" s="2">
        <v>0.37</v>
      </c>
      <c r="M14" s="2">
        <v>6</v>
      </c>
      <c r="N14" s="3">
        <v>45331</v>
      </c>
      <c r="O14" s="3">
        <v>45338</v>
      </c>
      <c r="P14" s="2" t="s">
        <v>30</v>
      </c>
      <c r="Q14" s="2" t="s">
        <v>26</v>
      </c>
      <c r="R14" s="2">
        <v>131.5</v>
      </c>
      <c r="S14" s="2" t="s">
        <v>27</v>
      </c>
    </row>
    <row r="15" spans="1:23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 t="str">
        <f t="shared" si="0"/>
        <v>high sales</v>
      </c>
      <c r="F15" s="2" t="str">
        <f t="shared" si="1"/>
        <v>high</v>
      </c>
      <c r="G15" s="2" t="str">
        <f t="shared" si="2"/>
        <v>low</v>
      </c>
      <c r="H15" s="2" t="str">
        <f t="shared" si="3"/>
        <v>high impact</v>
      </c>
      <c r="I15" s="2" t="str">
        <f t="shared" si="4"/>
        <v>good</v>
      </c>
      <c r="J15" s="2">
        <f t="shared" si="5"/>
        <v>5.3914830326040155</v>
      </c>
      <c r="K15" s="2">
        <f t="shared" si="6"/>
        <v>5.3914830326040155</v>
      </c>
      <c r="L15" s="2">
        <v>0.27</v>
      </c>
      <c r="M15" s="2">
        <v>2</v>
      </c>
      <c r="N15" s="3">
        <v>45074</v>
      </c>
      <c r="O15" s="3">
        <v>45075</v>
      </c>
      <c r="P15" s="2" t="s">
        <v>14</v>
      </c>
      <c r="Q15" s="2" t="s">
        <v>26</v>
      </c>
      <c r="R15" s="2">
        <v>255.49</v>
      </c>
      <c r="S15" s="2" t="s">
        <v>38</v>
      </c>
    </row>
    <row r="16" spans="1:23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 t="str">
        <f t="shared" si="0"/>
        <v>high sales</v>
      </c>
      <c r="F16" s="2" t="str">
        <f t="shared" si="1"/>
        <v>high</v>
      </c>
      <c r="G16" s="2" t="str">
        <f t="shared" si="2"/>
        <v>high</v>
      </c>
      <c r="H16" s="2" t="str">
        <f t="shared" si="3"/>
        <v>high impact</v>
      </c>
      <c r="I16" s="2" t="str">
        <f t="shared" si="4"/>
        <v>good</v>
      </c>
      <c r="J16" s="2">
        <f t="shared" si="5"/>
        <v>5.5508603113033965</v>
      </c>
      <c r="K16" s="2">
        <f t="shared" si="6"/>
        <v>5.5508603113033965</v>
      </c>
      <c r="L16" s="2">
        <v>0.39</v>
      </c>
      <c r="M16" s="2">
        <v>5</v>
      </c>
      <c r="N16" s="3">
        <v>45296</v>
      </c>
      <c r="O16" s="3">
        <v>45303</v>
      </c>
      <c r="P16" s="2" t="s">
        <v>20</v>
      </c>
      <c r="Q16" s="2" t="s">
        <v>15</v>
      </c>
      <c r="R16" s="2">
        <v>804.36</v>
      </c>
      <c r="S16" s="2" t="s">
        <v>16</v>
      </c>
    </row>
    <row r="17" spans="1:19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 t="str">
        <f t="shared" si="0"/>
        <v>high sales</v>
      </c>
      <c r="F17" s="2" t="str">
        <f t="shared" si="1"/>
        <v>high</v>
      </c>
      <c r="G17" s="2" t="str">
        <f t="shared" si="2"/>
        <v>high</v>
      </c>
      <c r="H17" s="2" t="str">
        <f t="shared" si="3"/>
        <v>high impact</v>
      </c>
      <c r="I17" s="2" t="str">
        <f t="shared" si="4"/>
        <v>good</v>
      </c>
      <c r="J17" s="2">
        <f t="shared" si="5"/>
        <v>5.5935909585483135</v>
      </c>
      <c r="K17" s="2">
        <f t="shared" si="6"/>
        <v>5.5935909585483135</v>
      </c>
      <c r="L17" s="2">
        <v>0.21</v>
      </c>
      <c r="M17" s="2">
        <v>7</v>
      </c>
      <c r="N17" s="3">
        <v>45583</v>
      </c>
      <c r="O17" s="3">
        <v>45587</v>
      </c>
      <c r="P17" s="2" t="s">
        <v>14</v>
      </c>
      <c r="Q17" s="2" t="s">
        <v>21</v>
      </c>
      <c r="R17" s="2">
        <v>284.91000000000003</v>
      </c>
      <c r="S17" s="2" t="s">
        <v>47</v>
      </c>
    </row>
    <row r="18" spans="1:19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 t="str">
        <f t="shared" si="0"/>
        <v>high sales</v>
      </c>
      <c r="F18" s="2" t="str">
        <f t="shared" si="1"/>
        <v>high</v>
      </c>
      <c r="G18" s="2" t="str">
        <f t="shared" si="2"/>
        <v>low</v>
      </c>
      <c r="H18" s="2" t="str">
        <f t="shared" si="3"/>
        <v>high impact</v>
      </c>
      <c r="I18" s="2" t="str">
        <f t="shared" si="4"/>
        <v>good</v>
      </c>
      <c r="J18" s="2">
        <f t="shared" si="5"/>
        <v>6.5216409484380886</v>
      </c>
      <c r="K18" s="2">
        <f t="shared" si="6"/>
        <v>6.5216409484380886</v>
      </c>
      <c r="L18" s="2">
        <v>0.05</v>
      </c>
      <c r="M18" s="2">
        <v>1</v>
      </c>
      <c r="N18" s="3">
        <v>45042</v>
      </c>
      <c r="O18" s="3">
        <v>45043</v>
      </c>
      <c r="P18" s="2" t="s">
        <v>14</v>
      </c>
      <c r="Q18" s="2" t="s">
        <v>21</v>
      </c>
      <c r="R18" s="2">
        <v>504.83</v>
      </c>
      <c r="S18" s="2" t="s">
        <v>33</v>
      </c>
    </row>
    <row r="19" spans="1:19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 t="str">
        <f t="shared" si="0"/>
        <v>high sales</v>
      </c>
      <c r="F19" s="2" t="str">
        <f t="shared" si="1"/>
        <v>high</v>
      </c>
      <c r="G19" s="2" t="str">
        <f t="shared" si="2"/>
        <v>high</v>
      </c>
      <c r="H19" s="2" t="str">
        <f t="shared" si="3"/>
        <v>high impact</v>
      </c>
      <c r="I19" s="2" t="str">
        <f t="shared" si="4"/>
        <v>good</v>
      </c>
      <c r="J19" s="2">
        <f t="shared" si="5"/>
        <v>3.8111075894363391</v>
      </c>
      <c r="K19" s="2">
        <f t="shared" si="6"/>
        <v>3.8111075894363391</v>
      </c>
      <c r="L19" s="2">
        <v>0.31</v>
      </c>
      <c r="M19" s="2">
        <v>5</v>
      </c>
      <c r="N19" s="3">
        <v>45228</v>
      </c>
      <c r="O19" s="3">
        <v>45235</v>
      </c>
      <c r="P19" s="2" t="s">
        <v>20</v>
      </c>
      <c r="Q19" s="2" t="s">
        <v>21</v>
      </c>
      <c r="R19" s="2">
        <v>978.07</v>
      </c>
      <c r="S19" s="2" t="s">
        <v>47</v>
      </c>
    </row>
    <row r="20" spans="1:19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 t="str">
        <f t="shared" si="0"/>
        <v>high sales</v>
      </c>
      <c r="F20" s="2" t="str">
        <f t="shared" si="1"/>
        <v>high</v>
      </c>
      <c r="G20" s="2" t="str">
        <f t="shared" si="2"/>
        <v>low</v>
      </c>
      <c r="H20" s="2" t="str">
        <f t="shared" si="3"/>
        <v>high impact</v>
      </c>
      <c r="I20" s="2" t="str">
        <f t="shared" si="4"/>
        <v>good</v>
      </c>
      <c r="J20" s="2">
        <f t="shared" si="5"/>
        <v>15.191530944625407</v>
      </c>
      <c r="K20" s="2">
        <f t="shared" si="6"/>
        <v>15.191530944625407</v>
      </c>
      <c r="L20" s="2">
        <v>0.28000000000000003</v>
      </c>
      <c r="M20" s="2">
        <v>9</v>
      </c>
      <c r="N20" s="3">
        <v>45448</v>
      </c>
      <c r="O20" s="3">
        <v>45451</v>
      </c>
      <c r="P20" s="2" t="s">
        <v>14</v>
      </c>
      <c r="Q20" s="2" t="s">
        <v>15</v>
      </c>
      <c r="R20" s="2">
        <v>260.95</v>
      </c>
      <c r="S20" s="2" t="s">
        <v>27</v>
      </c>
    </row>
    <row r="21" spans="1:19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 t="str">
        <f t="shared" si="0"/>
        <v>high sales</v>
      </c>
      <c r="F21" s="2" t="str">
        <f t="shared" si="1"/>
        <v>high</v>
      </c>
      <c r="G21" s="2" t="str">
        <f t="shared" si="2"/>
        <v>low</v>
      </c>
      <c r="H21" s="2" t="str">
        <f t="shared" si="3"/>
        <v>high impact</v>
      </c>
      <c r="I21" s="2" t="str">
        <f t="shared" si="4"/>
        <v>good</v>
      </c>
      <c r="J21" s="2">
        <f t="shared" si="5"/>
        <v>6.8395275612204207</v>
      </c>
      <c r="K21" s="2">
        <f t="shared" si="6"/>
        <v>6.8395275612204207</v>
      </c>
      <c r="L21" s="2">
        <v>0.48</v>
      </c>
      <c r="M21" s="2">
        <v>3</v>
      </c>
      <c r="N21" s="3">
        <v>45047</v>
      </c>
      <c r="O21" s="3">
        <v>45051</v>
      </c>
      <c r="P21" s="2" t="s">
        <v>20</v>
      </c>
      <c r="Q21" s="2" t="s">
        <v>21</v>
      </c>
      <c r="R21" s="2">
        <v>727.29</v>
      </c>
      <c r="S21" s="2" t="s">
        <v>38</v>
      </c>
    </row>
    <row r="22" spans="1:19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 t="str">
        <f t="shared" si="0"/>
        <v>high sales</v>
      </c>
      <c r="F22" s="2" t="str">
        <f t="shared" si="1"/>
        <v>high</v>
      </c>
      <c r="G22" s="2" t="str">
        <f t="shared" si="2"/>
        <v>low</v>
      </c>
      <c r="H22" s="2" t="str">
        <f t="shared" si="3"/>
        <v>high impact</v>
      </c>
      <c r="I22" s="2" t="str">
        <f t="shared" si="4"/>
        <v>good</v>
      </c>
      <c r="J22" s="2">
        <f t="shared" si="5"/>
        <v>5.0520649466080796</v>
      </c>
      <c r="K22" s="2">
        <f t="shared" si="6"/>
        <v>5.0520649466080796</v>
      </c>
      <c r="L22" s="2">
        <v>0.08</v>
      </c>
      <c r="M22" s="2">
        <v>2</v>
      </c>
      <c r="N22" s="3">
        <v>45586</v>
      </c>
      <c r="O22" s="3">
        <v>45593</v>
      </c>
      <c r="P22" s="2" t="s">
        <v>20</v>
      </c>
      <c r="Q22" s="2" t="s">
        <v>26</v>
      </c>
      <c r="R22" s="2">
        <v>798.81</v>
      </c>
      <c r="S22" s="2" t="s">
        <v>38</v>
      </c>
    </row>
    <row r="23" spans="1:19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 t="str">
        <f t="shared" si="0"/>
        <v>high sales</v>
      </c>
      <c r="F23" s="2" t="str">
        <f t="shared" si="1"/>
        <v>high</v>
      </c>
      <c r="G23" s="2" t="str">
        <f t="shared" si="2"/>
        <v>high</v>
      </c>
      <c r="H23" s="2" t="str">
        <f t="shared" si="3"/>
        <v>high impact</v>
      </c>
      <c r="I23" s="2" t="str">
        <f t="shared" si="4"/>
        <v>not good</v>
      </c>
      <c r="J23" s="2">
        <f t="shared" si="5"/>
        <v>3.6071374236595597</v>
      </c>
      <c r="K23" s="2">
        <f t="shared" si="6"/>
        <v>3.6071374236595597</v>
      </c>
      <c r="L23" s="2">
        <v>0.33</v>
      </c>
      <c r="M23" s="2">
        <v>2</v>
      </c>
      <c r="N23" s="3">
        <v>45153</v>
      </c>
      <c r="O23" s="3">
        <v>45159</v>
      </c>
      <c r="P23" s="2" t="s">
        <v>14</v>
      </c>
      <c r="Q23" s="2" t="s">
        <v>26</v>
      </c>
      <c r="R23" s="2">
        <v>920.22</v>
      </c>
      <c r="S23" s="2" t="s">
        <v>27</v>
      </c>
    </row>
    <row r="24" spans="1:19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 t="str">
        <f t="shared" si="0"/>
        <v>high sales</v>
      </c>
      <c r="F24" s="2" t="str">
        <f t="shared" si="1"/>
        <v>high</v>
      </c>
      <c r="G24" s="2" t="str">
        <f t="shared" si="2"/>
        <v>low</v>
      </c>
      <c r="H24" s="2" t="str">
        <f t="shared" si="3"/>
        <v>high impact</v>
      </c>
      <c r="I24" s="2" t="str">
        <f t="shared" si="4"/>
        <v>not good</v>
      </c>
      <c r="J24" s="2">
        <f t="shared" si="5"/>
        <v>4.8184609768405684</v>
      </c>
      <c r="K24" s="2">
        <f t="shared" si="6"/>
        <v>4.8184609768405684</v>
      </c>
      <c r="L24" s="2">
        <v>0.24</v>
      </c>
      <c r="M24" s="2">
        <v>3</v>
      </c>
      <c r="N24" s="3">
        <v>45657</v>
      </c>
      <c r="O24" s="3">
        <v>45659</v>
      </c>
      <c r="P24" s="2" t="s">
        <v>20</v>
      </c>
      <c r="Q24" s="2" t="s">
        <v>21</v>
      </c>
      <c r="R24" s="2">
        <v>931.37</v>
      </c>
      <c r="S24" s="2" t="s">
        <v>16</v>
      </c>
    </row>
    <row r="25" spans="1:19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 t="str">
        <f t="shared" si="0"/>
        <v>high sales</v>
      </c>
      <c r="F25" s="2" t="str">
        <f t="shared" si="1"/>
        <v>high</v>
      </c>
      <c r="G25" s="2" t="str">
        <f t="shared" si="2"/>
        <v>high</v>
      </c>
      <c r="H25" s="2" t="str">
        <f t="shared" si="3"/>
        <v>high impact</v>
      </c>
      <c r="I25" s="2" t="str">
        <f t="shared" si="4"/>
        <v>good</v>
      </c>
      <c r="J25" s="2">
        <f t="shared" si="5"/>
        <v>12.079185520361991</v>
      </c>
      <c r="K25" s="2">
        <f t="shared" si="6"/>
        <v>12.079185520361991</v>
      </c>
      <c r="L25" s="2">
        <v>0.19</v>
      </c>
      <c r="M25" s="2">
        <v>1</v>
      </c>
      <c r="N25" s="3">
        <v>45005</v>
      </c>
      <c r="O25" s="3">
        <v>45008</v>
      </c>
      <c r="P25" s="2" t="s">
        <v>20</v>
      </c>
      <c r="Q25" s="2" t="s">
        <v>26</v>
      </c>
      <c r="R25" s="2">
        <v>375.7</v>
      </c>
      <c r="S25" s="2" t="s">
        <v>38</v>
      </c>
    </row>
    <row r="26" spans="1:19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 t="str">
        <f t="shared" si="0"/>
        <v>high sales</v>
      </c>
      <c r="F26" s="2" t="str">
        <f t="shared" si="1"/>
        <v>high</v>
      </c>
      <c r="G26" s="2" t="str">
        <f t="shared" si="2"/>
        <v>low</v>
      </c>
      <c r="H26" s="2" t="str">
        <f t="shared" si="3"/>
        <v>high impact</v>
      </c>
      <c r="I26" s="2" t="str">
        <f t="shared" si="4"/>
        <v>good</v>
      </c>
      <c r="J26" s="2">
        <f t="shared" si="5"/>
        <v>4.5404286273851495</v>
      </c>
      <c r="K26" s="2">
        <f t="shared" si="6"/>
        <v>4.5404286273851495</v>
      </c>
      <c r="L26" s="2">
        <v>0.4</v>
      </c>
      <c r="M26" s="2">
        <v>2</v>
      </c>
      <c r="N26" s="3">
        <v>45272</v>
      </c>
      <c r="O26" s="3">
        <v>45273</v>
      </c>
      <c r="P26" s="2" t="s">
        <v>20</v>
      </c>
      <c r="Q26" s="2" t="s">
        <v>26</v>
      </c>
      <c r="R26" s="2">
        <v>1072.26</v>
      </c>
      <c r="S26" s="2" t="s">
        <v>33</v>
      </c>
    </row>
    <row r="27" spans="1:19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 t="str">
        <f t="shared" si="0"/>
        <v>high sales</v>
      </c>
      <c r="F27" s="2" t="str">
        <f t="shared" si="1"/>
        <v>high</v>
      </c>
      <c r="G27" s="2" t="str">
        <f t="shared" si="2"/>
        <v>low</v>
      </c>
      <c r="H27" s="2" t="str">
        <f t="shared" si="3"/>
        <v>high impact</v>
      </c>
      <c r="I27" s="2" t="str">
        <f t="shared" si="4"/>
        <v>good</v>
      </c>
      <c r="J27" s="2">
        <f t="shared" si="5"/>
        <v>7.4140432157369078</v>
      </c>
      <c r="K27" s="2">
        <f t="shared" si="6"/>
        <v>7.4140432157369078</v>
      </c>
      <c r="L27" s="2">
        <v>0.41</v>
      </c>
      <c r="M27" s="2">
        <v>6</v>
      </c>
      <c r="N27" s="3">
        <v>45066</v>
      </c>
      <c r="O27" s="3">
        <v>45072</v>
      </c>
      <c r="P27" s="2" t="s">
        <v>20</v>
      </c>
      <c r="Q27" s="2" t="s">
        <v>21</v>
      </c>
      <c r="R27" s="2">
        <v>526.66</v>
      </c>
      <c r="S27" s="2" t="s">
        <v>22</v>
      </c>
    </row>
    <row r="28" spans="1:19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 t="str">
        <f t="shared" si="0"/>
        <v>high sales</v>
      </c>
      <c r="F28" s="2" t="str">
        <f t="shared" ref="F28:F66" si="7">IF(D28&gt;1000,"high",IF(D28&gt;500,"medium","low"))</f>
        <v>high</v>
      </c>
      <c r="G28" s="2" t="str">
        <f t="shared" si="2"/>
        <v>high</v>
      </c>
      <c r="H28" s="2" t="str">
        <f t="shared" si="3"/>
        <v>high impact</v>
      </c>
      <c r="I28" s="2" t="str">
        <f t="shared" si="4"/>
        <v>good</v>
      </c>
      <c r="J28" s="2">
        <f t="shared" si="5"/>
        <v>5.0823178074273878</v>
      </c>
      <c r="K28" s="2">
        <f t="shared" si="6"/>
        <v>5.0823178074273878</v>
      </c>
      <c r="L28" s="2">
        <v>0.36</v>
      </c>
      <c r="M28" s="2">
        <v>8</v>
      </c>
      <c r="N28" s="3">
        <v>45462</v>
      </c>
      <c r="O28" s="3">
        <v>45468</v>
      </c>
      <c r="P28" s="2" t="s">
        <v>14</v>
      </c>
      <c r="Q28" s="2" t="s">
        <v>15</v>
      </c>
      <c r="R28" s="2">
        <v>207.61</v>
      </c>
      <c r="S28" s="2" t="s">
        <v>47</v>
      </c>
    </row>
    <row r="29" spans="1:19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 t="str">
        <f t="shared" si="0"/>
        <v>high sales</v>
      </c>
      <c r="F29" s="2" t="str">
        <f t="shared" si="7"/>
        <v>high</v>
      </c>
      <c r="G29" s="2" t="str">
        <f t="shared" si="2"/>
        <v>high</v>
      </c>
      <c r="H29" s="2" t="str">
        <f t="shared" si="3"/>
        <v>high impact</v>
      </c>
      <c r="I29" s="2" t="str">
        <f t="shared" si="4"/>
        <v>good</v>
      </c>
      <c r="J29" s="2">
        <f t="shared" si="5"/>
        <v>5.1875344332647089</v>
      </c>
      <c r="K29" s="2">
        <f t="shared" si="6"/>
        <v>5.1875344332647089</v>
      </c>
      <c r="L29" s="2">
        <v>0.04</v>
      </c>
      <c r="M29" s="2">
        <v>4</v>
      </c>
      <c r="N29" s="3">
        <v>45215</v>
      </c>
      <c r="O29" s="3">
        <v>45217</v>
      </c>
      <c r="P29" s="2" t="s">
        <v>30</v>
      </c>
      <c r="Q29" s="2" t="s">
        <v>21</v>
      </c>
      <c r="R29" s="2">
        <v>689.74</v>
      </c>
      <c r="S29" s="2" t="s">
        <v>33</v>
      </c>
    </row>
    <row r="30" spans="1:19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 t="str">
        <f t="shared" si="0"/>
        <v>low sales</v>
      </c>
      <c r="F30" s="2" t="str">
        <f t="shared" si="7"/>
        <v>low</v>
      </c>
      <c r="G30" s="2" t="str">
        <f t="shared" si="2"/>
        <v>high</v>
      </c>
      <c r="H30" s="2" t="str">
        <f t="shared" si="3"/>
        <v>low Impact</v>
      </c>
      <c r="I30" s="2" t="str">
        <f t="shared" si="4"/>
        <v>good</v>
      </c>
      <c r="J30" s="2">
        <f t="shared" si="5"/>
        <v>10.741854061496099</v>
      </c>
      <c r="K30" s="2">
        <f t="shared" si="6"/>
        <v>10.741854061496099</v>
      </c>
      <c r="L30" s="2">
        <v>0.17</v>
      </c>
      <c r="M30" s="2">
        <v>2</v>
      </c>
      <c r="N30" s="3">
        <v>45255</v>
      </c>
      <c r="O30" s="3">
        <v>45261</v>
      </c>
      <c r="P30" s="2" t="s">
        <v>14</v>
      </c>
      <c r="Q30" s="2" t="s">
        <v>15</v>
      </c>
      <c r="R30" s="2">
        <v>43.58</v>
      </c>
      <c r="S30" s="2" t="s">
        <v>22</v>
      </c>
    </row>
    <row r="31" spans="1:19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 t="str">
        <f t="shared" si="0"/>
        <v>high sales</v>
      </c>
      <c r="F31" s="2" t="str">
        <f t="shared" si="7"/>
        <v>high</v>
      </c>
      <c r="G31" s="2" t="str">
        <f t="shared" si="2"/>
        <v>low</v>
      </c>
      <c r="H31" s="2" t="str">
        <f t="shared" si="3"/>
        <v>high impact</v>
      </c>
      <c r="I31" s="2" t="str">
        <f t="shared" si="4"/>
        <v>good</v>
      </c>
      <c r="J31" s="2">
        <f t="shared" si="5"/>
        <v>3.9258873392844458</v>
      </c>
      <c r="K31" s="2">
        <f t="shared" si="6"/>
        <v>3.9258873392844458</v>
      </c>
      <c r="L31" s="2">
        <v>0.02</v>
      </c>
      <c r="M31" s="2">
        <v>5</v>
      </c>
      <c r="N31" s="3">
        <v>45356</v>
      </c>
      <c r="O31" s="3">
        <v>45357</v>
      </c>
      <c r="P31" s="2" t="s">
        <v>30</v>
      </c>
      <c r="Q31" s="2" t="s">
        <v>26</v>
      </c>
      <c r="R31" s="2">
        <v>422.33</v>
      </c>
      <c r="S31" s="2" t="s">
        <v>38</v>
      </c>
    </row>
    <row r="32" spans="1:19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 t="str">
        <f t="shared" si="0"/>
        <v>low sales</v>
      </c>
      <c r="F32" s="2" t="str">
        <f>IF(D32&gt;1000,"high",IF(D32&gt;500,"medium","low"))</f>
        <v>medium</v>
      </c>
      <c r="G32" s="2" t="str">
        <f t="shared" si="2"/>
        <v>low</v>
      </c>
      <c r="H32" s="2" t="str">
        <f t="shared" si="3"/>
        <v>high impact</v>
      </c>
      <c r="I32" s="2" t="str">
        <f t="shared" si="4"/>
        <v>good</v>
      </c>
      <c r="J32" s="2">
        <f t="shared" si="5"/>
        <v>5.404972062515184</v>
      </c>
      <c r="K32" s="2">
        <f t="shared" si="6"/>
        <v>5.404972062515184</v>
      </c>
      <c r="L32" s="2">
        <v>0.17</v>
      </c>
      <c r="M32" s="2">
        <v>3</v>
      </c>
      <c r="N32" s="3">
        <v>45026</v>
      </c>
      <c r="O32" s="3">
        <v>45031</v>
      </c>
      <c r="P32" s="2" t="s">
        <v>30</v>
      </c>
      <c r="Q32" s="2" t="s">
        <v>21</v>
      </c>
      <c r="R32" s="2">
        <v>123.49</v>
      </c>
      <c r="S32" s="2" t="s">
        <v>16</v>
      </c>
    </row>
    <row r="33" spans="1:19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 t="str">
        <f t="shared" si="0"/>
        <v>high sales</v>
      </c>
      <c r="F33" s="2" t="str">
        <f t="shared" si="7"/>
        <v>high</v>
      </c>
      <c r="G33" s="2" t="str">
        <f t="shared" si="2"/>
        <v>high</v>
      </c>
      <c r="H33" s="2" t="str">
        <f t="shared" si="3"/>
        <v>high impact</v>
      </c>
      <c r="I33" s="2" t="str">
        <f t="shared" si="4"/>
        <v>good</v>
      </c>
      <c r="J33" s="2">
        <f t="shared" si="5"/>
        <v>6.8213993658809526</v>
      </c>
      <c r="K33" s="2">
        <f t="shared" si="6"/>
        <v>6.8213993658809526</v>
      </c>
      <c r="L33" s="2">
        <v>0.32</v>
      </c>
      <c r="M33" s="2">
        <v>5</v>
      </c>
      <c r="N33" s="3">
        <v>45527</v>
      </c>
      <c r="O33" s="3">
        <v>45531</v>
      </c>
      <c r="P33" s="2" t="s">
        <v>30</v>
      </c>
      <c r="Q33" s="2" t="s">
        <v>26</v>
      </c>
      <c r="R33" s="2">
        <v>697.03</v>
      </c>
      <c r="S33" s="2" t="s">
        <v>47</v>
      </c>
    </row>
    <row r="34" spans="1:19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 t="str">
        <f t="shared" si="0"/>
        <v>high sales</v>
      </c>
      <c r="F34" s="2" t="str">
        <f t="shared" si="7"/>
        <v>high</v>
      </c>
      <c r="G34" s="2" t="str">
        <f t="shared" si="2"/>
        <v>low</v>
      </c>
      <c r="H34" s="2" t="str">
        <f t="shared" si="3"/>
        <v>high impact</v>
      </c>
      <c r="I34" s="2" t="str">
        <f t="shared" si="4"/>
        <v>good</v>
      </c>
      <c r="J34" s="2">
        <f t="shared" si="5"/>
        <v>9.8549669615858431</v>
      </c>
      <c r="K34" s="2">
        <f t="shared" si="6"/>
        <v>9.8549669615858431</v>
      </c>
      <c r="L34" s="2">
        <v>0.26</v>
      </c>
      <c r="M34" s="2">
        <v>3</v>
      </c>
      <c r="N34" s="3">
        <v>44933</v>
      </c>
      <c r="O34" s="3">
        <v>44939</v>
      </c>
      <c r="P34" s="2" t="s">
        <v>20</v>
      </c>
      <c r="Q34" s="2" t="s">
        <v>26</v>
      </c>
      <c r="R34" s="2">
        <v>178.58</v>
      </c>
      <c r="S34" s="2" t="s">
        <v>38</v>
      </c>
    </row>
    <row r="35" spans="1:19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 t="str">
        <f t="shared" si="0"/>
        <v>high sales</v>
      </c>
      <c r="F35" s="2" t="str">
        <f t="shared" si="7"/>
        <v>high</v>
      </c>
      <c r="G35" s="2" t="str">
        <f t="shared" si="2"/>
        <v>low</v>
      </c>
      <c r="H35" s="2" t="str">
        <f t="shared" si="3"/>
        <v>high impact</v>
      </c>
      <c r="I35" s="2" t="str">
        <f t="shared" si="4"/>
        <v>not good</v>
      </c>
      <c r="J35" s="2">
        <f t="shared" si="5"/>
        <v>3.5841151779215732</v>
      </c>
      <c r="K35" s="2">
        <f t="shared" si="6"/>
        <v>3.5841151779215732</v>
      </c>
      <c r="L35" s="2">
        <v>0.35</v>
      </c>
      <c r="M35" s="2">
        <v>4</v>
      </c>
      <c r="N35" s="3">
        <v>45097</v>
      </c>
      <c r="O35" s="3">
        <v>45099</v>
      </c>
      <c r="P35" s="2" t="s">
        <v>30</v>
      </c>
      <c r="Q35" s="2" t="s">
        <v>15</v>
      </c>
      <c r="R35" s="2">
        <v>1002.97</v>
      </c>
      <c r="S35" s="2" t="s">
        <v>38</v>
      </c>
    </row>
    <row r="36" spans="1:19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 t="str">
        <f t="shared" si="0"/>
        <v>high sales</v>
      </c>
      <c r="F36" s="2" t="str">
        <f t="shared" si="7"/>
        <v>high</v>
      </c>
      <c r="G36" s="2" t="str">
        <f t="shared" si="2"/>
        <v>low</v>
      </c>
      <c r="H36" s="2" t="str">
        <f t="shared" si="3"/>
        <v>high impact</v>
      </c>
      <c r="I36" s="2" t="str">
        <f t="shared" si="4"/>
        <v>good</v>
      </c>
      <c r="J36" s="2">
        <f t="shared" si="5"/>
        <v>9.0486533720313336</v>
      </c>
      <c r="K36" s="2">
        <f t="shared" si="6"/>
        <v>9.0486533720313336</v>
      </c>
      <c r="L36" s="2">
        <v>0.28000000000000003</v>
      </c>
      <c r="M36" s="2">
        <v>5</v>
      </c>
      <c r="N36" s="3">
        <v>45189</v>
      </c>
      <c r="O36" s="3">
        <v>45190</v>
      </c>
      <c r="P36" s="2" t="s">
        <v>20</v>
      </c>
      <c r="Q36" s="2" t="s">
        <v>26</v>
      </c>
      <c r="R36" s="2">
        <v>320.43</v>
      </c>
      <c r="S36" s="2" t="s">
        <v>27</v>
      </c>
    </row>
    <row r="37" spans="1:19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 t="str">
        <f t="shared" si="0"/>
        <v>low sales</v>
      </c>
      <c r="F37" s="2" t="str">
        <f t="shared" si="7"/>
        <v>medium</v>
      </c>
      <c r="G37" s="2" t="str">
        <f t="shared" si="2"/>
        <v>high</v>
      </c>
      <c r="H37" s="2" t="str">
        <f t="shared" si="3"/>
        <v>high impact</v>
      </c>
      <c r="I37" s="2" t="str">
        <f t="shared" si="4"/>
        <v>not good</v>
      </c>
      <c r="J37" s="2">
        <f t="shared" si="5"/>
        <v>3.524572649572649</v>
      </c>
      <c r="K37" s="2">
        <f t="shared" si="6"/>
        <v>3.524572649572649</v>
      </c>
      <c r="L37" s="2">
        <v>0.28000000000000003</v>
      </c>
      <c r="M37" s="2">
        <v>7</v>
      </c>
      <c r="N37" s="3">
        <v>45298</v>
      </c>
      <c r="O37" s="3">
        <v>45303</v>
      </c>
      <c r="P37" s="2" t="s">
        <v>20</v>
      </c>
      <c r="Q37" s="2" t="s">
        <v>15</v>
      </c>
      <c r="R37" s="2">
        <v>177.84</v>
      </c>
      <c r="S37" s="2" t="s">
        <v>33</v>
      </c>
    </row>
    <row r="38" spans="1:19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 t="str">
        <f t="shared" si="0"/>
        <v>high sales</v>
      </c>
      <c r="F38" s="2" t="str">
        <f t="shared" si="7"/>
        <v>high</v>
      </c>
      <c r="G38" s="2" t="str">
        <f t="shared" si="2"/>
        <v>low</v>
      </c>
      <c r="H38" s="2" t="str">
        <f t="shared" si="3"/>
        <v>high impact</v>
      </c>
      <c r="I38" s="2" t="str">
        <f t="shared" si="4"/>
        <v>not good</v>
      </c>
      <c r="J38" s="2">
        <f t="shared" si="5"/>
        <v>5.3949619591960332</v>
      </c>
      <c r="K38" s="2">
        <f t="shared" si="6"/>
        <v>5.3949619591960332</v>
      </c>
      <c r="L38" s="2">
        <v>0.26</v>
      </c>
      <c r="M38" s="2">
        <v>2</v>
      </c>
      <c r="N38" s="3">
        <v>45470</v>
      </c>
      <c r="O38" s="3">
        <v>45474</v>
      </c>
      <c r="P38" s="2" t="s">
        <v>20</v>
      </c>
      <c r="Q38" s="2" t="s">
        <v>21</v>
      </c>
      <c r="R38" s="2">
        <v>528.38</v>
      </c>
      <c r="S38" s="2" t="s">
        <v>47</v>
      </c>
    </row>
    <row r="39" spans="1:19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 t="str">
        <f t="shared" si="0"/>
        <v>high sales</v>
      </c>
      <c r="F39" s="2" t="str">
        <f t="shared" si="7"/>
        <v>high</v>
      </c>
      <c r="G39" s="2" t="str">
        <f t="shared" si="2"/>
        <v>low</v>
      </c>
      <c r="H39" s="2" t="str">
        <f t="shared" si="3"/>
        <v>high impact</v>
      </c>
      <c r="I39" s="2" t="str">
        <f t="shared" si="4"/>
        <v>good</v>
      </c>
      <c r="J39" s="2">
        <f t="shared" si="5"/>
        <v>5.6912850057099993</v>
      </c>
      <c r="K39" s="2">
        <f t="shared" si="6"/>
        <v>5.6912850057099993</v>
      </c>
      <c r="L39" s="2">
        <v>0.18</v>
      </c>
      <c r="M39" s="2">
        <v>6</v>
      </c>
      <c r="N39" s="3">
        <v>45651</v>
      </c>
      <c r="O39" s="3">
        <v>45652</v>
      </c>
      <c r="P39" s="2" t="s">
        <v>14</v>
      </c>
      <c r="Q39" s="2" t="s">
        <v>26</v>
      </c>
      <c r="R39" s="2">
        <v>586.69000000000005</v>
      </c>
      <c r="S39" s="2" t="s">
        <v>22</v>
      </c>
    </row>
    <row r="40" spans="1:19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 t="str">
        <f t="shared" si="0"/>
        <v>high sales</v>
      </c>
      <c r="F40" s="2" t="str">
        <f t="shared" si="7"/>
        <v>high</v>
      </c>
      <c r="G40" s="2" t="str">
        <f t="shared" si="2"/>
        <v>high</v>
      </c>
      <c r="H40" s="2" t="str">
        <f t="shared" si="3"/>
        <v>high impact</v>
      </c>
      <c r="I40" s="2" t="str">
        <f t="shared" si="4"/>
        <v>good</v>
      </c>
      <c r="J40" s="2">
        <f t="shared" si="5"/>
        <v>5.9543396836517477</v>
      </c>
      <c r="K40" s="2">
        <f t="shared" si="6"/>
        <v>5.9543396836517477</v>
      </c>
      <c r="L40" s="2">
        <v>0.22</v>
      </c>
      <c r="M40" s="2">
        <v>6</v>
      </c>
      <c r="N40" s="3">
        <v>45423</v>
      </c>
      <c r="O40" s="3">
        <v>45426</v>
      </c>
      <c r="P40" s="2" t="s">
        <v>30</v>
      </c>
      <c r="Q40" s="2" t="s">
        <v>15</v>
      </c>
      <c r="R40" s="2">
        <v>742.22</v>
      </c>
      <c r="S40" s="2" t="s">
        <v>16</v>
      </c>
    </row>
    <row r="41" spans="1:19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 t="str">
        <f t="shared" si="0"/>
        <v>low sales</v>
      </c>
      <c r="F41" s="2" t="str">
        <f t="shared" si="7"/>
        <v>low</v>
      </c>
      <c r="G41" s="2" t="str">
        <f t="shared" si="2"/>
        <v>high</v>
      </c>
      <c r="H41" s="2" t="str">
        <f t="shared" si="3"/>
        <v>low Impact</v>
      </c>
      <c r="I41" s="2" t="str">
        <f t="shared" si="4"/>
        <v>good</v>
      </c>
      <c r="J41" s="2">
        <f t="shared" si="5"/>
        <v>3.6979401217579855</v>
      </c>
      <c r="K41" s="2">
        <f t="shared" si="6"/>
        <v>3.6979401217579855</v>
      </c>
      <c r="L41" s="2">
        <v>0.06</v>
      </c>
      <c r="M41" s="2">
        <v>6</v>
      </c>
      <c r="N41" s="3">
        <v>44985</v>
      </c>
      <c r="O41" s="3">
        <v>44990</v>
      </c>
      <c r="P41" s="2" t="s">
        <v>14</v>
      </c>
      <c r="Q41" s="2" t="s">
        <v>21</v>
      </c>
      <c r="R41" s="2">
        <v>119.91</v>
      </c>
      <c r="S41" s="2" t="s">
        <v>27</v>
      </c>
    </row>
    <row r="42" spans="1:19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 t="str">
        <f t="shared" si="0"/>
        <v>high sales</v>
      </c>
      <c r="F42" s="2" t="str">
        <f t="shared" si="7"/>
        <v>high</v>
      </c>
      <c r="G42" s="2" t="str">
        <f t="shared" si="2"/>
        <v>low</v>
      </c>
      <c r="H42" s="2" t="str">
        <f t="shared" si="3"/>
        <v>high impact</v>
      </c>
      <c r="I42" s="2" t="str">
        <f t="shared" si="4"/>
        <v>good</v>
      </c>
      <c r="J42" s="2">
        <f t="shared" si="5"/>
        <v>3.944799653564969</v>
      </c>
      <c r="K42" s="2">
        <f t="shared" si="6"/>
        <v>3.944799653564969</v>
      </c>
      <c r="L42" s="2">
        <v>0.42</v>
      </c>
      <c r="M42" s="2">
        <v>7</v>
      </c>
      <c r="N42" s="3">
        <v>45261</v>
      </c>
      <c r="O42" s="3">
        <v>45263</v>
      </c>
      <c r="P42" s="2" t="s">
        <v>20</v>
      </c>
      <c r="Q42" s="2" t="s">
        <v>26</v>
      </c>
      <c r="R42" s="2">
        <v>392.57</v>
      </c>
      <c r="S42" s="2" t="s">
        <v>16</v>
      </c>
    </row>
    <row r="43" spans="1:19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 t="str">
        <f t="shared" si="0"/>
        <v>high sales</v>
      </c>
      <c r="F43" s="2" t="str">
        <f t="shared" si="7"/>
        <v>high</v>
      </c>
      <c r="G43" s="2" t="str">
        <f t="shared" si="2"/>
        <v>high</v>
      </c>
      <c r="H43" s="2" t="str">
        <f t="shared" si="3"/>
        <v>high impact</v>
      </c>
      <c r="I43" s="2" t="str">
        <f t="shared" si="4"/>
        <v>good</v>
      </c>
      <c r="J43" s="2">
        <f t="shared" si="5"/>
        <v>4.5648428922465616</v>
      </c>
      <c r="K43" s="2">
        <f t="shared" si="6"/>
        <v>4.5648428922465616</v>
      </c>
      <c r="L43" s="2">
        <v>0.44</v>
      </c>
      <c r="M43" s="2">
        <v>3</v>
      </c>
      <c r="N43" s="3">
        <v>44956</v>
      </c>
      <c r="O43" s="3">
        <v>44957</v>
      </c>
      <c r="P43" s="2" t="s">
        <v>14</v>
      </c>
      <c r="Q43" s="2" t="s">
        <v>21</v>
      </c>
      <c r="R43" s="2">
        <v>765.08</v>
      </c>
      <c r="S43" s="2" t="s">
        <v>33</v>
      </c>
    </row>
    <row r="44" spans="1:19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 t="str">
        <f t="shared" si="0"/>
        <v>low sales</v>
      </c>
      <c r="F44" s="2" t="str">
        <f t="shared" si="7"/>
        <v>low</v>
      </c>
      <c r="G44" s="2" t="str">
        <f t="shared" si="2"/>
        <v>low</v>
      </c>
      <c r="H44" s="2" t="str">
        <f t="shared" si="3"/>
        <v>low Impact</v>
      </c>
      <c r="I44" s="2" t="str">
        <f t="shared" si="4"/>
        <v>good</v>
      </c>
      <c r="J44" s="2">
        <f t="shared" si="5"/>
        <v>5.5259579728059336</v>
      </c>
      <c r="K44" s="2">
        <f t="shared" si="6"/>
        <v>5.5259579728059336</v>
      </c>
      <c r="L44" s="2">
        <v>0.38</v>
      </c>
      <c r="M44" s="2">
        <v>5</v>
      </c>
      <c r="N44" s="3">
        <v>45186</v>
      </c>
      <c r="O44" s="3">
        <v>45188</v>
      </c>
      <c r="P44" s="2" t="s">
        <v>20</v>
      </c>
      <c r="Q44" s="2" t="s">
        <v>26</v>
      </c>
      <c r="R44" s="2">
        <v>48.54</v>
      </c>
      <c r="S44" s="2" t="s">
        <v>22</v>
      </c>
    </row>
    <row r="45" spans="1:19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 t="str">
        <f t="shared" si="0"/>
        <v>high sales</v>
      </c>
      <c r="F45" s="2" t="str">
        <f t="shared" si="7"/>
        <v>high</v>
      </c>
      <c r="G45" s="2" t="str">
        <f t="shared" si="2"/>
        <v>low</v>
      </c>
      <c r="H45" s="2" t="str">
        <f t="shared" si="3"/>
        <v>high impact</v>
      </c>
      <c r="I45" s="2" t="str">
        <f t="shared" si="4"/>
        <v>good</v>
      </c>
      <c r="J45" s="2">
        <f t="shared" si="5"/>
        <v>4.6688364177834503</v>
      </c>
      <c r="K45" s="2">
        <f t="shared" si="6"/>
        <v>4.6688364177834503</v>
      </c>
      <c r="L45" s="2">
        <v>0.28999999999999998</v>
      </c>
      <c r="M45" s="2">
        <v>9</v>
      </c>
      <c r="N45" s="3">
        <v>45472</v>
      </c>
      <c r="O45" s="3">
        <v>45475</v>
      </c>
      <c r="P45" s="2" t="s">
        <v>14</v>
      </c>
      <c r="Q45" s="2" t="s">
        <v>26</v>
      </c>
      <c r="R45" s="2">
        <v>235.05</v>
      </c>
      <c r="S45" s="2" t="s">
        <v>33</v>
      </c>
    </row>
    <row r="46" spans="1:19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 t="str">
        <f t="shared" si="0"/>
        <v>high sales</v>
      </c>
      <c r="F46" s="2" t="str">
        <f t="shared" si="7"/>
        <v>high</v>
      </c>
      <c r="G46" s="2" t="str">
        <f t="shared" si="2"/>
        <v>low</v>
      </c>
      <c r="H46" s="2" t="str">
        <f t="shared" si="3"/>
        <v>high impact</v>
      </c>
      <c r="I46" s="2" t="str">
        <f t="shared" si="4"/>
        <v>good</v>
      </c>
      <c r="J46" s="2">
        <f t="shared" si="5"/>
        <v>9.0252696456086277</v>
      </c>
      <c r="K46" s="2">
        <f t="shared" si="6"/>
        <v>9.0252696456086277</v>
      </c>
      <c r="L46" s="2">
        <v>0.28000000000000003</v>
      </c>
      <c r="M46" s="2">
        <v>9</v>
      </c>
      <c r="N46" s="3">
        <v>45063</v>
      </c>
      <c r="O46" s="3">
        <v>45065</v>
      </c>
      <c r="P46" s="2" t="s">
        <v>20</v>
      </c>
      <c r="Q46" s="2" t="s">
        <v>21</v>
      </c>
      <c r="R46" s="2">
        <v>129.80000000000001</v>
      </c>
      <c r="S46" s="2" t="s">
        <v>47</v>
      </c>
    </row>
    <row r="47" spans="1:19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 t="str">
        <f t="shared" si="0"/>
        <v>high sales</v>
      </c>
      <c r="F47" s="2" t="str">
        <f t="shared" si="7"/>
        <v>high</v>
      </c>
      <c r="G47" s="2" t="str">
        <f t="shared" si="2"/>
        <v>low</v>
      </c>
      <c r="H47" s="2" t="str">
        <f t="shared" si="3"/>
        <v>high impact</v>
      </c>
      <c r="I47" s="2" t="str">
        <f t="shared" si="4"/>
        <v>good</v>
      </c>
      <c r="J47" s="2">
        <f t="shared" si="5"/>
        <v>5.7400771072878278</v>
      </c>
      <c r="K47" s="2">
        <f t="shared" si="6"/>
        <v>5.7400771072878278</v>
      </c>
      <c r="L47" s="2">
        <v>0.24</v>
      </c>
      <c r="M47" s="2">
        <v>7</v>
      </c>
      <c r="N47" s="3">
        <v>45242</v>
      </c>
      <c r="O47" s="3">
        <v>45247</v>
      </c>
      <c r="P47" s="2" t="s">
        <v>20</v>
      </c>
      <c r="Q47" s="2" t="s">
        <v>26</v>
      </c>
      <c r="R47" s="2">
        <v>588.79</v>
      </c>
      <c r="S47" s="2" t="s">
        <v>47</v>
      </c>
    </row>
    <row r="48" spans="1:19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 t="str">
        <f t="shared" si="0"/>
        <v>high sales</v>
      </c>
      <c r="F48" s="2" t="str">
        <f t="shared" si="7"/>
        <v>high</v>
      </c>
      <c r="G48" s="2" t="str">
        <f t="shared" si="2"/>
        <v>low</v>
      </c>
      <c r="H48" s="2" t="str">
        <f t="shared" si="3"/>
        <v>high impact</v>
      </c>
      <c r="I48" s="2" t="str">
        <f t="shared" si="4"/>
        <v>not good</v>
      </c>
      <c r="J48" s="2">
        <f t="shared" si="5"/>
        <v>11.738290718586285</v>
      </c>
      <c r="K48" s="2">
        <f t="shared" si="6"/>
        <v>11.738290718586285</v>
      </c>
      <c r="L48" s="2">
        <v>0.12</v>
      </c>
      <c r="M48" s="2">
        <v>9</v>
      </c>
      <c r="N48" s="3">
        <v>45386</v>
      </c>
      <c r="O48" s="3">
        <v>45390</v>
      </c>
      <c r="P48" s="2" t="s">
        <v>14</v>
      </c>
      <c r="Q48" s="2" t="s">
        <v>21</v>
      </c>
      <c r="R48" s="2">
        <v>127.89</v>
      </c>
      <c r="S48" s="2" t="s">
        <v>16</v>
      </c>
    </row>
    <row r="49" spans="1:19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 t="str">
        <f t="shared" si="0"/>
        <v>high sales</v>
      </c>
      <c r="F49" s="2" t="str">
        <f t="shared" si="7"/>
        <v>high</v>
      </c>
      <c r="G49" s="2" t="str">
        <f t="shared" si="2"/>
        <v>high</v>
      </c>
      <c r="H49" s="2" t="str">
        <f t="shared" si="3"/>
        <v>high impact</v>
      </c>
      <c r="I49" s="2" t="str">
        <f t="shared" si="4"/>
        <v>not good</v>
      </c>
      <c r="J49" s="2">
        <f t="shared" si="5"/>
        <v>12.184246410523782</v>
      </c>
      <c r="K49" s="2">
        <f t="shared" si="6"/>
        <v>12.184246410523782</v>
      </c>
      <c r="L49" s="2">
        <v>0.19</v>
      </c>
      <c r="M49" s="2">
        <v>3</v>
      </c>
      <c r="N49" s="3">
        <v>45334</v>
      </c>
      <c r="O49" s="3">
        <v>45341</v>
      </c>
      <c r="P49" s="2" t="s">
        <v>20</v>
      </c>
      <c r="Q49" s="2" t="s">
        <v>26</v>
      </c>
      <c r="R49" s="2">
        <v>249.34</v>
      </c>
      <c r="S49" s="2" t="s">
        <v>47</v>
      </c>
    </row>
    <row r="50" spans="1:19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 t="str">
        <f t="shared" si="0"/>
        <v>high sales</v>
      </c>
      <c r="F50" s="2" t="str">
        <f t="shared" si="7"/>
        <v>high</v>
      </c>
      <c r="G50" s="2" t="str">
        <f t="shared" si="2"/>
        <v>high</v>
      </c>
      <c r="H50" s="2" t="str">
        <f t="shared" si="3"/>
        <v>high impact</v>
      </c>
      <c r="I50" s="2" t="str">
        <f t="shared" si="4"/>
        <v>good</v>
      </c>
      <c r="J50" s="2">
        <f t="shared" si="5"/>
        <v>4.402065144086178</v>
      </c>
      <c r="K50" s="2">
        <f t="shared" si="6"/>
        <v>4.402065144086178</v>
      </c>
      <c r="L50" s="2">
        <v>0.49</v>
      </c>
      <c r="M50" s="2">
        <v>7</v>
      </c>
      <c r="N50" s="3">
        <v>45553</v>
      </c>
      <c r="O50" s="3">
        <v>45560</v>
      </c>
      <c r="P50" s="2" t="s">
        <v>30</v>
      </c>
      <c r="Q50" s="2" t="s">
        <v>26</v>
      </c>
      <c r="R50" s="2">
        <v>1097.26</v>
      </c>
      <c r="S50" s="2" t="s">
        <v>47</v>
      </c>
    </row>
    <row r="51" spans="1:19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 t="str">
        <f t="shared" si="0"/>
        <v>high sales</v>
      </c>
      <c r="F51" s="2" t="str">
        <f t="shared" si="7"/>
        <v>high</v>
      </c>
      <c r="G51" s="2" t="str">
        <f t="shared" si="2"/>
        <v>low</v>
      </c>
      <c r="H51" s="2" t="str">
        <f t="shared" si="3"/>
        <v>high impact</v>
      </c>
      <c r="I51" s="2" t="str">
        <f t="shared" si="4"/>
        <v>good</v>
      </c>
      <c r="J51" s="2">
        <f t="shared" si="5"/>
        <v>3.4996971585572454</v>
      </c>
      <c r="K51" s="2">
        <f t="shared" si="6"/>
        <v>3.4996971585572454</v>
      </c>
      <c r="L51" s="2">
        <v>7.0000000000000007E-2</v>
      </c>
      <c r="M51" s="2">
        <v>1</v>
      </c>
      <c r="N51" s="3">
        <v>45109</v>
      </c>
      <c r="O51" s="3">
        <v>45110</v>
      </c>
      <c r="P51" s="2" t="s">
        <v>14</v>
      </c>
      <c r="Q51" s="2" t="s">
        <v>26</v>
      </c>
      <c r="R51" s="2">
        <v>1139.21</v>
      </c>
      <c r="S51" s="2" t="s">
        <v>22</v>
      </c>
    </row>
    <row r="52" spans="1:19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 t="str">
        <f t="shared" si="0"/>
        <v>high sales</v>
      </c>
      <c r="F52" s="2" t="str">
        <f t="shared" si="7"/>
        <v>high</v>
      </c>
      <c r="G52" s="2" t="str">
        <f t="shared" si="2"/>
        <v>high</v>
      </c>
      <c r="H52" s="2" t="str">
        <f t="shared" si="3"/>
        <v>high impact</v>
      </c>
      <c r="I52" s="2" t="str">
        <f t="shared" si="4"/>
        <v>good</v>
      </c>
      <c r="J52" s="2">
        <f t="shared" si="5"/>
        <v>3.9899055081816091</v>
      </c>
      <c r="K52" s="2">
        <f t="shared" si="6"/>
        <v>3.9899055081816091</v>
      </c>
      <c r="L52" s="2">
        <v>0.27</v>
      </c>
      <c r="M52" s="2">
        <v>7</v>
      </c>
      <c r="N52" s="3">
        <v>45173</v>
      </c>
      <c r="O52" s="3">
        <v>45180</v>
      </c>
      <c r="P52" s="2" t="s">
        <v>14</v>
      </c>
      <c r="Q52" s="2" t="s">
        <v>15</v>
      </c>
      <c r="R52" s="2">
        <v>433.9</v>
      </c>
      <c r="S52" s="2" t="s">
        <v>27</v>
      </c>
    </row>
    <row r="53" spans="1:19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 t="str">
        <f t="shared" si="0"/>
        <v>high sales</v>
      </c>
      <c r="F53" s="2" t="str">
        <f t="shared" si="7"/>
        <v>high</v>
      </c>
      <c r="G53" s="2" t="str">
        <f t="shared" si="2"/>
        <v>low</v>
      </c>
      <c r="H53" s="2" t="str">
        <f t="shared" si="3"/>
        <v>high impact</v>
      </c>
      <c r="I53" s="2" t="str">
        <f t="shared" si="4"/>
        <v>good</v>
      </c>
      <c r="J53" s="2">
        <f t="shared" si="5"/>
        <v>3.51196951627447</v>
      </c>
      <c r="K53" s="2">
        <f t="shared" si="6"/>
        <v>3.51196951627447</v>
      </c>
      <c r="L53" s="2">
        <v>0.43</v>
      </c>
      <c r="M53" s="2">
        <v>3</v>
      </c>
      <c r="N53" s="3">
        <v>44955</v>
      </c>
      <c r="O53" s="3">
        <v>44961</v>
      </c>
      <c r="P53" s="2" t="s">
        <v>20</v>
      </c>
      <c r="Q53" s="2" t="s">
        <v>26</v>
      </c>
      <c r="R53" s="2">
        <v>687.58</v>
      </c>
      <c r="S53" s="2" t="s">
        <v>22</v>
      </c>
    </row>
    <row r="54" spans="1:19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 t="str">
        <f t="shared" si="0"/>
        <v>high sales</v>
      </c>
      <c r="F54" s="2" t="str">
        <f t="shared" si="7"/>
        <v>high</v>
      </c>
      <c r="G54" s="2" t="str">
        <f t="shared" si="2"/>
        <v>high</v>
      </c>
      <c r="H54" s="2" t="str">
        <f t="shared" si="3"/>
        <v>high impact</v>
      </c>
      <c r="I54" s="2" t="str">
        <f t="shared" si="4"/>
        <v>not good</v>
      </c>
      <c r="J54" s="2">
        <f t="shared" si="5"/>
        <v>9.4818380743982491</v>
      </c>
      <c r="K54" s="2">
        <f t="shared" si="6"/>
        <v>9.4818380743982491</v>
      </c>
      <c r="L54" s="2">
        <v>0.23</v>
      </c>
      <c r="M54" s="2">
        <v>3</v>
      </c>
      <c r="N54" s="3">
        <v>45236</v>
      </c>
      <c r="O54" s="3">
        <v>45240</v>
      </c>
      <c r="P54" s="2" t="s">
        <v>14</v>
      </c>
      <c r="Q54" s="2" t="s">
        <v>26</v>
      </c>
      <c r="R54" s="2">
        <v>114.25</v>
      </c>
      <c r="S54" s="2" t="s">
        <v>33</v>
      </c>
    </row>
    <row r="55" spans="1:19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 t="str">
        <f t="shared" si="0"/>
        <v>low sales</v>
      </c>
      <c r="F55" s="2" t="str">
        <f t="shared" si="7"/>
        <v>low</v>
      </c>
      <c r="G55" s="2" t="str">
        <f t="shared" si="2"/>
        <v>low</v>
      </c>
      <c r="H55" s="2" t="str">
        <f t="shared" si="3"/>
        <v>low Impact</v>
      </c>
      <c r="I55" s="2" t="str">
        <f t="shared" si="4"/>
        <v>not good</v>
      </c>
      <c r="J55" s="2">
        <f t="shared" si="5"/>
        <v>8.6651982378854626</v>
      </c>
      <c r="K55" s="2">
        <f t="shared" si="6"/>
        <v>8.6651982378854626</v>
      </c>
      <c r="L55" s="2">
        <v>0.3</v>
      </c>
      <c r="M55" s="2">
        <v>7</v>
      </c>
      <c r="N55" s="3">
        <v>45105</v>
      </c>
      <c r="O55" s="3">
        <v>45106</v>
      </c>
      <c r="P55" s="2" t="s">
        <v>30</v>
      </c>
      <c r="Q55" s="2" t="s">
        <v>15</v>
      </c>
      <c r="R55" s="2">
        <v>20.43</v>
      </c>
      <c r="S55" s="2" t="s">
        <v>22</v>
      </c>
    </row>
    <row r="56" spans="1:19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 t="str">
        <f t="shared" si="0"/>
        <v>high sales</v>
      </c>
      <c r="F56" s="2" t="str">
        <f t="shared" si="7"/>
        <v>high</v>
      </c>
      <c r="G56" s="2" t="str">
        <f t="shared" si="2"/>
        <v>low</v>
      </c>
      <c r="H56" s="2" t="str">
        <f t="shared" si="3"/>
        <v>high impact</v>
      </c>
      <c r="I56" s="2" t="str">
        <f t="shared" si="4"/>
        <v>not good</v>
      </c>
      <c r="J56" s="2">
        <f t="shared" si="5"/>
        <v>6.411586009029155</v>
      </c>
      <c r="K56" s="2">
        <f t="shared" si="6"/>
        <v>6.411586009029155</v>
      </c>
      <c r="L56" s="2">
        <v>0.41</v>
      </c>
      <c r="M56" s="2">
        <v>8</v>
      </c>
      <c r="N56" s="3">
        <v>45431</v>
      </c>
      <c r="O56" s="3">
        <v>45438</v>
      </c>
      <c r="P56" s="2" t="s">
        <v>14</v>
      </c>
      <c r="Q56" s="2" t="s">
        <v>15</v>
      </c>
      <c r="R56" s="2">
        <v>237.01</v>
      </c>
      <c r="S56" s="2" t="s">
        <v>38</v>
      </c>
    </row>
    <row r="57" spans="1:19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 t="str">
        <f t="shared" si="0"/>
        <v>high sales</v>
      </c>
      <c r="F57" s="2" t="str">
        <f t="shared" si="7"/>
        <v>high</v>
      </c>
      <c r="G57" s="2" t="str">
        <f t="shared" si="2"/>
        <v>high</v>
      </c>
      <c r="H57" s="2" t="str">
        <f t="shared" si="3"/>
        <v>high impact</v>
      </c>
      <c r="I57" s="2" t="str">
        <f t="shared" si="4"/>
        <v>not good</v>
      </c>
      <c r="J57" s="2">
        <f t="shared" si="5"/>
        <v>6.8590203964378045</v>
      </c>
      <c r="K57" s="2">
        <f t="shared" si="6"/>
        <v>6.8590203964378045</v>
      </c>
      <c r="L57" s="2">
        <v>0.27</v>
      </c>
      <c r="M57" s="2">
        <v>4</v>
      </c>
      <c r="N57" s="3">
        <v>45303</v>
      </c>
      <c r="O57" s="3">
        <v>45305</v>
      </c>
      <c r="P57" s="2" t="s">
        <v>30</v>
      </c>
      <c r="Q57" s="2" t="s">
        <v>26</v>
      </c>
      <c r="R57" s="2">
        <v>278.48</v>
      </c>
      <c r="S57" s="2" t="s">
        <v>16</v>
      </c>
    </row>
    <row r="58" spans="1:19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 t="str">
        <f t="shared" si="0"/>
        <v>high sales</v>
      </c>
      <c r="F58" s="2" t="str">
        <f t="shared" si="7"/>
        <v>high</v>
      </c>
      <c r="G58" s="2" t="str">
        <f t="shared" si="2"/>
        <v>low</v>
      </c>
      <c r="H58" s="2" t="str">
        <f t="shared" si="3"/>
        <v>high impact</v>
      </c>
      <c r="I58" s="2" t="str">
        <f t="shared" si="4"/>
        <v>not good</v>
      </c>
      <c r="J58" s="2">
        <f t="shared" si="5"/>
        <v>8.030604523415823</v>
      </c>
      <c r="K58" s="2">
        <f t="shared" si="6"/>
        <v>8.030604523415823</v>
      </c>
      <c r="L58" s="2">
        <v>0.37</v>
      </c>
      <c r="M58" s="2">
        <v>1</v>
      </c>
      <c r="N58" s="3">
        <v>45204</v>
      </c>
      <c r="O58" s="3">
        <v>45206</v>
      </c>
      <c r="P58" s="2" t="s">
        <v>14</v>
      </c>
      <c r="Q58" s="2" t="s">
        <v>26</v>
      </c>
      <c r="R58" s="2">
        <v>356.81</v>
      </c>
      <c r="S58" s="2" t="s">
        <v>16</v>
      </c>
    </row>
    <row r="59" spans="1:19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 t="str">
        <f t="shared" si="0"/>
        <v>high sales</v>
      </c>
      <c r="F59" s="2" t="str">
        <f t="shared" si="7"/>
        <v>high</v>
      </c>
      <c r="G59" s="2" t="str">
        <f t="shared" si="2"/>
        <v>low</v>
      </c>
      <c r="H59" s="2" t="str">
        <f t="shared" si="3"/>
        <v>high impact</v>
      </c>
      <c r="I59" s="2" t="str">
        <f t="shared" si="4"/>
        <v>good</v>
      </c>
      <c r="J59" s="2">
        <f t="shared" si="5"/>
        <v>8.1236441770519985</v>
      </c>
      <c r="K59" s="2">
        <f t="shared" si="6"/>
        <v>8.1236441770519985</v>
      </c>
      <c r="L59" s="2">
        <v>0.17</v>
      </c>
      <c r="M59" s="2">
        <v>5</v>
      </c>
      <c r="N59" s="3">
        <v>45409</v>
      </c>
      <c r="O59" s="3">
        <v>45416</v>
      </c>
      <c r="P59" s="2" t="s">
        <v>30</v>
      </c>
      <c r="Q59" s="2" t="s">
        <v>26</v>
      </c>
      <c r="R59" s="2">
        <v>581.75</v>
      </c>
      <c r="S59" s="2" t="s">
        <v>47</v>
      </c>
    </row>
    <row r="60" spans="1:19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 t="str">
        <f t="shared" si="0"/>
        <v>high sales</v>
      </c>
      <c r="F60" s="2" t="str">
        <f t="shared" si="7"/>
        <v>high</v>
      </c>
      <c r="G60" s="2" t="str">
        <f t="shared" si="2"/>
        <v>high</v>
      </c>
      <c r="H60" s="2" t="str">
        <f t="shared" si="3"/>
        <v>high impact</v>
      </c>
      <c r="I60" s="2" t="str">
        <f t="shared" si="4"/>
        <v>good</v>
      </c>
      <c r="J60" s="2">
        <f t="shared" si="5"/>
        <v>3.5937040796230928</v>
      </c>
      <c r="K60" s="2">
        <f t="shared" si="6"/>
        <v>3.5937040796230928</v>
      </c>
      <c r="L60" s="2">
        <v>0.37</v>
      </c>
      <c r="M60" s="2">
        <v>4</v>
      </c>
      <c r="N60" s="3">
        <v>45202</v>
      </c>
      <c r="O60" s="3">
        <v>45207</v>
      </c>
      <c r="P60" s="2" t="s">
        <v>14</v>
      </c>
      <c r="Q60" s="2" t="s">
        <v>21</v>
      </c>
      <c r="R60" s="2">
        <v>1320.22</v>
      </c>
      <c r="S60" s="2" t="s">
        <v>27</v>
      </c>
    </row>
    <row r="61" spans="1:19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 t="str">
        <f t="shared" si="0"/>
        <v>low sales</v>
      </c>
      <c r="F61" s="2" t="str">
        <f t="shared" si="7"/>
        <v>low</v>
      </c>
      <c r="G61" s="2" t="str">
        <f t="shared" si="2"/>
        <v>high</v>
      </c>
      <c r="H61" s="2" t="str">
        <f t="shared" si="3"/>
        <v>low Impact</v>
      </c>
      <c r="I61" s="2" t="str">
        <f t="shared" si="4"/>
        <v>not good</v>
      </c>
      <c r="J61" s="2">
        <f t="shared" si="5"/>
        <v>10.501539190149185</v>
      </c>
      <c r="K61" s="2">
        <f t="shared" si="6"/>
        <v>10.501539190149185</v>
      </c>
      <c r="L61" s="2">
        <v>0.02</v>
      </c>
      <c r="M61" s="2">
        <v>9</v>
      </c>
      <c r="N61" s="3">
        <v>45219</v>
      </c>
      <c r="O61" s="3">
        <v>45221</v>
      </c>
      <c r="P61" s="2" t="s">
        <v>30</v>
      </c>
      <c r="Q61" s="2" t="s">
        <v>21</v>
      </c>
      <c r="R61" s="2">
        <v>42.23</v>
      </c>
      <c r="S61" s="2" t="s">
        <v>38</v>
      </c>
    </row>
    <row r="62" spans="1:19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 t="str">
        <f t="shared" si="0"/>
        <v>high sales</v>
      </c>
      <c r="F62" s="2" t="str">
        <f t="shared" si="7"/>
        <v>high</v>
      </c>
      <c r="G62" s="2" t="str">
        <f t="shared" si="2"/>
        <v>high</v>
      </c>
      <c r="H62" s="2" t="str">
        <f t="shared" si="3"/>
        <v>high impact</v>
      </c>
      <c r="I62" s="2" t="str">
        <f t="shared" si="4"/>
        <v>not good</v>
      </c>
      <c r="J62" s="2">
        <f t="shared" si="5"/>
        <v>3.7230471040068922</v>
      </c>
      <c r="K62" s="2">
        <f t="shared" si="6"/>
        <v>3.7230471040068922</v>
      </c>
      <c r="L62" s="2">
        <v>0.08</v>
      </c>
      <c r="M62" s="2">
        <v>3</v>
      </c>
      <c r="N62" s="3">
        <v>45054</v>
      </c>
      <c r="O62" s="3">
        <v>45057</v>
      </c>
      <c r="P62" s="2" t="s">
        <v>20</v>
      </c>
      <c r="Q62" s="2" t="s">
        <v>21</v>
      </c>
      <c r="R62" s="2">
        <v>835.81</v>
      </c>
      <c r="S62" s="2" t="s">
        <v>27</v>
      </c>
    </row>
    <row r="63" spans="1:19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 t="str">
        <f t="shared" si="0"/>
        <v>low sales</v>
      </c>
      <c r="F63" s="2" t="str">
        <f t="shared" si="7"/>
        <v>low</v>
      </c>
      <c r="G63" s="2" t="str">
        <f t="shared" si="2"/>
        <v>high</v>
      </c>
      <c r="H63" s="2" t="str">
        <f t="shared" si="3"/>
        <v>low Impact</v>
      </c>
      <c r="I63" s="2" t="str">
        <f t="shared" si="4"/>
        <v>good</v>
      </c>
      <c r="J63" s="2">
        <f t="shared" si="5"/>
        <v>5.6344814950531328</v>
      </c>
      <c r="K63" s="2">
        <f t="shared" si="6"/>
        <v>5.6344814950531328</v>
      </c>
      <c r="L63" s="2">
        <v>0.32</v>
      </c>
      <c r="M63" s="2">
        <v>4</v>
      </c>
      <c r="N63" s="3">
        <v>45233</v>
      </c>
      <c r="O63" s="3">
        <v>45238</v>
      </c>
      <c r="P63" s="2" t="s">
        <v>14</v>
      </c>
      <c r="Q63" s="2" t="s">
        <v>26</v>
      </c>
      <c r="R63" s="2">
        <v>54.58</v>
      </c>
      <c r="S63" s="2" t="s">
        <v>16</v>
      </c>
    </row>
    <row r="64" spans="1:19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 t="str">
        <f t="shared" si="0"/>
        <v>high sales</v>
      </c>
      <c r="F64" s="2" t="str">
        <f t="shared" si="7"/>
        <v>high</v>
      </c>
      <c r="G64" s="2" t="str">
        <f t="shared" si="2"/>
        <v>high</v>
      </c>
      <c r="H64" s="2" t="str">
        <f t="shared" si="3"/>
        <v>high impact</v>
      </c>
      <c r="I64" s="2" t="str">
        <f t="shared" si="4"/>
        <v>good</v>
      </c>
      <c r="J64" s="2">
        <f t="shared" si="5"/>
        <v>3.5495161622400655</v>
      </c>
      <c r="K64" s="2">
        <f t="shared" si="6"/>
        <v>3.5495161622400655</v>
      </c>
      <c r="L64" s="2">
        <v>0.22</v>
      </c>
      <c r="M64" s="2">
        <v>3</v>
      </c>
      <c r="N64" s="3">
        <v>44999</v>
      </c>
      <c r="O64" s="3">
        <v>45000</v>
      </c>
      <c r="P64" s="2" t="s">
        <v>14</v>
      </c>
      <c r="Q64" s="2" t="s">
        <v>26</v>
      </c>
      <c r="R64" s="2">
        <v>922.83</v>
      </c>
      <c r="S64" s="2" t="s">
        <v>47</v>
      </c>
    </row>
    <row r="65" spans="1:19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 t="str">
        <f t="shared" si="0"/>
        <v>low sales</v>
      </c>
      <c r="F65" s="2" t="str">
        <f t="shared" si="7"/>
        <v>medium</v>
      </c>
      <c r="G65" s="2" t="str">
        <f t="shared" si="2"/>
        <v>high</v>
      </c>
      <c r="H65" s="2" t="str">
        <f t="shared" si="3"/>
        <v>high impact</v>
      </c>
      <c r="I65" s="2" t="str">
        <f t="shared" si="4"/>
        <v>good</v>
      </c>
      <c r="J65" s="2">
        <f t="shared" si="5"/>
        <v>18.360010851871948</v>
      </c>
      <c r="K65" s="2">
        <f t="shared" si="6"/>
        <v>18.360010851871948</v>
      </c>
      <c r="L65" s="2">
        <v>0.41</v>
      </c>
      <c r="M65" s="2">
        <v>3</v>
      </c>
      <c r="N65" s="3">
        <v>45299</v>
      </c>
      <c r="O65" s="3">
        <v>45301</v>
      </c>
      <c r="P65" s="2" t="s">
        <v>30</v>
      </c>
      <c r="Q65" s="2" t="s">
        <v>21</v>
      </c>
      <c r="R65" s="2">
        <v>36.86</v>
      </c>
      <c r="S65" s="2" t="s">
        <v>33</v>
      </c>
    </row>
    <row r="66" spans="1:19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 t="str">
        <f t="shared" si="0"/>
        <v>high sales</v>
      </c>
      <c r="F66" s="2" t="str">
        <f t="shared" si="7"/>
        <v>high</v>
      </c>
      <c r="G66" s="2" t="str">
        <f t="shared" si="2"/>
        <v>low</v>
      </c>
      <c r="H66" s="2" t="str">
        <f t="shared" si="3"/>
        <v>high impact</v>
      </c>
      <c r="I66" s="2" t="str">
        <f t="shared" si="4"/>
        <v>good</v>
      </c>
      <c r="J66" s="2">
        <f t="shared" si="5"/>
        <v>9.4789107207171153</v>
      </c>
      <c r="K66" s="2">
        <f t="shared" si="6"/>
        <v>9.4789107207171153</v>
      </c>
      <c r="L66" s="2">
        <v>0.17</v>
      </c>
      <c r="M66" s="2">
        <v>7</v>
      </c>
      <c r="N66" s="3">
        <v>45652</v>
      </c>
      <c r="O66" s="3">
        <v>45653</v>
      </c>
      <c r="P66" s="2" t="s">
        <v>14</v>
      </c>
      <c r="Q66" s="2" t="s">
        <v>15</v>
      </c>
      <c r="R66" s="2">
        <v>499.78</v>
      </c>
      <c r="S66" s="2" t="s">
        <v>27</v>
      </c>
    </row>
    <row r="67" spans="1:19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 t="str">
        <f t="shared" ref="E67:E130" si="8">IF(D67&gt;1000,"high sales","low sales")</f>
        <v>high sales</v>
      </c>
      <c r="F67" s="2" t="str">
        <f t="shared" ref="F67:F130" si="9">IF(D67&gt;1000,"high",IF(D67&gt;500,"medium","low"))</f>
        <v>high</v>
      </c>
      <c r="G67" s="2" t="str">
        <f t="shared" ref="G67:G130" si="10">IF(AND(D77&gt;1000,R77&gt;500),"high","low")</f>
        <v>high</v>
      </c>
      <c r="H67" s="2" t="str">
        <f t="shared" ref="H67:H130" si="11">IF(OR(D67&gt;500,L67&gt;0.5),"high impact","low Impact")</f>
        <v>high impact</v>
      </c>
      <c r="I67" s="2" t="str">
        <f t="shared" ref="I67:I130" si="12">IF(NOT(AND(D73&gt;500,R74&gt;100)),"not good","good")</f>
        <v>good</v>
      </c>
      <c r="J67" s="2">
        <f t="shared" ref="J67:J130" si="13">D67/R67</f>
        <v>5.7232666209008825</v>
      </c>
      <c r="K67" s="2">
        <f t="shared" ref="K67:K130" si="14">IFERROR(J67,0)</f>
        <v>5.7232666209008825</v>
      </c>
      <c r="L67" s="2">
        <v>0.38</v>
      </c>
      <c r="M67" s="2">
        <v>5</v>
      </c>
      <c r="N67" s="3">
        <v>45360</v>
      </c>
      <c r="O67" s="3">
        <v>45362</v>
      </c>
      <c r="P67" s="2" t="s">
        <v>30</v>
      </c>
      <c r="Q67" s="2" t="s">
        <v>15</v>
      </c>
      <c r="R67" s="2">
        <v>757.48</v>
      </c>
      <c r="S67" s="2" t="s">
        <v>38</v>
      </c>
    </row>
    <row r="68" spans="1:19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 t="str">
        <f t="shared" si="8"/>
        <v>low sales</v>
      </c>
      <c r="F68" s="2" t="str">
        <f t="shared" si="9"/>
        <v>low</v>
      </c>
      <c r="G68" s="2" t="str">
        <f t="shared" si="10"/>
        <v>high</v>
      </c>
      <c r="H68" s="2" t="str">
        <f t="shared" si="11"/>
        <v>low Impact</v>
      </c>
      <c r="I68" s="2" t="str">
        <f t="shared" si="12"/>
        <v>good</v>
      </c>
      <c r="J68" s="2">
        <f t="shared" si="13"/>
        <v>11.711968680089486</v>
      </c>
      <c r="K68" s="2">
        <f t="shared" si="14"/>
        <v>11.711968680089486</v>
      </c>
      <c r="L68" s="2">
        <v>7.0000000000000007E-2</v>
      </c>
      <c r="M68" s="2">
        <v>5</v>
      </c>
      <c r="N68" s="3">
        <v>45646</v>
      </c>
      <c r="O68" s="3">
        <v>45651</v>
      </c>
      <c r="P68" s="2" t="s">
        <v>20</v>
      </c>
      <c r="Q68" s="2" t="s">
        <v>26</v>
      </c>
      <c r="R68" s="2">
        <v>17.88</v>
      </c>
      <c r="S68" s="2" t="s">
        <v>16</v>
      </c>
    </row>
    <row r="69" spans="1:19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 t="str">
        <f t="shared" si="8"/>
        <v>high sales</v>
      </c>
      <c r="F69" s="2" t="str">
        <f t="shared" si="9"/>
        <v>high</v>
      </c>
      <c r="G69" s="2" t="str">
        <f t="shared" si="10"/>
        <v>low</v>
      </c>
      <c r="H69" s="2" t="str">
        <f t="shared" si="11"/>
        <v>high impact</v>
      </c>
      <c r="I69" s="2" t="str">
        <f t="shared" si="12"/>
        <v>good</v>
      </c>
      <c r="J69" s="2">
        <f t="shared" si="13"/>
        <v>9.6378853977746193</v>
      </c>
      <c r="K69" s="2">
        <f t="shared" si="14"/>
        <v>9.6378853977746193</v>
      </c>
      <c r="L69" s="2">
        <v>0.47</v>
      </c>
      <c r="M69" s="2">
        <v>4</v>
      </c>
      <c r="N69" s="3">
        <v>44988</v>
      </c>
      <c r="O69" s="3">
        <v>44994</v>
      </c>
      <c r="P69" s="2" t="s">
        <v>30</v>
      </c>
      <c r="Q69" s="2" t="s">
        <v>26</v>
      </c>
      <c r="R69" s="2">
        <v>408.02</v>
      </c>
      <c r="S69" s="2" t="s">
        <v>27</v>
      </c>
    </row>
    <row r="70" spans="1:19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 t="str">
        <f t="shared" si="8"/>
        <v>high sales</v>
      </c>
      <c r="F70" s="2" t="str">
        <f t="shared" si="9"/>
        <v>high</v>
      </c>
      <c r="G70" s="2" t="str">
        <f t="shared" si="10"/>
        <v>low</v>
      </c>
      <c r="H70" s="2" t="str">
        <f t="shared" si="11"/>
        <v>high impact</v>
      </c>
      <c r="I70" s="2" t="str">
        <f t="shared" si="12"/>
        <v>good</v>
      </c>
      <c r="J70" s="2">
        <f t="shared" si="13"/>
        <v>5.9327380732760222</v>
      </c>
      <c r="K70" s="2">
        <f t="shared" si="14"/>
        <v>5.9327380732760222</v>
      </c>
      <c r="L70" s="2">
        <v>0.21</v>
      </c>
      <c r="M70" s="2">
        <v>8</v>
      </c>
      <c r="N70" s="3">
        <v>44970</v>
      </c>
      <c r="O70" s="3">
        <v>44973</v>
      </c>
      <c r="P70" s="2" t="s">
        <v>14</v>
      </c>
      <c r="Q70" s="2" t="s">
        <v>26</v>
      </c>
      <c r="R70" s="2">
        <v>542.05999999999995</v>
      </c>
      <c r="S70" s="2" t="s">
        <v>38</v>
      </c>
    </row>
    <row r="71" spans="1:19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 t="str">
        <f t="shared" si="8"/>
        <v>high sales</v>
      </c>
      <c r="F71" s="2" t="str">
        <f t="shared" si="9"/>
        <v>high</v>
      </c>
      <c r="G71" s="2" t="str">
        <f t="shared" si="10"/>
        <v>low</v>
      </c>
      <c r="H71" s="2" t="str">
        <f t="shared" si="11"/>
        <v>high impact</v>
      </c>
      <c r="I71" s="2" t="str">
        <f t="shared" si="12"/>
        <v>good</v>
      </c>
      <c r="J71" s="2">
        <f t="shared" si="13"/>
        <v>4.1333060757216451</v>
      </c>
      <c r="K71" s="2">
        <f t="shared" si="14"/>
        <v>4.1333060757216451</v>
      </c>
      <c r="L71" s="2">
        <v>0.12</v>
      </c>
      <c r="M71" s="2">
        <v>1</v>
      </c>
      <c r="N71" s="3">
        <v>45296</v>
      </c>
      <c r="O71" s="3">
        <v>45297</v>
      </c>
      <c r="P71" s="2" t="s">
        <v>20</v>
      </c>
      <c r="Q71" s="2" t="s">
        <v>21</v>
      </c>
      <c r="R71" s="2">
        <v>611.45000000000005</v>
      </c>
      <c r="S71" s="2" t="s">
        <v>16</v>
      </c>
    </row>
    <row r="72" spans="1:19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 t="str">
        <f t="shared" si="8"/>
        <v>high sales</v>
      </c>
      <c r="F72" s="2" t="str">
        <f t="shared" si="9"/>
        <v>high</v>
      </c>
      <c r="G72" s="2" t="str">
        <f t="shared" si="10"/>
        <v>high</v>
      </c>
      <c r="H72" s="2" t="str">
        <f t="shared" si="11"/>
        <v>high impact</v>
      </c>
      <c r="I72" s="2" t="str">
        <f t="shared" si="12"/>
        <v>good</v>
      </c>
      <c r="J72" s="2">
        <f t="shared" si="13"/>
        <v>4.0597207446808508</v>
      </c>
      <c r="K72" s="2">
        <f t="shared" si="14"/>
        <v>4.0597207446808508</v>
      </c>
      <c r="L72" s="2">
        <v>0.39</v>
      </c>
      <c r="M72" s="2">
        <v>9</v>
      </c>
      <c r="N72" s="3">
        <v>45449</v>
      </c>
      <c r="O72" s="3">
        <v>45453</v>
      </c>
      <c r="P72" s="2" t="s">
        <v>30</v>
      </c>
      <c r="Q72" s="2" t="s">
        <v>21</v>
      </c>
      <c r="R72" s="2">
        <v>752</v>
      </c>
      <c r="S72" s="2" t="s">
        <v>38</v>
      </c>
    </row>
    <row r="73" spans="1:19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 t="str">
        <f t="shared" si="8"/>
        <v>high sales</v>
      </c>
      <c r="F73" s="2" t="str">
        <f t="shared" si="9"/>
        <v>high</v>
      </c>
      <c r="G73" s="2" t="str">
        <f t="shared" si="10"/>
        <v>low</v>
      </c>
      <c r="H73" s="2" t="str">
        <f t="shared" si="11"/>
        <v>high impact</v>
      </c>
      <c r="I73" s="2" t="str">
        <f t="shared" si="12"/>
        <v>good</v>
      </c>
      <c r="J73" s="2">
        <f t="shared" si="13"/>
        <v>4.9044869774505031</v>
      </c>
      <c r="K73" s="2">
        <f t="shared" si="14"/>
        <v>4.9044869774505031</v>
      </c>
      <c r="L73" s="2">
        <v>0.47</v>
      </c>
      <c r="M73" s="2">
        <v>9</v>
      </c>
      <c r="N73" s="3">
        <v>45620</v>
      </c>
      <c r="O73" s="3">
        <v>45622</v>
      </c>
      <c r="P73" s="2" t="s">
        <v>30</v>
      </c>
      <c r="Q73" s="2" t="s">
        <v>21</v>
      </c>
      <c r="R73" s="2">
        <v>698.02</v>
      </c>
      <c r="S73" s="2" t="s">
        <v>27</v>
      </c>
    </row>
    <row r="74" spans="1:19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 t="str">
        <f t="shared" si="8"/>
        <v>high sales</v>
      </c>
      <c r="F74" s="2" t="str">
        <f t="shared" si="9"/>
        <v>high</v>
      </c>
      <c r="G74" s="2" t="str">
        <f t="shared" si="10"/>
        <v>low</v>
      </c>
      <c r="H74" s="2" t="str">
        <f t="shared" si="11"/>
        <v>high impact</v>
      </c>
      <c r="I74" s="2" t="str">
        <f t="shared" si="12"/>
        <v>good</v>
      </c>
      <c r="J74" s="2">
        <f t="shared" si="13"/>
        <v>3.6068006182380219</v>
      </c>
      <c r="K74" s="2">
        <f t="shared" si="14"/>
        <v>3.6068006182380219</v>
      </c>
      <c r="L74" s="2">
        <v>0.46</v>
      </c>
      <c r="M74" s="2">
        <v>5</v>
      </c>
      <c r="N74" s="3">
        <v>45621</v>
      </c>
      <c r="O74" s="3">
        <v>45626</v>
      </c>
      <c r="P74" s="2" t="s">
        <v>20</v>
      </c>
      <c r="Q74" s="2" t="s">
        <v>26</v>
      </c>
      <c r="R74" s="2">
        <v>1229.3</v>
      </c>
      <c r="S74" s="2" t="s">
        <v>47</v>
      </c>
    </row>
    <row r="75" spans="1:19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 t="str">
        <f t="shared" si="8"/>
        <v>high sales</v>
      </c>
      <c r="F75" s="2" t="str">
        <f t="shared" si="9"/>
        <v>high</v>
      </c>
      <c r="G75" s="2" t="str">
        <f t="shared" si="10"/>
        <v>low</v>
      </c>
      <c r="H75" s="2" t="str">
        <f t="shared" si="11"/>
        <v>high impact</v>
      </c>
      <c r="I75" s="2" t="str">
        <f t="shared" si="12"/>
        <v>good</v>
      </c>
      <c r="J75" s="2">
        <f t="shared" si="13"/>
        <v>4.8227114281787635</v>
      </c>
      <c r="K75" s="2">
        <f t="shared" si="14"/>
        <v>4.8227114281787635</v>
      </c>
      <c r="L75" s="2">
        <v>0.12</v>
      </c>
      <c r="M75" s="2">
        <v>1</v>
      </c>
      <c r="N75" s="3">
        <v>44987</v>
      </c>
      <c r="O75" s="3">
        <v>44994</v>
      </c>
      <c r="P75" s="2" t="s">
        <v>14</v>
      </c>
      <c r="Q75" s="2" t="s">
        <v>15</v>
      </c>
      <c r="R75" s="2">
        <v>800.39</v>
      </c>
      <c r="S75" s="2" t="s">
        <v>27</v>
      </c>
    </row>
    <row r="76" spans="1:19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 t="str">
        <f t="shared" si="8"/>
        <v>high sales</v>
      </c>
      <c r="F76" s="2" t="str">
        <f t="shared" si="9"/>
        <v>high</v>
      </c>
      <c r="G76" s="2" t="str">
        <f t="shared" si="10"/>
        <v>high</v>
      </c>
      <c r="H76" s="2" t="str">
        <f t="shared" si="11"/>
        <v>high impact</v>
      </c>
      <c r="I76" s="2" t="str">
        <f t="shared" si="12"/>
        <v>good</v>
      </c>
      <c r="J76" s="2">
        <f t="shared" si="13"/>
        <v>17.871747780838689</v>
      </c>
      <c r="K76" s="2">
        <f t="shared" si="14"/>
        <v>17.871747780838689</v>
      </c>
      <c r="L76" s="2">
        <v>0.34</v>
      </c>
      <c r="M76" s="2">
        <v>2</v>
      </c>
      <c r="N76" s="3">
        <v>45409</v>
      </c>
      <c r="O76" s="3">
        <v>45410</v>
      </c>
      <c r="P76" s="2" t="s">
        <v>14</v>
      </c>
      <c r="Q76" s="2" t="s">
        <v>21</v>
      </c>
      <c r="R76" s="2">
        <v>163.35</v>
      </c>
      <c r="S76" s="2" t="s">
        <v>47</v>
      </c>
    </row>
    <row r="77" spans="1:19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 t="str">
        <f t="shared" si="8"/>
        <v>high sales</v>
      </c>
      <c r="F77" s="2" t="str">
        <f t="shared" si="9"/>
        <v>high</v>
      </c>
      <c r="G77" s="2" t="str">
        <f t="shared" si="10"/>
        <v>high</v>
      </c>
      <c r="H77" s="2" t="str">
        <f t="shared" si="11"/>
        <v>high impact</v>
      </c>
      <c r="I77" s="2" t="str">
        <f t="shared" si="12"/>
        <v>good</v>
      </c>
      <c r="J77" s="2">
        <f t="shared" si="13"/>
        <v>5.5711902263125319</v>
      </c>
      <c r="K77" s="2">
        <f t="shared" si="14"/>
        <v>5.5711902263125319</v>
      </c>
      <c r="L77" s="2">
        <v>0.27</v>
      </c>
      <c r="M77" s="2">
        <v>2</v>
      </c>
      <c r="N77" s="3">
        <v>45106</v>
      </c>
      <c r="O77" s="3">
        <v>45113</v>
      </c>
      <c r="P77" s="2" t="s">
        <v>14</v>
      </c>
      <c r="Q77" s="2" t="s">
        <v>15</v>
      </c>
      <c r="R77" s="2">
        <v>743.22</v>
      </c>
      <c r="S77" s="2" t="s">
        <v>27</v>
      </c>
    </row>
    <row r="78" spans="1:19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 t="str">
        <f t="shared" si="8"/>
        <v>high sales</v>
      </c>
      <c r="F78" s="2" t="str">
        <f t="shared" si="9"/>
        <v>high</v>
      </c>
      <c r="G78" s="2" t="str">
        <f t="shared" si="10"/>
        <v>high</v>
      </c>
      <c r="H78" s="2" t="str">
        <f t="shared" si="11"/>
        <v>high impact</v>
      </c>
      <c r="I78" s="2" t="str">
        <f t="shared" si="12"/>
        <v>good</v>
      </c>
      <c r="J78" s="2">
        <f t="shared" si="13"/>
        <v>3.4258665445106122</v>
      </c>
      <c r="K78" s="2">
        <f t="shared" si="14"/>
        <v>3.4258665445106122</v>
      </c>
      <c r="L78" s="2">
        <v>0.36</v>
      </c>
      <c r="M78" s="2">
        <v>6</v>
      </c>
      <c r="N78" s="3">
        <v>45561</v>
      </c>
      <c r="O78" s="3">
        <v>45566</v>
      </c>
      <c r="P78" s="2" t="s">
        <v>20</v>
      </c>
      <c r="Q78" s="2" t="s">
        <v>15</v>
      </c>
      <c r="R78" s="2">
        <v>1440.78</v>
      </c>
      <c r="S78" s="2" t="s">
        <v>38</v>
      </c>
    </row>
    <row r="79" spans="1:19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 t="str">
        <f t="shared" si="8"/>
        <v>high sales</v>
      </c>
      <c r="F79" s="2" t="str">
        <f t="shared" si="9"/>
        <v>high</v>
      </c>
      <c r="G79" s="2" t="str">
        <f t="shared" si="10"/>
        <v>low</v>
      </c>
      <c r="H79" s="2" t="str">
        <f t="shared" si="11"/>
        <v>high impact</v>
      </c>
      <c r="I79" s="2" t="str">
        <f t="shared" si="12"/>
        <v>not good</v>
      </c>
      <c r="J79" s="2">
        <f t="shared" si="13"/>
        <v>4.672208672892749</v>
      </c>
      <c r="K79" s="2">
        <f t="shared" si="14"/>
        <v>4.672208672892749</v>
      </c>
      <c r="L79" s="2">
        <v>0.24</v>
      </c>
      <c r="M79" s="2">
        <v>9</v>
      </c>
      <c r="N79" s="3">
        <v>44948</v>
      </c>
      <c r="O79" s="3">
        <v>44949</v>
      </c>
      <c r="P79" s="2" t="s">
        <v>30</v>
      </c>
      <c r="Q79" s="2" t="s">
        <v>15</v>
      </c>
      <c r="R79" s="2">
        <v>336.22</v>
      </c>
      <c r="S79" s="2" t="s">
        <v>38</v>
      </c>
    </row>
    <row r="80" spans="1:19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 t="str">
        <f t="shared" si="8"/>
        <v>low sales</v>
      </c>
      <c r="F80" s="2" t="str">
        <f t="shared" si="9"/>
        <v>medium</v>
      </c>
      <c r="G80" s="2" t="str">
        <f t="shared" si="10"/>
        <v>high</v>
      </c>
      <c r="H80" s="2" t="str">
        <f t="shared" si="11"/>
        <v>high impact</v>
      </c>
      <c r="I80" s="2" t="str">
        <f t="shared" si="12"/>
        <v>good</v>
      </c>
      <c r="J80" s="2">
        <f t="shared" si="13"/>
        <v>4.5023495929578399</v>
      </c>
      <c r="K80" s="2">
        <f t="shared" si="14"/>
        <v>4.5023495929578399</v>
      </c>
      <c r="L80" s="2">
        <v>0.23</v>
      </c>
      <c r="M80" s="2">
        <v>3</v>
      </c>
      <c r="N80" s="3">
        <v>45441</v>
      </c>
      <c r="O80" s="3">
        <v>45444</v>
      </c>
      <c r="P80" s="2" t="s">
        <v>20</v>
      </c>
      <c r="Q80" s="2" t="s">
        <v>15</v>
      </c>
      <c r="R80" s="2">
        <v>151.09</v>
      </c>
      <c r="S80" s="2" t="s">
        <v>27</v>
      </c>
    </row>
    <row r="81" spans="1:19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 t="str">
        <f t="shared" si="8"/>
        <v>high sales</v>
      </c>
      <c r="F81" s="2" t="str">
        <f t="shared" si="9"/>
        <v>high</v>
      </c>
      <c r="G81" s="2" t="str">
        <f t="shared" si="10"/>
        <v>low</v>
      </c>
      <c r="H81" s="2" t="str">
        <f t="shared" si="11"/>
        <v>high impact</v>
      </c>
      <c r="I81" s="2" t="str">
        <f t="shared" si="12"/>
        <v>good</v>
      </c>
      <c r="J81" s="2">
        <f t="shared" si="13"/>
        <v>12.733651320337342</v>
      </c>
      <c r="K81" s="2">
        <f t="shared" si="14"/>
        <v>12.733651320337342</v>
      </c>
      <c r="L81" s="2">
        <v>0.44</v>
      </c>
      <c r="M81" s="2">
        <v>8</v>
      </c>
      <c r="N81" s="3">
        <v>45642</v>
      </c>
      <c r="O81" s="3">
        <v>45649</v>
      </c>
      <c r="P81" s="2" t="s">
        <v>30</v>
      </c>
      <c r="Q81" s="2" t="s">
        <v>15</v>
      </c>
      <c r="R81" s="2">
        <v>289.32</v>
      </c>
      <c r="S81" s="2" t="s">
        <v>16</v>
      </c>
    </row>
    <row r="82" spans="1:19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 t="str">
        <f t="shared" si="8"/>
        <v>high sales</v>
      </c>
      <c r="F82" s="2" t="str">
        <f t="shared" si="9"/>
        <v>high</v>
      </c>
      <c r="G82" s="2" t="str">
        <f t="shared" si="10"/>
        <v>high</v>
      </c>
      <c r="H82" s="2" t="str">
        <f t="shared" si="11"/>
        <v>high impact</v>
      </c>
      <c r="I82" s="2" t="str">
        <f t="shared" si="12"/>
        <v>good</v>
      </c>
      <c r="J82" s="2">
        <f t="shared" si="13"/>
        <v>7.1467865798464087</v>
      </c>
      <c r="K82" s="2">
        <f t="shared" si="14"/>
        <v>7.1467865798464087</v>
      </c>
      <c r="L82" s="2">
        <v>0.44</v>
      </c>
      <c r="M82" s="2">
        <v>2</v>
      </c>
      <c r="N82" s="3">
        <v>45624</v>
      </c>
      <c r="O82" s="3">
        <v>45630</v>
      </c>
      <c r="P82" s="2" t="s">
        <v>20</v>
      </c>
      <c r="Q82" s="2" t="s">
        <v>21</v>
      </c>
      <c r="R82" s="2">
        <v>684.94</v>
      </c>
      <c r="S82" s="2" t="s">
        <v>47</v>
      </c>
    </row>
    <row r="83" spans="1:19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 t="str">
        <f t="shared" si="8"/>
        <v>low sales</v>
      </c>
      <c r="F83" s="2" t="str">
        <f t="shared" si="9"/>
        <v>medium</v>
      </c>
      <c r="G83" s="2" t="str">
        <f t="shared" si="10"/>
        <v>low</v>
      </c>
      <c r="H83" s="2" t="str">
        <f t="shared" si="11"/>
        <v>high impact</v>
      </c>
      <c r="I83" s="2" t="str">
        <f t="shared" si="12"/>
        <v>good</v>
      </c>
      <c r="J83" s="2">
        <f t="shared" si="13"/>
        <v>3.8228165007112378</v>
      </c>
      <c r="K83" s="2">
        <f t="shared" si="14"/>
        <v>3.8228165007112378</v>
      </c>
      <c r="L83" s="2">
        <v>0.39</v>
      </c>
      <c r="M83" s="2">
        <v>5</v>
      </c>
      <c r="N83" s="3">
        <v>45609</v>
      </c>
      <c r="O83" s="3">
        <v>45611</v>
      </c>
      <c r="P83" s="2" t="s">
        <v>30</v>
      </c>
      <c r="Q83" s="2" t="s">
        <v>15</v>
      </c>
      <c r="R83" s="2">
        <v>175.75</v>
      </c>
      <c r="S83" s="2" t="s">
        <v>22</v>
      </c>
    </row>
    <row r="84" spans="1:19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 t="str">
        <f t="shared" si="8"/>
        <v>high sales</v>
      </c>
      <c r="F84" s="2" t="str">
        <f t="shared" si="9"/>
        <v>high</v>
      </c>
      <c r="G84" s="2" t="str">
        <f t="shared" si="10"/>
        <v>low</v>
      </c>
      <c r="H84" s="2" t="str">
        <f t="shared" si="11"/>
        <v>high impact</v>
      </c>
      <c r="I84" s="2" t="str">
        <f t="shared" si="12"/>
        <v>good</v>
      </c>
      <c r="J84" s="2">
        <f t="shared" si="13"/>
        <v>12.88980043055798</v>
      </c>
      <c r="K84" s="2">
        <f t="shared" si="14"/>
        <v>12.88980043055798</v>
      </c>
      <c r="L84" s="2">
        <v>0.35</v>
      </c>
      <c r="M84" s="2">
        <v>4</v>
      </c>
      <c r="N84" s="3">
        <v>45499</v>
      </c>
      <c r="O84" s="3">
        <v>45506</v>
      </c>
      <c r="P84" s="2" t="s">
        <v>30</v>
      </c>
      <c r="Q84" s="2" t="s">
        <v>26</v>
      </c>
      <c r="R84" s="2">
        <v>171.87</v>
      </c>
      <c r="S84" s="2" t="s">
        <v>33</v>
      </c>
    </row>
    <row r="85" spans="1:19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 t="str">
        <f t="shared" si="8"/>
        <v>low sales</v>
      </c>
      <c r="F85" s="2" t="str">
        <f t="shared" si="9"/>
        <v>low</v>
      </c>
      <c r="G85" s="2" t="str">
        <f t="shared" si="10"/>
        <v>high</v>
      </c>
      <c r="H85" s="2" t="str">
        <f t="shared" si="11"/>
        <v>low Impact</v>
      </c>
      <c r="I85" s="2" t="str">
        <f t="shared" si="12"/>
        <v>good</v>
      </c>
      <c r="J85" s="2">
        <f t="shared" si="13"/>
        <v>3.8490261282660332</v>
      </c>
      <c r="K85" s="2">
        <f t="shared" si="14"/>
        <v>3.8490261282660332</v>
      </c>
      <c r="L85" s="2">
        <v>0.34</v>
      </c>
      <c r="M85" s="2">
        <v>5</v>
      </c>
      <c r="N85" s="3">
        <v>45275</v>
      </c>
      <c r="O85" s="3">
        <v>45276</v>
      </c>
      <c r="P85" s="2" t="s">
        <v>20</v>
      </c>
      <c r="Q85" s="2" t="s">
        <v>21</v>
      </c>
      <c r="R85" s="2">
        <v>105.25</v>
      </c>
      <c r="S85" s="2" t="s">
        <v>22</v>
      </c>
    </row>
    <row r="86" spans="1:19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 t="str">
        <f t="shared" si="8"/>
        <v>high sales</v>
      </c>
      <c r="F86" s="2" t="str">
        <f t="shared" si="9"/>
        <v>high</v>
      </c>
      <c r="G86" s="2" t="str">
        <f t="shared" si="10"/>
        <v>low</v>
      </c>
      <c r="H86" s="2" t="str">
        <f t="shared" si="11"/>
        <v>high impact</v>
      </c>
      <c r="I86" s="2" t="str">
        <f t="shared" si="12"/>
        <v>good</v>
      </c>
      <c r="J86" s="2">
        <f t="shared" si="13"/>
        <v>5.1737747923208399</v>
      </c>
      <c r="K86" s="2">
        <f t="shared" si="14"/>
        <v>5.1737747923208399</v>
      </c>
      <c r="L86" s="2">
        <v>0.03</v>
      </c>
      <c r="M86" s="2">
        <v>4</v>
      </c>
      <c r="N86" s="3">
        <v>45491</v>
      </c>
      <c r="O86" s="3">
        <v>45498</v>
      </c>
      <c r="P86" s="2" t="s">
        <v>20</v>
      </c>
      <c r="Q86" s="2" t="s">
        <v>15</v>
      </c>
      <c r="R86" s="2">
        <v>754.77</v>
      </c>
      <c r="S86" s="2" t="s">
        <v>22</v>
      </c>
    </row>
    <row r="87" spans="1:19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 t="str">
        <f t="shared" si="8"/>
        <v>high sales</v>
      </c>
      <c r="F87" s="2" t="str">
        <f t="shared" si="9"/>
        <v>high</v>
      </c>
      <c r="G87" s="2" t="str">
        <f t="shared" si="10"/>
        <v>high</v>
      </c>
      <c r="H87" s="2" t="str">
        <f t="shared" si="11"/>
        <v>high impact</v>
      </c>
      <c r="I87" s="2" t="str">
        <f t="shared" si="12"/>
        <v>good</v>
      </c>
      <c r="J87" s="2">
        <f t="shared" si="13"/>
        <v>6.7356065871406079</v>
      </c>
      <c r="K87" s="2">
        <f t="shared" si="14"/>
        <v>6.7356065871406079</v>
      </c>
      <c r="L87" s="2">
        <v>0.37</v>
      </c>
      <c r="M87" s="2">
        <v>1</v>
      </c>
      <c r="N87" s="3">
        <v>45599</v>
      </c>
      <c r="O87" s="3">
        <v>45603</v>
      </c>
      <c r="P87" s="2" t="s">
        <v>20</v>
      </c>
      <c r="Q87" s="2" t="s">
        <v>15</v>
      </c>
      <c r="R87" s="2">
        <v>705.01</v>
      </c>
      <c r="S87" s="2" t="s">
        <v>16</v>
      </c>
    </row>
    <row r="88" spans="1:19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 t="str">
        <f t="shared" si="8"/>
        <v>high sales</v>
      </c>
      <c r="F88" s="2" t="str">
        <f t="shared" si="9"/>
        <v>high</v>
      </c>
      <c r="G88" s="2" t="str">
        <f t="shared" si="10"/>
        <v>high</v>
      </c>
      <c r="H88" s="2" t="str">
        <f t="shared" si="11"/>
        <v>high impact</v>
      </c>
      <c r="I88" s="2" t="str">
        <f t="shared" si="12"/>
        <v>good</v>
      </c>
      <c r="J88" s="2">
        <f t="shared" si="13"/>
        <v>3.5391942818205839</v>
      </c>
      <c r="K88" s="2">
        <f t="shared" si="14"/>
        <v>3.5391942818205839</v>
      </c>
      <c r="L88" s="2">
        <v>0.32</v>
      </c>
      <c r="M88" s="2">
        <v>1</v>
      </c>
      <c r="N88" s="3">
        <v>45150</v>
      </c>
      <c r="O88" s="3">
        <v>45152</v>
      </c>
      <c r="P88" s="2" t="s">
        <v>30</v>
      </c>
      <c r="Q88" s="2" t="s">
        <v>21</v>
      </c>
      <c r="R88" s="2">
        <v>719.11</v>
      </c>
      <c r="S88" s="2" t="s">
        <v>38</v>
      </c>
    </row>
    <row r="89" spans="1:19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 t="str">
        <f t="shared" si="8"/>
        <v>high sales</v>
      </c>
      <c r="F89" s="2" t="str">
        <f t="shared" si="9"/>
        <v>high</v>
      </c>
      <c r="G89" s="2" t="str">
        <f t="shared" si="10"/>
        <v>high</v>
      </c>
      <c r="H89" s="2" t="str">
        <f t="shared" si="11"/>
        <v>high impact</v>
      </c>
      <c r="I89" s="2" t="str">
        <f t="shared" si="12"/>
        <v>good</v>
      </c>
      <c r="J89" s="2">
        <f t="shared" si="13"/>
        <v>17.433382985766304</v>
      </c>
      <c r="K89" s="2">
        <f t="shared" si="14"/>
        <v>17.433382985766304</v>
      </c>
      <c r="L89" s="2">
        <v>0.15</v>
      </c>
      <c r="M89" s="2">
        <v>6</v>
      </c>
      <c r="N89" s="3">
        <v>45463</v>
      </c>
      <c r="O89" s="3">
        <v>45465</v>
      </c>
      <c r="P89" s="2" t="s">
        <v>20</v>
      </c>
      <c r="Q89" s="2" t="s">
        <v>15</v>
      </c>
      <c r="R89" s="2">
        <v>120.84</v>
      </c>
      <c r="S89" s="2" t="s">
        <v>38</v>
      </c>
    </row>
    <row r="90" spans="1:19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 t="str">
        <f t="shared" si="8"/>
        <v>high sales</v>
      </c>
      <c r="F90" s="2" t="str">
        <f t="shared" si="9"/>
        <v>high</v>
      </c>
      <c r="G90" s="2" t="str">
        <f t="shared" si="10"/>
        <v>low</v>
      </c>
      <c r="H90" s="2" t="str">
        <f t="shared" si="11"/>
        <v>high impact</v>
      </c>
      <c r="I90" s="2" t="str">
        <f t="shared" si="12"/>
        <v>good</v>
      </c>
      <c r="J90" s="2">
        <f t="shared" si="13"/>
        <v>3.5499336507688706</v>
      </c>
      <c r="K90" s="2">
        <f t="shared" si="14"/>
        <v>3.5499336507688706</v>
      </c>
      <c r="L90" s="2">
        <v>0.41</v>
      </c>
      <c r="M90" s="2">
        <v>8</v>
      </c>
      <c r="N90" s="3">
        <v>45232</v>
      </c>
      <c r="O90" s="3">
        <v>45237</v>
      </c>
      <c r="P90" s="2" t="s">
        <v>30</v>
      </c>
      <c r="Q90" s="2" t="s">
        <v>26</v>
      </c>
      <c r="R90" s="2">
        <v>1281.0999999999999</v>
      </c>
      <c r="S90" s="2" t="s">
        <v>47</v>
      </c>
    </row>
    <row r="91" spans="1:19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 t="str">
        <f t="shared" si="8"/>
        <v>low sales</v>
      </c>
      <c r="F91" s="2" t="str">
        <f t="shared" si="9"/>
        <v>medium</v>
      </c>
      <c r="G91" s="2" t="str">
        <f t="shared" si="10"/>
        <v>low</v>
      </c>
      <c r="H91" s="2" t="str">
        <f t="shared" si="11"/>
        <v>high impact</v>
      </c>
      <c r="I91" s="2" t="str">
        <f t="shared" si="12"/>
        <v>good</v>
      </c>
      <c r="J91" s="2">
        <f t="shared" si="13"/>
        <v>3.7092090367672395</v>
      </c>
      <c r="K91" s="2">
        <f t="shared" si="14"/>
        <v>3.7092090367672395</v>
      </c>
      <c r="L91" s="2">
        <v>0.42</v>
      </c>
      <c r="M91" s="2">
        <v>7</v>
      </c>
      <c r="N91" s="3">
        <v>45229</v>
      </c>
      <c r="O91" s="3">
        <v>45231</v>
      </c>
      <c r="P91" s="2" t="s">
        <v>30</v>
      </c>
      <c r="Q91" s="2" t="s">
        <v>15</v>
      </c>
      <c r="R91" s="2">
        <v>203.17</v>
      </c>
      <c r="S91" s="2" t="s">
        <v>33</v>
      </c>
    </row>
    <row r="92" spans="1:19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 t="str">
        <f t="shared" si="8"/>
        <v>high sales</v>
      </c>
      <c r="F92" s="2" t="str">
        <f t="shared" si="9"/>
        <v>high</v>
      </c>
      <c r="G92" s="2" t="str">
        <f t="shared" si="10"/>
        <v>low</v>
      </c>
      <c r="H92" s="2" t="str">
        <f t="shared" si="11"/>
        <v>high impact</v>
      </c>
      <c r="I92" s="2" t="str">
        <f t="shared" si="12"/>
        <v>good</v>
      </c>
      <c r="J92" s="2">
        <f t="shared" si="13"/>
        <v>3.3702834991289135</v>
      </c>
      <c r="K92" s="2">
        <f t="shared" si="14"/>
        <v>3.3702834991289135</v>
      </c>
      <c r="L92" s="2">
        <v>0.47</v>
      </c>
      <c r="M92" s="2">
        <v>4</v>
      </c>
      <c r="N92" s="3">
        <v>45560</v>
      </c>
      <c r="O92" s="3">
        <v>45561</v>
      </c>
      <c r="P92" s="2" t="s">
        <v>20</v>
      </c>
      <c r="Q92" s="2" t="s">
        <v>21</v>
      </c>
      <c r="R92" s="2">
        <v>1325.93</v>
      </c>
      <c r="S92" s="2" t="s">
        <v>33</v>
      </c>
    </row>
    <row r="93" spans="1:19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 t="str">
        <f t="shared" si="8"/>
        <v>high sales</v>
      </c>
      <c r="F93" s="2" t="str">
        <f t="shared" si="9"/>
        <v>high</v>
      </c>
      <c r="G93" s="2" t="str">
        <f t="shared" si="10"/>
        <v>high</v>
      </c>
      <c r="H93" s="2" t="str">
        <f t="shared" si="11"/>
        <v>high impact</v>
      </c>
      <c r="I93" s="2" t="str">
        <f t="shared" si="12"/>
        <v>good</v>
      </c>
      <c r="J93" s="2">
        <f t="shared" si="13"/>
        <v>6.4857702056662498</v>
      </c>
      <c r="K93" s="2">
        <f t="shared" si="14"/>
        <v>6.4857702056662498</v>
      </c>
      <c r="L93" s="2">
        <v>0.21</v>
      </c>
      <c r="M93" s="2">
        <v>5</v>
      </c>
      <c r="N93" s="3">
        <v>45624</v>
      </c>
      <c r="O93" s="3">
        <v>45627</v>
      </c>
      <c r="P93" s="2" t="s">
        <v>14</v>
      </c>
      <c r="Q93" s="2" t="s">
        <v>21</v>
      </c>
      <c r="R93" s="2">
        <v>311.67</v>
      </c>
      <c r="S93" s="2" t="s">
        <v>22</v>
      </c>
    </row>
    <row r="94" spans="1:19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 t="str">
        <f t="shared" si="8"/>
        <v>high sales</v>
      </c>
      <c r="F94" s="2" t="str">
        <f t="shared" si="9"/>
        <v>high</v>
      </c>
      <c r="G94" s="2" t="str">
        <f t="shared" si="10"/>
        <v>high</v>
      </c>
      <c r="H94" s="2" t="str">
        <f t="shared" si="11"/>
        <v>high impact</v>
      </c>
      <c r="I94" s="2" t="str">
        <f t="shared" si="12"/>
        <v>good</v>
      </c>
      <c r="J94" s="2">
        <f t="shared" si="13"/>
        <v>6.0542757900568978</v>
      </c>
      <c r="K94" s="2">
        <f t="shared" si="14"/>
        <v>6.0542757900568978</v>
      </c>
      <c r="L94" s="2">
        <v>0.28000000000000003</v>
      </c>
      <c r="M94" s="2">
        <v>8</v>
      </c>
      <c r="N94" s="3">
        <v>45282</v>
      </c>
      <c r="O94" s="3">
        <v>45283</v>
      </c>
      <c r="P94" s="2" t="s">
        <v>14</v>
      </c>
      <c r="Q94" s="2" t="s">
        <v>21</v>
      </c>
      <c r="R94" s="2">
        <v>469.27</v>
      </c>
      <c r="S94" s="2" t="s">
        <v>47</v>
      </c>
    </row>
    <row r="95" spans="1:19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 t="str">
        <f t="shared" si="8"/>
        <v>high sales</v>
      </c>
      <c r="F95" s="2" t="str">
        <f t="shared" si="9"/>
        <v>high</v>
      </c>
      <c r="G95" s="2" t="str">
        <f t="shared" si="10"/>
        <v>high</v>
      </c>
      <c r="H95" s="2" t="str">
        <f t="shared" si="11"/>
        <v>high impact</v>
      </c>
      <c r="I95" s="2" t="str">
        <f t="shared" si="12"/>
        <v>good</v>
      </c>
      <c r="J95" s="2">
        <f t="shared" si="13"/>
        <v>4.418382606695042</v>
      </c>
      <c r="K95" s="2">
        <f t="shared" si="14"/>
        <v>4.418382606695042</v>
      </c>
      <c r="L95" s="2">
        <v>0.45</v>
      </c>
      <c r="M95" s="2">
        <v>6</v>
      </c>
      <c r="N95" s="3">
        <v>45504</v>
      </c>
      <c r="O95" s="3">
        <v>45510</v>
      </c>
      <c r="P95" s="2" t="s">
        <v>30</v>
      </c>
      <c r="Q95" s="2" t="s">
        <v>26</v>
      </c>
      <c r="R95" s="2">
        <v>608.51</v>
      </c>
      <c r="S95" s="2" t="s">
        <v>33</v>
      </c>
    </row>
    <row r="96" spans="1:19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 t="str">
        <f t="shared" si="8"/>
        <v>high sales</v>
      </c>
      <c r="F96" s="2" t="str">
        <f t="shared" si="9"/>
        <v>high</v>
      </c>
      <c r="G96" s="2" t="str">
        <f t="shared" si="10"/>
        <v>low</v>
      </c>
      <c r="H96" s="2" t="str">
        <f t="shared" si="11"/>
        <v>high impact</v>
      </c>
      <c r="I96" s="2" t="str">
        <f t="shared" si="12"/>
        <v>good</v>
      </c>
      <c r="J96" s="2">
        <f t="shared" si="13"/>
        <v>12.892995948069132</v>
      </c>
      <c r="K96" s="2">
        <f t="shared" si="14"/>
        <v>12.892995948069132</v>
      </c>
      <c r="L96" s="2">
        <v>0.16</v>
      </c>
      <c r="M96" s="2">
        <v>8</v>
      </c>
      <c r="N96" s="3">
        <v>45645</v>
      </c>
      <c r="O96" s="3">
        <v>45647</v>
      </c>
      <c r="P96" s="2" t="s">
        <v>30</v>
      </c>
      <c r="Q96" s="2" t="s">
        <v>15</v>
      </c>
      <c r="R96" s="2">
        <v>241.86</v>
      </c>
      <c r="S96" s="2" t="s">
        <v>27</v>
      </c>
    </row>
    <row r="97" spans="1:19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 t="str">
        <f t="shared" si="8"/>
        <v>high sales</v>
      </c>
      <c r="F97" s="2" t="str">
        <f t="shared" si="9"/>
        <v>high</v>
      </c>
      <c r="G97" s="2" t="str">
        <f t="shared" si="10"/>
        <v>high</v>
      </c>
      <c r="H97" s="2" t="str">
        <f t="shared" si="11"/>
        <v>high impact</v>
      </c>
      <c r="I97" s="2" t="str">
        <f t="shared" si="12"/>
        <v>good</v>
      </c>
      <c r="J97" s="2">
        <f t="shared" si="13"/>
        <v>9.0176283889717403</v>
      </c>
      <c r="K97" s="2">
        <f t="shared" si="14"/>
        <v>9.0176283889717403</v>
      </c>
      <c r="L97" s="2">
        <v>0.4</v>
      </c>
      <c r="M97" s="2">
        <v>6</v>
      </c>
      <c r="N97" s="3">
        <v>45195</v>
      </c>
      <c r="O97" s="3">
        <v>45199</v>
      </c>
      <c r="P97" s="2" t="s">
        <v>14</v>
      </c>
      <c r="Q97" s="2" t="s">
        <v>21</v>
      </c>
      <c r="R97" s="2">
        <v>523.02</v>
      </c>
      <c r="S97" s="2" t="s">
        <v>38</v>
      </c>
    </row>
    <row r="98" spans="1:19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 t="str">
        <f t="shared" si="8"/>
        <v>high sales</v>
      </c>
      <c r="F98" s="2" t="str">
        <f t="shared" si="9"/>
        <v>high</v>
      </c>
      <c r="G98" s="2" t="str">
        <f t="shared" si="10"/>
        <v>high</v>
      </c>
      <c r="H98" s="2" t="str">
        <f t="shared" si="11"/>
        <v>high impact</v>
      </c>
      <c r="I98" s="2" t="str">
        <f t="shared" si="12"/>
        <v>good</v>
      </c>
      <c r="J98" s="2">
        <f t="shared" si="13"/>
        <v>6.2305578095961058</v>
      </c>
      <c r="K98" s="2">
        <f t="shared" si="14"/>
        <v>6.2305578095961058</v>
      </c>
      <c r="L98" s="2">
        <v>0.5</v>
      </c>
      <c r="M98" s="2">
        <v>8</v>
      </c>
      <c r="N98" s="3">
        <v>44941</v>
      </c>
      <c r="O98" s="3">
        <v>44947</v>
      </c>
      <c r="P98" s="2" t="s">
        <v>30</v>
      </c>
      <c r="Q98" s="2" t="s">
        <v>26</v>
      </c>
      <c r="R98" s="2">
        <v>764.06</v>
      </c>
      <c r="S98" s="2" t="s">
        <v>22</v>
      </c>
    </row>
    <row r="99" spans="1:19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 t="str">
        <f t="shared" si="8"/>
        <v>high sales</v>
      </c>
      <c r="F99" s="2" t="str">
        <f t="shared" si="9"/>
        <v>high</v>
      </c>
      <c r="G99" s="2" t="str">
        <f t="shared" si="10"/>
        <v>high</v>
      </c>
      <c r="H99" s="2" t="str">
        <f t="shared" si="11"/>
        <v>high impact</v>
      </c>
      <c r="I99" s="2" t="str">
        <f t="shared" si="12"/>
        <v>good</v>
      </c>
      <c r="J99" s="2">
        <f t="shared" si="13"/>
        <v>4.3587030324555265</v>
      </c>
      <c r="K99" s="2">
        <f t="shared" si="14"/>
        <v>4.3587030324555265</v>
      </c>
      <c r="L99" s="2">
        <v>0.33</v>
      </c>
      <c r="M99" s="2">
        <v>4</v>
      </c>
      <c r="N99" s="3">
        <v>45444</v>
      </c>
      <c r="O99" s="3">
        <v>45448</v>
      </c>
      <c r="P99" s="2" t="s">
        <v>14</v>
      </c>
      <c r="Q99" s="2" t="s">
        <v>26</v>
      </c>
      <c r="R99" s="2">
        <v>957.31</v>
      </c>
      <c r="S99" s="2" t="s">
        <v>33</v>
      </c>
    </row>
    <row r="100" spans="1:19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 t="str">
        <f t="shared" si="8"/>
        <v>high sales</v>
      </c>
      <c r="F100" s="2" t="str">
        <f t="shared" si="9"/>
        <v>high</v>
      </c>
      <c r="G100" s="2" t="str">
        <f t="shared" si="10"/>
        <v>high</v>
      </c>
      <c r="H100" s="2" t="str">
        <f t="shared" si="11"/>
        <v>high impact</v>
      </c>
      <c r="I100" s="2" t="str">
        <f t="shared" si="12"/>
        <v>good</v>
      </c>
      <c r="J100" s="2">
        <f t="shared" si="13"/>
        <v>5.743350107836088</v>
      </c>
      <c r="K100" s="2">
        <f t="shared" si="14"/>
        <v>5.743350107836088</v>
      </c>
      <c r="L100" s="2">
        <v>0.49</v>
      </c>
      <c r="M100" s="2">
        <v>2</v>
      </c>
      <c r="N100" s="3">
        <v>45179</v>
      </c>
      <c r="O100" s="3">
        <v>45185</v>
      </c>
      <c r="P100" s="2" t="s">
        <v>30</v>
      </c>
      <c r="Q100" s="2" t="s">
        <v>21</v>
      </c>
      <c r="R100" s="2">
        <v>180.83</v>
      </c>
      <c r="S100" s="2" t="s">
        <v>27</v>
      </c>
    </row>
    <row r="101" spans="1:19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 t="str">
        <f t="shared" si="8"/>
        <v>high sales</v>
      </c>
      <c r="F101" s="2" t="str">
        <f t="shared" si="9"/>
        <v>high</v>
      </c>
      <c r="G101" s="2" t="str">
        <f t="shared" si="10"/>
        <v>high</v>
      </c>
      <c r="H101" s="2" t="str">
        <f t="shared" si="11"/>
        <v>high impact</v>
      </c>
      <c r="I101" s="2" t="str">
        <f t="shared" si="12"/>
        <v>good</v>
      </c>
      <c r="J101" s="2">
        <f t="shared" si="13"/>
        <v>9.3118019759450164</v>
      </c>
      <c r="K101" s="2">
        <f t="shared" si="14"/>
        <v>9.3118019759450164</v>
      </c>
      <c r="L101" s="2">
        <v>0.26</v>
      </c>
      <c r="M101" s="2">
        <v>3</v>
      </c>
      <c r="N101" s="3">
        <v>45011</v>
      </c>
      <c r="O101" s="3">
        <v>45012</v>
      </c>
      <c r="P101" s="2" t="s">
        <v>30</v>
      </c>
      <c r="Q101" s="2" t="s">
        <v>21</v>
      </c>
      <c r="R101" s="2">
        <v>186.24</v>
      </c>
      <c r="S101" s="2" t="s">
        <v>22</v>
      </c>
    </row>
    <row r="102" spans="1:19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 t="str">
        <f t="shared" si="8"/>
        <v>high sales</v>
      </c>
      <c r="F102" s="2" t="str">
        <f t="shared" si="9"/>
        <v>high</v>
      </c>
      <c r="G102" s="2" t="str">
        <f t="shared" si="10"/>
        <v>high</v>
      </c>
      <c r="H102" s="2" t="str">
        <f t="shared" si="11"/>
        <v>high impact</v>
      </c>
      <c r="I102" s="2" t="str">
        <f t="shared" si="12"/>
        <v>good</v>
      </c>
      <c r="J102" s="2">
        <f t="shared" si="13"/>
        <v>8.1338472090668592</v>
      </c>
      <c r="K102" s="2">
        <f t="shared" si="14"/>
        <v>8.1338472090668592</v>
      </c>
      <c r="L102" s="2">
        <v>0.08</v>
      </c>
      <c r="M102" s="2">
        <v>5</v>
      </c>
      <c r="N102" s="3">
        <v>45480</v>
      </c>
      <c r="O102" s="3">
        <v>45481</v>
      </c>
      <c r="P102" s="2" t="s">
        <v>20</v>
      </c>
      <c r="Q102" s="2" t="s">
        <v>26</v>
      </c>
      <c r="R102" s="2">
        <v>306.17</v>
      </c>
      <c r="S102" s="2" t="s">
        <v>22</v>
      </c>
    </row>
    <row r="103" spans="1:19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 t="str">
        <f t="shared" si="8"/>
        <v>high sales</v>
      </c>
      <c r="F103" s="2" t="str">
        <f t="shared" si="9"/>
        <v>high</v>
      </c>
      <c r="G103" s="2" t="str">
        <f t="shared" si="10"/>
        <v>low</v>
      </c>
      <c r="H103" s="2" t="str">
        <f t="shared" si="11"/>
        <v>high impact</v>
      </c>
      <c r="I103" s="2" t="str">
        <f t="shared" si="12"/>
        <v>good</v>
      </c>
      <c r="J103" s="2">
        <f t="shared" si="13"/>
        <v>4.2119746358310675</v>
      </c>
      <c r="K103" s="2">
        <f t="shared" si="14"/>
        <v>4.2119746358310675</v>
      </c>
      <c r="L103" s="2">
        <v>0.09</v>
      </c>
      <c r="M103" s="2">
        <v>4</v>
      </c>
      <c r="N103" s="3">
        <v>45656</v>
      </c>
      <c r="O103" s="3">
        <v>45657</v>
      </c>
      <c r="P103" s="2" t="s">
        <v>14</v>
      </c>
      <c r="Q103" s="2" t="s">
        <v>21</v>
      </c>
      <c r="R103" s="2">
        <v>1077.1099999999999</v>
      </c>
      <c r="S103" s="2" t="s">
        <v>27</v>
      </c>
    </row>
    <row r="104" spans="1:19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 t="str">
        <f t="shared" si="8"/>
        <v>high sales</v>
      </c>
      <c r="F104" s="2" t="str">
        <f t="shared" si="9"/>
        <v>high</v>
      </c>
      <c r="G104" s="2" t="str">
        <f t="shared" si="10"/>
        <v>high</v>
      </c>
      <c r="H104" s="2" t="str">
        <f t="shared" si="11"/>
        <v>high impact</v>
      </c>
      <c r="I104" s="2" t="str">
        <f t="shared" si="12"/>
        <v>good</v>
      </c>
      <c r="J104" s="2">
        <f t="shared" si="13"/>
        <v>3.9764910492068721</v>
      </c>
      <c r="K104" s="2">
        <f t="shared" si="14"/>
        <v>3.9764910492068721</v>
      </c>
      <c r="L104" s="2">
        <v>0.37</v>
      </c>
      <c r="M104" s="2">
        <v>5</v>
      </c>
      <c r="N104" s="3">
        <v>45089</v>
      </c>
      <c r="O104" s="3">
        <v>45090</v>
      </c>
      <c r="P104" s="2" t="s">
        <v>30</v>
      </c>
      <c r="Q104" s="2" t="s">
        <v>21</v>
      </c>
      <c r="R104" s="2">
        <v>666.98</v>
      </c>
      <c r="S104" s="2" t="s">
        <v>38</v>
      </c>
    </row>
    <row r="105" spans="1:19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 t="str">
        <f t="shared" si="8"/>
        <v>high sales</v>
      </c>
      <c r="F105" s="2" t="str">
        <f t="shared" si="9"/>
        <v>high</v>
      </c>
      <c r="G105" s="2" t="str">
        <f t="shared" si="10"/>
        <v>low</v>
      </c>
      <c r="H105" s="2" t="str">
        <f t="shared" si="11"/>
        <v>high impact</v>
      </c>
      <c r="I105" s="2" t="str">
        <f t="shared" si="12"/>
        <v>good</v>
      </c>
      <c r="J105" s="2">
        <f t="shared" si="13"/>
        <v>6.2876855019161031</v>
      </c>
      <c r="K105" s="2">
        <f t="shared" si="14"/>
        <v>6.2876855019161031</v>
      </c>
      <c r="L105" s="2">
        <v>0</v>
      </c>
      <c r="M105" s="2">
        <v>1</v>
      </c>
      <c r="N105" s="3">
        <v>45163</v>
      </c>
      <c r="O105" s="3">
        <v>45170</v>
      </c>
      <c r="P105" s="2" t="s">
        <v>14</v>
      </c>
      <c r="Q105" s="2" t="s">
        <v>26</v>
      </c>
      <c r="R105" s="2">
        <v>777.62</v>
      </c>
      <c r="S105" s="2" t="s">
        <v>47</v>
      </c>
    </row>
    <row r="106" spans="1:19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 t="str">
        <f t="shared" si="8"/>
        <v>high sales</v>
      </c>
      <c r="F106" s="2" t="str">
        <f t="shared" si="9"/>
        <v>high</v>
      </c>
      <c r="G106" s="2" t="str">
        <f t="shared" si="10"/>
        <v>low</v>
      </c>
      <c r="H106" s="2" t="str">
        <f t="shared" si="11"/>
        <v>high impact</v>
      </c>
      <c r="I106" s="2" t="str">
        <f t="shared" si="12"/>
        <v>not good</v>
      </c>
      <c r="J106" s="2">
        <f t="shared" si="13"/>
        <v>10.169504835909729</v>
      </c>
      <c r="K106" s="2">
        <f t="shared" si="14"/>
        <v>10.169504835909729</v>
      </c>
      <c r="L106" s="2">
        <v>0.33</v>
      </c>
      <c r="M106" s="2">
        <v>1</v>
      </c>
      <c r="N106" s="3">
        <v>45008</v>
      </c>
      <c r="O106" s="3">
        <v>45013</v>
      </c>
      <c r="P106" s="2" t="s">
        <v>20</v>
      </c>
      <c r="Q106" s="2" t="s">
        <v>15</v>
      </c>
      <c r="R106" s="2">
        <v>483.88</v>
      </c>
      <c r="S106" s="2" t="s">
        <v>33</v>
      </c>
    </row>
    <row r="107" spans="1:19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 t="str">
        <f t="shared" si="8"/>
        <v>high sales</v>
      </c>
      <c r="F107" s="2" t="str">
        <f t="shared" si="9"/>
        <v>high</v>
      </c>
      <c r="G107" s="2" t="str">
        <f t="shared" si="10"/>
        <v>high</v>
      </c>
      <c r="H107" s="2" t="str">
        <f t="shared" si="11"/>
        <v>high impact</v>
      </c>
      <c r="I107" s="2" t="str">
        <f t="shared" si="12"/>
        <v>good</v>
      </c>
      <c r="J107" s="2">
        <f t="shared" si="13"/>
        <v>5.16204026754259</v>
      </c>
      <c r="K107" s="2">
        <f t="shared" si="14"/>
        <v>5.16204026754259</v>
      </c>
      <c r="L107" s="2">
        <v>0.08</v>
      </c>
      <c r="M107" s="2">
        <v>2</v>
      </c>
      <c r="N107" s="3">
        <v>45516</v>
      </c>
      <c r="O107" s="3">
        <v>45517</v>
      </c>
      <c r="P107" s="2" t="s">
        <v>14</v>
      </c>
      <c r="Q107" s="2" t="s">
        <v>21</v>
      </c>
      <c r="R107" s="2">
        <v>587.57000000000005</v>
      </c>
      <c r="S107" s="2" t="s">
        <v>27</v>
      </c>
    </row>
    <row r="108" spans="1:19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 t="str">
        <f t="shared" si="8"/>
        <v>high sales</v>
      </c>
      <c r="F108" s="2" t="str">
        <f t="shared" si="9"/>
        <v>high</v>
      </c>
      <c r="G108" s="2" t="str">
        <f t="shared" si="10"/>
        <v>high</v>
      </c>
      <c r="H108" s="2" t="str">
        <f t="shared" si="11"/>
        <v>high impact</v>
      </c>
      <c r="I108" s="2" t="str">
        <f t="shared" si="12"/>
        <v>good</v>
      </c>
      <c r="J108" s="2">
        <f t="shared" si="13"/>
        <v>6.6654496424675784</v>
      </c>
      <c r="K108" s="2">
        <f t="shared" si="14"/>
        <v>6.6654496424675784</v>
      </c>
      <c r="L108" s="2">
        <v>0.49</v>
      </c>
      <c r="M108" s="2">
        <v>2</v>
      </c>
      <c r="N108" s="3">
        <v>45328</v>
      </c>
      <c r="O108" s="3">
        <v>45333</v>
      </c>
      <c r="P108" s="2" t="s">
        <v>30</v>
      </c>
      <c r="Q108" s="2" t="s">
        <v>26</v>
      </c>
      <c r="R108" s="2">
        <v>660.08</v>
      </c>
      <c r="S108" s="2" t="s">
        <v>27</v>
      </c>
    </row>
    <row r="109" spans="1:19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 t="str">
        <f t="shared" si="8"/>
        <v>high sales</v>
      </c>
      <c r="F109" s="2" t="str">
        <f t="shared" si="9"/>
        <v>high</v>
      </c>
      <c r="G109" s="2" t="str">
        <f t="shared" si="10"/>
        <v>low</v>
      </c>
      <c r="H109" s="2" t="str">
        <f t="shared" si="11"/>
        <v>high impact</v>
      </c>
      <c r="I109" s="2" t="str">
        <f t="shared" si="12"/>
        <v>good</v>
      </c>
      <c r="J109" s="2">
        <f t="shared" si="13"/>
        <v>4.7679483141992804</v>
      </c>
      <c r="K109" s="2">
        <f t="shared" si="14"/>
        <v>4.7679483141992804</v>
      </c>
      <c r="L109" s="2">
        <v>0.08</v>
      </c>
      <c r="M109" s="2">
        <v>8</v>
      </c>
      <c r="N109" s="3">
        <v>45074</v>
      </c>
      <c r="O109" s="3">
        <v>45076</v>
      </c>
      <c r="P109" s="2" t="s">
        <v>14</v>
      </c>
      <c r="Q109" s="2" t="s">
        <v>21</v>
      </c>
      <c r="R109" s="2">
        <v>1047.8699999999999</v>
      </c>
      <c r="S109" s="2" t="s">
        <v>22</v>
      </c>
    </row>
    <row r="110" spans="1:19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 t="str">
        <f t="shared" si="8"/>
        <v>high sales</v>
      </c>
      <c r="F110" s="2" t="str">
        <f t="shared" si="9"/>
        <v>high</v>
      </c>
      <c r="G110" s="2" t="str">
        <f t="shared" si="10"/>
        <v>low</v>
      </c>
      <c r="H110" s="2" t="str">
        <f t="shared" si="11"/>
        <v>high impact</v>
      </c>
      <c r="I110" s="2" t="str">
        <f t="shared" si="12"/>
        <v>good</v>
      </c>
      <c r="J110" s="2">
        <f t="shared" si="13"/>
        <v>3.9028679183105548</v>
      </c>
      <c r="K110" s="2">
        <f t="shared" si="14"/>
        <v>3.9028679183105548</v>
      </c>
      <c r="L110" s="2">
        <v>0.28000000000000003</v>
      </c>
      <c r="M110" s="2">
        <v>4</v>
      </c>
      <c r="N110" s="3">
        <v>45363</v>
      </c>
      <c r="O110" s="3">
        <v>45364</v>
      </c>
      <c r="P110" s="2" t="s">
        <v>20</v>
      </c>
      <c r="Q110" s="2" t="s">
        <v>21</v>
      </c>
      <c r="R110" s="2">
        <v>1092.43</v>
      </c>
      <c r="S110" s="2" t="s">
        <v>16</v>
      </c>
    </row>
    <row r="111" spans="1:19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 t="str">
        <f t="shared" si="8"/>
        <v>high sales</v>
      </c>
      <c r="F111" s="2" t="str">
        <f t="shared" si="9"/>
        <v>high</v>
      </c>
      <c r="G111" s="2" t="str">
        <f t="shared" si="10"/>
        <v>high</v>
      </c>
      <c r="H111" s="2" t="str">
        <f t="shared" si="11"/>
        <v>high impact</v>
      </c>
      <c r="I111" s="2" t="str">
        <f t="shared" si="12"/>
        <v>good</v>
      </c>
      <c r="J111" s="2">
        <f t="shared" si="13"/>
        <v>5.4941645835747508</v>
      </c>
      <c r="K111" s="2">
        <f t="shared" si="14"/>
        <v>5.4941645835747508</v>
      </c>
      <c r="L111" s="2">
        <v>0.33</v>
      </c>
      <c r="M111" s="2">
        <v>6</v>
      </c>
      <c r="N111" s="3">
        <v>45547</v>
      </c>
      <c r="O111" s="3">
        <v>45554</v>
      </c>
      <c r="P111" s="2" t="s">
        <v>14</v>
      </c>
      <c r="Q111" s="2" t="s">
        <v>15</v>
      </c>
      <c r="R111" s="2">
        <v>604.07000000000005</v>
      </c>
      <c r="S111" s="2" t="s">
        <v>22</v>
      </c>
    </row>
    <row r="112" spans="1:19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 t="str">
        <f t="shared" si="8"/>
        <v>high sales</v>
      </c>
      <c r="F112" s="2" t="str">
        <f t="shared" si="9"/>
        <v>high</v>
      </c>
      <c r="G112" s="2" t="str">
        <f t="shared" si="10"/>
        <v>high</v>
      </c>
      <c r="H112" s="2" t="str">
        <f t="shared" si="11"/>
        <v>high impact</v>
      </c>
      <c r="I112" s="2" t="str">
        <f t="shared" si="12"/>
        <v>good</v>
      </c>
      <c r="J112" s="2">
        <f t="shared" si="13"/>
        <v>3.6301580916024001</v>
      </c>
      <c r="K112" s="2">
        <f t="shared" si="14"/>
        <v>3.6301580916024001</v>
      </c>
      <c r="L112" s="2">
        <v>0.41</v>
      </c>
      <c r="M112" s="2">
        <v>2</v>
      </c>
      <c r="N112" s="3">
        <v>45486</v>
      </c>
      <c r="O112" s="3">
        <v>45487</v>
      </c>
      <c r="P112" s="2" t="s">
        <v>14</v>
      </c>
      <c r="Q112" s="2" t="s">
        <v>21</v>
      </c>
      <c r="R112" s="2">
        <v>1168.31</v>
      </c>
      <c r="S112" s="2" t="s">
        <v>16</v>
      </c>
    </row>
    <row r="113" spans="1:19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 t="str">
        <f t="shared" si="8"/>
        <v>low sales</v>
      </c>
      <c r="F113" s="2" t="str">
        <f t="shared" si="9"/>
        <v>medium</v>
      </c>
      <c r="G113" s="2" t="str">
        <f t="shared" si="10"/>
        <v>low</v>
      </c>
      <c r="H113" s="2" t="str">
        <f t="shared" si="11"/>
        <v>high impact</v>
      </c>
      <c r="I113" s="2" t="str">
        <f t="shared" si="12"/>
        <v>good</v>
      </c>
      <c r="J113" s="2">
        <f t="shared" si="13"/>
        <v>7.0335654596100277</v>
      </c>
      <c r="K113" s="2">
        <f t="shared" si="14"/>
        <v>7.0335654596100277</v>
      </c>
      <c r="L113" s="2">
        <v>0.23</v>
      </c>
      <c r="M113" s="2">
        <v>1</v>
      </c>
      <c r="N113" s="3">
        <v>45081</v>
      </c>
      <c r="O113" s="3">
        <v>45088</v>
      </c>
      <c r="P113" s="2" t="s">
        <v>14</v>
      </c>
      <c r="Q113" s="2" t="s">
        <v>21</v>
      </c>
      <c r="R113" s="2">
        <v>71.8</v>
      </c>
      <c r="S113" s="2" t="s">
        <v>27</v>
      </c>
    </row>
    <row r="114" spans="1:19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 t="str">
        <f t="shared" si="8"/>
        <v>high sales</v>
      </c>
      <c r="F114" s="2" t="str">
        <f t="shared" si="9"/>
        <v>high</v>
      </c>
      <c r="G114" s="2" t="str">
        <f t="shared" si="10"/>
        <v>high</v>
      </c>
      <c r="H114" s="2" t="str">
        <f t="shared" si="11"/>
        <v>high impact</v>
      </c>
      <c r="I114" s="2" t="str">
        <f t="shared" si="12"/>
        <v>good</v>
      </c>
      <c r="J114" s="2">
        <f t="shared" si="13"/>
        <v>5.8754140360508735</v>
      </c>
      <c r="K114" s="2">
        <f t="shared" si="14"/>
        <v>5.8754140360508735</v>
      </c>
      <c r="L114" s="2">
        <v>0.47</v>
      </c>
      <c r="M114" s="2">
        <v>7</v>
      </c>
      <c r="N114" s="3">
        <v>45514</v>
      </c>
      <c r="O114" s="3">
        <v>45518</v>
      </c>
      <c r="P114" s="2" t="s">
        <v>14</v>
      </c>
      <c r="Q114" s="2" t="s">
        <v>21</v>
      </c>
      <c r="R114" s="2">
        <v>546.45000000000005</v>
      </c>
      <c r="S114" s="2" t="s">
        <v>47</v>
      </c>
    </row>
    <row r="115" spans="1:19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 t="str">
        <f t="shared" si="8"/>
        <v>high sales</v>
      </c>
      <c r="F115" s="2" t="str">
        <f t="shared" si="9"/>
        <v>high</v>
      </c>
      <c r="G115" s="2" t="str">
        <f t="shared" si="10"/>
        <v>low</v>
      </c>
      <c r="H115" s="2" t="str">
        <f t="shared" si="11"/>
        <v>high impact</v>
      </c>
      <c r="I115" s="2" t="str">
        <f t="shared" si="12"/>
        <v>good</v>
      </c>
      <c r="J115" s="2">
        <f t="shared" si="13"/>
        <v>5.1902718168812587</v>
      </c>
      <c r="K115" s="2">
        <f t="shared" si="14"/>
        <v>5.1902718168812587</v>
      </c>
      <c r="L115" s="2">
        <v>0.24</v>
      </c>
      <c r="M115" s="2">
        <v>4</v>
      </c>
      <c r="N115" s="3">
        <v>45055</v>
      </c>
      <c r="O115" s="3">
        <v>45057</v>
      </c>
      <c r="P115" s="2" t="s">
        <v>30</v>
      </c>
      <c r="Q115" s="2" t="s">
        <v>26</v>
      </c>
      <c r="R115" s="2">
        <v>223.68</v>
      </c>
      <c r="S115" s="2" t="s">
        <v>33</v>
      </c>
    </row>
    <row r="116" spans="1:19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 t="str">
        <f t="shared" si="8"/>
        <v>low sales</v>
      </c>
      <c r="F116" s="2" t="str">
        <f t="shared" si="9"/>
        <v>medium</v>
      </c>
      <c r="G116" s="2" t="str">
        <f t="shared" si="10"/>
        <v>high</v>
      </c>
      <c r="H116" s="2" t="str">
        <f t="shared" si="11"/>
        <v>high impact</v>
      </c>
      <c r="I116" s="2" t="str">
        <f t="shared" si="12"/>
        <v>not good</v>
      </c>
      <c r="J116" s="2">
        <f t="shared" si="13"/>
        <v>4.3530139304778022</v>
      </c>
      <c r="K116" s="2">
        <f t="shared" si="14"/>
        <v>4.3530139304778022</v>
      </c>
      <c r="L116" s="2">
        <v>0.13</v>
      </c>
      <c r="M116" s="2">
        <v>4</v>
      </c>
      <c r="N116" s="3">
        <v>45045</v>
      </c>
      <c r="O116" s="3">
        <v>45047</v>
      </c>
      <c r="P116" s="2" t="s">
        <v>14</v>
      </c>
      <c r="Q116" s="2" t="s">
        <v>21</v>
      </c>
      <c r="R116" s="2">
        <v>153.62</v>
      </c>
      <c r="S116" s="2" t="s">
        <v>22</v>
      </c>
    </row>
    <row r="117" spans="1:19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 t="str">
        <f t="shared" si="8"/>
        <v>high sales</v>
      </c>
      <c r="F117" s="2" t="str">
        <f t="shared" si="9"/>
        <v>high</v>
      </c>
      <c r="G117" s="2" t="str">
        <f t="shared" si="10"/>
        <v>low</v>
      </c>
      <c r="H117" s="2" t="str">
        <f t="shared" si="11"/>
        <v>high impact</v>
      </c>
      <c r="I117" s="2" t="str">
        <f t="shared" si="12"/>
        <v>not good</v>
      </c>
      <c r="J117" s="2">
        <f t="shared" si="13"/>
        <v>5.4889303192728969</v>
      </c>
      <c r="K117" s="2">
        <f t="shared" si="14"/>
        <v>5.4889303192728969</v>
      </c>
      <c r="L117" s="2">
        <v>0.3</v>
      </c>
      <c r="M117" s="2">
        <v>2</v>
      </c>
      <c r="N117" s="3">
        <v>45196</v>
      </c>
      <c r="O117" s="3">
        <v>45197</v>
      </c>
      <c r="P117" s="2" t="s">
        <v>20</v>
      </c>
      <c r="Q117" s="2" t="s">
        <v>21</v>
      </c>
      <c r="R117" s="2">
        <v>815.29</v>
      </c>
      <c r="S117" s="2" t="s">
        <v>38</v>
      </c>
    </row>
    <row r="118" spans="1:19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 t="str">
        <f t="shared" si="8"/>
        <v>high sales</v>
      </c>
      <c r="F118" s="2" t="str">
        <f t="shared" si="9"/>
        <v>high</v>
      </c>
      <c r="G118" s="2" t="str">
        <f t="shared" si="10"/>
        <v>low</v>
      </c>
      <c r="H118" s="2" t="str">
        <f t="shared" si="11"/>
        <v>high impact</v>
      </c>
      <c r="I118" s="2" t="str">
        <f t="shared" si="12"/>
        <v>good</v>
      </c>
      <c r="J118" s="2">
        <f t="shared" si="13"/>
        <v>3.9560393859702776</v>
      </c>
      <c r="K118" s="2">
        <f t="shared" si="14"/>
        <v>3.9560393859702776</v>
      </c>
      <c r="L118" s="2">
        <v>0.33</v>
      </c>
      <c r="M118" s="2">
        <v>9</v>
      </c>
      <c r="N118" s="3">
        <v>45342</v>
      </c>
      <c r="O118" s="3">
        <v>45349</v>
      </c>
      <c r="P118" s="2" t="s">
        <v>14</v>
      </c>
      <c r="Q118" s="2" t="s">
        <v>26</v>
      </c>
      <c r="R118" s="2">
        <v>817.55</v>
      </c>
      <c r="S118" s="2" t="s">
        <v>33</v>
      </c>
    </row>
    <row r="119" spans="1:19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 t="str">
        <f t="shared" si="8"/>
        <v>high sales</v>
      </c>
      <c r="F119" s="2" t="str">
        <f t="shared" si="9"/>
        <v>high</v>
      </c>
      <c r="G119" s="2" t="str">
        <f t="shared" si="10"/>
        <v>high</v>
      </c>
      <c r="H119" s="2" t="str">
        <f t="shared" si="11"/>
        <v>high impact</v>
      </c>
      <c r="I119" s="2" t="str">
        <f t="shared" si="12"/>
        <v>good</v>
      </c>
      <c r="J119" s="2">
        <f t="shared" si="13"/>
        <v>4.4611616997792494</v>
      </c>
      <c r="K119" s="2">
        <f t="shared" si="14"/>
        <v>4.4611616997792494</v>
      </c>
      <c r="L119" s="2">
        <v>0.25</v>
      </c>
      <c r="M119" s="2">
        <v>2</v>
      </c>
      <c r="N119" s="3">
        <v>44936</v>
      </c>
      <c r="O119" s="3">
        <v>44938</v>
      </c>
      <c r="P119" s="2" t="s">
        <v>20</v>
      </c>
      <c r="Q119" s="2" t="s">
        <v>21</v>
      </c>
      <c r="R119" s="2">
        <v>289.92</v>
      </c>
      <c r="S119" s="2" t="s">
        <v>47</v>
      </c>
    </row>
    <row r="120" spans="1:19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 t="str">
        <f t="shared" si="8"/>
        <v>high sales</v>
      </c>
      <c r="F120" s="2" t="str">
        <f t="shared" si="9"/>
        <v>high</v>
      </c>
      <c r="G120" s="2" t="str">
        <f t="shared" si="10"/>
        <v>low</v>
      </c>
      <c r="H120" s="2" t="str">
        <f t="shared" si="11"/>
        <v>high impact</v>
      </c>
      <c r="I120" s="2" t="str">
        <f t="shared" si="12"/>
        <v>good</v>
      </c>
      <c r="J120" s="2">
        <f t="shared" si="13"/>
        <v>7.272306458667444</v>
      </c>
      <c r="K120" s="2">
        <f t="shared" si="14"/>
        <v>7.272306458667444</v>
      </c>
      <c r="L120" s="2">
        <v>0.37</v>
      </c>
      <c r="M120" s="2">
        <v>5</v>
      </c>
      <c r="N120" s="3">
        <v>45336</v>
      </c>
      <c r="O120" s="3">
        <v>45339</v>
      </c>
      <c r="P120" s="2" t="s">
        <v>20</v>
      </c>
      <c r="Q120" s="2" t="s">
        <v>21</v>
      </c>
      <c r="R120" s="2">
        <v>274.36</v>
      </c>
      <c r="S120" s="2" t="s">
        <v>16</v>
      </c>
    </row>
    <row r="121" spans="1:19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 t="str">
        <f t="shared" si="8"/>
        <v>high sales</v>
      </c>
      <c r="F121" s="2" t="str">
        <f t="shared" si="9"/>
        <v>high</v>
      </c>
      <c r="G121" s="2" t="str">
        <f t="shared" si="10"/>
        <v>low</v>
      </c>
      <c r="H121" s="2" t="str">
        <f t="shared" si="11"/>
        <v>high impact</v>
      </c>
      <c r="I121" s="2" t="str">
        <f t="shared" si="12"/>
        <v>good</v>
      </c>
      <c r="J121" s="2">
        <f t="shared" si="13"/>
        <v>4.7623360491388</v>
      </c>
      <c r="K121" s="2">
        <f t="shared" si="14"/>
        <v>4.7623360491388</v>
      </c>
      <c r="L121" s="2">
        <v>0.21</v>
      </c>
      <c r="M121" s="2">
        <v>6</v>
      </c>
      <c r="N121" s="3">
        <v>45149</v>
      </c>
      <c r="O121" s="3">
        <v>45155</v>
      </c>
      <c r="P121" s="2" t="s">
        <v>20</v>
      </c>
      <c r="Q121" s="2" t="s">
        <v>21</v>
      </c>
      <c r="R121" s="2">
        <v>1022.41</v>
      </c>
      <c r="S121" s="2" t="s">
        <v>27</v>
      </c>
    </row>
    <row r="122" spans="1:19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 t="str">
        <f t="shared" si="8"/>
        <v>high sales</v>
      </c>
      <c r="F122" s="2" t="str">
        <f t="shared" si="9"/>
        <v>high</v>
      </c>
      <c r="G122" s="2" t="str">
        <f t="shared" si="10"/>
        <v>high</v>
      </c>
      <c r="H122" s="2" t="str">
        <f t="shared" si="11"/>
        <v>high impact</v>
      </c>
      <c r="I122" s="2" t="str">
        <f t="shared" si="12"/>
        <v>good</v>
      </c>
      <c r="J122" s="2">
        <f t="shared" si="13"/>
        <v>7.7413228318267251</v>
      </c>
      <c r="K122" s="2">
        <f t="shared" si="14"/>
        <v>7.7413228318267251</v>
      </c>
      <c r="L122" s="2">
        <v>0</v>
      </c>
      <c r="M122" s="2">
        <v>3</v>
      </c>
      <c r="N122" s="3">
        <v>45503</v>
      </c>
      <c r="O122" s="3">
        <v>45507</v>
      </c>
      <c r="P122" s="2" t="s">
        <v>20</v>
      </c>
      <c r="Q122" s="2" t="s">
        <v>15</v>
      </c>
      <c r="R122" s="2">
        <v>558.65</v>
      </c>
      <c r="S122" s="2" t="s">
        <v>47</v>
      </c>
    </row>
    <row r="123" spans="1:19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 t="str">
        <f t="shared" si="8"/>
        <v>low sales</v>
      </c>
      <c r="F123" s="2" t="str">
        <f t="shared" si="9"/>
        <v>low</v>
      </c>
      <c r="G123" s="2" t="str">
        <f t="shared" si="10"/>
        <v>high</v>
      </c>
      <c r="H123" s="2" t="str">
        <f t="shared" si="11"/>
        <v>low Impact</v>
      </c>
      <c r="I123" s="2" t="str">
        <f t="shared" si="12"/>
        <v>good</v>
      </c>
      <c r="J123" s="2">
        <f t="shared" si="13"/>
        <v>4.3640188072259347</v>
      </c>
      <c r="K123" s="2">
        <f t="shared" si="14"/>
        <v>4.3640188072259347</v>
      </c>
      <c r="L123" s="2">
        <v>0.13</v>
      </c>
      <c r="M123" s="2">
        <v>3</v>
      </c>
      <c r="N123" s="3">
        <v>45104</v>
      </c>
      <c r="O123" s="3">
        <v>45106</v>
      </c>
      <c r="P123" s="2" t="s">
        <v>30</v>
      </c>
      <c r="Q123" s="2" t="s">
        <v>26</v>
      </c>
      <c r="R123" s="2">
        <v>40.409999999999997</v>
      </c>
      <c r="S123" s="2" t="s">
        <v>16</v>
      </c>
    </row>
    <row r="124" spans="1:19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 t="str">
        <f t="shared" si="8"/>
        <v>high sales</v>
      </c>
      <c r="F124" s="2" t="str">
        <f t="shared" si="9"/>
        <v>high</v>
      </c>
      <c r="G124" s="2" t="str">
        <f t="shared" si="10"/>
        <v>low</v>
      </c>
      <c r="H124" s="2" t="str">
        <f t="shared" si="11"/>
        <v>high impact</v>
      </c>
      <c r="I124" s="2" t="str">
        <f t="shared" si="12"/>
        <v>good</v>
      </c>
      <c r="J124" s="2">
        <f t="shared" si="13"/>
        <v>4.6868317873194991</v>
      </c>
      <c r="K124" s="2">
        <f t="shared" si="14"/>
        <v>4.6868317873194991</v>
      </c>
      <c r="L124" s="2">
        <v>0.47</v>
      </c>
      <c r="M124" s="2">
        <v>6</v>
      </c>
      <c r="N124" s="3">
        <v>45103</v>
      </c>
      <c r="O124" s="3">
        <v>45106</v>
      </c>
      <c r="P124" s="2" t="s">
        <v>14</v>
      </c>
      <c r="Q124" s="2" t="s">
        <v>26</v>
      </c>
      <c r="R124" s="2">
        <v>1045.7</v>
      </c>
      <c r="S124" s="2" t="s">
        <v>16</v>
      </c>
    </row>
    <row r="125" spans="1:19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 t="str">
        <f t="shared" si="8"/>
        <v>high sales</v>
      </c>
      <c r="F125" s="2" t="str">
        <f t="shared" si="9"/>
        <v>high</v>
      </c>
      <c r="G125" s="2" t="str">
        <f t="shared" si="10"/>
        <v>high</v>
      </c>
      <c r="H125" s="2" t="str">
        <f t="shared" si="11"/>
        <v>high impact</v>
      </c>
      <c r="I125" s="2" t="str">
        <f t="shared" si="12"/>
        <v>good</v>
      </c>
      <c r="J125" s="2">
        <f t="shared" si="13"/>
        <v>10.600678607186561</v>
      </c>
      <c r="K125" s="2">
        <f t="shared" si="14"/>
        <v>10.600678607186561</v>
      </c>
      <c r="L125" s="2">
        <v>0.38</v>
      </c>
      <c r="M125" s="2">
        <v>5</v>
      </c>
      <c r="N125" s="3">
        <v>45470</v>
      </c>
      <c r="O125" s="3">
        <v>45477</v>
      </c>
      <c r="P125" s="2" t="s">
        <v>14</v>
      </c>
      <c r="Q125" s="2" t="s">
        <v>26</v>
      </c>
      <c r="R125" s="2">
        <v>179.78</v>
      </c>
      <c r="S125" s="2" t="s">
        <v>33</v>
      </c>
    </row>
    <row r="126" spans="1:19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 t="str">
        <f t="shared" si="8"/>
        <v>high sales</v>
      </c>
      <c r="F126" s="2" t="str">
        <f t="shared" si="9"/>
        <v>high</v>
      </c>
      <c r="G126" s="2" t="str">
        <f t="shared" si="10"/>
        <v>low</v>
      </c>
      <c r="H126" s="2" t="str">
        <f t="shared" si="11"/>
        <v>high impact</v>
      </c>
      <c r="I126" s="2" t="str">
        <f t="shared" si="12"/>
        <v>good</v>
      </c>
      <c r="J126" s="2">
        <f t="shared" si="13"/>
        <v>4.4417921410209331</v>
      </c>
      <c r="K126" s="2">
        <f t="shared" si="14"/>
        <v>4.4417921410209331</v>
      </c>
      <c r="L126" s="2">
        <v>0.09</v>
      </c>
      <c r="M126" s="2">
        <v>5</v>
      </c>
      <c r="N126" s="3">
        <v>45503</v>
      </c>
      <c r="O126" s="3">
        <v>45504</v>
      </c>
      <c r="P126" s="2" t="s">
        <v>30</v>
      </c>
      <c r="Q126" s="2" t="s">
        <v>15</v>
      </c>
      <c r="R126" s="2">
        <v>789.67</v>
      </c>
      <c r="S126" s="2" t="s">
        <v>47</v>
      </c>
    </row>
    <row r="127" spans="1:19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 t="str">
        <f t="shared" si="8"/>
        <v>high sales</v>
      </c>
      <c r="F127" s="2" t="str">
        <f t="shared" si="9"/>
        <v>high</v>
      </c>
      <c r="G127" s="2" t="str">
        <f t="shared" si="10"/>
        <v>low</v>
      </c>
      <c r="H127" s="2" t="str">
        <f t="shared" si="11"/>
        <v>high impact</v>
      </c>
      <c r="I127" s="2" t="str">
        <f t="shared" si="12"/>
        <v>good</v>
      </c>
      <c r="J127" s="2">
        <f t="shared" si="13"/>
        <v>12.095494646104113</v>
      </c>
      <c r="K127" s="2">
        <f t="shared" si="14"/>
        <v>12.095494646104113</v>
      </c>
      <c r="L127" s="2">
        <v>0.03</v>
      </c>
      <c r="M127" s="2">
        <v>5</v>
      </c>
      <c r="N127" s="3">
        <v>44952</v>
      </c>
      <c r="O127" s="3">
        <v>44956</v>
      </c>
      <c r="P127" s="2" t="s">
        <v>14</v>
      </c>
      <c r="Q127" s="2" t="s">
        <v>26</v>
      </c>
      <c r="R127" s="2">
        <v>296.98</v>
      </c>
      <c r="S127" s="2" t="s">
        <v>33</v>
      </c>
    </row>
    <row r="128" spans="1:19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 t="str">
        <f t="shared" si="8"/>
        <v>high sales</v>
      </c>
      <c r="F128" s="2" t="str">
        <f t="shared" si="9"/>
        <v>high</v>
      </c>
      <c r="G128" s="2" t="str">
        <f t="shared" si="10"/>
        <v>low</v>
      </c>
      <c r="H128" s="2" t="str">
        <f t="shared" si="11"/>
        <v>high impact</v>
      </c>
      <c r="I128" s="2" t="str">
        <f t="shared" si="12"/>
        <v>good</v>
      </c>
      <c r="J128" s="2">
        <f t="shared" si="13"/>
        <v>13.701475970480592</v>
      </c>
      <c r="K128" s="2">
        <f t="shared" si="14"/>
        <v>13.701475970480592</v>
      </c>
      <c r="L128" s="2">
        <v>0.18</v>
      </c>
      <c r="M128" s="2">
        <v>9</v>
      </c>
      <c r="N128" s="3">
        <v>45123</v>
      </c>
      <c r="O128" s="3">
        <v>45129</v>
      </c>
      <c r="P128" s="2" t="s">
        <v>30</v>
      </c>
      <c r="Q128" s="2" t="s">
        <v>26</v>
      </c>
      <c r="R128" s="2">
        <v>333.34</v>
      </c>
      <c r="S128" s="2" t="s">
        <v>33</v>
      </c>
    </row>
    <row r="129" spans="1:19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 t="str">
        <f t="shared" si="8"/>
        <v>high sales</v>
      </c>
      <c r="F129" s="2" t="str">
        <f t="shared" si="9"/>
        <v>high</v>
      </c>
      <c r="G129" s="2" t="str">
        <f t="shared" si="10"/>
        <v>low</v>
      </c>
      <c r="H129" s="2" t="str">
        <f t="shared" si="11"/>
        <v>high impact</v>
      </c>
      <c r="I129" s="2" t="str">
        <f t="shared" si="12"/>
        <v>good</v>
      </c>
      <c r="J129" s="2">
        <f t="shared" si="13"/>
        <v>4.7460528004792266</v>
      </c>
      <c r="K129" s="2">
        <f t="shared" si="14"/>
        <v>4.7460528004792266</v>
      </c>
      <c r="L129" s="2">
        <v>0.42</v>
      </c>
      <c r="M129" s="2">
        <v>8</v>
      </c>
      <c r="N129" s="3">
        <v>45336</v>
      </c>
      <c r="O129" s="3">
        <v>45340</v>
      </c>
      <c r="P129" s="2" t="s">
        <v>20</v>
      </c>
      <c r="Q129" s="2" t="s">
        <v>26</v>
      </c>
      <c r="R129" s="2">
        <v>934.84</v>
      </c>
      <c r="S129" s="2" t="s">
        <v>27</v>
      </c>
    </row>
    <row r="130" spans="1:19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 t="str">
        <f t="shared" si="8"/>
        <v>high sales</v>
      </c>
      <c r="F130" s="2" t="str">
        <f t="shared" si="9"/>
        <v>high</v>
      </c>
      <c r="G130" s="2" t="str">
        <f t="shared" si="10"/>
        <v>low</v>
      </c>
      <c r="H130" s="2" t="str">
        <f t="shared" si="11"/>
        <v>high impact</v>
      </c>
      <c r="I130" s="2" t="str">
        <f t="shared" si="12"/>
        <v>good</v>
      </c>
      <c r="J130" s="2">
        <f t="shared" si="13"/>
        <v>7.4990882382737318</v>
      </c>
      <c r="K130" s="2">
        <f t="shared" si="14"/>
        <v>7.4990882382737318</v>
      </c>
      <c r="L130" s="2">
        <v>0.05</v>
      </c>
      <c r="M130" s="2">
        <v>4</v>
      </c>
      <c r="N130" s="3">
        <v>44991</v>
      </c>
      <c r="O130" s="3">
        <v>44995</v>
      </c>
      <c r="P130" s="2" t="s">
        <v>14</v>
      </c>
      <c r="Q130" s="2" t="s">
        <v>21</v>
      </c>
      <c r="R130" s="2">
        <v>197.42</v>
      </c>
      <c r="S130" s="2" t="s">
        <v>47</v>
      </c>
    </row>
    <row r="131" spans="1:19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 t="str">
        <f t="shared" ref="E131:E194" si="15">IF(D131&gt;1000,"high sales","low sales")</f>
        <v>high sales</v>
      </c>
      <c r="F131" s="2" t="str">
        <f t="shared" ref="F131:F194" si="16">IF(D131&gt;1000,"high",IF(D131&gt;500,"medium","low"))</f>
        <v>high</v>
      </c>
      <c r="G131" s="2" t="str">
        <f t="shared" ref="G131:G194" si="17">IF(AND(D141&gt;1000,R141&gt;500),"high","low")</f>
        <v>low</v>
      </c>
      <c r="H131" s="2" t="str">
        <f t="shared" ref="H131:H194" si="18">IF(OR(D131&gt;500,L131&gt;0.5),"high impact","low Impact")</f>
        <v>high impact</v>
      </c>
      <c r="I131" s="2" t="str">
        <f t="shared" ref="I131:I194" si="19">IF(NOT(AND(D137&gt;500,R138&gt;100)),"not good","good")</f>
        <v>good</v>
      </c>
      <c r="J131" s="2">
        <f t="shared" ref="J131:J194" si="20">D131/R131</f>
        <v>11.08834355828221</v>
      </c>
      <c r="K131" s="2">
        <f t="shared" ref="K131:K194" si="21">IFERROR(J131,0)</f>
        <v>11.08834355828221</v>
      </c>
      <c r="L131" s="2">
        <v>0.27</v>
      </c>
      <c r="M131" s="2">
        <v>6</v>
      </c>
      <c r="N131" s="3">
        <v>45404</v>
      </c>
      <c r="O131" s="3">
        <v>45407</v>
      </c>
      <c r="P131" s="2" t="s">
        <v>20</v>
      </c>
      <c r="Q131" s="2" t="s">
        <v>15</v>
      </c>
      <c r="R131" s="2">
        <v>293.39999999999998</v>
      </c>
      <c r="S131" s="2" t="s">
        <v>47</v>
      </c>
    </row>
    <row r="132" spans="1:19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 t="str">
        <f t="shared" si="15"/>
        <v>high sales</v>
      </c>
      <c r="F132" s="2" t="str">
        <f t="shared" si="16"/>
        <v>high</v>
      </c>
      <c r="G132" s="2" t="str">
        <f t="shared" si="17"/>
        <v>low</v>
      </c>
      <c r="H132" s="2" t="str">
        <f t="shared" si="18"/>
        <v>high impact</v>
      </c>
      <c r="I132" s="2" t="str">
        <f t="shared" si="19"/>
        <v>good</v>
      </c>
      <c r="J132" s="2">
        <f t="shared" si="20"/>
        <v>3.3686272556734234</v>
      </c>
      <c r="K132" s="2">
        <f t="shared" si="21"/>
        <v>3.3686272556734234</v>
      </c>
      <c r="L132" s="2">
        <v>0.14000000000000001</v>
      </c>
      <c r="M132" s="2">
        <v>5</v>
      </c>
      <c r="N132" s="3">
        <v>45322</v>
      </c>
      <c r="O132" s="3">
        <v>45327</v>
      </c>
      <c r="P132" s="2" t="s">
        <v>14</v>
      </c>
      <c r="Q132" s="2" t="s">
        <v>21</v>
      </c>
      <c r="R132" s="2">
        <v>602.37</v>
      </c>
      <c r="S132" s="2" t="s">
        <v>22</v>
      </c>
    </row>
    <row r="133" spans="1:19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 t="str">
        <f t="shared" si="15"/>
        <v>high sales</v>
      </c>
      <c r="F133" s="2" t="str">
        <f t="shared" si="16"/>
        <v>high</v>
      </c>
      <c r="G133" s="2" t="str">
        <f t="shared" si="17"/>
        <v>high</v>
      </c>
      <c r="H133" s="2" t="str">
        <f t="shared" si="18"/>
        <v>high impact</v>
      </c>
      <c r="I133" s="2" t="str">
        <f t="shared" si="19"/>
        <v>good</v>
      </c>
      <c r="J133" s="2">
        <f t="shared" si="20"/>
        <v>3.7385544189166526</v>
      </c>
      <c r="K133" s="2">
        <f t="shared" si="21"/>
        <v>3.7385544189166526</v>
      </c>
      <c r="L133" s="2">
        <v>0.36</v>
      </c>
      <c r="M133" s="2">
        <v>6</v>
      </c>
      <c r="N133" s="3">
        <v>45410</v>
      </c>
      <c r="O133" s="3">
        <v>45414</v>
      </c>
      <c r="P133" s="2" t="s">
        <v>14</v>
      </c>
      <c r="Q133" s="2" t="s">
        <v>26</v>
      </c>
      <c r="R133" s="2">
        <v>715.56</v>
      </c>
      <c r="S133" s="2" t="s">
        <v>22</v>
      </c>
    </row>
    <row r="134" spans="1:19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 t="str">
        <f t="shared" si="15"/>
        <v>high sales</v>
      </c>
      <c r="F134" s="2" t="str">
        <f t="shared" si="16"/>
        <v>high</v>
      </c>
      <c r="G134" s="2" t="str">
        <f t="shared" si="17"/>
        <v>high</v>
      </c>
      <c r="H134" s="2" t="str">
        <f t="shared" si="18"/>
        <v>high impact</v>
      </c>
      <c r="I134" s="2" t="str">
        <f t="shared" si="19"/>
        <v>good</v>
      </c>
      <c r="J134" s="2">
        <f t="shared" si="20"/>
        <v>10.613634651600753</v>
      </c>
      <c r="K134" s="2">
        <f t="shared" si="21"/>
        <v>10.613634651600753</v>
      </c>
      <c r="L134" s="2">
        <v>0</v>
      </c>
      <c r="M134" s="2">
        <v>8</v>
      </c>
      <c r="N134" s="3">
        <v>45590</v>
      </c>
      <c r="O134" s="3">
        <v>45593</v>
      </c>
      <c r="P134" s="2" t="s">
        <v>14</v>
      </c>
      <c r="Q134" s="2" t="s">
        <v>21</v>
      </c>
      <c r="R134" s="2">
        <v>265.5</v>
      </c>
      <c r="S134" s="2" t="s">
        <v>16</v>
      </c>
    </row>
    <row r="135" spans="1:19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 t="str">
        <f t="shared" si="15"/>
        <v>high sales</v>
      </c>
      <c r="F135" s="2" t="str">
        <f t="shared" si="16"/>
        <v>high</v>
      </c>
      <c r="G135" s="2" t="str">
        <f t="shared" si="17"/>
        <v>low</v>
      </c>
      <c r="H135" s="2" t="str">
        <f t="shared" si="18"/>
        <v>high impact</v>
      </c>
      <c r="I135" s="2" t="str">
        <f t="shared" si="19"/>
        <v>not good</v>
      </c>
      <c r="J135" s="2">
        <f t="shared" si="20"/>
        <v>3.4977305037425275</v>
      </c>
      <c r="K135" s="2">
        <f t="shared" si="21"/>
        <v>3.4977305037425275</v>
      </c>
      <c r="L135" s="2">
        <v>0.14000000000000001</v>
      </c>
      <c r="M135" s="2">
        <v>6</v>
      </c>
      <c r="N135" s="3">
        <v>45109</v>
      </c>
      <c r="O135" s="3">
        <v>45115</v>
      </c>
      <c r="P135" s="2" t="s">
        <v>20</v>
      </c>
      <c r="Q135" s="2" t="s">
        <v>26</v>
      </c>
      <c r="R135" s="2">
        <v>583.83000000000004</v>
      </c>
      <c r="S135" s="2" t="s">
        <v>27</v>
      </c>
    </row>
    <row r="136" spans="1:19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 t="str">
        <f t="shared" si="15"/>
        <v>high sales</v>
      </c>
      <c r="F136" s="2" t="str">
        <f t="shared" si="16"/>
        <v>high</v>
      </c>
      <c r="G136" s="2" t="str">
        <f t="shared" si="17"/>
        <v>low</v>
      </c>
      <c r="H136" s="2" t="str">
        <f t="shared" si="18"/>
        <v>high impact</v>
      </c>
      <c r="I136" s="2" t="str">
        <f t="shared" si="19"/>
        <v>not good</v>
      </c>
      <c r="J136" s="2">
        <f t="shared" si="20"/>
        <v>4.9625261396905058</v>
      </c>
      <c r="K136" s="2">
        <f t="shared" si="21"/>
        <v>4.9625261396905058</v>
      </c>
      <c r="L136" s="2">
        <v>0.34</v>
      </c>
      <c r="M136" s="2">
        <v>6</v>
      </c>
      <c r="N136" s="3">
        <v>45527</v>
      </c>
      <c r="O136" s="3">
        <v>45534</v>
      </c>
      <c r="P136" s="2" t="s">
        <v>30</v>
      </c>
      <c r="Q136" s="2" t="s">
        <v>21</v>
      </c>
      <c r="R136" s="2">
        <v>478.2</v>
      </c>
      <c r="S136" s="2" t="s">
        <v>38</v>
      </c>
    </row>
    <row r="137" spans="1:19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 t="str">
        <f t="shared" si="15"/>
        <v>high sales</v>
      </c>
      <c r="F137" s="2" t="str">
        <f t="shared" si="16"/>
        <v>high</v>
      </c>
      <c r="G137" s="2" t="str">
        <f t="shared" si="17"/>
        <v>high</v>
      </c>
      <c r="H137" s="2" t="str">
        <f t="shared" si="18"/>
        <v>high impact</v>
      </c>
      <c r="I137" s="2" t="str">
        <f t="shared" si="19"/>
        <v>good</v>
      </c>
      <c r="J137" s="2">
        <f t="shared" si="20"/>
        <v>5.5563376790759937</v>
      </c>
      <c r="K137" s="2">
        <f t="shared" si="21"/>
        <v>5.5563376790759937</v>
      </c>
      <c r="L137" s="2">
        <v>0.27</v>
      </c>
      <c r="M137" s="2">
        <v>2</v>
      </c>
      <c r="N137" s="3">
        <v>45190</v>
      </c>
      <c r="O137" s="3">
        <v>45195</v>
      </c>
      <c r="P137" s="2" t="s">
        <v>20</v>
      </c>
      <c r="Q137" s="2" t="s">
        <v>21</v>
      </c>
      <c r="R137" s="2">
        <v>201.73</v>
      </c>
      <c r="S137" s="2" t="s">
        <v>38</v>
      </c>
    </row>
    <row r="138" spans="1:19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 t="str">
        <f t="shared" si="15"/>
        <v>high sales</v>
      </c>
      <c r="F138" s="2" t="str">
        <f t="shared" si="16"/>
        <v>high</v>
      </c>
      <c r="G138" s="2" t="str">
        <f t="shared" si="17"/>
        <v>high</v>
      </c>
      <c r="H138" s="2" t="str">
        <f t="shared" si="18"/>
        <v>high impact</v>
      </c>
      <c r="I138" s="2" t="str">
        <f t="shared" si="19"/>
        <v>not good</v>
      </c>
      <c r="J138" s="2">
        <f t="shared" si="20"/>
        <v>7.1834691066968546</v>
      </c>
      <c r="K138" s="2">
        <f t="shared" si="21"/>
        <v>7.1834691066968546</v>
      </c>
      <c r="L138" s="2">
        <v>0.39</v>
      </c>
      <c r="M138" s="2">
        <v>7</v>
      </c>
      <c r="N138" s="3">
        <v>45627</v>
      </c>
      <c r="O138" s="3">
        <v>45634</v>
      </c>
      <c r="P138" s="2" t="s">
        <v>30</v>
      </c>
      <c r="Q138" s="2" t="s">
        <v>15</v>
      </c>
      <c r="R138" s="2">
        <v>428.41</v>
      </c>
      <c r="S138" s="2" t="s">
        <v>47</v>
      </c>
    </row>
    <row r="139" spans="1:19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 t="str">
        <f t="shared" si="15"/>
        <v>high sales</v>
      </c>
      <c r="F139" s="2" t="str">
        <f t="shared" si="16"/>
        <v>high</v>
      </c>
      <c r="G139" s="2" t="str">
        <f t="shared" si="17"/>
        <v>low</v>
      </c>
      <c r="H139" s="2" t="str">
        <f t="shared" si="18"/>
        <v>high impact</v>
      </c>
      <c r="I139" s="2" t="str">
        <f t="shared" si="19"/>
        <v>not good</v>
      </c>
      <c r="J139" s="2">
        <f t="shared" si="20"/>
        <v>7.6718630720398577</v>
      </c>
      <c r="K139" s="2">
        <f t="shared" si="21"/>
        <v>7.6718630720398577</v>
      </c>
      <c r="L139" s="2">
        <v>0.08</v>
      </c>
      <c r="M139" s="2">
        <v>3</v>
      </c>
      <c r="N139" s="3">
        <v>44953</v>
      </c>
      <c r="O139" s="3">
        <v>44956</v>
      </c>
      <c r="P139" s="2" t="s">
        <v>14</v>
      </c>
      <c r="Q139" s="2" t="s">
        <v>26</v>
      </c>
      <c r="R139" s="2">
        <v>497.78</v>
      </c>
      <c r="S139" s="2" t="s">
        <v>47</v>
      </c>
    </row>
    <row r="140" spans="1:19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 t="str">
        <f t="shared" si="15"/>
        <v>high sales</v>
      </c>
      <c r="F140" s="2" t="str">
        <f t="shared" si="16"/>
        <v>high</v>
      </c>
      <c r="G140" s="2" t="str">
        <f t="shared" si="17"/>
        <v>low</v>
      </c>
      <c r="H140" s="2" t="str">
        <f t="shared" si="18"/>
        <v>high impact</v>
      </c>
      <c r="I140" s="2" t="str">
        <f t="shared" si="19"/>
        <v>good</v>
      </c>
      <c r="J140" s="2">
        <f t="shared" si="20"/>
        <v>13.201639932966243</v>
      </c>
      <c r="K140" s="2">
        <f t="shared" si="21"/>
        <v>13.201639932966243</v>
      </c>
      <c r="L140" s="2">
        <v>0.27</v>
      </c>
      <c r="M140" s="2">
        <v>7</v>
      </c>
      <c r="N140" s="3">
        <v>45177</v>
      </c>
      <c r="O140" s="3">
        <v>45180</v>
      </c>
      <c r="P140" s="2" t="s">
        <v>14</v>
      </c>
      <c r="Q140" s="2" t="s">
        <v>15</v>
      </c>
      <c r="R140" s="2">
        <v>167.08</v>
      </c>
      <c r="S140" s="2" t="s">
        <v>27</v>
      </c>
    </row>
    <row r="141" spans="1:19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 t="str">
        <f t="shared" si="15"/>
        <v>high sales</v>
      </c>
      <c r="F141" s="2" t="str">
        <f t="shared" si="16"/>
        <v>high</v>
      </c>
      <c r="G141" s="2" t="str">
        <f t="shared" si="17"/>
        <v>high</v>
      </c>
      <c r="H141" s="2" t="str">
        <f t="shared" si="18"/>
        <v>high impact</v>
      </c>
      <c r="I141" s="2" t="str">
        <f t="shared" si="19"/>
        <v>good</v>
      </c>
      <c r="J141" s="2">
        <f t="shared" si="20"/>
        <v>10.487037632679318</v>
      </c>
      <c r="K141" s="2">
        <f t="shared" si="21"/>
        <v>10.487037632679318</v>
      </c>
      <c r="L141" s="2">
        <v>0.1</v>
      </c>
      <c r="M141" s="2">
        <v>5</v>
      </c>
      <c r="N141" s="3">
        <v>45434</v>
      </c>
      <c r="O141" s="3">
        <v>45437</v>
      </c>
      <c r="P141" s="2" t="s">
        <v>14</v>
      </c>
      <c r="Q141" s="2" t="s">
        <v>26</v>
      </c>
      <c r="R141" s="2">
        <v>466.35</v>
      </c>
      <c r="S141" s="2" t="s">
        <v>16</v>
      </c>
    </row>
    <row r="142" spans="1:19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 t="str">
        <f t="shared" si="15"/>
        <v>low sales</v>
      </c>
      <c r="F142" s="2" t="str">
        <f t="shared" si="16"/>
        <v>low</v>
      </c>
      <c r="G142" s="2" t="str">
        <f t="shared" si="17"/>
        <v>low</v>
      </c>
      <c r="H142" s="2" t="str">
        <f t="shared" si="18"/>
        <v>low Impact</v>
      </c>
      <c r="I142" s="2" t="str">
        <f t="shared" si="19"/>
        <v>good</v>
      </c>
      <c r="J142" s="2">
        <f t="shared" si="20"/>
        <v>8.5274602107150876</v>
      </c>
      <c r="K142" s="2">
        <f t="shared" si="21"/>
        <v>8.5274602107150876</v>
      </c>
      <c r="L142" s="2">
        <v>0.32</v>
      </c>
      <c r="M142" s="2">
        <v>4</v>
      </c>
      <c r="N142" s="3">
        <v>45629</v>
      </c>
      <c r="O142" s="3">
        <v>45633</v>
      </c>
      <c r="P142" s="2" t="s">
        <v>14</v>
      </c>
      <c r="Q142" s="2" t="s">
        <v>26</v>
      </c>
      <c r="R142" s="2">
        <v>44.61</v>
      </c>
      <c r="S142" s="2" t="s">
        <v>22</v>
      </c>
    </row>
    <row r="143" spans="1:19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 t="str">
        <f t="shared" si="15"/>
        <v>high sales</v>
      </c>
      <c r="F143" s="2" t="str">
        <f t="shared" si="16"/>
        <v>high</v>
      </c>
      <c r="G143" s="2" t="str">
        <f t="shared" si="17"/>
        <v>high</v>
      </c>
      <c r="H143" s="2" t="str">
        <f t="shared" si="18"/>
        <v>high impact</v>
      </c>
      <c r="I143" s="2" t="str">
        <f t="shared" si="19"/>
        <v>good</v>
      </c>
      <c r="J143" s="2">
        <f t="shared" si="20"/>
        <v>4.2724177883308778</v>
      </c>
      <c r="K143" s="2">
        <f t="shared" si="21"/>
        <v>4.2724177883308778</v>
      </c>
      <c r="L143" s="2">
        <v>7.0000000000000007E-2</v>
      </c>
      <c r="M143" s="2">
        <v>1</v>
      </c>
      <c r="N143" s="3">
        <v>45054</v>
      </c>
      <c r="O143" s="3">
        <v>45055</v>
      </c>
      <c r="P143" s="2" t="s">
        <v>20</v>
      </c>
      <c r="Q143" s="2" t="s">
        <v>26</v>
      </c>
      <c r="R143" s="2">
        <v>699.11</v>
      </c>
      <c r="S143" s="2" t="s">
        <v>38</v>
      </c>
    </row>
    <row r="144" spans="1:19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 t="str">
        <f t="shared" si="15"/>
        <v>high sales</v>
      </c>
      <c r="F144" s="2" t="str">
        <f t="shared" si="16"/>
        <v>high</v>
      </c>
      <c r="G144" s="2" t="str">
        <f t="shared" si="17"/>
        <v>low</v>
      </c>
      <c r="H144" s="2" t="str">
        <f t="shared" si="18"/>
        <v>high impact</v>
      </c>
      <c r="I144" s="2" t="str">
        <f t="shared" si="19"/>
        <v>good</v>
      </c>
      <c r="J144" s="2">
        <f t="shared" si="20"/>
        <v>3.4483787153226841</v>
      </c>
      <c r="K144" s="2">
        <f t="shared" si="21"/>
        <v>3.4483787153226841</v>
      </c>
      <c r="L144" s="2">
        <v>7.0000000000000007E-2</v>
      </c>
      <c r="M144" s="2">
        <v>8</v>
      </c>
      <c r="N144" s="3">
        <v>45342</v>
      </c>
      <c r="O144" s="3">
        <v>45348</v>
      </c>
      <c r="P144" s="2" t="s">
        <v>30</v>
      </c>
      <c r="Q144" s="2" t="s">
        <v>21</v>
      </c>
      <c r="R144" s="2">
        <v>858.27</v>
      </c>
      <c r="S144" s="2" t="s">
        <v>33</v>
      </c>
    </row>
    <row r="145" spans="1:19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 t="str">
        <f t="shared" si="15"/>
        <v>low sales</v>
      </c>
      <c r="F145" s="2" t="str">
        <f t="shared" si="16"/>
        <v>low</v>
      </c>
      <c r="G145" s="2" t="str">
        <f t="shared" si="17"/>
        <v>high</v>
      </c>
      <c r="H145" s="2" t="str">
        <f t="shared" si="18"/>
        <v>low Impact</v>
      </c>
      <c r="I145" s="2" t="str">
        <f t="shared" si="19"/>
        <v>good</v>
      </c>
      <c r="J145" s="2">
        <f t="shared" si="20"/>
        <v>6.0101665585117896</v>
      </c>
      <c r="K145" s="2">
        <f t="shared" si="21"/>
        <v>6.0101665585117896</v>
      </c>
      <c r="L145" s="2">
        <v>0.16</v>
      </c>
      <c r="M145" s="2">
        <v>2</v>
      </c>
      <c r="N145" s="3">
        <v>45345</v>
      </c>
      <c r="O145" s="3">
        <v>45349</v>
      </c>
      <c r="P145" s="2" t="s">
        <v>30</v>
      </c>
      <c r="Q145" s="2" t="s">
        <v>15</v>
      </c>
      <c r="R145" s="2">
        <v>46.23</v>
      </c>
      <c r="S145" s="2" t="s">
        <v>33</v>
      </c>
    </row>
    <row r="146" spans="1:19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 t="str">
        <f t="shared" si="15"/>
        <v>high sales</v>
      </c>
      <c r="F146" s="2" t="str">
        <f t="shared" si="16"/>
        <v>high</v>
      </c>
      <c r="G146" s="2" t="str">
        <f t="shared" si="17"/>
        <v>low</v>
      </c>
      <c r="H146" s="2" t="str">
        <f t="shared" si="18"/>
        <v>high impact</v>
      </c>
      <c r="I146" s="2" t="str">
        <f t="shared" si="19"/>
        <v>good</v>
      </c>
      <c r="J146" s="2">
        <f t="shared" si="20"/>
        <v>7.0046682616560663</v>
      </c>
      <c r="K146" s="2">
        <f t="shared" si="21"/>
        <v>7.0046682616560663</v>
      </c>
      <c r="L146" s="2">
        <v>0.2</v>
      </c>
      <c r="M146" s="2">
        <v>8</v>
      </c>
      <c r="N146" s="3">
        <v>45582</v>
      </c>
      <c r="O146" s="3">
        <v>45588</v>
      </c>
      <c r="P146" s="2" t="s">
        <v>30</v>
      </c>
      <c r="Q146" s="2" t="s">
        <v>26</v>
      </c>
      <c r="R146" s="2">
        <v>171.37</v>
      </c>
      <c r="S146" s="2" t="s">
        <v>33</v>
      </c>
    </row>
    <row r="147" spans="1:19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 t="str">
        <f t="shared" si="15"/>
        <v>high sales</v>
      </c>
      <c r="F147" s="2" t="str">
        <f t="shared" si="16"/>
        <v>high</v>
      </c>
      <c r="G147" s="2" t="str">
        <f t="shared" si="17"/>
        <v>high</v>
      </c>
      <c r="H147" s="2" t="str">
        <f t="shared" si="18"/>
        <v>high impact</v>
      </c>
      <c r="I147" s="2" t="str">
        <f t="shared" si="19"/>
        <v>good</v>
      </c>
      <c r="J147" s="2">
        <f t="shared" si="20"/>
        <v>3.7767807346857234</v>
      </c>
      <c r="K147" s="2">
        <f t="shared" si="21"/>
        <v>3.7767807346857234</v>
      </c>
      <c r="L147" s="2">
        <v>0.25</v>
      </c>
      <c r="M147" s="2">
        <v>7</v>
      </c>
      <c r="N147" s="3">
        <v>45346</v>
      </c>
      <c r="O147" s="3">
        <v>45352</v>
      </c>
      <c r="P147" s="2" t="s">
        <v>14</v>
      </c>
      <c r="Q147" s="2" t="s">
        <v>26</v>
      </c>
      <c r="R147" s="2">
        <v>1201.33</v>
      </c>
      <c r="S147" s="2" t="s">
        <v>27</v>
      </c>
    </row>
    <row r="148" spans="1:19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 t="str">
        <f t="shared" si="15"/>
        <v>high sales</v>
      </c>
      <c r="F148" s="2" t="str">
        <f t="shared" si="16"/>
        <v>high</v>
      </c>
      <c r="G148" s="2" t="str">
        <f t="shared" si="17"/>
        <v>high</v>
      </c>
      <c r="H148" s="2" t="str">
        <f t="shared" si="18"/>
        <v>high impact</v>
      </c>
      <c r="I148" s="2" t="str">
        <f t="shared" si="19"/>
        <v>good</v>
      </c>
      <c r="J148" s="2">
        <f t="shared" si="20"/>
        <v>4.5415497694869646</v>
      </c>
      <c r="K148" s="2">
        <f t="shared" si="21"/>
        <v>4.5415497694869646</v>
      </c>
      <c r="L148" s="2">
        <v>0.28999999999999998</v>
      </c>
      <c r="M148" s="2">
        <v>3</v>
      </c>
      <c r="N148" s="3">
        <v>45596</v>
      </c>
      <c r="O148" s="3">
        <v>45600</v>
      </c>
      <c r="P148" s="2" t="s">
        <v>20</v>
      </c>
      <c r="Q148" s="2" t="s">
        <v>21</v>
      </c>
      <c r="R148" s="2">
        <v>609.51</v>
      </c>
      <c r="S148" s="2" t="s">
        <v>22</v>
      </c>
    </row>
    <row r="149" spans="1:19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 t="str">
        <f t="shared" si="15"/>
        <v>high sales</v>
      </c>
      <c r="F149" s="2" t="str">
        <f t="shared" si="16"/>
        <v>high</v>
      </c>
      <c r="G149" s="2" t="str">
        <f t="shared" si="17"/>
        <v>high</v>
      </c>
      <c r="H149" s="2" t="str">
        <f t="shared" si="18"/>
        <v>high impact</v>
      </c>
      <c r="I149" s="2" t="str">
        <f t="shared" si="19"/>
        <v>good</v>
      </c>
      <c r="J149" s="2">
        <f t="shared" si="20"/>
        <v>8.9927280032141415</v>
      </c>
      <c r="K149" s="2">
        <f t="shared" si="21"/>
        <v>8.9927280032141415</v>
      </c>
      <c r="L149" s="2">
        <v>0.23</v>
      </c>
      <c r="M149" s="2">
        <v>7</v>
      </c>
      <c r="N149" s="3">
        <v>45155</v>
      </c>
      <c r="O149" s="3">
        <v>45159</v>
      </c>
      <c r="P149" s="2" t="s">
        <v>14</v>
      </c>
      <c r="Q149" s="2" t="s">
        <v>26</v>
      </c>
      <c r="R149" s="2">
        <v>248.9</v>
      </c>
      <c r="S149" s="2" t="s">
        <v>27</v>
      </c>
    </row>
    <row r="150" spans="1:19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 t="str">
        <f t="shared" si="15"/>
        <v>high sales</v>
      </c>
      <c r="F150" s="2" t="str">
        <f t="shared" si="16"/>
        <v>high</v>
      </c>
      <c r="G150" s="2" t="str">
        <f t="shared" si="17"/>
        <v>low</v>
      </c>
      <c r="H150" s="2" t="str">
        <f t="shared" si="18"/>
        <v>high impact</v>
      </c>
      <c r="I150" s="2" t="str">
        <f t="shared" si="19"/>
        <v>good</v>
      </c>
      <c r="J150" s="2">
        <f t="shared" si="20"/>
        <v>5.4188040693101955</v>
      </c>
      <c r="K150" s="2">
        <f t="shared" si="21"/>
        <v>5.4188040693101955</v>
      </c>
      <c r="L150" s="2">
        <v>0.02</v>
      </c>
      <c r="M150" s="2">
        <v>1</v>
      </c>
      <c r="N150" s="3">
        <v>45470</v>
      </c>
      <c r="O150" s="3">
        <v>45474</v>
      </c>
      <c r="P150" s="2" t="s">
        <v>30</v>
      </c>
      <c r="Q150" s="2" t="s">
        <v>26</v>
      </c>
      <c r="R150" s="2">
        <v>394.17</v>
      </c>
      <c r="S150" s="2" t="s">
        <v>47</v>
      </c>
    </row>
    <row r="151" spans="1:19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 t="str">
        <f t="shared" si="15"/>
        <v>high sales</v>
      </c>
      <c r="F151" s="2" t="str">
        <f t="shared" si="16"/>
        <v>high</v>
      </c>
      <c r="G151" s="2" t="str">
        <f t="shared" si="17"/>
        <v>high</v>
      </c>
      <c r="H151" s="2" t="str">
        <f t="shared" si="18"/>
        <v>high impact</v>
      </c>
      <c r="I151" s="2" t="str">
        <f t="shared" si="19"/>
        <v>good</v>
      </c>
      <c r="J151" s="2">
        <f t="shared" si="20"/>
        <v>3.6918401194128863</v>
      </c>
      <c r="K151" s="2">
        <f t="shared" si="21"/>
        <v>3.6918401194128863</v>
      </c>
      <c r="L151" s="2">
        <v>0.17</v>
      </c>
      <c r="M151" s="2">
        <v>5</v>
      </c>
      <c r="N151" s="3">
        <v>45005</v>
      </c>
      <c r="O151" s="3">
        <v>45010</v>
      </c>
      <c r="P151" s="2" t="s">
        <v>20</v>
      </c>
      <c r="Q151" s="2" t="s">
        <v>21</v>
      </c>
      <c r="R151" s="2">
        <v>1205.9000000000001</v>
      </c>
      <c r="S151" s="2" t="s">
        <v>16</v>
      </c>
    </row>
    <row r="152" spans="1:19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 t="str">
        <f t="shared" si="15"/>
        <v>high sales</v>
      </c>
      <c r="F152" s="2" t="str">
        <f t="shared" si="16"/>
        <v>high</v>
      </c>
      <c r="G152" s="2" t="str">
        <f t="shared" si="17"/>
        <v>low</v>
      </c>
      <c r="H152" s="2" t="str">
        <f t="shared" si="18"/>
        <v>high impact</v>
      </c>
      <c r="I152" s="2" t="str">
        <f t="shared" si="19"/>
        <v>good</v>
      </c>
      <c r="J152" s="2">
        <f t="shared" si="20"/>
        <v>4.6512397099176788</v>
      </c>
      <c r="K152" s="2">
        <f t="shared" si="21"/>
        <v>4.6512397099176788</v>
      </c>
      <c r="L152" s="2">
        <v>0.03</v>
      </c>
      <c r="M152" s="2">
        <v>2</v>
      </c>
      <c r="N152" s="3">
        <v>44982</v>
      </c>
      <c r="O152" s="3">
        <v>44987</v>
      </c>
      <c r="P152" s="2" t="s">
        <v>20</v>
      </c>
      <c r="Q152" s="2" t="s">
        <v>21</v>
      </c>
      <c r="R152" s="2">
        <v>408.16</v>
      </c>
      <c r="S152" s="2" t="s">
        <v>22</v>
      </c>
    </row>
    <row r="153" spans="1:19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 t="str">
        <f t="shared" si="15"/>
        <v>high sales</v>
      </c>
      <c r="F153" s="2" t="str">
        <f t="shared" si="16"/>
        <v>high</v>
      </c>
      <c r="G153" s="2" t="str">
        <f t="shared" si="17"/>
        <v>low</v>
      </c>
      <c r="H153" s="2" t="str">
        <f t="shared" si="18"/>
        <v>high impact</v>
      </c>
      <c r="I153" s="2" t="str">
        <f t="shared" si="19"/>
        <v>not good</v>
      </c>
      <c r="J153" s="2">
        <f t="shared" si="20"/>
        <v>6.9816626709000191</v>
      </c>
      <c r="K153" s="2">
        <f t="shared" si="21"/>
        <v>6.9816626709000191</v>
      </c>
      <c r="L153" s="2">
        <v>0.06</v>
      </c>
      <c r="M153" s="2">
        <v>2</v>
      </c>
      <c r="N153" s="3">
        <v>44980</v>
      </c>
      <c r="O153" s="3">
        <v>44983</v>
      </c>
      <c r="P153" s="2" t="s">
        <v>14</v>
      </c>
      <c r="Q153" s="2" t="s">
        <v>21</v>
      </c>
      <c r="R153" s="2">
        <v>617.32000000000005</v>
      </c>
      <c r="S153" s="2" t="s">
        <v>33</v>
      </c>
    </row>
    <row r="154" spans="1:19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 t="str">
        <f t="shared" si="15"/>
        <v>high sales</v>
      </c>
      <c r="F154" s="2" t="str">
        <f t="shared" si="16"/>
        <v>high</v>
      </c>
      <c r="G154" s="2" t="str">
        <f t="shared" si="17"/>
        <v>high</v>
      </c>
      <c r="H154" s="2" t="str">
        <f t="shared" si="18"/>
        <v>high impact</v>
      </c>
      <c r="I154" s="2" t="str">
        <f t="shared" si="19"/>
        <v>not good</v>
      </c>
      <c r="J154" s="2">
        <f t="shared" si="20"/>
        <v>6.3671988961166956</v>
      </c>
      <c r="K154" s="2">
        <f t="shared" si="21"/>
        <v>6.3671988961166956</v>
      </c>
      <c r="L154" s="2">
        <v>0.05</v>
      </c>
      <c r="M154" s="2">
        <v>3</v>
      </c>
      <c r="N154" s="3">
        <v>45340</v>
      </c>
      <c r="O154" s="3">
        <v>45342</v>
      </c>
      <c r="P154" s="2" t="s">
        <v>20</v>
      </c>
      <c r="Q154" s="2" t="s">
        <v>15</v>
      </c>
      <c r="R154" s="2">
        <v>253.65</v>
      </c>
      <c r="S154" s="2" t="s">
        <v>33</v>
      </c>
    </row>
    <row r="155" spans="1:19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 t="str">
        <f t="shared" si="15"/>
        <v>high sales</v>
      </c>
      <c r="F155" s="2" t="str">
        <f t="shared" si="16"/>
        <v>high</v>
      </c>
      <c r="G155" s="2" t="str">
        <f t="shared" si="17"/>
        <v>low</v>
      </c>
      <c r="H155" s="2" t="str">
        <f t="shared" si="18"/>
        <v>high impact</v>
      </c>
      <c r="I155" s="2" t="str">
        <f t="shared" si="19"/>
        <v>good</v>
      </c>
      <c r="J155" s="2">
        <f t="shared" si="20"/>
        <v>3.6409742043190261</v>
      </c>
      <c r="K155" s="2">
        <f t="shared" si="21"/>
        <v>3.6409742043190261</v>
      </c>
      <c r="L155" s="2">
        <v>0.08</v>
      </c>
      <c r="M155" s="2">
        <v>7</v>
      </c>
      <c r="N155" s="3">
        <v>45399</v>
      </c>
      <c r="O155" s="3">
        <v>45405</v>
      </c>
      <c r="P155" s="2" t="s">
        <v>20</v>
      </c>
      <c r="Q155" s="2" t="s">
        <v>15</v>
      </c>
      <c r="R155" s="2">
        <v>742.76</v>
      </c>
      <c r="S155" s="2" t="s">
        <v>16</v>
      </c>
    </row>
    <row r="156" spans="1:19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 t="str">
        <f t="shared" si="15"/>
        <v>low sales</v>
      </c>
      <c r="F156" s="2" t="str">
        <f t="shared" si="16"/>
        <v>medium</v>
      </c>
      <c r="G156" s="2" t="str">
        <f t="shared" si="17"/>
        <v>low</v>
      </c>
      <c r="H156" s="2" t="str">
        <f t="shared" si="18"/>
        <v>high impact</v>
      </c>
      <c r="I156" s="2" t="str">
        <f t="shared" si="19"/>
        <v>good</v>
      </c>
      <c r="J156" s="2">
        <f t="shared" si="20"/>
        <v>4.4050799211736367</v>
      </c>
      <c r="K156" s="2">
        <f t="shared" si="21"/>
        <v>4.4050799211736367</v>
      </c>
      <c r="L156" s="2">
        <v>0.41</v>
      </c>
      <c r="M156" s="2">
        <v>2</v>
      </c>
      <c r="N156" s="3">
        <v>45458</v>
      </c>
      <c r="O156" s="3">
        <v>45460</v>
      </c>
      <c r="P156" s="2" t="s">
        <v>20</v>
      </c>
      <c r="Q156" s="2" t="s">
        <v>15</v>
      </c>
      <c r="R156" s="2">
        <v>182.68</v>
      </c>
      <c r="S156" s="2" t="s">
        <v>47</v>
      </c>
    </row>
    <row r="157" spans="1:19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 t="str">
        <f t="shared" si="15"/>
        <v>high sales</v>
      </c>
      <c r="F157" s="2" t="str">
        <f t="shared" si="16"/>
        <v>high</v>
      </c>
      <c r="G157" s="2" t="str">
        <f t="shared" si="17"/>
        <v>low</v>
      </c>
      <c r="H157" s="2" t="str">
        <f t="shared" si="18"/>
        <v>high impact</v>
      </c>
      <c r="I157" s="2" t="str">
        <f t="shared" si="19"/>
        <v>good</v>
      </c>
      <c r="J157" s="2">
        <f t="shared" si="20"/>
        <v>5.6334226307845023</v>
      </c>
      <c r="K157" s="2">
        <f t="shared" si="21"/>
        <v>5.6334226307845023</v>
      </c>
      <c r="L157" s="2">
        <v>0.31</v>
      </c>
      <c r="M157" s="2">
        <v>4</v>
      </c>
      <c r="N157" s="3">
        <v>45128</v>
      </c>
      <c r="O157" s="3">
        <v>45129</v>
      </c>
      <c r="P157" s="2" t="s">
        <v>14</v>
      </c>
      <c r="Q157" s="2" t="s">
        <v>26</v>
      </c>
      <c r="R157" s="2">
        <v>735.37</v>
      </c>
      <c r="S157" s="2" t="s">
        <v>47</v>
      </c>
    </row>
    <row r="158" spans="1:19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 t="str">
        <f t="shared" si="15"/>
        <v>high sales</v>
      </c>
      <c r="F158" s="2" t="str">
        <f t="shared" si="16"/>
        <v>high</v>
      </c>
      <c r="G158" s="2" t="str">
        <f t="shared" si="17"/>
        <v>low</v>
      </c>
      <c r="H158" s="2" t="str">
        <f t="shared" si="18"/>
        <v>high impact</v>
      </c>
      <c r="I158" s="2" t="str">
        <f t="shared" si="19"/>
        <v>good</v>
      </c>
      <c r="J158" s="2">
        <f t="shared" si="20"/>
        <v>4.5551281263442513</v>
      </c>
      <c r="K158" s="2">
        <f t="shared" si="21"/>
        <v>4.5551281263442513</v>
      </c>
      <c r="L158" s="2">
        <v>0.25</v>
      </c>
      <c r="M158" s="2">
        <v>4</v>
      </c>
      <c r="N158" s="3">
        <v>45149</v>
      </c>
      <c r="O158" s="3">
        <v>45156</v>
      </c>
      <c r="P158" s="2" t="s">
        <v>14</v>
      </c>
      <c r="Q158" s="2" t="s">
        <v>15</v>
      </c>
      <c r="R158" s="2">
        <v>813.65</v>
      </c>
      <c r="S158" s="2" t="s">
        <v>22</v>
      </c>
    </row>
    <row r="159" spans="1:19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 t="str">
        <f t="shared" si="15"/>
        <v>high sales</v>
      </c>
      <c r="F159" s="2" t="str">
        <f t="shared" si="16"/>
        <v>high</v>
      </c>
      <c r="G159" s="2" t="str">
        <f t="shared" si="17"/>
        <v>low</v>
      </c>
      <c r="H159" s="2" t="str">
        <f t="shared" si="18"/>
        <v>high impact</v>
      </c>
      <c r="I159" s="2" t="str">
        <f t="shared" si="19"/>
        <v>good</v>
      </c>
      <c r="J159" s="2">
        <f t="shared" si="20"/>
        <v>4.5176017417518004</v>
      </c>
      <c r="K159" s="2">
        <f t="shared" si="21"/>
        <v>4.5176017417518004</v>
      </c>
      <c r="L159" s="2">
        <v>0.37</v>
      </c>
      <c r="M159" s="2">
        <v>1</v>
      </c>
      <c r="N159" s="3">
        <v>45055</v>
      </c>
      <c r="O159" s="3">
        <v>45058</v>
      </c>
      <c r="P159" s="2" t="s">
        <v>20</v>
      </c>
      <c r="Q159" s="2" t="s">
        <v>26</v>
      </c>
      <c r="R159" s="2">
        <v>597.1</v>
      </c>
      <c r="S159" s="2" t="s">
        <v>47</v>
      </c>
    </row>
    <row r="160" spans="1:19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 t="str">
        <f t="shared" si="15"/>
        <v>low sales</v>
      </c>
      <c r="F160" s="2" t="str">
        <f t="shared" si="16"/>
        <v>low</v>
      </c>
      <c r="G160" s="2" t="str">
        <f t="shared" si="17"/>
        <v>low</v>
      </c>
      <c r="H160" s="2" t="str">
        <f t="shared" si="18"/>
        <v>low Impact</v>
      </c>
      <c r="I160" s="2" t="str">
        <f t="shared" si="19"/>
        <v>good</v>
      </c>
      <c r="J160" s="2">
        <f t="shared" si="20"/>
        <v>5.2129565816678145</v>
      </c>
      <c r="K160" s="2">
        <f t="shared" si="21"/>
        <v>5.2129565816678145</v>
      </c>
      <c r="L160" s="2">
        <v>0.48</v>
      </c>
      <c r="M160" s="2">
        <v>7</v>
      </c>
      <c r="N160" s="3">
        <v>45256</v>
      </c>
      <c r="O160" s="3">
        <v>45262</v>
      </c>
      <c r="P160" s="2" t="s">
        <v>14</v>
      </c>
      <c r="Q160" s="2" t="s">
        <v>15</v>
      </c>
      <c r="R160" s="2">
        <v>43.53</v>
      </c>
      <c r="S160" s="2" t="s">
        <v>16</v>
      </c>
    </row>
    <row r="161" spans="1:19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 t="str">
        <f t="shared" si="15"/>
        <v>high sales</v>
      </c>
      <c r="F161" s="2" t="str">
        <f t="shared" si="16"/>
        <v>high</v>
      </c>
      <c r="G161" s="2" t="str">
        <f t="shared" si="17"/>
        <v>high</v>
      </c>
      <c r="H161" s="2" t="str">
        <f t="shared" si="18"/>
        <v>high impact</v>
      </c>
      <c r="I161" s="2" t="str">
        <f t="shared" si="19"/>
        <v>good</v>
      </c>
      <c r="J161" s="2">
        <f t="shared" si="20"/>
        <v>4.8335692936919932</v>
      </c>
      <c r="K161" s="2">
        <f t="shared" si="21"/>
        <v>4.8335692936919932</v>
      </c>
      <c r="L161" s="2">
        <v>0.21</v>
      </c>
      <c r="M161" s="2">
        <v>4</v>
      </c>
      <c r="N161" s="3">
        <v>45584</v>
      </c>
      <c r="O161" s="3">
        <v>45585</v>
      </c>
      <c r="P161" s="2" t="s">
        <v>20</v>
      </c>
      <c r="Q161" s="2" t="s">
        <v>26</v>
      </c>
      <c r="R161" s="2">
        <v>508.56</v>
      </c>
      <c r="S161" s="2" t="s">
        <v>22</v>
      </c>
    </row>
    <row r="162" spans="1:19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 t="str">
        <f t="shared" si="15"/>
        <v>high sales</v>
      </c>
      <c r="F162" s="2" t="str">
        <f t="shared" si="16"/>
        <v>high</v>
      </c>
      <c r="G162" s="2" t="str">
        <f t="shared" si="17"/>
        <v>high</v>
      </c>
      <c r="H162" s="2" t="str">
        <f t="shared" si="18"/>
        <v>high impact</v>
      </c>
      <c r="I162" s="2" t="str">
        <f t="shared" si="19"/>
        <v>good</v>
      </c>
      <c r="J162" s="2">
        <f t="shared" si="20"/>
        <v>7.2323317307692303</v>
      </c>
      <c r="K162" s="2">
        <f t="shared" si="21"/>
        <v>7.2323317307692303</v>
      </c>
      <c r="L162" s="2">
        <v>0.18</v>
      </c>
      <c r="M162" s="2">
        <v>1</v>
      </c>
      <c r="N162" s="3">
        <v>45367</v>
      </c>
      <c r="O162" s="3">
        <v>45372</v>
      </c>
      <c r="P162" s="2" t="s">
        <v>30</v>
      </c>
      <c r="Q162" s="2" t="s">
        <v>26</v>
      </c>
      <c r="R162" s="2">
        <v>166.4</v>
      </c>
      <c r="S162" s="2" t="s">
        <v>22</v>
      </c>
    </row>
    <row r="163" spans="1:19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 t="str">
        <f t="shared" si="15"/>
        <v>high sales</v>
      </c>
      <c r="F163" s="2" t="str">
        <f t="shared" si="16"/>
        <v>high</v>
      </c>
      <c r="G163" s="2" t="str">
        <f t="shared" si="17"/>
        <v>low</v>
      </c>
      <c r="H163" s="2" t="str">
        <f t="shared" si="18"/>
        <v>high impact</v>
      </c>
      <c r="I163" s="2" t="str">
        <f t="shared" si="19"/>
        <v>good</v>
      </c>
      <c r="J163" s="2">
        <f t="shared" si="20"/>
        <v>7.2772185702547256</v>
      </c>
      <c r="K163" s="2">
        <f t="shared" si="21"/>
        <v>7.2772185702547256</v>
      </c>
      <c r="L163" s="2">
        <v>0.49</v>
      </c>
      <c r="M163" s="2">
        <v>3</v>
      </c>
      <c r="N163" s="3">
        <v>45054</v>
      </c>
      <c r="O163" s="3">
        <v>45058</v>
      </c>
      <c r="P163" s="2" t="s">
        <v>30</v>
      </c>
      <c r="Q163" s="2" t="s">
        <v>21</v>
      </c>
      <c r="R163" s="2">
        <v>292.08</v>
      </c>
      <c r="S163" s="2" t="s">
        <v>27</v>
      </c>
    </row>
    <row r="164" spans="1:19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 t="str">
        <f t="shared" si="15"/>
        <v>high sales</v>
      </c>
      <c r="F164" s="2" t="str">
        <f t="shared" si="16"/>
        <v>high</v>
      </c>
      <c r="G164" s="2" t="str">
        <f t="shared" si="17"/>
        <v>high</v>
      </c>
      <c r="H164" s="2" t="str">
        <f t="shared" si="18"/>
        <v>high impact</v>
      </c>
      <c r="I164" s="2" t="str">
        <f t="shared" si="19"/>
        <v>good</v>
      </c>
      <c r="J164" s="2">
        <f t="shared" si="20"/>
        <v>7.418997789749965</v>
      </c>
      <c r="K164" s="2">
        <f t="shared" si="21"/>
        <v>7.418997789749965</v>
      </c>
      <c r="L164" s="2">
        <v>0.39</v>
      </c>
      <c r="M164" s="2">
        <v>8</v>
      </c>
      <c r="N164" s="3">
        <v>45067</v>
      </c>
      <c r="O164" s="3">
        <v>45074</v>
      </c>
      <c r="P164" s="2" t="s">
        <v>20</v>
      </c>
      <c r="Q164" s="2" t="s">
        <v>15</v>
      </c>
      <c r="R164" s="2">
        <v>579.12</v>
      </c>
      <c r="S164" s="2" t="s">
        <v>16</v>
      </c>
    </row>
    <row r="165" spans="1:19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 t="str">
        <f t="shared" si="15"/>
        <v>high sales</v>
      </c>
      <c r="F165" s="2" t="str">
        <f t="shared" si="16"/>
        <v>high</v>
      </c>
      <c r="G165" s="2" t="str">
        <f t="shared" si="17"/>
        <v>low</v>
      </c>
      <c r="H165" s="2" t="str">
        <f t="shared" si="18"/>
        <v>high impact</v>
      </c>
      <c r="I165" s="2" t="str">
        <f t="shared" si="19"/>
        <v>good</v>
      </c>
      <c r="J165" s="2">
        <f t="shared" si="20"/>
        <v>16.758560976665656</v>
      </c>
      <c r="K165" s="2">
        <f t="shared" si="21"/>
        <v>16.758560976665656</v>
      </c>
      <c r="L165" s="2">
        <v>0.39</v>
      </c>
      <c r="M165" s="2">
        <v>4</v>
      </c>
      <c r="N165" s="3">
        <v>45396</v>
      </c>
      <c r="O165" s="3">
        <v>45403</v>
      </c>
      <c r="P165" s="2" t="s">
        <v>30</v>
      </c>
      <c r="Q165" s="2" t="s">
        <v>21</v>
      </c>
      <c r="R165" s="2">
        <v>230.99</v>
      </c>
      <c r="S165" s="2" t="s">
        <v>33</v>
      </c>
    </row>
    <row r="166" spans="1:19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 t="str">
        <f t="shared" si="15"/>
        <v>high sales</v>
      </c>
      <c r="F166" s="2" t="str">
        <f t="shared" si="16"/>
        <v>high</v>
      </c>
      <c r="G166" s="2" t="str">
        <f t="shared" si="17"/>
        <v>high</v>
      </c>
      <c r="H166" s="2" t="str">
        <f t="shared" si="18"/>
        <v>high impact</v>
      </c>
      <c r="I166" s="2" t="str">
        <f t="shared" si="19"/>
        <v>good</v>
      </c>
      <c r="J166" s="2">
        <f t="shared" si="20"/>
        <v>3.8903616280829172</v>
      </c>
      <c r="K166" s="2">
        <f t="shared" si="21"/>
        <v>3.8903616280829172</v>
      </c>
      <c r="L166" s="2">
        <v>0.3</v>
      </c>
      <c r="M166" s="2">
        <v>1</v>
      </c>
      <c r="N166" s="3">
        <v>45508</v>
      </c>
      <c r="O166" s="3">
        <v>45509</v>
      </c>
      <c r="P166" s="2" t="s">
        <v>30</v>
      </c>
      <c r="Q166" s="2" t="s">
        <v>26</v>
      </c>
      <c r="R166" s="2">
        <v>330.45</v>
      </c>
      <c r="S166" s="2" t="s">
        <v>47</v>
      </c>
    </row>
    <row r="167" spans="1:19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 t="str">
        <f t="shared" si="15"/>
        <v>high sales</v>
      </c>
      <c r="F167" s="2" t="str">
        <f t="shared" si="16"/>
        <v>high</v>
      </c>
      <c r="G167" s="2" t="str">
        <f t="shared" si="17"/>
        <v>high</v>
      </c>
      <c r="H167" s="2" t="str">
        <f t="shared" si="18"/>
        <v>high impact</v>
      </c>
      <c r="I167" s="2" t="str">
        <f t="shared" si="19"/>
        <v>good</v>
      </c>
      <c r="J167" s="2">
        <f t="shared" si="20"/>
        <v>11.189456230409306</v>
      </c>
      <c r="K167" s="2">
        <f t="shared" si="21"/>
        <v>11.189456230409306</v>
      </c>
      <c r="L167" s="2">
        <v>0.25</v>
      </c>
      <c r="M167" s="2">
        <v>7</v>
      </c>
      <c r="N167" s="3">
        <v>45087</v>
      </c>
      <c r="O167" s="3">
        <v>45088</v>
      </c>
      <c r="P167" s="2" t="s">
        <v>30</v>
      </c>
      <c r="Q167" s="2" t="s">
        <v>26</v>
      </c>
      <c r="R167" s="2">
        <v>440.26</v>
      </c>
      <c r="S167" s="2" t="s">
        <v>47</v>
      </c>
    </row>
    <row r="168" spans="1:19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 t="str">
        <f t="shared" si="15"/>
        <v>high sales</v>
      </c>
      <c r="F168" s="2" t="str">
        <f t="shared" si="16"/>
        <v>high</v>
      </c>
      <c r="G168" s="2" t="str">
        <f t="shared" si="17"/>
        <v>high</v>
      </c>
      <c r="H168" s="2" t="str">
        <f t="shared" si="18"/>
        <v>high impact</v>
      </c>
      <c r="I168" s="2" t="str">
        <f t="shared" si="19"/>
        <v>good</v>
      </c>
      <c r="J168" s="2">
        <f t="shared" si="20"/>
        <v>13.596497025776602</v>
      </c>
      <c r="K168" s="2">
        <f t="shared" si="21"/>
        <v>13.596497025776602</v>
      </c>
      <c r="L168" s="2">
        <v>0.28000000000000003</v>
      </c>
      <c r="M168" s="2">
        <v>8</v>
      </c>
      <c r="N168" s="3">
        <v>45375</v>
      </c>
      <c r="O168" s="3">
        <v>45380</v>
      </c>
      <c r="P168" s="2" t="s">
        <v>20</v>
      </c>
      <c r="Q168" s="2" t="s">
        <v>15</v>
      </c>
      <c r="R168" s="2">
        <v>332.86</v>
      </c>
      <c r="S168" s="2" t="s">
        <v>33</v>
      </c>
    </row>
    <row r="169" spans="1:19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 t="str">
        <f t="shared" si="15"/>
        <v>high sales</v>
      </c>
      <c r="F169" s="2" t="str">
        <f t="shared" si="16"/>
        <v>high</v>
      </c>
      <c r="G169" s="2" t="str">
        <f t="shared" si="17"/>
        <v>low</v>
      </c>
      <c r="H169" s="2" t="str">
        <f t="shared" si="18"/>
        <v>high impact</v>
      </c>
      <c r="I169" s="2" t="str">
        <f t="shared" si="19"/>
        <v>good</v>
      </c>
      <c r="J169" s="2">
        <f t="shared" si="20"/>
        <v>6.4218541149513086</v>
      </c>
      <c r="K169" s="2">
        <f t="shared" si="21"/>
        <v>6.4218541149513086</v>
      </c>
      <c r="L169" s="2">
        <v>0.33</v>
      </c>
      <c r="M169" s="2">
        <v>5</v>
      </c>
      <c r="N169" s="3">
        <v>45441</v>
      </c>
      <c r="O169" s="3">
        <v>45444</v>
      </c>
      <c r="P169" s="2" t="s">
        <v>14</v>
      </c>
      <c r="Q169" s="2" t="s">
        <v>26</v>
      </c>
      <c r="R169" s="2">
        <v>418.96</v>
      </c>
      <c r="S169" s="2" t="s">
        <v>38</v>
      </c>
    </row>
    <row r="170" spans="1:19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 t="str">
        <f t="shared" si="15"/>
        <v>high sales</v>
      </c>
      <c r="F170" s="2" t="str">
        <f t="shared" si="16"/>
        <v>high</v>
      </c>
      <c r="G170" s="2" t="str">
        <f t="shared" si="17"/>
        <v>low</v>
      </c>
      <c r="H170" s="2" t="str">
        <f t="shared" si="18"/>
        <v>high impact</v>
      </c>
      <c r="I170" s="2" t="str">
        <f t="shared" si="19"/>
        <v>good</v>
      </c>
      <c r="J170" s="2">
        <f t="shared" si="20"/>
        <v>5.8879479680474915</v>
      </c>
      <c r="K170" s="2">
        <f t="shared" si="21"/>
        <v>5.8879479680474915</v>
      </c>
      <c r="L170" s="2">
        <v>0.19</v>
      </c>
      <c r="M170" s="2">
        <v>9</v>
      </c>
      <c r="N170" s="3">
        <v>45315</v>
      </c>
      <c r="O170" s="3">
        <v>45319</v>
      </c>
      <c r="P170" s="2" t="s">
        <v>20</v>
      </c>
      <c r="Q170" s="2" t="s">
        <v>15</v>
      </c>
      <c r="R170" s="2">
        <v>458.18</v>
      </c>
      <c r="S170" s="2" t="s">
        <v>16</v>
      </c>
    </row>
    <row r="171" spans="1:19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 t="str">
        <f t="shared" si="15"/>
        <v>high sales</v>
      </c>
      <c r="F171" s="2" t="str">
        <f t="shared" si="16"/>
        <v>high</v>
      </c>
      <c r="G171" s="2" t="str">
        <f t="shared" si="17"/>
        <v>low</v>
      </c>
      <c r="H171" s="2" t="str">
        <f t="shared" si="18"/>
        <v>high impact</v>
      </c>
      <c r="I171" s="2" t="str">
        <f t="shared" si="19"/>
        <v>good</v>
      </c>
      <c r="J171" s="2">
        <f t="shared" si="20"/>
        <v>8.6360072664690684</v>
      </c>
      <c r="K171" s="2">
        <f t="shared" si="21"/>
        <v>8.6360072664690684</v>
      </c>
      <c r="L171" s="2">
        <v>0.39</v>
      </c>
      <c r="M171" s="2">
        <v>7</v>
      </c>
      <c r="N171" s="3">
        <v>45450</v>
      </c>
      <c r="O171" s="3">
        <v>45457</v>
      </c>
      <c r="P171" s="2" t="s">
        <v>20</v>
      </c>
      <c r="Q171" s="2" t="s">
        <v>15</v>
      </c>
      <c r="R171" s="2">
        <v>522.95000000000005</v>
      </c>
      <c r="S171" s="2" t="s">
        <v>33</v>
      </c>
    </row>
    <row r="172" spans="1:19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 t="str">
        <f t="shared" si="15"/>
        <v>high sales</v>
      </c>
      <c r="F172" s="2" t="str">
        <f t="shared" si="16"/>
        <v>high</v>
      </c>
      <c r="G172" s="2" t="str">
        <f t="shared" si="17"/>
        <v>high</v>
      </c>
      <c r="H172" s="2" t="str">
        <f t="shared" si="18"/>
        <v>high impact</v>
      </c>
      <c r="I172" s="2" t="str">
        <f t="shared" si="19"/>
        <v>not good</v>
      </c>
      <c r="J172" s="2">
        <f t="shared" si="20"/>
        <v>3.4585514787301519</v>
      </c>
      <c r="K172" s="2">
        <f t="shared" si="21"/>
        <v>3.4585514787301519</v>
      </c>
      <c r="L172" s="2">
        <v>0.45</v>
      </c>
      <c r="M172" s="2">
        <v>4</v>
      </c>
      <c r="N172" s="3">
        <v>45215</v>
      </c>
      <c r="O172" s="3">
        <v>45219</v>
      </c>
      <c r="P172" s="2" t="s">
        <v>14</v>
      </c>
      <c r="Q172" s="2" t="s">
        <v>15</v>
      </c>
      <c r="R172" s="2">
        <v>930.19</v>
      </c>
      <c r="S172" s="2" t="s">
        <v>38</v>
      </c>
    </row>
    <row r="173" spans="1:19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 t="str">
        <f t="shared" si="15"/>
        <v>high sales</v>
      </c>
      <c r="F173" s="2" t="str">
        <f t="shared" si="16"/>
        <v>high</v>
      </c>
      <c r="G173" s="2" t="str">
        <f t="shared" si="17"/>
        <v>low</v>
      </c>
      <c r="H173" s="2" t="str">
        <f t="shared" si="18"/>
        <v>high impact</v>
      </c>
      <c r="I173" s="2" t="str">
        <f t="shared" si="19"/>
        <v>good</v>
      </c>
      <c r="J173" s="2">
        <f t="shared" si="20"/>
        <v>10.910351718625101</v>
      </c>
      <c r="K173" s="2">
        <f t="shared" si="21"/>
        <v>10.910351718625101</v>
      </c>
      <c r="L173" s="2">
        <v>0.28999999999999998</v>
      </c>
      <c r="M173" s="2">
        <v>9</v>
      </c>
      <c r="N173" s="3">
        <v>45415</v>
      </c>
      <c r="O173" s="3">
        <v>45418</v>
      </c>
      <c r="P173" s="2" t="s">
        <v>20</v>
      </c>
      <c r="Q173" s="2" t="s">
        <v>21</v>
      </c>
      <c r="R173" s="2">
        <v>250.2</v>
      </c>
      <c r="S173" s="2" t="s">
        <v>38</v>
      </c>
    </row>
    <row r="174" spans="1:19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 t="str">
        <f t="shared" si="15"/>
        <v>high sales</v>
      </c>
      <c r="F174" s="2" t="str">
        <f t="shared" si="16"/>
        <v>high</v>
      </c>
      <c r="G174" s="2" t="str">
        <f t="shared" si="17"/>
        <v>low</v>
      </c>
      <c r="H174" s="2" t="str">
        <f t="shared" si="18"/>
        <v>high impact</v>
      </c>
      <c r="I174" s="2" t="str">
        <f t="shared" si="19"/>
        <v>good</v>
      </c>
      <c r="J174" s="2">
        <f t="shared" si="20"/>
        <v>5.1696279235557023</v>
      </c>
      <c r="K174" s="2">
        <f t="shared" si="21"/>
        <v>5.1696279235557023</v>
      </c>
      <c r="L174" s="2">
        <v>0.19</v>
      </c>
      <c r="M174" s="2">
        <v>6</v>
      </c>
      <c r="N174" s="3">
        <v>44953</v>
      </c>
      <c r="O174" s="3">
        <v>44959</v>
      </c>
      <c r="P174" s="2" t="s">
        <v>20</v>
      </c>
      <c r="Q174" s="2" t="s">
        <v>15</v>
      </c>
      <c r="R174" s="2">
        <v>729.42</v>
      </c>
      <c r="S174" s="2" t="s">
        <v>22</v>
      </c>
    </row>
    <row r="175" spans="1:19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 t="str">
        <f t="shared" si="15"/>
        <v>high sales</v>
      </c>
      <c r="F175" s="2" t="str">
        <f t="shared" si="16"/>
        <v>high</v>
      </c>
      <c r="G175" s="2" t="str">
        <f t="shared" si="17"/>
        <v>low</v>
      </c>
      <c r="H175" s="2" t="str">
        <f t="shared" si="18"/>
        <v>high impact</v>
      </c>
      <c r="I175" s="2" t="str">
        <f t="shared" si="19"/>
        <v>good</v>
      </c>
      <c r="J175" s="2">
        <f t="shared" si="20"/>
        <v>4.9343002404130374</v>
      </c>
      <c r="K175" s="2">
        <f t="shared" si="21"/>
        <v>4.9343002404130374</v>
      </c>
      <c r="L175" s="2">
        <v>0.35</v>
      </c>
      <c r="M175" s="2">
        <v>8</v>
      </c>
      <c r="N175" s="3">
        <v>45295</v>
      </c>
      <c r="O175" s="3">
        <v>45300</v>
      </c>
      <c r="P175" s="2" t="s">
        <v>20</v>
      </c>
      <c r="Q175" s="2" t="s">
        <v>15</v>
      </c>
      <c r="R175" s="2">
        <v>253.73</v>
      </c>
      <c r="S175" s="2" t="s">
        <v>47</v>
      </c>
    </row>
    <row r="176" spans="1:19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 t="str">
        <f t="shared" si="15"/>
        <v>high sales</v>
      </c>
      <c r="F176" s="2" t="str">
        <f t="shared" si="16"/>
        <v>high</v>
      </c>
      <c r="G176" s="2" t="str">
        <f t="shared" si="17"/>
        <v>low</v>
      </c>
      <c r="H176" s="2" t="str">
        <f t="shared" si="18"/>
        <v>high impact</v>
      </c>
      <c r="I176" s="2" t="str">
        <f t="shared" si="19"/>
        <v>good</v>
      </c>
      <c r="J176" s="2">
        <f t="shared" si="20"/>
        <v>4.6758576024292102</v>
      </c>
      <c r="K176" s="2">
        <f t="shared" si="21"/>
        <v>4.6758576024292102</v>
      </c>
      <c r="L176" s="2">
        <v>0.09</v>
      </c>
      <c r="M176" s="2">
        <v>2</v>
      </c>
      <c r="N176" s="3">
        <v>44939</v>
      </c>
      <c r="O176" s="3">
        <v>44945</v>
      </c>
      <c r="P176" s="2" t="s">
        <v>30</v>
      </c>
      <c r="Q176" s="2" t="s">
        <v>15</v>
      </c>
      <c r="R176" s="2">
        <v>941.87</v>
      </c>
      <c r="S176" s="2" t="s">
        <v>22</v>
      </c>
    </row>
    <row r="177" spans="1:19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 t="str">
        <f t="shared" si="15"/>
        <v>high sales</v>
      </c>
      <c r="F177" s="2" t="str">
        <f t="shared" si="16"/>
        <v>high</v>
      </c>
      <c r="G177" s="2" t="str">
        <f t="shared" si="17"/>
        <v>low</v>
      </c>
      <c r="H177" s="2" t="str">
        <f t="shared" si="18"/>
        <v>high impact</v>
      </c>
      <c r="I177" s="2" t="str">
        <f t="shared" si="19"/>
        <v>good</v>
      </c>
      <c r="J177" s="2">
        <f t="shared" si="20"/>
        <v>4.0246636103834241</v>
      </c>
      <c r="K177" s="2">
        <f t="shared" si="21"/>
        <v>4.0246636103834241</v>
      </c>
      <c r="L177" s="2">
        <v>0.48</v>
      </c>
      <c r="M177" s="2">
        <v>5</v>
      </c>
      <c r="N177" s="3">
        <v>45292</v>
      </c>
      <c r="O177" s="3">
        <v>45297</v>
      </c>
      <c r="P177" s="2" t="s">
        <v>20</v>
      </c>
      <c r="Q177" s="2" t="s">
        <v>15</v>
      </c>
      <c r="R177" s="2">
        <v>671.84</v>
      </c>
      <c r="S177" s="2" t="s">
        <v>16</v>
      </c>
    </row>
    <row r="178" spans="1:19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 t="str">
        <f t="shared" si="15"/>
        <v>high sales</v>
      </c>
      <c r="F178" s="2" t="str">
        <f t="shared" si="16"/>
        <v>high</v>
      </c>
      <c r="G178" s="2" t="str">
        <f t="shared" si="17"/>
        <v>low</v>
      </c>
      <c r="H178" s="2" t="str">
        <f t="shared" si="18"/>
        <v>high impact</v>
      </c>
      <c r="I178" s="2" t="str">
        <f t="shared" si="19"/>
        <v>good</v>
      </c>
      <c r="J178" s="2">
        <f t="shared" si="20"/>
        <v>3.7557125307125308</v>
      </c>
      <c r="K178" s="2">
        <f t="shared" si="21"/>
        <v>3.7557125307125308</v>
      </c>
      <c r="L178" s="2">
        <v>0.33</v>
      </c>
      <c r="M178" s="2">
        <v>3</v>
      </c>
      <c r="N178" s="3">
        <v>45049</v>
      </c>
      <c r="O178" s="3">
        <v>45050</v>
      </c>
      <c r="P178" s="2" t="s">
        <v>20</v>
      </c>
      <c r="Q178" s="2" t="s">
        <v>15</v>
      </c>
      <c r="R178" s="2">
        <v>814</v>
      </c>
      <c r="S178" s="2" t="s">
        <v>22</v>
      </c>
    </row>
    <row r="179" spans="1:19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 t="str">
        <f t="shared" si="15"/>
        <v>low sales</v>
      </c>
      <c r="F179" s="2" t="str">
        <f t="shared" si="16"/>
        <v>medium</v>
      </c>
      <c r="G179" s="2" t="str">
        <f t="shared" si="17"/>
        <v>low</v>
      </c>
      <c r="H179" s="2" t="str">
        <f t="shared" si="18"/>
        <v>high impact</v>
      </c>
      <c r="I179" s="2" t="str">
        <f t="shared" si="19"/>
        <v>good</v>
      </c>
      <c r="J179" s="2">
        <f t="shared" si="20"/>
        <v>8.1360216671682224</v>
      </c>
      <c r="K179" s="2">
        <f t="shared" si="21"/>
        <v>8.1360216671682224</v>
      </c>
      <c r="L179" s="2">
        <v>0.03</v>
      </c>
      <c r="M179" s="2">
        <v>5</v>
      </c>
      <c r="N179" s="3">
        <v>45641</v>
      </c>
      <c r="O179" s="3">
        <v>45643</v>
      </c>
      <c r="P179" s="2" t="s">
        <v>14</v>
      </c>
      <c r="Q179" s="2" t="s">
        <v>21</v>
      </c>
      <c r="R179" s="2">
        <v>66.459999999999994</v>
      </c>
      <c r="S179" s="2" t="s">
        <v>38</v>
      </c>
    </row>
    <row r="180" spans="1:19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 t="str">
        <f t="shared" si="15"/>
        <v>high sales</v>
      </c>
      <c r="F180" s="2" t="str">
        <f t="shared" si="16"/>
        <v>high</v>
      </c>
      <c r="G180" s="2" t="str">
        <f t="shared" si="17"/>
        <v>high</v>
      </c>
      <c r="H180" s="2" t="str">
        <f t="shared" si="18"/>
        <v>high impact</v>
      </c>
      <c r="I180" s="2" t="str">
        <f t="shared" si="19"/>
        <v>good</v>
      </c>
      <c r="J180" s="2">
        <f t="shared" si="20"/>
        <v>3.3726034256149209</v>
      </c>
      <c r="K180" s="2">
        <f t="shared" si="21"/>
        <v>3.3726034256149209</v>
      </c>
      <c r="L180" s="2">
        <v>0.26</v>
      </c>
      <c r="M180" s="2">
        <v>8</v>
      </c>
      <c r="N180" s="3">
        <v>45180</v>
      </c>
      <c r="O180" s="3">
        <v>45187</v>
      </c>
      <c r="P180" s="2" t="s">
        <v>30</v>
      </c>
      <c r="Q180" s="2" t="s">
        <v>15</v>
      </c>
      <c r="R180" s="2">
        <v>479.33</v>
      </c>
      <c r="S180" s="2" t="s">
        <v>27</v>
      </c>
    </row>
    <row r="181" spans="1:19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 t="str">
        <f t="shared" si="15"/>
        <v>high sales</v>
      </c>
      <c r="F181" s="2" t="str">
        <f t="shared" si="16"/>
        <v>high</v>
      </c>
      <c r="G181" s="2" t="str">
        <f t="shared" si="17"/>
        <v>low</v>
      </c>
      <c r="H181" s="2" t="str">
        <f t="shared" si="18"/>
        <v>high impact</v>
      </c>
      <c r="I181" s="2" t="str">
        <f t="shared" si="19"/>
        <v>good</v>
      </c>
      <c r="J181" s="2">
        <f t="shared" si="20"/>
        <v>6.5154038301415493</v>
      </c>
      <c r="K181" s="2">
        <f t="shared" si="21"/>
        <v>6.5154038301415493</v>
      </c>
      <c r="L181" s="2">
        <v>0.38</v>
      </c>
      <c r="M181" s="2">
        <v>6</v>
      </c>
      <c r="N181" s="3">
        <v>45641</v>
      </c>
      <c r="O181" s="3">
        <v>45643</v>
      </c>
      <c r="P181" s="2" t="s">
        <v>30</v>
      </c>
      <c r="Q181" s="2" t="s">
        <v>26</v>
      </c>
      <c r="R181" s="2">
        <v>336.28</v>
      </c>
      <c r="S181" s="2" t="s">
        <v>47</v>
      </c>
    </row>
    <row r="182" spans="1:19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 t="str">
        <f t="shared" si="15"/>
        <v>high sales</v>
      </c>
      <c r="F182" s="2" t="str">
        <f t="shared" si="16"/>
        <v>high</v>
      </c>
      <c r="G182" s="2" t="str">
        <f t="shared" si="17"/>
        <v>high</v>
      </c>
      <c r="H182" s="2" t="str">
        <f t="shared" si="18"/>
        <v>high impact</v>
      </c>
      <c r="I182" s="2" t="str">
        <f t="shared" si="19"/>
        <v>not good</v>
      </c>
      <c r="J182" s="2">
        <f t="shared" si="20"/>
        <v>4.0643990756479056</v>
      </c>
      <c r="K182" s="2">
        <f t="shared" si="21"/>
        <v>4.0643990756479056</v>
      </c>
      <c r="L182" s="2">
        <v>0.14000000000000001</v>
      </c>
      <c r="M182" s="2">
        <v>1</v>
      </c>
      <c r="N182" s="3">
        <v>45602</v>
      </c>
      <c r="O182" s="3">
        <v>45607</v>
      </c>
      <c r="P182" s="2" t="s">
        <v>20</v>
      </c>
      <c r="Q182" s="2" t="s">
        <v>26</v>
      </c>
      <c r="R182" s="2">
        <v>523.61</v>
      </c>
      <c r="S182" s="2" t="s">
        <v>16</v>
      </c>
    </row>
    <row r="183" spans="1:19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 t="str">
        <f t="shared" si="15"/>
        <v>high sales</v>
      </c>
      <c r="F183" s="2" t="str">
        <f t="shared" si="16"/>
        <v>high</v>
      </c>
      <c r="G183" s="2" t="str">
        <f t="shared" si="17"/>
        <v>high</v>
      </c>
      <c r="H183" s="2" t="str">
        <f t="shared" si="18"/>
        <v>high impact</v>
      </c>
      <c r="I183" s="2" t="str">
        <f t="shared" si="19"/>
        <v>not good</v>
      </c>
      <c r="J183" s="2">
        <f t="shared" si="20"/>
        <v>16.602002290756374</v>
      </c>
      <c r="K183" s="2">
        <f t="shared" si="21"/>
        <v>16.602002290756374</v>
      </c>
      <c r="L183" s="2">
        <v>0.03</v>
      </c>
      <c r="M183" s="2">
        <v>7</v>
      </c>
      <c r="N183" s="3">
        <v>45287</v>
      </c>
      <c r="O183" s="3">
        <v>45290</v>
      </c>
      <c r="P183" s="2" t="s">
        <v>30</v>
      </c>
      <c r="Q183" s="2" t="s">
        <v>15</v>
      </c>
      <c r="R183" s="2">
        <v>235.73</v>
      </c>
      <c r="S183" s="2" t="s">
        <v>33</v>
      </c>
    </row>
    <row r="184" spans="1:19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 t="str">
        <f t="shared" si="15"/>
        <v>high sales</v>
      </c>
      <c r="F184" s="2" t="str">
        <f t="shared" si="16"/>
        <v>high</v>
      </c>
      <c r="G184" s="2" t="str">
        <f t="shared" si="17"/>
        <v>low</v>
      </c>
      <c r="H184" s="2" t="str">
        <f t="shared" si="18"/>
        <v>high impact</v>
      </c>
      <c r="I184" s="2" t="str">
        <f t="shared" si="19"/>
        <v>good</v>
      </c>
      <c r="J184" s="2">
        <f t="shared" si="20"/>
        <v>4.2310961522005766</v>
      </c>
      <c r="K184" s="2">
        <f t="shared" si="21"/>
        <v>4.2310961522005766</v>
      </c>
      <c r="L184" s="2">
        <v>0.24</v>
      </c>
      <c r="M184" s="2">
        <v>1</v>
      </c>
      <c r="N184" s="3">
        <v>45112</v>
      </c>
      <c r="O184" s="3">
        <v>45118</v>
      </c>
      <c r="P184" s="2" t="s">
        <v>30</v>
      </c>
      <c r="Q184" s="2" t="s">
        <v>15</v>
      </c>
      <c r="R184" s="2">
        <v>350.59</v>
      </c>
      <c r="S184" s="2" t="s">
        <v>47</v>
      </c>
    </row>
    <row r="185" spans="1:19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 t="str">
        <f t="shared" si="15"/>
        <v>low sales</v>
      </c>
      <c r="F185" s="2" t="str">
        <f t="shared" si="16"/>
        <v>medium</v>
      </c>
      <c r="G185" s="2" t="str">
        <f t="shared" si="17"/>
        <v>low</v>
      </c>
      <c r="H185" s="2" t="str">
        <f t="shared" si="18"/>
        <v>high impact</v>
      </c>
      <c r="I185" s="2" t="str">
        <f t="shared" si="19"/>
        <v>not good</v>
      </c>
      <c r="J185" s="2">
        <f t="shared" si="20"/>
        <v>3.8817868878109847</v>
      </c>
      <c r="K185" s="2">
        <f t="shared" si="21"/>
        <v>3.8817868878109847</v>
      </c>
      <c r="L185" s="2">
        <v>0.42</v>
      </c>
      <c r="M185" s="2">
        <v>1</v>
      </c>
      <c r="N185" s="3">
        <v>45246</v>
      </c>
      <c r="O185" s="3">
        <v>45249</v>
      </c>
      <c r="P185" s="2" t="s">
        <v>14</v>
      </c>
      <c r="Q185" s="2" t="s">
        <v>15</v>
      </c>
      <c r="R185" s="2">
        <v>255.64</v>
      </c>
      <c r="S185" s="2" t="s">
        <v>22</v>
      </c>
    </row>
    <row r="186" spans="1:19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 t="str">
        <f t="shared" si="15"/>
        <v>high sales</v>
      </c>
      <c r="F186" s="2" t="str">
        <f t="shared" si="16"/>
        <v>high</v>
      </c>
      <c r="G186" s="2" t="str">
        <f t="shared" si="17"/>
        <v>high</v>
      </c>
      <c r="H186" s="2" t="str">
        <f t="shared" si="18"/>
        <v>high impact</v>
      </c>
      <c r="I186" s="2" t="str">
        <f t="shared" si="19"/>
        <v>good</v>
      </c>
      <c r="J186" s="2">
        <f t="shared" si="20"/>
        <v>12.972823462264564</v>
      </c>
      <c r="K186" s="2">
        <f t="shared" si="21"/>
        <v>12.972823462264564</v>
      </c>
      <c r="L186" s="2">
        <v>0.13</v>
      </c>
      <c r="M186" s="2">
        <v>4</v>
      </c>
      <c r="N186" s="3">
        <v>45360</v>
      </c>
      <c r="O186" s="3">
        <v>45362</v>
      </c>
      <c r="P186" s="2" t="s">
        <v>14</v>
      </c>
      <c r="Q186" s="2" t="s">
        <v>15</v>
      </c>
      <c r="R186" s="2">
        <v>227.77</v>
      </c>
      <c r="S186" s="2" t="s">
        <v>47</v>
      </c>
    </row>
    <row r="187" spans="1:19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 t="str">
        <f t="shared" si="15"/>
        <v>high sales</v>
      </c>
      <c r="F187" s="2" t="str">
        <f t="shared" si="16"/>
        <v>high</v>
      </c>
      <c r="G187" s="2" t="str">
        <f t="shared" si="17"/>
        <v>low</v>
      </c>
      <c r="H187" s="2" t="str">
        <f t="shared" si="18"/>
        <v>high impact</v>
      </c>
      <c r="I187" s="2" t="str">
        <f t="shared" si="19"/>
        <v>good</v>
      </c>
      <c r="J187" s="2">
        <f t="shared" si="20"/>
        <v>7.9040668155970755</v>
      </c>
      <c r="K187" s="2">
        <f t="shared" si="21"/>
        <v>7.9040668155970755</v>
      </c>
      <c r="L187" s="2">
        <v>0.36</v>
      </c>
      <c r="M187" s="2">
        <v>9</v>
      </c>
      <c r="N187" s="3">
        <v>45560</v>
      </c>
      <c r="O187" s="3">
        <v>45566</v>
      </c>
      <c r="P187" s="2" t="s">
        <v>30</v>
      </c>
      <c r="Q187" s="2" t="s">
        <v>15</v>
      </c>
      <c r="R187" s="2">
        <v>393.92</v>
      </c>
      <c r="S187" s="2" t="s">
        <v>16</v>
      </c>
    </row>
    <row r="188" spans="1:19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 t="str">
        <f t="shared" si="15"/>
        <v>low sales</v>
      </c>
      <c r="F188" s="2" t="str">
        <f t="shared" si="16"/>
        <v>medium</v>
      </c>
      <c r="G188" s="2" t="str">
        <f t="shared" si="17"/>
        <v>high</v>
      </c>
      <c r="H188" s="2" t="str">
        <f t="shared" si="18"/>
        <v>high impact</v>
      </c>
      <c r="I188" s="2" t="str">
        <f t="shared" si="19"/>
        <v>good</v>
      </c>
      <c r="J188" s="2">
        <f t="shared" si="20"/>
        <v>6.1752019171030446</v>
      </c>
      <c r="K188" s="2">
        <f t="shared" si="21"/>
        <v>6.1752019171030446</v>
      </c>
      <c r="L188" s="2">
        <v>0.2</v>
      </c>
      <c r="M188" s="2">
        <v>8</v>
      </c>
      <c r="N188" s="3">
        <v>45617</v>
      </c>
      <c r="O188" s="3">
        <v>45620</v>
      </c>
      <c r="P188" s="2" t="s">
        <v>14</v>
      </c>
      <c r="Q188" s="2" t="s">
        <v>26</v>
      </c>
      <c r="R188" s="2">
        <v>112.67</v>
      </c>
      <c r="S188" s="2" t="s">
        <v>27</v>
      </c>
    </row>
    <row r="189" spans="1:19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 t="str">
        <f t="shared" si="15"/>
        <v>low sales</v>
      </c>
      <c r="F189" s="2" t="str">
        <f t="shared" si="16"/>
        <v>low</v>
      </c>
      <c r="G189" s="2" t="str">
        <f t="shared" si="17"/>
        <v>low</v>
      </c>
      <c r="H189" s="2" t="str">
        <f t="shared" si="18"/>
        <v>low Impact</v>
      </c>
      <c r="I189" s="2" t="str">
        <f t="shared" si="19"/>
        <v>good</v>
      </c>
      <c r="J189" s="2">
        <f t="shared" si="20"/>
        <v>4.1503146982599031</v>
      </c>
      <c r="K189" s="2">
        <f t="shared" si="21"/>
        <v>4.1503146982599031</v>
      </c>
      <c r="L189" s="2">
        <v>0.03</v>
      </c>
      <c r="M189" s="2">
        <v>3</v>
      </c>
      <c r="N189" s="3">
        <v>45570</v>
      </c>
      <c r="O189" s="3">
        <v>45573</v>
      </c>
      <c r="P189" s="2" t="s">
        <v>20</v>
      </c>
      <c r="Q189" s="2" t="s">
        <v>15</v>
      </c>
      <c r="R189" s="2">
        <v>27.01</v>
      </c>
      <c r="S189" s="2" t="s">
        <v>38</v>
      </c>
    </row>
    <row r="190" spans="1:19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 t="str">
        <f t="shared" si="15"/>
        <v>high sales</v>
      </c>
      <c r="F190" s="2" t="str">
        <f t="shared" si="16"/>
        <v>high</v>
      </c>
      <c r="G190" s="2" t="str">
        <f t="shared" si="17"/>
        <v>low</v>
      </c>
      <c r="H190" s="2" t="str">
        <f t="shared" si="18"/>
        <v>high impact</v>
      </c>
      <c r="I190" s="2" t="str">
        <f t="shared" si="19"/>
        <v>good</v>
      </c>
      <c r="J190" s="2">
        <f t="shared" si="20"/>
        <v>5.4821158089331492</v>
      </c>
      <c r="K190" s="2">
        <f t="shared" si="21"/>
        <v>5.4821158089331492</v>
      </c>
      <c r="L190" s="2">
        <v>0.15</v>
      </c>
      <c r="M190" s="2">
        <v>6</v>
      </c>
      <c r="N190" s="3">
        <v>45226</v>
      </c>
      <c r="O190" s="3">
        <v>45233</v>
      </c>
      <c r="P190" s="2" t="s">
        <v>14</v>
      </c>
      <c r="Q190" s="2" t="s">
        <v>15</v>
      </c>
      <c r="R190" s="2">
        <v>838.45</v>
      </c>
      <c r="S190" s="2" t="s">
        <v>16</v>
      </c>
    </row>
    <row r="191" spans="1:19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 t="str">
        <f t="shared" si="15"/>
        <v>low sales</v>
      </c>
      <c r="F191" s="2" t="str">
        <f t="shared" si="16"/>
        <v>low</v>
      </c>
      <c r="G191" s="2" t="str">
        <f t="shared" si="17"/>
        <v>high</v>
      </c>
      <c r="H191" s="2" t="str">
        <f t="shared" si="18"/>
        <v>low Impact</v>
      </c>
      <c r="I191" s="2" t="str">
        <f t="shared" si="19"/>
        <v>good</v>
      </c>
      <c r="J191" s="2">
        <f t="shared" si="20"/>
        <v>4.8112670527038963</v>
      </c>
      <c r="K191" s="2">
        <f t="shared" si="21"/>
        <v>4.8112670527038963</v>
      </c>
      <c r="L191" s="2">
        <v>0.16</v>
      </c>
      <c r="M191" s="2">
        <v>1</v>
      </c>
      <c r="N191" s="3">
        <v>45456</v>
      </c>
      <c r="O191" s="3">
        <v>45463</v>
      </c>
      <c r="P191" s="2" t="s">
        <v>20</v>
      </c>
      <c r="Q191" s="2" t="s">
        <v>15</v>
      </c>
      <c r="R191" s="2">
        <v>101.89</v>
      </c>
      <c r="S191" s="2" t="s">
        <v>16</v>
      </c>
    </row>
    <row r="192" spans="1:19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 t="str">
        <f t="shared" si="15"/>
        <v>high sales</v>
      </c>
      <c r="F192" s="2" t="str">
        <f t="shared" si="16"/>
        <v>high</v>
      </c>
      <c r="G192" s="2" t="str">
        <f t="shared" si="17"/>
        <v>low</v>
      </c>
      <c r="H192" s="2" t="str">
        <f t="shared" si="18"/>
        <v>high impact</v>
      </c>
      <c r="I192" s="2" t="str">
        <f t="shared" si="19"/>
        <v>good</v>
      </c>
      <c r="J192" s="2">
        <f t="shared" si="20"/>
        <v>7.033734035734942</v>
      </c>
      <c r="K192" s="2">
        <f t="shared" si="21"/>
        <v>7.033734035734942</v>
      </c>
      <c r="L192" s="2">
        <v>0.45</v>
      </c>
      <c r="M192" s="2">
        <v>1</v>
      </c>
      <c r="N192" s="3">
        <v>44944</v>
      </c>
      <c r="O192" s="3">
        <v>44950</v>
      </c>
      <c r="P192" s="2" t="s">
        <v>14</v>
      </c>
      <c r="Q192" s="2" t="s">
        <v>26</v>
      </c>
      <c r="R192" s="2">
        <v>639.71</v>
      </c>
      <c r="S192" s="2" t="s">
        <v>33</v>
      </c>
    </row>
    <row r="193" spans="1:19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 t="str">
        <f t="shared" si="15"/>
        <v>high sales</v>
      </c>
      <c r="F193" s="2" t="str">
        <f t="shared" si="16"/>
        <v>high</v>
      </c>
      <c r="G193" s="2" t="str">
        <f t="shared" si="17"/>
        <v>low</v>
      </c>
      <c r="H193" s="2" t="str">
        <f t="shared" si="18"/>
        <v>high impact</v>
      </c>
      <c r="I193" s="2" t="str">
        <f t="shared" si="19"/>
        <v>good</v>
      </c>
      <c r="J193" s="2">
        <f t="shared" si="20"/>
        <v>3.7389304093248237</v>
      </c>
      <c r="K193" s="2">
        <f t="shared" si="21"/>
        <v>3.7389304093248237</v>
      </c>
      <c r="L193" s="2">
        <v>0.49</v>
      </c>
      <c r="M193" s="2">
        <v>6</v>
      </c>
      <c r="N193" s="3">
        <v>45402</v>
      </c>
      <c r="O193" s="3">
        <v>45406</v>
      </c>
      <c r="P193" s="2" t="s">
        <v>30</v>
      </c>
      <c r="Q193" s="2" t="s">
        <v>26</v>
      </c>
      <c r="R193" s="2">
        <v>549.92999999999995</v>
      </c>
      <c r="S193" s="2" t="s">
        <v>33</v>
      </c>
    </row>
    <row r="194" spans="1:19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 t="str">
        <f t="shared" si="15"/>
        <v>high sales</v>
      </c>
      <c r="F194" s="2" t="str">
        <f t="shared" si="16"/>
        <v>high</v>
      </c>
      <c r="G194" s="2" t="str">
        <f t="shared" si="17"/>
        <v>high</v>
      </c>
      <c r="H194" s="2" t="str">
        <f t="shared" si="18"/>
        <v>high impact</v>
      </c>
      <c r="I194" s="2" t="str">
        <f t="shared" si="19"/>
        <v>good</v>
      </c>
      <c r="J194" s="2">
        <f t="shared" si="20"/>
        <v>7.0614782162115892</v>
      </c>
      <c r="K194" s="2">
        <f t="shared" si="21"/>
        <v>7.0614782162115892</v>
      </c>
      <c r="L194" s="2">
        <v>0.1</v>
      </c>
      <c r="M194" s="2">
        <v>5</v>
      </c>
      <c r="N194" s="3">
        <v>44932</v>
      </c>
      <c r="O194" s="3">
        <v>44939</v>
      </c>
      <c r="P194" s="2" t="s">
        <v>20</v>
      </c>
      <c r="Q194" s="2" t="s">
        <v>15</v>
      </c>
      <c r="R194" s="2">
        <v>467.32</v>
      </c>
      <c r="S194" s="2" t="s">
        <v>47</v>
      </c>
    </row>
    <row r="195" spans="1:19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 t="str">
        <f t="shared" ref="E195:E258" si="22">IF(D195&gt;1000,"high sales","low sales")</f>
        <v>high sales</v>
      </c>
      <c r="F195" s="2" t="str">
        <f t="shared" ref="F195:F258" si="23">IF(D195&gt;1000,"high",IF(D195&gt;500,"medium","low"))</f>
        <v>high</v>
      </c>
      <c r="G195" s="2" t="str">
        <f t="shared" ref="G195:G258" si="24">IF(AND(D205&gt;1000,R205&gt;500),"high","low")</f>
        <v>high</v>
      </c>
      <c r="H195" s="2" t="str">
        <f t="shared" ref="H195:H258" si="25">IF(OR(D195&gt;500,L195&gt;0.5),"high impact","low Impact")</f>
        <v>high impact</v>
      </c>
      <c r="I195" s="2" t="str">
        <f t="shared" ref="I195:I258" si="26">IF(NOT(AND(D201&gt;500,R202&gt;100)),"not good","good")</f>
        <v>good</v>
      </c>
      <c r="J195" s="2">
        <f t="shared" ref="J195:J258" si="27">D195/R195</f>
        <v>5.9320131625337877</v>
      </c>
      <c r="K195" s="2">
        <f t="shared" ref="K195:K258" si="28">IFERROR(J195,0)</f>
        <v>5.9320131625337877</v>
      </c>
      <c r="L195" s="2">
        <v>0.22</v>
      </c>
      <c r="M195" s="2">
        <v>6</v>
      </c>
      <c r="N195" s="3">
        <v>45113</v>
      </c>
      <c r="O195" s="3">
        <v>45119</v>
      </c>
      <c r="P195" s="2" t="s">
        <v>14</v>
      </c>
      <c r="Q195" s="2" t="s">
        <v>26</v>
      </c>
      <c r="R195" s="2">
        <v>170.18</v>
      </c>
      <c r="S195" s="2" t="s">
        <v>16</v>
      </c>
    </row>
    <row r="196" spans="1:19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 t="str">
        <f t="shared" si="22"/>
        <v>high sales</v>
      </c>
      <c r="F196" s="2" t="str">
        <f t="shared" si="23"/>
        <v>high</v>
      </c>
      <c r="G196" s="2" t="str">
        <f t="shared" si="24"/>
        <v>high</v>
      </c>
      <c r="H196" s="2" t="str">
        <f t="shared" si="25"/>
        <v>high impact</v>
      </c>
      <c r="I196" s="2" t="str">
        <f t="shared" si="26"/>
        <v>good</v>
      </c>
      <c r="J196" s="2">
        <f t="shared" si="27"/>
        <v>6.2294882026109342</v>
      </c>
      <c r="K196" s="2">
        <f t="shared" si="28"/>
        <v>6.2294882026109342</v>
      </c>
      <c r="L196" s="2">
        <v>0.49</v>
      </c>
      <c r="M196" s="2">
        <v>9</v>
      </c>
      <c r="N196" s="3">
        <v>45629</v>
      </c>
      <c r="O196" s="3">
        <v>45632</v>
      </c>
      <c r="P196" s="2" t="s">
        <v>14</v>
      </c>
      <c r="Q196" s="2" t="s">
        <v>15</v>
      </c>
      <c r="R196" s="2">
        <v>664.13</v>
      </c>
      <c r="S196" s="2" t="s">
        <v>38</v>
      </c>
    </row>
    <row r="197" spans="1:19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 t="str">
        <f t="shared" si="22"/>
        <v>low sales</v>
      </c>
      <c r="F197" s="2" t="str">
        <f t="shared" si="23"/>
        <v>medium</v>
      </c>
      <c r="G197" s="2" t="str">
        <f t="shared" si="24"/>
        <v>high</v>
      </c>
      <c r="H197" s="2" t="str">
        <f t="shared" si="25"/>
        <v>high impact</v>
      </c>
      <c r="I197" s="2" t="str">
        <f t="shared" si="26"/>
        <v>good</v>
      </c>
      <c r="J197" s="2">
        <f t="shared" si="27"/>
        <v>4.0584227910817514</v>
      </c>
      <c r="K197" s="2">
        <f t="shared" si="28"/>
        <v>4.0584227910817514</v>
      </c>
      <c r="L197" s="2">
        <v>0.2</v>
      </c>
      <c r="M197" s="2">
        <v>5</v>
      </c>
      <c r="N197" s="3">
        <v>44969</v>
      </c>
      <c r="O197" s="3">
        <v>44973</v>
      </c>
      <c r="P197" s="2" t="s">
        <v>20</v>
      </c>
      <c r="Q197" s="2" t="s">
        <v>26</v>
      </c>
      <c r="R197" s="2">
        <v>242.2</v>
      </c>
      <c r="S197" s="2" t="s">
        <v>47</v>
      </c>
    </row>
    <row r="198" spans="1:19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 t="str">
        <f t="shared" si="22"/>
        <v>high sales</v>
      </c>
      <c r="F198" s="2" t="str">
        <f t="shared" si="23"/>
        <v>high</v>
      </c>
      <c r="G198" s="2" t="str">
        <f t="shared" si="24"/>
        <v>low</v>
      </c>
      <c r="H198" s="2" t="str">
        <f t="shared" si="25"/>
        <v>high impact</v>
      </c>
      <c r="I198" s="2" t="str">
        <f t="shared" si="26"/>
        <v>good</v>
      </c>
      <c r="J198" s="2">
        <f t="shared" si="27"/>
        <v>3.9176539935160628</v>
      </c>
      <c r="K198" s="2">
        <f t="shared" si="28"/>
        <v>3.9176539935160628</v>
      </c>
      <c r="L198" s="2">
        <v>0.17</v>
      </c>
      <c r="M198" s="2">
        <v>2</v>
      </c>
      <c r="N198" s="3">
        <v>45176</v>
      </c>
      <c r="O198" s="3">
        <v>45182</v>
      </c>
      <c r="P198" s="2" t="s">
        <v>14</v>
      </c>
      <c r="Q198" s="2" t="s">
        <v>15</v>
      </c>
      <c r="R198" s="2">
        <v>508.95</v>
      </c>
      <c r="S198" s="2" t="s">
        <v>38</v>
      </c>
    </row>
    <row r="199" spans="1:19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 t="str">
        <f t="shared" si="22"/>
        <v>high sales</v>
      </c>
      <c r="F199" s="2" t="str">
        <f t="shared" si="23"/>
        <v>high</v>
      </c>
      <c r="G199" s="2" t="str">
        <f t="shared" si="24"/>
        <v>low</v>
      </c>
      <c r="H199" s="2" t="str">
        <f t="shared" si="25"/>
        <v>high impact</v>
      </c>
      <c r="I199" s="2" t="str">
        <f t="shared" si="26"/>
        <v>good</v>
      </c>
      <c r="J199" s="2">
        <f t="shared" si="27"/>
        <v>3.6171555885629409</v>
      </c>
      <c r="K199" s="2">
        <f t="shared" si="28"/>
        <v>3.6171555885629409</v>
      </c>
      <c r="L199" s="2">
        <v>0.05</v>
      </c>
      <c r="M199" s="2">
        <v>1</v>
      </c>
      <c r="N199" s="3">
        <v>45123</v>
      </c>
      <c r="O199" s="3">
        <v>45127</v>
      </c>
      <c r="P199" s="2" t="s">
        <v>30</v>
      </c>
      <c r="Q199" s="2" t="s">
        <v>21</v>
      </c>
      <c r="R199" s="2">
        <v>350.09</v>
      </c>
      <c r="S199" s="2" t="s">
        <v>47</v>
      </c>
    </row>
    <row r="200" spans="1:19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 t="str">
        <f t="shared" si="22"/>
        <v>high sales</v>
      </c>
      <c r="F200" s="2" t="str">
        <f t="shared" si="23"/>
        <v>high</v>
      </c>
      <c r="G200" s="2" t="str">
        <f t="shared" si="24"/>
        <v>low</v>
      </c>
      <c r="H200" s="2" t="str">
        <f t="shared" si="25"/>
        <v>high impact</v>
      </c>
      <c r="I200" s="2" t="str">
        <f t="shared" si="26"/>
        <v>good</v>
      </c>
      <c r="J200" s="2">
        <f t="shared" si="27"/>
        <v>9.3045152722443554</v>
      </c>
      <c r="K200" s="2">
        <f t="shared" si="28"/>
        <v>9.3045152722443554</v>
      </c>
      <c r="L200" s="2">
        <v>0.38</v>
      </c>
      <c r="M200" s="2">
        <v>2</v>
      </c>
      <c r="N200" s="3">
        <v>45129</v>
      </c>
      <c r="O200" s="3">
        <v>45135</v>
      </c>
      <c r="P200" s="2" t="s">
        <v>20</v>
      </c>
      <c r="Q200" s="2" t="s">
        <v>26</v>
      </c>
      <c r="R200" s="2">
        <v>451.8</v>
      </c>
      <c r="S200" s="2" t="s">
        <v>22</v>
      </c>
    </row>
    <row r="201" spans="1:19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 t="str">
        <f t="shared" si="22"/>
        <v>high sales</v>
      </c>
      <c r="F201" s="2" t="str">
        <f t="shared" si="23"/>
        <v>high</v>
      </c>
      <c r="G201" s="2" t="str">
        <f t="shared" si="24"/>
        <v>high</v>
      </c>
      <c r="H201" s="2" t="str">
        <f t="shared" si="25"/>
        <v>high impact</v>
      </c>
      <c r="I201" s="2" t="str">
        <f t="shared" si="26"/>
        <v>good</v>
      </c>
      <c r="J201" s="2">
        <f t="shared" si="27"/>
        <v>3.6002692352714929</v>
      </c>
      <c r="K201" s="2">
        <f t="shared" si="28"/>
        <v>3.6002692352714929</v>
      </c>
      <c r="L201" s="2">
        <v>0.22</v>
      </c>
      <c r="M201" s="2">
        <v>8</v>
      </c>
      <c r="N201" s="3">
        <v>45115</v>
      </c>
      <c r="O201" s="3">
        <v>45117</v>
      </c>
      <c r="P201" s="2" t="s">
        <v>30</v>
      </c>
      <c r="Q201" s="2" t="s">
        <v>21</v>
      </c>
      <c r="R201" s="2">
        <v>1195.98</v>
      </c>
      <c r="S201" s="2" t="s">
        <v>22</v>
      </c>
    </row>
    <row r="202" spans="1:19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 t="str">
        <f t="shared" si="22"/>
        <v>high sales</v>
      </c>
      <c r="F202" s="2" t="str">
        <f t="shared" si="23"/>
        <v>high</v>
      </c>
      <c r="G202" s="2" t="str">
        <f t="shared" si="24"/>
        <v>low</v>
      </c>
      <c r="H202" s="2" t="str">
        <f t="shared" si="25"/>
        <v>high impact</v>
      </c>
      <c r="I202" s="2" t="str">
        <f t="shared" si="26"/>
        <v>not good</v>
      </c>
      <c r="J202" s="2">
        <f t="shared" si="27"/>
        <v>8.1667374500976813</v>
      </c>
      <c r="K202" s="2">
        <f t="shared" si="28"/>
        <v>8.1667374500976813</v>
      </c>
      <c r="L202" s="2">
        <v>0.32</v>
      </c>
      <c r="M202" s="2">
        <v>1</v>
      </c>
      <c r="N202" s="3">
        <v>45399</v>
      </c>
      <c r="O202" s="3">
        <v>45406</v>
      </c>
      <c r="P202" s="2" t="s">
        <v>20</v>
      </c>
      <c r="Q202" s="2" t="s">
        <v>26</v>
      </c>
      <c r="R202" s="2">
        <v>235.46</v>
      </c>
      <c r="S202" s="2" t="s">
        <v>33</v>
      </c>
    </row>
    <row r="203" spans="1:19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 t="str">
        <f t="shared" si="22"/>
        <v>high sales</v>
      </c>
      <c r="F203" s="2" t="str">
        <f t="shared" si="23"/>
        <v>high</v>
      </c>
      <c r="G203" s="2" t="str">
        <f t="shared" si="24"/>
        <v>low</v>
      </c>
      <c r="H203" s="2" t="str">
        <f t="shared" si="25"/>
        <v>high impact</v>
      </c>
      <c r="I203" s="2" t="str">
        <f t="shared" si="26"/>
        <v>not good</v>
      </c>
      <c r="J203" s="2">
        <f t="shared" si="27"/>
        <v>3.710467345854414</v>
      </c>
      <c r="K203" s="2">
        <f t="shared" si="28"/>
        <v>3.710467345854414</v>
      </c>
      <c r="L203" s="2">
        <v>0.25</v>
      </c>
      <c r="M203" s="2">
        <v>6</v>
      </c>
      <c r="N203" s="3">
        <v>45199</v>
      </c>
      <c r="O203" s="3">
        <v>45203</v>
      </c>
      <c r="P203" s="2" t="s">
        <v>20</v>
      </c>
      <c r="Q203" s="2" t="s">
        <v>21</v>
      </c>
      <c r="R203" s="2">
        <v>432.87</v>
      </c>
      <c r="S203" s="2" t="s">
        <v>16</v>
      </c>
    </row>
    <row r="204" spans="1:19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 t="str">
        <f t="shared" si="22"/>
        <v>high sales</v>
      </c>
      <c r="F204" s="2" t="str">
        <f t="shared" si="23"/>
        <v>high</v>
      </c>
      <c r="G204" s="2" t="str">
        <f t="shared" si="24"/>
        <v>low</v>
      </c>
      <c r="H204" s="2" t="str">
        <f t="shared" si="25"/>
        <v>high impact</v>
      </c>
      <c r="I204" s="2" t="str">
        <f t="shared" si="26"/>
        <v>good</v>
      </c>
      <c r="J204" s="2">
        <f t="shared" si="27"/>
        <v>3.7838413507362518</v>
      </c>
      <c r="K204" s="2">
        <f t="shared" si="28"/>
        <v>3.7838413507362518</v>
      </c>
      <c r="L204" s="2">
        <v>0.09</v>
      </c>
      <c r="M204" s="2">
        <v>5</v>
      </c>
      <c r="N204" s="3">
        <v>45616</v>
      </c>
      <c r="O204" s="3">
        <v>45621</v>
      </c>
      <c r="P204" s="2" t="s">
        <v>20</v>
      </c>
      <c r="Q204" s="2" t="s">
        <v>26</v>
      </c>
      <c r="R204" s="2">
        <v>1028.18</v>
      </c>
      <c r="S204" s="2" t="s">
        <v>38</v>
      </c>
    </row>
    <row r="205" spans="1:19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 t="str">
        <f t="shared" si="22"/>
        <v>high sales</v>
      </c>
      <c r="F205" s="2" t="str">
        <f t="shared" si="23"/>
        <v>high</v>
      </c>
      <c r="G205" s="2" t="str">
        <f t="shared" si="24"/>
        <v>high</v>
      </c>
      <c r="H205" s="2" t="str">
        <f t="shared" si="25"/>
        <v>high impact</v>
      </c>
      <c r="I205" s="2" t="str">
        <f t="shared" si="26"/>
        <v>good</v>
      </c>
      <c r="J205" s="2">
        <f t="shared" si="27"/>
        <v>6.1091678224687938</v>
      </c>
      <c r="K205" s="2">
        <f t="shared" si="28"/>
        <v>6.1091678224687938</v>
      </c>
      <c r="L205" s="2">
        <v>0.09</v>
      </c>
      <c r="M205" s="2">
        <v>9</v>
      </c>
      <c r="N205" s="3">
        <v>45016</v>
      </c>
      <c r="O205" s="3">
        <v>45017</v>
      </c>
      <c r="P205" s="2" t="s">
        <v>20</v>
      </c>
      <c r="Q205" s="2" t="s">
        <v>26</v>
      </c>
      <c r="R205" s="2">
        <v>721</v>
      </c>
      <c r="S205" s="2" t="s">
        <v>38</v>
      </c>
    </row>
    <row r="206" spans="1:19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 t="str">
        <f t="shared" si="22"/>
        <v>high sales</v>
      </c>
      <c r="F206" s="2" t="str">
        <f t="shared" si="23"/>
        <v>high</v>
      </c>
      <c r="G206" s="2" t="str">
        <f t="shared" si="24"/>
        <v>low</v>
      </c>
      <c r="H206" s="2" t="str">
        <f t="shared" si="25"/>
        <v>high impact</v>
      </c>
      <c r="I206" s="2" t="str">
        <f t="shared" si="26"/>
        <v>good</v>
      </c>
      <c r="J206" s="2">
        <f t="shared" si="27"/>
        <v>4.0062675243278898</v>
      </c>
      <c r="K206" s="2">
        <f t="shared" si="28"/>
        <v>4.0062675243278898</v>
      </c>
      <c r="L206" s="2">
        <v>0.47</v>
      </c>
      <c r="M206" s="2">
        <v>4</v>
      </c>
      <c r="N206" s="3">
        <v>45196</v>
      </c>
      <c r="O206" s="3">
        <v>45203</v>
      </c>
      <c r="P206" s="2" t="s">
        <v>30</v>
      </c>
      <c r="Q206" s="2" t="s">
        <v>15</v>
      </c>
      <c r="R206" s="2">
        <v>788.19</v>
      </c>
      <c r="S206" s="2" t="s">
        <v>33</v>
      </c>
    </row>
    <row r="207" spans="1:19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 t="str">
        <f t="shared" si="22"/>
        <v>high sales</v>
      </c>
      <c r="F207" s="2" t="str">
        <f t="shared" si="23"/>
        <v>high</v>
      </c>
      <c r="G207" s="2" t="str">
        <f t="shared" si="24"/>
        <v>low</v>
      </c>
      <c r="H207" s="2" t="str">
        <f t="shared" si="25"/>
        <v>high impact</v>
      </c>
      <c r="I207" s="2" t="str">
        <f t="shared" si="26"/>
        <v>good</v>
      </c>
      <c r="J207" s="2">
        <f t="shared" si="27"/>
        <v>4.240499625645989</v>
      </c>
      <c r="K207" s="2">
        <f t="shared" si="28"/>
        <v>4.240499625645989</v>
      </c>
      <c r="L207" s="2">
        <v>0.44</v>
      </c>
      <c r="M207" s="2">
        <v>5</v>
      </c>
      <c r="N207" s="3">
        <v>45477</v>
      </c>
      <c r="O207" s="3">
        <v>45481</v>
      </c>
      <c r="P207" s="2" t="s">
        <v>30</v>
      </c>
      <c r="Q207" s="2" t="s">
        <v>26</v>
      </c>
      <c r="R207" s="2">
        <v>1095.22</v>
      </c>
      <c r="S207" s="2" t="s">
        <v>33</v>
      </c>
    </row>
    <row r="208" spans="1:19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 t="str">
        <f t="shared" si="22"/>
        <v>high sales</v>
      </c>
      <c r="F208" s="2" t="str">
        <f t="shared" si="23"/>
        <v>high</v>
      </c>
      <c r="G208" s="2" t="str">
        <f t="shared" si="24"/>
        <v>high</v>
      </c>
      <c r="H208" s="2" t="str">
        <f t="shared" si="25"/>
        <v>high impact</v>
      </c>
      <c r="I208" s="2" t="str">
        <f t="shared" si="26"/>
        <v>good</v>
      </c>
      <c r="J208" s="2">
        <f t="shared" si="27"/>
        <v>16.327304261645192</v>
      </c>
      <c r="K208" s="2">
        <f t="shared" si="28"/>
        <v>16.327304261645192</v>
      </c>
      <c r="L208" s="2">
        <v>0.31</v>
      </c>
      <c r="M208" s="2">
        <v>5</v>
      </c>
      <c r="N208" s="3">
        <v>45046</v>
      </c>
      <c r="O208" s="3">
        <v>45051</v>
      </c>
      <c r="P208" s="2" t="s">
        <v>20</v>
      </c>
      <c r="Q208" s="2" t="s">
        <v>26</v>
      </c>
      <c r="R208" s="2">
        <v>121.08</v>
      </c>
      <c r="S208" s="2" t="s">
        <v>33</v>
      </c>
    </row>
    <row r="209" spans="1:19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 t="str">
        <f t="shared" si="22"/>
        <v>low sales</v>
      </c>
      <c r="F209" s="2" t="str">
        <f t="shared" si="23"/>
        <v>medium</v>
      </c>
      <c r="G209" s="2" t="str">
        <f t="shared" si="24"/>
        <v>low</v>
      </c>
      <c r="H209" s="2" t="str">
        <f t="shared" si="25"/>
        <v>high impact</v>
      </c>
      <c r="I209" s="2" t="str">
        <f t="shared" si="26"/>
        <v>not good</v>
      </c>
      <c r="J209" s="2">
        <f t="shared" si="27"/>
        <v>17.684122329283618</v>
      </c>
      <c r="K209" s="2">
        <f t="shared" si="28"/>
        <v>17.684122329283618</v>
      </c>
      <c r="L209" s="2">
        <v>0</v>
      </c>
      <c r="M209" s="2">
        <v>2</v>
      </c>
      <c r="N209" s="3">
        <v>45493</v>
      </c>
      <c r="O209" s="3">
        <v>45498</v>
      </c>
      <c r="P209" s="2" t="s">
        <v>20</v>
      </c>
      <c r="Q209" s="2" t="s">
        <v>21</v>
      </c>
      <c r="R209" s="2">
        <v>47.74</v>
      </c>
      <c r="S209" s="2" t="s">
        <v>27</v>
      </c>
    </row>
    <row r="210" spans="1:19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 t="str">
        <f t="shared" si="22"/>
        <v>low sales</v>
      </c>
      <c r="F210" s="2" t="str">
        <f t="shared" si="23"/>
        <v>medium</v>
      </c>
      <c r="G210" s="2" t="str">
        <f t="shared" si="24"/>
        <v>low</v>
      </c>
      <c r="H210" s="2" t="str">
        <f t="shared" si="25"/>
        <v>high impact</v>
      </c>
      <c r="I210" s="2" t="str">
        <f t="shared" si="26"/>
        <v>not good</v>
      </c>
      <c r="J210" s="2">
        <f t="shared" si="27"/>
        <v>13.894401133947555</v>
      </c>
      <c r="K210" s="2">
        <f t="shared" si="28"/>
        <v>13.894401133947555</v>
      </c>
      <c r="L210" s="2">
        <v>0.22</v>
      </c>
      <c r="M210" s="2">
        <v>2</v>
      </c>
      <c r="N210" s="3">
        <v>45166</v>
      </c>
      <c r="O210" s="3">
        <v>45169</v>
      </c>
      <c r="P210" s="2" t="s">
        <v>30</v>
      </c>
      <c r="Q210" s="2" t="s">
        <v>21</v>
      </c>
      <c r="R210" s="2">
        <v>70.55</v>
      </c>
      <c r="S210" s="2" t="s">
        <v>22</v>
      </c>
    </row>
    <row r="211" spans="1:19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 t="str">
        <f t="shared" si="22"/>
        <v>high sales</v>
      </c>
      <c r="F211" s="2" t="str">
        <f t="shared" si="23"/>
        <v>high</v>
      </c>
      <c r="G211" s="2" t="str">
        <f t="shared" si="24"/>
        <v>high</v>
      </c>
      <c r="H211" s="2" t="str">
        <f t="shared" si="25"/>
        <v>high impact</v>
      </c>
      <c r="I211" s="2" t="str">
        <f t="shared" si="26"/>
        <v>not good</v>
      </c>
      <c r="J211" s="2">
        <f t="shared" si="27"/>
        <v>3.4835154648731601</v>
      </c>
      <c r="K211" s="2">
        <f t="shared" si="28"/>
        <v>3.4835154648731601</v>
      </c>
      <c r="L211" s="2">
        <v>0.27</v>
      </c>
      <c r="M211" s="2">
        <v>9</v>
      </c>
      <c r="N211" s="3">
        <v>45191</v>
      </c>
      <c r="O211" s="3">
        <v>45196</v>
      </c>
      <c r="P211" s="2" t="s">
        <v>20</v>
      </c>
      <c r="Q211" s="2" t="s">
        <v>21</v>
      </c>
      <c r="R211" s="2">
        <v>970.91</v>
      </c>
      <c r="S211" s="2" t="s">
        <v>22</v>
      </c>
    </row>
    <row r="212" spans="1:19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 t="str">
        <f t="shared" si="22"/>
        <v>high sales</v>
      </c>
      <c r="F212" s="2" t="str">
        <f t="shared" si="23"/>
        <v>high</v>
      </c>
      <c r="G212" s="2" t="str">
        <f t="shared" si="24"/>
        <v>high</v>
      </c>
      <c r="H212" s="2" t="str">
        <f t="shared" si="25"/>
        <v>high impact</v>
      </c>
      <c r="I212" s="2" t="str">
        <f t="shared" si="26"/>
        <v>good</v>
      </c>
      <c r="J212" s="2">
        <f t="shared" si="27"/>
        <v>4.3817364956639855</v>
      </c>
      <c r="K212" s="2">
        <f t="shared" si="28"/>
        <v>4.3817364956639855</v>
      </c>
      <c r="L212" s="2">
        <v>0.22</v>
      </c>
      <c r="M212" s="2">
        <v>3</v>
      </c>
      <c r="N212" s="3">
        <v>45117</v>
      </c>
      <c r="O212" s="3">
        <v>45120</v>
      </c>
      <c r="P212" s="2" t="s">
        <v>20</v>
      </c>
      <c r="Q212" s="2" t="s">
        <v>21</v>
      </c>
      <c r="R212" s="2">
        <v>478.55</v>
      </c>
      <c r="S212" s="2" t="s">
        <v>22</v>
      </c>
    </row>
    <row r="213" spans="1:19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 t="str">
        <f t="shared" si="22"/>
        <v>low sales</v>
      </c>
      <c r="F213" s="2" t="str">
        <f t="shared" si="23"/>
        <v>medium</v>
      </c>
      <c r="G213" s="2" t="str">
        <f t="shared" si="24"/>
        <v>high</v>
      </c>
      <c r="H213" s="2" t="str">
        <f t="shared" si="25"/>
        <v>high impact</v>
      </c>
      <c r="I213" s="2" t="str">
        <f t="shared" si="26"/>
        <v>good</v>
      </c>
      <c r="J213" s="2">
        <f t="shared" si="27"/>
        <v>6.5098481431363702</v>
      </c>
      <c r="K213" s="2">
        <f t="shared" si="28"/>
        <v>6.5098481431363702</v>
      </c>
      <c r="L213" s="2">
        <v>0.46</v>
      </c>
      <c r="M213" s="2">
        <v>6</v>
      </c>
      <c r="N213" s="3">
        <v>45209</v>
      </c>
      <c r="O213" s="3">
        <v>45214</v>
      </c>
      <c r="P213" s="2" t="s">
        <v>30</v>
      </c>
      <c r="Q213" s="2" t="s">
        <v>15</v>
      </c>
      <c r="R213" s="2">
        <v>133.02000000000001</v>
      </c>
      <c r="S213" s="2" t="s">
        <v>16</v>
      </c>
    </row>
    <row r="214" spans="1:19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 t="str">
        <f t="shared" si="22"/>
        <v>high sales</v>
      </c>
      <c r="F214" s="2" t="str">
        <f t="shared" si="23"/>
        <v>high</v>
      </c>
      <c r="G214" s="2" t="str">
        <f t="shared" si="24"/>
        <v>low</v>
      </c>
      <c r="H214" s="2" t="str">
        <f t="shared" si="25"/>
        <v>high impact</v>
      </c>
      <c r="I214" s="2" t="str">
        <f t="shared" si="26"/>
        <v>good</v>
      </c>
      <c r="J214" s="2">
        <f t="shared" si="27"/>
        <v>9.5055224621494183</v>
      </c>
      <c r="K214" s="2">
        <f t="shared" si="28"/>
        <v>9.5055224621494183</v>
      </c>
      <c r="L214" s="2">
        <v>0.02</v>
      </c>
      <c r="M214" s="2">
        <v>4</v>
      </c>
      <c r="N214" s="3">
        <v>45601</v>
      </c>
      <c r="O214" s="3">
        <v>45603</v>
      </c>
      <c r="P214" s="2" t="s">
        <v>30</v>
      </c>
      <c r="Q214" s="2" t="s">
        <v>21</v>
      </c>
      <c r="R214" s="2">
        <v>161.16</v>
      </c>
      <c r="S214" s="2" t="s">
        <v>38</v>
      </c>
    </row>
    <row r="215" spans="1:19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 t="str">
        <f t="shared" si="22"/>
        <v>high sales</v>
      </c>
      <c r="F215" s="2" t="str">
        <f t="shared" si="23"/>
        <v>high</v>
      </c>
      <c r="G215" s="2" t="str">
        <f t="shared" si="24"/>
        <v>high</v>
      </c>
      <c r="H215" s="2" t="str">
        <f t="shared" si="25"/>
        <v>high impact</v>
      </c>
      <c r="I215" s="2" t="str">
        <f t="shared" si="26"/>
        <v>good</v>
      </c>
      <c r="J215" s="2">
        <f t="shared" si="27"/>
        <v>3.484943530171023</v>
      </c>
      <c r="K215" s="2">
        <f t="shared" si="28"/>
        <v>3.484943530171023</v>
      </c>
      <c r="L215" s="2">
        <v>0.33</v>
      </c>
      <c r="M215" s="2">
        <v>4</v>
      </c>
      <c r="N215" s="3">
        <v>45390</v>
      </c>
      <c r="O215" s="3">
        <v>45392</v>
      </c>
      <c r="P215" s="2" t="s">
        <v>30</v>
      </c>
      <c r="Q215" s="2" t="s">
        <v>15</v>
      </c>
      <c r="R215" s="2">
        <v>774.75</v>
      </c>
      <c r="S215" s="2" t="s">
        <v>16</v>
      </c>
    </row>
    <row r="216" spans="1:19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 t="str">
        <f t="shared" si="22"/>
        <v>low sales</v>
      </c>
      <c r="F216" s="2" t="str">
        <f t="shared" si="23"/>
        <v>medium</v>
      </c>
      <c r="G216" s="2" t="str">
        <f t="shared" si="24"/>
        <v>low</v>
      </c>
      <c r="H216" s="2" t="str">
        <f t="shared" si="25"/>
        <v>high impact</v>
      </c>
      <c r="I216" s="2" t="str">
        <f t="shared" si="26"/>
        <v>good</v>
      </c>
      <c r="J216" s="2">
        <f t="shared" si="27"/>
        <v>9.0024608211371593</v>
      </c>
      <c r="K216" s="2">
        <f t="shared" si="28"/>
        <v>9.0024608211371593</v>
      </c>
      <c r="L216" s="2">
        <v>0.16</v>
      </c>
      <c r="M216" s="2">
        <v>5</v>
      </c>
      <c r="N216" s="3">
        <v>45652</v>
      </c>
      <c r="O216" s="3">
        <v>45654</v>
      </c>
      <c r="P216" s="2" t="s">
        <v>14</v>
      </c>
      <c r="Q216" s="2" t="s">
        <v>15</v>
      </c>
      <c r="R216" s="2">
        <v>77.209999999999994</v>
      </c>
      <c r="S216" s="2" t="s">
        <v>38</v>
      </c>
    </row>
    <row r="217" spans="1:19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 t="str">
        <f t="shared" si="22"/>
        <v>low sales</v>
      </c>
      <c r="F217" s="2" t="str">
        <f t="shared" si="23"/>
        <v>low</v>
      </c>
      <c r="G217" s="2" t="str">
        <f t="shared" si="24"/>
        <v>low</v>
      </c>
      <c r="H217" s="2" t="str">
        <f t="shared" si="25"/>
        <v>low Impact</v>
      </c>
      <c r="I217" s="2" t="str">
        <f t="shared" si="26"/>
        <v>good</v>
      </c>
      <c r="J217" s="2">
        <f t="shared" si="27"/>
        <v>5.3782788771283938</v>
      </c>
      <c r="K217" s="2">
        <f t="shared" si="28"/>
        <v>5.3782788771283938</v>
      </c>
      <c r="L217" s="2">
        <v>0.28000000000000003</v>
      </c>
      <c r="M217" s="2">
        <v>5</v>
      </c>
      <c r="N217" s="3">
        <v>45016</v>
      </c>
      <c r="O217" s="3">
        <v>45018</v>
      </c>
      <c r="P217" s="2" t="s">
        <v>20</v>
      </c>
      <c r="Q217" s="2" t="s">
        <v>21</v>
      </c>
      <c r="R217" s="2">
        <v>21.73</v>
      </c>
      <c r="S217" s="2" t="s">
        <v>16</v>
      </c>
    </row>
    <row r="218" spans="1:19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 t="str">
        <f t="shared" si="22"/>
        <v>high sales</v>
      </c>
      <c r="F218" s="2" t="str">
        <f t="shared" si="23"/>
        <v>high</v>
      </c>
      <c r="G218" s="2" t="str">
        <f t="shared" si="24"/>
        <v>high</v>
      </c>
      <c r="H218" s="2" t="str">
        <f t="shared" si="25"/>
        <v>high impact</v>
      </c>
      <c r="I218" s="2" t="str">
        <f t="shared" si="26"/>
        <v>good</v>
      </c>
      <c r="J218" s="2">
        <f t="shared" si="27"/>
        <v>9.0257921307482274</v>
      </c>
      <c r="K218" s="2">
        <f t="shared" si="28"/>
        <v>9.0257921307482274</v>
      </c>
      <c r="L218" s="2">
        <v>0.33</v>
      </c>
      <c r="M218" s="2">
        <v>7</v>
      </c>
      <c r="N218" s="3">
        <v>45285</v>
      </c>
      <c r="O218" s="3">
        <v>45291</v>
      </c>
      <c r="P218" s="2" t="s">
        <v>30</v>
      </c>
      <c r="Q218" s="2" t="s">
        <v>21</v>
      </c>
      <c r="R218" s="2">
        <v>509.07</v>
      </c>
      <c r="S218" s="2" t="s">
        <v>47</v>
      </c>
    </row>
    <row r="219" spans="1:19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 t="str">
        <f t="shared" si="22"/>
        <v>high sales</v>
      </c>
      <c r="F219" s="2" t="str">
        <f t="shared" si="23"/>
        <v>high</v>
      </c>
      <c r="G219" s="2" t="str">
        <f t="shared" si="24"/>
        <v>low</v>
      </c>
      <c r="H219" s="2" t="str">
        <f t="shared" si="25"/>
        <v>high impact</v>
      </c>
      <c r="I219" s="2" t="str">
        <f t="shared" si="26"/>
        <v>good</v>
      </c>
      <c r="J219" s="2">
        <f t="shared" si="27"/>
        <v>4.3160203639514734</v>
      </c>
      <c r="K219" s="2">
        <f t="shared" si="28"/>
        <v>4.3160203639514734</v>
      </c>
      <c r="L219" s="2">
        <v>0.22</v>
      </c>
      <c r="M219" s="2">
        <v>7</v>
      </c>
      <c r="N219" s="3">
        <v>45306</v>
      </c>
      <c r="O219" s="3">
        <v>45308</v>
      </c>
      <c r="P219" s="2" t="s">
        <v>20</v>
      </c>
      <c r="Q219" s="2" t="s">
        <v>21</v>
      </c>
      <c r="R219" s="2">
        <v>369.28</v>
      </c>
      <c r="S219" s="2" t="s">
        <v>33</v>
      </c>
    </row>
    <row r="220" spans="1:19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 t="str">
        <f t="shared" si="22"/>
        <v>high sales</v>
      </c>
      <c r="F220" s="2" t="str">
        <f t="shared" si="23"/>
        <v>high</v>
      </c>
      <c r="G220" s="2" t="str">
        <f t="shared" si="24"/>
        <v>low</v>
      </c>
      <c r="H220" s="2" t="str">
        <f t="shared" si="25"/>
        <v>high impact</v>
      </c>
      <c r="I220" s="2" t="str">
        <f t="shared" si="26"/>
        <v>good</v>
      </c>
      <c r="J220" s="2">
        <f t="shared" si="27"/>
        <v>10.737747984418878</v>
      </c>
      <c r="K220" s="2">
        <f t="shared" si="28"/>
        <v>10.737747984418878</v>
      </c>
      <c r="L220" s="2">
        <v>7.0000000000000007E-2</v>
      </c>
      <c r="M220" s="2">
        <v>1</v>
      </c>
      <c r="N220" s="3">
        <v>45093</v>
      </c>
      <c r="O220" s="3">
        <v>45100</v>
      </c>
      <c r="P220" s="2" t="s">
        <v>14</v>
      </c>
      <c r="Q220" s="2" t="s">
        <v>26</v>
      </c>
      <c r="R220" s="2">
        <v>110.39</v>
      </c>
      <c r="S220" s="2" t="s">
        <v>22</v>
      </c>
    </row>
    <row r="221" spans="1:19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 t="str">
        <f t="shared" si="22"/>
        <v>high sales</v>
      </c>
      <c r="F221" s="2" t="str">
        <f t="shared" si="23"/>
        <v>high</v>
      </c>
      <c r="G221" s="2" t="str">
        <f t="shared" si="24"/>
        <v>low</v>
      </c>
      <c r="H221" s="2" t="str">
        <f t="shared" si="25"/>
        <v>high impact</v>
      </c>
      <c r="I221" s="2" t="str">
        <f t="shared" si="26"/>
        <v>good</v>
      </c>
      <c r="J221" s="2">
        <f t="shared" si="27"/>
        <v>5.0287084754957245</v>
      </c>
      <c r="K221" s="2">
        <f t="shared" si="28"/>
        <v>5.0287084754957245</v>
      </c>
      <c r="L221" s="2">
        <v>0.26</v>
      </c>
      <c r="M221" s="2">
        <v>6</v>
      </c>
      <c r="N221" s="3">
        <v>45618</v>
      </c>
      <c r="O221" s="3">
        <v>45625</v>
      </c>
      <c r="P221" s="2" t="s">
        <v>30</v>
      </c>
      <c r="Q221" s="2" t="s">
        <v>21</v>
      </c>
      <c r="R221" s="2">
        <v>700.49</v>
      </c>
      <c r="S221" s="2" t="s">
        <v>47</v>
      </c>
    </row>
    <row r="222" spans="1:19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 t="str">
        <f t="shared" si="22"/>
        <v>high sales</v>
      </c>
      <c r="F222" s="2" t="str">
        <f t="shared" si="23"/>
        <v>high</v>
      </c>
      <c r="G222" s="2" t="str">
        <f t="shared" si="24"/>
        <v>high</v>
      </c>
      <c r="H222" s="2" t="str">
        <f t="shared" si="25"/>
        <v>high impact</v>
      </c>
      <c r="I222" s="2" t="str">
        <f t="shared" si="26"/>
        <v>good</v>
      </c>
      <c r="J222" s="2">
        <f t="shared" si="27"/>
        <v>4.7079255822136208</v>
      </c>
      <c r="K222" s="2">
        <f t="shared" si="28"/>
        <v>4.7079255822136208</v>
      </c>
      <c r="L222" s="2">
        <v>0.47</v>
      </c>
      <c r="M222" s="2">
        <v>4</v>
      </c>
      <c r="N222" s="3">
        <v>45542</v>
      </c>
      <c r="O222" s="3">
        <v>45547</v>
      </c>
      <c r="P222" s="2" t="s">
        <v>30</v>
      </c>
      <c r="Q222" s="2" t="s">
        <v>21</v>
      </c>
      <c r="R222" s="2">
        <v>909.46</v>
      </c>
      <c r="S222" s="2" t="s">
        <v>47</v>
      </c>
    </row>
    <row r="223" spans="1:19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 t="str">
        <f t="shared" si="22"/>
        <v>high sales</v>
      </c>
      <c r="F223" s="2" t="str">
        <f t="shared" si="23"/>
        <v>high</v>
      </c>
      <c r="G223" s="2" t="str">
        <f t="shared" si="24"/>
        <v>high</v>
      </c>
      <c r="H223" s="2" t="str">
        <f t="shared" si="25"/>
        <v>high impact</v>
      </c>
      <c r="I223" s="2" t="str">
        <f t="shared" si="26"/>
        <v>good</v>
      </c>
      <c r="J223" s="2">
        <f t="shared" si="27"/>
        <v>3.4365644778268485</v>
      </c>
      <c r="K223" s="2">
        <f t="shared" si="28"/>
        <v>3.4365644778268485</v>
      </c>
      <c r="L223" s="2">
        <v>0.27</v>
      </c>
      <c r="M223" s="2">
        <v>2</v>
      </c>
      <c r="N223" s="3">
        <v>45496</v>
      </c>
      <c r="O223" s="3">
        <v>45500</v>
      </c>
      <c r="P223" s="2" t="s">
        <v>20</v>
      </c>
      <c r="Q223" s="2" t="s">
        <v>15</v>
      </c>
      <c r="R223" s="2">
        <v>930.63</v>
      </c>
      <c r="S223" s="2" t="s">
        <v>16</v>
      </c>
    </row>
    <row r="224" spans="1:19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 t="str">
        <f t="shared" si="22"/>
        <v>high sales</v>
      </c>
      <c r="F224" s="2" t="str">
        <f t="shared" si="23"/>
        <v>high</v>
      </c>
      <c r="G224" s="2" t="str">
        <f t="shared" si="24"/>
        <v>low</v>
      </c>
      <c r="H224" s="2" t="str">
        <f t="shared" si="25"/>
        <v>high impact</v>
      </c>
      <c r="I224" s="2" t="str">
        <f t="shared" si="26"/>
        <v>good</v>
      </c>
      <c r="J224" s="2">
        <f t="shared" si="27"/>
        <v>4.9819506602063841</v>
      </c>
      <c r="K224" s="2">
        <f t="shared" si="28"/>
        <v>4.9819506602063841</v>
      </c>
      <c r="L224" s="2">
        <v>0.06</v>
      </c>
      <c r="M224" s="2">
        <v>6</v>
      </c>
      <c r="N224" s="3">
        <v>45130</v>
      </c>
      <c r="O224" s="3">
        <v>45134</v>
      </c>
      <c r="P224" s="2" t="s">
        <v>20</v>
      </c>
      <c r="Q224" s="2" t="s">
        <v>21</v>
      </c>
      <c r="R224" s="2">
        <v>270.37</v>
      </c>
      <c r="S224" s="2" t="s">
        <v>47</v>
      </c>
    </row>
    <row r="225" spans="1:19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 t="str">
        <f t="shared" si="22"/>
        <v>high sales</v>
      </c>
      <c r="F225" s="2" t="str">
        <f t="shared" si="23"/>
        <v>high</v>
      </c>
      <c r="G225" s="2" t="str">
        <f t="shared" si="24"/>
        <v>low</v>
      </c>
      <c r="H225" s="2" t="str">
        <f t="shared" si="25"/>
        <v>high impact</v>
      </c>
      <c r="I225" s="2" t="str">
        <f t="shared" si="26"/>
        <v>good</v>
      </c>
      <c r="J225" s="2">
        <f t="shared" si="27"/>
        <v>5.8390683473162301</v>
      </c>
      <c r="K225" s="2">
        <f t="shared" si="28"/>
        <v>5.8390683473162301</v>
      </c>
      <c r="L225" s="2">
        <v>0.41</v>
      </c>
      <c r="M225" s="2">
        <v>7</v>
      </c>
      <c r="N225" s="3">
        <v>45052</v>
      </c>
      <c r="O225" s="3">
        <v>45056</v>
      </c>
      <c r="P225" s="2" t="s">
        <v>30</v>
      </c>
      <c r="Q225" s="2" t="s">
        <v>26</v>
      </c>
      <c r="R225" s="2">
        <v>740.19</v>
      </c>
      <c r="S225" s="2" t="s">
        <v>16</v>
      </c>
    </row>
    <row r="226" spans="1:19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 t="str">
        <f t="shared" si="22"/>
        <v>high sales</v>
      </c>
      <c r="F226" s="2" t="str">
        <f t="shared" si="23"/>
        <v>high</v>
      </c>
      <c r="G226" s="2" t="str">
        <f t="shared" si="24"/>
        <v>high</v>
      </c>
      <c r="H226" s="2" t="str">
        <f t="shared" si="25"/>
        <v>high impact</v>
      </c>
      <c r="I226" s="2" t="str">
        <f t="shared" si="26"/>
        <v>good</v>
      </c>
      <c r="J226" s="2">
        <f t="shared" si="27"/>
        <v>6.7483655043586559</v>
      </c>
      <c r="K226" s="2">
        <f t="shared" si="28"/>
        <v>6.7483655043586559</v>
      </c>
      <c r="L226" s="2">
        <v>0.11</v>
      </c>
      <c r="M226" s="2">
        <v>2</v>
      </c>
      <c r="N226" s="3">
        <v>45391</v>
      </c>
      <c r="O226" s="3">
        <v>45393</v>
      </c>
      <c r="P226" s="2" t="s">
        <v>30</v>
      </c>
      <c r="Q226" s="2" t="s">
        <v>21</v>
      </c>
      <c r="R226" s="2">
        <v>385.44</v>
      </c>
      <c r="S226" s="2" t="s">
        <v>38</v>
      </c>
    </row>
    <row r="227" spans="1:19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 t="str">
        <f t="shared" si="22"/>
        <v>high sales</v>
      </c>
      <c r="F227" s="2" t="str">
        <f t="shared" si="23"/>
        <v>high</v>
      </c>
      <c r="G227" s="2" t="str">
        <f t="shared" si="24"/>
        <v>low</v>
      </c>
      <c r="H227" s="2" t="str">
        <f t="shared" si="25"/>
        <v>high impact</v>
      </c>
      <c r="I227" s="2" t="str">
        <f t="shared" si="26"/>
        <v>good</v>
      </c>
      <c r="J227" s="2">
        <f t="shared" si="27"/>
        <v>13.079627783316717</v>
      </c>
      <c r="K227" s="2">
        <f t="shared" si="28"/>
        <v>13.079627783316717</v>
      </c>
      <c r="L227" s="2">
        <v>0.19</v>
      </c>
      <c r="M227" s="2">
        <v>2</v>
      </c>
      <c r="N227" s="3">
        <v>45271</v>
      </c>
      <c r="O227" s="3">
        <v>45273</v>
      </c>
      <c r="P227" s="2" t="s">
        <v>20</v>
      </c>
      <c r="Q227" s="2" t="s">
        <v>21</v>
      </c>
      <c r="R227" s="2">
        <v>150.44999999999999</v>
      </c>
      <c r="S227" s="2" t="s">
        <v>47</v>
      </c>
    </row>
    <row r="228" spans="1:19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 t="str">
        <f t="shared" si="22"/>
        <v>high sales</v>
      </c>
      <c r="F228" s="2" t="str">
        <f t="shared" si="23"/>
        <v>high</v>
      </c>
      <c r="G228" s="2" t="str">
        <f t="shared" si="24"/>
        <v>low</v>
      </c>
      <c r="H228" s="2" t="str">
        <f t="shared" si="25"/>
        <v>high impact</v>
      </c>
      <c r="I228" s="2" t="str">
        <f t="shared" si="26"/>
        <v>good</v>
      </c>
      <c r="J228" s="2">
        <f t="shared" si="27"/>
        <v>4.3385077332729027</v>
      </c>
      <c r="K228" s="2">
        <f t="shared" si="28"/>
        <v>4.3385077332729027</v>
      </c>
      <c r="L228" s="2">
        <v>0.21</v>
      </c>
      <c r="M228" s="2">
        <v>7</v>
      </c>
      <c r="N228" s="3">
        <v>45595</v>
      </c>
      <c r="O228" s="3">
        <v>45600</v>
      </c>
      <c r="P228" s="2" t="s">
        <v>20</v>
      </c>
      <c r="Q228" s="2" t="s">
        <v>15</v>
      </c>
      <c r="R228" s="2">
        <v>706.04</v>
      </c>
      <c r="S228" s="2" t="s">
        <v>27</v>
      </c>
    </row>
    <row r="229" spans="1:19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 t="str">
        <f t="shared" si="22"/>
        <v>high sales</v>
      </c>
      <c r="F229" s="2" t="str">
        <f t="shared" si="23"/>
        <v>high</v>
      </c>
      <c r="G229" s="2" t="str">
        <f t="shared" si="24"/>
        <v>high</v>
      </c>
      <c r="H229" s="2" t="str">
        <f t="shared" si="25"/>
        <v>high impact</v>
      </c>
      <c r="I229" s="2" t="str">
        <f t="shared" si="26"/>
        <v>good</v>
      </c>
      <c r="J229" s="2">
        <f t="shared" si="27"/>
        <v>8.9447566965415959</v>
      </c>
      <c r="K229" s="2">
        <f t="shared" si="28"/>
        <v>8.9447566965415959</v>
      </c>
      <c r="L229" s="2">
        <v>0.17</v>
      </c>
      <c r="M229" s="2">
        <v>9</v>
      </c>
      <c r="N229" s="3">
        <v>45352</v>
      </c>
      <c r="O229" s="3">
        <v>45359</v>
      </c>
      <c r="P229" s="2" t="s">
        <v>30</v>
      </c>
      <c r="Q229" s="2" t="s">
        <v>26</v>
      </c>
      <c r="R229" s="2">
        <v>394.98</v>
      </c>
      <c r="S229" s="2" t="s">
        <v>33</v>
      </c>
    </row>
    <row r="230" spans="1:19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 t="str">
        <f t="shared" si="22"/>
        <v>high sales</v>
      </c>
      <c r="F230" s="2" t="str">
        <f t="shared" si="23"/>
        <v>high</v>
      </c>
      <c r="G230" s="2" t="str">
        <f t="shared" si="24"/>
        <v>low</v>
      </c>
      <c r="H230" s="2" t="str">
        <f t="shared" si="25"/>
        <v>high impact</v>
      </c>
      <c r="I230" s="2" t="str">
        <f t="shared" si="26"/>
        <v>good</v>
      </c>
      <c r="J230" s="2">
        <f t="shared" si="27"/>
        <v>7.8031941095641804</v>
      </c>
      <c r="K230" s="2">
        <f t="shared" si="28"/>
        <v>7.8031941095641804</v>
      </c>
      <c r="L230" s="2">
        <v>0.2</v>
      </c>
      <c r="M230" s="2">
        <v>3</v>
      </c>
      <c r="N230" s="3">
        <v>45466</v>
      </c>
      <c r="O230" s="3">
        <v>45472</v>
      </c>
      <c r="P230" s="2" t="s">
        <v>14</v>
      </c>
      <c r="Q230" s="2" t="s">
        <v>26</v>
      </c>
      <c r="R230" s="2">
        <v>385.71</v>
      </c>
      <c r="S230" s="2" t="s">
        <v>47</v>
      </c>
    </row>
    <row r="231" spans="1:19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 t="str">
        <f t="shared" si="22"/>
        <v>high sales</v>
      </c>
      <c r="F231" s="2" t="str">
        <f t="shared" si="23"/>
        <v>high</v>
      </c>
      <c r="G231" s="2" t="str">
        <f t="shared" si="24"/>
        <v>low</v>
      </c>
      <c r="H231" s="2" t="str">
        <f t="shared" si="25"/>
        <v>high impact</v>
      </c>
      <c r="I231" s="2" t="str">
        <f t="shared" si="26"/>
        <v>not good</v>
      </c>
      <c r="J231" s="2">
        <f t="shared" si="27"/>
        <v>18.880878256595118</v>
      </c>
      <c r="K231" s="2">
        <f t="shared" si="28"/>
        <v>18.880878256595118</v>
      </c>
      <c r="L231" s="2">
        <v>0.4</v>
      </c>
      <c r="M231" s="2">
        <v>3</v>
      </c>
      <c r="N231" s="3">
        <v>45137</v>
      </c>
      <c r="O231" s="3">
        <v>45144</v>
      </c>
      <c r="P231" s="2" t="s">
        <v>20</v>
      </c>
      <c r="Q231" s="2" t="s">
        <v>21</v>
      </c>
      <c r="R231" s="2">
        <v>244.12</v>
      </c>
      <c r="S231" s="2" t="s">
        <v>47</v>
      </c>
    </row>
    <row r="232" spans="1:19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 t="str">
        <f t="shared" si="22"/>
        <v>high sales</v>
      </c>
      <c r="F232" s="2" t="str">
        <f t="shared" si="23"/>
        <v>high</v>
      </c>
      <c r="G232" s="2" t="str">
        <f t="shared" si="24"/>
        <v>low</v>
      </c>
      <c r="H232" s="2" t="str">
        <f t="shared" si="25"/>
        <v>high impact</v>
      </c>
      <c r="I232" s="2" t="str">
        <f t="shared" si="26"/>
        <v>good</v>
      </c>
      <c r="J232" s="2">
        <f t="shared" si="27"/>
        <v>4.6565298316064068</v>
      </c>
      <c r="K232" s="2">
        <f t="shared" si="28"/>
        <v>4.6565298316064068</v>
      </c>
      <c r="L232" s="2">
        <v>0.11</v>
      </c>
      <c r="M232" s="2">
        <v>8</v>
      </c>
      <c r="N232" s="3">
        <v>45192</v>
      </c>
      <c r="O232" s="3">
        <v>45196</v>
      </c>
      <c r="P232" s="2" t="s">
        <v>20</v>
      </c>
      <c r="Q232" s="2" t="s">
        <v>26</v>
      </c>
      <c r="R232" s="2">
        <v>682.33</v>
      </c>
      <c r="S232" s="2" t="s">
        <v>38</v>
      </c>
    </row>
    <row r="233" spans="1:19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 t="str">
        <f t="shared" si="22"/>
        <v>high sales</v>
      </c>
      <c r="F233" s="2" t="str">
        <f t="shared" si="23"/>
        <v>high</v>
      </c>
      <c r="G233" s="2" t="str">
        <f t="shared" si="24"/>
        <v>low</v>
      </c>
      <c r="H233" s="2" t="str">
        <f t="shared" si="25"/>
        <v>high impact</v>
      </c>
      <c r="I233" s="2" t="str">
        <f t="shared" si="26"/>
        <v>good</v>
      </c>
      <c r="J233" s="2">
        <f t="shared" si="27"/>
        <v>4.1716068790484488</v>
      </c>
      <c r="K233" s="2">
        <f t="shared" si="28"/>
        <v>4.1716068790484488</v>
      </c>
      <c r="L233" s="2">
        <v>0.24</v>
      </c>
      <c r="M233" s="2">
        <v>2</v>
      </c>
      <c r="N233" s="3">
        <v>45193</v>
      </c>
      <c r="O233" s="3">
        <v>45200</v>
      </c>
      <c r="P233" s="2" t="s">
        <v>20</v>
      </c>
      <c r="Q233" s="2" t="s">
        <v>21</v>
      </c>
      <c r="R233" s="2">
        <v>1055.96</v>
      </c>
      <c r="S233" s="2" t="s">
        <v>16</v>
      </c>
    </row>
    <row r="234" spans="1:19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 t="str">
        <f t="shared" si="22"/>
        <v>high sales</v>
      </c>
      <c r="F234" s="2" t="str">
        <f t="shared" si="23"/>
        <v>high</v>
      </c>
      <c r="G234" s="2" t="str">
        <f t="shared" si="24"/>
        <v>high</v>
      </c>
      <c r="H234" s="2" t="str">
        <f t="shared" si="25"/>
        <v>high impact</v>
      </c>
      <c r="I234" s="2" t="str">
        <f t="shared" si="26"/>
        <v>not good</v>
      </c>
      <c r="J234" s="2">
        <f t="shared" si="27"/>
        <v>13.588877220218254</v>
      </c>
      <c r="K234" s="2">
        <f t="shared" si="28"/>
        <v>13.588877220218254</v>
      </c>
      <c r="L234" s="2">
        <v>0.01</v>
      </c>
      <c r="M234" s="2">
        <v>9</v>
      </c>
      <c r="N234" s="3">
        <v>45180</v>
      </c>
      <c r="O234" s="3">
        <v>45187</v>
      </c>
      <c r="P234" s="2" t="s">
        <v>30</v>
      </c>
      <c r="Q234" s="2" t="s">
        <v>15</v>
      </c>
      <c r="R234" s="2">
        <v>219.01</v>
      </c>
      <c r="S234" s="2" t="s">
        <v>16</v>
      </c>
    </row>
    <row r="235" spans="1:19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 t="str">
        <f t="shared" si="22"/>
        <v>high sales</v>
      </c>
      <c r="F235" s="2" t="str">
        <f t="shared" si="23"/>
        <v>high</v>
      </c>
      <c r="G235" s="2" t="str">
        <f t="shared" si="24"/>
        <v>low</v>
      </c>
      <c r="H235" s="2" t="str">
        <f t="shared" si="25"/>
        <v>high impact</v>
      </c>
      <c r="I235" s="2" t="str">
        <f t="shared" si="26"/>
        <v>good</v>
      </c>
      <c r="J235" s="2">
        <f t="shared" si="27"/>
        <v>11.868202573682026</v>
      </c>
      <c r="K235" s="2">
        <f t="shared" si="28"/>
        <v>11.868202573682026</v>
      </c>
      <c r="L235" s="2">
        <v>0.25</v>
      </c>
      <c r="M235" s="2">
        <v>7</v>
      </c>
      <c r="N235" s="3">
        <v>45114</v>
      </c>
      <c r="O235" s="3">
        <v>45121</v>
      </c>
      <c r="P235" s="2" t="s">
        <v>30</v>
      </c>
      <c r="Q235" s="2" t="s">
        <v>26</v>
      </c>
      <c r="R235" s="2">
        <v>144.54</v>
      </c>
      <c r="S235" s="2" t="s">
        <v>16</v>
      </c>
    </row>
    <row r="236" spans="1:19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 t="str">
        <f t="shared" si="22"/>
        <v>high sales</v>
      </c>
      <c r="F236" s="2" t="str">
        <f t="shared" si="23"/>
        <v>high</v>
      </c>
      <c r="G236" s="2" t="str">
        <f t="shared" si="24"/>
        <v>high</v>
      </c>
      <c r="H236" s="2" t="str">
        <f t="shared" si="25"/>
        <v>high impact</v>
      </c>
      <c r="I236" s="2" t="str">
        <f t="shared" si="26"/>
        <v>good</v>
      </c>
      <c r="J236" s="2">
        <f t="shared" si="27"/>
        <v>3.9102092086455582</v>
      </c>
      <c r="K236" s="2">
        <f t="shared" si="28"/>
        <v>3.9102092086455582</v>
      </c>
      <c r="L236" s="2">
        <v>0.06</v>
      </c>
      <c r="M236" s="2">
        <v>8</v>
      </c>
      <c r="N236" s="3">
        <v>44956</v>
      </c>
      <c r="O236" s="3">
        <v>44962</v>
      </c>
      <c r="P236" s="2" t="s">
        <v>30</v>
      </c>
      <c r="Q236" s="2" t="s">
        <v>21</v>
      </c>
      <c r="R236" s="2">
        <v>692.61</v>
      </c>
      <c r="S236" s="2" t="s">
        <v>16</v>
      </c>
    </row>
    <row r="237" spans="1:19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 t="str">
        <f t="shared" si="22"/>
        <v>low sales</v>
      </c>
      <c r="F237" s="2" t="str">
        <f t="shared" si="23"/>
        <v>medium</v>
      </c>
      <c r="G237" s="2" t="str">
        <f t="shared" si="24"/>
        <v>high</v>
      </c>
      <c r="H237" s="2" t="str">
        <f t="shared" si="25"/>
        <v>high impact</v>
      </c>
      <c r="I237" s="2" t="str">
        <f t="shared" si="26"/>
        <v>good</v>
      </c>
      <c r="J237" s="2">
        <f t="shared" si="27"/>
        <v>4.2792276855109215</v>
      </c>
      <c r="K237" s="2">
        <f t="shared" si="28"/>
        <v>4.2792276855109215</v>
      </c>
      <c r="L237" s="2">
        <v>0.14000000000000001</v>
      </c>
      <c r="M237" s="2">
        <v>9</v>
      </c>
      <c r="N237" s="3">
        <v>45231</v>
      </c>
      <c r="O237" s="3">
        <v>45234</v>
      </c>
      <c r="P237" s="2" t="s">
        <v>20</v>
      </c>
      <c r="Q237" s="2" t="s">
        <v>15</v>
      </c>
      <c r="R237" s="2">
        <v>122.23</v>
      </c>
      <c r="S237" s="2" t="s">
        <v>33</v>
      </c>
    </row>
    <row r="238" spans="1:19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 t="str">
        <f t="shared" si="22"/>
        <v>high sales</v>
      </c>
      <c r="F238" s="2" t="str">
        <f t="shared" si="23"/>
        <v>high</v>
      </c>
      <c r="G238" s="2" t="str">
        <f t="shared" si="24"/>
        <v>high</v>
      </c>
      <c r="H238" s="2" t="str">
        <f t="shared" si="25"/>
        <v>high impact</v>
      </c>
      <c r="I238" s="2" t="str">
        <f t="shared" si="26"/>
        <v>good</v>
      </c>
      <c r="J238" s="2">
        <f t="shared" si="27"/>
        <v>12.353959150820002</v>
      </c>
      <c r="K238" s="2">
        <f t="shared" si="28"/>
        <v>12.353959150820002</v>
      </c>
      <c r="L238" s="2">
        <v>0.16</v>
      </c>
      <c r="M238" s="2">
        <v>3</v>
      </c>
      <c r="N238" s="3">
        <v>45379</v>
      </c>
      <c r="O238" s="3">
        <v>45381</v>
      </c>
      <c r="P238" s="2" t="s">
        <v>20</v>
      </c>
      <c r="Q238" s="2" t="s">
        <v>15</v>
      </c>
      <c r="R238" s="2">
        <v>99.39</v>
      </c>
      <c r="S238" s="2" t="s">
        <v>38</v>
      </c>
    </row>
    <row r="239" spans="1:19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 t="str">
        <f t="shared" si="22"/>
        <v>high sales</v>
      </c>
      <c r="F239" s="2" t="str">
        <f t="shared" si="23"/>
        <v>high</v>
      </c>
      <c r="G239" s="2" t="str">
        <f t="shared" si="24"/>
        <v>low</v>
      </c>
      <c r="H239" s="2" t="str">
        <f t="shared" si="25"/>
        <v>high impact</v>
      </c>
      <c r="I239" s="2" t="str">
        <f t="shared" si="26"/>
        <v>good</v>
      </c>
      <c r="J239" s="2">
        <f t="shared" si="27"/>
        <v>6.4233768830822555</v>
      </c>
      <c r="K239" s="2">
        <f t="shared" si="28"/>
        <v>6.4233768830822555</v>
      </c>
      <c r="L239" s="2">
        <v>0.04</v>
      </c>
      <c r="M239" s="2">
        <v>6</v>
      </c>
      <c r="N239" s="3">
        <v>45626</v>
      </c>
      <c r="O239" s="3">
        <v>45627</v>
      </c>
      <c r="P239" s="2" t="s">
        <v>14</v>
      </c>
      <c r="Q239" s="2" t="s">
        <v>21</v>
      </c>
      <c r="R239" s="2">
        <v>600.08000000000004</v>
      </c>
      <c r="S239" s="2" t="s">
        <v>33</v>
      </c>
    </row>
    <row r="240" spans="1:19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 t="str">
        <f t="shared" si="22"/>
        <v>high sales</v>
      </c>
      <c r="F240" s="2" t="str">
        <f t="shared" si="23"/>
        <v>high</v>
      </c>
      <c r="G240" s="2" t="str">
        <f t="shared" si="24"/>
        <v>low</v>
      </c>
      <c r="H240" s="2" t="str">
        <f t="shared" si="25"/>
        <v>high impact</v>
      </c>
      <c r="I240" s="2" t="str">
        <f t="shared" si="26"/>
        <v>good</v>
      </c>
      <c r="J240" s="2">
        <f t="shared" si="27"/>
        <v>7.8162912017217581</v>
      </c>
      <c r="K240" s="2">
        <f t="shared" si="28"/>
        <v>7.8162912017217581</v>
      </c>
      <c r="L240" s="2">
        <v>0.18</v>
      </c>
      <c r="M240" s="2">
        <v>8</v>
      </c>
      <c r="N240" s="3">
        <v>45625</v>
      </c>
      <c r="O240" s="3">
        <v>45626</v>
      </c>
      <c r="P240" s="2" t="s">
        <v>30</v>
      </c>
      <c r="Q240" s="2" t="s">
        <v>15</v>
      </c>
      <c r="R240" s="2">
        <v>427.47</v>
      </c>
      <c r="S240" s="2" t="s">
        <v>22</v>
      </c>
    </row>
    <row r="241" spans="1:19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 t="str">
        <f t="shared" si="22"/>
        <v>low sales</v>
      </c>
      <c r="F241" s="2" t="str">
        <f t="shared" si="23"/>
        <v>medium</v>
      </c>
      <c r="G241" s="2" t="str">
        <f t="shared" si="24"/>
        <v>high</v>
      </c>
      <c r="H241" s="2" t="str">
        <f t="shared" si="25"/>
        <v>high impact</v>
      </c>
      <c r="I241" s="2" t="str">
        <f t="shared" si="26"/>
        <v>good</v>
      </c>
      <c r="J241" s="2">
        <f t="shared" si="27"/>
        <v>10.993038886221797</v>
      </c>
      <c r="K241" s="2">
        <f t="shared" si="28"/>
        <v>10.993038886221797</v>
      </c>
      <c r="L241" s="2">
        <v>0.25</v>
      </c>
      <c r="M241" s="2">
        <v>1</v>
      </c>
      <c r="N241" s="3">
        <v>45571</v>
      </c>
      <c r="O241" s="3">
        <v>45572</v>
      </c>
      <c r="P241" s="2" t="s">
        <v>30</v>
      </c>
      <c r="Q241" s="2" t="s">
        <v>15</v>
      </c>
      <c r="R241" s="2">
        <v>83.32</v>
      </c>
      <c r="S241" s="2" t="s">
        <v>16</v>
      </c>
    </row>
    <row r="242" spans="1:19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 t="str">
        <f t="shared" si="22"/>
        <v>high sales</v>
      </c>
      <c r="F242" s="2" t="str">
        <f t="shared" si="23"/>
        <v>high</v>
      </c>
      <c r="G242" s="2" t="str">
        <f t="shared" si="24"/>
        <v>high</v>
      </c>
      <c r="H242" s="2" t="str">
        <f t="shared" si="25"/>
        <v>high impact</v>
      </c>
      <c r="I242" s="2" t="str">
        <f t="shared" si="26"/>
        <v>good</v>
      </c>
      <c r="J242" s="2">
        <f t="shared" si="27"/>
        <v>6.2660957375585804</v>
      </c>
      <c r="K242" s="2">
        <f t="shared" si="28"/>
        <v>6.2660957375585804</v>
      </c>
      <c r="L242" s="2">
        <v>0.22</v>
      </c>
      <c r="M242" s="2">
        <v>6</v>
      </c>
      <c r="N242" s="3">
        <v>44956</v>
      </c>
      <c r="O242" s="3">
        <v>44963</v>
      </c>
      <c r="P242" s="2" t="s">
        <v>20</v>
      </c>
      <c r="Q242" s="2" t="s">
        <v>21</v>
      </c>
      <c r="R242" s="2">
        <v>358.48</v>
      </c>
      <c r="S242" s="2" t="s">
        <v>16</v>
      </c>
    </row>
    <row r="243" spans="1:19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 t="str">
        <f t="shared" si="22"/>
        <v>low sales</v>
      </c>
      <c r="F243" s="2" t="str">
        <f t="shared" si="23"/>
        <v>medium</v>
      </c>
      <c r="G243" s="2" t="str">
        <f t="shared" si="24"/>
        <v>high</v>
      </c>
      <c r="H243" s="2" t="str">
        <f t="shared" si="25"/>
        <v>high impact</v>
      </c>
      <c r="I243" s="2" t="str">
        <f t="shared" si="26"/>
        <v>good</v>
      </c>
      <c r="J243" s="2">
        <f t="shared" si="27"/>
        <v>3.8023700305810397</v>
      </c>
      <c r="K243" s="2">
        <f t="shared" si="28"/>
        <v>3.8023700305810397</v>
      </c>
      <c r="L243" s="2">
        <v>0.14000000000000001</v>
      </c>
      <c r="M243" s="2">
        <v>3</v>
      </c>
      <c r="N243" s="3">
        <v>45087</v>
      </c>
      <c r="O243" s="3">
        <v>45092</v>
      </c>
      <c r="P243" s="2" t="s">
        <v>20</v>
      </c>
      <c r="Q243" s="2" t="s">
        <v>26</v>
      </c>
      <c r="R243" s="2">
        <v>209.28</v>
      </c>
      <c r="S243" s="2" t="s">
        <v>16</v>
      </c>
    </row>
    <row r="244" spans="1:19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 t="str">
        <f t="shared" si="22"/>
        <v>high sales</v>
      </c>
      <c r="F244" s="2" t="str">
        <f t="shared" si="23"/>
        <v>high</v>
      </c>
      <c r="G244" s="2" t="str">
        <f t="shared" si="24"/>
        <v>low</v>
      </c>
      <c r="H244" s="2" t="str">
        <f t="shared" si="25"/>
        <v>high impact</v>
      </c>
      <c r="I244" s="2" t="str">
        <f t="shared" si="26"/>
        <v>good</v>
      </c>
      <c r="J244" s="2">
        <f t="shared" si="27"/>
        <v>3.935966777895934</v>
      </c>
      <c r="K244" s="2">
        <f t="shared" si="28"/>
        <v>3.935966777895934</v>
      </c>
      <c r="L244" s="2">
        <v>0.15</v>
      </c>
      <c r="M244" s="2">
        <v>8</v>
      </c>
      <c r="N244" s="3">
        <v>45576</v>
      </c>
      <c r="O244" s="3">
        <v>45579</v>
      </c>
      <c r="P244" s="2" t="s">
        <v>14</v>
      </c>
      <c r="Q244" s="2" t="s">
        <v>26</v>
      </c>
      <c r="R244" s="2">
        <v>1090.8399999999999</v>
      </c>
      <c r="S244" s="2" t="s">
        <v>38</v>
      </c>
    </row>
    <row r="245" spans="1:19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 t="str">
        <f t="shared" si="22"/>
        <v>low sales</v>
      </c>
      <c r="F245" s="2" t="str">
        <f t="shared" si="23"/>
        <v>medium</v>
      </c>
      <c r="G245" s="2" t="str">
        <f t="shared" si="24"/>
        <v>low</v>
      </c>
      <c r="H245" s="2" t="str">
        <f t="shared" si="25"/>
        <v>high impact</v>
      </c>
      <c r="I245" s="2" t="str">
        <f t="shared" si="26"/>
        <v>good</v>
      </c>
      <c r="J245" s="2">
        <f t="shared" si="27"/>
        <v>5.0883955762141362</v>
      </c>
      <c r="K245" s="2">
        <f t="shared" si="28"/>
        <v>5.0883955762141362</v>
      </c>
      <c r="L245" s="2">
        <v>0.32</v>
      </c>
      <c r="M245" s="2">
        <v>9</v>
      </c>
      <c r="N245" s="3">
        <v>45349</v>
      </c>
      <c r="O245" s="3">
        <v>45351</v>
      </c>
      <c r="P245" s="2" t="s">
        <v>20</v>
      </c>
      <c r="Q245" s="2" t="s">
        <v>15</v>
      </c>
      <c r="R245" s="2">
        <v>124.78</v>
      </c>
      <c r="S245" s="2" t="s">
        <v>33</v>
      </c>
    </row>
    <row r="246" spans="1:19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 t="str">
        <f t="shared" si="22"/>
        <v>high sales</v>
      </c>
      <c r="F246" s="2" t="str">
        <f t="shared" si="23"/>
        <v>high</v>
      </c>
      <c r="G246" s="2" t="str">
        <f t="shared" si="24"/>
        <v>low</v>
      </c>
      <c r="H246" s="2" t="str">
        <f t="shared" si="25"/>
        <v>high impact</v>
      </c>
      <c r="I246" s="2" t="str">
        <f t="shared" si="26"/>
        <v>good</v>
      </c>
      <c r="J246" s="2">
        <f t="shared" si="27"/>
        <v>5.2653584569071246</v>
      </c>
      <c r="K246" s="2">
        <f t="shared" si="28"/>
        <v>5.2653584569071246</v>
      </c>
      <c r="L246" s="2">
        <v>0.36</v>
      </c>
      <c r="M246" s="2">
        <v>5</v>
      </c>
      <c r="N246" s="3">
        <v>45273</v>
      </c>
      <c r="O246" s="3">
        <v>45278</v>
      </c>
      <c r="P246" s="2" t="s">
        <v>20</v>
      </c>
      <c r="Q246" s="2" t="s">
        <v>21</v>
      </c>
      <c r="R246" s="2">
        <v>627.83000000000004</v>
      </c>
      <c r="S246" s="2" t="s">
        <v>38</v>
      </c>
    </row>
    <row r="247" spans="1:19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 t="str">
        <f t="shared" si="22"/>
        <v>high sales</v>
      </c>
      <c r="F247" s="2" t="str">
        <f t="shared" si="23"/>
        <v>high</v>
      </c>
      <c r="G247" s="2" t="str">
        <f t="shared" si="24"/>
        <v>low</v>
      </c>
      <c r="H247" s="2" t="str">
        <f t="shared" si="25"/>
        <v>high impact</v>
      </c>
      <c r="I247" s="2" t="str">
        <f t="shared" si="26"/>
        <v>good</v>
      </c>
      <c r="J247" s="2">
        <f t="shared" si="27"/>
        <v>4.6802971713911639</v>
      </c>
      <c r="K247" s="2">
        <f t="shared" si="28"/>
        <v>4.6802971713911639</v>
      </c>
      <c r="L247" s="2">
        <v>0.28999999999999998</v>
      </c>
      <c r="M247" s="2">
        <v>2</v>
      </c>
      <c r="N247" s="3">
        <v>45504</v>
      </c>
      <c r="O247" s="3">
        <v>45508</v>
      </c>
      <c r="P247" s="2" t="s">
        <v>20</v>
      </c>
      <c r="Q247" s="2" t="s">
        <v>26</v>
      </c>
      <c r="R247" s="2">
        <v>656.86</v>
      </c>
      <c r="S247" s="2" t="s">
        <v>16</v>
      </c>
    </row>
    <row r="248" spans="1:19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 t="str">
        <f t="shared" si="22"/>
        <v>high sales</v>
      </c>
      <c r="F248" s="2" t="str">
        <f t="shared" si="23"/>
        <v>high</v>
      </c>
      <c r="G248" s="2" t="str">
        <f t="shared" si="24"/>
        <v>high</v>
      </c>
      <c r="H248" s="2" t="str">
        <f t="shared" si="25"/>
        <v>high impact</v>
      </c>
      <c r="I248" s="2" t="str">
        <f t="shared" si="26"/>
        <v>good</v>
      </c>
      <c r="J248" s="2">
        <f t="shared" si="27"/>
        <v>3.4033405157238019</v>
      </c>
      <c r="K248" s="2">
        <f t="shared" si="28"/>
        <v>3.4033405157238019</v>
      </c>
      <c r="L248" s="2">
        <v>0.49</v>
      </c>
      <c r="M248" s="2">
        <v>7</v>
      </c>
      <c r="N248" s="3">
        <v>45148</v>
      </c>
      <c r="O248" s="3">
        <v>45152</v>
      </c>
      <c r="P248" s="2" t="s">
        <v>14</v>
      </c>
      <c r="Q248" s="2" t="s">
        <v>26</v>
      </c>
      <c r="R248" s="2">
        <v>710.07</v>
      </c>
      <c r="S248" s="2" t="s">
        <v>33</v>
      </c>
    </row>
    <row r="249" spans="1:19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 t="str">
        <f t="shared" si="22"/>
        <v>high sales</v>
      </c>
      <c r="F249" s="2" t="str">
        <f t="shared" si="23"/>
        <v>high</v>
      </c>
      <c r="G249" s="2" t="str">
        <f t="shared" si="24"/>
        <v>high</v>
      </c>
      <c r="H249" s="2" t="str">
        <f t="shared" si="25"/>
        <v>high impact</v>
      </c>
      <c r="I249" s="2" t="str">
        <f t="shared" si="26"/>
        <v>not good</v>
      </c>
      <c r="J249" s="2">
        <f t="shared" si="27"/>
        <v>3.9089379207180253</v>
      </c>
      <c r="K249" s="2">
        <f t="shared" si="28"/>
        <v>3.9089379207180253</v>
      </c>
      <c r="L249" s="2">
        <v>0.47</v>
      </c>
      <c r="M249" s="2">
        <v>6</v>
      </c>
      <c r="N249" s="3">
        <v>45114</v>
      </c>
      <c r="O249" s="3">
        <v>45121</v>
      </c>
      <c r="P249" s="2" t="s">
        <v>14</v>
      </c>
      <c r="Q249" s="2" t="s">
        <v>15</v>
      </c>
      <c r="R249" s="2">
        <v>374.36</v>
      </c>
      <c r="S249" s="2" t="s">
        <v>33</v>
      </c>
    </row>
    <row r="250" spans="1:19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 t="str">
        <f t="shared" si="22"/>
        <v>high sales</v>
      </c>
      <c r="F250" s="2" t="str">
        <f t="shared" si="23"/>
        <v>high</v>
      </c>
      <c r="G250" s="2" t="str">
        <f t="shared" si="24"/>
        <v>high</v>
      </c>
      <c r="H250" s="2" t="str">
        <f t="shared" si="25"/>
        <v>high impact</v>
      </c>
      <c r="I250" s="2" t="str">
        <f t="shared" si="26"/>
        <v>good</v>
      </c>
      <c r="J250" s="2">
        <f t="shared" si="27"/>
        <v>9.678333721200838</v>
      </c>
      <c r="K250" s="2">
        <f t="shared" si="28"/>
        <v>9.678333721200838</v>
      </c>
      <c r="L250" s="2">
        <v>0.05</v>
      </c>
      <c r="M250" s="2">
        <v>6</v>
      </c>
      <c r="N250" s="3">
        <v>45351</v>
      </c>
      <c r="O250" s="3">
        <v>45353</v>
      </c>
      <c r="P250" s="2" t="s">
        <v>14</v>
      </c>
      <c r="Q250" s="2" t="s">
        <v>15</v>
      </c>
      <c r="R250" s="2">
        <v>214.85</v>
      </c>
      <c r="S250" s="2" t="s">
        <v>16</v>
      </c>
    </row>
    <row r="251" spans="1:19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 t="str">
        <f t="shared" si="22"/>
        <v>high sales</v>
      </c>
      <c r="F251" s="2" t="str">
        <f t="shared" si="23"/>
        <v>high</v>
      </c>
      <c r="G251" s="2" t="str">
        <f t="shared" si="24"/>
        <v>low</v>
      </c>
      <c r="H251" s="2" t="str">
        <f t="shared" si="25"/>
        <v>high impact</v>
      </c>
      <c r="I251" s="2" t="str">
        <f t="shared" si="26"/>
        <v>good</v>
      </c>
      <c r="J251" s="2">
        <f t="shared" si="27"/>
        <v>5.998578577985727</v>
      </c>
      <c r="K251" s="2">
        <f t="shared" si="28"/>
        <v>5.998578577985727</v>
      </c>
      <c r="L251" s="2">
        <v>0.13</v>
      </c>
      <c r="M251" s="2">
        <v>1</v>
      </c>
      <c r="N251" s="3">
        <v>45475</v>
      </c>
      <c r="O251" s="3">
        <v>45482</v>
      </c>
      <c r="P251" s="2" t="s">
        <v>14</v>
      </c>
      <c r="Q251" s="2" t="s">
        <v>26</v>
      </c>
      <c r="R251" s="2">
        <v>675.38</v>
      </c>
      <c r="S251" s="2" t="s">
        <v>38</v>
      </c>
    </row>
    <row r="252" spans="1:19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 t="str">
        <f t="shared" si="22"/>
        <v>high sales</v>
      </c>
      <c r="F252" s="2" t="str">
        <f t="shared" si="23"/>
        <v>high</v>
      </c>
      <c r="G252" s="2" t="str">
        <f t="shared" si="24"/>
        <v>low</v>
      </c>
      <c r="H252" s="2" t="str">
        <f t="shared" si="25"/>
        <v>high impact</v>
      </c>
      <c r="I252" s="2" t="str">
        <f t="shared" si="26"/>
        <v>good</v>
      </c>
      <c r="J252" s="2">
        <f t="shared" si="27"/>
        <v>4.2262003242778201</v>
      </c>
      <c r="K252" s="2">
        <f t="shared" si="28"/>
        <v>4.2262003242778201</v>
      </c>
      <c r="L252" s="2">
        <v>0.43</v>
      </c>
      <c r="M252" s="2">
        <v>1</v>
      </c>
      <c r="N252" s="3">
        <v>45437</v>
      </c>
      <c r="O252" s="3">
        <v>45444</v>
      </c>
      <c r="P252" s="2" t="s">
        <v>14</v>
      </c>
      <c r="Q252" s="2" t="s">
        <v>21</v>
      </c>
      <c r="R252" s="2">
        <v>906.63</v>
      </c>
      <c r="S252" s="2" t="s">
        <v>33</v>
      </c>
    </row>
    <row r="253" spans="1:19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 t="str">
        <f t="shared" si="22"/>
        <v>high sales</v>
      </c>
      <c r="F253" s="2" t="str">
        <f t="shared" si="23"/>
        <v>high</v>
      </c>
      <c r="G253" s="2" t="str">
        <f t="shared" si="24"/>
        <v>high</v>
      </c>
      <c r="H253" s="2" t="str">
        <f t="shared" si="25"/>
        <v>high impact</v>
      </c>
      <c r="I253" s="2" t="str">
        <f t="shared" si="26"/>
        <v>good</v>
      </c>
      <c r="J253" s="2">
        <f t="shared" si="27"/>
        <v>3.8162532570115504</v>
      </c>
      <c r="K253" s="2">
        <f t="shared" si="28"/>
        <v>3.8162532570115504</v>
      </c>
      <c r="L253" s="2">
        <v>0.01</v>
      </c>
      <c r="M253" s="2">
        <v>6</v>
      </c>
      <c r="N253" s="3">
        <v>45132</v>
      </c>
      <c r="O253" s="3">
        <v>45138</v>
      </c>
      <c r="P253" s="2" t="s">
        <v>30</v>
      </c>
      <c r="Q253" s="2" t="s">
        <v>21</v>
      </c>
      <c r="R253" s="2">
        <v>974.82</v>
      </c>
      <c r="S253" s="2" t="s">
        <v>16</v>
      </c>
    </row>
    <row r="254" spans="1:19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 t="str">
        <f t="shared" si="22"/>
        <v>high sales</v>
      </c>
      <c r="F254" s="2" t="str">
        <f t="shared" si="23"/>
        <v>high</v>
      </c>
      <c r="G254" s="2" t="str">
        <f t="shared" si="24"/>
        <v>high</v>
      </c>
      <c r="H254" s="2" t="str">
        <f t="shared" si="25"/>
        <v>high impact</v>
      </c>
      <c r="I254" s="2" t="str">
        <f t="shared" si="26"/>
        <v>good</v>
      </c>
      <c r="J254" s="2">
        <f t="shared" si="27"/>
        <v>14.057958058628524</v>
      </c>
      <c r="K254" s="2">
        <f t="shared" si="28"/>
        <v>14.057958058628524</v>
      </c>
      <c r="L254" s="2">
        <v>0.3</v>
      </c>
      <c r="M254" s="2">
        <v>6</v>
      </c>
      <c r="N254" s="3">
        <v>45297</v>
      </c>
      <c r="O254" s="3">
        <v>45299</v>
      </c>
      <c r="P254" s="2" t="s">
        <v>20</v>
      </c>
      <c r="Q254" s="2" t="s">
        <v>15</v>
      </c>
      <c r="R254" s="2">
        <v>268.47000000000003</v>
      </c>
      <c r="S254" s="2" t="s">
        <v>33</v>
      </c>
    </row>
    <row r="255" spans="1:19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 t="str">
        <f t="shared" si="22"/>
        <v>low sales</v>
      </c>
      <c r="F255" s="2" t="str">
        <f t="shared" si="23"/>
        <v>medium</v>
      </c>
      <c r="G255" s="2" t="str">
        <f t="shared" si="24"/>
        <v>low</v>
      </c>
      <c r="H255" s="2" t="str">
        <f t="shared" si="25"/>
        <v>high impact</v>
      </c>
      <c r="I255" s="2" t="str">
        <f t="shared" si="26"/>
        <v>good</v>
      </c>
      <c r="J255" s="2">
        <f t="shared" si="27"/>
        <v>4.4749305169538633</v>
      </c>
      <c r="K255" s="2">
        <f t="shared" si="28"/>
        <v>4.4749305169538633</v>
      </c>
      <c r="L255" s="2">
        <v>0.48</v>
      </c>
      <c r="M255" s="2">
        <v>4</v>
      </c>
      <c r="N255" s="3">
        <v>45400</v>
      </c>
      <c r="O255" s="3">
        <v>45401</v>
      </c>
      <c r="P255" s="2" t="s">
        <v>14</v>
      </c>
      <c r="Q255" s="2" t="s">
        <v>26</v>
      </c>
      <c r="R255" s="2">
        <v>179.9</v>
      </c>
      <c r="S255" s="2" t="s">
        <v>22</v>
      </c>
    </row>
    <row r="256" spans="1:19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 t="str">
        <f t="shared" si="22"/>
        <v>low sales</v>
      </c>
      <c r="F256" s="2" t="str">
        <f t="shared" si="23"/>
        <v>medium</v>
      </c>
      <c r="G256" s="2" t="str">
        <f t="shared" si="24"/>
        <v>low</v>
      </c>
      <c r="H256" s="2" t="str">
        <f t="shared" si="25"/>
        <v>high impact</v>
      </c>
      <c r="I256" s="2" t="str">
        <f t="shared" si="26"/>
        <v>good</v>
      </c>
      <c r="J256" s="2">
        <f t="shared" si="27"/>
        <v>11.335075493612081</v>
      </c>
      <c r="K256" s="2">
        <f t="shared" si="28"/>
        <v>11.335075493612081</v>
      </c>
      <c r="L256" s="2">
        <v>0.34</v>
      </c>
      <c r="M256" s="2">
        <v>8</v>
      </c>
      <c r="N256" s="3">
        <v>45318</v>
      </c>
      <c r="O256" s="3">
        <v>45321</v>
      </c>
      <c r="P256" s="2" t="s">
        <v>14</v>
      </c>
      <c r="Q256" s="2" t="s">
        <v>26</v>
      </c>
      <c r="R256" s="2">
        <v>51.66</v>
      </c>
      <c r="S256" s="2" t="s">
        <v>22</v>
      </c>
    </row>
    <row r="257" spans="1:19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 t="str">
        <f t="shared" si="22"/>
        <v>high sales</v>
      </c>
      <c r="F257" s="2" t="str">
        <f t="shared" si="23"/>
        <v>high</v>
      </c>
      <c r="G257" s="2" t="str">
        <f t="shared" si="24"/>
        <v>low</v>
      </c>
      <c r="H257" s="2" t="str">
        <f t="shared" si="25"/>
        <v>high impact</v>
      </c>
      <c r="I257" s="2" t="str">
        <f t="shared" si="26"/>
        <v>good</v>
      </c>
      <c r="J257" s="2">
        <f t="shared" si="27"/>
        <v>13.072785575992256</v>
      </c>
      <c r="K257" s="2">
        <f t="shared" si="28"/>
        <v>13.072785575992256</v>
      </c>
      <c r="L257" s="2">
        <v>0.05</v>
      </c>
      <c r="M257" s="2">
        <v>9</v>
      </c>
      <c r="N257" s="3">
        <v>45405</v>
      </c>
      <c r="O257" s="3">
        <v>45406</v>
      </c>
      <c r="P257" s="2" t="s">
        <v>14</v>
      </c>
      <c r="Q257" s="2" t="s">
        <v>15</v>
      </c>
      <c r="R257" s="2">
        <v>330.56</v>
      </c>
      <c r="S257" s="2" t="s">
        <v>16</v>
      </c>
    </row>
    <row r="258" spans="1:19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 t="str">
        <f t="shared" si="22"/>
        <v>high sales</v>
      </c>
      <c r="F258" s="2" t="str">
        <f t="shared" si="23"/>
        <v>high</v>
      </c>
      <c r="G258" s="2" t="str">
        <f t="shared" si="24"/>
        <v>low</v>
      </c>
      <c r="H258" s="2" t="str">
        <f t="shared" si="25"/>
        <v>high impact</v>
      </c>
      <c r="I258" s="2" t="str">
        <f t="shared" si="26"/>
        <v>good</v>
      </c>
      <c r="J258" s="2">
        <f t="shared" si="27"/>
        <v>3.8331432949911974</v>
      </c>
      <c r="K258" s="2">
        <f t="shared" si="28"/>
        <v>3.8331432949911974</v>
      </c>
      <c r="L258" s="2">
        <v>0.37</v>
      </c>
      <c r="M258" s="2">
        <v>6</v>
      </c>
      <c r="N258" s="3">
        <v>45435</v>
      </c>
      <c r="O258" s="3">
        <v>45442</v>
      </c>
      <c r="P258" s="2" t="s">
        <v>14</v>
      </c>
      <c r="Q258" s="2" t="s">
        <v>15</v>
      </c>
      <c r="R258" s="2">
        <v>1096.27</v>
      </c>
      <c r="S258" s="2" t="s">
        <v>38</v>
      </c>
    </row>
    <row r="259" spans="1:19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 t="str">
        <f t="shared" ref="E259:E322" si="29">IF(D259&gt;1000,"high sales","low sales")</f>
        <v>high sales</v>
      </c>
      <c r="F259" s="2" t="str">
        <f t="shared" ref="F259:F322" si="30">IF(D259&gt;1000,"high",IF(D259&gt;500,"medium","low"))</f>
        <v>high</v>
      </c>
      <c r="G259" s="2" t="str">
        <f t="shared" ref="G259:G322" si="31">IF(AND(D269&gt;1000,R269&gt;500),"high","low")</f>
        <v>high</v>
      </c>
      <c r="H259" s="2" t="str">
        <f t="shared" ref="H259:H322" si="32">IF(OR(D259&gt;500,L259&gt;0.5),"high impact","low Impact")</f>
        <v>high impact</v>
      </c>
      <c r="I259" s="2" t="str">
        <f t="shared" ref="I259:I322" si="33">IF(NOT(AND(D265&gt;500,R266&gt;100)),"not good","good")</f>
        <v>good</v>
      </c>
      <c r="J259" s="2">
        <f t="shared" ref="J259:J322" si="34">D259/R259</f>
        <v>4.0542618292438481</v>
      </c>
      <c r="K259" s="2">
        <f t="shared" ref="K259:K322" si="35">IFERROR(J259,0)</f>
        <v>4.0542618292438481</v>
      </c>
      <c r="L259" s="2">
        <v>0.19</v>
      </c>
      <c r="M259" s="2">
        <v>8</v>
      </c>
      <c r="N259" s="3">
        <v>44983</v>
      </c>
      <c r="O259" s="3">
        <v>44986</v>
      </c>
      <c r="P259" s="2" t="s">
        <v>20</v>
      </c>
      <c r="Q259" s="2" t="s">
        <v>26</v>
      </c>
      <c r="R259" s="2">
        <v>848.11</v>
      </c>
      <c r="S259" s="2" t="s">
        <v>27</v>
      </c>
    </row>
    <row r="260" spans="1:19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 t="str">
        <f t="shared" si="29"/>
        <v>high sales</v>
      </c>
      <c r="F260" s="2" t="str">
        <f t="shared" si="30"/>
        <v>high</v>
      </c>
      <c r="G260" s="2" t="str">
        <f t="shared" si="31"/>
        <v>high</v>
      </c>
      <c r="H260" s="2" t="str">
        <f t="shared" si="32"/>
        <v>high impact</v>
      </c>
      <c r="I260" s="2" t="str">
        <f t="shared" si="33"/>
        <v>not good</v>
      </c>
      <c r="J260" s="2">
        <f t="shared" si="34"/>
        <v>4.2256767548811718</v>
      </c>
      <c r="K260" s="2">
        <f t="shared" si="35"/>
        <v>4.2256767548811718</v>
      </c>
      <c r="L260" s="2">
        <v>0.46</v>
      </c>
      <c r="M260" s="2">
        <v>8</v>
      </c>
      <c r="N260" s="3">
        <v>44993</v>
      </c>
      <c r="O260" s="3">
        <v>44998</v>
      </c>
      <c r="P260" s="2" t="s">
        <v>20</v>
      </c>
      <c r="Q260" s="2" t="s">
        <v>21</v>
      </c>
      <c r="R260" s="2">
        <v>726.26</v>
      </c>
      <c r="S260" s="2" t="s">
        <v>22</v>
      </c>
    </row>
    <row r="261" spans="1:19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 t="str">
        <f t="shared" si="29"/>
        <v>high sales</v>
      </c>
      <c r="F261" s="2" t="str">
        <f t="shared" si="30"/>
        <v>high</v>
      </c>
      <c r="G261" s="2" t="str">
        <f t="shared" si="31"/>
        <v>low</v>
      </c>
      <c r="H261" s="2" t="str">
        <f t="shared" si="32"/>
        <v>high impact</v>
      </c>
      <c r="I261" s="2" t="str">
        <f t="shared" si="33"/>
        <v>not good</v>
      </c>
      <c r="J261" s="2">
        <f t="shared" si="34"/>
        <v>17.841951861602105</v>
      </c>
      <c r="K261" s="2">
        <f t="shared" si="35"/>
        <v>17.841951861602105</v>
      </c>
      <c r="L261" s="2">
        <v>0.14000000000000001</v>
      </c>
      <c r="M261" s="2">
        <v>2</v>
      </c>
      <c r="N261" s="3">
        <v>44954</v>
      </c>
      <c r="O261" s="3">
        <v>44959</v>
      </c>
      <c r="P261" s="2" t="s">
        <v>30</v>
      </c>
      <c r="Q261" s="2" t="s">
        <v>15</v>
      </c>
      <c r="R261" s="2">
        <v>106.36</v>
      </c>
      <c r="S261" s="2" t="s">
        <v>27</v>
      </c>
    </row>
    <row r="262" spans="1:19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 t="str">
        <f t="shared" si="29"/>
        <v>high sales</v>
      </c>
      <c r="F262" s="2" t="str">
        <f t="shared" si="30"/>
        <v>high</v>
      </c>
      <c r="G262" s="2" t="str">
        <f t="shared" si="31"/>
        <v>high</v>
      </c>
      <c r="H262" s="2" t="str">
        <f t="shared" si="32"/>
        <v>high impact</v>
      </c>
      <c r="I262" s="2" t="str">
        <f t="shared" si="33"/>
        <v>not good</v>
      </c>
      <c r="J262" s="2">
        <f t="shared" si="34"/>
        <v>8.7553898998757571</v>
      </c>
      <c r="K262" s="2">
        <f t="shared" si="35"/>
        <v>8.7553898998757571</v>
      </c>
      <c r="L262" s="2">
        <v>0.24</v>
      </c>
      <c r="M262" s="2">
        <v>4</v>
      </c>
      <c r="N262" s="3">
        <v>45580</v>
      </c>
      <c r="O262" s="3">
        <v>45587</v>
      </c>
      <c r="P262" s="2" t="s">
        <v>20</v>
      </c>
      <c r="Q262" s="2" t="s">
        <v>21</v>
      </c>
      <c r="R262" s="2">
        <v>136.83000000000001</v>
      </c>
      <c r="S262" s="2" t="s">
        <v>16</v>
      </c>
    </row>
    <row r="263" spans="1:19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 t="str">
        <f t="shared" si="29"/>
        <v>high sales</v>
      </c>
      <c r="F263" s="2" t="str">
        <f t="shared" si="30"/>
        <v>high</v>
      </c>
      <c r="G263" s="2" t="str">
        <f t="shared" si="31"/>
        <v>low</v>
      </c>
      <c r="H263" s="2" t="str">
        <f t="shared" si="32"/>
        <v>high impact</v>
      </c>
      <c r="I263" s="2" t="str">
        <f t="shared" si="33"/>
        <v>good</v>
      </c>
      <c r="J263" s="2">
        <f t="shared" si="34"/>
        <v>6.3380392894068986</v>
      </c>
      <c r="K263" s="2">
        <f t="shared" si="35"/>
        <v>6.3380392894068986</v>
      </c>
      <c r="L263" s="2">
        <v>0.37</v>
      </c>
      <c r="M263" s="2">
        <v>1</v>
      </c>
      <c r="N263" s="3">
        <v>45577</v>
      </c>
      <c r="O263" s="3">
        <v>45583</v>
      </c>
      <c r="P263" s="2" t="s">
        <v>14</v>
      </c>
      <c r="Q263" s="2" t="s">
        <v>21</v>
      </c>
      <c r="R263" s="2">
        <v>531.95000000000005</v>
      </c>
      <c r="S263" s="2" t="s">
        <v>38</v>
      </c>
    </row>
    <row r="264" spans="1:19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 t="str">
        <f t="shared" si="29"/>
        <v>high sales</v>
      </c>
      <c r="F264" s="2" t="str">
        <f t="shared" si="30"/>
        <v>high</v>
      </c>
      <c r="G264" s="2" t="str">
        <f t="shared" si="31"/>
        <v>low</v>
      </c>
      <c r="H264" s="2" t="str">
        <f t="shared" si="32"/>
        <v>high impact</v>
      </c>
      <c r="I264" s="2" t="str">
        <f t="shared" si="33"/>
        <v>good</v>
      </c>
      <c r="J264" s="2">
        <f t="shared" si="34"/>
        <v>3.7035384615384617</v>
      </c>
      <c r="K264" s="2">
        <f t="shared" si="35"/>
        <v>3.7035384615384617</v>
      </c>
      <c r="L264" s="2">
        <v>0.13</v>
      </c>
      <c r="M264" s="2">
        <v>1</v>
      </c>
      <c r="N264" s="3">
        <v>45158</v>
      </c>
      <c r="O264" s="3">
        <v>45161</v>
      </c>
      <c r="P264" s="2" t="s">
        <v>14</v>
      </c>
      <c r="Q264" s="2" t="s">
        <v>26</v>
      </c>
      <c r="R264" s="2">
        <v>1235</v>
      </c>
      <c r="S264" s="2" t="s">
        <v>38</v>
      </c>
    </row>
    <row r="265" spans="1:19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 t="str">
        <f t="shared" si="29"/>
        <v>high sales</v>
      </c>
      <c r="F265" s="2" t="str">
        <f t="shared" si="30"/>
        <v>high</v>
      </c>
      <c r="G265" s="2" t="str">
        <f t="shared" si="31"/>
        <v>high</v>
      </c>
      <c r="H265" s="2" t="str">
        <f t="shared" si="32"/>
        <v>high impact</v>
      </c>
      <c r="I265" s="2" t="str">
        <f t="shared" si="33"/>
        <v>good</v>
      </c>
      <c r="J265" s="2">
        <f t="shared" si="34"/>
        <v>5.5311566841884465</v>
      </c>
      <c r="K265" s="2">
        <f t="shared" si="35"/>
        <v>5.5311566841884465</v>
      </c>
      <c r="L265" s="2">
        <v>0.09</v>
      </c>
      <c r="M265" s="2">
        <v>6</v>
      </c>
      <c r="N265" s="3">
        <v>45033</v>
      </c>
      <c r="O265" s="3">
        <v>45038</v>
      </c>
      <c r="P265" s="2" t="s">
        <v>14</v>
      </c>
      <c r="Q265" s="2" t="s">
        <v>21</v>
      </c>
      <c r="R265" s="2">
        <v>405.21</v>
      </c>
      <c r="S265" s="2" t="s">
        <v>27</v>
      </c>
    </row>
    <row r="266" spans="1:19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 t="str">
        <f t="shared" si="29"/>
        <v>high sales</v>
      </c>
      <c r="F266" s="2" t="str">
        <f t="shared" si="30"/>
        <v>high</v>
      </c>
      <c r="G266" s="2" t="str">
        <f t="shared" si="31"/>
        <v>low</v>
      </c>
      <c r="H266" s="2" t="str">
        <f t="shared" si="32"/>
        <v>high impact</v>
      </c>
      <c r="I266" s="2" t="str">
        <f t="shared" si="33"/>
        <v>good</v>
      </c>
      <c r="J266" s="2">
        <f t="shared" si="34"/>
        <v>5.7255199306759099</v>
      </c>
      <c r="K266" s="2">
        <f t="shared" si="35"/>
        <v>5.7255199306759099</v>
      </c>
      <c r="L266" s="2">
        <v>0</v>
      </c>
      <c r="M266" s="2">
        <v>7</v>
      </c>
      <c r="N266" s="3">
        <v>45063</v>
      </c>
      <c r="O266" s="3">
        <v>45066</v>
      </c>
      <c r="P266" s="2" t="s">
        <v>14</v>
      </c>
      <c r="Q266" s="2" t="s">
        <v>21</v>
      </c>
      <c r="R266" s="2">
        <v>276.95999999999998</v>
      </c>
      <c r="S266" s="2" t="s">
        <v>33</v>
      </c>
    </row>
    <row r="267" spans="1:19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 t="str">
        <f t="shared" si="29"/>
        <v>high sales</v>
      </c>
      <c r="F267" s="2" t="str">
        <f t="shared" si="30"/>
        <v>high</v>
      </c>
      <c r="G267" s="2" t="str">
        <f t="shared" si="31"/>
        <v>high</v>
      </c>
      <c r="H267" s="2" t="str">
        <f t="shared" si="32"/>
        <v>high impact</v>
      </c>
      <c r="I267" s="2" t="str">
        <f t="shared" si="33"/>
        <v>good</v>
      </c>
      <c r="J267" s="2">
        <f t="shared" si="34"/>
        <v>19.548232392436283</v>
      </c>
      <c r="K267" s="2">
        <f t="shared" si="35"/>
        <v>19.548232392436283</v>
      </c>
      <c r="L267" s="2">
        <v>0.24</v>
      </c>
      <c r="M267" s="2">
        <v>5</v>
      </c>
      <c r="N267" s="3">
        <v>45304</v>
      </c>
      <c r="O267" s="3">
        <v>45311</v>
      </c>
      <c r="P267" s="2" t="s">
        <v>20</v>
      </c>
      <c r="Q267" s="2" t="s">
        <v>26</v>
      </c>
      <c r="R267" s="2">
        <v>72.98</v>
      </c>
      <c r="S267" s="2" t="s">
        <v>38</v>
      </c>
    </row>
    <row r="268" spans="1:19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 t="str">
        <f t="shared" si="29"/>
        <v>low sales</v>
      </c>
      <c r="F268" s="2" t="str">
        <f t="shared" si="30"/>
        <v>low</v>
      </c>
      <c r="G268" s="2" t="str">
        <f t="shared" si="31"/>
        <v>high</v>
      </c>
      <c r="H268" s="2" t="str">
        <f t="shared" si="32"/>
        <v>low Impact</v>
      </c>
      <c r="I268" s="2" t="str">
        <f t="shared" si="33"/>
        <v>good</v>
      </c>
      <c r="J268" s="2">
        <f t="shared" si="34"/>
        <v>3.8842767295597485</v>
      </c>
      <c r="K268" s="2">
        <f t="shared" si="35"/>
        <v>3.8842767295597485</v>
      </c>
      <c r="L268" s="2">
        <v>0.46</v>
      </c>
      <c r="M268" s="2">
        <v>8</v>
      </c>
      <c r="N268" s="3">
        <v>45602</v>
      </c>
      <c r="O268" s="3">
        <v>45608</v>
      </c>
      <c r="P268" s="2" t="s">
        <v>20</v>
      </c>
      <c r="Q268" s="2" t="s">
        <v>15</v>
      </c>
      <c r="R268" s="2">
        <v>55.65</v>
      </c>
      <c r="S268" s="2" t="s">
        <v>27</v>
      </c>
    </row>
    <row r="269" spans="1:19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 t="str">
        <f t="shared" si="29"/>
        <v>high sales</v>
      </c>
      <c r="F269" s="2" t="str">
        <f t="shared" si="30"/>
        <v>high</v>
      </c>
      <c r="G269" s="2" t="str">
        <f t="shared" si="31"/>
        <v>low</v>
      </c>
      <c r="H269" s="2" t="str">
        <f t="shared" si="32"/>
        <v>high impact</v>
      </c>
      <c r="I269" s="2" t="str">
        <f t="shared" si="33"/>
        <v>good</v>
      </c>
      <c r="J269" s="2">
        <f t="shared" si="34"/>
        <v>5.0948965464195073</v>
      </c>
      <c r="K269" s="2">
        <f t="shared" si="35"/>
        <v>5.0948965464195073</v>
      </c>
      <c r="L269" s="2">
        <v>0.14000000000000001</v>
      </c>
      <c r="M269" s="2">
        <v>9</v>
      </c>
      <c r="N269" s="3">
        <v>45585</v>
      </c>
      <c r="O269" s="3">
        <v>45591</v>
      </c>
      <c r="P269" s="2" t="s">
        <v>30</v>
      </c>
      <c r="Q269" s="2" t="s">
        <v>21</v>
      </c>
      <c r="R269" s="2">
        <v>520.04</v>
      </c>
      <c r="S269" s="2" t="s">
        <v>22</v>
      </c>
    </row>
    <row r="270" spans="1:19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 t="str">
        <f t="shared" si="29"/>
        <v>high sales</v>
      </c>
      <c r="F270" s="2" t="str">
        <f t="shared" si="30"/>
        <v>high</v>
      </c>
      <c r="G270" s="2" t="str">
        <f t="shared" si="31"/>
        <v>low</v>
      </c>
      <c r="H270" s="2" t="str">
        <f t="shared" si="32"/>
        <v>high impact</v>
      </c>
      <c r="I270" s="2" t="str">
        <f t="shared" si="33"/>
        <v>good</v>
      </c>
      <c r="J270" s="2">
        <f t="shared" si="34"/>
        <v>7.0008073997478641</v>
      </c>
      <c r="K270" s="2">
        <f t="shared" si="35"/>
        <v>7.0008073997478641</v>
      </c>
      <c r="L270" s="2">
        <v>0.02</v>
      </c>
      <c r="M270" s="2">
        <v>4</v>
      </c>
      <c r="N270" s="3">
        <v>45317</v>
      </c>
      <c r="O270" s="3">
        <v>45323</v>
      </c>
      <c r="P270" s="2" t="s">
        <v>20</v>
      </c>
      <c r="Q270" s="2" t="s">
        <v>15</v>
      </c>
      <c r="R270" s="2">
        <v>705.97</v>
      </c>
      <c r="S270" s="2" t="s">
        <v>33</v>
      </c>
    </row>
    <row r="271" spans="1:19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 t="str">
        <f t="shared" si="29"/>
        <v>high sales</v>
      </c>
      <c r="F271" s="2" t="str">
        <f t="shared" si="30"/>
        <v>high</v>
      </c>
      <c r="G271" s="2" t="str">
        <f t="shared" si="31"/>
        <v>low</v>
      </c>
      <c r="H271" s="2" t="str">
        <f t="shared" si="32"/>
        <v>high impact</v>
      </c>
      <c r="I271" s="2" t="str">
        <f t="shared" si="33"/>
        <v>good</v>
      </c>
      <c r="J271" s="2">
        <f t="shared" si="34"/>
        <v>11.095436809017992</v>
      </c>
      <c r="K271" s="2">
        <f t="shared" si="35"/>
        <v>11.095436809017992</v>
      </c>
      <c r="L271" s="2">
        <v>0.31</v>
      </c>
      <c r="M271" s="2">
        <v>1</v>
      </c>
      <c r="N271" s="3">
        <v>45617</v>
      </c>
      <c r="O271" s="3">
        <v>45622</v>
      </c>
      <c r="P271" s="2" t="s">
        <v>14</v>
      </c>
      <c r="Q271" s="2" t="s">
        <v>26</v>
      </c>
      <c r="R271" s="2">
        <v>369.04</v>
      </c>
      <c r="S271" s="2" t="s">
        <v>38</v>
      </c>
    </row>
    <row r="272" spans="1:19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 t="str">
        <f t="shared" si="29"/>
        <v>high sales</v>
      </c>
      <c r="F272" s="2" t="str">
        <f t="shared" si="30"/>
        <v>high</v>
      </c>
      <c r="G272" s="2" t="str">
        <f t="shared" si="31"/>
        <v>low</v>
      </c>
      <c r="H272" s="2" t="str">
        <f t="shared" si="32"/>
        <v>high impact</v>
      </c>
      <c r="I272" s="2" t="str">
        <f t="shared" si="33"/>
        <v>good</v>
      </c>
      <c r="J272" s="2">
        <f t="shared" si="34"/>
        <v>6.4585858295758065</v>
      </c>
      <c r="K272" s="2">
        <f t="shared" si="35"/>
        <v>6.4585858295758065</v>
      </c>
      <c r="L272" s="2">
        <v>0.03</v>
      </c>
      <c r="M272" s="2">
        <v>6</v>
      </c>
      <c r="N272" s="3">
        <v>45525</v>
      </c>
      <c r="O272" s="3">
        <v>45531</v>
      </c>
      <c r="P272" s="2" t="s">
        <v>14</v>
      </c>
      <c r="Q272" s="2" t="s">
        <v>26</v>
      </c>
      <c r="R272" s="2">
        <v>696.38</v>
      </c>
      <c r="S272" s="2" t="s">
        <v>47</v>
      </c>
    </row>
    <row r="273" spans="1:19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 t="str">
        <f t="shared" si="29"/>
        <v>high sales</v>
      </c>
      <c r="F273" s="2" t="str">
        <f t="shared" si="30"/>
        <v>high</v>
      </c>
      <c r="G273" s="2" t="str">
        <f t="shared" si="31"/>
        <v>high</v>
      </c>
      <c r="H273" s="2" t="str">
        <f t="shared" si="32"/>
        <v>high impact</v>
      </c>
      <c r="I273" s="2" t="str">
        <f t="shared" si="33"/>
        <v>good</v>
      </c>
      <c r="J273" s="2">
        <f t="shared" si="34"/>
        <v>9.1174593967517392</v>
      </c>
      <c r="K273" s="2">
        <f t="shared" si="35"/>
        <v>9.1174593967517392</v>
      </c>
      <c r="L273" s="2">
        <v>0.25</v>
      </c>
      <c r="M273" s="2">
        <v>1</v>
      </c>
      <c r="N273" s="3">
        <v>45002</v>
      </c>
      <c r="O273" s="3">
        <v>45006</v>
      </c>
      <c r="P273" s="2" t="s">
        <v>20</v>
      </c>
      <c r="Q273" s="2" t="s">
        <v>26</v>
      </c>
      <c r="R273" s="2">
        <v>344.8</v>
      </c>
      <c r="S273" s="2" t="s">
        <v>22</v>
      </c>
    </row>
    <row r="274" spans="1:19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 t="str">
        <f t="shared" si="29"/>
        <v>high sales</v>
      </c>
      <c r="F274" s="2" t="str">
        <f t="shared" si="30"/>
        <v>high</v>
      </c>
      <c r="G274" s="2" t="str">
        <f t="shared" si="31"/>
        <v>high</v>
      </c>
      <c r="H274" s="2" t="str">
        <f t="shared" si="32"/>
        <v>high impact</v>
      </c>
      <c r="I274" s="2" t="str">
        <f t="shared" si="33"/>
        <v>good</v>
      </c>
      <c r="J274" s="2">
        <f t="shared" si="34"/>
        <v>6.1520314219953969</v>
      </c>
      <c r="K274" s="2">
        <f t="shared" si="35"/>
        <v>6.1520314219953969</v>
      </c>
      <c r="L274" s="2">
        <v>0.19</v>
      </c>
      <c r="M274" s="2">
        <v>2</v>
      </c>
      <c r="N274" s="3">
        <v>45381</v>
      </c>
      <c r="O274" s="3">
        <v>45388</v>
      </c>
      <c r="P274" s="2" t="s">
        <v>30</v>
      </c>
      <c r="Q274" s="2" t="s">
        <v>26</v>
      </c>
      <c r="R274" s="2">
        <v>399.72</v>
      </c>
      <c r="S274" s="2" t="s">
        <v>33</v>
      </c>
    </row>
    <row r="275" spans="1:19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 t="str">
        <f t="shared" si="29"/>
        <v>high sales</v>
      </c>
      <c r="F275" s="2" t="str">
        <f t="shared" si="30"/>
        <v>high</v>
      </c>
      <c r="G275" s="2" t="str">
        <f t="shared" si="31"/>
        <v>high</v>
      </c>
      <c r="H275" s="2" t="str">
        <f t="shared" si="32"/>
        <v>high impact</v>
      </c>
      <c r="I275" s="2" t="str">
        <f t="shared" si="33"/>
        <v>good</v>
      </c>
      <c r="J275" s="2">
        <f t="shared" si="34"/>
        <v>7.8973852040816315</v>
      </c>
      <c r="K275" s="2">
        <f t="shared" si="35"/>
        <v>7.8973852040816315</v>
      </c>
      <c r="L275" s="2">
        <v>0.24</v>
      </c>
      <c r="M275" s="2">
        <v>4</v>
      </c>
      <c r="N275" s="3">
        <v>45271</v>
      </c>
      <c r="O275" s="3">
        <v>45273</v>
      </c>
      <c r="P275" s="2" t="s">
        <v>30</v>
      </c>
      <c r="Q275" s="2" t="s">
        <v>26</v>
      </c>
      <c r="R275" s="2">
        <v>627.20000000000005</v>
      </c>
      <c r="S275" s="2" t="s">
        <v>27</v>
      </c>
    </row>
    <row r="276" spans="1:19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 t="str">
        <f t="shared" si="29"/>
        <v>high sales</v>
      </c>
      <c r="F276" s="2" t="str">
        <f t="shared" si="30"/>
        <v>high</v>
      </c>
      <c r="G276" s="2" t="str">
        <f t="shared" si="31"/>
        <v>low</v>
      </c>
      <c r="H276" s="2" t="str">
        <f t="shared" si="32"/>
        <v>high impact</v>
      </c>
      <c r="I276" s="2" t="str">
        <f t="shared" si="33"/>
        <v>good</v>
      </c>
      <c r="J276" s="2">
        <f t="shared" si="34"/>
        <v>16.395377128953772</v>
      </c>
      <c r="K276" s="2">
        <f t="shared" si="35"/>
        <v>16.395377128953772</v>
      </c>
      <c r="L276" s="2">
        <v>0.08</v>
      </c>
      <c r="M276" s="2">
        <v>4</v>
      </c>
      <c r="N276" s="3">
        <v>45516</v>
      </c>
      <c r="O276" s="3">
        <v>45521</v>
      </c>
      <c r="P276" s="2" t="s">
        <v>20</v>
      </c>
      <c r="Q276" s="2" t="s">
        <v>15</v>
      </c>
      <c r="R276" s="2">
        <v>139.74</v>
      </c>
      <c r="S276" s="2" t="s">
        <v>38</v>
      </c>
    </row>
    <row r="277" spans="1:19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 t="str">
        <f t="shared" si="29"/>
        <v>high sales</v>
      </c>
      <c r="F277" s="2" t="str">
        <f t="shared" si="30"/>
        <v>high</v>
      </c>
      <c r="G277" s="2" t="str">
        <f t="shared" si="31"/>
        <v>low</v>
      </c>
      <c r="H277" s="2" t="str">
        <f t="shared" si="32"/>
        <v>high impact</v>
      </c>
      <c r="I277" s="2" t="str">
        <f t="shared" si="33"/>
        <v>good</v>
      </c>
      <c r="J277" s="2">
        <f t="shared" si="34"/>
        <v>3.3544449882036713</v>
      </c>
      <c r="K277" s="2">
        <f t="shared" si="35"/>
        <v>3.3544449882036713</v>
      </c>
      <c r="L277" s="2">
        <v>0.05</v>
      </c>
      <c r="M277" s="2">
        <v>6</v>
      </c>
      <c r="N277" s="3">
        <v>45496</v>
      </c>
      <c r="O277" s="3">
        <v>45501</v>
      </c>
      <c r="P277" s="2" t="s">
        <v>20</v>
      </c>
      <c r="Q277" s="2" t="s">
        <v>15</v>
      </c>
      <c r="R277" s="2">
        <v>1369.07</v>
      </c>
      <c r="S277" s="2" t="s">
        <v>22</v>
      </c>
    </row>
    <row r="278" spans="1:19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 t="str">
        <f t="shared" si="29"/>
        <v>high sales</v>
      </c>
      <c r="F278" s="2" t="str">
        <f t="shared" si="30"/>
        <v>high</v>
      </c>
      <c r="G278" s="2" t="str">
        <f t="shared" si="31"/>
        <v>high</v>
      </c>
      <c r="H278" s="2" t="str">
        <f t="shared" si="32"/>
        <v>high impact</v>
      </c>
      <c r="I278" s="2" t="str">
        <f t="shared" si="33"/>
        <v>good</v>
      </c>
      <c r="J278" s="2">
        <f t="shared" si="34"/>
        <v>6.1744551297540236</v>
      </c>
      <c r="K278" s="2">
        <f t="shared" si="35"/>
        <v>6.1744551297540236</v>
      </c>
      <c r="L278" s="2">
        <v>0.37</v>
      </c>
      <c r="M278" s="2">
        <v>8</v>
      </c>
      <c r="N278" s="3">
        <v>45641</v>
      </c>
      <c r="O278" s="3">
        <v>45645</v>
      </c>
      <c r="P278" s="2" t="s">
        <v>20</v>
      </c>
      <c r="Q278" s="2" t="s">
        <v>26</v>
      </c>
      <c r="R278" s="2">
        <v>620.79</v>
      </c>
      <c r="S278" s="2" t="s">
        <v>27</v>
      </c>
    </row>
    <row r="279" spans="1:19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 t="str">
        <f t="shared" si="29"/>
        <v>high sales</v>
      </c>
      <c r="F279" s="2" t="str">
        <f t="shared" si="30"/>
        <v>high</v>
      </c>
      <c r="G279" s="2" t="str">
        <f t="shared" si="31"/>
        <v>low</v>
      </c>
      <c r="H279" s="2" t="str">
        <f t="shared" si="32"/>
        <v>high impact</v>
      </c>
      <c r="I279" s="2" t="str">
        <f t="shared" si="33"/>
        <v>good</v>
      </c>
      <c r="J279" s="2">
        <f t="shared" si="34"/>
        <v>3.9465251673237374</v>
      </c>
      <c r="K279" s="2">
        <f t="shared" si="35"/>
        <v>3.9465251673237374</v>
      </c>
      <c r="L279" s="2">
        <v>0.12</v>
      </c>
      <c r="M279" s="2">
        <v>3</v>
      </c>
      <c r="N279" s="3">
        <v>45385</v>
      </c>
      <c r="O279" s="3">
        <v>45386</v>
      </c>
      <c r="P279" s="2" t="s">
        <v>14</v>
      </c>
      <c r="Q279" s="2" t="s">
        <v>21</v>
      </c>
      <c r="R279" s="2">
        <v>436.28</v>
      </c>
      <c r="S279" s="2" t="s">
        <v>27</v>
      </c>
    </row>
    <row r="280" spans="1:19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 t="str">
        <f t="shared" si="29"/>
        <v>high sales</v>
      </c>
      <c r="F280" s="2" t="str">
        <f t="shared" si="30"/>
        <v>high</v>
      </c>
      <c r="G280" s="2" t="str">
        <f t="shared" si="31"/>
        <v>low</v>
      </c>
      <c r="H280" s="2" t="str">
        <f t="shared" si="32"/>
        <v>high impact</v>
      </c>
      <c r="I280" s="2" t="str">
        <f t="shared" si="33"/>
        <v>good</v>
      </c>
      <c r="J280" s="2">
        <f t="shared" si="34"/>
        <v>12.652920284135753</v>
      </c>
      <c r="K280" s="2">
        <f t="shared" si="35"/>
        <v>12.652920284135753</v>
      </c>
      <c r="L280" s="2">
        <v>0.4</v>
      </c>
      <c r="M280" s="2">
        <v>6</v>
      </c>
      <c r="N280" s="3">
        <v>45289</v>
      </c>
      <c r="O280" s="3">
        <v>45293</v>
      </c>
      <c r="P280" s="2" t="s">
        <v>20</v>
      </c>
      <c r="Q280" s="2" t="s">
        <v>26</v>
      </c>
      <c r="R280" s="2">
        <v>202.72</v>
      </c>
      <c r="S280" s="2" t="s">
        <v>47</v>
      </c>
    </row>
    <row r="281" spans="1:19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 t="str">
        <f t="shared" si="29"/>
        <v>high sales</v>
      </c>
      <c r="F281" s="2" t="str">
        <f t="shared" si="30"/>
        <v>high</v>
      </c>
      <c r="G281" s="2" t="str">
        <f t="shared" si="31"/>
        <v>high</v>
      </c>
      <c r="H281" s="2" t="str">
        <f t="shared" si="32"/>
        <v>high impact</v>
      </c>
      <c r="I281" s="2" t="str">
        <f t="shared" si="33"/>
        <v>good</v>
      </c>
      <c r="J281" s="2">
        <f t="shared" si="34"/>
        <v>4.9459075265599282</v>
      </c>
      <c r="K281" s="2">
        <f t="shared" si="35"/>
        <v>4.9459075265599282</v>
      </c>
      <c r="L281" s="2">
        <v>0.38</v>
      </c>
      <c r="M281" s="2">
        <v>3</v>
      </c>
      <c r="N281" s="3">
        <v>45500</v>
      </c>
      <c r="O281" s="3">
        <v>45505</v>
      </c>
      <c r="P281" s="2" t="s">
        <v>20</v>
      </c>
      <c r="Q281" s="2" t="s">
        <v>26</v>
      </c>
      <c r="R281" s="2">
        <v>400.98</v>
      </c>
      <c r="S281" s="2" t="s">
        <v>22</v>
      </c>
    </row>
    <row r="282" spans="1:19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 t="str">
        <f t="shared" si="29"/>
        <v>low sales</v>
      </c>
      <c r="F282" s="2" t="str">
        <f t="shared" si="30"/>
        <v>medium</v>
      </c>
      <c r="G282" s="2" t="str">
        <f t="shared" si="31"/>
        <v>low</v>
      </c>
      <c r="H282" s="2" t="str">
        <f t="shared" si="32"/>
        <v>high impact</v>
      </c>
      <c r="I282" s="2" t="str">
        <f t="shared" si="33"/>
        <v>good</v>
      </c>
      <c r="J282" s="2">
        <f t="shared" si="34"/>
        <v>5.5179380257387303</v>
      </c>
      <c r="K282" s="2">
        <f t="shared" si="35"/>
        <v>5.5179380257387303</v>
      </c>
      <c r="L282" s="2">
        <v>0.1</v>
      </c>
      <c r="M282" s="2">
        <v>2</v>
      </c>
      <c r="N282" s="3">
        <v>45069</v>
      </c>
      <c r="O282" s="3">
        <v>45073</v>
      </c>
      <c r="P282" s="2" t="s">
        <v>30</v>
      </c>
      <c r="Q282" s="2" t="s">
        <v>21</v>
      </c>
      <c r="R282" s="2">
        <v>139.09</v>
      </c>
      <c r="S282" s="2" t="s">
        <v>47</v>
      </c>
    </row>
    <row r="283" spans="1:19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 t="str">
        <f t="shared" si="29"/>
        <v>high sales</v>
      </c>
      <c r="F283" s="2" t="str">
        <f t="shared" si="30"/>
        <v>high</v>
      </c>
      <c r="G283" s="2" t="str">
        <f t="shared" si="31"/>
        <v>low</v>
      </c>
      <c r="H283" s="2" t="str">
        <f t="shared" si="32"/>
        <v>high impact</v>
      </c>
      <c r="I283" s="2" t="str">
        <f t="shared" si="33"/>
        <v>good</v>
      </c>
      <c r="J283" s="2">
        <f t="shared" si="34"/>
        <v>3.4674021125307219</v>
      </c>
      <c r="K283" s="2">
        <f t="shared" si="35"/>
        <v>3.4674021125307219</v>
      </c>
      <c r="L283" s="2">
        <v>0.45</v>
      </c>
      <c r="M283" s="2">
        <v>4</v>
      </c>
      <c r="N283" s="3">
        <v>45505</v>
      </c>
      <c r="O283" s="3">
        <v>45509</v>
      </c>
      <c r="P283" s="2" t="s">
        <v>30</v>
      </c>
      <c r="Q283" s="2" t="s">
        <v>21</v>
      </c>
      <c r="R283" s="2">
        <v>533.01</v>
      </c>
      <c r="S283" s="2" t="s">
        <v>38</v>
      </c>
    </row>
    <row r="284" spans="1:19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 t="str">
        <f t="shared" si="29"/>
        <v>high sales</v>
      </c>
      <c r="F284" s="2" t="str">
        <f t="shared" si="30"/>
        <v>high</v>
      </c>
      <c r="G284" s="2" t="str">
        <f t="shared" si="31"/>
        <v>high</v>
      </c>
      <c r="H284" s="2" t="str">
        <f t="shared" si="32"/>
        <v>high impact</v>
      </c>
      <c r="I284" s="2" t="str">
        <f t="shared" si="33"/>
        <v>good</v>
      </c>
      <c r="J284" s="2">
        <f t="shared" si="34"/>
        <v>3.9856262466346459</v>
      </c>
      <c r="K284" s="2">
        <f t="shared" si="35"/>
        <v>3.9856262466346459</v>
      </c>
      <c r="L284" s="2">
        <v>0.08</v>
      </c>
      <c r="M284" s="2">
        <v>4</v>
      </c>
      <c r="N284" s="3">
        <v>45564</v>
      </c>
      <c r="O284" s="3">
        <v>45570</v>
      </c>
      <c r="P284" s="2" t="s">
        <v>14</v>
      </c>
      <c r="Q284" s="2" t="s">
        <v>26</v>
      </c>
      <c r="R284" s="2">
        <v>1118.01</v>
      </c>
      <c r="S284" s="2" t="s">
        <v>33</v>
      </c>
    </row>
    <row r="285" spans="1:19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 t="str">
        <f t="shared" si="29"/>
        <v>high sales</v>
      </c>
      <c r="F285" s="2" t="str">
        <f t="shared" si="30"/>
        <v>high</v>
      </c>
      <c r="G285" s="2" t="str">
        <f t="shared" si="31"/>
        <v>low</v>
      </c>
      <c r="H285" s="2" t="str">
        <f t="shared" si="32"/>
        <v>high impact</v>
      </c>
      <c r="I285" s="2" t="str">
        <f t="shared" si="33"/>
        <v>good</v>
      </c>
      <c r="J285" s="2">
        <f t="shared" si="34"/>
        <v>6.5223328052896203</v>
      </c>
      <c r="K285" s="2">
        <f t="shared" si="35"/>
        <v>6.5223328052896203</v>
      </c>
      <c r="L285" s="2">
        <v>0.4</v>
      </c>
      <c r="M285" s="2">
        <v>2</v>
      </c>
      <c r="N285" s="3">
        <v>45071</v>
      </c>
      <c r="O285" s="3">
        <v>45075</v>
      </c>
      <c r="P285" s="2" t="s">
        <v>30</v>
      </c>
      <c r="Q285" s="2" t="s">
        <v>26</v>
      </c>
      <c r="R285" s="2">
        <v>580.76</v>
      </c>
      <c r="S285" s="2" t="s">
        <v>27</v>
      </c>
    </row>
    <row r="286" spans="1:19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 t="str">
        <f t="shared" si="29"/>
        <v>high sales</v>
      </c>
      <c r="F286" s="2" t="str">
        <f t="shared" si="30"/>
        <v>high</v>
      </c>
      <c r="G286" s="2" t="str">
        <f t="shared" si="31"/>
        <v>low</v>
      </c>
      <c r="H286" s="2" t="str">
        <f t="shared" si="32"/>
        <v>high impact</v>
      </c>
      <c r="I286" s="2" t="str">
        <f t="shared" si="33"/>
        <v>good</v>
      </c>
      <c r="J286" s="2">
        <f t="shared" si="34"/>
        <v>4.0228950848578364</v>
      </c>
      <c r="K286" s="2">
        <f t="shared" si="35"/>
        <v>4.0228950848578364</v>
      </c>
      <c r="L286" s="2">
        <v>0.21</v>
      </c>
      <c r="M286" s="2">
        <v>3</v>
      </c>
      <c r="N286" s="3">
        <v>45295</v>
      </c>
      <c r="O286" s="3">
        <v>45302</v>
      </c>
      <c r="P286" s="2" t="s">
        <v>30</v>
      </c>
      <c r="Q286" s="2" t="s">
        <v>21</v>
      </c>
      <c r="R286" s="2">
        <v>362.96</v>
      </c>
      <c r="S286" s="2" t="s">
        <v>47</v>
      </c>
    </row>
    <row r="287" spans="1:19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 t="str">
        <f t="shared" si="29"/>
        <v>high sales</v>
      </c>
      <c r="F287" s="2" t="str">
        <f t="shared" si="30"/>
        <v>high</v>
      </c>
      <c r="G287" s="2" t="str">
        <f t="shared" si="31"/>
        <v>low</v>
      </c>
      <c r="H287" s="2" t="str">
        <f t="shared" si="32"/>
        <v>high impact</v>
      </c>
      <c r="I287" s="2" t="str">
        <f t="shared" si="33"/>
        <v>good</v>
      </c>
      <c r="J287" s="2">
        <f t="shared" si="34"/>
        <v>6.5785506845526207</v>
      </c>
      <c r="K287" s="2">
        <f t="shared" si="35"/>
        <v>6.5785506845526207</v>
      </c>
      <c r="L287" s="2">
        <v>0.09</v>
      </c>
      <c r="M287" s="2">
        <v>9</v>
      </c>
      <c r="N287" s="3">
        <v>45354</v>
      </c>
      <c r="O287" s="3">
        <v>45357</v>
      </c>
      <c r="P287" s="2" t="s">
        <v>20</v>
      </c>
      <c r="Q287" s="2" t="s">
        <v>21</v>
      </c>
      <c r="R287" s="2">
        <v>289.24</v>
      </c>
      <c r="S287" s="2" t="s">
        <v>27</v>
      </c>
    </row>
    <row r="288" spans="1:19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 t="str">
        <f t="shared" si="29"/>
        <v>high sales</v>
      </c>
      <c r="F288" s="2" t="str">
        <f t="shared" si="30"/>
        <v>high</v>
      </c>
      <c r="G288" s="2" t="str">
        <f t="shared" si="31"/>
        <v>high</v>
      </c>
      <c r="H288" s="2" t="str">
        <f t="shared" si="32"/>
        <v>high impact</v>
      </c>
      <c r="I288" s="2" t="str">
        <f t="shared" si="33"/>
        <v>good</v>
      </c>
      <c r="J288" s="2">
        <f t="shared" si="34"/>
        <v>4.1630935069439809</v>
      </c>
      <c r="K288" s="2">
        <f t="shared" si="35"/>
        <v>4.1630935069439809</v>
      </c>
      <c r="L288" s="2">
        <v>0.47</v>
      </c>
      <c r="M288" s="2">
        <v>9</v>
      </c>
      <c r="N288" s="3">
        <v>45641</v>
      </c>
      <c r="O288" s="3">
        <v>45645</v>
      </c>
      <c r="P288" s="2" t="s">
        <v>30</v>
      </c>
      <c r="Q288" s="2" t="s">
        <v>26</v>
      </c>
      <c r="R288" s="2">
        <v>749.57</v>
      </c>
      <c r="S288" s="2" t="s">
        <v>22</v>
      </c>
    </row>
    <row r="289" spans="1:19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 t="str">
        <f t="shared" si="29"/>
        <v>high sales</v>
      </c>
      <c r="F289" s="2" t="str">
        <f t="shared" si="30"/>
        <v>high</v>
      </c>
      <c r="G289" s="2" t="str">
        <f t="shared" si="31"/>
        <v>high</v>
      </c>
      <c r="H289" s="2" t="str">
        <f t="shared" si="32"/>
        <v>high impact</v>
      </c>
      <c r="I289" s="2" t="str">
        <f t="shared" si="33"/>
        <v>good</v>
      </c>
      <c r="J289" s="2">
        <f t="shared" si="34"/>
        <v>8.1389924663267639</v>
      </c>
      <c r="K289" s="2">
        <f t="shared" si="35"/>
        <v>8.1389924663267639</v>
      </c>
      <c r="L289" s="2">
        <v>0.48</v>
      </c>
      <c r="M289" s="2">
        <v>7</v>
      </c>
      <c r="N289" s="3">
        <v>45179</v>
      </c>
      <c r="O289" s="3">
        <v>45183</v>
      </c>
      <c r="P289" s="2" t="s">
        <v>30</v>
      </c>
      <c r="Q289" s="2" t="s">
        <v>26</v>
      </c>
      <c r="R289" s="2">
        <v>262.82</v>
      </c>
      <c r="S289" s="2" t="s">
        <v>27</v>
      </c>
    </row>
    <row r="290" spans="1:19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 t="str">
        <f t="shared" si="29"/>
        <v>high sales</v>
      </c>
      <c r="F290" s="2" t="str">
        <f t="shared" si="30"/>
        <v>high</v>
      </c>
      <c r="G290" s="2" t="str">
        <f t="shared" si="31"/>
        <v>high</v>
      </c>
      <c r="H290" s="2" t="str">
        <f t="shared" si="32"/>
        <v>high impact</v>
      </c>
      <c r="I290" s="2" t="str">
        <f t="shared" si="33"/>
        <v>good</v>
      </c>
      <c r="J290" s="2">
        <f t="shared" si="34"/>
        <v>6.9814638395165902</v>
      </c>
      <c r="K290" s="2">
        <f t="shared" si="35"/>
        <v>6.9814638395165902</v>
      </c>
      <c r="L290" s="2">
        <v>0.26</v>
      </c>
      <c r="M290" s="2">
        <v>2</v>
      </c>
      <c r="N290" s="3">
        <v>45548</v>
      </c>
      <c r="O290" s="3">
        <v>45555</v>
      </c>
      <c r="P290" s="2" t="s">
        <v>30</v>
      </c>
      <c r="Q290" s="2" t="s">
        <v>21</v>
      </c>
      <c r="R290" s="2">
        <v>367.39</v>
      </c>
      <c r="S290" s="2" t="s">
        <v>47</v>
      </c>
    </row>
    <row r="291" spans="1:19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 t="str">
        <f t="shared" si="29"/>
        <v>high sales</v>
      </c>
      <c r="F291" s="2" t="str">
        <f t="shared" si="30"/>
        <v>high</v>
      </c>
      <c r="G291" s="2" t="str">
        <f t="shared" si="31"/>
        <v>low</v>
      </c>
      <c r="H291" s="2" t="str">
        <f t="shared" si="32"/>
        <v>high impact</v>
      </c>
      <c r="I291" s="2" t="str">
        <f t="shared" si="33"/>
        <v>good</v>
      </c>
      <c r="J291" s="2">
        <f t="shared" si="34"/>
        <v>4.9648613206615995</v>
      </c>
      <c r="K291" s="2">
        <f t="shared" si="35"/>
        <v>4.9648613206615995</v>
      </c>
      <c r="L291" s="2">
        <v>0.23</v>
      </c>
      <c r="M291" s="2">
        <v>5</v>
      </c>
      <c r="N291" s="3">
        <v>45074</v>
      </c>
      <c r="O291" s="3">
        <v>45081</v>
      </c>
      <c r="P291" s="2" t="s">
        <v>30</v>
      </c>
      <c r="Q291" s="2" t="s">
        <v>26</v>
      </c>
      <c r="R291" s="2">
        <v>709.19</v>
      </c>
      <c r="S291" s="2" t="s">
        <v>22</v>
      </c>
    </row>
    <row r="292" spans="1:19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 t="str">
        <f t="shared" si="29"/>
        <v>high sales</v>
      </c>
      <c r="F292" s="2" t="str">
        <f t="shared" si="30"/>
        <v>high</v>
      </c>
      <c r="G292" s="2" t="str">
        <f t="shared" si="31"/>
        <v>low</v>
      </c>
      <c r="H292" s="2" t="str">
        <f t="shared" si="32"/>
        <v>high impact</v>
      </c>
      <c r="I292" s="2" t="str">
        <f t="shared" si="33"/>
        <v>good</v>
      </c>
      <c r="J292" s="2">
        <f t="shared" si="34"/>
        <v>5.398969701077748</v>
      </c>
      <c r="K292" s="2">
        <f t="shared" si="35"/>
        <v>5.398969701077748</v>
      </c>
      <c r="L292" s="2">
        <v>0.45</v>
      </c>
      <c r="M292" s="2">
        <v>8</v>
      </c>
      <c r="N292" s="3">
        <v>45053</v>
      </c>
      <c r="O292" s="3">
        <v>45058</v>
      </c>
      <c r="P292" s="2" t="s">
        <v>30</v>
      </c>
      <c r="Q292" s="2" t="s">
        <v>15</v>
      </c>
      <c r="R292" s="2">
        <v>442.59</v>
      </c>
      <c r="S292" s="2" t="s">
        <v>16</v>
      </c>
    </row>
    <row r="293" spans="1:19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 t="str">
        <f t="shared" si="29"/>
        <v>high sales</v>
      </c>
      <c r="F293" s="2" t="str">
        <f t="shared" si="30"/>
        <v>high</v>
      </c>
      <c r="G293" s="2" t="str">
        <f t="shared" si="31"/>
        <v>low</v>
      </c>
      <c r="H293" s="2" t="str">
        <f t="shared" si="32"/>
        <v>high impact</v>
      </c>
      <c r="I293" s="2" t="str">
        <f t="shared" si="33"/>
        <v>good</v>
      </c>
      <c r="J293" s="2">
        <f t="shared" si="34"/>
        <v>6.7173616966080809</v>
      </c>
      <c r="K293" s="2">
        <f t="shared" si="35"/>
        <v>6.7173616966080809</v>
      </c>
      <c r="L293" s="2">
        <v>0.3</v>
      </c>
      <c r="M293" s="2">
        <v>1</v>
      </c>
      <c r="N293" s="3">
        <v>45278</v>
      </c>
      <c r="O293" s="3">
        <v>45281</v>
      </c>
      <c r="P293" s="2" t="s">
        <v>30</v>
      </c>
      <c r="Q293" s="2" t="s">
        <v>26</v>
      </c>
      <c r="R293" s="2">
        <v>154.19</v>
      </c>
      <c r="S293" s="2" t="s">
        <v>47</v>
      </c>
    </row>
    <row r="294" spans="1:19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 t="str">
        <f t="shared" si="29"/>
        <v>high sales</v>
      </c>
      <c r="F294" s="2" t="str">
        <f t="shared" si="30"/>
        <v>high</v>
      </c>
      <c r="G294" s="2" t="str">
        <f t="shared" si="31"/>
        <v>low</v>
      </c>
      <c r="H294" s="2" t="str">
        <f t="shared" si="32"/>
        <v>high impact</v>
      </c>
      <c r="I294" s="2" t="str">
        <f t="shared" si="33"/>
        <v>good</v>
      </c>
      <c r="J294" s="2">
        <f t="shared" si="34"/>
        <v>3.51608282155695</v>
      </c>
      <c r="K294" s="2">
        <f t="shared" si="35"/>
        <v>3.51608282155695</v>
      </c>
      <c r="L294" s="2">
        <v>0.13</v>
      </c>
      <c r="M294" s="2">
        <v>1</v>
      </c>
      <c r="N294" s="3">
        <v>45047</v>
      </c>
      <c r="O294" s="3">
        <v>45048</v>
      </c>
      <c r="P294" s="2" t="s">
        <v>30</v>
      </c>
      <c r="Q294" s="2" t="s">
        <v>21</v>
      </c>
      <c r="R294" s="2">
        <v>753.91</v>
      </c>
      <c r="S294" s="2" t="s">
        <v>47</v>
      </c>
    </row>
    <row r="295" spans="1:19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 t="str">
        <f t="shared" si="29"/>
        <v>high sales</v>
      </c>
      <c r="F295" s="2" t="str">
        <f t="shared" si="30"/>
        <v>high</v>
      </c>
      <c r="G295" s="2" t="str">
        <f t="shared" si="31"/>
        <v>high</v>
      </c>
      <c r="H295" s="2" t="str">
        <f t="shared" si="32"/>
        <v>high impact</v>
      </c>
      <c r="I295" s="2" t="str">
        <f t="shared" si="33"/>
        <v>good</v>
      </c>
      <c r="J295" s="2">
        <f t="shared" si="34"/>
        <v>5.681406663792572</v>
      </c>
      <c r="K295" s="2">
        <f t="shared" si="35"/>
        <v>5.681406663792572</v>
      </c>
      <c r="L295" s="2">
        <v>0.21</v>
      </c>
      <c r="M295" s="2">
        <v>6</v>
      </c>
      <c r="N295" s="3">
        <v>45300</v>
      </c>
      <c r="O295" s="3">
        <v>45303</v>
      </c>
      <c r="P295" s="2" t="s">
        <v>30</v>
      </c>
      <c r="Q295" s="2" t="s">
        <v>15</v>
      </c>
      <c r="R295" s="2">
        <v>324.74</v>
      </c>
      <c r="S295" s="2" t="s">
        <v>27</v>
      </c>
    </row>
    <row r="296" spans="1:19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 t="str">
        <f t="shared" si="29"/>
        <v>high sales</v>
      </c>
      <c r="F296" s="2" t="str">
        <f t="shared" si="30"/>
        <v>high</v>
      </c>
      <c r="G296" s="2" t="str">
        <f t="shared" si="31"/>
        <v>low</v>
      </c>
      <c r="H296" s="2" t="str">
        <f t="shared" si="32"/>
        <v>high impact</v>
      </c>
      <c r="I296" s="2" t="str">
        <f t="shared" si="33"/>
        <v>not good</v>
      </c>
      <c r="J296" s="2">
        <f t="shared" si="34"/>
        <v>4.3419816022555748</v>
      </c>
      <c r="K296" s="2">
        <f t="shared" si="35"/>
        <v>4.3419816022555748</v>
      </c>
      <c r="L296" s="2">
        <v>0.42</v>
      </c>
      <c r="M296" s="2">
        <v>7</v>
      </c>
      <c r="N296" s="3">
        <v>45267</v>
      </c>
      <c r="O296" s="3">
        <v>45270</v>
      </c>
      <c r="P296" s="2" t="s">
        <v>14</v>
      </c>
      <c r="Q296" s="2" t="s">
        <v>26</v>
      </c>
      <c r="R296" s="2">
        <v>351.13</v>
      </c>
      <c r="S296" s="2" t="s">
        <v>22</v>
      </c>
    </row>
    <row r="297" spans="1:19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 t="str">
        <f t="shared" si="29"/>
        <v>high sales</v>
      </c>
      <c r="F297" s="2" t="str">
        <f t="shared" si="30"/>
        <v>high</v>
      </c>
      <c r="G297" s="2" t="str">
        <f t="shared" si="31"/>
        <v>low</v>
      </c>
      <c r="H297" s="2" t="str">
        <f t="shared" si="32"/>
        <v>high impact</v>
      </c>
      <c r="I297" s="2" t="str">
        <f t="shared" si="33"/>
        <v>not good</v>
      </c>
      <c r="J297" s="2">
        <f t="shared" si="34"/>
        <v>6.4834092634776015</v>
      </c>
      <c r="K297" s="2">
        <f t="shared" si="35"/>
        <v>6.4834092634776015</v>
      </c>
      <c r="L297" s="2">
        <v>0.43</v>
      </c>
      <c r="M297" s="2">
        <v>7</v>
      </c>
      <c r="N297" s="3">
        <v>44957</v>
      </c>
      <c r="O297" s="3">
        <v>44964</v>
      </c>
      <c r="P297" s="2" t="s">
        <v>20</v>
      </c>
      <c r="Q297" s="2" t="s">
        <v>21</v>
      </c>
      <c r="R297" s="2">
        <v>263.39999999999998</v>
      </c>
      <c r="S297" s="2" t="s">
        <v>33</v>
      </c>
    </row>
    <row r="298" spans="1:19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 t="str">
        <f t="shared" si="29"/>
        <v>high sales</v>
      </c>
      <c r="F298" s="2" t="str">
        <f t="shared" si="30"/>
        <v>high</v>
      </c>
      <c r="G298" s="2" t="str">
        <f t="shared" si="31"/>
        <v>low</v>
      </c>
      <c r="H298" s="2" t="str">
        <f t="shared" si="32"/>
        <v>high impact</v>
      </c>
      <c r="I298" s="2" t="str">
        <f t="shared" si="33"/>
        <v>good</v>
      </c>
      <c r="J298" s="2">
        <f t="shared" si="34"/>
        <v>4.332390300230947</v>
      </c>
      <c r="K298" s="2">
        <f t="shared" si="35"/>
        <v>4.332390300230947</v>
      </c>
      <c r="L298" s="2">
        <v>0.47</v>
      </c>
      <c r="M298" s="2">
        <v>3</v>
      </c>
      <c r="N298" s="3">
        <v>45271</v>
      </c>
      <c r="O298" s="3">
        <v>45278</v>
      </c>
      <c r="P298" s="2" t="s">
        <v>30</v>
      </c>
      <c r="Q298" s="2" t="s">
        <v>15</v>
      </c>
      <c r="R298" s="2">
        <v>519.6</v>
      </c>
      <c r="S298" s="2" t="s">
        <v>27</v>
      </c>
    </row>
    <row r="299" spans="1:19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 t="str">
        <f t="shared" si="29"/>
        <v>high sales</v>
      </c>
      <c r="F299" s="2" t="str">
        <f t="shared" si="30"/>
        <v>high</v>
      </c>
      <c r="G299" s="2" t="str">
        <f t="shared" si="31"/>
        <v>high</v>
      </c>
      <c r="H299" s="2" t="str">
        <f t="shared" si="32"/>
        <v>high impact</v>
      </c>
      <c r="I299" s="2" t="str">
        <f t="shared" si="33"/>
        <v>good</v>
      </c>
      <c r="J299" s="2">
        <f t="shared" si="34"/>
        <v>4.0307265356465898</v>
      </c>
      <c r="K299" s="2">
        <f t="shared" si="35"/>
        <v>4.0307265356465898</v>
      </c>
      <c r="L299" s="2">
        <v>0.14000000000000001</v>
      </c>
      <c r="M299" s="2">
        <v>4</v>
      </c>
      <c r="N299" s="3">
        <v>45479</v>
      </c>
      <c r="O299" s="3">
        <v>45482</v>
      </c>
      <c r="P299" s="2" t="s">
        <v>20</v>
      </c>
      <c r="Q299" s="2" t="s">
        <v>21</v>
      </c>
      <c r="R299" s="2">
        <v>1102.6300000000001</v>
      </c>
      <c r="S299" s="2" t="s">
        <v>27</v>
      </c>
    </row>
    <row r="300" spans="1:19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 t="str">
        <f t="shared" si="29"/>
        <v>high sales</v>
      </c>
      <c r="F300" s="2" t="str">
        <f t="shared" si="30"/>
        <v>high</v>
      </c>
      <c r="G300" s="2" t="str">
        <f t="shared" si="31"/>
        <v>low</v>
      </c>
      <c r="H300" s="2" t="str">
        <f t="shared" si="32"/>
        <v>high impact</v>
      </c>
      <c r="I300" s="2" t="str">
        <f t="shared" si="33"/>
        <v>good</v>
      </c>
      <c r="J300" s="2">
        <f t="shared" si="34"/>
        <v>5.3540725292550109</v>
      </c>
      <c r="K300" s="2">
        <f t="shared" si="35"/>
        <v>5.3540725292550109</v>
      </c>
      <c r="L300" s="2">
        <v>0.34</v>
      </c>
      <c r="M300" s="2">
        <v>9</v>
      </c>
      <c r="N300" s="3">
        <v>45130</v>
      </c>
      <c r="O300" s="3">
        <v>45135</v>
      </c>
      <c r="P300" s="2" t="s">
        <v>30</v>
      </c>
      <c r="Q300" s="2" t="s">
        <v>26</v>
      </c>
      <c r="R300" s="2">
        <v>690.48</v>
      </c>
      <c r="S300" s="2" t="s">
        <v>47</v>
      </c>
    </row>
    <row r="301" spans="1:19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 t="str">
        <f t="shared" si="29"/>
        <v>high sales</v>
      </c>
      <c r="F301" s="2" t="str">
        <f t="shared" si="30"/>
        <v>high</v>
      </c>
      <c r="G301" s="2" t="str">
        <f t="shared" si="31"/>
        <v>low</v>
      </c>
      <c r="H301" s="2" t="str">
        <f t="shared" si="32"/>
        <v>high impact</v>
      </c>
      <c r="I301" s="2" t="str">
        <f t="shared" si="33"/>
        <v>good</v>
      </c>
      <c r="J301" s="2">
        <f t="shared" si="34"/>
        <v>17.189704383282365</v>
      </c>
      <c r="K301" s="2">
        <f t="shared" si="35"/>
        <v>17.189704383282365</v>
      </c>
      <c r="L301" s="2">
        <v>0.03</v>
      </c>
      <c r="M301" s="2">
        <v>4</v>
      </c>
      <c r="N301" s="3">
        <v>45298</v>
      </c>
      <c r="O301" s="3">
        <v>45304</v>
      </c>
      <c r="P301" s="2" t="s">
        <v>14</v>
      </c>
      <c r="Q301" s="2" t="s">
        <v>15</v>
      </c>
      <c r="R301" s="2">
        <v>196.2</v>
      </c>
      <c r="S301" s="2" t="s">
        <v>27</v>
      </c>
    </row>
    <row r="302" spans="1:19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 t="str">
        <f t="shared" si="29"/>
        <v>high sales</v>
      </c>
      <c r="F302" s="2" t="str">
        <f t="shared" si="30"/>
        <v>high</v>
      </c>
      <c r="G302" s="2" t="str">
        <f t="shared" si="31"/>
        <v>high</v>
      </c>
      <c r="H302" s="2" t="str">
        <f t="shared" si="32"/>
        <v>high impact</v>
      </c>
      <c r="I302" s="2" t="str">
        <f t="shared" si="33"/>
        <v>good</v>
      </c>
      <c r="J302" s="2">
        <f t="shared" si="34"/>
        <v>5.6801527797425377</v>
      </c>
      <c r="K302" s="2">
        <f t="shared" si="35"/>
        <v>5.6801527797425377</v>
      </c>
      <c r="L302" s="2">
        <v>0.36</v>
      </c>
      <c r="M302" s="2">
        <v>5</v>
      </c>
      <c r="N302" s="3">
        <v>45338</v>
      </c>
      <c r="O302" s="3">
        <v>45340</v>
      </c>
      <c r="P302" s="2" t="s">
        <v>30</v>
      </c>
      <c r="Q302" s="2" t="s">
        <v>26</v>
      </c>
      <c r="R302" s="2">
        <v>424.14</v>
      </c>
      <c r="S302" s="2" t="s">
        <v>27</v>
      </c>
    </row>
    <row r="303" spans="1:19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 t="str">
        <f t="shared" si="29"/>
        <v>low sales</v>
      </c>
      <c r="F303" s="2" t="str">
        <f t="shared" si="30"/>
        <v>low</v>
      </c>
      <c r="G303" s="2" t="str">
        <f t="shared" si="31"/>
        <v>low</v>
      </c>
      <c r="H303" s="2" t="str">
        <f t="shared" si="32"/>
        <v>low Impact</v>
      </c>
      <c r="I303" s="2" t="str">
        <f t="shared" si="33"/>
        <v>good</v>
      </c>
      <c r="J303" s="2">
        <f t="shared" si="34"/>
        <v>3.6396125584502337</v>
      </c>
      <c r="K303" s="2">
        <f t="shared" si="35"/>
        <v>3.6396125584502337</v>
      </c>
      <c r="L303" s="2">
        <v>0.28000000000000003</v>
      </c>
      <c r="M303" s="2">
        <v>6</v>
      </c>
      <c r="N303" s="3">
        <v>45487</v>
      </c>
      <c r="O303" s="3">
        <v>45492</v>
      </c>
      <c r="P303" s="2" t="s">
        <v>14</v>
      </c>
      <c r="Q303" s="2" t="s">
        <v>15</v>
      </c>
      <c r="R303" s="2">
        <v>29.94</v>
      </c>
      <c r="S303" s="2" t="s">
        <v>33</v>
      </c>
    </row>
    <row r="304" spans="1:19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 t="str">
        <f t="shared" si="29"/>
        <v>high sales</v>
      </c>
      <c r="F304" s="2" t="str">
        <f t="shared" si="30"/>
        <v>high</v>
      </c>
      <c r="G304" s="2" t="str">
        <f t="shared" si="31"/>
        <v>low</v>
      </c>
      <c r="H304" s="2" t="str">
        <f t="shared" si="32"/>
        <v>high impact</v>
      </c>
      <c r="I304" s="2" t="str">
        <f t="shared" si="33"/>
        <v>good</v>
      </c>
      <c r="J304" s="2">
        <f t="shared" si="34"/>
        <v>14.090981516889739</v>
      </c>
      <c r="K304" s="2">
        <f t="shared" si="35"/>
        <v>14.090981516889739</v>
      </c>
      <c r="L304" s="2">
        <v>0.12</v>
      </c>
      <c r="M304" s="2">
        <v>7</v>
      </c>
      <c r="N304" s="3">
        <v>45528</v>
      </c>
      <c r="O304" s="3">
        <v>45535</v>
      </c>
      <c r="P304" s="2" t="s">
        <v>30</v>
      </c>
      <c r="Q304" s="2" t="s">
        <v>26</v>
      </c>
      <c r="R304" s="2">
        <v>125.52</v>
      </c>
      <c r="S304" s="2" t="s">
        <v>16</v>
      </c>
    </row>
    <row r="305" spans="1:19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 t="str">
        <f t="shared" si="29"/>
        <v>high sales</v>
      </c>
      <c r="F305" s="2" t="str">
        <f t="shared" si="30"/>
        <v>high</v>
      </c>
      <c r="G305" s="2" t="str">
        <f t="shared" si="31"/>
        <v>low</v>
      </c>
      <c r="H305" s="2" t="str">
        <f t="shared" si="32"/>
        <v>high impact</v>
      </c>
      <c r="I305" s="2" t="str">
        <f t="shared" si="33"/>
        <v>good</v>
      </c>
      <c r="J305" s="2">
        <f t="shared" si="34"/>
        <v>5.1006993006993007</v>
      </c>
      <c r="K305" s="2">
        <f t="shared" si="35"/>
        <v>5.1006993006993007</v>
      </c>
      <c r="L305" s="2">
        <v>0.33</v>
      </c>
      <c r="M305" s="2">
        <v>5</v>
      </c>
      <c r="N305" s="3">
        <v>45154</v>
      </c>
      <c r="O305" s="3">
        <v>45159</v>
      </c>
      <c r="P305" s="2" t="s">
        <v>30</v>
      </c>
      <c r="Q305" s="2" t="s">
        <v>15</v>
      </c>
      <c r="R305" s="2">
        <v>800.8</v>
      </c>
      <c r="S305" s="2" t="s">
        <v>16</v>
      </c>
    </row>
    <row r="306" spans="1:19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 t="str">
        <f t="shared" si="29"/>
        <v>high sales</v>
      </c>
      <c r="F306" s="2" t="str">
        <f t="shared" si="30"/>
        <v>high</v>
      </c>
      <c r="G306" s="2" t="str">
        <f t="shared" si="31"/>
        <v>low</v>
      </c>
      <c r="H306" s="2" t="str">
        <f t="shared" si="32"/>
        <v>high impact</v>
      </c>
      <c r="I306" s="2" t="str">
        <f t="shared" si="33"/>
        <v>good</v>
      </c>
      <c r="J306" s="2">
        <f t="shared" si="34"/>
        <v>17.079337996928853</v>
      </c>
      <c r="K306" s="2">
        <f t="shared" si="35"/>
        <v>17.079337996928853</v>
      </c>
      <c r="L306" s="2">
        <v>7.0000000000000007E-2</v>
      </c>
      <c r="M306" s="2">
        <v>7</v>
      </c>
      <c r="N306" s="3">
        <v>44958</v>
      </c>
      <c r="O306" s="3">
        <v>44959</v>
      </c>
      <c r="P306" s="2" t="s">
        <v>20</v>
      </c>
      <c r="Q306" s="2" t="s">
        <v>21</v>
      </c>
      <c r="R306" s="2">
        <v>117.22</v>
      </c>
      <c r="S306" s="2" t="s">
        <v>16</v>
      </c>
    </row>
    <row r="307" spans="1:19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 t="str">
        <f t="shared" si="29"/>
        <v>high sales</v>
      </c>
      <c r="F307" s="2" t="str">
        <f t="shared" si="30"/>
        <v>high</v>
      </c>
      <c r="G307" s="2" t="str">
        <f t="shared" si="31"/>
        <v>low</v>
      </c>
      <c r="H307" s="2" t="str">
        <f t="shared" si="32"/>
        <v>high impact</v>
      </c>
      <c r="I307" s="2" t="str">
        <f t="shared" si="33"/>
        <v>not good</v>
      </c>
      <c r="J307" s="2">
        <f t="shared" si="34"/>
        <v>5.8204090761223162</v>
      </c>
      <c r="K307" s="2">
        <f t="shared" si="35"/>
        <v>5.8204090761223162</v>
      </c>
      <c r="L307" s="2">
        <v>0.17</v>
      </c>
      <c r="M307" s="2">
        <v>2</v>
      </c>
      <c r="N307" s="3">
        <v>45617</v>
      </c>
      <c r="O307" s="3">
        <v>45623</v>
      </c>
      <c r="P307" s="2" t="s">
        <v>30</v>
      </c>
      <c r="Q307" s="2" t="s">
        <v>26</v>
      </c>
      <c r="R307" s="2">
        <v>491.84</v>
      </c>
      <c r="S307" s="2" t="s">
        <v>16</v>
      </c>
    </row>
    <row r="308" spans="1:19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 t="str">
        <f t="shared" si="29"/>
        <v>high sales</v>
      </c>
      <c r="F308" s="2" t="str">
        <f t="shared" si="30"/>
        <v>high</v>
      </c>
      <c r="G308" s="2" t="str">
        <f t="shared" si="31"/>
        <v>high</v>
      </c>
      <c r="H308" s="2" t="str">
        <f t="shared" si="32"/>
        <v>high impact</v>
      </c>
      <c r="I308" s="2" t="str">
        <f t="shared" si="33"/>
        <v>good</v>
      </c>
      <c r="J308" s="2">
        <f t="shared" si="34"/>
        <v>4.4848571080125206</v>
      </c>
      <c r="K308" s="2">
        <f t="shared" si="35"/>
        <v>4.4848571080125206</v>
      </c>
      <c r="L308" s="2">
        <v>0.2</v>
      </c>
      <c r="M308" s="2">
        <v>7</v>
      </c>
      <c r="N308" s="3">
        <v>45272</v>
      </c>
      <c r="O308" s="3">
        <v>45273</v>
      </c>
      <c r="P308" s="2" t="s">
        <v>30</v>
      </c>
      <c r="Q308" s="2" t="s">
        <v>26</v>
      </c>
      <c r="R308" s="2">
        <v>245.99</v>
      </c>
      <c r="S308" s="2" t="s">
        <v>27</v>
      </c>
    </row>
    <row r="309" spans="1:19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 t="str">
        <f t="shared" si="29"/>
        <v>high sales</v>
      </c>
      <c r="F309" s="2" t="str">
        <f t="shared" si="30"/>
        <v>high</v>
      </c>
      <c r="G309" s="2" t="str">
        <f t="shared" si="31"/>
        <v>low</v>
      </c>
      <c r="H309" s="2" t="str">
        <f t="shared" si="32"/>
        <v>high impact</v>
      </c>
      <c r="I309" s="2" t="str">
        <f t="shared" si="33"/>
        <v>good</v>
      </c>
      <c r="J309" s="2">
        <f t="shared" si="34"/>
        <v>6.8905076599579456</v>
      </c>
      <c r="K309" s="2">
        <f t="shared" si="35"/>
        <v>6.8905076599579456</v>
      </c>
      <c r="L309" s="2">
        <v>0.39</v>
      </c>
      <c r="M309" s="2">
        <v>5</v>
      </c>
      <c r="N309" s="3">
        <v>45123</v>
      </c>
      <c r="O309" s="3">
        <v>45130</v>
      </c>
      <c r="P309" s="2" t="s">
        <v>14</v>
      </c>
      <c r="Q309" s="2" t="s">
        <v>21</v>
      </c>
      <c r="R309" s="2">
        <v>665.8</v>
      </c>
      <c r="S309" s="2" t="s">
        <v>38</v>
      </c>
    </row>
    <row r="310" spans="1:19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 t="str">
        <f t="shared" si="29"/>
        <v>high sales</v>
      </c>
      <c r="F310" s="2" t="str">
        <f t="shared" si="30"/>
        <v>high</v>
      </c>
      <c r="G310" s="2" t="str">
        <f t="shared" si="31"/>
        <v>low</v>
      </c>
      <c r="H310" s="2" t="str">
        <f t="shared" si="32"/>
        <v>high impact</v>
      </c>
      <c r="I310" s="2" t="str">
        <f t="shared" si="33"/>
        <v>not good</v>
      </c>
      <c r="J310" s="2">
        <f t="shared" si="34"/>
        <v>12.741236772486772</v>
      </c>
      <c r="K310" s="2">
        <f t="shared" si="35"/>
        <v>12.741236772486772</v>
      </c>
      <c r="L310" s="2">
        <v>0.15</v>
      </c>
      <c r="M310" s="2">
        <v>5</v>
      </c>
      <c r="N310" s="3">
        <v>45220</v>
      </c>
      <c r="O310" s="3">
        <v>45221</v>
      </c>
      <c r="P310" s="2" t="s">
        <v>20</v>
      </c>
      <c r="Q310" s="2" t="s">
        <v>26</v>
      </c>
      <c r="R310" s="2">
        <v>362.88</v>
      </c>
      <c r="S310" s="2" t="s">
        <v>22</v>
      </c>
    </row>
    <row r="311" spans="1:19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 t="str">
        <f t="shared" si="29"/>
        <v>low sales</v>
      </c>
      <c r="F311" s="2" t="str">
        <f t="shared" si="30"/>
        <v>medium</v>
      </c>
      <c r="G311" s="2" t="str">
        <f t="shared" si="31"/>
        <v>high</v>
      </c>
      <c r="H311" s="2" t="str">
        <f t="shared" si="32"/>
        <v>high impact</v>
      </c>
      <c r="I311" s="2" t="str">
        <f t="shared" si="33"/>
        <v>not good</v>
      </c>
      <c r="J311" s="2">
        <f t="shared" si="34"/>
        <v>3.4860683760683759</v>
      </c>
      <c r="K311" s="2">
        <f t="shared" si="35"/>
        <v>3.4860683760683759</v>
      </c>
      <c r="L311" s="2">
        <v>0.02</v>
      </c>
      <c r="M311" s="2">
        <v>6</v>
      </c>
      <c r="N311" s="3">
        <v>45515</v>
      </c>
      <c r="O311" s="3">
        <v>45517</v>
      </c>
      <c r="P311" s="2" t="s">
        <v>30</v>
      </c>
      <c r="Q311" s="2" t="s">
        <v>15</v>
      </c>
      <c r="R311" s="2">
        <v>234</v>
      </c>
      <c r="S311" s="2" t="s">
        <v>38</v>
      </c>
    </row>
    <row r="312" spans="1:19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 t="str">
        <f t="shared" si="29"/>
        <v>high sales</v>
      </c>
      <c r="F312" s="2" t="str">
        <f t="shared" si="30"/>
        <v>high</v>
      </c>
      <c r="G312" s="2" t="str">
        <f t="shared" si="31"/>
        <v>low</v>
      </c>
      <c r="H312" s="2" t="str">
        <f t="shared" si="32"/>
        <v>high impact</v>
      </c>
      <c r="I312" s="2" t="str">
        <f t="shared" si="33"/>
        <v>good</v>
      </c>
      <c r="J312" s="2">
        <f t="shared" si="34"/>
        <v>3.5301551055162603</v>
      </c>
      <c r="K312" s="2">
        <f t="shared" si="35"/>
        <v>3.5301551055162603</v>
      </c>
      <c r="L312" s="2">
        <v>0.09</v>
      </c>
      <c r="M312" s="2">
        <v>9</v>
      </c>
      <c r="N312" s="3">
        <v>45048</v>
      </c>
      <c r="O312" s="3">
        <v>45051</v>
      </c>
      <c r="P312" s="2" t="s">
        <v>20</v>
      </c>
      <c r="Q312" s="2" t="s">
        <v>21</v>
      </c>
      <c r="R312" s="2">
        <v>1033.49</v>
      </c>
      <c r="S312" s="2" t="s">
        <v>27</v>
      </c>
    </row>
    <row r="313" spans="1:19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 t="str">
        <f t="shared" si="29"/>
        <v>low sales</v>
      </c>
      <c r="F313" s="2" t="str">
        <f t="shared" si="30"/>
        <v>low</v>
      </c>
      <c r="G313" s="2" t="str">
        <f t="shared" si="31"/>
        <v>low</v>
      </c>
      <c r="H313" s="2" t="str">
        <f t="shared" si="32"/>
        <v>low Impact</v>
      </c>
      <c r="I313" s="2" t="str">
        <f t="shared" si="33"/>
        <v>good</v>
      </c>
      <c r="J313" s="2">
        <f t="shared" si="34"/>
        <v>4.0191235743075211</v>
      </c>
      <c r="K313" s="2">
        <f t="shared" si="35"/>
        <v>4.0191235743075211</v>
      </c>
      <c r="L313" s="2">
        <v>0.3</v>
      </c>
      <c r="M313" s="2">
        <v>4</v>
      </c>
      <c r="N313" s="3">
        <v>45562</v>
      </c>
      <c r="O313" s="3">
        <v>45564</v>
      </c>
      <c r="P313" s="2" t="s">
        <v>20</v>
      </c>
      <c r="Q313" s="2" t="s">
        <v>15</v>
      </c>
      <c r="R313" s="2">
        <v>116.61</v>
      </c>
      <c r="S313" s="2" t="s">
        <v>27</v>
      </c>
    </row>
    <row r="314" spans="1:19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 t="str">
        <f t="shared" si="29"/>
        <v>high sales</v>
      </c>
      <c r="F314" s="2" t="str">
        <f t="shared" si="30"/>
        <v>high</v>
      </c>
      <c r="G314" s="2" t="str">
        <f t="shared" si="31"/>
        <v>high</v>
      </c>
      <c r="H314" s="2" t="str">
        <f t="shared" si="32"/>
        <v>high impact</v>
      </c>
      <c r="I314" s="2" t="str">
        <f t="shared" si="33"/>
        <v>not good</v>
      </c>
      <c r="J314" s="2">
        <f t="shared" si="34"/>
        <v>9.8116528096794013</v>
      </c>
      <c r="K314" s="2">
        <f t="shared" si="35"/>
        <v>9.8116528096794013</v>
      </c>
      <c r="L314" s="2">
        <v>0.01</v>
      </c>
      <c r="M314" s="2">
        <v>5</v>
      </c>
      <c r="N314" s="3">
        <v>45301</v>
      </c>
      <c r="O314" s="3">
        <v>45308</v>
      </c>
      <c r="P314" s="2" t="s">
        <v>30</v>
      </c>
      <c r="Q314" s="2" t="s">
        <v>21</v>
      </c>
      <c r="R314" s="2">
        <v>309.11</v>
      </c>
      <c r="S314" s="2" t="s">
        <v>22</v>
      </c>
    </row>
    <row r="315" spans="1:19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 t="str">
        <f t="shared" si="29"/>
        <v>low sales</v>
      </c>
      <c r="F315" s="2" t="str">
        <f t="shared" si="30"/>
        <v>medium</v>
      </c>
      <c r="G315" s="2" t="str">
        <f t="shared" si="31"/>
        <v>low</v>
      </c>
      <c r="H315" s="2" t="str">
        <f t="shared" si="32"/>
        <v>high impact</v>
      </c>
      <c r="I315" s="2" t="str">
        <f t="shared" si="33"/>
        <v>good</v>
      </c>
      <c r="J315" s="2">
        <f t="shared" si="34"/>
        <v>4.1114483223739668</v>
      </c>
      <c r="K315" s="2">
        <f t="shared" si="35"/>
        <v>4.1114483223739668</v>
      </c>
      <c r="L315" s="2">
        <v>0.4</v>
      </c>
      <c r="M315" s="2">
        <v>5</v>
      </c>
      <c r="N315" s="3">
        <v>45483</v>
      </c>
      <c r="O315" s="3">
        <v>45486</v>
      </c>
      <c r="P315" s="2" t="s">
        <v>30</v>
      </c>
      <c r="Q315" s="2" t="s">
        <v>15</v>
      </c>
      <c r="R315" s="2">
        <v>237.24</v>
      </c>
      <c r="S315" s="2" t="s">
        <v>16</v>
      </c>
    </row>
    <row r="316" spans="1:19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 t="str">
        <f t="shared" si="29"/>
        <v>low sales</v>
      </c>
      <c r="F316" s="2" t="str">
        <f t="shared" si="30"/>
        <v>medium</v>
      </c>
      <c r="G316" s="2" t="str">
        <f t="shared" si="31"/>
        <v>high</v>
      </c>
      <c r="H316" s="2" t="str">
        <f t="shared" si="32"/>
        <v>high impact</v>
      </c>
      <c r="I316" s="2" t="str">
        <f t="shared" si="33"/>
        <v>good</v>
      </c>
      <c r="J316" s="2">
        <f t="shared" si="34"/>
        <v>7.4778135048231515</v>
      </c>
      <c r="K316" s="2">
        <f t="shared" si="35"/>
        <v>7.4778135048231515</v>
      </c>
      <c r="L316" s="2">
        <v>0.45</v>
      </c>
      <c r="M316" s="2">
        <v>3</v>
      </c>
      <c r="N316" s="3">
        <v>44942</v>
      </c>
      <c r="O316" s="3">
        <v>44944</v>
      </c>
      <c r="P316" s="2" t="s">
        <v>30</v>
      </c>
      <c r="Q316" s="2" t="s">
        <v>26</v>
      </c>
      <c r="R316" s="2">
        <v>108.85</v>
      </c>
      <c r="S316" s="2" t="s">
        <v>27</v>
      </c>
    </row>
    <row r="317" spans="1:19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 t="str">
        <f t="shared" si="29"/>
        <v>low sales</v>
      </c>
      <c r="F317" s="2" t="str">
        <f t="shared" si="30"/>
        <v>low</v>
      </c>
      <c r="G317" s="2" t="str">
        <f t="shared" si="31"/>
        <v>low</v>
      </c>
      <c r="H317" s="2" t="str">
        <f t="shared" si="32"/>
        <v>low Impact</v>
      </c>
      <c r="I317" s="2" t="str">
        <f t="shared" si="33"/>
        <v>good</v>
      </c>
      <c r="J317" s="2">
        <f t="shared" si="34"/>
        <v>4.9440559440559442</v>
      </c>
      <c r="K317" s="2">
        <f t="shared" si="35"/>
        <v>4.9440559440559442</v>
      </c>
      <c r="L317" s="2">
        <v>0.25</v>
      </c>
      <c r="M317" s="2">
        <v>3</v>
      </c>
      <c r="N317" s="3">
        <v>45364</v>
      </c>
      <c r="O317" s="3">
        <v>45370</v>
      </c>
      <c r="P317" s="2" t="s">
        <v>30</v>
      </c>
      <c r="Q317" s="2" t="s">
        <v>15</v>
      </c>
      <c r="R317" s="2">
        <v>24.31</v>
      </c>
      <c r="S317" s="2" t="s">
        <v>47</v>
      </c>
    </row>
    <row r="318" spans="1:19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 t="str">
        <f t="shared" si="29"/>
        <v>high sales</v>
      </c>
      <c r="F318" s="2" t="str">
        <f t="shared" si="30"/>
        <v>high</v>
      </c>
      <c r="G318" s="2" t="str">
        <f t="shared" si="31"/>
        <v>low</v>
      </c>
      <c r="H318" s="2" t="str">
        <f t="shared" si="32"/>
        <v>high impact</v>
      </c>
      <c r="I318" s="2" t="str">
        <f t="shared" si="33"/>
        <v>good</v>
      </c>
      <c r="J318" s="2">
        <f t="shared" si="34"/>
        <v>6.1798239284167984</v>
      </c>
      <c r="K318" s="2">
        <f t="shared" si="35"/>
        <v>6.1798239284167984</v>
      </c>
      <c r="L318" s="2">
        <v>0.35</v>
      </c>
      <c r="M318" s="2">
        <v>1</v>
      </c>
      <c r="N318" s="3">
        <v>45275</v>
      </c>
      <c r="O318" s="3">
        <v>45280</v>
      </c>
      <c r="P318" s="2" t="s">
        <v>30</v>
      </c>
      <c r="Q318" s="2" t="s">
        <v>26</v>
      </c>
      <c r="R318" s="2">
        <v>762.19</v>
      </c>
      <c r="S318" s="2" t="s">
        <v>33</v>
      </c>
    </row>
    <row r="319" spans="1:19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 t="str">
        <f t="shared" si="29"/>
        <v>high sales</v>
      </c>
      <c r="F319" s="2" t="str">
        <f t="shared" si="30"/>
        <v>high</v>
      </c>
      <c r="G319" s="2" t="str">
        <f t="shared" si="31"/>
        <v>high</v>
      </c>
      <c r="H319" s="2" t="str">
        <f t="shared" si="32"/>
        <v>high impact</v>
      </c>
      <c r="I319" s="2" t="str">
        <f t="shared" si="33"/>
        <v>good</v>
      </c>
      <c r="J319" s="2">
        <f t="shared" si="34"/>
        <v>8.8806552761246564</v>
      </c>
      <c r="K319" s="2">
        <f t="shared" si="35"/>
        <v>8.8806552761246564</v>
      </c>
      <c r="L319" s="2">
        <v>0.23</v>
      </c>
      <c r="M319" s="2">
        <v>4</v>
      </c>
      <c r="N319" s="3">
        <v>45136</v>
      </c>
      <c r="O319" s="3">
        <v>45141</v>
      </c>
      <c r="P319" s="2" t="s">
        <v>20</v>
      </c>
      <c r="Q319" s="2" t="s">
        <v>21</v>
      </c>
      <c r="R319" s="2">
        <v>468.81</v>
      </c>
      <c r="S319" s="2" t="s">
        <v>33</v>
      </c>
    </row>
    <row r="320" spans="1:19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 t="str">
        <f t="shared" si="29"/>
        <v>low sales</v>
      </c>
      <c r="F320" s="2" t="str">
        <f t="shared" si="30"/>
        <v>low</v>
      </c>
      <c r="G320" s="2" t="str">
        <f t="shared" si="31"/>
        <v>high</v>
      </c>
      <c r="H320" s="2" t="str">
        <f t="shared" si="32"/>
        <v>low Impact</v>
      </c>
      <c r="I320" s="2" t="str">
        <f t="shared" si="33"/>
        <v>good</v>
      </c>
      <c r="J320" s="2">
        <f t="shared" si="34"/>
        <v>4.6889236484504835</v>
      </c>
      <c r="K320" s="2">
        <f t="shared" si="35"/>
        <v>4.6889236484504835</v>
      </c>
      <c r="L320" s="2">
        <v>0.15</v>
      </c>
      <c r="M320" s="2">
        <v>9</v>
      </c>
      <c r="N320" s="3">
        <v>45086</v>
      </c>
      <c r="O320" s="3">
        <v>45089</v>
      </c>
      <c r="P320" s="2" t="s">
        <v>14</v>
      </c>
      <c r="Q320" s="2" t="s">
        <v>15</v>
      </c>
      <c r="R320" s="2">
        <v>102.29</v>
      </c>
      <c r="S320" s="2" t="s">
        <v>22</v>
      </c>
    </row>
    <row r="321" spans="1:19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 t="str">
        <f t="shared" si="29"/>
        <v>high sales</v>
      </c>
      <c r="F321" s="2" t="str">
        <f t="shared" si="30"/>
        <v>high</v>
      </c>
      <c r="G321" s="2" t="str">
        <f t="shared" si="31"/>
        <v>high</v>
      </c>
      <c r="H321" s="2" t="str">
        <f t="shared" si="32"/>
        <v>high impact</v>
      </c>
      <c r="I321" s="2" t="str">
        <f t="shared" si="33"/>
        <v>good</v>
      </c>
      <c r="J321" s="2">
        <f t="shared" si="34"/>
        <v>4.35222631450723</v>
      </c>
      <c r="K321" s="2">
        <f t="shared" si="35"/>
        <v>4.35222631450723</v>
      </c>
      <c r="L321" s="2">
        <v>0.08</v>
      </c>
      <c r="M321" s="2">
        <v>2</v>
      </c>
      <c r="N321" s="3">
        <v>45211</v>
      </c>
      <c r="O321" s="3">
        <v>45214</v>
      </c>
      <c r="P321" s="2" t="s">
        <v>20</v>
      </c>
      <c r="Q321" s="2" t="s">
        <v>15</v>
      </c>
      <c r="R321" s="2">
        <v>697.79</v>
      </c>
      <c r="S321" s="2" t="s">
        <v>47</v>
      </c>
    </row>
    <row r="322" spans="1:19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 t="str">
        <f t="shared" si="29"/>
        <v>high sales</v>
      </c>
      <c r="F322" s="2" t="str">
        <f t="shared" si="30"/>
        <v>high</v>
      </c>
      <c r="G322" s="2" t="str">
        <f t="shared" si="31"/>
        <v>low</v>
      </c>
      <c r="H322" s="2" t="str">
        <f t="shared" si="32"/>
        <v>high impact</v>
      </c>
      <c r="I322" s="2" t="str">
        <f t="shared" si="33"/>
        <v>good</v>
      </c>
      <c r="J322" s="2">
        <f t="shared" si="34"/>
        <v>5.4920353982300885</v>
      </c>
      <c r="K322" s="2">
        <f t="shared" si="35"/>
        <v>5.4920353982300885</v>
      </c>
      <c r="L322" s="2">
        <v>0.26</v>
      </c>
      <c r="M322" s="2">
        <v>4</v>
      </c>
      <c r="N322" s="3">
        <v>44978</v>
      </c>
      <c r="O322" s="3">
        <v>44981</v>
      </c>
      <c r="P322" s="2" t="s">
        <v>30</v>
      </c>
      <c r="Q322" s="2" t="s">
        <v>26</v>
      </c>
      <c r="R322" s="2">
        <v>226</v>
      </c>
      <c r="S322" s="2" t="s">
        <v>33</v>
      </c>
    </row>
    <row r="323" spans="1:19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 t="str">
        <f t="shared" ref="E323:E386" si="36">IF(D323&gt;1000,"high sales","low sales")</f>
        <v>high sales</v>
      </c>
      <c r="F323" s="2" t="str">
        <f t="shared" ref="F323:F386" si="37">IF(D323&gt;1000,"high",IF(D323&gt;500,"medium","low"))</f>
        <v>high</v>
      </c>
      <c r="G323" s="2" t="str">
        <f t="shared" ref="G323:G386" si="38">IF(AND(D333&gt;1000,R333&gt;500),"high","low")</f>
        <v>low</v>
      </c>
      <c r="H323" s="2" t="str">
        <f t="shared" ref="H323:H386" si="39">IF(OR(D323&gt;500,L323&gt;0.5),"high impact","low Impact")</f>
        <v>high impact</v>
      </c>
      <c r="I323" s="2" t="str">
        <f t="shared" ref="I323:I386" si="40">IF(NOT(AND(D329&gt;500,R330&gt;100)),"not good","good")</f>
        <v>good</v>
      </c>
      <c r="J323" s="2">
        <f t="shared" ref="J323:J386" si="41">D323/R323</f>
        <v>11.048676074203266</v>
      </c>
      <c r="K323" s="2">
        <f t="shared" ref="K323:K386" si="42">IFERROR(J323,0)</f>
        <v>11.048676074203266</v>
      </c>
      <c r="L323" s="2">
        <v>0.46</v>
      </c>
      <c r="M323" s="2">
        <v>9</v>
      </c>
      <c r="N323" s="3">
        <v>45007</v>
      </c>
      <c r="O323" s="3">
        <v>45014</v>
      </c>
      <c r="P323" s="2" t="s">
        <v>20</v>
      </c>
      <c r="Q323" s="2" t="s">
        <v>21</v>
      </c>
      <c r="R323" s="2">
        <v>126.14</v>
      </c>
      <c r="S323" s="2" t="s">
        <v>38</v>
      </c>
    </row>
    <row r="324" spans="1:19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 t="str">
        <f t="shared" si="36"/>
        <v>high sales</v>
      </c>
      <c r="F324" s="2" t="str">
        <f t="shared" si="37"/>
        <v>high</v>
      </c>
      <c r="G324" s="2" t="str">
        <f t="shared" si="38"/>
        <v>high</v>
      </c>
      <c r="H324" s="2" t="str">
        <f t="shared" si="39"/>
        <v>high impact</v>
      </c>
      <c r="I324" s="2" t="str">
        <f t="shared" si="40"/>
        <v>good</v>
      </c>
      <c r="J324" s="2">
        <f t="shared" si="41"/>
        <v>5.7592595025686171</v>
      </c>
      <c r="K324" s="2">
        <f t="shared" si="42"/>
        <v>5.7592595025686171</v>
      </c>
      <c r="L324" s="2">
        <v>0.44</v>
      </c>
      <c r="M324" s="2">
        <v>9</v>
      </c>
      <c r="N324" s="3">
        <v>45307</v>
      </c>
      <c r="O324" s="3">
        <v>45311</v>
      </c>
      <c r="P324" s="2" t="s">
        <v>14</v>
      </c>
      <c r="Q324" s="2" t="s">
        <v>26</v>
      </c>
      <c r="R324" s="2">
        <v>761.11</v>
      </c>
      <c r="S324" s="2" t="s">
        <v>16</v>
      </c>
    </row>
    <row r="325" spans="1:19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 t="str">
        <f t="shared" si="36"/>
        <v>low sales</v>
      </c>
      <c r="F325" s="2" t="str">
        <f t="shared" si="37"/>
        <v>medium</v>
      </c>
      <c r="G325" s="2" t="str">
        <f t="shared" si="38"/>
        <v>low</v>
      </c>
      <c r="H325" s="2" t="str">
        <f t="shared" si="39"/>
        <v>high impact</v>
      </c>
      <c r="I325" s="2" t="str">
        <f t="shared" si="40"/>
        <v>not good</v>
      </c>
      <c r="J325" s="2">
        <f t="shared" si="41"/>
        <v>4.1280560245107232</v>
      </c>
      <c r="K325" s="2">
        <f t="shared" si="42"/>
        <v>4.1280560245107232</v>
      </c>
      <c r="L325" s="2">
        <v>0.46</v>
      </c>
      <c r="M325" s="2">
        <v>8</v>
      </c>
      <c r="N325" s="3">
        <v>45278</v>
      </c>
      <c r="O325" s="3">
        <v>45279</v>
      </c>
      <c r="P325" s="2" t="s">
        <v>20</v>
      </c>
      <c r="Q325" s="2" t="s">
        <v>21</v>
      </c>
      <c r="R325" s="2">
        <v>159.93</v>
      </c>
      <c r="S325" s="2" t="s">
        <v>38</v>
      </c>
    </row>
    <row r="326" spans="1:19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 t="str">
        <f t="shared" si="36"/>
        <v>high sales</v>
      </c>
      <c r="F326" s="2" t="str">
        <f t="shared" si="37"/>
        <v>high</v>
      </c>
      <c r="G326" s="2" t="str">
        <f t="shared" si="38"/>
        <v>low</v>
      </c>
      <c r="H326" s="2" t="str">
        <f t="shared" si="39"/>
        <v>high impact</v>
      </c>
      <c r="I326" s="2" t="str">
        <f t="shared" si="40"/>
        <v>good</v>
      </c>
      <c r="J326" s="2">
        <f t="shared" si="41"/>
        <v>3.8222640326121042</v>
      </c>
      <c r="K326" s="2">
        <f t="shared" si="42"/>
        <v>3.8222640326121042</v>
      </c>
      <c r="L326" s="2">
        <v>0.48</v>
      </c>
      <c r="M326" s="2">
        <v>2</v>
      </c>
      <c r="N326" s="3">
        <v>45211</v>
      </c>
      <c r="O326" s="3">
        <v>45215</v>
      </c>
      <c r="P326" s="2" t="s">
        <v>30</v>
      </c>
      <c r="Q326" s="2" t="s">
        <v>26</v>
      </c>
      <c r="R326" s="2">
        <v>797.25</v>
      </c>
      <c r="S326" s="2" t="s">
        <v>38</v>
      </c>
    </row>
    <row r="327" spans="1:19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 t="str">
        <f t="shared" si="36"/>
        <v>high sales</v>
      </c>
      <c r="F327" s="2" t="str">
        <f t="shared" si="37"/>
        <v>high</v>
      </c>
      <c r="G327" s="2" t="str">
        <f t="shared" si="38"/>
        <v>low</v>
      </c>
      <c r="H327" s="2" t="str">
        <f t="shared" si="39"/>
        <v>high impact</v>
      </c>
      <c r="I327" s="2" t="str">
        <f t="shared" si="40"/>
        <v>good</v>
      </c>
      <c r="J327" s="2">
        <f t="shared" si="41"/>
        <v>17.624754755608631</v>
      </c>
      <c r="K327" s="2">
        <f t="shared" si="42"/>
        <v>17.624754755608631</v>
      </c>
      <c r="L327" s="2">
        <v>0.08</v>
      </c>
      <c r="M327" s="2">
        <v>3</v>
      </c>
      <c r="N327" s="3">
        <v>45416</v>
      </c>
      <c r="O327" s="3">
        <v>45420</v>
      </c>
      <c r="P327" s="2" t="s">
        <v>30</v>
      </c>
      <c r="Q327" s="2" t="s">
        <v>26</v>
      </c>
      <c r="R327" s="2">
        <v>117.23</v>
      </c>
      <c r="S327" s="2" t="s">
        <v>47</v>
      </c>
    </row>
    <row r="328" spans="1:19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 t="str">
        <f t="shared" si="36"/>
        <v>high sales</v>
      </c>
      <c r="F328" s="2" t="str">
        <f t="shared" si="37"/>
        <v>high</v>
      </c>
      <c r="G328" s="2" t="str">
        <f t="shared" si="38"/>
        <v>high</v>
      </c>
      <c r="H328" s="2" t="str">
        <f t="shared" si="39"/>
        <v>high impact</v>
      </c>
      <c r="I328" s="2" t="str">
        <f t="shared" si="40"/>
        <v>good</v>
      </c>
      <c r="J328" s="2">
        <f t="shared" si="41"/>
        <v>10.346096171148655</v>
      </c>
      <c r="K328" s="2">
        <f t="shared" si="42"/>
        <v>10.346096171148655</v>
      </c>
      <c r="L328" s="2">
        <v>7.0000000000000007E-2</v>
      </c>
      <c r="M328" s="2">
        <v>6</v>
      </c>
      <c r="N328" s="3">
        <v>45313</v>
      </c>
      <c r="O328" s="3">
        <v>45318</v>
      </c>
      <c r="P328" s="2" t="s">
        <v>30</v>
      </c>
      <c r="Q328" s="2" t="s">
        <v>26</v>
      </c>
      <c r="R328" s="2">
        <v>100.03</v>
      </c>
      <c r="S328" s="2" t="s">
        <v>47</v>
      </c>
    </row>
    <row r="329" spans="1:19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 t="str">
        <f t="shared" si="36"/>
        <v>high sales</v>
      </c>
      <c r="F329" s="2" t="str">
        <f t="shared" si="37"/>
        <v>high</v>
      </c>
      <c r="G329" s="2" t="str">
        <f t="shared" si="38"/>
        <v>low</v>
      </c>
      <c r="H329" s="2" t="str">
        <f t="shared" si="39"/>
        <v>high impact</v>
      </c>
      <c r="I329" s="2" t="str">
        <f t="shared" si="40"/>
        <v>good</v>
      </c>
      <c r="J329" s="2">
        <f t="shared" si="41"/>
        <v>3.5395956320924968</v>
      </c>
      <c r="K329" s="2">
        <f t="shared" si="42"/>
        <v>3.5395956320924968</v>
      </c>
      <c r="L329" s="2">
        <v>0.21</v>
      </c>
      <c r="M329" s="2">
        <v>2</v>
      </c>
      <c r="N329" s="3">
        <v>45361</v>
      </c>
      <c r="O329" s="3">
        <v>45367</v>
      </c>
      <c r="P329" s="2" t="s">
        <v>14</v>
      </c>
      <c r="Q329" s="2" t="s">
        <v>15</v>
      </c>
      <c r="R329" s="2">
        <v>653.86</v>
      </c>
      <c r="S329" s="2" t="s">
        <v>16</v>
      </c>
    </row>
    <row r="330" spans="1:19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 t="str">
        <f t="shared" si="36"/>
        <v>high sales</v>
      </c>
      <c r="F330" s="2" t="str">
        <f t="shared" si="37"/>
        <v>high</v>
      </c>
      <c r="G330" s="2" t="str">
        <f t="shared" si="38"/>
        <v>low</v>
      </c>
      <c r="H330" s="2" t="str">
        <f t="shared" si="39"/>
        <v>high impact</v>
      </c>
      <c r="I330" s="2" t="str">
        <f t="shared" si="40"/>
        <v>not good</v>
      </c>
      <c r="J330" s="2">
        <f t="shared" si="41"/>
        <v>4.0745612516874932</v>
      </c>
      <c r="K330" s="2">
        <f t="shared" si="42"/>
        <v>4.0745612516874932</v>
      </c>
      <c r="L330" s="2">
        <v>0.34</v>
      </c>
      <c r="M330" s="2">
        <v>3</v>
      </c>
      <c r="N330" s="3">
        <v>45506</v>
      </c>
      <c r="O330" s="3">
        <v>45511</v>
      </c>
      <c r="P330" s="2" t="s">
        <v>30</v>
      </c>
      <c r="Q330" s="2" t="s">
        <v>15</v>
      </c>
      <c r="R330" s="2">
        <v>1155.56</v>
      </c>
      <c r="S330" s="2" t="s">
        <v>22</v>
      </c>
    </row>
    <row r="331" spans="1:19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 t="str">
        <f t="shared" si="36"/>
        <v>high sales</v>
      </c>
      <c r="F331" s="2" t="str">
        <f t="shared" si="37"/>
        <v>high</v>
      </c>
      <c r="G331" s="2" t="str">
        <f t="shared" si="38"/>
        <v>low</v>
      </c>
      <c r="H331" s="2" t="str">
        <f t="shared" si="39"/>
        <v>high impact</v>
      </c>
      <c r="I331" s="2" t="str">
        <f t="shared" si="40"/>
        <v>good</v>
      </c>
      <c r="J331" s="2">
        <f t="shared" si="41"/>
        <v>4.3548830354273553</v>
      </c>
      <c r="K331" s="2">
        <f t="shared" si="42"/>
        <v>4.3548830354273553</v>
      </c>
      <c r="L331" s="2">
        <v>0.22</v>
      </c>
      <c r="M331" s="2">
        <v>1</v>
      </c>
      <c r="N331" s="3">
        <v>44970</v>
      </c>
      <c r="O331" s="3">
        <v>44973</v>
      </c>
      <c r="P331" s="2" t="s">
        <v>30</v>
      </c>
      <c r="Q331" s="2" t="s">
        <v>26</v>
      </c>
      <c r="R331" s="2">
        <v>902.41</v>
      </c>
      <c r="S331" s="2" t="s">
        <v>47</v>
      </c>
    </row>
    <row r="332" spans="1:19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 t="str">
        <f t="shared" si="36"/>
        <v>low sales</v>
      </c>
      <c r="F332" s="2" t="str">
        <f t="shared" si="37"/>
        <v>medium</v>
      </c>
      <c r="G332" s="2" t="str">
        <f t="shared" si="38"/>
        <v>low</v>
      </c>
      <c r="H332" s="2" t="str">
        <f t="shared" si="39"/>
        <v>high impact</v>
      </c>
      <c r="I332" s="2" t="str">
        <f t="shared" si="40"/>
        <v>good</v>
      </c>
      <c r="J332" s="2">
        <f t="shared" si="41"/>
        <v>11.836395312005068</v>
      </c>
      <c r="K332" s="2">
        <f t="shared" si="42"/>
        <v>11.836395312005068</v>
      </c>
      <c r="L332" s="2">
        <v>0.45</v>
      </c>
      <c r="M332" s="2">
        <v>4</v>
      </c>
      <c r="N332" s="3">
        <v>45433</v>
      </c>
      <c r="O332" s="3">
        <v>45438</v>
      </c>
      <c r="P332" s="2" t="s">
        <v>30</v>
      </c>
      <c r="Q332" s="2" t="s">
        <v>21</v>
      </c>
      <c r="R332" s="2">
        <v>63.14</v>
      </c>
      <c r="S332" s="2" t="s">
        <v>33</v>
      </c>
    </row>
    <row r="333" spans="1:19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 t="str">
        <f t="shared" si="36"/>
        <v>high sales</v>
      </c>
      <c r="F333" s="2" t="str">
        <f t="shared" si="37"/>
        <v>high</v>
      </c>
      <c r="G333" s="2" t="str">
        <f t="shared" si="38"/>
        <v>high</v>
      </c>
      <c r="H333" s="2" t="str">
        <f t="shared" si="39"/>
        <v>high impact</v>
      </c>
      <c r="I333" s="2" t="str">
        <f t="shared" si="40"/>
        <v>good</v>
      </c>
      <c r="J333" s="2">
        <f t="shared" si="41"/>
        <v>19.572970242468774</v>
      </c>
      <c r="K333" s="2">
        <f t="shared" si="42"/>
        <v>19.572970242468774</v>
      </c>
      <c r="L333" s="2">
        <v>0.36</v>
      </c>
      <c r="M333" s="2">
        <v>6</v>
      </c>
      <c r="N333" s="3">
        <v>45588</v>
      </c>
      <c r="O333" s="3">
        <v>45591</v>
      </c>
      <c r="P333" s="2" t="s">
        <v>30</v>
      </c>
      <c r="Q333" s="2" t="s">
        <v>15</v>
      </c>
      <c r="R333" s="2">
        <v>217.76</v>
      </c>
      <c r="S333" s="2" t="s">
        <v>33</v>
      </c>
    </row>
    <row r="334" spans="1:19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 t="str">
        <f t="shared" si="36"/>
        <v>high sales</v>
      </c>
      <c r="F334" s="2" t="str">
        <f t="shared" si="37"/>
        <v>high</v>
      </c>
      <c r="G334" s="2" t="str">
        <f t="shared" si="38"/>
        <v>low</v>
      </c>
      <c r="H334" s="2" t="str">
        <f t="shared" si="39"/>
        <v>high impact</v>
      </c>
      <c r="I334" s="2" t="str">
        <f t="shared" si="40"/>
        <v>not good</v>
      </c>
      <c r="J334" s="2">
        <f t="shared" si="41"/>
        <v>5.0710504138124772</v>
      </c>
      <c r="K334" s="2">
        <f t="shared" si="42"/>
        <v>5.0710504138124772</v>
      </c>
      <c r="L334" s="2">
        <v>0.32</v>
      </c>
      <c r="M334" s="2">
        <v>1</v>
      </c>
      <c r="N334" s="3">
        <v>45096</v>
      </c>
      <c r="O334" s="3">
        <v>45102</v>
      </c>
      <c r="P334" s="2" t="s">
        <v>20</v>
      </c>
      <c r="Q334" s="2" t="s">
        <v>26</v>
      </c>
      <c r="R334" s="2">
        <v>925.54</v>
      </c>
      <c r="S334" s="2" t="s">
        <v>33</v>
      </c>
    </row>
    <row r="335" spans="1:19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 t="str">
        <f t="shared" si="36"/>
        <v>high sales</v>
      </c>
      <c r="F335" s="2" t="str">
        <f t="shared" si="37"/>
        <v>high</v>
      </c>
      <c r="G335" s="2" t="str">
        <f t="shared" si="38"/>
        <v>low</v>
      </c>
      <c r="H335" s="2" t="str">
        <f t="shared" si="39"/>
        <v>high impact</v>
      </c>
      <c r="I335" s="2" t="str">
        <f t="shared" si="40"/>
        <v>not good</v>
      </c>
      <c r="J335" s="2">
        <f t="shared" si="41"/>
        <v>3.7521759283102436</v>
      </c>
      <c r="K335" s="2">
        <f t="shared" si="42"/>
        <v>3.7521759283102436</v>
      </c>
      <c r="L335" s="2">
        <v>0.04</v>
      </c>
      <c r="M335" s="2">
        <v>1</v>
      </c>
      <c r="N335" s="3">
        <v>45001</v>
      </c>
      <c r="O335" s="3">
        <v>45007</v>
      </c>
      <c r="P335" s="2" t="s">
        <v>30</v>
      </c>
      <c r="Q335" s="2" t="s">
        <v>21</v>
      </c>
      <c r="R335" s="2">
        <v>388.34</v>
      </c>
      <c r="S335" s="2" t="s">
        <v>22</v>
      </c>
    </row>
    <row r="336" spans="1:19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 t="str">
        <f t="shared" si="36"/>
        <v>high sales</v>
      </c>
      <c r="F336" s="2" t="str">
        <f t="shared" si="37"/>
        <v>high</v>
      </c>
      <c r="G336" s="2" t="str">
        <f t="shared" si="38"/>
        <v>low</v>
      </c>
      <c r="H336" s="2" t="str">
        <f t="shared" si="39"/>
        <v>high impact</v>
      </c>
      <c r="I336" s="2" t="str">
        <f t="shared" si="40"/>
        <v>good</v>
      </c>
      <c r="J336" s="2">
        <f t="shared" si="41"/>
        <v>14.746619035468232</v>
      </c>
      <c r="K336" s="2">
        <f t="shared" si="42"/>
        <v>14.746619035468232</v>
      </c>
      <c r="L336" s="2">
        <v>0.09</v>
      </c>
      <c r="M336" s="2">
        <v>8</v>
      </c>
      <c r="N336" s="3">
        <v>44934</v>
      </c>
      <c r="O336" s="3">
        <v>44938</v>
      </c>
      <c r="P336" s="2" t="s">
        <v>20</v>
      </c>
      <c r="Q336" s="2" t="s">
        <v>21</v>
      </c>
      <c r="R336" s="2">
        <v>117.57</v>
      </c>
      <c r="S336" s="2" t="s">
        <v>33</v>
      </c>
    </row>
    <row r="337" spans="1:19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 t="str">
        <f t="shared" si="36"/>
        <v>low sales</v>
      </c>
      <c r="F337" s="2" t="str">
        <f t="shared" si="37"/>
        <v>medium</v>
      </c>
      <c r="G337" s="2" t="str">
        <f t="shared" si="38"/>
        <v>low</v>
      </c>
      <c r="H337" s="2" t="str">
        <f t="shared" si="39"/>
        <v>high impact</v>
      </c>
      <c r="I337" s="2" t="str">
        <f t="shared" si="40"/>
        <v>good</v>
      </c>
      <c r="J337" s="2">
        <f t="shared" si="41"/>
        <v>14.847583643122675</v>
      </c>
      <c r="K337" s="2">
        <f t="shared" si="42"/>
        <v>14.847583643122675</v>
      </c>
      <c r="L337" s="2">
        <v>0.21</v>
      </c>
      <c r="M337" s="2">
        <v>7</v>
      </c>
      <c r="N337" s="3">
        <v>45401</v>
      </c>
      <c r="O337" s="3">
        <v>45402</v>
      </c>
      <c r="P337" s="2" t="s">
        <v>14</v>
      </c>
      <c r="Q337" s="2" t="s">
        <v>21</v>
      </c>
      <c r="R337" s="2">
        <v>48.42</v>
      </c>
      <c r="S337" s="2" t="s">
        <v>47</v>
      </c>
    </row>
    <row r="338" spans="1:19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 t="str">
        <f t="shared" si="36"/>
        <v>high sales</v>
      </c>
      <c r="F338" s="2" t="str">
        <f t="shared" si="37"/>
        <v>high</v>
      </c>
      <c r="G338" s="2" t="str">
        <f t="shared" si="38"/>
        <v>low</v>
      </c>
      <c r="H338" s="2" t="str">
        <f t="shared" si="39"/>
        <v>high impact</v>
      </c>
      <c r="I338" s="2" t="str">
        <f t="shared" si="40"/>
        <v>good</v>
      </c>
      <c r="J338" s="2">
        <f t="shared" si="41"/>
        <v>3.3373289586518031</v>
      </c>
      <c r="K338" s="2">
        <f t="shared" si="42"/>
        <v>3.3373289586518031</v>
      </c>
      <c r="L338" s="2">
        <v>0.49</v>
      </c>
      <c r="M338" s="2">
        <v>7</v>
      </c>
      <c r="N338" s="3">
        <v>45098</v>
      </c>
      <c r="O338" s="3">
        <v>45103</v>
      </c>
      <c r="P338" s="2" t="s">
        <v>20</v>
      </c>
      <c r="Q338" s="2" t="s">
        <v>26</v>
      </c>
      <c r="R338" s="2">
        <v>536.41999999999996</v>
      </c>
      <c r="S338" s="2" t="s">
        <v>22</v>
      </c>
    </row>
    <row r="339" spans="1:19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 t="str">
        <f t="shared" si="36"/>
        <v>high sales</v>
      </c>
      <c r="F339" s="2" t="str">
        <f t="shared" si="37"/>
        <v>high</v>
      </c>
      <c r="G339" s="2" t="str">
        <f t="shared" si="38"/>
        <v>low</v>
      </c>
      <c r="H339" s="2" t="str">
        <f t="shared" si="39"/>
        <v>high impact</v>
      </c>
      <c r="I339" s="2" t="str">
        <f t="shared" si="40"/>
        <v>not good</v>
      </c>
      <c r="J339" s="2">
        <f t="shared" si="41"/>
        <v>9.1662575859743765</v>
      </c>
      <c r="K339" s="2">
        <f t="shared" si="42"/>
        <v>9.1662575859743765</v>
      </c>
      <c r="L339" s="2">
        <v>0.17</v>
      </c>
      <c r="M339" s="2">
        <v>7</v>
      </c>
      <c r="N339" s="3">
        <v>45363</v>
      </c>
      <c r="O339" s="3">
        <v>45367</v>
      </c>
      <c r="P339" s="2" t="s">
        <v>20</v>
      </c>
      <c r="Q339" s="2" t="s">
        <v>15</v>
      </c>
      <c r="R339" s="2">
        <v>370.75</v>
      </c>
      <c r="S339" s="2" t="s">
        <v>38</v>
      </c>
    </row>
    <row r="340" spans="1:19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 t="str">
        <f t="shared" si="36"/>
        <v>high sales</v>
      </c>
      <c r="F340" s="2" t="str">
        <f t="shared" si="37"/>
        <v>high</v>
      </c>
      <c r="G340" s="2" t="str">
        <f t="shared" si="38"/>
        <v>low</v>
      </c>
      <c r="H340" s="2" t="str">
        <f t="shared" si="39"/>
        <v>high impact</v>
      </c>
      <c r="I340" s="2" t="str">
        <f t="shared" si="40"/>
        <v>not good</v>
      </c>
      <c r="J340" s="2">
        <f t="shared" si="41"/>
        <v>4.6227467672761273</v>
      </c>
      <c r="K340" s="2">
        <f t="shared" si="42"/>
        <v>4.6227467672761273</v>
      </c>
      <c r="L340" s="2">
        <v>0.31</v>
      </c>
      <c r="M340" s="2">
        <v>5</v>
      </c>
      <c r="N340" s="3">
        <v>45563</v>
      </c>
      <c r="O340" s="3">
        <v>45569</v>
      </c>
      <c r="P340" s="2" t="s">
        <v>20</v>
      </c>
      <c r="Q340" s="2" t="s">
        <v>21</v>
      </c>
      <c r="R340" s="2">
        <v>310.11</v>
      </c>
      <c r="S340" s="2" t="s">
        <v>22</v>
      </c>
    </row>
    <row r="341" spans="1:19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 t="str">
        <f t="shared" si="36"/>
        <v>low sales</v>
      </c>
      <c r="F341" s="2" t="str">
        <f t="shared" si="37"/>
        <v>low</v>
      </c>
      <c r="G341" s="2" t="str">
        <f t="shared" si="38"/>
        <v>low</v>
      </c>
      <c r="H341" s="2" t="str">
        <f t="shared" si="39"/>
        <v>low Impact</v>
      </c>
      <c r="I341" s="2" t="str">
        <f t="shared" si="40"/>
        <v>good</v>
      </c>
      <c r="J341" s="2">
        <f t="shared" si="41"/>
        <v>5.2784810126582276</v>
      </c>
      <c r="K341" s="2">
        <f t="shared" si="42"/>
        <v>5.2784810126582276</v>
      </c>
      <c r="L341" s="2">
        <v>0.49</v>
      </c>
      <c r="M341" s="2">
        <v>4</v>
      </c>
      <c r="N341" s="3">
        <v>45652</v>
      </c>
      <c r="O341" s="3">
        <v>45655</v>
      </c>
      <c r="P341" s="2" t="s">
        <v>20</v>
      </c>
      <c r="Q341" s="2" t="s">
        <v>26</v>
      </c>
      <c r="R341" s="2">
        <v>25.28</v>
      </c>
      <c r="S341" s="2" t="s">
        <v>33</v>
      </c>
    </row>
    <row r="342" spans="1:19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 t="str">
        <f t="shared" si="36"/>
        <v>high sales</v>
      </c>
      <c r="F342" s="2" t="str">
        <f t="shared" si="37"/>
        <v>high</v>
      </c>
      <c r="G342" s="2" t="str">
        <f t="shared" si="38"/>
        <v>low</v>
      </c>
      <c r="H342" s="2" t="str">
        <f t="shared" si="39"/>
        <v>high impact</v>
      </c>
      <c r="I342" s="2" t="str">
        <f t="shared" si="40"/>
        <v>good</v>
      </c>
      <c r="J342" s="2">
        <f t="shared" si="41"/>
        <v>6.5090296795203901</v>
      </c>
      <c r="K342" s="2">
        <f t="shared" si="42"/>
        <v>6.5090296795203901</v>
      </c>
      <c r="L342" s="2">
        <v>0.13</v>
      </c>
      <c r="M342" s="2">
        <v>7</v>
      </c>
      <c r="N342" s="3">
        <v>45377</v>
      </c>
      <c r="O342" s="3">
        <v>45382</v>
      </c>
      <c r="P342" s="2" t="s">
        <v>20</v>
      </c>
      <c r="Q342" s="2" t="s">
        <v>26</v>
      </c>
      <c r="R342" s="2">
        <v>270.22000000000003</v>
      </c>
      <c r="S342" s="2" t="s">
        <v>16</v>
      </c>
    </row>
    <row r="343" spans="1:19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 t="str">
        <f t="shared" si="36"/>
        <v>high sales</v>
      </c>
      <c r="F343" s="2" t="str">
        <f t="shared" si="37"/>
        <v>high</v>
      </c>
      <c r="G343" s="2" t="str">
        <f t="shared" si="38"/>
        <v>low</v>
      </c>
      <c r="H343" s="2" t="str">
        <f t="shared" si="39"/>
        <v>high impact</v>
      </c>
      <c r="I343" s="2" t="str">
        <f t="shared" si="40"/>
        <v>good</v>
      </c>
      <c r="J343" s="2">
        <f t="shared" si="41"/>
        <v>3.9883642988501795</v>
      </c>
      <c r="K343" s="2">
        <f t="shared" si="42"/>
        <v>3.9883642988501795</v>
      </c>
      <c r="L343" s="2">
        <v>0.08</v>
      </c>
      <c r="M343" s="2">
        <v>3</v>
      </c>
      <c r="N343" s="3">
        <v>45577</v>
      </c>
      <c r="O343" s="3">
        <v>45583</v>
      </c>
      <c r="P343" s="2" t="s">
        <v>20</v>
      </c>
      <c r="Q343" s="2" t="s">
        <v>26</v>
      </c>
      <c r="R343" s="2">
        <v>581.83000000000004</v>
      </c>
      <c r="S343" s="2" t="s">
        <v>27</v>
      </c>
    </row>
    <row r="344" spans="1:19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 t="str">
        <f t="shared" si="36"/>
        <v>high sales</v>
      </c>
      <c r="F344" s="2" t="str">
        <f t="shared" si="37"/>
        <v>high</v>
      </c>
      <c r="G344" s="2" t="str">
        <f t="shared" si="38"/>
        <v>low</v>
      </c>
      <c r="H344" s="2" t="str">
        <f t="shared" si="39"/>
        <v>high impact</v>
      </c>
      <c r="I344" s="2" t="str">
        <f t="shared" si="40"/>
        <v>not good</v>
      </c>
      <c r="J344" s="2">
        <f t="shared" si="41"/>
        <v>9.1352587932513583</v>
      </c>
      <c r="K344" s="2">
        <f t="shared" si="42"/>
        <v>9.1352587932513583</v>
      </c>
      <c r="L344" s="2">
        <v>0.27</v>
      </c>
      <c r="M344" s="2">
        <v>9</v>
      </c>
      <c r="N344" s="3">
        <v>45593</v>
      </c>
      <c r="O344" s="3">
        <v>45600</v>
      </c>
      <c r="P344" s="2" t="s">
        <v>14</v>
      </c>
      <c r="Q344" s="2" t="s">
        <v>26</v>
      </c>
      <c r="R344" s="2">
        <v>314.73</v>
      </c>
      <c r="S344" s="2" t="s">
        <v>38</v>
      </c>
    </row>
    <row r="345" spans="1:19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 t="str">
        <f t="shared" si="36"/>
        <v>high sales</v>
      </c>
      <c r="F345" s="2" t="str">
        <f t="shared" si="37"/>
        <v>high</v>
      </c>
      <c r="G345" s="2" t="str">
        <f t="shared" si="38"/>
        <v>low</v>
      </c>
      <c r="H345" s="2" t="str">
        <f t="shared" si="39"/>
        <v>high impact</v>
      </c>
      <c r="I345" s="2" t="str">
        <f t="shared" si="40"/>
        <v>not good</v>
      </c>
      <c r="J345" s="2">
        <f t="shared" si="41"/>
        <v>8.3357248109766395</v>
      </c>
      <c r="K345" s="2">
        <f t="shared" si="42"/>
        <v>8.3357248109766395</v>
      </c>
      <c r="L345" s="2">
        <v>0.28000000000000003</v>
      </c>
      <c r="M345" s="2">
        <v>2</v>
      </c>
      <c r="N345" s="3">
        <v>45573</v>
      </c>
      <c r="O345" s="3">
        <v>45574</v>
      </c>
      <c r="P345" s="2" t="s">
        <v>30</v>
      </c>
      <c r="Q345" s="2" t="s">
        <v>26</v>
      </c>
      <c r="R345" s="2">
        <v>413.97</v>
      </c>
      <c r="S345" s="2" t="s">
        <v>33</v>
      </c>
    </row>
    <row r="346" spans="1:19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 t="str">
        <f t="shared" si="36"/>
        <v>low sales</v>
      </c>
      <c r="F346" s="2" t="str">
        <f t="shared" si="37"/>
        <v>low</v>
      </c>
      <c r="G346" s="2" t="str">
        <f t="shared" si="38"/>
        <v>high</v>
      </c>
      <c r="H346" s="2" t="str">
        <f t="shared" si="39"/>
        <v>low Impact</v>
      </c>
      <c r="I346" s="2" t="str">
        <f t="shared" si="40"/>
        <v>not good</v>
      </c>
      <c r="J346" s="2">
        <f t="shared" si="41"/>
        <v>8.5762350936967628</v>
      </c>
      <c r="K346" s="2">
        <f t="shared" si="42"/>
        <v>8.5762350936967628</v>
      </c>
      <c r="L346" s="2">
        <v>0.46</v>
      </c>
      <c r="M346" s="2">
        <v>1</v>
      </c>
      <c r="N346" s="3">
        <v>45421</v>
      </c>
      <c r="O346" s="3">
        <v>45426</v>
      </c>
      <c r="P346" s="2" t="s">
        <v>14</v>
      </c>
      <c r="Q346" s="2" t="s">
        <v>15</v>
      </c>
      <c r="R346" s="2">
        <v>46.96</v>
      </c>
      <c r="S346" s="2" t="s">
        <v>47</v>
      </c>
    </row>
    <row r="347" spans="1:19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 t="str">
        <f t="shared" si="36"/>
        <v>high sales</v>
      </c>
      <c r="F347" s="2" t="str">
        <f t="shared" si="37"/>
        <v>high</v>
      </c>
      <c r="G347" s="2" t="str">
        <f t="shared" si="38"/>
        <v>low</v>
      </c>
      <c r="H347" s="2" t="str">
        <f t="shared" si="39"/>
        <v>high impact</v>
      </c>
      <c r="I347" s="2" t="str">
        <f t="shared" si="40"/>
        <v>good</v>
      </c>
      <c r="J347" s="2">
        <f t="shared" si="41"/>
        <v>5.353587588881707</v>
      </c>
      <c r="K347" s="2">
        <f t="shared" si="42"/>
        <v>5.353587588881707</v>
      </c>
      <c r="L347" s="2">
        <v>0.01</v>
      </c>
      <c r="M347" s="2">
        <v>8</v>
      </c>
      <c r="N347" s="3">
        <v>45385</v>
      </c>
      <c r="O347" s="3">
        <v>45388</v>
      </c>
      <c r="P347" s="2" t="s">
        <v>20</v>
      </c>
      <c r="Q347" s="2" t="s">
        <v>15</v>
      </c>
      <c r="R347" s="2">
        <v>448.63</v>
      </c>
      <c r="S347" s="2" t="s">
        <v>38</v>
      </c>
    </row>
    <row r="348" spans="1:19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 t="str">
        <f t="shared" si="36"/>
        <v>high sales</v>
      </c>
      <c r="F348" s="2" t="str">
        <f t="shared" si="37"/>
        <v>high</v>
      </c>
      <c r="G348" s="2" t="str">
        <f t="shared" si="38"/>
        <v>high</v>
      </c>
      <c r="H348" s="2" t="str">
        <f t="shared" si="39"/>
        <v>high impact</v>
      </c>
      <c r="I348" s="2" t="str">
        <f t="shared" si="40"/>
        <v>good</v>
      </c>
      <c r="J348" s="2">
        <f t="shared" si="41"/>
        <v>4.6725634289894593</v>
      </c>
      <c r="K348" s="2">
        <f t="shared" si="42"/>
        <v>4.6725634289894593</v>
      </c>
      <c r="L348" s="2">
        <v>0.2</v>
      </c>
      <c r="M348" s="2">
        <v>6</v>
      </c>
      <c r="N348" s="3">
        <v>45111</v>
      </c>
      <c r="O348" s="3">
        <v>45115</v>
      </c>
      <c r="P348" s="2" t="s">
        <v>20</v>
      </c>
      <c r="Q348" s="2" t="s">
        <v>26</v>
      </c>
      <c r="R348" s="2">
        <v>300.73</v>
      </c>
      <c r="S348" s="2" t="s">
        <v>33</v>
      </c>
    </row>
    <row r="349" spans="1:19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 t="str">
        <f t="shared" si="36"/>
        <v>high sales</v>
      </c>
      <c r="F349" s="2" t="str">
        <f t="shared" si="37"/>
        <v>high</v>
      </c>
      <c r="G349" s="2" t="str">
        <f t="shared" si="38"/>
        <v>high</v>
      </c>
      <c r="H349" s="2" t="str">
        <f t="shared" si="39"/>
        <v>high impact</v>
      </c>
      <c r="I349" s="2" t="str">
        <f t="shared" si="40"/>
        <v>good</v>
      </c>
      <c r="J349" s="2">
        <f t="shared" si="41"/>
        <v>13.668193340246571</v>
      </c>
      <c r="K349" s="2">
        <f t="shared" si="42"/>
        <v>13.668193340246571</v>
      </c>
      <c r="L349" s="2">
        <v>0.16</v>
      </c>
      <c r="M349" s="2">
        <v>4</v>
      </c>
      <c r="N349" s="3">
        <v>45655</v>
      </c>
      <c r="O349" s="3">
        <v>45661</v>
      </c>
      <c r="P349" s="2" t="s">
        <v>20</v>
      </c>
      <c r="Q349" s="2" t="s">
        <v>15</v>
      </c>
      <c r="R349" s="2">
        <v>347.16</v>
      </c>
      <c r="S349" s="2" t="s">
        <v>47</v>
      </c>
    </row>
    <row r="350" spans="1:19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 t="str">
        <f t="shared" si="36"/>
        <v>high sales</v>
      </c>
      <c r="F350" s="2" t="str">
        <f t="shared" si="37"/>
        <v>high</v>
      </c>
      <c r="G350" s="2" t="str">
        <f t="shared" si="38"/>
        <v>low</v>
      </c>
      <c r="H350" s="2" t="str">
        <f t="shared" si="39"/>
        <v>high impact</v>
      </c>
      <c r="I350" s="2" t="str">
        <f t="shared" si="40"/>
        <v>good</v>
      </c>
      <c r="J350" s="2">
        <f t="shared" si="41"/>
        <v>11.537985264070336</v>
      </c>
      <c r="K350" s="2">
        <f t="shared" si="42"/>
        <v>11.537985264070336</v>
      </c>
      <c r="L350" s="2">
        <v>0.28999999999999998</v>
      </c>
      <c r="M350" s="2">
        <v>9</v>
      </c>
      <c r="N350" s="3">
        <v>45093</v>
      </c>
      <c r="O350" s="3">
        <v>45100</v>
      </c>
      <c r="P350" s="2" t="s">
        <v>14</v>
      </c>
      <c r="Q350" s="2" t="s">
        <v>26</v>
      </c>
      <c r="R350" s="2">
        <v>161.51</v>
      </c>
      <c r="S350" s="2" t="s">
        <v>16</v>
      </c>
    </row>
    <row r="351" spans="1:19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 t="str">
        <f t="shared" si="36"/>
        <v>low sales</v>
      </c>
      <c r="F351" s="2" t="str">
        <f t="shared" si="37"/>
        <v>medium</v>
      </c>
      <c r="G351" s="2" t="str">
        <f t="shared" si="38"/>
        <v>low</v>
      </c>
      <c r="H351" s="2" t="str">
        <f t="shared" si="39"/>
        <v>high impact</v>
      </c>
      <c r="I351" s="2" t="str">
        <f t="shared" si="40"/>
        <v>good</v>
      </c>
      <c r="J351" s="2">
        <f t="shared" si="41"/>
        <v>12.568844434986167</v>
      </c>
      <c r="K351" s="2">
        <f t="shared" si="42"/>
        <v>12.568844434986167</v>
      </c>
      <c r="L351" s="2">
        <v>0</v>
      </c>
      <c r="M351" s="2">
        <v>5</v>
      </c>
      <c r="N351" s="3">
        <v>45233</v>
      </c>
      <c r="O351" s="3">
        <v>45240</v>
      </c>
      <c r="P351" s="2" t="s">
        <v>20</v>
      </c>
      <c r="Q351" s="2" t="s">
        <v>21</v>
      </c>
      <c r="R351" s="2">
        <v>46.99</v>
      </c>
      <c r="S351" s="2" t="s">
        <v>16</v>
      </c>
    </row>
    <row r="352" spans="1:19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 t="str">
        <f t="shared" si="36"/>
        <v>low sales</v>
      </c>
      <c r="F352" s="2" t="str">
        <f t="shared" si="37"/>
        <v>low</v>
      </c>
      <c r="G352" s="2" t="str">
        <f t="shared" si="38"/>
        <v>low</v>
      </c>
      <c r="H352" s="2" t="str">
        <f t="shared" si="39"/>
        <v>low Impact</v>
      </c>
      <c r="I352" s="2" t="str">
        <f t="shared" si="40"/>
        <v>good</v>
      </c>
      <c r="J352" s="2">
        <f t="shared" si="41"/>
        <v>4.6981102850061953</v>
      </c>
      <c r="K352" s="2">
        <f t="shared" si="42"/>
        <v>4.6981102850061953</v>
      </c>
      <c r="L352" s="2">
        <v>0.36</v>
      </c>
      <c r="M352" s="2">
        <v>1</v>
      </c>
      <c r="N352" s="3">
        <v>45203</v>
      </c>
      <c r="O352" s="3">
        <v>45207</v>
      </c>
      <c r="P352" s="2" t="s">
        <v>14</v>
      </c>
      <c r="Q352" s="2" t="s">
        <v>15</v>
      </c>
      <c r="R352" s="2">
        <v>64.56</v>
      </c>
      <c r="S352" s="2" t="s">
        <v>27</v>
      </c>
    </row>
    <row r="353" spans="1:19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 t="str">
        <f t="shared" si="36"/>
        <v>high sales</v>
      </c>
      <c r="F353" s="2" t="str">
        <f t="shared" si="37"/>
        <v>high</v>
      </c>
      <c r="G353" s="2" t="str">
        <f t="shared" si="38"/>
        <v>low</v>
      </c>
      <c r="H353" s="2" t="str">
        <f t="shared" si="39"/>
        <v>high impact</v>
      </c>
      <c r="I353" s="2" t="str">
        <f t="shared" si="40"/>
        <v>good</v>
      </c>
      <c r="J353" s="2">
        <f t="shared" si="41"/>
        <v>4.8459861591695503</v>
      </c>
      <c r="K353" s="2">
        <f t="shared" si="42"/>
        <v>4.8459861591695503</v>
      </c>
      <c r="L353" s="2">
        <v>0.24</v>
      </c>
      <c r="M353" s="2">
        <v>1</v>
      </c>
      <c r="N353" s="3">
        <v>45016</v>
      </c>
      <c r="O353" s="3">
        <v>45017</v>
      </c>
      <c r="P353" s="2" t="s">
        <v>20</v>
      </c>
      <c r="Q353" s="2" t="s">
        <v>15</v>
      </c>
      <c r="R353" s="2">
        <v>289</v>
      </c>
      <c r="S353" s="2" t="s">
        <v>27</v>
      </c>
    </row>
    <row r="354" spans="1:19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 t="str">
        <f t="shared" si="36"/>
        <v>low sales</v>
      </c>
      <c r="F354" s="2" t="str">
        <f t="shared" si="37"/>
        <v>medium</v>
      </c>
      <c r="G354" s="2" t="str">
        <f t="shared" si="38"/>
        <v>high</v>
      </c>
      <c r="H354" s="2" t="str">
        <f t="shared" si="39"/>
        <v>high impact</v>
      </c>
      <c r="I354" s="2" t="str">
        <f t="shared" si="40"/>
        <v>not good</v>
      </c>
      <c r="J354" s="2">
        <f t="shared" si="41"/>
        <v>3.8828979283470515</v>
      </c>
      <c r="K354" s="2">
        <f t="shared" si="42"/>
        <v>3.8828979283470515</v>
      </c>
      <c r="L354" s="2">
        <v>0.35</v>
      </c>
      <c r="M354" s="2">
        <v>7</v>
      </c>
      <c r="N354" s="3">
        <v>45145</v>
      </c>
      <c r="O354" s="3">
        <v>45146</v>
      </c>
      <c r="P354" s="2" t="s">
        <v>20</v>
      </c>
      <c r="Q354" s="2" t="s">
        <v>26</v>
      </c>
      <c r="R354" s="2">
        <v>251.49</v>
      </c>
      <c r="S354" s="2" t="s">
        <v>27</v>
      </c>
    </row>
    <row r="355" spans="1:19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 t="str">
        <f t="shared" si="36"/>
        <v>high sales</v>
      </c>
      <c r="F355" s="2" t="str">
        <f t="shared" si="37"/>
        <v>high</v>
      </c>
      <c r="G355" s="2" t="str">
        <f t="shared" si="38"/>
        <v>low</v>
      </c>
      <c r="H355" s="2" t="str">
        <f t="shared" si="39"/>
        <v>high impact</v>
      </c>
      <c r="I355" s="2" t="str">
        <f t="shared" si="40"/>
        <v>not good</v>
      </c>
      <c r="J355" s="2">
        <f t="shared" si="41"/>
        <v>8.2217660165736177</v>
      </c>
      <c r="K355" s="2">
        <f t="shared" si="42"/>
        <v>8.2217660165736177</v>
      </c>
      <c r="L355" s="2">
        <v>0.22</v>
      </c>
      <c r="M355" s="2">
        <v>1</v>
      </c>
      <c r="N355" s="3">
        <v>45367</v>
      </c>
      <c r="O355" s="3">
        <v>45371</v>
      </c>
      <c r="P355" s="2" t="s">
        <v>14</v>
      </c>
      <c r="Q355" s="2" t="s">
        <v>26</v>
      </c>
      <c r="R355" s="2">
        <v>399.43</v>
      </c>
      <c r="S355" s="2" t="s">
        <v>22</v>
      </c>
    </row>
    <row r="356" spans="1:19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 t="str">
        <f t="shared" si="36"/>
        <v>high sales</v>
      </c>
      <c r="F356" s="2" t="str">
        <f t="shared" si="37"/>
        <v>high</v>
      </c>
      <c r="G356" s="2" t="str">
        <f t="shared" si="38"/>
        <v>low</v>
      </c>
      <c r="H356" s="2" t="str">
        <f t="shared" si="39"/>
        <v>high impact</v>
      </c>
      <c r="I356" s="2" t="str">
        <f t="shared" si="40"/>
        <v>good</v>
      </c>
      <c r="J356" s="2">
        <f t="shared" si="41"/>
        <v>4.2891281751117667</v>
      </c>
      <c r="K356" s="2">
        <f t="shared" si="42"/>
        <v>4.2891281751117667</v>
      </c>
      <c r="L356" s="2">
        <v>0.24</v>
      </c>
      <c r="M356" s="2">
        <v>6</v>
      </c>
      <c r="N356" s="3">
        <v>45617</v>
      </c>
      <c r="O356" s="3">
        <v>45619</v>
      </c>
      <c r="P356" s="2" t="s">
        <v>14</v>
      </c>
      <c r="Q356" s="2" t="s">
        <v>15</v>
      </c>
      <c r="R356" s="2">
        <v>990.91</v>
      </c>
      <c r="S356" s="2" t="s">
        <v>33</v>
      </c>
    </row>
    <row r="357" spans="1:19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 t="str">
        <f t="shared" si="36"/>
        <v>high sales</v>
      </c>
      <c r="F357" s="2" t="str">
        <f t="shared" si="37"/>
        <v>high</v>
      </c>
      <c r="G357" s="2" t="str">
        <f t="shared" si="38"/>
        <v>low</v>
      </c>
      <c r="H357" s="2" t="str">
        <f t="shared" si="39"/>
        <v>high impact</v>
      </c>
      <c r="I357" s="2" t="str">
        <f t="shared" si="40"/>
        <v>good</v>
      </c>
      <c r="J357" s="2">
        <f t="shared" si="41"/>
        <v>8.2446813886502603</v>
      </c>
      <c r="K357" s="2">
        <f t="shared" si="42"/>
        <v>8.2446813886502603</v>
      </c>
      <c r="L357" s="2">
        <v>0.45</v>
      </c>
      <c r="M357" s="2">
        <v>7</v>
      </c>
      <c r="N357" s="3">
        <v>45547</v>
      </c>
      <c r="O357" s="3">
        <v>45551</v>
      </c>
      <c r="P357" s="2" t="s">
        <v>14</v>
      </c>
      <c r="Q357" s="2" t="s">
        <v>21</v>
      </c>
      <c r="R357" s="2">
        <v>197.89</v>
      </c>
      <c r="S357" s="2" t="s">
        <v>16</v>
      </c>
    </row>
    <row r="358" spans="1:19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 t="str">
        <f t="shared" si="36"/>
        <v>high sales</v>
      </c>
      <c r="F358" s="2" t="str">
        <f t="shared" si="37"/>
        <v>high</v>
      </c>
      <c r="G358" s="2" t="str">
        <f t="shared" si="38"/>
        <v>high</v>
      </c>
      <c r="H358" s="2" t="str">
        <f t="shared" si="39"/>
        <v>high impact</v>
      </c>
      <c r="I358" s="2" t="str">
        <f t="shared" si="40"/>
        <v>good</v>
      </c>
      <c r="J358" s="2">
        <f t="shared" si="41"/>
        <v>4.2031317215865096</v>
      </c>
      <c r="K358" s="2">
        <f t="shared" si="42"/>
        <v>4.2031317215865096</v>
      </c>
      <c r="L358" s="2">
        <v>0.11</v>
      </c>
      <c r="M358" s="2">
        <v>5</v>
      </c>
      <c r="N358" s="3">
        <v>45555</v>
      </c>
      <c r="O358" s="3">
        <v>45558</v>
      </c>
      <c r="P358" s="2" t="s">
        <v>14</v>
      </c>
      <c r="Q358" s="2" t="s">
        <v>15</v>
      </c>
      <c r="R358" s="2">
        <v>697.38</v>
      </c>
      <c r="S358" s="2" t="s">
        <v>33</v>
      </c>
    </row>
    <row r="359" spans="1:19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 t="str">
        <f t="shared" si="36"/>
        <v>high sales</v>
      </c>
      <c r="F359" s="2" t="str">
        <f t="shared" si="37"/>
        <v>high</v>
      </c>
      <c r="G359" s="2" t="str">
        <f t="shared" si="38"/>
        <v>high</v>
      </c>
      <c r="H359" s="2" t="str">
        <f t="shared" si="39"/>
        <v>high impact</v>
      </c>
      <c r="I359" s="2" t="str">
        <f t="shared" si="40"/>
        <v>good</v>
      </c>
      <c r="J359" s="2">
        <f t="shared" si="41"/>
        <v>4.9506083118001722</v>
      </c>
      <c r="K359" s="2">
        <f t="shared" si="42"/>
        <v>4.9506083118001722</v>
      </c>
      <c r="L359" s="2">
        <v>0.11</v>
      </c>
      <c r="M359" s="2">
        <v>3</v>
      </c>
      <c r="N359" s="3">
        <v>45324</v>
      </c>
      <c r="O359" s="3">
        <v>45329</v>
      </c>
      <c r="P359" s="2" t="s">
        <v>20</v>
      </c>
      <c r="Q359" s="2" t="s">
        <v>15</v>
      </c>
      <c r="R359" s="2">
        <v>743.04</v>
      </c>
      <c r="S359" s="2" t="s">
        <v>33</v>
      </c>
    </row>
    <row r="360" spans="1:19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 t="str">
        <f t="shared" si="36"/>
        <v>high sales</v>
      </c>
      <c r="F360" s="2" t="str">
        <f t="shared" si="37"/>
        <v>high</v>
      </c>
      <c r="G360" s="2" t="str">
        <f t="shared" si="38"/>
        <v>low</v>
      </c>
      <c r="H360" s="2" t="str">
        <f t="shared" si="39"/>
        <v>high impact</v>
      </c>
      <c r="I360" s="2" t="str">
        <f t="shared" si="40"/>
        <v>good</v>
      </c>
      <c r="J360" s="2">
        <f t="shared" si="41"/>
        <v>6.5151245833994604</v>
      </c>
      <c r="K360" s="2">
        <f t="shared" si="42"/>
        <v>6.5151245833994604</v>
      </c>
      <c r="L360" s="2">
        <v>0.28000000000000003</v>
      </c>
      <c r="M360" s="2">
        <v>3</v>
      </c>
      <c r="N360" s="3">
        <v>45397</v>
      </c>
      <c r="O360" s="3">
        <v>45399</v>
      </c>
      <c r="P360" s="2" t="s">
        <v>20</v>
      </c>
      <c r="Q360" s="2" t="s">
        <v>15</v>
      </c>
      <c r="R360" s="2">
        <v>315.05</v>
      </c>
      <c r="S360" s="2" t="s">
        <v>16</v>
      </c>
    </row>
    <row r="361" spans="1:19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 t="str">
        <f t="shared" si="36"/>
        <v>low sales</v>
      </c>
      <c r="F361" s="2" t="str">
        <f t="shared" si="37"/>
        <v>low</v>
      </c>
      <c r="G361" s="2" t="str">
        <f t="shared" si="38"/>
        <v>low</v>
      </c>
      <c r="H361" s="2" t="str">
        <f t="shared" si="39"/>
        <v>low Impact</v>
      </c>
      <c r="I361" s="2" t="str">
        <f t="shared" si="40"/>
        <v>good</v>
      </c>
      <c r="J361" s="2">
        <f t="shared" si="41"/>
        <v>4.7898117885720728</v>
      </c>
      <c r="K361" s="2">
        <f t="shared" si="42"/>
        <v>4.7898117885720728</v>
      </c>
      <c r="L361" s="2">
        <v>0.33</v>
      </c>
      <c r="M361" s="2">
        <v>2</v>
      </c>
      <c r="N361" s="3">
        <v>45336</v>
      </c>
      <c r="O361" s="3">
        <v>45343</v>
      </c>
      <c r="P361" s="2" t="s">
        <v>30</v>
      </c>
      <c r="Q361" s="2" t="s">
        <v>21</v>
      </c>
      <c r="R361" s="2">
        <v>88.73</v>
      </c>
      <c r="S361" s="2" t="s">
        <v>16</v>
      </c>
    </row>
    <row r="362" spans="1:19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 t="str">
        <f t="shared" si="36"/>
        <v>high sales</v>
      </c>
      <c r="F362" s="2" t="str">
        <f t="shared" si="37"/>
        <v>high</v>
      </c>
      <c r="G362" s="2" t="str">
        <f t="shared" si="38"/>
        <v>high</v>
      </c>
      <c r="H362" s="2" t="str">
        <f t="shared" si="39"/>
        <v>high impact</v>
      </c>
      <c r="I362" s="2" t="str">
        <f t="shared" si="40"/>
        <v>good</v>
      </c>
      <c r="J362" s="2">
        <f t="shared" si="41"/>
        <v>3.8265698820437408</v>
      </c>
      <c r="K362" s="2">
        <f t="shared" si="42"/>
        <v>3.8265698820437408</v>
      </c>
      <c r="L362" s="2">
        <v>0.18</v>
      </c>
      <c r="M362" s="2">
        <v>1</v>
      </c>
      <c r="N362" s="3">
        <v>45544</v>
      </c>
      <c r="O362" s="3">
        <v>45548</v>
      </c>
      <c r="P362" s="2" t="s">
        <v>20</v>
      </c>
      <c r="Q362" s="2" t="s">
        <v>21</v>
      </c>
      <c r="R362" s="2">
        <v>319.61</v>
      </c>
      <c r="S362" s="2" t="s">
        <v>27</v>
      </c>
    </row>
    <row r="363" spans="1:19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 t="str">
        <f t="shared" si="36"/>
        <v>high sales</v>
      </c>
      <c r="F363" s="2" t="str">
        <f t="shared" si="37"/>
        <v>high</v>
      </c>
      <c r="G363" s="2" t="str">
        <f t="shared" si="38"/>
        <v>low</v>
      </c>
      <c r="H363" s="2" t="str">
        <f t="shared" si="39"/>
        <v>high impact</v>
      </c>
      <c r="I363" s="2" t="str">
        <f t="shared" si="40"/>
        <v>good</v>
      </c>
      <c r="J363" s="2">
        <f t="shared" si="41"/>
        <v>9.4803092275735068</v>
      </c>
      <c r="K363" s="2">
        <f t="shared" si="42"/>
        <v>9.4803092275735068</v>
      </c>
      <c r="L363" s="2">
        <v>0.26</v>
      </c>
      <c r="M363" s="2">
        <v>8</v>
      </c>
      <c r="N363" s="3">
        <v>45210</v>
      </c>
      <c r="O363" s="3">
        <v>45215</v>
      </c>
      <c r="P363" s="2" t="s">
        <v>20</v>
      </c>
      <c r="Q363" s="2" t="s">
        <v>26</v>
      </c>
      <c r="R363" s="2">
        <v>466.97</v>
      </c>
      <c r="S363" s="2" t="s">
        <v>22</v>
      </c>
    </row>
    <row r="364" spans="1:19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 t="str">
        <f t="shared" si="36"/>
        <v>high sales</v>
      </c>
      <c r="F364" s="2" t="str">
        <f t="shared" si="37"/>
        <v>high</v>
      </c>
      <c r="G364" s="2" t="str">
        <f t="shared" si="38"/>
        <v>low</v>
      </c>
      <c r="H364" s="2" t="str">
        <f t="shared" si="39"/>
        <v>high impact</v>
      </c>
      <c r="I364" s="2" t="str">
        <f t="shared" si="40"/>
        <v>good</v>
      </c>
      <c r="J364" s="2">
        <f t="shared" si="41"/>
        <v>4.9079452769347496</v>
      </c>
      <c r="K364" s="2">
        <f t="shared" si="42"/>
        <v>4.9079452769347496</v>
      </c>
      <c r="L364" s="2">
        <v>0.11</v>
      </c>
      <c r="M364" s="2">
        <v>9</v>
      </c>
      <c r="N364" s="3">
        <v>45157</v>
      </c>
      <c r="O364" s="3">
        <v>45163</v>
      </c>
      <c r="P364" s="2" t="s">
        <v>20</v>
      </c>
      <c r="Q364" s="2" t="s">
        <v>15</v>
      </c>
      <c r="R364" s="2">
        <v>843.52</v>
      </c>
      <c r="S364" s="2" t="s">
        <v>38</v>
      </c>
    </row>
    <row r="365" spans="1:19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 t="str">
        <f t="shared" si="36"/>
        <v>low sales</v>
      </c>
      <c r="F365" s="2" t="str">
        <f t="shared" si="37"/>
        <v>medium</v>
      </c>
      <c r="G365" s="2" t="str">
        <f t="shared" si="38"/>
        <v>low</v>
      </c>
      <c r="H365" s="2" t="str">
        <f t="shared" si="39"/>
        <v>high impact</v>
      </c>
      <c r="I365" s="2" t="str">
        <f t="shared" si="40"/>
        <v>good</v>
      </c>
      <c r="J365" s="2">
        <f t="shared" si="41"/>
        <v>3.3519478027250043</v>
      </c>
      <c r="K365" s="2">
        <f t="shared" si="42"/>
        <v>3.3519478027250043</v>
      </c>
      <c r="L365" s="2">
        <v>7.0000000000000007E-2</v>
      </c>
      <c r="M365" s="2">
        <v>2</v>
      </c>
      <c r="N365" s="3">
        <v>45585</v>
      </c>
      <c r="O365" s="3">
        <v>45586</v>
      </c>
      <c r="P365" s="2" t="s">
        <v>20</v>
      </c>
      <c r="Q365" s="2" t="s">
        <v>26</v>
      </c>
      <c r="R365" s="2">
        <v>156.33000000000001</v>
      </c>
      <c r="S365" s="2" t="s">
        <v>47</v>
      </c>
    </row>
    <row r="366" spans="1:19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 t="str">
        <f t="shared" si="36"/>
        <v>high sales</v>
      </c>
      <c r="F366" s="2" t="str">
        <f t="shared" si="37"/>
        <v>high</v>
      </c>
      <c r="G366" s="2" t="str">
        <f t="shared" si="38"/>
        <v>low</v>
      </c>
      <c r="H366" s="2" t="str">
        <f t="shared" si="39"/>
        <v>high impact</v>
      </c>
      <c r="I366" s="2" t="str">
        <f t="shared" si="40"/>
        <v>good</v>
      </c>
      <c r="J366" s="2">
        <f t="shared" si="41"/>
        <v>4.0104166666666661</v>
      </c>
      <c r="K366" s="2">
        <f t="shared" si="42"/>
        <v>4.0104166666666661</v>
      </c>
      <c r="L366" s="2">
        <v>0.12</v>
      </c>
      <c r="M366" s="2">
        <v>4</v>
      </c>
      <c r="N366" s="3">
        <v>44947</v>
      </c>
      <c r="O366" s="3">
        <v>44953</v>
      </c>
      <c r="P366" s="2" t="s">
        <v>20</v>
      </c>
      <c r="Q366" s="2" t="s">
        <v>21</v>
      </c>
      <c r="R366" s="2">
        <v>298.56</v>
      </c>
      <c r="S366" s="2" t="s">
        <v>27</v>
      </c>
    </row>
    <row r="367" spans="1:19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 t="str">
        <f t="shared" si="36"/>
        <v>high sales</v>
      </c>
      <c r="F367" s="2" t="str">
        <f t="shared" si="37"/>
        <v>high</v>
      </c>
      <c r="G367" s="2" t="str">
        <f t="shared" si="38"/>
        <v>high</v>
      </c>
      <c r="H367" s="2" t="str">
        <f t="shared" si="39"/>
        <v>high impact</v>
      </c>
      <c r="I367" s="2" t="str">
        <f t="shared" si="40"/>
        <v>good</v>
      </c>
      <c r="J367" s="2">
        <f t="shared" si="41"/>
        <v>8.0106631881897421</v>
      </c>
      <c r="K367" s="2">
        <f t="shared" si="42"/>
        <v>8.0106631881897421</v>
      </c>
      <c r="L367" s="2">
        <v>0.46</v>
      </c>
      <c r="M367" s="2">
        <v>3</v>
      </c>
      <c r="N367" s="3">
        <v>45202</v>
      </c>
      <c r="O367" s="3">
        <v>45206</v>
      </c>
      <c r="P367" s="2" t="s">
        <v>30</v>
      </c>
      <c r="Q367" s="2" t="s">
        <v>15</v>
      </c>
      <c r="R367" s="2">
        <v>482.97</v>
      </c>
      <c r="S367" s="2" t="s">
        <v>16</v>
      </c>
    </row>
    <row r="368" spans="1:19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 t="str">
        <f t="shared" si="36"/>
        <v>high sales</v>
      </c>
      <c r="F368" s="2" t="str">
        <f t="shared" si="37"/>
        <v>high</v>
      </c>
      <c r="G368" s="2" t="str">
        <f t="shared" si="38"/>
        <v>low</v>
      </c>
      <c r="H368" s="2" t="str">
        <f t="shared" si="39"/>
        <v>high impact</v>
      </c>
      <c r="I368" s="2" t="str">
        <f t="shared" si="40"/>
        <v>good</v>
      </c>
      <c r="J368" s="2">
        <f t="shared" si="41"/>
        <v>4.0627865845670117</v>
      </c>
      <c r="K368" s="2">
        <f t="shared" si="42"/>
        <v>4.0627865845670117</v>
      </c>
      <c r="L368" s="2">
        <v>0.4</v>
      </c>
      <c r="M368" s="2">
        <v>4</v>
      </c>
      <c r="N368" s="3">
        <v>45405</v>
      </c>
      <c r="O368" s="3">
        <v>45407</v>
      </c>
      <c r="P368" s="2" t="s">
        <v>14</v>
      </c>
      <c r="Q368" s="2" t="s">
        <v>15</v>
      </c>
      <c r="R368" s="2">
        <v>610.64</v>
      </c>
      <c r="S368" s="2" t="s">
        <v>27</v>
      </c>
    </row>
    <row r="369" spans="1:19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 t="str">
        <f t="shared" si="36"/>
        <v>high sales</v>
      </c>
      <c r="F369" s="2" t="str">
        <f t="shared" si="37"/>
        <v>high</v>
      </c>
      <c r="G369" s="2" t="str">
        <f t="shared" si="38"/>
        <v>high</v>
      </c>
      <c r="H369" s="2" t="str">
        <f t="shared" si="39"/>
        <v>high impact</v>
      </c>
      <c r="I369" s="2" t="str">
        <f t="shared" si="40"/>
        <v>good</v>
      </c>
      <c r="J369" s="2">
        <f t="shared" si="41"/>
        <v>5.7564544537612718</v>
      </c>
      <c r="K369" s="2">
        <f t="shared" si="42"/>
        <v>5.7564544537612718</v>
      </c>
      <c r="L369" s="2">
        <v>7.0000000000000007E-2</v>
      </c>
      <c r="M369" s="2">
        <v>4</v>
      </c>
      <c r="N369" s="3">
        <v>45273</v>
      </c>
      <c r="O369" s="3">
        <v>45276</v>
      </c>
      <c r="P369" s="2" t="s">
        <v>20</v>
      </c>
      <c r="Q369" s="2" t="s">
        <v>15</v>
      </c>
      <c r="R369" s="2">
        <v>664.27</v>
      </c>
      <c r="S369" s="2" t="s">
        <v>22</v>
      </c>
    </row>
    <row r="370" spans="1:19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 t="str">
        <f t="shared" si="36"/>
        <v>high sales</v>
      </c>
      <c r="F370" s="2" t="str">
        <f t="shared" si="37"/>
        <v>high</v>
      </c>
      <c r="G370" s="2" t="str">
        <f t="shared" si="38"/>
        <v>low</v>
      </c>
      <c r="H370" s="2" t="str">
        <f t="shared" si="39"/>
        <v>high impact</v>
      </c>
      <c r="I370" s="2" t="str">
        <f t="shared" si="40"/>
        <v>good</v>
      </c>
      <c r="J370" s="2">
        <f t="shared" si="41"/>
        <v>4.078195218407334</v>
      </c>
      <c r="K370" s="2">
        <f t="shared" si="42"/>
        <v>4.078195218407334</v>
      </c>
      <c r="L370" s="2">
        <v>0.02</v>
      </c>
      <c r="M370" s="2">
        <v>8</v>
      </c>
      <c r="N370" s="3">
        <v>45098</v>
      </c>
      <c r="O370" s="3">
        <v>45103</v>
      </c>
      <c r="P370" s="2" t="s">
        <v>20</v>
      </c>
      <c r="Q370" s="2" t="s">
        <v>15</v>
      </c>
      <c r="R370" s="2">
        <v>278.14999999999998</v>
      </c>
      <c r="S370" s="2" t="s">
        <v>47</v>
      </c>
    </row>
    <row r="371" spans="1:19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 t="str">
        <f t="shared" si="36"/>
        <v>high sales</v>
      </c>
      <c r="F371" s="2" t="str">
        <f t="shared" si="37"/>
        <v>high</v>
      </c>
      <c r="G371" s="2" t="str">
        <f t="shared" si="38"/>
        <v>low</v>
      </c>
      <c r="H371" s="2" t="str">
        <f t="shared" si="39"/>
        <v>high impact</v>
      </c>
      <c r="I371" s="2" t="str">
        <f t="shared" si="40"/>
        <v>good</v>
      </c>
      <c r="J371" s="2">
        <f t="shared" si="41"/>
        <v>13.435011693105293</v>
      </c>
      <c r="K371" s="2">
        <f t="shared" si="42"/>
        <v>13.435011693105293</v>
      </c>
      <c r="L371" s="2">
        <v>0.05</v>
      </c>
      <c r="M371" s="2">
        <v>3</v>
      </c>
      <c r="N371" s="3">
        <v>45469</v>
      </c>
      <c r="O371" s="3">
        <v>45475</v>
      </c>
      <c r="P371" s="2" t="s">
        <v>14</v>
      </c>
      <c r="Q371" s="2" t="s">
        <v>26</v>
      </c>
      <c r="R371" s="2">
        <v>354.91</v>
      </c>
      <c r="S371" s="2" t="s">
        <v>22</v>
      </c>
    </row>
    <row r="372" spans="1:19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 t="str">
        <f t="shared" si="36"/>
        <v>high sales</v>
      </c>
      <c r="F372" s="2" t="str">
        <f t="shared" si="37"/>
        <v>high</v>
      </c>
      <c r="G372" s="2" t="str">
        <f t="shared" si="38"/>
        <v>low</v>
      </c>
      <c r="H372" s="2" t="str">
        <f t="shared" si="39"/>
        <v>high impact</v>
      </c>
      <c r="I372" s="2" t="str">
        <f t="shared" si="40"/>
        <v>good</v>
      </c>
      <c r="J372" s="2">
        <f t="shared" si="41"/>
        <v>3.7902676492659362</v>
      </c>
      <c r="K372" s="2">
        <f t="shared" si="42"/>
        <v>3.7902676492659362</v>
      </c>
      <c r="L372" s="2">
        <v>0.15</v>
      </c>
      <c r="M372" s="2">
        <v>3</v>
      </c>
      <c r="N372" s="3">
        <v>44935</v>
      </c>
      <c r="O372" s="3">
        <v>44942</v>
      </c>
      <c r="P372" s="2" t="s">
        <v>14</v>
      </c>
      <c r="Q372" s="2" t="s">
        <v>15</v>
      </c>
      <c r="R372" s="2">
        <v>1039.42</v>
      </c>
      <c r="S372" s="2" t="s">
        <v>27</v>
      </c>
    </row>
    <row r="373" spans="1:19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 t="str">
        <f t="shared" si="36"/>
        <v>high sales</v>
      </c>
      <c r="F373" s="2" t="str">
        <f t="shared" si="37"/>
        <v>high</v>
      </c>
      <c r="G373" s="2" t="str">
        <f t="shared" si="38"/>
        <v>high</v>
      </c>
      <c r="H373" s="2" t="str">
        <f t="shared" si="39"/>
        <v>high impact</v>
      </c>
      <c r="I373" s="2" t="str">
        <f t="shared" si="40"/>
        <v>good</v>
      </c>
      <c r="J373" s="2">
        <f t="shared" si="41"/>
        <v>3.3488722276249336</v>
      </c>
      <c r="K373" s="2">
        <f t="shared" si="42"/>
        <v>3.3488722276249336</v>
      </c>
      <c r="L373" s="2">
        <v>0.41</v>
      </c>
      <c r="M373" s="2">
        <v>6</v>
      </c>
      <c r="N373" s="3">
        <v>45470</v>
      </c>
      <c r="O373" s="3">
        <v>45475</v>
      </c>
      <c r="P373" s="2" t="s">
        <v>30</v>
      </c>
      <c r="Q373" s="2" t="s">
        <v>21</v>
      </c>
      <c r="R373" s="2">
        <v>318.77</v>
      </c>
      <c r="S373" s="2" t="s">
        <v>33</v>
      </c>
    </row>
    <row r="374" spans="1:19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 t="str">
        <f t="shared" si="36"/>
        <v>high sales</v>
      </c>
      <c r="F374" s="2" t="str">
        <f t="shared" si="37"/>
        <v>high</v>
      </c>
      <c r="G374" s="2" t="str">
        <f t="shared" si="38"/>
        <v>low</v>
      </c>
      <c r="H374" s="2" t="str">
        <f t="shared" si="39"/>
        <v>high impact</v>
      </c>
      <c r="I374" s="2" t="str">
        <f t="shared" si="40"/>
        <v>good</v>
      </c>
      <c r="J374" s="2">
        <f t="shared" si="41"/>
        <v>6.2327502856640598</v>
      </c>
      <c r="K374" s="2">
        <f t="shared" si="42"/>
        <v>6.2327502856640598</v>
      </c>
      <c r="L374" s="2">
        <v>0.16</v>
      </c>
      <c r="M374" s="2">
        <v>3</v>
      </c>
      <c r="N374" s="3">
        <v>45128</v>
      </c>
      <c r="O374" s="3">
        <v>45132</v>
      </c>
      <c r="P374" s="2" t="s">
        <v>30</v>
      </c>
      <c r="Q374" s="2" t="s">
        <v>26</v>
      </c>
      <c r="R374" s="2">
        <v>455.08</v>
      </c>
      <c r="S374" s="2" t="s">
        <v>38</v>
      </c>
    </row>
    <row r="375" spans="1:19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 t="str">
        <f t="shared" si="36"/>
        <v>low sales</v>
      </c>
      <c r="F375" s="2" t="str">
        <f t="shared" si="37"/>
        <v>medium</v>
      </c>
      <c r="G375" s="2" t="str">
        <f t="shared" si="38"/>
        <v>low</v>
      </c>
      <c r="H375" s="2" t="str">
        <f t="shared" si="39"/>
        <v>high impact</v>
      </c>
      <c r="I375" s="2" t="str">
        <f t="shared" si="40"/>
        <v>good</v>
      </c>
      <c r="J375" s="2">
        <f t="shared" si="41"/>
        <v>5.6138333476358016</v>
      </c>
      <c r="K375" s="2">
        <f t="shared" si="42"/>
        <v>5.6138333476358016</v>
      </c>
      <c r="L375" s="2">
        <v>0.09</v>
      </c>
      <c r="M375" s="2">
        <v>5</v>
      </c>
      <c r="N375" s="3">
        <v>45106</v>
      </c>
      <c r="O375" s="3">
        <v>45109</v>
      </c>
      <c r="P375" s="2" t="s">
        <v>30</v>
      </c>
      <c r="Q375" s="2" t="s">
        <v>15</v>
      </c>
      <c r="R375" s="2">
        <v>116.53</v>
      </c>
      <c r="S375" s="2" t="s">
        <v>16</v>
      </c>
    </row>
    <row r="376" spans="1:19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 t="str">
        <f t="shared" si="36"/>
        <v>high sales</v>
      </c>
      <c r="F376" s="2" t="str">
        <f t="shared" si="37"/>
        <v>high</v>
      </c>
      <c r="G376" s="2" t="str">
        <f t="shared" si="38"/>
        <v>low</v>
      </c>
      <c r="H376" s="2" t="str">
        <f t="shared" si="39"/>
        <v>high impact</v>
      </c>
      <c r="I376" s="2" t="str">
        <f t="shared" si="40"/>
        <v>good</v>
      </c>
      <c r="J376" s="2">
        <f t="shared" si="41"/>
        <v>10.333756765713023</v>
      </c>
      <c r="K376" s="2">
        <f t="shared" si="42"/>
        <v>10.333756765713023</v>
      </c>
      <c r="L376" s="2">
        <v>0.2</v>
      </c>
      <c r="M376" s="2">
        <v>4</v>
      </c>
      <c r="N376" s="3">
        <v>45635</v>
      </c>
      <c r="O376" s="3">
        <v>45638</v>
      </c>
      <c r="P376" s="2" t="s">
        <v>14</v>
      </c>
      <c r="Q376" s="2" t="s">
        <v>26</v>
      </c>
      <c r="R376" s="2">
        <v>181.06</v>
      </c>
      <c r="S376" s="2" t="s">
        <v>22</v>
      </c>
    </row>
    <row r="377" spans="1:19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 t="str">
        <f t="shared" si="36"/>
        <v>high sales</v>
      </c>
      <c r="F377" s="2" t="str">
        <f t="shared" si="37"/>
        <v>high</v>
      </c>
      <c r="G377" s="2" t="str">
        <f t="shared" si="38"/>
        <v>low</v>
      </c>
      <c r="H377" s="2" t="str">
        <f t="shared" si="39"/>
        <v>high impact</v>
      </c>
      <c r="I377" s="2" t="str">
        <f t="shared" si="40"/>
        <v>not good</v>
      </c>
      <c r="J377" s="2">
        <f t="shared" si="41"/>
        <v>4.5271180914080755</v>
      </c>
      <c r="K377" s="2">
        <f t="shared" si="42"/>
        <v>4.5271180914080755</v>
      </c>
      <c r="L377" s="2">
        <v>0.06</v>
      </c>
      <c r="M377" s="2">
        <v>4</v>
      </c>
      <c r="N377" s="3">
        <v>45643</v>
      </c>
      <c r="O377" s="3">
        <v>45644</v>
      </c>
      <c r="P377" s="2" t="s">
        <v>20</v>
      </c>
      <c r="Q377" s="2" t="s">
        <v>26</v>
      </c>
      <c r="R377" s="2">
        <v>736.04</v>
      </c>
      <c r="S377" s="2" t="s">
        <v>22</v>
      </c>
    </row>
    <row r="378" spans="1:19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 t="str">
        <f t="shared" si="36"/>
        <v>high sales</v>
      </c>
      <c r="F378" s="2" t="str">
        <f t="shared" si="37"/>
        <v>high</v>
      </c>
      <c r="G378" s="2" t="str">
        <f t="shared" si="38"/>
        <v>low</v>
      </c>
      <c r="H378" s="2" t="str">
        <f t="shared" si="39"/>
        <v>high impact</v>
      </c>
      <c r="I378" s="2" t="str">
        <f t="shared" si="40"/>
        <v>good</v>
      </c>
      <c r="J378" s="2">
        <f t="shared" si="41"/>
        <v>14.412065782849471</v>
      </c>
      <c r="K378" s="2">
        <f t="shared" si="42"/>
        <v>14.412065782849471</v>
      </c>
      <c r="L378" s="2">
        <v>0.24</v>
      </c>
      <c r="M378" s="2">
        <v>2</v>
      </c>
      <c r="N378" s="3">
        <v>45465</v>
      </c>
      <c r="O378" s="3">
        <v>45469</v>
      </c>
      <c r="P378" s="2" t="s">
        <v>14</v>
      </c>
      <c r="Q378" s="2" t="s">
        <v>15</v>
      </c>
      <c r="R378" s="2">
        <v>119.18</v>
      </c>
      <c r="S378" s="2" t="s">
        <v>16</v>
      </c>
    </row>
    <row r="379" spans="1:19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 t="str">
        <f t="shared" si="36"/>
        <v>high sales</v>
      </c>
      <c r="F379" s="2" t="str">
        <f t="shared" si="37"/>
        <v>high</v>
      </c>
      <c r="G379" s="2" t="str">
        <f t="shared" si="38"/>
        <v>low</v>
      </c>
      <c r="H379" s="2" t="str">
        <f t="shared" si="39"/>
        <v>high impact</v>
      </c>
      <c r="I379" s="2" t="str">
        <f t="shared" si="40"/>
        <v>good</v>
      </c>
      <c r="J379" s="2">
        <f t="shared" si="41"/>
        <v>5.2176620435890175</v>
      </c>
      <c r="K379" s="2">
        <f t="shared" si="42"/>
        <v>5.2176620435890175</v>
      </c>
      <c r="L379" s="2">
        <v>0.34</v>
      </c>
      <c r="M379" s="2">
        <v>9</v>
      </c>
      <c r="N379" s="3">
        <v>45440</v>
      </c>
      <c r="O379" s="3">
        <v>45446</v>
      </c>
      <c r="P379" s="2" t="s">
        <v>20</v>
      </c>
      <c r="Q379" s="2" t="s">
        <v>21</v>
      </c>
      <c r="R379" s="2">
        <v>635.94000000000005</v>
      </c>
      <c r="S379" s="2" t="s">
        <v>27</v>
      </c>
    </row>
    <row r="380" spans="1:19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 t="str">
        <f t="shared" si="36"/>
        <v>high sales</v>
      </c>
      <c r="F380" s="2" t="str">
        <f t="shared" si="37"/>
        <v>high</v>
      </c>
      <c r="G380" s="2" t="str">
        <f t="shared" si="38"/>
        <v>high</v>
      </c>
      <c r="H380" s="2" t="str">
        <f t="shared" si="39"/>
        <v>high impact</v>
      </c>
      <c r="I380" s="2" t="str">
        <f t="shared" si="40"/>
        <v>good</v>
      </c>
      <c r="J380" s="2">
        <f t="shared" si="41"/>
        <v>6.467672091981485</v>
      </c>
      <c r="K380" s="2">
        <f t="shared" si="42"/>
        <v>6.467672091981485</v>
      </c>
      <c r="L380" s="2">
        <v>0.18</v>
      </c>
      <c r="M380" s="2">
        <v>5</v>
      </c>
      <c r="N380" s="3">
        <v>45309</v>
      </c>
      <c r="O380" s="3">
        <v>45316</v>
      </c>
      <c r="P380" s="2" t="s">
        <v>14</v>
      </c>
      <c r="Q380" s="2" t="s">
        <v>15</v>
      </c>
      <c r="R380" s="2">
        <v>200.91</v>
      </c>
      <c r="S380" s="2" t="s">
        <v>27</v>
      </c>
    </row>
    <row r="381" spans="1:19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 t="str">
        <f t="shared" si="36"/>
        <v>high sales</v>
      </c>
      <c r="F381" s="2" t="str">
        <f t="shared" si="37"/>
        <v>high</v>
      </c>
      <c r="G381" s="2" t="str">
        <f t="shared" si="38"/>
        <v>low</v>
      </c>
      <c r="H381" s="2" t="str">
        <f t="shared" si="39"/>
        <v>high impact</v>
      </c>
      <c r="I381" s="2" t="str">
        <f t="shared" si="40"/>
        <v>good</v>
      </c>
      <c r="J381" s="2">
        <f t="shared" si="41"/>
        <v>10.000577923328837</v>
      </c>
      <c r="K381" s="2">
        <f t="shared" si="42"/>
        <v>10.000577923328837</v>
      </c>
      <c r="L381" s="2">
        <v>0.09</v>
      </c>
      <c r="M381" s="2">
        <v>5</v>
      </c>
      <c r="N381" s="3">
        <v>45320</v>
      </c>
      <c r="O381" s="3">
        <v>45325</v>
      </c>
      <c r="P381" s="2" t="s">
        <v>14</v>
      </c>
      <c r="Q381" s="2" t="s">
        <v>15</v>
      </c>
      <c r="R381" s="2">
        <v>363.37</v>
      </c>
      <c r="S381" s="2" t="s">
        <v>16</v>
      </c>
    </row>
    <row r="382" spans="1:19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 t="str">
        <f t="shared" si="36"/>
        <v>high sales</v>
      </c>
      <c r="F382" s="2" t="str">
        <f t="shared" si="37"/>
        <v>high</v>
      </c>
      <c r="G382" s="2" t="str">
        <f t="shared" si="38"/>
        <v>low</v>
      </c>
      <c r="H382" s="2" t="str">
        <f t="shared" si="39"/>
        <v>high impact</v>
      </c>
      <c r="I382" s="2" t="str">
        <f t="shared" si="40"/>
        <v>good</v>
      </c>
      <c r="J382" s="2">
        <f t="shared" si="41"/>
        <v>3.9025612005365526</v>
      </c>
      <c r="K382" s="2">
        <f t="shared" si="42"/>
        <v>3.9025612005365526</v>
      </c>
      <c r="L382" s="2">
        <v>0.23</v>
      </c>
      <c r="M382" s="2">
        <v>7</v>
      </c>
      <c r="N382" s="3">
        <v>45507</v>
      </c>
      <c r="O382" s="3">
        <v>45508</v>
      </c>
      <c r="P382" s="2" t="s">
        <v>14</v>
      </c>
      <c r="Q382" s="2" t="s">
        <v>21</v>
      </c>
      <c r="R382" s="2">
        <v>477.12</v>
      </c>
      <c r="S382" s="2" t="s">
        <v>16</v>
      </c>
    </row>
    <row r="383" spans="1:19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 t="str">
        <f t="shared" si="36"/>
        <v>high sales</v>
      </c>
      <c r="F383" s="2" t="str">
        <f t="shared" si="37"/>
        <v>high</v>
      </c>
      <c r="G383" s="2" t="str">
        <f t="shared" si="38"/>
        <v>high</v>
      </c>
      <c r="H383" s="2" t="str">
        <f t="shared" si="39"/>
        <v>high impact</v>
      </c>
      <c r="I383" s="2" t="str">
        <f t="shared" si="40"/>
        <v>good</v>
      </c>
      <c r="J383" s="2">
        <f t="shared" si="41"/>
        <v>4.2055928364275283</v>
      </c>
      <c r="K383" s="2">
        <f t="shared" si="42"/>
        <v>4.2055928364275283</v>
      </c>
      <c r="L383" s="2">
        <v>0.38</v>
      </c>
      <c r="M383" s="2">
        <v>3</v>
      </c>
      <c r="N383" s="3">
        <v>45632</v>
      </c>
      <c r="O383" s="3">
        <v>45637</v>
      </c>
      <c r="P383" s="2" t="s">
        <v>14</v>
      </c>
      <c r="Q383" s="2" t="s">
        <v>15</v>
      </c>
      <c r="R383" s="2">
        <v>944.78</v>
      </c>
      <c r="S383" s="2" t="s">
        <v>16</v>
      </c>
    </row>
    <row r="384" spans="1:19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 t="str">
        <f t="shared" si="36"/>
        <v>low sales</v>
      </c>
      <c r="F384" s="2" t="str">
        <f t="shared" si="37"/>
        <v>medium</v>
      </c>
      <c r="G384" s="2" t="str">
        <f t="shared" si="38"/>
        <v>high</v>
      </c>
      <c r="H384" s="2" t="str">
        <f t="shared" si="39"/>
        <v>high impact</v>
      </c>
      <c r="I384" s="2" t="str">
        <f t="shared" si="40"/>
        <v>good</v>
      </c>
      <c r="J384" s="2">
        <f t="shared" si="41"/>
        <v>8.0051996672212979</v>
      </c>
      <c r="K384" s="2">
        <f t="shared" si="42"/>
        <v>8.0051996672212979</v>
      </c>
      <c r="L384" s="2">
        <v>0.04</v>
      </c>
      <c r="M384" s="2">
        <v>6</v>
      </c>
      <c r="N384" s="3">
        <v>45172</v>
      </c>
      <c r="O384" s="3">
        <v>45178</v>
      </c>
      <c r="P384" s="2" t="s">
        <v>20</v>
      </c>
      <c r="Q384" s="2" t="s">
        <v>21</v>
      </c>
      <c r="R384" s="2">
        <v>96.16</v>
      </c>
      <c r="S384" s="2" t="s">
        <v>38</v>
      </c>
    </row>
    <row r="385" spans="1:19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 t="str">
        <f t="shared" si="36"/>
        <v>high sales</v>
      </c>
      <c r="F385" s="2" t="str">
        <f t="shared" si="37"/>
        <v>high</v>
      </c>
      <c r="G385" s="2" t="str">
        <f t="shared" si="38"/>
        <v>low</v>
      </c>
      <c r="H385" s="2" t="str">
        <f t="shared" si="39"/>
        <v>high impact</v>
      </c>
      <c r="I385" s="2" t="str">
        <f t="shared" si="40"/>
        <v>good</v>
      </c>
      <c r="J385" s="2">
        <f t="shared" si="41"/>
        <v>6.822846114631127</v>
      </c>
      <c r="K385" s="2">
        <f t="shared" si="42"/>
        <v>6.822846114631127</v>
      </c>
      <c r="L385" s="2">
        <v>0.04</v>
      </c>
      <c r="M385" s="2">
        <v>1</v>
      </c>
      <c r="N385" s="3">
        <v>45351</v>
      </c>
      <c r="O385" s="3">
        <v>45352</v>
      </c>
      <c r="P385" s="2" t="s">
        <v>20</v>
      </c>
      <c r="Q385" s="2" t="s">
        <v>26</v>
      </c>
      <c r="R385" s="2">
        <v>274.62</v>
      </c>
      <c r="S385" s="2" t="s">
        <v>38</v>
      </c>
    </row>
    <row r="386" spans="1:19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 t="str">
        <f t="shared" si="36"/>
        <v>high sales</v>
      </c>
      <c r="F386" s="2" t="str">
        <f t="shared" si="37"/>
        <v>high</v>
      </c>
      <c r="G386" s="2" t="str">
        <f t="shared" si="38"/>
        <v>low</v>
      </c>
      <c r="H386" s="2" t="str">
        <f t="shared" si="39"/>
        <v>high impact</v>
      </c>
      <c r="I386" s="2" t="str">
        <f t="shared" si="40"/>
        <v>good</v>
      </c>
      <c r="J386" s="2">
        <f t="shared" si="41"/>
        <v>8.8380069266003805</v>
      </c>
      <c r="K386" s="2">
        <f t="shared" si="42"/>
        <v>8.8380069266003805</v>
      </c>
      <c r="L386" s="2">
        <v>0.16</v>
      </c>
      <c r="M386" s="2">
        <v>5</v>
      </c>
      <c r="N386" s="3">
        <v>45230</v>
      </c>
      <c r="O386" s="3">
        <v>45236</v>
      </c>
      <c r="P386" s="2" t="s">
        <v>20</v>
      </c>
      <c r="Q386" s="2" t="s">
        <v>21</v>
      </c>
      <c r="R386" s="2">
        <v>268.52999999999997</v>
      </c>
      <c r="S386" s="2" t="s">
        <v>47</v>
      </c>
    </row>
    <row r="387" spans="1:19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 t="str">
        <f t="shared" ref="E387:E450" si="43">IF(D387&gt;1000,"high sales","low sales")</f>
        <v>high sales</v>
      </c>
      <c r="F387" s="2" t="str">
        <f t="shared" ref="F387:F450" si="44">IF(D387&gt;1000,"high",IF(D387&gt;500,"medium","low"))</f>
        <v>high</v>
      </c>
      <c r="G387" s="2" t="str">
        <f t="shared" ref="G387:G450" si="45">IF(AND(D397&gt;1000,R397&gt;500),"high","low")</f>
        <v>high</v>
      </c>
      <c r="H387" s="2" t="str">
        <f t="shared" ref="H387:H450" si="46">IF(OR(D387&gt;500,L387&gt;0.5),"high impact","low Impact")</f>
        <v>high impact</v>
      </c>
      <c r="I387" s="2" t="str">
        <f t="shared" ref="I387:I450" si="47">IF(NOT(AND(D393&gt;500,R394&gt;100)),"not good","good")</f>
        <v>good</v>
      </c>
      <c r="J387" s="2">
        <f t="shared" ref="J387:J450" si="48">D387/R387</f>
        <v>9.7607389471796253</v>
      </c>
      <c r="K387" s="2">
        <f t="shared" ref="K387:K450" si="49">IFERROR(J387,0)</f>
        <v>9.7607389471796253</v>
      </c>
      <c r="L387" s="2">
        <v>0.21</v>
      </c>
      <c r="M387" s="2">
        <v>5</v>
      </c>
      <c r="N387" s="3">
        <v>45042</v>
      </c>
      <c r="O387" s="3">
        <v>45046</v>
      </c>
      <c r="P387" s="2" t="s">
        <v>20</v>
      </c>
      <c r="Q387" s="2" t="s">
        <v>26</v>
      </c>
      <c r="R387" s="2">
        <v>223.02</v>
      </c>
      <c r="S387" s="2" t="s">
        <v>47</v>
      </c>
    </row>
    <row r="388" spans="1:19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 t="str">
        <f t="shared" si="43"/>
        <v>high sales</v>
      </c>
      <c r="F388" s="2" t="str">
        <f t="shared" si="44"/>
        <v>high</v>
      </c>
      <c r="G388" s="2" t="str">
        <f t="shared" si="45"/>
        <v>low</v>
      </c>
      <c r="H388" s="2" t="str">
        <f t="shared" si="46"/>
        <v>high impact</v>
      </c>
      <c r="I388" s="2" t="str">
        <f t="shared" si="47"/>
        <v>good</v>
      </c>
      <c r="J388" s="2">
        <f t="shared" si="48"/>
        <v>9.492759195181339</v>
      </c>
      <c r="K388" s="2">
        <f t="shared" si="49"/>
        <v>9.492759195181339</v>
      </c>
      <c r="L388" s="2">
        <v>0.11</v>
      </c>
      <c r="M388" s="2">
        <v>9</v>
      </c>
      <c r="N388" s="3">
        <v>45043</v>
      </c>
      <c r="O388" s="3">
        <v>45049</v>
      </c>
      <c r="P388" s="2" t="s">
        <v>30</v>
      </c>
      <c r="Q388" s="2" t="s">
        <v>21</v>
      </c>
      <c r="R388" s="2">
        <v>234.09</v>
      </c>
      <c r="S388" s="2" t="s">
        <v>27</v>
      </c>
    </row>
    <row r="389" spans="1:19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 t="str">
        <f t="shared" si="43"/>
        <v>high sales</v>
      </c>
      <c r="F389" s="2" t="str">
        <f t="shared" si="44"/>
        <v>high</v>
      </c>
      <c r="G389" s="2" t="str">
        <f t="shared" si="45"/>
        <v>low</v>
      </c>
      <c r="H389" s="2" t="str">
        <f t="shared" si="46"/>
        <v>high impact</v>
      </c>
      <c r="I389" s="2" t="str">
        <f t="shared" si="47"/>
        <v>good</v>
      </c>
      <c r="J389" s="2">
        <f t="shared" si="48"/>
        <v>11.983073122010198</v>
      </c>
      <c r="K389" s="2">
        <f t="shared" si="49"/>
        <v>11.983073122010198</v>
      </c>
      <c r="L389" s="2">
        <v>0.01</v>
      </c>
      <c r="M389" s="2">
        <v>5</v>
      </c>
      <c r="N389" s="3">
        <v>45358</v>
      </c>
      <c r="O389" s="3">
        <v>45359</v>
      </c>
      <c r="P389" s="2" t="s">
        <v>30</v>
      </c>
      <c r="Q389" s="2" t="s">
        <v>26</v>
      </c>
      <c r="R389" s="2">
        <v>190.23</v>
      </c>
      <c r="S389" s="2" t="s">
        <v>33</v>
      </c>
    </row>
    <row r="390" spans="1:19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 t="str">
        <f t="shared" si="43"/>
        <v>high sales</v>
      </c>
      <c r="F390" s="2" t="str">
        <f t="shared" si="44"/>
        <v>high</v>
      </c>
      <c r="G390" s="2" t="str">
        <f t="shared" si="45"/>
        <v>high</v>
      </c>
      <c r="H390" s="2" t="str">
        <f t="shared" si="46"/>
        <v>high impact</v>
      </c>
      <c r="I390" s="2" t="str">
        <f t="shared" si="47"/>
        <v>good</v>
      </c>
      <c r="J390" s="2">
        <f t="shared" si="48"/>
        <v>7.4219033754071058</v>
      </c>
      <c r="K390" s="2">
        <f t="shared" si="49"/>
        <v>7.4219033754071058</v>
      </c>
      <c r="L390" s="2">
        <v>0.11</v>
      </c>
      <c r="M390" s="2">
        <v>8</v>
      </c>
      <c r="N390" s="3">
        <v>45051</v>
      </c>
      <c r="O390" s="3">
        <v>45052</v>
      </c>
      <c r="P390" s="2" t="s">
        <v>14</v>
      </c>
      <c r="Q390" s="2" t="s">
        <v>21</v>
      </c>
      <c r="R390" s="2">
        <v>666.29</v>
      </c>
      <c r="S390" s="2" t="s">
        <v>47</v>
      </c>
    </row>
    <row r="391" spans="1:19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 t="str">
        <f t="shared" si="43"/>
        <v>high sales</v>
      </c>
      <c r="F391" s="2" t="str">
        <f t="shared" si="44"/>
        <v>high</v>
      </c>
      <c r="G391" s="2" t="str">
        <f t="shared" si="45"/>
        <v>low</v>
      </c>
      <c r="H391" s="2" t="str">
        <f t="shared" si="46"/>
        <v>high impact</v>
      </c>
      <c r="I391" s="2" t="str">
        <f t="shared" si="47"/>
        <v>good</v>
      </c>
      <c r="J391" s="2">
        <f t="shared" si="48"/>
        <v>4.4755367376614492</v>
      </c>
      <c r="K391" s="2">
        <f t="shared" si="49"/>
        <v>4.4755367376614492</v>
      </c>
      <c r="L391" s="2">
        <v>0.22</v>
      </c>
      <c r="M391" s="2">
        <v>3</v>
      </c>
      <c r="N391" s="3">
        <v>44959</v>
      </c>
      <c r="O391" s="3">
        <v>44962</v>
      </c>
      <c r="P391" s="2" t="s">
        <v>20</v>
      </c>
      <c r="Q391" s="2" t="s">
        <v>26</v>
      </c>
      <c r="R391" s="2">
        <v>233.82</v>
      </c>
      <c r="S391" s="2" t="s">
        <v>38</v>
      </c>
    </row>
    <row r="392" spans="1:19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 t="str">
        <f t="shared" si="43"/>
        <v>high sales</v>
      </c>
      <c r="F392" s="2" t="str">
        <f t="shared" si="44"/>
        <v>high</v>
      </c>
      <c r="G392" s="2" t="str">
        <f t="shared" si="45"/>
        <v>low</v>
      </c>
      <c r="H392" s="2" t="str">
        <f t="shared" si="46"/>
        <v>high impact</v>
      </c>
      <c r="I392" s="2" t="str">
        <f t="shared" si="47"/>
        <v>not good</v>
      </c>
      <c r="J392" s="2">
        <f t="shared" si="48"/>
        <v>8.6374095255115719</v>
      </c>
      <c r="K392" s="2">
        <f t="shared" si="49"/>
        <v>8.6374095255115719</v>
      </c>
      <c r="L392" s="2">
        <v>0.04</v>
      </c>
      <c r="M392" s="2">
        <v>6</v>
      </c>
      <c r="N392" s="3">
        <v>45399</v>
      </c>
      <c r="O392" s="3">
        <v>45405</v>
      </c>
      <c r="P392" s="2" t="s">
        <v>20</v>
      </c>
      <c r="Q392" s="2" t="s">
        <v>15</v>
      </c>
      <c r="R392" s="2">
        <v>447.64</v>
      </c>
      <c r="S392" s="2" t="s">
        <v>22</v>
      </c>
    </row>
    <row r="393" spans="1:19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 t="str">
        <f t="shared" si="43"/>
        <v>high sales</v>
      </c>
      <c r="F393" s="2" t="str">
        <f t="shared" si="44"/>
        <v>high</v>
      </c>
      <c r="G393" s="2" t="str">
        <f t="shared" si="45"/>
        <v>low</v>
      </c>
      <c r="H393" s="2" t="str">
        <f t="shared" si="46"/>
        <v>high impact</v>
      </c>
      <c r="I393" s="2" t="str">
        <f t="shared" si="47"/>
        <v>good</v>
      </c>
      <c r="J393" s="2">
        <f t="shared" si="48"/>
        <v>4.4301063375942107</v>
      </c>
      <c r="K393" s="2">
        <f t="shared" si="49"/>
        <v>4.4301063375942107</v>
      </c>
      <c r="L393" s="2">
        <v>0.36</v>
      </c>
      <c r="M393" s="2">
        <v>2</v>
      </c>
      <c r="N393" s="3">
        <v>45530</v>
      </c>
      <c r="O393" s="3">
        <v>45533</v>
      </c>
      <c r="P393" s="2" t="s">
        <v>14</v>
      </c>
      <c r="Q393" s="2" t="s">
        <v>21</v>
      </c>
      <c r="R393" s="2">
        <v>632.89</v>
      </c>
      <c r="S393" s="2" t="s">
        <v>22</v>
      </c>
    </row>
    <row r="394" spans="1:19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 t="str">
        <f t="shared" si="43"/>
        <v>high sales</v>
      </c>
      <c r="F394" s="2" t="str">
        <f t="shared" si="44"/>
        <v>high</v>
      </c>
      <c r="G394" s="2" t="str">
        <f t="shared" si="45"/>
        <v>high</v>
      </c>
      <c r="H394" s="2" t="str">
        <f t="shared" si="46"/>
        <v>high impact</v>
      </c>
      <c r="I394" s="2" t="str">
        <f t="shared" si="47"/>
        <v>good</v>
      </c>
      <c r="J394" s="2">
        <f t="shared" si="48"/>
        <v>4.1436698749171965</v>
      </c>
      <c r="K394" s="2">
        <f t="shared" si="49"/>
        <v>4.1436698749171965</v>
      </c>
      <c r="L394" s="2">
        <v>0.28000000000000003</v>
      </c>
      <c r="M394" s="2">
        <v>9</v>
      </c>
      <c r="N394" s="3">
        <v>45361</v>
      </c>
      <c r="O394" s="3">
        <v>45367</v>
      </c>
      <c r="P394" s="2" t="s">
        <v>14</v>
      </c>
      <c r="Q394" s="2" t="s">
        <v>21</v>
      </c>
      <c r="R394" s="2">
        <v>513.26</v>
      </c>
      <c r="S394" s="2" t="s">
        <v>38</v>
      </c>
    </row>
    <row r="395" spans="1:19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 t="str">
        <f t="shared" si="43"/>
        <v>high sales</v>
      </c>
      <c r="F395" s="2" t="str">
        <f t="shared" si="44"/>
        <v>high</v>
      </c>
      <c r="G395" s="2" t="str">
        <f t="shared" si="45"/>
        <v>low</v>
      </c>
      <c r="H395" s="2" t="str">
        <f t="shared" si="46"/>
        <v>high impact</v>
      </c>
      <c r="I395" s="2" t="str">
        <f t="shared" si="47"/>
        <v>good</v>
      </c>
      <c r="J395" s="2">
        <f t="shared" si="48"/>
        <v>7.4321334137403161</v>
      </c>
      <c r="K395" s="2">
        <f t="shared" si="49"/>
        <v>7.4321334137403161</v>
      </c>
      <c r="L395" s="2">
        <v>0.22</v>
      </c>
      <c r="M395" s="2">
        <v>6</v>
      </c>
      <c r="N395" s="3">
        <v>45630</v>
      </c>
      <c r="O395" s="3">
        <v>45635</v>
      </c>
      <c r="P395" s="2" t="s">
        <v>14</v>
      </c>
      <c r="Q395" s="2" t="s">
        <v>26</v>
      </c>
      <c r="R395" s="2">
        <v>431.14</v>
      </c>
      <c r="S395" s="2" t="s">
        <v>27</v>
      </c>
    </row>
    <row r="396" spans="1:19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 t="str">
        <f t="shared" si="43"/>
        <v>high sales</v>
      </c>
      <c r="F396" s="2" t="str">
        <f t="shared" si="44"/>
        <v>high</v>
      </c>
      <c r="G396" s="2" t="str">
        <f t="shared" si="45"/>
        <v>low</v>
      </c>
      <c r="H396" s="2" t="str">
        <f t="shared" si="46"/>
        <v>high impact</v>
      </c>
      <c r="I396" s="2" t="str">
        <f t="shared" si="47"/>
        <v>good</v>
      </c>
      <c r="J396" s="2">
        <f t="shared" si="48"/>
        <v>15.522891216877515</v>
      </c>
      <c r="K396" s="2">
        <f t="shared" si="49"/>
        <v>15.522891216877515</v>
      </c>
      <c r="L396" s="2">
        <v>0.26</v>
      </c>
      <c r="M396" s="2">
        <v>5</v>
      </c>
      <c r="N396" s="3">
        <v>44949</v>
      </c>
      <c r="O396" s="3">
        <v>44956</v>
      </c>
      <c r="P396" s="2" t="s">
        <v>20</v>
      </c>
      <c r="Q396" s="2" t="s">
        <v>21</v>
      </c>
      <c r="R396" s="2">
        <v>275.87</v>
      </c>
      <c r="S396" s="2" t="s">
        <v>22</v>
      </c>
    </row>
    <row r="397" spans="1:19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 t="str">
        <f t="shared" si="43"/>
        <v>high sales</v>
      </c>
      <c r="F397" s="2" t="str">
        <f t="shared" si="44"/>
        <v>high</v>
      </c>
      <c r="G397" s="2" t="str">
        <f t="shared" si="45"/>
        <v>low</v>
      </c>
      <c r="H397" s="2" t="str">
        <f t="shared" si="46"/>
        <v>high impact</v>
      </c>
      <c r="I397" s="2" t="str">
        <f t="shared" si="47"/>
        <v>good</v>
      </c>
      <c r="J397" s="2">
        <f t="shared" si="48"/>
        <v>4.3582424806881059</v>
      </c>
      <c r="K397" s="2">
        <f t="shared" si="49"/>
        <v>4.3582424806881059</v>
      </c>
      <c r="L397" s="2">
        <v>0.33</v>
      </c>
      <c r="M397" s="2">
        <v>9</v>
      </c>
      <c r="N397" s="3">
        <v>45008</v>
      </c>
      <c r="O397" s="3">
        <v>45011</v>
      </c>
      <c r="P397" s="2" t="s">
        <v>20</v>
      </c>
      <c r="Q397" s="2" t="s">
        <v>21</v>
      </c>
      <c r="R397" s="2">
        <v>547.59</v>
      </c>
      <c r="S397" s="2" t="s">
        <v>38</v>
      </c>
    </row>
    <row r="398" spans="1:19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 t="str">
        <f t="shared" si="43"/>
        <v>high sales</v>
      </c>
      <c r="F398" s="2" t="str">
        <f t="shared" si="44"/>
        <v>high</v>
      </c>
      <c r="G398" s="2" t="str">
        <f t="shared" si="45"/>
        <v>high</v>
      </c>
      <c r="H398" s="2" t="str">
        <f t="shared" si="46"/>
        <v>high impact</v>
      </c>
      <c r="I398" s="2" t="str">
        <f t="shared" si="47"/>
        <v>good</v>
      </c>
      <c r="J398" s="2">
        <f t="shared" si="48"/>
        <v>11.803445085446826</v>
      </c>
      <c r="K398" s="2">
        <f t="shared" si="49"/>
        <v>11.803445085446826</v>
      </c>
      <c r="L398" s="2">
        <v>0.5</v>
      </c>
      <c r="M398" s="2">
        <v>1</v>
      </c>
      <c r="N398" s="3">
        <v>45129</v>
      </c>
      <c r="O398" s="3">
        <v>45133</v>
      </c>
      <c r="P398" s="2" t="s">
        <v>20</v>
      </c>
      <c r="Q398" s="2" t="s">
        <v>21</v>
      </c>
      <c r="R398" s="2">
        <v>367.48</v>
      </c>
      <c r="S398" s="2" t="s">
        <v>16</v>
      </c>
    </row>
    <row r="399" spans="1:19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 t="str">
        <f t="shared" si="43"/>
        <v>low sales</v>
      </c>
      <c r="F399" s="2" t="str">
        <f t="shared" si="44"/>
        <v>medium</v>
      </c>
      <c r="G399" s="2" t="str">
        <f t="shared" si="45"/>
        <v>low</v>
      </c>
      <c r="H399" s="2" t="str">
        <f t="shared" si="46"/>
        <v>high impact</v>
      </c>
      <c r="I399" s="2" t="str">
        <f t="shared" si="47"/>
        <v>good</v>
      </c>
      <c r="J399" s="2">
        <f t="shared" si="48"/>
        <v>8.4393002563715882</v>
      </c>
      <c r="K399" s="2">
        <f t="shared" si="49"/>
        <v>8.4393002563715882</v>
      </c>
      <c r="L399" s="2">
        <v>0.39</v>
      </c>
      <c r="M399" s="2">
        <v>3</v>
      </c>
      <c r="N399" s="3">
        <v>45481</v>
      </c>
      <c r="O399" s="3">
        <v>45485</v>
      </c>
      <c r="P399" s="2" t="s">
        <v>30</v>
      </c>
      <c r="Q399" s="2" t="s">
        <v>21</v>
      </c>
      <c r="R399" s="2">
        <v>66.31</v>
      </c>
      <c r="S399" s="2" t="s">
        <v>33</v>
      </c>
    </row>
    <row r="400" spans="1:19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 t="str">
        <f t="shared" si="43"/>
        <v>high sales</v>
      </c>
      <c r="F400" s="2" t="str">
        <f t="shared" si="44"/>
        <v>high</v>
      </c>
      <c r="G400" s="2" t="str">
        <f t="shared" si="45"/>
        <v>low</v>
      </c>
      <c r="H400" s="2" t="str">
        <f t="shared" si="46"/>
        <v>high impact</v>
      </c>
      <c r="I400" s="2" t="str">
        <f t="shared" si="47"/>
        <v>good</v>
      </c>
      <c r="J400" s="2">
        <f t="shared" si="48"/>
        <v>5.0531481594904148</v>
      </c>
      <c r="K400" s="2">
        <f t="shared" si="49"/>
        <v>5.0531481594904148</v>
      </c>
      <c r="L400" s="2">
        <v>0.27</v>
      </c>
      <c r="M400" s="2">
        <v>2</v>
      </c>
      <c r="N400" s="3">
        <v>45033</v>
      </c>
      <c r="O400" s="3">
        <v>45034</v>
      </c>
      <c r="P400" s="2" t="s">
        <v>14</v>
      </c>
      <c r="Q400" s="2" t="s">
        <v>21</v>
      </c>
      <c r="R400" s="2">
        <v>653.08000000000004</v>
      </c>
      <c r="S400" s="2" t="s">
        <v>33</v>
      </c>
    </row>
    <row r="401" spans="1:19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 t="str">
        <f t="shared" si="43"/>
        <v>high sales</v>
      </c>
      <c r="F401" s="2" t="str">
        <f t="shared" si="44"/>
        <v>high</v>
      </c>
      <c r="G401" s="2" t="str">
        <f t="shared" si="45"/>
        <v>high</v>
      </c>
      <c r="H401" s="2" t="str">
        <f t="shared" si="46"/>
        <v>high impact</v>
      </c>
      <c r="I401" s="2" t="str">
        <f t="shared" si="47"/>
        <v>good</v>
      </c>
      <c r="J401" s="2">
        <f t="shared" si="48"/>
        <v>3.572919244411449</v>
      </c>
      <c r="K401" s="2">
        <f t="shared" si="49"/>
        <v>3.572919244411449</v>
      </c>
      <c r="L401" s="2">
        <v>0.39</v>
      </c>
      <c r="M401" s="2">
        <v>9</v>
      </c>
      <c r="N401" s="3">
        <v>45000</v>
      </c>
      <c r="O401" s="3">
        <v>45005</v>
      </c>
      <c r="P401" s="2" t="s">
        <v>20</v>
      </c>
      <c r="Q401" s="2" t="s">
        <v>26</v>
      </c>
      <c r="R401" s="2">
        <v>484.92</v>
      </c>
      <c r="S401" s="2" t="s">
        <v>33</v>
      </c>
    </row>
    <row r="402" spans="1:19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 t="str">
        <f t="shared" si="43"/>
        <v>high sales</v>
      </c>
      <c r="F402" s="2" t="str">
        <f t="shared" si="44"/>
        <v>high</v>
      </c>
      <c r="G402" s="2" t="str">
        <f t="shared" si="45"/>
        <v>high</v>
      </c>
      <c r="H402" s="2" t="str">
        <f t="shared" si="46"/>
        <v>high impact</v>
      </c>
      <c r="I402" s="2" t="str">
        <f t="shared" si="47"/>
        <v>good</v>
      </c>
      <c r="J402" s="2">
        <f t="shared" si="48"/>
        <v>4.1876443175616105</v>
      </c>
      <c r="K402" s="2">
        <f t="shared" si="49"/>
        <v>4.1876443175616105</v>
      </c>
      <c r="L402" s="2">
        <v>0.24</v>
      </c>
      <c r="M402" s="2">
        <v>6</v>
      </c>
      <c r="N402" s="3">
        <v>45282</v>
      </c>
      <c r="O402" s="3">
        <v>45289</v>
      </c>
      <c r="P402" s="2" t="s">
        <v>14</v>
      </c>
      <c r="Q402" s="2" t="s">
        <v>21</v>
      </c>
      <c r="R402" s="2">
        <v>476.38</v>
      </c>
      <c r="S402" s="2" t="s">
        <v>27</v>
      </c>
    </row>
    <row r="403" spans="1:19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 t="str">
        <f t="shared" si="43"/>
        <v>high sales</v>
      </c>
      <c r="F403" s="2" t="str">
        <f t="shared" si="44"/>
        <v>high</v>
      </c>
      <c r="G403" s="2" t="str">
        <f t="shared" si="45"/>
        <v>low</v>
      </c>
      <c r="H403" s="2" t="str">
        <f t="shared" si="46"/>
        <v>high impact</v>
      </c>
      <c r="I403" s="2" t="str">
        <f t="shared" si="47"/>
        <v>good</v>
      </c>
      <c r="J403" s="2">
        <f t="shared" si="48"/>
        <v>8.5247830563318132</v>
      </c>
      <c r="K403" s="2">
        <f t="shared" si="49"/>
        <v>8.5247830563318132</v>
      </c>
      <c r="L403" s="2">
        <v>0.16</v>
      </c>
      <c r="M403" s="2">
        <v>6</v>
      </c>
      <c r="N403" s="3">
        <v>45127</v>
      </c>
      <c r="O403" s="3">
        <v>45131</v>
      </c>
      <c r="P403" s="2" t="s">
        <v>30</v>
      </c>
      <c r="Q403" s="2" t="s">
        <v>15</v>
      </c>
      <c r="R403" s="2">
        <v>339.95</v>
      </c>
      <c r="S403" s="2" t="s">
        <v>27</v>
      </c>
    </row>
    <row r="404" spans="1:19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 t="str">
        <f t="shared" si="43"/>
        <v>high sales</v>
      </c>
      <c r="F404" s="2" t="str">
        <f t="shared" si="44"/>
        <v>high</v>
      </c>
      <c r="G404" s="2" t="str">
        <f t="shared" si="45"/>
        <v>low</v>
      </c>
      <c r="H404" s="2" t="str">
        <f t="shared" si="46"/>
        <v>high impact</v>
      </c>
      <c r="I404" s="2" t="str">
        <f t="shared" si="47"/>
        <v>good</v>
      </c>
      <c r="J404" s="2">
        <f t="shared" si="48"/>
        <v>3.9495271696228635</v>
      </c>
      <c r="K404" s="2">
        <f t="shared" si="49"/>
        <v>3.9495271696228635</v>
      </c>
      <c r="L404" s="2">
        <v>0.13</v>
      </c>
      <c r="M404" s="2">
        <v>5</v>
      </c>
      <c r="N404" s="3">
        <v>45288</v>
      </c>
      <c r="O404" s="3">
        <v>45289</v>
      </c>
      <c r="P404" s="2" t="s">
        <v>14</v>
      </c>
      <c r="Q404" s="2" t="s">
        <v>15</v>
      </c>
      <c r="R404" s="2">
        <v>620.73</v>
      </c>
      <c r="S404" s="2" t="s">
        <v>16</v>
      </c>
    </row>
    <row r="405" spans="1:19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 t="str">
        <f t="shared" si="43"/>
        <v>high sales</v>
      </c>
      <c r="F405" s="2" t="str">
        <f t="shared" si="44"/>
        <v>high</v>
      </c>
      <c r="G405" s="2" t="str">
        <f t="shared" si="45"/>
        <v>low</v>
      </c>
      <c r="H405" s="2" t="str">
        <f t="shared" si="46"/>
        <v>high impact</v>
      </c>
      <c r="I405" s="2" t="str">
        <f t="shared" si="47"/>
        <v>good</v>
      </c>
      <c r="J405" s="2">
        <f t="shared" si="48"/>
        <v>6.559446145653042</v>
      </c>
      <c r="K405" s="2">
        <f t="shared" si="49"/>
        <v>6.559446145653042</v>
      </c>
      <c r="L405" s="2">
        <v>0.2</v>
      </c>
      <c r="M405" s="2">
        <v>4</v>
      </c>
      <c r="N405" s="3">
        <v>45515</v>
      </c>
      <c r="O405" s="3">
        <v>45520</v>
      </c>
      <c r="P405" s="2" t="s">
        <v>20</v>
      </c>
      <c r="Q405" s="2" t="s">
        <v>15</v>
      </c>
      <c r="R405" s="2">
        <v>300.44</v>
      </c>
      <c r="S405" s="2" t="s">
        <v>16</v>
      </c>
    </row>
    <row r="406" spans="1:19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 t="str">
        <f t="shared" si="43"/>
        <v>high sales</v>
      </c>
      <c r="F406" s="2" t="str">
        <f t="shared" si="44"/>
        <v>high</v>
      </c>
      <c r="G406" s="2" t="str">
        <f t="shared" si="45"/>
        <v>high</v>
      </c>
      <c r="H406" s="2" t="str">
        <f t="shared" si="46"/>
        <v>high impact</v>
      </c>
      <c r="I406" s="2" t="str">
        <f t="shared" si="47"/>
        <v>good</v>
      </c>
      <c r="J406" s="2">
        <f t="shared" si="48"/>
        <v>11.622627895230536</v>
      </c>
      <c r="K406" s="2">
        <f t="shared" si="49"/>
        <v>11.622627895230536</v>
      </c>
      <c r="L406" s="2">
        <v>0</v>
      </c>
      <c r="M406" s="2">
        <v>4</v>
      </c>
      <c r="N406" s="3">
        <v>45397</v>
      </c>
      <c r="O406" s="3">
        <v>45401</v>
      </c>
      <c r="P406" s="2" t="s">
        <v>14</v>
      </c>
      <c r="Q406" s="2" t="s">
        <v>26</v>
      </c>
      <c r="R406" s="2">
        <v>138.59</v>
      </c>
      <c r="S406" s="2" t="s">
        <v>38</v>
      </c>
    </row>
    <row r="407" spans="1:19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 t="str">
        <f t="shared" si="43"/>
        <v>high sales</v>
      </c>
      <c r="F407" s="2" t="str">
        <f t="shared" si="44"/>
        <v>high</v>
      </c>
      <c r="G407" s="2" t="str">
        <f t="shared" si="45"/>
        <v>high</v>
      </c>
      <c r="H407" s="2" t="str">
        <f t="shared" si="46"/>
        <v>high impact</v>
      </c>
      <c r="I407" s="2" t="str">
        <f t="shared" si="47"/>
        <v>good</v>
      </c>
      <c r="J407" s="2">
        <f t="shared" si="48"/>
        <v>7.8520284001103891</v>
      </c>
      <c r="K407" s="2">
        <f t="shared" si="49"/>
        <v>7.8520284001103891</v>
      </c>
      <c r="L407" s="2">
        <v>0.09</v>
      </c>
      <c r="M407" s="2">
        <v>2</v>
      </c>
      <c r="N407" s="3">
        <v>45311</v>
      </c>
      <c r="O407" s="3">
        <v>45313</v>
      </c>
      <c r="P407" s="2" t="s">
        <v>20</v>
      </c>
      <c r="Q407" s="2" t="s">
        <v>21</v>
      </c>
      <c r="R407" s="2">
        <v>398.59</v>
      </c>
      <c r="S407" s="2" t="s">
        <v>38</v>
      </c>
    </row>
    <row r="408" spans="1:19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 t="str">
        <f t="shared" si="43"/>
        <v>high sales</v>
      </c>
      <c r="F408" s="2" t="str">
        <f t="shared" si="44"/>
        <v>high</v>
      </c>
      <c r="G408" s="2" t="str">
        <f t="shared" si="45"/>
        <v>low</v>
      </c>
      <c r="H408" s="2" t="str">
        <f t="shared" si="46"/>
        <v>high impact</v>
      </c>
      <c r="I408" s="2" t="str">
        <f t="shared" si="47"/>
        <v>good</v>
      </c>
      <c r="J408" s="2">
        <f t="shared" si="48"/>
        <v>3.9146098816810708</v>
      </c>
      <c r="K408" s="2">
        <f t="shared" si="49"/>
        <v>3.9146098816810708</v>
      </c>
      <c r="L408" s="2">
        <v>0.06</v>
      </c>
      <c r="M408" s="2">
        <v>7</v>
      </c>
      <c r="N408" s="3">
        <v>44945</v>
      </c>
      <c r="O408" s="3">
        <v>44946</v>
      </c>
      <c r="P408" s="2" t="s">
        <v>30</v>
      </c>
      <c r="Q408" s="2" t="s">
        <v>21</v>
      </c>
      <c r="R408" s="2">
        <v>658.39</v>
      </c>
      <c r="S408" s="2" t="s">
        <v>22</v>
      </c>
    </row>
    <row r="409" spans="1:19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 t="str">
        <f t="shared" si="43"/>
        <v>high sales</v>
      </c>
      <c r="F409" s="2" t="str">
        <f t="shared" si="44"/>
        <v>high</v>
      </c>
      <c r="G409" s="2" t="str">
        <f t="shared" si="45"/>
        <v>high</v>
      </c>
      <c r="H409" s="2" t="str">
        <f t="shared" si="46"/>
        <v>high impact</v>
      </c>
      <c r="I409" s="2" t="str">
        <f t="shared" si="47"/>
        <v>good</v>
      </c>
      <c r="J409" s="2">
        <f t="shared" si="48"/>
        <v>7.0058652246256239</v>
      </c>
      <c r="K409" s="2">
        <f t="shared" si="49"/>
        <v>7.0058652246256239</v>
      </c>
      <c r="L409" s="2">
        <v>0.48</v>
      </c>
      <c r="M409" s="2">
        <v>6</v>
      </c>
      <c r="N409" s="3">
        <v>45571</v>
      </c>
      <c r="O409" s="3">
        <v>45575</v>
      </c>
      <c r="P409" s="2" t="s">
        <v>30</v>
      </c>
      <c r="Q409" s="2" t="s">
        <v>21</v>
      </c>
      <c r="R409" s="2">
        <v>240.4</v>
      </c>
      <c r="S409" s="2" t="s">
        <v>38</v>
      </c>
    </row>
    <row r="410" spans="1:19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 t="str">
        <f t="shared" si="43"/>
        <v>high sales</v>
      </c>
      <c r="F410" s="2" t="str">
        <f t="shared" si="44"/>
        <v>high</v>
      </c>
      <c r="G410" s="2" t="str">
        <f t="shared" si="45"/>
        <v>low</v>
      </c>
      <c r="H410" s="2" t="str">
        <f t="shared" si="46"/>
        <v>high impact</v>
      </c>
      <c r="I410" s="2" t="str">
        <f t="shared" si="47"/>
        <v>good</v>
      </c>
      <c r="J410" s="2">
        <f t="shared" si="48"/>
        <v>6.8971956779713937</v>
      </c>
      <c r="K410" s="2">
        <f t="shared" si="49"/>
        <v>6.8971956779713937</v>
      </c>
      <c r="L410" s="2">
        <v>0.03</v>
      </c>
      <c r="M410" s="2">
        <v>3</v>
      </c>
      <c r="N410" s="3">
        <v>45621</v>
      </c>
      <c r="O410" s="3">
        <v>45623</v>
      </c>
      <c r="P410" s="2" t="s">
        <v>20</v>
      </c>
      <c r="Q410" s="2" t="s">
        <v>21</v>
      </c>
      <c r="R410" s="2">
        <v>160.11000000000001</v>
      </c>
      <c r="S410" s="2" t="s">
        <v>27</v>
      </c>
    </row>
    <row r="411" spans="1:19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 t="str">
        <f t="shared" si="43"/>
        <v>high sales</v>
      </c>
      <c r="F411" s="2" t="str">
        <f t="shared" si="44"/>
        <v>high</v>
      </c>
      <c r="G411" s="2" t="str">
        <f t="shared" si="45"/>
        <v>low</v>
      </c>
      <c r="H411" s="2" t="str">
        <f t="shared" si="46"/>
        <v>high impact</v>
      </c>
      <c r="I411" s="2" t="str">
        <f t="shared" si="47"/>
        <v>good</v>
      </c>
      <c r="J411" s="2">
        <f t="shared" si="48"/>
        <v>3.4001658664338716</v>
      </c>
      <c r="K411" s="2">
        <f t="shared" si="49"/>
        <v>3.4001658664338716</v>
      </c>
      <c r="L411" s="2">
        <v>0.25</v>
      </c>
      <c r="M411" s="2">
        <v>7</v>
      </c>
      <c r="N411" s="3">
        <v>45500</v>
      </c>
      <c r="O411" s="3">
        <v>45506</v>
      </c>
      <c r="P411" s="2" t="s">
        <v>30</v>
      </c>
      <c r="Q411" s="2" t="s">
        <v>26</v>
      </c>
      <c r="R411" s="2">
        <v>1145.5</v>
      </c>
      <c r="S411" s="2" t="s">
        <v>38</v>
      </c>
    </row>
    <row r="412" spans="1:19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 t="str">
        <f t="shared" si="43"/>
        <v>high sales</v>
      </c>
      <c r="F412" s="2" t="str">
        <f t="shared" si="44"/>
        <v>high</v>
      </c>
      <c r="G412" s="2" t="str">
        <f t="shared" si="45"/>
        <v>high</v>
      </c>
      <c r="H412" s="2" t="str">
        <f t="shared" si="46"/>
        <v>high impact</v>
      </c>
      <c r="I412" s="2" t="str">
        <f t="shared" si="47"/>
        <v>not good</v>
      </c>
      <c r="J412" s="2">
        <f t="shared" si="48"/>
        <v>5.5845689906752449</v>
      </c>
      <c r="K412" s="2">
        <f t="shared" si="49"/>
        <v>5.5845689906752449</v>
      </c>
      <c r="L412" s="2">
        <v>0.46</v>
      </c>
      <c r="M412" s="2">
        <v>9</v>
      </c>
      <c r="N412" s="3">
        <v>45571</v>
      </c>
      <c r="O412" s="3">
        <v>45572</v>
      </c>
      <c r="P412" s="2" t="s">
        <v>14</v>
      </c>
      <c r="Q412" s="2" t="s">
        <v>15</v>
      </c>
      <c r="R412" s="2">
        <v>719.59</v>
      </c>
      <c r="S412" s="2" t="s">
        <v>22</v>
      </c>
    </row>
    <row r="413" spans="1:19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 t="str">
        <f t="shared" si="43"/>
        <v>high sales</v>
      </c>
      <c r="F413" s="2" t="str">
        <f t="shared" si="44"/>
        <v>high</v>
      </c>
      <c r="G413" s="2" t="str">
        <f t="shared" si="45"/>
        <v>high</v>
      </c>
      <c r="H413" s="2" t="str">
        <f t="shared" si="46"/>
        <v>high impact</v>
      </c>
      <c r="I413" s="2" t="str">
        <f t="shared" si="47"/>
        <v>not good</v>
      </c>
      <c r="J413" s="2">
        <f t="shared" si="48"/>
        <v>5.7403831724275927</v>
      </c>
      <c r="K413" s="2">
        <f t="shared" si="49"/>
        <v>5.7403831724275927</v>
      </c>
      <c r="L413" s="2">
        <v>0.3</v>
      </c>
      <c r="M413" s="2">
        <v>1</v>
      </c>
      <c r="N413" s="3">
        <v>45047</v>
      </c>
      <c r="O413" s="3">
        <v>45051</v>
      </c>
      <c r="P413" s="2" t="s">
        <v>30</v>
      </c>
      <c r="Q413" s="2" t="s">
        <v>26</v>
      </c>
      <c r="R413" s="2">
        <v>199.91</v>
      </c>
      <c r="S413" s="2" t="s">
        <v>47</v>
      </c>
    </row>
    <row r="414" spans="1:19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 t="str">
        <f t="shared" si="43"/>
        <v>high sales</v>
      </c>
      <c r="F414" s="2" t="str">
        <f t="shared" si="44"/>
        <v>high</v>
      </c>
      <c r="G414" s="2" t="str">
        <f t="shared" si="45"/>
        <v>high</v>
      </c>
      <c r="H414" s="2" t="str">
        <f t="shared" si="46"/>
        <v>high impact</v>
      </c>
      <c r="I414" s="2" t="str">
        <f t="shared" si="47"/>
        <v>not good</v>
      </c>
      <c r="J414" s="2">
        <f t="shared" si="48"/>
        <v>4.3015250544662305</v>
      </c>
      <c r="K414" s="2">
        <f t="shared" si="49"/>
        <v>4.3015250544662305</v>
      </c>
      <c r="L414" s="2">
        <v>0.25</v>
      </c>
      <c r="M414" s="2">
        <v>8</v>
      </c>
      <c r="N414" s="3">
        <v>45061</v>
      </c>
      <c r="O414" s="3">
        <v>45062</v>
      </c>
      <c r="P414" s="2" t="s">
        <v>30</v>
      </c>
      <c r="Q414" s="2" t="s">
        <v>21</v>
      </c>
      <c r="R414" s="2">
        <v>321.3</v>
      </c>
      <c r="S414" s="2" t="s">
        <v>27</v>
      </c>
    </row>
    <row r="415" spans="1:19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 t="str">
        <f t="shared" si="43"/>
        <v>high sales</v>
      </c>
      <c r="F415" s="2" t="str">
        <f t="shared" si="44"/>
        <v>high</v>
      </c>
      <c r="G415" s="2" t="str">
        <f t="shared" si="45"/>
        <v>high</v>
      </c>
      <c r="H415" s="2" t="str">
        <f t="shared" si="46"/>
        <v>high impact</v>
      </c>
      <c r="I415" s="2" t="str">
        <f t="shared" si="47"/>
        <v>good</v>
      </c>
      <c r="J415" s="2">
        <f t="shared" si="48"/>
        <v>3.443253194715183</v>
      </c>
      <c r="K415" s="2">
        <f t="shared" si="49"/>
        <v>3.443253194715183</v>
      </c>
      <c r="L415" s="2">
        <v>0.37</v>
      </c>
      <c r="M415" s="2">
        <v>2</v>
      </c>
      <c r="N415" s="3">
        <v>45181</v>
      </c>
      <c r="O415" s="3">
        <v>45184</v>
      </c>
      <c r="P415" s="2" t="s">
        <v>30</v>
      </c>
      <c r="Q415" s="2" t="s">
        <v>21</v>
      </c>
      <c r="R415" s="2">
        <v>369.36</v>
      </c>
      <c r="S415" s="2" t="s">
        <v>22</v>
      </c>
    </row>
    <row r="416" spans="1:19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 t="str">
        <f t="shared" si="43"/>
        <v>high sales</v>
      </c>
      <c r="F416" s="2" t="str">
        <f t="shared" si="44"/>
        <v>high</v>
      </c>
      <c r="G416" s="2" t="str">
        <f t="shared" si="45"/>
        <v>low</v>
      </c>
      <c r="H416" s="2" t="str">
        <f t="shared" si="46"/>
        <v>high impact</v>
      </c>
      <c r="I416" s="2" t="str">
        <f t="shared" si="47"/>
        <v>good</v>
      </c>
      <c r="J416" s="2">
        <f t="shared" si="48"/>
        <v>3.3632847163757993</v>
      </c>
      <c r="K416" s="2">
        <f t="shared" si="49"/>
        <v>3.3632847163757993</v>
      </c>
      <c r="L416" s="2">
        <v>0.18</v>
      </c>
      <c r="M416" s="2">
        <v>1</v>
      </c>
      <c r="N416" s="3">
        <v>45290</v>
      </c>
      <c r="O416" s="3">
        <v>45296</v>
      </c>
      <c r="P416" s="2" t="s">
        <v>30</v>
      </c>
      <c r="Q416" s="2" t="s">
        <v>21</v>
      </c>
      <c r="R416" s="2">
        <v>1318.47</v>
      </c>
      <c r="S416" s="2" t="s">
        <v>33</v>
      </c>
    </row>
    <row r="417" spans="1:19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 t="str">
        <f t="shared" si="43"/>
        <v>high sales</v>
      </c>
      <c r="F417" s="2" t="str">
        <f t="shared" si="44"/>
        <v>high</v>
      </c>
      <c r="G417" s="2" t="str">
        <f t="shared" si="45"/>
        <v>high</v>
      </c>
      <c r="H417" s="2" t="str">
        <f t="shared" si="46"/>
        <v>high impact</v>
      </c>
      <c r="I417" s="2" t="str">
        <f t="shared" si="47"/>
        <v>good</v>
      </c>
      <c r="J417" s="2">
        <f t="shared" si="48"/>
        <v>4.0806221700486329</v>
      </c>
      <c r="K417" s="2">
        <f t="shared" si="49"/>
        <v>4.0806221700486329</v>
      </c>
      <c r="L417" s="2">
        <v>0.1</v>
      </c>
      <c r="M417" s="2">
        <v>9</v>
      </c>
      <c r="N417" s="3">
        <v>45260</v>
      </c>
      <c r="O417" s="3">
        <v>45262</v>
      </c>
      <c r="P417" s="2" t="s">
        <v>20</v>
      </c>
      <c r="Q417" s="2" t="s">
        <v>15</v>
      </c>
      <c r="R417" s="2">
        <v>954.08</v>
      </c>
      <c r="S417" s="2" t="s">
        <v>38</v>
      </c>
    </row>
    <row r="418" spans="1:19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 t="str">
        <f t="shared" si="43"/>
        <v>low sales</v>
      </c>
      <c r="F418" s="2" t="str">
        <f t="shared" si="44"/>
        <v>low</v>
      </c>
      <c r="G418" s="2" t="str">
        <f t="shared" si="45"/>
        <v>high</v>
      </c>
      <c r="H418" s="2" t="str">
        <f t="shared" si="46"/>
        <v>low Impact</v>
      </c>
      <c r="I418" s="2" t="str">
        <f t="shared" si="47"/>
        <v>good</v>
      </c>
      <c r="J418" s="2">
        <f t="shared" si="48"/>
        <v>3.7331354776610253</v>
      </c>
      <c r="K418" s="2">
        <f t="shared" si="49"/>
        <v>3.7331354776610253</v>
      </c>
      <c r="L418" s="2">
        <v>0.42</v>
      </c>
      <c r="M418" s="2">
        <v>2</v>
      </c>
      <c r="N418" s="3">
        <v>45471</v>
      </c>
      <c r="O418" s="3">
        <v>45476</v>
      </c>
      <c r="P418" s="2" t="s">
        <v>30</v>
      </c>
      <c r="Q418" s="2" t="s">
        <v>21</v>
      </c>
      <c r="R418" s="2">
        <v>124.67</v>
      </c>
      <c r="S418" s="2" t="s">
        <v>33</v>
      </c>
    </row>
    <row r="419" spans="1:19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 t="str">
        <f t="shared" si="43"/>
        <v>high sales</v>
      </c>
      <c r="F419" s="2" t="str">
        <f t="shared" si="44"/>
        <v>high</v>
      </c>
      <c r="G419" s="2" t="str">
        <f t="shared" si="45"/>
        <v>low</v>
      </c>
      <c r="H419" s="2" t="str">
        <f t="shared" si="46"/>
        <v>high impact</v>
      </c>
      <c r="I419" s="2" t="str">
        <f t="shared" si="47"/>
        <v>not good</v>
      </c>
      <c r="J419" s="2">
        <f t="shared" si="48"/>
        <v>3.6123440146565731</v>
      </c>
      <c r="K419" s="2">
        <f t="shared" si="49"/>
        <v>3.6123440146565731</v>
      </c>
      <c r="L419" s="2">
        <v>0.03</v>
      </c>
      <c r="M419" s="2">
        <v>7</v>
      </c>
      <c r="N419" s="3">
        <v>44932</v>
      </c>
      <c r="O419" s="3">
        <v>44937</v>
      </c>
      <c r="P419" s="2" t="s">
        <v>20</v>
      </c>
      <c r="Q419" s="2" t="s">
        <v>21</v>
      </c>
      <c r="R419" s="2">
        <v>1157.1600000000001</v>
      </c>
      <c r="S419" s="2" t="s">
        <v>27</v>
      </c>
    </row>
    <row r="420" spans="1:19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 t="str">
        <f t="shared" si="43"/>
        <v>low sales</v>
      </c>
      <c r="F420" s="2" t="str">
        <f t="shared" si="44"/>
        <v>low</v>
      </c>
      <c r="G420" s="2" t="str">
        <f t="shared" si="45"/>
        <v>high</v>
      </c>
      <c r="H420" s="2" t="str">
        <f t="shared" si="46"/>
        <v>low Impact</v>
      </c>
      <c r="I420" s="2" t="str">
        <f t="shared" si="47"/>
        <v>good</v>
      </c>
      <c r="J420" s="2">
        <f t="shared" si="48"/>
        <v>4.2331019915509955</v>
      </c>
      <c r="K420" s="2">
        <f t="shared" si="49"/>
        <v>4.2331019915509955</v>
      </c>
      <c r="L420" s="2">
        <v>0.4</v>
      </c>
      <c r="M420" s="2">
        <v>7</v>
      </c>
      <c r="N420" s="3">
        <v>45520</v>
      </c>
      <c r="O420" s="3">
        <v>45527</v>
      </c>
      <c r="P420" s="2" t="s">
        <v>20</v>
      </c>
      <c r="Q420" s="2" t="s">
        <v>26</v>
      </c>
      <c r="R420" s="2">
        <v>66.28</v>
      </c>
      <c r="S420" s="2" t="s">
        <v>47</v>
      </c>
    </row>
    <row r="421" spans="1:19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 t="str">
        <f t="shared" si="43"/>
        <v>high sales</v>
      </c>
      <c r="F421" s="2" t="str">
        <f t="shared" si="44"/>
        <v>high</v>
      </c>
      <c r="G421" s="2" t="str">
        <f t="shared" si="45"/>
        <v>high</v>
      </c>
      <c r="H421" s="2" t="str">
        <f t="shared" si="46"/>
        <v>high impact</v>
      </c>
      <c r="I421" s="2" t="str">
        <f t="shared" si="47"/>
        <v>good</v>
      </c>
      <c r="J421" s="2">
        <f t="shared" si="48"/>
        <v>5.2325345406291461</v>
      </c>
      <c r="K421" s="2">
        <f t="shared" si="49"/>
        <v>5.2325345406291461</v>
      </c>
      <c r="L421" s="2">
        <v>0.05</v>
      </c>
      <c r="M421" s="2">
        <v>1</v>
      </c>
      <c r="N421" s="3">
        <v>45060</v>
      </c>
      <c r="O421" s="3">
        <v>45061</v>
      </c>
      <c r="P421" s="2" t="s">
        <v>20</v>
      </c>
      <c r="Q421" s="2" t="s">
        <v>21</v>
      </c>
      <c r="R421" s="2">
        <v>256.22000000000003</v>
      </c>
      <c r="S421" s="2" t="s">
        <v>33</v>
      </c>
    </row>
    <row r="422" spans="1:19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 t="str">
        <f t="shared" si="43"/>
        <v>high sales</v>
      </c>
      <c r="F422" s="2" t="str">
        <f t="shared" si="44"/>
        <v>high</v>
      </c>
      <c r="G422" s="2" t="str">
        <f t="shared" si="45"/>
        <v>high</v>
      </c>
      <c r="H422" s="2" t="str">
        <f t="shared" si="46"/>
        <v>high impact</v>
      </c>
      <c r="I422" s="2" t="str">
        <f t="shared" si="47"/>
        <v>good</v>
      </c>
      <c r="J422" s="2">
        <f t="shared" si="48"/>
        <v>8.8870740418959357</v>
      </c>
      <c r="K422" s="2">
        <f t="shared" si="49"/>
        <v>8.8870740418959357</v>
      </c>
      <c r="L422" s="2">
        <v>0.31</v>
      </c>
      <c r="M422" s="2">
        <v>1</v>
      </c>
      <c r="N422" s="3">
        <v>45489</v>
      </c>
      <c r="O422" s="3">
        <v>45490</v>
      </c>
      <c r="P422" s="2" t="s">
        <v>14</v>
      </c>
      <c r="Q422" s="2" t="s">
        <v>15</v>
      </c>
      <c r="R422" s="2">
        <v>517.95000000000005</v>
      </c>
      <c r="S422" s="2" t="s">
        <v>27</v>
      </c>
    </row>
    <row r="423" spans="1:19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 t="str">
        <f t="shared" si="43"/>
        <v>high sales</v>
      </c>
      <c r="F423" s="2" t="str">
        <f t="shared" si="44"/>
        <v>high</v>
      </c>
      <c r="G423" s="2" t="str">
        <f t="shared" si="45"/>
        <v>high</v>
      </c>
      <c r="H423" s="2" t="str">
        <f t="shared" si="46"/>
        <v>high impact</v>
      </c>
      <c r="I423" s="2" t="str">
        <f t="shared" si="47"/>
        <v>good</v>
      </c>
      <c r="J423" s="2">
        <f t="shared" si="48"/>
        <v>4.3069663010650139</v>
      </c>
      <c r="K423" s="2">
        <f t="shared" si="49"/>
        <v>4.3069663010650139</v>
      </c>
      <c r="L423" s="2">
        <v>0.24</v>
      </c>
      <c r="M423" s="2">
        <v>7</v>
      </c>
      <c r="N423" s="3">
        <v>45148</v>
      </c>
      <c r="O423" s="3">
        <v>45151</v>
      </c>
      <c r="P423" s="2" t="s">
        <v>14</v>
      </c>
      <c r="Q423" s="2" t="s">
        <v>26</v>
      </c>
      <c r="R423" s="2">
        <v>1006.56</v>
      </c>
      <c r="S423" s="2" t="s">
        <v>33</v>
      </c>
    </row>
    <row r="424" spans="1:19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 t="str">
        <f t="shared" si="43"/>
        <v>high sales</v>
      </c>
      <c r="F424" s="2" t="str">
        <f t="shared" si="44"/>
        <v>high</v>
      </c>
      <c r="G424" s="2" t="str">
        <f t="shared" si="45"/>
        <v>high</v>
      </c>
      <c r="H424" s="2" t="str">
        <f t="shared" si="46"/>
        <v>high impact</v>
      </c>
      <c r="I424" s="2" t="str">
        <f t="shared" si="47"/>
        <v>good</v>
      </c>
      <c r="J424" s="2">
        <f t="shared" si="48"/>
        <v>5.6994502226670729</v>
      </c>
      <c r="K424" s="2">
        <f t="shared" si="49"/>
        <v>5.6994502226670729</v>
      </c>
      <c r="L424" s="2">
        <v>0.5</v>
      </c>
      <c r="M424" s="2">
        <v>6</v>
      </c>
      <c r="N424" s="3">
        <v>45194</v>
      </c>
      <c r="O424" s="3">
        <v>45196</v>
      </c>
      <c r="P424" s="2" t="s">
        <v>20</v>
      </c>
      <c r="Q424" s="2" t="s">
        <v>21</v>
      </c>
      <c r="R424" s="2">
        <v>689.37</v>
      </c>
      <c r="S424" s="2" t="s">
        <v>27</v>
      </c>
    </row>
    <row r="425" spans="1:19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 t="str">
        <f t="shared" si="43"/>
        <v>high sales</v>
      </c>
      <c r="F425" s="2" t="str">
        <f t="shared" si="44"/>
        <v>high</v>
      </c>
      <c r="G425" s="2" t="str">
        <f t="shared" si="45"/>
        <v>low</v>
      </c>
      <c r="H425" s="2" t="str">
        <f t="shared" si="46"/>
        <v>high impact</v>
      </c>
      <c r="I425" s="2" t="str">
        <f t="shared" si="47"/>
        <v>good</v>
      </c>
      <c r="J425" s="2">
        <f t="shared" si="48"/>
        <v>3.5804617031035009</v>
      </c>
      <c r="K425" s="2">
        <f t="shared" si="49"/>
        <v>3.5804617031035009</v>
      </c>
      <c r="L425" s="2">
        <v>0.19</v>
      </c>
      <c r="M425" s="2">
        <v>4</v>
      </c>
      <c r="N425" s="3">
        <v>45641</v>
      </c>
      <c r="O425" s="3">
        <v>45642</v>
      </c>
      <c r="P425" s="2" t="s">
        <v>14</v>
      </c>
      <c r="Q425" s="2" t="s">
        <v>15</v>
      </c>
      <c r="R425" s="2">
        <v>654.1</v>
      </c>
      <c r="S425" s="2" t="s">
        <v>47</v>
      </c>
    </row>
    <row r="426" spans="1:19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 t="str">
        <f t="shared" si="43"/>
        <v>high sales</v>
      </c>
      <c r="F426" s="2" t="str">
        <f t="shared" si="44"/>
        <v>high</v>
      </c>
      <c r="G426" s="2" t="str">
        <f t="shared" si="45"/>
        <v>high</v>
      </c>
      <c r="H426" s="2" t="str">
        <f t="shared" si="46"/>
        <v>high impact</v>
      </c>
      <c r="I426" s="2" t="str">
        <f t="shared" si="47"/>
        <v>good</v>
      </c>
      <c r="J426" s="2">
        <f t="shared" si="48"/>
        <v>19.863970588235297</v>
      </c>
      <c r="K426" s="2">
        <f t="shared" si="49"/>
        <v>19.863970588235297</v>
      </c>
      <c r="L426" s="2">
        <v>0.48</v>
      </c>
      <c r="M426" s="2">
        <v>3</v>
      </c>
      <c r="N426" s="3">
        <v>45560</v>
      </c>
      <c r="O426" s="3">
        <v>45565</v>
      </c>
      <c r="P426" s="2" t="s">
        <v>30</v>
      </c>
      <c r="Q426" s="2" t="s">
        <v>26</v>
      </c>
      <c r="R426" s="2">
        <v>84.32</v>
      </c>
      <c r="S426" s="2" t="s">
        <v>16</v>
      </c>
    </row>
    <row r="427" spans="1:19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 t="str">
        <f t="shared" si="43"/>
        <v>high sales</v>
      </c>
      <c r="F427" s="2" t="str">
        <f t="shared" si="44"/>
        <v>high</v>
      </c>
      <c r="G427" s="2" t="str">
        <f t="shared" si="45"/>
        <v>low</v>
      </c>
      <c r="H427" s="2" t="str">
        <f t="shared" si="46"/>
        <v>high impact</v>
      </c>
      <c r="I427" s="2" t="str">
        <f t="shared" si="47"/>
        <v>good</v>
      </c>
      <c r="J427" s="2">
        <f t="shared" si="48"/>
        <v>3.5707060505926167</v>
      </c>
      <c r="K427" s="2">
        <f t="shared" si="49"/>
        <v>3.5707060505926167</v>
      </c>
      <c r="L427" s="2">
        <v>0.2</v>
      </c>
      <c r="M427" s="2">
        <v>5</v>
      </c>
      <c r="N427" s="3">
        <v>45058</v>
      </c>
      <c r="O427" s="3">
        <v>45060</v>
      </c>
      <c r="P427" s="2" t="s">
        <v>14</v>
      </c>
      <c r="Q427" s="2" t="s">
        <v>21</v>
      </c>
      <c r="R427" s="2">
        <v>1237.73</v>
      </c>
      <c r="S427" s="2" t="s">
        <v>16</v>
      </c>
    </row>
    <row r="428" spans="1:19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 t="str">
        <f t="shared" si="43"/>
        <v>high sales</v>
      </c>
      <c r="F428" s="2" t="str">
        <f t="shared" si="44"/>
        <v>high</v>
      </c>
      <c r="G428" s="2" t="str">
        <f t="shared" si="45"/>
        <v>low</v>
      </c>
      <c r="H428" s="2" t="str">
        <f t="shared" si="46"/>
        <v>high impact</v>
      </c>
      <c r="I428" s="2" t="str">
        <f t="shared" si="47"/>
        <v>not good</v>
      </c>
      <c r="J428" s="2">
        <f t="shared" si="48"/>
        <v>3.4783784066976118</v>
      </c>
      <c r="K428" s="2">
        <f t="shared" si="49"/>
        <v>3.4783784066976118</v>
      </c>
      <c r="L428" s="2">
        <v>0.34</v>
      </c>
      <c r="M428" s="2">
        <v>5</v>
      </c>
      <c r="N428" s="3">
        <v>44978</v>
      </c>
      <c r="O428" s="3">
        <v>44980</v>
      </c>
      <c r="P428" s="2" t="s">
        <v>30</v>
      </c>
      <c r="Q428" s="2" t="s">
        <v>21</v>
      </c>
      <c r="R428" s="2">
        <v>954.37</v>
      </c>
      <c r="S428" s="2" t="s">
        <v>38</v>
      </c>
    </row>
    <row r="429" spans="1:19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 t="str">
        <f t="shared" si="43"/>
        <v>high sales</v>
      </c>
      <c r="F429" s="2" t="str">
        <f t="shared" si="44"/>
        <v>high</v>
      </c>
      <c r="G429" s="2" t="str">
        <f t="shared" si="45"/>
        <v>high</v>
      </c>
      <c r="H429" s="2" t="str">
        <f t="shared" si="46"/>
        <v>high impact</v>
      </c>
      <c r="I429" s="2" t="str">
        <f t="shared" si="47"/>
        <v>not good</v>
      </c>
      <c r="J429" s="2">
        <f t="shared" si="48"/>
        <v>9.5360685024333147</v>
      </c>
      <c r="K429" s="2">
        <f t="shared" si="49"/>
        <v>9.5360685024333147</v>
      </c>
      <c r="L429" s="2">
        <v>0.32</v>
      </c>
      <c r="M429" s="2">
        <v>3</v>
      </c>
      <c r="N429" s="3">
        <v>45181</v>
      </c>
      <c r="O429" s="3">
        <v>45184</v>
      </c>
      <c r="P429" s="2" t="s">
        <v>14</v>
      </c>
      <c r="Q429" s="2" t="s">
        <v>26</v>
      </c>
      <c r="R429" s="2">
        <v>162.33000000000001</v>
      </c>
      <c r="S429" s="2" t="s">
        <v>38</v>
      </c>
    </row>
    <row r="430" spans="1:19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 t="str">
        <f t="shared" si="43"/>
        <v>high sales</v>
      </c>
      <c r="F430" s="2" t="str">
        <f t="shared" si="44"/>
        <v>high</v>
      </c>
      <c r="G430" s="2" t="str">
        <f t="shared" si="45"/>
        <v>low</v>
      </c>
      <c r="H430" s="2" t="str">
        <f t="shared" si="46"/>
        <v>high impact</v>
      </c>
      <c r="I430" s="2" t="str">
        <f t="shared" si="47"/>
        <v>good</v>
      </c>
      <c r="J430" s="2">
        <f t="shared" si="48"/>
        <v>3.7069958075214315</v>
      </c>
      <c r="K430" s="2">
        <f t="shared" si="49"/>
        <v>3.7069958075214315</v>
      </c>
      <c r="L430" s="2">
        <v>0.04</v>
      </c>
      <c r="M430" s="2">
        <v>6</v>
      </c>
      <c r="N430" s="3">
        <v>45235</v>
      </c>
      <c r="O430" s="3">
        <v>45241</v>
      </c>
      <c r="P430" s="2" t="s">
        <v>20</v>
      </c>
      <c r="Q430" s="2" t="s">
        <v>15</v>
      </c>
      <c r="R430" s="2">
        <v>639.24</v>
      </c>
      <c r="S430" s="2" t="s">
        <v>33</v>
      </c>
    </row>
    <row r="431" spans="1:19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 t="str">
        <f t="shared" si="43"/>
        <v>high sales</v>
      </c>
      <c r="F431" s="2" t="str">
        <f t="shared" si="44"/>
        <v>high</v>
      </c>
      <c r="G431" s="2" t="str">
        <f t="shared" si="45"/>
        <v>low</v>
      </c>
      <c r="H431" s="2" t="str">
        <f t="shared" si="46"/>
        <v>high impact</v>
      </c>
      <c r="I431" s="2" t="str">
        <f t="shared" si="47"/>
        <v>not good</v>
      </c>
      <c r="J431" s="2">
        <f t="shared" si="48"/>
        <v>5.0623145740501041</v>
      </c>
      <c r="K431" s="2">
        <f t="shared" si="49"/>
        <v>5.0623145740501041</v>
      </c>
      <c r="L431" s="2">
        <v>0.37</v>
      </c>
      <c r="M431" s="2">
        <v>3</v>
      </c>
      <c r="N431" s="3">
        <v>45275</v>
      </c>
      <c r="O431" s="3">
        <v>45276</v>
      </c>
      <c r="P431" s="2" t="s">
        <v>20</v>
      </c>
      <c r="Q431" s="2" t="s">
        <v>26</v>
      </c>
      <c r="R431" s="2">
        <v>872.99</v>
      </c>
      <c r="S431" s="2" t="s">
        <v>22</v>
      </c>
    </row>
    <row r="432" spans="1:19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 t="str">
        <f t="shared" si="43"/>
        <v>high sales</v>
      </c>
      <c r="F432" s="2" t="str">
        <f t="shared" si="44"/>
        <v>high</v>
      </c>
      <c r="G432" s="2" t="str">
        <f t="shared" si="45"/>
        <v>low</v>
      </c>
      <c r="H432" s="2" t="str">
        <f t="shared" si="46"/>
        <v>high impact</v>
      </c>
      <c r="I432" s="2" t="str">
        <f t="shared" si="47"/>
        <v>not good</v>
      </c>
      <c r="J432" s="2">
        <f t="shared" si="48"/>
        <v>8.1072567069021098</v>
      </c>
      <c r="K432" s="2">
        <f t="shared" si="49"/>
        <v>8.1072567069021098</v>
      </c>
      <c r="L432" s="2">
        <v>0.1</v>
      </c>
      <c r="M432" s="2">
        <v>4</v>
      </c>
      <c r="N432" s="3">
        <v>45196</v>
      </c>
      <c r="O432" s="3">
        <v>45198</v>
      </c>
      <c r="P432" s="2" t="s">
        <v>14</v>
      </c>
      <c r="Q432" s="2" t="s">
        <v>26</v>
      </c>
      <c r="R432" s="2">
        <v>558.38</v>
      </c>
      <c r="S432" s="2" t="s">
        <v>22</v>
      </c>
    </row>
    <row r="433" spans="1:19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 t="str">
        <f t="shared" si="43"/>
        <v>high sales</v>
      </c>
      <c r="F433" s="2" t="str">
        <f t="shared" si="44"/>
        <v>high</v>
      </c>
      <c r="G433" s="2" t="str">
        <f t="shared" si="45"/>
        <v>high</v>
      </c>
      <c r="H433" s="2" t="str">
        <f t="shared" si="46"/>
        <v>high impact</v>
      </c>
      <c r="I433" s="2" t="str">
        <f t="shared" si="47"/>
        <v>good</v>
      </c>
      <c r="J433" s="2">
        <f t="shared" si="48"/>
        <v>4.5688848649464306</v>
      </c>
      <c r="K433" s="2">
        <f t="shared" si="49"/>
        <v>4.5688848649464306</v>
      </c>
      <c r="L433" s="2">
        <v>0.19</v>
      </c>
      <c r="M433" s="2">
        <v>3</v>
      </c>
      <c r="N433" s="3">
        <v>45331</v>
      </c>
      <c r="O433" s="3">
        <v>45334</v>
      </c>
      <c r="P433" s="2" t="s">
        <v>30</v>
      </c>
      <c r="Q433" s="2" t="s">
        <v>15</v>
      </c>
      <c r="R433" s="2">
        <v>728.97</v>
      </c>
      <c r="S433" s="2" t="s">
        <v>38</v>
      </c>
    </row>
    <row r="434" spans="1:19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 t="str">
        <f t="shared" si="43"/>
        <v>high sales</v>
      </c>
      <c r="F434" s="2" t="str">
        <f t="shared" si="44"/>
        <v>high</v>
      </c>
      <c r="G434" s="2" t="str">
        <f t="shared" si="45"/>
        <v>high</v>
      </c>
      <c r="H434" s="2" t="str">
        <f t="shared" si="46"/>
        <v>high impact</v>
      </c>
      <c r="I434" s="2" t="str">
        <f t="shared" si="47"/>
        <v>good</v>
      </c>
      <c r="J434" s="2">
        <f t="shared" si="48"/>
        <v>4.0099991305103906</v>
      </c>
      <c r="K434" s="2">
        <f t="shared" si="49"/>
        <v>4.0099991305103906</v>
      </c>
      <c r="L434" s="2">
        <v>0.39</v>
      </c>
      <c r="M434" s="2">
        <v>6</v>
      </c>
      <c r="N434" s="3">
        <v>45543</v>
      </c>
      <c r="O434" s="3">
        <v>45548</v>
      </c>
      <c r="P434" s="2" t="s">
        <v>30</v>
      </c>
      <c r="Q434" s="2" t="s">
        <v>15</v>
      </c>
      <c r="R434" s="2">
        <v>920.08</v>
      </c>
      <c r="S434" s="2" t="s">
        <v>27</v>
      </c>
    </row>
    <row r="435" spans="1:19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 t="str">
        <f t="shared" si="43"/>
        <v>low sales</v>
      </c>
      <c r="F435" s="2" t="str">
        <f t="shared" si="44"/>
        <v>low</v>
      </c>
      <c r="G435" s="2" t="str">
        <f t="shared" si="45"/>
        <v>low</v>
      </c>
      <c r="H435" s="2" t="str">
        <f t="shared" si="46"/>
        <v>low Impact</v>
      </c>
      <c r="I435" s="2" t="str">
        <f t="shared" si="47"/>
        <v>good</v>
      </c>
      <c r="J435" s="2">
        <f t="shared" si="48"/>
        <v>6.4355477342718874</v>
      </c>
      <c r="K435" s="2">
        <f t="shared" si="49"/>
        <v>6.4355477342718874</v>
      </c>
      <c r="L435" s="2">
        <v>0.47</v>
      </c>
      <c r="M435" s="2">
        <v>9</v>
      </c>
      <c r="N435" s="3">
        <v>45085</v>
      </c>
      <c r="O435" s="3">
        <v>45088</v>
      </c>
      <c r="P435" s="2" t="s">
        <v>20</v>
      </c>
      <c r="Q435" s="2" t="s">
        <v>21</v>
      </c>
      <c r="R435" s="2">
        <v>45.46</v>
      </c>
      <c r="S435" s="2" t="s">
        <v>38</v>
      </c>
    </row>
    <row r="436" spans="1:19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 t="str">
        <f t="shared" si="43"/>
        <v>high sales</v>
      </c>
      <c r="F436" s="2" t="str">
        <f t="shared" si="44"/>
        <v>high</v>
      </c>
      <c r="G436" s="2" t="str">
        <f t="shared" si="45"/>
        <v>low</v>
      </c>
      <c r="H436" s="2" t="str">
        <f t="shared" si="46"/>
        <v>high impact</v>
      </c>
      <c r="I436" s="2" t="str">
        <f t="shared" si="47"/>
        <v>good</v>
      </c>
      <c r="J436" s="2">
        <f t="shared" si="48"/>
        <v>4.8709164360466968</v>
      </c>
      <c r="K436" s="2">
        <f t="shared" si="49"/>
        <v>4.8709164360466968</v>
      </c>
      <c r="L436" s="2">
        <v>0.28000000000000003</v>
      </c>
      <c r="M436" s="2">
        <v>3</v>
      </c>
      <c r="N436" s="3">
        <v>45095</v>
      </c>
      <c r="O436" s="3">
        <v>45102</v>
      </c>
      <c r="P436" s="2" t="s">
        <v>30</v>
      </c>
      <c r="Q436" s="2" t="s">
        <v>26</v>
      </c>
      <c r="R436" s="2">
        <v>628.74</v>
      </c>
      <c r="S436" s="2" t="s">
        <v>22</v>
      </c>
    </row>
    <row r="437" spans="1:19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 t="str">
        <f t="shared" si="43"/>
        <v>high sales</v>
      </c>
      <c r="F437" s="2" t="str">
        <f t="shared" si="44"/>
        <v>high</v>
      </c>
      <c r="G437" s="2" t="str">
        <f t="shared" si="45"/>
        <v>high</v>
      </c>
      <c r="H437" s="2" t="str">
        <f t="shared" si="46"/>
        <v>high impact</v>
      </c>
      <c r="I437" s="2" t="str">
        <f t="shared" si="47"/>
        <v>good</v>
      </c>
      <c r="J437" s="2">
        <f t="shared" si="48"/>
        <v>9.9623409377507723</v>
      </c>
      <c r="K437" s="2">
        <f t="shared" si="49"/>
        <v>9.9623409377507723</v>
      </c>
      <c r="L437" s="2">
        <v>0.26</v>
      </c>
      <c r="M437" s="2">
        <v>1</v>
      </c>
      <c r="N437" s="3">
        <v>45573</v>
      </c>
      <c r="O437" s="3">
        <v>45580</v>
      </c>
      <c r="P437" s="2" t="s">
        <v>20</v>
      </c>
      <c r="Q437" s="2" t="s">
        <v>21</v>
      </c>
      <c r="R437" s="2">
        <v>348.92</v>
      </c>
      <c r="S437" s="2" t="s">
        <v>38</v>
      </c>
    </row>
    <row r="438" spans="1:19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 t="str">
        <f t="shared" si="43"/>
        <v>low sales</v>
      </c>
      <c r="F438" s="2" t="str">
        <f t="shared" si="44"/>
        <v>low</v>
      </c>
      <c r="G438" s="2" t="str">
        <f t="shared" si="45"/>
        <v>low</v>
      </c>
      <c r="H438" s="2" t="str">
        <f t="shared" si="46"/>
        <v>low Impact</v>
      </c>
      <c r="I438" s="2" t="str">
        <f t="shared" si="47"/>
        <v>good</v>
      </c>
      <c r="J438" s="2">
        <f t="shared" si="48"/>
        <v>17.198795180722893</v>
      </c>
      <c r="K438" s="2">
        <f t="shared" si="49"/>
        <v>17.198795180722893</v>
      </c>
      <c r="L438" s="2">
        <v>0.25</v>
      </c>
      <c r="M438" s="2">
        <v>7</v>
      </c>
      <c r="N438" s="3">
        <v>45499</v>
      </c>
      <c r="O438" s="3">
        <v>45506</v>
      </c>
      <c r="P438" s="2" t="s">
        <v>14</v>
      </c>
      <c r="Q438" s="2" t="s">
        <v>15</v>
      </c>
      <c r="R438" s="2">
        <v>11.62</v>
      </c>
      <c r="S438" s="2" t="s">
        <v>38</v>
      </c>
    </row>
    <row r="439" spans="1:19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 t="str">
        <f t="shared" si="43"/>
        <v>high sales</v>
      </c>
      <c r="F439" s="2" t="str">
        <f t="shared" si="44"/>
        <v>high</v>
      </c>
      <c r="G439" s="2" t="str">
        <f t="shared" si="45"/>
        <v>low</v>
      </c>
      <c r="H439" s="2" t="str">
        <f t="shared" si="46"/>
        <v>high impact</v>
      </c>
      <c r="I439" s="2" t="str">
        <f t="shared" si="47"/>
        <v>good</v>
      </c>
      <c r="J439" s="2">
        <f t="shared" si="48"/>
        <v>3.5226628070438113</v>
      </c>
      <c r="K439" s="2">
        <f t="shared" si="49"/>
        <v>3.5226628070438113</v>
      </c>
      <c r="L439" s="2">
        <v>0.41</v>
      </c>
      <c r="M439" s="2">
        <v>5</v>
      </c>
      <c r="N439" s="3">
        <v>45197</v>
      </c>
      <c r="O439" s="3">
        <v>45200</v>
      </c>
      <c r="P439" s="2" t="s">
        <v>14</v>
      </c>
      <c r="Q439" s="2" t="s">
        <v>26</v>
      </c>
      <c r="R439" s="2">
        <v>1202.19</v>
      </c>
      <c r="S439" s="2" t="s">
        <v>22</v>
      </c>
    </row>
    <row r="440" spans="1:19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 t="str">
        <f t="shared" si="43"/>
        <v>high sales</v>
      </c>
      <c r="F440" s="2" t="str">
        <f t="shared" si="44"/>
        <v>high</v>
      </c>
      <c r="G440" s="2" t="str">
        <f t="shared" si="45"/>
        <v>low</v>
      </c>
      <c r="H440" s="2" t="str">
        <f t="shared" si="46"/>
        <v>high impact</v>
      </c>
      <c r="I440" s="2" t="str">
        <f t="shared" si="47"/>
        <v>good</v>
      </c>
      <c r="J440" s="2">
        <f t="shared" si="48"/>
        <v>11.291780023319083</v>
      </c>
      <c r="K440" s="2">
        <f t="shared" si="49"/>
        <v>11.291780023319083</v>
      </c>
      <c r="L440" s="2">
        <v>0.5</v>
      </c>
      <c r="M440" s="2">
        <v>4</v>
      </c>
      <c r="N440" s="3">
        <v>45544</v>
      </c>
      <c r="O440" s="3">
        <v>45550</v>
      </c>
      <c r="P440" s="2" t="s">
        <v>14</v>
      </c>
      <c r="Q440" s="2" t="s">
        <v>26</v>
      </c>
      <c r="R440" s="2">
        <v>411.68</v>
      </c>
      <c r="S440" s="2" t="s">
        <v>16</v>
      </c>
    </row>
    <row r="441" spans="1:19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 t="str">
        <f t="shared" si="43"/>
        <v>high sales</v>
      </c>
      <c r="F441" s="2" t="str">
        <f t="shared" si="44"/>
        <v>high</v>
      </c>
      <c r="G441" s="2" t="str">
        <f t="shared" si="45"/>
        <v>low</v>
      </c>
      <c r="H441" s="2" t="str">
        <f t="shared" si="46"/>
        <v>high impact</v>
      </c>
      <c r="I441" s="2" t="str">
        <f t="shared" si="47"/>
        <v>good</v>
      </c>
      <c r="J441" s="2">
        <f t="shared" si="48"/>
        <v>5.6040108017176511</v>
      </c>
      <c r="K441" s="2">
        <f t="shared" si="49"/>
        <v>5.6040108017176511</v>
      </c>
      <c r="L441" s="2">
        <v>0.32</v>
      </c>
      <c r="M441" s="2">
        <v>3</v>
      </c>
      <c r="N441" s="3">
        <v>45403</v>
      </c>
      <c r="O441" s="3">
        <v>45410</v>
      </c>
      <c r="P441" s="2" t="s">
        <v>20</v>
      </c>
      <c r="Q441" s="2" t="s">
        <v>26</v>
      </c>
      <c r="R441" s="2">
        <v>225.89</v>
      </c>
      <c r="S441" s="2" t="s">
        <v>27</v>
      </c>
    </row>
    <row r="442" spans="1:19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 t="str">
        <f t="shared" si="43"/>
        <v>high sales</v>
      </c>
      <c r="F442" s="2" t="str">
        <f t="shared" si="44"/>
        <v>high</v>
      </c>
      <c r="G442" s="2" t="str">
        <f t="shared" si="45"/>
        <v>low</v>
      </c>
      <c r="H442" s="2" t="str">
        <f t="shared" si="46"/>
        <v>high impact</v>
      </c>
      <c r="I442" s="2" t="str">
        <f t="shared" si="47"/>
        <v>good</v>
      </c>
      <c r="J442" s="2">
        <f t="shared" si="48"/>
        <v>14.025510541272881</v>
      </c>
      <c r="K442" s="2">
        <f t="shared" si="49"/>
        <v>14.025510541272881</v>
      </c>
      <c r="L442" s="2">
        <v>0.19</v>
      </c>
      <c r="M442" s="2">
        <v>7</v>
      </c>
      <c r="N442" s="3">
        <v>45325</v>
      </c>
      <c r="O442" s="3">
        <v>45328</v>
      </c>
      <c r="P442" s="2" t="s">
        <v>14</v>
      </c>
      <c r="Q442" s="2" t="s">
        <v>15</v>
      </c>
      <c r="R442" s="2">
        <v>302.62</v>
      </c>
      <c r="S442" s="2" t="s">
        <v>22</v>
      </c>
    </row>
    <row r="443" spans="1:19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 t="str">
        <f t="shared" si="43"/>
        <v>high sales</v>
      </c>
      <c r="F443" s="2" t="str">
        <f t="shared" si="44"/>
        <v>high</v>
      </c>
      <c r="G443" s="2" t="str">
        <f t="shared" si="45"/>
        <v>low</v>
      </c>
      <c r="H443" s="2" t="str">
        <f t="shared" si="46"/>
        <v>high impact</v>
      </c>
      <c r="I443" s="2" t="str">
        <f t="shared" si="47"/>
        <v>good</v>
      </c>
      <c r="J443" s="2">
        <f t="shared" si="48"/>
        <v>3.7886330075637171</v>
      </c>
      <c r="K443" s="2">
        <f t="shared" si="49"/>
        <v>3.7886330075637171</v>
      </c>
      <c r="L443" s="2">
        <v>0.11</v>
      </c>
      <c r="M443" s="2">
        <v>2</v>
      </c>
      <c r="N443" s="3">
        <v>45267</v>
      </c>
      <c r="O443" s="3">
        <v>45274</v>
      </c>
      <c r="P443" s="2" t="s">
        <v>30</v>
      </c>
      <c r="Q443" s="2" t="s">
        <v>15</v>
      </c>
      <c r="R443" s="2">
        <v>887.13</v>
      </c>
      <c r="S443" s="2" t="s">
        <v>27</v>
      </c>
    </row>
    <row r="444" spans="1:19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 t="str">
        <f t="shared" si="43"/>
        <v>high sales</v>
      </c>
      <c r="F444" s="2" t="str">
        <f t="shared" si="44"/>
        <v>high</v>
      </c>
      <c r="G444" s="2" t="str">
        <f t="shared" si="45"/>
        <v>low</v>
      </c>
      <c r="H444" s="2" t="str">
        <f t="shared" si="46"/>
        <v>high impact</v>
      </c>
      <c r="I444" s="2" t="str">
        <f t="shared" si="47"/>
        <v>not good</v>
      </c>
      <c r="J444" s="2">
        <f t="shared" si="48"/>
        <v>4.117439015866359</v>
      </c>
      <c r="K444" s="2">
        <f t="shared" si="49"/>
        <v>4.117439015866359</v>
      </c>
      <c r="L444" s="2">
        <v>0.1</v>
      </c>
      <c r="M444" s="2">
        <v>4</v>
      </c>
      <c r="N444" s="3">
        <v>45543</v>
      </c>
      <c r="O444" s="3">
        <v>45544</v>
      </c>
      <c r="P444" s="2" t="s">
        <v>20</v>
      </c>
      <c r="Q444" s="2" t="s">
        <v>26</v>
      </c>
      <c r="R444" s="2">
        <v>715.35</v>
      </c>
      <c r="S444" s="2" t="s">
        <v>47</v>
      </c>
    </row>
    <row r="445" spans="1:19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 t="str">
        <f t="shared" si="43"/>
        <v>high sales</v>
      </c>
      <c r="F445" s="2" t="str">
        <f t="shared" si="44"/>
        <v>high</v>
      </c>
      <c r="G445" s="2" t="str">
        <f t="shared" si="45"/>
        <v>low</v>
      </c>
      <c r="H445" s="2" t="str">
        <f t="shared" si="46"/>
        <v>high impact</v>
      </c>
      <c r="I445" s="2" t="str">
        <f t="shared" si="47"/>
        <v>good</v>
      </c>
      <c r="J445" s="2">
        <f t="shared" si="48"/>
        <v>10.16753171856978</v>
      </c>
      <c r="K445" s="2">
        <f t="shared" si="49"/>
        <v>10.16753171856978</v>
      </c>
      <c r="L445" s="2">
        <v>0.43</v>
      </c>
      <c r="M445" s="2">
        <v>2</v>
      </c>
      <c r="N445" s="3">
        <v>45526</v>
      </c>
      <c r="O445" s="3">
        <v>45529</v>
      </c>
      <c r="P445" s="2" t="s">
        <v>30</v>
      </c>
      <c r="Q445" s="2" t="s">
        <v>26</v>
      </c>
      <c r="R445" s="2">
        <v>416.16</v>
      </c>
      <c r="S445" s="2" t="s">
        <v>16</v>
      </c>
    </row>
    <row r="446" spans="1:19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 t="str">
        <f t="shared" si="43"/>
        <v>high sales</v>
      </c>
      <c r="F446" s="2" t="str">
        <f t="shared" si="44"/>
        <v>high</v>
      </c>
      <c r="G446" s="2" t="str">
        <f t="shared" si="45"/>
        <v>low</v>
      </c>
      <c r="H446" s="2" t="str">
        <f t="shared" si="46"/>
        <v>high impact</v>
      </c>
      <c r="I446" s="2" t="str">
        <f t="shared" si="47"/>
        <v>not good</v>
      </c>
      <c r="J446" s="2">
        <f t="shared" si="48"/>
        <v>3.9456109883170192</v>
      </c>
      <c r="K446" s="2">
        <f t="shared" si="49"/>
        <v>3.9456109883170192</v>
      </c>
      <c r="L446" s="2">
        <v>0.5</v>
      </c>
      <c r="M446" s="2">
        <v>8</v>
      </c>
      <c r="N446" s="3">
        <v>44933</v>
      </c>
      <c r="O446" s="3">
        <v>44938</v>
      </c>
      <c r="P446" s="2" t="s">
        <v>14</v>
      </c>
      <c r="Q446" s="2" t="s">
        <v>15</v>
      </c>
      <c r="R446" s="2">
        <v>380.04</v>
      </c>
      <c r="S446" s="2" t="s">
        <v>27</v>
      </c>
    </row>
    <row r="447" spans="1:19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 t="str">
        <f t="shared" si="43"/>
        <v>high sales</v>
      </c>
      <c r="F447" s="2" t="str">
        <f t="shared" si="44"/>
        <v>high</v>
      </c>
      <c r="G447" s="2" t="str">
        <f t="shared" si="45"/>
        <v>low</v>
      </c>
      <c r="H447" s="2" t="str">
        <f t="shared" si="46"/>
        <v>high impact</v>
      </c>
      <c r="I447" s="2" t="str">
        <f t="shared" si="47"/>
        <v>good</v>
      </c>
      <c r="J447" s="2">
        <f t="shared" si="48"/>
        <v>7.3896717105996936</v>
      </c>
      <c r="K447" s="2">
        <f t="shared" si="49"/>
        <v>7.3896717105996936</v>
      </c>
      <c r="L447" s="2">
        <v>0.35</v>
      </c>
      <c r="M447" s="2">
        <v>3</v>
      </c>
      <c r="N447" s="3">
        <v>44950</v>
      </c>
      <c r="O447" s="3">
        <v>44952</v>
      </c>
      <c r="P447" s="2" t="s">
        <v>20</v>
      </c>
      <c r="Q447" s="2" t="s">
        <v>15</v>
      </c>
      <c r="R447" s="2">
        <v>537.94000000000005</v>
      </c>
      <c r="S447" s="2" t="s">
        <v>16</v>
      </c>
    </row>
    <row r="448" spans="1:19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 t="str">
        <f t="shared" si="43"/>
        <v>high sales</v>
      </c>
      <c r="F448" s="2" t="str">
        <f t="shared" si="44"/>
        <v>high</v>
      </c>
      <c r="G448" s="2" t="str">
        <f t="shared" si="45"/>
        <v>high</v>
      </c>
      <c r="H448" s="2" t="str">
        <f t="shared" si="46"/>
        <v>high impact</v>
      </c>
      <c r="I448" s="2" t="str">
        <f t="shared" si="47"/>
        <v>good</v>
      </c>
      <c r="J448" s="2">
        <f t="shared" si="48"/>
        <v>3.8492119335772585</v>
      </c>
      <c r="K448" s="2">
        <f t="shared" si="49"/>
        <v>3.8492119335772585</v>
      </c>
      <c r="L448" s="2">
        <v>0.48</v>
      </c>
      <c r="M448" s="2">
        <v>5</v>
      </c>
      <c r="N448" s="3">
        <v>45495</v>
      </c>
      <c r="O448" s="3">
        <v>45502</v>
      </c>
      <c r="P448" s="2" t="s">
        <v>20</v>
      </c>
      <c r="Q448" s="2" t="s">
        <v>15</v>
      </c>
      <c r="R448" s="2">
        <v>426.36</v>
      </c>
      <c r="S448" s="2" t="s">
        <v>27</v>
      </c>
    </row>
    <row r="449" spans="1:19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 t="str">
        <f t="shared" si="43"/>
        <v>high sales</v>
      </c>
      <c r="F449" s="2" t="str">
        <f t="shared" si="44"/>
        <v>high</v>
      </c>
      <c r="G449" s="2" t="str">
        <f t="shared" si="45"/>
        <v>high</v>
      </c>
      <c r="H449" s="2" t="str">
        <f t="shared" si="46"/>
        <v>high impact</v>
      </c>
      <c r="I449" s="2" t="str">
        <f t="shared" si="47"/>
        <v>good</v>
      </c>
      <c r="J449" s="2">
        <f t="shared" si="48"/>
        <v>8.8752522308416673</v>
      </c>
      <c r="K449" s="2">
        <f t="shared" si="49"/>
        <v>8.8752522308416673</v>
      </c>
      <c r="L449" s="2">
        <v>0.17</v>
      </c>
      <c r="M449" s="2">
        <v>4</v>
      </c>
      <c r="N449" s="3">
        <v>45653</v>
      </c>
      <c r="O449" s="3">
        <v>45660</v>
      </c>
      <c r="P449" s="2" t="s">
        <v>20</v>
      </c>
      <c r="Q449" s="2" t="s">
        <v>26</v>
      </c>
      <c r="R449" s="2">
        <v>446.02</v>
      </c>
      <c r="S449" s="2" t="s">
        <v>16</v>
      </c>
    </row>
    <row r="450" spans="1:19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 t="str">
        <f t="shared" si="43"/>
        <v>high sales</v>
      </c>
      <c r="F450" s="2" t="str">
        <f t="shared" si="44"/>
        <v>high</v>
      </c>
      <c r="G450" s="2" t="str">
        <f t="shared" si="45"/>
        <v>high</v>
      </c>
      <c r="H450" s="2" t="str">
        <f t="shared" si="46"/>
        <v>high impact</v>
      </c>
      <c r="I450" s="2" t="str">
        <f t="shared" si="47"/>
        <v>good</v>
      </c>
      <c r="J450" s="2">
        <f t="shared" si="48"/>
        <v>5.9560161909918268</v>
      </c>
      <c r="K450" s="2">
        <f t="shared" si="49"/>
        <v>5.9560161909918268</v>
      </c>
      <c r="L450" s="2">
        <v>0.31</v>
      </c>
      <c r="M450" s="2">
        <v>5</v>
      </c>
      <c r="N450" s="3">
        <v>45246</v>
      </c>
      <c r="O450" s="3">
        <v>45250</v>
      </c>
      <c r="P450" s="2" t="s">
        <v>14</v>
      </c>
      <c r="Q450" s="2" t="s">
        <v>21</v>
      </c>
      <c r="R450" s="2">
        <v>387.87</v>
      </c>
      <c r="S450" s="2" t="s">
        <v>27</v>
      </c>
    </row>
    <row r="451" spans="1:19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 t="str">
        <f t="shared" ref="E451:E514" si="50">IF(D451&gt;1000,"high sales","low sales")</f>
        <v>low sales</v>
      </c>
      <c r="F451" s="2" t="str">
        <f t="shared" ref="F451:F514" si="51">IF(D451&gt;1000,"high",IF(D451&gt;500,"medium","low"))</f>
        <v>medium</v>
      </c>
      <c r="G451" s="2" t="str">
        <f t="shared" ref="G451:G514" si="52">IF(AND(D461&gt;1000,R461&gt;500),"high","low")</f>
        <v>low</v>
      </c>
      <c r="H451" s="2" t="str">
        <f t="shared" ref="H451:H514" si="53">IF(OR(D451&gt;500,L451&gt;0.5),"high impact","low Impact")</f>
        <v>high impact</v>
      </c>
      <c r="I451" s="2" t="str">
        <f t="shared" ref="I451:I514" si="54">IF(NOT(AND(D457&gt;500,R458&gt;100)),"not good","good")</f>
        <v>good</v>
      </c>
      <c r="J451" s="2">
        <f t="shared" ref="J451:J514" si="55">D451/R451</f>
        <v>8.6674822923374109</v>
      </c>
      <c r="K451" s="2">
        <f t="shared" ref="K451:K514" si="56">IFERROR(J451,0)</f>
        <v>8.6674822923374109</v>
      </c>
      <c r="L451" s="2">
        <v>0.26</v>
      </c>
      <c r="M451" s="2">
        <v>4</v>
      </c>
      <c r="N451" s="3">
        <v>45463</v>
      </c>
      <c r="O451" s="3">
        <v>45470</v>
      </c>
      <c r="P451" s="2" t="s">
        <v>20</v>
      </c>
      <c r="Q451" s="2" t="s">
        <v>21</v>
      </c>
      <c r="R451" s="2">
        <v>77.650000000000006</v>
      </c>
      <c r="S451" s="2" t="s">
        <v>16</v>
      </c>
    </row>
    <row r="452" spans="1:19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 t="str">
        <f t="shared" si="50"/>
        <v>high sales</v>
      </c>
      <c r="F452" s="2" t="str">
        <f t="shared" si="51"/>
        <v>high</v>
      </c>
      <c r="G452" s="2" t="str">
        <f t="shared" si="52"/>
        <v>high</v>
      </c>
      <c r="H452" s="2" t="str">
        <f t="shared" si="53"/>
        <v>high impact</v>
      </c>
      <c r="I452" s="2" t="str">
        <f t="shared" si="54"/>
        <v>good</v>
      </c>
      <c r="J452" s="2">
        <f t="shared" si="55"/>
        <v>4.5981882281525062</v>
      </c>
      <c r="K452" s="2">
        <f t="shared" si="56"/>
        <v>4.5981882281525062</v>
      </c>
      <c r="L452" s="2">
        <v>0.24</v>
      </c>
      <c r="M452" s="2">
        <v>8</v>
      </c>
      <c r="N452" s="3">
        <v>45382</v>
      </c>
      <c r="O452" s="3">
        <v>45388</v>
      </c>
      <c r="P452" s="2" t="s">
        <v>20</v>
      </c>
      <c r="Q452" s="2" t="s">
        <v>26</v>
      </c>
      <c r="R452" s="2">
        <v>428.31</v>
      </c>
      <c r="S452" s="2" t="s">
        <v>33</v>
      </c>
    </row>
    <row r="453" spans="1:19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 t="str">
        <f t="shared" si="50"/>
        <v>high sales</v>
      </c>
      <c r="F453" s="2" t="str">
        <f t="shared" si="51"/>
        <v>high</v>
      </c>
      <c r="G453" s="2" t="str">
        <f t="shared" si="52"/>
        <v>low</v>
      </c>
      <c r="H453" s="2" t="str">
        <f t="shared" si="53"/>
        <v>high impact</v>
      </c>
      <c r="I453" s="2" t="str">
        <f t="shared" si="54"/>
        <v>good</v>
      </c>
      <c r="J453" s="2">
        <f t="shared" si="55"/>
        <v>15.722481991659293</v>
      </c>
      <c r="K453" s="2">
        <f t="shared" si="56"/>
        <v>15.722481991659293</v>
      </c>
      <c r="L453" s="2">
        <v>0.32</v>
      </c>
      <c r="M453" s="2">
        <v>6</v>
      </c>
      <c r="N453" s="3">
        <v>45344</v>
      </c>
      <c r="O453" s="3">
        <v>45345</v>
      </c>
      <c r="P453" s="2" t="s">
        <v>14</v>
      </c>
      <c r="Q453" s="2" t="s">
        <v>21</v>
      </c>
      <c r="R453" s="2">
        <v>79.13</v>
      </c>
      <c r="S453" s="2" t="s">
        <v>47</v>
      </c>
    </row>
    <row r="454" spans="1:19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 t="str">
        <f t="shared" si="50"/>
        <v>low sales</v>
      </c>
      <c r="F454" s="2" t="str">
        <f t="shared" si="51"/>
        <v>medium</v>
      </c>
      <c r="G454" s="2" t="str">
        <f t="shared" si="52"/>
        <v>low</v>
      </c>
      <c r="H454" s="2" t="str">
        <f t="shared" si="53"/>
        <v>high impact</v>
      </c>
      <c r="I454" s="2" t="str">
        <f t="shared" si="54"/>
        <v>not good</v>
      </c>
      <c r="J454" s="2">
        <f t="shared" si="55"/>
        <v>5.1342921504072088</v>
      </c>
      <c r="K454" s="2">
        <f t="shared" si="56"/>
        <v>5.1342921504072088</v>
      </c>
      <c r="L454" s="2">
        <v>0.16</v>
      </c>
      <c r="M454" s="2">
        <v>1</v>
      </c>
      <c r="N454" s="3">
        <v>45409</v>
      </c>
      <c r="O454" s="3">
        <v>45413</v>
      </c>
      <c r="P454" s="2" t="s">
        <v>14</v>
      </c>
      <c r="Q454" s="2" t="s">
        <v>26</v>
      </c>
      <c r="R454" s="2">
        <v>115.42</v>
      </c>
      <c r="S454" s="2" t="s">
        <v>33</v>
      </c>
    </row>
    <row r="455" spans="1:19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 t="str">
        <f t="shared" si="50"/>
        <v>low sales</v>
      </c>
      <c r="F455" s="2" t="str">
        <f t="shared" si="51"/>
        <v>medium</v>
      </c>
      <c r="G455" s="2" t="str">
        <f t="shared" si="52"/>
        <v>high</v>
      </c>
      <c r="H455" s="2" t="str">
        <f t="shared" si="53"/>
        <v>high impact</v>
      </c>
      <c r="I455" s="2" t="str">
        <f t="shared" si="54"/>
        <v>not good</v>
      </c>
      <c r="J455" s="2">
        <f t="shared" si="55"/>
        <v>4.2668398960623621</v>
      </c>
      <c r="K455" s="2">
        <f t="shared" si="56"/>
        <v>4.2668398960623621</v>
      </c>
      <c r="L455" s="2">
        <v>0.32</v>
      </c>
      <c r="M455" s="2">
        <v>5</v>
      </c>
      <c r="N455" s="3">
        <v>45492</v>
      </c>
      <c r="O455" s="3">
        <v>45499</v>
      </c>
      <c r="P455" s="2" t="s">
        <v>30</v>
      </c>
      <c r="Q455" s="2" t="s">
        <v>21</v>
      </c>
      <c r="R455" s="2">
        <v>150.09</v>
      </c>
      <c r="S455" s="2" t="s">
        <v>33</v>
      </c>
    </row>
    <row r="456" spans="1:19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 t="str">
        <f t="shared" si="50"/>
        <v>high sales</v>
      </c>
      <c r="F456" s="2" t="str">
        <f t="shared" si="51"/>
        <v>high</v>
      </c>
      <c r="G456" s="2" t="str">
        <f t="shared" si="52"/>
        <v>high</v>
      </c>
      <c r="H456" s="2" t="str">
        <f t="shared" si="53"/>
        <v>high impact</v>
      </c>
      <c r="I456" s="2" t="str">
        <f t="shared" si="54"/>
        <v>good</v>
      </c>
      <c r="J456" s="2">
        <f t="shared" si="55"/>
        <v>10.116450015475085</v>
      </c>
      <c r="K456" s="2">
        <f t="shared" si="56"/>
        <v>10.116450015475085</v>
      </c>
      <c r="L456" s="2">
        <v>0.34</v>
      </c>
      <c r="M456" s="2">
        <v>1</v>
      </c>
      <c r="N456" s="3">
        <v>45012</v>
      </c>
      <c r="O456" s="3">
        <v>45018</v>
      </c>
      <c r="P456" s="2" t="s">
        <v>30</v>
      </c>
      <c r="Q456" s="2" t="s">
        <v>26</v>
      </c>
      <c r="R456" s="2">
        <v>387.72</v>
      </c>
      <c r="S456" s="2" t="s">
        <v>16</v>
      </c>
    </row>
    <row r="457" spans="1:19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 t="str">
        <f t="shared" si="50"/>
        <v>high sales</v>
      </c>
      <c r="F457" s="2" t="str">
        <f t="shared" si="51"/>
        <v>high</v>
      </c>
      <c r="G457" s="2" t="str">
        <f t="shared" si="52"/>
        <v>high</v>
      </c>
      <c r="H457" s="2" t="str">
        <f t="shared" si="53"/>
        <v>high impact</v>
      </c>
      <c r="I457" s="2" t="str">
        <f t="shared" si="54"/>
        <v>good</v>
      </c>
      <c r="J457" s="2">
        <f t="shared" si="55"/>
        <v>9.1542541070207797</v>
      </c>
      <c r="K457" s="2">
        <f t="shared" si="56"/>
        <v>9.1542541070207797</v>
      </c>
      <c r="L457" s="2">
        <v>0.42</v>
      </c>
      <c r="M457" s="2">
        <v>3</v>
      </c>
      <c r="N457" s="3">
        <v>45429</v>
      </c>
      <c r="O457" s="3">
        <v>45435</v>
      </c>
      <c r="P457" s="2" t="s">
        <v>30</v>
      </c>
      <c r="Q457" s="2" t="s">
        <v>15</v>
      </c>
      <c r="R457" s="2">
        <v>482.71</v>
      </c>
      <c r="S457" s="2" t="s">
        <v>16</v>
      </c>
    </row>
    <row r="458" spans="1:19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 t="str">
        <f t="shared" si="50"/>
        <v>high sales</v>
      </c>
      <c r="F458" s="2" t="str">
        <f t="shared" si="51"/>
        <v>high</v>
      </c>
      <c r="G458" s="2" t="str">
        <f t="shared" si="52"/>
        <v>high</v>
      </c>
      <c r="H458" s="2" t="str">
        <f t="shared" si="53"/>
        <v>high impact</v>
      </c>
      <c r="I458" s="2" t="str">
        <f t="shared" si="54"/>
        <v>good</v>
      </c>
      <c r="J458" s="2">
        <f t="shared" si="55"/>
        <v>4.3212155056075199</v>
      </c>
      <c r="K458" s="2">
        <f t="shared" si="56"/>
        <v>4.3212155056075199</v>
      </c>
      <c r="L458" s="2">
        <v>0.37</v>
      </c>
      <c r="M458" s="2">
        <v>6</v>
      </c>
      <c r="N458" s="3">
        <v>45290</v>
      </c>
      <c r="O458" s="3">
        <v>45293</v>
      </c>
      <c r="P458" s="2" t="s">
        <v>20</v>
      </c>
      <c r="Q458" s="2" t="s">
        <v>21</v>
      </c>
      <c r="R458" s="2">
        <v>1074.45</v>
      </c>
      <c r="S458" s="2" t="s">
        <v>16</v>
      </c>
    </row>
    <row r="459" spans="1:19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 t="str">
        <f t="shared" si="50"/>
        <v>high sales</v>
      </c>
      <c r="F459" s="2" t="str">
        <f t="shared" si="51"/>
        <v>high</v>
      </c>
      <c r="G459" s="2" t="str">
        <f t="shared" si="52"/>
        <v>high</v>
      </c>
      <c r="H459" s="2" t="str">
        <f t="shared" si="53"/>
        <v>high impact</v>
      </c>
      <c r="I459" s="2" t="str">
        <f t="shared" si="54"/>
        <v>good</v>
      </c>
      <c r="J459" s="2">
        <f t="shared" si="55"/>
        <v>6.4967397567706913</v>
      </c>
      <c r="K459" s="2">
        <f t="shared" si="56"/>
        <v>6.4967397567706913</v>
      </c>
      <c r="L459" s="2">
        <v>0.16</v>
      </c>
      <c r="M459" s="2">
        <v>9</v>
      </c>
      <c r="N459" s="3">
        <v>44963</v>
      </c>
      <c r="O459" s="3">
        <v>44964</v>
      </c>
      <c r="P459" s="2" t="s">
        <v>14</v>
      </c>
      <c r="Q459" s="2" t="s">
        <v>21</v>
      </c>
      <c r="R459" s="2">
        <v>659.46</v>
      </c>
      <c r="S459" s="2" t="s">
        <v>16</v>
      </c>
    </row>
    <row r="460" spans="1:19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 t="str">
        <f t="shared" si="50"/>
        <v>high sales</v>
      </c>
      <c r="F460" s="2" t="str">
        <f t="shared" si="51"/>
        <v>high</v>
      </c>
      <c r="G460" s="2" t="str">
        <f t="shared" si="52"/>
        <v>low</v>
      </c>
      <c r="H460" s="2" t="str">
        <f t="shared" si="53"/>
        <v>high impact</v>
      </c>
      <c r="I460" s="2" t="str">
        <f t="shared" si="54"/>
        <v>good</v>
      </c>
      <c r="J460" s="2">
        <f t="shared" si="55"/>
        <v>4.8608713905863699</v>
      </c>
      <c r="K460" s="2">
        <f t="shared" si="56"/>
        <v>4.8608713905863699</v>
      </c>
      <c r="L460" s="2">
        <v>0.23</v>
      </c>
      <c r="M460" s="2">
        <v>3</v>
      </c>
      <c r="N460" s="3">
        <v>45212</v>
      </c>
      <c r="O460" s="3">
        <v>45217</v>
      </c>
      <c r="P460" s="2" t="s">
        <v>30</v>
      </c>
      <c r="Q460" s="2" t="s">
        <v>15</v>
      </c>
      <c r="R460" s="2">
        <v>857.48</v>
      </c>
      <c r="S460" s="2" t="s">
        <v>47</v>
      </c>
    </row>
    <row r="461" spans="1:19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 t="str">
        <f t="shared" si="50"/>
        <v>low sales</v>
      </c>
      <c r="F461" s="2" t="str">
        <f t="shared" si="51"/>
        <v>low</v>
      </c>
      <c r="G461" s="2" t="str">
        <f t="shared" si="52"/>
        <v>low</v>
      </c>
      <c r="H461" s="2" t="str">
        <f t="shared" si="53"/>
        <v>low Impact</v>
      </c>
      <c r="I461" s="2" t="str">
        <f t="shared" si="54"/>
        <v>good</v>
      </c>
      <c r="J461" s="2">
        <f t="shared" si="55"/>
        <v>6.3830097795942198</v>
      </c>
      <c r="K461" s="2">
        <f t="shared" si="56"/>
        <v>6.3830097795942198</v>
      </c>
      <c r="L461" s="2">
        <v>0.06</v>
      </c>
      <c r="M461" s="2">
        <v>4</v>
      </c>
      <c r="N461" s="3">
        <v>45433</v>
      </c>
      <c r="O461" s="3">
        <v>45437</v>
      </c>
      <c r="P461" s="2" t="s">
        <v>30</v>
      </c>
      <c r="Q461" s="2" t="s">
        <v>21</v>
      </c>
      <c r="R461" s="2">
        <v>68.510000000000005</v>
      </c>
      <c r="S461" s="2" t="s">
        <v>22</v>
      </c>
    </row>
    <row r="462" spans="1:19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 t="str">
        <f t="shared" si="50"/>
        <v>high sales</v>
      </c>
      <c r="F462" s="2" t="str">
        <f t="shared" si="51"/>
        <v>high</v>
      </c>
      <c r="G462" s="2" t="str">
        <f t="shared" si="52"/>
        <v>low</v>
      </c>
      <c r="H462" s="2" t="str">
        <f t="shared" si="53"/>
        <v>high impact</v>
      </c>
      <c r="I462" s="2" t="str">
        <f t="shared" si="54"/>
        <v>good</v>
      </c>
      <c r="J462" s="2">
        <f t="shared" si="55"/>
        <v>6.4642089843750004</v>
      </c>
      <c r="K462" s="2">
        <f t="shared" si="56"/>
        <v>6.4642089843750004</v>
      </c>
      <c r="L462" s="2">
        <v>0.13</v>
      </c>
      <c r="M462" s="2">
        <v>1</v>
      </c>
      <c r="N462" s="3">
        <v>45552</v>
      </c>
      <c r="O462" s="3">
        <v>45554</v>
      </c>
      <c r="P462" s="2" t="s">
        <v>14</v>
      </c>
      <c r="Q462" s="2" t="s">
        <v>26</v>
      </c>
      <c r="R462" s="2">
        <v>614.4</v>
      </c>
      <c r="S462" s="2" t="s">
        <v>22</v>
      </c>
    </row>
    <row r="463" spans="1:19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 t="str">
        <f t="shared" si="50"/>
        <v>high sales</v>
      </c>
      <c r="F463" s="2" t="str">
        <f t="shared" si="51"/>
        <v>high</v>
      </c>
      <c r="G463" s="2" t="str">
        <f t="shared" si="52"/>
        <v>low</v>
      </c>
      <c r="H463" s="2" t="str">
        <f t="shared" si="53"/>
        <v>high impact</v>
      </c>
      <c r="I463" s="2" t="str">
        <f t="shared" si="54"/>
        <v>not good</v>
      </c>
      <c r="J463" s="2">
        <f t="shared" si="55"/>
        <v>7.9912540584415588</v>
      </c>
      <c r="K463" s="2">
        <f t="shared" si="56"/>
        <v>7.9912540584415588</v>
      </c>
      <c r="L463" s="2">
        <v>0.26</v>
      </c>
      <c r="M463" s="2">
        <v>2</v>
      </c>
      <c r="N463" s="3">
        <v>45114</v>
      </c>
      <c r="O463" s="3">
        <v>45120</v>
      </c>
      <c r="P463" s="2" t="s">
        <v>20</v>
      </c>
      <c r="Q463" s="2" t="s">
        <v>26</v>
      </c>
      <c r="R463" s="2">
        <v>492.8</v>
      </c>
      <c r="S463" s="2" t="s">
        <v>47</v>
      </c>
    </row>
    <row r="464" spans="1:19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 t="str">
        <f t="shared" si="50"/>
        <v>low sales</v>
      </c>
      <c r="F464" s="2" t="str">
        <f t="shared" si="51"/>
        <v>medium</v>
      </c>
      <c r="G464" s="2" t="str">
        <f t="shared" si="52"/>
        <v>high</v>
      </c>
      <c r="H464" s="2" t="str">
        <f t="shared" si="53"/>
        <v>high impact</v>
      </c>
      <c r="I464" s="2" t="str">
        <f t="shared" si="54"/>
        <v>not good</v>
      </c>
      <c r="J464" s="2">
        <f t="shared" si="55"/>
        <v>5.0950716293097544</v>
      </c>
      <c r="K464" s="2">
        <f t="shared" si="56"/>
        <v>5.0950716293097544</v>
      </c>
      <c r="L464" s="2">
        <v>0.05</v>
      </c>
      <c r="M464" s="2">
        <v>7</v>
      </c>
      <c r="N464" s="3">
        <v>45056</v>
      </c>
      <c r="O464" s="3">
        <v>45061</v>
      </c>
      <c r="P464" s="2" t="s">
        <v>14</v>
      </c>
      <c r="Q464" s="2" t="s">
        <v>15</v>
      </c>
      <c r="R464" s="2">
        <v>145.88999999999999</v>
      </c>
      <c r="S464" s="2" t="s">
        <v>22</v>
      </c>
    </row>
    <row r="465" spans="1:19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 t="str">
        <f t="shared" si="50"/>
        <v>high sales</v>
      </c>
      <c r="F465" s="2" t="str">
        <f t="shared" si="51"/>
        <v>high</v>
      </c>
      <c r="G465" s="2" t="str">
        <f t="shared" si="52"/>
        <v>high</v>
      </c>
      <c r="H465" s="2" t="str">
        <f t="shared" si="53"/>
        <v>high impact</v>
      </c>
      <c r="I465" s="2" t="str">
        <f t="shared" si="54"/>
        <v>not good</v>
      </c>
      <c r="J465" s="2">
        <f t="shared" si="55"/>
        <v>5.0041902994567575</v>
      </c>
      <c r="K465" s="2">
        <f t="shared" si="56"/>
        <v>5.0041902994567575</v>
      </c>
      <c r="L465" s="2">
        <v>0.28999999999999998</v>
      </c>
      <c r="M465" s="2">
        <v>8</v>
      </c>
      <c r="N465" s="3">
        <v>45230</v>
      </c>
      <c r="O465" s="3">
        <v>45235</v>
      </c>
      <c r="P465" s="2" t="s">
        <v>14</v>
      </c>
      <c r="Q465" s="2" t="s">
        <v>21</v>
      </c>
      <c r="R465" s="2">
        <v>668.21</v>
      </c>
      <c r="S465" s="2" t="s">
        <v>16</v>
      </c>
    </row>
    <row r="466" spans="1:19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 t="str">
        <f t="shared" si="50"/>
        <v>high sales</v>
      </c>
      <c r="F466" s="2" t="str">
        <f t="shared" si="51"/>
        <v>high</v>
      </c>
      <c r="G466" s="2" t="str">
        <f t="shared" si="52"/>
        <v>high</v>
      </c>
      <c r="H466" s="2" t="str">
        <f t="shared" si="53"/>
        <v>high impact</v>
      </c>
      <c r="I466" s="2" t="str">
        <f t="shared" si="54"/>
        <v>good</v>
      </c>
      <c r="J466" s="2">
        <f t="shared" si="55"/>
        <v>4.2008810412965447</v>
      </c>
      <c r="K466" s="2">
        <f t="shared" si="56"/>
        <v>4.2008810412965447</v>
      </c>
      <c r="L466" s="2">
        <v>0.2</v>
      </c>
      <c r="M466" s="2">
        <v>1</v>
      </c>
      <c r="N466" s="3">
        <v>45653</v>
      </c>
      <c r="O466" s="3">
        <v>45657</v>
      </c>
      <c r="P466" s="2" t="s">
        <v>14</v>
      </c>
      <c r="Q466" s="2" t="s">
        <v>26</v>
      </c>
      <c r="R466" s="2">
        <v>551.62</v>
      </c>
      <c r="S466" s="2" t="s">
        <v>47</v>
      </c>
    </row>
    <row r="467" spans="1:19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 t="str">
        <f t="shared" si="50"/>
        <v>high sales</v>
      </c>
      <c r="F467" s="2" t="str">
        <f t="shared" si="51"/>
        <v>high</v>
      </c>
      <c r="G467" s="2" t="str">
        <f t="shared" si="52"/>
        <v>low</v>
      </c>
      <c r="H467" s="2" t="str">
        <f t="shared" si="53"/>
        <v>high impact</v>
      </c>
      <c r="I467" s="2" t="str">
        <f t="shared" si="54"/>
        <v>not good</v>
      </c>
      <c r="J467" s="2">
        <f t="shared" si="55"/>
        <v>5.7007950652863624</v>
      </c>
      <c r="K467" s="2">
        <f t="shared" si="56"/>
        <v>5.7007950652863624</v>
      </c>
      <c r="L467" s="2">
        <v>0.02</v>
      </c>
      <c r="M467" s="2">
        <v>9</v>
      </c>
      <c r="N467" s="3">
        <v>45462</v>
      </c>
      <c r="O467" s="3">
        <v>45464</v>
      </c>
      <c r="P467" s="2" t="s">
        <v>20</v>
      </c>
      <c r="Q467" s="2" t="s">
        <v>15</v>
      </c>
      <c r="R467" s="2">
        <v>791.13</v>
      </c>
      <c r="S467" s="2" t="s">
        <v>38</v>
      </c>
    </row>
    <row r="468" spans="1:19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 t="str">
        <f t="shared" si="50"/>
        <v>high sales</v>
      </c>
      <c r="F468" s="2" t="str">
        <f t="shared" si="51"/>
        <v>high</v>
      </c>
      <c r="G468" s="2" t="str">
        <f t="shared" si="52"/>
        <v>low</v>
      </c>
      <c r="H468" s="2" t="str">
        <f t="shared" si="53"/>
        <v>high impact</v>
      </c>
      <c r="I468" s="2" t="str">
        <f t="shared" si="54"/>
        <v>good</v>
      </c>
      <c r="J468" s="2">
        <f t="shared" si="55"/>
        <v>5.2498840011375369</v>
      </c>
      <c r="K468" s="2">
        <f t="shared" si="56"/>
        <v>5.2498840011375369</v>
      </c>
      <c r="L468" s="2">
        <v>0.22</v>
      </c>
      <c r="M468" s="2">
        <v>6</v>
      </c>
      <c r="N468" s="3">
        <v>45175</v>
      </c>
      <c r="O468" s="3">
        <v>45176</v>
      </c>
      <c r="P468" s="2" t="s">
        <v>30</v>
      </c>
      <c r="Q468" s="2" t="s">
        <v>21</v>
      </c>
      <c r="R468" s="2">
        <v>668.11</v>
      </c>
      <c r="S468" s="2" t="s">
        <v>22</v>
      </c>
    </row>
    <row r="469" spans="1:19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 t="str">
        <f t="shared" si="50"/>
        <v>high sales</v>
      </c>
      <c r="F469" s="2" t="str">
        <f t="shared" si="51"/>
        <v>high</v>
      </c>
      <c r="G469" s="2" t="str">
        <f t="shared" si="52"/>
        <v>high</v>
      </c>
      <c r="H469" s="2" t="str">
        <f t="shared" si="53"/>
        <v>high impact</v>
      </c>
      <c r="I469" s="2" t="str">
        <f t="shared" si="54"/>
        <v>good</v>
      </c>
      <c r="J469" s="2">
        <f t="shared" si="55"/>
        <v>3.8184108138462158</v>
      </c>
      <c r="K469" s="2">
        <f t="shared" si="56"/>
        <v>3.8184108138462158</v>
      </c>
      <c r="L469" s="2">
        <v>0.14000000000000001</v>
      </c>
      <c r="M469" s="2">
        <v>1</v>
      </c>
      <c r="N469" s="3">
        <v>45153</v>
      </c>
      <c r="O469" s="3">
        <v>45160</v>
      </c>
      <c r="P469" s="2" t="s">
        <v>30</v>
      </c>
      <c r="Q469" s="2" t="s">
        <v>26</v>
      </c>
      <c r="R469" s="2">
        <v>1246.55</v>
      </c>
      <c r="S469" s="2" t="s">
        <v>27</v>
      </c>
    </row>
    <row r="470" spans="1:19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 t="str">
        <f t="shared" si="50"/>
        <v>low sales</v>
      </c>
      <c r="F470" s="2" t="str">
        <f t="shared" si="51"/>
        <v>medium</v>
      </c>
      <c r="G470" s="2" t="str">
        <f t="shared" si="52"/>
        <v>low</v>
      </c>
      <c r="H470" s="2" t="str">
        <f t="shared" si="53"/>
        <v>high impact</v>
      </c>
      <c r="I470" s="2" t="str">
        <f t="shared" si="54"/>
        <v>good</v>
      </c>
      <c r="J470" s="2">
        <f t="shared" si="55"/>
        <v>16.642818428184281</v>
      </c>
      <c r="K470" s="2">
        <f t="shared" si="56"/>
        <v>16.642818428184281</v>
      </c>
      <c r="L470" s="2">
        <v>0.03</v>
      </c>
      <c r="M470" s="2">
        <v>4</v>
      </c>
      <c r="N470" s="3">
        <v>45638</v>
      </c>
      <c r="O470" s="3">
        <v>45643</v>
      </c>
      <c r="P470" s="2" t="s">
        <v>20</v>
      </c>
      <c r="Q470" s="2" t="s">
        <v>21</v>
      </c>
      <c r="R470" s="2">
        <v>36.9</v>
      </c>
      <c r="S470" s="2" t="s">
        <v>27</v>
      </c>
    </row>
    <row r="471" spans="1:19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 t="str">
        <f t="shared" si="50"/>
        <v>low sales</v>
      </c>
      <c r="F471" s="2" t="str">
        <f t="shared" si="51"/>
        <v>low</v>
      </c>
      <c r="G471" s="2" t="str">
        <f t="shared" si="52"/>
        <v>low</v>
      </c>
      <c r="H471" s="2" t="str">
        <f t="shared" si="53"/>
        <v>low Impact</v>
      </c>
      <c r="I471" s="2" t="str">
        <f t="shared" si="54"/>
        <v>not good</v>
      </c>
      <c r="J471" s="2">
        <f t="shared" si="55"/>
        <v>5.5593157307549275</v>
      </c>
      <c r="K471" s="2">
        <f t="shared" si="56"/>
        <v>5.5593157307549275</v>
      </c>
      <c r="L471" s="2">
        <v>0.15</v>
      </c>
      <c r="M471" s="2">
        <v>4</v>
      </c>
      <c r="N471" s="3">
        <v>45410</v>
      </c>
      <c r="O471" s="3">
        <v>45411</v>
      </c>
      <c r="P471" s="2" t="s">
        <v>14</v>
      </c>
      <c r="Q471" s="2" t="s">
        <v>21</v>
      </c>
      <c r="R471" s="2">
        <v>53.78</v>
      </c>
      <c r="S471" s="2" t="s">
        <v>22</v>
      </c>
    </row>
    <row r="472" spans="1:19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 t="str">
        <f t="shared" si="50"/>
        <v>high sales</v>
      </c>
      <c r="F472" s="2" t="str">
        <f t="shared" si="51"/>
        <v>high</v>
      </c>
      <c r="G472" s="2" t="str">
        <f t="shared" si="52"/>
        <v>low</v>
      </c>
      <c r="H472" s="2" t="str">
        <f t="shared" si="53"/>
        <v>high impact</v>
      </c>
      <c r="I472" s="2" t="str">
        <f t="shared" si="54"/>
        <v>not good</v>
      </c>
      <c r="J472" s="2">
        <f t="shared" si="55"/>
        <v>12.260333282988471</v>
      </c>
      <c r="K472" s="2">
        <f t="shared" si="56"/>
        <v>12.260333282988471</v>
      </c>
      <c r="L472" s="2">
        <v>0.15</v>
      </c>
      <c r="M472" s="2">
        <v>7</v>
      </c>
      <c r="N472" s="3">
        <v>45584</v>
      </c>
      <c r="O472" s="3">
        <v>45589</v>
      </c>
      <c r="P472" s="2" t="s">
        <v>14</v>
      </c>
      <c r="Q472" s="2" t="s">
        <v>26</v>
      </c>
      <c r="R472" s="2">
        <v>397.26</v>
      </c>
      <c r="S472" s="2" t="s">
        <v>33</v>
      </c>
    </row>
    <row r="473" spans="1:19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 t="str">
        <f t="shared" si="50"/>
        <v>low sales</v>
      </c>
      <c r="F473" s="2" t="str">
        <f t="shared" si="51"/>
        <v>low</v>
      </c>
      <c r="G473" s="2" t="str">
        <f t="shared" si="52"/>
        <v>high</v>
      </c>
      <c r="H473" s="2" t="str">
        <f t="shared" si="53"/>
        <v>low Impact</v>
      </c>
      <c r="I473" s="2" t="str">
        <f t="shared" si="54"/>
        <v>good</v>
      </c>
      <c r="J473" s="2">
        <f t="shared" si="55"/>
        <v>4.5174120234604107</v>
      </c>
      <c r="K473" s="2">
        <f t="shared" si="56"/>
        <v>4.5174120234604107</v>
      </c>
      <c r="L473" s="2">
        <v>0.18</v>
      </c>
      <c r="M473" s="2">
        <v>1</v>
      </c>
      <c r="N473" s="3">
        <v>45250</v>
      </c>
      <c r="O473" s="3">
        <v>45257</v>
      </c>
      <c r="P473" s="2" t="s">
        <v>30</v>
      </c>
      <c r="Q473" s="2" t="s">
        <v>21</v>
      </c>
      <c r="R473" s="2">
        <v>109.12</v>
      </c>
      <c r="S473" s="2" t="s">
        <v>27</v>
      </c>
    </row>
    <row r="474" spans="1:19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 t="str">
        <f t="shared" si="50"/>
        <v>high sales</v>
      </c>
      <c r="F474" s="2" t="str">
        <f t="shared" si="51"/>
        <v>high</v>
      </c>
      <c r="G474" s="2" t="str">
        <f t="shared" si="52"/>
        <v>low</v>
      </c>
      <c r="H474" s="2" t="str">
        <f t="shared" si="53"/>
        <v>high impact</v>
      </c>
      <c r="I474" s="2" t="str">
        <f t="shared" si="54"/>
        <v>good</v>
      </c>
      <c r="J474" s="2">
        <f t="shared" si="55"/>
        <v>3.6551698833198794</v>
      </c>
      <c r="K474" s="2">
        <f t="shared" si="56"/>
        <v>3.6551698833198794</v>
      </c>
      <c r="L474" s="2">
        <v>0.18</v>
      </c>
      <c r="M474" s="2">
        <v>9</v>
      </c>
      <c r="N474" s="3">
        <v>44934</v>
      </c>
      <c r="O474" s="3">
        <v>44937</v>
      </c>
      <c r="P474" s="2" t="s">
        <v>30</v>
      </c>
      <c r="Q474" s="2" t="s">
        <v>26</v>
      </c>
      <c r="R474" s="2">
        <v>545.08000000000004</v>
      </c>
      <c r="S474" s="2" t="s">
        <v>16</v>
      </c>
    </row>
    <row r="475" spans="1:19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 t="str">
        <f t="shared" si="50"/>
        <v>high sales</v>
      </c>
      <c r="F475" s="2" t="str">
        <f t="shared" si="51"/>
        <v>high</v>
      </c>
      <c r="G475" s="2" t="str">
        <f t="shared" si="52"/>
        <v>low</v>
      </c>
      <c r="H475" s="2" t="str">
        <f t="shared" si="53"/>
        <v>high impact</v>
      </c>
      <c r="I475" s="2" t="str">
        <f t="shared" si="54"/>
        <v>good</v>
      </c>
      <c r="J475" s="2">
        <f t="shared" si="55"/>
        <v>6.4034855160045225</v>
      </c>
      <c r="K475" s="2">
        <f t="shared" si="56"/>
        <v>6.4034855160045225</v>
      </c>
      <c r="L475" s="2">
        <v>0.21</v>
      </c>
      <c r="M475" s="2">
        <v>1</v>
      </c>
      <c r="N475" s="3">
        <v>44982</v>
      </c>
      <c r="O475" s="3">
        <v>44989</v>
      </c>
      <c r="P475" s="2" t="s">
        <v>14</v>
      </c>
      <c r="Q475" s="2" t="s">
        <v>26</v>
      </c>
      <c r="R475" s="2">
        <v>512.98</v>
      </c>
      <c r="S475" s="2" t="s">
        <v>27</v>
      </c>
    </row>
    <row r="476" spans="1:19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 t="str">
        <f t="shared" si="50"/>
        <v>high sales</v>
      </c>
      <c r="F476" s="2" t="str">
        <f t="shared" si="51"/>
        <v>high</v>
      </c>
      <c r="G476" s="2" t="str">
        <f t="shared" si="52"/>
        <v>low</v>
      </c>
      <c r="H476" s="2" t="str">
        <f t="shared" si="53"/>
        <v>high impact</v>
      </c>
      <c r="I476" s="2" t="str">
        <f t="shared" si="54"/>
        <v>good</v>
      </c>
      <c r="J476" s="2">
        <f t="shared" si="55"/>
        <v>4.7857607705323435</v>
      </c>
      <c r="K476" s="2">
        <f t="shared" si="56"/>
        <v>4.7857607705323435</v>
      </c>
      <c r="L476" s="2">
        <v>0.05</v>
      </c>
      <c r="M476" s="2">
        <v>3</v>
      </c>
      <c r="N476" s="3">
        <v>45499</v>
      </c>
      <c r="O476" s="3">
        <v>45505</v>
      </c>
      <c r="P476" s="2" t="s">
        <v>20</v>
      </c>
      <c r="Q476" s="2" t="s">
        <v>26</v>
      </c>
      <c r="R476" s="2">
        <v>921.96</v>
      </c>
      <c r="S476" s="2" t="s">
        <v>27</v>
      </c>
    </row>
    <row r="477" spans="1:19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 t="str">
        <f t="shared" si="50"/>
        <v>high sales</v>
      </c>
      <c r="F477" s="2" t="str">
        <f t="shared" si="51"/>
        <v>high</v>
      </c>
      <c r="G477" s="2" t="str">
        <f t="shared" si="52"/>
        <v>high</v>
      </c>
      <c r="H477" s="2" t="str">
        <f t="shared" si="53"/>
        <v>high impact</v>
      </c>
      <c r="I477" s="2" t="str">
        <f t="shared" si="54"/>
        <v>good</v>
      </c>
      <c r="J477" s="2">
        <f t="shared" si="55"/>
        <v>7.0244500052132217</v>
      </c>
      <c r="K477" s="2">
        <f t="shared" si="56"/>
        <v>7.0244500052132217</v>
      </c>
      <c r="L477" s="2">
        <v>0</v>
      </c>
      <c r="M477" s="2">
        <v>1</v>
      </c>
      <c r="N477" s="3">
        <v>45477</v>
      </c>
      <c r="O477" s="3">
        <v>45484</v>
      </c>
      <c r="P477" s="2" t="s">
        <v>30</v>
      </c>
      <c r="Q477" s="2" t="s">
        <v>15</v>
      </c>
      <c r="R477" s="2">
        <v>191.82</v>
      </c>
      <c r="S477" s="2" t="s">
        <v>22</v>
      </c>
    </row>
    <row r="478" spans="1:19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 t="str">
        <f t="shared" si="50"/>
        <v>low sales</v>
      </c>
      <c r="F478" s="2" t="str">
        <f t="shared" si="51"/>
        <v>low</v>
      </c>
      <c r="G478" s="2" t="str">
        <f t="shared" si="52"/>
        <v>low</v>
      </c>
      <c r="H478" s="2" t="str">
        <f t="shared" si="53"/>
        <v>low Impact</v>
      </c>
      <c r="I478" s="2" t="str">
        <f t="shared" si="54"/>
        <v>not good</v>
      </c>
      <c r="J478" s="2">
        <f t="shared" si="55"/>
        <v>4.1849102209944746</v>
      </c>
      <c r="K478" s="2">
        <f t="shared" si="56"/>
        <v>4.1849102209944746</v>
      </c>
      <c r="L478" s="2">
        <v>0.37</v>
      </c>
      <c r="M478" s="2">
        <v>1</v>
      </c>
      <c r="N478" s="3">
        <v>45200</v>
      </c>
      <c r="O478" s="3">
        <v>45205</v>
      </c>
      <c r="P478" s="2" t="s">
        <v>20</v>
      </c>
      <c r="Q478" s="2" t="s">
        <v>15</v>
      </c>
      <c r="R478" s="2">
        <v>57.92</v>
      </c>
      <c r="S478" s="2" t="s">
        <v>47</v>
      </c>
    </row>
    <row r="479" spans="1:19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 t="str">
        <f t="shared" si="50"/>
        <v>high sales</v>
      </c>
      <c r="F479" s="2" t="str">
        <f t="shared" si="51"/>
        <v>high</v>
      </c>
      <c r="G479" s="2" t="str">
        <f t="shared" si="52"/>
        <v>low</v>
      </c>
      <c r="H479" s="2" t="str">
        <f t="shared" si="53"/>
        <v>high impact</v>
      </c>
      <c r="I479" s="2" t="str">
        <f t="shared" si="54"/>
        <v>good</v>
      </c>
      <c r="J479" s="2">
        <f t="shared" si="55"/>
        <v>5.0676047195387381</v>
      </c>
      <c r="K479" s="2">
        <f t="shared" si="56"/>
        <v>5.0676047195387381</v>
      </c>
      <c r="L479" s="2">
        <v>0.17</v>
      </c>
      <c r="M479" s="2">
        <v>4</v>
      </c>
      <c r="N479" s="3">
        <v>45023</v>
      </c>
      <c r="O479" s="3">
        <v>45024</v>
      </c>
      <c r="P479" s="2" t="s">
        <v>20</v>
      </c>
      <c r="Q479" s="2" t="s">
        <v>21</v>
      </c>
      <c r="R479" s="2">
        <v>523.78</v>
      </c>
      <c r="S479" s="2" t="s">
        <v>38</v>
      </c>
    </row>
    <row r="480" spans="1:19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 t="str">
        <f t="shared" si="50"/>
        <v>high sales</v>
      </c>
      <c r="F480" s="2" t="str">
        <f t="shared" si="51"/>
        <v>high</v>
      </c>
      <c r="G480" s="2" t="str">
        <f t="shared" si="52"/>
        <v>high</v>
      </c>
      <c r="H480" s="2" t="str">
        <f t="shared" si="53"/>
        <v>high impact</v>
      </c>
      <c r="I480" s="2" t="str">
        <f t="shared" si="54"/>
        <v>good</v>
      </c>
      <c r="J480" s="2">
        <f t="shared" si="55"/>
        <v>4.9560663429088816</v>
      </c>
      <c r="K480" s="2">
        <f t="shared" si="56"/>
        <v>4.9560663429088816</v>
      </c>
      <c r="L480" s="2">
        <v>0.31</v>
      </c>
      <c r="M480" s="2">
        <v>2</v>
      </c>
      <c r="N480" s="3">
        <v>45584</v>
      </c>
      <c r="O480" s="3">
        <v>45586</v>
      </c>
      <c r="P480" s="2" t="s">
        <v>14</v>
      </c>
      <c r="Q480" s="2" t="s">
        <v>26</v>
      </c>
      <c r="R480" s="2">
        <v>485.96</v>
      </c>
      <c r="S480" s="2" t="s">
        <v>22</v>
      </c>
    </row>
    <row r="481" spans="1:19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 t="str">
        <f t="shared" si="50"/>
        <v>high sales</v>
      </c>
      <c r="F481" s="2" t="str">
        <f t="shared" si="51"/>
        <v>high</v>
      </c>
      <c r="G481" s="2" t="str">
        <f t="shared" si="52"/>
        <v>low</v>
      </c>
      <c r="H481" s="2" t="str">
        <f t="shared" si="53"/>
        <v>high impact</v>
      </c>
      <c r="I481" s="2" t="str">
        <f t="shared" si="54"/>
        <v>good</v>
      </c>
      <c r="J481" s="2">
        <f t="shared" si="55"/>
        <v>10.712577650123572</v>
      </c>
      <c r="K481" s="2">
        <f t="shared" si="56"/>
        <v>10.712577650123572</v>
      </c>
      <c r="L481" s="2">
        <v>0.15</v>
      </c>
      <c r="M481" s="2">
        <v>9</v>
      </c>
      <c r="N481" s="3">
        <v>45024</v>
      </c>
      <c r="O481" s="3">
        <v>45028</v>
      </c>
      <c r="P481" s="2" t="s">
        <v>20</v>
      </c>
      <c r="Q481" s="2" t="s">
        <v>26</v>
      </c>
      <c r="R481" s="2">
        <v>149.71</v>
      </c>
      <c r="S481" s="2" t="s">
        <v>47</v>
      </c>
    </row>
    <row r="482" spans="1:19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 t="str">
        <f t="shared" si="50"/>
        <v>high sales</v>
      </c>
      <c r="F482" s="2" t="str">
        <f t="shared" si="51"/>
        <v>high</v>
      </c>
      <c r="G482" s="2" t="str">
        <f t="shared" si="52"/>
        <v>high</v>
      </c>
      <c r="H482" s="2" t="str">
        <f t="shared" si="53"/>
        <v>high impact</v>
      </c>
      <c r="I482" s="2" t="str">
        <f t="shared" si="54"/>
        <v>good</v>
      </c>
      <c r="J482" s="2">
        <f t="shared" si="55"/>
        <v>19.338526037069727</v>
      </c>
      <c r="K482" s="2">
        <f t="shared" si="56"/>
        <v>19.338526037069727</v>
      </c>
      <c r="L482" s="2">
        <v>0.49</v>
      </c>
      <c r="M482" s="2">
        <v>1</v>
      </c>
      <c r="N482" s="3">
        <v>45137</v>
      </c>
      <c r="O482" s="3">
        <v>45139</v>
      </c>
      <c r="P482" s="2" t="s">
        <v>14</v>
      </c>
      <c r="Q482" s="2" t="s">
        <v>26</v>
      </c>
      <c r="R482" s="2">
        <v>226.6</v>
      </c>
      <c r="S482" s="2" t="s">
        <v>16</v>
      </c>
    </row>
    <row r="483" spans="1:19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 t="str">
        <f t="shared" si="50"/>
        <v>high sales</v>
      </c>
      <c r="F483" s="2" t="str">
        <f t="shared" si="51"/>
        <v>high</v>
      </c>
      <c r="G483" s="2" t="str">
        <f t="shared" si="52"/>
        <v>low</v>
      </c>
      <c r="H483" s="2" t="str">
        <f t="shared" si="53"/>
        <v>high impact</v>
      </c>
      <c r="I483" s="2" t="str">
        <f t="shared" si="54"/>
        <v>good</v>
      </c>
      <c r="J483" s="2">
        <f t="shared" si="55"/>
        <v>4.8439330114045003</v>
      </c>
      <c r="K483" s="2">
        <f t="shared" si="56"/>
        <v>4.8439330114045003</v>
      </c>
      <c r="L483" s="2">
        <v>0.16</v>
      </c>
      <c r="M483" s="2">
        <v>3</v>
      </c>
      <c r="N483" s="3">
        <v>45480</v>
      </c>
      <c r="O483" s="3">
        <v>45485</v>
      </c>
      <c r="P483" s="2" t="s">
        <v>20</v>
      </c>
      <c r="Q483" s="2" t="s">
        <v>15</v>
      </c>
      <c r="R483" s="2">
        <v>778.64</v>
      </c>
      <c r="S483" s="2" t="s">
        <v>47</v>
      </c>
    </row>
    <row r="484" spans="1:19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 t="str">
        <f t="shared" si="50"/>
        <v>high sales</v>
      </c>
      <c r="F484" s="2" t="str">
        <f t="shared" si="51"/>
        <v>high</v>
      </c>
      <c r="G484" s="2" t="str">
        <f t="shared" si="52"/>
        <v>high</v>
      </c>
      <c r="H484" s="2" t="str">
        <f t="shared" si="53"/>
        <v>high impact</v>
      </c>
      <c r="I484" s="2" t="str">
        <f t="shared" si="54"/>
        <v>good</v>
      </c>
      <c r="J484" s="2">
        <f t="shared" si="55"/>
        <v>12.810290441614095</v>
      </c>
      <c r="K484" s="2">
        <f t="shared" si="56"/>
        <v>12.810290441614095</v>
      </c>
      <c r="L484" s="2">
        <v>0.3</v>
      </c>
      <c r="M484" s="2">
        <v>2</v>
      </c>
      <c r="N484" s="3">
        <v>45491</v>
      </c>
      <c r="O484" s="3">
        <v>45492</v>
      </c>
      <c r="P484" s="2" t="s">
        <v>30</v>
      </c>
      <c r="Q484" s="2" t="s">
        <v>26</v>
      </c>
      <c r="R484" s="2">
        <v>336.04</v>
      </c>
      <c r="S484" s="2" t="s">
        <v>16</v>
      </c>
    </row>
    <row r="485" spans="1:19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 t="str">
        <f t="shared" si="50"/>
        <v>low sales</v>
      </c>
      <c r="F485" s="2" t="str">
        <f t="shared" si="51"/>
        <v>medium</v>
      </c>
      <c r="G485" s="2" t="str">
        <f t="shared" si="52"/>
        <v>high</v>
      </c>
      <c r="H485" s="2" t="str">
        <f t="shared" si="53"/>
        <v>high impact</v>
      </c>
      <c r="I485" s="2" t="str">
        <f t="shared" si="54"/>
        <v>good</v>
      </c>
      <c r="J485" s="2">
        <f t="shared" si="55"/>
        <v>11.994357872111769</v>
      </c>
      <c r="K485" s="2">
        <f t="shared" si="56"/>
        <v>11.994357872111769</v>
      </c>
      <c r="L485" s="2">
        <v>0.11</v>
      </c>
      <c r="M485" s="2">
        <v>1</v>
      </c>
      <c r="N485" s="3">
        <v>44959</v>
      </c>
      <c r="O485" s="3">
        <v>44962</v>
      </c>
      <c r="P485" s="2" t="s">
        <v>14</v>
      </c>
      <c r="Q485" s="2" t="s">
        <v>21</v>
      </c>
      <c r="R485" s="2">
        <v>74.44</v>
      </c>
      <c r="S485" s="2" t="s">
        <v>38</v>
      </c>
    </row>
    <row r="486" spans="1:19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 t="str">
        <f t="shared" si="50"/>
        <v>high sales</v>
      </c>
      <c r="F486" s="2" t="str">
        <f t="shared" si="51"/>
        <v>high</v>
      </c>
      <c r="G486" s="2" t="str">
        <f t="shared" si="52"/>
        <v>low</v>
      </c>
      <c r="H486" s="2" t="str">
        <f t="shared" si="53"/>
        <v>high impact</v>
      </c>
      <c r="I486" s="2" t="str">
        <f t="shared" si="54"/>
        <v>not good</v>
      </c>
      <c r="J486" s="2">
        <f t="shared" si="55"/>
        <v>10.998929336188437</v>
      </c>
      <c r="K486" s="2">
        <f t="shared" si="56"/>
        <v>10.998929336188437</v>
      </c>
      <c r="L486" s="2">
        <v>0.26</v>
      </c>
      <c r="M486" s="2">
        <v>9</v>
      </c>
      <c r="N486" s="3">
        <v>45203</v>
      </c>
      <c r="O486" s="3">
        <v>45205</v>
      </c>
      <c r="P486" s="2" t="s">
        <v>14</v>
      </c>
      <c r="Q486" s="2" t="s">
        <v>21</v>
      </c>
      <c r="R486" s="2">
        <v>317.56</v>
      </c>
      <c r="S486" s="2" t="s">
        <v>22</v>
      </c>
    </row>
    <row r="487" spans="1:19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 t="str">
        <f t="shared" si="50"/>
        <v>high sales</v>
      </c>
      <c r="F487" s="2" t="str">
        <f t="shared" si="51"/>
        <v>high</v>
      </c>
      <c r="G487" s="2" t="str">
        <f t="shared" si="52"/>
        <v>low</v>
      </c>
      <c r="H487" s="2" t="str">
        <f t="shared" si="53"/>
        <v>high impact</v>
      </c>
      <c r="I487" s="2" t="str">
        <f t="shared" si="54"/>
        <v>good</v>
      </c>
      <c r="J487" s="2">
        <f t="shared" si="55"/>
        <v>6.6672133836312941</v>
      </c>
      <c r="K487" s="2">
        <f t="shared" si="56"/>
        <v>6.6672133836312941</v>
      </c>
      <c r="L487" s="2">
        <v>0.28999999999999998</v>
      </c>
      <c r="M487" s="2">
        <v>5</v>
      </c>
      <c r="N487" s="3">
        <v>45370</v>
      </c>
      <c r="O487" s="3">
        <v>45373</v>
      </c>
      <c r="P487" s="2" t="s">
        <v>14</v>
      </c>
      <c r="Q487" s="2" t="s">
        <v>26</v>
      </c>
      <c r="R487" s="2">
        <v>731.64</v>
      </c>
      <c r="S487" s="2" t="s">
        <v>33</v>
      </c>
    </row>
    <row r="488" spans="1:19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 t="str">
        <f t="shared" si="50"/>
        <v>high sales</v>
      </c>
      <c r="F488" s="2" t="str">
        <f t="shared" si="51"/>
        <v>high</v>
      </c>
      <c r="G488" s="2" t="str">
        <f t="shared" si="52"/>
        <v>low</v>
      </c>
      <c r="H488" s="2" t="str">
        <f t="shared" si="53"/>
        <v>high impact</v>
      </c>
      <c r="I488" s="2" t="str">
        <f t="shared" si="54"/>
        <v>good</v>
      </c>
      <c r="J488" s="2">
        <f t="shared" si="55"/>
        <v>8.994368323269855</v>
      </c>
      <c r="K488" s="2">
        <f t="shared" si="56"/>
        <v>8.994368323269855</v>
      </c>
      <c r="L488" s="2">
        <v>0.09</v>
      </c>
      <c r="M488" s="2">
        <v>6</v>
      </c>
      <c r="N488" s="3">
        <v>45580</v>
      </c>
      <c r="O488" s="3">
        <v>45584</v>
      </c>
      <c r="P488" s="2" t="s">
        <v>14</v>
      </c>
      <c r="Q488" s="2" t="s">
        <v>21</v>
      </c>
      <c r="R488" s="2">
        <v>344.48</v>
      </c>
      <c r="S488" s="2" t="s">
        <v>33</v>
      </c>
    </row>
    <row r="489" spans="1:19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 t="str">
        <f t="shared" si="50"/>
        <v>low sales</v>
      </c>
      <c r="F489" s="2" t="str">
        <f t="shared" si="51"/>
        <v>medium</v>
      </c>
      <c r="G489" s="2" t="str">
        <f t="shared" si="52"/>
        <v>low</v>
      </c>
      <c r="H489" s="2" t="str">
        <f t="shared" si="53"/>
        <v>high impact</v>
      </c>
      <c r="I489" s="2" t="str">
        <f t="shared" si="54"/>
        <v>good</v>
      </c>
      <c r="J489" s="2">
        <f t="shared" si="55"/>
        <v>3.467618731318499</v>
      </c>
      <c r="K489" s="2">
        <f t="shared" si="56"/>
        <v>3.467618731318499</v>
      </c>
      <c r="L489" s="2">
        <v>0.06</v>
      </c>
      <c r="M489" s="2">
        <v>8</v>
      </c>
      <c r="N489" s="3">
        <v>45353</v>
      </c>
      <c r="O489" s="3">
        <v>45360</v>
      </c>
      <c r="P489" s="2" t="s">
        <v>30</v>
      </c>
      <c r="Q489" s="2" t="s">
        <v>21</v>
      </c>
      <c r="R489" s="2">
        <v>270.99</v>
      </c>
      <c r="S489" s="2" t="s">
        <v>38</v>
      </c>
    </row>
    <row r="490" spans="1:19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 t="str">
        <f t="shared" si="50"/>
        <v>high sales</v>
      </c>
      <c r="F490" s="2" t="str">
        <f t="shared" si="51"/>
        <v>high</v>
      </c>
      <c r="G490" s="2" t="str">
        <f t="shared" si="52"/>
        <v>low</v>
      </c>
      <c r="H490" s="2" t="str">
        <f t="shared" si="53"/>
        <v>high impact</v>
      </c>
      <c r="I490" s="2" t="str">
        <f t="shared" si="54"/>
        <v>good</v>
      </c>
      <c r="J490" s="2">
        <f t="shared" si="55"/>
        <v>4.5617802534057699</v>
      </c>
      <c r="K490" s="2">
        <f t="shared" si="56"/>
        <v>4.5617802534057699</v>
      </c>
      <c r="L490" s="2">
        <v>0.49</v>
      </c>
      <c r="M490" s="2">
        <v>7</v>
      </c>
      <c r="N490" s="3">
        <v>45056</v>
      </c>
      <c r="O490" s="3">
        <v>45059</v>
      </c>
      <c r="P490" s="2" t="s">
        <v>14</v>
      </c>
      <c r="Q490" s="2" t="s">
        <v>21</v>
      </c>
      <c r="R490" s="2">
        <v>1091.53</v>
      </c>
      <c r="S490" s="2" t="s">
        <v>27</v>
      </c>
    </row>
    <row r="491" spans="1:19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 t="str">
        <f t="shared" si="50"/>
        <v>high sales</v>
      </c>
      <c r="F491" s="2" t="str">
        <f t="shared" si="51"/>
        <v>high</v>
      </c>
      <c r="G491" s="2" t="str">
        <f t="shared" si="52"/>
        <v>low</v>
      </c>
      <c r="H491" s="2" t="str">
        <f t="shared" si="53"/>
        <v>high impact</v>
      </c>
      <c r="I491" s="2" t="str">
        <f t="shared" si="54"/>
        <v>not good</v>
      </c>
      <c r="J491" s="2">
        <f t="shared" si="55"/>
        <v>10.146760255103965</v>
      </c>
      <c r="K491" s="2">
        <f t="shared" si="56"/>
        <v>10.146760255103965</v>
      </c>
      <c r="L491" s="2">
        <v>0.45</v>
      </c>
      <c r="M491" s="2">
        <v>7</v>
      </c>
      <c r="N491" s="3">
        <v>45222</v>
      </c>
      <c r="O491" s="3">
        <v>45229</v>
      </c>
      <c r="P491" s="2" t="s">
        <v>14</v>
      </c>
      <c r="Q491" s="2" t="s">
        <v>26</v>
      </c>
      <c r="R491" s="2">
        <v>264.99</v>
      </c>
      <c r="S491" s="2" t="s">
        <v>38</v>
      </c>
    </row>
    <row r="492" spans="1:19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 t="str">
        <f t="shared" si="50"/>
        <v>high sales</v>
      </c>
      <c r="F492" s="2" t="str">
        <f t="shared" si="51"/>
        <v>high</v>
      </c>
      <c r="G492" s="2" t="str">
        <f t="shared" si="52"/>
        <v>low</v>
      </c>
      <c r="H492" s="2" t="str">
        <f t="shared" si="53"/>
        <v>high impact</v>
      </c>
      <c r="I492" s="2" t="str">
        <f t="shared" si="54"/>
        <v>good</v>
      </c>
      <c r="J492" s="2">
        <f t="shared" si="55"/>
        <v>3.9845109953977147</v>
      </c>
      <c r="K492" s="2">
        <f t="shared" si="56"/>
        <v>3.9845109953977147</v>
      </c>
      <c r="L492" s="2">
        <v>0.33</v>
      </c>
      <c r="M492" s="2">
        <v>9</v>
      </c>
      <c r="N492" s="3">
        <v>45488</v>
      </c>
      <c r="O492" s="3">
        <v>45492</v>
      </c>
      <c r="P492" s="2" t="s">
        <v>30</v>
      </c>
      <c r="Q492" s="2" t="s">
        <v>26</v>
      </c>
      <c r="R492" s="2">
        <v>1058.17</v>
      </c>
      <c r="S492" s="2" t="s">
        <v>16</v>
      </c>
    </row>
    <row r="493" spans="1:19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 t="str">
        <f t="shared" si="50"/>
        <v>low sales</v>
      </c>
      <c r="F493" s="2" t="str">
        <f t="shared" si="51"/>
        <v>medium</v>
      </c>
      <c r="G493" s="2" t="str">
        <f t="shared" si="52"/>
        <v>low</v>
      </c>
      <c r="H493" s="2" t="str">
        <f t="shared" si="53"/>
        <v>high impact</v>
      </c>
      <c r="I493" s="2" t="str">
        <f t="shared" si="54"/>
        <v>good</v>
      </c>
      <c r="J493" s="2">
        <f t="shared" si="55"/>
        <v>8.3278606467113825</v>
      </c>
      <c r="K493" s="2">
        <f t="shared" si="56"/>
        <v>8.3278606467113825</v>
      </c>
      <c r="L493" s="2">
        <v>0.43</v>
      </c>
      <c r="M493" s="2">
        <v>3</v>
      </c>
      <c r="N493" s="3">
        <v>45405</v>
      </c>
      <c r="O493" s="3">
        <v>45408</v>
      </c>
      <c r="P493" s="2" t="s">
        <v>20</v>
      </c>
      <c r="Q493" s="2" t="s">
        <v>26</v>
      </c>
      <c r="R493" s="2">
        <v>99.89</v>
      </c>
      <c r="S493" s="2" t="s">
        <v>47</v>
      </c>
    </row>
    <row r="494" spans="1:19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 t="str">
        <f t="shared" si="50"/>
        <v>high sales</v>
      </c>
      <c r="F494" s="2" t="str">
        <f t="shared" si="51"/>
        <v>high</v>
      </c>
      <c r="G494" s="2" t="str">
        <f t="shared" si="52"/>
        <v>low</v>
      </c>
      <c r="H494" s="2" t="str">
        <f t="shared" si="53"/>
        <v>high impact</v>
      </c>
      <c r="I494" s="2" t="str">
        <f t="shared" si="54"/>
        <v>good</v>
      </c>
      <c r="J494" s="2">
        <f t="shared" si="55"/>
        <v>4.000749277482428</v>
      </c>
      <c r="K494" s="2">
        <f t="shared" si="56"/>
        <v>4.000749277482428</v>
      </c>
      <c r="L494" s="2">
        <v>0.05</v>
      </c>
      <c r="M494" s="2">
        <v>8</v>
      </c>
      <c r="N494" s="3">
        <v>45501</v>
      </c>
      <c r="O494" s="3">
        <v>45506</v>
      </c>
      <c r="P494" s="2" t="s">
        <v>30</v>
      </c>
      <c r="Q494" s="2" t="s">
        <v>26</v>
      </c>
      <c r="R494" s="2">
        <v>840.81</v>
      </c>
      <c r="S494" s="2" t="s">
        <v>22</v>
      </c>
    </row>
    <row r="495" spans="1:19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 t="str">
        <f t="shared" si="50"/>
        <v>high sales</v>
      </c>
      <c r="F495" s="2" t="str">
        <f t="shared" si="51"/>
        <v>high</v>
      </c>
      <c r="G495" s="2" t="str">
        <f t="shared" si="52"/>
        <v>high</v>
      </c>
      <c r="H495" s="2" t="str">
        <f t="shared" si="53"/>
        <v>high impact</v>
      </c>
      <c r="I495" s="2" t="str">
        <f t="shared" si="54"/>
        <v>good</v>
      </c>
      <c r="J495" s="2">
        <f t="shared" si="55"/>
        <v>5.9787492807448874</v>
      </c>
      <c r="K495" s="2">
        <f t="shared" si="56"/>
        <v>5.9787492807448874</v>
      </c>
      <c r="L495" s="2">
        <v>0.36</v>
      </c>
      <c r="M495" s="2">
        <v>6</v>
      </c>
      <c r="N495" s="3">
        <v>45036</v>
      </c>
      <c r="O495" s="3">
        <v>45039</v>
      </c>
      <c r="P495" s="2" t="s">
        <v>20</v>
      </c>
      <c r="Q495" s="2" t="s">
        <v>21</v>
      </c>
      <c r="R495" s="2">
        <v>764.68</v>
      </c>
      <c r="S495" s="2" t="s">
        <v>38</v>
      </c>
    </row>
    <row r="496" spans="1:19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 t="str">
        <f t="shared" si="50"/>
        <v>high sales</v>
      </c>
      <c r="F496" s="2" t="str">
        <f t="shared" si="51"/>
        <v>high</v>
      </c>
      <c r="G496" s="2" t="str">
        <f t="shared" si="52"/>
        <v>low</v>
      </c>
      <c r="H496" s="2" t="str">
        <f t="shared" si="53"/>
        <v>high impact</v>
      </c>
      <c r="I496" s="2" t="str">
        <f t="shared" si="54"/>
        <v>good</v>
      </c>
      <c r="J496" s="2">
        <f t="shared" si="55"/>
        <v>5.8826252309029661</v>
      </c>
      <c r="K496" s="2">
        <f t="shared" si="56"/>
        <v>5.8826252309029661</v>
      </c>
      <c r="L496" s="2">
        <v>0.14000000000000001</v>
      </c>
      <c r="M496" s="2">
        <v>8</v>
      </c>
      <c r="N496" s="3">
        <v>45246</v>
      </c>
      <c r="O496" s="3">
        <v>45252</v>
      </c>
      <c r="P496" s="2" t="s">
        <v>14</v>
      </c>
      <c r="Q496" s="2" t="s">
        <v>26</v>
      </c>
      <c r="R496" s="2">
        <v>460.15</v>
      </c>
      <c r="S496" s="2" t="s">
        <v>47</v>
      </c>
    </row>
    <row r="497" spans="1:19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 t="str">
        <f t="shared" si="50"/>
        <v>high sales</v>
      </c>
      <c r="F497" s="2" t="str">
        <f t="shared" si="51"/>
        <v>high</v>
      </c>
      <c r="G497" s="2" t="str">
        <f t="shared" si="52"/>
        <v>high</v>
      </c>
      <c r="H497" s="2" t="str">
        <f t="shared" si="53"/>
        <v>high impact</v>
      </c>
      <c r="I497" s="2" t="str">
        <f t="shared" si="54"/>
        <v>good</v>
      </c>
      <c r="J497" s="2">
        <f t="shared" si="55"/>
        <v>6.8675403591510973</v>
      </c>
      <c r="K497" s="2">
        <f t="shared" si="56"/>
        <v>6.8675403591510973</v>
      </c>
      <c r="L497" s="2">
        <v>0.27</v>
      </c>
      <c r="M497" s="2">
        <v>4</v>
      </c>
      <c r="N497" s="3">
        <v>45104</v>
      </c>
      <c r="O497" s="3">
        <v>45106</v>
      </c>
      <c r="P497" s="2" t="s">
        <v>14</v>
      </c>
      <c r="Q497" s="2" t="s">
        <v>15</v>
      </c>
      <c r="R497" s="2">
        <v>220.52</v>
      </c>
      <c r="S497" s="2" t="s">
        <v>16</v>
      </c>
    </row>
    <row r="498" spans="1:19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 t="str">
        <f t="shared" si="50"/>
        <v>low sales</v>
      </c>
      <c r="F498" s="2" t="str">
        <f t="shared" si="51"/>
        <v>medium</v>
      </c>
      <c r="G498" s="2" t="str">
        <f t="shared" si="52"/>
        <v>high</v>
      </c>
      <c r="H498" s="2" t="str">
        <f t="shared" si="53"/>
        <v>high impact</v>
      </c>
      <c r="I498" s="2" t="str">
        <f t="shared" si="54"/>
        <v>good</v>
      </c>
      <c r="J498" s="2">
        <f t="shared" si="55"/>
        <v>8.9516806722689068</v>
      </c>
      <c r="K498" s="2">
        <f t="shared" si="56"/>
        <v>8.9516806722689068</v>
      </c>
      <c r="L498" s="2">
        <v>0.38</v>
      </c>
      <c r="M498" s="2">
        <v>1</v>
      </c>
      <c r="N498" s="3">
        <v>45320</v>
      </c>
      <c r="O498" s="3">
        <v>45327</v>
      </c>
      <c r="P498" s="2" t="s">
        <v>20</v>
      </c>
      <c r="Q498" s="2" t="s">
        <v>15</v>
      </c>
      <c r="R498" s="2">
        <v>80.92</v>
      </c>
      <c r="S498" s="2" t="s">
        <v>27</v>
      </c>
    </row>
    <row r="499" spans="1:19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 t="str">
        <f t="shared" si="50"/>
        <v>high sales</v>
      </c>
      <c r="F499" s="2" t="str">
        <f t="shared" si="51"/>
        <v>high</v>
      </c>
      <c r="G499" s="2" t="str">
        <f t="shared" si="52"/>
        <v>low</v>
      </c>
      <c r="H499" s="2" t="str">
        <f t="shared" si="53"/>
        <v>high impact</v>
      </c>
      <c r="I499" s="2" t="str">
        <f t="shared" si="54"/>
        <v>good</v>
      </c>
      <c r="J499" s="2">
        <f t="shared" si="55"/>
        <v>4.5094690909090911</v>
      </c>
      <c r="K499" s="2">
        <f t="shared" si="56"/>
        <v>4.5094690909090911</v>
      </c>
      <c r="L499" s="2">
        <v>0.02</v>
      </c>
      <c r="M499" s="2">
        <v>3</v>
      </c>
      <c r="N499" s="3">
        <v>45170</v>
      </c>
      <c r="O499" s="3">
        <v>45172</v>
      </c>
      <c r="P499" s="2" t="s">
        <v>14</v>
      </c>
      <c r="Q499" s="2" t="s">
        <v>15</v>
      </c>
      <c r="R499" s="2">
        <v>343.75</v>
      </c>
      <c r="S499" s="2" t="s">
        <v>16</v>
      </c>
    </row>
    <row r="500" spans="1:19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 t="str">
        <f t="shared" si="50"/>
        <v>high sales</v>
      </c>
      <c r="F500" s="2" t="str">
        <f t="shared" si="51"/>
        <v>high</v>
      </c>
      <c r="G500" s="2" t="str">
        <f t="shared" si="52"/>
        <v>high</v>
      </c>
      <c r="H500" s="2" t="str">
        <f t="shared" si="53"/>
        <v>high impact</v>
      </c>
      <c r="I500" s="2" t="str">
        <f t="shared" si="54"/>
        <v>good</v>
      </c>
      <c r="J500" s="2">
        <f t="shared" si="55"/>
        <v>5.6867674799764973</v>
      </c>
      <c r="K500" s="2">
        <f t="shared" si="56"/>
        <v>5.6867674799764973</v>
      </c>
      <c r="L500" s="2">
        <v>0.35</v>
      </c>
      <c r="M500" s="2">
        <v>3</v>
      </c>
      <c r="N500" s="3">
        <v>45523</v>
      </c>
      <c r="O500" s="3">
        <v>45525</v>
      </c>
      <c r="P500" s="2" t="s">
        <v>30</v>
      </c>
      <c r="Q500" s="2" t="s">
        <v>26</v>
      </c>
      <c r="R500" s="2">
        <v>323.37</v>
      </c>
      <c r="S500" s="2" t="s">
        <v>22</v>
      </c>
    </row>
    <row r="501" spans="1:19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 t="str">
        <f t="shared" si="50"/>
        <v>high sales</v>
      </c>
      <c r="F501" s="2" t="str">
        <f t="shared" si="51"/>
        <v>high</v>
      </c>
      <c r="G501" s="2" t="str">
        <f t="shared" si="52"/>
        <v>low</v>
      </c>
      <c r="H501" s="2" t="str">
        <f t="shared" si="53"/>
        <v>high impact</v>
      </c>
      <c r="I501" s="2" t="str">
        <f t="shared" si="54"/>
        <v>good</v>
      </c>
      <c r="J501" s="2">
        <f t="shared" si="55"/>
        <v>19.150149828767123</v>
      </c>
      <c r="K501" s="2">
        <f t="shared" si="56"/>
        <v>19.150149828767123</v>
      </c>
      <c r="L501" s="2">
        <v>0.22</v>
      </c>
      <c r="M501" s="2">
        <v>1</v>
      </c>
      <c r="N501" s="3">
        <v>45040</v>
      </c>
      <c r="O501" s="3">
        <v>45044</v>
      </c>
      <c r="P501" s="2" t="s">
        <v>30</v>
      </c>
      <c r="Q501" s="2" t="s">
        <v>15</v>
      </c>
      <c r="R501" s="2">
        <v>186.88</v>
      </c>
      <c r="S501" s="2" t="s">
        <v>47</v>
      </c>
    </row>
    <row r="502" spans="1:19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 t="str">
        <f t="shared" si="50"/>
        <v>low sales</v>
      </c>
      <c r="F502" s="2" t="str">
        <f t="shared" si="51"/>
        <v>medium</v>
      </c>
      <c r="G502" s="2" t="str">
        <f t="shared" si="52"/>
        <v>low</v>
      </c>
      <c r="H502" s="2" t="str">
        <f t="shared" si="53"/>
        <v>high impact</v>
      </c>
      <c r="I502" s="2" t="str">
        <f t="shared" si="54"/>
        <v>not good</v>
      </c>
      <c r="J502" s="2">
        <f t="shared" si="55"/>
        <v>7.6687898089171975</v>
      </c>
      <c r="K502" s="2">
        <f t="shared" si="56"/>
        <v>7.6687898089171975</v>
      </c>
      <c r="L502" s="2">
        <v>0.22</v>
      </c>
      <c r="M502" s="2">
        <v>5</v>
      </c>
      <c r="N502" s="3">
        <v>45042</v>
      </c>
      <c r="O502" s="3">
        <v>45046</v>
      </c>
      <c r="P502" s="2" t="s">
        <v>30</v>
      </c>
      <c r="Q502" s="2" t="s">
        <v>26</v>
      </c>
      <c r="R502" s="2">
        <v>127.17</v>
      </c>
      <c r="S502" s="2" t="s">
        <v>47</v>
      </c>
    </row>
    <row r="503" spans="1:19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 t="str">
        <f t="shared" si="50"/>
        <v>low sales</v>
      </c>
      <c r="F503" s="2" t="str">
        <f t="shared" si="51"/>
        <v>medium</v>
      </c>
      <c r="G503" s="2" t="str">
        <f t="shared" si="52"/>
        <v>high</v>
      </c>
      <c r="H503" s="2" t="str">
        <f t="shared" si="53"/>
        <v>high impact</v>
      </c>
      <c r="I503" s="2" t="str">
        <f t="shared" si="54"/>
        <v>good</v>
      </c>
      <c r="J503" s="2">
        <f t="shared" si="55"/>
        <v>4.1396327212020028</v>
      </c>
      <c r="K503" s="2">
        <f t="shared" si="56"/>
        <v>4.1396327212020028</v>
      </c>
      <c r="L503" s="2">
        <v>0.45</v>
      </c>
      <c r="M503" s="2">
        <v>6</v>
      </c>
      <c r="N503" s="3">
        <v>45589</v>
      </c>
      <c r="O503" s="3">
        <v>45594</v>
      </c>
      <c r="P503" s="2" t="s">
        <v>20</v>
      </c>
      <c r="Q503" s="2" t="s">
        <v>21</v>
      </c>
      <c r="R503" s="2">
        <v>149.75</v>
      </c>
      <c r="S503" s="2" t="s">
        <v>38</v>
      </c>
    </row>
    <row r="504" spans="1:19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 t="str">
        <f t="shared" si="50"/>
        <v>high sales</v>
      </c>
      <c r="F504" s="2" t="str">
        <f t="shared" si="51"/>
        <v>high</v>
      </c>
      <c r="G504" s="2" t="str">
        <f t="shared" si="52"/>
        <v>high</v>
      </c>
      <c r="H504" s="2" t="str">
        <f t="shared" si="53"/>
        <v>high impact</v>
      </c>
      <c r="I504" s="2" t="str">
        <f t="shared" si="54"/>
        <v>good</v>
      </c>
      <c r="J504" s="2">
        <f t="shared" si="55"/>
        <v>8.0734538688670465</v>
      </c>
      <c r="K504" s="2">
        <f t="shared" si="56"/>
        <v>8.0734538688670465</v>
      </c>
      <c r="L504" s="2">
        <v>0.43</v>
      </c>
      <c r="M504" s="2">
        <v>9</v>
      </c>
      <c r="N504" s="3">
        <v>45475</v>
      </c>
      <c r="O504" s="3">
        <v>45479</v>
      </c>
      <c r="P504" s="2" t="s">
        <v>20</v>
      </c>
      <c r="Q504" s="2" t="s">
        <v>26</v>
      </c>
      <c r="R504" s="2">
        <v>247.23</v>
      </c>
      <c r="S504" s="2" t="s">
        <v>47</v>
      </c>
    </row>
    <row r="505" spans="1:19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 t="str">
        <f t="shared" si="50"/>
        <v>high sales</v>
      </c>
      <c r="F505" s="2" t="str">
        <f t="shared" si="51"/>
        <v>high</v>
      </c>
      <c r="G505" s="2" t="str">
        <f t="shared" si="52"/>
        <v>low</v>
      </c>
      <c r="H505" s="2" t="str">
        <f t="shared" si="53"/>
        <v>high impact</v>
      </c>
      <c r="I505" s="2" t="str">
        <f t="shared" si="54"/>
        <v>not good</v>
      </c>
      <c r="J505" s="2">
        <f t="shared" si="55"/>
        <v>4.5187495187495186</v>
      </c>
      <c r="K505" s="2">
        <f t="shared" si="56"/>
        <v>4.5187495187495186</v>
      </c>
      <c r="L505" s="2">
        <v>0.03</v>
      </c>
      <c r="M505" s="2">
        <v>8</v>
      </c>
      <c r="N505" s="3">
        <v>45510</v>
      </c>
      <c r="O505" s="3">
        <v>45515</v>
      </c>
      <c r="P505" s="2" t="s">
        <v>20</v>
      </c>
      <c r="Q505" s="2" t="s">
        <v>26</v>
      </c>
      <c r="R505" s="2">
        <v>519.48</v>
      </c>
      <c r="S505" s="2" t="s">
        <v>27</v>
      </c>
    </row>
    <row r="506" spans="1:19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 t="str">
        <f t="shared" si="50"/>
        <v>high sales</v>
      </c>
      <c r="F506" s="2" t="str">
        <f t="shared" si="51"/>
        <v>high</v>
      </c>
      <c r="G506" s="2" t="str">
        <f t="shared" si="52"/>
        <v>low</v>
      </c>
      <c r="H506" s="2" t="str">
        <f t="shared" si="53"/>
        <v>high impact</v>
      </c>
      <c r="I506" s="2" t="str">
        <f t="shared" si="54"/>
        <v>not good</v>
      </c>
      <c r="J506" s="2">
        <f t="shared" si="55"/>
        <v>9.926900858704137</v>
      </c>
      <c r="K506" s="2">
        <f t="shared" si="56"/>
        <v>9.926900858704137</v>
      </c>
      <c r="L506" s="2">
        <v>0.31</v>
      </c>
      <c r="M506" s="2">
        <v>4</v>
      </c>
      <c r="N506" s="3">
        <v>45064</v>
      </c>
      <c r="O506" s="3">
        <v>45067</v>
      </c>
      <c r="P506" s="2" t="s">
        <v>14</v>
      </c>
      <c r="Q506" s="2" t="s">
        <v>21</v>
      </c>
      <c r="R506" s="2">
        <v>320.25</v>
      </c>
      <c r="S506" s="2" t="s">
        <v>16</v>
      </c>
    </row>
    <row r="507" spans="1:19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 t="str">
        <f t="shared" si="50"/>
        <v>high sales</v>
      </c>
      <c r="F507" s="2" t="str">
        <f t="shared" si="51"/>
        <v>high</v>
      </c>
      <c r="G507" s="2" t="str">
        <f t="shared" si="52"/>
        <v>high</v>
      </c>
      <c r="H507" s="2" t="str">
        <f t="shared" si="53"/>
        <v>high impact</v>
      </c>
      <c r="I507" s="2" t="str">
        <f t="shared" si="54"/>
        <v>good</v>
      </c>
      <c r="J507" s="2">
        <f t="shared" si="55"/>
        <v>4.1810551980401121</v>
      </c>
      <c r="K507" s="2">
        <f t="shared" si="56"/>
        <v>4.1810551980401121</v>
      </c>
      <c r="L507" s="2">
        <v>0.22</v>
      </c>
      <c r="M507" s="2">
        <v>6</v>
      </c>
      <c r="N507" s="3">
        <v>45335</v>
      </c>
      <c r="O507" s="3">
        <v>45336</v>
      </c>
      <c r="P507" s="2" t="s">
        <v>20</v>
      </c>
      <c r="Q507" s="2" t="s">
        <v>21</v>
      </c>
      <c r="R507" s="2">
        <v>853.11</v>
      </c>
      <c r="S507" s="2" t="s">
        <v>47</v>
      </c>
    </row>
    <row r="508" spans="1:19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 t="str">
        <f t="shared" si="50"/>
        <v>high sales</v>
      </c>
      <c r="F508" s="2" t="str">
        <f t="shared" si="51"/>
        <v>high</v>
      </c>
      <c r="G508" s="2" t="str">
        <f t="shared" si="52"/>
        <v>high</v>
      </c>
      <c r="H508" s="2" t="str">
        <f t="shared" si="53"/>
        <v>high impact</v>
      </c>
      <c r="I508" s="2" t="str">
        <f t="shared" si="54"/>
        <v>not good</v>
      </c>
      <c r="J508" s="2">
        <f t="shared" si="55"/>
        <v>6.3722605824076854</v>
      </c>
      <c r="K508" s="2">
        <f t="shared" si="56"/>
        <v>6.3722605824076854</v>
      </c>
      <c r="L508" s="2">
        <v>0.06</v>
      </c>
      <c r="M508" s="2">
        <v>3</v>
      </c>
      <c r="N508" s="3">
        <v>45215</v>
      </c>
      <c r="O508" s="3">
        <v>45222</v>
      </c>
      <c r="P508" s="2" t="s">
        <v>30</v>
      </c>
      <c r="Q508" s="2" t="s">
        <v>26</v>
      </c>
      <c r="R508" s="2">
        <v>699.51</v>
      </c>
      <c r="S508" s="2" t="s">
        <v>38</v>
      </c>
    </row>
    <row r="509" spans="1:19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 t="str">
        <f t="shared" si="50"/>
        <v>high sales</v>
      </c>
      <c r="F509" s="2" t="str">
        <f t="shared" si="51"/>
        <v>high</v>
      </c>
      <c r="G509" s="2" t="str">
        <f t="shared" si="52"/>
        <v>low</v>
      </c>
      <c r="H509" s="2" t="str">
        <f t="shared" si="53"/>
        <v>high impact</v>
      </c>
      <c r="I509" s="2" t="str">
        <f t="shared" si="54"/>
        <v>not good</v>
      </c>
      <c r="J509" s="2">
        <f t="shared" si="55"/>
        <v>19.234488009135895</v>
      </c>
      <c r="K509" s="2">
        <f t="shared" si="56"/>
        <v>19.234488009135895</v>
      </c>
      <c r="L509" s="2">
        <v>0.43</v>
      </c>
      <c r="M509" s="2">
        <v>1</v>
      </c>
      <c r="N509" s="3">
        <v>45455</v>
      </c>
      <c r="O509" s="3">
        <v>45457</v>
      </c>
      <c r="P509" s="2" t="s">
        <v>20</v>
      </c>
      <c r="Q509" s="2" t="s">
        <v>26</v>
      </c>
      <c r="R509" s="2">
        <v>78.81</v>
      </c>
      <c r="S509" s="2" t="s">
        <v>22</v>
      </c>
    </row>
    <row r="510" spans="1:19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 t="str">
        <f t="shared" si="50"/>
        <v>high sales</v>
      </c>
      <c r="F510" s="2" t="str">
        <f t="shared" si="51"/>
        <v>high</v>
      </c>
      <c r="G510" s="2" t="str">
        <f t="shared" si="52"/>
        <v>high</v>
      </c>
      <c r="H510" s="2" t="str">
        <f t="shared" si="53"/>
        <v>high impact</v>
      </c>
      <c r="I510" s="2" t="str">
        <f t="shared" si="54"/>
        <v>not good</v>
      </c>
      <c r="J510" s="2">
        <f t="shared" si="55"/>
        <v>4.7078856182842745</v>
      </c>
      <c r="K510" s="2">
        <f t="shared" si="56"/>
        <v>4.7078856182842745</v>
      </c>
      <c r="L510" s="2">
        <v>0.04</v>
      </c>
      <c r="M510" s="2">
        <v>9</v>
      </c>
      <c r="N510" s="3">
        <v>45206</v>
      </c>
      <c r="O510" s="3">
        <v>45208</v>
      </c>
      <c r="P510" s="2" t="s">
        <v>30</v>
      </c>
      <c r="Q510" s="2" t="s">
        <v>15</v>
      </c>
      <c r="R510" s="2">
        <v>571.41999999999996</v>
      </c>
      <c r="S510" s="2" t="s">
        <v>27</v>
      </c>
    </row>
    <row r="511" spans="1:19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 t="str">
        <f t="shared" si="50"/>
        <v>high sales</v>
      </c>
      <c r="F511" s="2" t="str">
        <f t="shared" si="51"/>
        <v>high</v>
      </c>
      <c r="G511" s="2" t="str">
        <f t="shared" si="52"/>
        <v>high</v>
      </c>
      <c r="H511" s="2" t="str">
        <f t="shared" si="53"/>
        <v>high impact</v>
      </c>
      <c r="I511" s="2" t="str">
        <f t="shared" si="54"/>
        <v>good</v>
      </c>
      <c r="J511" s="2">
        <f t="shared" si="55"/>
        <v>5.1527932732863473</v>
      </c>
      <c r="K511" s="2">
        <f t="shared" si="56"/>
        <v>5.1527932732863473</v>
      </c>
      <c r="L511" s="2">
        <v>0.02</v>
      </c>
      <c r="M511" s="2">
        <v>8</v>
      </c>
      <c r="N511" s="3">
        <v>45103</v>
      </c>
      <c r="O511" s="3">
        <v>45108</v>
      </c>
      <c r="P511" s="2" t="s">
        <v>14</v>
      </c>
      <c r="Q511" s="2" t="s">
        <v>15</v>
      </c>
      <c r="R511" s="2">
        <v>367.49</v>
      </c>
      <c r="S511" s="2" t="s">
        <v>33</v>
      </c>
    </row>
    <row r="512" spans="1:19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 t="str">
        <f t="shared" si="50"/>
        <v>low sales</v>
      </c>
      <c r="F512" s="2" t="str">
        <f t="shared" si="51"/>
        <v>low</v>
      </c>
      <c r="G512" s="2" t="str">
        <f t="shared" si="52"/>
        <v>low</v>
      </c>
      <c r="H512" s="2" t="str">
        <f t="shared" si="53"/>
        <v>low Impact</v>
      </c>
      <c r="I512" s="2" t="str">
        <f t="shared" si="54"/>
        <v>good</v>
      </c>
      <c r="J512" s="2">
        <f t="shared" si="55"/>
        <v>5.1952404079650316</v>
      </c>
      <c r="K512" s="2">
        <f t="shared" si="56"/>
        <v>5.1952404079650316</v>
      </c>
      <c r="L512" s="2">
        <v>0.1</v>
      </c>
      <c r="M512" s="2">
        <v>6</v>
      </c>
      <c r="N512" s="3">
        <v>45168</v>
      </c>
      <c r="O512" s="3">
        <v>45172</v>
      </c>
      <c r="P512" s="2" t="s">
        <v>20</v>
      </c>
      <c r="Q512" s="2" t="s">
        <v>21</v>
      </c>
      <c r="R512" s="2">
        <v>20.59</v>
      </c>
      <c r="S512" s="2" t="s">
        <v>16</v>
      </c>
    </row>
    <row r="513" spans="1:19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 t="str">
        <f t="shared" si="50"/>
        <v>high sales</v>
      </c>
      <c r="F513" s="2" t="str">
        <f t="shared" si="51"/>
        <v>high</v>
      </c>
      <c r="G513" s="2" t="str">
        <f t="shared" si="52"/>
        <v>low</v>
      </c>
      <c r="H513" s="2" t="str">
        <f t="shared" si="53"/>
        <v>high impact</v>
      </c>
      <c r="I513" s="2" t="str">
        <f t="shared" si="54"/>
        <v>good</v>
      </c>
      <c r="J513" s="2">
        <f t="shared" si="55"/>
        <v>3.4725313674062521</v>
      </c>
      <c r="K513" s="2">
        <f t="shared" si="56"/>
        <v>3.4725313674062521</v>
      </c>
      <c r="L513" s="2">
        <v>0.15</v>
      </c>
      <c r="M513" s="2">
        <v>3</v>
      </c>
      <c r="N513" s="3">
        <v>45468</v>
      </c>
      <c r="O513" s="3">
        <v>45474</v>
      </c>
      <c r="P513" s="2" t="s">
        <v>30</v>
      </c>
      <c r="Q513" s="2" t="s">
        <v>26</v>
      </c>
      <c r="R513" s="2">
        <v>846.42</v>
      </c>
      <c r="S513" s="2" t="s">
        <v>27</v>
      </c>
    </row>
    <row r="514" spans="1:19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 t="str">
        <f t="shared" si="50"/>
        <v>high sales</v>
      </c>
      <c r="F514" s="2" t="str">
        <f t="shared" si="51"/>
        <v>high</v>
      </c>
      <c r="G514" s="2" t="str">
        <f t="shared" si="52"/>
        <v>low</v>
      </c>
      <c r="H514" s="2" t="str">
        <f t="shared" si="53"/>
        <v>high impact</v>
      </c>
      <c r="I514" s="2" t="str">
        <f t="shared" si="54"/>
        <v>good</v>
      </c>
      <c r="J514" s="2">
        <f t="shared" si="55"/>
        <v>6.9699083130624109</v>
      </c>
      <c r="K514" s="2">
        <f t="shared" si="56"/>
        <v>6.9699083130624109</v>
      </c>
      <c r="L514" s="2">
        <v>0.03</v>
      </c>
      <c r="M514" s="2">
        <v>5</v>
      </c>
      <c r="N514" s="3">
        <v>45503</v>
      </c>
      <c r="O514" s="3">
        <v>45510</v>
      </c>
      <c r="P514" s="2" t="s">
        <v>30</v>
      </c>
      <c r="Q514" s="2" t="s">
        <v>15</v>
      </c>
      <c r="R514" s="2">
        <v>587.87</v>
      </c>
      <c r="S514" s="2" t="s">
        <v>16</v>
      </c>
    </row>
    <row r="515" spans="1:19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 t="str">
        <f t="shared" ref="E515:E578" si="57">IF(D515&gt;1000,"high sales","low sales")</f>
        <v>low sales</v>
      </c>
      <c r="F515" s="2" t="str">
        <f t="shared" ref="F515:F578" si="58">IF(D515&gt;1000,"high",IF(D515&gt;500,"medium","low"))</f>
        <v>low</v>
      </c>
      <c r="G515" s="2" t="str">
        <f t="shared" ref="G515:G578" si="59">IF(AND(D525&gt;1000,R525&gt;500),"high","low")</f>
        <v>low</v>
      </c>
      <c r="H515" s="2" t="str">
        <f t="shared" ref="H515:H578" si="60">IF(OR(D515&gt;500,L515&gt;0.5),"high impact","low Impact")</f>
        <v>low Impact</v>
      </c>
      <c r="I515" s="2" t="str">
        <f t="shared" ref="I515:I578" si="61">IF(NOT(AND(D521&gt;500,R522&gt;100)),"not good","good")</f>
        <v>good</v>
      </c>
      <c r="J515" s="2">
        <f t="shared" ref="J515:J578" si="62">D515/R515</f>
        <v>3.6345250521920671</v>
      </c>
      <c r="K515" s="2">
        <f t="shared" ref="K515:K578" si="63">IFERROR(J515,0)</f>
        <v>3.6345250521920671</v>
      </c>
      <c r="L515" s="2">
        <v>0.32</v>
      </c>
      <c r="M515" s="2">
        <v>9</v>
      </c>
      <c r="N515" s="3">
        <v>45308</v>
      </c>
      <c r="O515" s="3">
        <v>45311</v>
      </c>
      <c r="P515" s="2" t="s">
        <v>20</v>
      </c>
      <c r="Q515" s="2" t="s">
        <v>21</v>
      </c>
      <c r="R515" s="2">
        <v>76.64</v>
      </c>
      <c r="S515" s="2" t="s">
        <v>33</v>
      </c>
    </row>
    <row r="516" spans="1:19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 t="str">
        <f t="shared" si="57"/>
        <v>low sales</v>
      </c>
      <c r="F516" s="2" t="str">
        <f t="shared" si="58"/>
        <v>low</v>
      </c>
      <c r="G516" s="2" t="str">
        <f t="shared" si="59"/>
        <v>low</v>
      </c>
      <c r="H516" s="2" t="str">
        <f t="shared" si="60"/>
        <v>low Impact</v>
      </c>
      <c r="I516" s="2" t="str">
        <f t="shared" si="61"/>
        <v>good</v>
      </c>
      <c r="J516" s="2">
        <f t="shared" si="62"/>
        <v>19.782094594594593</v>
      </c>
      <c r="K516" s="2">
        <f t="shared" si="63"/>
        <v>19.782094594594593</v>
      </c>
      <c r="L516" s="2">
        <v>0.22</v>
      </c>
      <c r="M516" s="2">
        <v>7</v>
      </c>
      <c r="N516" s="3">
        <v>45007</v>
      </c>
      <c r="O516" s="3">
        <v>45012</v>
      </c>
      <c r="P516" s="2" t="s">
        <v>14</v>
      </c>
      <c r="Q516" s="2" t="s">
        <v>26</v>
      </c>
      <c r="R516" s="2">
        <v>5.92</v>
      </c>
      <c r="S516" s="2" t="s">
        <v>16</v>
      </c>
    </row>
    <row r="517" spans="1:19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 t="str">
        <f t="shared" si="57"/>
        <v>high sales</v>
      </c>
      <c r="F517" s="2" t="str">
        <f t="shared" si="58"/>
        <v>high</v>
      </c>
      <c r="G517" s="2" t="str">
        <f t="shared" si="59"/>
        <v>low</v>
      </c>
      <c r="H517" s="2" t="str">
        <f t="shared" si="60"/>
        <v>high impact</v>
      </c>
      <c r="I517" s="2" t="str">
        <f t="shared" si="61"/>
        <v>good</v>
      </c>
      <c r="J517" s="2">
        <f t="shared" si="62"/>
        <v>3.4402833818147696</v>
      </c>
      <c r="K517" s="2">
        <f t="shared" si="63"/>
        <v>3.4402833818147696</v>
      </c>
      <c r="L517" s="2">
        <v>0.21</v>
      </c>
      <c r="M517" s="2">
        <v>2</v>
      </c>
      <c r="N517" s="3">
        <v>44939</v>
      </c>
      <c r="O517" s="3">
        <v>44941</v>
      </c>
      <c r="P517" s="2" t="s">
        <v>20</v>
      </c>
      <c r="Q517" s="2" t="s">
        <v>15</v>
      </c>
      <c r="R517" s="2">
        <v>1065.7</v>
      </c>
      <c r="S517" s="2" t="s">
        <v>33</v>
      </c>
    </row>
    <row r="518" spans="1:19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 t="str">
        <f t="shared" si="57"/>
        <v>high sales</v>
      </c>
      <c r="F518" s="2" t="str">
        <f t="shared" si="58"/>
        <v>high</v>
      </c>
      <c r="G518" s="2" t="str">
        <f t="shared" si="59"/>
        <v>high</v>
      </c>
      <c r="H518" s="2" t="str">
        <f t="shared" si="60"/>
        <v>high impact</v>
      </c>
      <c r="I518" s="2" t="str">
        <f t="shared" si="61"/>
        <v>good</v>
      </c>
      <c r="J518" s="2">
        <f t="shared" si="62"/>
        <v>5.3204699279998762</v>
      </c>
      <c r="K518" s="2">
        <f t="shared" si="63"/>
        <v>5.3204699279998762</v>
      </c>
      <c r="L518" s="2">
        <v>7.0000000000000007E-2</v>
      </c>
      <c r="M518" s="2">
        <v>6</v>
      </c>
      <c r="N518" s="3">
        <v>45623</v>
      </c>
      <c r="O518" s="3">
        <v>45629</v>
      </c>
      <c r="P518" s="2" t="s">
        <v>14</v>
      </c>
      <c r="Q518" s="2" t="s">
        <v>26</v>
      </c>
      <c r="R518" s="2">
        <v>648.61</v>
      </c>
      <c r="S518" s="2" t="s">
        <v>33</v>
      </c>
    </row>
    <row r="519" spans="1:19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 t="str">
        <f t="shared" si="57"/>
        <v>high sales</v>
      </c>
      <c r="F519" s="2" t="str">
        <f t="shared" si="58"/>
        <v>high</v>
      </c>
      <c r="G519" s="2" t="str">
        <f t="shared" si="59"/>
        <v>low</v>
      </c>
      <c r="H519" s="2" t="str">
        <f t="shared" si="60"/>
        <v>high impact</v>
      </c>
      <c r="I519" s="2" t="str">
        <f t="shared" si="61"/>
        <v>good</v>
      </c>
      <c r="J519" s="2">
        <f t="shared" si="62"/>
        <v>5.6368543207211088</v>
      </c>
      <c r="K519" s="2">
        <f t="shared" si="63"/>
        <v>5.6368543207211088</v>
      </c>
      <c r="L519" s="2">
        <v>0.22</v>
      </c>
      <c r="M519" s="2">
        <v>9</v>
      </c>
      <c r="N519" s="3">
        <v>45370</v>
      </c>
      <c r="O519" s="3">
        <v>45377</v>
      </c>
      <c r="P519" s="2" t="s">
        <v>30</v>
      </c>
      <c r="Q519" s="2" t="s">
        <v>21</v>
      </c>
      <c r="R519" s="2">
        <v>370.54</v>
      </c>
      <c r="S519" s="2" t="s">
        <v>47</v>
      </c>
    </row>
    <row r="520" spans="1:19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 t="str">
        <f t="shared" si="57"/>
        <v>high sales</v>
      </c>
      <c r="F520" s="2" t="str">
        <f t="shared" si="58"/>
        <v>high</v>
      </c>
      <c r="G520" s="2" t="str">
        <f t="shared" si="59"/>
        <v>low</v>
      </c>
      <c r="H520" s="2" t="str">
        <f t="shared" si="60"/>
        <v>high impact</v>
      </c>
      <c r="I520" s="2" t="str">
        <f t="shared" si="61"/>
        <v>good</v>
      </c>
      <c r="J520" s="2">
        <f t="shared" si="62"/>
        <v>3.665204325604861</v>
      </c>
      <c r="K520" s="2">
        <f t="shared" si="63"/>
        <v>3.665204325604861</v>
      </c>
      <c r="L520" s="2">
        <v>0.2</v>
      </c>
      <c r="M520" s="2">
        <v>1</v>
      </c>
      <c r="N520" s="3">
        <v>45064</v>
      </c>
      <c r="O520" s="3">
        <v>45071</v>
      </c>
      <c r="P520" s="2" t="s">
        <v>20</v>
      </c>
      <c r="Q520" s="2" t="s">
        <v>21</v>
      </c>
      <c r="R520" s="2">
        <v>911.78</v>
      </c>
      <c r="S520" s="2" t="s">
        <v>27</v>
      </c>
    </row>
    <row r="521" spans="1:19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 t="str">
        <f t="shared" si="57"/>
        <v>high sales</v>
      </c>
      <c r="F521" s="2" t="str">
        <f t="shared" si="58"/>
        <v>high</v>
      </c>
      <c r="G521" s="2" t="str">
        <f t="shared" si="59"/>
        <v>low</v>
      </c>
      <c r="H521" s="2" t="str">
        <f t="shared" si="60"/>
        <v>high impact</v>
      </c>
      <c r="I521" s="2" t="str">
        <f t="shared" si="61"/>
        <v>good</v>
      </c>
      <c r="J521" s="2">
        <f t="shared" si="62"/>
        <v>4.7837407013815092</v>
      </c>
      <c r="K521" s="2">
        <f t="shared" si="63"/>
        <v>4.7837407013815092</v>
      </c>
      <c r="L521" s="2">
        <v>0.19</v>
      </c>
      <c r="M521" s="2">
        <v>5</v>
      </c>
      <c r="N521" s="3">
        <v>45119</v>
      </c>
      <c r="O521" s="3">
        <v>45124</v>
      </c>
      <c r="P521" s="2" t="s">
        <v>20</v>
      </c>
      <c r="Q521" s="2" t="s">
        <v>21</v>
      </c>
      <c r="R521" s="2">
        <v>997.46</v>
      </c>
      <c r="S521" s="2" t="s">
        <v>33</v>
      </c>
    </row>
    <row r="522" spans="1:19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 t="str">
        <f t="shared" si="57"/>
        <v>high sales</v>
      </c>
      <c r="F522" s="2" t="str">
        <f t="shared" si="58"/>
        <v>high</v>
      </c>
      <c r="G522" s="2" t="str">
        <f t="shared" si="59"/>
        <v>low</v>
      </c>
      <c r="H522" s="2" t="str">
        <f t="shared" si="60"/>
        <v>high impact</v>
      </c>
      <c r="I522" s="2" t="str">
        <f t="shared" si="61"/>
        <v>good</v>
      </c>
      <c r="J522" s="2">
        <f t="shared" si="62"/>
        <v>5.5437331309041831</v>
      </c>
      <c r="K522" s="2">
        <f t="shared" si="63"/>
        <v>5.5437331309041831</v>
      </c>
      <c r="L522" s="2">
        <v>0.11</v>
      </c>
      <c r="M522" s="2">
        <v>9</v>
      </c>
      <c r="N522" s="3">
        <v>45266</v>
      </c>
      <c r="O522" s="3">
        <v>45267</v>
      </c>
      <c r="P522" s="2" t="s">
        <v>30</v>
      </c>
      <c r="Q522" s="2" t="s">
        <v>15</v>
      </c>
      <c r="R522" s="2">
        <v>237.12</v>
      </c>
      <c r="S522" s="2" t="s">
        <v>47</v>
      </c>
    </row>
    <row r="523" spans="1:19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 t="str">
        <f t="shared" si="57"/>
        <v>high sales</v>
      </c>
      <c r="F523" s="2" t="str">
        <f t="shared" si="58"/>
        <v>high</v>
      </c>
      <c r="G523" s="2" t="str">
        <f t="shared" si="59"/>
        <v>high</v>
      </c>
      <c r="H523" s="2" t="str">
        <f t="shared" si="60"/>
        <v>high impact</v>
      </c>
      <c r="I523" s="2" t="str">
        <f t="shared" si="61"/>
        <v>good</v>
      </c>
      <c r="J523" s="2">
        <f t="shared" si="62"/>
        <v>6.8455728073856488</v>
      </c>
      <c r="K523" s="2">
        <f t="shared" si="63"/>
        <v>6.8455728073856488</v>
      </c>
      <c r="L523" s="2">
        <v>0.05</v>
      </c>
      <c r="M523" s="2">
        <v>3</v>
      </c>
      <c r="N523" s="3">
        <v>45317</v>
      </c>
      <c r="O523" s="3">
        <v>45318</v>
      </c>
      <c r="P523" s="2" t="s">
        <v>14</v>
      </c>
      <c r="Q523" s="2" t="s">
        <v>15</v>
      </c>
      <c r="R523" s="2">
        <v>190.64</v>
      </c>
      <c r="S523" s="2" t="s">
        <v>27</v>
      </c>
    </row>
    <row r="524" spans="1:19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 t="str">
        <f t="shared" si="57"/>
        <v>high sales</v>
      </c>
      <c r="F524" s="2" t="str">
        <f t="shared" si="58"/>
        <v>high</v>
      </c>
      <c r="G524" s="2" t="str">
        <f t="shared" si="59"/>
        <v>high</v>
      </c>
      <c r="H524" s="2" t="str">
        <f t="shared" si="60"/>
        <v>high impact</v>
      </c>
      <c r="I524" s="2" t="str">
        <f t="shared" si="61"/>
        <v>good</v>
      </c>
      <c r="J524" s="2">
        <f t="shared" si="62"/>
        <v>4.6555703710515424</v>
      </c>
      <c r="K524" s="2">
        <f t="shared" si="63"/>
        <v>4.6555703710515424</v>
      </c>
      <c r="L524" s="2">
        <v>0.13</v>
      </c>
      <c r="M524" s="2">
        <v>3</v>
      </c>
      <c r="N524" s="3">
        <v>45406</v>
      </c>
      <c r="O524" s="3">
        <v>45407</v>
      </c>
      <c r="P524" s="2" t="s">
        <v>20</v>
      </c>
      <c r="Q524" s="2" t="s">
        <v>26</v>
      </c>
      <c r="R524" s="2">
        <v>217.49</v>
      </c>
      <c r="S524" s="2" t="s">
        <v>22</v>
      </c>
    </row>
    <row r="525" spans="1:19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 t="str">
        <f t="shared" si="57"/>
        <v>high sales</v>
      </c>
      <c r="F525" s="2" t="str">
        <f t="shared" si="58"/>
        <v>high</v>
      </c>
      <c r="G525" s="2" t="str">
        <f t="shared" si="59"/>
        <v>low</v>
      </c>
      <c r="H525" s="2" t="str">
        <f t="shared" si="60"/>
        <v>high impact</v>
      </c>
      <c r="I525" s="2" t="str">
        <f t="shared" si="61"/>
        <v>good</v>
      </c>
      <c r="J525" s="2">
        <f t="shared" si="62"/>
        <v>15.801845514014643</v>
      </c>
      <c r="K525" s="2">
        <f t="shared" si="63"/>
        <v>15.801845514014643</v>
      </c>
      <c r="L525" s="2">
        <v>0.33</v>
      </c>
      <c r="M525" s="2">
        <v>9</v>
      </c>
      <c r="N525" s="3">
        <v>45464</v>
      </c>
      <c r="O525" s="3">
        <v>45467</v>
      </c>
      <c r="P525" s="2" t="s">
        <v>20</v>
      </c>
      <c r="Q525" s="2" t="s">
        <v>21</v>
      </c>
      <c r="R525" s="2">
        <v>230.83</v>
      </c>
      <c r="S525" s="2" t="s">
        <v>33</v>
      </c>
    </row>
    <row r="526" spans="1:19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 t="str">
        <f t="shared" si="57"/>
        <v>high sales</v>
      </c>
      <c r="F526" s="2" t="str">
        <f t="shared" si="58"/>
        <v>high</v>
      </c>
      <c r="G526" s="2" t="str">
        <f t="shared" si="59"/>
        <v>low</v>
      </c>
      <c r="H526" s="2" t="str">
        <f t="shared" si="60"/>
        <v>high impact</v>
      </c>
      <c r="I526" s="2" t="str">
        <f t="shared" si="61"/>
        <v>good</v>
      </c>
      <c r="J526" s="2">
        <f t="shared" si="62"/>
        <v>8.9320809953647249</v>
      </c>
      <c r="K526" s="2">
        <f t="shared" si="63"/>
        <v>8.9320809953647249</v>
      </c>
      <c r="L526" s="2">
        <v>0.04</v>
      </c>
      <c r="M526" s="2">
        <v>3</v>
      </c>
      <c r="N526" s="3">
        <v>45163</v>
      </c>
      <c r="O526" s="3">
        <v>45164</v>
      </c>
      <c r="P526" s="2" t="s">
        <v>20</v>
      </c>
      <c r="Q526" s="2" t="s">
        <v>21</v>
      </c>
      <c r="R526" s="2">
        <v>204.95</v>
      </c>
      <c r="S526" s="2" t="s">
        <v>47</v>
      </c>
    </row>
    <row r="527" spans="1:19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 t="str">
        <f t="shared" si="57"/>
        <v>high sales</v>
      </c>
      <c r="F527" s="2" t="str">
        <f t="shared" si="58"/>
        <v>high</v>
      </c>
      <c r="G527" s="2" t="str">
        <f t="shared" si="59"/>
        <v>low</v>
      </c>
      <c r="H527" s="2" t="str">
        <f t="shared" si="60"/>
        <v>high impact</v>
      </c>
      <c r="I527" s="2" t="str">
        <f t="shared" si="61"/>
        <v>good</v>
      </c>
      <c r="J527" s="2">
        <f t="shared" si="62"/>
        <v>13.29586705746323</v>
      </c>
      <c r="K527" s="2">
        <f t="shared" si="63"/>
        <v>13.29586705746323</v>
      </c>
      <c r="L527" s="2">
        <v>0.19</v>
      </c>
      <c r="M527" s="2">
        <v>9</v>
      </c>
      <c r="N527" s="3">
        <v>45555</v>
      </c>
      <c r="O527" s="3">
        <v>45558</v>
      </c>
      <c r="P527" s="2" t="s">
        <v>14</v>
      </c>
      <c r="Q527" s="2" t="s">
        <v>21</v>
      </c>
      <c r="R527" s="2">
        <v>371.89</v>
      </c>
      <c r="S527" s="2" t="s">
        <v>38</v>
      </c>
    </row>
    <row r="528" spans="1:19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 t="str">
        <f t="shared" si="57"/>
        <v>high sales</v>
      </c>
      <c r="F528" s="2" t="str">
        <f t="shared" si="58"/>
        <v>high</v>
      </c>
      <c r="G528" s="2" t="str">
        <f t="shared" si="59"/>
        <v>low</v>
      </c>
      <c r="H528" s="2" t="str">
        <f t="shared" si="60"/>
        <v>high impact</v>
      </c>
      <c r="I528" s="2" t="str">
        <f t="shared" si="61"/>
        <v>good</v>
      </c>
      <c r="J528" s="2">
        <f t="shared" si="62"/>
        <v>5.6691483166228576</v>
      </c>
      <c r="K528" s="2">
        <f t="shared" si="63"/>
        <v>5.6691483166228576</v>
      </c>
      <c r="L528" s="2">
        <v>0.26</v>
      </c>
      <c r="M528" s="2">
        <v>3</v>
      </c>
      <c r="N528" s="3">
        <v>45381</v>
      </c>
      <c r="O528" s="3">
        <v>45387</v>
      </c>
      <c r="P528" s="2" t="s">
        <v>30</v>
      </c>
      <c r="Q528" s="2" t="s">
        <v>26</v>
      </c>
      <c r="R528" s="2">
        <v>635.33000000000004</v>
      </c>
      <c r="S528" s="2" t="s">
        <v>38</v>
      </c>
    </row>
    <row r="529" spans="1:19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 t="str">
        <f t="shared" si="57"/>
        <v>high sales</v>
      </c>
      <c r="F529" s="2" t="str">
        <f t="shared" si="58"/>
        <v>high</v>
      </c>
      <c r="G529" s="2" t="str">
        <f t="shared" si="59"/>
        <v>low</v>
      </c>
      <c r="H529" s="2" t="str">
        <f t="shared" si="60"/>
        <v>high impact</v>
      </c>
      <c r="I529" s="2" t="str">
        <f t="shared" si="61"/>
        <v>good</v>
      </c>
      <c r="J529" s="2">
        <f t="shared" si="62"/>
        <v>13.494425111852852</v>
      </c>
      <c r="K529" s="2">
        <f t="shared" si="63"/>
        <v>13.494425111852852</v>
      </c>
      <c r="L529" s="2">
        <v>0.48</v>
      </c>
      <c r="M529" s="2">
        <v>8</v>
      </c>
      <c r="N529" s="3">
        <v>45476</v>
      </c>
      <c r="O529" s="3">
        <v>45481</v>
      </c>
      <c r="P529" s="2" t="s">
        <v>30</v>
      </c>
      <c r="Q529" s="2" t="s">
        <v>15</v>
      </c>
      <c r="R529" s="2">
        <v>140.81</v>
      </c>
      <c r="S529" s="2" t="s">
        <v>22</v>
      </c>
    </row>
    <row r="530" spans="1:19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 t="str">
        <f t="shared" si="57"/>
        <v>low sales</v>
      </c>
      <c r="F530" s="2" t="str">
        <f t="shared" si="58"/>
        <v>medium</v>
      </c>
      <c r="G530" s="2" t="str">
        <f t="shared" si="59"/>
        <v>low</v>
      </c>
      <c r="H530" s="2" t="str">
        <f t="shared" si="60"/>
        <v>high impact</v>
      </c>
      <c r="I530" s="2" t="str">
        <f t="shared" si="61"/>
        <v>good</v>
      </c>
      <c r="J530" s="2">
        <f t="shared" si="62"/>
        <v>3.9551187473228304</v>
      </c>
      <c r="K530" s="2">
        <f t="shared" si="63"/>
        <v>3.9551187473228304</v>
      </c>
      <c r="L530" s="2">
        <v>0.42</v>
      </c>
      <c r="M530" s="2">
        <v>9</v>
      </c>
      <c r="N530" s="3">
        <v>45236</v>
      </c>
      <c r="O530" s="3">
        <v>45239</v>
      </c>
      <c r="P530" s="2" t="s">
        <v>30</v>
      </c>
      <c r="Q530" s="2" t="s">
        <v>26</v>
      </c>
      <c r="R530" s="2">
        <v>210.11</v>
      </c>
      <c r="S530" s="2" t="s">
        <v>22</v>
      </c>
    </row>
    <row r="531" spans="1:19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 t="str">
        <f t="shared" si="57"/>
        <v>high sales</v>
      </c>
      <c r="F531" s="2" t="str">
        <f t="shared" si="58"/>
        <v>high</v>
      </c>
      <c r="G531" s="2" t="str">
        <f t="shared" si="59"/>
        <v>high</v>
      </c>
      <c r="H531" s="2" t="str">
        <f t="shared" si="60"/>
        <v>high impact</v>
      </c>
      <c r="I531" s="2" t="str">
        <f t="shared" si="61"/>
        <v>good</v>
      </c>
      <c r="J531" s="2">
        <f t="shared" si="62"/>
        <v>8.1413998914812797</v>
      </c>
      <c r="K531" s="2">
        <f t="shared" si="63"/>
        <v>8.1413998914812797</v>
      </c>
      <c r="L531" s="2">
        <v>0.46</v>
      </c>
      <c r="M531" s="2">
        <v>3</v>
      </c>
      <c r="N531" s="3">
        <v>45483</v>
      </c>
      <c r="O531" s="3">
        <v>45485</v>
      </c>
      <c r="P531" s="2" t="s">
        <v>14</v>
      </c>
      <c r="Q531" s="2" t="s">
        <v>21</v>
      </c>
      <c r="R531" s="2">
        <v>368.6</v>
      </c>
      <c r="S531" s="2" t="s">
        <v>16</v>
      </c>
    </row>
    <row r="532" spans="1:19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 t="str">
        <f t="shared" si="57"/>
        <v>high sales</v>
      </c>
      <c r="F532" s="2" t="str">
        <f t="shared" si="58"/>
        <v>high</v>
      </c>
      <c r="G532" s="2" t="str">
        <f t="shared" si="59"/>
        <v>low</v>
      </c>
      <c r="H532" s="2" t="str">
        <f t="shared" si="60"/>
        <v>high impact</v>
      </c>
      <c r="I532" s="2" t="str">
        <f t="shared" si="61"/>
        <v>not good</v>
      </c>
      <c r="J532" s="2">
        <f t="shared" si="62"/>
        <v>4.8634789725509942</v>
      </c>
      <c r="K532" s="2">
        <f t="shared" si="63"/>
        <v>4.8634789725509942</v>
      </c>
      <c r="L532" s="2">
        <v>0.41</v>
      </c>
      <c r="M532" s="2">
        <v>1</v>
      </c>
      <c r="N532" s="3">
        <v>45414</v>
      </c>
      <c r="O532" s="3">
        <v>45418</v>
      </c>
      <c r="P532" s="2" t="s">
        <v>14</v>
      </c>
      <c r="Q532" s="2" t="s">
        <v>21</v>
      </c>
      <c r="R532" s="2">
        <v>317.68</v>
      </c>
      <c r="S532" s="2" t="s">
        <v>38</v>
      </c>
    </row>
    <row r="533" spans="1:19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 t="str">
        <f t="shared" si="57"/>
        <v>high sales</v>
      </c>
      <c r="F533" s="2" t="str">
        <f t="shared" si="58"/>
        <v>high</v>
      </c>
      <c r="G533" s="2" t="str">
        <f t="shared" si="59"/>
        <v>high</v>
      </c>
      <c r="H533" s="2" t="str">
        <f t="shared" si="60"/>
        <v>high impact</v>
      </c>
      <c r="I533" s="2" t="str">
        <f t="shared" si="61"/>
        <v>not good</v>
      </c>
      <c r="J533" s="2">
        <f t="shared" si="62"/>
        <v>7.4935832851597972</v>
      </c>
      <c r="K533" s="2">
        <f t="shared" si="63"/>
        <v>7.4935832851597972</v>
      </c>
      <c r="L533" s="2">
        <v>0.28999999999999998</v>
      </c>
      <c r="M533" s="2">
        <v>9</v>
      </c>
      <c r="N533" s="3">
        <v>45294</v>
      </c>
      <c r="O533" s="3">
        <v>45295</v>
      </c>
      <c r="P533" s="2" t="s">
        <v>30</v>
      </c>
      <c r="Q533" s="2" t="s">
        <v>15</v>
      </c>
      <c r="R533" s="2">
        <v>605.45000000000005</v>
      </c>
      <c r="S533" s="2" t="s">
        <v>47</v>
      </c>
    </row>
    <row r="534" spans="1:19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 t="str">
        <f t="shared" si="57"/>
        <v>high sales</v>
      </c>
      <c r="F534" s="2" t="str">
        <f t="shared" si="58"/>
        <v>high</v>
      </c>
      <c r="G534" s="2" t="str">
        <f t="shared" si="59"/>
        <v>low</v>
      </c>
      <c r="H534" s="2" t="str">
        <f t="shared" si="60"/>
        <v>high impact</v>
      </c>
      <c r="I534" s="2" t="str">
        <f t="shared" si="61"/>
        <v>good</v>
      </c>
      <c r="J534" s="2">
        <f t="shared" si="62"/>
        <v>4.447309461106089</v>
      </c>
      <c r="K534" s="2">
        <f t="shared" si="63"/>
        <v>4.447309461106089</v>
      </c>
      <c r="L534" s="2">
        <v>0.43</v>
      </c>
      <c r="M534" s="2">
        <v>7</v>
      </c>
      <c r="N534" s="3">
        <v>45624</v>
      </c>
      <c r="O534" s="3">
        <v>45628</v>
      </c>
      <c r="P534" s="2" t="s">
        <v>20</v>
      </c>
      <c r="Q534" s="2" t="s">
        <v>15</v>
      </c>
      <c r="R534" s="2">
        <v>508.82</v>
      </c>
      <c r="S534" s="2" t="s">
        <v>38</v>
      </c>
    </row>
    <row r="535" spans="1:19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 t="str">
        <f t="shared" si="57"/>
        <v>high sales</v>
      </c>
      <c r="F535" s="2" t="str">
        <f t="shared" si="58"/>
        <v>high</v>
      </c>
      <c r="G535" s="2" t="str">
        <f t="shared" si="59"/>
        <v>low</v>
      </c>
      <c r="H535" s="2" t="str">
        <f t="shared" si="60"/>
        <v>high impact</v>
      </c>
      <c r="I535" s="2" t="str">
        <f t="shared" si="61"/>
        <v>good</v>
      </c>
      <c r="J535" s="2">
        <f t="shared" si="62"/>
        <v>7.2241687859093906</v>
      </c>
      <c r="K535" s="2">
        <f t="shared" si="63"/>
        <v>7.2241687859093906</v>
      </c>
      <c r="L535" s="2">
        <v>0.28000000000000003</v>
      </c>
      <c r="M535" s="2">
        <v>6</v>
      </c>
      <c r="N535" s="3">
        <v>45095</v>
      </c>
      <c r="O535" s="3">
        <v>45100</v>
      </c>
      <c r="P535" s="2" t="s">
        <v>14</v>
      </c>
      <c r="Q535" s="2" t="s">
        <v>26</v>
      </c>
      <c r="R535" s="2">
        <v>212.34</v>
      </c>
      <c r="S535" s="2" t="s">
        <v>27</v>
      </c>
    </row>
    <row r="536" spans="1:19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 t="str">
        <f t="shared" si="57"/>
        <v>high sales</v>
      </c>
      <c r="F536" s="2" t="str">
        <f t="shared" si="58"/>
        <v>high</v>
      </c>
      <c r="G536" s="2" t="str">
        <f t="shared" si="59"/>
        <v>low</v>
      </c>
      <c r="H536" s="2" t="str">
        <f t="shared" si="60"/>
        <v>high impact</v>
      </c>
      <c r="I536" s="2" t="str">
        <f t="shared" si="61"/>
        <v>good</v>
      </c>
      <c r="J536" s="2">
        <f t="shared" si="62"/>
        <v>6.9046186597556458</v>
      </c>
      <c r="K536" s="2">
        <f t="shared" si="63"/>
        <v>6.9046186597556458</v>
      </c>
      <c r="L536" s="2">
        <v>0.18</v>
      </c>
      <c r="M536" s="2">
        <v>4</v>
      </c>
      <c r="N536" s="3">
        <v>45099</v>
      </c>
      <c r="O536" s="3">
        <v>45102</v>
      </c>
      <c r="P536" s="2" t="s">
        <v>30</v>
      </c>
      <c r="Q536" s="2" t="s">
        <v>26</v>
      </c>
      <c r="R536" s="2">
        <v>432.16</v>
      </c>
      <c r="S536" s="2" t="s">
        <v>47</v>
      </c>
    </row>
    <row r="537" spans="1:19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 t="str">
        <f t="shared" si="57"/>
        <v>low sales</v>
      </c>
      <c r="F537" s="2" t="str">
        <f t="shared" si="58"/>
        <v>medium</v>
      </c>
      <c r="G537" s="2" t="str">
        <f t="shared" si="59"/>
        <v>low</v>
      </c>
      <c r="H537" s="2" t="str">
        <f t="shared" si="60"/>
        <v>high impact</v>
      </c>
      <c r="I537" s="2" t="str">
        <f t="shared" si="61"/>
        <v>not good</v>
      </c>
      <c r="J537" s="2">
        <f t="shared" si="62"/>
        <v>5.8819312028068023</v>
      </c>
      <c r="K537" s="2">
        <f t="shared" si="63"/>
        <v>5.8819312028068023</v>
      </c>
      <c r="L537" s="2">
        <v>0.19</v>
      </c>
      <c r="M537" s="2">
        <v>5</v>
      </c>
      <c r="N537" s="3">
        <v>45145</v>
      </c>
      <c r="O537" s="3">
        <v>45148</v>
      </c>
      <c r="P537" s="2" t="s">
        <v>30</v>
      </c>
      <c r="Q537" s="2" t="s">
        <v>15</v>
      </c>
      <c r="R537" s="2">
        <v>131.11000000000001</v>
      </c>
      <c r="S537" s="2" t="s">
        <v>22</v>
      </c>
    </row>
    <row r="538" spans="1:19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 t="str">
        <f t="shared" si="57"/>
        <v>high sales</v>
      </c>
      <c r="F538" s="2" t="str">
        <f t="shared" si="58"/>
        <v>high</v>
      </c>
      <c r="G538" s="2" t="str">
        <f t="shared" si="59"/>
        <v>high</v>
      </c>
      <c r="H538" s="2" t="str">
        <f t="shared" si="60"/>
        <v>high impact</v>
      </c>
      <c r="I538" s="2" t="str">
        <f t="shared" si="61"/>
        <v>not good</v>
      </c>
      <c r="J538" s="2">
        <f t="shared" si="62"/>
        <v>7.6396881530300602</v>
      </c>
      <c r="K538" s="2">
        <f t="shared" si="63"/>
        <v>7.6396881530300602</v>
      </c>
      <c r="L538" s="2">
        <v>0.28000000000000003</v>
      </c>
      <c r="M538" s="2">
        <v>7</v>
      </c>
      <c r="N538" s="3">
        <v>45344</v>
      </c>
      <c r="O538" s="3">
        <v>45348</v>
      </c>
      <c r="P538" s="2" t="s">
        <v>20</v>
      </c>
      <c r="Q538" s="2" t="s">
        <v>21</v>
      </c>
      <c r="R538" s="2">
        <v>373.26</v>
      </c>
      <c r="S538" s="2" t="s">
        <v>22</v>
      </c>
    </row>
    <row r="539" spans="1:19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 t="str">
        <f t="shared" si="57"/>
        <v>low sales</v>
      </c>
      <c r="F539" s="2" t="str">
        <f t="shared" si="58"/>
        <v>low</v>
      </c>
      <c r="G539" s="2" t="str">
        <f t="shared" si="59"/>
        <v>low</v>
      </c>
      <c r="H539" s="2" t="str">
        <f t="shared" si="60"/>
        <v>low Impact</v>
      </c>
      <c r="I539" s="2" t="str">
        <f t="shared" si="61"/>
        <v>good</v>
      </c>
      <c r="J539" s="2">
        <f t="shared" si="62"/>
        <v>10.796141664267205</v>
      </c>
      <c r="K539" s="2">
        <f t="shared" si="63"/>
        <v>10.796141664267205</v>
      </c>
      <c r="L539" s="2">
        <v>0.4</v>
      </c>
      <c r="M539" s="2">
        <v>9</v>
      </c>
      <c r="N539" s="3">
        <v>45514</v>
      </c>
      <c r="O539" s="3">
        <v>45521</v>
      </c>
      <c r="P539" s="2" t="s">
        <v>20</v>
      </c>
      <c r="Q539" s="2" t="s">
        <v>21</v>
      </c>
      <c r="R539" s="2">
        <v>34.729999999999997</v>
      </c>
      <c r="S539" s="2" t="s">
        <v>16</v>
      </c>
    </row>
    <row r="540" spans="1:19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 t="str">
        <f t="shared" si="57"/>
        <v>high sales</v>
      </c>
      <c r="F540" s="2" t="str">
        <f t="shared" si="58"/>
        <v>high</v>
      </c>
      <c r="G540" s="2" t="str">
        <f t="shared" si="59"/>
        <v>high</v>
      </c>
      <c r="H540" s="2" t="str">
        <f t="shared" si="60"/>
        <v>high impact</v>
      </c>
      <c r="I540" s="2" t="str">
        <f t="shared" si="61"/>
        <v>good</v>
      </c>
      <c r="J540" s="2">
        <f t="shared" si="62"/>
        <v>6.2800081724384516</v>
      </c>
      <c r="K540" s="2">
        <f t="shared" si="63"/>
        <v>6.2800081724384516</v>
      </c>
      <c r="L540" s="2">
        <v>7.0000000000000007E-2</v>
      </c>
      <c r="M540" s="2">
        <v>6</v>
      </c>
      <c r="N540" s="3">
        <v>45642</v>
      </c>
      <c r="O540" s="3">
        <v>45647</v>
      </c>
      <c r="P540" s="2" t="s">
        <v>14</v>
      </c>
      <c r="Q540" s="2" t="s">
        <v>15</v>
      </c>
      <c r="R540" s="2">
        <v>489.45</v>
      </c>
      <c r="S540" s="2" t="s">
        <v>47</v>
      </c>
    </row>
    <row r="541" spans="1:19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 t="str">
        <f t="shared" si="57"/>
        <v>high sales</v>
      </c>
      <c r="F541" s="2" t="str">
        <f t="shared" si="58"/>
        <v>high</v>
      </c>
      <c r="G541" s="2" t="str">
        <f t="shared" si="59"/>
        <v>high</v>
      </c>
      <c r="H541" s="2" t="str">
        <f t="shared" si="60"/>
        <v>high impact</v>
      </c>
      <c r="I541" s="2" t="str">
        <f t="shared" si="61"/>
        <v>good</v>
      </c>
      <c r="J541" s="2">
        <f t="shared" si="62"/>
        <v>4.6319729409542783</v>
      </c>
      <c r="K541" s="2">
        <f t="shared" si="63"/>
        <v>4.6319729409542783</v>
      </c>
      <c r="L541" s="2">
        <v>0.02</v>
      </c>
      <c r="M541" s="2">
        <v>4</v>
      </c>
      <c r="N541" s="3">
        <v>45240</v>
      </c>
      <c r="O541" s="3">
        <v>45244</v>
      </c>
      <c r="P541" s="2" t="s">
        <v>14</v>
      </c>
      <c r="Q541" s="2" t="s">
        <v>15</v>
      </c>
      <c r="R541" s="2">
        <v>582.42999999999995</v>
      </c>
      <c r="S541" s="2" t="s">
        <v>22</v>
      </c>
    </row>
    <row r="542" spans="1:19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 t="str">
        <f t="shared" si="57"/>
        <v>high sales</v>
      </c>
      <c r="F542" s="2" t="str">
        <f t="shared" si="58"/>
        <v>high</v>
      </c>
      <c r="G542" s="2" t="str">
        <f t="shared" si="59"/>
        <v>low</v>
      </c>
      <c r="H542" s="2" t="str">
        <f t="shared" si="60"/>
        <v>high impact</v>
      </c>
      <c r="I542" s="2" t="str">
        <f t="shared" si="61"/>
        <v>good</v>
      </c>
      <c r="J542" s="2">
        <f t="shared" si="62"/>
        <v>7.602276310885582</v>
      </c>
      <c r="K542" s="2">
        <f t="shared" si="63"/>
        <v>7.602276310885582</v>
      </c>
      <c r="L542" s="2">
        <v>0.39</v>
      </c>
      <c r="M542" s="2">
        <v>4</v>
      </c>
      <c r="N542" s="3">
        <v>45517</v>
      </c>
      <c r="O542" s="3">
        <v>45519</v>
      </c>
      <c r="P542" s="2" t="s">
        <v>30</v>
      </c>
      <c r="Q542" s="2" t="s">
        <v>21</v>
      </c>
      <c r="R542" s="2">
        <v>348.81</v>
      </c>
      <c r="S542" s="2" t="s">
        <v>22</v>
      </c>
    </row>
    <row r="543" spans="1:19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 t="str">
        <f t="shared" si="57"/>
        <v>high sales</v>
      </c>
      <c r="F543" s="2" t="str">
        <f t="shared" si="58"/>
        <v>high</v>
      </c>
      <c r="G543" s="2" t="str">
        <f t="shared" si="59"/>
        <v>high</v>
      </c>
      <c r="H543" s="2" t="str">
        <f t="shared" si="60"/>
        <v>high impact</v>
      </c>
      <c r="I543" s="2" t="str">
        <f t="shared" si="61"/>
        <v>good</v>
      </c>
      <c r="J543" s="2">
        <f t="shared" si="62"/>
        <v>3.9618209359436323</v>
      </c>
      <c r="K543" s="2">
        <f t="shared" si="63"/>
        <v>3.9618209359436323</v>
      </c>
      <c r="L543" s="2">
        <v>0.32</v>
      </c>
      <c r="M543" s="2">
        <v>3</v>
      </c>
      <c r="N543" s="3">
        <v>45138</v>
      </c>
      <c r="O543" s="3">
        <v>45139</v>
      </c>
      <c r="P543" s="2" t="s">
        <v>14</v>
      </c>
      <c r="Q543" s="2" t="s">
        <v>21</v>
      </c>
      <c r="R543" s="2">
        <v>871.42</v>
      </c>
      <c r="S543" s="2" t="s">
        <v>47</v>
      </c>
    </row>
    <row r="544" spans="1:19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 t="str">
        <f t="shared" si="57"/>
        <v>low sales</v>
      </c>
      <c r="F544" s="2" t="str">
        <f t="shared" si="58"/>
        <v>low</v>
      </c>
      <c r="G544" s="2" t="str">
        <f t="shared" si="59"/>
        <v>low</v>
      </c>
      <c r="H544" s="2" t="str">
        <f t="shared" si="60"/>
        <v>low Impact</v>
      </c>
      <c r="I544" s="2" t="str">
        <f t="shared" si="61"/>
        <v>good</v>
      </c>
      <c r="J544" s="2">
        <f t="shared" si="62"/>
        <v>3.9186290223153737</v>
      </c>
      <c r="K544" s="2">
        <f t="shared" si="63"/>
        <v>3.9186290223153737</v>
      </c>
      <c r="L544" s="2">
        <v>0.41</v>
      </c>
      <c r="M544" s="2">
        <v>2</v>
      </c>
      <c r="N544" s="3">
        <v>45064</v>
      </c>
      <c r="O544" s="3">
        <v>45065</v>
      </c>
      <c r="P544" s="2" t="s">
        <v>20</v>
      </c>
      <c r="Q544" s="2" t="s">
        <v>21</v>
      </c>
      <c r="R544" s="2">
        <v>81.11</v>
      </c>
      <c r="S544" s="2" t="s">
        <v>47</v>
      </c>
    </row>
    <row r="545" spans="1:19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 t="str">
        <f t="shared" si="57"/>
        <v>high sales</v>
      </c>
      <c r="F545" s="2" t="str">
        <f t="shared" si="58"/>
        <v>high</v>
      </c>
      <c r="G545" s="2" t="str">
        <f t="shared" si="59"/>
        <v>high</v>
      </c>
      <c r="H545" s="2" t="str">
        <f t="shared" si="60"/>
        <v>high impact</v>
      </c>
      <c r="I545" s="2" t="str">
        <f t="shared" si="61"/>
        <v>good</v>
      </c>
      <c r="J545" s="2">
        <f t="shared" si="62"/>
        <v>9.7885583524027453</v>
      </c>
      <c r="K545" s="2">
        <f t="shared" si="63"/>
        <v>9.7885583524027453</v>
      </c>
      <c r="L545" s="2">
        <v>0.49</v>
      </c>
      <c r="M545" s="2">
        <v>4</v>
      </c>
      <c r="N545" s="3">
        <v>45164</v>
      </c>
      <c r="O545" s="3">
        <v>45167</v>
      </c>
      <c r="P545" s="2" t="s">
        <v>14</v>
      </c>
      <c r="Q545" s="2" t="s">
        <v>15</v>
      </c>
      <c r="R545" s="2">
        <v>240.35</v>
      </c>
      <c r="S545" s="2" t="s">
        <v>38</v>
      </c>
    </row>
    <row r="546" spans="1:19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 t="str">
        <f t="shared" si="57"/>
        <v>high sales</v>
      </c>
      <c r="F546" s="2" t="str">
        <f t="shared" si="58"/>
        <v>high</v>
      </c>
      <c r="G546" s="2" t="str">
        <f t="shared" si="59"/>
        <v>low</v>
      </c>
      <c r="H546" s="2" t="str">
        <f t="shared" si="60"/>
        <v>high impact</v>
      </c>
      <c r="I546" s="2" t="str">
        <f t="shared" si="61"/>
        <v>good</v>
      </c>
      <c r="J546" s="2">
        <f t="shared" si="62"/>
        <v>8.5120810891681629</v>
      </c>
      <c r="K546" s="2">
        <f t="shared" si="63"/>
        <v>8.5120810891681629</v>
      </c>
      <c r="L546" s="2">
        <v>0.13</v>
      </c>
      <c r="M546" s="2">
        <v>6</v>
      </c>
      <c r="N546" s="3">
        <v>45528</v>
      </c>
      <c r="O546" s="3">
        <v>45534</v>
      </c>
      <c r="P546" s="2" t="s">
        <v>14</v>
      </c>
      <c r="Q546" s="2" t="s">
        <v>26</v>
      </c>
      <c r="R546" s="2">
        <v>267.36</v>
      </c>
      <c r="S546" s="2" t="s">
        <v>22</v>
      </c>
    </row>
    <row r="547" spans="1:19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 t="str">
        <f t="shared" si="57"/>
        <v>high sales</v>
      </c>
      <c r="F547" s="2" t="str">
        <f t="shared" si="58"/>
        <v>high</v>
      </c>
      <c r="G547" s="2" t="str">
        <f t="shared" si="59"/>
        <v>low</v>
      </c>
      <c r="H547" s="2" t="str">
        <f t="shared" si="60"/>
        <v>high impact</v>
      </c>
      <c r="I547" s="2" t="str">
        <f t="shared" si="61"/>
        <v>good</v>
      </c>
      <c r="J547" s="2">
        <f t="shared" si="62"/>
        <v>19.770859591630952</v>
      </c>
      <c r="K547" s="2">
        <f t="shared" si="63"/>
        <v>19.770859591630952</v>
      </c>
      <c r="L547" s="2">
        <v>0.1</v>
      </c>
      <c r="M547" s="2">
        <v>1</v>
      </c>
      <c r="N547" s="3">
        <v>45640</v>
      </c>
      <c r="O547" s="3">
        <v>45645</v>
      </c>
      <c r="P547" s="2" t="s">
        <v>14</v>
      </c>
      <c r="Q547" s="2" t="s">
        <v>21</v>
      </c>
      <c r="R547" s="2">
        <v>119.01</v>
      </c>
      <c r="S547" s="2" t="s">
        <v>47</v>
      </c>
    </row>
    <row r="548" spans="1:19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 t="str">
        <f t="shared" si="57"/>
        <v>high sales</v>
      </c>
      <c r="F548" s="2" t="str">
        <f t="shared" si="58"/>
        <v>high</v>
      </c>
      <c r="G548" s="2" t="str">
        <f t="shared" si="59"/>
        <v>low</v>
      </c>
      <c r="H548" s="2" t="str">
        <f t="shared" si="60"/>
        <v>high impact</v>
      </c>
      <c r="I548" s="2" t="str">
        <f t="shared" si="61"/>
        <v>good</v>
      </c>
      <c r="J548" s="2">
        <f t="shared" si="62"/>
        <v>7.2369920859910239</v>
      </c>
      <c r="K548" s="2">
        <f t="shared" si="63"/>
        <v>7.2369920859910239</v>
      </c>
      <c r="L548" s="2">
        <v>0.17</v>
      </c>
      <c r="M548" s="2">
        <v>2</v>
      </c>
      <c r="N548" s="3">
        <v>45243</v>
      </c>
      <c r="O548" s="3">
        <v>45250</v>
      </c>
      <c r="P548" s="2" t="s">
        <v>14</v>
      </c>
      <c r="Q548" s="2" t="s">
        <v>15</v>
      </c>
      <c r="R548" s="2">
        <v>677.28</v>
      </c>
      <c r="S548" s="2" t="s">
        <v>16</v>
      </c>
    </row>
    <row r="549" spans="1:19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 t="str">
        <f t="shared" si="57"/>
        <v>low sales</v>
      </c>
      <c r="F549" s="2" t="str">
        <f t="shared" si="58"/>
        <v>medium</v>
      </c>
      <c r="G549" s="2" t="str">
        <f t="shared" si="59"/>
        <v>low</v>
      </c>
      <c r="H549" s="2" t="str">
        <f t="shared" si="60"/>
        <v>high impact</v>
      </c>
      <c r="I549" s="2" t="str">
        <f t="shared" si="61"/>
        <v>good</v>
      </c>
      <c r="J549" s="2">
        <f t="shared" si="62"/>
        <v>3.5945424476295482</v>
      </c>
      <c r="K549" s="2">
        <f t="shared" si="63"/>
        <v>3.5945424476295482</v>
      </c>
      <c r="L549" s="2">
        <v>0.44</v>
      </c>
      <c r="M549" s="2">
        <v>8</v>
      </c>
      <c r="N549" s="3">
        <v>45558</v>
      </c>
      <c r="O549" s="3">
        <v>45563</v>
      </c>
      <c r="P549" s="2" t="s">
        <v>20</v>
      </c>
      <c r="Q549" s="2" t="s">
        <v>15</v>
      </c>
      <c r="R549" s="2">
        <v>217.68</v>
      </c>
      <c r="S549" s="2" t="s">
        <v>16</v>
      </c>
    </row>
    <row r="550" spans="1:19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 t="str">
        <f t="shared" si="57"/>
        <v>high sales</v>
      </c>
      <c r="F550" s="2" t="str">
        <f t="shared" si="58"/>
        <v>high</v>
      </c>
      <c r="G550" s="2" t="str">
        <f t="shared" si="59"/>
        <v>low</v>
      </c>
      <c r="H550" s="2" t="str">
        <f t="shared" si="60"/>
        <v>high impact</v>
      </c>
      <c r="I550" s="2" t="str">
        <f t="shared" si="61"/>
        <v>not good</v>
      </c>
      <c r="J550" s="2">
        <f t="shared" si="62"/>
        <v>4.0719078793546881</v>
      </c>
      <c r="K550" s="2">
        <f t="shared" si="63"/>
        <v>4.0719078793546881</v>
      </c>
      <c r="L550" s="2">
        <v>0.01</v>
      </c>
      <c r="M550" s="2">
        <v>3</v>
      </c>
      <c r="N550" s="3">
        <v>44937</v>
      </c>
      <c r="O550" s="3">
        <v>44940</v>
      </c>
      <c r="P550" s="2" t="s">
        <v>14</v>
      </c>
      <c r="Q550" s="2" t="s">
        <v>21</v>
      </c>
      <c r="R550" s="2">
        <v>855.4</v>
      </c>
      <c r="S550" s="2" t="s">
        <v>38</v>
      </c>
    </row>
    <row r="551" spans="1:19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 t="str">
        <f t="shared" si="57"/>
        <v>high sales</v>
      </c>
      <c r="F551" s="2" t="str">
        <f t="shared" si="58"/>
        <v>high</v>
      </c>
      <c r="G551" s="2" t="str">
        <f t="shared" si="59"/>
        <v>low</v>
      </c>
      <c r="H551" s="2" t="str">
        <f t="shared" si="60"/>
        <v>high impact</v>
      </c>
      <c r="I551" s="2" t="str">
        <f t="shared" si="61"/>
        <v>good</v>
      </c>
      <c r="J551" s="2">
        <f t="shared" si="62"/>
        <v>3.4468758326672</v>
      </c>
      <c r="K551" s="2">
        <f t="shared" si="63"/>
        <v>3.4468758326672</v>
      </c>
      <c r="L551" s="2">
        <v>0.01</v>
      </c>
      <c r="M551" s="2">
        <v>1</v>
      </c>
      <c r="N551" s="3">
        <v>45327</v>
      </c>
      <c r="O551" s="3">
        <v>45332</v>
      </c>
      <c r="P551" s="2" t="s">
        <v>20</v>
      </c>
      <c r="Q551" s="2" t="s">
        <v>15</v>
      </c>
      <c r="R551" s="2">
        <v>600.48</v>
      </c>
      <c r="S551" s="2" t="s">
        <v>16</v>
      </c>
    </row>
    <row r="552" spans="1:19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 t="str">
        <f t="shared" si="57"/>
        <v>high sales</v>
      </c>
      <c r="F552" s="2" t="str">
        <f t="shared" si="58"/>
        <v>high</v>
      </c>
      <c r="G552" s="2" t="str">
        <f t="shared" si="59"/>
        <v>high</v>
      </c>
      <c r="H552" s="2" t="str">
        <f t="shared" si="60"/>
        <v>high impact</v>
      </c>
      <c r="I552" s="2" t="str">
        <f t="shared" si="61"/>
        <v>not good</v>
      </c>
      <c r="J552" s="2">
        <f t="shared" si="62"/>
        <v>9.6565439597066884</v>
      </c>
      <c r="K552" s="2">
        <f t="shared" si="63"/>
        <v>9.6565439597066884</v>
      </c>
      <c r="L552" s="2">
        <v>0.11</v>
      </c>
      <c r="M552" s="2">
        <v>2</v>
      </c>
      <c r="N552" s="3">
        <v>45129</v>
      </c>
      <c r="O552" s="3">
        <v>45136</v>
      </c>
      <c r="P552" s="2" t="s">
        <v>14</v>
      </c>
      <c r="Q552" s="2" t="s">
        <v>15</v>
      </c>
      <c r="R552" s="2">
        <v>270.02</v>
      </c>
      <c r="S552" s="2" t="s">
        <v>38</v>
      </c>
    </row>
    <row r="553" spans="1:19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 t="str">
        <f t="shared" si="57"/>
        <v>high sales</v>
      </c>
      <c r="F553" s="2" t="str">
        <f t="shared" si="58"/>
        <v>high</v>
      </c>
      <c r="G553" s="2" t="str">
        <f t="shared" si="59"/>
        <v>low</v>
      </c>
      <c r="H553" s="2" t="str">
        <f t="shared" si="60"/>
        <v>high impact</v>
      </c>
      <c r="I553" s="2" t="str">
        <f t="shared" si="61"/>
        <v>good</v>
      </c>
      <c r="J553" s="2">
        <f t="shared" si="62"/>
        <v>5.1792894854102807</v>
      </c>
      <c r="K553" s="2">
        <f t="shared" si="63"/>
        <v>5.1792894854102807</v>
      </c>
      <c r="L553" s="2">
        <v>0.19</v>
      </c>
      <c r="M553" s="2">
        <v>3</v>
      </c>
      <c r="N553" s="3">
        <v>45453</v>
      </c>
      <c r="O553" s="3">
        <v>45458</v>
      </c>
      <c r="P553" s="2" t="s">
        <v>30</v>
      </c>
      <c r="Q553" s="2" t="s">
        <v>26</v>
      </c>
      <c r="R553" s="2">
        <v>740.59</v>
      </c>
      <c r="S553" s="2" t="s">
        <v>33</v>
      </c>
    </row>
    <row r="554" spans="1:19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 t="str">
        <f t="shared" si="57"/>
        <v>low sales</v>
      </c>
      <c r="F554" s="2" t="str">
        <f t="shared" si="58"/>
        <v>medium</v>
      </c>
      <c r="G554" s="2" t="str">
        <f t="shared" si="59"/>
        <v>high</v>
      </c>
      <c r="H554" s="2" t="str">
        <f t="shared" si="60"/>
        <v>high impact</v>
      </c>
      <c r="I554" s="2" t="str">
        <f t="shared" si="61"/>
        <v>good</v>
      </c>
      <c r="J554" s="2">
        <f t="shared" si="62"/>
        <v>7.0830148792584762</v>
      </c>
      <c r="K554" s="2">
        <f t="shared" si="63"/>
        <v>7.0830148792584762</v>
      </c>
      <c r="L554" s="2">
        <v>0.15</v>
      </c>
      <c r="M554" s="2">
        <v>2</v>
      </c>
      <c r="N554" s="3">
        <v>45442</v>
      </c>
      <c r="O554" s="3">
        <v>45449</v>
      </c>
      <c r="P554" s="2" t="s">
        <v>14</v>
      </c>
      <c r="Q554" s="2" t="s">
        <v>26</v>
      </c>
      <c r="R554" s="2">
        <v>122.99</v>
      </c>
      <c r="S554" s="2" t="s">
        <v>22</v>
      </c>
    </row>
    <row r="555" spans="1:19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 t="str">
        <f t="shared" si="57"/>
        <v>high sales</v>
      </c>
      <c r="F555" s="2" t="str">
        <f t="shared" si="58"/>
        <v>high</v>
      </c>
      <c r="G555" s="2" t="str">
        <f t="shared" si="59"/>
        <v>high</v>
      </c>
      <c r="H555" s="2" t="str">
        <f t="shared" si="60"/>
        <v>high impact</v>
      </c>
      <c r="I555" s="2" t="str">
        <f t="shared" si="61"/>
        <v>good</v>
      </c>
      <c r="J555" s="2">
        <f t="shared" si="62"/>
        <v>4.9027132574404009</v>
      </c>
      <c r="K555" s="2">
        <f t="shared" si="63"/>
        <v>4.9027132574404009</v>
      </c>
      <c r="L555" s="2">
        <v>0.41</v>
      </c>
      <c r="M555" s="2">
        <v>4</v>
      </c>
      <c r="N555" s="3">
        <v>45107</v>
      </c>
      <c r="O555" s="3">
        <v>45108</v>
      </c>
      <c r="P555" s="2" t="s">
        <v>20</v>
      </c>
      <c r="Q555" s="2" t="s">
        <v>26</v>
      </c>
      <c r="R555" s="2">
        <v>783.56</v>
      </c>
      <c r="S555" s="2" t="s">
        <v>27</v>
      </c>
    </row>
    <row r="556" spans="1:19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 t="str">
        <f t="shared" si="57"/>
        <v>low sales</v>
      </c>
      <c r="F556" s="2" t="str">
        <f t="shared" si="58"/>
        <v>low</v>
      </c>
      <c r="G556" s="2" t="str">
        <f t="shared" si="59"/>
        <v>high</v>
      </c>
      <c r="H556" s="2" t="str">
        <f t="shared" si="60"/>
        <v>low Impact</v>
      </c>
      <c r="I556" s="2" t="str">
        <f t="shared" si="61"/>
        <v>good</v>
      </c>
      <c r="J556" s="2">
        <f t="shared" si="62"/>
        <v>4.2368972746331242</v>
      </c>
      <c r="K556" s="2">
        <f t="shared" si="63"/>
        <v>4.2368972746331242</v>
      </c>
      <c r="L556" s="2">
        <v>0.34</v>
      </c>
      <c r="M556" s="2">
        <v>4</v>
      </c>
      <c r="N556" s="3">
        <v>45357</v>
      </c>
      <c r="O556" s="3">
        <v>45359</v>
      </c>
      <c r="P556" s="2" t="s">
        <v>20</v>
      </c>
      <c r="Q556" s="2" t="s">
        <v>15</v>
      </c>
      <c r="R556" s="2">
        <v>104.94</v>
      </c>
      <c r="S556" s="2" t="s">
        <v>47</v>
      </c>
    </row>
    <row r="557" spans="1:19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 t="str">
        <f t="shared" si="57"/>
        <v>high sales</v>
      </c>
      <c r="F557" s="2" t="str">
        <f t="shared" si="58"/>
        <v>high</v>
      </c>
      <c r="G557" s="2" t="str">
        <f t="shared" si="59"/>
        <v>low</v>
      </c>
      <c r="H557" s="2" t="str">
        <f t="shared" si="60"/>
        <v>high impact</v>
      </c>
      <c r="I557" s="2" t="str">
        <f t="shared" si="61"/>
        <v>good</v>
      </c>
      <c r="J557" s="2">
        <f t="shared" si="62"/>
        <v>13.561648351648351</v>
      </c>
      <c r="K557" s="2">
        <f t="shared" si="63"/>
        <v>13.561648351648351</v>
      </c>
      <c r="L557" s="2">
        <v>0.42</v>
      </c>
      <c r="M557" s="2">
        <v>2</v>
      </c>
      <c r="N557" s="3">
        <v>45484</v>
      </c>
      <c r="O557" s="3">
        <v>45486</v>
      </c>
      <c r="P557" s="2" t="s">
        <v>30</v>
      </c>
      <c r="Q557" s="2" t="s">
        <v>21</v>
      </c>
      <c r="R557" s="2">
        <v>182</v>
      </c>
      <c r="S557" s="2" t="s">
        <v>16</v>
      </c>
    </row>
    <row r="558" spans="1:19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 t="str">
        <f t="shared" si="57"/>
        <v>high sales</v>
      </c>
      <c r="F558" s="2" t="str">
        <f t="shared" si="58"/>
        <v>high</v>
      </c>
      <c r="G558" s="2" t="str">
        <f t="shared" si="59"/>
        <v>high</v>
      </c>
      <c r="H558" s="2" t="str">
        <f t="shared" si="60"/>
        <v>high impact</v>
      </c>
      <c r="I558" s="2" t="str">
        <f t="shared" si="61"/>
        <v>good</v>
      </c>
      <c r="J558" s="2">
        <f t="shared" si="62"/>
        <v>13.897816463936318</v>
      </c>
      <c r="K558" s="2">
        <f t="shared" si="63"/>
        <v>13.897816463936318</v>
      </c>
      <c r="L558" s="2">
        <v>0.19</v>
      </c>
      <c r="M558" s="2">
        <v>1</v>
      </c>
      <c r="N558" s="3">
        <v>45339</v>
      </c>
      <c r="O558" s="3">
        <v>45342</v>
      </c>
      <c r="P558" s="2" t="s">
        <v>30</v>
      </c>
      <c r="Q558" s="2" t="s">
        <v>21</v>
      </c>
      <c r="R558" s="2">
        <v>268.83</v>
      </c>
      <c r="S558" s="2" t="s">
        <v>16</v>
      </c>
    </row>
    <row r="559" spans="1:19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 t="str">
        <f t="shared" si="57"/>
        <v>high sales</v>
      </c>
      <c r="F559" s="2" t="str">
        <f t="shared" si="58"/>
        <v>high</v>
      </c>
      <c r="G559" s="2" t="str">
        <f t="shared" si="59"/>
        <v>low</v>
      </c>
      <c r="H559" s="2" t="str">
        <f t="shared" si="60"/>
        <v>high impact</v>
      </c>
      <c r="I559" s="2" t="str">
        <f t="shared" si="61"/>
        <v>good</v>
      </c>
      <c r="J559" s="2">
        <f t="shared" si="62"/>
        <v>12.953078450844091</v>
      </c>
      <c r="K559" s="2">
        <f t="shared" si="63"/>
        <v>12.953078450844091</v>
      </c>
      <c r="L559" s="2">
        <v>0.3</v>
      </c>
      <c r="M559" s="2">
        <v>3</v>
      </c>
      <c r="N559" s="3">
        <v>45469</v>
      </c>
      <c r="O559" s="3">
        <v>45471</v>
      </c>
      <c r="P559" s="2" t="s">
        <v>20</v>
      </c>
      <c r="Q559" s="2" t="s">
        <v>26</v>
      </c>
      <c r="R559" s="2">
        <v>80.56</v>
      </c>
      <c r="S559" s="2" t="s">
        <v>33</v>
      </c>
    </row>
    <row r="560" spans="1:19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 t="str">
        <f t="shared" si="57"/>
        <v>high sales</v>
      </c>
      <c r="F560" s="2" t="str">
        <f t="shared" si="58"/>
        <v>high</v>
      </c>
      <c r="G560" s="2" t="str">
        <f t="shared" si="59"/>
        <v>high</v>
      </c>
      <c r="H560" s="2" t="str">
        <f t="shared" si="60"/>
        <v>high impact</v>
      </c>
      <c r="I560" s="2" t="str">
        <f t="shared" si="61"/>
        <v>good</v>
      </c>
      <c r="J560" s="2">
        <f t="shared" si="62"/>
        <v>8.3193657741160312</v>
      </c>
      <c r="K560" s="2">
        <f t="shared" si="63"/>
        <v>8.3193657741160312</v>
      </c>
      <c r="L560" s="2">
        <v>0.26</v>
      </c>
      <c r="M560" s="2">
        <v>4</v>
      </c>
      <c r="N560" s="3">
        <v>45255</v>
      </c>
      <c r="O560" s="3">
        <v>45257</v>
      </c>
      <c r="P560" s="2" t="s">
        <v>20</v>
      </c>
      <c r="Q560" s="2" t="s">
        <v>21</v>
      </c>
      <c r="R560" s="2">
        <v>466.08</v>
      </c>
      <c r="S560" s="2" t="s">
        <v>47</v>
      </c>
    </row>
    <row r="561" spans="1:19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 t="str">
        <f t="shared" si="57"/>
        <v>low sales</v>
      </c>
      <c r="F561" s="2" t="str">
        <f t="shared" si="58"/>
        <v>medium</v>
      </c>
      <c r="G561" s="2" t="str">
        <f t="shared" si="59"/>
        <v>high</v>
      </c>
      <c r="H561" s="2" t="str">
        <f t="shared" si="60"/>
        <v>high impact</v>
      </c>
      <c r="I561" s="2" t="str">
        <f t="shared" si="61"/>
        <v>good</v>
      </c>
      <c r="J561" s="2">
        <f t="shared" si="62"/>
        <v>4.2339964000553838</v>
      </c>
      <c r="K561" s="2">
        <f t="shared" si="63"/>
        <v>4.2339964000553838</v>
      </c>
      <c r="L561" s="2">
        <v>0.24</v>
      </c>
      <c r="M561" s="2">
        <v>6</v>
      </c>
      <c r="N561" s="3">
        <v>45486</v>
      </c>
      <c r="O561" s="3">
        <v>45487</v>
      </c>
      <c r="P561" s="2" t="s">
        <v>14</v>
      </c>
      <c r="Q561" s="2" t="s">
        <v>15</v>
      </c>
      <c r="R561" s="2">
        <v>216.67</v>
      </c>
      <c r="S561" s="2" t="s">
        <v>38</v>
      </c>
    </row>
    <row r="562" spans="1:19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 t="str">
        <f t="shared" si="57"/>
        <v>high sales</v>
      </c>
      <c r="F562" s="2" t="str">
        <f t="shared" si="58"/>
        <v>high</v>
      </c>
      <c r="G562" s="2" t="str">
        <f t="shared" si="59"/>
        <v>high</v>
      </c>
      <c r="H562" s="2" t="str">
        <f t="shared" si="60"/>
        <v>high impact</v>
      </c>
      <c r="I562" s="2" t="str">
        <f t="shared" si="61"/>
        <v>good</v>
      </c>
      <c r="J562" s="2">
        <f t="shared" si="62"/>
        <v>4.7699168646080761</v>
      </c>
      <c r="K562" s="2">
        <f t="shared" si="63"/>
        <v>4.7699168646080761</v>
      </c>
      <c r="L562" s="2">
        <v>0.14000000000000001</v>
      </c>
      <c r="M562" s="2">
        <v>5</v>
      </c>
      <c r="N562" s="3">
        <v>45110</v>
      </c>
      <c r="O562" s="3">
        <v>45112</v>
      </c>
      <c r="P562" s="2" t="s">
        <v>20</v>
      </c>
      <c r="Q562" s="2" t="s">
        <v>26</v>
      </c>
      <c r="R562" s="2">
        <v>842</v>
      </c>
      <c r="S562" s="2" t="s">
        <v>33</v>
      </c>
    </row>
    <row r="563" spans="1:19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 t="str">
        <f t="shared" si="57"/>
        <v>high sales</v>
      </c>
      <c r="F563" s="2" t="str">
        <f t="shared" si="58"/>
        <v>high</v>
      </c>
      <c r="G563" s="2" t="str">
        <f t="shared" si="59"/>
        <v>low</v>
      </c>
      <c r="H563" s="2" t="str">
        <f t="shared" si="60"/>
        <v>high impact</v>
      </c>
      <c r="I563" s="2" t="str">
        <f t="shared" si="61"/>
        <v>good</v>
      </c>
      <c r="J563" s="2">
        <f t="shared" si="62"/>
        <v>7.9949984995498653</v>
      </c>
      <c r="K563" s="2">
        <f t="shared" si="63"/>
        <v>7.9949984995498653</v>
      </c>
      <c r="L563" s="2">
        <v>0.35</v>
      </c>
      <c r="M563" s="2">
        <v>2</v>
      </c>
      <c r="N563" s="3">
        <v>45057</v>
      </c>
      <c r="O563" s="3">
        <v>45059</v>
      </c>
      <c r="P563" s="2" t="s">
        <v>20</v>
      </c>
      <c r="Q563" s="2" t="s">
        <v>26</v>
      </c>
      <c r="R563" s="2">
        <v>299.91000000000003</v>
      </c>
      <c r="S563" s="2" t="s">
        <v>47</v>
      </c>
    </row>
    <row r="564" spans="1:19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 t="str">
        <f t="shared" si="57"/>
        <v>high sales</v>
      </c>
      <c r="F564" s="2" t="str">
        <f t="shared" si="58"/>
        <v>high</v>
      </c>
      <c r="G564" s="2" t="str">
        <f t="shared" si="59"/>
        <v>low</v>
      </c>
      <c r="H564" s="2" t="str">
        <f t="shared" si="60"/>
        <v>high impact</v>
      </c>
      <c r="I564" s="2" t="str">
        <f t="shared" si="61"/>
        <v>good</v>
      </c>
      <c r="J564" s="2">
        <f t="shared" si="62"/>
        <v>3.787707353440998</v>
      </c>
      <c r="K564" s="2">
        <f t="shared" si="63"/>
        <v>3.787707353440998</v>
      </c>
      <c r="L564" s="2">
        <v>0.26</v>
      </c>
      <c r="M564" s="2">
        <v>4</v>
      </c>
      <c r="N564" s="3">
        <v>45201</v>
      </c>
      <c r="O564" s="3">
        <v>45203</v>
      </c>
      <c r="P564" s="2" t="s">
        <v>30</v>
      </c>
      <c r="Q564" s="2" t="s">
        <v>15</v>
      </c>
      <c r="R564" s="2">
        <v>912.09</v>
      </c>
      <c r="S564" s="2" t="s">
        <v>47</v>
      </c>
    </row>
    <row r="565" spans="1:19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 t="str">
        <f t="shared" si="57"/>
        <v>high sales</v>
      </c>
      <c r="F565" s="2" t="str">
        <f t="shared" si="58"/>
        <v>high</v>
      </c>
      <c r="G565" s="2" t="str">
        <f t="shared" si="59"/>
        <v>low</v>
      </c>
      <c r="H565" s="2" t="str">
        <f t="shared" si="60"/>
        <v>high impact</v>
      </c>
      <c r="I565" s="2" t="str">
        <f t="shared" si="61"/>
        <v>good</v>
      </c>
      <c r="J565" s="2">
        <f t="shared" si="62"/>
        <v>4.3074651768808234</v>
      </c>
      <c r="K565" s="2">
        <f t="shared" si="63"/>
        <v>4.3074651768808234</v>
      </c>
      <c r="L565" s="2">
        <v>0.04</v>
      </c>
      <c r="M565" s="2">
        <v>6</v>
      </c>
      <c r="N565" s="3">
        <v>45588</v>
      </c>
      <c r="O565" s="3">
        <v>45594</v>
      </c>
      <c r="P565" s="2" t="s">
        <v>20</v>
      </c>
      <c r="Q565" s="2" t="s">
        <v>15</v>
      </c>
      <c r="R565" s="2">
        <v>1066.82</v>
      </c>
      <c r="S565" s="2" t="s">
        <v>38</v>
      </c>
    </row>
    <row r="566" spans="1:19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 t="str">
        <f t="shared" si="57"/>
        <v>high sales</v>
      </c>
      <c r="F566" s="2" t="str">
        <f t="shared" si="58"/>
        <v>high</v>
      </c>
      <c r="G566" s="2" t="str">
        <f t="shared" si="59"/>
        <v>low</v>
      </c>
      <c r="H566" s="2" t="str">
        <f t="shared" si="60"/>
        <v>high impact</v>
      </c>
      <c r="I566" s="2" t="str">
        <f t="shared" si="61"/>
        <v>good</v>
      </c>
      <c r="J566" s="2">
        <f t="shared" si="62"/>
        <v>3.4105435717647823</v>
      </c>
      <c r="K566" s="2">
        <f t="shared" si="63"/>
        <v>3.4105435717647823</v>
      </c>
      <c r="L566" s="2">
        <v>0</v>
      </c>
      <c r="M566" s="2">
        <v>4</v>
      </c>
      <c r="N566" s="3">
        <v>45297</v>
      </c>
      <c r="O566" s="3">
        <v>45304</v>
      </c>
      <c r="P566" s="2" t="s">
        <v>30</v>
      </c>
      <c r="Q566" s="2" t="s">
        <v>26</v>
      </c>
      <c r="R566" s="2">
        <v>616.11</v>
      </c>
      <c r="S566" s="2" t="s">
        <v>22</v>
      </c>
    </row>
    <row r="567" spans="1:19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 t="str">
        <f t="shared" si="57"/>
        <v>high sales</v>
      </c>
      <c r="F567" s="2" t="str">
        <f t="shared" si="58"/>
        <v>high</v>
      </c>
      <c r="G567" s="2" t="str">
        <f t="shared" si="59"/>
        <v>low</v>
      </c>
      <c r="H567" s="2" t="str">
        <f t="shared" si="60"/>
        <v>high impact</v>
      </c>
      <c r="I567" s="2" t="str">
        <f t="shared" si="61"/>
        <v>not good</v>
      </c>
      <c r="J567" s="2">
        <f t="shared" si="62"/>
        <v>4.5164799185098952</v>
      </c>
      <c r="K567" s="2">
        <f t="shared" si="63"/>
        <v>4.5164799185098952</v>
      </c>
      <c r="L567" s="2">
        <v>0.01</v>
      </c>
      <c r="M567" s="2">
        <v>7</v>
      </c>
      <c r="N567" s="3">
        <v>45382</v>
      </c>
      <c r="O567" s="3">
        <v>45388</v>
      </c>
      <c r="P567" s="2" t="s">
        <v>14</v>
      </c>
      <c r="Q567" s="2" t="s">
        <v>26</v>
      </c>
      <c r="R567" s="2">
        <v>274.88</v>
      </c>
      <c r="S567" s="2" t="s">
        <v>33</v>
      </c>
    </row>
    <row r="568" spans="1:19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 t="str">
        <f t="shared" si="57"/>
        <v>high sales</v>
      </c>
      <c r="F568" s="2" t="str">
        <f t="shared" si="58"/>
        <v>high</v>
      </c>
      <c r="G568" s="2" t="str">
        <f t="shared" si="59"/>
        <v>low</v>
      </c>
      <c r="H568" s="2" t="str">
        <f t="shared" si="60"/>
        <v>high impact</v>
      </c>
      <c r="I568" s="2" t="str">
        <f t="shared" si="61"/>
        <v>good</v>
      </c>
      <c r="J568" s="2">
        <f t="shared" si="62"/>
        <v>4.3610930057658566</v>
      </c>
      <c r="K568" s="2">
        <f t="shared" si="63"/>
        <v>4.3610930057658566</v>
      </c>
      <c r="L568" s="2">
        <v>0.04</v>
      </c>
      <c r="M568" s="2">
        <v>6</v>
      </c>
      <c r="N568" s="3">
        <v>44951</v>
      </c>
      <c r="O568" s="3">
        <v>44958</v>
      </c>
      <c r="P568" s="2" t="s">
        <v>30</v>
      </c>
      <c r="Q568" s="2" t="s">
        <v>21</v>
      </c>
      <c r="R568" s="2">
        <v>997.25</v>
      </c>
      <c r="S568" s="2" t="s">
        <v>33</v>
      </c>
    </row>
    <row r="569" spans="1:19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 t="str">
        <f t="shared" si="57"/>
        <v>low sales</v>
      </c>
      <c r="F569" s="2" t="str">
        <f t="shared" si="58"/>
        <v>medium</v>
      </c>
      <c r="G569" s="2" t="str">
        <f t="shared" si="59"/>
        <v>high</v>
      </c>
      <c r="H569" s="2" t="str">
        <f t="shared" si="60"/>
        <v>high impact</v>
      </c>
      <c r="I569" s="2" t="str">
        <f t="shared" si="61"/>
        <v>good</v>
      </c>
      <c r="J569" s="2">
        <f t="shared" si="62"/>
        <v>3.9086725973969059</v>
      </c>
      <c r="K569" s="2">
        <f t="shared" si="63"/>
        <v>3.9086725973969059</v>
      </c>
      <c r="L569" s="2">
        <v>0.19</v>
      </c>
      <c r="M569" s="2">
        <v>6</v>
      </c>
      <c r="N569" s="3">
        <v>45314</v>
      </c>
      <c r="O569" s="3">
        <v>45318</v>
      </c>
      <c r="P569" s="2" t="s">
        <v>14</v>
      </c>
      <c r="Q569" s="2" t="s">
        <v>26</v>
      </c>
      <c r="R569" s="2">
        <v>228.19</v>
      </c>
      <c r="S569" s="2" t="s">
        <v>27</v>
      </c>
    </row>
    <row r="570" spans="1:19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 t="str">
        <f t="shared" si="57"/>
        <v>high sales</v>
      </c>
      <c r="F570" s="2" t="str">
        <f t="shared" si="58"/>
        <v>high</v>
      </c>
      <c r="G570" s="2" t="str">
        <f t="shared" si="59"/>
        <v>high</v>
      </c>
      <c r="H570" s="2" t="str">
        <f t="shared" si="60"/>
        <v>high impact</v>
      </c>
      <c r="I570" s="2" t="str">
        <f t="shared" si="61"/>
        <v>good</v>
      </c>
      <c r="J570" s="2">
        <f t="shared" si="62"/>
        <v>3.5541202127422835</v>
      </c>
      <c r="K570" s="2">
        <f t="shared" si="63"/>
        <v>3.5541202127422835</v>
      </c>
      <c r="L570" s="2">
        <v>0.15</v>
      </c>
      <c r="M570" s="2">
        <v>2</v>
      </c>
      <c r="N570" s="3">
        <v>45235</v>
      </c>
      <c r="O570" s="3">
        <v>45237</v>
      </c>
      <c r="P570" s="2" t="s">
        <v>30</v>
      </c>
      <c r="Q570" s="2" t="s">
        <v>15</v>
      </c>
      <c r="R570" s="2">
        <v>898.74</v>
      </c>
      <c r="S570" s="2" t="s">
        <v>38</v>
      </c>
    </row>
    <row r="571" spans="1:19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 t="str">
        <f t="shared" si="57"/>
        <v>high sales</v>
      </c>
      <c r="F571" s="2" t="str">
        <f t="shared" si="58"/>
        <v>high</v>
      </c>
      <c r="G571" s="2" t="str">
        <f t="shared" si="59"/>
        <v>high</v>
      </c>
      <c r="H571" s="2" t="str">
        <f t="shared" si="60"/>
        <v>high impact</v>
      </c>
      <c r="I571" s="2" t="str">
        <f t="shared" si="61"/>
        <v>good</v>
      </c>
      <c r="J571" s="2">
        <f t="shared" si="62"/>
        <v>8.3795871767456198</v>
      </c>
      <c r="K571" s="2">
        <f t="shared" si="63"/>
        <v>8.3795871767456198</v>
      </c>
      <c r="L571" s="2">
        <v>0.08</v>
      </c>
      <c r="M571" s="2">
        <v>7</v>
      </c>
      <c r="N571" s="3">
        <v>45105</v>
      </c>
      <c r="O571" s="3">
        <v>45109</v>
      </c>
      <c r="P571" s="2" t="s">
        <v>30</v>
      </c>
      <c r="Q571" s="2" t="s">
        <v>26</v>
      </c>
      <c r="R571" s="2">
        <v>551.80999999999995</v>
      </c>
      <c r="S571" s="2" t="s">
        <v>27</v>
      </c>
    </row>
    <row r="572" spans="1:19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 t="str">
        <f t="shared" si="57"/>
        <v>high sales</v>
      </c>
      <c r="F572" s="2" t="str">
        <f t="shared" si="58"/>
        <v>high</v>
      </c>
      <c r="G572" s="2" t="str">
        <f t="shared" si="59"/>
        <v>high</v>
      </c>
      <c r="H572" s="2" t="str">
        <f t="shared" si="60"/>
        <v>high impact</v>
      </c>
      <c r="I572" s="2" t="str">
        <f t="shared" si="61"/>
        <v>good</v>
      </c>
      <c r="J572" s="2">
        <f t="shared" si="62"/>
        <v>4.7285277777777779</v>
      </c>
      <c r="K572" s="2">
        <f t="shared" si="63"/>
        <v>4.7285277777777779</v>
      </c>
      <c r="L572" s="2">
        <v>0.26</v>
      </c>
      <c r="M572" s="2">
        <v>9</v>
      </c>
      <c r="N572" s="3">
        <v>45132</v>
      </c>
      <c r="O572" s="3">
        <v>45133</v>
      </c>
      <c r="P572" s="2" t="s">
        <v>14</v>
      </c>
      <c r="Q572" s="2" t="s">
        <v>26</v>
      </c>
      <c r="R572" s="2">
        <v>720</v>
      </c>
      <c r="S572" s="2" t="s">
        <v>47</v>
      </c>
    </row>
    <row r="573" spans="1:19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 t="str">
        <f t="shared" si="57"/>
        <v>high sales</v>
      </c>
      <c r="F573" s="2" t="str">
        <f t="shared" si="58"/>
        <v>high</v>
      </c>
      <c r="G573" s="2" t="str">
        <f t="shared" si="59"/>
        <v>low</v>
      </c>
      <c r="H573" s="2" t="str">
        <f t="shared" si="60"/>
        <v>high impact</v>
      </c>
      <c r="I573" s="2" t="str">
        <f t="shared" si="61"/>
        <v>good</v>
      </c>
      <c r="J573" s="2">
        <f t="shared" si="62"/>
        <v>6.5328232971372149</v>
      </c>
      <c r="K573" s="2">
        <f t="shared" si="63"/>
        <v>6.5328232971372149</v>
      </c>
      <c r="L573" s="2">
        <v>0.49</v>
      </c>
      <c r="M573" s="2">
        <v>6</v>
      </c>
      <c r="N573" s="3">
        <v>44931</v>
      </c>
      <c r="O573" s="3">
        <v>44933</v>
      </c>
      <c r="P573" s="2" t="s">
        <v>20</v>
      </c>
      <c r="Q573" s="2" t="s">
        <v>21</v>
      </c>
      <c r="R573" s="2">
        <v>162.08000000000001</v>
      </c>
      <c r="S573" s="2" t="s">
        <v>27</v>
      </c>
    </row>
    <row r="574" spans="1:19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 t="str">
        <f t="shared" si="57"/>
        <v>low sales</v>
      </c>
      <c r="F574" s="2" t="str">
        <f t="shared" si="58"/>
        <v>medium</v>
      </c>
      <c r="G574" s="2" t="str">
        <f t="shared" si="59"/>
        <v>low</v>
      </c>
      <c r="H574" s="2" t="str">
        <f t="shared" si="60"/>
        <v>high impact</v>
      </c>
      <c r="I574" s="2" t="str">
        <f t="shared" si="61"/>
        <v>good</v>
      </c>
      <c r="J574" s="2">
        <f t="shared" si="62"/>
        <v>9.3141441937259231</v>
      </c>
      <c r="K574" s="2">
        <f t="shared" si="63"/>
        <v>9.3141441937259231</v>
      </c>
      <c r="L574" s="2">
        <v>0.08</v>
      </c>
      <c r="M574" s="2">
        <v>8</v>
      </c>
      <c r="N574" s="3">
        <v>45232</v>
      </c>
      <c r="O574" s="3">
        <v>45237</v>
      </c>
      <c r="P574" s="2" t="s">
        <v>30</v>
      </c>
      <c r="Q574" s="2" t="s">
        <v>21</v>
      </c>
      <c r="R574" s="2">
        <v>90.85</v>
      </c>
      <c r="S574" s="2" t="s">
        <v>38</v>
      </c>
    </row>
    <row r="575" spans="1:19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 t="str">
        <f t="shared" si="57"/>
        <v>high sales</v>
      </c>
      <c r="F575" s="2" t="str">
        <f t="shared" si="58"/>
        <v>high</v>
      </c>
      <c r="G575" s="2" t="str">
        <f t="shared" si="59"/>
        <v>low</v>
      </c>
      <c r="H575" s="2" t="str">
        <f t="shared" si="60"/>
        <v>high impact</v>
      </c>
      <c r="I575" s="2" t="str">
        <f t="shared" si="61"/>
        <v>good</v>
      </c>
      <c r="J575" s="2">
        <f t="shared" si="62"/>
        <v>10.200763358778625</v>
      </c>
      <c r="K575" s="2">
        <f t="shared" si="63"/>
        <v>10.200763358778625</v>
      </c>
      <c r="L575" s="2">
        <v>0.13</v>
      </c>
      <c r="M575" s="2">
        <v>6</v>
      </c>
      <c r="N575" s="3">
        <v>45104</v>
      </c>
      <c r="O575" s="3">
        <v>45108</v>
      </c>
      <c r="P575" s="2" t="s">
        <v>20</v>
      </c>
      <c r="Q575" s="2" t="s">
        <v>21</v>
      </c>
      <c r="R575" s="2">
        <v>131</v>
      </c>
      <c r="S575" s="2" t="s">
        <v>47</v>
      </c>
    </row>
    <row r="576" spans="1:19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 t="str">
        <f t="shared" si="57"/>
        <v>high sales</v>
      </c>
      <c r="F576" s="2" t="str">
        <f t="shared" si="58"/>
        <v>high</v>
      </c>
      <c r="G576" s="2" t="str">
        <f t="shared" si="59"/>
        <v>low</v>
      </c>
      <c r="H576" s="2" t="str">
        <f t="shared" si="60"/>
        <v>high impact</v>
      </c>
      <c r="I576" s="2" t="str">
        <f t="shared" si="61"/>
        <v>good</v>
      </c>
      <c r="J576" s="2">
        <f t="shared" si="62"/>
        <v>13.421283671433324</v>
      </c>
      <c r="K576" s="2">
        <f t="shared" si="63"/>
        <v>13.421283671433324</v>
      </c>
      <c r="L576" s="2">
        <v>0.23</v>
      </c>
      <c r="M576" s="2">
        <v>6</v>
      </c>
      <c r="N576" s="3">
        <v>45241</v>
      </c>
      <c r="O576" s="3">
        <v>45243</v>
      </c>
      <c r="P576" s="2" t="s">
        <v>20</v>
      </c>
      <c r="Q576" s="2" t="s">
        <v>26</v>
      </c>
      <c r="R576" s="2">
        <v>150.35</v>
      </c>
      <c r="S576" s="2" t="s">
        <v>33</v>
      </c>
    </row>
    <row r="577" spans="1:19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 t="str">
        <f t="shared" si="57"/>
        <v>low sales</v>
      </c>
      <c r="F577" s="2" t="str">
        <f t="shared" si="58"/>
        <v>medium</v>
      </c>
      <c r="G577" s="2" t="str">
        <f t="shared" si="59"/>
        <v>high</v>
      </c>
      <c r="H577" s="2" t="str">
        <f t="shared" si="60"/>
        <v>high impact</v>
      </c>
      <c r="I577" s="2" t="str">
        <f t="shared" si="61"/>
        <v>good</v>
      </c>
      <c r="J577" s="2">
        <f t="shared" si="62"/>
        <v>3.8152805480877632</v>
      </c>
      <c r="K577" s="2">
        <f t="shared" si="63"/>
        <v>3.8152805480877632</v>
      </c>
      <c r="L577" s="2">
        <v>0.32</v>
      </c>
      <c r="M577" s="2">
        <v>4</v>
      </c>
      <c r="N577" s="3">
        <v>45589</v>
      </c>
      <c r="O577" s="3">
        <v>45595</v>
      </c>
      <c r="P577" s="2" t="s">
        <v>20</v>
      </c>
      <c r="Q577" s="2" t="s">
        <v>15</v>
      </c>
      <c r="R577" s="2">
        <v>230.62</v>
      </c>
      <c r="S577" s="2" t="s">
        <v>27</v>
      </c>
    </row>
    <row r="578" spans="1:19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 t="str">
        <f t="shared" si="57"/>
        <v>high sales</v>
      </c>
      <c r="F578" s="2" t="str">
        <f t="shared" si="58"/>
        <v>high</v>
      </c>
      <c r="G578" s="2" t="str">
        <f t="shared" si="59"/>
        <v>high</v>
      </c>
      <c r="H578" s="2" t="str">
        <f t="shared" si="60"/>
        <v>high impact</v>
      </c>
      <c r="I578" s="2" t="str">
        <f t="shared" si="61"/>
        <v>good</v>
      </c>
      <c r="J578" s="2">
        <f t="shared" si="62"/>
        <v>18.918884484711214</v>
      </c>
      <c r="K578" s="2">
        <f t="shared" si="63"/>
        <v>18.918884484711214</v>
      </c>
      <c r="L578" s="2">
        <v>0.3</v>
      </c>
      <c r="M578" s="2">
        <v>6</v>
      </c>
      <c r="N578" s="3">
        <v>45519</v>
      </c>
      <c r="O578" s="3">
        <v>45524</v>
      </c>
      <c r="P578" s="2" t="s">
        <v>14</v>
      </c>
      <c r="Q578" s="2" t="s">
        <v>15</v>
      </c>
      <c r="R578" s="2">
        <v>211.92</v>
      </c>
      <c r="S578" s="2" t="s">
        <v>33</v>
      </c>
    </row>
    <row r="579" spans="1:19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 t="str">
        <f t="shared" ref="E579:E642" si="64">IF(D579&gt;1000,"high sales","low sales")</f>
        <v>high sales</v>
      </c>
      <c r="F579" s="2" t="str">
        <f t="shared" ref="F579:F642" si="65">IF(D579&gt;1000,"high",IF(D579&gt;500,"medium","low"))</f>
        <v>high</v>
      </c>
      <c r="G579" s="2" t="str">
        <f t="shared" ref="G579:G642" si="66">IF(AND(D589&gt;1000,R589&gt;500),"high","low")</f>
        <v>low</v>
      </c>
      <c r="H579" s="2" t="str">
        <f t="shared" ref="H579:H642" si="67">IF(OR(D579&gt;500,L579&gt;0.5),"high impact","low Impact")</f>
        <v>high impact</v>
      </c>
      <c r="I579" s="2" t="str">
        <f t="shared" ref="I579:I642" si="68">IF(NOT(AND(D585&gt;500,R586&gt;100)),"not good","good")</f>
        <v>good</v>
      </c>
      <c r="J579" s="2">
        <f t="shared" ref="J579:J642" si="69">D579/R579</f>
        <v>3.3481236083202086</v>
      </c>
      <c r="K579" s="2">
        <f t="shared" ref="K579:K642" si="70">IFERROR(J579,0)</f>
        <v>3.3481236083202086</v>
      </c>
      <c r="L579" s="2">
        <v>0.26</v>
      </c>
      <c r="M579" s="2">
        <v>4</v>
      </c>
      <c r="N579" s="3">
        <v>45057</v>
      </c>
      <c r="O579" s="3">
        <v>45060</v>
      </c>
      <c r="P579" s="2" t="s">
        <v>30</v>
      </c>
      <c r="Q579" s="2" t="s">
        <v>21</v>
      </c>
      <c r="R579" s="2">
        <v>552.39</v>
      </c>
      <c r="S579" s="2" t="s">
        <v>33</v>
      </c>
    </row>
    <row r="580" spans="1:19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 t="str">
        <f t="shared" si="64"/>
        <v>high sales</v>
      </c>
      <c r="F580" s="2" t="str">
        <f t="shared" si="65"/>
        <v>high</v>
      </c>
      <c r="G580" s="2" t="str">
        <f t="shared" si="66"/>
        <v>low</v>
      </c>
      <c r="H580" s="2" t="str">
        <f t="shared" si="67"/>
        <v>high impact</v>
      </c>
      <c r="I580" s="2" t="str">
        <f t="shared" si="68"/>
        <v>good</v>
      </c>
      <c r="J580" s="2">
        <f t="shared" si="69"/>
        <v>3.43440538738303</v>
      </c>
      <c r="K580" s="2">
        <f t="shared" si="70"/>
        <v>3.43440538738303</v>
      </c>
      <c r="L580" s="2">
        <v>0.37</v>
      </c>
      <c r="M580" s="2">
        <v>6</v>
      </c>
      <c r="N580" s="3">
        <v>45151</v>
      </c>
      <c r="O580" s="3">
        <v>45155</v>
      </c>
      <c r="P580" s="2" t="s">
        <v>30</v>
      </c>
      <c r="Q580" s="2" t="s">
        <v>21</v>
      </c>
      <c r="R580" s="2">
        <v>1364.67</v>
      </c>
      <c r="S580" s="2" t="s">
        <v>22</v>
      </c>
    </row>
    <row r="581" spans="1:19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 t="str">
        <f t="shared" si="64"/>
        <v>high sales</v>
      </c>
      <c r="F581" s="2" t="str">
        <f t="shared" si="65"/>
        <v>high</v>
      </c>
      <c r="G581" s="2" t="str">
        <f t="shared" si="66"/>
        <v>low</v>
      </c>
      <c r="H581" s="2" t="str">
        <f t="shared" si="67"/>
        <v>high impact</v>
      </c>
      <c r="I581" s="2" t="str">
        <f t="shared" si="68"/>
        <v>good</v>
      </c>
      <c r="J581" s="2">
        <f t="shared" si="69"/>
        <v>5.4736944307795872</v>
      </c>
      <c r="K581" s="2">
        <f t="shared" si="70"/>
        <v>5.4736944307795872</v>
      </c>
      <c r="L581" s="2">
        <v>0.42</v>
      </c>
      <c r="M581" s="2">
        <v>1</v>
      </c>
      <c r="N581" s="3">
        <v>45232</v>
      </c>
      <c r="O581" s="3">
        <v>45233</v>
      </c>
      <c r="P581" s="2" t="s">
        <v>20</v>
      </c>
      <c r="Q581" s="2" t="s">
        <v>15</v>
      </c>
      <c r="R581" s="2">
        <v>772.46</v>
      </c>
      <c r="S581" s="2" t="s">
        <v>38</v>
      </c>
    </row>
    <row r="582" spans="1:19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 t="str">
        <f t="shared" si="64"/>
        <v>high sales</v>
      </c>
      <c r="F582" s="2" t="str">
        <f t="shared" si="65"/>
        <v>high</v>
      </c>
      <c r="G582" s="2" t="str">
        <f t="shared" si="66"/>
        <v>high</v>
      </c>
      <c r="H582" s="2" t="str">
        <f t="shared" si="67"/>
        <v>high impact</v>
      </c>
      <c r="I582" s="2" t="str">
        <f t="shared" si="68"/>
        <v>good</v>
      </c>
      <c r="J582" s="2">
        <f t="shared" si="69"/>
        <v>4.2427667564318794</v>
      </c>
      <c r="K582" s="2">
        <f t="shared" si="70"/>
        <v>4.2427667564318794</v>
      </c>
      <c r="L582" s="2">
        <v>0.5</v>
      </c>
      <c r="M582" s="2">
        <v>7</v>
      </c>
      <c r="N582" s="3">
        <v>45236</v>
      </c>
      <c r="O582" s="3">
        <v>45239</v>
      </c>
      <c r="P582" s="2" t="s">
        <v>30</v>
      </c>
      <c r="Q582" s="2" t="s">
        <v>21</v>
      </c>
      <c r="R582" s="2">
        <v>1073.17</v>
      </c>
      <c r="S582" s="2" t="s">
        <v>27</v>
      </c>
    </row>
    <row r="583" spans="1:19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 t="str">
        <f t="shared" si="64"/>
        <v>high sales</v>
      </c>
      <c r="F583" s="2" t="str">
        <f t="shared" si="65"/>
        <v>high</v>
      </c>
      <c r="G583" s="2" t="str">
        <f t="shared" si="66"/>
        <v>high</v>
      </c>
      <c r="H583" s="2" t="str">
        <f t="shared" si="67"/>
        <v>high impact</v>
      </c>
      <c r="I583" s="2" t="str">
        <f t="shared" si="68"/>
        <v>good</v>
      </c>
      <c r="J583" s="2">
        <f t="shared" si="69"/>
        <v>6.0760385902736758</v>
      </c>
      <c r="K583" s="2">
        <f t="shared" si="70"/>
        <v>6.0760385902736758</v>
      </c>
      <c r="L583" s="2">
        <v>0.23</v>
      </c>
      <c r="M583" s="2">
        <v>2</v>
      </c>
      <c r="N583" s="3">
        <v>45017</v>
      </c>
      <c r="O583" s="3">
        <v>45022</v>
      </c>
      <c r="P583" s="2" t="s">
        <v>20</v>
      </c>
      <c r="Q583" s="2" t="s">
        <v>26</v>
      </c>
      <c r="R583" s="2">
        <v>253.95</v>
      </c>
      <c r="S583" s="2" t="s">
        <v>16</v>
      </c>
    </row>
    <row r="584" spans="1:19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 t="str">
        <f t="shared" si="64"/>
        <v>high sales</v>
      </c>
      <c r="F584" s="2" t="str">
        <f t="shared" si="65"/>
        <v>high</v>
      </c>
      <c r="G584" s="2" t="str">
        <f t="shared" si="66"/>
        <v>low</v>
      </c>
      <c r="H584" s="2" t="str">
        <f t="shared" si="67"/>
        <v>high impact</v>
      </c>
      <c r="I584" s="2" t="str">
        <f t="shared" si="68"/>
        <v>good</v>
      </c>
      <c r="J584" s="2">
        <f t="shared" si="69"/>
        <v>9.5339271679329318</v>
      </c>
      <c r="K584" s="2">
        <f t="shared" si="70"/>
        <v>9.5339271679329318</v>
      </c>
      <c r="L584" s="2">
        <v>0.5</v>
      </c>
      <c r="M584" s="2">
        <v>6</v>
      </c>
      <c r="N584" s="3">
        <v>45188</v>
      </c>
      <c r="O584" s="3">
        <v>45192</v>
      </c>
      <c r="P584" s="2" t="s">
        <v>14</v>
      </c>
      <c r="Q584" s="2" t="s">
        <v>21</v>
      </c>
      <c r="R584" s="2">
        <v>305.36</v>
      </c>
      <c r="S584" s="2" t="s">
        <v>22</v>
      </c>
    </row>
    <row r="585" spans="1:19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 t="str">
        <f t="shared" si="64"/>
        <v>high sales</v>
      </c>
      <c r="F585" s="2" t="str">
        <f t="shared" si="65"/>
        <v>high</v>
      </c>
      <c r="G585" s="2" t="str">
        <f t="shared" si="66"/>
        <v>low</v>
      </c>
      <c r="H585" s="2" t="str">
        <f t="shared" si="67"/>
        <v>high impact</v>
      </c>
      <c r="I585" s="2" t="str">
        <f t="shared" si="68"/>
        <v>good</v>
      </c>
      <c r="J585" s="2">
        <f t="shared" si="69"/>
        <v>4.2595229619081518</v>
      </c>
      <c r="K585" s="2">
        <f t="shared" si="70"/>
        <v>4.2595229619081518</v>
      </c>
      <c r="L585" s="2">
        <v>0.37</v>
      </c>
      <c r="M585" s="2">
        <v>9</v>
      </c>
      <c r="N585" s="3">
        <v>45364</v>
      </c>
      <c r="O585" s="3">
        <v>45368</v>
      </c>
      <c r="P585" s="2" t="s">
        <v>14</v>
      </c>
      <c r="Q585" s="2" t="s">
        <v>15</v>
      </c>
      <c r="R585" s="2">
        <v>393.26</v>
      </c>
      <c r="S585" s="2" t="s">
        <v>33</v>
      </c>
    </row>
    <row r="586" spans="1:19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 t="str">
        <f t="shared" si="64"/>
        <v>high sales</v>
      </c>
      <c r="F586" s="2" t="str">
        <f t="shared" si="65"/>
        <v>high</v>
      </c>
      <c r="G586" s="2" t="str">
        <f t="shared" si="66"/>
        <v>high</v>
      </c>
      <c r="H586" s="2" t="str">
        <f t="shared" si="67"/>
        <v>high impact</v>
      </c>
      <c r="I586" s="2" t="str">
        <f t="shared" si="68"/>
        <v>good</v>
      </c>
      <c r="J586" s="2">
        <f t="shared" si="69"/>
        <v>6.1690876078075343</v>
      </c>
      <c r="K586" s="2">
        <f t="shared" si="70"/>
        <v>6.1690876078075343</v>
      </c>
      <c r="L586" s="2">
        <v>0.33</v>
      </c>
      <c r="M586" s="2">
        <v>3</v>
      </c>
      <c r="N586" s="3">
        <v>45448</v>
      </c>
      <c r="O586" s="3">
        <v>45450</v>
      </c>
      <c r="P586" s="2" t="s">
        <v>30</v>
      </c>
      <c r="Q586" s="2" t="s">
        <v>21</v>
      </c>
      <c r="R586" s="2">
        <v>220.3</v>
      </c>
      <c r="S586" s="2" t="s">
        <v>38</v>
      </c>
    </row>
    <row r="587" spans="1:19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 t="str">
        <f t="shared" si="64"/>
        <v>high sales</v>
      </c>
      <c r="F587" s="2" t="str">
        <f t="shared" si="65"/>
        <v>high</v>
      </c>
      <c r="G587" s="2" t="str">
        <f t="shared" si="66"/>
        <v>low</v>
      </c>
      <c r="H587" s="2" t="str">
        <f t="shared" si="67"/>
        <v>high impact</v>
      </c>
      <c r="I587" s="2" t="str">
        <f t="shared" si="68"/>
        <v>good</v>
      </c>
      <c r="J587" s="2">
        <f t="shared" si="69"/>
        <v>3.7518669465052716</v>
      </c>
      <c r="K587" s="2">
        <f t="shared" si="70"/>
        <v>3.7518669465052716</v>
      </c>
      <c r="L587" s="2">
        <v>0.32</v>
      </c>
      <c r="M587" s="2">
        <v>4</v>
      </c>
      <c r="N587" s="3">
        <v>45044</v>
      </c>
      <c r="O587" s="3">
        <v>45051</v>
      </c>
      <c r="P587" s="2" t="s">
        <v>20</v>
      </c>
      <c r="Q587" s="2" t="s">
        <v>21</v>
      </c>
      <c r="R587" s="2">
        <v>819.52</v>
      </c>
      <c r="S587" s="2" t="s">
        <v>22</v>
      </c>
    </row>
    <row r="588" spans="1:19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 t="str">
        <f t="shared" si="64"/>
        <v>high sales</v>
      </c>
      <c r="F588" s="2" t="str">
        <f t="shared" si="65"/>
        <v>high</v>
      </c>
      <c r="G588" s="2" t="str">
        <f t="shared" si="66"/>
        <v>high</v>
      </c>
      <c r="H588" s="2" t="str">
        <f t="shared" si="67"/>
        <v>high impact</v>
      </c>
      <c r="I588" s="2" t="str">
        <f t="shared" si="68"/>
        <v>not good</v>
      </c>
      <c r="J588" s="2">
        <f t="shared" si="69"/>
        <v>3.7719138777946104</v>
      </c>
      <c r="K588" s="2">
        <f t="shared" si="70"/>
        <v>3.7719138777946104</v>
      </c>
      <c r="L588" s="2">
        <v>0.46</v>
      </c>
      <c r="M588" s="2">
        <v>5</v>
      </c>
      <c r="N588" s="3">
        <v>45595</v>
      </c>
      <c r="O588" s="3">
        <v>45598</v>
      </c>
      <c r="P588" s="2" t="s">
        <v>14</v>
      </c>
      <c r="Q588" s="2" t="s">
        <v>21</v>
      </c>
      <c r="R588" s="2">
        <v>1089.1500000000001</v>
      </c>
      <c r="S588" s="2" t="s">
        <v>16</v>
      </c>
    </row>
    <row r="589" spans="1:19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 t="str">
        <f t="shared" si="64"/>
        <v>low sales</v>
      </c>
      <c r="F589" s="2" t="str">
        <f t="shared" si="65"/>
        <v>medium</v>
      </c>
      <c r="G589" s="2" t="str">
        <f t="shared" si="66"/>
        <v>low</v>
      </c>
      <c r="H589" s="2" t="str">
        <f t="shared" si="67"/>
        <v>high impact</v>
      </c>
      <c r="I589" s="2" t="str">
        <f t="shared" si="68"/>
        <v>good</v>
      </c>
      <c r="J589" s="2">
        <f t="shared" si="69"/>
        <v>3.4532360759102425</v>
      </c>
      <c r="K589" s="2">
        <f t="shared" si="70"/>
        <v>3.4532360759102425</v>
      </c>
      <c r="L589" s="2">
        <v>0.47</v>
      </c>
      <c r="M589" s="2">
        <v>8</v>
      </c>
      <c r="N589" s="3">
        <v>45369</v>
      </c>
      <c r="O589" s="3">
        <v>45371</v>
      </c>
      <c r="P589" s="2" t="s">
        <v>30</v>
      </c>
      <c r="Q589" s="2" t="s">
        <v>26</v>
      </c>
      <c r="R589" s="2">
        <v>161.77000000000001</v>
      </c>
      <c r="S589" s="2" t="s">
        <v>47</v>
      </c>
    </row>
    <row r="590" spans="1:19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 t="str">
        <f t="shared" si="64"/>
        <v>high sales</v>
      </c>
      <c r="F590" s="2" t="str">
        <f t="shared" si="65"/>
        <v>high</v>
      </c>
      <c r="G590" s="2" t="str">
        <f t="shared" si="66"/>
        <v>high</v>
      </c>
      <c r="H590" s="2" t="str">
        <f t="shared" si="67"/>
        <v>high impact</v>
      </c>
      <c r="I590" s="2" t="str">
        <f t="shared" si="68"/>
        <v>good</v>
      </c>
      <c r="J590" s="2">
        <f t="shared" si="69"/>
        <v>4.4521581740650973</v>
      </c>
      <c r="K590" s="2">
        <f t="shared" si="70"/>
        <v>4.4521581740650973</v>
      </c>
      <c r="L590" s="2">
        <v>0.09</v>
      </c>
      <c r="M590" s="2">
        <v>6</v>
      </c>
      <c r="N590" s="3">
        <v>45519</v>
      </c>
      <c r="O590" s="3">
        <v>45526</v>
      </c>
      <c r="P590" s="2" t="s">
        <v>20</v>
      </c>
      <c r="Q590" s="2" t="s">
        <v>15</v>
      </c>
      <c r="R590" s="2">
        <v>325.97000000000003</v>
      </c>
      <c r="S590" s="2" t="s">
        <v>16</v>
      </c>
    </row>
    <row r="591" spans="1:19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 t="str">
        <f t="shared" si="64"/>
        <v>high sales</v>
      </c>
      <c r="F591" s="2" t="str">
        <f t="shared" si="65"/>
        <v>high</v>
      </c>
      <c r="G591" s="2" t="str">
        <f t="shared" si="66"/>
        <v>high</v>
      </c>
      <c r="H591" s="2" t="str">
        <f t="shared" si="67"/>
        <v>high impact</v>
      </c>
      <c r="I591" s="2" t="str">
        <f t="shared" si="68"/>
        <v>good</v>
      </c>
      <c r="J591" s="2">
        <f t="shared" si="69"/>
        <v>5.7771040250914796</v>
      </c>
      <c r="K591" s="2">
        <f t="shared" si="70"/>
        <v>5.7771040250914796</v>
      </c>
      <c r="L591" s="2">
        <v>0.25</v>
      </c>
      <c r="M591" s="2">
        <v>8</v>
      </c>
      <c r="N591" s="3">
        <v>45285</v>
      </c>
      <c r="O591" s="3">
        <v>45286</v>
      </c>
      <c r="P591" s="2" t="s">
        <v>20</v>
      </c>
      <c r="Q591" s="2" t="s">
        <v>21</v>
      </c>
      <c r="R591" s="2">
        <v>191.3</v>
      </c>
      <c r="S591" s="2" t="s">
        <v>38</v>
      </c>
    </row>
    <row r="592" spans="1:19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 t="str">
        <f t="shared" si="64"/>
        <v>high sales</v>
      </c>
      <c r="F592" s="2" t="str">
        <f t="shared" si="65"/>
        <v>high</v>
      </c>
      <c r="G592" s="2" t="str">
        <f t="shared" si="66"/>
        <v>high</v>
      </c>
      <c r="H592" s="2" t="str">
        <f t="shared" si="67"/>
        <v>high impact</v>
      </c>
      <c r="I592" s="2" t="str">
        <f t="shared" si="68"/>
        <v>not good</v>
      </c>
      <c r="J592" s="2">
        <f t="shared" si="69"/>
        <v>5.2568463534159706</v>
      </c>
      <c r="K592" s="2">
        <f t="shared" si="70"/>
        <v>5.2568463534159706</v>
      </c>
      <c r="L592" s="2">
        <v>0.47</v>
      </c>
      <c r="M592" s="2">
        <v>3</v>
      </c>
      <c r="N592" s="3">
        <v>45100</v>
      </c>
      <c r="O592" s="3">
        <v>45103</v>
      </c>
      <c r="P592" s="2" t="s">
        <v>30</v>
      </c>
      <c r="Q592" s="2" t="s">
        <v>26</v>
      </c>
      <c r="R592" s="2">
        <v>763.18</v>
      </c>
      <c r="S592" s="2" t="s">
        <v>47</v>
      </c>
    </row>
    <row r="593" spans="1:19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 t="str">
        <f t="shared" si="64"/>
        <v>high sales</v>
      </c>
      <c r="F593" s="2" t="str">
        <f t="shared" si="65"/>
        <v>high</v>
      </c>
      <c r="G593" s="2" t="str">
        <f t="shared" si="66"/>
        <v>low</v>
      </c>
      <c r="H593" s="2" t="str">
        <f t="shared" si="67"/>
        <v>high impact</v>
      </c>
      <c r="I593" s="2" t="str">
        <f t="shared" si="68"/>
        <v>good</v>
      </c>
      <c r="J593" s="2">
        <f t="shared" si="69"/>
        <v>7.1579850209064046</v>
      </c>
      <c r="K593" s="2">
        <f t="shared" si="70"/>
        <v>7.1579850209064046</v>
      </c>
      <c r="L593" s="2">
        <v>0.19</v>
      </c>
      <c r="M593" s="2">
        <v>3</v>
      </c>
      <c r="N593" s="3">
        <v>45388</v>
      </c>
      <c r="O593" s="3">
        <v>45392</v>
      </c>
      <c r="P593" s="2" t="s">
        <v>20</v>
      </c>
      <c r="Q593" s="2" t="s">
        <v>15</v>
      </c>
      <c r="R593" s="2">
        <v>652.91</v>
      </c>
      <c r="S593" s="2" t="s">
        <v>33</v>
      </c>
    </row>
    <row r="594" spans="1:19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 t="str">
        <f t="shared" si="64"/>
        <v>low sales</v>
      </c>
      <c r="F594" s="2" t="str">
        <f t="shared" si="65"/>
        <v>low</v>
      </c>
      <c r="G594" s="2" t="str">
        <f t="shared" si="66"/>
        <v>low</v>
      </c>
      <c r="H594" s="2" t="str">
        <f t="shared" si="67"/>
        <v>low Impact</v>
      </c>
      <c r="I594" s="2" t="str">
        <f t="shared" si="68"/>
        <v>good</v>
      </c>
      <c r="J594" s="2">
        <f t="shared" si="69"/>
        <v>4.654235683861808</v>
      </c>
      <c r="K594" s="2">
        <f t="shared" si="70"/>
        <v>4.654235683861808</v>
      </c>
      <c r="L594" s="2">
        <v>0.12</v>
      </c>
      <c r="M594" s="2">
        <v>9</v>
      </c>
      <c r="N594" s="3">
        <v>45322</v>
      </c>
      <c r="O594" s="3">
        <v>45327</v>
      </c>
      <c r="P594" s="2" t="s">
        <v>30</v>
      </c>
      <c r="Q594" s="2" t="s">
        <v>15</v>
      </c>
      <c r="R594" s="2">
        <v>105.65</v>
      </c>
      <c r="S594" s="2" t="s">
        <v>47</v>
      </c>
    </row>
    <row r="595" spans="1:19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 t="str">
        <f t="shared" si="64"/>
        <v>high sales</v>
      </c>
      <c r="F595" s="2" t="str">
        <f t="shared" si="65"/>
        <v>high</v>
      </c>
      <c r="G595" s="2" t="str">
        <f t="shared" si="66"/>
        <v>low</v>
      </c>
      <c r="H595" s="2" t="str">
        <f t="shared" si="67"/>
        <v>high impact</v>
      </c>
      <c r="I595" s="2" t="str">
        <f t="shared" si="68"/>
        <v>good</v>
      </c>
      <c r="J595" s="2">
        <f t="shared" si="69"/>
        <v>13.687613588704041</v>
      </c>
      <c r="K595" s="2">
        <f t="shared" si="70"/>
        <v>13.687613588704041</v>
      </c>
      <c r="L595" s="2">
        <v>0.05</v>
      </c>
      <c r="M595" s="2">
        <v>6</v>
      </c>
      <c r="N595" s="3">
        <v>45156</v>
      </c>
      <c r="O595" s="3">
        <v>45157</v>
      </c>
      <c r="P595" s="2" t="s">
        <v>30</v>
      </c>
      <c r="Q595" s="2" t="s">
        <v>26</v>
      </c>
      <c r="R595" s="2">
        <v>143.06</v>
      </c>
      <c r="S595" s="2" t="s">
        <v>27</v>
      </c>
    </row>
    <row r="596" spans="1:19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 t="str">
        <f t="shared" si="64"/>
        <v>high sales</v>
      </c>
      <c r="F596" s="2" t="str">
        <f t="shared" si="65"/>
        <v>high</v>
      </c>
      <c r="G596" s="2" t="str">
        <f t="shared" si="66"/>
        <v>low</v>
      </c>
      <c r="H596" s="2" t="str">
        <f t="shared" si="67"/>
        <v>high impact</v>
      </c>
      <c r="I596" s="2" t="str">
        <f t="shared" si="68"/>
        <v>good</v>
      </c>
      <c r="J596" s="2">
        <f t="shared" si="69"/>
        <v>3.356700079134793</v>
      </c>
      <c r="K596" s="2">
        <f t="shared" si="70"/>
        <v>3.356700079134793</v>
      </c>
      <c r="L596" s="2">
        <v>0.3</v>
      </c>
      <c r="M596" s="2">
        <v>8</v>
      </c>
      <c r="N596" s="3">
        <v>45083</v>
      </c>
      <c r="O596" s="3">
        <v>45085</v>
      </c>
      <c r="P596" s="2" t="s">
        <v>14</v>
      </c>
      <c r="Q596" s="2" t="s">
        <v>26</v>
      </c>
      <c r="R596" s="2">
        <v>1364.76</v>
      </c>
      <c r="S596" s="2" t="s">
        <v>33</v>
      </c>
    </row>
    <row r="597" spans="1:19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 t="str">
        <f t="shared" si="64"/>
        <v>high sales</v>
      </c>
      <c r="F597" s="2" t="str">
        <f t="shared" si="65"/>
        <v>high</v>
      </c>
      <c r="G597" s="2" t="str">
        <f t="shared" si="66"/>
        <v>high</v>
      </c>
      <c r="H597" s="2" t="str">
        <f t="shared" si="67"/>
        <v>high impact</v>
      </c>
      <c r="I597" s="2" t="str">
        <f t="shared" si="68"/>
        <v>good</v>
      </c>
      <c r="J597" s="2">
        <f t="shared" si="69"/>
        <v>15.199949014276003</v>
      </c>
      <c r="K597" s="2">
        <f t="shared" si="70"/>
        <v>15.199949014276003</v>
      </c>
      <c r="L597" s="2">
        <v>0.35</v>
      </c>
      <c r="M597" s="2">
        <v>4</v>
      </c>
      <c r="N597" s="3">
        <v>45260</v>
      </c>
      <c r="O597" s="3">
        <v>45262</v>
      </c>
      <c r="P597" s="2" t="s">
        <v>14</v>
      </c>
      <c r="Q597" s="2" t="s">
        <v>15</v>
      </c>
      <c r="R597" s="2">
        <v>117.68</v>
      </c>
      <c r="S597" s="2" t="s">
        <v>33</v>
      </c>
    </row>
    <row r="598" spans="1:19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 t="str">
        <f t="shared" si="64"/>
        <v>high sales</v>
      </c>
      <c r="F598" s="2" t="str">
        <f t="shared" si="65"/>
        <v>high</v>
      </c>
      <c r="G598" s="2" t="str">
        <f t="shared" si="66"/>
        <v>low</v>
      </c>
      <c r="H598" s="2" t="str">
        <f t="shared" si="67"/>
        <v>high impact</v>
      </c>
      <c r="I598" s="2" t="str">
        <f t="shared" si="68"/>
        <v>good</v>
      </c>
      <c r="J598" s="2">
        <f t="shared" si="69"/>
        <v>4.9836147453417876</v>
      </c>
      <c r="K598" s="2">
        <f t="shared" si="70"/>
        <v>4.9836147453417876</v>
      </c>
      <c r="L598" s="2">
        <v>0.1</v>
      </c>
      <c r="M598" s="2">
        <v>5</v>
      </c>
      <c r="N598" s="3">
        <v>45638</v>
      </c>
      <c r="O598" s="3">
        <v>45644</v>
      </c>
      <c r="P598" s="2" t="s">
        <v>30</v>
      </c>
      <c r="Q598" s="2" t="s">
        <v>21</v>
      </c>
      <c r="R598" s="2">
        <v>720.77</v>
      </c>
      <c r="S598" s="2" t="s">
        <v>47</v>
      </c>
    </row>
    <row r="599" spans="1:19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 t="str">
        <f t="shared" si="64"/>
        <v>low sales</v>
      </c>
      <c r="F599" s="2" t="str">
        <f t="shared" si="65"/>
        <v>medium</v>
      </c>
      <c r="G599" s="2" t="str">
        <f t="shared" si="66"/>
        <v>low</v>
      </c>
      <c r="H599" s="2" t="str">
        <f t="shared" si="67"/>
        <v>high impact</v>
      </c>
      <c r="I599" s="2" t="str">
        <f t="shared" si="68"/>
        <v>good</v>
      </c>
      <c r="J599" s="2">
        <f t="shared" si="69"/>
        <v>8.1526728047272226</v>
      </c>
      <c r="K599" s="2">
        <f t="shared" si="70"/>
        <v>8.1526728047272226</v>
      </c>
      <c r="L599" s="2">
        <v>0.34</v>
      </c>
      <c r="M599" s="2">
        <v>9</v>
      </c>
      <c r="N599" s="3">
        <v>45231</v>
      </c>
      <c r="O599" s="3">
        <v>45232</v>
      </c>
      <c r="P599" s="2" t="s">
        <v>20</v>
      </c>
      <c r="Q599" s="2" t="s">
        <v>26</v>
      </c>
      <c r="R599" s="2">
        <v>72.77</v>
      </c>
      <c r="S599" s="2" t="s">
        <v>22</v>
      </c>
    </row>
    <row r="600" spans="1:19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 t="str">
        <f t="shared" si="64"/>
        <v>high sales</v>
      </c>
      <c r="F600" s="2" t="str">
        <f t="shared" si="65"/>
        <v>high</v>
      </c>
      <c r="G600" s="2" t="str">
        <f t="shared" si="66"/>
        <v>high</v>
      </c>
      <c r="H600" s="2" t="str">
        <f t="shared" si="67"/>
        <v>high impact</v>
      </c>
      <c r="I600" s="2" t="str">
        <f t="shared" si="68"/>
        <v>good</v>
      </c>
      <c r="J600" s="2">
        <f t="shared" si="69"/>
        <v>3.913230240549828</v>
      </c>
      <c r="K600" s="2">
        <f t="shared" si="70"/>
        <v>3.913230240549828</v>
      </c>
      <c r="L600" s="2">
        <v>0.45</v>
      </c>
      <c r="M600" s="2">
        <v>7</v>
      </c>
      <c r="N600" s="3">
        <v>45606</v>
      </c>
      <c r="O600" s="3">
        <v>45609</v>
      </c>
      <c r="P600" s="2" t="s">
        <v>14</v>
      </c>
      <c r="Q600" s="2" t="s">
        <v>26</v>
      </c>
      <c r="R600" s="2">
        <v>582</v>
      </c>
      <c r="S600" s="2" t="s">
        <v>16</v>
      </c>
    </row>
    <row r="601" spans="1:19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 t="str">
        <f t="shared" si="64"/>
        <v>high sales</v>
      </c>
      <c r="F601" s="2" t="str">
        <f t="shared" si="65"/>
        <v>high</v>
      </c>
      <c r="G601" s="2" t="str">
        <f t="shared" si="66"/>
        <v>low</v>
      </c>
      <c r="H601" s="2" t="str">
        <f t="shared" si="67"/>
        <v>high impact</v>
      </c>
      <c r="I601" s="2" t="str">
        <f t="shared" si="68"/>
        <v>good</v>
      </c>
      <c r="J601" s="2">
        <f t="shared" si="69"/>
        <v>4.8198226963675301</v>
      </c>
      <c r="K601" s="2">
        <f t="shared" si="70"/>
        <v>4.8198226963675301</v>
      </c>
      <c r="L601" s="2">
        <v>0.12</v>
      </c>
      <c r="M601" s="2">
        <v>5</v>
      </c>
      <c r="N601" s="3">
        <v>45225</v>
      </c>
      <c r="O601" s="3">
        <v>45226</v>
      </c>
      <c r="P601" s="2" t="s">
        <v>20</v>
      </c>
      <c r="Q601" s="2" t="s">
        <v>26</v>
      </c>
      <c r="R601" s="2">
        <v>532.41999999999996</v>
      </c>
      <c r="S601" s="2" t="s">
        <v>27</v>
      </c>
    </row>
    <row r="602" spans="1:19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 t="str">
        <f t="shared" si="64"/>
        <v>high sales</v>
      </c>
      <c r="F602" s="2" t="str">
        <f t="shared" si="65"/>
        <v>high</v>
      </c>
      <c r="G602" s="2" t="str">
        <f t="shared" si="66"/>
        <v>low</v>
      </c>
      <c r="H602" s="2" t="str">
        <f t="shared" si="67"/>
        <v>high impact</v>
      </c>
      <c r="I602" s="2" t="str">
        <f t="shared" si="68"/>
        <v>not good</v>
      </c>
      <c r="J602" s="2">
        <f t="shared" si="69"/>
        <v>4.9543233620084735</v>
      </c>
      <c r="K602" s="2">
        <f t="shared" si="70"/>
        <v>4.9543233620084735</v>
      </c>
      <c r="L602" s="2">
        <v>0.06</v>
      </c>
      <c r="M602" s="2">
        <v>7</v>
      </c>
      <c r="N602" s="3">
        <v>45541</v>
      </c>
      <c r="O602" s="3">
        <v>45544</v>
      </c>
      <c r="P602" s="2" t="s">
        <v>30</v>
      </c>
      <c r="Q602" s="2" t="s">
        <v>26</v>
      </c>
      <c r="R602" s="2">
        <v>769.54</v>
      </c>
      <c r="S602" s="2" t="s">
        <v>27</v>
      </c>
    </row>
    <row r="603" spans="1:19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 t="str">
        <f t="shared" si="64"/>
        <v>high sales</v>
      </c>
      <c r="F603" s="2" t="str">
        <f t="shared" si="65"/>
        <v>high</v>
      </c>
      <c r="G603" s="2" t="str">
        <f t="shared" si="66"/>
        <v>low</v>
      </c>
      <c r="H603" s="2" t="str">
        <f t="shared" si="67"/>
        <v>high impact</v>
      </c>
      <c r="I603" s="2" t="str">
        <f t="shared" si="68"/>
        <v>not good</v>
      </c>
      <c r="J603" s="2">
        <f t="shared" si="69"/>
        <v>4.2169653790493156</v>
      </c>
      <c r="K603" s="2">
        <f t="shared" si="70"/>
        <v>4.2169653790493156</v>
      </c>
      <c r="L603" s="2">
        <v>0.42</v>
      </c>
      <c r="M603" s="2">
        <v>9</v>
      </c>
      <c r="N603" s="3">
        <v>45269</v>
      </c>
      <c r="O603" s="3">
        <v>45270</v>
      </c>
      <c r="P603" s="2" t="s">
        <v>30</v>
      </c>
      <c r="Q603" s="2" t="s">
        <v>26</v>
      </c>
      <c r="R603" s="2">
        <v>359.32</v>
      </c>
      <c r="S603" s="2" t="s">
        <v>38</v>
      </c>
    </row>
    <row r="604" spans="1:19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 t="str">
        <f t="shared" si="64"/>
        <v>high sales</v>
      </c>
      <c r="F604" s="2" t="str">
        <f t="shared" si="65"/>
        <v>high</v>
      </c>
      <c r="G604" s="2" t="str">
        <f t="shared" si="66"/>
        <v>low</v>
      </c>
      <c r="H604" s="2" t="str">
        <f t="shared" si="67"/>
        <v>high impact</v>
      </c>
      <c r="I604" s="2" t="str">
        <f t="shared" si="68"/>
        <v>not good</v>
      </c>
      <c r="J604" s="2">
        <f t="shared" si="69"/>
        <v>12.57570565425196</v>
      </c>
      <c r="K604" s="2">
        <f t="shared" si="70"/>
        <v>12.57570565425196</v>
      </c>
      <c r="L604" s="2">
        <v>0.46</v>
      </c>
      <c r="M604" s="2">
        <v>3</v>
      </c>
      <c r="N604" s="3">
        <v>45445</v>
      </c>
      <c r="O604" s="3">
        <v>45451</v>
      </c>
      <c r="P604" s="2" t="s">
        <v>20</v>
      </c>
      <c r="Q604" s="2" t="s">
        <v>26</v>
      </c>
      <c r="R604" s="2">
        <v>110.89</v>
      </c>
      <c r="S604" s="2" t="s">
        <v>33</v>
      </c>
    </row>
    <row r="605" spans="1:19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 t="str">
        <f t="shared" si="64"/>
        <v>high sales</v>
      </c>
      <c r="F605" s="2" t="str">
        <f t="shared" si="65"/>
        <v>high</v>
      </c>
      <c r="G605" s="2" t="str">
        <f t="shared" si="66"/>
        <v>low</v>
      </c>
      <c r="H605" s="2" t="str">
        <f t="shared" si="67"/>
        <v>high impact</v>
      </c>
      <c r="I605" s="2" t="str">
        <f t="shared" si="68"/>
        <v>good</v>
      </c>
      <c r="J605" s="2">
        <f t="shared" si="69"/>
        <v>7.8167825958265498</v>
      </c>
      <c r="K605" s="2">
        <f t="shared" si="70"/>
        <v>7.8167825958265498</v>
      </c>
      <c r="L605" s="2">
        <v>0.11</v>
      </c>
      <c r="M605" s="2">
        <v>3</v>
      </c>
      <c r="N605" s="3">
        <v>45578</v>
      </c>
      <c r="O605" s="3">
        <v>45584</v>
      </c>
      <c r="P605" s="2" t="s">
        <v>14</v>
      </c>
      <c r="Q605" s="2" t="s">
        <v>15</v>
      </c>
      <c r="R605" s="2">
        <v>202.71</v>
      </c>
      <c r="S605" s="2" t="s">
        <v>38</v>
      </c>
    </row>
    <row r="606" spans="1:19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 t="str">
        <f t="shared" si="64"/>
        <v>high sales</v>
      </c>
      <c r="F606" s="2" t="str">
        <f t="shared" si="65"/>
        <v>high</v>
      </c>
      <c r="G606" s="2" t="str">
        <f t="shared" si="66"/>
        <v>low</v>
      </c>
      <c r="H606" s="2" t="str">
        <f t="shared" si="67"/>
        <v>high impact</v>
      </c>
      <c r="I606" s="2" t="str">
        <f t="shared" si="68"/>
        <v>good</v>
      </c>
      <c r="J606" s="2">
        <f t="shared" si="69"/>
        <v>5.6666733579572819</v>
      </c>
      <c r="K606" s="2">
        <f t="shared" si="70"/>
        <v>5.6666733579572819</v>
      </c>
      <c r="L606" s="2">
        <v>0.36</v>
      </c>
      <c r="M606" s="2">
        <v>4</v>
      </c>
      <c r="N606" s="3">
        <v>45646</v>
      </c>
      <c r="O606" s="3">
        <v>45647</v>
      </c>
      <c r="P606" s="2" t="s">
        <v>14</v>
      </c>
      <c r="Q606" s="2" t="s">
        <v>21</v>
      </c>
      <c r="R606" s="2">
        <v>498.16</v>
      </c>
      <c r="S606" s="2" t="s">
        <v>38</v>
      </c>
    </row>
    <row r="607" spans="1:19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 t="str">
        <f t="shared" si="64"/>
        <v>high sales</v>
      </c>
      <c r="F607" s="2" t="str">
        <f t="shared" si="65"/>
        <v>high</v>
      </c>
      <c r="G607" s="2" t="str">
        <f t="shared" si="66"/>
        <v>low</v>
      </c>
      <c r="H607" s="2" t="str">
        <f t="shared" si="67"/>
        <v>high impact</v>
      </c>
      <c r="I607" s="2" t="str">
        <f t="shared" si="68"/>
        <v>good</v>
      </c>
      <c r="J607" s="2">
        <f t="shared" si="69"/>
        <v>7.6927738274545518</v>
      </c>
      <c r="K607" s="2">
        <f t="shared" si="70"/>
        <v>7.6927738274545518</v>
      </c>
      <c r="L607" s="2">
        <v>0.3</v>
      </c>
      <c r="M607" s="2">
        <v>7</v>
      </c>
      <c r="N607" s="3">
        <v>44939</v>
      </c>
      <c r="O607" s="3">
        <v>44943</v>
      </c>
      <c r="P607" s="2" t="s">
        <v>14</v>
      </c>
      <c r="Q607" s="2" t="s">
        <v>21</v>
      </c>
      <c r="R607" s="2">
        <v>570.98</v>
      </c>
      <c r="S607" s="2" t="s">
        <v>22</v>
      </c>
    </row>
    <row r="608" spans="1:19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 t="str">
        <f t="shared" si="64"/>
        <v>high sales</v>
      </c>
      <c r="F608" s="2" t="str">
        <f t="shared" si="65"/>
        <v>high</v>
      </c>
      <c r="G608" s="2" t="str">
        <f t="shared" si="66"/>
        <v>low</v>
      </c>
      <c r="H608" s="2" t="str">
        <f t="shared" si="67"/>
        <v>high impact</v>
      </c>
      <c r="I608" s="2" t="str">
        <f t="shared" si="68"/>
        <v>not good</v>
      </c>
      <c r="J608" s="2">
        <f t="shared" si="69"/>
        <v>12.896834229889322</v>
      </c>
      <c r="K608" s="2">
        <f t="shared" si="70"/>
        <v>12.896834229889322</v>
      </c>
      <c r="L608" s="2">
        <v>0.12</v>
      </c>
      <c r="M608" s="2">
        <v>5</v>
      </c>
      <c r="N608" s="3">
        <v>45627</v>
      </c>
      <c r="O608" s="3">
        <v>45630</v>
      </c>
      <c r="P608" s="2" t="s">
        <v>14</v>
      </c>
      <c r="Q608" s="2" t="s">
        <v>21</v>
      </c>
      <c r="R608" s="2">
        <v>323.45999999999998</v>
      </c>
      <c r="S608" s="2" t="s">
        <v>38</v>
      </c>
    </row>
    <row r="609" spans="1:19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 t="str">
        <f t="shared" si="64"/>
        <v>low sales</v>
      </c>
      <c r="F609" s="2" t="str">
        <f t="shared" si="65"/>
        <v>low</v>
      </c>
      <c r="G609" s="2" t="str">
        <f t="shared" si="66"/>
        <v>high</v>
      </c>
      <c r="H609" s="2" t="str">
        <f t="shared" si="67"/>
        <v>low Impact</v>
      </c>
      <c r="I609" s="2" t="str">
        <f t="shared" si="68"/>
        <v>not good</v>
      </c>
      <c r="J609" s="2">
        <f t="shared" si="69"/>
        <v>7.8497239828255987</v>
      </c>
      <c r="K609" s="2">
        <f t="shared" si="70"/>
        <v>7.8497239828255987</v>
      </c>
      <c r="L609" s="2">
        <v>0.41</v>
      </c>
      <c r="M609" s="2">
        <v>5</v>
      </c>
      <c r="N609" s="3">
        <v>45309</v>
      </c>
      <c r="O609" s="3">
        <v>45310</v>
      </c>
      <c r="P609" s="2" t="s">
        <v>20</v>
      </c>
      <c r="Q609" s="2" t="s">
        <v>15</v>
      </c>
      <c r="R609" s="2">
        <v>48.91</v>
      </c>
      <c r="S609" s="2" t="s">
        <v>27</v>
      </c>
    </row>
    <row r="610" spans="1:19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 t="str">
        <f t="shared" si="64"/>
        <v>high sales</v>
      </c>
      <c r="F610" s="2" t="str">
        <f t="shared" si="65"/>
        <v>high</v>
      </c>
      <c r="G610" s="2" t="str">
        <f t="shared" si="66"/>
        <v>high</v>
      </c>
      <c r="H610" s="2" t="str">
        <f t="shared" si="67"/>
        <v>high impact</v>
      </c>
      <c r="I610" s="2" t="str">
        <f t="shared" si="68"/>
        <v>good</v>
      </c>
      <c r="J610" s="2">
        <f t="shared" si="69"/>
        <v>6.0753546465941524</v>
      </c>
      <c r="K610" s="2">
        <f t="shared" si="70"/>
        <v>6.0753546465941524</v>
      </c>
      <c r="L610" s="2">
        <v>0.24</v>
      </c>
      <c r="M610" s="2">
        <v>4</v>
      </c>
      <c r="N610" s="3">
        <v>45101</v>
      </c>
      <c r="O610" s="3">
        <v>45103</v>
      </c>
      <c r="P610" s="2" t="s">
        <v>14</v>
      </c>
      <c r="Q610" s="2" t="s">
        <v>15</v>
      </c>
      <c r="R610" s="2">
        <v>725.37</v>
      </c>
      <c r="S610" s="2" t="s">
        <v>38</v>
      </c>
    </row>
    <row r="611" spans="1:19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 t="str">
        <f t="shared" si="64"/>
        <v>low sales</v>
      </c>
      <c r="F611" s="2" t="str">
        <f t="shared" si="65"/>
        <v>medium</v>
      </c>
      <c r="G611" s="2" t="str">
        <f t="shared" si="66"/>
        <v>high</v>
      </c>
      <c r="H611" s="2" t="str">
        <f t="shared" si="67"/>
        <v>high impact</v>
      </c>
      <c r="I611" s="2" t="str">
        <f t="shared" si="68"/>
        <v>good</v>
      </c>
      <c r="J611" s="2">
        <f t="shared" si="69"/>
        <v>11.500203169443315</v>
      </c>
      <c r="K611" s="2">
        <f t="shared" si="70"/>
        <v>11.500203169443315</v>
      </c>
      <c r="L611" s="2">
        <v>0.35</v>
      </c>
      <c r="M611" s="2">
        <v>8</v>
      </c>
      <c r="N611" s="3">
        <v>45329</v>
      </c>
      <c r="O611" s="3">
        <v>45331</v>
      </c>
      <c r="P611" s="2" t="s">
        <v>20</v>
      </c>
      <c r="Q611" s="2" t="s">
        <v>15</v>
      </c>
      <c r="R611" s="2">
        <v>49.22</v>
      </c>
      <c r="S611" s="2" t="s">
        <v>47</v>
      </c>
    </row>
    <row r="612" spans="1:19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 t="str">
        <f t="shared" si="64"/>
        <v>high sales</v>
      </c>
      <c r="F612" s="2" t="str">
        <f t="shared" si="65"/>
        <v>high</v>
      </c>
      <c r="G612" s="2" t="str">
        <f t="shared" si="66"/>
        <v>high</v>
      </c>
      <c r="H612" s="2" t="str">
        <f t="shared" si="67"/>
        <v>high impact</v>
      </c>
      <c r="I612" s="2" t="str">
        <f t="shared" si="68"/>
        <v>good</v>
      </c>
      <c r="J612" s="2">
        <f t="shared" si="69"/>
        <v>4.6412563851755246</v>
      </c>
      <c r="K612" s="2">
        <f t="shared" si="70"/>
        <v>4.6412563851755246</v>
      </c>
      <c r="L612" s="2">
        <v>0.15</v>
      </c>
      <c r="M612" s="2">
        <v>3</v>
      </c>
      <c r="N612" s="3">
        <v>45569</v>
      </c>
      <c r="O612" s="3">
        <v>45575</v>
      </c>
      <c r="P612" s="2" t="s">
        <v>14</v>
      </c>
      <c r="Q612" s="2" t="s">
        <v>26</v>
      </c>
      <c r="R612" s="2">
        <v>460.05</v>
      </c>
      <c r="S612" s="2" t="s">
        <v>22</v>
      </c>
    </row>
    <row r="613" spans="1:19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 t="str">
        <f t="shared" si="64"/>
        <v>high sales</v>
      </c>
      <c r="F613" s="2" t="str">
        <f t="shared" si="65"/>
        <v>high</v>
      </c>
      <c r="G613" s="2" t="str">
        <f t="shared" si="66"/>
        <v>low</v>
      </c>
      <c r="H613" s="2" t="str">
        <f t="shared" si="67"/>
        <v>high impact</v>
      </c>
      <c r="I613" s="2" t="str">
        <f t="shared" si="68"/>
        <v>good</v>
      </c>
      <c r="J613" s="2">
        <f t="shared" si="69"/>
        <v>14.671848803536047</v>
      </c>
      <c r="K613" s="2">
        <f t="shared" si="70"/>
        <v>14.671848803536047</v>
      </c>
      <c r="L613" s="2">
        <v>0.41</v>
      </c>
      <c r="M613" s="2">
        <v>2</v>
      </c>
      <c r="N613" s="3">
        <v>45558</v>
      </c>
      <c r="O613" s="3">
        <v>45561</v>
      </c>
      <c r="P613" s="2" t="s">
        <v>14</v>
      </c>
      <c r="Q613" s="2" t="s">
        <v>26</v>
      </c>
      <c r="R613" s="2">
        <v>262.44</v>
      </c>
      <c r="S613" s="2" t="s">
        <v>27</v>
      </c>
    </row>
    <row r="614" spans="1:19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 t="str">
        <f t="shared" si="64"/>
        <v>low sales</v>
      </c>
      <c r="F614" s="2" t="str">
        <f t="shared" si="65"/>
        <v>low</v>
      </c>
      <c r="G614" s="2" t="str">
        <f t="shared" si="66"/>
        <v>low</v>
      </c>
      <c r="H614" s="2" t="str">
        <f t="shared" si="67"/>
        <v>low Impact</v>
      </c>
      <c r="I614" s="2" t="str">
        <f t="shared" si="68"/>
        <v>good</v>
      </c>
      <c r="J614" s="2">
        <f t="shared" si="69"/>
        <v>3.6642453591606134</v>
      </c>
      <c r="K614" s="2">
        <f t="shared" si="70"/>
        <v>3.6642453591606134</v>
      </c>
      <c r="L614" s="2">
        <v>0.13</v>
      </c>
      <c r="M614" s="2">
        <v>4</v>
      </c>
      <c r="N614" s="3">
        <v>45382</v>
      </c>
      <c r="O614" s="3">
        <v>45383</v>
      </c>
      <c r="P614" s="2" t="s">
        <v>20</v>
      </c>
      <c r="Q614" s="2" t="s">
        <v>26</v>
      </c>
      <c r="R614" s="2">
        <v>136.29</v>
      </c>
      <c r="S614" s="2" t="s">
        <v>47</v>
      </c>
    </row>
    <row r="615" spans="1:19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 t="str">
        <f t="shared" si="64"/>
        <v>low sales</v>
      </c>
      <c r="F615" s="2" t="str">
        <f t="shared" si="65"/>
        <v>low</v>
      </c>
      <c r="G615" s="2" t="str">
        <f t="shared" si="66"/>
        <v>low</v>
      </c>
      <c r="H615" s="2" t="str">
        <f t="shared" si="67"/>
        <v>low Impact</v>
      </c>
      <c r="I615" s="2" t="str">
        <f t="shared" si="68"/>
        <v>good</v>
      </c>
      <c r="J615" s="2">
        <f t="shared" si="69"/>
        <v>7.1061292630574764</v>
      </c>
      <c r="K615" s="2">
        <f t="shared" si="70"/>
        <v>7.1061292630574764</v>
      </c>
      <c r="L615" s="2">
        <v>0.18</v>
      </c>
      <c r="M615" s="2">
        <v>8</v>
      </c>
      <c r="N615" s="3">
        <v>45606</v>
      </c>
      <c r="O615" s="3">
        <v>45609</v>
      </c>
      <c r="P615" s="2" t="s">
        <v>20</v>
      </c>
      <c r="Q615" s="2" t="s">
        <v>15</v>
      </c>
      <c r="R615" s="2">
        <v>41.93</v>
      </c>
      <c r="S615" s="2" t="s">
        <v>27</v>
      </c>
    </row>
    <row r="616" spans="1:19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 t="str">
        <f t="shared" si="64"/>
        <v>high sales</v>
      </c>
      <c r="F616" s="2" t="str">
        <f t="shared" si="65"/>
        <v>high</v>
      </c>
      <c r="G616" s="2" t="str">
        <f t="shared" si="66"/>
        <v>high</v>
      </c>
      <c r="H616" s="2" t="str">
        <f t="shared" si="67"/>
        <v>high impact</v>
      </c>
      <c r="I616" s="2" t="str">
        <f t="shared" si="68"/>
        <v>good</v>
      </c>
      <c r="J616" s="2">
        <f t="shared" si="69"/>
        <v>7.1567671210037096</v>
      </c>
      <c r="K616" s="2">
        <f t="shared" si="70"/>
        <v>7.1567671210037096</v>
      </c>
      <c r="L616" s="2">
        <v>0.2</v>
      </c>
      <c r="M616" s="2">
        <v>4</v>
      </c>
      <c r="N616" s="3">
        <v>45194</v>
      </c>
      <c r="O616" s="3">
        <v>45195</v>
      </c>
      <c r="P616" s="2" t="s">
        <v>20</v>
      </c>
      <c r="Q616" s="2" t="s">
        <v>21</v>
      </c>
      <c r="R616" s="2">
        <v>239.91</v>
      </c>
      <c r="S616" s="2" t="s">
        <v>33</v>
      </c>
    </row>
    <row r="617" spans="1:19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 t="str">
        <f t="shared" si="64"/>
        <v>high sales</v>
      </c>
      <c r="F617" s="2" t="str">
        <f t="shared" si="65"/>
        <v>high</v>
      </c>
      <c r="G617" s="2" t="str">
        <f t="shared" si="66"/>
        <v>high</v>
      </c>
      <c r="H617" s="2" t="str">
        <f t="shared" si="67"/>
        <v>high impact</v>
      </c>
      <c r="I617" s="2" t="str">
        <f t="shared" si="68"/>
        <v>not good</v>
      </c>
      <c r="J617" s="2">
        <f t="shared" si="69"/>
        <v>9.7601274223520047</v>
      </c>
      <c r="K617" s="2">
        <f t="shared" si="70"/>
        <v>9.7601274223520047</v>
      </c>
      <c r="L617" s="2">
        <v>0.1</v>
      </c>
      <c r="M617" s="2">
        <v>8</v>
      </c>
      <c r="N617" s="3">
        <v>45597</v>
      </c>
      <c r="O617" s="3">
        <v>45601</v>
      </c>
      <c r="P617" s="2" t="s">
        <v>30</v>
      </c>
      <c r="Q617" s="2" t="s">
        <v>26</v>
      </c>
      <c r="R617" s="2">
        <v>376.7</v>
      </c>
      <c r="S617" s="2" t="s">
        <v>22</v>
      </c>
    </row>
    <row r="618" spans="1:19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 t="str">
        <f t="shared" si="64"/>
        <v>high sales</v>
      </c>
      <c r="F618" s="2" t="str">
        <f t="shared" si="65"/>
        <v>high</v>
      </c>
      <c r="G618" s="2" t="str">
        <f t="shared" si="66"/>
        <v>high</v>
      </c>
      <c r="H618" s="2" t="str">
        <f t="shared" si="67"/>
        <v>high impact</v>
      </c>
      <c r="I618" s="2" t="str">
        <f t="shared" si="68"/>
        <v>not good</v>
      </c>
      <c r="J618" s="2">
        <f t="shared" si="69"/>
        <v>5.8657761095164505</v>
      </c>
      <c r="K618" s="2">
        <f t="shared" si="70"/>
        <v>5.8657761095164505</v>
      </c>
      <c r="L618" s="2">
        <v>0.44</v>
      </c>
      <c r="M618" s="2">
        <v>5</v>
      </c>
      <c r="N618" s="3">
        <v>45601</v>
      </c>
      <c r="O618" s="3">
        <v>45606</v>
      </c>
      <c r="P618" s="2" t="s">
        <v>20</v>
      </c>
      <c r="Q618" s="2" t="s">
        <v>15</v>
      </c>
      <c r="R618" s="2">
        <v>452.9</v>
      </c>
      <c r="S618" s="2" t="s">
        <v>38</v>
      </c>
    </row>
    <row r="619" spans="1:19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 t="str">
        <f t="shared" si="64"/>
        <v>high sales</v>
      </c>
      <c r="F619" s="2" t="str">
        <f t="shared" si="65"/>
        <v>high</v>
      </c>
      <c r="G619" s="2" t="str">
        <f t="shared" si="66"/>
        <v>low</v>
      </c>
      <c r="H619" s="2" t="str">
        <f t="shared" si="67"/>
        <v>high impact</v>
      </c>
      <c r="I619" s="2" t="str">
        <f t="shared" si="68"/>
        <v>good</v>
      </c>
      <c r="J619" s="2">
        <f t="shared" si="69"/>
        <v>3.8752960746379297</v>
      </c>
      <c r="K619" s="2">
        <f t="shared" si="70"/>
        <v>3.8752960746379297</v>
      </c>
      <c r="L619" s="2">
        <v>0.06</v>
      </c>
      <c r="M619" s="2">
        <v>9</v>
      </c>
      <c r="N619" s="3">
        <v>45266</v>
      </c>
      <c r="O619" s="3">
        <v>45268</v>
      </c>
      <c r="P619" s="2" t="s">
        <v>30</v>
      </c>
      <c r="Q619" s="2" t="s">
        <v>26</v>
      </c>
      <c r="R619" s="2">
        <v>553.07000000000005</v>
      </c>
      <c r="S619" s="2" t="s">
        <v>38</v>
      </c>
    </row>
    <row r="620" spans="1:19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 t="str">
        <f t="shared" si="64"/>
        <v>high sales</v>
      </c>
      <c r="F620" s="2" t="str">
        <f t="shared" si="65"/>
        <v>high</v>
      </c>
      <c r="G620" s="2" t="str">
        <f t="shared" si="66"/>
        <v>low</v>
      </c>
      <c r="H620" s="2" t="str">
        <f t="shared" si="67"/>
        <v>high impact</v>
      </c>
      <c r="I620" s="2" t="str">
        <f t="shared" si="68"/>
        <v>good</v>
      </c>
      <c r="J620" s="2">
        <f t="shared" si="69"/>
        <v>5.0842296584005577</v>
      </c>
      <c r="K620" s="2">
        <f t="shared" si="70"/>
        <v>5.0842296584005577</v>
      </c>
      <c r="L620" s="2">
        <v>0.28000000000000003</v>
      </c>
      <c r="M620" s="2">
        <v>2</v>
      </c>
      <c r="N620" s="3">
        <v>44953</v>
      </c>
      <c r="O620" s="3">
        <v>44959</v>
      </c>
      <c r="P620" s="2" t="s">
        <v>20</v>
      </c>
      <c r="Q620" s="2" t="s">
        <v>21</v>
      </c>
      <c r="R620" s="2">
        <v>803.28</v>
      </c>
      <c r="S620" s="2" t="s">
        <v>33</v>
      </c>
    </row>
    <row r="621" spans="1:19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 t="str">
        <f t="shared" si="64"/>
        <v>high sales</v>
      </c>
      <c r="F621" s="2" t="str">
        <f t="shared" si="65"/>
        <v>high</v>
      </c>
      <c r="G621" s="2" t="str">
        <f t="shared" si="66"/>
        <v>low</v>
      </c>
      <c r="H621" s="2" t="str">
        <f t="shared" si="67"/>
        <v>high impact</v>
      </c>
      <c r="I621" s="2" t="str">
        <f t="shared" si="68"/>
        <v>good</v>
      </c>
      <c r="J621" s="2">
        <f t="shared" si="69"/>
        <v>3.9597544198271084</v>
      </c>
      <c r="K621" s="2">
        <f t="shared" si="70"/>
        <v>3.9597544198271084</v>
      </c>
      <c r="L621" s="2">
        <v>0.41</v>
      </c>
      <c r="M621" s="2">
        <v>8</v>
      </c>
      <c r="N621" s="3">
        <v>45185</v>
      </c>
      <c r="O621" s="3">
        <v>45188</v>
      </c>
      <c r="P621" s="2" t="s">
        <v>20</v>
      </c>
      <c r="Q621" s="2" t="s">
        <v>21</v>
      </c>
      <c r="R621" s="2">
        <v>974.02</v>
      </c>
      <c r="S621" s="2" t="s">
        <v>33</v>
      </c>
    </row>
    <row r="622" spans="1:19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 t="str">
        <f t="shared" si="64"/>
        <v>high sales</v>
      </c>
      <c r="F622" s="2" t="str">
        <f t="shared" si="65"/>
        <v>high</v>
      </c>
      <c r="G622" s="2" t="str">
        <f t="shared" si="66"/>
        <v>low</v>
      </c>
      <c r="H622" s="2" t="str">
        <f t="shared" si="67"/>
        <v>high impact</v>
      </c>
      <c r="I622" s="2" t="str">
        <f t="shared" si="68"/>
        <v>good</v>
      </c>
      <c r="J622" s="2">
        <f t="shared" si="69"/>
        <v>3.4223444333780799</v>
      </c>
      <c r="K622" s="2">
        <f t="shared" si="70"/>
        <v>3.4223444333780799</v>
      </c>
      <c r="L622" s="2">
        <v>0.28999999999999998</v>
      </c>
      <c r="M622" s="2">
        <v>7</v>
      </c>
      <c r="N622" s="3">
        <v>45490</v>
      </c>
      <c r="O622" s="3">
        <v>45492</v>
      </c>
      <c r="P622" s="2" t="s">
        <v>20</v>
      </c>
      <c r="Q622" s="2" t="s">
        <v>15</v>
      </c>
      <c r="R622" s="2">
        <v>1154.6500000000001</v>
      </c>
      <c r="S622" s="2" t="s">
        <v>16</v>
      </c>
    </row>
    <row r="623" spans="1:19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 t="str">
        <f t="shared" si="64"/>
        <v>high sales</v>
      </c>
      <c r="F623" s="2" t="str">
        <f t="shared" si="65"/>
        <v>high</v>
      </c>
      <c r="G623" s="2" t="str">
        <f t="shared" si="66"/>
        <v>low</v>
      </c>
      <c r="H623" s="2" t="str">
        <f t="shared" si="67"/>
        <v>high impact</v>
      </c>
      <c r="I623" s="2" t="str">
        <f t="shared" si="68"/>
        <v>good</v>
      </c>
      <c r="J623" s="2">
        <f t="shared" si="69"/>
        <v>4.8468479604449941</v>
      </c>
      <c r="K623" s="2">
        <f t="shared" si="70"/>
        <v>4.8468479604449941</v>
      </c>
      <c r="L623" s="2">
        <v>0.16</v>
      </c>
      <c r="M623" s="2">
        <v>2</v>
      </c>
      <c r="N623" s="3">
        <v>45061</v>
      </c>
      <c r="O623" s="3">
        <v>45062</v>
      </c>
      <c r="P623" s="2" t="s">
        <v>30</v>
      </c>
      <c r="Q623" s="2" t="s">
        <v>26</v>
      </c>
      <c r="R623" s="2">
        <v>485.4</v>
      </c>
      <c r="S623" s="2" t="s">
        <v>22</v>
      </c>
    </row>
    <row r="624" spans="1:19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 t="str">
        <f t="shared" si="64"/>
        <v>low sales</v>
      </c>
      <c r="F624" s="2" t="str">
        <f t="shared" si="65"/>
        <v>low</v>
      </c>
      <c r="G624" s="2" t="str">
        <f t="shared" si="66"/>
        <v>high</v>
      </c>
      <c r="H624" s="2" t="str">
        <f t="shared" si="67"/>
        <v>low Impact</v>
      </c>
      <c r="I624" s="2" t="str">
        <f t="shared" si="68"/>
        <v>good</v>
      </c>
      <c r="J624" s="2">
        <f t="shared" si="69"/>
        <v>10.850000000000001</v>
      </c>
      <c r="K624" s="2">
        <f t="shared" si="70"/>
        <v>10.850000000000001</v>
      </c>
      <c r="L624" s="2">
        <v>0.39</v>
      </c>
      <c r="M624" s="2">
        <v>5</v>
      </c>
      <c r="N624" s="3">
        <v>45233</v>
      </c>
      <c r="O624" s="3">
        <v>45235</v>
      </c>
      <c r="P624" s="2" t="s">
        <v>30</v>
      </c>
      <c r="Q624" s="2" t="s">
        <v>26</v>
      </c>
      <c r="R624" s="2">
        <v>18</v>
      </c>
      <c r="S624" s="2" t="s">
        <v>38</v>
      </c>
    </row>
    <row r="625" spans="1:19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 t="str">
        <f t="shared" si="64"/>
        <v>low sales</v>
      </c>
      <c r="F625" s="2" t="str">
        <f t="shared" si="65"/>
        <v>medium</v>
      </c>
      <c r="G625" s="2" t="str">
        <f t="shared" si="66"/>
        <v>low</v>
      </c>
      <c r="H625" s="2" t="str">
        <f t="shared" si="67"/>
        <v>high impact</v>
      </c>
      <c r="I625" s="2" t="str">
        <f t="shared" si="68"/>
        <v>good</v>
      </c>
      <c r="J625" s="2">
        <f t="shared" si="69"/>
        <v>7.9564007421150285</v>
      </c>
      <c r="K625" s="2">
        <f t="shared" si="70"/>
        <v>7.9564007421150285</v>
      </c>
      <c r="L625" s="2">
        <v>0.25</v>
      </c>
      <c r="M625" s="2">
        <v>6</v>
      </c>
      <c r="N625" s="3">
        <v>45407</v>
      </c>
      <c r="O625" s="3">
        <v>45408</v>
      </c>
      <c r="P625" s="2" t="s">
        <v>30</v>
      </c>
      <c r="Q625" s="2" t="s">
        <v>21</v>
      </c>
      <c r="R625" s="2">
        <v>118.58</v>
      </c>
      <c r="S625" s="2" t="s">
        <v>22</v>
      </c>
    </row>
    <row r="626" spans="1:19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 t="str">
        <f t="shared" si="64"/>
        <v>high sales</v>
      </c>
      <c r="F626" s="2" t="str">
        <f t="shared" si="65"/>
        <v>high</v>
      </c>
      <c r="G626" s="2" t="str">
        <f t="shared" si="66"/>
        <v>high</v>
      </c>
      <c r="H626" s="2" t="str">
        <f t="shared" si="67"/>
        <v>high impact</v>
      </c>
      <c r="I626" s="2" t="str">
        <f t="shared" si="68"/>
        <v>good</v>
      </c>
      <c r="J626" s="2">
        <f t="shared" si="69"/>
        <v>4.6436374042002591</v>
      </c>
      <c r="K626" s="2">
        <f t="shared" si="70"/>
        <v>4.6436374042002591</v>
      </c>
      <c r="L626" s="2">
        <v>0.08</v>
      </c>
      <c r="M626" s="2">
        <v>9</v>
      </c>
      <c r="N626" s="3">
        <v>44943</v>
      </c>
      <c r="O626" s="3">
        <v>44946</v>
      </c>
      <c r="P626" s="2" t="s">
        <v>20</v>
      </c>
      <c r="Q626" s="2" t="s">
        <v>15</v>
      </c>
      <c r="R626" s="2">
        <v>803.76</v>
      </c>
      <c r="S626" s="2" t="s">
        <v>22</v>
      </c>
    </row>
    <row r="627" spans="1:19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 t="str">
        <f t="shared" si="64"/>
        <v>high sales</v>
      </c>
      <c r="F627" s="2" t="str">
        <f t="shared" si="65"/>
        <v>high</v>
      </c>
      <c r="G627" s="2" t="str">
        <f t="shared" si="66"/>
        <v>low</v>
      </c>
      <c r="H627" s="2" t="str">
        <f t="shared" si="67"/>
        <v>high impact</v>
      </c>
      <c r="I627" s="2" t="str">
        <f t="shared" si="68"/>
        <v>good</v>
      </c>
      <c r="J627" s="2">
        <f t="shared" si="69"/>
        <v>4.0732760936610104</v>
      </c>
      <c r="K627" s="2">
        <f t="shared" si="70"/>
        <v>4.0732760936610104</v>
      </c>
      <c r="L627" s="2">
        <v>0.16</v>
      </c>
      <c r="M627" s="2">
        <v>8</v>
      </c>
      <c r="N627" s="3">
        <v>45316</v>
      </c>
      <c r="O627" s="3">
        <v>45322</v>
      </c>
      <c r="P627" s="2" t="s">
        <v>20</v>
      </c>
      <c r="Q627" s="2" t="s">
        <v>15</v>
      </c>
      <c r="R627" s="2">
        <v>930.59</v>
      </c>
      <c r="S627" s="2" t="s">
        <v>16</v>
      </c>
    </row>
    <row r="628" spans="1:19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 t="str">
        <f t="shared" si="64"/>
        <v>high sales</v>
      </c>
      <c r="F628" s="2" t="str">
        <f t="shared" si="65"/>
        <v>high</v>
      </c>
      <c r="G628" s="2" t="str">
        <f t="shared" si="66"/>
        <v>low</v>
      </c>
      <c r="H628" s="2" t="str">
        <f t="shared" si="67"/>
        <v>high impact</v>
      </c>
      <c r="I628" s="2" t="str">
        <f t="shared" si="68"/>
        <v>good</v>
      </c>
      <c r="J628" s="2">
        <f t="shared" si="69"/>
        <v>4.6807736720554276</v>
      </c>
      <c r="K628" s="2">
        <f t="shared" si="70"/>
        <v>4.6807736720554276</v>
      </c>
      <c r="L628" s="2">
        <v>0.3</v>
      </c>
      <c r="M628" s="2">
        <v>7</v>
      </c>
      <c r="N628" s="3">
        <v>45554</v>
      </c>
      <c r="O628" s="3">
        <v>45560</v>
      </c>
      <c r="P628" s="2" t="s">
        <v>30</v>
      </c>
      <c r="Q628" s="2" t="s">
        <v>26</v>
      </c>
      <c r="R628" s="2">
        <v>1039.2</v>
      </c>
      <c r="S628" s="2" t="s">
        <v>22</v>
      </c>
    </row>
    <row r="629" spans="1:19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 t="str">
        <f t="shared" si="64"/>
        <v>high sales</v>
      </c>
      <c r="F629" s="2" t="str">
        <f t="shared" si="65"/>
        <v>high</v>
      </c>
      <c r="G629" s="2" t="str">
        <f t="shared" si="66"/>
        <v>low</v>
      </c>
      <c r="H629" s="2" t="str">
        <f t="shared" si="67"/>
        <v>high impact</v>
      </c>
      <c r="I629" s="2" t="str">
        <f t="shared" si="68"/>
        <v>good</v>
      </c>
      <c r="J629" s="2">
        <f t="shared" si="69"/>
        <v>5.1351579995023648</v>
      </c>
      <c r="K629" s="2">
        <f t="shared" si="70"/>
        <v>5.1351579995023648</v>
      </c>
      <c r="L629" s="2">
        <v>0.33</v>
      </c>
      <c r="M629" s="2">
        <v>1</v>
      </c>
      <c r="N629" s="3">
        <v>45344</v>
      </c>
      <c r="O629" s="3">
        <v>45349</v>
      </c>
      <c r="P629" s="2" t="s">
        <v>30</v>
      </c>
      <c r="Q629" s="2" t="s">
        <v>26</v>
      </c>
      <c r="R629" s="2">
        <v>200.95</v>
      </c>
      <c r="S629" s="2" t="s">
        <v>27</v>
      </c>
    </row>
    <row r="630" spans="1:19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 t="str">
        <f t="shared" si="64"/>
        <v>low sales</v>
      </c>
      <c r="F630" s="2" t="str">
        <f t="shared" si="65"/>
        <v>medium</v>
      </c>
      <c r="G630" s="2" t="str">
        <f t="shared" si="66"/>
        <v>high</v>
      </c>
      <c r="H630" s="2" t="str">
        <f t="shared" si="67"/>
        <v>high impact</v>
      </c>
      <c r="I630" s="2" t="str">
        <f t="shared" si="68"/>
        <v>good</v>
      </c>
      <c r="J630" s="2">
        <f t="shared" si="69"/>
        <v>3.5493228219122703</v>
      </c>
      <c r="K630" s="2">
        <f t="shared" si="70"/>
        <v>3.5493228219122703</v>
      </c>
      <c r="L630" s="2">
        <v>0.27</v>
      </c>
      <c r="M630" s="2">
        <v>3</v>
      </c>
      <c r="N630" s="3">
        <v>44975</v>
      </c>
      <c r="O630" s="3">
        <v>44979</v>
      </c>
      <c r="P630" s="2" t="s">
        <v>20</v>
      </c>
      <c r="Q630" s="2" t="s">
        <v>15</v>
      </c>
      <c r="R630" s="2">
        <v>197.88</v>
      </c>
      <c r="S630" s="2" t="s">
        <v>47</v>
      </c>
    </row>
    <row r="631" spans="1:19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 t="str">
        <f t="shared" si="64"/>
        <v>low sales</v>
      </c>
      <c r="F631" s="2" t="str">
        <f t="shared" si="65"/>
        <v>medium</v>
      </c>
      <c r="G631" s="2" t="str">
        <f t="shared" si="66"/>
        <v>low</v>
      </c>
      <c r="H631" s="2" t="str">
        <f t="shared" si="67"/>
        <v>high impact</v>
      </c>
      <c r="I631" s="2" t="str">
        <f t="shared" si="68"/>
        <v>not good</v>
      </c>
      <c r="J631" s="2">
        <f t="shared" si="69"/>
        <v>5.7425647820965846</v>
      </c>
      <c r="K631" s="2">
        <f t="shared" si="70"/>
        <v>5.7425647820965846</v>
      </c>
      <c r="L631" s="2">
        <v>0.14000000000000001</v>
      </c>
      <c r="M631" s="2">
        <v>1</v>
      </c>
      <c r="N631" s="3">
        <v>44987</v>
      </c>
      <c r="O631" s="3">
        <v>44991</v>
      </c>
      <c r="P631" s="2" t="s">
        <v>14</v>
      </c>
      <c r="Q631" s="2" t="s">
        <v>21</v>
      </c>
      <c r="R631" s="2">
        <v>135.84</v>
      </c>
      <c r="S631" s="2" t="s">
        <v>27</v>
      </c>
    </row>
    <row r="632" spans="1:19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 t="str">
        <f t="shared" si="64"/>
        <v>high sales</v>
      </c>
      <c r="F632" s="2" t="str">
        <f t="shared" si="65"/>
        <v>high</v>
      </c>
      <c r="G632" s="2" t="str">
        <f t="shared" si="66"/>
        <v>low</v>
      </c>
      <c r="H632" s="2" t="str">
        <f t="shared" si="67"/>
        <v>high impact</v>
      </c>
      <c r="I632" s="2" t="str">
        <f t="shared" si="68"/>
        <v>not good</v>
      </c>
      <c r="J632" s="2">
        <f t="shared" si="69"/>
        <v>4.6153775533624053</v>
      </c>
      <c r="K632" s="2">
        <f t="shared" si="70"/>
        <v>4.6153775533624053</v>
      </c>
      <c r="L632" s="2">
        <v>0.3</v>
      </c>
      <c r="M632" s="2">
        <v>6</v>
      </c>
      <c r="N632" s="3">
        <v>45240</v>
      </c>
      <c r="O632" s="3">
        <v>45242</v>
      </c>
      <c r="P632" s="2" t="s">
        <v>30</v>
      </c>
      <c r="Q632" s="2" t="s">
        <v>26</v>
      </c>
      <c r="R632" s="2">
        <v>217.85</v>
      </c>
      <c r="S632" s="2" t="s">
        <v>22</v>
      </c>
    </row>
    <row r="633" spans="1:19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 t="str">
        <f t="shared" si="64"/>
        <v>high sales</v>
      </c>
      <c r="F633" s="2" t="str">
        <f t="shared" si="65"/>
        <v>high</v>
      </c>
      <c r="G633" s="2" t="str">
        <f t="shared" si="66"/>
        <v>high</v>
      </c>
      <c r="H633" s="2" t="str">
        <f t="shared" si="67"/>
        <v>high impact</v>
      </c>
      <c r="I633" s="2" t="str">
        <f t="shared" si="68"/>
        <v>good</v>
      </c>
      <c r="J633" s="2">
        <f t="shared" si="69"/>
        <v>7.8073908499767759</v>
      </c>
      <c r="K633" s="2">
        <f t="shared" si="70"/>
        <v>7.8073908499767759</v>
      </c>
      <c r="L633" s="2">
        <v>0.17</v>
      </c>
      <c r="M633" s="2">
        <v>3</v>
      </c>
      <c r="N633" s="3">
        <v>45514</v>
      </c>
      <c r="O633" s="3">
        <v>45517</v>
      </c>
      <c r="P633" s="2" t="s">
        <v>20</v>
      </c>
      <c r="Q633" s="2" t="s">
        <v>15</v>
      </c>
      <c r="R633" s="2">
        <v>344.48</v>
      </c>
      <c r="S633" s="2" t="s">
        <v>33</v>
      </c>
    </row>
    <row r="634" spans="1:19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 t="str">
        <f t="shared" si="64"/>
        <v>high sales</v>
      </c>
      <c r="F634" s="2" t="str">
        <f t="shared" si="65"/>
        <v>high</v>
      </c>
      <c r="G634" s="2" t="str">
        <f t="shared" si="66"/>
        <v>low</v>
      </c>
      <c r="H634" s="2" t="str">
        <f t="shared" si="67"/>
        <v>high impact</v>
      </c>
      <c r="I634" s="2" t="str">
        <f t="shared" si="68"/>
        <v>not good</v>
      </c>
      <c r="J634" s="2">
        <f t="shared" si="69"/>
        <v>6.7929209947366962</v>
      </c>
      <c r="K634" s="2">
        <f t="shared" si="70"/>
        <v>6.7929209947366962</v>
      </c>
      <c r="L634" s="2">
        <v>0.11</v>
      </c>
      <c r="M634" s="2">
        <v>2</v>
      </c>
      <c r="N634" s="3">
        <v>45072</v>
      </c>
      <c r="O634" s="3">
        <v>45075</v>
      </c>
      <c r="P634" s="2" t="s">
        <v>14</v>
      </c>
      <c r="Q634" s="2" t="s">
        <v>15</v>
      </c>
      <c r="R634" s="2">
        <v>718.18</v>
      </c>
      <c r="S634" s="2" t="s">
        <v>16</v>
      </c>
    </row>
    <row r="635" spans="1:19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 t="str">
        <f t="shared" si="64"/>
        <v>high sales</v>
      </c>
      <c r="F635" s="2" t="str">
        <f t="shared" si="65"/>
        <v>high</v>
      </c>
      <c r="G635" s="2" t="str">
        <f t="shared" si="66"/>
        <v>low</v>
      </c>
      <c r="H635" s="2" t="str">
        <f t="shared" si="67"/>
        <v>high impact</v>
      </c>
      <c r="I635" s="2" t="str">
        <f t="shared" si="68"/>
        <v>good</v>
      </c>
      <c r="J635" s="2">
        <f t="shared" si="69"/>
        <v>9.20752449621002</v>
      </c>
      <c r="K635" s="2">
        <f t="shared" si="70"/>
        <v>9.20752449621002</v>
      </c>
      <c r="L635" s="2">
        <v>0.47</v>
      </c>
      <c r="M635" s="2">
        <v>2</v>
      </c>
      <c r="N635" s="3">
        <v>45628</v>
      </c>
      <c r="O635" s="3">
        <v>45634</v>
      </c>
      <c r="P635" s="2" t="s">
        <v>14</v>
      </c>
      <c r="Q635" s="2" t="s">
        <v>15</v>
      </c>
      <c r="R635" s="2">
        <v>324.54000000000002</v>
      </c>
      <c r="S635" s="2" t="s">
        <v>47</v>
      </c>
    </row>
    <row r="636" spans="1:19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 t="str">
        <f t="shared" si="64"/>
        <v>high sales</v>
      </c>
      <c r="F636" s="2" t="str">
        <f t="shared" si="65"/>
        <v>high</v>
      </c>
      <c r="G636" s="2" t="str">
        <f t="shared" si="66"/>
        <v>high</v>
      </c>
      <c r="H636" s="2" t="str">
        <f t="shared" si="67"/>
        <v>high impact</v>
      </c>
      <c r="I636" s="2" t="str">
        <f t="shared" si="68"/>
        <v>good</v>
      </c>
      <c r="J636" s="2">
        <f t="shared" si="69"/>
        <v>3.998993177651549</v>
      </c>
      <c r="K636" s="2">
        <f t="shared" si="70"/>
        <v>3.998993177651549</v>
      </c>
      <c r="L636" s="2">
        <v>0.16</v>
      </c>
      <c r="M636" s="2">
        <v>8</v>
      </c>
      <c r="N636" s="3">
        <v>45422</v>
      </c>
      <c r="O636" s="3">
        <v>45426</v>
      </c>
      <c r="P636" s="2" t="s">
        <v>30</v>
      </c>
      <c r="Q636" s="2" t="s">
        <v>15</v>
      </c>
      <c r="R636" s="2">
        <v>665.46</v>
      </c>
      <c r="S636" s="2" t="s">
        <v>38</v>
      </c>
    </row>
    <row r="637" spans="1:19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 t="str">
        <f t="shared" si="64"/>
        <v>high sales</v>
      </c>
      <c r="F637" s="2" t="str">
        <f t="shared" si="65"/>
        <v>high</v>
      </c>
      <c r="G637" s="2" t="str">
        <f t="shared" si="66"/>
        <v>low</v>
      </c>
      <c r="H637" s="2" t="str">
        <f t="shared" si="67"/>
        <v>high impact</v>
      </c>
      <c r="I637" s="2" t="str">
        <f t="shared" si="68"/>
        <v>not good</v>
      </c>
      <c r="J637" s="2">
        <f t="shared" si="69"/>
        <v>10.021372560580152</v>
      </c>
      <c r="K637" s="2">
        <f t="shared" si="70"/>
        <v>10.021372560580152</v>
      </c>
      <c r="L637" s="2">
        <v>0.17</v>
      </c>
      <c r="M637" s="2">
        <v>1</v>
      </c>
      <c r="N637" s="3">
        <v>44932</v>
      </c>
      <c r="O637" s="3">
        <v>44933</v>
      </c>
      <c r="P637" s="2" t="s">
        <v>20</v>
      </c>
      <c r="Q637" s="2" t="s">
        <v>15</v>
      </c>
      <c r="R637" s="2">
        <v>339.22</v>
      </c>
      <c r="S637" s="2" t="s">
        <v>16</v>
      </c>
    </row>
    <row r="638" spans="1:19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 t="str">
        <f t="shared" si="64"/>
        <v>low sales</v>
      </c>
      <c r="F638" s="2" t="str">
        <f t="shared" si="65"/>
        <v>low</v>
      </c>
      <c r="G638" s="2" t="str">
        <f t="shared" si="66"/>
        <v>low</v>
      </c>
      <c r="H638" s="2" t="str">
        <f t="shared" si="67"/>
        <v>low Impact</v>
      </c>
      <c r="I638" s="2" t="str">
        <f t="shared" si="68"/>
        <v>not good</v>
      </c>
      <c r="J638" s="2">
        <f t="shared" si="69"/>
        <v>9.2507504502701625</v>
      </c>
      <c r="K638" s="2">
        <f t="shared" si="70"/>
        <v>9.2507504502701625</v>
      </c>
      <c r="L638" s="2">
        <v>0.45</v>
      </c>
      <c r="M638" s="2">
        <v>9</v>
      </c>
      <c r="N638" s="3">
        <v>45131</v>
      </c>
      <c r="O638" s="3">
        <v>45138</v>
      </c>
      <c r="P638" s="2" t="s">
        <v>20</v>
      </c>
      <c r="Q638" s="2" t="s">
        <v>21</v>
      </c>
      <c r="R638" s="2">
        <v>49.97</v>
      </c>
      <c r="S638" s="2" t="s">
        <v>33</v>
      </c>
    </row>
    <row r="639" spans="1:19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 t="str">
        <f t="shared" si="64"/>
        <v>high sales</v>
      </c>
      <c r="F639" s="2" t="str">
        <f t="shared" si="65"/>
        <v>high</v>
      </c>
      <c r="G639" s="2" t="str">
        <f t="shared" si="66"/>
        <v>high</v>
      </c>
      <c r="H639" s="2" t="str">
        <f t="shared" si="67"/>
        <v>high impact</v>
      </c>
      <c r="I639" s="2" t="str">
        <f t="shared" si="68"/>
        <v>good</v>
      </c>
      <c r="J639" s="2">
        <f t="shared" si="69"/>
        <v>13.021430842607312</v>
      </c>
      <c r="K639" s="2">
        <f t="shared" si="70"/>
        <v>13.021430842607312</v>
      </c>
      <c r="L639" s="2">
        <v>7.0000000000000007E-2</v>
      </c>
      <c r="M639" s="2">
        <v>7</v>
      </c>
      <c r="N639" s="3">
        <v>45176</v>
      </c>
      <c r="O639" s="3">
        <v>45180</v>
      </c>
      <c r="P639" s="2" t="s">
        <v>30</v>
      </c>
      <c r="Q639" s="2" t="s">
        <v>26</v>
      </c>
      <c r="R639" s="2">
        <v>314.5</v>
      </c>
      <c r="S639" s="2" t="s">
        <v>22</v>
      </c>
    </row>
    <row r="640" spans="1:19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 t="str">
        <f t="shared" si="64"/>
        <v>high sales</v>
      </c>
      <c r="F640" s="2" t="str">
        <f t="shared" si="65"/>
        <v>high</v>
      </c>
      <c r="G640" s="2" t="str">
        <f t="shared" si="66"/>
        <v>high</v>
      </c>
      <c r="H640" s="2" t="str">
        <f t="shared" si="67"/>
        <v>high impact</v>
      </c>
      <c r="I640" s="2" t="str">
        <f t="shared" si="68"/>
        <v>good</v>
      </c>
      <c r="J640" s="2">
        <f t="shared" si="69"/>
        <v>4.2799492120006279</v>
      </c>
      <c r="K640" s="2">
        <f t="shared" si="70"/>
        <v>4.2799492120006279</v>
      </c>
      <c r="L640" s="2">
        <v>0.28999999999999998</v>
      </c>
      <c r="M640" s="2">
        <v>1</v>
      </c>
      <c r="N640" s="3">
        <v>45271</v>
      </c>
      <c r="O640" s="3">
        <v>45277</v>
      </c>
      <c r="P640" s="2" t="s">
        <v>30</v>
      </c>
      <c r="Q640" s="2" t="s">
        <v>21</v>
      </c>
      <c r="R640" s="2">
        <v>763.96</v>
      </c>
      <c r="S640" s="2" t="s">
        <v>33</v>
      </c>
    </row>
    <row r="641" spans="1:19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 t="str">
        <f t="shared" si="64"/>
        <v>low sales</v>
      </c>
      <c r="F641" s="2" t="str">
        <f t="shared" si="65"/>
        <v>medium</v>
      </c>
      <c r="G641" s="2" t="str">
        <f t="shared" si="66"/>
        <v>high</v>
      </c>
      <c r="H641" s="2" t="str">
        <f t="shared" si="67"/>
        <v>high impact</v>
      </c>
      <c r="I641" s="2" t="str">
        <f t="shared" si="68"/>
        <v>not good</v>
      </c>
      <c r="J641" s="2">
        <f t="shared" si="69"/>
        <v>14.497220506485483</v>
      </c>
      <c r="K641" s="2">
        <f t="shared" si="70"/>
        <v>14.497220506485483</v>
      </c>
      <c r="L641" s="2">
        <v>0.39</v>
      </c>
      <c r="M641" s="2">
        <v>5</v>
      </c>
      <c r="N641" s="3">
        <v>45358</v>
      </c>
      <c r="O641" s="3">
        <v>45360</v>
      </c>
      <c r="P641" s="2" t="s">
        <v>20</v>
      </c>
      <c r="Q641" s="2" t="s">
        <v>15</v>
      </c>
      <c r="R641" s="2">
        <v>64.760000000000005</v>
      </c>
      <c r="S641" s="2" t="s">
        <v>16</v>
      </c>
    </row>
    <row r="642" spans="1:19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 t="str">
        <f t="shared" si="64"/>
        <v>high sales</v>
      </c>
      <c r="F642" s="2" t="str">
        <f t="shared" si="65"/>
        <v>high</v>
      </c>
      <c r="G642" s="2" t="str">
        <f t="shared" si="66"/>
        <v>high</v>
      </c>
      <c r="H642" s="2" t="str">
        <f t="shared" si="67"/>
        <v>high impact</v>
      </c>
      <c r="I642" s="2" t="str">
        <f t="shared" si="68"/>
        <v>good</v>
      </c>
      <c r="J642" s="2">
        <f t="shared" si="69"/>
        <v>15.406393355545898</v>
      </c>
      <c r="K642" s="2">
        <f t="shared" si="70"/>
        <v>15.406393355545898</v>
      </c>
      <c r="L642" s="2">
        <v>0.14000000000000001</v>
      </c>
      <c r="M642" s="2">
        <v>5</v>
      </c>
      <c r="N642" s="3">
        <v>45270</v>
      </c>
      <c r="O642" s="3">
        <v>45274</v>
      </c>
      <c r="P642" s="2" t="s">
        <v>14</v>
      </c>
      <c r="Q642" s="2" t="s">
        <v>26</v>
      </c>
      <c r="R642" s="2">
        <v>207.09</v>
      </c>
      <c r="S642" s="2" t="s">
        <v>16</v>
      </c>
    </row>
    <row r="643" spans="1:19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 t="str">
        <f t="shared" ref="E643:E706" si="71">IF(D643&gt;1000,"high sales","low sales")</f>
        <v>high sales</v>
      </c>
      <c r="F643" s="2" t="str">
        <f t="shared" ref="F643:F706" si="72">IF(D643&gt;1000,"high",IF(D643&gt;500,"medium","low"))</f>
        <v>high</v>
      </c>
      <c r="G643" s="2" t="str">
        <f t="shared" ref="G643:G706" si="73">IF(AND(D653&gt;1000,R653&gt;500),"high","low")</f>
        <v>high</v>
      </c>
      <c r="H643" s="2" t="str">
        <f t="shared" ref="H643:H706" si="74">IF(OR(D643&gt;500,L643&gt;0.5),"high impact","low Impact")</f>
        <v>high impact</v>
      </c>
      <c r="I643" s="2" t="str">
        <f t="shared" ref="I643:I706" si="75">IF(NOT(AND(D649&gt;500,R650&gt;100)),"not good","good")</f>
        <v>good</v>
      </c>
      <c r="J643" s="2">
        <f t="shared" ref="J643:J706" si="76">D643/R643</f>
        <v>4.8469127484479522</v>
      </c>
      <c r="K643" s="2">
        <f t="shared" ref="K643:K706" si="77">IFERROR(J643,0)</f>
        <v>4.8469127484479522</v>
      </c>
      <c r="L643" s="2">
        <v>0.42</v>
      </c>
      <c r="M643" s="2">
        <v>2</v>
      </c>
      <c r="N643" s="3">
        <v>45544</v>
      </c>
      <c r="O643" s="3">
        <v>45551</v>
      </c>
      <c r="P643" s="2" t="s">
        <v>30</v>
      </c>
      <c r="Q643" s="2" t="s">
        <v>26</v>
      </c>
      <c r="R643" s="2">
        <v>623.37</v>
      </c>
      <c r="S643" s="2" t="s">
        <v>33</v>
      </c>
    </row>
    <row r="644" spans="1:19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 t="str">
        <f t="shared" si="71"/>
        <v>low sales</v>
      </c>
      <c r="F644" s="2" t="str">
        <f t="shared" si="72"/>
        <v>low</v>
      </c>
      <c r="G644" s="2" t="str">
        <f t="shared" si="73"/>
        <v>low</v>
      </c>
      <c r="H644" s="2" t="str">
        <f t="shared" si="74"/>
        <v>low Impact</v>
      </c>
      <c r="I644" s="2" t="str">
        <f t="shared" si="75"/>
        <v>good</v>
      </c>
      <c r="J644" s="2">
        <f t="shared" si="76"/>
        <v>6.9502578605889198</v>
      </c>
      <c r="K644" s="2">
        <f t="shared" si="77"/>
        <v>6.9502578605889198</v>
      </c>
      <c r="L644" s="2">
        <v>0.38</v>
      </c>
      <c r="M644" s="2">
        <v>1</v>
      </c>
      <c r="N644" s="3">
        <v>45343</v>
      </c>
      <c r="O644" s="3">
        <v>45344</v>
      </c>
      <c r="P644" s="2" t="s">
        <v>20</v>
      </c>
      <c r="Q644" s="2" t="s">
        <v>15</v>
      </c>
      <c r="R644" s="2">
        <v>60.11</v>
      </c>
      <c r="S644" s="2" t="s">
        <v>47</v>
      </c>
    </row>
    <row r="645" spans="1:19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 t="str">
        <f t="shared" si="71"/>
        <v>high sales</v>
      </c>
      <c r="F645" s="2" t="str">
        <f t="shared" si="72"/>
        <v>high</v>
      </c>
      <c r="G645" s="2" t="str">
        <f t="shared" si="73"/>
        <v>high</v>
      </c>
      <c r="H645" s="2" t="str">
        <f t="shared" si="74"/>
        <v>high impact</v>
      </c>
      <c r="I645" s="2" t="str">
        <f t="shared" si="75"/>
        <v>good</v>
      </c>
      <c r="J645" s="2">
        <f t="shared" si="76"/>
        <v>3.5490270215769306</v>
      </c>
      <c r="K645" s="2">
        <f t="shared" si="77"/>
        <v>3.5490270215769306</v>
      </c>
      <c r="L645" s="2">
        <v>0.24</v>
      </c>
      <c r="M645" s="2">
        <v>7</v>
      </c>
      <c r="N645" s="3">
        <v>45459</v>
      </c>
      <c r="O645" s="3">
        <v>45465</v>
      </c>
      <c r="P645" s="2" t="s">
        <v>14</v>
      </c>
      <c r="Q645" s="2" t="s">
        <v>21</v>
      </c>
      <c r="R645" s="2">
        <v>396.72</v>
      </c>
      <c r="S645" s="2" t="s">
        <v>27</v>
      </c>
    </row>
    <row r="646" spans="1:19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 t="str">
        <f t="shared" si="71"/>
        <v>high sales</v>
      </c>
      <c r="F646" s="2" t="str">
        <f t="shared" si="72"/>
        <v>high</v>
      </c>
      <c r="G646" s="2" t="str">
        <f t="shared" si="73"/>
        <v>low</v>
      </c>
      <c r="H646" s="2" t="str">
        <f t="shared" si="74"/>
        <v>high impact</v>
      </c>
      <c r="I646" s="2" t="str">
        <f t="shared" si="75"/>
        <v>good</v>
      </c>
      <c r="J646" s="2">
        <f t="shared" si="76"/>
        <v>3.7135619138861764</v>
      </c>
      <c r="K646" s="2">
        <f t="shared" si="77"/>
        <v>3.7135619138861764</v>
      </c>
      <c r="L646" s="2">
        <v>0.06</v>
      </c>
      <c r="M646" s="2">
        <v>9</v>
      </c>
      <c r="N646" s="3">
        <v>45413</v>
      </c>
      <c r="O646" s="3">
        <v>45415</v>
      </c>
      <c r="P646" s="2" t="s">
        <v>14</v>
      </c>
      <c r="Q646" s="2" t="s">
        <v>21</v>
      </c>
      <c r="R646" s="2">
        <v>542.77</v>
      </c>
      <c r="S646" s="2" t="s">
        <v>33</v>
      </c>
    </row>
    <row r="647" spans="1:19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 t="str">
        <f t="shared" si="71"/>
        <v>high sales</v>
      </c>
      <c r="F647" s="2" t="str">
        <f t="shared" si="72"/>
        <v>high</v>
      </c>
      <c r="G647" s="2" t="str">
        <f t="shared" si="73"/>
        <v>low</v>
      </c>
      <c r="H647" s="2" t="str">
        <f t="shared" si="74"/>
        <v>high impact</v>
      </c>
      <c r="I647" s="2" t="str">
        <f t="shared" si="75"/>
        <v>good</v>
      </c>
      <c r="J647" s="2">
        <f t="shared" si="76"/>
        <v>5.7408143437555204</v>
      </c>
      <c r="K647" s="2">
        <f t="shared" si="77"/>
        <v>5.7408143437555204</v>
      </c>
      <c r="L647" s="2">
        <v>0.49</v>
      </c>
      <c r="M647" s="2">
        <v>8</v>
      </c>
      <c r="N647" s="3">
        <v>44981</v>
      </c>
      <c r="O647" s="3">
        <v>44982</v>
      </c>
      <c r="P647" s="2" t="s">
        <v>14</v>
      </c>
      <c r="Q647" s="2" t="s">
        <v>26</v>
      </c>
      <c r="R647" s="2">
        <v>226.44</v>
      </c>
      <c r="S647" s="2" t="s">
        <v>27</v>
      </c>
    </row>
    <row r="648" spans="1:19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 t="str">
        <f t="shared" si="71"/>
        <v>high sales</v>
      </c>
      <c r="F648" s="2" t="str">
        <f t="shared" si="72"/>
        <v>high</v>
      </c>
      <c r="G648" s="2" t="str">
        <f t="shared" si="73"/>
        <v>low</v>
      </c>
      <c r="H648" s="2" t="str">
        <f t="shared" si="74"/>
        <v>high impact</v>
      </c>
      <c r="I648" s="2" t="str">
        <f t="shared" si="75"/>
        <v>good</v>
      </c>
      <c r="J648" s="2">
        <f t="shared" si="76"/>
        <v>14.181289118260679</v>
      </c>
      <c r="K648" s="2">
        <f t="shared" si="77"/>
        <v>14.181289118260679</v>
      </c>
      <c r="L648" s="2">
        <v>0.31</v>
      </c>
      <c r="M648" s="2">
        <v>7</v>
      </c>
      <c r="N648" s="3">
        <v>45103</v>
      </c>
      <c r="O648" s="3">
        <v>45108</v>
      </c>
      <c r="P648" s="2" t="s">
        <v>14</v>
      </c>
      <c r="Q648" s="2" t="s">
        <v>26</v>
      </c>
      <c r="R648" s="2">
        <v>91.07</v>
      </c>
      <c r="S648" s="2" t="s">
        <v>27</v>
      </c>
    </row>
    <row r="649" spans="1:19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 t="str">
        <f t="shared" si="71"/>
        <v>high sales</v>
      </c>
      <c r="F649" s="2" t="str">
        <f t="shared" si="72"/>
        <v>high</v>
      </c>
      <c r="G649" s="2" t="str">
        <f t="shared" si="73"/>
        <v>low</v>
      </c>
      <c r="H649" s="2" t="str">
        <f t="shared" si="74"/>
        <v>high impact</v>
      </c>
      <c r="I649" s="2" t="str">
        <f t="shared" si="75"/>
        <v>good</v>
      </c>
      <c r="J649" s="2">
        <f t="shared" si="76"/>
        <v>5.3308580858085808</v>
      </c>
      <c r="K649" s="2">
        <f t="shared" si="77"/>
        <v>5.3308580858085808</v>
      </c>
      <c r="L649" s="2">
        <v>0.26</v>
      </c>
      <c r="M649" s="2">
        <v>4</v>
      </c>
      <c r="N649" s="3">
        <v>45394</v>
      </c>
      <c r="O649" s="3">
        <v>45396</v>
      </c>
      <c r="P649" s="2" t="s">
        <v>14</v>
      </c>
      <c r="Q649" s="2" t="s">
        <v>15</v>
      </c>
      <c r="R649" s="2">
        <v>545.4</v>
      </c>
      <c r="S649" s="2" t="s">
        <v>22</v>
      </c>
    </row>
    <row r="650" spans="1:19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 t="str">
        <f t="shared" si="71"/>
        <v>high sales</v>
      </c>
      <c r="F650" s="2" t="str">
        <f t="shared" si="72"/>
        <v>high</v>
      </c>
      <c r="G650" s="2" t="str">
        <f t="shared" si="73"/>
        <v>high</v>
      </c>
      <c r="H650" s="2" t="str">
        <f t="shared" si="74"/>
        <v>high impact</v>
      </c>
      <c r="I650" s="2" t="str">
        <f t="shared" si="75"/>
        <v>not good</v>
      </c>
      <c r="J650" s="2">
        <f t="shared" si="76"/>
        <v>3.3491151427458403</v>
      </c>
      <c r="K650" s="2">
        <f t="shared" si="77"/>
        <v>3.3491151427458403</v>
      </c>
      <c r="L650" s="2">
        <v>0.44</v>
      </c>
      <c r="M650" s="2">
        <v>7</v>
      </c>
      <c r="N650" s="3">
        <v>45421</v>
      </c>
      <c r="O650" s="3">
        <v>45422</v>
      </c>
      <c r="P650" s="2" t="s">
        <v>20</v>
      </c>
      <c r="Q650" s="2" t="s">
        <v>21</v>
      </c>
      <c r="R650" s="2">
        <v>718.76</v>
      </c>
      <c r="S650" s="2" t="s">
        <v>47</v>
      </c>
    </row>
    <row r="651" spans="1:19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 t="str">
        <f t="shared" si="71"/>
        <v>high sales</v>
      </c>
      <c r="F651" s="2" t="str">
        <f t="shared" si="72"/>
        <v>high</v>
      </c>
      <c r="G651" s="2" t="str">
        <f t="shared" si="73"/>
        <v>high</v>
      </c>
      <c r="H651" s="2" t="str">
        <f t="shared" si="74"/>
        <v>high impact</v>
      </c>
      <c r="I651" s="2" t="str">
        <f t="shared" si="75"/>
        <v>good</v>
      </c>
      <c r="J651" s="2">
        <f t="shared" si="76"/>
        <v>4.6491218388267272</v>
      </c>
      <c r="K651" s="2">
        <f t="shared" si="77"/>
        <v>4.6491218388267272</v>
      </c>
      <c r="L651" s="2">
        <v>0.21</v>
      </c>
      <c r="M651" s="2">
        <v>8</v>
      </c>
      <c r="N651" s="3">
        <v>45447</v>
      </c>
      <c r="O651" s="3">
        <v>45451</v>
      </c>
      <c r="P651" s="2" t="s">
        <v>20</v>
      </c>
      <c r="Q651" s="2" t="s">
        <v>21</v>
      </c>
      <c r="R651" s="2">
        <v>724.81</v>
      </c>
      <c r="S651" s="2" t="s">
        <v>16</v>
      </c>
    </row>
    <row r="652" spans="1:19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 t="str">
        <f t="shared" si="71"/>
        <v>high sales</v>
      </c>
      <c r="F652" s="2" t="str">
        <f t="shared" si="72"/>
        <v>high</v>
      </c>
      <c r="G652" s="2" t="str">
        <f t="shared" si="73"/>
        <v>low</v>
      </c>
      <c r="H652" s="2" t="str">
        <f t="shared" si="74"/>
        <v>high impact</v>
      </c>
      <c r="I652" s="2" t="str">
        <f t="shared" si="75"/>
        <v>good</v>
      </c>
      <c r="J652" s="2">
        <f t="shared" si="76"/>
        <v>4.0235627401037339</v>
      </c>
      <c r="K652" s="2">
        <f t="shared" si="77"/>
        <v>4.0235627401037339</v>
      </c>
      <c r="L652" s="2">
        <v>0.28000000000000003</v>
      </c>
      <c r="M652" s="2">
        <v>9</v>
      </c>
      <c r="N652" s="3">
        <v>45044</v>
      </c>
      <c r="O652" s="3">
        <v>45049</v>
      </c>
      <c r="P652" s="2" t="s">
        <v>14</v>
      </c>
      <c r="Q652" s="2" t="s">
        <v>15</v>
      </c>
      <c r="R652" s="2">
        <v>1189.5899999999999</v>
      </c>
      <c r="S652" s="2" t="s">
        <v>16</v>
      </c>
    </row>
    <row r="653" spans="1:19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 t="str">
        <f t="shared" si="71"/>
        <v>high sales</v>
      </c>
      <c r="F653" s="2" t="str">
        <f t="shared" si="72"/>
        <v>high</v>
      </c>
      <c r="G653" s="2" t="str">
        <f t="shared" si="73"/>
        <v>high</v>
      </c>
      <c r="H653" s="2" t="str">
        <f t="shared" si="74"/>
        <v>high impact</v>
      </c>
      <c r="I653" s="2" t="str">
        <f t="shared" si="75"/>
        <v>good</v>
      </c>
      <c r="J653" s="2">
        <f t="shared" si="76"/>
        <v>6.6273138952887898</v>
      </c>
      <c r="K653" s="2">
        <f t="shared" si="77"/>
        <v>6.6273138952887898</v>
      </c>
      <c r="L653" s="2">
        <v>0.43</v>
      </c>
      <c r="M653" s="2">
        <v>9</v>
      </c>
      <c r="N653" s="3">
        <v>45315</v>
      </c>
      <c r="O653" s="3">
        <v>45316</v>
      </c>
      <c r="P653" s="2" t="s">
        <v>20</v>
      </c>
      <c r="Q653" s="2" t="s">
        <v>21</v>
      </c>
      <c r="R653" s="2">
        <v>503.48</v>
      </c>
      <c r="S653" s="2" t="s">
        <v>16</v>
      </c>
    </row>
    <row r="654" spans="1:19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 t="str">
        <f t="shared" si="71"/>
        <v>high sales</v>
      </c>
      <c r="F654" s="2" t="str">
        <f t="shared" si="72"/>
        <v>high</v>
      </c>
      <c r="G654" s="2" t="str">
        <f t="shared" si="73"/>
        <v>low</v>
      </c>
      <c r="H654" s="2" t="str">
        <f t="shared" si="74"/>
        <v>high impact</v>
      </c>
      <c r="I654" s="2" t="str">
        <f t="shared" si="75"/>
        <v>good</v>
      </c>
      <c r="J654" s="2">
        <f t="shared" si="76"/>
        <v>14.575512219205134</v>
      </c>
      <c r="K654" s="2">
        <f t="shared" si="77"/>
        <v>14.575512219205134</v>
      </c>
      <c r="L654" s="2">
        <v>0.2</v>
      </c>
      <c r="M654" s="2">
        <v>5</v>
      </c>
      <c r="N654" s="3">
        <v>45539</v>
      </c>
      <c r="O654" s="3">
        <v>45545</v>
      </c>
      <c r="P654" s="2" t="s">
        <v>20</v>
      </c>
      <c r="Q654" s="2" t="s">
        <v>21</v>
      </c>
      <c r="R654" s="2">
        <v>202.55</v>
      </c>
      <c r="S654" s="2" t="s">
        <v>33</v>
      </c>
    </row>
    <row r="655" spans="1:19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 t="str">
        <f t="shared" si="71"/>
        <v>high sales</v>
      </c>
      <c r="F655" s="2" t="str">
        <f t="shared" si="72"/>
        <v>high</v>
      </c>
      <c r="G655" s="2" t="str">
        <f t="shared" si="73"/>
        <v>low</v>
      </c>
      <c r="H655" s="2" t="str">
        <f t="shared" si="74"/>
        <v>high impact</v>
      </c>
      <c r="I655" s="2" t="str">
        <f t="shared" si="75"/>
        <v>good</v>
      </c>
      <c r="J655" s="2">
        <f t="shared" si="76"/>
        <v>3.5093405505313879</v>
      </c>
      <c r="K655" s="2">
        <f t="shared" si="77"/>
        <v>3.5093405505313879</v>
      </c>
      <c r="L655" s="2">
        <v>0.39</v>
      </c>
      <c r="M655" s="2">
        <v>5</v>
      </c>
      <c r="N655" s="3">
        <v>45344</v>
      </c>
      <c r="O655" s="3">
        <v>45348</v>
      </c>
      <c r="P655" s="2" t="s">
        <v>20</v>
      </c>
      <c r="Q655" s="2" t="s">
        <v>15</v>
      </c>
      <c r="R655" s="2">
        <v>1211.92</v>
      </c>
      <c r="S655" s="2" t="s">
        <v>22</v>
      </c>
    </row>
    <row r="656" spans="1:19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 t="str">
        <f t="shared" si="71"/>
        <v>high sales</v>
      </c>
      <c r="F656" s="2" t="str">
        <f t="shared" si="72"/>
        <v>high</v>
      </c>
      <c r="G656" s="2" t="str">
        <f t="shared" si="73"/>
        <v>low</v>
      </c>
      <c r="H656" s="2" t="str">
        <f t="shared" si="74"/>
        <v>high impact</v>
      </c>
      <c r="I656" s="2" t="str">
        <f t="shared" si="75"/>
        <v>good</v>
      </c>
      <c r="J656" s="2">
        <f t="shared" si="76"/>
        <v>7.5520491319239396</v>
      </c>
      <c r="K656" s="2">
        <f t="shared" si="77"/>
        <v>7.5520491319239396</v>
      </c>
      <c r="L656" s="2">
        <v>0.13</v>
      </c>
      <c r="M656" s="2">
        <v>6</v>
      </c>
      <c r="N656" s="3">
        <v>45128</v>
      </c>
      <c r="O656" s="3">
        <v>45133</v>
      </c>
      <c r="P656" s="2" t="s">
        <v>30</v>
      </c>
      <c r="Q656" s="2" t="s">
        <v>21</v>
      </c>
      <c r="R656" s="2">
        <v>423.35</v>
      </c>
      <c r="S656" s="2" t="s">
        <v>22</v>
      </c>
    </row>
    <row r="657" spans="1:19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 t="str">
        <f t="shared" si="71"/>
        <v>low sales</v>
      </c>
      <c r="F657" s="2" t="str">
        <f t="shared" si="72"/>
        <v>medium</v>
      </c>
      <c r="G657" s="2" t="str">
        <f t="shared" si="73"/>
        <v>low</v>
      </c>
      <c r="H657" s="2" t="str">
        <f t="shared" si="74"/>
        <v>high impact</v>
      </c>
      <c r="I657" s="2" t="str">
        <f t="shared" si="75"/>
        <v>not good</v>
      </c>
      <c r="J657" s="2">
        <f t="shared" si="76"/>
        <v>11.387778055486129</v>
      </c>
      <c r="K657" s="2">
        <f t="shared" si="77"/>
        <v>11.387778055486129</v>
      </c>
      <c r="L657" s="2">
        <v>0.35</v>
      </c>
      <c r="M657" s="2">
        <v>8</v>
      </c>
      <c r="N657" s="3">
        <v>45071</v>
      </c>
      <c r="O657" s="3">
        <v>45074</v>
      </c>
      <c r="P657" s="2" t="s">
        <v>14</v>
      </c>
      <c r="Q657" s="2" t="s">
        <v>26</v>
      </c>
      <c r="R657" s="2">
        <v>80.02</v>
      </c>
      <c r="S657" s="2" t="s">
        <v>38</v>
      </c>
    </row>
    <row r="658" spans="1:19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 t="str">
        <f t="shared" si="71"/>
        <v>high sales</v>
      </c>
      <c r="F658" s="2" t="str">
        <f t="shared" si="72"/>
        <v>high</v>
      </c>
      <c r="G658" s="2" t="str">
        <f t="shared" si="73"/>
        <v>low</v>
      </c>
      <c r="H658" s="2" t="str">
        <f t="shared" si="74"/>
        <v>high impact</v>
      </c>
      <c r="I658" s="2" t="str">
        <f t="shared" si="75"/>
        <v>not good</v>
      </c>
      <c r="J658" s="2">
        <f t="shared" si="76"/>
        <v>11.256134338588074</v>
      </c>
      <c r="K658" s="2">
        <f t="shared" si="77"/>
        <v>11.256134338588074</v>
      </c>
      <c r="L658" s="2">
        <v>0.26</v>
      </c>
      <c r="M658" s="2">
        <v>3</v>
      </c>
      <c r="N658" s="3">
        <v>45107</v>
      </c>
      <c r="O658" s="3">
        <v>45110</v>
      </c>
      <c r="P658" s="2" t="s">
        <v>14</v>
      </c>
      <c r="Q658" s="2" t="s">
        <v>21</v>
      </c>
      <c r="R658" s="2">
        <v>145.9</v>
      </c>
      <c r="S658" s="2" t="s">
        <v>38</v>
      </c>
    </row>
    <row r="659" spans="1:19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 t="str">
        <f t="shared" si="71"/>
        <v>high sales</v>
      </c>
      <c r="F659" s="2" t="str">
        <f t="shared" si="72"/>
        <v>high</v>
      </c>
      <c r="G659" s="2" t="str">
        <f t="shared" si="73"/>
        <v>low</v>
      </c>
      <c r="H659" s="2" t="str">
        <f t="shared" si="74"/>
        <v>high impact</v>
      </c>
      <c r="I659" s="2" t="str">
        <f t="shared" si="75"/>
        <v>good</v>
      </c>
      <c r="J659" s="2">
        <f t="shared" si="76"/>
        <v>11.900599304034024</v>
      </c>
      <c r="K659" s="2">
        <f t="shared" si="77"/>
        <v>11.900599304034024</v>
      </c>
      <c r="L659" s="2">
        <v>0.08</v>
      </c>
      <c r="M659" s="2">
        <v>3</v>
      </c>
      <c r="N659" s="3">
        <v>44962</v>
      </c>
      <c r="O659" s="3">
        <v>44967</v>
      </c>
      <c r="P659" s="2" t="s">
        <v>20</v>
      </c>
      <c r="Q659" s="2" t="s">
        <v>26</v>
      </c>
      <c r="R659" s="2">
        <v>310.36</v>
      </c>
      <c r="S659" s="2" t="s">
        <v>38</v>
      </c>
    </row>
    <row r="660" spans="1:19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 t="str">
        <f t="shared" si="71"/>
        <v>high sales</v>
      </c>
      <c r="F660" s="2" t="str">
        <f t="shared" si="72"/>
        <v>high</v>
      </c>
      <c r="G660" s="2" t="str">
        <f t="shared" si="73"/>
        <v>high</v>
      </c>
      <c r="H660" s="2" t="str">
        <f t="shared" si="74"/>
        <v>high impact</v>
      </c>
      <c r="I660" s="2" t="str">
        <f t="shared" si="75"/>
        <v>good</v>
      </c>
      <c r="J660" s="2">
        <f t="shared" si="76"/>
        <v>6.3533945079544099</v>
      </c>
      <c r="K660" s="2">
        <f t="shared" si="77"/>
        <v>6.3533945079544099</v>
      </c>
      <c r="L660" s="2">
        <v>7.0000000000000007E-2</v>
      </c>
      <c r="M660" s="2">
        <v>5</v>
      </c>
      <c r="N660" s="3">
        <v>44962</v>
      </c>
      <c r="O660" s="3">
        <v>44969</v>
      </c>
      <c r="P660" s="2" t="s">
        <v>20</v>
      </c>
      <c r="Q660" s="2" t="s">
        <v>21</v>
      </c>
      <c r="R660" s="2">
        <v>585.21</v>
      </c>
      <c r="S660" s="2" t="s">
        <v>47</v>
      </c>
    </row>
    <row r="661" spans="1:19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 t="str">
        <f t="shared" si="71"/>
        <v>high sales</v>
      </c>
      <c r="F661" s="2" t="str">
        <f t="shared" si="72"/>
        <v>high</v>
      </c>
      <c r="G661" s="2" t="str">
        <f t="shared" si="73"/>
        <v>low</v>
      </c>
      <c r="H661" s="2" t="str">
        <f t="shared" si="74"/>
        <v>high impact</v>
      </c>
      <c r="I661" s="2" t="str">
        <f t="shared" si="75"/>
        <v>good</v>
      </c>
      <c r="J661" s="2">
        <f t="shared" si="76"/>
        <v>3.7734409637817423</v>
      </c>
      <c r="K661" s="2">
        <f t="shared" si="77"/>
        <v>3.7734409637817423</v>
      </c>
      <c r="L661" s="2">
        <v>0.23</v>
      </c>
      <c r="M661" s="2">
        <v>1</v>
      </c>
      <c r="N661" s="3">
        <v>45323</v>
      </c>
      <c r="O661" s="3">
        <v>45324</v>
      </c>
      <c r="P661" s="2" t="s">
        <v>20</v>
      </c>
      <c r="Q661" s="2" t="s">
        <v>15</v>
      </c>
      <c r="R661" s="2">
        <v>1308.18</v>
      </c>
      <c r="S661" s="2" t="s">
        <v>22</v>
      </c>
    </row>
    <row r="662" spans="1:19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 t="str">
        <f t="shared" si="71"/>
        <v>high sales</v>
      </c>
      <c r="F662" s="2" t="str">
        <f t="shared" si="72"/>
        <v>high</v>
      </c>
      <c r="G662" s="2" t="str">
        <f t="shared" si="73"/>
        <v>low</v>
      </c>
      <c r="H662" s="2" t="str">
        <f t="shared" si="74"/>
        <v>high impact</v>
      </c>
      <c r="I662" s="2" t="str">
        <f t="shared" si="75"/>
        <v>good</v>
      </c>
      <c r="J662" s="2">
        <f t="shared" si="76"/>
        <v>11.519282446074515</v>
      </c>
      <c r="K662" s="2">
        <f t="shared" si="77"/>
        <v>11.519282446074515</v>
      </c>
      <c r="L662" s="2">
        <v>0.36</v>
      </c>
      <c r="M662" s="2">
        <v>5</v>
      </c>
      <c r="N662" s="3">
        <v>45458</v>
      </c>
      <c r="O662" s="3">
        <v>45459</v>
      </c>
      <c r="P662" s="2" t="s">
        <v>30</v>
      </c>
      <c r="Q662" s="2" t="s">
        <v>15</v>
      </c>
      <c r="R662" s="2">
        <v>275.38</v>
      </c>
      <c r="S662" s="2" t="s">
        <v>47</v>
      </c>
    </row>
    <row r="663" spans="1:19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 t="str">
        <f t="shared" si="71"/>
        <v>high sales</v>
      </c>
      <c r="F663" s="2" t="str">
        <f t="shared" si="72"/>
        <v>high</v>
      </c>
      <c r="G663" s="2" t="str">
        <f t="shared" si="73"/>
        <v>low</v>
      </c>
      <c r="H663" s="2" t="str">
        <f t="shared" si="74"/>
        <v>high impact</v>
      </c>
      <c r="I663" s="2" t="str">
        <f t="shared" si="75"/>
        <v>good</v>
      </c>
      <c r="J663" s="2">
        <f t="shared" si="76"/>
        <v>4.1868480936237402</v>
      </c>
      <c r="K663" s="2">
        <f t="shared" si="77"/>
        <v>4.1868480936237402</v>
      </c>
      <c r="L663" s="2">
        <v>0.3</v>
      </c>
      <c r="M663" s="2">
        <v>9</v>
      </c>
      <c r="N663" s="3">
        <v>45156</v>
      </c>
      <c r="O663" s="3">
        <v>45163</v>
      </c>
      <c r="P663" s="2" t="s">
        <v>30</v>
      </c>
      <c r="Q663" s="2" t="s">
        <v>26</v>
      </c>
      <c r="R663" s="2">
        <v>1076.6500000000001</v>
      </c>
      <c r="S663" s="2" t="s">
        <v>38</v>
      </c>
    </row>
    <row r="664" spans="1:19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 t="str">
        <f t="shared" si="71"/>
        <v>low sales</v>
      </c>
      <c r="F664" s="2" t="str">
        <f t="shared" si="72"/>
        <v>low</v>
      </c>
      <c r="G664" s="2" t="str">
        <f t="shared" si="73"/>
        <v>high</v>
      </c>
      <c r="H664" s="2" t="str">
        <f t="shared" si="74"/>
        <v>low Impact</v>
      </c>
      <c r="I664" s="2" t="str">
        <f t="shared" si="75"/>
        <v>good</v>
      </c>
      <c r="J664" s="2">
        <f t="shared" si="76"/>
        <v>14.679984019176986</v>
      </c>
      <c r="K664" s="2">
        <f t="shared" si="77"/>
        <v>14.679984019176986</v>
      </c>
      <c r="L664" s="2">
        <v>0.43</v>
      </c>
      <c r="M664" s="2">
        <v>5</v>
      </c>
      <c r="N664" s="3">
        <v>45137</v>
      </c>
      <c r="O664" s="3">
        <v>45139</v>
      </c>
      <c r="P664" s="2" t="s">
        <v>14</v>
      </c>
      <c r="Q664" s="2" t="s">
        <v>21</v>
      </c>
      <c r="R664" s="2">
        <v>25.03</v>
      </c>
      <c r="S664" s="2" t="s">
        <v>16</v>
      </c>
    </row>
    <row r="665" spans="1:19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 t="str">
        <f t="shared" si="71"/>
        <v>high sales</v>
      </c>
      <c r="F665" s="2" t="str">
        <f t="shared" si="72"/>
        <v>high</v>
      </c>
      <c r="G665" s="2" t="str">
        <f t="shared" si="73"/>
        <v>high</v>
      </c>
      <c r="H665" s="2" t="str">
        <f t="shared" si="74"/>
        <v>high impact</v>
      </c>
      <c r="I665" s="2" t="str">
        <f t="shared" si="75"/>
        <v>good</v>
      </c>
      <c r="J665" s="2">
        <f t="shared" si="76"/>
        <v>12.48041854810698</v>
      </c>
      <c r="K665" s="2">
        <f t="shared" si="77"/>
        <v>12.48041854810698</v>
      </c>
      <c r="L665" s="2">
        <v>0.19</v>
      </c>
      <c r="M665" s="2">
        <v>7</v>
      </c>
      <c r="N665" s="3">
        <v>45396</v>
      </c>
      <c r="O665" s="3">
        <v>45397</v>
      </c>
      <c r="P665" s="2" t="s">
        <v>14</v>
      </c>
      <c r="Q665" s="2" t="s">
        <v>21</v>
      </c>
      <c r="R665" s="2">
        <v>230.32</v>
      </c>
      <c r="S665" s="2" t="s">
        <v>16</v>
      </c>
    </row>
    <row r="666" spans="1:19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 t="str">
        <f t="shared" si="71"/>
        <v>high sales</v>
      </c>
      <c r="F666" s="2" t="str">
        <f t="shared" si="72"/>
        <v>high</v>
      </c>
      <c r="G666" s="2" t="str">
        <f t="shared" si="73"/>
        <v>low</v>
      </c>
      <c r="H666" s="2" t="str">
        <f t="shared" si="74"/>
        <v>high impact</v>
      </c>
      <c r="I666" s="2" t="str">
        <f t="shared" si="75"/>
        <v>good</v>
      </c>
      <c r="J666" s="2">
        <f t="shared" si="76"/>
        <v>12.648967713595432</v>
      </c>
      <c r="K666" s="2">
        <f t="shared" si="77"/>
        <v>12.648967713595432</v>
      </c>
      <c r="L666" s="2">
        <v>0.42</v>
      </c>
      <c r="M666" s="2">
        <v>9</v>
      </c>
      <c r="N666" s="3">
        <v>44932</v>
      </c>
      <c r="O666" s="3">
        <v>44933</v>
      </c>
      <c r="P666" s="2" t="s">
        <v>30</v>
      </c>
      <c r="Q666" s="2" t="s">
        <v>26</v>
      </c>
      <c r="R666" s="2">
        <v>364.24</v>
      </c>
      <c r="S666" s="2" t="s">
        <v>38</v>
      </c>
    </row>
    <row r="667" spans="1:19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 t="str">
        <f t="shared" si="71"/>
        <v>high sales</v>
      </c>
      <c r="F667" s="2" t="str">
        <f t="shared" si="72"/>
        <v>high</v>
      </c>
      <c r="G667" s="2" t="str">
        <f t="shared" si="73"/>
        <v>low</v>
      </c>
      <c r="H667" s="2" t="str">
        <f t="shared" si="74"/>
        <v>high impact</v>
      </c>
      <c r="I667" s="2" t="str">
        <f t="shared" si="75"/>
        <v>good</v>
      </c>
      <c r="J667" s="2">
        <f t="shared" si="76"/>
        <v>5.583333333333333</v>
      </c>
      <c r="K667" s="2">
        <f t="shared" si="77"/>
        <v>5.583333333333333</v>
      </c>
      <c r="L667" s="2">
        <v>0.02</v>
      </c>
      <c r="M667" s="2">
        <v>8</v>
      </c>
      <c r="N667" s="3">
        <v>45385</v>
      </c>
      <c r="O667" s="3">
        <v>45388</v>
      </c>
      <c r="P667" s="2" t="s">
        <v>30</v>
      </c>
      <c r="Q667" s="2" t="s">
        <v>26</v>
      </c>
      <c r="R667" s="2">
        <v>270</v>
      </c>
      <c r="S667" s="2" t="s">
        <v>16</v>
      </c>
    </row>
    <row r="668" spans="1:19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 t="str">
        <f t="shared" si="71"/>
        <v>low sales</v>
      </c>
      <c r="F668" s="2" t="str">
        <f t="shared" si="72"/>
        <v>medium</v>
      </c>
      <c r="G668" s="2" t="str">
        <f t="shared" si="73"/>
        <v>low</v>
      </c>
      <c r="H668" s="2" t="str">
        <f t="shared" si="74"/>
        <v>high impact</v>
      </c>
      <c r="I668" s="2" t="str">
        <f t="shared" si="75"/>
        <v>good</v>
      </c>
      <c r="J668" s="2">
        <f t="shared" si="76"/>
        <v>3.7048699478065821</v>
      </c>
      <c r="K668" s="2">
        <f t="shared" si="77"/>
        <v>3.7048699478065821</v>
      </c>
      <c r="L668" s="2">
        <v>0.18</v>
      </c>
      <c r="M668" s="2">
        <v>5</v>
      </c>
      <c r="N668" s="3">
        <v>45320</v>
      </c>
      <c r="O668" s="3">
        <v>45323</v>
      </c>
      <c r="P668" s="2" t="s">
        <v>30</v>
      </c>
      <c r="Q668" s="2" t="s">
        <v>26</v>
      </c>
      <c r="R668" s="2">
        <v>231.83</v>
      </c>
      <c r="S668" s="2" t="s">
        <v>38</v>
      </c>
    </row>
    <row r="669" spans="1:19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 t="str">
        <f t="shared" si="71"/>
        <v>high sales</v>
      </c>
      <c r="F669" s="2" t="str">
        <f t="shared" si="72"/>
        <v>high</v>
      </c>
      <c r="G669" s="2" t="str">
        <f t="shared" si="73"/>
        <v>high</v>
      </c>
      <c r="H669" s="2" t="str">
        <f t="shared" si="74"/>
        <v>high impact</v>
      </c>
      <c r="I669" s="2" t="str">
        <f t="shared" si="75"/>
        <v>good</v>
      </c>
      <c r="J669" s="2">
        <f t="shared" si="76"/>
        <v>4.236596736596737</v>
      </c>
      <c r="K669" s="2">
        <f t="shared" si="77"/>
        <v>4.236596736596737</v>
      </c>
      <c r="L669" s="2">
        <v>0.04</v>
      </c>
      <c r="M669" s="2">
        <v>2</v>
      </c>
      <c r="N669" s="3">
        <v>45085</v>
      </c>
      <c r="O669" s="3">
        <v>45086</v>
      </c>
      <c r="P669" s="2" t="s">
        <v>14</v>
      </c>
      <c r="Q669" s="2" t="s">
        <v>15</v>
      </c>
      <c r="R669" s="2">
        <v>429</v>
      </c>
      <c r="S669" s="2" t="s">
        <v>22</v>
      </c>
    </row>
    <row r="670" spans="1:19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 t="str">
        <f t="shared" si="71"/>
        <v>high sales</v>
      </c>
      <c r="F670" s="2" t="str">
        <f t="shared" si="72"/>
        <v>high</v>
      </c>
      <c r="G670" s="2" t="str">
        <f t="shared" si="73"/>
        <v>low</v>
      </c>
      <c r="H670" s="2" t="str">
        <f t="shared" si="74"/>
        <v>high impact</v>
      </c>
      <c r="I670" s="2" t="str">
        <f t="shared" si="75"/>
        <v>not good</v>
      </c>
      <c r="J670" s="2">
        <f t="shared" si="76"/>
        <v>3.7595807959212575</v>
      </c>
      <c r="K670" s="2">
        <f t="shared" si="77"/>
        <v>3.7595807959212575</v>
      </c>
      <c r="L670" s="2">
        <v>0.46</v>
      </c>
      <c r="M670" s="2">
        <v>5</v>
      </c>
      <c r="N670" s="3">
        <v>45072</v>
      </c>
      <c r="O670" s="3">
        <v>45076</v>
      </c>
      <c r="P670" s="2" t="s">
        <v>14</v>
      </c>
      <c r="Q670" s="2" t="s">
        <v>21</v>
      </c>
      <c r="R670" s="2">
        <v>1059.1500000000001</v>
      </c>
      <c r="S670" s="2" t="s">
        <v>33</v>
      </c>
    </row>
    <row r="671" spans="1:19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 t="str">
        <f t="shared" si="71"/>
        <v>low sales</v>
      </c>
      <c r="F671" s="2" t="str">
        <f t="shared" si="72"/>
        <v>medium</v>
      </c>
      <c r="G671" s="2" t="str">
        <f t="shared" si="73"/>
        <v>low</v>
      </c>
      <c r="H671" s="2" t="str">
        <f t="shared" si="74"/>
        <v>high impact</v>
      </c>
      <c r="I671" s="2" t="str">
        <f t="shared" si="75"/>
        <v>not good</v>
      </c>
      <c r="J671" s="2">
        <f t="shared" si="76"/>
        <v>3.7590686811181664</v>
      </c>
      <c r="K671" s="2">
        <f t="shared" si="77"/>
        <v>3.7590686811181664</v>
      </c>
      <c r="L671" s="2">
        <v>0.24</v>
      </c>
      <c r="M671" s="2">
        <v>8</v>
      </c>
      <c r="N671" s="3">
        <v>45278</v>
      </c>
      <c r="O671" s="3">
        <v>45281</v>
      </c>
      <c r="P671" s="2" t="s">
        <v>14</v>
      </c>
      <c r="Q671" s="2" t="s">
        <v>15</v>
      </c>
      <c r="R671" s="2">
        <v>137.01</v>
      </c>
      <c r="S671" s="2" t="s">
        <v>27</v>
      </c>
    </row>
    <row r="672" spans="1:19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 t="str">
        <f t="shared" si="71"/>
        <v>high sales</v>
      </c>
      <c r="F672" s="2" t="str">
        <f t="shared" si="72"/>
        <v>high</v>
      </c>
      <c r="G672" s="2" t="str">
        <f t="shared" si="73"/>
        <v>low</v>
      </c>
      <c r="H672" s="2" t="str">
        <f t="shared" si="74"/>
        <v>high impact</v>
      </c>
      <c r="I672" s="2" t="str">
        <f t="shared" si="75"/>
        <v>good</v>
      </c>
      <c r="J672" s="2">
        <f t="shared" si="76"/>
        <v>12.728208561744152</v>
      </c>
      <c r="K672" s="2">
        <f t="shared" si="77"/>
        <v>12.728208561744152</v>
      </c>
      <c r="L672" s="2">
        <v>0.16</v>
      </c>
      <c r="M672" s="2">
        <v>1</v>
      </c>
      <c r="N672" s="3">
        <v>45607</v>
      </c>
      <c r="O672" s="3">
        <v>45613</v>
      </c>
      <c r="P672" s="2" t="s">
        <v>20</v>
      </c>
      <c r="Q672" s="2" t="s">
        <v>15</v>
      </c>
      <c r="R672" s="2">
        <v>238.97</v>
      </c>
      <c r="S672" s="2" t="s">
        <v>27</v>
      </c>
    </row>
    <row r="673" spans="1:19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 t="str">
        <f t="shared" si="71"/>
        <v>low sales</v>
      </c>
      <c r="F673" s="2" t="str">
        <f t="shared" si="72"/>
        <v>medium</v>
      </c>
      <c r="G673" s="2" t="str">
        <f t="shared" si="73"/>
        <v>low</v>
      </c>
      <c r="H673" s="2" t="str">
        <f t="shared" si="74"/>
        <v>high impact</v>
      </c>
      <c r="I673" s="2" t="str">
        <f t="shared" si="75"/>
        <v>good</v>
      </c>
      <c r="J673" s="2">
        <f t="shared" si="76"/>
        <v>5.3255554781639622</v>
      </c>
      <c r="K673" s="2">
        <f t="shared" si="77"/>
        <v>5.3255554781639622</v>
      </c>
      <c r="L673" s="2">
        <v>0.25</v>
      </c>
      <c r="M673" s="2">
        <v>4</v>
      </c>
      <c r="N673" s="3">
        <v>44973</v>
      </c>
      <c r="O673" s="3">
        <v>44979</v>
      </c>
      <c r="P673" s="2" t="s">
        <v>14</v>
      </c>
      <c r="Q673" s="2" t="s">
        <v>26</v>
      </c>
      <c r="R673" s="2">
        <v>143.57</v>
      </c>
      <c r="S673" s="2" t="s">
        <v>27</v>
      </c>
    </row>
    <row r="674" spans="1:19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 t="str">
        <f t="shared" si="71"/>
        <v>high sales</v>
      </c>
      <c r="F674" s="2" t="str">
        <f t="shared" si="72"/>
        <v>high</v>
      </c>
      <c r="G674" s="2" t="str">
        <f t="shared" si="73"/>
        <v>low</v>
      </c>
      <c r="H674" s="2" t="str">
        <f t="shared" si="74"/>
        <v>high impact</v>
      </c>
      <c r="I674" s="2" t="str">
        <f t="shared" si="75"/>
        <v>good</v>
      </c>
      <c r="J674" s="2">
        <f t="shared" si="76"/>
        <v>4.0448093565557448</v>
      </c>
      <c r="K674" s="2">
        <f t="shared" si="77"/>
        <v>4.0448093565557448</v>
      </c>
      <c r="L674" s="2">
        <v>0.27</v>
      </c>
      <c r="M674" s="2">
        <v>1</v>
      </c>
      <c r="N674" s="3">
        <v>45462</v>
      </c>
      <c r="O674" s="3">
        <v>45468</v>
      </c>
      <c r="P674" s="2" t="s">
        <v>20</v>
      </c>
      <c r="Q674" s="2" t="s">
        <v>26</v>
      </c>
      <c r="R674" s="2">
        <v>552.34</v>
      </c>
      <c r="S674" s="2" t="s">
        <v>38</v>
      </c>
    </row>
    <row r="675" spans="1:19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 t="str">
        <f t="shared" si="71"/>
        <v>high sales</v>
      </c>
      <c r="F675" s="2" t="str">
        <f t="shared" si="72"/>
        <v>high</v>
      </c>
      <c r="G675" s="2" t="str">
        <f t="shared" si="73"/>
        <v>high</v>
      </c>
      <c r="H675" s="2" t="str">
        <f t="shared" si="74"/>
        <v>high impact</v>
      </c>
      <c r="I675" s="2" t="str">
        <f t="shared" si="75"/>
        <v>good</v>
      </c>
      <c r="J675" s="2">
        <f t="shared" si="76"/>
        <v>3.4794399251313801</v>
      </c>
      <c r="K675" s="2">
        <f t="shared" si="77"/>
        <v>3.4794399251313801</v>
      </c>
      <c r="L675" s="2">
        <v>0.42</v>
      </c>
      <c r="M675" s="2">
        <v>5</v>
      </c>
      <c r="N675" s="3">
        <v>45036</v>
      </c>
      <c r="O675" s="3">
        <v>45037</v>
      </c>
      <c r="P675" s="2" t="s">
        <v>14</v>
      </c>
      <c r="Q675" s="2" t="s">
        <v>15</v>
      </c>
      <c r="R675" s="2">
        <v>1389.1</v>
      </c>
      <c r="S675" s="2" t="s">
        <v>33</v>
      </c>
    </row>
    <row r="676" spans="1:19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 t="str">
        <f t="shared" si="71"/>
        <v>high sales</v>
      </c>
      <c r="F676" s="2" t="str">
        <f t="shared" si="72"/>
        <v>high</v>
      </c>
      <c r="G676" s="2" t="str">
        <f t="shared" si="73"/>
        <v>low</v>
      </c>
      <c r="H676" s="2" t="str">
        <f t="shared" si="74"/>
        <v>high impact</v>
      </c>
      <c r="I676" s="2" t="str">
        <f t="shared" si="75"/>
        <v>good</v>
      </c>
      <c r="J676" s="2">
        <f t="shared" si="76"/>
        <v>4.5241583140580826</v>
      </c>
      <c r="K676" s="2">
        <f t="shared" si="77"/>
        <v>4.5241583140580826</v>
      </c>
      <c r="L676" s="2">
        <v>0.27</v>
      </c>
      <c r="M676" s="2">
        <v>2</v>
      </c>
      <c r="N676" s="3">
        <v>45531</v>
      </c>
      <c r="O676" s="3">
        <v>45538</v>
      </c>
      <c r="P676" s="2" t="s">
        <v>14</v>
      </c>
      <c r="Q676" s="2" t="s">
        <v>21</v>
      </c>
      <c r="R676" s="2">
        <v>233.46</v>
      </c>
      <c r="S676" s="2" t="s">
        <v>22</v>
      </c>
    </row>
    <row r="677" spans="1:19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 t="str">
        <f t="shared" si="71"/>
        <v>low sales</v>
      </c>
      <c r="F677" s="2" t="str">
        <f t="shared" si="72"/>
        <v>low</v>
      </c>
      <c r="G677" s="2" t="str">
        <f t="shared" si="73"/>
        <v>low</v>
      </c>
      <c r="H677" s="2" t="str">
        <f t="shared" si="74"/>
        <v>low Impact</v>
      </c>
      <c r="I677" s="2" t="str">
        <f t="shared" si="75"/>
        <v>good</v>
      </c>
      <c r="J677" s="2">
        <f t="shared" si="76"/>
        <v>3.785917092561045</v>
      </c>
      <c r="K677" s="2">
        <f t="shared" si="77"/>
        <v>3.785917092561045</v>
      </c>
      <c r="L677" s="2">
        <v>0.22</v>
      </c>
      <c r="M677" s="2">
        <v>2</v>
      </c>
      <c r="N677" s="3">
        <v>45413</v>
      </c>
      <c r="O677" s="3">
        <v>45416</v>
      </c>
      <c r="P677" s="2" t="s">
        <v>14</v>
      </c>
      <c r="Q677" s="2" t="s">
        <v>26</v>
      </c>
      <c r="R677" s="2">
        <v>70.44</v>
      </c>
      <c r="S677" s="2" t="s">
        <v>47</v>
      </c>
    </row>
    <row r="678" spans="1:19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 t="str">
        <f t="shared" si="71"/>
        <v>high sales</v>
      </c>
      <c r="F678" s="2" t="str">
        <f t="shared" si="72"/>
        <v>high</v>
      </c>
      <c r="G678" s="2" t="str">
        <f t="shared" si="73"/>
        <v>low</v>
      </c>
      <c r="H678" s="2" t="str">
        <f t="shared" si="74"/>
        <v>high impact</v>
      </c>
      <c r="I678" s="2" t="str">
        <f t="shared" si="75"/>
        <v>good</v>
      </c>
      <c r="J678" s="2">
        <f t="shared" si="76"/>
        <v>6.9957259504975768</v>
      </c>
      <c r="K678" s="2">
        <f t="shared" si="77"/>
        <v>6.9957259504975768</v>
      </c>
      <c r="L678" s="2">
        <v>0.48</v>
      </c>
      <c r="M678" s="2">
        <v>7</v>
      </c>
      <c r="N678" s="3">
        <v>45143</v>
      </c>
      <c r="O678" s="3">
        <v>45144</v>
      </c>
      <c r="P678" s="2" t="s">
        <v>20</v>
      </c>
      <c r="Q678" s="2" t="s">
        <v>21</v>
      </c>
      <c r="R678" s="2">
        <v>313.52</v>
      </c>
      <c r="S678" s="2" t="s">
        <v>27</v>
      </c>
    </row>
    <row r="679" spans="1:19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 t="str">
        <f t="shared" si="71"/>
        <v>high sales</v>
      </c>
      <c r="F679" s="2" t="str">
        <f t="shared" si="72"/>
        <v>high</v>
      </c>
      <c r="G679" s="2" t="str">
        <f t="shared" si="73"/>
        <v>low</v>
      </c>
      <c r="H679" s="2" t="str">
        <f t="shared" si="74"/>
        <v>high impact</v>
      </c>
      <c r="I679" s="2" t="str">
        <f t="shared" si="75"/>
        <v>good</v>
      </c>
      <c r="J679" s="2">
        <f t="shared" si="76"/>
        <v>4.4155153450951437</v>
      </c>
      <c r="K679" s="2">
        <f t="shared" si="77"/>
        <v>4.4155153450951437</v>
      </c>
      <c r="L679" s="2">
        <v>0.48</v>
      </c>
      <c r="M679" s="2">
        <v>4</v>
      </c>
      <c r="N679" s="3">
        <v>45030</v>
      </c>
      <c r="O679" s="3">
        <v>45035</v>
      </c>
      <c r="P679" s="2" t="s">
        <v>30</v>
      </c>
      <c r="Q679" s="2" t="s">
        <v>26</v>
      </c>
      <c r="R679" s="2">
        <v>663.73</v>
      </c>
      <c r="S679" s="2" t="s">
        <v>16</v>
      </c>
    </row>
    <row r="680" spans="1:19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 t="str">
        <f t="shared" si="71"/>
        <v>high sales</v>
      </c>
      <c r="F680" s="2" t="str">
        <f t="shared" si="72"/>
        <v>high</v>
      </c>
      <c r="G680" s="2" t="str">
        <f t="shared" si="73"/>
        <v>low</v>
      </c>
      <c r="H680" s="2" t="str">
        <f t="shared" si="74"/>
        <v>high impact</v>
      </c>
      <c r="I680" s="2" t="str">
        <f t="shared" si="75"/>
        <v>not good</v>
      </c>
      <c r="J680" s="2">
        <f t="shared" si="76"/>
        <v>7.0125590817015526</v>
      </c>
      <c r="K680" s="2">
        <f t="shared" si="77"/>
        <v>7.0125590817015526</v>
      </c>
      <c r="L680" s="2">
        <v>0.02</v>
      </c>
      <c r="M680" s="2">
        <v>2</v>
      </c>
      <c r="N680" s="3">
        <v>45655</v>
      </c>
      <c r="O680" s="3">
        <v>45658</v>
      </c>
      <c r="P680" s="2" t="s">
        <v>20</v>
      </c>
      <c r="Q680" s="2" t="s">
        <v>26</v>
      </c>
      <c r="R680" s="2">
        <v>222.15</v>
      </c>
      <c r="S680" s="2" t="s">
        <v>22</v>
      </c>
    </row>
    <row r="681" spans="1:19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 t="str">
        <f t="shared" si="71"/>
        <v>high sales</v>
      </c>
      <c r="F681" s="2" t="str">
        <f t="shared" si="72"/>
        <v>high</v>
      </c>
      <c r="G681" s="2" t="str">
        <f t="shared" si="73"/>
        <v>high</v>
      </c>
      <c r="H681" s="2" t="str">
        <f t="shared" si="74"/>
        <v>high impact</v>
      </c>
      <c r="I681" s="2" t="str">
        <f t="shared" si="75"/>
        <v>not good</v>
      </c>
      <c r="J681" s="2">
        <f t="shared" si="76"/>
        <v>10.131896424893334</v>
      </c>
      <c r="K681" s="2">
        <f t="shared" si="77"/>
        <v>10.131896424893334</v>
      </c>
      <c r="L681" s="2">
        <v>0.35</v>
      </c>
      <c r="M681" s="2">
        <v>3</v>
      </c>
      <c r="N681" s="3">
        <v>45606</v>
      </c>
      <c r="O681" s="3">
        <v>45607</v>
      </c>
      <c r="P681" s="2" t="s">
        <v>14</v>
      </c>
      <c r="Q681" s="2" t="s">
        <v>21</v>
      </c>
      <c r="R681" s="2">
        <v>271.88</v>
      </c>
      <c r="S681" s="2" t="s">
        <v>38</v>
      </c>
    </row>
    <row r="682" spans="1:19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 t="str">
        <f t="shared" si="71"/>
        <v>high sales</v>
      </c>
      <c r="F682" s="2" t="str">
        <f t="shared" si="72"/>
        <v>high</v>
      </c>
      <c r="G682" s="2" t="str">
        <f t="shared" si="73"/>
        <v>low</v>
      </c>
      <c r="H682" s="2" t="str">
        <f t="shared" si="74"/>
        <v>high impact</v>
      </c>
      <c r="I682" s="2" t="str">
        <f t="shared" si="75"/>
        <v>good</v>
      </c>
      <c r="J682" s="2">
        <f t="shared" si="76"/>
        <v>15.080178244105934</v>
      </c>
      <c r="K682" s="2">
        <f t="shared" si="77"/>
        <v>15.080178244105934</v>
      </c>
      <c r="L682" s="2">
        <v>0.19</v>
      </c>
      <c r="M682" s="2">
        <v>3</v>
      </c>
      <c r="N682" s="3">
        <v>45483</v>
      </c>
      <c r="O682" s="3">
        <v>45486</v>
      </c>
      <c r="P682" s="2" t="s">
        <v>30</v>
      </c>
      <c r="Q682" s="2" t="s">
        <v>15</v>
      </c>
      <c r="R682" s="2">
        <v>316.42</v>
      </c>
      <c r="S682" s="2" t="s">
        <v>22</v>
      </c>
    </row>
    <row r="683" spans="1:19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 t="str">
        <f t="shared" si="71"/>
        <v>high sales</v>
      </c>
      <c r="F683" s="2" t="str">
        <f t="shared" si="72"/>
        <v>high</v>
      </c>
      <c r="G683" s="2" t="str">
        <f t="shared" si="73"/>
        <v>low</v>
      </c>
      <c r="H683" s="2" t="str">
        <f t="shared" si="74"/>
        <v>high impact</v>
      </c>
      <c r="I683" s="2" t="str">
        <f t="shared" si="75"/>
        <v>good</v>
      </c>
      <c r="J683" s="2">
        <f t="shared" si="76"/>
        <v>3.6882081029638361</v>
      </c>
      <c r="K683" s="2">
        <f t="shared" si="77"/>
        <v>3.6882081029638361</v>
      </c>
      <c r="L683" s="2">
        <v>0.34</v>
      </c>
      <c r="M683" s="2">
        <v>2</v>
      </c>
      <c r="N683" s="3">
        <v>45265</v>
      </c>
      <c r="O683" s="3">
        <v>45269</v>
      </c>
      <c r="P683" s="2" t="s">
        <v>20</v>
      </c>
      <c r="Q683" s="2" t="s">
        <v>15</v>
      </c>
      <c r="R683" s="2">
        <v>441.32</v>
      </c>
      <c r="S683" s="2" t="s">
        <v>38</v>
      </c>
    </row>
    <row r="684" spans="1:19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 t="str">
        <f t="shared" si="71"/>
        <v>high sales</v>
      </c>
      <c r="F684" s="2" t="str">
        <f t="shared" si="72"/>
        <v>high</v>
      </c>
      <c r="G684" s="2" t="str">
        <f t="shared" si="73"/>
        <v>low</v>
      </c>
      <c r="H684" s="2" t="str">
        <f t="shared" si="74"/>
        <v>high impact</v>
      </c>
      <c r="I684" s="2" t="str">
        <f t="shared" si="75"/>
        <v>good</v>
      </c>
      <c r="J684" s="2">
        <f t="shared" si="76"/>
        <v>15.122953120613829</v>
      </c>
      <c r="K684" s="2">
        <f t="shared" si="77"/>
        <v>15.122953120613829</v>
      </c>
      <c r="L684" s="2">
        <v>0.32</v>
      </c>
      <c r="M684" s="2">
        <v>7</v>
      </c>
      <c r="N684" s="3">
        <v>45640</v>
      </c>
      <c r="O684" s="3">
        <v>45647</v>
      </c>
      <c r="P684" s="2" t="s">
        <v>30</v>
      </c>
      <c r="Q684" s="2" t="s">
        <v>15</v>
      </c>
      <c r="R684" s="2">
        <v>106.87</v>
      </c>
      <c r="S684" s="2" t="s">
        <v>22</v>
      </c>
    </row>
    <row r="685" spans="1:19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 t="str">
        <f t="shared" si="71"/>
        <v>high sales</v>
      </c>
      <c r="F685" s="2" t="str">
        <f t="shared" si="72"/>
        <v>high</v>
      </c>
      <c r="G685" s="2" t="str">
        <f t="shared" si="73"/>
        <v>high</v>
      </c>
      <c r="H685" s="2" t="str">
        <f t="shared" si="74"/>
        <v>high impact</v>
      </c>
      <c r="I685" s="2" t="str">
        <f t="shared" si="75"/>
        <v>not good</v>
      </c>
      <c r="J685" s="2">
        <f t="shared" si="76"/>
        <v>3.3341807756802075</v>
      </c>
      <c r="K685" s="2">
        <f t="shared" si="77"/>
        <v>3.3341807756802075</v>
      </c>
      <c r="L685" s="2">
        <v>0.17</v>
      </c>
      <c r="M685" s="2">
        <v>1</v>
      </c>
      <c r="N685" s="3">
        <v>45209</v>
      </c>
      <c r="O685" s="3">
        <v>45214</v>
      </c>
      <c r="P685" s="2" t="s">
        <v>20</v>
      </c>
      <c r="Q685" s="2" t="s">
        <v>15</v>
      </c>
      <c r="R685" s="2">
        <v>739.48</v>
      </c>
      <c r="S685" s="2" t="s">
        <v>47</v>
      </c>
    </row>
    <row r="686" spans="1:19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 t="str">
        <f t="shared" si="71"/>
        <v>high sales</v>
      </c>
      <c r="F686" s="2" t="str">
        <f t="shared" si="72"/>
        <v>high</v>
      </c>
      <c r="G686" s="2" t="str">
        <f t="shared" si="73"/>
        <v>high</v>
      </c>
      <c r="H686" s="2" t="str">
        <f t="shared" si="74"/>
        <v>high impact</v>
      </c>
      <c r="I686" s="2" t="str">
        <f t="shared" si="75"/>
        <v>not good</v>
      </c>
      <c r="J686" s="2">
        <f t="shared" si="76"/>
        <v>5.6282026543170174</v>
      </c>
      <c r="K686" s="2">
        <f t="shared" si="77"/>
        <v>5.6282026543170174</v>
      </c>
      <c r="L686" s="2">
        <v>0.49</v>
      </c>
      <c r="M686" s="2">
        <v>9</v>
      </c>
      <c r="N686" s="3">
        <v>45460</v>
      </c>
      <c r="O686" s="3">
        <v>45461</v>
      </c>
      <c r="P686" s="2" t="s">
        <v>30</v>
      </c>
      <c r="Q686" s="2" t="s">
        <v>15</v>
      </c>
      <c r="R686" s="2">
        <v>466.41</v>
      </c>
      <c r="S686" s="2" t="s">
        <v>16</v>
      </c>
    </row>
    <row r="687" spans="1:19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 t="str">
        <f t="shared" si="71"/>
        <v>low sales</v>
      </c>
      <c r="F687" s="2" t="str">
        <f t="shared" si="72"/>
        <v>low</v>
      </c>
      <c r="G687" s="2" t="str">
        <f t="shared" si="73"/>
        <v>low</v>
      </c>
      <c r="H687" s="2" t="str">
        <f t="shared" si="74"/>
        <v>low Impact</v>
      </c>
      <c r="I687" s="2" t="str">
        <f t="shared" si="75"/>
        <v>good</v>
      </c>
      <c r="J687" s="2">
        <f t="shared" si="76"/>
        <v>5.6840703249866813</v>
      </c>
      <c r="K687" s="2">
        <f t="shared" si="77"/>
        <v>5.6840703249866813</v>
      </c>
      <c r="L687" s="2">
        <v>0.18</v>
      </c>
      <c r="M687" s="2">
        <v>5</v>
      </c>
      <c r="N687" s="3">
        <v>44954</v>
      </c>
      <c r="O687" s="3">
        <v>44959</v>
      </c>
      <c r="P687" s="2" t="s">
        <v>14</v>
      </c>
      <c r="Q687" s="2" t="s">
        <v>21</v>
      </c>
      <c r="R687" s="2">
        <v>18.77</v>
      </c>
      <c r="S687" s="2" t="s">
        <v>33</v>
      </c>
    </row>
    <row r="688" spans="1:19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 t="str">
        <f t="shared" si="71"/>
        <v>high sales</v>
      </c>
      <c r="F688" s="2" t="str">
        <f t="shared" si="72"/>
        <v>high</v>
      </c>
      <c r="G688" s="2" t="str">
        <f t="shared" si="73"/>
        <v>high</v>
      </c>
      <c r="H688" s="2" t="str">
        <f t="shared" si="74"/>
        <v>high impact</v>
      </c>
      <c r="I688" s="2" t="str">
        <f t="shared" si="75"/>
        <v>good</v>
      </c>
      <c r="J688" s="2">
        <f t="shared" si="76"/>
        <v>14.625838532626544</v>
      </c>
      <c r="K688" s="2">
        <f t="shared" si="77"/>
        <v>14.625838532626544</v>
      </c>
      <c r="L688" s="2">
        <v>0.32</v>
      </c>
      <c r="M688" s="2">
        <v>4</v>
      </c>
      <c r="N688" s="3">
        <v>45473</v>
      </c>
      <c r="O688" s="3">
        <v>45474</v>
      </c>
      <c r="P688" s="2" t="s">
        <v>20</v>
      </c>
      <c r="Q688" s="2" t="s">
        <v>26</v>
      </c>
      <c r="R688" s="2">
        <v>213.17</v>
      </c>
      <c r="S688" s="2" t="s">
        <v>22</v>
      </c>
    </row>
    <row r="689" spans="1:19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 t="str">
        <f t="shared" si="71"/>
        <v>high sales</v>
      </c>
      <c r="F689" s="2" t="str">
        <f t="shared" si="72"/>
        <v>high</v>
      </c>
      <c r="G689" s="2" t="str">
        <f t="shared" si="73"/>
        <v>high</v>
      </c>
      <c r="H689" s="2" t="str">
        <f t="shared" si="74"/>
        <v>high impact</v>
      </c>
      <c r="I689" s="2" t="str">
        <f t="shared" si="75"/>
        <v>good</v>
      </c>
      <c r="J689" s="2">
        <f t="shared" si="76"/>
        <v>14.566258725939774</v>
      </c>
      <c r="K689" s="2">
        <f t="shared" si="77"/>
        <v>14.566258725939774</v>
      </c>
      <c r="L689" s="2">
        <v>0.41</v>
      </c>
      <c r="M689" s="2">
        <v>3</v>
      </c>
      <c r="N689" s="3">
        <v>45441</v>
      </c>
      <c r="O689" s="3">
        <v>45446</v>
      </c>
      <c r="P689" s="2" t="s">
        <v>20</v>
      </c>
      <c r="Q689" s="2" t="s">
        <v>26</v>
      </c>
      <c r="R689" s="2">
        <v>342.37</v>
      </c>
      <c r="S689" s="2" t="s">
        <v>27</v>
      </c>
    </row>
    <row r="690" spans="1:19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 t="str">
        <f t="shared" si="71"/>
        <v>high sales</v>
      </c>
      <c r="F690" s="2" t="str">
        <f t="shared" si="72"/>
        <v>high</v>
      </c>
      <c r="G690" s="2" t="str">
        <f t="shared" si="73"/>
        <v>low</v>
      </c>
      <c r="H690" s="2" t="str">
        <f t="shared" si="74"/>
        <v>high impact</v>
      </c>
      <c r="I690" s="2" t="str">
        <f t="shared" si="75"/>
        <v>not good</v>
      </c>
      <c r="J690" s="2">
        <f t="shared" si="76"/>
        <v>4.3566509192327389</v>
      </c>
      <c r="K690" s="2">
        <f t="shared" si="77"/>
        <v>4.3566509192327389</v>
      </c>
      <c r="L690" s="2">
        <v>7.0000000000000007E-2</v>
      </c>
      <c r="M690" s="2">
        <v>3</v>
      </c>
      <c r="N690" s="3">
        <v>45348</v>
      </c>
      <c r="O690" s="3">
        <v>45353</v>
      </c>
      <c r="P690" s="2" t="s">
        <v>20</v>
      </c>
      <c r="Q690" s="2" t="s">
        <v>26</v>
      </c>
      <c r="R690" s="2">
        <v>351.38</v>
      </c>
      <c r="S690" s="2" t="s">
        <v>33</v>
      </c>
    </row>
    <row r="691" spans="1:19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 t="str">
        <f t="shared" si="71"/>
        <v>high sales</v>
      </c>
      <c r="F691" s="2" t="str">
        <f t="shared" si="72"/>
        <v>high</v>
      </c>
      <c r="G691" s="2" t="str">
        <f t="shared" si="73"/>
        <v>high</v>
      </c>
      <c r="H691" s="2" t="str">
        <f t="shared" si="74"/>
        <v>high impact</v>
      </c>
      <c r="I691" s="2" t="str">
        <f t="shared" si="75"/>
        <v>good</v>
      </c>
      <c r="J691" s="2">
        <f t="shared" si="76"/>
        <v>6.222276387886823</v>
      </c>
      <c r="K691" s="2">
        <f t="shared" si="77"/>
        <v>6.222276387886823</v>
      </c>
      <c r="L691" s="2">
        <v>0.15</v>
      </c>
      <c r="M691" s="2">
        <v>3</v>
      </c>
      <c r="N691" s="3">
        <v>45656</v>
      </c>
      <c r="O691" s="3">
        <v>45663</v>
      </c>
      <c r="P691" s="2" t="s">
        <v>30</v>
      </c>
      <c r="Q691" s="2" t="s">
        <v>15</v>
      </c>
      <c r="R691" s="2">
        <v>512.83000000000004</v>
      </c>
      <c r="S691" s="2" t="s">
        <v>16</v>
      </c>
    </row>
    <row r="692" spans="1:19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 t="str">
        <f t="shared" si="71"/>
        <v>low sales</v>
      </c>
      <c r="F692" s="2" t="str">
        <f t="shared" si="72"/>
        <v>low</v>
      </c>
      <c r="G692" s="2" t="str">
        <f t="shared" si="73"/>
        <v>low</v>
      </c>
      <c r="H692" s="2" t="str">
        <f t="shared" si="74"/>
        <v>low Impact</v>
      </c>
      <c r="I692" s="2" t="str">
        <f t="shared" si="75"/>
        <v>good</v>
      </c>
      <c r="J692" s="2">
        <f t="shared" si="76"/>
        <v>10.591537132987911</v>
      </c>
      <c r="K692" s="2">
        <f t="shared" si="77"/>
        <v>10.591537132987911</v>
      </c>
      <c r="L692" s="2">
        <v>0.1</v>
      </c>
      <c r="M692" s="2">
        <v>1</v>
      </c>
      <c r="N692" s="3">
        <v>45431</v>
      </c>
      <c r="O692" s="3">
        <v>45433</v>
      </c>
      <c r="P692" s="2" t="s">
        <v>14</v>
      </c>
      <c r="Q692" s="2" t="s">
        <v>15</v>
      </c>
      <c r="R692" s="2">
        <v>11.58</v>
      </c>
      <c r="S692" s="2" t="s">
        <v>16</v>
      </c>
    </row>
    <row r="693" spans="1:19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 t="str">
        <f t="shared" si="71"/>
        <v>high sales</v>
      </c>
      <c r="F693" s="2" t="str">
        <f t="shared" si="72"/>
        <v>high</v>
      </c>
      <c r="G693" s="2" t="str">
        <f t="shared" si="73"/>
        <v>high</v>
      </c>
      <c r="H693" s="2" t="str">
        <f t="shared" si="74"/>
        <v>high impact</v>
      </c>
      <c r="I693" s="2" t="str">
        <f t="shared" si="75"/>
        <v>good</v>
      </c>
      <c r="J693" s="2">
        <f t="shared" si="76"/>
        <v>9.9373478331439689</v>
      </c>
      <c r="K693" s="2">
        <f t="shared" si="77"/>
        <v>9.9373478331439689</v>
      </c>
      <c r="L693" s="2">
        <v>0.39</v>
      </c>
      <c r="M693" s="2">
        <v>2</v>
      </c>
      <c r="N693" s="3">
        <v>45180</v>
      </c>
      <c r="O693" s="3">
        <v>45181</v>
      </c>
      <c r="P693" s="2" t="s">
        <v>14</v>
      </c>
      <c r="Q693" s="2" t="s">
        <v>26</v>
      </c>
      <c r="R693" s="2">
        <v>308.05</v>
      </c>
      <c r="S693" s="2" t="s">
        <v>38</v>
      </c>
    </row>
    <row r="694" spans="1:19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 t="str">
        <f t="shared" si="71"/>
        <v>high sales</v>
      </c>
      <c r="F694" s="2" t="str">
        <f t="shared" si="72"/>
        <v>high</v>
      </c>
      <c r="G694" s="2" t="str">
        <f t="shared" si="73"/>
        <v>low</v>
      </c>
      <c r="H694" s="2" t="str">
        <f t="shared" si="74"/>
        <v>high impact</v>
      </c>
      <c r="I694" s="2" t="str">
        <f t="shared" si="75"/>
        <v>good</v>
      </c>
      <c r="J694" s="2">
        <f t="shared" si="76"/>
        <v>9.2651781741698027</v>
      </c>
      <c r="K694" s="2">
        <f t="shared" si="77"/>
        <v>9.2651781741698027</v>
      </c>
      <c r="L694" s="2">
        <v>0.4</v>
      </c>
      <c r="M694" s="2">
        <v>7</v>
      </c>
      <c r="N694" s="3">
        <v>45166</v>
      </c>
      <c r="O694" s="3">
        <v>45173</v>
      </c>
      <c r="P694" s="2" t="s">
        <v>14</v>
      </c>
      <c r="Q694" s="2" t="s">
        <v>21</v>
      </c>
      <c r="R694" s="2">
        <v>247.23</v>
      </c>
      <c r="S694" s="2" t="s">
        <v>33</v>
      </c>
    </row>
    <row r="695" spans="1:19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 t="str">
        <f t="shared" si="71"/>
        <v>high sales</v>
      </c>
      <c r="F695" s="2" t="str">
        <f t="shared" si="72"/>
        <v>high</v>
      </c>
      <c r="G695" s="2" t="str">
        <f t="shared" si="73"/>
        <v>high</v>
      </c>
      <c r="H695" s="2" t="str">
        <f t="shared" si="74"/>
        <v>high impact</v>
      </c>
      <c r="I695" s="2" t="str">
        <f t="shared" si="75"/>
        <v>not good</v>
      </c>
      <c r="J695" s="2">
        <f t="shared" si="76"/>
        <v>3.9588627094275401</v>
      </c>
      <c r="K695" s="2">
        <f t="shared" si="77"/>
        <v>3.9588627094275401</v>
      </c>
      <c r="L695" s="2">
        <v>0.13</v>
      </c>
      <c r="M695" s="2">
        <v>3</v>
      </c>
      <c r="N695" s="3">
        <v>45167</v>
      </c>
      <c r="O695" s="3">
        <v>45170</v>
      </c>
      <c r="P695" s="2" t="s">
        <v>20</v>
      </c>
      <c r="Q695" s="2" t="s">
        <v>21</v>
      </c>
      <c r="R695" s="2">
        <v>681.62</v>
      </c>
      <c r="S695" s="2" t="s">
        <v>47</v>
      </c>
    </row>
    <row r="696" spans="1:19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 t="str">
        <f t="shared" si="71"/>
        <v>high sales</v>
      </c>
      <c r="F696" s="2" t="str">
        <f t="shared" si="72"/>
        <v>high</v>
      </c>
      <c r="G696" s="2" t="str">
        <f t="shared" si="73"/>
        <v>low</v>
      </c>
      <c r="H696" s="2" t="str">
        <f t="shared" si="74"/>
        <v>high impact</v>
      </c>
      <c r="I696" s="2" t="str">
        <f t="shared" si="75"/>
        <v>not good</v>
      </c>
      <c r="J696" s="2">
        <f t="shared" si="76"/>
        <v>4.9284033793177207</v>
      </c>
      <c r="K696" s="2">
        <f t="shared" si="77"/>
        <v>4.9284033793177207</v>
      </c>
      <c r="L696" s="2">
        <v>0</v>
      </c>
      <c r="M696" s="2">
        <v>6</v>
      </c>
      <c r="N696" s="3">
        <v>45128</v>
      </c>
      <c r="O696" s="3">
        <v>45131</v>
      </c>
      <c r="P696" s="2" t="s">
        <v>20</v>
      </c>
      <c r="Q696" s="2" t="s">
        <v>15</v>
      </c>
      <c r="R696" s="2">
        <v>561.05999999999995</v>
      </c>
      <c r="S696" s="2" t="s">
        <v>16</v>
      </c>
    </row>
    <row r="697" spans="1:19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 t="str">
        <f t="shared" si="71"/>
        <v>low sales</v>
      </c>
      <c r="F697" s="2" t="str">
        <f t="shared" si="72"/>
        <v>medium</v>
      </c>
      <c r="G697" s="2" t="str">
        <f t="shared" si="73"/>
        <v>low</v>
      </c>
      <c r="H697" s="2" t="str">
        <f t="shared" si="74"/>
        <v>high impact</v>
      </c>
      <c r="I697" s="2" t="str">
        <f t="shared" si="75"/>
        <v>good</v>
      </c>
      <c r="J697" s="2">
        <f t="shared" si="76"/>
        <v>14.692646611972048</v>
      </c>
      <c r="K697" s="2">
        <f t="shared" si="77"/>
        <v>14.692646611972048</v>
      </c>
      <c r="L697" s="2">
        <v>0.21</v>
      </c>
      <c r="M697" s="2">
        <v>4</v>
      </c>
      <c r="N697" s="3">
        <v>45061</v>
      </c>
      <c r="O697" s="3">
        <v>45064</v>
      </c>
      <c r="P697" s="2" t="s">
        <v>30</v>
      </c>
      <c r="Q697" s="2" t="s">
        <v>26</v>
      </c>
      <c r="R697" s="2">
        <v>65.819999999999993</v>
      </c>
      <c r="S697" s="2" t="s">
        <v>38</v>
      </c>
    </row>
    <row r="698" spans="1:19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 t="str">
        <f t="shared" si="71"/>
        <v>high sales</v>
      </c>
      <c r="F698" s="2" t="str">
        <f t="shared" si="72"/>
        <v>high</v>
      </c>
      <c r="G698" s="2" t="str">
        <f t="shared" si="73"/>
        <v>low</v>
      </c>
      <c r="H698" s="2" t="str">
        <f t="shared" si="74"/>
        <v>high impact</v>
      </c>
      <c r="I698" s="2" t="str">
        <f t="shared" si="75"/>
        <v>good</v>
      </c>
      <c r="J698" s="2">
        <f t="shared" si="76"/>
        <v>4.4911865664718436</v>
      </c>
      <c r="K698" s="2">
        <f t="shared" si="77"/>
        <v>4.4911865664718436</v>
      </c>
      <c r="L698" s="2">
        <v>0.34</v>
      </c>
      <c r="M698" s="2">
        <v>5</v>
      </c>
      <c r="N698" s="3">
        <v>45404</v>
      </c>
      <c r="O698" s="3">
        <v>45409</v>
      </c>
      <c r="P698" s="2" t="s">
        <v>20</v>
      </c>
      <c r="Q698" s="2" t="s">
        <v>26</v>
      </c>
      <c r="R698" s="2">
        <v>862.32</v>
      </c>
      <c r="S698" s="2" t="s">
        <v>27</v>
      </c>
    </row>
    <row r="699" spans="1:19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 t="str">
        <f t="shared" si="71"/>
        <v>high sales</v>
      </c>
      <c r="F699" s="2" t="str">
        <f t="shared" si="72"/>
        <v>high</v>
      </c>
      <c r="G699" s="2" t="str">
        <f t="shared" si="73"/>
        <v>high</v>
      </c>
      <c r="H699" s="2" t="str">
        <f t="shared" si="74"/>
        <v>high impact</v>
      </c>
      <c r="I699" s="2" t="str">
        <f t="shared" si="75"/>
        <v>good</v>
      </c>
      <c r="J699" s="2">
        <f t="shared" si="76"/>
        <v>5.5570216034187361</v>
      </c>
      <c r="K699" s="2">
        <f t="shared" si="77"/>
        <v>5.5570216034187361</v>
      </c>
      <c r="L699" s="2">
        <v>0.31</v>
      </c>
      <c r="M699" s="2">
        <v>8</v>
      </c>
      <c r="N699" s="3">
        <v>45399</v>
      </c>
      <c r="O699" s="3">
        <v>45403</v>
      </c>
      <c r="P699" s="2" t="s">
        <v>14</v>
      </c>
      <c r="Q699" s="2" t="s">
        <v>26</v>
      </c>
      <c r="R699" s="2">
        <v>507.79</v>
      </c>
      <c r="S699" s="2" t="s">
        <v>47</v>
      </c>
    </row>
    <row r="700" spans="1:19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 t="str">
        <f t="shared" si="71"/>
        <v>high sales</v>
      </c>
      <c r="F700" s="2" t="str">
        <f t="shared" si="72"/>
        <v>high</v>
      </c>
      <c r="G700" s="2" t="str">
        <f t="shared" si="73"/>
        <v>high</v>
      </c>
      <c r="H700" s="2" t="str">
        <f t="shared" si="74"/>
        <v>high impact</v>
      </c>
      <c r="I700" s="2" t="str">
        <f t="shared" si="75"/>
        <v>good</v>
      </c>
      <c r="J700" s="2">
        <f t="shared" si="76"/>
        <v>5.1296876688641531</v>
      </c>
      <c r="K700" s="2">
        <f t="shared" si="77"/>
        <v>5.1296876688641531</v>
      </c>
      <c r="L700" s="2">
        <v>0.22</v>
      </c>
      <c r="M700" s="2">
        <v>2</v>
      </c>
      <c r="N700" s="3">
        <v>45352</v>
      </c>
      <c r="O700" s="3">
        <v>45355</v>
      </c>
      <c r="P700" s="2" t="s">
        <v>20</v>
      </c>
      <c r="Q700" s="2" t="s">
        <v>15</v>
      </c>
      <c r="R700" s="2">
        <v>277.58999999999997</v>
      </c>
      <c r="S700" s="2" t="s">
        <v>22</v>
      </c>
    </row>
    <row r="701" spans="1:19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 t="str">
        <f t="shared" si="71"/>
        <v>high sales</v>
      </c>
      <c r="F701" s="2" t="str">
        <f t="shared" si="72"/>
        <v>high</v>
      </c>
      <c r="G701" s="2" t="str">
        <f t="shared" si="73"/>
        <v>high</v>
      </c>
      <c r="H701" s="2" t="str">
        <f t="shared" si="74"/>
        <v>high impact</v>
      </c>
      <c r="I701" s="2" t="str">
        <f t="shared" si="75"/>
        <v>not good</v>
      </c>
      <c r="J701" s="2">
        <f t="shared" si="76"/>
        <v>7.9650554970978575</v>
      </c>
      <c r="K701" s="2">
        <f t="shared" si="77"/>
        <v>7.9650554970978575</v>
      </c>
      <c r="L701" s="2">
        <v>0.15</v>
      </c>
      <c r="M701" s="2">
        <v>5</v>
      </c>
      <c r="N701" s="3">
        <v>45280</v>
      </c>
      <c r="O701" s="3">
        <v>45286</v>
      </c>
      <c r="P701" s="2" t="s">
        <v>14</v>
      </c>
      <c r="Q701" s="2" t="s">
        <v>26</v>
      </c>
      <c r="R701" s="2">
        <v>589.22</v>
      </c>
      <c r="S701" s="2" t="s">
        <v>47</v>
      </c>
    </row>
    <row r="702" spans="1:19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 t="str">
        <f t="shared" si="71"/>
        <v>low sales</v>
      </c>
      <c r="F702" s="2" t="str">
        <f t="shared" si="72"/>
        <v>low</v>
      </c>
      <c r="G702" s="2" t="str">
        <f t="shared" si="73"/>
        <v>low</v>
      </c>
      <c r="H702" s="2" t="str">
        <f t="shared" si="74"/>
        <v>low Impact</v>
      </c>
      <c r="I702" s="2" t="str">
        <f t="shared" si="75"/>
        <v>not good</v>
      </c>
      <c r="J702" s="2">
        <f t="shared" si="76"/>
        <v>18.351015801354404</v>
      </c>
      <c r="K702" s="2">
        <f t="shared" si="77"/>
        <v>18.351015801354404</v>
      </c>
      <c r="L702" s="2">
        <v>0.24</v>
      </c>
      <c r="M702" s="2">
        <v>2</v>
      </c>
      <c r="N702" s="3">
        <v>45293</v>
      </c>
      <c r="O702" s="3">
        <v>45298</v>
      </c>
      <c r="P702" s="2" t="s">
        <v>14</v>
      </c>
      <c r="Q702" s="2" t="s">
        <v>15</v>
      </c>
      <c r="R702" s="2">
        <v>8.86</v>
      </c>
      <c r="S702" s="2" t="s">
        <v>22</v>
      </c>
    </row>
    <row r="703" spans="1:19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 t="str">
        <f t="shared" si="71"/>
        <v>high sales</v>
      </c>
      <c r="F703" s="2" t="str">
        <f t="shared" si="72"/>
        <v>high</v>
      </c>
      <c r="G703" s="2" t="str">
        <f t="shared" si="73"/>
        <v>low</v>
      </c>
      <c r="H703" s="2" t="str">
        <f t="shared" si="74"/>
        <v>high impact</v>
      </c>
      <c r="I703" s="2" t="str">
        <f t="shared" si="75"/>
        <v>good</v>
      </c>
      <c r="J703" s="2">
        <f t="shared" si="76"/>
        <v>5.6438315997407331</v>
      </c>
      <c r="K703" s="2">
        <f t="shared" si="77"/>
        <v>5.6438315997407331</v>
      </c>
      <c r="L703" s="2">
        <v>0.01</v>
      </c>
      <c r="M703" s="2">
        <v>9</v>
      </c>
      <c r="N703" s="3">
        <v>45495</v>
      </c>
      <c r="O703" s="3">
        <v>45501</v>
      </c>
      <c r="P703" s="2" t="s">
        <v>30</v>
      </c>
      <c r="Q703" s="2" t="s">
        <v>26</v>
      </c>
      <c r="R703" s="2">
        <v>647.98</v>
      </c>
      <c r="S703" s="2" t="s">
        <v>38</v>
      </c>
    </row>
    <row r="704" spans="1:19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 t="str">
        <f t="shared" si="71"/>
        <v>high sales</v>
      </c>
      <c r="F704" s="2" t="str">
        <f t="shared" si="72"/>
        <v>high</v>
      </c>
      <c r="G704" s="2" t="str">
        <f t="shared" si="73"/>
        <v>low</v>
      </c>
      <c r="H704" s="2" t="str">
        <f t="shared" si="74"/>
        <v>high impact</v>
      </c>
      <c r="I704" s="2" t="str">
        <f t="shared" si="75"/>
        <v>good</v>
      </c>
      <c r="J704" s="2">
        <f t="shared" si="76"/>
        <v>5.0306740625239641</v>
      </c>
      <c r="K704" s="2">
        <f t="shared" si="77"/>
        <v>5.0306740625239641</v>
      </c>
      <c r="L704" s="2">
        <v>0.04</v>
      </c>
      <c r="M704" s="2">
        <v>2</v>
      </c>
      <c r="N704" s="3">
        <v>45011</v>
      </c>
      <c r="O704" s="3">
        <v>45017</v>
      </c>
      <c r="P704" s="2" t="s">
        <v>14</v>
      </c>
      <c r="Q704" s="2" t="s">
        <v>15</v>
      </c>
      <c r="R704" s="2">
        <v>391.21</v>
      </c>
      <c r="S704" s="2" t="s">
        <v>47</v>
      </c>
    </row>
    <row r="705" spans="1:19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 t="str">
        <f t="shared" si="71"/>
        <v>high sales</v>
      </c>
      <c r="F705" s="2" t="str">
        <f t="shared" si="72"/>
        <v>high</v>
      </c>
      <c r="G705" s="2" t="str">
        <f t="shared" si="73"/>
        <v>low</v>
      </c>
      <c r="H705" s="2" t="str">
        <f t="shared" si="74"/>
        <v>high impact</v>
      </c>
      <c r="I705" s="2" t="str">
        <f t="shared" si="75"/>
        <v>good</v>
      </c>
      <c r="J705" s="2">
        <f t="shared" si="76"/>
        <v>4.7323324854586524</v>
      </c>
      <c r="K705" s="2">
        <f t="shared" si="77"/>
        <v>4.7323324854586524</v>
      </c>
      <c r="L705" s="2">
        <v>0.08</v>
      </c>
      <c r="M705" s="2">
        <v>1</v>
      </c>
      <c r="N705" s="3">
        <v>45083</v>
      </c>
      <c r="O705" s="3">
        <v>45086</v>
      </c>
      <c r="P705" s="2" t="s">
        <v>14</v>
      </c>
      <c r="Q705" s="2" t="s">
        <v>15</v>
      </c>
      <c r="R705" s="2">
        <v>562.19000000000005</v>
      </c>
      <c r="S705" s="2" t="s">
        <v>47</v>
      </c>
    </row>
    <row r="706" spans="1:19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 t="str">
        <f t="shared" si="71"/>
        <v>high sales</v>
      </c>
      <c r="F706" s="2" t="str">
        <f t="shared" si="72"/>
        <v>high</v>
      </c>
      <c r="G706" s="2" t="str">
        <f t="shared" si="73"/>
        <v>low</v>
      </c>
      <c r="H706" s="2" t="str">
        <f t="shared" si="74"/>
        <v>high impact</v>
      </c>
      <c r="I706" s="2" t="str">
        <f t="shared" si="75"/>
        <v>good</v>
      </c>
      <c r="J706" s="2">
        <f t="shared" si="76"/>
        <v>6.2292142158461035</v>
      </c>
      <c r="K706" s="2">
        <f t="shared" si="77"/>
        <v>6.2292142158461035</v>
      </c>
      <c r="L706" s="2">
        <v>0.31</v>
      </c>
      <c r="M706" s="2">
        <v>4</v>
      </c>
      <c r="N706" s="3">
        <v>45263</v>
      </c>
      <c r="O706" s="3">
        <v>45265</v>
      </c>
      <c r="P706" s="2" t="s">
        <v>30</v>
      </c>
      <c r="Q706" s="2" t="s">
        <v>26</v>
      </c>
      <c r="R706" s="2">
        <v>245.36</v>
      </c>
      <c r="S706" s="2" t="s">
        <v>38</v>
      </c>
    </row>
    <row r="707" spans="1:19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 t="str">
        <f t="shared" ref="E707:E770" si="78">IF(D707&gt;1000,"high sales","low sales")</f>
        <v>high sales</v>
      </c>
      <c r="F707" s="2" t="str">
        <f t="shared" ref="F707:F770" si="79">IF(D707&gt;1000,"high",IF(D707&gt;500,"medium","low"))</f>
        <v>high</v>
      </c>
      <c r="G707" s="2" t="str">
        <f t="shared" ref="G707:G770" si="80">IF(AND(D717&gt;1000,R717&gt;500),"high","low")</f>
        <v>high</v>
      </c>
      <c r="H707" s="2" t="str">
        <f t="shared" ref="H707:H770" si="81">IF(OR(D707&gt;500,L707&gt;0.5),"high impact","low Impact")</f>
        <v>high impact</v>
      </c>
      <c r="I707" s="2" t="str">
        <f t="shared" ref="I707:I770" si="82">IF(NOT(AND(D713&gt;500,R714&gt;100)),"not good","good")</f>
        <v>good</v>
      </c>
      <c r="J707" s="2">
        <f t="shared" ref="J707:J770" si="83">D707/R707</f>
        <v>5.2581425296020612</v>
      </c>
      <c r="K707" s="2">
        <f t="shared" ref="K707:K770" si="84">IFERROR(J707,0)</f>
        <v>5.2581425296020612</v>
      </c>
      <c r="L707" s="2">
        <v>0.11</v>
      </c>
      <c r="M707" s="2">
        <v>7</v>
      </c>
      <c r="N707" s="3">
        <v>45117</v>
      </c>
      <c r="O707" s="3">
        <v>45122</v>
      </c>
      <c r="P707" s="2" t="s">
        <v>14</v>
      </c>
      <c r="Q707" s="2" t="s">
        <v>21</v>
      </c>
      <c r="R707" s="2">
        <v>318.39</v>
      </c>
      <c r="S707" s="2" t="s">
        <v>38</v>
      </c>
    </row>
    <row r="708" spans="1:19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 t="str">
        <f t="shared" si="78"/>
        <v>low sales</v>
      </c>
      <c r="F708" s="2" t="str">
        <f t="shared" si="79"/>
        <v>low</v>
      </c>
      <c r="G708" s="2" t="str">
        <f t="shared" si="80"/>
        <v>low</v>
      </c>
      <c r="H708" s="2" t="str">
        <f t="shared" si="81"/>
        <v>low Impact</v>
      </c>
      <c r="I708" s="2" t="str">
        <f t="shared" si="82"/>
        <v>good</v>
      </c>
      <c r="J708" s="2">
        <f t="shared" si="83"/>
        <v>5.3766193707587906</v>
      </c>
      <c r="K708" s="2">
        <f t="shared" si="84"/>
        <v>5.3766193707587906</v>
      </c>
      <c r="L708" s="2">
        <v>0.21</v>
      </c>
      <c r="M708" s="2">
        <v>2</v>
      </c>
      <c r="N708" s="3">
        <v>45425</v>
      </c>
      <c r="O708" s="3">
        <v>45432</v>
      </c>
      <c r="P708" s="2" t="s">
        <v>30</v>
      </c>
      <c r="Q708" s="2" t="s">
        <v>21</v>
      </c>
      <c r="R708" s="2">
        <v>32.42</v>
      </c>
      <c r="S708" s="2" t="s">
        <v>16</v>
      </c>
    </row>
    <row r="709" spans="1:19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 t="str">
        <f t="shared" si="78"/>
        <v>high sales</v>
      </c>
      <c r="F709" s="2" t="str">
        <f t="shared" si="79"/>
        <v>high</v>
      </c>
      <c r="G709" s="2" t="str">
        <f t="shared" si="80"/>
        <v>low</v>
      </c>
      <c r="H709" s="2" t="str">
        <f t="shared" si="81"/>
        <v>high impact</v>
      </c>
      <c r="I709" s="2" t="str">
        <f t="shared" si="82"/>
        <v>not good</v>
      </c>
      <c r="J709" s="2">
        <f t="shared" si="83"/>
        <v>7.022560125312804</v>
      </c>
      <c r="K709" s="2">
        <f t="shared" si="84"/>
        <v>7.022560125312804</v>
      </c>
      <c r="L709" s="2">
        <v>0.31</v>
      </c>
      <c r="M709" s="2">
        <v>9</v>
      </c>
      <c r="N709" s="3">
        <v>44947</v>
      </c>
      <c r="O709" s="3">
        <v>44948</v>
      </c>
      <c r="P709" s="2" t="s">
        <v>20</v>
      </c>
      <c r="Q709" s="2" t="s">
        <v>21</v>
      </c>
      <c r="R709" s="2">
        <v>523.49</v>
      </c>
      <c r="S709" s="2" t="s">
        <v>38</v>
      </c>
    </row>
    <row r="710" spans="1:19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 t="str">
        <f t="shared" si="78"/>
        <v>high sales</v>
      </c>
      <c r="F710" s="2" t="str">
        <f t="shared" si="79"/>
        <v>high</v>
      </c>
      <c r="G710" s="2" t="str">
        <f t="shared" si="80"/>
        <v>high</v>
      </c>
      <c r="H710" s="2" t="str">
        <f t="shared" si="81"/>
        <v>high impact</v>
      </c>
      <c r="I710" s="2" t="str">
        <f t="shared" si="82"/>
        <v>not good</v>
      </c>
      <c r="J710" s="2">
        <f t="shared" si="83"/>
        <v>3.9685762388959036</v>
      </c>
      <c r="K710" s="2">
        <f t="shared" si="84"/>
        <v>3.9685762388959036</v>
      </c>
      <c r="L710" s="2">
        <v>0.42</v>
      </c>
      <c r="M710" s="2">
        <v>1</v>
      </c>
      <c r="N710" s="3">
        <v>45536</v>
      </c>
      <c r="O710" s="3">
        <v>45541</v>
      </c>
      <c r="P710" s="2" t="s">
        <v>20</v>
      </c>
      <c r="Q710" s="2" t="s">
        <v>21</v>
      </c>
      <c r="R710" s="2">
        <v>902.82</v>
      </c>
      <c r="S710" s="2" t="s">
        <v>27</v>
      </c>
    </row>
    <row r="711" spans="1:19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 t="str">
        <f t="shared" si="78"/>
        <v>high sales</v>
      </c>
      <c r="F711" s="2" t="str">
        <f t="shared" si="79"/>
        <v>high</v>
      </c>
      <c r="G711" s="2" t="str">
        <f t="shared" si="80"/>
        <v>high</v>
      </c>
      <c r="H711" s="2" t="str">
        <f t="shared" si="81"/>
        <v>high impact</v>
      </c>
      <c r="I711" s="2" t="str">
        <f t="shared" si="82"/>
        <v>good</v>
      </c>
      <c r="J711" s="2">
        <f t="shared" si="83"/>
        <v>6.3170806266717623</v>
      </c>
      <c r="K711" s="2">
        <f t="shared" si="84"/>
        <v>6.3170806266717623</v>
      </c>
      <c r="L711" s="2">
        <v>0.27</v>
      </c>
      <c r="M711" s="2">
        <v>1</v>
      </c>
      <c r="N711" s="3">
        <v>45619</v>
      </c>
      <c r="O711" s="3">
        <v>45625</v>
      </c>
      <c r="P711" s="2" t="s">
        <v>20</v>
      </c>
      <c r="Q711" s="2" t="s">
        <v>15</v>
      </c>
      <c r="R711" s="2">
        <v>523.4</v>
      </c>
      <c r="S711" s="2" t="s">
        <v>22</v>
      </c>
    </row>
    <row r="712" spans="1:19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 t="str">
        <f t="shared" si="78"/>
        <v>high sales</v>
      </c>
      <c r="F712" s="2" t="str">
        <f t="shared" si="79"/>
        <v>high</v>
      </c>
      <c r="G712" s="2" t="str">
        <f t="shared" si="80"/>
        <v>low</v>
      </c>
      <c r="H712" s="2" t="str">
        <f t="shared" si="81"/>
        <v>high impact</v>
      </c>
      <c r="I712" s="2" t="str">
        <f t="shared" si="82"/>
        <v>not good</v>
      </c>
      <c r="J712" s="2">
        <f t="shared" si="83"/>
        <v>9.1473100180786737</v>
      </c>
      <c r="K712" s="2">
        <f t="shared" si="84"/>
        <v>9.1473100180786737</v>
      </c>
      <c r="L712" s="2">
        <v>0.09</v>
      </c>
      <c r="M712" s="2">
        <v>8</v>
      </c>
      <c r="N712" s="3">
        <v>45582</v>
      </c>
      <c r="O712" s="3">
        <v>45584</v>
      </c>
      <c r="P712" s="2" t="s">
        <v>14</v>
      </c>
      <c r="Q712" s="2" t="s">
        <v>21</v>
      </c>
      <c r="R712" s="2">
        <v>481.23</v>
      </c>
      <c r="S712" s="2" t="s">
        <v>22</v>
      </c>
    </row>
    <row r="713" spans="1:19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 t="str">
        <f t="shared" si="78"/>
        <v>high sales</v>
      </c>
      <c r="F713" s="2" t="str">
        <f t="shared" si="79"/>
        <v>high</v>
      </c>
      <c r="G713" s="2" t="str">
        <f t="shared" si="80"/>
        <v>low</v>
      </c>
      <c r="H713" s="2" t="str">
        <f t="shared" si="81"/>
        <v>high impact</v>
      </c>
      <c r="I713" s="2" t="str">
        <f t="shared" si="82"/>
        <v>not good</v>
      </c>
      <c r="J713" s="2">
        <f t="shared" si="83"/>
        <v>19.143783646305796</v>
      </c>
      <c r="K713" s="2">
        <f t="shared" si="84"/>
        <v>19.143783646305796</v>
      </c>
      <c r="L713" s="2">
        <v>0.48</v>
      </c>
      <c r="M713" s="2">
        <v>5</v>
      </c>
      <c r="N713" s="3">
        <v>45612</v>
      </c>
      <c r="O713" s="3">
        <v>45613</v>
      </c>
      <c r="P713" s="2" t="s">
        <v>20</v>
      </c>
      <c r="Q713" s="2" t="s">
        <v>15</v>
      </c>
      <c r="R713" s="2">
        <v>235.91</v>
      </c>
      <c r="S713" s="2" t="s">
        <v>33</v>
      </c>
    </row>
    <row r="714" spans="1:19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 t="str">
        <f t="shared" si="78"/>
        <v>high sales</v>
      </c>
      <c r="F714" s="2" t="str">
        <f t="shared" si="79"/>
        <v>high</v>
      </c>
      <c r="G714" s="2" t="str">
        <f t="shared" si="80"/>
        <v>low</v>
      </c>
      <c r="H714" s="2" t="str">
        <f t="shared" si="81"/>
        <v>high impact</v>
      </c>
      <c r="I714" s="2" t="str">
        <f t="shared" si="82"/>
        <v>good</v>
      </c>
      <c r="J714" s="2">
        <f t="shared" si="83"/>
        <v>8.2096427534127212</v>
      </c>
      <c r="K714" s="2">
        <f t="shared" si="84"/>
        <v>8.2096427534127212</v>
      </c>
      <c r="L714" s="2">
        <v>0.05</v>
      </c>
      <c r="M714" s="2">
        <v>9</v>
      </c>
      <c r="N714" s="3">
        <v>45418</v>
      </c>
      <c r="O714" s="3">
        <v>45421</v>
      </c>
      <c r="P714" s="2" t="s">
        <v>20</v>
      </c>
      <c r="Q714" s="2" t="s">
        <v>15</v>
      </c>
      <c r="R714" s="2">
        <v>344.3</v>
      </c>
      <c r="S714" s="2" t="s">
        <v>38</v>
      </c>
    </row>
    <row r="715" spans="1:19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 t="str">
        <f t="shared" si="78"/>
        <v>high sales</v>
      </c>
      <c r="F715" s="2" t="str">
        <f t="shared" si="79"/>
        <v>high</v>
      </c>
      <c r="G715" s="2" t="str">
        <f t="shared" si="80"/>
        <v>low</v>
      </c>
      <c r="H715" s="2" t="str">
        <f t="shared" si="81"/>
        <v>high impact</v>
      </c>
      <c r="I715" s="2" t="str">
        <f t="shared" si="82"/>
        <v>good</v>
      </c>
      <c r="J715" s="2">
        <f t="shared" si="83"/>
        <v>13.181918748807934</v>
      </c>
      <c r="K715" s="2">
        <f t="shared" si="84"/>
        <v>13.181918748807934</v>
      </c>
      <c r="L715" s="2">
        <v>0.18</v>
      </c>
      <c r="M715" s="2">
        <v>8</v>
      </c>
      <c r="N715" s="3">
        <v>45063</v>
      </c>
      <c r="O715" s="3">
        <v>45068</v>
      </c>
      <c r="P715" s="2" t="s">
        <v>20</v>
      </c>
      <c r="Q715" s="2" t="s">
        <v>21</v>
      </c>
      <c r="R715" s="2">
        <v>262.14999999999998</v>
      </c>
      <c r="S715" s="2" t="s">
        <v>16</v>
      </c>
    </row>
    <row r="716" spans="1:19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 t="str">
        <f t="shared" si="78"/>
        <v>low sales</v>
      </c>
      <c r="F716" s="2" t="str">
        <f t="shared" si="79"/>
        <v>low</v>
      </c>
      <c r="G716" s="2" t="str">
        <f t="shared" si="80"/>
        <v>low</v>
      </c>
      <c r="H716" s="2" t="str">
        <f t="shared" si="81"/>
        <v>low Impact</v>
      </c>
      <c r="I716" s="2" t="str">
        <f t="shared" si="82"/>
        <v>good</v>
      </c>
      <c r="J716" s="2">
        <f t="shared" si="83"/>
        <v>5.7038547071905112</v>
      </c>
      <c r="K716" s="2">
        <f t="shared" si="84"/>
        <v>5.7038547071905112</v>
      </c>
      <c r="L716" s="2">
        <v>0.46</v>
      </c>
      <c r="M716" s="2">
        <v>6</v>
      </c>
      <c r="N716" s="3">
        <v>45162</v>
      </c>
      <c r="O716" s="3">
        <v>45164</v>
      </c>
      <c r="P716" s="2" t="s">
        <v>30</v>
      </c>
      <c r="Q716" s="2" t="s">
        <v>26</v>
      </c>
      <c r="R716" s="2">
        <v>26.98</v>
      </c>
      <c r="S716" s="2" t="s">
        <v>27</v>
      </c>
    </row>
    <row r="717" spans="1:19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 t="str">
        <f t="shared" si="78"/>
        <v>high sales</v>
      </c>
      <c r="F717" s="2" t="str">
        <f t="shared" si="79"/>
        <v>high</v>
      </c>
      <c r="G717" s="2" t="str">
        <f t="shared" si="80"/>
        <v>low</v>
      </c>
      <c r="H717" s="2" t="str">
        <f t="shared" si="81"/>
        <v>high impact</v>
      </c>
      <c r="I717" s="2" t="str">
        <f t="shared" si="82"/>
        <v>good</v>
      </c>
      <c r="J717" s="2">
        <f t="shared" si="83"/>
        <v>6.8793106240990003</v>
      </c>
      <c r="K717" s="2">
        <f t="shared" si="84"/>
        <v>6.8793106240990003</v>
      </c>
      <c r="L717" s="2">
        <v>0.3</v>
      </c>
      <c r="M717" s="2">
        <v>4</v>
      </c>
      <c r="N717" s="3">
        <v>44929</v>
      </c>
      <c r="O717" s="3">
        <v>44930</v>
      </c>
      <c r="P717" s="2" t="s">
        <v>14</v>
      </c>
      <c r="Q717" s="2" t="s">
        <v>21</v>
      </c>
      <c r="R717" s="2">
        <v>617.37</v>
      </c>
      <c r="S717" s="2" t="s">
        <v>33</v>
      </c>
    </row>
    <row r="718" spans="1:19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 t="str">
        <f t="shared" si="78"/>
        <v>high sales</v>
      </c>
      <c r="F718" s="2" t="str">
        <f t="shared" si="79"/>
        <v>high</v>
      </c>
      <c r="G718" s="2" t="str">
        <f t="shared" si="80"/>
        <v>low</v>
      </c>
      <c r="H718" s="2" t="str">
        <f t="shared" si="81"/>
        <v>high impact</v>
      </c>
      <c r="I718" s="2" t="str">
        <f t="shared" si="82"/>
        <v>good</v>
      </c>
      <c r="J718" s="2">
        <f t="shared" si="83"/>
        <v>8.8682873023768849</v>
      </c>
      <c r="K718" s="2">
        <f t="shared" si="84"/>
        <v>8.8682873023768849</v>
      </c>
      <c r="L718" s="2">
        <v>0.33</v>
      </c>
      <c r="M718" s="2">
        <v>6</v>
      </c>
      <c r="N718" s="3">
        <v>44949</v>
      </c>
      <c r="O718" s="3">
        <v>44955</v>
      </c>
      <c r="P718" s="2" t="s">
        <v>14</v>
      </c>
      <c r="Q718" s="2" t="s">
        <v>15</v>
      </c>
      <c r="R718" s="2">
        <v>462.37</v>
      </c>
      <c r="S718" s="2" t="s">
        <v>38</v>
      </c>
    </row>
    <row r="719" spans="1:19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 t="str">
        <f t="shared" si="78"/>
        <v>low sales</v>
      </c>
      <c r="F719" s="2" t="str">
        <f t="shared" si="79"/>
        <v>low</v>
      </c>
      <c r="G719" s="2" t="str">
        <f t="shared" si="80"/>
        <v>low</v>
      </c>
      <c r="H719" s="2" t="str">
        <f t="shared" si="81"/>
        <v>low Impact</v>
      </c>
      <c r="I719" s="2" t="str">
        <f t="shared" si="82"/>
        <v>not good</v>
      </c>
      <c r="J719" s="2">
        <f t="shared" si="83"/>
        <v>12.147560975609757</v>
      </c>
      <c r="K719" s="2">
        <f t="shared" si="84"/>
        <v>12.147560975609757</v>
      </c>
      <c r="L719" s="2">
        <v>0.15</v>
      </c>
      <c r="M719" s="2">
        <v>2</v>
      </c>
      <c r="N719" s="3">
        <v>45067</v>
      </c>
      <c r="O719" s="3">
        <v>45071</v>
      </c>
      <c r="P719" s="2" t="s">
        <v>30</v>
      </c>
      <c r="Q719" s="2" t="s">
        <v>21</v>
      </c>
      <c r="R719" s="2">
        <v>16.399999999999999</v>
      </c>
      <c r="S719" s="2" t="s">
        <v>16</v>
      </c>
    </row>
    <row r="720" spans="1:19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 t="str">
        <f t="shared" si="78"/>
        <v>high sales</v>
      </c>
      <c r="F720" s="2" t="str">
        <f t="shared" si="79"/>
        <v>high</v>
      </c>
      <c r="G720" s="2" t="str">
        <f t="shared" si="80"/>
        <v>low</v>
      </c>
      <c r="H720" s="2" t="str">
        <f t="shared" si="81"/>
        <v>high impact</v>
      </c>
      <c r="I720" s="2" t="str">
        <f t="shared" si="82"/>
        <v>not good</v>
      </c>
      <c r="J720" s="2">
        <f t="shared" si="83"/>
        <v>3.9774597547090957</v>
      </c>
      <c r="K720" s="2">
        <f t="shared" si="84"/>
        <v>3.9774597547090957</v>
      </c>
      <c r="L720" s="2">
        <v>0.04</v>
      </c>
      <c r="M720" s="2">
        <v>5</v>
      </c>
      <c r="N720" s="3">
        <v>44964</v>
      </c>
      <c r="O720" s="3">
        <v>44969</v>
      </c>
      <c r="P720" s="2" t="s">
        <v>14</v>
      </c>
      <c r="Q720" s="2" t="s">
        <v>15</v>
      </c>
      <c r="R720" s="2">
        <v>693.87</v>
      </c>
      <c r="S720" s="2" t="s">
        <v>33</v>
      </c>
    </row>
    <row r="721" spans="1:19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 t="str">
        <f t="shared" si="78"/>
        <v>high sales</v>
      </c>
      <c r="F721" s="2" t="str">
        <f t="shared" si="79"/>
        <v>high</v>
      </c>
      <c r="G721" s="2" t="str">
        <f t="shared" si="80"/>
        <v>low</v>
      </c>
      <c r="H721" s="2" t="str">
        <f t="shared" si="81"/>
        <v>high impact</v>
      </c>
      <c r="I721" s="2" t="str">
        <f t="shared" si="82"/>
        <v>good</v>
      </c>
      <c r="J721" s="2">
        <f t="shared" si="83"/>
        <v>3.3760497644068552</v>
      </c>
      <c r="K721" s="2">
        <f t="shared" si="84"/>
        <v>3.3760497644068552</v>
      </c>
      <c r="L721" s="2">
        <v>0.18</v>
      </c>
      <c r="M721" s="2">
        <v>3</v>
      </c>
      <c r="N721" s="3">
        <v>45088</v>
      </c>
      <c r="O721" s="3">
        <v>45094</v>
      </c>
      <c r="P721" s="2" t="s">
        <v>14</v>
      </c>
      <c r="Q721" s="2" t="s">
        <v>26</v>
      </c>
      <c r="R721" s="2">
        <v>1345.54</v>
      </c>
      <c r="S721" s="2" t="s">
        <v>33</v>
      </c>
    </row>
    <row r="722" spans="1:19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 t="str">
        <f t="shared" si="78"/>
        <v>low sales</v>
      </c>
      <c r="F722" s="2" t="str">
        <f t="shared" si="79"/>
        <v>medium</v>
      </c>
      <c r="G722" s="2" t="str">
        <f t="shared" si="80"/>
        <v>low</v>
      </c>
      <c r="H722" s="2" t="str">
        <f t="shared" si="81"/>
        <v>high impact</v>
      </c>
      <c r="I722" s="2" t="str">
        <f t="shared" si="82"/>
        <v>good</v>
      </c>
      <c r="J722" s="2">
        <f t="shared" si="83"/>
        <v>3.7682926829268295</v>
      </c>
      <c r="K722" s="2">
        <f t="shared" si="84"/>
        <v>3.7682926829268295</v>
      </c>
      <c r="L722" s="2">
        <v>0.2</v>
      </c>
      <c r="M722" s="2">
        <v>3</v>
      </c>
      <c r="N722" s="3">
        <v>45148</v>
      </c>
      <c r="O722" s="3">
        <v>45153</v>
      </c>
      <c r="P722" s="2" t="s">
        <v>20</v>
      </c>
      <c r="Q722" s="2" t="s">
        <v>26</v>
      </c>
      <c r="R722" s="2">
        <v>262.39999999999998</v>
      </c>
      <c r="S722" s="2" t="s">
        <v>22</v>
      </c>
    </row>
    <row r="723" spans="1:19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 t="str">
        <f t="shared" si="78"/>
        <v>high sales</v>
      </c>
      <c r="F723" s="2" t="str">
        <f t="shared" si="79"/>
        <v>high</v>
      </c>
      <c r="G723" s="2" t="str">
        <f t="shared" si="80"/>
        <v>low</v>
      </c>
      <c r="H723" s="2" t="str">
        <f t="shared" si="81"/>
        <v>high impact</v>
      </c>
      <c r="I723" s="2" t="str">
        <f t="shared" si="82"/>
        <v>good</v>
      </c>
      <c r="J723" s="2">
        <f t="shared" si="83"/>
        <v>4.05357578445504</v>
      </c>
      <c r="K723" s="2">
        <f t="shared" si="84"/>
        <v>4.05357578445504</v>
      </c>
      <c r="L723" s="2">
        <v>0.14000000000000001</v>
      </c>
      <c r="M723" s="2">
        <v>1</v>
      </c>
      <c r="N723" s="3">
        <v>45336</v>
      </c>
      <c r="O723" s="3">
        <v>45342</v>
      </c>
      <c r="P723" s="2" t="s">
        <v>20</v>
      </c>
      <c r="Q723" s="2" t="s">
        <v>26</v>
      </c>
      <c r="R723" s="2">
        <v>450.95</v>
      </c>
      <c r="S723" s="2" t="s">
        <v>16</v>
      </c>
    </row>
    <row r="724" spans="1:19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 t="str">
        <f t="shared" si="78"/>
        <v>high sales</v>
      </c>
      <c r="F724" s="2" t="str">
        <f t="shared" si="79"/>
        <v>high</v>
      </c>
      <c r="G724" s="2" t="str">
        <f t="shared" si="80"/>
        <v>low</v>
      </c>
      <c r="H724" s="2" t="str">
        <f t="shared" si="81"/>
        <v>high impact</v>
      </c>
      <c r="I724" s="2" t="str">
        <f t="shared" si="82"/>
        <v>good</v>
      </c>
      <c r="J724" s="2">
        <f t="shared" si="83"/>
        <v>5.4704742543121254</v>
      </c>
      <c r="K724" s="2">
        <f t="shared" si="84"/>
        <v>5.4704742543121254</v>
      </c>
      <c r="L724" s="2">
        <v>0.11</v>
      </c>
      <c r="M724" s="2">
        <v>8</v>
      </c>
      <c r="N724" s="3">
        <v>44946</v>
      </c>
      <c r="O724" s="3">
        <v>44949</v>
      </c>
      <c r="P724" s="2" t="s">
        <v>14</v>
      </c>
      <c r="Q724" s="2" t="s">
        <v>15</v>
      </c>
      <c r="R724" s="2">
        <v>314.81</v>
      </c>
      <c r="S724" s="2" t="s">
        <v>33</v>
      </c>
    </row>
    <row r="725" spans="1:19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 t="str">
        <f t="shared" si="78"/>
        <v>high sales</v>
      </c>
      <c r="F725" s="2" t="str">
        <f t="shared" si="79"/>
        <v>high</v>
      </c>
      <c r="G725" s="2" t="str">
        <f t="shared" si="80"/>
        <v>high</v>
      </c>
      <c r="H725" s="2" t="str">
        <f t="shared" si="81"/>
        <v>high impact</v>
      </c>
      <c r="I725" s="2" t="str">
        <f t="shared" si="82"/>
        <v>good</v>
      </c>
      <c r="J725" s="2">
        <f t="shared" si="83"/>
        <v>3.8626576180302457</v>
      </c>
      <c r="K725" s="2">
        <f t="shared" si="84"/>
        <v>3.8626576180302457</v>
      </c>
      <c r="L725" s="2">
        <v>0.18</v>
      </c>
      <c r="M725" s="2">
        <v>3</v>
      </c>
      <c r="N725" s="3">
        <v>45484</v>
      </c>
      <c r="O725" s="3">
        <v>45488</v>
      </c>
      <c r="P725" s="2" t="s">
        <v>30</v>
      </c>
      <c r="Q725" s="2" t="s">
        <v>26</v>
      </c>
      <c r="R725" s="2">
        <v>477.42</v>
      </c>
      <c r="S725" s="2" t="s">
        <v>22</v>
      </c>
    </row>
    <row r="726" spans="1:19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 t="str">
        <f t="shared" si="78"/>
        <v>low sales</v>
      </c>
      <c r="F726" s="2" t="str">
        <f t="shared" si="79"/>
        <v>low</v>
      </c>
      <c r="G726" s="2" t="str">
        <f t="shared" si="80"/>
        <v>high</v>
      </c>
      <c r="H726" s="2" t="str">
        <f t="shared" si="81"/>
        <v>low Impact</v>
      </c>
      <c r="I726" s="2" t="str">
        <f t="shared" si="82"/>
        <v>not good</v>
      </c>
      <c r="J726" s="2">
        <f t="shared" si="83"/>
        <v>5.4487682970367723</v>
      </c>
      <c r="K726" s="2">
        <f t="shared" si="84"/>
        <v>5.4487682970367723</v>
      </c>
      <c r="L726" s="2">
        <v>0.32</v>
      </c>
      <c r="M726" s="2">
        <v>1</v>
      </c>
      <c r="N726" s="3">
        <v>45028</v>
      </c>
      <c r="O726" s="3">
        <v>45031</v>
      </c>
      <c r="P726" s="2" t="s">
        <v>30</v>
      </c>
      <c r="Q726" s="2" t="s">
        <v>26</v>
      </c>
      <c r="R726" s="2">
        <v>56.02</v>
      </c>
      <c r="S726" s="2" t="s">
        <v>22</v>
      </c>
    </row>
    <row r="727" spans="1:19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 t="str">
        <f t="shared" si="78"/>
        <v>high sales</v>
      </c>
      <c r="F727" s="2" t="str">
        <f t="shared" si="79"/>
        <v>high</v>
      </c>
      <c r="G727" s="2" t="str">
        <f t="shared" si="80"/>
        <v>low</v>
      </c>
      <c r="H727" s="2" t="str">
        <f t="shared" si="81"/>
        <v>high impact</v>
      </c>
      <c r="I727" s="2" t="str">
        <f t="shared" si="82"/>
        <v>good</v>
      </c>
      <c r="J727" s="2">
        <f t="shared" si="83"/>
        <v>7.6623668268226455</v>
      </c>
      <c r="K727" s="2">
        <f t="shared" si="84"/>
        <v>7.6623668268226455</v>
      </c>
      <c r="L727" s="2">
        <v>0.47</v>
      </c>
      <c r="M727" s="2">
        <v>4</v>
      </c>
      <c r="N727" s="3">
        <v>45413</v>
      </c>
      <c r="O727" s="3">
        <v>45417</v>
      </c>
      <c r="P727" s="2" t="s">
        <v>20</v>
      </c>
      <c r="Q727" s="2" t="s">
        <v>21</v>
      </c>
      <c r="R727" s="2">
        <v>191.48</v>
      </c>
      <c r="S727" s="2" t="s">
        <v>22</v>
      </c>
    </row>
    <row r="728" spans="1:19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 t="str">
        <f t="shared" si="78"/>
        <v>high sales</v>
      </c>
      <c r="F728" s="2" t="str">
        <f t="shared" si="79"/>
        <v>high</v>
      </c>
      <c r="G728" s="2" t="str">
        <f t="shared" si="80"/>
        <v>high</v>
      </c>
      <c r="H728" s="2" t="str">
        <f t="shared" si="81"/>
        <v>high impact</v>
      </c>
      <c r="I728" s="2" t="str">
        <f t="shared" si="82"/>
        <v>good</v>
      </c>
      <c r="J728" s="2">
        <f t="shared" si="83"/>
        <v>9.3857464001458162</v>
      </c>
      <c r="K728" s="2">
        <f t="shared" si="84"/>
        <v>9.3857464001458162</v>
      </c>
      <c r="L728" s="2">
        <v>0.35</v>
      </c>
      <c r="M728" s="2">
        <v>1</v>
      </c>
      <c r="N728" s="3">
        <v>45233</v>
      </c>
      <c r="O728" s="3">
        <v>45240</v>
      </c>
      <c r="P728" s="2" t="s">
        <v>20</v>
      </c>
      <c r="Q728" s="2" t="s">
        <v>21</v>
      </c>
      <c r="R728" s="2">
        <v>164.59</v>
      </c>
      <c r="S728" s="2" t="s">
        <v>47</v>
      </c>
    </row>
    <row r="729" spans="1:19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 t="str">
        <f t="shared" si="78"/>
        <v>high sales</v>
      </c>
      <c r="F729" s="2" t="str">
        <f t="shared" si="79"/>
        <v>high</v>
      </c>
      <c r="G729" s="2" t="str">
        <f t="shared" si="80"/>
        <v>low</v>
      </c>
      <c r="H729" s="2" t="str">
        <f t="shared" si="81"/>
        <v>high impact</v>
      </c>
      <c r="I729" s="2" t="str">
        <f t="shared" si="82"/>
        <v>good</v>
      </c>
      <c r="J729" s="2">
        <f t="shared" si="83"/>
        <v>9.6174731480456206</v>
      </c>
      <c r="K729" s="2">
        <f t="shared" si="84"/>
        <v>9.6174731480456206</v>
      </c>
      <c r="L729" s="2">
        <v>0.39</v>
      </c>
      <c r="M729" s="2">
        <v>1</v>
      </c>
      <c r="N729" s="3">
        <v>44983</v>
      </c>
      <c r="O729" s="3">
        <v>44990</v>
      </c>
      <c r="P729" s="2" t="s">
        <v>14</v>
      </c>
      <c r="Q729" s="2" t="s">
        <v>15</v>
      </c>
      <c r="R729" s="2">
        <v>451.55</v>
      </c>
      <c r="S729" s="2" t="s">
        <v>27</v>
      </c>
    </row>
    <row r="730" spans="1:19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 t="str">
        <f t="shared" si="78"/>
        <v>high sales</v>
      </c>
      <c r="F730" s="2" t="str">
        <f t="shared" si="79"/>
        <v>high</v>
      </c>
      <c r="G730" s="2" t="str">
        <f t="shared" si="80"/>
        <v>low</v>
      </c>
      <c r="H730" s="2" t="str">
        <f t="shared" si="81"/>
        <v>high impact</v>
      </c>
      <c r="I730" s="2" t="str">
        <f t="shared" si="82"/>
        <v>good</v>
      </c>
      <c r="J730" s="2">
        <f t="shared" si="83"/>
        <v>6.096149350432488</v>
      </c>
      <c r="K730" s="2">
        <f t="shared" si="84"/>
        <v>6.096149350432488</v>
      </c>
      <c r="L730" s="2">
        <v>0.15</v>
      </c>
      <c r="M730" s="2">
        <v>1</v>
      </c>
      <c r="N730" s="3">
        <v>45604</v>
      </c>
      <c r="O730" s="3">
        <v>45605</v>
      </c>
      <c r="P730" s="2" t="s">
        <v>30</v>
      </c>
      <c r="Q730" s="2" t="s">
        <v>21</v>
      </c>
      <c r="R730" s="2">
        <v>299.43</v>
      </c>
      <c r="S730" s="2" t="s">
        <v>47</v>
      </c>
    </row>
    <row r="731" spans="1:19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 t="str">
        <f t="shared" si="78"/>
        <v>high sales</v>
      </c>
      <c r="F731" s="2" t="str">
        <f t="shared" si="79"/>
        <v>high</v>
      </c>
      <c r="G731" s="2" t="str">
        <f t="shared" si="80"/>
        <v>high</v>
      </c>
      <c r="H731" s="2" t="str">
        <f t="shared" si="81"/>
        <v>high impact</v>
      </c>
      <c r="I731" s="2" t="str">
        <f t="shared" si="82"/>
        <v>good</v>
      </c>
      <c r="J731" s="2">
        <f t="shared" si="83"/>
        <v>4.7711816762103076</v>
      </c>
      <c r="K731" s="2">
        <f t="shared" si="84"/>
        <v>4.7711816762103076</v>
      </c>
      <c r="L731" s="2">
        <v>0.05</v>
      </c>
      <c r="M731" s="2">
        <v>2</v>
      </c>
      <c r="N731" s="3">
        <v>45066</v>
      </c>
      <c r="O731" s="3">
        <v>45067</v>
      </c>
      <c r="P731" s="2" t="s">
        <v>30</v>
      </c>
      <c r="Q731" s="2" t="s">
        <v>15</v>
      </c>
      <c r="R731" s="2">
        <v>480.25</v>
      </c>
      <c r="S731" s="2" t="s">
        <v>22</v>
      </c>
    </row>
    <row r="732" spans="1:19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 t="str">
        <f t="shared" si="78"/>
        <v>high sales</v>
      </c>
      <c r="F732" s="2" t="str">
        <f t="shared" si="79"/>
        <v>high</v>
      </c>
      <c r="G732" s="2" t="str">
        <f t="shared" si="80"/>
        <v>high</v>
      </c>
      <c r="H732" s="2" t="str">
        <f t="shared" si="81"/>
        <v>high impact</v>
      </c>
      <c r="I732" s="2" t="str">
        <f t="shared" si="82"/>
        <v>good</v>
      </c>
      <c r="J732" s="2">
        <f t="shared" si="83"/>
        <v>11.362622116885367</v>
      </c>
      <c r="K732" s="2">
        <f t="shared" si="84"/>
        <v>11.362622116885367</v>
      </c>
      <c r="L732" s="2">
        <v>0.15</v>
      </c>
      <c r="M732" s="2">
        <v>1</v>
      </c>
      <c r="N732" s="3">
        <v>45400</v>
      </c>
      <c r="O732" s="3">
        <v>45406</v>
      </c>
      <c r="P732" s="2" t="s">
        <v>20</v>
      </c>
      <c r="Q732" s="2" t="s">
        <v>26</v>
      </c>
      <c r="R732" s="2">
        <v>172.99</v>
      </c>
      <c r="S732" s="2" t="s">
        <v>33</v>
      </c>
    </row>
    <row r="733" spans="1:19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 t="str">
        <f t="shared" si="78"/>
        <v>low sales</v>
      </c>
      <c r="F733" s="2" t="str">
        <f t="shared" si="79"/>
        <v>medium</v>
      </c>
      <c r="G733" s="2" t="str">
        <f t="shared" si="80"/>
        <v>low</v>
      </c>
      <c r="H733" s="2" t="str">
        <f t="shared" si="81"/>
        <v>high impact</v>
      </c>
      <c r="I733" s="2" t="str">
        <f t="shared" si="82"/>
        <v>not good</v>
      </c>
      <c r="J733" s="2">
        <f t="shared" si="83"/>
        <v>18.851922552495225</v>
      </c>
      <c r="K733" s="2">
        <f t="shared" si="84"/>
        <v>18.851922552495225</v>
      </c>
      <c r="L733" s="2">
        <v>0.2</v>
      </c>
      <c r="M733" s="2">
        <v>6</v>
      </c>
      <c r="N733" s="3">
        <v>45043</v>
      </c>
      <c r="O733" s="3">
        <v>45048</v>
      </c>
      <c r="P733" s="2" t="s">
        <v>30</v>
      </c>
      <c r="Q733" s="2" t="s">
        <v>21</v>
      </c>
      <c r="R733" s="2">
        <v>36.67</v>
      </c>
      <c r="S733" s="2" t="s">
        <v>22</v>
      </c>
    </row>
    <row r="734" spans="1:19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 t="str">
        <f t="shared" si="78"/>
        <v>high sales</v>
      </c>
      <c r="F734" s="2" t="str">
        <f t="shared" si="79"/>
        <v>high</v>
      </c>
      <c r="G734" s="2" t="str">
        <f t="shared" si="80"/>
        <v>high</v>
      </c>
      <c r="H734" s="2" t="str">
        <f t="shared" si="81"/>
        <v>high impact</v>
      </c>
      <c r="I734" s="2" t="str">
        <f t="shared" si="82"/>
        <v>not good</v>
      </c>
      <c r="J734" s="2">
        <f t="shared" si="83"/>
        <v>17.953853403900528</v>
      </c>
      <c r="K734" s="2">
        <f t="shared" si="84"/>
        <v>17.953853403900528</v>
      </c>
      <c r="L734" s="2">
        <v>0.34</v>
      </c>
      <c r="M734" s="2">
        <v>7</v>
      </c>
      <c r="N734" s="3">
        <v>45064</v>
      </c>
      <c r="O734" s="3">
        <v>45069</v>
      </c>
      <c r="P734" s="2" t="s">
        <v>30</v>
      </c>
      <c r="Q734" s="2" t="s">
        <v>21</v>
      </c>
      <c r="R734" s="2">
        <v>275.86</v>
      </c>
      <c r="S734" s="2" t="s">
        <v>22</v>
      </c>
    </row>
    <row r="735" spans="1:19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 t="str">
        <f t="shared" si="78"/>
        <v>high sales</v>
      </c>
      <c r="F735" s="2" t="str">
        <f t="shared" si="79"/>
        <v>high</v>
      </c>
      <c r="G735" s="2" t="str">
        <f t="shared" si="80"/>
        <v>low</v>
      </c>
      <c r="H735" s="2" t="str">
        <f t="shared" si="81"/>
        <v>high impact</v>
      </c>
      <c r="I735" s="2" t="str">
        <f t="shared" si="82"/>
        <v>good</v>
      </c>
      <c r="J735" s="2">
        <f t="shared" si="83"/>
        <v>7.8699893713938653</v>
      </c>
      <c r="K735" s="2">
        <f t="shared" si="84"/>
        <v>7.8699893713938653</v>
      </c>
      <c r="L735" s="2">
        <v>0.47</v>
      </c>
      <c r="M735" s="2">
        <v>1</v>
      </c>
      <c r="N735" s="3">
        <v>45247</v>
      </c>
      <c r="O735" s="3">
        <v>45253</v>
      </c>
      <c r="P735" s="2" t="s">
        <v>20</v>
      </c>
      <c r="Q735" s="2" t="s">
        <v>21</v>
      </c>
      <c r="R735" s="2">
        <v>526.88</v>
      </c>
      <c r="S735" s="2" t="s">
        <v>38</v>
      </c>
    </row>
    <row r="736" spans="1:19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 t="str">
        <f t="shared" si="78"/>
        <v>high sales</v>
      </c>
      <c r="F736" s="2" t="str">
        <f t="shared" si="79"/>
        <v>high</v>
      </c>
      <c r="G736" s="2" t="str">
        <f t="shared" si="80"/>
        <v>low</v>
      </c>
      <c r="H736" s="2" t="str">
        <f t="shared" si="81"/>
        <v>high impact</v>
      </c>
      <c r="I736" s="2" t="str">
        <f t="shared" si="82"/>
        <v>good</v>
      </c>
      <c r="J736" s="2">
        <f t="shared" si="83"/>
        <v>4.3445111356815671</v>
      </c>
      <c r="K736" s="2">
        <f t="shared" si="84"/>
        <v>4.3445111356815671</v>
      </c>
      <c r="L736" s="2">
        <v>0.4</v>
      </c>
      <c r="M736" s="2">
        <v>1</v>
      </c>
      <c r="N736" s="3">
        <v>45194</v>
      </c>
      <c r="O736" s="3">
        <v>45195</v>
      </c>
      <c r="P736" s="2" t="s">
        <v>30</v>
      </c>
      <c r="Q736" s="2" t="s">
        <v>15</v>
      </c>
      <c r="R736" s="2">
        <v>633.1</v>
      </c>
      <c r="S736" s="2" t="s">
        <v>16</v>
      </c>
    </row>
    <row r="737" spans="1:19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 t="str">
        <f t="shared" si="78"/>
        <v>high sales</v>
      </c>
      <c r="F737" s="2" t="str">
        <f t="shared" si="79"/>
        <v>high</v>
      </c>
      <c r="G737" s="2" t="str">
        <f t="shared" si="80"/>
        <v>low</v>
      </c>
      <c r="H737" s="2" t="str">
        <f t="shared" si="81"/>
        <v>high impact</v>
      </c>
      <c r="I737" s="2" t="str">
        <f t="shared" si="82"/>
        <v>good</v>
      </c>
      <c r="J737" s="2">
        <f t="shared" si="83"/>
        <v>19.627398806644091</v>
      </c>
      <c r="K737" s="2">
        <f t="shared" si="84"/>
        <v>19.627398806644091</v>
      </c>
      <c r="L737" s="2">
        <v>0.13</v>
      </c>
      <c r="M737" s="2">
        <v>9</v>
      </c>
      <c r="N737" s="3">
        <v>45362</v>
      </c>
      <c r="O737" s="3">
        <v>45366</v>
      </c>
      <c r="P737" s="2" t="s">
        <v>20</v>
      </c>
      <c r="Q737" s="2" t="s">
        <v>26</v>
      </c>
      <c r="R737" s="2">
        <v>124.02</v>
      </c>
      <c r="S737" s="2" t="s">
        <v>16</v>
      </c>
    </row>
    <row r="738" spans="1:19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 t="str">
        <f t="shared" si="78"/>
        <v>high sales</v>
      </c>
      <c r="F738" s="2" t="str">
        <f t="shared" si="79"/>
        <v>high</v>
      </c>
      <c r="G738" s="2" t="str">
        <f t="shared" si="80"/>
        <v>low</v>
      </c>
      <c r="H738" s="2" t="str">
        <f t="shared" si="81"/>
        <v>high impact</v>
      </c>
      <c r="I738" s="2" t="str">
        <f t="shared" si="82"/>
        <v>not good</v>
      </c>
      <c r="J738" s="2">
        <f t="shared" si="83"/>
        <v>5.9939902089726722</v>
      </c>
      <c r="K738" s="2">
        <f t="shared" si="84"/>
        <v>5.9939902089726722</v>
      </c>
      <c r="L738" s="2">
        <v>0.41</v>
      </c>
      <c r="M738" s="2">
        <v>9</v>
      </c>
      <c r="N738" s="3">
        <v>44977</v>
      </c>
      <c r="O738" s="3">
        <v>44984</v>
      </c>
      <c r="P738" s="2" t="s">
        <v>30</v>
      </c>
      <c r="Q738" s="2" t="s">
        <v>15</v>
      </c>
      <c r="R738" s="2">
        <v>547.44000000000005</v>
      </c>
      <c r="S738" s="2" t="s">
        <v>27</v>
      </c>
    </row>
    <row r="739" spans="1:19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 t="str">
        <f t="shared" si="78"/>
        <v>high sales</v>
      </c>
      <c r="F739" s="2" t="str">
        <f t="shared" si="79"/>
        <v>high</v>
      </c>
      <c r="G739" s="2" t="str">
        <f t="shared" si="80"/>
        <v>high</v>
      </c>
      <c r="H739" s="2" t="str">
        <f t="shared" si="81"/>
        <v>high impact</v>
      </c>
      <c r="I739" s="2" t="str">
        <f t="shared" si="82"/>
        <v>not good</v>
      </c>
      <c r="J739" s="2">
        <f t="shared" si="83"/>
        <v>8.0419722708560073</v>
      </c>
      <c r="K739" s="2">
        <f t="shared" si="84"/>
        <v>8.0419722708560073</v>
      </c>
      <c r="L739" s="2">
        <v>0.21</v>
      </c>
      <c r="M739" s="2">
        <v>1</v>
      </c>
      <c r="N739" s="3">
        <v>45246</v>
      </c>
      <c r="O739" s="3">
        <v>45249</v>
      </c>
      <c r="P739" s="2" t="s">
        <v>20</v>
      </c>
      <c r="Q739" s="2" t="s">
        <v>15</v>
      </c>
      <c r="R739" s="2">
        <v>211.33</v>
      </c>
      <c r="S739" s="2" t="s">
        <v>16</v>
      </c>
    </row>
    <row r="740" spans="1:19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 t="str">
        <f t="shared" si="78"/>
        <v>low sales</v>
      </c>
      <c r="F740" s="2" t="str">
        <f t="shared" si="79"/>
        <v>low</v>
      </c>
      <c r="G740" s="2" t="str">
        <f t="shared" si="80"/>
        <v>low</v>
      </c>
      <c r="H740" s="2" t="str">
        <f t="shared" si="81"/>
        <v>low Impact</v>
      </c>
      <c r="I740" s="2" t="str">
        <f t="shared" si="82"/>
        <v>good</v>
      </c>
      <c r="J740" s="2">
        <f t="shared" si="83"/>
        <v>3.5910221853618083</v>
      </c>
      <c r="K740" s="2">
        <f t="shared" si="84"/>
        <v>3.5910221853618083</v>
      </c>
      <c r="L740" s="2">
        <v>0.09</v>
      </c>
      <c r="M740" s="2">
        <v>8</v>
      </c>
      <c r="N740" s="3">
        <v>45623</v>
      </c>
      <c r="O740" s="3">
        <v>45624</v>
      </c>
      <c r="P740" s="2" t="s">
        <v>14</v>
      </c>
      <c r="Q740" s="2" t="s">
        <v>21</v>
      </c>
      <c r="R740" s="2">
        <v>96.46</v>
      </c>
      <c r="S740" s="2" t="s">
        <v>16</v>
      </c>
    </row>
    <row r="741" spans="1:19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 t="str">
        <f t="shared" si="78"/>
        <v>high sales</v>
      </c>
      <c r="F741" s="2" t="str">
        <f t="shared" si="79"/>
        <v>high</v>
      </c>
      <c r="G741" s="2" t="str">
        <f t="shared" si="80"/>
        <v>low</v>
      </c>
      <c r="H741" s="2" t="str">
        <f t="shared" si="81"/>
        <v>high impact</v>
      </c>
      <c r="I741" s="2" t="str">
        <f t="shared" si="82"/>
        <v>good</v>
      </c>
      <c r="J741" s="2">
        <f t="shared" si="83"/>
        <v>3.4520709273972829</v>
      </c>
      <c r="K741" s="2">
        <f t="shared" si="84"/>
        <v>3.4520709273972829</v>
      </c>
      <c r="L741" s="2">
        <v>0.23</v>
      </c>
      <c r="M741" s="2">
        <v>3</v>
      </c>
      <c r="N741" s="3">
        <v>45531</v>
      </c>
      <c r="O741" s="3">
        <v>45532</v>
      </c>
      <c r="P741" s="2" t="s">
        <v>30</v>
      </c>
      <c r="Q741" s="2" t="s">
        <v>15</v>
      </c>
      <c r="R741" s="2">
        <v>602.87</v>
      </c>
      <c r="S741" s="2" t="s">
        <v>27</v>
      </c>
    </row>
    <row r="742" spans="1:19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 t="str">
        <f t="shared" si="78"/>
        <v>high sales</v>
      </c>
      <c r="F742" s="2" t="str">
        <f t="shared" si="79"/>
        <v>high</v>
      </c>
      <c r="G742" s="2" t="str">
        <f t="shared" si="80"/>
        <v>low</v>
      </c>
      <c r="H742" s="2" t="str">
        <f t="shared" si="81"/>
        <v>high impact</v>
      </c>
      <c r="I742" s="2" t="str">
        <f t="shared" si="82"/>
        <v>good</v>
      </c>
      <c r="J742" s="2">
        <f t="shared" si="83"/>
        <v>6.6807254265817804</v>
      </c>
      <c r="K742" s="2">
        <f t="shared" si="84"/>
        <v>6.6807254265817804</v>
      </c>
      <c r="L742" s="2">
        <v>0.28000000000000003</v>
      </c>
      <c r="M742" s="2">
        <v>7</v>
      </c>
      <c r="N742" s="3">
        <v>45457</v>
      </c>
      <c r="O742" s="3">
        <v>45459</v>
      </c>
      <c r="P742" s="2" t="s">
        <v>30</v>
      </c>
      <c r="Q742" s="2" t="s">
        <v>26</v>
      </c>
      <c r="R742" s="2">
        <v>736.67</v>
      </c>
      <c r="S742" s="2" t="s">
        <v>47</v>
      </c>
    </row>
    <row r="743" spans="1:19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 t="str">
        <f t="shared" si="78"/>
        <v>low sales</v>
      </c>
      <c r="F743" s="2" t="str">
        <f t="shared" si="79"/>
        <v>medium</v>
      </c>
      <c r="G743" s="2" t="str">
        <f t="shared" si="80"/>
        <v>high</v>
      </c>
      <c r="H743" s="2" t="str">
        <f t="shared" si="81"/>
        <v>high impact</v>
      </c>
      <c r="I743" s="2" t="str">
        <f t="shared" si="82"/>
        <v>good</v>
      </c>
      <c r="J743" s="2">
        <f t="shared" si="83"/>
        <v>3.397626620156629</v>
      </c>
      <c r="K743" s="2">
        <f t="shared" si="84"/>
        <v>3.397626620156629</v>
      </c>
      <c r="L743" s="2">
        <v>0.38</v>
      </c>
      <c r="M743" s="2">
        <v>1</v>
      </c>
      <c r="N743" s="3">
        <v>45596</v>
      </c>
      <c r="O743" s="3">
        <v>45601</v>
      </c>
      <c r="P743" s="2" t="s">
        <v>14</v>
      </c>
      <c r="Q743" s="2" t="s">
        <v>15</v>
      </c>
      <c r="R743" s="2">
        <v>292.41000000000003</v>
      </c>
      <c r="S743" s="2" t="s">
        <v>22</v>
      </c>
    </row>
    <row r="744" spans="1:19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 t="str">
        <f t="shared" si="78"/>
        <v>high sales</v>
      </c>
      <c r="F744" s="2" t="str">
        <f t="shared" si="79"/>
        <v>high</v>
      </c>
      <c r="G744" s="2" t="str">
        <f t="shared" si="80"/>
        <v>low</v>
      </c>
      <c r="H744" s="2" t="str">
        <f t="shared" si="81"/>
        <v>high impact</v>
      </c>
      <c r="I744" s="2" t="str">
        <f t="shared" si="82"/>
        <v>good</v>
      </c>
      <c r="J744" s="2">
        <f t="shared" si="83"/>
        <v>3.4157371961998759</v>
      </c>
      <c r="K744" s="2">
        <f t="shared" si="84"/>
        <v>3.4157371961998759</v>
      </c>
      <c r="L744" s="2">
        <v>0.17</v>
      </c>
      <c r="M744" s="2">
        <v>7</v>
      </c>
      <c r="N744" s="3">
        <v>45651</v>
      </c>
      <c r="O744" s="3">
        <v>45655</v>
      </c>
      <c r="P744" s="2" t="s">
        <v>30</v>
      </c>
      <c r="Q744" s="2" t="s">
        <v>21</v>
      </c>
      <c r="R744" s="2">
        <v>786.29</v>
      </c>
      <c r="S744" s="2" t="s">
        <v>47</v>
      </c>
    </row>
    <row r="745" spans="1:19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 t="str">
        <f t="shared" si="78"/>
        <v>low sales</v>
      </c>
      <c r="F745" s="2" t="str">
        <f t="shared" si="79"/>
        <v>low</v>
      </c>
      <c r="G745" s="2" t="str">
        <f t="shared" si="80"/>
        <v>low</v>
      </c>
      <c r="H745" s="2" t="str">
        <f t="shared" si="81"/>
        <v>low Impact</v>
      </c>
      <c r="I745" s="2" t="str">
        <f t="shared" si="82"/>
        <v>good</v>
      </c>
      <c r="J745" s="2">
        <f t="shared" si="83"/>
        <v>5.1545454545454543</v>
      </c>
      <c r="K745" s="2">
        <f t="shared" si="84"/>
        <v>5.1545454545454543</v>
      </c>
      <c r="L745" s="2">
        <v>7.0000000000000007E-2</v>
      </c>
      <c r="M745" s="2">
        <v>1</v>
      </c>
      <c r="N745" s="3">
        <v>45264</v>
      </c>
      <c r="O745" s="3">
        <v>45267</v>
      </c>
      <c r="P745" s="2" t="s">
        <v>20</v>
      </c>
      <c r="Q745" s="2" t="s">
        <v>21</v>
      </c>
      <c r="R745" s="2">
        <v>27.5</v>
      </c>
      <c r="S745" s="2" t="s">
        <v>33</v>
      </c>
    </row>
    <row r="746" spans="1:19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 t="str">
        <f t="shared" si="78"/>
        <v>low sales</v>
      </c>
      <c r="F746" s="2" t="str">
        <f t="shared" si="79"/>
        <v>medium</v>
      </c>
      <c r="G746" s="2" t="str">
        <f t="shared" si="80"/>
        <v>low</v>
      </c>
      <c r="H746" s="2" t="str">
        <f t="shared" si="81"/>
        <v>high impact</v>
      </c>
      <c r="I746" s="2" t="str">
        <f t="shared" si="82"/>
        <v>good</v>
      </c>
      <c r="J746" s="2">
        <f t="shared" si="83"/>
        <v>6.8325991189427313</v>
      </c>
      <c r="K746" s="2">
        <f t="shared" si="84"/>
        <v>6.8325991189427313</v>
      </c>
      <c r="L746" s="2">
        <v>0.05</v>
      </c>
      <c r="M746" s="2">
        <v>3</v>
      </c>
      <c r="N746" s="3">
        <v>44950</v>
      </c>
      <c r="O746" s="3">
        <v>44952</v>
      </c>
      <c r="P746" s="2" t="s">
        <v>30</v>
      </c>
      <c r="Q746" s="2" t="s">
        <v>26</v>
      </c>
      <c r="R746" s="2">
        <v>102.15</v>
      </c>
      <c r="S746" s="2" t="s">
        <v>16</v>
      </c>
    </row>
    <row r="747" spans="1:19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 t="str">
        <f t="shared" si="78"/>
        <v>high sales</v>
      </c>
      <c r="F747" s="2" t="str">
        <f t="shared" si="79"/>
        <v>high</v>
      </c>
      <c r="G747" s="2" t="str">
        <f t="shared" si="80"/>
        <v>low</v>
      </c>
      <c r="H747" s="2" t="str">
        <f t="shared" si="81"/>
        <v>high impact</v>
      </c>
      <c r="I747" s="2" t="str">
        <f t="shared" si="82"/>
        <v>not good</v>
      </c>
      <c r="J747" s="2">
        <f t="shared" si="83"/>
        <v>13.089646076060673</v>
      </c>
      <c r="K747" s="2">
        <f t="shared" si="84"/>
        <v>13.089646076060673</v>
      </c>
      <c r="L747" s="2">
        <v>0.06</v>
      </c>
      <c r="M747" s="2">
        <v>7</v>
      </c>
      <c r="N747" s="3">
        <v>45208</v>
      </c>
      <c r="O747" s="3">
        <v>45210</v>
      </c>
      <c r="P747" s="2" t="s">
        <v>14</v>
      </c>
      <c r="Q747" s="2" t="s">
        <v>15</v>
      </c>
      <c r="R747" s="2">
        <v>227.45</v>
      </c>
      <c r="S747" s="2" t="s">
        <v>22</v>
      </c>
    </row>
    <row r="748" spans="1:19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 t="str">
        <f t="shared" si="78"/>
        <v>high sales</v>
      </c>
      <c r="F748" s="2" t="str">
        <f t="shared" si="79"/>
        <v>high</v>
      </c>
      <c r="G748" s="2" t="str">
        <f t="shared" si="80"/>
        <v>high</v>
      </c>
      <c r="H748" s="2" t="str">
        <f t="shared" si="81"/>
        <v>high impact</v>
      </c>
      <c r="I748" s="2" t="str">
        <f t="shared" si="82"/>
        <v>not good</v>
      </c>
      <c r="J748" s="2">
        <f t="shared" si="83"/>
        <v>5.3078732106339466</v>
      </c>
      <c r="K748" s="2">
        <f t="shared" si="84"/>
        <v>5.3078732106339466</v>
      </c>
      <c r="L748" s="2">
        <v>0.48</v>
      </c>
      <c r="M748" s="2">
        <v>1</v>
      </c>
      <c r="N748" s="3">
        <v>44962</v>
      </c>
      <c r="O748" s="3">
        <v>44968</v>
      </c>
      <c r="P748" s="2" t="s">
        <v>20</v>
      </c>
      <c r="Q748" s="2" t="s">
        <v>15</v>
      </c>
      <c r="R748" s="2">
        <v>293.39999999999998</v>
      </c>
      <c r="S748" s="2" t="s">
        <v>33</v>
      </c>
    </row>
    <row r="749" spans="1:19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 t="str">
        <f t="shared" si="78"/>
        <v>high sales</v>
      </c>
      <c r="F749" s="2" t="str">
        <f t="shared" si="79"/>
        <v>high</v>
      </c>
      <c r="G749" s="2" t="str">
        <f t="shared" si="80"/>
        <v>low</v>
      </c>
      <c r="H749" s="2" t="str">
        <f t="shared" si="81"/>
        <v>high impact</v>
      </c>
      <c r="I749" s="2" t="str">
        <f t="shared" si="82"/>
        <v>good</v>
      </c>
      <c r="J749" s="2">
        <f t="shared" si="83"/>
        <v>3.8651908383942493</v>
      </c>
      <c r="K749" s="2">
        <f t="shared" si="84"/>
        <v>3.8651908383942493</v>
      </c>
      <c r="L749" s="2">
        <v>0.48</v>
      </c>
      <c r="M749" s="2">
        <v>9</v>
      </c>
      <c r="N749" s="3">
        <v>45646</v>
      </c>
      <c r="O749" s="3">
        <v>45647</v>
      </c>
      <c r="P749" s="2" t="s">
        <v>20</v>
      </c>
      <c r="Q749" s="2" t="s">
        <v>15</v>
      </c>
      <c r="R749" s="2">
        <v>1174.03</v>
      </c>
      <c r="S749" s="2" t="s">
        <v>22</v>
      </c>
    </row>
    <row r="750" spans="1:19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 t="str">
        <f t="shared" si="78"/>
        <v>high sales</v>
      </c>
      <c r="F750" s="2" t="str">
        <f t="shared" si="79"/>
        <v>high</v>
      </c>
      <c r="G750" s="2" t="str">
        <f t="shared" si="80"/>
        <v>low</v>
      </c>
      <c r="H750" s="2" t="str">
        <f t="shared" si="81"/>
        <v>high impact</v>
      </c>
      <c r="I750" s="2" t="str">
        <f t="shared" si="82"/>
        <v>good</v>
      </c>
      <c r="J750" s="2">
        <f t="shared" si="83"/>
        <v>6.712794656047274</v>
      </c>
      <c r="K750" s="2">
        <f t="shared" si="84"/>
        <v>6.712794656047274</v>
      </c>
      <c r="L750" s="2">
        <v>0.48</v>
      </c>
      <c r="M750" s="2">
        <v>5</v>
      </c>
      <c r="N750" s="3">
        <v>45426</v>
      </c>
      <c r="O750" s="3">
        <v>45431</v>
      </c>
      <c r="P750" s="2" t="s">
        <v>30</v>
      </c>
      <c r="Q750" s="2" t="s">
        <v>15</v>
      </c>
      <c r="R750" s="2">
        <v>311.38</v>
      </c>
      <c r="S750" s="2" t="s">
        <v>33</v>
      </c>
    </row>
    <row r="751" spans="1:19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 t="str">
        <f t="shared" si="78"/>
        <v>high sales</v>
      </c>
      <c r="F751" s="2" t="str">
        <f t="shared" si="79"/>
        <v>high</v>
      </c>
      <c r="G751" s="2" t="str">
        <f t="shared" si="80"/>
        <v>low</v>
      </c>
      <c r="H751" s="2" t="str">
        <f t="shared" si="81"/>
        <v>high impact</v>
      </c>
      <c r="I751" s="2" t="str">
        <f t="shared" si="82"/>
        <v>good</v>
      </c>
      <c r="J751" s="2">
        <f t="shared" si="83"/>
        <v>5.6713786289709676</v>
      </c>
      <c r="K751" s="2">
        <f t="shared" si="84"/>
        <v>5.6713786289709676</v>
      </c>
      <c r="L751" s="2">
        <v>0.15</v>
      </c>
      <c r="M751" s="2">
        <v>2</v>
      </c>
      <c r="N751" s="3">
        <v>45470</v>
      </c>
      <c r="O751" s="3">
        <v>45471</v>
      </c>
      <c r="P751" s="2" t="s">
        <v>14</v>
      </c>
      <c r="Q751" s="2" t="s">
        <v>15</v>
      </c>
      <c r="R751" s="2">
        <v>197.37</v>
      </c>
      <c r="S751" s="2" t="s">
        <v>33</v>
      </c>
    </row>
    <row r="752" spans="1:19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 t="str">
        <f t="shared" si="78"/>
        <v>high sales</v>
      </c>
      <c r="F752" s="2" t="str">
        <f t="shared" si="79"/>
        <v>high</v>
      </c>
      <c r="G752" s="2" t="str">
        <f t="shared" si="80"/>
        <v>low</v>
      </c>
      <c r="H752" s="2" t="str">
        <f t="shared" si="81"/>
        <v>high impact</v>
      </c>
      <c r="I752" s="2" t="str">
        <f t="shared" si="82"/>
        <v>good</v>
      </c>
      <c r="J752" s="2">
        <f t="shared" si="83"/>
        <v>6.6851467965096658</v>
      </c>
      <c r="K752" s="2">
        <f t="shared" si="84"/>
        <v>6.6851467965096658</v>
      </c>
      <c r="L752" s="2">
        <v>0.1</v>
      </c>
      <c r="M752" s="2">
        <v>4</v>
      </c>
      <c r="N752" s="3">
        <v>45184</v>
      </c>
      <c r="O752" s="3">
        <v>45186</v>
      </c>
      <c r="P752" s="2" t="s">
        <v>30</v>
      </c>
      <c r="Q752" s="2" t="s">
        <v>15</v>
      </c>
      <c r="R752" s="2">
        <v>414.86</v>
      </c>
      <c r="S752" s="2" t="s">
        <v>27</v>
      </c>
    </row>
    <row r="753" spans="1:19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 t="str">
        <f t="shared" si="78"/>
        <v>high sales</v>
      </c>
      <c r="F753" s="2" t="str">
        <f t="shared" si="79"/>
        <v>high</v>
      </c>
      <c r="G753" s="2" t="str">
        <f t="shared" si="80"/>
        <v>high</v>
      </c>
      <c r="H753" s="2" t="str">
        <f t="shared" si="81"/>
        <v>high impact</v>
      </c>
      <c r="I753" s="2" t="str">
        <f t="shared" si="82"/>
        <v>good</v>
      </c>
      <c r="J753" s="2">
        <f t="shared" si="83"/>
        <v>4.4266594280775999</v>
      </c>
      <c r="K753" s="2">
        <f t="shared" si="84"/>
        <v>4.4266594280775999</v>
      </c>
      <c r="L753" s="2">
        <v>0.49</v>
      </c>
      <c r="M753" s="2">
        <v>8</v>
      </c>
      <c r="N753" s="3">
        <v>45264</v>
      </c>
      <c r="O753" s="3">
        <v>45266</v>
      </c>
      <c r="P753" s="2" t="s">
        <v>30</v>
      </c>
      <c r="Q753" s="2" t="s">
        <v>26</v>
      </c>
      <c r="R753" s="2">
        <v>902.57</v>
      </c>
      <c r="S753" s="2" t="s">
        <v>38</v>
      </c>
    </row>
    <row r="754" spans="1:19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 t="str">
        <f t="shared" si="78"/>
        <v>low sales</v>
      </c>
      <c r="F754" s="2" t="str">
        <f t="shared" si="79"/>
        <v>low</v>
      </c>
      <c r="G754" s="2" t="str">
        <f t="shared" si="80"/>
        <v>high</v>
      </c>
      <c r="H754" s="2" t="str">
        <f t="shared" si="81"/>
        <v>low Impact</v>
      </c>
      <c r="I754" s="2" t="str">
        <f t="shared" si="82"/>
        <v>good</v>
      </c>
      <c r="J754" s="2">
        <f t="shared" si="83"/>
        <v>5.327873327873327</v>
      </c>
      <c r="K754" s="2">
        <f t="shared" si="84"/>
        <v>5.327873327873327</v>
      </c>
      <c r="L754" s="2">
        <v>0.49</v>
      </c>
      <c r="M754" s="2">
        <v>4</v>
      </c>
      <c r="N754" s="3">
        <v>45103</v>
      </c>
      <c r="O754" s="3">
        <v>45110</v>
      </c>
      <c r="P754" s="2" t="s">
        <v>30</v>
      </c>
      <c r="Q754" s="2" t="s">
        <v>26</v>
      </c>
      <c r="R754" s="2">
        <v>36.630000000000003</v>
      </c>
      <c r="S754" s="2" t="s">
        <v>22</v>
      </c>
    </row>
    <row r="755" spans="1:19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 t="str">
        <f t="shared" si="78"/>
        <v>high sales</v>
      </c>
      <c r="F755" s="2" t="str">
        <f t="shared" si="79"/>
        <v>high</v>
      </c>
      <c r="G755" s="2" t="str">
        <f t="shared" si="80"/>
        <v>low</v>
      </c>
      <c r="H755" s="2" t="str">
        <f t="shared" si="81"/>
        <v>high impact</v>
      </c>
      <c r="I755" s="2" t="str">
        <f t="shared" si="82"/>
        <v>good</v>
      </c>
      <c r="J755" s="2">
        <f t="shared" si="83"/>
        <v>5.6022826086956528</v>
      </c>
      <c r="K755" s="2">
        <f t="shared" si="84"/>
        <v>5.6022826086956528</v>
      </c>
      <c r="L755" s="2">
        <v>0.04</v>
      </c>
      <c r="M755" s="2">
        <v>5</v>
      </c>
      <c r="N755" s="3">
        <v>45423</v>
      </c>
      <c r="O755" s="3">
        <v>45426</v>
      </c>
      <c r="P755" s="2" t="s">
        <v>14</v>
      </c>
      <c r="Q755" s="2" t="s">
        <v>15</v>
      </c>
      <c r="R755" s="2">
        <v>460</v>
      </c>
      <c r="S755" s="2" t="s">
        <v>47</v>
      </c>
    </row>
    <row r="756" spans="1:19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 t="str">
        <f t="shared" si="78"/>
        <v>high sales</v>
      </c>
      <c r="F756" s="2" t="str">
        <f t="shared" si="79"/>
        <v>high</v>
      </c>
      <c r="G756" s="2" t="str">
        <f t="shared" si="80"/>
        <v>high</v>
      </c>
      <c r="H756" s="2" t="str">
        <f t="shared" si="81"/>
        <v>high impact</v>
      </c>
      <c r="I756" s="2" t="str">
        <f t="shared" si="82"/>
        <v>good</v>
      </c>
      <c r="J756" s="2">
        <f t="shared" si="83"/>
        <v>9.5758105413456089</v>
      </c>
      <c r="K756" s="2">
        <f t="shared" si="84"/>
        <v>9.5758105413456089</v>
      </c>
      <c r="L756" s="2">
        <v>0.38</v>
      </c>
      <c r="M756" s="2">
        <v>2</v>
      </c>
      <c r="N756" s="3">
        <v>45356</v>
      </c>
      <c r="O756" s="3">
        <v>45357</v>
      </c>
      <c r="P756" s="2" t="s">
        <v>20</v>
      </c>
      <c r="Q756" s="2" t="s">
        <v>15</v>
      </c>
      <c r="R756" s="2">
        <v>406.21</v>
      </c>
      <c r="S756" s="2" t="s">
        <v>22</v>
      </c>
    </row>
    <row r="757" spans="1:19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 t="str">
        <f t="shared" si="78"/>
        <v>low sales</v>
      </c>
      <c r="F757" s="2" t="str">
        <f t="shared" si="79"/>
        <v>medium</v>
      </c>
      <c r="G757" s="2" t="str">
        <f t="shared" si="80"/>
        <v>high</v>
      </c>
      <c r="H757" s="2" t="str">
        <f t="shared" si="81"/>
        <v>high impact</v>
      </c>
      <c r="I757" s="2" t="str">
        <f t="shared" si="82"/>
        <v>good</v>
      </c>
      <c r="J757" s="2">
        <f t="shared" si="83"/>
        <v>5.0434132979164943</v>
      </c>
      <c r="K757" s="2">
        <f t="shared" si="84"/>
        <v>5.0434132979164943</v>
      </c>
      <c r="L757" s="2">
        <v>0.14000000000000001</v>
      </c>
      <c r="M757" s="2">
        <v>5</v>
      </c>
      <c r="N757" s="3">
        <v>45419</v>
      </c>
      <c r="O757" s="3">
        <v>45420</v>
      </c>
      <c r="P757" s="2" t="s">
        <v>14</v>
      </c>
      <c r="Q757" s="2" t="s">
        <v>15</v>
      </c>
      <c r="R757" s="2">
        <v>120.47</v>
      </c>
      <c r="S757" s="2" t="s">
        <v>27</v>
      </c>
    </row>
    <row r="758" spans="1:19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 t="str">
        <f t="shared" si="78"/>
        <v>high sales</v>
      </c>
      <c r="F758" s="2" t="str">
        <f t="shared" si="79"/>
        <v>high</v>
      </c>
      <c r="G758" s="2" t="str">
        <f t="shared" si="80"/>
        <v>low</v>
      </c>
      <c r="H758" s="2" t="str">
        <f t="shared" si="81"/>
        <v>high impact</v>
      </c>
      <c r="I758" s="2" t="str">
        <f t="shared" si="82"/>
        <v>good</v>
      </c>
      <c r="J758" s="2">
        <f t="shared" si="83"/>
        <v>5.7578469057862183</v>
      </c>
      <c r="K758" s="2">
        <f t="shared" si="84"/>
        <v>5.7578469057862183</v>
      </c>
      <c r="L758" s="2">
        <v>0.45</v>
      </c>
      <c r="M758" s="2">
        <v>7</v>
      </c>
      <c r="N758" s="3">
        <v>45521</v>
      </c>
      <c r="O758" s="3">
        <v>45528</v>
      </c>
      <c r="P758" s="2" t="s">
        <v>14</v>
      </c>
      <c r="Q758" s="2" t="s">
        <v>21</v>
      </c>
      <c r="R758" s="2">
        <v>785.66</v>
      </c>
      <c r="S758" s="2" t="s">
        <v>38</v>
      </c>
    </row>
    <row r="759" spans="1:19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 t="str">
        <f t="shared" si="78"/>
        <v>high sales</v>
      </c>
      <c r="F759" s="2" t="str">
        <f t="shared" si="79"/>
        <v>high</v>
      </c>
      <c r="G759" s="2" t="str">
        <f t="shared" si="80"/>
        <v>low</v>
      </c>
      <c r="H759" s="2" t="str">
        <f t="shared" si="81"/>
        <v>high impact</v>
      </c>
      <c r="I759" s="2" t="str">
        <f t="shared" si="82"/>
        <v>good</v>
      </c>
      <c r="J759" s="2">
        <f t="shared" si="83"/>
        <v>4.4337387659182577</v>
      </c>
      <c r="K759" s="2">
        <f t="shared" si="84"/>
        <v>4.4337387659182577</v>
      </c>
      <c r="L759" s="2">
        <v>0.04</v>
      </c>
      <c r="M759" s="2">
        <v>9</v>
      </c>
      <c r="N759" s="3">
        <v>45194</v>
      </c>
      <c r="O759" s="3">
        <v>45198</v>
      </c>
      <c r="P759" s="2" t="s">
        <v>20</v>
      </c>
      <c r="Q759" s="2" t="s">
        <v>21</v>
      </c>
      <c r="R759" s="2">
        <v>314.89</v>
      </c>
      <c r="S759" s="2" t="s">
        <v>22</v>
      </c>
    </row>
    <row r="760" spans="1:19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 t="str">
        <f t="shared" si="78"/>
        <v>low sales</v>
      </c>
      <c r="F760" s="2" t="str">
        <f t="shared" si="79"/>
        <v>medium</v>
      </c>
      <c r="G760" s="2" t="str">
        <f t="shared" si="80"/>
        <v>low</v>
      </c>
      <c r="H760" s="2" t="str">
        <f t="shared" si="81"/>
        <v>high impact</v>
      </c>
      <c r="I760" s="2" t="str">
        <f t="shared" si="82"/>
        <v>good</v>
      </c>
      <c r="J760" s="2">
        <f t="shared" si="83"/>
        <v>4.8059563543003856</v>
      </c>
      <c r="K760" s="2">
        <f t="shared" si="84"/>
        <v>4.8059563543003856</v>
      </c>
      <c r="L760" s="2">
        <v>0.44</v>
      </c>
      <c r="M760" s="2">
        <v>8</v>
      </c>
      <c r="N760" s="3">
        <v>45643</v>
      </c>
      <c r="O760" s="3">
        <v>45646</v>
      </c>
      <c r="P760" s="2" t="s">
        <v>30</v>
      </c>
      <c r="Q760" s="2" t="s">
        <v>15</v>
      </c>
      <c r="R760" s="2">
        <v>194.75</v>
      </c>
      <c r="S760" s="2" t="s">
        <v>33</v>
      </c>
    </row>
    <row r="761" spans="1:19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 t="str">
        <f t="shared" si="78"/>
        <v>high sales</v>
      </c>
      <c r="F761" s="2" t="str">
        <f t="shared" si="79"/>
        <v>high</v>
      </c>
      <c r="G761" s="2" t="str">
        <f t="shared" si="80"/>
        <v>low</v>
      </c>
      <c r="H761" s="2" t="str">
        <f t="shared" si="81"/>
        <v>high impact</v>
      </c>
      <c r="I761" s="2" t="str">
        <f t="shared" si="82"/>
        <v>good</v>
      </c>
      <c r="J761" s="2">
        <f t="shared" si="83"/>
        <v>8.0995309492177974</v>
      </c>
      <c r="K761" s="2">
        <f t="shared" si="84"/>
        <v>8.0995309492177974</v>
      </c>
      <c r="L761" s="2">
        <v>0</v>
      </c>
      <c r="M761" s="2">
        <v>6</v>
      </c>
      <c r="N761" s="3">
        <v>45373</v>
      </c>
      <c r="O761" s="3">
        <v>45378</v>
      </c>
      <c r="P761" s="2" t="s">
        <v>30</v>
      </c>
      <c r="Q761" s="2" t="s">
        <v>21</v>
      </c>
      <c r="R761" s="2">
        <v>368.83</v>
      </c>
      <c r="S761" s="2" t="s">
        <v>22</v>
      </c>
    </row>
    <row r="762" spans="1:19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 t="str">
        <f t="shared" si="78"/>
        <v>low sales</v>
      </c>
      <c r="F762" s="2" t="str">
        <f t="shared" si="79"/>
        <v>medium</v>
      </c>
      <c r="G762" s="2" t="str">
        <f t="shared" si="80"/>
        <v>low</v>
      </c>
      <c r="H762" s="2" t="str">
        <f t="shared" si="81"/>
        <v>high impact</v>
      </c>
      <c r="I762" s="2" t="str">
        <f t="shared" si="82"/>
        <v>good</v>
      </c>
      <c r="J762" s="2">
        <f t="shared" si="83"/>
        <v>4.8200624119186628</v>
      </c>
      <c r="K762" s="2">
        <f t="shared" si="84"/>
        <v>4.8200624119186628</v>
      </c>
      <c r="L762" s="2">
        <v>0.26</v>
      </c>
      <c r="M762" s="2">
        <v>9</v>
      </c>
      <c r="N762" s="3">
        <v>45601</v>
      </c>
      <c r="O762" s="3">
        <v>45602</v>
      </c>
      <c r="P762" s="2" t="s">
        <v>14</v>
      </c>
      <c r="Q762" s="2" t="s">
        <v>15</v>
      </c>
      <c r="R762" s="2">
        <v>198.68</v>
      </c>
      <c r="S762" s="2" t="s">
        <v>27</v>
      </c>
    </row>
    <row r="763" spans="1:19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 t="str">
        <f t="shared" si="78"/>
        <v>high sales</v>
      </c>
      <c r="F763" s="2" t="str">
        <f t="shared" si="79"/>
        <v>high</v>
      </c>
      <c r="G763" s="2" t="str">
        <f t="shared" si="80"/>
        <v>low</v>
      </c>
      <c r="H763" s="2" t="str">
        <f t="shared" si="81"/>
        <v>high impact</v>
      </c>
      <c r="I763" s="2" t="str">
        <f t="shared" si="82"/>
        <v>not good</v>
      </c>
      <c r="J763" s="2">
        <f t="shared" si="83"/>
        <v>4.1493782959988392</v>
      </c>
      <c r="K763" s="2">
        <f t="shared" si="84"/>
        <v>4.1493782959988392</v>
      </c>
      <c r="L763" s="2">
        <v>0.17</v>
      </c>
      <c r="M763" s="2">
        <v>7</v>
      </c>
      <c r="N763" s="3">
        <v>45166</v>
      </c>
      <c r="O763" s="3">
        <v>45167</v>
      </c>
      <c r="P763" s="2" t="s">
        <v>14</v>
      </c>
      <c r="Q763" s="2" t="s">
        <v>15</v>
      </c>
      <c r="R763" s="2">
        <v>826.76</v>
      </c>
      <c r="S763" s="2" t="s">
        <v>38</v>
      </c>
    </row>
    <row r="764" spans="1:19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 t="str">
        <f t="shared" si="78"/>
        <v>high sales</v>
      </c>
      <c r="F764" s="2" t="str">
        <f t="shared" si="79"/>
        <v>high</v>
      </c>
      <c r="G764" s="2" t="str">
        <f t="shared" si="80"/>
        <v>low</v>
      </c>
      <c r="H764" s="2" t="str">
        <f t="shared" si="81"/>
        <v>high impact</v>
      </c>
      <c r="I764" s="2" t="str">
        <f t="shared" si="82"/>
        <v>good</v>
      </c>
      <c r="J764" s="2">
        <f t="shared" si="83"/>
        <v>4.6998590887740725</v>
      </c>
      <c r="K764" s="2">
        <f t="shared" si="84"/>
        <v>4.6998590887740725</v>
      </c>
      <c r="L764" s="2">
        <v>0.21</v>
      </c>
      <c r="M764" s="2">
        <v>3</v>
      </c>
      <c r="N764" s="3">
        <v>45043</v>
      </c>
      <c r="O764" s="3">
        <v>45048</v>
      </c>
      <c r="P764" s="2" t="s">
        <v>20</v>
      </c>
      <c r="Q764" s="2" t="s">
        <v>15</v>
      </c>
      <c r="R764" s="2">
        <v>532.25</v>
      </c>
      <c r="S764" s="2" t="s">
        <v>47</v>
      </c>
    </row>
    <row r="765" spans="1:19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 t="str">
        <f t="shared" si="78"/>
        <v>low sales</v>
      </c>
      <c r="F765" s="2" t="str">
        <f t="shared" si="79"/>
        <v>medium</v>
      </c>
      <c r="G765" s="2" t="str">
        <f t="shared" si="80"/>
        <v>low</v>
      </c>
      <c r="H765" s="2" t="str">
        <f t="shared" si="81"/>
        <v>high impact</v>
      </c>
      <c r="I765" s="2" t="str">
        <f t="shared" si="82"/>
        <v>good</v>
      </c>
      <c r="J765" s="2">
        <f t="shared" si="83"/>
        <v>5.7166636835511007</v>
      </c>
      <c r="K765" s="2">
        <f t="shared" si="84"/>
        <v>5.7166636835511007</v>
      </c>
      <c r="L765" s="2">
        <v>0.22</v>
      </c>
      <c r="M765" s="2">
        <v>1</v>
      </c>
      <c r="N765" s="3">
        <v>45512</v>
      </c>
      <c r="O765" s="3">
        <v>45515</v>
      </c>
      <c r="P765" s="2" t="s">
        <v>14</v>
      </c>
      <c r="Q765" s="2" t="s">
        <v>15</v>
      </c>
      <c r="R765" s="2">
        <v>111.74</v>
      </c>
      <c r="S765" s="2" t="s">
        <v>22</v>
      </c>
    </row>
    <row r="766" spans="1:19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 t="str">
        <f t="shared" si="78"/>
        <v>high sales</v>
      </c>
      <c r="F766" s="2" t="str">
        <f t="shared" si="79"/>
        <v>high</v>
      </c>
      <c r="G766" s="2" t="str">
        <f t="shared" si="80"/>
        <v>low</v>
      </c>
      <c r="H766" s="2" t="str">
        <f t="shared" si="81"/>
        <v>high impact</v>
      </c>
      <c r="I766" s="2" t="str">
        <f t="shared" si="82"/>
        <v>good</v>
      </c>
      <c r="J766" s="2">
        <f t="shared" si="83"/>
        <v>4.6459061712334337</v>
      </c>
      <c r="K766" s="2">
        <f t="shared" si="84"/>
        <v>4.6459061712334337</v>
      </c>
      <c r="L766" s="2">
        <v>0.33</v>
      </c>
      <c r="M766" s="2">
        <v>5</v>
      </c>
      <c r="N766" s="3">
        <v>45332</v>
      </c>
      <c r="O766" s="3">
        <v>45333</v>
      </c>
      <c r="P766" s="2" t="s">
        <v>30</v>
      </c>
      <c r="Q766" s="2" t="s">
        <v>15</v>
      </c>
      <c r="R766" s="2">
        <v>983.92</v>
      </c>
      <c r="S766" s="2" t="s">
        <v>38</v>
      </c>
    </row>
    <row r="767" spans="1:19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 t="str">
        <f t="shared" si="78"/>
        <v>high sales</v>
      </c>
      <c r="F767" s="2" t="str">
        <f t="shared" si="79"/>
        <v>high</v>
      </c>
      <c r="G767" s="2" t="str">
        <f t="shared" si="80"/>
        <v>low</v>
      </c>
      <c r="H767" s="2" t="str">
        <f t="shared" si="81"/>
        <v>high impact</v>
      </c>
      <c r="I767" s="2" t="str">
        <f t="shared" si="82"/>
        <v>good</v>
      </c>
      <c r="J767" s="2">
        <f t="shared" si="83"/>
        <v>5.9419045787513767</v>
      </c>
      <c r="K767" s="2">
        <f t="shared" si="84"/>
        <v>5.9419045787513767</v>
      </c>
      <c r="L767" s="2">
        <v>0.01</v>
      </c>
      <c r="M767" s="2">
        <v>9</v>
      </c>
      <c r="N767" s="3">
        <v>45192</v>
      </c>
      <c r="O767" s="3">
        <v>45197</v>
      </c>
      <c r="P767" s="2" t="s">
        <v>20</v>
      </c>
      <c r="Q767" s="2" t="s">
        <v>15</v>
      </c>
      <c r="R767" s="2">
        <v>571.99</v>
      </c>
      <c r="S767" s="2" t="s">
        <v>27</v>
      </c>
    </row>
    <row r="768" spans="1:19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 t="str">
        <f t="shared" si="78"/>
        <v>high sales</v>
      </c>
      <c r="F768" s="2" t="str">
        <f t="shared" si="79"/>
        <v>high</v>
      </c>
      <c r="G768" s="2" t="str">
        <f t="shared" si="80"/>
        <v>low</v>
      </c>
      <c r="H768" s="2" t="str">
        <f t="shared" si="81"/>
        <v>high impact</v>
      </c>
      <c r="I768" s="2" t="str">
        <f t="shared" si="82"/>
        <v>good</v>
      </c>
      <c r="J768" s="2">
        <f t="shared" si="83"/>
        <v>7.4170074026564041</v>
      </c>
      <c r="K768" s="2">
        <f t="shared" si="84"/>
        <v>7.4170074026564041</v>
      </c>
      <c r="L768" s="2">
        <v>0.35</v>
      </c>
      <c r="M768" s="2">
        <v>8</v>
      </c>
      <c r="N768" s="3">
        <v>45232</v>
      </c>
      <c r="O768" s="3">
        <v>45239</v>
      </c>
      <c r="P768" s="2" t="s">
        <v>30</v>
      </c>
      <c r="Q768" s="2" t="s">
        <v>21</v>
      </c>
      <c r="R768" s="2">
        <v>374.19</v>
      </c>
      <c r="S768" s="2" t="s">
        <v>47</v>
      </c>
    </row>
    <row r="769" spans="1:19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 t="str">
        <f t="shared" si="78"/>
        <v>high sales</v>
      </c>
      <c r="F769" s="2" t="str">
        <f t="shared" si="79"/>
        <v>high</v>
      </c>
      <c r="G769" s="2" t="str">
        <f t="shared" si="80"/>
        <v>low</v>
      </c>
      <c r="H769" s="2" t="str">
        <f t="shared" si="81"/>
        <v>high impact</v>
      </c>
      <c r="I769" s="2" t="str">
        <f t="shared" si="82"/>
        <v>good</v>
      </c>
      <c r="J769" s="2">
        <f t="shared" si="83"/>
        <v>4.8681700349835149</v>
      </c>
      <c r="K769" s="2">
        <f t="shared" si="84"/>
        <v>4.8681700349835149</v>
      </c>
      <c r="L769" s="2">
        <v>0.01</v>
      </c>
      <c r="M769" s="2">
        <v>6</v>
      </c>
      <c r="N769" s="3">
        <v>45345</v>
      </c>
      <c r="O769" s="3">
        <v>45349</v>
      </c>
      <c r="P769" s="2" t="s">
        <v>30</v>
      </c>
      <c r="Q769" s="2" t="s">
        <v>26</v>
      </c>
      <c r="R769" s="2">
        <v>397.33</v>
      </c>
      <c r="S769" s="2" t="s">
        <v>47</v>
      </c>
    </row>
    <row r="770" spans="1:19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 t="str">
        <f t="shared" si="78"/>
        <v>low sales</v>
      </c>
      <c r="F770" s="2" t="str">
        <f t="shared" si="79"/>
        <v>medium</v>
      </c>
      <c r="G770" s="2" t="str">
        <f t="shared" si="80"/>
        <v>low</v>
      </c>
      <c r="H770" s="2" t="str">
        <f t="shared" si="81"/>
        <v>high impact</v>
      </c>
      <c r="I770" s="2" t="str">
        <f t="shared" si="82"/>
        <v>good</v>
      </c>
      <c r="J770" s="2">
        <f t="shared" si="83"/>
        <v>18.262361977916466</v>
      </c>
      <c r="K770" s="2">
        <f t="shared" si="84"/>
        <v>18.262361977916466</v>
      </c>
      <c r="L770" s="2">
        <v>0.09</v>
      </c>
      <c r="M770" s="2">
        <v>8</v>
      </c>
      <c r="N770" s="3">
        <v>45582</v>
      </c>
      <c r="O770" s="3">
        <v>45589</v>
      </c>
      <c r="P770" s="2" t="s">
        <v>20</v>
      </c>
      <c r="Q770" s="2" t="s">
        <v>15</v>
      </c>
      <c r="R770" s="2">
        <v>41.66</v>
      </c>
      <c r="S770" s="2" t="s">
        <v>16</v>
      </c>
    </row>
    <row r="771" spans="1:19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 t="str">
        <f t="shared" ref="E771:E834" si="85">IF(D771&gt;1000,"high sales","low sales")</f>
        <v>high sales</v>
      </c>
      <c r="F771" s="2" t="str">
        <f t="shared" ref="F771:F834" si="86">IF(D771&gt;1000,"high",IF(D771&gt;500,"medium","low"))</f>
        <v>high</v>
      </c>
      <c r="G771" s="2" t="str">
        <f t="shared" ref="G771:G834" si="87">IF(AND(D781&gt;1000,R781&gt;500),"high","low")</f>
        <v>low</v>
      </c>
      <c r="H771" s="2" t="str">
        <f t="shared" ref="H771:H834" si="88">IF(OR(D771&gt;500,L771&gt;0.5),"high impact","low Impact")</f>
        <v>high impact</v>
      </c>
      <c r="I771" s="2" t="str">
        <f t="shared" ref="I771:I834" si="89">IF(NOT(AND(D777&gt;500,R778&gt;100)),"not good","good")</f>
        <v>not good</v>
      </c>
      <c r="J771" s="2">
        <f t="shared" ref="J771:J834" si="90">D771/R771</f>
        <v>13.658204097262111</v>
      </c>
      <c r="K771" s="2">
        <f t="shared" ref="K771:K834" si="91">IFERROR(J771,0)</f>
        <v>13.658204097262111</v>
      </c>
      <c r="L771" s="2">
        <v>0.3</v>
      </c>
      <c r="M771" s="2">
        <v>8</v>
      </c>
      <c r="N771" s="3">
        <v>45499</v>
      </c>
      <c r="O771" s="3">
        <v>45500</v>
      </c>
      <c r="P771" s="2" t="s">
        <v>20</v>
      </c>
      <c r="Q771" s="2" t="s">
        <v>21</v>
      </c>
      <c r="R771" s="2">
        <v>261.14999999999998</v>
      </c>
      <c r="S771" s="2" t="s">
        <v>38</v>
      </c>
    </row>
    <row r="772" spans="1:19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 t="str">
        <f t="shared" si="85"/>
        <v>high sales</v>
      </c>
      <c r="F772" s="2" t="str">
        <f t="shared" si="86"/>
        <v>high</v>
      </c>
      <c r="G772" s="2" t="str">
        <f t="shared" si="87"/>
        <v>low</v>
      </c>
      <c r="H772" s="2" t="str">
        <f t="shared" si="88"/>
        <v>high impact</v>
      </c>
      <c r="I772" s="2" t="str">
        <f t="shared" si="89"/>
        <v>not good</v>
      </c>
      <c r="J772" s="2">
        <f t="shared" si="90"/>
        <v>10.439639317461939</v>
      </c>
      <c r="K772" s="2">
        <f t="shared" si="91"/>
        <v>10.439639317461939</v>
      </c>
      <c r="L772" s="2">
        <v>0.04</v>
      </c>
      <c r="M772" s="2">
        <v>3</v>
      </c>
      <c r="N772" s="3">
        <v>45513</v>
      </c>
      <c r="O772" s="3">
        <v>45518</v>
      </c>
      <c r="P772" s="2" t="s">
        <v>30</v>
      </c>
      <c r="Q772" s="2" t="s">
        <v>21</v>
      </c>
      <c r="R772" s="2">
        <v>391.48</v>
      </c>
      <c r="S772" s="2" t="s">
        <v>22</v>
      </c>
    </row>
    <row r="773" spans="1:19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 t="str">
        <f t="shared" si="85"/>
        <v>low sales</v>
      </c>
      <c r="F773" s="2" t="str">
        <f t="shared" si="86"/>
        <v>medium</v>
      </c>
      <c r="G773" s="2" t="str">
        <f t="shared" si="87"/>
        <v>low</v>
      </c>
      <c r="H773" s="2" t="str">
        <f t="shared" si="88"/>
        <v>high impact</v>
      </c>
      <c r="I773" s="2" t="str">
        <f t="shared" si="89"/>
        <v>not good</v>
      </c>
      <c r="J773" s="2">
        <f t="shared" si="90"/>
        <v>3.3925662878787879</v>
      </c>
      <c r="K773" s="2">
        <f t="shared" si="91"/>
        <v>3.3925662878787879</v>
      </c>
      <c r="L773" s="2">
        <v>0.5</v>
      </c>
      <c r="M773" s="2">
        <v>6</v>
      </c>
      <c r="N773" s="3">
        <v>44943</v>
      </c>
      <c r="O773" s="3">
        <v>44945</v>
      </c>
      <c r="P773" s="2" t="s">
        <v>20</v>
      </c>
      <c r="Q773" s="2" t="s">
        <v>15</v>
      </c>
      <c r="R773" s="2">
        <v>211.2</v>
      </c>
      <c r="S773" s="2" t="s">
        <v>38</v>
      </c>
    </row>
    <row r="774" spans="1:19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 t="str">
        <f t="shared" si="85"/>
        <v>high sales</v>
      </c>
      <c r="F774" s="2" t="str">
        <f t="shared" si="86"/>
        <v>high</v>
      </c>
      <c r="G774" s="2" t="str">
        <f t="shared" si="87"/>
        <v>high</v>
      </c>
      <c r="H774" s="2" t="str">
        <f t="shared" si="88"/>
        <v>high impact</v>
      </c>
      <c r="I774" s="2" t="str">
        <f t="shared" si="89"/>
        <v>not good</v>
      </c>
      <c r="J774" s="2">
        <f t="shared" si="90"/>
        <v>8.2210855541799699</v>
      </c>
      <c r="K774" s="2">
        <f t="shared" si="91"/>
        <v>8.2210855541799699</v>
      </c>
      <c r="L774" s="2">
        <v>0.39</v>
      </c>
      <c r="M774" s="2">
        <v>7</v>
      </c>
      <c r="N774" s="3">
        <v>44938</v>
      </c>
      <c r="O774" s="3">
        <v>44939</v>
      </c>
      <c r="P774" s="2" t="s">
        <v>20</v>
      </c>
      <c r="Q774" s="2" t="s">
        <v>21</v>
      </c>
      <c r="R774" s="2">
        <v>306.94</v>
      </c>
      <c r="S774" s="2" t="s">
        <v>22</v>
      </c>
    </row>
    <row r="775" spans="1:19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 t="str">
        <f t="shared" si="85"/>
        <v>high sales</v>
      </c>
      <c r="F775" s="2" t="str">
        <f t="shared" si="86"/>
        <v>high</v>
      </c>
      <c r="G775" s="2" t="str">
        <f t="shared" si="87"/>
        <v>low</v>
      </c>
      <c r="H775" s="2" t="str">
        <f t="shared" si="88"/>
        <v>high impact</v>
      </c>
      <c r="I775" s="2" t="str">
        <f t="shared" si="89"/>
        <v>good</v>
      </c>
      <c r="J775" s="2">
        <f t="shared" si="90"/>
        <v>5.7131813356717593</v>
      </c>
      <c r="K775" s="2">
        <f t="shared" si="91"/>
        <v>5.7131813356717593</v>
      </c>
      <c r="L775" s="2">
        <v>0.35</v>
      </c>
      <c r="M775" s="2">
        <v>2</v>
      </c>
      <c r="N775" s="3">
        <v>45441</v>
      </c>
      <c r="O775" s="3">
        <v>45445</v>
      </c>
      <c r="P775" s="2" t="s">
        <v>14</v>
      </c>
      <c r="Q775" s="2" t="s">
        <v>15</v>
      </c>
      <c r="R775" s="2">
        <v>433.34</v>
      </c>
      <c r="S775" s="2" t="s">
        <v>38</v>
      </c>
    </row>
    <row r="776" spans="1:19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 t="str">
        <f t="shared" si="85"/>
        <v>high sales</v>
      </c>
      <c r="F776" s="2" t="str">
        <f t="shared" si="86"/>
        <v>high</v>
      </c>
      <c r="G776" s="2" t="str">
        <f t="shared" si="87"/>
        <v>low</v>
      </c>
      <c r="H776" s="2" t="str">
        <f t="shared" si="88"/>
        <v>high impact</v>
      </c>
      <c r="I776" s="2" t="str">
        <f t="shared" si="89"/>
        <v>good</v>
      </c>
      <c r="J776" s="2">
        <f t="shared" si="90"/>
        <v>5.1962143123049174</v>
      </c>
      <c r="K776" s="2">
        <f t="shared" si="91"/>
        <v>5.1962143123049174</v>
      </c>
      <c r="L776" s="2">
        <v>0.13</v>
      </c>
      <c r="M776" s="2">
        <v>7</v>
      </c>
      <c r="N776" s="3">
        <v>45511</v>
      </c>
      <c r="O776" s="3">
        <v>45516</v>
      </c>
      <c r="P776" s="2" t="s">
        <v>14</v>
      </c>
      <c r="Q776" s="2" t="s">
        <v>21</v>
      </c>
      <c r="R776" s="2">
        <v>349.21</v>
      </c>
      <c r="S776" s="2" t="s">
        <v>33</v>
      </c>
    </row>
    <row r="777" spans="1:19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 t="str">
        <f t="shared" si="85"/>
        <v>high sales</v>
      </c>
      <c r="F777" s="2" t="str">
        <f t="shared" si="86"/>
        <v>high</v>
      </c>
      <c r="G777" s="2" t="str">
        <f t="shared" si="87"/>
        <v>low</v>
      </c>
      <c r="H777" s="2" t="str">
        <f t="shared" si="88"/>
        <v>high impact</v>
      </c>
      <c r="I777" s="2" t="str">
        <f t="shared" si="89"/>
        <v>good</v>
      </c>
      <c r="J777" s="2">
        <f t="shared" si="90"/>
        <v>18.786837121212123</v>
      </c>
      <c r="K777" s="2">
        <f t="shared" si="91"/>
        <v>18.786837121212123</v>
      </c>
      <c r="L777" s="2">
        <v>0.02</v>
      </c>
      <c r="M777" s="2">
        <v>6</v>
      </c>
      <c r="N777" s="3">
        <v>45009</v>
      </c>
      <c r="O777" s="3">
        <v>45016</v>
      </c>
      <c r="P777" s="2" t="s">
        <v>30</v>
      </c>
      <c r="Q777" s="2" t="s">
        <v>21</v>
      </c>
      <c r="R777" s="2">
        <v>211.2</v>
      </c>
      <c r="S777" s="2" t="s">
        <v>47</v>
      </c>
    </row>
    <row r="778" spans="1:19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 t="str">
        <f t="shared" si="85"/>
        <v>low sales</v>
      </c>
      <c r="F778" s="2" t="str">
        <f t="shared" si="86"/>
        <v>medium</v>
      </c>
      <c r="G778" s="2" t="str">
        <f t="shared" si="87"/>
        <v>low</v>
      </c>
      <c r="H778" s="2" t="str">
        <f t="shared" si="88"/>
        <v>high impact</v>
      </c>
      <c r="I778" s="2" t="str">
        <f t="shared" si="89"/>
        <v>not good</v>
      </c>
      <c r="J778" s="2">
        <f t="shared" si="90"/>
        <v>14.457564575645758</v>
      </c>
      <c r="K778" s="2">
        <f t="shared" si="91"/>
        <v>14.457564575645758</v>
      </c>
      <c r="L778" s="2">
        <v>0.49</v>
      </c>
      <c r="M778" s="2">
        <v>2</v>
      </c>
      <c r="N778" s="3">
        <v>45585</v>
      </c>
      <c r="O778" s="3">
        <v>45590</v>
      </c>
      <c r="P778" s="2" t="s">
        <v>30</v>
      </c>
      <c r="Q778" s="2" t="s">
        <v>15</v>
      </c>
      <c r="R778" s="2">
        <v>40.65</v>
      </c>
      <c r="S778" s="2" t="s">
        <v>38</v>
      </c>
    </row>
    <row r="779" spans="1:19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 t="str">
        <f t="shared" si="85"/>
        <v>high sales</v>
      </c>
      <c r="F779" s="2" t="str">
        <f t="shared" si="86"/>
        <v>high</v>
      </c>
      <c r="G779" s="2" t="str">
        <f t="shared" si="87"/>
        <v>low</v>
      </c>
      <c r="H779" s="2" t="str">
        <f t="shared" si="88"/>
        <v>high impact</v>
      </c>
      <c r="I779" s="2" t="str">
        <f t="shared" si="89"/>
        <v>good</v>
      </c>
      <c r="J779" s="2">
        <f t="shared" si="90"/>
        <v>11.238071014345303</v>
      </c>
      <c r="K779" s="2">
        <f t="shared" si="91"/>
        <v>11.238071014345303</v>
      </c>
      <c r="L779" s="2">
        <v>7.0000000000000007E-2</v>
      </c>
      <c r="M779" s="2">
        <v>2</v>
      </c>
      <c r="N779" s="3">
        <v>45309</v>
      </c>
      <c r="O779" s="3">
        <v>45310</v>
      </c>
      <c r="P779" s="2" t="s">
        <v>20</v>
      </c>
      <c r="Q779" s="2" t="s">
        <v>26</v>
      </c>
      <c r="R779" s="2">
        <v>98.29</v>
      </c>
      <c r="S779" s="2" t="s">
        <v>22</v>
      </c>
    </row>
    <row r="780" spans="1:19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 t="str">
        <f t="shared" si="85"/>
        <v>low sales</v>
      </c>
      <c r="F780" s="2" t="str">
        <f t="shared" si="86"/>
        <v>low</v>
      </c>
      <c r="G780" s="2" t="str">
        <f t="shared" si="87"/>
        <v>low</v>
      </c>
      <c r="H780" s="2" t="str">
        <f t="shared" si="88"/>
        <v>low Impact</v>
      </c>
      <c r="I780" s="2" t="str">
        <f t="shared" si="89"/>
        <v>good</v>
      </c>
      <c r="J780" s="2">
        <f t="shared" si="90"/>
        <v>9.5696539485359366</v>
      </c>
      <c r="K780" s="2">
        <f t="shared" si="91"/>
        <v>9.5696539485359366</v>
      </c>
      <c r="L780" s="2">
        <v>0.42</v>
      </c>
      <c r="M780" s="2">
        <v>6</v>
      </c>
      <c r="N780" s="3">
        <v>45552</v>
      </c>
      <c r="O780" s="3">
        <v>45554</v>
      </c>
      <c r="P780" s="2" t="s">
        <v>20</v>
      </c>
      <c r="Q780" s="2" t="s">
        <v>15</v>
      </c>
      <c r="R780" s="2">
        <v>11.27</v>
      </c>
      <c r="S780" s="2" t="s">
        <v>27</v>
      </c>
    </row>
    <row r="781" spans="1:19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 t="str">
        <f t="shared" si="85"/>
        <v>high sales</v>
      </c>
      <c r="F781" s="2" t="str">
        <f t="shared" si="86"/>
        <v>high</v>
      </c>
      <c r="G781" s="2" t="str">
        <f t="shared" si="87"/>
        <v>low</v>
      </c>
      <c r="H781" s="2" t="str">
        <f t="shared" si="88"/>
        <v>high impact</v>
      </c>
      <c r="I781" s="2" t="str">
        <f t="shared" si="89"/>
        <v>good</v>
      </c>
      <c r="J781" s="2">
        <f t="shared" si="90"/>
        <v>14.667706589560192</v>
      </c>
      <c r="K781" s="2">
        <f t="shared" si="91"/>
        <v>14.667706589560192</v>
      </c>
      <c r="L781" s="2">
        <v>0.1</v>
      </c>
      <c r="M781" s="2">
        <v>3</v>
      </c>
      <c r="N781" s="3">
        <v>45010</v>
      </c>
      <c r="O781" s="3">
        <v>45015</v>
      </c>
      <c r="P781" s="2" t="s">
        <v>14</v>
      </c>
      <c r="Q781" s="2" t="s">
        <v>26</v>
      </c>
      <c r="R781" s="2">
        <v>131.41999999999999</v>
      </c>
      <c r="S781" s="2" t="s">
        <v>27</v>
      </c>
    </row>
    <row r="782" spans="1:19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 t="str">
        <f t="shared" si="85"/>
        <v>high sales</v>
      </c>
      <c r="F782" s="2" t="str">
        <f t="shared" si="86"/>
        <v>high</v>
      </c>
      <c r="G782" s="2" t="str">
        <f t="shared" si="87"/>
        <v>high</v>
      </c>
      <c r="H782" s="2" t="str">
        <f t="shared" si="88"/>
        <v>high impact</v>
      </c>
      <c r="I782" s="2" t="str">
        <f t="shared" si="89"/>
        <v>not good</v>
      </c>
      <c r="J782" s="2">
        <f t="shared" si="90"/>
        <v>4.7032530343170471</v>
      </c>
      <c r="K782" s="2">
        <f t="shared" si="91"/>
        <v>4.7032530343170471</v>
      </c>
      <c r="L782" s="2">
        <v>0.19</v>
      </c>
      <c r="M782" s="2">
        <v>6</v>
      </c>
      <c r="N782" s="3">
        <v>45513</v>
      </c>
      <c r="O782" s="3">
        <v>45518</v>
      </c>
      <c r="P782" s="2" t="s">
        <v>20</v>
      </c>
      <c r="Q782" s="2" t="s">
        <v>21</v>
      </c>
      <c r="R782" s="2">
        <v>324.62</v>
      </c>
      <c r="S782" s="2" t="s">
        <v>16</v>
      </c>
    </row>
    <row r="783" spans="1:19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 t="str">
        <f t="shared" si="85"/>
        <v>high sales</v>
      </c>
      <c r="F783" s="2" t="str">
        <f t="shared" si="86"/>
        <v>high</v>
      </c>
      <c r="G783" s="2" t="str">
        <f t="shared" si="87"/>
        <v>high</v>
      </c>
      <c r="H783" s="2" t="str">
        <f t="shared" si="88"/>
        <v>high impact</v>
      </c>
      <c r="I783" s="2" t="str">
        <f t="shared" si="89"/>
        <v>not good</v>
      </c>
      <c r="J783" s="2">
        <f t="shared" si="90"/>
        <v>12.515888549881987</v>
      </c>
      <c r="K783" s="2">
        <f t="shared" si="91"/>
        <v>12.515888549881987</v>
      </c>
      <c r="L783" s="2">
        <v>0.35</v>
      </c>
      <c r="M783" s="2">
        <v>9</v>
      </c>
      <c r="N783" s="3">
        <v>45439</v>
      </c>
      <c r="O783" s="3">
        <v>45446</v>
      </c>
      <c r="P783" s="2" t="s">
        <v>30</v>
      </c>
      <c r="Q783" s="2" t="s">
        <v>26</v>
      </c>
      <c r="R783" s="2">
        <v>347.42</v>
      </c>
      <c r="S783" s="2" t="s">
        <v>47</v>
      </c>
    </row>
    <row r="784" spans="1:19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 t="str">
        <f t="shared" si="85"/>
        <v>high sales</v>
      </c>
      <c r="F784" s="2" t="str">
        <f t="shared" si="86"/>
        <v>high</v>
      </c>
      <c r="G784" s="2" t="str">
        <f t="shared" si="87"/>
        <v>high</v>
      </c>
      <c r="H784" s="2" t="str">
        <f t="shared" si="88"/>
        <v>high impact</v>
      </c>
      <c r="I784" s="2" t="str">
        <f t="shared" si="89"/>
        <v>good</v>
      </c>
      <c r="J784" s="2">
        <f t="shared" si="90"/>
        <v>3.6528833150095834</v>
      </c>
      <c r="K784" s="2">
        <f t="shared" si="91"/>
        <v>3.6528833150095834</v>
      </c>
      <c r="L784" s="2">
        <v>0.47</v>
      </c>
      <c r="M784" s="2">
        <v>1</v>
      </c>
      <c r="N784" s="3">
        <v>45491</v>
      </c>
      <c r="O784" s="3">
        <v>45493</v>
      </c>
      <c r="P784" s="2" t="s">
        <v>14</v>
      </c>
      <c r="Q784" s="2" t="s">
        <v>15</v>
      </c>
      <c r="R784" s="2">
        <v>1027.81</v>
      </c>
      <c r="S784" s="2" t="s">
        <v>33</v>
      </c>
    </row>
    <row r="785" spans="1:19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 t="str">
        <f t="shared" si="85"/>
        <v>low sales</v>
      </c>
      <c r="F785" s="2" t="str">
        <f t="shared" si="86"/>
        <v>medium</v>
      </c>
      <c r="G785" s="2" t="str">
        <f t="shared" si="87"/>
        <v>high</v>
      </c>
      <c r="H785" s="2" t="str">
        <f t="shared" si="88"/>
        <v>high impact</v>
      </c>
      <c r="I785" s="2" t="str">
        <f t="shared" si="89"/>
        <v>good</v>
      </c>
      <c r="J785" s="2">
        <f t="shared" si="90"/>
        <v>5.6886207659951289</v>
      </c>
      <c r="K785" s="2">
        <f t="shared" si="91"/>
        <v>5.6886207659951289</v>
      </c>
      <c r="L785" s="2">
        <v>0.01</v>
      </c>
      <c r="M785" s="2">
        <v>3</v>
      </c>
      <c r="N785" s="3">
        <v>45435</v>
      </c>
      <c r="O785" s="3">
        <v>45439</v>
      </c>
      <c r="P785" s="2" t="s">
        <v>30</v>
      </c>
      <c r="Q785" s="2" t="s">
        <v>15</v>
      </c>
      <c r="R785" s="2">
        <v>90.34</v>
      </c>
      <c r="S785" s="2" t="s">
        <v>22</v>
      </c>
    </row>
    <row r="786" spans="1:19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 t="str">
        <f t="shared" si="85"/>
        <v>high sales</v>
      </c>
      <c r="F786" s="2" t="str">
        <f t="shared" si="86"/>
        <v>high</v>
      </c>
      <c r="G786" s="2" t="str">
        <f t="shared" si="87"/>
        <v>low</v>
      </c>
      <c r="H786" s="2" t="str">
        <f t="shared" si="88"/>
        <v>high impact</v>
      </c>
      <c r="I786" s="2" t="str">
        <f t="shared" si="89"/>
        <v>good</v>
      </c>
      <c r="J786" s="2">
        <f t="shared" si="90"/>
        <v>10.336870687983152</v>
      </c>
      <c r="K786" s="2">
        <f t="shared" si="91"/>
        <v>10.336870687983152</v>
      </c>
      <c r="L786" s="2">
        <v>0.13</v>
      </c>
      <c r="M786" s="2">
        <v>2</v>
      </c>
      <c r="N786" s="3">
        <v>45098</v>
      </c>
      <c r="O786" s="3">
        <v>45099</v>
      </c>
      <c r="P786" s="2" t="s">
        <v>30</v>
      </c>
      <c r="Q786" s="2" t="s">
        <v>21</v>
      </c>
      <c r="R786" s="2">
        <v>360.91</v>
      </c>
      <c r="S786" s="2" t="s">
        <v>22</v>
      </c>
    </row>
    <row r="787" spans="1:19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 t="str">
        <f t="shared" si="85"/>
        <v>high sales</v>
      </c>
      <c r="F787" s="2" t="str">
        <f t="shared" si="86"/>
        <v>high</v>
      </c>
      <c r="G787" s="2" t="str">
        <f t="shared" si="87"/>
        <v>high</v>
      </c>
      <c r="H787" s="2" t="str">
        <f t="shared" si="88"/>
        <v>high impact</v>
      </c>
      <c r="I787" s="2" t="str">
        <f t="shared" si="89"/>
        <v>good</v>
      </c>
      <c r="J787" s="2">
        <f t="shared" si="90"/>
        <v>9.2723959749796041</v>
      </c>
      <c r="K787" s="2">
        <f t="shared" si="91"/>
        <v>9.2723959749796041</v>
      </c>
      <c r="L787" s="2">
        <v>0.38</v>
      </c>
      <c r="M787" s="2">
        <v>3</v>
      </c>
      <c r="N787" s="3">
        <v>45417</v>
      </c>
      <c r="O787" s="3">
        <v>45423</v>
      </c>
      <c r="P787" s="2" t="s">
        <v>30</v>
      </c>
      <c r="Q787" s="2" t="s">
        <v>26</v>
      </c>
      <c r="R787" s="2">
        <v>367.7</v>
      </c>
      <c r="S787" s="2" t="s">
        <v>16</v>
      </c>
    </row>
    <row r="788" spans="1:19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 t="str">
        <f t="shared" si="85"/>
        <v>high sales</v>
      </c>
      <c r="F788" s="2" t="str">
        <f t="shared" si="86"/>
        <v>high</v>
      </c>
      <c r="G788" s="2" t="str">
        <f t="shared" si="87"/>
        <v>low</v>
      </c>
      <c r="H788" s="2" t="str">
        <f t="shared" si="88"/>
        <v>high impact</v>
      </c>
      <c r="I788" s="2" t="str">
        <f t="shared" si="89"/>
        <v>good</v>
      </c>
      <c r="J788" s="2">
        <f t="shared" si="90"/>
        <v>4.723835354179962</v>
      </c>
      <c r="K788" s="2">
        <f t="shared" si="91"/>
        <v>4.723835354179962</v>
      </c>
      <c r="L788" s="2">
        <v>0.09</v>
      </c>
      <c r="M788" s="2">
        <v>2</v>
      </c>
      <c r="N788" s="3">
        <v>45192</v>
      </c>
      <c r="O788" s="3">
        <v>45193</v>
      </c>
      <c r="P788" s="2" t="s">
        <v>30</v>
      </c>
      <c r="Q788" s="2" t="s">
        <v>15</v>
      </c>
      <c r="R788" s="2">
        <v>313.39999999999998</v>
      </c>
      <c r="S788" s="2" t="s">
        <v>38</v>
      </c>
    </row>
    <row r="789" spans="1:19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 t="str">
        <f t="shared" si="85"/>
        <v>low sales</v>
      </c>
      <c r="F789" s="2" t="str">
        <f t="shared" si="86"/>
        <v>low</v>
      </c>
      <c r="G789" s="2" t="str">
        <f t="shared" si="87"/>
        <v>low</v>
      </c>
      <c r="H789" s="2" t="str">
        <f t="shared" si="88"/>
        <v>low Impact</v>
      </c>
      <c r="I789" s="2" t="str">
        <f t="shared" si="89"/>
        <v>good</v>
      </c>
      <c r="J789" s="2">
        <f t="shared" si="90"/>
        <v>12.782545454545454</v>
      </c>
      <c r="K789" s="2">
        <f t="shared" si="91"/>
        <v>12.782545454545454</v>
      </c>
      <c r="L789" s="2">
        <v>0.06</v>
      </c>
      <c r="M789" s="2">
        <v>3</v>
      </c>
      <c r="N789" s="3">
        <v>45385</v>
      </c>
      <c r="O789" s="3">
        <v>45386</v>
      </c>
      <c r="P789" s="2" t="s">
        <v>30</v>
      </c>
      <c r="Q789" s="2" t="s">
        <v>21</v>
      </c>
      <c r="R789" s="2">
        <v>13.75</v>
      </c>
      <c r="S789" s="2" t="s">
        <v>47</v>
      </c>
    </row>
    <row r="790" spans="1:19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 t="str">
        <f t="shared" si="85"/>
        <v>low sales</v>
      </c>
      <c r="F790" s="2" t="str">
        <f t="shared" si="86"/>
        <v>medium</v>
      </c>
      <c r="G790" s="2" t="str">
        <f t="shared" si="87"/>
        <v>low</v>
      </c>
      <c r="H790" s="2" t="str">
        <f t="shared" si="88"/>
        <v>high impact</v>
      </c>
      <c r="I790" s="2" t="str">
        <f t="shared" si="89"/>
        <v>good</v>
      </c>
      <c r="J790" s="2">
        <f t="shared" si="90"/>
        <v>16.341943419434195</v>
      </c>
      <c r="K790" s="2">
        <f t="shared" si="91"/>
        <v>16.341943419434195</v>
      </c>
      <c r="L790" s="2">
        <v>0.02</v>
      </c>
      <c r="M790" s="2">
        <v>4</v>
      </c>
      <c r="N790" s="3">
        <v>44934</v>
      </c>
      <c r="O790" s="3">
        <v>44937</v>
      </c>
      <c r="P790" s="2" t="s">
        <v>14</v>
      </c>
      <c r="Q790" s="2" t="s">
        <v>26</v>
      </c>
      <c r="R790" s="2">
        <v>40.65</v>
      </c>
      <c r="S790" s="2" t="s">
        <v>33</v>
      </c>
    </row>
    <row r="791" spans="1:19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 t="str">
        <f t="shared" si="85"/>
        <v>high sales</v>
      </c>
      <c r="F791" s="2" t="str">
        <f t="shared" si="86"/>
        <v>high</v>
      </c>
      <c r="G791" s="2" t="str">
        <f t="shared" si="87"/>
        <v>high</v>
      </c>
      <c r="H791" s="2" t="str">
        <f t="shared" si="88"/>
        <v>high impact</v>
      </c>
      <c r="I791" s="2" t="str">
        <f t="shared" si="89"/>
        <v>good</v>
      </c>
      <c r="J791" s="2">
        <f t="shared" si="90"/>
        <v>4.0020241080329901</v>
      </c>
      <c r="K791" s="2">
        <f t="shared" si="91"/>
        <v>4.0020241080329901</v>
      </c>
      <c r="L791" s="2">
        <v>0.25</v>
      </c>
      <c r="M791" s="2">
        <v>7</v>
      </c>
      <c r="N791" s="3">
        <v>45071</v>
      </c>
      <c r="O791" s="3">
        <v>45072</v>
      </c>
      <c r="P791" s="2" t="s">
        <v>30</v>
      </c>
      <c r="Q791" s="2" t="s">
        <v>21</v>
      </c>
      <c r="R791" s="2">
        <v>331.01</v>
      </c>
      <c r="S791" s="2" t="s">
        <v>22</v>
      </c>
    </row>
    <row r="792" spans="1:19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 t="str">
        <f t="shared" si="85"/>
        <v>high sales</v>
      </c>
      <c r="F792" s="2" t="str">
        <f t="shared" si="86"/>
        <v>high</v>
      </c>
      <c r="G792" s="2" t="str">
        <f t="shared" si="87"/>
        <v>low</v>
      </c>
      <c r="H792" s="2" t="str">
        <f t="shared" si="88"/>
        <v>high impact</v>
      </c>
      <c r="I792" s="2" t="str">
        <f t="shared" si="89"/>
        <v>not good</v>
      </c>
      <c r="J792" s="2">
        <f t="shared" si="90"/>
        <v>5.7798649962655544</v>
      </c>
      <c r="K792" s="2">
        <f t="shared" si="91"/>
        <v>5.7798649962655544</v>
      </c>
      <c r="L792" s="2">
        <v>0.38</v>
      </c>
      <c r="M792" s="2">
        <v>2</v>
      </c>
      <c r="N792" s="3">
        <v>45636</v>
      </c>
      <c r="O792" s="3">
        <v>45642</v>
      </c>
      <c r="P792" s="2" t="s">
        <v>30</v>
      </c>
      <c r="Q792" s="2" t="s">
        <v>15</v>
      </c>
      <c r="R792" s="2">
        <v>709.61</v>
      </c>
      <c r="S792" s="2" t="s">
        <v>47</v>
      </c>
    </row>
    <row r="793" spans="1:19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 t="str">
        <f t="shared" si="85"/>
        <v>high sales</v>
      </c>
      <c r="F793" s="2" t="str">
        <f t="shared" si="86"/>
        <v>high</v>
      </c>
      <c r="G793" s="2" t="str">
        <f t="shared" si="87"/>
        <v>low</v>
      </c>
      <c r="H793" s="2" t="str">
        <f t="shared" si="88"/>
        <v>high impact</v>
      </c>
      <c r="I793" s="2" t="str">
        <f t="shared" si="89"/>
        <v>not good</v>
      </c>
      <c r="J793" s="2">
        <f t="shared" si="90"/>
        <v>3.8097547701370216</v>
      </c>
      <c r="K793" s="2">
        <f t="shared" si="91"/>
        <v>3.8097547701370216</v>
      </c>
      <c r="L793" s="2">
        <v>0.48</v>
      </c>
      <c r="M793" s="2">
        <v>2</v>
      </c>
      <c r="N793" s="3">
        <v>45061</v>
      </c>
      <c r="O793" s="3">
        <v>45063</v>
      </c>
      <c r="P793" s="2" t="s">
        <v>30</v>
      </c>
      <c r="Q793" s="2" t="s">
        <v>21</v>
      </c>
      <c r="R793" s="2">
        <v>624.72</v>
      </c>
      <c r="S793" s="2" t="s">
        <v>38</v>
      </c>
    </row>
    <row r="794" spans="1:19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 t="str">
        <f t="shared" si="85"/>
        <v>high sales</v>
      </c>
      <c r="F794" s="2" t="str">
        <f t="shared" si="86"/>
        <v>high</v>
      </c>
      <c r="G794" s="2" t="str">
        <f t="shared" si="87"/>
        <v>low</v>
      </c>
      <c r="H794" s="2" t="str">
        <f t="shared" si="88"/>
        <v>high impact</v>
      </c>
      <c r="I794" s="2" t="str">
        <f t="shared" si="89"/>
        <v>good</v>
      </c>
      <c r="J794" s="2">
        <f t="shared" si="90"/>
        <v>3.4769207512943581</v>
      </c>
      <c r="K794" s="2">
        <f t="shared" si="91"/>
        <v>3.4769207512943581</v>
      </c>
      <c r="L794" s="2">
        <v>0.13</v>
      </c>
      <c r="M794" s="2">
        <v>2</v>
      </c>
      <c r="N794" s="3">
        <v>45563</v>
      </c>
      <c r="O794" s="3">
        <v>45564</v>
      </c>
      <c r="P794" s="2" t="s">
        <v>30</v>
      </c>
      <c r="Q794" s="2" t="s">
        <v>21</v>
      </c>
      <c r="R794" s="2">
        <v>1323.05</v>
      </c>
      <c r="S794" s="2" t="s">
        <v>22</v>
      </c>
    </row>
    <row r="795" spans="1:19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 t="str">
        <f t="shared" si="85"/>
        <v>high sales</v>
      </c>
      <c r="F795" s="2" t="str">
        <f t="shared" si="86"/>
        <v>high</v>
      </c>
      <c r="G795" s="2" t="str">
        <f t="shared" si="87"/>
        <v>low</v>
      </c>
      <c r="H795" s="2" t="str">
        <f t="shared" si="88"/>
        <v>high impact</v>
      </c>
      <c r="I795" s="2" t="str">
        <f t="shared" si="89"/>
        <v>good</v>
      </c>
      <c r="J795" s="2">
        <f t="shared" si="90"/>
        <v>6.1137260341532578</v>
      </c>
      <c r="K795" s="2">
        <f t="shared" si="91"/>
        <v>6.1137260341532578</v>
      </c>
      <c r="L795" s="2">
        <v>0.06</v>
      </c>
      <c r="M795" s="2">
        <v>6</v>
      </c>
      <c r="N795" s="3">
        <v>45347</v>
      </c>
      <c r="O795" s="3">
        <v>45353</v>
      </c>
      <c r="P795" s="2" t="s">
        <v>20</v>
      </c>
      <c r="Q795" s="2" t="s">
        <v>15</v>
      </c>
      <c r="R795" s="2">
        <v>648.84</v>
      </c>
      <c r="S795" s="2" t="s">
        <v>16</v>
      </c>
    </row>
    <row r="796" spans="1:19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 t="str">
        <f t="shared" si="85"/>
        <v>high sales</v>
      </c>
      <c r="F796" s="2" t="str">
        <f t="shared" si="86"/>
        <v>high</v>
      </c>
      <c r="G796" s="2" t="str">
        <f t="shared" si="87"/>
        <v>low</v>
      </c>
      <c r="H796" s="2" t="str">
        <f t="shared" si="88"/>
        <v>high impact</v>
      </c>
      <c r="I796" s="2" t="str">
        <f t="shared" si="89"/>
        <v>good</v>
      </c>
      <c r="J796" s="2">
        <f t="shared" si="90"/>
        <v>7.9453203269180062</v>
      </c>
      <c r="K796" s="2">
        <f t="shared" si="91"/>
        <v>7.9453203269180062</v>
      </c>
      <c r="L796" s="2">
        <v>0.2</v>
      </c>
      <c r="M796" s="2">
        <v>8</v>
      </c>
      <c r="N796" s="3">
        <v>44994</v>
      </c>
      <c r="O796" s="3">
        <v>44998</v>
      </c>
      <c r="P796" s="2" t="s">
        <v>14</v>
      </c>
      <c r="Q796" s="2" t="s">
        <v>15</v>
      </c>
      <c r="R796" s="2">
        <v>189.65</v>
      </c>
      <c r="S796" s="2" t="s">
        <v>38</v>
      </c>
    </row>
    <row r="797" spans="1:19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 t="str">
        <f t="shared" si="85"/>
        <v>high sales</v>
      </c>
      <c r="F797" s="2" t="str">
        <f t="shared" si="86"/>
        <v>high</v>
      </c>
      <c r="G797" s="2" t="str">
        <f t="shared" si="87"/>
        <v>high</v>
      </c>
      <c r="H797" s="2" t="str">
        <f t="shared" si="88"/>
        <v>high impact</v>
      </c>
      <c r="I797" s="2" t="str">
        <f t="shared" si="89"/>
        <v>good</v>
      </c>
      <c r="J797" s="2">
        <f t="shared" si="90"/>
        <v>7.0145672806640444</v>
      </c>
      <c r="K797" s="2">
        <f t="shared" si="91"/>
        <v>7.0145672806640444</v>
      </c>
      <c r="L797" s="2">
        <v>0.03</v>
      </c>
      <c r="M797" s="2">
        <v>4</v>
      </c>
      <c r="N797" s="3">
        <v>45502</v>
      </c>
      <c r="O797" s="3">
        <v>45505</v>
      </c>
      <c r="P797" s="2" t="s">
        <v>14</v>
      </c>
      <c r="Q797" s="2" t="s">
        <v>21</v>
      </c>
      <c r="R797" s="2">
        <v>604.78</v>
      </c>
      <c r="S797" s="2" t="s">
        <v>27</v>
      </c>
    </row>
    <row r="798" spans="1:19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 t="str">
        <f t="shared" si="85"/>
        <v>low sales</v>
      </c>
      <c r="F798" s="2" t="str">
        <f t="shared" si="86"/>
        <v>medium</v>
      </c>
      <c r="G798" s="2" t="str">
        <f t="shared" si="87"/>
        <v>high</v>
      </c>
      <c r="H798" s="2" t="str">
        <f t="shared" si="88"/>
        <v>high impact</v>
      </c>
      <c r="I798" s="2" t="str">
        <f t="shared" si="89"/>
        <v>good</v>
      </c>
      <c r="J798" s="2">
        <f t="shared" si="90"/>
        <v>3.6588619656956167</v>
      </c>
      <c r="K798" s="2">
        <f t="shared" si="91"/>
        <v>3.6588619656956167</v>
      </c>
      <c r="L798" s="2">
        <v>0.17</v>
      </c>
      <c r="M798" s="2">
        <v>3</v>
      </c>
      <c r="N798" s="3">
        <v>45180</v>
      </c>
      <c r="O798" s="3">
        <v>45182</v>
      </c>
      <c r="P798" s="2" t="s">
        <v>20</v>
      </c>
      <c r="Q798" s="2" t="s">
        <v>26</v>
      </c>
      <c r="R798" s="2">
        <v>183.65</v>
      </c>
      <c r="S798" s="2" t="s">
        <v>16</v>
      </c>
    </row>
    <row r="799" spans="1:19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 t="str">
        <f t="shared" si="85"/>
        <v>low sales</v>
      </c>
      <c r="F799" s="2" t="str">
        <f t="shared" si="86"/>
        <v>low</v>
      </c>
      <c r="G799" s="2" t="str">
        <f t="shared" si="87"/>
        <v>low</v>
      </c>
      <c r="H799" s="2" t="str">
        <f t="shared" si="88"/>
        <v>low Impact</v>
      </c>
      <c r="I799" s="2" t="str">
        <f t="shared" si="89"/>
        <v>good</v>
      </c>
      <c r="J799" s="2">
        <f t="shared" si="90"/>
        <v>3.3375105434389689</v>
      </c>
      <c r="K799" s="2">
        <f t="shared" si="91"/>
        <v>3.3375105434389689</v>
      </c>
      <c r="L799" s="2">
        <v>0.32</v>
      </c>
      <c r="M799" s="2">
        <v>9</v>
      </c>
      <c r="N799" s="3">
        <v>45326</v>
      </c>
      <c r="O799" s="3">
        <v>45328</v>
      </c>
      <c r="P799" s="2" t="s">
        <v>30</v>
      </c>
      <c r="Q799" s="2" t="s">
        <v>26</v>
      </c>
      <c r="R799" s="2">
        <v>82.99</v>
      </c>
      <c r="S799" s="2" t="s">
        <v>27</v>
      </c>
    </row>
    <row r="800" spans="1:19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 t="str">
        <f t="shared" si="85"/>
        <v>high sales</v>
      </c>
      <c r="F800" s="2" t="str">
        <f t="shared" si="86"/>
        <v>high</v>
      </c>
      <c r="G800" s="2" t="str">
        <f t="shared" si="87"/>
        <v>low</v>
      </c>
      <c r="H800" s="2" t="str">
        <f t="shared" si="88"/>
        <v>high impact</v>
      </c>
      <c r="I800" s="2" t="str">
        <f t="shared" si="89"/>
        <v>good</v>
      </c>
      <c r="J800" s="2">
        <f t="shared" si="90"/>
        <v>6.8814111867812882</v>
      </c>
      <c r="K800" s="2">
        <f t="shared" si="91"/>
        <v>6.8814111867812882</v>
      </c>
      <c r="L800" s="2">
        <v>0.08</v>
      </c>
      <c r="M800" s="2">
        <v>1</v>
      </c>
      <c r="N800" s="3">
        <v>45282</v>
      </c>
      <c r="O800" s="3">
        <v>45286</v>
      </c>
      <c r="P800" s="2" t="s">
        <v>14</v>
      </c>
      <c r="Q800" s="2" t="s">
        <v>15</v>
      </c>
      <c r="R800" s="2">
        <v>447.85</v>
      </c>
      <c r="S800" s="2" t="s">
        <v>38</v>
      </c>
    </row>
    <row r="801" spans="1:19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 t="str">
        <f t="shared" si="85"/>
        <v>high sales</v>
      </c>
      <c r="F801" s="2" t="str">
        <f t="shared" si="86"/>
        <v>high</v>
      </c>
      <c r="G801" s="2" t="str">
        <f t="shared" si="87"/>
        <v>high</v>
      </c>
      <c r="H801" s="2" t="str">
        <f t="shared" si="88"/>
        <v>high impact</v>
      </c>
      <c r="I801" s="2" t="str">
        <f t="shared" si="89"/>
        <v>good</v>
      </c>
      <c r="J801" s="2">
        <f t="shared" si="90"/>
        <v>3.4348373110349768</v>
      </c>
      <c r="K801" s="2">
        <f t="shared" si="91"/>
        <v>3.4348373110349768</v>
      </c>
      <c r="L801" s="2">
        <v>0.32</v>
      </c>
      <c r="M801" s="2">
        <v>2</v>
      </c>
      <c r="N801" s="3">
        <v>45176</v>
      </c>
      <c r="O801" s="3">
        <v>45177</v>
      </c>
      <c r="P801" s="2" t="s">
        <v>30</v>
      </c>
      <c r="Q801" s="2" t="s">
        <v>21</v>
      </c>
      <c r="R801" s="2">
        <v>516.63</v>
      </c>
      <c r="S801" s="2" t="s">
        <v>16</v>
      </c>
    </row>
    <row r="802" spans="1:19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 t="str">
        <f t="shared" si="85"/>
        <v>high sales</v>
      </c>
      <c r="F802" s="2" t="str">
        <f t="shared" si="86"/>
        <v>high</v>
      </c>
      <c r="G802" s="2" t="str">
        <f t="shared" si="87"/>
        <v>low</v>
      </c>
      <c r="H802" s="2" t="str">
        <f t="shared" si="88"/>
        <v>high impact</v>
      </c>
      <c r="I802" s="2" t="str">
        <f t="shared" si="89"/>
        <v>not good</v>
      </c>
      <c r="J802" s="2">
        <f t="shared" si="90"/>
        <v>5.6704928878597416</v>
      </c>
      <c r="K802" s="2">
        <f t="shared" si="91"/>
        <v>5.6704928878597416</v>
      </c>
      <c r="L802" s="2">
        <v>0.49</v>
      </c>
      <c r="M802" s="2">
        <v>7</v>
      </c>
      <c r="N802" s="3">
        <v>45090</v>
      </c>
      <c r="O802" s="3">
        <v>45096</v>
      </c>
      <c r="P802" s="2" t="s">
        <v>20</v>
      </c>
      <c r="Q802" s="2" t="s">
        <v>15</v>
      </c>
      <c r="R802" s="2">
        <v>302.3</v>
      </c>
      <c r="S802" s="2" t="s">
        <v>38</v>
      </c>
    </row>
    <row r="803" spans="1:19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 t="str">
        <f t="shared" si="85"/>
        <v>high sales</v>
      </c>
      <c r="F803" s="2" t="str">
        <f t="shared" si="86"/>
        <v>high</v>
      </c>
      <c r="G803" s="2" t="str">
        <f t="shared" si="87"/>
        <v>low</v>
      </c>
      <c r="H803" s="2" t="str">
        <f t="shared" si="88"/>
        <v>high impact</v>
      </c>
      <c r="I803" s="2" t="str">
        <f t="shared" si="89"/>
        <v>good</v>
      </c>
      <c r="J803" s="2">
        <f t="shared" si="90"/>
        <v>16.90303709842539</v>
      </c>
      <c r="K803" s="2">
        <f t="shared" si="91"/>
        <v>16.90303709842539</v>
      </c>
      <c r="L803" s="2">
        <v>0.43</v>
      </c>
      <c r="M803" s="2">
        <v>3</v>
      </c>
      <c r="N803" s="3">
        <v>45193</v>
      </c>
      <c r="O803" s="3">
        <v>45196</v>
      </c>
      <c r="P803" s="2" t="s">
        <v>14</v>
      </c>
      <c r="Q803" s="2" t="s">
        <v>26</v>
      </c>
      <c r="R803" s="2">
        <v>205.13</v>
      </c>
      <c r="S803" s="2" t="s">
        <v>47</v>
      </c>
    </row>
    <row r="804" spans="1:19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 t="str">
        <f t="shared" si="85"/>
        <v>high sales</v>
      </c>
      <c r="F804" s="2" t="str">
        <f t="shared" si="86"/>
        <v>high</v>
      </c>
      <c r="G804" s="2" t="str">
        <f t="shared" si="87"/>
        <v>low</v>
      </c>
      <c r="H804" s="2" t="str">
        <f t="shared" si="88"/>
        <v>high impact</v>
      </c>
      <c r="I804" s="2" t="str">
        <f t="shared" si="89"/>
        <v>good</v>
      </c>
      <c r="J804" s="2">
        <f t="shared" si="90"/>
        <v>9.9359655252737014</v>
      </c>
      <c r="K804" s="2">
        <f t="shared" si="91"/>
        <v>9.9359655252737014</v>
      </c>
      <c r="L804" s="2">
        <v>0.18</v>
      </c>
      <c r="M804" s="2">
        <v>9</v>
      </c>
      <c r="N804" s="3">
        <v>45310</v>
      </c>
      <c r="O804" s="3">
        <v>45316</v>
      </c>
      <c r="P804" s="2" t="s">
        <v>14</v>
      </c>
      <c r="Q804" s="2" t="s">
        <v>15</v>
      </c>
      <c r="R804" s="2">
        <v>429.3</v>
      </c>
      <c r="S804" s="2" t="s">
        <v>47</v>
      </c>
    </row>
    <row r="805" spans="1:19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 t="str">
        <f t="shared" si="85"/>
        <v>high sales</v>
      </c>
      <c r="F805" s="2" t="str">
        <f t="shared" si="86"/>
        <v>high</v>
      </c>
      <c r="G805" s="2" t="str">
        <f t="shared" si="87"/>
        <v>low</v>
      </c>
      <c r="H805" s="2" t="str">
        <f t="shared" si="88"/>
        <v>high impact</v>
      </c>
      <c r="I805" s="2" t="str">
        <f t="shared" si="89"/>
        <v>good</v>
      </c>
      <c r="J805" s="2">
        <f t="shared" si="90"/>
        <v>6.8113613308987633</v>
      </c>
      <c r="K805" s="2">
        <f t="shared" si="91"/>
        <v>6.8113613308987633</v>
      </c>
      <c r="L805" s="2">
        <v>0.21</v>
      </c>
      <c r="M805" s="2">
        <v>1</v>
      </c>
      <c r="N805" s="3">
        <v>45311</v>
      </c>
      <c r="O805" s="3">
        <v>45318</v>
      </c>
      <c r="P805" s="2" t="s">
        <v>30</v>
      </c>
      <c r="Q805" s="2" t="s">
        <v>21</v>
      </c>
      <c r="R805" s="2">
        <v>246.45</v>
      </c>
      <c r="S805" s="2" t="s">
        <v>33</v>
      </c>
    </row>
    <row r="806" spans="1:19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 t="str">
        <f t="shared" si="85"/>
        <v>high sales</v>
      </c>
      <c r="F806" s="2" t="str">
        <f t="shared" si="86"/>
        <v>high</v>
      </c>
      <c r="G806" s="2" t="str">
        <f t="shared" si="87"/>
        <v>low</v>
      </c>
      <c r="H806" s="2" t="str">
        <f t="shared" si="88"/>
        <v>high impact</v>
      </c>
      <c r="I806" s="2" t="str">
        <f t="shared" si="89"/>
        <v>good</v>
      </c>
      <c r="J806" s="2">
        <f t="shared" si="90"/>
        <v>7.21870601782744</v>
      </c>
      <c r="K806" s="2">
        <f t="shared" si="91"/>
        <v>7.21870601782744</v>
      </c>
      <c r="L806" s="2">
        <v>0.21</v>
      </c>
      <c r="M806" s="2">
        <v>9</v>
      </c>
      <c r="N806" s="3">
        <v>45191</v>
      </c>
      <c r="O806" s="3">
        <v>45194</v>
      </c>
      <c r="P806" s="2" t="s">
        <v>20</v>
      </c>
      <c r="Q806" s="2" t="s">
        <v>15</v>
      </c>
      <c r="R806" s="2">
        <v>234.47</v>
      </c>
      <c r="S806" s="2" t="s">
        <v>38</v>
      </c>
    </row>
    <row r="807" spans="1:19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 t="str">
        <f t="shared" si="85"/>
        <v>high sales</v>
      </c>
      <c r="F807" s="2" t="str">
        <f t="shared" si="86"/>
        <v>high</v>
      </c>
      <c r="G807" s="2" t="str">
        <f t="shared" si="87"/>
        <v>low</v>
      </c>
      <c r="H807" s="2" t="str">
        <f t="shared" si="88"/>
        <v>high impact</v>
      </c>
      <c r="I807" s="2" t="str">
        <f t="shared" si="89"/>
        <v>good</v>
      </c>
      <c r="J807" s="2">
        <f t="shared" si="90"/>
        <v>3.9482888959962779</v>
      </c>
      <c r="K807" s="2">
        <f t="shared" si="91"/>
        <v>3.9482888959962779</v>
      </c>
      <c r="L807" s="2">
        <v>0.43</v>
      </c>
      <c r="M807" s="2">
        <v>6</v>
      </c>
      <c r="N807" s="3">
        <v>45463</v>
      </c>
      <c r="O807" s="3">
        <v>45470</v>
      </c>
      <c r="P807" s="2" t="s">
        <v>14</v>
      </c>
      <c r="Q807" s="2" t="s">
        <v>26</v>
      </c>
      <c r="R807" s="2">
        <v>687.86</v>
      </c>
      <c r="S807" s="2" t="s">
        <v>27</v>
      </c>
    </row>
    <row r="808" spans="1:19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 t="str">
        <f t="shared" si="85"/>
        <v>high sales</v>
      </c>
      <c r="F808" s="2" t="str">
        <f t="shared" si="86"/>
        <v>high</v>
      </c>
      <c r="G808" s="2" t="str">
        <f t="shared" si="87"/>
        <v>high</v>
      </c>
      <c r="H808" s="2" t="str">
        <f t="shared" si="88"/>
        <v>high impact</v>
      </c>
      <c r="I808" s="2" t="str">
        <f t="shared" si="89"/>
        <v>not good</v>
      </c>
      <c r="J808" s="2">
        <f t="shared" si="90"/>
        <v>4.0509591663905153</v>
      </c>
      <c r="K808" s="2">
        <f t="shared" si="91"/>
        <v>4.0509591663905153</v>
      </c>
      <c r="L808" s="2">
        <v>0.5</v>
      </c>
      <c r="M808" s="2">
        <v>1</v>
      </c>
      <c r="N808" s="3">
        <v>45542</v>
      </c>
      <c r="O808" s="3">
        <v>45545</v>
      </c>
      <c r="P808" s="2" t="s">
        <v>30</v>
      </c>
      <c r="Q808" s="2" t="s">
        <v>21</v>
      </c>
      <c r="R808" s="2">
        <v>814.77</v>
      </c>
      <c r="S808" s="2" t="s">
        <v>33</v>
      </c>
    </row>
    <row r="809" spans="1:19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 t="str">
        <f t="shared" si="85"/>
        <v>high sales</v>
      </c>
      <c r="F809" s="2" t="str">
        <f t="shared" si="86"/>
        <v>high</v>
      </c>
      <c r="G809" s="2" t="str">
        <f t="shared" si="87"/>
        <v>low</v>
      </c>
      <c r="H809" s="2" t="str">
        <f t="shared" si="88"/>
        <v>high impact</v>
      </c>
      <c r="I809" s="2" t="str">
        <f t="shared" si="89"/>
        <v>good</v>
      </c>
      <c r="J809" s="2">
        <f t="shared" si="90"/>
        <v>12.260392156862745</v>
      </c>
      <c r="K809" s="2">
        <f t="shared" si="91"/>
        <v>12.260392156862745</v>
      </c>
      <c r="L809" s="2">
        <v>0.41</v>
      </c>
      <c r="M809" s="2">
        <v>9</v>
      </c>
      <c r="N809" s="3">
        <v>45496</v>
      </c>
      <c r="O809" s="3">
        <v>45498</v>
      </c>
      <c r="P809" s="2" t="s">
        <v>30</v>
      </c>
      <c r="Q809" s="2" t="s">
        <v>26</v>
      </c>
      <c r="R809" s="2">
        <v>89.25</v>
      </c>
      <c r="S809" s="2" t="s">
        <v>16</v>
      </c>
    </row>
    <row r="810" spans="1:19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 t="str">
        <f t="shared" si="85"/>
        <v>high sales</v>
      </c>
      <c r="F810" s="2" t="str">
        <f t="shared" si="86"/>
        <v>high</v>
      </c>
      <c r="G810" s="2" t="str">
        <f t="shared" si="87"/>
        <v>high</v>
      </c>
      <c r="H810" s="2" t="str">
        <f t="shared" si="88"/>
        <v>high impact</v>
      </c>
      <c r="I810" s="2" t="str">
        <f t="shared" si="89"/>
        <v>good</v>
      </c>
      <c r="J810" s="2">
        <f t="shared" si="90"/>
        <v>15.571058815516126</v>
      </c>
      <c r="K810" s="2">
        <f t="shared" si="91"/>
        <v>15.571058815516126</v>
      </c>
      <c r="L810" s="2">
        <v>0.28000000000000003</v>
      </c>
      <c r="M810" s="2">
        <v>9</v>
      </c>
      <c r="N810" s="3">
        <v>44950</v>
      </c>
      <c r="O810" s="3">
        <v>44954</v>
      </c>
      <c r="P810" s="2" t="s">
        <v>30</v>
      </c>
      <c r="Q810" s="2" t="s">
        <v>21</v>
      </c>
      <c r="R810" s="2">
        <v>293.63</v>
      </c>
      <c r="S810" s="2" t="s">
        <v>27</v>
      </c>
    </row>
    <row r="811" spans="1:19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 t="str">
        <f t="shared" si="85"/>
        <v>high sales</v>
      </c>
      <c r="F811" s="2" t="str">
        <f t="shared" si="86"/>
        <v>high</v>
      </c>
      <c r="G811" s="2" t="str">
        <f t="shared" si="87"/>
        <v>high</v>
      </c>
      <c r="H811" s="2" t="str">
        <f t="shared" si="88"/>
        <v>high impact</v>
      </c>
      <c r="I811" s="2" t="str">
        <f t="shared" si="89"/>
        <v>good</v>
      </c>
      <c r="J811" s="2">
        <f t="shared" si="90"/>
        <v>4.3963091977557367</v>
      </c>
      <c r="K811" s="2">
        <f t="shared" si="91"/>
        <v>4.3963091977557367</v>
      </c>
      <c r="L811" s="2">
        <v>0.05</v>
      </c>
      <c r="M811" s="2">
        <v>5</v>
      </c>
      <c r="N811" s="3">
        <v>45510</v>
      </c>
      <c r="O811" s="3">
        <v>45512</v>
      </c>
      <c r="P811" s="2" t="s">
        <v>30</v>
      </c>
      <c r="Q811" s="2" t="s">
        <v>26</v>
      </c>
      <c r="R811" s="2">
        <v>752.14</v>
      </c>
      <c r="S811" s="2" t="s">
        <v>47</v>
      </c>
    </row>
    <row r="812" spans="1:19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 t="str">
        <f t="shared" si="85"/>
        <v>high sales</v>
      </c>
      <c r="F812" s="2" t="str">
        <f t="shared" si="86"/>
        <v>high</v>
      </c>
      <c r="G812" s="2" t="str">
        <f t="shared" si="87"/>
        <v>low</v>
      </c>
      <c r="H812" s="2" t="str">
        <f t="shared" si="88"/>
        <v>high impact</v>
      </c>
      <c r="I812" s="2" t="str">
        <f t="shared" si="89"/>
        <v>good</v>
      </c>
      <c r="J812" s="2">
        <f t="shared" si="90"/>
        <v>6.3937139969681658</v>
      </c>
      <c r="K812" s="2">
        <f t="shared" si="91"/>
        <v>6.3937139969681658</v>
      </c>
      <c r="L812" s="2">
        <v>0.48</v>
      </c>
      <c r="M812" s="2">
        <v>7</v>
      </c>
      <c r="N812" s="3">
        <v>45298</v>
      </c>
      <c r="O812" s="3">
        <v>45299</v>
      </c>
      <c r="P812" s="2" t="s">
        <v>20</v>
      </c>
      <c r="Q812" s="2" t="s">
        <v>26</v>
      </c>
      <c r="R812" s="2">
        <v>494.75</v>
      </c>
      <c r="S812" s="2" t="s">
        <v>22</v>
      </c>
    </row>
    <row r="813" spans="1:19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 t="str">
        <f t="shared" si="85"/>
        <v>high sales</v>
      </c>
      <c r="F813" s="2" t="str">
        <f t="shared" si="86"/>
        <v>high</v>
      </c>
      <c r="G813" s="2" t="str">
        <f t="shared" si="87"/>
        <v>high</v>
      </c>
      <c r="H813" s="2" t="str">
        <f t="shared" si="88"/>
        <v>high impact</v>
      </c>
      <c r="I813" s="2" t="str">
        <f t="shared" si="89"/>
        <v>good</v>
      </c>
      <c r="J813" s="2">
        <f t="shared" si="90"/>
        <v>10.761936434034871</v>
      </c>
      <c r="K813" s="2">
        <f t="shared" si="91"/>
        <v>10.761936434034871</v>
      </c>
      <c r="L813" s="2">
        <v>0.43</v>
      </c>
      <c r="M813" s="2">
        <v>3</v>
      </c>
      <c r="N813" s="3">
        <v>45531</v>
      </c>
      <c r="O813" s="3">
        <v>45538</v>
      </c>
      <c r="P813" s="2" t="s">
        <v>14</v>
      </c>
      <c r="Q813" s="2" t="s">
        <v>21</v>
      </c>
      <c r="R813" s="2">
        <v>420.98</v>
      </c>
      <c r="S813" s="2" t="s">
        <v>22</v>
      </c>
    </row>
    <row r="814" spans="1:19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 t="str">
        <f t="shared" si="85"/>
        <v>high sales</v>
      </c>
      <c r="F814" s="2" t="str">
        <f t="shared" si="86"/>
        <v>high</v>
      </c>
      <c r="G814" s="2" t="str">
        <f t="shared" si="87"/>
        <v>low</v>
      </c>
      <c r="H814" s="2" t="str">
        <f t="shared" si="88"/>
        <v>high impact</v>
      </c>
      <c r="I814" s="2" t="str">
        <f t="shared" si="89"/>
        <v>good</v>
      </c>
      <c r="J814" s="2">
        <f t="shared" si="90"/>
        <v>13.966693295643092</v>
      </c>
      <c r="K814" s="2">
        <f t="shared" si="91"/>
        <v>13.966693295643092</v>
      </c>
      <c r="L814" s="2">
        <v>0.42</v>
      </c>
      <c r="M814" s="2">
        <v>8</v>
      </c>
      <c r="N814" s="3">
        <v>45053</v>
      </c>
      <c r="O814" s="3">
        <v>45058</v>
      </c>
      <c r="P814" s="2" t="s">
        <v>30</v>
      </c>
      <c r="Q814" s="2" t="s">
        <v>15</v>
      </c>
      <c r="R814" s="2">
        <v>325.45999999999998</v>
      </c>
      <c r="S814" s="2" t="s">
        <v>27</v>
      </c>
    </row>
    <row r="815" spans="1:19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 t="str">
        <f t="shared" si="85"/>
        <v>low sales</v>
      </c>
      <c r="F815" s="2" t="str">
        <f t="shared" si="86"/>
        <v>medium</v>
      </c>
      <c r="G815" s="2" t="str">
        <f t="shared" si="87"/>
        <v>high</v>
      </c>
      <c r="H815" s="2" t="str">
        <f t="shared" si="88"/>
        <v>high impact</v>
      </c>
      <c r="I815" s="2" t="str">
        <f t="shared" si="89"/>
        <v>good</v>
      </c>
      <c r="J815" s="2">
        <f t="shared" si="90"/>
        <v>9.6587462082912037</v>
      </c>
      <c r="K815" s="2">
        <f t="shared" si="91"/>
        <v>9.6587462082912037</v>
      </c>
      <c r="L815" s="2">
        <v>0.2</v>
      </c>
      <c r="M815" s="2">
        <v>3</v>
      </c>
      <c r="N815" s="3">
        <v>45100</v>
      </c>
      <c r="O815" s="3">
        <v>45103</v>
      </c>
      <c r="P815" s="2" t="s">
        <v>20</v>
      </c>
      <c r="Q815" s="2" t="s">
        <v>21</v>
      </c>
      <c r="R815" s="2">
        <v>79.12</v>
      </c>
      <c r="S815" s="2" t="s">
        <v>27</v>
      </c>
    </row>
    <row r="816" spans="1:19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 t="str">
        <f t="shared" si="85"/>
        <v>low sales</v>
      </c>
      <c r="F816" s="2" t="str">
        <f t="shared" si="86"/>
        <v>medium</v>
      </c>
      <c r="G816" s="2" t="str">
        <f t="shared" si="87"/>
        <v>high</v>
      </c>
      <c r="H816" s="2" t="str">
        <f t="shared" si="88"/>
        <v>high impact</v>
      </c>
      <c r="I816" s="2" t="str">
        <f t="shared" si="89"/>
        <v>good</v>
      </c>
      <c r="J816" s="2">
        <f t="shared" si="90"/>
        <v>3.4534497444633727</v>
      </c>
      <c r="K816" s="2">
        <f t="shared" si="91"/>
        <v>3.4534497444633727</v>
      </c>
      <c r="L816" s="2">
        <v>0.22</v>
      </c>
      <c r="M816" s="2">
        <v>7</v>
      </c>
      <c r="N816" s="3">
        <v>44944</v>
      </c>
      <c r="O816" s="3">
        <v>44947</v>
      </c>
      <c r="P816" s="2" t="s">
        <v>14</v>
      </c>
      <c r="Q816" s="2" t="s">
        <v>26</v>
      </c>
      <c r="R816" s="2">
        <v>234.8</v>
      </c>
      <c r="S816" s="2" t="s">
        <v>33</v>
      </c>
    </row>
    <row r="817" spans="1:19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 t="str">
        <f t="shared" si="85"/>
        <v>high sales</v>
      </c>
      <c r="F817" s="2" t="str">
        <f t="shared" si="86"/>
        <v>high</v>
      </c>
      <c r="G817" s="2" t="str">
        <f t="shared" si="87"/>
        <v>low</v>
      </c>
      <c r="H817" s="2" t="str">
        <f t="shared" si="88"/>
        <v>high impact</v>
      </c>
      <c r="I817" s="2" t="str">
        <f t="shared" si="89"/>
        <v>good</v>
      </c>
      <c r="J817" s="2">
        <f t="shared" si="90"/>
        <v>13.935114503816793</v>
      </c>
      <c r="K817" s="2">
        <f t="shared" si="91"/>
        <v>13.935114503816793</v>
      </c>
      <c r="L817" s="2">
        <v>0.06</v>
      </c>
      <c r="M817" s="2">
        <v>4</v>
      </c>
      <c r="N817" s="3">
        <v>45377</v>
      </c>
      <c r="O817" s="3">
        <v>45380</v>
      </c>
      <c r="P817" s="2" t="s">
        <v>14</v>
      </c>
      <c r="Q817" s="2" t="s">
        <v>21</v>
      </c>
      <c r="R817" s="2">
        <v>275.10000000000002</v>
      </c>
      <c r="S817" s="2" t="s">
        <v>38</v>
      </c>
    </row>
    <row r="818" spans="1:19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 t="str">
        <f t="shared" si="85"/>
        <v>high sales</v>
      </c>
      <c r="F818" s="2" t="str">
        <f t="shared" si="86"/>
        <v>high</v>
      </c>
      <c r="G818" s="2" t="str">
        <f t="shared" si="87"/>
        <v>low</v>
      </c>
      <c r="H818" s="2" t="str">
        <f t="shared" si="88"/>
        <v>high impact</v>
      </c>
      <c r="I818" s="2" t="str">
        <f t="shared" si="89"/>
        <v>good</v>
      </c>
      <c r="J818" s="2">
        <f t="shared" si="90"/>
        <v>5.3279520243883445</v>
      </c>
      <c r="K818" s="2">
        <f t="shared" si="91"/>
        <v>5.3279520243883445</v>
      </c>
      <c r="L818" s="2">
        <v>0.47</v>
      </c>
      <c r="M818" s="2">
        <v>5</v>
      </c>
      <c r="N818" s="3">
        <v>44989</v>
      </c>
      <c r="O818" s="3">
        <v>44991</v>
      </c>
      <c r="P818" s="2" t="s">
        <v>30</v>
      </c>
      <c r="Q818" s="2" t="s">
        <v>21</v>
      </c>
      <c r="R818" s="2">
        <v>898.79</v>
      </c>
      <c r="S818" s="2" t="s">
        <v>47</v>
      </c>
    </row>
    <row r="819" spans="1:19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 t="str">
        <f t="shared" si="85"/>
        <v>high sales</v>
      </c>
      <c r="F819" s="2" t="str">
        <f t="shared" si="86"/>
        <v>high</v>
      </c>
      <c r="G819" s="2" t="str">
        <f t="shared" si="87"/>
        <v>high</v>
      </c>
      <c r="H819" s="2" t="str">
        <f t="shared" si="88"/>
        <v>high impact</v>
      </c>
      <c r="I819" s="2" t="str">
        <f t="shared" si="89"/>
        <v>good</v>
      </c>
      <c r="J819" s="2">
        <f t="shared" si="90"/>
        <v>17.684652971155362</v>
      </c>
      <c r="K819" s="2">
        <f t="shared" si="91"/>
        <v>17.684652971155362</v>
      </c>
      <c r="L819" s="2">
        <v>0.47</v>
      </c>
      <c r="M819" s="2">
        <v>7</v>
      </c>
      <c r="N819" s="3">
        <v>45549</v>
      </c>
      <c r="O819" s="3">
        <v>45552</v>
      </c>
      <c r="P819" s="2" t="s">
        <v>14</v>
      </c>
      <c r="Q819" s="2" t="s">
        <v>15</v>
      </c>
      <c r="R819" s="2">
        <v>190.33</v>
      </c>
      <c r="S819" s="2" t="s">
        <v>16</v>
      </c>
    </row>
    <row r="820" spans="1:19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 t="str">
        <f t="shared" si="85"/>
        <v>high sales</v>
      </c>
      <c r="F820" s="2" t="str">
        <f t="shared" si="86"/>
        <v>high</v>
      </c>
      <c r="G820" s="2" t="str">
        <f t="shared" si="87"/>
        <v>high</v>
      </c>
      <c r="H820" s="2" t="str">
        <f t="shared" si="88"/>
        <v>high impact</v>
      </c>
      <c r="I820" s="2" t="str">
        <f t="shared" si="89"/>
        <v>good</v>
      </c>
      <c r="J820" s="2">
        <f t="shared" si="90"/>
        <v>3.6252013572334372</v>
      </c>
      <c r="K820" s="2">
        <f t="shared" si="91"/>
        <v>3.6252013572334372</v>
      </c>
      <c r="L820" s="2">
        <v>0.13</v>
      </c>
      <c r="M820" s="2">
        <v>2</v>
      </c>
      <c r="N820" s="3">
        <v>45078</v>
      </c>
      <c r="O820" s="3">
        <v>45081</v>
      </c>
      <c r="P820" s="2" t="s">
        <v>30</v>
      </c>
      <c r="Q820" s="2" t="s">
        <v>26</v>
      </c>
      <c r="R820" s="2">
        <v>583.54</v>
      </c>
      <c r="S820" s="2" t="s">
        <v>22</v>
      </c>
    </row>
    <row r="821" spans="1:19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 t="str">
        <f t="shared" si="85"/>
        <v>high sales</v>
      </c>
      <c r="F821" s="2" t="str">
        <f t="shared" si="86"/>
        <v>high</v>
      </c>
      <c r="G821" s="2" t="str">
        <f t="shared" si="87"/>
        <v>high</v>
      </c>
      <c r="H821" s="2" t="str">
        <f t="shared" si="88"/>
        <v>high impact</v>
      </c>
      <c r="I821" s="2" t="str">
        <f t="shared" si="89"/>
        <v>good</v>
      </c>
      <c r="J821" s="2">
        <f t="shared" si="90"/>
        <v>5.6182114350871482</v>
      </c>
      <c r="K821" s="2">
        <f t="shared" si="91"/>
        <v>5.6182114350871482</v>
      </c>
      <c r="L821" s="2">
        <v>0.35</v>
      </c>
      <c r="M821" s="2">
        <v>4</v>
      </c>
      <c r="N821" s="3">
        <v>45597</v>
      </c>
      <c r="O821" s="3">
        <v>45602</v>
      </c>
      <c r="P821" s="2" t="s">
        <v>20</v>
      </c>
      <c r="Q821" s="2" t="s">
        <v>21</v>
      </c>
      <c r="R821" s="2">
        <v>613.9</v>
      </c>
      <c r="S821" s="2" t="s">
        <v>16</v>
      </c>
    </row>
    <row r="822" spans="1:19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 t="str">
        <f t="shared" si="85"/>
        <v>high sales</v>
      </c>
      <c r="F822" s="2" t="str">
        <f t="shared" si="86"/>
        <v>high</v>
      </c>
      <c r="G822" s="2" t="str">
        <f t="shared" si="87"/>
        <v>high</v>
      </c>
      <c r="H822" s="2" t="str">
        <f t="shared" si="88"/>
        <v>high impact</v>
      </c>
      <c r="I822" s="2" t="str">
        <f t="shared" si="89"/>
        <v>good</v>
      </c>
      <c r="J822" s="2">
        <f t="shared" si="90"/>
        <v>3.5167170626349895</v>
      </c>
      <c r="K822" s="2">
        <f t="shared" si="91"/>
        <v>3.5167170626349895</v>
      </c>
      <c r="L822" s="2">
        <v>0.1</v>
      </c>
      <c r="M822" s="2">
        <v>7</v>
      </c>
      <c r="N822" s="3">
        <v>45400</v>
      </c>
      <c r="O822" s="3">
        <v>45404</v>
      </c>
      <c r="P822" s="2" t="s">
        <v>14</v>
      </c>
      <c r="Q822" s="2" t="s">
        <v>15</v>
      </c>
      <c r="R822" s="2">
        <v>347.25</v>
      </c>
      <c r="S822" s="2" t="s">
        <v>47</v>
      </c>
    </row>
    <row r="823" spans="1:19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 t="str">
        <f t="shared" si="85"/>
        <v>high sales</v>
      </c>
      <c r="F823" s="2" t="str">
        <f t="shared" si="86"/>
        <v>high</v>
      </c>
      <c r="G823" s="2" t="str">
        <f t="shared" si="87"/>
        <v>low</v>
      </c>
      <c r="H823" s="2" t="str">
        <f t="shared" si="88"/>
        <v>high impact</v>
      </c>
      <c r="I823" s="2" t="str">
        <f t="shared" si="89"/>
        <v>good</v>
      </c>
      <c r="J823" s="2">
        <f t="shared" si="90"/>
        <v>7.6238369517058038</v>
      </c>
      <c r="K823" s="2">
        <f t="shared" si="91"/>
        <v>7.6238369517058038</v>
      </c>
      <c r="L823" s="2">
        <v>0.2</v>
      </c>
      <c r="M823" s="2">
        <v>3</v>
      </c>
      <c r="N823" s="3">
        <v>45433</v>
      </c>
      <c r="O823" s="3">
        <v>45440</v>
      </c>
      <c r="P823" s="2" t="s">
        <v>30</v>
      </c>
      <c r="Q823" s="2" t="s">
        <v>15</v>
      </c>
      <c r="R823" s="2">
        <v>654.53</v>
      </c>
      <c r="S823" s="2" t="s">
        <v>16</v>
      </c>
    </row>
    <row r="824" spans="1:19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 t="str">
        <f t="shared" si="85"/>
        <v>high sales</v>
      </c>
      <c r="F824" s="2" t="str">
        <f t="shared" si="86"/>
        <v>high</v>
      </c>
      <c r="G824" s="2" t="str">
        <f t="shared" si="87"/>
        <v>low</v>
      </c>
      <c r="H824" s="2" t="str">
        <f t="shared" si="88"/>
        <v>high impact</v>
      </c>
      <c r="I824" s="2" t="str">
        <f t="shared" si="89"/>
        <v>good</v>
      </c>
      <c r="J824" s="2">
        <f t="shared" si="90"/>
        <v>6.6092671705553734</v>
      </c>
      <c r="K824" s="2">
        <f t="shared" si="91"/>
        <v>6.6092671705553734</v>
      </c>
      <c r="L824" s="2">
        <v>0.15</v>
      </c>
      <c r="M824" s="2">
        <v>4</v>
      </c>
      <c r="N824" s="3">
        <v>44934</v>
      </c>
      <c r="O824" s="3">
        <v>44935</v>
      </c>
      <c r="P824" s="2" t="s">
        <v>20</v>
      </c>
      <c r="Q824" s="2" t="s">
        <v>26</v>
      </c>
      <c r="R824" s="2">
        <v>334.73</v>
      </c>
      <c r="S824" s="2" t="s">
        <v>27</v>
      </c>
    </row>
    <row r="825" spans="1:19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 t="str">
        <f t="shared" si="85"/>
        <v>high sales</v>
      </c>
      <c r="F825" s="2" t="str">
        <f t="shared" si="86"/>
        <v>high</v>
      </c>
      <c r="G825" s="2" t="str">
        <f t="shared" si="87"/>
        <v>high</v>
      </c>
      <c r="H825" s="2" t="str">
        <f t="shared" si="88"/>
        <v>high impact</v>
      </c>
      <c r="I825" s="2" t="str">
        <f t="shared" si="89"/>
        <v>good</v>
      </c>
      <c r="J825" s="2">
        <f t="shared" si="90"/>
        <v>4.2124624150105197</v>
      </c>
      <c r="K825" s="2">
        <f t="shared" si="91"/>
        <v>4.2124624150105197</v>
      </c>
      <c r="L825" s="2">
        <v>0.19</v>
      </c>
      <c r="M825" s="2">
        <v>8</v>
      </c>
      <c r="N825" s="3">
        <v>45150</v>
      </c>
      <c r="O825" s="3">
        <v>45156</v>
      </c>
      <c r="P825" s="2" t="s">
        <v>30</v>
      </c>
      <c r="Q825" s="2" t="s">
        <v>26</v>
      </c>
      <c r="R825" s="2">
        <v>1107.49</v>
      </c>
      <c r="S825" s="2" t="s">
        <v>16</v>
      </c>
    </row>
    <row r="826" spans="1:19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 t="str">
        <f t="shared" si="85"/>
        <v>high sales</v>
      </c>
      <c r="F826" s="2" t="str">
        <f t="shared" si="86"/>
        <v>high</v>
      </c>
      <c r="G826" s="2" t="str">
        <f t="shared" si="87"/>
        <v>low</v>
      </c>
      <c r="H826" s="2" t="str">
        <f t="shared" si="88"/>
        <v>high impact</v>
      </c>
      <c r="I826" s="2" t="str">
        <f t="shared" si="89"/>
        <v>good</v>
      </c>
      <c r="J826" s="2">
        <f t="shared" si="90"/>
        <v>3.5028201147057891</v>
      </c>
      <c r="K826" s="2">
        <f t="shared" si="91"/>
        <v>3.5028201147057891</v>
      </c>
      <c r="L826" s="2">
        <v>0.15</v>
      </c>
      <c r="M826" s="2">
        <v>3</v>
      </c>
      <c r="N826" s="3">
        <v>45126</v>
      </c>
      <c r="O826" s="3">
        <v>45128</v>
      </c>
      <c r="P826" s="2" t="s">
        <v>14</v>
      </c>
      <c r="Q826" s="2" t="s">
        <v>15</v>
      </c>
      <c r="R826" s="2">
        <v>631.17999999999995</v>
      </c>
      <c r="S826" s="2" t="s">
        <v>27</v>
      </c>
    </row>
    <row r="827" spans="1:19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 t="str">
        <f t="shared" si="85"/>
        <v>high sales</v>
      </c>
      <c r="F827" s="2" t="str">
        <f t="shared" si="86"/>
        <v>high</v>
      </c>
      <c r="G827" s="2" t="str">
        <f t="shared" si="87"/>
        <v>high</v>
      </c>
      <c r="H827" s="2" t="str">
        <f t="shared" si="88"/>
        <v>high impact</v>
      </c>
      <c r="I827" s="2" t="str">
        <f t="shared" si="89"/>
        <v>good</v>
      </c>
      <c r="J827" s="2">
        <f t="shared" si="90"/>
        <v>11.763211176351488</v>
      </c>
      <c r="K827" s="2">
        <f t="shared" si="91"/>
        <v>11.763211176351488</v>
      </c>
      <c r="L827" s="2">
        <v>0.17</v>
      </c>
      <c r="M827" s="2">
        <v>9</v>
      </c>
      <c r="N827" s="3">
        <v>45059</v>
      </c>
      <c r="O827" s="3">
        <v>45066</v>
      </c>
      <c r="P827" s="2" t="s">
        <v>20</v>
      </c>
      <c r="Q827" s="2" t="s">
        <v>26</v>
      </c>
      <c r="R827" s="2">
        <v>395.12</v>
      </c>
      <c r="S827" s="2" t="s">
        <v>22</v>
      </c>
    </row>
    <row r="828" spans="1:19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 t="str">
        <f t="shared" si="85"/>
        <v>high sales</v>
      </c>
      <c r="F828" s="2" t="str">
        <f t="shared" si="86"/>
        <v>high</v>
      </c>
      <c r="G828" s="2" t="str">
        <f t="shared" si="87"/>
        <v>low</v>
      </c>
      <c r="H828" s="2" t="str">
        <f t="shared" si="88"/>
        <v>high impact</v>
      </c>
      <c r="I828" s="2" t="str">
        <f t="shared" si="89"/>
        <v>good</v>
      </c>
      <c r="J828" s="2">
        <f t="shared" si="90"/>
        <v>6.6914404049700869</v>
      </c>
      <c r="K828" s="2">
        <f t="shared" si="91"/>
        <v>6.6914404049700869</v>
      </c>
      <c r="L828" s="2">
        <v>0.4</v>
      </c>
      <c r="M828" s="2">
        <v>5</v>
      </c>
      <c r="N828" s="3">
        <v>45465</v>
      </c>
      <c r="O828" s="3">
        <v>45472</v>
      </c>
      <c r="P828" s="2" t="s">
        <v>14</v>
      </c>
      <c r="Q828" s="2" t="s">
        <v>26</v>
      </c>
      <c r="R828" s="2">
        <v>260.76</v>
      </c>
      <c r="S828" s="2" t="s">
        <v>22</v>
      </c>
    </row>
    <row r="829" spans="1:19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 t="str">
        <f t="shared" si="85"/>
        <v>high sales</v>
      </c>
      <c r="F829" s="2" t="str">
        <f t="shared" si="86"/>
        <v>high</v>
      </c>
      <c r="G829" s="2" t="str">
        <f t="shared" si="87"/>
        <v>low</v>
      </c>
      <c r="H829" s="2" t="str">
        <f t="shared" si="88"/>
        <v>high impact</v>
      </c>
      <c r="I829" s="2" t="str">
        <f t="shared" si="89"/>
        <v>good</v>
      </c>
      <c r="J829" s="2">
        <f t="shared" si="90"/>
        <v>3.4170878502669977</v>
      </c>
      <c r="K829" s="2">
        <f t="shared" si="91"/>
        <v>3.4170878502669977</v>
      </c>
      <c r="L829" s="2">
        <v>0.15</v>
      </c>
      <c r="M829" s="2">
        <v>2</v>
      </c>
      <c r="N829" s="3">
        <v>45308</v>
      </c>
      <c r="O829" s="3">
        <v>45309</v>
      </c>
      <c r="P829" s="2" t="s">
        <v>14</v>
      </c>
      <c r="Q829" s="2" t="s">
        <v>26</v>
      </c>
      <c r="R829" s="2">
        <v>1119.8599999999999</v>
      </c>
      <c r="S829" s="2" t="s">
        <v>47</v>
      </c>
    </row>
    <row r="830" spans="1:19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 t="str">
        <f t="shared" si="85"/>
        <v>high sales</v>
      </c>
      <c r="F830" s="2" t="str">
        <f t="shared" si="86"/>
        <v>high</v>
      </c>
      <c r="G830" s="2" t="str">
        <f t="shared" si="87"/>
        <v>low</v>
      </c>
      <c r="H830" s="2" t="str">
        <f t="shared" si="88"/>
        <v>high impact</v>
      </c>
      <c r="I830" s="2" t="str">
        <f t="shared" si="89"/>
        <v>good</v>
      </c>
      <c r="J830" s="2">
        <f t="shared" si="90"/>
        <v>7.6067279264882135</v>
      </c>
      <c r="K830" s="2">
        <f t="shared" si="91"/>
        <v>7.6067279264882135</v>
      </c>
      <c r="L830" s="2">
        <v>0.41</v>
      </c>
      <c r="M830" s="2">
        <v>8</v>
      </c>
      <c r="N830" s="3">
        <v>45117</v>
      </c>
      <c r="O830" s="3">
        <v>45121</v>
      </c>
      <c r="P830" s="2" t="s">
        <v>30</v>
      </c>
      <c r="Q830" s="2" t="s">
        <v>15</v>
      </c>
      <c r="R830" s="2">
        <v>625.75</v>
      </c>
      <c r="S830" s="2" t="s">
        <v>47</v>
      </c>
    </row>
    <row r="831" spans="1:19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 t="str">
        <f t="shared" si="85"/>
        <v>high sales</v>
      </c>
      <c r="F831" s="2" t="str">
        <f t="shared" si="86"/>
        <v>high</v>
      </c>
      <c r="G831" s="2" t="str">
        <f t="shared" si="87"/>
        <v>low</v>
      </c>
      <c r="H831" s="2" t="str">
        <f t="shared" si="88"/>
        <v>high impact</v>
      </c>
      <c r="I831" s="2" t="str">
        <f t="shared" si="89"/>
        <v>good</v>
      </c>
      <c r="J831" s="2">
        <f t="shared" si="90"/>
        <v>3.5182359849586793</v>
      </c>
      <c r="K831" s="2">
        <f t="shared" si="91"/>
        <v>3.5182359849586793</v>
      </c>
      <c r="L831" s="2">
        <v>0.28000000000000003</v>
      </c>
      <c r="M831" s="2">
        <v>8</v>
      </c>
      <c r="N831" s="3">
        <v>45157</v>
      </c>
      <c r="O831" s="3">
        <v>45158</v>
      </c>
      <c r="P831" s="2" t="s">
        <v>30</v>
      </c>
      <c r="Q831" s="2" t="s">
        <v>21</v>
      </c>
      <c r="R831" s="2">
        <v>928.11</v>
      </c>
      <c r="S831" s="2" t="s">
        <v>22</v>
      </c>
    </row>
    <row r="832" spans="1:19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 t="str">
        <f t="shared" si="85"/>
        <v>high sales</v>
      </c>
      <c r="F832" s="2" t="str">
        <f t="shared" si="86"/>
        <v>high</v>
      </c>
      <c r="G832" s="2" t="str">
        <f t="shared" si="87"/>
        <v>low</v>
      </c>
      <c r="H832" s="2" t="str">
        <f t="shared" si="88"/>
        <v>high impact</v>
      </c>
      <c r="I832" s="2" t="str">
        <f t="shared" si="89"/>
        <v>good</v>
      </c>
      <c r="J832" s="2">
        <f t="shared" si="90"/>
        <v>4.8771051693404637</v>
      </c>
      <c r="K832" s="2">
        <f t="shared" si="91"/>
        <v>4.8771051693404637</v>
      </c>
      <c r="L832" s="2">
        <v>0.39</v>
      </c>
      <c r="M832" s="2">
        <v>1</v>
      </c>
      <c r="N832" s="3">
        <v>45631</v>
      </c>
      <c r="O832" s="3">
        <v>45633</v>
      </c>
      <c r="P832" s="2" t="s">
        <v>20</v>
      </c>
      <c r="Q832" s="2" t="s">
        <v>21</v>
      </c>
      <c r="R832" s="2">
        <v>701.25</v>
      </c>
      <c r="S832" s="2" t="s">
        <v>33</v>
      </c>
    </row>
    <row r="833" spans="1:19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 t="str">
        <f t="shared" si="85"/>
        <v>low sales</v>
      </c>
      <c r="F833" s="2" t="str">
        <f t="shared" si="86"/>
        <v>medium</v>
      </c>
      <c r="G833" s="2" t="str">
        <f t="shared" si="87"/>
        <v>high</v>
      </c>
      <c r="H833" s="2" t="str">
        <f t="shared" si="88"/>
        <v>high impact</v>
      </c>
      <c r="I833" s="2" t="str">
        <f t="shared" si="89"/>
        <v>good</v>
      </c>
      <c r="J833" s="2">
        <f t="shared" si="90"/>
        <v>5.876276626787277</v>
      </c>
      <c r="K833" s="2">
        <f t="shared" si="91"/>
        <v>5.876276626787277</v>
      </c>
      <c r="L833" s="2">
        <v>0.46</v>
      </c>
      <c r="M833" s="2">
        <v>9</v>
      </c>
      <c r="N833" s="3">
        <v>45501</v>
      </c>
      <c r="O833" s="3">
        <v>45508</v>
      </c>
      <c r="P833" s="2" t="s">
        <v>30</v>
      </c>
      <c r="Q833" s="2" t="s">
        <v>26</v>
      </c>
      <c r="R833" s="2">
        <v>102.81</v>
      </c>
      <c r="S833" s="2" t="s">
        <v>16</v>
      </c>
    </row>
    <row r="834" spans="1:19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 t="str">
        <f t="shared" si="85"/>
        <v>high sales</v>
      </c>
      <c r="F834" s="2" t="str">
        <f t="shared" si="86"/>
        <v>high</v>
      </c>
      <c r="G834" s="2" t="str">
        <f t="shared" si="87"/>
        <v>low</v>
      </c>
      <c r="H834" s="2" t="str">
        <f t="shared" si="88"/>
        <v>high impact</v>
      </c>
      <c r="I834" s="2" t="str">
        <f t="shared" si="89"/>
        <v>good</v>
      </c>
      <c r="J834" s="2">
        <f t="shared" si="90"/>
        <v>7.5190171868213689</v>
      </c>
      <c r="K834" s="2">
        <f t="shared" si="91"/>
        <v>7.5190171868213689</v>
      </c>
      <c r="L834" s="2">
        <v>7.0000000000000007E-2</v>
      </c>
      <c r="M834" s="2">
        <v>2</v>
      </c>
      <c r="N834" s="3">
        <v>45249</v>
      </c>
      <c r="O834" s="3">
        <v>45256</v>
      </c>
      <c r="P834" s="2" t="s">
        <v>20</v>
      </c>
      <c r="Q834" s="2" t="s">
        <v>15</v>
      </c>
      <c r="R834" s="2">
        <v>322.33999999999997</v>
      </c>
      <c r="S834" s="2" t="s">
        <v>22</v>
      </c>
    </row>
    <row r="835" spans="1:19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 t="str">
        <f t="shared" ref="E835:E898" si="92">IF(D835&gt;1000,"high sales","low sales")</f>
        <v>high sales</v>
      </c>
      <c r="F835" s="2" t="str">
        <f t="shared" ref="F835:F898" si="93">IF(D835&gt;1000,"high",IF(D835&gt;500,"medium","low"))</f>
        <v>high</v>
      </c>
      <c r="G835" s="2" t="str">
        <f t="shared" ref="G835:G898" si="94">IF(AND(D845&gt;1000,R845&gt;500),"high","low")</f>
        <v>high</v>
      </c>
      <c r="H835" s="2" t="str">
        <f t="shared" ref="H835:H898" si="95">IF(OR(D835&gt;500,L835&gt;0.5),"high impact","low Impact")</f>
        <v>high impact</v>
      </c>
      <c r="I835" s="2" t="str">
        <f t="shared" ref="I835:I898" si="96">IF(NOT(AND(D841&gt;500,R842&gt;100)),"not good","good")</f>
        <v>not good</v>
      </c>
      <c r="J835" s="2">
        <f t="shared" ref="J835:J898" si="97">D835/R835</f>
        <v>5.640918262458599</v>
      </c>
      <c r="K835" s="2">
        <f t="shared" ref="K835:K898" si="98">IFERROR(J835,0)</f>
        <v>5.640918262458599</v>
      </c>
      <c r="L835" s="2">
        <v>0.17</v>
      </c>
      <c r="M835" s="2">
        <v>4</v>
      </c>
      <c r="N835" s="3">
        <v>44978</v>
      </c>
      <c r="O835" s="3">
        <v>44983</v>
      </c>
      <c r="P835" s="2" t="s">
        <v>14</v>
      </c>
      <c r="Q835" s="2" t="s">
        <v>26</v>
      </c>
      <c r="R835" s="2">
        <v>788.01</v>
      </c>
      <c r="S835" s="2" t="s">
        <v>33</v>
      </c>
    </row>
    <row r="836" spans="1:19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 t="str">
        <f t="shared" si="92"/>
        <v>high sales</v>
      </c>
      <c r="F836" s="2" t="str">
        <f t="shared" si="93"/>
        <v>high</v>
      </c>
      <c r="G836" s="2" t="str">
        <f t="shared" si="94"/>
        <v>low</v>
      </c>
      <c r="H836" s="2" t="str">
        <f t="shared" si="95"/>
        <v>high impact</v>
      </c>
      <c r="I836" s="2" t="str">
        <f t="shared" si="96"/>
        <v>good</v>
      </c>
      <c r="J836" s="2">
        <f t="shared" si="97"/>
        <v>4.6850096959496543</v>
      </c>
      <c r="K836" s="2">
        <f t="shared" si="98"/>
        <v>4.6850096959496543</v>
      </c>
      <c r="L836" s="2">
        <v>0.03</v>
      </c>
      <c r="M836" s="2">
        <v>6</v>
      </c>
      <c r="N836" s="3">
        <v>45263</v>
      </c>
      <c r="O836" s="3">
        <v>45264</v>
      </c>
      <c r="P836" s="2" t="s">
        <v>14</v>
      </c>
      <c r="Q836" s="2" t="s">
        <v>21</v>
      </c>
      <c r="R836" s="2">
        <v>273.31</v>
      </c>
      <c r="S836" s="2" t="s">
        <v>27</v>
      </c>
    </row>
    <row r="837" spans="1:19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 t="str">
        <f t="shared" si="92"/>
        <v>high sales</v>
      </c>
      <c r="F837" s="2" t="str">
        <f t="shared" si="93"/>
        <v>high</v>
      </c>
      <c r="G837" s="2" t="str">
        <f t="shared" si="94"/>
        <v>high</v>
      </c>
      <c r="H837" s="2" t="str">
        <f t="shared" si="95"/>
        <v>high impact</v>
      </c>
      <c r="I837" s="2" t="str">
        <f t="shared" si="96"/>
        <v>good</v>
      </c>
      <c r="J837" s="2">
        <f t="shared" si="97"/>
        <v>4.3925737087120371</v>
      </c>
      <c r="K837" s="2">
        <f t="shared" si="98"/>
        <v>4.3925737087120371</v>
      </c>
      <c r="L837" s="2">
        <v>0.2</v>
      </c>
      <c r="M837" s="2">
        <v>9</v>
      </c>
      <c r="N837" s="3">
        <v>45521</v>
      </c>
      <c r="O837" s="3">
        <v>45525</v>
      </c>
      <c r="P837" s="2" t="s">
        <v>14</v>
      </c>
      <c r="Q837" s="2" t="s">
        <v>15</v>
      </c>
      <c r="R837" s="2">
        <v>902.2</v>
      </c>
      <c r="S837" s="2" t="s">
        <v>16</v>
      </c>
    </row>
    <row r="838" spans="1:19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 t="str">
        <f t="shared" si="92"/>
        <v>high sales</v>
      </c>
      <c r="F838" s="2" t="str">
        <f t="shared" si="93"/>
        <v>high</v>
      </c>
      <c r="G838" s="2" t="str">
        <f t="shared" si="94"/>
        <v>low</v>
      </c>
      <c r="H838" s="2" t="str">
        <f t="shared" si="95"/>
        <v>high impact</v>
      </c>
      <c r="I838" s="2" t="str">
        <f t="shared" si="96"/>
        <v>good</v>
      </c>
      <c r="J838" s="2">
        <f t="shared" si="97"/>
        <v>14.476614888379594</v>
      </c>
      <c r="K838" s="2">
        <f t="shared" si="98"/>
        <v>14.476614888379594</v>
      </c>
      <c r="L838" s="2">
        <v>0.12</v>
      </c>
      <c r="M838" s="2">
        <v>1</v>
      </c>
      <c r="N838" s="3">
        <v>45259</v>
      </c>
      <c r="O838" s="3">
        <v>45261</v>
      </c>
      <c r="P838" s="2" t="s">
        <v>14</v>
      </c>
      <c r="Q838" s="2" t="s">
        <v>21</v>
      </c>
      <c r="R838" s="2">
        <v>235.62</v>
      </c>
      <c r="S838" s="2" t="s">
        <v>22</v>
      </c>
    </row>
    <row r="839" spans="1:19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 t="str">
        <f t="shared" si="92"/>
        <v>high sales</v>
      </c>
      <c r="F839" s="2" t="str">
        <f t="shared" si="93"/>
        <v>high</v>
      </c>
      <c r="G839" s="2" t="str">
        <f t="shared" si="94"/>
        <v>low</v>
      </c>
      <c r="H839" s="2" t="str">
        <f t="shared" si="95"/>
        <v>high impact</v>
      </c>
      <c r="I839" s="2" t="str">
        <f t="shared" si="96"/>
        <v>good</v>
      </c>
      <c r="J839" s="2">
        <f t="shared" si="97"/>
        <v>4.7600478946318105</v>
      </c>
      <c r="K839" s="2">
        <f t="shared" si="98"/>
        <v>4.7600478946318105</v>
      </c>
      <c r="L839" s="2">
        <v>0.28999999999999998</v>
      </c>
      <c r="M839" s="2">
        <v>9</v>
      </c>
      <c r="N839" s="3">
        <v>45361</v>
      </c>
      <c r="O839" s="3">
        <v>45365</v>
      </c>
      <c r="P839" s="2" t="s">
        <v>20</v>
      </c>
      <c r="Q839" s="2" t="s">
        <v>21</v>
      </c>
      <c r="R839" s="2">
        <v>250.55</v>
      </c>
      <c r="S839" s="2" t="s">
        <v>33</v>
      </c>
    </row>
    <row r="840" spans="1:19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 t="str">
        <f t="shared" si="92"/>
        <v>high sales</v>
      </c>
      <c r="F840" s="2" t="str">
        <f t="shared" si="93"/>
        <v>high</v>
      </c>
      <c r="G840" s="2" t="str">
        <f t="shared" si="94"/>
        <v>low</v>
      </c>
      <c r="H840" s="2" t="str">
        <f t="shared" si="95"/>
        <v>high impact</v>
      </c>
      <c r="I840" s="2" t="str">
        <f t="shared" si="96"/>
        <v>good</v>
      </c>
      <c r="J840" s="2">
        <f t="shared" si="97"/>
        <v>3.6615650030807148</v>
      </c>
      <c r="K840" s="2">
        <f t="shared" si="98"/>
        <v>3.6615650030807148</v>
      </c>
      <c r="L840" s="2">
        <v>0.39</v>
      </c>
      <c r="M840" s="2">
        <v>8</v>
      </c>
      <c r="N840" s="3">
        <v>45609</v>
      </c>
      <c r="O840" s="3">
        <v>45615</v>
      </c>
      <c r="P840" s="2" t="s">
        <v>20</v>
      </c>
      <c r="Q840" s="2" t="s">
        <v>21</v>
      </c>
      <c r="R840" s="2">
        <v>405.75</v>
      </c>
      <c r="S840" s="2" t="s">
        <v>22</v>
      </c>
    </row>
    <row r="841" spans="1:19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 t="str">
        <f t="shared" si="92"/>
        <v>high sales</v>
      </c>
      <c r="F841" s="2" t="str">
        <f t="shared" si="93"/>
        <v>high</v>
      </c>
      <c r="G841" s="2" t="str">
        <f t="shared" si="94"/>
        <v>high</v>
      </c>
      <c r="H841" s="2" t="str">
        <f t="shared" si="95"/>
        <v>high impact</v>
      </c>
      <c r="I841" s="2" t="str">
        <f t="shared" si="96"/>
        <v>good</v>
      </c>
      <c r="J841" s="2">
        <f t="shared" si="97"/>
        <v>6.3805883378873327</v>
      </c>
      <c r="K841" s="2">
        <f t="shared" si="98"/>
        <v>6.3805883378873327</v>
      </c>
      <c r="L841" s="2">
        <v>0.24</v>
      </c>
      <c r="M841" s="2">
        <v>7</v>
      </c>
      <c r="N841" s="3">
        <v>45621</v>
      </c>
      <c r="O841" s="3">
        <v>45628</v>
      </c>
      <c r="P841" s="2" t="s">
        <v>14</v>
      </c>
      <c r="Q841" s="2" t="s">
        <v>15</v>
      </c>
      <c r="R841" s="2">
        <v>344.02</v>
      </c>
      <c r="S841" s="2" t="s">
        <v>47</v>
      </c>
    </row>
    <row r="842" spans="1:19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 t="str">
        <f t="shared" si="92"/>
        <v>low sales</v>
      </c>
      <c r="F842" s="2" t="str">
        <f t="shared" si="93"/>
        <v>medium</v>
      </c>
      <c r="G842" s="2" t="str">
        <f t="shared" si="94"/>
        <v>low</v>
      </c>
      <c r="H842" s="2" t="str">
        <f t="shared" si="95"/>
        <v>high impact</v>
      </c>
      <c r="I842" s="2" t="str">
        <f t="shared" si="96"/>
        <v>good</v>
      </c>
      <c r="J842" s="2">
        <f t="shared" si="97"/>
        <v>8.8786105577689245</v>
      </c>
      <c r="K842" s="2">
        <f t="shared" si="98"/>
        <v>8.8786105577689245</v>
      </c>
      <c r="L842" s="2">
        <v>0.17</v>
      </c>
      <c r="M842" s="2">
        <v>2</v>
      </c>
      <c r="N842" s="3">
        <v>45400</v>
      </c>
      <c r="O842" s="3">
        <v>45401</v>
      </c>
      <c r="P842" s="2" t="s">
        <v>30</v>
      </c>
      <c r="Q842" s="2" t="s">
        <v>15</v>
      </c>
      <c r="R842" s="2">
        <v>80.319999999999993</v>
      </c>
      <c r="S842" s="2" t="s">
        <v>27</v>
      </c>
    </row>
    <row r="843" spans="1:19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 t="str">
        <f t="shared" si="92"/>
        <v>high sales</v>
      </c>
      <c r="F843" s="2" t="str">
        <f t="shared" si="93"/>
        <v>high</v>
      </c>
      <c r="G843" s="2" t="str">
        <f t="shared" si="94"/>
        <v>high</v>
      </c>
      <c r="H843" s="2" t="str">
        <f t="shared" si="95"/>
        <v>high impact</v>
      </c>
      <c r="I843" s="2" t="str">
        <f t="shared" si="96"/>
        <v>good</v>
      </c>
      <c r="J843" s="2">
        <f t="shared" si="97"/>
        <v>4.4480391966247348</v>
      </c>
      <c r="K843" s="2">
        <f t="shared" si="98"/>
        <v>4.4480391966247348</v>
      </c>
      <c r="L843" s="2">
        <v>0.08</v>
      </c>
      <c r="M843" s="2">
        <v>7</v>
      </c>
      <c r="N843" s="3">
        <v>45597</v>
      </c>
      <c r="O843" s="3">
        <v>45599</v>
      </c>
      <c r="P843" s="2" t="s">
        <v>14</v>
      </c>
      <c r="Q843" s="2" t="s">
        <v>21</v>
      </c>
      <c r="R843" s="2">
        <v>1028.6600000000001</v>
      </c>
      <c r="S843" s="2" t="s">
        <v>27</v>
      </c>
    </row>
    <row r="844" spans="1:19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 t="str">
        <f t="shared" si="92"/>
        <v>high sales</v>
      </c>
      <c r="F844" s="2" t="str">
        <f t="shared" si="93"/>
        <v>high</v>
      </c>
      <c r="G844" s="2" t="str">
        <f t="shared" si="94"/>
        <v>high</v>
      </c>
      <c r="H844" s="2" t="str">
        <f t="shared" si="95"/>
        <v>high impact</v>
      </c>
      <c r="I844" s="2" t="str">
        <f t="shared" si="96"/>
        <v>good</v>
      </c>
      <c r="J844" s="2">
        <f t="shared" si="97"/>
        <v>12.747740035611558</v>
      </c>
      <c r="K844" s="2">
        <f t="shared" si="98"/>
        <v>12.747740035611558</v>
      </c>
      <c r="L844" s="2">
        <v>0.01</v>
      </c>
      <c r="M844" s="2">
        <v>2</v>
      </c>
      <c r="N844" s="3">
        <v>45433</v>
      </c>
      <c r="O844" s="3">
        <v>45434</v>
      </c>
      <c r="P844" s="2" t="s">
        <v>20</v>
      </c>
      <c r="Q844" s="2" t="s">
        <v>15</v>
      </c>
      <c r="R844" s="2">
        <v>292.04000000000002</v>
      </c>
      <c r="S844" s="2" t="s">
        <v>16</v>
      </c>
    </row>
    <row r="845" spans="1:19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 t="str">
        <f t="shared" si="92"/>
        <v>high sales</v>
      </c>
      <c r="F845" s="2" t="str">
        <f t="shared" si="93"/>
        <v>high</v>
      </c>
      <c r="G845" s="2" t="str">
        <f t="shared" si="94"/>
        <v>low</v>
      </c>
      <c r="H845" s="2" t="str">
        <f t="shared" si="95"/>
        <v>high impact</v>
      </c>
      <c r="I845" s="2" t="str">
        <f t="shared" si="96"/>
        <v>not good</v>
      </c>
      <c r="J845" s="2">
        <f t="shared" si="97"/>
        <v>3.531220196353436</v>
      </c>
      <c r="K845" s="2">
        <f t="shared" si="98"/>
        <v>3.531220196353436</v>
      </c>
      <c r="L845" s="2">
        <v>0.34</v>
      </c>
      <c r="M845" s="2">
        <v>9</v>
      </c>
      <c r="N845" s="3">
        <v>45646</v>
      </c>
      <c r="O845" s="3">
        <v>45652</v>
      </c>
      <c r="P845" s="2" t="s">
        <v>30</v>
      </c>
      <c r="Q845" s="2" t="s">
        <v>26</v>
      </c>
      <c r="R845" s="2">
        <v>534.75</v>
      </c>
      <c r="S845" s="2" t="s">
        <v>16</v>
      </c>
    </row>
    <row r="846" spans="1:19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 t="str">
        <f t="shared" si="92"/>
        <v>high sales</v>
      </c>
      <c r="F846" s="2" t="str">
        <f t="shared" si="93"/>
        <v>high</v>
      </c>
      <c r="G846" s="2" t="str">
        <f t="shared" si="94"/>
        <v>low</v>
      </c>
      <c r="H846" s="2" t="str">
        <f t="shared" si="95"/>
        <v>high impact</v>
      </c>
      <c r="I846" s="2" t="str">
        <f t="shared" si="96"/>
        <v>not good</v>
      </c>
      <c r="J846" s="2">
        <f t="shared" si="97"/>
        <v>5.6099009192688767</v>
      </c>
      <c r="K846" s="2">
        <f t="shared" si="98"/>
        <v>5.6099009192688767</v>
      </c>
      <c r="L846" s="2">
        <v>0.02</v>
      </c>
      <c r="M846" s="2">
        <v>4</v>
      </c>
      <c r="N846" s="3">
        <v>45334</v>
      </c>
      <c r="O846" s="3">
        <v>45337</v>
      </c>
      <c r="P846" s="2" t="s">
        <v>14</v>
      </c>
      <c r="Q846" s="2" t="s">
        <v>15</v>
      </c>
      <c r="R846" s="2">
        <v>279.57</v>
      </c>
      <c r="S846" s="2" t="s">
        <v>47</v>
      </c>
    </row>
    <row r="847" spans="1:19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 t="str">
        <f t="shared" si="92"/>
        <v>high sales</v>
      </c>
      <c r="F847" s="2" t="str">
        <f t="shared" si="93"/>
        <v>high</v>
      </c>
      <c r="G847" s="2" t="str">
        <f t="shared" si="94"/>
        <v>low</v>
      </c>
      <c r="H847" s="2" t="str">
        <f t="shared" si="95"/>
        <v>high impact</v>
      </c>
      <c r="I847" s="2" t="str">
        <f t="shared" si="96"/>
        <v>good</v>
      </c>
      <c r="J847" s="2">
        <f t="shared" si="97"/>
        <v>4.6421766165834919</v>
      </c>
      <c r="K847" s="2">
        <f t="shared" si="98"/>
        <v>4.6421766165834919</v>
      </c>
      <c r="L847" s="2">
        <v>0.46</v>
      </c>
      <c r="M847" s="2">
        <v>2</v>
      </c>
      <c r="N847" s="3">
        <v>45305</v>
      </c>
      <c r="O847" s="3">
        <v>45307</v>
      </c>
      <c r="P847" s="2" t="s">
        <v>14</v>
      </c>
      <c r="Q847" s="2" t="s">
        <v>15</v>
      </c>
      <c r="R847" s="2">
        <v>749.42</v>
      </c>
      <c r="S847" s="2" t="s">
        <v>38</v>
      </c>
    </row>
    <row r="848" spans="1:19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 t="str">
        <f t="shared" si="92"/>
        <v>high sales</v>
      </c>
      <c r="F848" s="2" t="str">
        <f t="shared" si="93"/>
        <v>high</v>
      </c>
      <c r="G848" s="2" t="str">
        <f t="shared" si="94"/>
        <v>low</v>
      </c>
      <c r="H848" s="2" t="str">
        <f t="shared" si="95"/>
        <v>high impact</v>
      </c>
      <c r="I848" s="2" t="str">
        <f t="shared" si="96"/>
        <v>not good</v>
      </c>
      <c r="J848" s="2">
        <f t="shared" si="97"/>
        <v>7.2400638043333769</v>
      </c>
      <c r="K848" s="2">
        <f t="shared" si="98"/>
        <v>7.2400638043333769</v>
      </c>
      <c r="L848" s="2">
        <v>0.3</v>
      </c>
      <c r="M848" s="2">
        <v>5</v>
      </c>
      <c r="N848" s="3">
        <v>45647</v>
      </c>
      <c r="O848" s="3">
        <v>45653</v>
      </c>
      <c r="P848" s="2" t="s">
        <v>20</v>
      </c>
      <c r="Q848" s="2" t="s">
        <v>21</v>
      </c>
      <c r="R848" s="2">
        <v>300.92</v>
      </c>
      <c r="S848" s="2" t="s">
        <v>16</v>
      </c>
    </row>
    <row r="849" spans="1:19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 t="str">
        <f t="shared" si="92"/>
        <v>high sales</v>
      </c>
      <c r="F849" s="2" t="str">
        <f t="shared" si="93"/>
        <v>high</v>
      </c>
      <c r="G849" s="2" t="str">
        <f t="shared" si="94"/>
        <v>low</v>
      </c>
      <c r="H849" s="2" t="str">
        <f t="shared" si="95"/>
        <v>high impact</v>
      </c>
      <c r="I849" s="2" t="str">
        <f t="shared" si="96"/>
        <v>not good</v>
      </c>
      <c r="J849" s="2">
        <f t="shared" si="97"/>
        <v>6.3482388338434399</v>
      </c>
      <c r="K849" s="2">
        <f t="shared" si="98"/>
        <v>6.3482388338434399</v>
      </c>
      <c r="L849" s="2">
        <v>0.18</v>
      </c>
      <c r="M849" s="2">
        <v>9</v>
      </c>
      <c r="N849" s="3">
        <v>45131</v>
      </c>
      <c r="O849" s="3">
        <v>45132</v>
      </c>
      <c r="P849" s="2" t="s">
        <v>20</v>
      </c>
      <c r="Q849" s="2" t="s">
        <v>26</v>
      </c>
      <c r="R849" s="2">
        <v>192.77</v>
      </c>
      <c r="S849" s="2" t="s">
        <v>22</v>
      </c>
    </row>
    <row r="850" spans="1:19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 t="str">
        <f t="shared" si="92"/>
        <v>high sales</v>
      </c>
      <c r="F850" s="2" t="str">
        <f t="shared" si="93"/>
        <v>high</v>
      </c>
      <c r="G850" s="2" t="str">
        <f t="shared" si="94"/>
        <v>low</v>
      </c>
      <c r="H850" s="2" t="str">
        <f t="shared" si="95"/>
        <v>high impact</v>
      </c>
      <c r="I850" s="2" t="str">
        <f t="shared" si="96"/>
        <v>good</v>
      </c>
      <c r="J850" s="2">
        <f t="shared" si="97"/>
        <v>5.148167148586885</v>
      </c>
      <c r="K850" s="2">
        <f t="shared" si="98"/>
        <v>5.148167148586885</v>
      </c>
      <c r="L850" s="2">
        <v>0.02</v>
      </c>
      <c r="M850" s="2">
        <v>4</v>
      </c>
      <c r="N850" s="3">
        <v>45284</v>
      </c>
      <c r="O850" s="3">
        <v>45286</v>
      </c>
      <c r="P850" s="2" t="s">
        <v>20</v>
      </c>
      <c r="Q850" s="2" t="s">
        <v>26</v>
      </c>
      <c r="R850" s="2">
        <v>428.84</v>
      </c>
      <c r="S850" s="2" t="s">
        <v>38</v>
      </c>
    </row>
    <row r="851" spans="1:19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 t="str">
        <f t="shared" si="92"/>
        <v>high sales</v>
      </c>
      <c r="F851" s="2" t="str">
        <f t="shared" si="93"/>
        <v>high</v>
      </c>
      <c r="G851" s="2" t="str">
        <f t="shared" si="94"/>
        <v>low</v>
      </c>
      <c r="H851" s="2" t="str">
        <f t="shared" si="95"/>
        <v>high impact</v>
      </c>
      <c r="I851" s="2" t="str">
        <f t="shared" si="96"/>
        <v>good</v>
      </c>
      <c r="J851" s="2">
        <f t="shared" si="97"/>
        <v>3.3692879505251305</v>
      </c>
      <c r="K851" s="2">
        <f t="shared" si="98"/>
        <v>3.3692879505251305</v>
      </c>
      <c r="L851" s="2">
        <v>0.21</v>
      </c>
      <c r="M851" s="2">
        <v>5</v>
      </c>
      <c r="N851" s="3">
        <v>45175</v>
      </c>
      <c r="O851" s="3">
        <v>45180</v>
      </c>
      <c r="P851" s="2" t="s">
        <v>20</v>
      </c>
      <c r="Q851" s="2" t="s">
        <v>15</v>
      </c>
      <c r="R851" s="2">
        <v>1296.82</v>
      </c>
      <c r="S851" s="2" t="s">
        <v>16</v>
      </c>
    </row>
    <row r="852" spans="1:19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 t="str">
        <f t="shared" si="92"/>
        <v>low sales</v>
      </c>
      <c r="F852" s="2" t="str">
        <f t="shared" si="93"/>
        <v>low</v>
      </c>
      <c r="G852" s="2" t="str">
        <f t="shared" si="94"/>
        <v>low</v>
      </c>
      <c r="H852" s="2" t="str">
        <f t="shared" si="95"/>
        <v>low Impact</v>
      </c>
      <c r="I852" s="2" t="str">
        <f t="shared" si="96"/>
        <v>not good</v>
      </c>
      <c r="J852" s="2">
        <f t="shared" si="97"/>
        <v>4.4326219512195122</v>
      </c>
      <c r="K852" s="2">
        <f t="shared" si="98"/>
        <v>4.4326219512195122</v>
      </c>
      <c r="L852" s="2">
        <v>0.43</v>
      </c>
      <c r="M852" s="2">
        <v>8</v>
      </c>
      <c r="N852" s="3">
        <v>45075</v>
      </c>
      <c r="O852" s="3">
        <v>45082</v>
      </c>
      <c r="P852" s="2" t="s">
        <v>30</v>
      </c>
      <c r="Q852" s="2" t="s">
        <v>26</v>
      </c>
      <c r="R852" s="2">
        <v>98.4</v>
      </c>
      <c r="S852" s="2" t="s">
        <v>27</v>
      </c>
    </row>
    <row r="853" spans="1:19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 t="str">
        <f t="shared" si="92"/>
        <v>high sales</v>
      </c>
      <c r="F853" s="2" t="str">
        <f t="shared" si="93"/>
        <v>high</v>
      </c>
      <c r="G853" s="2" t="str">
        <f t="shared" si="94"/>
        <v>low</v>
      </c>
      <c r="H853" s="2" t="str">
        <f t="shared" si="95"/>
        <v>high impact</v>
      </c>
      <c r="I853" s="2" t="str">
        <f t="shared" si="96"/>
        <v>not good</v>
      </c>
      <c r="J853" s="2">
        <f t="shared" si="97"/>
        <v>3.5247011804758905</v>
      </c>
      <c r="K853" s="2">
        <f t="shared" si="98"/>
        <v>3.5247011804758905</v>
      </c>
      <c r="L853" s="2">
        <v>0.48</v>
      </c>
      <c r="M853" s="2">
        <v>3</v>
      </c>
      <c r="N853" s="3">
        <v>45596</v>
      </c>
      <c r="O853" s="3">
        <v>45603</v>
      </c>
      <c r="P853" s="2" t="s">
        <v>30</v>
      </c>
      <c r="Q853" s="2" t="s">
        <v>15</v>
      </c>
      <c r="R853" s="2">
        <v>540.46</v>
      </c>
      <c r="S853" s="2" t="s">
        <v>38</v>
      </c>
    </row>
    <row r="854" spans="1:19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 t="str">
        <f t="shared" si="92"/>
        <v>high sales</v>
      </c>
      <c r="F854" s="2" t="str">
        <f t="shared" si="93"/>
        <v>high</v>
      </c>
      <c r="G854" s="2" t="str">
        <f t="shared" si="94"/>
        <v>low</v>
      </c>
      <c r="H854" s="2" t="str">
        <f t="shared" si="95"/>
        <v>high impact</v>
      </c>
      <c r="I854" s="2" t="str">
        <f t="shared" si="96"/>
        <v>not good</v>
      </c>
      <c r="J854" s="2">
        <f t="shared" si="97"/>
        <v>3.4622425135708381</v>
      </c>
      <c r="K854" s="2">
        <f t="shared" si="98"/>
        <v>3.4622425135708381</v>
      </c>
      <c r="L854" s="2">
        <v>0.04</v>
      </c>
      <c r="M854" s="2">
        <v>6</v>
      </c>
      <c r="N854" s="3">
        <v>45411</v>
      </c>
      <c r="O854" s="3">
        <v>45417</v>
      </c>
      <c r="P854" s="2" t="s">
        <v>20</v>
      </c>
      <c r="Q854" s="2" t="s">
        <v>21</v>
      </c>
      <c r="R854" s="2">
        <v>1390.85</v>
      </c>
      <c r="S854" s="2" t="s">
        <v>33</v>
      </c>
    </row>
    <row r="855" spans="1:19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 t="str">
        <f t="shared" si="92"/>
        <v>low sales</v>
      </c>
      <c r="F855" s="2" t="str">
        <f t="shared" si="93"/>
        <v>low</v>
      </c>
      <c r="G855" s="2" t="str">
        <f t="shared" si="94"/>
        <v>high</v>
      </c>
      <c r="H855" s="2" t="str">
        <f t="shared" si="95"/>
        <v>low Impact</v>
      </c>
      <c r="I855" s="2" t="str">
        <f t="shared" si="96"/>
        <v>not good</v>
      </c>
      <c r="J855" s="2">
        <f t="shared" si="97"/>
        <v>4.0774498229043683</v>
      </c>
      <c r="K855" s="2">
        <f t="shared" si="98"/>
        <v>4.0774498229043683</v>
      </c>
      <c r="L855" s="2">
        <v>0.39</v>
      </c>
      <c r="M855" s="2">
        <v>1</v>
      </c>
      <c r="N855" s="3">
        <v>45539</v>
      </c>
      <c r="O855" s="3">
        <v>45542</v>
      </c>
      <c r="P855" s="2" t="s">
        <v>30</v>
      </c>
      <c r="Q855" s="2" t="s">
        <v>26</v>
      </c>
      <c r="R855" s="2">
        <v>42.35</v>
      </c>
      <c r="S855" s="2" t="s">
        <v>22</v>
      </c>
    </row>
    <row r="856" spans="1:19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 t="str">
        <f t="shared" si="92"/>
        <v>high sales</v>
      </c>
      <c r="F856" s="2" t="str">
        <f t="shared" si="93"/>
        <v>high</v>
      </c>
      <c r="G856" s="2" t="str">
        <f t="shared" si="94"/>
        <v>low</v>
      </c>
      <c r="H856" s="2" t="str">
        <f t="shared" si="95"/>
        <v>high impact</v>
      </c>
      <c r="I856" s="2" t="str">
        <f t="shared" si="96"/>
        <v>not good</v>
      </c>
      <c r="J856" s="2">
        <f t="shared" si="97"/>
        <v>16.586067248746055</v>
      </c>
      <c r="K856" s="2">
        <f t="shared" si="98"/>
        <v>16.586067248746055</v>
      </c>
      <c r="L856" s="2">
        <v>0.13</v>
      </c>
      <c r="M856" s="2">
        <v>3</v>
      </c>
      <c r="N856" s="3">
        <v>45244</v>
      </c>
      <c r="O856" s="3">
        <v>45248</v>
      </c>
      <c r="P856" s="2" t="s">
        <v>14</v>
      </c>
      <c r="Q856" s="2" t="s">
        <v>26</v>
      </c>
      <c r="R856" s="2">
        <v>269.14999999999998</v>
      </c>
      <c r="S856" s="2" t="s">
        <v>16</v>
      </c>
    </row>
    <row r="857" spans="1:19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 t="str">
        <f t="shared" si="92"/>
        <v>high sales</v>
      </c>
      <c r="F857" s="2" t="str">
        <f t="shared" si="93"/>
        <v>high</v>
      </c>
      <c r="G857" s="2" t="str">
        <f t="shared" si="94"/>
        <v>high</v>
      </c>
      <c r="H857" s="2" t="str">
        <f t="shared" si="95"/>
        <v>high impact</v>
      </c>
      <c r="I857" s="2" t="str">
        <f t="shared" si="96"/>
        <v>not good</v>
      </c>
      <c r="J857" s="2">
        <f t="shared" si="97"/>
        <v>8.5046987528543827</v>
      </c>
      <c r="K857" s="2">
        <f t="shared" si="98"/>
        <v>8.5046987528543827</v>
      </c>
      <c r="L857" s="2">
        <v>0.19</v>
      </c>
      <c r="M857" s="2">
        <v>8</v>
      </c>
      <c r="N857" s="3">
        <v>45437</v>
      </c>
      <c r="O857" s="3">
        <v>45438</v>
      </c>
      <c r="P857" s="2" t="s">
        <v>30</v>
      </c>
      <c r="Q857" s="2" t="s">
        <v>26</v>
      </c>
      <c r="R857" s="2">
        <v>227.72</v>
      </c>
      <c r="S857" s="2" t="s">
        <v>22</v>
      </c>
    </row>
    <row r="858" spans="1:19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 t="str">
        <f t="shared" si="92"/>
        <v>high sales</v>
      </c>
      <c r="F858" s="2" t="str">
        <f t="shared" si="93"/>
        <v>high</v>
      </c>
      <c r="G858" s="2" t="str">
        <f t="shared" si="94"/>
        <v>low</v>
      </c>
      <c r="H858" s="2" t="str">
        <f t="shared" si="95"/>
        <v>high impact</v>
      </c>
      <c r="I858" s="2" t="str">
        <f t="shared" si="96"/>
        <v>not good</v>
      </c>
      <c r="J858" s="2">
        <f t="shared" si="97"/>
        <v>3.9731170336037089</v>
      </c>
      <c r="K858" s="2">
        <f t="shared" si="98"/>
        <v>3.9731170336037089</v>
      </c>
      <c r="L858" s="2">
        <v>0.27</v>
      </c>
      <c r="M858" s="2">
        <v>6</v>
      </c>
      <c r="N858" s="3">
        <v>45213</v>
      </c>
      <c r="O858" s="3">
        <v>45217</v>
      </c>
      <c r="P858" s="2" t="s">
        <v>14</v>
      </c>
      <c r="Q858" s="2" t="s">
        <v>26</v>
      </c>
      <c r="R858" s="2">
        <v>258.89999999999998</v>
      </c>
      <c r="S858" s="2" t="s">
        <v>27</v>
      </c>
    </row>
    <row r="859" spans="1:19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 t="str">
        <f t="shared" si="92"/>
        <v>low sales</v>
      </c>
      <c r="F859" s="2" t="str">
        <f t="shared" si="93"/>
        <v>low</v>
      </c>
      <c r="G859" s="2" t="str">
        <f t="shared" si="94"/>
        <v>high</v>
      </c>
      <c r="H859" s="2" t="str">
        <f t="shared" si="95"/>
        <v>low Impact</v>
      </c>
      <c r="I859" s="2" t="str">
        <f t="shared" si="96"/>
        <v>good</v>
      </c>
      <c r="J859" s="2">
        <f t="shared" si="97"/>
        <v>18.725701943844495</v>
      </c>
      <c r="K859" s="2">
        <f t="shared" si="98"/>
        <v>18.725701943844495</v>
      </c>
      <c r="L859" s="2">
        <v>0.5</v>
      </c>
      <c r="M859" s="2">
        <v>4</v>
      </c>
      <c r="N859" s="3">
        <v>45314</v>
      </c>
      <c r="O859" s="3">
        <v>45315</v>
      </c>
      <c r="P859" s="2" t="s">
        <v>20</v>
      </c>
      <c r="Q859" s="2" t="s">
        <v>26</v>
      </c>
      <c r="R859" s="2">
        <v>9.26</v>
      </c>
      <c r="S859" s="2" t="s">
        <v>33</v>
      </c>
    </row>
    <row r="860" spans="1:19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 t="str">
        <f t="shared" si="92"/>
        <v>low sales</v>
      </c>
      <c r="F860" s="2" t="str">
        <f t="shared" si="93"/>
        <v>low</v>
      </c>
      <c r="G860" s="2" t="str">
        <f t="shared" si="94"/>
        <v>low</v>
      </c>
      <c r="H860" s="2" t="str">
        <f t="shared" si="95"/>
        <v>low Impact</v>
      </c>
      <c r="I860" s="2" t="str">
        <f t="shared" si="96"/>
        <v>good</v>
      </c>
      <c r="J860" s="2">
        <f t="shared" si="97"/>
        <v>5.8349921424829754</v>
      </c>
      <c r="K860" s="2">
        <f t="shared" si="98"/>
        <v>5.8349921424829754</v>
      </c>
      <c r="L860" s="2">
        <v>0.1</v>
      </c>
      <c r="M860" s="2">
        <v>8</v>
      </c>
      <c r="N860" s="3">
        <v>45069</v>
      </c>
      <c r="O860" s="3">
        <v>45071</v>
      </c>
      <c r="P860" s="2" t="s">
        <v>14</v>
      </c>
      <c r="Q860" s="2" t="s">
        <v>21</v>
      </c>
      <c r="R860" s="2">
        <v>76.36</v>
      </c>
      <c r="S860" s="2" t="s">
        <v>16</v>
      </c>
    </row>
    <row r="861" spans="1:19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 t="str">
        <f t="shared" si="92"/>
        <v>low sales</v>
      </c>
      <c r="F861" s="2" t="str">
        <f t="shared" si="93"/>
        <v>medium</v>
      </c>
      <c r="G861" s="2" t="str">
        <f t="shared" si="94"/>
        <v>low</v>
      </c>
      <c r="H861" s="2" t="str">
        <f t="shared" si="95"/>
        <v>high impact</v>
      </c>
      <c r="I861" s="2" t="str">
        <f t="shared" si="96"/>
        <v>good</v>
      </c>
      <c r="J861" s="2">
        <f t="shared" si="97"/>
        <v>4.139699419933204</v>
      </c>
      <c r="K861" s="2">
        <f t="shared" si="98"/>
        <v>4.139699419933204</v>
      </c>
      <c r="L861" s="2">
        <v>7.0000000000000007E-2</v>
      </c>
      <c r="M861" s="2">
        <v>3</v>
      </c>
      <c r="N861" s="3">
        <v>45329</v>
      </c>
      <c r="O861" s="3">
        <v>45333</v>
      </c>
      <c r="P861" s="2" t="s">
        <v>20</v>
      </c>
      <c r="Q861" s="2" t="s">
        <v>15</v>
      </c>
      <c r="R861" s="2">
        <v>227.56</v>
      </c>
      <c r="S861" s="2" t="s">
        <v>16</v>
      </c>
    </row>
    <row r="862" spans="1:19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 t="str">
        <f t="shared" si="92"/>
        <v>low sales</v>
      </c>
      <c r="F862" s="2" t="str">
        <f t="shared" si="93"/>
        <v>low</v>
      </c>
      <c r="G862" s="2" t="str">
        <f t="shared" si="94"/>
        <v>low</v>
      </c>
      <c r="H862" s="2" t="str">
        <f t="shared" si="95"/>
        <v>low Impact</v>
      </c>
      <c r="I862" s="2" t="str">
        <f t="shared" si="96"/>
        <v>good</v>
      </c>
      <c r="J862" s="2">
        <f t="shared" si="97"/>
        <v>3.5367044738500315</v>
      </c>
      <c r="K862" s="2">
        <f t="shared" si="98"/>
        <v>3.5367044738500315</v>
      </c>
      <c r="L862" s="2">
        <v>0.3</v>
      </c>
      <c r="M862" s="2">
        <v>2</v>
      </c>
      <c r="N862" s="3">
        <v>45512</v>
      </c>
      <c r="O862" s="3">
        <v>45515</v>
      </c>
      <c r="P862" s="2" t="s">
        <v>20</v>
      </c>
      <c r="Q862" s="2" t="s">
        <v>15</v>
      </c>
      <c r="R862" s="2">
        <v>63.48</v>
      </c>
      <c r="S862" s="2" t="s">
        <v>38</v>
      </c>
    </row>
    <row r="863" spans="1:19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 t="str">
        <f t="shared" si="92"/>
        <v>high sales</v>
      </c>
      <c r="F863" s="2" t="str">
        <f t="shared" si="93"/>
        <v>high</v>
      </c>
      <c r="G863" s="2" t="str">
        <f t="shared" si="94"/>
        <v>high</v>
      </c>
      <c r="H863" s="2" t="str">
        <f t="shared" si="95"/>
        <v>high impact</v>
      </c>
      <c r="I863" s="2" t="str">
        <f t="shared" si="96"/>
        <v>not good</v>
      </c>
      <c r="J863" s="2">
        <f t="shared" si="97"/>
        <v>6.2398484415213042</v>
      </c>
      <c r="K863" s="2">
        <f t="shared" si="98"/>
        <v>6.2398484415213042</v>
      </c>
      <c r="L863" s="2">
        <v>0.43</v>
      </c>
      <c r="M863" s="2">
        <v>8</v>
      </c>
      <c r="N863" s="3">
        <v>45093</v>
      </c>
      <c r="O863" s="3">
        <v>45094</v>
      </c>
      <c r="P863" s="2" t="s">
        <v>20</v>
      </c>
      <c r="Q863" s="2" t="s">
        <v>21</v>
      </c>
      <c r="R863" s="2">
        <v>279.76</v>
      </c>
      <c r="S863" s="2" t="s">
        <v>38</v>
      </c>
    </row>
    <row r="864" spans="1:19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 t="str">
        <f t="shared" si="92"/>
        <v>low sales</v>
      </c>
      <c r="F864" s="2" t="str">
        <f t="shared" si="93"/>
        <v>low</v>
      </c>
      <c r="G864" s="2" t="str">
        <f t="shared" si="94"/>
        <v>high</v>
      </c>
      <c r="H864" s="2" t="str">
        <f t="shared" si="95"/>
        <v>low Impact</v>
      </c>
      <c r="I864" s="2" t="str">
        <f t="shared" si="96"/>
        <v>not good</v>
      </c>
      <c r="J864" s="2">
        <f t="shared" si="97"/>
        <v>3.8865541115024902</v>
      </c>
      <c r="K864" s="2">
        <f t="shared" si="98"/>
        <v>3.8865541115024902</v>
      </c>
      <c r="L864" s="2">
        <v>0.32</v>
      </c>
      <c r="M864" s="2">
        <v>4</v>
      </c>
      <c r="N864" s="3">
        <v>45537</v>
      </c>
      <c r="O864" s="3">
        <v>45541</v>
      </c>
      <c r="P864" s="2" t="s">
        <v>30</v>
      </c>
      <c r="Q864" s="2" t="s">
        <v>21</v>
      </c>
      <c r="R864" s="2">
        <v>82.33</v>
      </c>
      <c r="S864" s="2" t="s">
        <v>38</v>
      </c>
    </row>
    <row r="865" spans="1:19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 t="str">
        <f t="shared" si="92"/>
        <v>high sales</v>
      </c>
      <c r="F865" s="2" t="str">
        <f t="shared" si="93"/>
        <v>high</v>
      </c>
      <c r="G865" s="2" t="str">
        <f t="shared" si="94"/>
        <v>high</v>
      </c>
      <c r="H865" s="2" t="str">
        <f t="shared" si="95"/>
        <v>high impact</v>
      </c>
      <c r="I865" s="2" t="str">
        <f t="shared" si="96"/>
        <v>good</v>
      </c>
      <c r="J865" s="2">
        <f t="shared" si="97"/>
        <v>6.0926142410971336</v>
      </c>
      <c r="K865" s="2">
        <f t="shared" si="98"/>
        <v>6.0926142410971336</v>
      </c>
      <c r="L865" s="2">
        <v>0.17</v>
      </c>
      <c r="M865" s="2">
        <v>9</v>
      </c>
      <c r="N865" s="3">
        <v>45490</v>
      </c>
      <c r="O865" s="3">
        <v>45491</v>
      </c>
      <c r="P865" s="2" t="s">
        <v>14</v>
      </c>
      <c r="Q865" s="2" t="s">
        <v>21</v>
      </c>
      <c r="R865" s="2">
        <v>573.13</v>
      </c>
      <c r="S865" s="2" t="s">
        <v>27</v>
      </c>
    </row>
    <row r="866" spans="1:19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 t="str">
        <f t="shared" si="92"/>
        <v>high sales</v>
      </c>
      <c r="F866" s="2" t="str">
        <f t="shared" si="93"/>
        <v>high</v>
      </c>
      <c r="G866" s="2" t="str">
        <f t="shared" si="94"/>
        <v>low</v>
      </c>
      <c r="H866" s="2" t="str">
        <f t="shared" si="95"/>
        <v>high impact</v>
      </c>
      <c r="I866" s="2" t="str">
        <f t="shared" si="96"/>
        <v>good</v>
      </c>
      <c r="J866" s="2">
        <f t="shared" si="97"/>
        <v>11.676007154416149</v>
      </c>
      <c r="K866" s="2">
        <f t="shared" si="98"/>
        <v>11.676007154416149</v>
      </c>
      <c r="L866" s="2">
        <v>0.49</v>
      </c>
      <c r="M866" s="2">
        <v>3</v>
      </c>
      <c r="N866" s="3">
        <v>45306</v>
      </c>
      <c r="O866" s="3">
        <v>45311</v>
      </c>
      <c r="P866" s="2" t="s">
        <v>30</v>
      </c>
      <c r="Q866" s="2" t="s">
        <v>15</v>
      </c>
      <c r="R866" s="2">
        <v>352.23</v>
      </c>
      <c r="S866" s="2" t="s">
        <v>47</v>
      </c>
    </row>
    <row r="867" spans="1:19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 t="str">
        <f t="shared" si="92"/>
        <v>high sales</v>
      </c>
      <c r="F867" s="2" t="str">
        <f t="shared" si="93"/>
        <v>high</v>
      </c>
      <c r="G867" s="2" t="str">
        <f t="shared" si="94"/>
        <v>high</v>
      </c>
      <c r="H867" s="2" t="str">
        <f t="shared" si="95"/>
        <v>high impact</v>
      </c>
      <c r="I867" s="2" t="str">
        <f t="shared" si="96"/>
        <v>good</v>
      </c>
      <c r="J867" s="2">
        <f t="shared" si="97"/>
        <v>6.0887602310366535</v>
      </c>
      <c r="K867" s="2">
        <f t="shared" si="98"/>
        <v>6.0887602310366535</v>
      </c>
      <c r="L867" s="2">
        <v>0.5</v>
      </c>
      <c r="M867" s="2">
        <v>9</v>
      </c>
      <c r="N867" s="3">
        <v>45136</v>
      </c>
      <c r="O867" s="3">
        <v>45141</v>
      </c>
      <c r="P867" s="2" t="s">
        <v>20</v>
      </c>
      <c r="Q867" s="2" t="s">
        <v>21</v>
      </c>
      <c r="R867" s="2">
        <v>730.62</v>
      </c>
      <c r="S867" s="2" t="s">
        <v>38</v>
      </c>
    </row>
    <row r="868" spans="1:19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 t="str">
        <f t="shared" si="92"/>
        <v>high sales</v>
      </c>
      <c r="F868" s="2" t="str">
        <f t="shared" si="93"/>
        <v>high</v>
      </c>
      <c r="G868" s="2" t="str">
        <f t="shared" si="94"/>
        <v>low</v>
      </c>
      <c r="H868" s="2" t="str">
        <f t="shared" si="95"/>
        <v>high impact</v>
      </c>
      <c r="I868" s="2" t="str">
        <f t="shared" si="96"/>
        <v>good</v>
      </c>
      <c r="J868" s="2">
        <f t="shared" si="97"/>
        <v>6.2320902188476994</v>
      </c>
      <c r="K868" s="2">
        <f t="shared" si="98"/>
        <v>6.2320902188476994</v>
      </c>
      <c r="L868" s="2">
        <v>0.39</v>
      </c>
      <c r="M868" s="2">
        <v>6</v>
      </c>
      <c r="N868" s="3">
        <v>44970</v>
      </c>
      <c r="O868" s="3">
        <v>44974</v>
      </c>
      <c r="P868" s="2" t="s">
        <v>30</v>
      </c>
      <c r="Q868" s="2" t="s">
        <v>26</v>
      </c>
      <c r="R868" s="2">
        <v>447.8</v>
      </c>
      <c r="S868" s="2" t="s">
        <v>33</v>
      </c>
    </row>
    <row r="869" spans="1:19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 t="str">
        <f t="shared" si="92"/>
        <v>high sales</v>
      </c>
      <c r="F869" s="2" t="str">
        <f t="shared" si="93"/>
        <v>high</v>
      </c>
      <c r="G869" s="2" t="str">
        <f t="shared" si="94"/>
        <v>high</v>
      </c>
      <c r="H869" s="2" t="str">
        <f t="shared" si="95"/>
        <v>high impact</v>
      </c>
      <c r="I869" s="2" t="str">
        <f t="shared" si="96"/>
        <v>good</v>
      </c>
      <c r="J869" s="2">
        <f t="shared" si="97"/>
        <v>5.5197763150230088</v>
      </c>
      <c r="K869" s="2">
        <f t="shared" si="98"/>
        <v>5.5197763150230088</v>
      </c>
      <c r="L869" s="2">
        <v>0.4</v>
      </c>
      <c r="M869" s="2">
        <v>5</v>
      </c>
      <c r="N869" s="3">
        <v>45391</v>
      </c>
      <c r="O869" s="3">
        <v>45396</v>
      </c>
      <c r="P869" s="2" t="s">
        <v>20</v>
      </c>
      <c r="Q869" s="2" t="s">
        <v>15</v>
      </c>
      <c r="R869" s="2">
        <v>858.35</v>
      </c>
      <c r="S869" s="2" t="s">
        <v>38</v>
      </c>
    </row>
    <row r="870" spans="1:19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 t="str">
        <f t="shared" si="92"/>
        <v>low sales</v>
      </c>
      <c r="F870" s="2" t="str">
        <f t="shared" si="93"/>
        <v>low</v>
      </c>
      <c r="G870" s="2" t="str">
        <f t="shared" si="94"/>
        <v>high</v>
      </c>
      <c r="H870" s="2" t="str">
        <f t="shared" si="95"/>
        <v>low Impact</v>
      </c>
      <c r="I870" s="2" t="str">
        <f t="shared" si="96"/>
        <v>good</v>
      </c>
      <c r="J870" s="2">
        <f t="shared" si="97"/>
        <v>3.5382483370288247</v>
      </c>
      <c r="K870" s="2">
        <f t="shared" si="98"/>
        <v>3.5382483370288247</v>
      </c>
      <c r="L870" s="2">
        <v>0.38</v>
      </c>
      <c r="M870" s="2">
        <v>2</v>
      </c>
      <c r="N870" s="3">
        <v>45455</v>
      </c>
      <c r="O870" s="3">
        <v>45458</v>
      </c>
      <c r="P870" s="2" t="s">
        <v>14</v>
      </c>
      <c r="Q870" s="2" t="s">
        <v>21</v>
      </c>
      <c r="R870" s="2">
        <v>36.08</v>
      </c>
      <c r="S870" s="2" t="s">
        <v>27</v>
      </c>
    </row>
    <row r="871" spans="1:19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 t="str">
        <f t="shared" si="92"/>
        <v>low sales</v>
      </c>
      <c r="F871" s="2" t="str">
        <f t="shared" si="93"/>
        <v>medium</v>
      </c>
      <c r="G871" s="2" t="str">
        <f t="shared" si="94"/>
        <v>low</v>
      </c>
      <c r="H871" s="2" t="str">
        <f t="shared" si="95"/>
        <v>high impact</v>
      </c>
      <c r="I871" s="2" t="str">
        <f t="shared" si="96"/>
        <v>not good</v>
      </c>
      <c r="J871" s="2">
        <f t="shared" si="97"/>
        <v>4.8888099237627607</v>
      </c>
      <c r="K871" s="2">
        <f t="shared" si="98"/>
        <v>4.8888099237627607</v>
      </c>
      <c r="L871" s="2">
        <v>0.13</v>
      </c>
      <c r="M871" s="2">
        <v>6</v>
      </c>
      <c r="N871" s="3">
        <v>45257</v>
      </c>
      <c r="O871" s="3">
        <v>45261</v>
      </c>
      <c r="P871" s="2" t="s">
        <v>20</v>
      </c>
      <c r="Q871" s="2" t="s">
        <v>26</v>
      </c>
      <c r="R871" s="2">
        <v>154.78</v>
      </c>
      <c r="S871" s="2" t="s">
        <v>33</v>
      </c>
    </row>
    <row r="872" spans="1:19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 t="str">
        <f t="shared" si="92"/>
        <v>high sales</v>
      </c>
      <c r="F872" s="2" t="str">
        <f t="shared" si="93"/>
        <v>high</v>
      </c>
      <c r="G872" s="2" t="str">
        <f t="shared" si="94"/>
        <v>low</v>
      </c>
      <c r="H872" s="2" t="str">
        <f t="shared" si="95"/>
        <v>high impact</v>
      </c>
      <c r="I872" s="2" t="str">
        <f t="shared" si="96"/>
        <v>good</v>
      </c>
      <c r="J872" s="2">
        <f t="shared" si="97"/>
        <v>13.793967142472393</v>
      </c>
      <c r="K872" s="2">
        <f t="shared" si="98"/>
        <v>13.793967142472393</v>
      </c>
      <c r="L872" s="2">
        <v>0.08</v>
      </c>
      <c r="M872" s="2">
        <v>4</v>
      </c>
      <c r="N872" s="3">
        <v>45583</v>
      </c>
      <c r="O872" s="3">
        <v>45585</v>
      </c>
      <c r="P872" s="2" t="s">
        <v>20</v>
      </c>
      <c r="Q872" s="2" t="s">
        <v>15</v>
      </c>
      <c r="R872" s="2">
        <v>111.39</v>
      </c>
      <c r="S872" s="2" t="s">
        <v>27</v>
      </c>
    </row>
    <row r="873" spans="1:19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 t="str">
        <f t="shared" si="92"/>
        <v>high sales</v>
      </c>
      <c r="F873" s="2" t="str">
        <f t="shared" si="93"/>
        <v>high</v>
      </c>
      <c r="G873" s="2" t="str">
        <f t="shared" si="94"/>
        <v>low</v>
      </c>
      <c r="H873" s="2" t="str">
        <f t="shared" si="95"/>
        <v>high impact</v>
      </c>
      <c r="I873" s="2" t="str">
        <f t="shared" si="96"/>
        <v>good</v>
      </c>
      <c r="J873" s="2">
        <f t="shared" si="97"/>
        <v>6.3418931883594496</v>
      </c>
      <c r="K873" s="2">
        <f t="shared" si="98"/>
        <v>6.3418931883594496</v>
      </c>
      <c r="L873" s="2">
        <v>0.28000000000000003</v>
      </c>
      <c r="M873" s="2">
        <v>5</v>
      </c>
      <c r="N873" s="3">
        <v>45234</v>
      </c>
      <c r="O873" s="3">
        <v>45238</v>
      </c>
      <c r="P873" s="2" t="s">
        <v>30</v>
      </c>
      <c r="Q873" s="2" t="s">
        <v>26</v>
      </c>
      <c r="R873" s="2">
        <v>625.4</v>
      </c>
      <c r="S873" s="2" t="s">
        <v>38</v>
      </c>
    </row>
    <row r="874" spans="1:19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 t="str">
        <f t="shared" si="92"/>
        <v>high sales</v>
      </c>
      <c r="F874" s="2" t="str">
        <f t="shared" si="93"/>
        <v>high</v>
      </c>
      <c r="G874" s="2" t="str">
        <f t="shared" si="94"/>
        <v>high</v>
      </c>
      <c r="H874" s="2" t="str">
        <f t="shared" si="95"/>
        <v>high impact</v>
      </c>
      <c r="I874" s="2" t="str">
        <f t="shared" si="96"/>
        <v>not good</v>
      </c>
      <c r="J874" s="2">
        <f t="shared" si="97"/>
        <v>6.0999848820109674</v>
      </c>
      <c r="K874" s="2">
        <f t="shared" si="98"/>
        <v>6.0999848820109674</v>
      </c>
      <c r="L874" s="2">
        <v>0.48</v>
      </c>
      <c r="M874" s="2">
        <v>6</v>
      </c>
      <c r="N874" s="3">
        <v>45615</v>
      </c>
      <c r="O874" s="3">
        <v>45617</v>
      </c>
      <c r="P874" s="2" t="s">
        <v>20</v>
      </c>
      <c r="Q874" s="2" t="s">
        <v>21</v>
      </c>
      <c r="R874" s="2">
        <v>727.61</v>
      </c>
      <c r="S874" s="2" t="s">
        <v>47</v>
      </c>
    </row>
    <row r="875" spans="1:19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 t="str">
        <f t="shared" si="92"/>
        <v>high sales</v>
      </c>
      <c r="F875" s="2" t="str">
        <f t="shared" si="93"/>
        <v>high</v>
      </c>
      <c r="G875" s="2" t="str">
        <f t="shared" si="94"/>
        <v>low</v>
      </c>
      <c r="H875" s="2" t="str">
        <f t="shared" si="95"/>
        <v>high impact</v>
      </c>
      <c r="I875" s="2" t="str">
        <f t="shared" si="96"/>
        <v>not good</v>
      </c>
      <c r="J875" s="2">
        <f t="shared" si="97"/>
        <v>3.8985509052169904</v>
      </c>
      <c r="K875" s="2">
        <f t="shared" si="98"/>
        <v>3.8985509052169904</v>
      </c>
      <c r="L875" s="2">
        <v>0.44</v>
      </c>
      <c r="M875" s="2">
        <v>7</v>
      </c>
      <c r="N875" s="3">
        <v>44997</v>
      </c>
      <c r="O875" s="3">
        <v>45002</v>
      </c>
      <c r="P875" s="2" t="s">
        <v>14</v>
      </c>
      <c r="Q875" s="2" t="s">
        <v>21</v>
      </c>
      <c r="R875" s="2">
        <v>802.57</v>
      </c>
      <c r="S875" s="2" t="s">
        <v>33</v>
      </c>
    </row>
    <row r="876" spans="1:19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 t="str">
        <f t="shared" si="92"/>
        <v>high sales</v>
      </c>
      <c r="F876" s="2" t="str">
        <f t="shared" si="93"/>
        <v>high</v>
      </c>
      <c r="G876" s="2" t="str">
        <f t="shared" si="94"/>
        <v>low</v>
      </c>
      <c r="H876" s="2" t="str">
        <f t="shared" si="95"/>
        <v>high impact</v>
      </c>
      <c r="I876" s="2" t="str">
        <f t="shared" si="96"/>
        <v>not good</v>
      </c>
      <c r="J876" s="2">
        <f t="shared" si="97"/>
        <v>5.5780359862372384</v>
      </c>
      <c r="K876" s="2">
        <f t="shared" si="98"/>
        <v>5.5780359862372384</v>
      </c>
      <c r="L876" s="2">
        <v>0.05</v>
      </c>
      <c r="M876" s="2">
        <v>4</v>
      </c>
      <c r="N876" s="3">
        <v>45216</v>
      </c>
      <c r="O876" s="3">
        <v>45220</v>
      </c>
      <c r="P876" s="2" t="s">
        <v>14</v>
      </c>
      <c r="Q876" s="2" t="s">
        <v>26</v>
      </c>
      <c r="R876" s="2">
        <v>354.58</v>
      </c>
      <c r="S876" s="2" t="s">
        <v>16</v>
      </c>
    </row>
    <row r="877" spans="1:19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 t="str">
        <f t="shared" si="92"/>
        <v>high sales</v>
      </c>
      <c r="F877" s="2" t="str">
        <f t="shared" si="93"/>
        <v>high</v>
      </c>
      <c r="G877" s="2" t="str">
        <f t="shared" si="94"/>
        <v>high</v>
      </c>
      <c r="H877" s="2" t="str">
        <f t="shared" si="95"/>
        <v>high impact</v>
      </c>
      <c r="I877" s="2" t="str">
        <f t="shared" si="96"/>
        <v>good</v>
      </c>
      <c r="J877" s="2">
        <f t="shared" si="97"/>
        <v>6.3258648907951907</v>
      </c>
      <c r="K877" s="2">
        <f t="shared" si="98"/>
        <v>6.3258648907951907</v>
      </c>
      <c r="L877" s="2">
        <v>0.03</v>
      </c>
      <c r="M877" s="2">
        <v>8</v>
      </c>
      <c r="N877" s="3">
        <v>45147</v>
      </c>
      <c r="O877" s="3">
        <v>45154</v>
      </c>
      <c r="P877" s="2" t="s">
        <v>20</v>
      </c>
      <c r="Q877" s="2" t="s">
        <v>21</v>
      </c>
      <c r="R877" s="2">
        <v>531.57000000000005</v>
      </c>
      <c r="S877" s="2" t="s">
        <v>33</v>
      </c>
    </row>
    <row r="878" spans="1:19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 t="str">
        <f t="shared" si="92"/>
        <v>low sales</v>
      </c>
      <c r="F878" s="2" t="str">
        <f t="shared" si="93"/>
        <v>medium</v>
      </c>
      <c r="G878" s="2" t="str">
        <f t="shared" si="94"/>
        <v>low</v>
      </c>
      <c r="H878" s="2" t="str">
        <f t="shared" si="95"/>
        <v>high impact</v>
      </c>
      <c r="I878" s="2" t="str">
        <f t="shared" si="96"/>
        <v>good</v>
      </c>
      <c r="J878" s="2">
        <f t="shared" si="97"/>
        <v>11.960834242754942</v>
      </c>
      <c r="K878" s="2">
        <f t="shared" si="98"/>
        <v>11.960834242754942</v>
      </c>
      <c r="L878" s="2">
        <v>0.44</v>
      </c>
      <c r="M878" s="2">
        <v>5</v>
      </c>
      <c r="N878" s="3">
        <v>45596</v>
      </c>
      <c r="O878" s="3">
        <v>45599</v>
      </c>
      <c r="P878" s="2" t="s">
        <v>14</v>
      </c>
      <c r="Q878" s="2" t="s">
        <v>26</v>
      </c>
      <c r="R878" s="2">
        <v>82.47</v>
      </c>
      <c r="S878" s="2" t="s">
        <v>27</v>
      </c>
    </row>
    <row r="879" spans="1:19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 t="str">
        <f t="shared" si="92"/>
        <v>high sales</v>
      </c>
      <c r="F879" s="2" t="str">
        <f t="shared" si="93"/>
        <v>high</v>
      </c>
      <c r="G879" s="2" t="str">
        <f t="shared" si="94"/>
        <v>low</v>
      </c>
      <c r="H879" s="2" t="str">
        <f t="shared" si="95"/>
        <v>high impact</v>
      </c>
      <c r="I879" s="2" t="str">
        <f t="shared" si="96"/>
        <v>good</v>
      </c>
      <c r="J879" s="2">
        <f t="shared" si="97"/>
        <v>4.0821808047378498</v>
      </c>
      <c r="K879" s="2">
        <f t="shared" si="98"/>
        <v>4.0821808047378498</v>
      </c>
      <c r="L879" s="2">
        <v>0.31</v>
      </c>
      <c r="M879" s="2">
        <v>7</v>
      </c>
      <c r="N879" s="3">
        <v>45544</v>
      </c>
      <c r="O879" s="3">
        <v>45549</v>
      </c>
      <c r="P879" s="2" t="s">
        <v>20</v>
      </c>
      <c r="Q879" s="2" t="s">
        <v>21</v>
      </c>
      <c r="R879" s="2">
        <v>574.1</v>
      </c>
      <c r="S879" s="2" t="s">
        <v>38</v>
      </c>
    </row>
    <row r="880" spans="1:19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 t="str">
        <f t="shared" si="92"/>
        <v>high sales</v>
      </c>
      <c r="F880" s="2" t="str">
        <f t="shared" si="93"/>
        <v>high</v>
      </c>
      <c r="G880" s="2" t="str">
        <f t="shared" si="94"/>
        <v>low</v>
      </c>
      <c r="H880" s="2" t="str">
        <f t="shared" si="95"/>
        <v>high impact</v>
      </c>
      <c r="I880" s="2" t="str">
        <f t="shared" si="96"/>
        <v>good</v>
      </c>
      <c r="J880" s="2">
        <f t="shared" si="97"/>
        <v>4.1172810033104144</v>
      </c>
      <c r="K880" s="2">
        <f t="shared" si="98"/>
        <v>4.1172810033104144</v>
      </c>
      <c r="L880" s="2">
        <v>0.15</v>
      </c>
      <c r="M880" s="2">
        <v>6</v>
      </c>
      <c r="N880" s="3">
        <v>45437</v>
      </c>
      <c r="O880" s="3">
        <v>45444</v>
      </c>
      <c r="P880" s="2" t="s">
        <v>20</v>
      </c>
      <c r="Q880" s="2" t="s">
        <v>15</v>
      </c>
      <c r="R880" s="2">
        <v>628.32000000000005</v>
      </c>
      <c r="S880" s="2" t="s">
        <v>47</v>
      </c>
    </row>
    <row r="881" spans="1:19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 t="str">
        <f t="shared" si="92"/>
        <v>low sales</v>
      </c>
      <c r="F881" s="2" t="str">
        <f t="shared" si="93"/>
        <v>medium</v>
      </c>
      <c r="G881" s="2" t="str">
        <f t="shared" si="94"/>
        <v>high</v>
      </c>
      <c r="H881" s="2" t="str">
        <f t="shared" si="95"/>
        <v>high impact</v>
      </c>
      <c r="I881" s="2" t="str">
        <f t="shared" si="96"/>
        <v>good</v>
      </c>
      <c r="J881" s="2">
        <f t="shared" si="97"/>
        <v>9.9913736979166679</v>
      </c>
      <c r="K881" s="2">
        <f t="shared" si="98"/>
        <v>9.9913736979166679</v>
      </c>
      <c r="L881" s="2">
        <v>0.28000000000000003</v>
      </c>
      <c r="M881" s="2">
        <v>5</v>
      </c>
      <c r="N881" s="3">
        <v>45467</v>
      </c>
      <c r="O881" s="3">
        <v>45473</v>
      </c>
      <c r="P881" s="2" t="s">
        <v>14</v>
      </c>
      <c r="Q881" s="2" t="s">
        <v>21</v>
      </c>
      <c r="R881" s="2">
        <v>61.44</v>
      </c>
      <c r="S881" s="2" t="s">
        <v>33</v>
      </c>
    </row>
    <row r="882" spans="1:19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 t="str">
        <f t="shared" si="92"/>
        <v>low sales</v>
      </c>
      <c r="F882" s="2" t="str">
        <f t="shared" si="93"/>
        <v>low</v>
      </c>
      <c r="G882" s="2" t="str">
        <f t="shared" si="94"/>
        <v>low</v>
      </c>
      <c r="H882" s="2" t="str">
        <f t="shared" si="95"/>
        <v>low Impact</v>
      </c>
      <c r="I882" s="2" t="str">
        <f t="shared" si="96"/>
        <v>good</v>
      </c>
      <c r="J882" s="2">
        <f t="shared" si="97"/>
        <v>4.6475624672374636</v>
      </c>
      <c r="K882" s="2">
        <f t="shared" si="98"/>
        <v>4.6475624672374636</v>
      </c>
      <c r="L882" s="2">
        <v>0.11</v>
      </c>
      <c r="M882" s="2">
        <v>7</v>
      </c>
      <c r="N882" s="3">
        <v>45412</v>
      </c>
      <c r="O882" s="3">
        <v>45417</v>
      </c>
      <c r="P882" s="2" t="s">
        <v>30</v>
      </c>
      <c r="Q882" s="2" t="s">
        <v>15</v>
      </c>
      <c r="R882" s="2">
        <v>57.23</v>
      </c>
      <c r="S882" s="2" t="s">
        <v>33</v>
      </c>
    </row>
    <row r="883" spans="1:19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 t="str">
        <f t="shared" si="92"/>
        <v>high sales</v>
      </c>
      <c r="F883" s="2" t="str">
        <f t="shared" si="93"/>
        <v>high</v>
      </c>
      <c r="G883" s="2" t="str">
        <f t="shared" si="94"/>
        <v>low</v>
      </c>
      <c r="H883" s="2" t="str">
        <f t="shared" si="95"/>
        <v>high impact</v>
      </c>
      <c r="I883" s="2" t="str">
        <f t="shared" si="96"/>
        <v>good</v>
      </c>
      <c r="J883" s="2">
        <f t="shared" si="97"/>
        <v>14.092493747900413</v>
      </c>
      <c r="K883" s="2">
        <f t="shared" si="98"/>
        <v>14.092493747900413</v>
      </c>
      <c r="L883" s="2">
        <v>0.47</v>
      </c>
      <c r="M883" s="2">
        <v>4</v>
      </c>
      <c r="N883" s="3">
        <v>45102</v>
      </c>
      <c r="O883" s="3">
        <v>45107</v>
      </c>
      <c r="P883" s="2" t="s">
        <v>20</v>
      </c>
      <c r="Q883" s="2" t="s">
        <v>15</v>
      </c>
      <c r="R883" s="2">
        <v>267.91000000000003</v>
      </c>
      <c r="S883" s="2" t="s">
        <v>33</v>
      </c>
    </row>
    <row r="884" spans="1:19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 t="str">
        <f t="shared" si="92"/>
        <v>high sales</v>
      </c>
      <c r="F884" s="2" t="str">
        <f t="shared" si="93"/>
        <v>high</v>
      </c>
      <c r="G884" s="2" t="str">
        <f t="shared" si="94"/>
        <v>high</v>
      </c>
      <c r="H884" s="2" t="str">
        <f t="shared" si="95"/>
        <v>high impact</v>
      </c>
      <c r="I884" s="2" t="str">
        <f t="shared" si="96"/>
        <v>good</v>
      </c>
      <c r="J884" s="2">
        <f t="shared" si="97"/>
        <v>5.1419875612015344</v>
      </c>
      <c r="K884" s="2">
        <f t="shared" si="98"/>
        <v>5.1419875612015344</v>
      </c>
      <c r="L884" s="2">
        <v>0.41</v>
      </c>
      <c r="M884" s="2">
        <v>7</v>
      </c>
      <c r="N884" s="3">
        <v>45318</v>
      </c>
      <c r="O884" s="3">
        <v>45320</v>
      </c>
      <c r="P884" s="2" t="s">
        <v>30</v>
      </c>
      <c r="Q884" s="2" t="s">
        <v>26</v>
      </c>
      <c r="R884" s="2">
        <v>528.99</v>
      </c>
      <c r="S884" s="2" t="s">
        <v>16</v>
      </c>
    </row>
    <row r="885" spans="1:19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 t="str">
        <f t="shared" si="92"/>
        <v>high sales</v>
      </c>
      <c r="F885" s="2" t="str">
        <f t="shared" si="93"/>
        <v>high</v>
      </c>
      <c r="G885" s="2" t="str">
        <f t="shared" si="94"/>
        <v>high</v>
      </c>
      <c r="H885" s="2" t="str">
        <f t="shared" si="95"/>
        <v>high impact</v>
      </c>
      <c r="I885" s="2" t="str">
        <f t="shared" si="96"/>
        <v>not good</v>
      </c>
      <c r="J885" s="2">
        <f t="shared" si="97"/>
        <v>5.3840904842026545</v>
      </c>
      <c r="K885" s="2">
        <f t="shared" si="98"/>
        <v>5.3840904842026545</v>
      </c>
      <c r="L885" s="2">
        <v>0.48</v>
      </c>
      <c r="M885" s="2">
        <v>3</v>
      </c>
      <c r="N885" s="3">
        <v>45506</v>
      </c>
      <c r="O885" s="3">
        <v>45508</v>
      </c>
      <c r="P885" s="2" t="s">
        <v>30</v>
      </c>
      <c r="Q885" s="2" t="s">
        <v>21</v>
      </c>
      <c r="R885" s="2">
        <v>320.94</v>
      </c>
      <c r="S885" s="2" t="s">
        <v>38</v>
      </c>
    </row>
    <row r="886" spans="1:19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 t="str">
        <f t="shared" si="92"/>
        <v>high sales</v>
      </c>
      <c r="F886" s="2" t="str">
        <f t="shared" si="93"/>
        <v>high</v>
      </c>
      <c r="G886" s="2" t="str">
        <f t="shared" si="94"/>
        <v>low</v>
      </c>
      <c r="H886" s="2" t="str">
        <f t="shared" si="95"/>
        <v>high impact</v>
      </c>
      <c r="I886" s="2" t="str">
        <f t="shared" si="96"/>
        <v>not good</v>
      </c>
      <c r="J886" s="2">
        <f t="shared" si="97"/>
        <v>12.308139853998574</v>
      </c>
      <c r="K886" s="2">
        <f t="shared" si="98"/>
        <v>12.308139853998574</v>
      </c>
      <c r="L886" s="2">
        <v>0.09</v>
      </c>
      <c r="M886" s="2">
        <v>8</v>
      </c>
      <c r="N886" s="3">
        <v>45018</v>
      </c>
      <c r="O886" s="3">
        <v>45025</v>
      </c>
      <c r="P886" s="2" t="s">
        <v>20</v>
      </c>
      <c r="Q886" s="2" t="s">
        <v>26</v>
      </c>
      <c r="R886" s="2">
        <v>182.19</v>
      </c>
      <c r="S886" s="2" t="s">
        <v>47</v>
      </c>
    </row>
    <row r="887" spans="1:19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 t="str">
        <f t="shared" si="92"/>
        <v>high sales</v>
      </c>
      <c r="F887" s="2" t="str">
        <f t="shared" si="93"/>
        <v>high</v>
      </c>
      <c r="G887" s="2" t="str">
        <f t="shared" si="94"/>
        <v>high</v>
      </c>
      <c r="H887" s="2" t="str">
        <f t="shared" si="95"/>
        <v>high impact</v>
      </c>
      <c r="I887" s="2" t="str">
        <f t="shared" si="96"/>
        <v>good</v>
      </c>
      <c r="J887" s="2">
        <f t="shared" si="97"/>
        <v>4.6369485294117654</v>
      </c>
      <c r="K887" s="2">
        <f t="shared" si="98"/>
        <v>4.6369485294117654</v>
      </c>
      <c r="L887" s="2">
        <v>0.42</v>
      </c>
      <c r="M887" s="2">
        <v>4</v>
      </c>
      <c r="N887" s="3">
        <v>45234</v>
      </c>
      <c r="O887" s="3">
        <v>45237</v>
      </c>
      <c r="P887" s="2" t="s">
        <v>14</v>
      </c>
      <c r="Q887" s="2" t="s">
        <v>21</v>
      </c>
      <c r="R887" s="2">
        <v>1033.5999999999999</v>
      </c>
      <c r="S887" s="2" t="s">
        <v>33</v>
      </c>
    </row>
    <row r="888" spans="1:19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 t="str">
        <f t="shared" si="92"/>
        <v>high sales</v>
      </c>
      <c r="F888" s="2" t="str">
        <f t="shared" si="93"/>
        <v>high</v>
      </c>
      <c r="G888" s="2" t="str">
        <f t="shared" si="94"/>
        <v>high</v>
      </c>
      <c r="H888" s="2" t="str">
        <f t="shared" si="95"/>
        <v>high impact</v>
      </c>
      <c r="I888" s="2" t="str">
        <f t="shared" si="96"/>
        <v>good</v>
      </c>
      <c r="J888" s="2">
        <f t="shared" si="97"/>
        <v>13.943274361134513</v>
      </c>
      <c r="K888" s="2">
        <f t="shared" si="98"/>
        <v>13.943274361134513</v>
      </c>
      <c r="L888" s="2">
        <v>0.28000000000000003</v>
      </c>
      <c r="M888" s="2">
        <v>4</v>
      </c>
      <c r="N888" s="3">
        <v>45513</v>
      </c>
      <c r="O888" s="3">
        <v>45515</v>
      </c>
      <c r="P888" s="2" t="s">
        <v>20</v>
      </c>
      <c r="Q888" s="2" t="s">
        <v>15</v>
      </c>
      <c r="R888" s="2">
        <v>142.44</v>
      </c>
      <c r="S888" s="2" t="s">
        <v>27</v>
      </c>
    </row>
    <row r="889" spans="1:19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 t="str">
        <f t="shared" si="92"/>
        <v>low sales</v>
      </c>
      <c r="F889" s="2" t="str">
        <f t="shared" si="93"/>
        <v>medium</v>
      </c>
      <c r="G889" s="2" t="str">
        <f t="shared" si="94"/>
        <v>high</v>
      </c>
      <c r="H889" s="2" t="str">
        <f t="shared" si="95"/>
        <v>high impact</v>
      </c>
      <c r="I889" s="2" t="str">
        <f t="shared" si="96"/>
        <v>good</v>
      </c>
      <c r="J889" s="2">
        <f t="shared" si="97"/>
        <v>3.9482926829268288</v>
      </c>
      <c r="K889" s="2">
        <f t="shared" si="98"/>
        <v>3.9482926829268288</v>
      </c>
      <c r="L889" s="2">
        <v>0.16</v>
      </c>
      <c r="M889" s="2">
        <v>1</v>
      </c>
      <c r="N889" s="3">
        <v>45264</v>
      </c>
      <c r="O889" s="3">
        <v>45271</v>
      </c>
      <c r="P889" s="2" t="s">
        <v>14</v>
      </c>
      <c r="Q889" s="2" t="s">
        <v>21</v>
      </c>
      <c r="R889" s="2">
        <v>153.75</v>
      </c>
      <c r="S889" s="2" t="s">
        <v>22</v>
      </c>
    </row>
    <row r="890" spans="1:19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 t="str">
        <f t="shared" si="92"/>
        <v>high sales</v>
      </c>
      <c r="F890" s="2" t="str">
        <f t="shared" si="93"/>
        <v>high</v>
      </c>
      <c r="G890" s="2" t="str">
        <f t="shared" si="94"/>
        <v>high</v>
      </c>
      <c r="H890" s="2" t="str">
        <f t="shared" si="95"/>
        <v>high impact</v>
      </c>
      <c r="I890" s="2" t="str">
        <f t="shared" si="96"/>
        <v>good</v>
      </c>
      <c r="J890" s="2">
        <f t="shared" si="97"/>
        <v>11.365008625646924</v>
      </c>
      <c r="K890" s="2">
        <f t="shared" si="98"/>
        <v>11.365008625646924</v>
      </c>
      <c r="L890" s="2">
        <v>0.24</v>
      </c>
      <c r="M890" s="2">
        <v>8</v>
      </c>
      <c r="N890" s="3">
        <v>45523</v>
      </c>
      <c r="O890" s="3">
        <v>45529</v>
      </c>
      <c r="P890" s="2" t="s">
        <v>20</v>
      </c>
      <c r="Q890" s="2" t="s">
        <v>26</v>
      </c>
      <c r="R890" s="2">
        <v>208.68</v>
      </c>
      <c r="S890" s="2" t="s">
        <v>27</v>
      </c>
    </row>
    <row r="891" spans="1:19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 t="str">
        <f t="shared" si="92"/>
        <v>high sales</v>
      </c>
      <c r="F891" s="2" t="str">
        <f t="shared" si="93"/>
        <v>high</v>
      </c>
      <c r="G891" s="2" t="str">
        <f t="shared" si="94"/>
        <v>low</v>
      </c>
      <c r="H891" s="2" t="str">
        <f t="shared" si="95"/>
        <v>high impact</v>
      </c>
      <c r="I891" s="2" t="str">
        <f t="shared" si="96"/>
        <v>good</v>
      </c>
      <c r="J891" s="2">
        <f t="shared" si="97"/>
        <v>6.38412661287179</v>
      </c>
      <c r="K891" s="2">
        <f t="shared" si="98"/>
        <v>6.38412661287179</v>
      </c>
      <c r="L891" s="2">
        <v>0.47</v>
      </c>
      <c r="M891" s="2">
        <v>5</v>
      </c>
      <c r="N891" s="3">
        <v>44984</v>
      </c>
      <c r="O891" s="3">
        <v>44991</v>
      </c>
      <c r="P891" s="2" t="s">
        <v>30</v>
      </c>
      <c r="Q891" s="2" t="s">
        <v>26</v>
      </c>
      <c r="R891" s="2">
        <v>513.05999999999995</v>
      </c>
      <c r="S891" s="2" t="s">
        <v>27</v>
      </c>
    </row>
    <row r="892" spans="1:19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 t="str">
        <f t="shared" si="92"/>
        <v>low sales</v>
      </c>
      <c r="F892" s="2" t="str">
        <f t="shared" si="93"/>
        <v>low</v>
      </c>
      <c r="G892" s="2" t="str">
        <f t="shared" si="94"/>
        <v>high</v>
      </c>
      <c r="H892" s="2" t="str">
        <f t="shared" si="95"/>
        <v>low Impact</v>
      </c>
      <c r="I892" s="2" t="str">
        <f t="shared" si="96"/>
        <v>good</v>
      </c>
      <c r="J892" s="2">
        <f t="shared" si="97"/>
        <v>3.8067367415193503</v>
      </c>
      <c r="K892" s="2">
        <f t="shared" si="98"/>
        <v>3.8067367415193503</v>
      </c>
      <c r="L892" s="2">
        <v>0.35</v>
      </c>
      <c r="M892" s="2">
        <v>9</v>
      </c>
      <c r="N892" s="3">
        <v>44987</v>
      </c>
      <c r="O892" s="3">
        <v>44994</v>
      </c>
      <c r="P892" s="2" t="s">
        <v>20</v>
      </c>
      <c r="Q892" s="2" t="s">
        <v>15</v>
      </c>
      <c r="R892" s="2">
        <v>41.86</v>
      </c>
      <c r="S892" s="2" t="s">
        <v>16</v>
      </c>
    </row>
    <row r="893" spans="1:19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 t="str">
        <f t="shared" si="92"/>
        <v>high sales</v>
      </c>
      <c r="F893" s="2" t="str">
        <f t="shared" si="93"/>
        <v>high</v>
      </c>
      <c r="G893" s="2" t="str">
        <f t="shared" si="94"/>
        <v>high</v>
      </c>
      <c r="H893" s="2" t="str">
        <f t="shared" si="95"/>
        <v>high impact</v>
      </c>
      <c r="I893" s="2" t="str">
        <f t="shared" si="96"/>
        <v>good</v>
      </c>
      <c r="J893" s="2">
        <f t="shared" si="97"/>
        <v>15.110324329049742</v>
      </c>
      <c r="K893" s="2">
        <f t="shared" si="98"/>
        <v>15.110324329049742</v>
      </c>
      <c r="L893" s="2">
        <v>0.18</v>
      </c>
      <c r="M893" s="2">
        <v>3</v>
      </c>
      <c r="N893" s="3">
        <v>45350</v>
      </c>
      <c r="O893" s="3">
        <v>45351</v>
      </c>
      <c r="P893" s="2" t="s">
        <v>14</v>
      </c>
      <c r="Q893" s="2" t="s">
        <v>15</v>
      </c>
      <c r="R893" s="2">
        <v>114.39</v>
      </c>
      <c r="S893" s="2" t="s">
        <v>47</v>
      </c>
    </row>
    <row r="894" spans="1:19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 t="str">
        <f t="shared" si="92"/>
        <v>high sales</v>
      </c>
      <c r="F894" s="2" t="str">
        <f t="shared" si="93"/>
        <v>high</v>
      </c>
      <c r="G894" s="2" t="str">
        <f t="shared" si="94"/>
        <v>low</v>
      </c>
      <c r="H894" s="2" t="str">
        <f t="shared" si="95"/>
        <v>high impact</v>
      </c>
      <c r="I894" s="2" t="str">
        <f t="shared" si="96"/>
        <v>good</v>
      </c>
      <c r="J894" s="2">
        <f t="shared" si="97"/>
        <v>3.9957839988967478</v>
      </c>
      <c r="K894" s="2">
        <f t="shared" si="98"/>
        <v>3.9957839988967478</v>
      </c>
      <c r="L894" s="2">
        <v>0.5</v>
      </c>
      <c r="M894" s="2">
        <v>5</v>
      </c>
      <c r="N894" s="3">
        <v>45534</v>
      </c>
      <c r="O894" s="3">
        <v>45535</v>
      </c>
      <c r="P894" s="2" t="s">
        <v>14</v>
      </c>
      <c r="Q894" s="2" t="s">
        <v>26</v>
      </c>
      <c r="R894" s="2">
        <v>507.59</v>
      </c>
      <c r="S894" s="2" t="s">
        <v>27</v>
      </c>
    </row>
    <row r="895" spans="1:19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 t="str">
        <f t="shared" si="92"/>
        <v>high sales</v>
      </c>
      <c r="F895" s="2" t="str">
        <f t="shared" si="93"/>
        <v>high</v>
      </c>
      <c r="G895" s="2" t="str">
        <f t="shared" si="94"/>
        <v>low</v>
      </c>
      <c r="H895" s="2" t="str">
        <f t="shared" si="95"/>
        <v>high impact</v>
      </c>
      <c r="I895" s="2" t="str">
        <f t="shared" si="96"/>
        <v>good</v>
      </c>
      <c r="J895" s="2">
        <f t="shared" si="97"/>
        <v>4.2223487949877176</v>
      </c>
      <c r="K895" s="2">
        <f t="shared" si="98"/>
        <v>4.2223487949877176</v>
      </c>
      <c r="L895" s="2">
        <v>0.17</v>
      </c>
      <c r="M895" s="2">
        <v>4</v>
      </c>
      <c r="N895" s="3">
        <v>45199</v>
      </c>
      <c r="O895" s="3">
        <v>45203</v>
      </c>
      <c r="P895" s="2" t="s">
        <v>20</v>
      </c>
      <c r="Q895" s="2" t="s">
        <v>15</v>
      </c>
      <c r="R895" s="2">
        <v>561.82000000000005</v>
      </c>
      <c r="S895" s="2" t="s">
        <v>16</v>
      </c>
    </row>
    <row r="896" spans="1:19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 t="str">
        <f t="shared" si="92"/>
        <v>high sales</v>
      </c>
      <c r="F896" s="2" t="str">
        <f t="shared" si="93"/>
        <v>high</v>
      </c>
      <c r="G896" s="2" t="str">
        <f t="shared" si="94"/>
        <v>low</v>
      </c>
      <c r="H896" s="2" t="str">
        <f t="shared" si="95"/>
        <v>high impact</v>
      </c>
      <c r="I896" s="2" t="str">
        <f t="shared" si="96"/>
        <v>good</v>
      </c>
      <c r="J896" s="2">
        <f t="shared" si="97"/>
        <v>8.1340514353450502</v>
      </c>
      <c r="K896" s="2">
        <f t="shared" si="98"/>
        <v>8.1340514353450502</v>
      </c>
      <c r="L896" s="2">
        <v>0.41</v>
      </c>
      <c r="M896" s="2">
        <v>7</v>
      </c>
      <c r="N896" s="3">
        <v>45152</v>
      </c>
      <c r="O896" s="3">
        <v>45158</v>
      </c>
      <c r="P896" s="2" t="s">
        <v>14</v>
      </c>
      <c r="Q896" s="2" t="s">
        <v>15</v>
      </c>
      <c r="R896" s="2">
        <v>194.03</v>
      </c>
      <c r="S896" s="2" t="s">
        <v>47</v>
      </c>
    </row>
    <row r="897" spans="1:19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 t="str">
        <f t="shared" si="92"/>
        <v>high sales</v>
      </c>
      <c r="F897" s="2" t="str">
        <f t="shared" si="93"/>
        <v>high</v>
      </c>
      <c r="G897" s="2" t="str">
        <f t="shared" si="94"/>
        <v>high</v>
      </c>
      <c r="H897" s="2" t="str">
        <f t="shared" si="95"/>
        <v>high impact</v>
      </c>
      <c r="I897" s="2" t="str">
        <f t="shared" si="96"/>
        <v>good</v>
      </c>
      <c r="J897" s="2">
        <f t="shared" si="97"/>
        <v>3.6507430652661705</v>
      </c>
      <c r="K897" s="2">
        <f t="shared" si="98"/>
        <v>3.6507430652661705</v>
      </c>
      <c r="L897" s="2">
        <v>0.39</v>
      </c>
      <c r="M897" s="2">
        <v>5</v>
      </c>
      <c r="N897" s="3">
        <v>45263</v>
      </c>
      <c r="O897" s="3">
        <v>45269</v>
      </c>
      <c r="P897" s="2" t="s">
        <v>20</v>
      </c>
      <c r="Q897" s="2" t="s">
        <v>26</v>
      </c>
      <c r="R897" s="2">
        <v>922.53</v>
      </c>
      <c r="S897" s="2" t="s">
        <v>22</v>
      </c>
    </row>
    <row r="898" spans="1:19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 t="str">
        <f t="shared" si="92"/>
        <v>high sales</v>
      </c>
      <c r="F898" s="2" t="str">
        <f t="shared" si="93"/>
        <v>high</v>
      </c>
      <c r="G898" s="2" t="str">
        <f t="shared" si="94"/>
        <v>low</v>
      </c>
      <c r="H898" s="2" t="str">
        <f t="shared" si="95"/>
        <v>high impact</v>
      </c>
      <c r="I898" s="2" t="str">
        <f t="shared" si="96"/>
        <v>good</v>
      </c>
      <c r="J898" s="2">
        <f t="shared" si="97"/>
        <v>3.5877189655041608</v>
      </c>
      <c r="K898" s="2">
        <f t="shared" si="98"/>
        <v>3.5877189655041608</v>
      </c>
      <c r="L898" s="2">
        <v>0.36</v>
      </c>
      <c r="M898" s="2">
        <v>2</v>
      </c>
      <c r="N898" s="3">
        <v>45453</v>
      </c>
      <c r="O898" s="3">
        <v>45459</v>
      </c>
      <c r="P898" s="2" t="s">
        <v>30</v>
      </c>
      <c r="Q898" s="2" t="s">
        <v>26</v>
      </c>
      <c r="R898" s="2">
        <v>1318.13</v>
      </c>
      <c r="S898" s="2" t="s">
        <v>33</v>
      </c>
    </row>
    <row r="899" spans="1:19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 t="str">
        <f t="shared" ref="E899:E962" si="99">IF(D899&gt;1000,"high sales","low sales")</f>
        <v>high sales</v>
      </c>
      <c r="F899" s="2" t="str">
        <f t="shared" ref="F899:F962" si="100">IF(D899&gt;1000,"high",IF(D899&gt;500,"medium","low"))</f>
        <v>high</v>
      </c>
      <c r="G899" s="2" t="str">
        <f t="shared" ref="G899:G962" si="101">IF(AND(D909&gt;1000,R909&gt;500),"high","low")</f>
        <v>high</v>
      </c>
      <c r="H899" s="2" t="str">
        <f t="shared" ref="H899:H962" si="102">IF(OR(D899&gt;500,L899&gt;0.5),"high impact","low Impact")</f>
        <v>high impact</v>
      </c>
      <c r="I899" s="2" t="str">
        <f t="shared" ref="I899:I962" si="103">IF(NOT(AND(D905&gt;500,R906&gt;100)),"not good","good")</f>
        <v>not good</v>
      </c>
      <c r="J899" s="2">
        <f t="shared" ref="J899:J962" si="104">D899/R899</f>
        <v>4.2937833503699609</v>
      </c>
      <c r="K899" s="2">
        <f t="shared" ref="K899:K962" si="105">IFERROR(J899,0)</f>
        <v>4.2937833503699609</v>
      </c>
      <c r="L899" s="2">
        <v>0.33</v>
      </c>
      <c r="M899" s="2">
        <v>6</v>
      </c>
      <c r="N899" s="3">
        <v>45650</v>
      </c>
      <c r="O899" s="3">
        <v>45657</v>
      </c>
      <c r="P899" s="2" t="s">
        <v>20</v>
      </c>
      <c r="Q899" s="2" t="s">
        <v>26</v>
      </c>
      <c r="R899" s="2">
        <v>1066.33</v>
      </c>
      <c r="S899" s="2" t="s">
        <v>47</v>
      </c>
    </row>
    <row r="900" spans="1:19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 t="str">
        <f t="shared" si="99"/>
        <v>high sales</v>
      </c>
      <c r="F900" s="2" t="str">
        <f t="shared" si="100"/>
        <v>high</v>
      </c>
      <c r="G900" s="2" t="str">
        <f t="shared" si="101"/>
        <v>high</v>
      </c>
      <c r="H900" s="2" t="str">
        <f t="shared" si="102"/>
        <v>high impact</v>
      </c>
      <c r="I900" s="2" t="str">
        <f t="shared" si="103"/>
        <v>not good</v>
      </c>
      <c r="J900" s="2">
        <f t="shared" si="104"/>
        <v>3.89498549042368</v>
      </c>
      <c r="K900" s="2">
        <f t="shared" si="105"/>
        <v>3.89498549042368</v>
      </c>
      <c r="L900" s="2">
        <v>0.05</v>
      </c>
      <c r="M900" s="2">
        <v>4</v>
      </c>
      <c r="N900" s="3">
        <v>45285</v>
      </c>
      <c r="O900" s="3">
        <v>45290</v>
      </c>
      <c r="P900" s="2" t="s">
        <v>20</v>
      </c>
      <c r="Q900" s="2" t="s">
        <v>26</v>
      </c>
      <c r="R900" s="2">
        <v>861.5</v>
      </c>
      <c r="S900" s="2" t="s">
        <v>47</v>
      </c>
    </row>
    <row r="901" spans="1:19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 t="str">
        <f t="shared" si="99"/>
        <v>high sales</v>
      </c>
      <c r="F901" s="2" t="str">
        <f t="shared" si="100"/>
        <v>high</v>
      </c>
      <c r="G901" s="2" t="str">
        <f t="shared" si="101"/>
        <v>low</v>
      </c>
      <c r="H901" s="2" t="str">
        <f t="shared" si="102"/>
        <v>high impact</v>
      </c>
      <c r="I901" s="2" t="str">
        <f t="shared" si="103"/>
        <v>good</v>
      </c>
      <c r="J901" s="2">
        <f t="shared" si="104"/>
        <v>11.594031859995512</v>
      </c>
      <c r="K901" s="2">
        <f t="shared" si="105"/>
        <v>11.594031859995512</v>
      </c>
      <c r="L901" s="2">
        <v>0.5</v>
      </c>
      <c r="M901" s="2">
        <v>6</v>
      </c>
      <c r="N901" s="3">
        <v>45265</v>
      </c>
      <c r="O901" s="3">
        <v>45266</v>
      </c>
      <c r="P901" s="2" t="s">
        <v>14</v>
      </c>
      <c r="Q901" s="2" t="s">
        <v>26</v>
      </c>
      <c r="R901" s="2">
        <v>222.85</v>
      </c>
      <c r="S901" s="2" t="s">
        <v>47</v>
      </c>
    </row>
    <row r="902" spans="1:19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 t="str">
        <f t="shared" si="99"/>
        <v>high sales</v>
      </c>
      <c r="F902" s="2" t="str">
        <f t="shared" si="100"/>
        <v>high</v>
      </c>
      <c r="G902" s="2" t="str">
        <f t="shared" si="101"/>
        <v>high</v>
      </c>
      <c r="H902" s="2" t="str">
        <f t="shared" si="102"/>
        <v>high impact</v>
      </c>
      <c r="I902" s="2" t="str">
        <f t="shared" si="103"/>
        <v>good</v>
      </c>
      <c r="J902" s="2">
        <f t="shared" si="104"/>
        <v>6.2281118103849673</v>
      </c>
      <c r="K902" s="2">
        <f t="shared" si="105"/>
        <v>6.2281118103849673</v>
      </c>
      <c r="L902" s="2">
        <v>0.08</v>
      </c>
      <c r="M902" s="2">
        <v>1</v>
      </c>
      <c r="N902" s="3">
        <v>45264</v>
      </c>
      <c r="O902" s="3">
        <v>45266</v>
      </c>
      <c r="P902" s="2" t="s">
        <v>20</v>
      </c>
      <c r="Q902" s="2" t="s">
        <v>15</v>
      </c>
      <c r="R902" s="2">
        <v>665.77</v>
      </c>
      <c r="S902" s="2" t="s">
        <v>47</v>
      </c>
    </row>
    <row r="903" spans="1:19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 t="str">
        <f t="shared" si="99"/>
        <v>high sales</v>
      </c>
      <c r="F903" s="2" t="str">
        <f t="shared" si="100"/>
        <v>high</v>
      </c>
      <c r="G903" s="2" t="str">
        <f t="shared" si="101"/>
        <v>low</v>
      </c>
      <c r="H903" s="2" t="str">
        <f t="shared" si="102"/>
        <v>high impact</v>
      </c>
      <c r="I903" s="2" t="str">
        <f t="shared" si="103"/>
        <v>good</v>
      </c>
      <c r="J903" s="2">
        <f t="shared" si="104"/>
        <v>3.4191274730289103</v>
      </c>
      <c r="K903" s="2">
        <f t="shared" si="105"/>
        <v>3.4191274730289103</v>
      </c>
      <c r="L903" s="2">
        <v>0.3</v>
      </c>
      <c r="M903" s="2">
        <v>1</v>
      </c>
      <c r="N903" s="3">
        <v>45415</v>
      </c>
      <c r="O903" s="3">
        <v>45418</v>
      </c>
      <c r="P903" s="2" t="s">
        <v>30</v>
      </c>
      <c r="Q903" s="2" t="s">
        <v>21</v>
      </c>
      <c r="R903" s="2">
        <v>1227.24</v>
      </c>
      <c r="S903" s="2" t="s">
        <v>47</v>
      </c>
    </row>
    <row r="904" spans="1:19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 t="str">
        <f t="shared" si="99"/>
        <v>high sales</v>
      </c>
      <c r="F904" s="2" t="str">
        <f t="shared" si="100"/>
        <v>high</v>
      </c>
      <c r="G904" s="2" t="str">
        <f t="shared" si="101"/>
        <v>high</v>
      </c>
      <c r="H904" s="2" t="str">
        <f t="shared" si="102"/>
        <v>high impact</v>
      </c>
      <c r="I904" s="2" t="str">
        <f t="shared" si="103"/>
        <v>good</v>
      </c>
      <c r="J904" s="2">
        <f t="shared" si="104"/>
        <v>13.525948298259287</v>
      </c>
      <c r="K904" s="2">
        <f t="shared" si="105"/>
        <v>13.525948298259287</v>
      </c>
      <c r="L904" s="2">
        <v>0.12</v>
      </c>
      <c r="M904" s="2">
        <v>4</v>
      </c>
      <c r="N904" s="3">
        <v>45303</v>
      </c>
      <c r="O904" s="3">
        <v>45305</v>
      </c>
      <c r="P904" s="2" t="s">
        <v>30</v>
      </c>
      <c r="Q904" s="2" t="s">
        <v>21</v>
      </c>
      <c r="R904" s="2">
        <v>307.92</v>
      </c>
      <c r="S904" s="2" t="s">
        <v>47</v>
      </c>
    </row>
    <row r="905" spans="1:19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 t="str">
        <f t="shared" si="99"/>
        <v>low sales</v>
      </c>
      <c r="F905" s="2" t="str">
        <f t="shared" si="100"/>
        <v>medium</v>
      </c>
      <c r="G905" s="2" t="str">
        <f t="shared" si="101"/>
        <v>low</v>
      </c>
      <c r="H905" s="2" t="str">
        <f t="shared" si="102"/>
        <v>high impact</v>
      </c>
      <c r="I905" s="2" t="str">
        <f t="shared" si="103"/>
        <v>good</v>
      </c>
      <c r="J905" s="2">
        <f t="shared" si="104"/>
        <v>6.4926038801754258</v>
      </c>
      <c r="K905" s="2">
        <f t="shared" si="105"/>
        <v>6.4926038801754258</v>
      </c>
      <c r="L905" s="2">
        <v>0.08</v>
      </c>
      <c r="M905" s="2">
        <v>7</v>
      </c>
      <c r="N905" s="3">
        <v>45614</v>
      </c>
      <c r="O905" s="3">
        <v>45619</v>
      </c>
      <c r="P905" s="2" t="s">
        <v>20</v>
      </c>
      <c r="Q905" s="2" t="s">
        <v>21</v>
      </c>
      <c r="R905" s="2">
        <v>134.53</v>
      </c>
      <c r="S905" s="2" t="s">
        <v>33</v>
      </c>
    </row>
    <row r="906" spans="1:19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 t="str">
        <f t="shared" si="99"/>
        <v>low sales</v>
      </c>
      <c r="F906" s="2" t="str">
        <f t="shared" si="100"/>
        <v>low</v>
      </c>
      <c r="G906" s="2" t="str">
        <f t="shared" si="101"/>
        <v>high</v>
      </c>
      <c r="H906" s="2" t="str">
        <f t="shared" si="102"/>
        <v>low Impact</v>
      </c>
      <c r="I906" s="2" t="str">
        <f t="shared" si="103"/>
        <v>good</v>
      </c>
      <c r="J906" s="2">
        <f t="shared" si="104"/>
        <v>3.4424521072796934</v>
      </c>
      <c r="K906" s="2">
        <f t="shared" si="105"/>
        <v>3.4424521072796934</v>
      </c>
      <c r="L906" s="2">
        <v>0.28000000000000003</v>
      </c>
      <c r="M906" s="2">
        <v>7</v>
      </c>
      <c r="N906" s="3">
        <v>45195</v>
      </c>
      <c r="O906" s="3">
        <v>45200</v>
      </c>
      <c r="P906" s="2" t="s">
        <v>14</v>
      </c>
      <c r="Q906" s="2" t="s">
        <v>15</v>
      </c>
      <c r="R906" s="2">
        <v>65.25</v>
      </c>
      <c r="S906" s="2" t="s">
        <v>27</v>
      </c>
    </row>
    <row r="907" spans="1:19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 t="str">
        <f t="shared" si="99"/>
        <v>high sales</v>
      </c>
      <c r="F907" s="2" t="str">
        <f t="shared" si="100"/>
        <v>high</v>
      </c>
      <c r="G907" s="2" t="str">
        <f t="shared" si="101"/>
        <v>low</v>
      </c>
      <c r="H907" s="2" t="str">
        <f t="shared" si="102"/>
        <v>high impact</v>
      </c>
      <c r="I907" s="2" t="str">
        <f t="shared" si="103"/>
        <v>good</v>
      </c>
      <c r="J907" s="2">
        <f t="shared" si="104"/>
        <v>5.088785868766621</v>
      </c>
      <c r="K907" s="2">
        <f t="shared" si="105"/>
        <v>5.088785868766621</v>
      </c>
      <c r="L907" s="2">
        <v>0.42</v>
      </c>
      <c r="M907" s="2">
        <v>1</v>
      </c>
      <c r="N907" s="3">
        <v>45557</v>
      </c>
      <c r="O907" s="3">
        <v>45558</v>
      </c>
      <c r="P907" s="2" t="s">
        <v>30</v>
      </c>
      <c r="Q907" s="2" t="s">
        <v>26</v>
      </c>
      <c r="R907" s="2">
        <v>966.37</v>
      </c>
      <c r="S907" s="2" t="s">
        <v>16</v>
      </c>
    </row>
    <row r="908" spans="1:19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 t="str">
        <f t="shared" si="99"/>
        <v>high sales</v>
      </c>
      <c r="F908" s="2" t="str">
        <f t="shared" si="100"/>
        <v>high</v>
      </c>
      <c r="G908" s="2" t="str">
        <f t="shared" si="101"/>
        <v>low</v>
      </c>
      <c r="H908" s="2" t="str">
        <f t="shared" si="102"/>
        <v>high impact</v>
      </c>
      <c r="I908" s="2" t="str">
        <f t="shared" si="103"/>
        <v>good</v>
      </c>
      <c r="J908" s="2">
        <f t="shared" si="104"/>
        <v>17.477563052735018</v>
      </c>
      <c r="K908" s="2">
        <f t="shared" si="105"/>
        <v>17.477563052735018</v>
      </c>
      <c r="L908" s="2">
        <v>0.19</v>
      </c>
      <c r="M908" s="2">
        <v>5</v>
      </c>
      <c r="N908" s="3">
        <v>45080</v>
      </c>
      <c r="O908" s="3">
        <v>45081</v>
      </c>
      <c r="P908" s="2" t="s">
        <v>20</v>
      </c>
      <c r="Q908" s="2" t="s">
        <v>15</v>
      </c>
      <c r="R908" s="2">
        <v>274.77</v>
      </c>
      <c r="S908" s="2" t="s">
        <v>47</v>
      </c>
    </row>
    <row r="909" spans="1:19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 t="str">
        <f t="shared" si="99"/>
        <v>high sales</v>
      </c>
      <c r="F909" s="2" t="str">
        <f t="shared" si="100"/>
        <v>high</v>
      </c>
      <c r="G909" s="2" t="str">
        <f t="shared" si="101"/>
        <v>high</v>
      </c>
      <c r="H909" s="2" t="str">
        <f t="shared" si="102"/>
        <v>high impact</v>
      </c>
      <c r="I909" s="2" t="str">
        <f t="shared" si="103"/>
        <v>good</v>
      </c>
      <c r="J909" s="2">
        <f t="shared" si="104"/>
        <v>3.8015416047548287</v>
      </c>
      <c r="K909" s="2">
        <f t="shared" si="105"/>
        <v>3.8015416047548287</v>
      </c>
      <c r="L909" s="2">
        <v>0.04</v>
      </c>
      <c r="M909" s="2">
        <v>6</v>
      </c>
      <c r="N909" s="3">
        <v>44934</v>
      </c>
      <c r="O909" s="3">
        <v>44936</v>
      </c>
      <c r="P909" s="2" t="s">
        <v>20</v>
      </c>
      <c r="Q909" s="2" t="s">
        <v>26</v>
      </c>
      <c r="R909" s="2">
        <v>753.76</v>
      </c>
      <c r="S909" s="2" t="s">
        <v>33</v>
      </c>
    </row>
    <row r="910" spans="1:19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 t="str">
        <f t="shared" si="99"/>
        <v>high sales</v>
      </c>
      <c r="F910" s="2" t="str">
        <f t="shared" si="100"/>
        <v>high</v>
      </c>
      <c r="G910" s="2" t="str">
        <f t="shared" si="101"/>
        <v>low</v>
      </c>
      <c r="H910" s="2" t="str">
        <f t="shared" si="102"/>
        <v>high impact</v>
      </c>
      <c r="I910" s="2" t="str">
        <f t="shared" si="103"/>
        <v>good</v>
      </c>
      <c r="J910" s="2">
        <f t="shared" si="104"/>
        <v>7.650137104476693</v>
      </c>
      <c r="K910" s="2">
        <f t="shared" si="105"/>
        <v>7.650137104476693</v>
      </c>
      <c r="L910" s="2">
        <v>0.31</v>
      </c>
      <c r="M910" s="2">
        <v>5</v>
      </c>
      <c r="N910" s="3">
        <v>45208</v>
      </c>
      <c r="O910" s="3">
        <v>45212</v>
      </c>
      <c r="P910" s="2" t="s">
        <v>30</v>
      </c>
      <c r="Q910" s="2" t="s">
        <v>15</v>
      </c>
      <c r="R910" s="2">
        <v>649.14</v>
      </c>
      <c r="S910" s="2" t="s">
        <v>33</v>
      </c>
    </row>
    <row r="911" spans="1:19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 t="str">
        <f t="shared" si="99"/>
        <v>high sales</v>
      </c>
      <c r="F911" s="2" t="str">
        <f t="shared" si="100"/>
        <v>high</v>
      </c>
      <c r="G911" s="2" t="str">
        <f t="shared" si="101"/>
        <v>low</v>
      </c>
      <c r="H911" s="2" t="str">
        <f t="shared" si="102"/>
        <v>high impact</v>
      </c>
      <c r="I911" s="2" t="str">
        <f t="shared" si="103"/>
        <v>good</v>
      </c>
      <c r="J911" s="2">
        <f t="shared" si="104"/>
        <v>16.953239140894972</v>
      </c>
      <c r="K911" s="2">
        <f t="shared" si="105"/>
        <v>16.953239140894972</v>
      </c>
      <c r="L911" s="2">
        <v>0.38</v>
      </c>
      <c r="M911" s="2">
        <v>7</v>
      </c>
      <c r="N911" s="3">
        <v>45324</v>
      </c>
      <c r="O911" s="3">
        <v>45326</v>
      </c>
      <c r="P911" s="2" t="s">
        <v>14</v>
      </c>
      <c r="Q911" s="2" t="s">
        <v>15</v>
      </c>
      <c r="R911" s="2">
        <v>228.61</v>
      </c>
      <c r="S911" s="2" t="s">
        <v>33</v>
      </c>
    </row>
    <row r="912" spans="1:19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 t="str">
        <f t="shared" si="99"/>
        <v>high sales</v>
      </c>
      <c r="F912" s="2" t="str">
        <f t="shared" si="100"/>
        <v>high</v>
      </c>
      <c r="G912" s="2" t="str">
        <f t="shared" si="101"/>
        <v>low</v>
      </c>
      <c r="H912" s="2" t="str">
        <f t="shared" si="102"/>
        <v>high impact</v>
      </c>
      <c r="I912" s="2" t="str">
        <f t="shared" si="103"/>
        <v>good</v>
      </c>
      <c r="J912" s="2">
        <f t="shared" si="104"/>
        <v>3.8799711412459326</v>
      </c>
      <c r="K912" s="2">
        <f t="shared" si="105"/>
        <v>3.8799711412459326</v>
      </c>
      <c r="L912" s="2">
        <v>0.15</v>
      </c>
      <c r="M912" s="2">
        <v>6</v>
      </c>
      <c r="N912" s="3">
        <v>45172</v>
      </c>
      <c r="O912" s="3">
        <v>45178</v>
      </c>
      <c r="P912" s="2" t="s">
        <v>20</v>
      </c>
      <c r="Q912" s="2" t="s">
        <v>15</v>
      </c>
      <c r="R912" s="2">
        <v>679.17</v>
      </c>
      <c r="S912" s="2" t="s">
        <v>22</v>
      </c>
    </row>
    <row r="913" spans="1:19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 t="str">
        <f t="shared" si="99"/>
        <v>high sales</v>
      </c>
      <c r="F913" s="2" t="str">
        <f t="shared" si="100"/>
        <v>high</v>
      </c>
      <c r="G913" s="2" t="str">
        <f t="shared" si="101"/>
        <v>low</v>
      </c>
      <c r="H913" s="2" t="str">
        <f t="shared" si="102"/>
        <v>high impact</v>
      </c>
      <c r="I913" s="2" t="str">
        <f t="shared" si="103"/>
        <v>not good</v>
      </c>
      <c r="J913" s="2">
        <f t="shared" si="104"/>
        <v>4.2299848306084611</v>
      </c>
      <c r="K913" s="2">
        <f t="shared" si="105"/>
        <v>4.2299848306084611</v>
      </c>
      <c r="L913" s="2">
        <v>0.35</v>
      </c>
      <c r="M913" s="2">
        <v>5</v>
      </c>
      <c r="N913" s="3">
        <v>45060</v>
      </c>
      <c r="O913" s="3">
        <v>45067</v>
      </c>
      <c r="P913" s="2" t="s">
        <v>30</v>
      </c>
      <c r="Q913" s="2" t="s">
        <v>21</v>
      </c>
      <c r="R913" s="2">
        <v>474.64</v>
      </c>
      <c r="S913" s="2" t="s">
        <v>16</v>
      </c>
    </row>
    <row r="914" spans="1:19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 t="str">
        <f t="shared" si="99"/>
        <v>high sales</v>
      </c>
      <c r="F914" s="2" t="str">
        <f t="shared" si="100"/>
        <v>high</v>
      </c>
      <c r="G914" s="2" t="str">
        <f t="shared" si="101"/>
        <v>low</v>
      </c>
      <c r="H914" s="2" t="str">
        <f t="shared" si="102"/>
        <v>high impact</v>
      </c>
      <c r="I914" s="2" t="str">
        <f t="shared" si="103"/>
        <v>not good</v>
      </c>
      <c r="J914" s="2">
        <f t="shared" si="104"/>
        <v>5.4717493035197284</v>
      </c>
      <c r="K914" s="2">
        <f t="shared" si="105"/>
        <v>5.4717493035197284</v>
      </c>
      <c r="L914" s="2">
        <v>0.04</v>
      </c>
      <c r="M914" s="2">
        <v>5</v>
      </c>
      <c r="N914" s="3">
        <v>45582</v>
      </c>
      <c r="O914" s="3">
        <v>45583</v>
      </c>
      <c r="P914" s="2" t="s">
        <v>20</v>
      </c>
      <c r="Q914" s="2" t="s">
        <v>15</v>
      </c>
      <c r="R914" s="2">
        <v>549.19000000000005</v>
      </c>
      <c r="S914" s="2" t="s">
        <v>22</v>
      </c>
    </row>
    <row r="915" spans="1:19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 t="str">
        <f t="shared" si="99"/>
        <v>high sales</v>
      </c>
      <c r="F915" s="2" t="str">
        <f t="shared" si="100"/>
        <v>high</v>
      </c>
      <c r="G915" s="2" t="str">
        <f t="shared" si="101"/>
        <v>low</v>
      </c>
      <c r="H915" s="2" t="str">
        <f t="shared" si="102"/>
        <v>high impact</v>
      </c>
      <c r="I915" s="2" t="str">
        <f t="shared" si="103"/>
        <v>good</v>
      </c>
      <c r="J915" s="2">
        <f t="shared" si="104"/>
        <v>7.1034659889693952</v>
      </c>
      <c r="K915" s="2">
        <f t="shared" si="105"/>
        <v>7.1034659889693952</v>
      </c>
      <c r="L915" s="2">
        <v>0.18</v>
      </c>
      <c r="M915" s="2">
        <v>9</v>
      </c>
      <c r="N915" s="3">
        <v>45153</v>
      </c>
      <c r="O915" s="3">
        <v>45159</v>
      </c>
      <c r="P915" s="2" t="s">
        <v>30</v>
      </c>
      <c r="Q915" s="2" t="s">
        <v>15</v>
      </c>
      <c r="R915" s="2">
        <v>369.88</v>
      </c>
      <c r="S915" s="2" t="s">
        <v>16</v>
      </c>
    </row>
    <row r="916" spans="1:19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 t="str">
        <f t="shared" si="99"/>
        <v>high sales</v>
      </c>
      <c r="F916" s="2" t="str">
        <f t="shared" si="100"/>
        <v>high</v>
      </c>
      <c r="G916" s="2" t="str">
        <f t="shared" si="101"/>
        <v>high</v>
      </c>
      <c r="H916" s="2" t="str">
        <f t="shared" si="102"/>
        <v>high impact</v>
      </c>
      <c r="I916" s="2" t="str">
        <f t="shared" si="103"/>
        <v>good</v>
      </c>
      <c r="J916" s="2">
        <f t="shared" si="104"/>
        <v>4.173213865842599</v>
      </c>
      <c r="K916" s="2">
        <f t="shared" si="105"/>
        <v>4.173213865842599</v>
      </c>
      <c r="L916" s="2">
        <v>0.24</v>
      </c>
      <c r="M916" s="2">
        <v>3</v>
      </c>
      <c r="N916" s="3">
        <v>44960</v>
      </c>
      <c r="O916" s="3">
        <v>44964</v>
      </c>
      <c r="P916" s="2" t="s">
        <v>20</v>
      </c>
      <c r="Q916" s="2" t="s">
        <v>15</v>
      </c>
      <c r="R916" s="2">
        <v>1190.8399999999999</v>
      </c>
      <c r="S916" s="2" t="s">
        <v>27</v>
      </c>
    </row>
    <row r="917" spans="1:19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 t="str">
        <f t="shared" si="99"/>
        <v>high sales</v>
      </c>
      <c r="F917" s="2" t="str">
        <f t="shared" si="100"/>
        <v>high</v>
      </c>
      <c r="G917" s="2" t="str">
        <f t="shared" si="101"/>
        <v>low</v>
      </c>
      <c r="H917" s="2" t="str">
        <f t="shared" si="102"/>
        <v>high impact</v>
      </c>
      <c r="I917" s="2" t="str">
        <f t="shared" si="103"/>
        <v>good</v>
      </c>
      <c r="J917" s="2">
        <f t="shared" si="104"/>
        <v>5.012434672914039</v>
      </c>
      <c r="K917" s="2">
        <f t="shared" si="105"/>
        <v>5.012434672914039</v>
      </c>
      <c r="L917" s="2">
        <v>0.39</v>
      </c>
      <c r="M917" s="2">
        <v>9</v>
      </c>
      <c r="N917" s="3">
        <v>45222</v>
      </c>
      <c r="O917" s="3">
        <v>45228</v>
      </c>
      <c r="P917" s="2" t="s">
        <v>14</v>
      </c>
      <c r="Q917" s="2" t="s">
        <v>15</v>
      </c>
      <c r="R917" s="2">
        <v>499.41</v>
      </c>
      <c r="S917" s="2" t="s">
        <v>38</v>
      </c>
    </row>
    <row r="918" spans="1:19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 t="str">
        <f t="shared" si="99"/>
        <v>high sales</v>
      </c>
      <c r="F918" s="2" t="str">
        <f t="shared" si="100"/>
        <v>high</v>
      </c>
      <c r="G918" s="2" t="str">
        <f t="shared" si="101"/>
        <v>low</v>
      </c>
      <c r="H918" s="2" t="str">
        <f t="shared" si="102"/>
        <v>high impact</v>
      </c>
      <c r="I918" s="2" t="str">
        <f t="shared" si="103"/>
        <v>good</v>
      </c>
      <c r="J918" s="2">
        <f t="shared" si="104"/>
        <v>9.1852589641434275</v>
      </c>
      <c r="K918" s="2">
        <f t="shared" si="105"/>
        <v>9.1852589641434275</v>
      </c>
      <c r="L918" s="2">
        <v>0.17</v>
      </c>
      <c r="M918" s="2">
        <v>2</v>
      </c>
      <c r="N918" s="3">
        <v>45401</v>
      </c>
      <c r="O918" s="3">
        <v>45405</v>
      </c>
      <c r="P918" s="2" t="s">
        <v>14</v>
      </c>
      <c r="Q918" s="2" t="s">
        <v>15</v>
      </c>
      <c r="R918" s="2">
        <v>456.82</v>
      </c>
      <c r="S918" s="2" t="s">
        <v>22</v>
      </c>
    </row>
    <row r="919" spans="1:19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 t="str">
        <f t="shared" si="99"/>
        <v>high sales</v>
      </c>
      <c r="F919" s="2" t="str">
        <f t="shared" si="100"/>
        <v>high</v>
      </c>
      <c r="G919" s="2" t="str">
        <f t="shared" si="101"/>
        <v>low</v>
      </c>
      <c r="H919" s="2" t="str">
        <f t="shared" si="102"/>
        <v>high impact</v>
      </c>
      <c r="I919" s="2" t="str">
        <f t="shared" si="103"/>
        <v>good</v>
      </c>
      <c r="J919" s="2">
        <f t="shared" si="104"/>
        <v>3.7048291617184459</v>
      </c>
      <c r="K919" s="2">
        <f t="shared" si="105"/>
        <v>3.7048291617184459</v>
      </c>
      <c r="L919" s="2">
        <v>0.23</v>
      </c>
      <c r="M919" s="2">
        <v>7</v>
      </c>
      <c r="N919" s="3">
        <v>45066</v>
      </c>
      <c r="O919" s="3">
        <v>45067</v>
      </c>
      <c r="P919" s="2" t="s">
        <v>30</v>
      </c>
      <c r="Q919" s="2" t="s">
        <v>15</v>
      </c>
      <c r="R919" s="2">
        <v>1103.0899999999999</v>
      </c>
      <c r="S919" s="2" t="s">
        <v>27</v>
      </c>
    </row>
    <row r="920" spans="1:19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 t="str">
        <f t="shared" si="99"/>
        <v>low sales</v>
      </c>
      <c r="F920" s="2" t="str">
        <f t="shared" si="100"/>
        <v>low</v>
      </c>
      <c r="G920" s="2" t="str">
        <f t="shared" si="101"/>
        <v>low</v>
      </c>
      <c r="H920" s="2" t="str">
        <f t="shared" si="102"/>
        <v>low Impact</v>
      </c>
      <c r="I920" s="2" t="str">
        <f t="shared" si="103"/>
        <v>good</v>
      </c>
      <c r="J920" s="2">
        <f t="shared" si="104"/>
        <v>5.4492490310077519</v>
      </c>
      <c r="K920" s="2">
        <f t="shared" si="105"/>
        <v>5.4492490310077519</v>
      </c>
      <c r="L920" s="2">
        <v>0.31</v>
      </c>
      <c r="M920" s="2">
        <v>6</v>
      </c>
      <c r="N920" s="3">
        <v>45311</v>
      </c>
      <c r="O920" s="3">
        <v>45313</v>
      </c>
      <c r="P920" s="2" t="s">
        <v>20</v>
      </c>
      <c r="Q920" s="2" t="s">
        <v>26</v>
      </c>
      <c r="R920" s="2">
        <v>82.56</v>
      </c>
      <c r="S920" s="2" t="s">
        <v>47</v>
      </c>
    </row>
    <row r="921" spans="1:19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 t="str">
        <f t="shared" si="99"/>
        <v>low sales</v>
      </c>
      <c r="F921" s="2" t="str">
        <f t="shared" si="100"/>
        <v>medium</v>
      </c>
      <c r="G921" s="2" t="str">
        <f t="shared" si="101"/>
        <v>low</v>
      </c>
      <c r="H921" s="2" t="str">
        <f t="shared" si="102"/>
        <v>high impact</v>
      </c>
      <c r="I921" s="2" t="str">
        <f t="shared" si="103"/>
        <v>good</v>
      </c>
      <c r="J921" s="2">
        <f t="shared" si="104"/>
        <v>3.7805631374802475</v>
      </c>
      <c r="K921" s="2">
        <f t="shared" si="105"/>
        <v>3.7805631374802475</v>
      </c>
      <c r="L921" s="2">
        <v>0.31</v>
      </c>
      <c r="M921" s="2">
        <v>8</v>
      </c>
      <c r="N921" s="3">
        <v>45211</v>
      </c>
      <c r="O921" s="3">
        <v>45214</v>
      </c>
      <c r="P921" s="2" t="s">
        <v>14</v>
      </c>
      <c r="Q921" s="2" t="s">
        <v>15</v>
      </c>
      <c r="R921" s="2">
        <v>139.22</v>
      </c>
      <c r="S921" s="2" t="s">
        <v>47</v>
      </c>
    </row>
    <row r="922" spans="1:19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 t="str">
        <f t="shared" si="99"/>
        <v>high sales</v>
      </c>
      <c r="F922" s="2" t="str">
        <f t="shared" si="100"/>
        <v>high</v>
      </c>
      <c r="G922" s="2" t="str">
        <f t="shared" si="101"/>
        <v>high</v>
      </c>
      <c r="H922" s="2" t="str">
        <f t="shared" si="102"/>
        <v>high impact</v>
      </c>
      <c r="I922" s="2" t="str">
        <f t="shared" si="103"/>
        <v>not good</v>
      </c>
      <c r="J922" s="2">
        <f t="shared" si="104"/>
        <v>14.147156196943975</v>
      </c>
      <c r="K922" s="2">
        <f t="shared" si="105"/>
        <v>14.147156196943975</v>
      </c>
      <c r="L922" s="2">
        <v>0.26</v>
      </c>
      <c r="M922" s="2">
        <v>9</v>
      </c>
      <c r="N922" s="3">
        <v>45135</v>
      </c>
      <c r="O922" s="3">
        <v>45136</v>
      </c>
      <c r="P922" s="2" t="s">
        <v>30</v>
      </c>
      <c r="Q922" s="2" t="s">
        <v>26</v>
      </c>
      <c r="R922" s="2">
        <v>235.6</v>
      </c>
      <c r="S922" s="2" t="s">
        <v>16</v>
      </c>
    </row>
    <row r="923" spans="1:19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 t="str">
        <f t="shared" si="99"/>
        <v>high sales</v>
      </c>
      <c r="F923" s="2" t="str">
        <f t="shared" si="100"/>
        <v>high</v>
      </c>
      <c r="G923" s="2" t="str">
        <f t="shared" si="101"/>
        <v>high</v>
      </c>
      <c r="H923" s="2" t="str">
        <f t="shared" si="102"/>
        <v>high impact</v>
      </c>
      <c r="I923" s="2" t="str">
        <f t="shared" si="103"/>
        <v>good</v>
      </c>
      <c r="J923" s="2">
        <f t="shared" si="104"/>
        <v>9.3172108843537416</v>
      </c>
      <c r="K923" s="2">
        <f t="shared" si="105"/>
        <v>9.3172108843537416</v>
      </c>
      <c r="L923" s="2">
        <v>0.16</v>
      </c>
      <c r="M923" s="2">
        <v>6</v>
      </c>
      <c r="N923" s="3">
        <v>45008</v>
      </c>
      <c r="O923" s="3">
        <v>45010</v>
      </c>
      <c r="P923" s="2" t="s">
        <v>14</v>
      </c>
      <c r="Q923" s="2" t="s">
        <v>26</v>
      </c>
      <c r="R923" s="2">
        <v>147</v>
      </c>
      <c r="S923" s="2" t="s">
        <v>27</v>
      </c>
    </row>
    <row r="924" spans="1:19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 t="str">
        <f t="shared" si="99"/>
        <v>high sales</v>
      </c>
      <c r="F924" s="2" t="str">
        <f t="shared" si="100"/>
        <v>high</v>
      </c>
      <c r="G924" s="2" t="str">
        <f t="shared" si="101"/>
        <v>high</v>
      </c>
      <c r="H924" s="2" t="str">
        <f t="shared" si="102"/>
        <v>high impact</v>
      </c>
      <c r="I924" s="2" t="str">
        <f t="shared" si="103"/>
        <v>good</v>
      </c>
      <c r="J924" s="2">
        <f t="shared" si="104"/>
        <v>7.7837711179323765</v>
      </c>
      <c r="K924" s="2">
        <f t="shared" si="105"/>
        <v>7.7837711179323765</v>
      </c>
      <c r="L924" s="2">
        <v>0.33</v>
      </c>
      <c r="M924" s="2">
        <v>2</v>
      </c>
      <c r="N924" s="3">
        <v>45359</v>
      </c>
      <c r="O924" s="3">
        <v>45362</v>
      </c>
      <c r="P924" s="2" t="s">
        <v>14</v>
      </c>
      <c r="Q924" s="2" t="s">
        <v>15</v>
      </c>
      <c r="R924" s="2">
        <v>426.77</v>
      </c>
      <c r="S924" s="2" t="s">
        <v>22</v>
      </c>
    </row>
    <row r="925" spans="1:19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 t="str">
        <f t="shared" si="99"/>
        <v>low sales</v>
      </c>
      <c r="F925" s="2" t="str">
        <f t="shared" si="100"/>
        <v>medium</v>
      </c>
      <c r="G925" s="2" t="str">
        <f t="shared" si="101"/>
        <v>low</v>
      </c>
      <c r="H925" s="2" t="str">
        <f t="shared" si="102"/>
        <v>high impact</v>
      </c>
      <c r="I925" s="2" t="str">
        <f t="shared" si="103"/>
        <v>good</v>
      </c>
      <c r="J925" s="2">
        <f t="shared" si="104"/>
        <v>3.8260314155942465</v>
      </c>
      <c r="K925" s="2">
        <f t="shared" si="105"/>
        <v>3.8260314155942465</v>
      </c>
      <c r="L925" s="2">
        <v>0.42</v>
      </c>
      <c r="M925" s="2">
        <v>4</v>
      </c>
      <c r="N925" s="3">
        <v>45326</v>
      </c>
      <c r="O925" s="3">
        <v>45332</v>
      </c>
      <c r="P925" s="2" t="s">
        <v>20</v>
      </c>
      <c r="Q925" s="2" t="s">
        <v>15</v>
      </c>
      <c r="R925" s="2">
        <v>211.36</v>
      </c>
      <c r="S925" s="2" t="s">
        <v>33</v>
      </c>
    </row>
    <row r="926" spans="1:19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 t="str">
        <f t="shared" si="99"/>
        <v>high sales</v>
      </c>
      <c r="F926" s="2" t="str">
        <f t="shared" si="100"/>
        <v>high</v>
      </c>
      <c r="G926" s="2" t="str">
        <f t="shared" si="101"/>
        <v>high</v>
      </c>
      <c r="H926" s="2" t="str">
        <f t="shared" si="102"/>
        <v>high impact</v>
      </c>
      <c r="I926" s="2" t="str">
        <f t="shared" si="103"/>
        <v>good</v>
      </c>
      <c r="J926" s="2">
        <f t="shared" si="104"/>
        <v>3.7313353884318627</v>
      </c>
      <c r="K926" s="2">
        <f t="shared" si="105"/>
        <v>3.7313353884318627</v>
      </c>
      <c r="L926" s="2">
        <v>0.08</v>
      </c>
      <c r="M926" s="2">
        <v>3</v>
      </c>
      <c r="N926" s="3">
        <v>45281</v>
      </c>
      <c r="O926" s="3">
        <v>45286</v>
      </c>
      <c r="P926" s="2" t="s">
        <v>20</v>
      </c>
      <c r="Q926" s="2" t="s">
        <v>21</v>
      </c>
      <c r="R926" s="2">
        <v>548.23</v>
      </c>
      <c r="S926" s="2" t="s">
        <v>33</v>
      </c>
    </row>
    <row r="927" spans="1:19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 t="str">
        <f t="shared" si="99"/>
        <v>low sales</v>
      </c>
      <c r="F927" s="2" t="str">
        <f t="shared" si="100"/>
        <v>medium</v>
      </c>
      <c r="G927" s="2" t="str">
        <f t="shared" si="101"/>
        <v>low</v>
      </c>
      <c r="H927" s="2" t="str">
        <f t="shared" si="102"/>
        <v>high impact</v>
      </c>
      <c r="I927" s="2" t="str">
        <f t="shared" si="103"/>
        <v>good</v>
      </c>
      <c r="J927" s="2">
        <f t="shared" si="104"/>
        <v>4.1188945136133537</v>
      </c>
      <c r="K927" s="2">
        <f t="shared" si="105"/>
        <v>4.1188945136133537</v>
      </c>
      <c r="L927" s="2">
        <v>0.17</v>
      </c>
      <c r="M927" s="2">
        <v>3</v>
      </c>
      <c r="N927" s="3">
        <v>45575</v>
      </c>
      <c r="O927" s="3">
        <v>45580</v>
      </c>
      <c r="P927" s="2" t="s">
        <v>14</v>
      </c>
      <c r="Q927" s="2" t="s">
        <v>21</v>
      </c>
      <c r="R927" s="2">
        <v>146.18</v>
      </c>
      <c r="S927" s="2" t="s">
        <v>27</v>
      </c>
    </row>
    <row r="928" spans="1:19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 t="str">
        <f t="shared" si="99"/>
        <v>high sales</v>
      </c>
      <c r="F928" s="2" t="str">
        <f t="shared" si="100"/>
        <v>high</v>
      </c>
      <c r="G928" s="2" t="str">
        <f t="shared" si="101"/>
        <v>low</v>
      </c>
      <c r="H928" s="2" t="str">
        <f t="shared" si="102"/>
        <v>high impact</v>
      </c>
      <c r="I928" s="2" t="str">
        <f t="shared" si="103"/>
        <v>good</v>
      </c>
      <c r="J928" s="2">
        <f t="shared" si="104"/>
        <v>5.1115939030277948</v>
      </c>
      <c r="K928" s="2">
        <f t="shared" si="105"/>
        <v>5.1115939030277948</v>
      </c>
      <c r="L928" s="2">
        <v>0.33</v>
      </c>
      <c r="M928" s="2">
        <v>5</v>
      </c>
      <c r="N928" s="3">
        <v>45290</v>
      </c>
      <c r="O928" s="3">
        <v>45295</v>
      </c>
      <c r="P928" s="2" t="s">
        <v>14</v>
      </c>
      <c r="Q928" s="2" t="s">
        <v>26</v>
      </c>
      <c r="R928" s="2">
        <v>289.98</v>
      </c>
      <c r="S928" s="2" t="s">
        <v>47</v>
      </c>
    </row>
    <row r="929" spans="1:19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 t="str">
        <f t="shared" si="99"/>
        <v>low sales</v>
      </c>
      <c r="F929" s="2" t="str">
        <f t="shared" si="100"/>
        <v>medium</v>
      </c>
      <c r="G929" s="2" t="str">
        <f t="shared" si="101"/>
        <v>high</v>
      </c>
      <c r="H929" s="2" t="str">
        <f t="shared" si="102"/>
        <v>high impact</v>
      </c>
      <c r="I929" s="2" t="str">
        <f t="shared" si="103"/>
        <v>good</v>
      </c>
      <c r="J929" s="2">
        <f t="shared" si="104"/>
        <v>6.1028872593950503</v>
      </c>
      <c r="K929" s="2">
        <f t="shared" si="105"/>
        <v>6.1028872593950503</v>
      </c>
      <c r="L929" s="2">
        <v>0.38</v>
      </c>
      <c r="M929" s="2">
        <v>1</v>
      </c>
      <c r="N929" s="3">
        <v>45221</v>
      </c>
      <c r="O929" s="3">
        <v>45224</v>
      </c>
      <c r="P929" s="2" t="s">
        <v>14</v>
      </c>
      <c r="Q929" s="2" t="s">
        <v>21</v>
      </c>
      <c r="R929" s="2">
        <v>87.28</v>
      </c>
      <c r="S929" s="2" t="s">
        <v>33</v>
      </c>
    </row>
    <row r="930" spans="1:19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 t="str">
        <f t="shared" si="99"/>
        <v>high sales</v>
      </c>
      <c r="F930" s="2" t="str">
        <f t="shared" si="100"/>
        <v>high</v>
      </c>
      <c r="G930" s="2" t="str">
        <f t="shared" si="101"/>
        <v>low</v>
      </c>
      <c r="H930" s="2" t="str">
        <f t="shared" si="102"/>
        <v>high impact</v>
      </c>
      <c r="I930" s="2" t="str">
        <f t="shared" si="103"/>
        <v>good</v>
      </c>
      <c r="J930" s="2">
        <f t="shared" si="104"/>
        <v>13.574415744157442</v>
      </c>
      <c r="K930" s="2">
        <f t="shared" si="105"/>
        <v>13.574415744157442</v>
      </c>
      <c r="L930" s="2">
        <v>0.39</v>
      </c>
      <c r="M930" s="2">
        <v>9</v>
      </c>
      <c r="N930" s="3">
        <v>45348</v>
      </c>
      <c r="O930" s="3">
        <v>45352</v>
      </c>
      <c r="P930" s="2" t="s">
        <v>14</v>
      </c>
      <c r="Q930" s="2" t="s">
        <v>21</v>
      </c>
      <c r="R930" s="2">
        <v>357.72</v>
      </c>
      <c r="S930" s="2" t="s">
        <v>47</v>
      </c>
    </row>
    <row r="931" spans="1:19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 t="str">
        <f t="shared" si="99"/>
        <v>high sales</v>
      </c>
      <c r="F931" s="2" t="str">
        <f t="shared" si="100"/>
        <v>high</v>
      </c>
      <c r="G931" s="2" t="str">
        <f t="shared" si="101"/>
        <v>high</v>
      </c>
      <c r="H931" s="2" t="str">
        <f t="shared" si="102"/>
        <v>high impact</v>
      </c>
      <c r="I931" s="2" t="str">
        <f t="shared" si="103"/>
        <v>not good</v>
      </c>
      <c r="J931" s="2">
        <f t="shared" si="104"/>
        <v>4.6755701522702733</v>
      </c>
      <c r="K931" s="2">
        <f t="shared" si="105"/>
        <v>4.6755701522702733</v>
      </c>
      <c r="L931" s="2">
        <v>0.33</v>
      </c>
      <c r="M931" s="2">
        <v>4</v>
      </c>
      <c r="N931" s="3">
        <v>44932</v>
      </c>
      <c r="O931" s="3">
        <v>44937</v>
      </c>
      <c r="P931" s="2" t="s">
        <v>30</v>
      </c>
      <c r="Q931" s="2" t="s">
        <v>21</v>
      </c>
      <c r="R931" s="2">
        <v>435.41</v>
      </c>
      <c r="S931" s="2" t="s">
        <v>27</v>
      </c>
    </row>
    <row r="932" spans="1:19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 t="str">
        <f t="shared" si="99"/>
        <v>high sales</v>
      </c>
      <c r="F932" s="2" t="str">
        <f t="shared" si="100"/>
        <v>high</v>
      </c>
      <c r="G932" s="2" t="str">
        <f t="shared" si="101"/>
        <v>high</v>
      </c>
      <c r="H932" s="2" t="str">
        <f t="shared" si="102"/>
        <v>high impact</v>
      </c>
      <c r="I932" s="2" t="str">
        <f t="shared" si="103"/>
        <v>good</v>
      </c>
      <c r="J932" s="2">
        <f t="shared" si="104"/>
        <v>3.8635056979569486</v>
      </c>
      <c r="K932" s="2">
        <f t="shared" si="105"/>
        <v>3.8635056979569486</v>
      </c>
      <c r="L932" s="2">
        <v>0.24</v>
      </c>
      <c r="M932" s="2">
        <v>7</v>
      </c>
      <c r="N932" s="3">
        <v>45519</v>
      </c>
      <c r="O932" s="3">
        <v>45524</v>
      </c>
      <c r="P932" s="2" t="s">
        <v>30</v>
      </c>
      <c r="Q932" s="2" t="s">
        <v>21</v>
      </c>
      <c r="R932" s="2">
        <v>1168.8399999999999</v>
      </c>
      <c r="S932" s="2" t="s">
        <v>33</v>
      </c>
    </row>
    <row r="933" spans="1:19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 t="str">
        <f t="shared" si="99"/>
        <v>high sales</v>
      </c>
      <c r="F933" s="2" t="str">
        <f t="shared" si="100"/>
        <v>high</v>
      </c>
      <c r="G933" s="2" t="str">
        <f t="shared" si="101"/>
        <v>low</v>
      </c>
      <c r="H933" s="2" t="str">
        <f t="shared" si="102"/>
        <v>high impact</v>
      </c>
      <c r="I933" s="2" t="str">
        <f t="shared" si="103"/>
        <v>not good</v>
      </c>
      <c r="J933" s="2">
        <f t="shared" si="104"/>
        <v>3.776800080841372</v>
      </c>
      <c r="K933" s="2">
        <f t="shared" si="105"/>
        <v>3.776800080841372</v>
      </c>
      <c r="L933" s="2">
        <v>0.32</v>
      </c>
      <c r="M933" s="2">
        <v>7</v>
      </c>
      <c r="N933" s="3">
        <v>45512</v>
      </c>
      <c r="O933" s="3">
        <v>45516</v>
      </c>
      <c r="P933" s="2" t="s">
        <v>14</v>
      </c>
      <c r="Q933" s="2" t="s">
        <v>21</v>
      </c>
      <c r="R933" s="2">
        <v>1286.47</v>
      </c>
      <c r="S933" s="2" t="s">
        <v>47</v>
      </c>
    </row>
    <row r="934" spans="1:19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 t="str">
        <f t="shared" si="99"/>
        <v>high sales</v>
      </c>
      <c r="F934" s="2" t="str">
        <f t="shared" si="100"/>
        <v>high</v>
      </c>
      <c r="G934" s="2" t="str">
        <f t="shared" si="101"/>
        <v>low</v>
      </c>
      <c r="H934" s="2" t="str">
        <f t="shared" si="102"/>
        <v>high impact</v>
      </c>
      <c r="I934" s="2" t="str">
        <f t="shared" si="103"/>
        <v>not good</v>
      </c>
      <c r="J934" s="2">
        <f t="shared" si="104"/>
        <v>9.0696415421053675</v>
      </c>
      <c r="K934" s="2">
        <f t="shared" si="105"/>
        <v>9.0696415421053675</v>
      </c>
      <c r="L934" s="2">
        <v>7.0000000000000007E-2</v>
      </c>
      <c r="M934" s="2">
        <v>7</v>
      </c>
      <c r="N934" s="3">
        <v>45406</v>
      </c>
      <c r="O934" s="3">
        <v>45409</v>
      </c>
      <c r="P934" s="2" t="s">
        <v>20</v>
      </c>
      <c r="Q934" s="2" t="s">
        <v>21</v>
      </c>
      <c r="R934" s="2">
        <v>502.43</v>
      </c>
      <c r="S934" s="2" t="s">
        <v>38</v>
      </c>
    </row>
    <row r="935" spans="1:19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 t="str">
        <f t="shared" si="99"/>
        <v>high sales</v>
      </c>
      <c r="F935" s="2" t="str">
        <f t="shared" si="100"/>
        <v>high</v>
      </c>
      <c r="G935" s="2" t="str">
        <f t="shared" si="101"/>
        <v>high</v>
      </c>
      <c r="H935" s="2" t="str">
        <f t="shared" si="102"/>
        <v>high impact</v>
      </c>
      <c r="I935" s="2" t="str">
        <f t="shared" si="103"/>
        <v>good</v>
      </c>
      <c r="J935" s="2">
        <f t="shared" si="104"/>
        <v>5.0829223584864494</v>
      </c>
      <c r="K935" s="2">
        <f t="shared" si="105"/>
        <v>5.0829223584864494</v>
      </c>
      <c r="L935" s="2">
        <v>0.1</v>
      </c>
      <c r="M935" s="2">
        <v>5</v>
      </c>
      <c r="N935" s="3">
        <v>45441</v>
      </c>
      <c r="O935" s="3">
        <v>45444</v>
      </c>
      <c r="P935" s="2" t="s">
        <v>20</v>
      </c>
      <c r="Q935" s="2" t="s">
        <v>15</v>
      </c>
      <c r="R935" s="2">
        <v>458.26</v>
      </c>
      <c r="S935" s="2" t="s">
        <v>33</v>
      </c>
    </row>
    <row r="936" spans="1:19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 t="str">
        <f t="shared" si="99"/>
        <v>high sales</v>
      </c>
      <c r="F936" s="2" t="str">
        <f t="shared" si="100"/>
        <v>high</v>
      </c>
      <c r="G936" s="2" t="str">
        <f t="shared" si="101"/>
        <v>low</v>
      </c>
      <c r="H936" s="2" t="str">
        <f t="shared" si="102"/>
        <v>high impact</v>
      </c>
      <c r="I936" s="2" t="str">
        <f t="shared" si="103"/>
        <v>good</v>
      </c>
      <c r="J936" s="2">
        <f t="shared" si="104"/>
        <v>3.4979949449391334</v>
      </c>
      <c r="K936" s="2">
        <f t="shared" si="105"/>
        <v>3.4979949449391334</v>
      </c>
      <c r="L936" s="2">
        <v>0.46</v>
      </c>
      <c r="M936" s="2">
        <v>4</v>
      </c>
      <c r="N936" s="3">
        <v>45153</v>
      </c>
      <c r="O936" s="3">
        <v>45157</v>
      </c>
      <c r="P936" s="2" t="s">
        <v>30</v>
      </c>
      <c r="Q936" s="2" t="s">
        <v>21</v>
      </c>
      <c r="R936" s="2">
        <v>1119.67</v>
      </c>
      <c r="S936" s="2" t="s">
        <v>22</v>
      </c>
    </row>
    <row r="937" spans="1:19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 t="str">
        <f t="shared" si="99"/>
        <v>low sales</v>
      </c>
      <c r="F937" s="2" t="str">
        <f t="shared" si="100"/>
        <v>medium</v>
      </c>
      <c r="G937" s="2" t="str">
        <f t="shared" si="101"/>
        <v>high</v>
      </c>
      <c r="H937" s="2" t="str">
        <f t="shared" si="102"/>
        <v>high impact</v>
      </c>
      <c r="I937" s="2" t="str">
        <f t="shared" si="103"/>
        <v>not good</v>
      </c>
      <c r="J937" s="2">
        <f t="shared" si="104"/>
        <v>3.7962443821474658</v>
      </c>
      <c r="K937" s="2">
        <f t="shared" si="105"/>
        <v>3.7962443821474658</v>
      </c>
      <c r="L937" s="2">
        <v>0.46</v>
      </c>
      <c r="M937" s="2">
        <v>4</v>
      </c>
      <c r="N937" s="3">
        <v>45593</v>
      </c>
      <c r="O937" s="3">
        <v>45594</v>
      </c>
      <c r="P937" s="2" t="s">
        <v>14</v>
      </c>
      <c r="Q937" s="2" t="s">
        <v>26</v>
      </c>
      <c r="R937" s="2">
        <v>224.73</v>
      </c>
      <c r="S937" s="2" t="s">
        <v>16</v>
      </c>
    </row>
    <row r="938" spans="1:19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 t="str">
        <f t="shared" si="99"/>
        <v>low sales</v>
      </c>
      <c r="F938" s="2" t="str">
        <f t="shared" si="100"/>
        <v>medium</v>
      </c>
      <c r="G938" s="2" t="str">
        <f t="shared" si="101"/>
        <v>high</v>
      </c>
      <c r="H938" s="2" t="str">
        <f t="shared" si="102"/>
        <v>high impact</v>
      </c>
      <c r="I938" s="2" t="str">
        <f t="shared" si="103"/>
        <v>good</v>
      </c>
      <c r="J938" s="2">
        <f t="shared" si="104"/>
        <v>11.195083267248215</v>
      </c>
      <c r="K938" s="2">
        <f t="shared" si="105"/>
        <v>11.195083267248215</v>
      </c>
      <c r="L938" s="2">
        <v>0.36</v>
      </c>
      <c r="M938" s="2">
        <v>5</v>
      </c>
      <c r="N938" s="3">
        <v>45207</v>
      </c>
      <c r="O938" s="3">
        <v>45214</v>
      </c>
      <c r="P938" s="2" t="s">
        <v>20</v>
      </c>
      <c r="Q938" s="2" t="s">
        <v>21</v>
      </c>
      <c r="R938" s="2">
        <v>50.44</v>
      </c>
      <c r="S938" s="2" t="s">
        <v>22</v>
      </c>
    </row>
    <row r="939" spans="1:19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 t="str">
        <f t="shared" si="99"/>
        <v>high sales</v>
      </c>
      <c r="F939" s="2" t="str">
        <f t="shared" si="100"/>
        <v>high</v>
      </c>
      <c r="G939" s="2" t="str">
        <f t="shared" si="101"/>
        <v>low</v>
      </c>
      <c r="H939" s="2" t="str">
        <f t="shared" si="102"/>
        <v>high impact</v>
      </c>
      <c r="I939" s="2" t="str">
        <f t="shared" si="103"/>
        <v>good</v>
      </c>
      <c r="J939" s="2">
        <f t="shared" si="104"/>
        <v>6.7546740816984929</v>
      </c>
      <c r="K939" s="2">
        <f t="shared" si="105"/>
        <v>6.7546740816984929</v>
      </c>
      <c r="L939" s="2">
        <v>0.16</v>
      </c>
      <c r="M939" s="2">
        <v>6</v>
      </c>
      <c r="N939" s="3">
        <v>45651</v>
      </c>
      <c r="O939" s="3">
        <v>45655</v>
      </c>
      <c r="P939" s="2" t="s">
        <v>14</v>
      </c>
      <c r="Q939" s="2" t="s">
        <v>21</v>
      </c>
      <c r="R939" s="2">
        <v>650.92999999999995</v>
      </c>
      <c r="S939" s="2" t="s">
        <v>38</v>
      </c>
    </row>
    <row r="940" spans="1:19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 t="str">
        <f t="shared" si="99"/>
        <v>low sales</v>
      </c>
      <c r="F940" s="2" t="str">
        <f t="shared" si="100"/>
        <v>low</v>
      </c>
      <c r="G940" s="2" t="str">
        <f t="shared" si="101"/>
        <v>low</v>
      </c>
      <c r="H940" s="2" t="str">
        <f t="shared" si="102"/>
        <v>low Impact</v>
      </c>
      <c r="I940" s="2" t="str">
        <f t="shared" si="103"/>
        <v>good</v>
      </c>
      <c r="J940" s="2">
        <f t="shared" si="104"/>
        <v>13.423179160021267</v>
      </c>
      <c r="K940" s="2">
        <f t="shared" si="105"/>
        <v>13.423179160021267</v>
      </c>
      <c r="L940" s="2">
        <v>0.32</v>
      </c>
      <c r="M940" s="2">
        <v>7</v>
      </c>
      <c r="N940" s="3">
        <v>45632</v>
      </c>
      <c r="O940" s="3">
        <v>45639</v>
      </c>
      <c r="P940" s="2" t="s">
        <v>30</v>
      </c>
      <c r="Q940" s="2" t="s">
        <v>21</v>
      </c>
      <c r="R940" s="2">
        <v>18.809999999999999</v>
      </c>
      <c r="S940" s="2" t="s">
        <v>22</v>
      </c>
    </row>
    <row r="941" spans="1:19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 t="str">
        <f t="shared" si="99"/>
        <v>high sales</v>
      </c>
      <c r="F941" s="2" t="str">
        <f t="shared" si="100"/>
        <v>high</v>
      </c>
      <c r="G941" s="2" t="str">
        <f t="shared" si="101"/>
        <v>low</v>
      </c>
      <c r="H941" s="2" t="str">
        <f t="shared" si="102"/>
        <v>high impact</v>
      </c>
      <c r="I941" s="2" t="str">
        <f t="shared" si="103"/>
        <v>good</v>
      </c>
      <c r="J941" s="2">
        <f t="shared" si="104"/>
        <v>3.8717585443894356</v>
      </c>
      <c r="K941" s="2">
        <f t="shared" si="105"/>
        <v>3.8717585443894356</v>
      </c>
      <c r="L941" s="2">
        <v>0.34</v>
      </c>
      <c r="M941" s="2">
        <v>5</v>
      </c>
      <c r="N941" s="3">
        <v>45266</v>
      </c>
      <c r="O941" s="3">
        <v>45268</v>
      </c>
      <c r="P941" s="2" t="s">
        <v>30</v>
      </c>
      <c r="Q941" s="2" t="s">
        <v>21</v>
      </c>
      <c r="R941" s="2">
        <v>1256.3800000000001</v>
      </c>
      <c r="S941" s="2" t="s">
        <v>27</v>
      </c>
    </row>
    <row r="942" spans="1:19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 t="str">
        <f t="shared" si="99"/>
        <v>high sales</v>
      </c>
      <c r="F942" s="2" t="str">
        <f t="shared" si="100"/>
        <v>high</v>
      </c>
      <c r="G942" s="2" t="str">
        <f t="shared" si="101"/>
        <v>low</v>
      </c>
      <c r="H942" s="2" t="str">
        <f t="shared" si="102"/>
        <v>high impact</v>
      </c>
      <c r="I942" s="2" t="str">
        <f t="shared" si="103"/>
        <v>not good</v>
      </c>
      <c r="J942" s="2">
        <f t="shared" si="104"/>
        <v>4.9580094675939455</v>
      </c>
      <c r="K942" s="2">
        <f t="shared" si="105"/>
        <v>4.9580094675939455</v>
      </c>
      <c r="L942" s="2">
        <v>0.26</v>
      </c>
      <c r="M942" s="2">
        <v>9</v>
      </c>
      <c r="N942" s="3">
        <v>45333</v>
      </c>
      <c r="O942" s="3">
        <v>45335</v>
      </c>
      <c r="P942" s="2" t="s">
        <v>20</v>
      </c>
      <c r="Q942" s="2" t="s">
        <v>26</v>
      </c>
      <c r="R942" s="2">
        <v>684.44</v>
      </c>
      <c r="S942" s="2" t="s">
        <v>47</v>
      </c>
    </row>
    <row r="943" spans="1:19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 t="str">
        <f t="shared" si="99"/>
        <v>high sales</v>
      </c>
      <c r="F943" s="2" t="str">
        <f t="shared" si="100"/>
        <v>high</v>
      </c>
      <c r="G943" s="2" t="str">
        <f t="shared" si="101"/>
        <v>low</v>
      </c>
      <c r="H943" s="2" t="str">
        <f t="shared" si="102"/>
        <v>high impact</v>
      </c>
      <c r="I943" s="2" t="str">
        <f t="shared" si="103"/>
        <v>not good</v>
      </c>
      <c r="J943" s="2">
        <f t="shared" si="104"/>
        <v>4.4421781321466094</v>
      </c>
      <c r="K943" s="2">
        <f t="shared" si="105"/>
        <v>4.4421781321466094</v>
      </c>
      <c r="L943" s="2">
        <v>0.37</v>
      </c>
      <c r="M943" s="2">
        <v>9</v>
      </c>
      <c r="N943" s="3">
        <v>45501</v>
      </c>
      <c r="O943" s="3">
        <v>45502</v>
      </c>
      <c r="P943" s="2" t="s">
        <v>14</v>
      </c>
      <c r="Q943" s="2" t="s">
        <v>15</v>
      </c>
      <c r="R943" s="2">
        <v>485.37</v>
      </c>
      <c r="S943" s="2" t="s">
        <v>33</v>
      </c>
    </row>
    <row r="944" spans="1:19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 t="str">
        <f t="shared" si="99"/>
        <v>low sales</v>
      </c>
      <c r="F944" s="2" t="str">
        <f t="shared" si="100"/>
        <v>medium</v>
      </c>
      <c r="G944" s="2" t="str">
        <f t="shared" si="101"/>
        <v>low</v>
      </c>
      <c r="H944" s="2" t="str">
        <f t="shared" si="102"/>
        <v>high impact</v>
      </c>
      <c r="I944" s="2" t="str">
        <f t="shared" si="103"/>
        <v>good</v>
      </c>
      <c r="J944" s="2">
        <f t="shared" si="104"/>
        <v>10.969143489691435</v>
      </c>
      <c r="K944" s="2">
        <f t="shared" si="105"/>
        <v>10.969143489691435</v>
      </c>
      <c r="L944" s="2">
        <v>0.01</v>
      </c>
      <c r="M944" s="2">
        <v>1</v>
      </c>
      <c r="N944" s="3">
        <v>45368</v>
      </c>
      <c r="O944" s="3">
        <v>45374</v>
      </c>
      <c r="P944" s="2" t="s">
        <v>30</v>
      </c>
      <c r="Q944" s="2" t="s">
        <v>26</v>
      </c>
      <c r="R944" s="2">
        <v>72.27</v>
      </c>
      <c r="S944" s="2" t="s">
        <v>16</v>
      </c>
    </row>
    <row r="945" spans="1:19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 t="str">
        <f t="shared" si="99"/>
        <v>high sales</v>
      </c>
      <c r="F945" s="2" t="str">
        <f t="shared" si="100"/>
        <v>high</v>
      </c>
      <c r="G945" s="2" t="str">
        <f t="shared" si="101"/>
        <v>low</v>
      </c>
      <c r="H945" s="2" t="str">
        <f t="shared" si="102"/>
        <v>high impact</v>
      </c>
      <c r="I945" s="2" t="str">
        <f t="shared" si="103"/>
        <v>not good</v>
      </c>
      <c r="J945" s="2">
        <f t="shared" si="104"/>
        <v>4.3203030518602832</v>
      </c>
      <c r="K945" s="2">
        <f t="shared" si="105"/>
        <v>4.3203030518602832</v>
      </c>
      <c r="L945" s="2">
        <v>0.13</v>
      </c>
      <c r="M945" s="2">
        <v>5</v>
      </c>
      <c r="N945" s="3">
        <v>45318</v>
      </c>
      <c r="O945" s="3">
        <v>45319</v>
      </c>
      <c r="P945" s="2" t="s">
        <v>20</v>
      </c>
      <c r="Q945" s="2" t="s">
        <v>26</v>
      </c>
      <c r="R945" s="2">
        <v>843.42</v>
      </c>
      <c r="S945" s="2" t="s">
        <v>33</v>
      </c>
    </row>
    <row r="946" spans="1:19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 t="str">
        <f t="shared" si="99"/>
        <v>high sales</v>
      </c>
      <c r="F946" s="2" t="str">
        <f t="shared" si="100"/>
        <v>high</v>
      </c>
      <c r="G946" s="2" t="str">
        <f t="shared" si="101"/>
        <v>low</v>
      </c>
      <c r="H946" s="2" t="str">
        <f t="shared" si="102"/>
        <v>high impact</v>
      </c>
      <c r="I946" s="2" t="str">
        <f t="shared" si="103"/>
        <v>not good</v>
      </c>
      <c r="J946" s="2">
        <f t="shared" si="104"/>
        <v>9.4035716634874689</v>
      </c>
      <c r="K946" s="2">
        <f t="shared" si="105"/>
        <v>9.4035716634874689</v>
      </c>
      <c r="L946" s="2">
        <v>0.4</v>
      </c>
      <c r="M946" s="2">
        <v>2</v>
      </c>
      <c r="N946" s="3">
        <v>45361</v>
      </c>
      <c r="O946" s="3">
        <v>45368</v>
      </c>
      <c r="P946" s="2" t="s">
        <v>14</v>
      </c>
      <c r="Q946" s="2" t="s">
        <v>15</v>
      </c>
      <c r="R946" s="2">
        <v>304.06</v>
      </c>
      <c r="S946" s="2" t="s">
        <v>38</v>
      </c>
    </row>
    <row r="947" spans="1:19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 t="str">
        <f t="shared" si="99"/>
        <v>high sales</v>
      </c>
      <c r="F947" s="2" t="str">
        <f t="shared" si="100"/>
        <v>high</v>
      </c>
      <c r="G947" s="2" t="str">
        <f t="shared" si="101"/>
        <v>low</v>
      </c>
      <c r="H947" s="2" t="str">
        <f t="shared" si="102"/>
        <v>high impact</v>
      </c>
      <c r="I947" s="2" t="str">
        <f t="shared" si="103"/>
        <v>not good</v>
      </c>
      <c r="J947" s="2">
        <f t="shared" si="104"/>
        <v>3.4102559223670443</v>
      </c>
      <c r="K947" s="2">
        <f t="shared" si="105"/>
        <v>3.4102559223670443</v>
      </c>
      <c r="L947" s="2">
        <v>0.47</v>
      </c>
      <c r="M947" s="2">
        <v>4</v>
      </c>
      <c r="N947" s="3">
        <v>45027</v>
      </c>
      <c r="O947" s="3">
        <v>45029</v>
      </c>
      <c r="P947" s="2" t="s">
        <v>14</v>
      </c>
      <c r="Q947" s="2" t="s">
        <v>26</v>
      </c>
      <c r="R947" s="2">
        <v>1051.0999999999999</v>
      </c>
      <c r="S947" s="2" t="s">
        <v>47</v>
      </c>
    </row>
    <row r="948" spans="1:19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 t="str">
        <f t="shared" si="99"/>
        <v>high sales</v>
      </c>
      <c r="F948" s="2" t="str">
        <f t="shared" si="100"/>
        <v>high</v>
      </c>
      <c r="G948" s="2" t="str">
        <f t="shared" si="101"/>
        <v>high</v>
      </c>
      <c r="H948" s="2" t="str">
        <f t="shared" si="102"/>
        <v>high impact</v>
      </c>
      <c r="I948" s="2" t="str">
        <f t="shared" si="103"/>
        <v>good</v>
      </c>
      <c r="J948" s="2">
        <f t="shared" si="104"/>
        <v>3.7206506487432227</v>
      </c>
      <c r="K948" s="2">
        <f t="shared" si="105"/>
        <v>3.7206506487432227</v>
      </c>
      <c r="L948" s="2">
        <v>0.44</v>
      </c>
      <c r="M948" s="2">
        <v>7</v>
      </c>
      <c r="N948" s="3">
        <v>45174</v>
      </c>
      <c r="O948" s="3">
        <v>45178</v>
      </c>
      <c r="P948" s="2" t="s">
        <v>30</v>
      </c>
      <c r="Q948" s="2" t="s">
        <v>26</v>
      </c>
      <c r="R948" s="2">
        <v>577.27</v>
      </c>
      <c r="S948" s="2" t="s">
        <v>22</v>
      </c>
    </row>
    <row r="949" spans="1:19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 t="str">
        <f t="shared" si="99"/>
        <v>low sales</v>
      </c>
      <c r="F949" s="2" t="str">
        <f t="shared" si="100"/>
        <v>low</v>
      </c>
      <c r="G949" s="2" t="str">
        <f t="shared" si="101"/>
        <v>low</v>
      </c>
      <c r="H949" s="2" t="str">
        <f t="shared" si="102"/>
        <v>low Impact</v>
      </c>
      <c r="I949" s="2" t="str">
        <f t="shared" si="103"/>
        <v>good</v>
      </c>
      <c r="J949" s="2">
        <f t="shared" si="104"/>
        <v>18.520279110335807</v>
      </c>
      <c r="K949" s="2">
        <f t="shared" si="105"/>
        <v>18.520279110335807</v>
      </c>
      <c r="L949" s="2">
        <v>0.36</v>
      </c>
      <c r="M949" s="2">
        <v>6</v>
      </c>
      <c r="N949" s="3">
        <v>45224</v>
      </c>
      <c r="O949" s="3">
        <v>45227</v>
      </c>
      <c r="P949" s="2" t="s">
        <v>20</v>
      </c>
      <c r="Q949" s="2" t="s">
        <v>21</v>
      </c>
      <c r="R949" s="2">
        <v>22.93</v>
      </c>
      <c r="S949" s="2" t="s">
        <v>47</v>
      </c>
    </row>
    <row r="950" spans="1:19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 t="str">
        <f t="shared" si="99"/>
        <v>high sales</v>
      </c>
      <c r="F950" s="2" t="str">
        <f t="shared" si="100"/>
        <v>high</v>
      </c>
      <c r="G950" s="2" t="str">
        <f t="shared" si="101"/>
        <v>high</v>
      </c>
      <c r="H950" s="2" t="str">
        <f t="shared" si="102"/>
        <v>high impact</v>
      </c>
      <c r="I950" s="2" t="str">
        <f t="shared" si="103"/>
        <v>good</v>
      </c>
      <c r="J950" s="2">
        <f t="shared" si="104"/>
        <v>4.5790074953328315</v>
      </c>
      <c r="K950" s="2">
        <f t="shared" si="105"/>
        <v>4.5790074953328315</v>
      </c>
      <c r="L950" s="2">
        <v>0.08</v>
      </c>
      <c r="M950" s="2">
        <v>7</v>
      </c>
      <c r="N950" s="3">
        <v>45341</v>
      </c>
      <c r="O950" s="3">
        <v>45343</v>
      </c>
      <c r="P950" s="2" t="s">
        <v>14</v>
      </c>
      <c r="Q950" s="2" t="s">
        <v>15</v>
      </c>
      <c r="R950" s="2">
        <v>358.89</v>
      </c>
      <c r="S950" s="2" t="s">
        <v>16</v>
      </c>
    </row>
    <row r="951" spans="1:19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 t="str">
        <f t="shared" si="99"/>
        <v>high sales</v>
      </c>
      <c r="F951" s="2" t="str">
        <f t="shared" si="100"/>
        <v>high</v>
      </c>
      <c r="G951" s="2" t="str">
        <f t="shared" si="101"/>
        <v>high</v>
      </c>
      <c r="H951" s="2" t="str">
        <f t="shared" si="102"/>
        <v>high impact</v>
      </c>
      <c r="I951" s="2" t="str">
        <f t="shared" si="103"/>
        <v>good</v>
      </c>
      <c r="J951" s="2">
        <f t="shared" si="104"/>
        <v>7.4489009743938359</v>
      </c>
      <c r="K951" s="2">
        <f t="shared" si="105"/>
        <v>7.4489009743938359</v>
      </c>
      <c r="L951" s="2">
        <v>0.18</v>
      </c>
      <c r="M951" s="2">
        <v>3</v>
      </c>
      <c r="N951" s="3">
        <v>45031</v>
      </c>
      <c r="O951" s="3">
        <v>45035</v>
      </c>
      <c r="P951" s="2" t="s">
        <v>20</v>
      </c>
      <c r="Q951" s="2" t="s">
        <v>15</v>
      </c>
      <c r="R951" s="2">
        <v>220.65</v>
      </c>
      <c r="S951" s="2" t="s">
        <v>47</v>
      </c>
    </row>
    <row r="952" spans="1:19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 t="str">
        <f t="shared" si="99"/>
        <v>low sales</v>
      </c>
      <c r="F952" s="2" t="str">
        <f t="shared" si="100"/>
        <v>low</v>
      </c>
      <c r="G952" s="2" t="str">
        <f t="shared" si="101"/>
        <v>low</v>
      </c>
      <c r="H952" s="2" t="str">
        <f t="shared" si="102"/>
        <v>low Impact</v>
      </c>
      <c r="I952" s="2" t="str">
        <f t="shared" si="103"/>
        <v>good</v>
      </c>
      <c r="J952" s="2">
        <f t="shared" si="104"/>
        <v>4.5218908629441623</v>
      </c>
      <c r="K952" s="2">
        <f t="shared" si="105"/>
        <v>4.5218908629441623</v>
      </c>
      <c r="L952" s="2">
        <v>0.03</v>
      </c>
      <c r="M952" s="2">
        <v>5</v>
      </c>
      <c r="N952" s="3">
        <v>44985</v>
      </c>
      <c r="O952" s="3">
        <v>44991</v>
      </c>
      <c r="P952" s="2" t="s">
        <v>14</v>
      </c>
      <c r="Q952" s="2" t="s">
        <v>26</v>
      </c>
      <c r="R952" s="2">
        <v>31.52</v>
      </c>
      <c r="S952" s="2" t="s">
        <v>16</v>
      </c>
    </row>
    <row r="953" spans="1:19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 t="str">
        <f t="shared" si="99"/>
        <v>low sales</v>
      </c>
      <c r="F953" s="2" t="str">
        <f t="shared" si="100"/>
        <v>low</v>
      </c>
      <c r="G953" s="2" t="str">
        <f t="shared" si="101"/>
        <v>low</v>
      </c>
      <c r="H953" s="2" t="str">
        <f t="shared" si="102"/>
        <v>low Impact</v>
      </c>
      <c r="I953" s="2" t="str">
        <f t="shared" si="103"/>
        <v>good</v>
      </c>
      <c r="J953" s="2">
        <f t="shared" si="104"/>
        <v>10.617774566473988</v>
      </c>
      <c r="K953" s="2">
        <f t="shared" si="105"/>
        <v>10.617774566473988</v>
      </c>
      <c r="L953" s="2">
        <v>0.32</v>
      </c>
      <c r="M953" s="2">
        <v>6</v>
      </c>
      <c r="N953" s="3">
        <v>45136</v>
      </c>
      <c r="O953" s="3">
        <v>45138</v>
      </c>
      <c r="P953" s="2" t="s">
        <v>14</v>
      </c>
      <c r="Q953" s="2" t="s">
        <v>15</v>
      </c>
      <c r="R953" s="2">
        <v>13.84</v>
      </c>
      <c r="S953" s="2" t="s">
        <v>38</v>
      </c>
    </row>
    <row r="954" spans="1:19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 t="str">
        <f t="shared" si="99"/>
        <v>high sales</v>
      </c>
      <c r="F954" s="2" t="str">
        <f t="shared" si="100"/>
        <v>high</v>
      </c>
      <c r="G954" s="2" t="str">
        <f t="shared" si="101"/>
        <v>low</v>
      </c>
      <c r="H954" s="2" t="str">
        <f t="shared" si="102"/>
        <v>high impact</v>
      </c>
      <c r="I954" s="2" t="str">
        <f t="shared" si="103"/>
        <v>good</v>
      </c>
      <c r="J954" s="2">
        <f t="shared" si="104"/>
        <v>8.4556265356265357</v>
      </c>
      <c r="K954" s="2">
        <f t="shared" si="105"/>
        <v>8.4556265356265357</v>
      </c>
      <c r="L954" s="2">
        <v>0.22</v>
      </c>
      <c r="M954" s="2">
        <v>6</v>
      </c>
      <c r="N954" s="3">
        <v>45021</v>
      </c>
      <c r="O954" s="3">
        <v>45024</v>
      </c>
      <c r="P954" s="2" t="s">
        <v>14</v>
      </c>
      <c r="Q954" s="2" t="s">
        <v>15</v>
      </c>
      <c r="R954" s="2">
        <v>203.5</v>
      </c>
      <c r="S954" s="2" t="s">
        <v>16</v>
      </c>
    </row>
    <row r="955" spans="1:19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 t="str">
        <f t="shared" si="99"/>
        <v>high sales</v>
      </c>
      <c r="F955" s="2" t="str">
        <f t="shared" si="100"/>
        <v>high</v>
      </c>
      <c r="G955" s="2" t="str">
        <f t="shared" si="101"/>
        <v>high</v>
      </c>
      <c r="H955" s="2" t="str">
        <f t="shared" si="102"/>
        <v>high impact</v>
      </c>
      <c r="I955" s="2" t="str">
        <f t="shared" si="103"/>
        <v>good</v>
      </c>
      <c r="J955" s="2">
        <f t="shared" si="104"/>
        <v>16.240639815676371</v>
      </c>
      <c r="K955" s="2">
        <f t="shared" si="105"/>
        <v>16.240639815676371</v>
      </c>
      <c r="L955" s="2">
        <v>0.28999999999999998</v>
      </c>
      <c r="M955" s="2">
        <v>6</v>
      </c>
      <c r="N955" s="3">
        <v>45528</v>
      </c>
      <c r="O955" s="3">
        <v>45534</v>
      </c>
      <c r="P955" s="2" t="s">
        <v>20</v>
      </c>
      <c r="Q955" s="2" t="s">
        <v>15</v>
      </c>
      <c r="R955" s="2">
        <v>225.69</v>
      </c>
      <c r="S955" s="2" t="s">
        <v>22</v>
      </c>
    </row>
    <row r="956" spans="1:19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 t="str">
        <f t="shared" si="99"/>
        <v>high sales</v>
      </c>
      <c r="F956" s="2" t="str">
        <f t="shared" si="100"/>
        <v>high</v>
      </c>
      <c r="G956" s="2" t="str">
        <f t="shared" si="101"/>
        <v>low</v>
      </c>
      <c r="H956" s="2" t="str">
        <f t="shared" si="102"/>
        <v>high impact</v>
      </c>
      <c r="I956" s="2" t="str">
        <f t="shared" si="103"/>
        <v>good</v>
      </c>
      <c r="J956" s="2">
        <f t="shared" si="104"/>
        <v>7.0351780065053688</v>
      </c>
      <c r="K956" s="2">
        <f t="shared" si="105"/>
        <v>7.0351780065053688</v>
      </c>
      <c r="L956" s="2">
        <v>0.49</v>
      </c>
      <c r="M956" s="2">
        <v>9</v>
      </c>
      <c r="N956" s="3">
        <v>45270</v>
      </c>
      <c r="O956" s="3">
        <v>45272</v>
      </c>
      <c r="P956" s="2" t="s">
        <v>30</v>
      </c>
      <c r="Q956" s="2" t="s">
        <v>15</v>
      </c>
      <c r="R956" s="2">
        <v>448.86</v>
      </c>
      <c r="S956" s="2" t="s">
        <v>27</v>
      </c>
    </row>
    <row r="957" spans="1:19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 t="str">
        <f t="shared" si="99"/>
        <v>high sales</v>
      </c>
      <c r="F957" s="2" t="str">
        <f t="shared" si="100"/>
        <v>high</v>
      </c>
      <c r="G957" s="2" t="str">
        <f t="shared" si="101"/>
        <v>high</v>
      </c>
      <c r="H957" s="2" t="str">
        <f t="shared" si="102"/>
        <v>high impact</v>
      </c>
      <c r="I957" s="2" t="str">
        <f t="shared" si="103"/>
        <v>good</v>
      </c>
      <c r="J957" s="2">
        <f t="shared" si="104"/>
        <v>4.9795910372923853</v>
      </c>
      <c r="K957" s="2">
        <f t="shared" si="105"/>
        <v>4.9795910372923853</v>
      </c>
      <c r="L957" s="2">
        <v>0.2</v>
      </c>
      <c r="M957" s="2">
        <v>6</v>
      </c>
      <c r="N957" s="3">
        <v>44977</v>
      </c>
      <c r="O957" s="3">
        <v>44979</v>
      </c>
      <c r="P957" s="2" t="s">
        <v>14</v>
      </c>
      <c r="Q957" s="2" t="s">
        <v>15</v>
      </c>
      <c r="R957" s="2">
        <v>255.28</v>
      </c>
      <c r="S957" s="2" t="s">
        <v>27</v>
      </c>
    </row>
    <row r="958" spans="1:19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 t="str">
        <f t="shared" si="99"/>
        <v>high sales</v>
      </c>
      <c r="F958" s="2" t="str">
        <f t="shared" si="100"/>
        <v>high</v>
      </c>
      <c r="G958" s="2" t="str">
        <f t="shared" si="101"/>
        <v>low</v>
      </c>
      <c r="H958" s="2" t="str">
        <f t="shared" si="102"/>
        <v>high impact</v>
      </c>
      <c r="I958" s="2" t="str">
        <f t="shared" si="103"/>
        <v>good</v>
      </c>
      <c r="J958" s="2">
        <f t="shared" si="104"/>
        <v>3.7465369372906521</v>
      </c>
      <c r="K958" s="2">
        <f t="shared" si="105"/>
        <v>3.7465369372906521</v>
      </c>
      <c r="L958" s="2">
        <v>0.15</v>
      </c>
      <c r="M958" s="2">
        <v>2</v>
      </c>
      <c r="N958" s="3">
        <v>45427</v>
      </c>
      <c r="O958" s="3">
        <v>45430</v>
      </c>
      <c r="P958" s="2" t="s">
        <v>30</v>
      </c>
      <c r="Q958" s="2" t="s">
        <v>21</v>
      </c>
      <c r="R958" s="2">
        <v>815.03</v>
      </c>
      <c r="S958" s="2" t="s">
        <v>47</v>
      </c>
    </row>
    <row r="959" spans="1:19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 t="str">
        <f t="shared" si="99"/>
        <v>high sales</v>
      </c>
      <c r="F959" s="2" t="str">
        <f t="shared" si="100"/>
        <v>high</v>
      </c>
      <c r="G959" s="2" t="str">
        <f t="shared" si="101"/>
        <v>high</v>
      </c>
      <c r="H959" s="2" t="str">
        <f t="shared" si="102"/>
        <v>high impact</v>
      </c>
      <c r="I959" s="2" t="str">
        <f t="shared" si="103"/>
        <v>good</v>
      </c>
      <c r="J959" s="2">
        <f t="shared" si="104"/>
        <v>9.7330378654927276</v>
      </c>
      <c r="K959" s="2">
        <f t="shared" si="105"/>
        <v>9.7330378654927276</v>
      </c>
      <c r="L959" s="2">
        <v>0.08</v>
      </c>
      <c r="M959" s="2">
        <v>9</v>
      </c>
      <c r="N959" s="3">
        <v>45641</v>
      </c>
      <c r="O959" s="3">
        <v>45646</v>
      </c>
      <c r="P959" s="2" t="s">
        <v>14</v>
      </c>
      <c r="Q959" s="2" t="s">
        <v>26</v>
      </c>
      <c r="R959" s="2">
        <v>336.19</v>
      </c>
      <c r="S959" s="2" t="s">
        <v>16</v>
      </c>
    </row>
    <row r="960" spans="1:19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 t="str">
        <f t="shared" si="99"/>
        <v>high sales</v>
      </c>
      <c r="F960" s="2" t="str">
        <f t="shared" si="100"/>
        <v>high</v>
      </c>
      <c r="G960" s="2" t="str">
        <f t="shared" si="101"/>
        <v>high</v>
      </c>
      <c r="H960" s="2" t="str">
        <f t="shared" si="102"/>
        <v>high impact</v>
      </c>
      <c r="I960" s="2" t="str">
        <f t="shared" si="103"/>
        <v>good</v>
      </c>
      <c r="J960" s="2">
        <f t="shared" si="104"/>
        <v>3.709483575929954</v>
      </c>
      <c r="K960" s="2">
        <f t="shared" si="105"/>
        <v>3.709483575929954</v>
      </c>
      <c r="L960" s="2">
        <v>7.0000000000000007E-2</v>
      </c>
      <c r="M960" s="2">
        <v>4</v>
      </c>
      <c r="N960" s="3">
        <v>45490</v>
      </c>
      <c r="O960" s="3">
        <v>45492</v>
      </c>
      <c r="P960" s="2" t="s">
        <v>30</v>
      </c>
      <c r="Q960" s="2" t="s">
        <v>15</v>
      </c>
      <c r="R960" s="2">
        <v>717.24</v>
      </c>
      <c r="S960" s="2" t="s">
        <v>16</v>
      </c>
    </row>
    <row r="961" spans="1:19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 t="str">
        <f t="shared" si="99"/>
        <v>high sales</v>
      </c>
      <c r="F961" s="2" t="str">
        <f t="shared" si="100"/>
        <v>high</v>
      </c>
      <c r="G961" s="2" t="str">
        <f t="shared" si="101"/>
        <v>low</v>
      </c>
      <c r="H961" s="2" t="str">
        <f t="shared" si="102"/>
        <v>high impact</v>
      </c>
      <c r="I961" s="2" t="str">
        <f t="shared" si="103"/>
        <v>good</v>
      </c>
      <c r="J961" s="2">
        <f t="shared" si="104"/>
        <v>3.9874277131055202</v>
      </c>
      <c r="K961" s="2">
        <f t="shared" si="105"/>
        <v>3.9874277131055202</v>
      </c>
      <c r="L961" s="2">
        <v>0.26</v>
      </c>
      <c r="M961" s="2">
        <v>7</v>
      </c>
      <c r="N961" s="3">
        <v>45631</v>
      </c>
      <c r="O961" s="3">
        <v>45633</v>
      </c>
      <c r="P961" s="2" t="s">
        <v>20</v>
      </c>
      <c r="Q961" s="2" t="s">
        <v>26</v>
      </c>
      <c r="R961" s="2">
        <v>665.75</v>
      </c>
      <c r="S961" s="2" t="s">
        <v>33</v>
      </c>
    </row>
    <row r="962" spans="1:19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 t="str">
        <f t="shared" si="99"/>
        <v>high sales</v>
      </c>
      <c r="F962" s="2" t="str">
        <f t="shared" si="100"/>
        <v>high</v>
      </c>
      <c r="G962" s="2" t="str">
        <f t="shared" si="101"/>
        <v>low</v>
      </c>
      <c r="H962" s="2" t="str">
        <f t="shared" si="102"/>
        <v>high impact</v>
      </c>
      <c r="I962" s="2" t="str">
        <f t="shared" si="103"/>
        <v>good</v>
      </c>
      <c r="J962" s="2">
        <f t="shared" si="104"/>
        <v>4.7166683114576138</v>
      </c>
      <c r="K962" s="2">
        <f t="shared" si="105"/>
        <v>4.7166683114576138</v>
      </c>
      <c r="L962" s="2">
        <v>0.37</v>
      </c>
      <c r="M962" s="2">
        <v>6</v>
      </c>
      <c r="N962" s="3">
        <v>45066</v>
      </c>
      <c r="O962" s="3">
        <v>45068</v>
      </c>
      <c r="P962" s="2" t="s">
        <v>14</v>
      </c>
      <c r="Q962" s="2" t="s">
        <v>15</v>
      </c>
      <c r="R962" s="2">
        <v>405.32</v>
      </c>
      <c r="S962" s="2" t="s">
        <v>16</v>
      </c>
    </row>
    <row r="963" spans="1:19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 t="str">
        <f t="shared" ref="E963:E1026" si="106">IF(D963&gt;1000,"high sales","low sales")</f>
        <v>low sales</v>
      </c>
      <c r="F963" s="2" t="str">
        <f t="shared" ref="F963:F1026" si="107">IF(D963&gt;1000,"high",IF(D963&gt;500,"medium","low"))</f>
        <v>medium</v>
      </c>
      <c r="G963" s="2" t="str">
        <f t="shared" ref="G963:G1026" si="108">IF(AND(D973&gt;1000,R973&gt;500),"high","low")</f>
        <v>low</v>
      </c>
      <c r="H963" s="2" t="str">
        <f t="shared" ref="H963:H1026" si="109">IF(OR(D963&gt;500,L963&gt;0.5),"high impact","low Impact")</f>
        <v>high impact</v>
      </c>
      <c r="I963" s="2" t="str">
        <f t="shared" ref="I963:I1026" si="110">IF(NOT(AND(D969&gt;500,R970&gt;100)),"not good","good")</f>
        <v>good</v>
      </c>
      <c r="J963" s="2">
        <f t="shared" ref="J963:J1026" si="111">D963/R963</f>
        <v>3.7700909577314072</v>
      </c>
      <c r="K963" s="2">
        <f t="shared" ref="K963:K1026" si="112">IFERROR(J963,0)</f>
        <v>3.7700909577314072</v>
      </c>
      <c r="L963" s="2">
        <v>0.28000000000000003</v>
      </c>
      <c r="M963" s="2">
        <v>9</v>
      </c>
      <c r="N963" s="3">
        <v>45028</v>
      </c>
      <c r="O963" s="3">
        <v>45029</v>
      </c>
      <c r="P963" s="2" t="s">
        <v>14</v>
      </c>
      <c r="Q963" s="2" t="s">
        <v>15</v>
      </c>
      <c r="R963" s="2">
        <v>186.9</v>
      </c>
      <c r="S963" s="2" t="s">
        <v>33</v>
      </c>
    </row>
    <row r="964" spans="1:19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 t="str">
        <f t="shared" si="106"/>
        <v>high sales</v>
      </c>
      <c r="F964" s="2" t="str">
        <f t="shared" si="107"/>
        <v>high</v>
      </c>
      <c r="G964" s="2" t="str">
        <f t="shared" si="108"/>
        <v>low</v>
      </c>
      <c r="H964" s="2" t="str">
        <f t="shared" si="109"/>
        <v>high impact</v>
      </c>
      <c r="I964" s="2" t="str">
        <f t="shared" si="110"/>
        <v>good</v>
      </c>
      <c r="J964" s="2">
        <f t="shared" si="111"/>
        <v>7.6041674632001524</v>
      </c>
      <c r="K964" s="2">
        <f t="shared" si="112"/>
        <v>7.6041674632001524</v>
      </c>
      <c r="L964" s="2">
        <v>0.44</v>
      </c>
      <c r="M964" s="2">
        <v>3</v>
      </c>
      <c r="N964" s="3">
        <v>45046</v>
      </c>
      <c r="O964" s="3">
        <v>45047</v>
      </c>
      <c r="P964" s="2" t="s">
        <v>30</v>
      </c>
      <c r="Q964" s="2" t="s">
        <v>15</v>
      </c>
      <c r="R964" s="2">
        <v>261.55</v>
      </c>
      <c r="S964" s="2" t="s">
        <v>22</v>
      </c>
    </row>
    <row r="965" spans="1:19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 t="str">
        <f t="shared" si="106"/>
        <v>high sales</v>
      </c>
      <c r="F965" s="2" t="str">
        <f t="shared" si="107"/>
        <v>high</v>
      </c>
      <c r="G965" s="2" t="str">
        <f t="shared" si="108"/>
        <v>low</v>
      </c>
      <c r="H965" s="2" t="str">
        <f t="shared" si="109"/>
        <v>high impact</v>
      </c>
      <c r="I965" s="2" t="str">
        <f t="shared" si="110"/>
        <v>good</v>
      </c>
      <c r="J965" s="2">
        <f t="shared" si="111"/>
        <v>3.5032840722495897</v>
      </c>
      <c r="K965" s="2">
        <f t="shared" si="112"/>
        <v>3.5032840722495897</v>
      </c>
      <c r="L965" s="2">
        <v>0.16</v>
      </c>
      <c r="M965" s="2">
        <v>8</v>
      </c>
      <c r="N965" s="3">
        <v>45234</v>
      </c>
      <c r="O965" s="3">
        <v>45237</v>
      </c>
      <c r="P965" s="2" t="s">
        <v>30</v>
      </c>
      <c r="Q965" s="2" t="s">
        <v>21</v>
      </c>
      <c r="R965" s="2">
        <v>511.56</v>
      </c>
      <c r="S965" s="2" t="s">
        <v>22</v>
      </c>
    </row>
    <row r="966" spans="1:19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 t="str">
        <f t="shared" si="106"/>
        <v>high sales</v>
      </c>
      <c r="F966" s="2" t="str">
        <f t="shared" si="107"/>
        <v>high</v>
      </c>
      <c r="G966" s="2" t="str">
        <f t="shared" si="108"/>
        <v>low</v>
      </c>
      <c r="H966" s="2" t="str">
        <f t="shared" si="109"/>
        <v>high impact</v>
      </c>
      <c r="I966" s="2" t="str">
        <f t="shared" si="110"/>
        <v>not good</v>
      </c>
      <c r="J966" s="2">
        <f t="shared" si="111"/>
        <v>10.546058412118231</v>
      </c>
      <c r="K966" s="2">
        <f t="shared" si="112"/>
        <v>10.546058412118231</v>
      </c>
      <c r="L966" s="2">
        <v>0.3</v>
      </c>
      <c r="M966" s="2">
        <v>5</v>
      </c>
      <c r="N966" s="3">
        <v>45399</v>
      </c>
      <c r="O966" s="3">
        <v>45403</v>
      </c>
      <c r="P966" s="2" t="s">
        <v>30</v>
      </c>
      <c r="Q966" s="2" t="s">
        <v>15</v>
      </c>
      <c r="R966" s="2">
        <v>284.52999999999997</v>
      </c>
      <c r="S966" s="2" t="s">
        <v>38</v>
      </c>
    </row>
    <row r="967" spans="1:19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 t="str">
        <f t="shared" si="106"/>
        <v>high sales</v>
      </c>
      <c r="F967" s="2" t="str">
        <f t="shared" si="107"/>
        <v>high</v>
      </c>
      <c r="G967" s="2" t="str">
        <f t="shared" si="108"/>
        <v>high</v>
      </c>
      <c r="H967" s="2" t="str">
        <f t="shared" si="109"/>
        <v>high impact</v>
      </c>
      <c r="I967" s="2" t="str">
        <f t="shared" si="110"/>
        <v>not good</v>
      </c>
      <c r="J967" s="2">
        <f t="shared" si="111"/>
        <v>5.1381154011769778</v>
      </c>
      <c r="K967" s="2">
        <f t="shared" si="112"/>
        <v>5.1381154011769778</v>
      </c>
      <c r="L967" s="2">
        <v>0.33</v>
      </c>
      <c r="M967" s="2">
        <v>6</v>
      </c>
      <c r="N967" s="3">
        <v>45373</v>
      </c>
      <c r="O967" s="3">
        <v>45379</v>
      </c>
      <c r="P967" s="2" t="s">
        <v>20</v>
      </c>
      <c r="Q967" s="2" t="s">
        <v>21</v>
      </c>
      <c r="R967" s="2">
        <v>836.04</v>
      </c>
      <c r="S967" s="2" t="s">
        <v>22</v>
      </c>
    </row>
    <row r="968" spans="1:19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 t="str">
        <f t="shared" si="106"/>
        <v>high sales</v>
      </c>
      <c r="F968" s="2" t="str">
        <f t="shared" si="107"/>
        <v>high</v>
      </c>
      <c r="G968" s="2" t="str">
        <f t="shared" si="108"/>
        <v>high</v>
      </c>
      <c r="H968" s="2" t="str">
        <f t="shared" si="109"/>
        <v>high impact</v>
      </c>
      <c r="I968" s="2" t="str">
        <f t="shared" si="110"/>
        <v>good</v>
      </c>
      <c r="J968" s="2">
        <f t="shared" si="111"/>
        <v>5.9969077584340891</v>
      </c>
      <c r="K968" s="2">
        <f t="shared" si="112"/>
        <v>5.9969077584340891</v>
      </c>
      <c r="L968" s="2">
        <v>0.14000000000000001</v>
      </c>
      <c r="M968" s="2">
        <v>3</v>
      </c>
      <c r="N968" s="3">
        <v>45002</v>
      </c>
      <c r="O968" s="3">
        <v>45003</v>
      </c>
      <c r="P968" s="2" t="s">
        <v>14</v>
      </c>
      <c r="Q968" s="2" t="s">
        <v>21</v>
      </c>
      <c r="R968" s="2">
        <v>323.39</v>
      </c>
      <c r="S968" s="2" t="s">
        <v>33</v>
      </c>
    </row>
    <row r="969" spans="1:19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 t="str">
        <f t="shared" si="106"/>
        <v>high sales</v>
      </c>
      <c r="F969" s="2" t="str">
        <f t="shared" si="107"/>
        <v>high</v>
      </c>
      <c r="G969" s="2" t="str">
        <f t="shared" si="108"/>
        <v>low</v>
      </c>
      <c r="H969" s="2" t="str">
        <f t="shared" si="109"/>
        <v>high impact</v>
      </c>
      <c r="I969" s="2" t="str">
        <f t="shared" si="110"/>
        <v>good</v>
      </c>
      <c r="J969" s="2">
        <f t="shared" si="111"/>
        <v>4.2088607594936711</v>
      </c>
      <c r="K969" s="2">
        <f t="shared" si="112"/>
        <v>4.2088607594936711</v>
      </c>
      <c r="L969" s="2">
        <v>0.2</v>
      </c>
      <c r="M969" s="2">
        <v>3</v>
      </c>
      <c r="N969" s="3">
        <v>45569</v>
      </c>
      <c r="O969" s="3">
        <v>45572</v>
      </c>
      <c r="P969" s="2" t="s">
        <v>20</v>
      </c>
      <c r="Q969" s="2" t="s">
        <v>21</v>
      </c>
      <c r="R969" s="2">
        <v>850.04</v>
      </c>
      <c r="S969" s="2" t="s">
        <v>47</v>
      </c>
    </row>
    <row r="970" spans="1:19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 t="str">
        <f t="shared" si="106"/>
        <v>high sales</v>
      </c>
      <c r="F970" s="2" t="str">
        <f t="shared" si="107"/>
        <v>high</v>
      </c>
      <c r="G970" s="2" t="str">
        <f t="shared" si="108"/>
        <v>high</v>
      </c>
      <c r="H970" s="2" t="str">
        <f t="shared" si="109"/>
        <v>high impact</v>
      </c>
      <c r="I970" s="2" t="str">
        <f t="shared" si="110"/>
        <v>good</v>
      </c>
      <c r="J970" s="2">
        <f t="shared" si="111"/>
        <v>7.2891180781467835</v>
      </c>
      <c r="K970" s="2">
        <f t="shared" si="112"/>
        <v>7.2891180781467835</v>
      </c>
      <c r="L970" s="2">
        <v>0.3</v>
      </c>
      <c r="M970" s="2">
        <v>7</v>
      </c>
      <c r="N970" s="3">
        <v>45078</v>
      </c>
      <c r="O970" s="3">
        <v>45079</v>
      </c>
      <c r="P970" s="2" t="s">
        <v>20</v>
      </c>
      <c r="Q970" s="2" t="s">
        <v>15</v>
      </c>
      <c r="R970" s="2">
        <v>559.46</v>
      </c>
      <c r="S970" s="2" t="s">
        <v>27</v>
      </c>
    </row>
    <row r="971" spans="1:19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 t="str">
        <f t="shared" si="106"/>
        <v>high sales</v>
      </c>
      <c r="F971" s="2" t="str">
        <f t="shared" si="107"/>
        <v>high</v>
      </c>
      <c r="G971" s="2" t="str">
        <f t="shared" si="108"/>
        <v>high</v>
      </c>
      <c r="H971" s="2" t="str">
        <f t="shared" si="109"/>
        <v>high impact</v>
      </c>
      <c r="I971" s="2" t="str">
        <f t="shared" si="110"/>
        <v>good</v>
      </c>
      <c r="J971" s="2">
        <f t="shared" si="111"/>
        <v>3.5741485484479076</v>
      </c>
      <c r="K971" s="2">
        <f t="shared" si="112"/>
        <v>3.5741485484479076</v>
      </c>
      <c r="L971" s="2">
        <v>0.01</v>
      </c>
      <c r="M971" s="2">
        <v>6</v>
      </c>
      <c r="N971" s="3">
        <v>45656</v>
      </c>
      <c r="O971" s="3">
        <v>45662</v>
      </c>
      <c r="P971" s="2" t="s">
        <v>30</v>
      </c>
      <c r="Q971" s="2" t="s">
        <v>26</v>
      </c>
      <c r="R971" s="2">
        <v>318.27999999999997</v>
      </c>
      <c r="S971" s="2" t="s">
        <v>47</v>
      </c>
    </row>
    <row r="972" spans="1:19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 t="str">
        <f t="shared" si="106"/>
        <v>high sales</v>
      </c>
      <c r="F972" s="2" t="str">
        <f t="shared" si="107"/>
        <v>high</v>
      </c>
      <c r="G972" s="2" t="str">
        <f t="shared" si="108"/>
        <v>low</v>
      </c>
      <c r="H972" s="2" t="str">
        <f t="shared" si="109"/>
        <v>high impact</v>
      </c>
      <c r="I972" s="2" t="str">
        <f t="shared" si="110"/>
        <v>good</v>
      </c>
      <c r="J972" s="2">
        <f t="shared" si="111"/>
        <v>13.503362324038378</v>
      </c>
      <c r="K972" s="2">
        <f t="shared" si="112"/>
        <v>13.503362324038378</v>
      </c>
      <c r="L972" s="2">
        <v>0.44</v>
      </c>
      <c r="M972" s="2">
        <v>2</v>
      </c>
      <c r="N972" s="3">
        <v>45517</v>
      </c>
      <c r="O972" s="3">
        <v>45521</v>
      </c>
      <c r="P972" s="2" t="s">
        <v>30</v>
      </c>
      <c r="Q972" s="2" t="s">
        <v>26</v>
      </c>
      <c r="R972" s="2">
        <v>334.59</v>
      </c>
      <c r="S972" s="2" t="s">
        <v>33</v>
      </c>
    </row>
    <row r="973" spans="1:19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 t="str">
        <f t="shared" si="106"/>
        <v>low sales</v>
      </c>
      <c r="F973" s="2" t="str">
        <f t="shared" si="107"/>
        <v>low</v>
      </c>
      <c r="G973" s="2" t="str">
        <f t="shared" si="108"/>
        <v>low</v>
      </c>
      <c r="H973" s="2" t="str">
        <f t="shared" si="109"/>
        <v>low Impact</v>
      </c>
      <c r="I973" s="2" t="str">
        <f t="shared" si="110"/>
        <v>good</v>
      </c>
      <c r="J973" s="2">
        <f t="shared" si="111"/>
        <v>4.9180291648254535</v>
      </c>
      <c r="K973" s="2">
        <f t="shared" si="112"/>
        <v>4.9180291648254535</v>
      </c>
      <c r="L973" s="2">
        <v>0.06</v>
      </c>
      <c r="M973" s="2">
        <v>8</v>
      </c>
      <c r="N973" s="3">
        <v>45417</v>
      </c>
      <c r="O973" s="3">
        <v>45418</v>
      </c>
      <c r="P973" s="2" t="s">
        <v>14</v>
      </c>
      <c r="Q973" s="2" t="s">
        <v>21</v>
      </c>
      <c r="R973" s="2">
        <v>90.52</v>
      </c>
      <c r="S973" s="2" t="s">
        <v>33</v>
      </c>
    </row>
    <row r="974" spans="1:19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 t="str">
        <f t="shared" si="106"/>
        <v>high sales</v>
      </c>
      <c r="F974" s="2" t="str">
        <f t="shared" si="107"/>
        <v>high</v>
      </c>
      <c r="G974" s="2" t="str">
        <f t="shared" si="108"/>
        <v>low</v>
      </c>
      <c r="H974" s="2" t="str">
        <f t="shared" si="109"/>
        <v>high impact</v>
      </c>
      <c r="I974" s="2" t="str">
        <f t="shared" si="110"/>
        <v>good</v>
      </c>
      <c r="J974" s="2">
        <f t="shared" si="111"/>
        <v>14.594379844961239</v>
      </c>
      <c r="K974" s="2">
        <f t="shared" si="112"/>
        <v>14.594379844961239</v>
      </c>
      <c r="L974" s="2">
        <v>0.02</v>
      </c>
      <c r="M974" s="2">
        <v>5</v>
      </c>
      <c r="N974" s="3">
        <v>45331</v>
      </c>
      <c r="O974" s="3">
        <v>45336</v>
      </c>
      <c r="P974" s="2" t="s">
        <v>14</v>
      </c>
      <c r="Q974" s="2" t="s">
        <v>21</v>
      </c>
      <c r="R974" s="2">
        <v>309.60000000000002</v>
      </c>
      <c r="S974" s="2" t="s">
        <v>33</v>
      </c>
    </row>
    <row r="975" spans="1:19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 t="str">
        <f t="shared" si="106"/>
        <v>low sales</v>
      </c>
      <c r="F975" s="2" t="str">
        <f t="shared" si="107"/>
        <v>medium</v>
      </c>
      <c r="G975" s="2" t="str">
        <f t="shared" si="108"/>
        <v>low</v>
      </c>
      <c r="H975" s="2" t="str">
        <f t="shared" si="109"/>
        <v>high impact</v>
      </c>
      <c r="I975" s="2" t="str">
        <f t="shared" si="110"/>
        <v>good</v>
      </c>
      <c r="J975" s="2">
        <f t="shared" si="111"/>
        <v>3.4135816488757662</v>
      </c>
      <c r="K975" s="2">
        <f t="shared" si="112"/>
        <v>3.4135816488757662</v>
      </c>
      <c r="L975" s="2">
        <v>0.11</v>
      </c>
      <c r="M975" s="2">
        <v>7</v>
      </c>
      <c r="N975" s="3">
        <v>45178</v>
      </c>
      <c r="O975" s="3">
        <v>45182</v>
      </c>
      <c r="P975" s="2" t="s">
        <v>14</v>
      </c>
      <c r="Q975" s="2" t="s">
        <v>26</v>
      </c>
      <c r="R975" s="2">
        <v>264.18</v>
      </c>
      <c r="S975" s="2" t="s">
        <v>22</v>
      </c>
    </row>
    <row r="976" spans="1:19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 t="str">
        <f t="shared" si="106"/>
        <v>high sales</v>
      </c>
      <c r="F976" s="2" t="str">
        <f t="shared" si="107"/>
        <v>high</v>
      </c>
      <c r="G976" s="2" t="str">
        <f t="shared" si="108"/>
        <v>high</v>
      </c>
      <c r="H976" s="2" t="str">
        <f t="shared" si="109"/>
        <v>high impact</v>
      </c>
      <c r="I976" s="2" t="str">
        <f t="shared" si="110"/>
        <v>good</v>
      </c>
      <c r="J976" s="2">
        <f t="shared" si="111"/>
        <v>9.942855521507207</v>
      </c>
      <c r="K976" s="2">
        <f t="shared" si="112"/>
        <v>9.942855521507207</v>
      </c>
      <c r="L976" s="2">
        <v>0.25</v>
      </c>
      <c r="M976" s="2">
        <v>3</v>
      </c>
      <c r="N976" s="3">
        <v>45651</v>
      </c>
      <c r="O976" s="3">
        <v>45655</v>
      </c>
      <c r="P976" s="2" t="s">
        <v>30</v>
      </c>
      <c r="Q976" s="2" t="s">
        <v>26</v>
      </c>
      <c r="R976" s="2">
        <v>176.22</v>
      </c>
      <c r="S976" s="2" t="s">
        <v>22</v>
      </c>
    </row>
    <row r="977" spans="1:19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 t="str">
        <f t="shared" si="106"/>
        <v>high sales</v>
      </c>
      <c r="F977" s="2" t="str">
        <f t="shared" si="107"/>
        <v>high</v>
      </c>
      <c r="G977" s="2" t="str">
        <f t="shared" si="108"/>
        <v>high</v>
      </c>
      <c r="H977" s="2" t="str">
        <f t="shared" si="109"/>
        <v>high impact</v>
      </c>
      <c r="I977" s="2" t="str">
        <f t="shared" si="110"/>
        <v>good</v>
      </c>
      <c r="J977" s="2">
        <f t="shared" si="111"/>
        <v>4.1118756371049949</v>
      </c>
      <c r="K977" s="2">
        <f t="shared" si="112"/>
        <v>4.1118756371049949</v>
      </c>
      <c r="L977" s="2">
        <v>0.16</v>
      </c>
      <c r="M977" s="2">
        <v>5</v>
      </c>
      <c r="N977" s="3">
        <v>45301</v>
      </c>
      <c r="O977" s="3">
        <v>45302</v>
      </c>
      <c r="P977" s="2" t="s">
        <v>30</v>
      </c>
      <c r="Q977" s="2" t="s">
        <v>21</v>
      </c>
      <c r="R977" s="2">
        <v>745.56</v>
      </c>
      <c r="S977" s="2" t="s">
        <v>47</v>
      </c>
    </row>
    <row r="978" spans="1:19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 t="str">
        <f t="shared" si="106"/>
        <v>high sales</v>
      </c>
      <c r="F978" s="2" t="str">
        <f t="shared" si="107"/>
        <v>high</v>
      </c>
      <c r="G978" s="2" t="str">
        <f t="shared" si="108"/>
        <v>low</v>
      </c>
      <c r="H978" s="2" t="str">
        <f t="shared" si="109"/>
        <v>high impact</v>
      </c>
      <c r="I978" s="2" t="str">
        <f t="shared" si="110"/>
        <v>good</v>
      </c>
      <c r="J978" s="2">
        <f t="shared" si="111"/>
        <v>4.3056873386974344</v>
      </c>
      <c r="K978" s="2">
        <f t="shared" si="112"/>
        <v>4.3056873386974344</v>
      </c>
      <c r="L978" s="2">
        <v>0.22</v>
      </c>
      <c r="M978" s="2">
        <v>3</v>
      </c>
      <c r="N978" s="3">
        <v>45267</v>
      </c>
      <c r="O978" s="3">
        <v>45273</v>
      </c>
      <c r="P978" s="2" t="s">
        <v>20</v>
      </c>
      <c r="Q978" s="2" t="s">
        <v>15</v>
      </c>
      <c r="R978" s="2">
        <v>1053.92</v>
      </c>
      <c r="S978" s="2" t="s">
        <v>16</v>
      </c>
    </row>
    <row r="979" spans="1:19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 t="str">
        <f t="shared" si="106"/>
        <v>high sales</v>
      </c>
      <c r="F979" s="2" t="str">
        <f t="shared" si="107"/>
        <v>high</v>
      </c>
      <c r="G979" s="2" t="str">
        <f t="shared" si="108"/>
        <v>high</v>
      </c>
      <c r="H979" s="2" t="str">
        <f t="shared" si="109"/>
        <v>high impact</v>
      </c>
      <c r="I979" s="2" t="str">
        <f t="shared" si="110"/>
        <v>good</v>
      </c>
      <c r="J979" s="2">
        <f t="shared" si="111"/>
        <v>3.4013123161626067</v>
      </c>
      <c r="K979" s="2">
        <f t="shared" si="112"/>
        <v>3.4013123161626067</v>
      </c>
      <c r="L979" s="2">
        <v>0.04</v>
      </c>
      <c r="M979" s="2">
        <v>3</v>
      </c>
      <c r="N979" s="3">
        <v>45045</v>
      </c>
      <c r="O979" s="3">
        <v>45046</v>
      </c>
      <c r="P979" s="2" t="s">
        <v>14</v>
      </c>
      <c r="Q979" s="2" t="s">
        <v>26</v>
      </c>
      <c r="R979" s="2">
        <v>397.77</v>
      </c>
      <c r="S979" s="2" t="s">
        <v>38</v>
      </c>
    </row>
    <row r="980" spans="1:19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 t="str">
        <f t="shared" si="106"/>
        <v>high sales</v>
      </c>
      <c r="F980" s="2" t="str">
        <f t="shared" si="107"/>
        <v>high</v>
      </c>
      <c r="G980" s="2" t="str">
        <f t="shared" si="108"/>
        <v>low</v>
      </c>
      <c r="H980" s="2" t="str">
        <f t="shared" si="109"/>
        <v>high impact</v>
      </c>
      <c r="I980" s="2" t="str">
        <f t="shared" si="110"/>
        <v>good</v>
      </c>
      <c r="J980" s="2">
        <f t="shared" si="111"/>
        <v>3.5276545726695869</v>
      </c>
      <c r="K980" s="2">
        <f t="shared" si="112"/>
        <v>3.5276545726695869</v>
      </c>
      <c r="L980" s="2">
        <v>0.12</v>
      </c>
      <c r="M980" s="2">
        <v>1</v>
      </c>
      <c r="N980" s="3">
        <v>45079</v>
      </c>
      <c r="O980" s="3">
        <v>45081</v>
      </c>
      <c r="P980" s="2" t="s">
        <v>20</v>
      </c>
      <c r="Q980" s="2" t="s">
        <v>21</v>
      </c>
      <c r="R980" s="2">
        <v>1088.97</v>
      </c>
      <c r="S980" s="2" t="s">
        <v>47</v>
      </c>
    </row>
    <row r="981" spans="1:19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 t="str">
        <f t="shared" si="106"/>
        <v>high sales</v>
      </c>
      <c r="F981" s="2" t="str">
        <f t="shared" si="107"/>
        <v>high</v>
      </c>
      <c r="G981" s="2" t="str">
        <f t="shared" si="108"/>
        <v>low</v>
      </c>
      <c r="H981" s="2" t="str">
        <f t="shared" si="109"/>
        <v>high impact</v>
      </c>
      <c r="I981" s="2" t="str">
        <f t="shared" si="110"/>
        <v>good</v>
      </c>
      <c r="J981" s="2">
        <f t="shared" si="111"/>
        <v>3.7337767953957792</v>
      </c>
      <c r="K981" s="2">
        <f t="shared" si="112"/>
        <v>3.7337767953957792</v>
      </c>
      <c r="L981" s="2">
        <v>0.05</v>
      </c>
      <c r="M981" s="2">
        <v>3</v>
      </c>
      <c r="N981" s="3">
        <v>45450</v>
      </c>
      <c r="O981" s="3">
        <v>45457</v>
      </c>
      <c r="P981" s="2" t="s">
        <v>14</v>
      </c>
      <c r="Q981" s="2" t="s">
        <v>26</v>
      </c>
      <c r="R981" s="2">
        <v>959.12</v>
      </c>
      <c r="S981" s="2" t="s">
        <v>33</v>
      </c>
    </row>
    <row r="982" spans="1:19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 t="str">
        <f t="shared" si="106"/>
        <v>low sales</v>
      </c>
      <c r="F982" s="2" t="str">
        <f t="shared" si="107"/>
        <v>medium</v>
      </c>
      <c r="G982" s="2" t="str">
        <f t="shared" si="108"/>
        <v>high</v>
      </c>
      <c r="H982" s="2" t="str">
        <f t="shared" si="109"/>
        <v>high impact</v>
      </c>
      <c r="I982" s="2" t="str">
        <f t="shared" si="110"/>
        <v>good</v>
      </c>
      <c r="J982" s="2">
        <f t="shared" si="111"/>
        <v>4.7429600171969044</v>
      </c>
      <c r="K982" s="2">
        <f t="shared" si="112"/>
        <v>4.7429600171969044</v>
      </c>
      <c r="L982" s="2">
        <v>0.11</v>
      </c>
      <c r="M982" s="2">
        <v>7</v>
      </c>
      <c r="N982" s="3">
        <v>45539</v>
      </c>
      <c r="O982" s="3">
        <v>45541</v>
      </c>
      <c r="P982" s="2" t="s">
        <v>14</v>
      </c>
      <c r="Q982" s="2" t="s">
        <v>15</v>
      </c>
      <c r="R982" s="2">
        <v>186.08</v>
      </c>
      <c r="S982" s="2" t="s">
        <v>16</v>
      </c>
    </row>
    <row r="983" spans="1:19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 t="str">
        <f t="shared" si="106"/>
        <v>high sales</v>
      </c>
      <c r="F983" s="2" t="str">
        <f t="shared" si="107"/>
        <v>high</v>
      </c>
      <c r="G983" s="2" t="str">
        <f t="shared" si="108"/>
        <v>high</v>
      </c>
      <c r="H983" s="2" t="str">
        <f t="shared" si="109"/>
        <v>high impact</v>
      </c>
      <c r="I983" s="2" t="str">
        <f t="shared" si="110"/>
        <v>not good</v>
      </c>
      <c r="J983" s="2">
        <f t="shared" si="111"/>
        <v>5.543567807351077</v>
      </c>
      <c r="K983" s="2">
        <f t="shared" si="112"/>
        <v>5.543567807351077</v>
      </c>
      <c r="L983" s="2">
        <v>0.35</v>
      </c>
      <c r="M983" s="2">
        <v>9</v>
      </c>
      <c r="N983" s="3">
        <v>45648</v>
      </c>
      <c r="O983" s="3">
        <v>45652</v>
      </c>
      <c r="P983" s="2" t="s">
        <v>14</v>
      </c>
      <c r="Q983" s="2" t="s">
        <v>15</v>
      </c>
      <c r="R983" s="2">
        <v>441.84</v>
      </c>
      <c r="S983" s="2" t="s">
        <v>47</v>
      </c>
    </row>
    <row r="984" spans="1:19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 t="str">
        <f t="shared" si="106"/>
        <v>high sales</v>
      </c>
      <c r="F984" s="2" t="str">
        <f t="shared" si="107"/>
        <v>high</v>
      </c>
      <c r="G984" s="2" t="str">
        <f t="shared" si="108"/>
        <v>low</v>
      </c>
      <c r="H984" s="2" t="str">
        <f t="shared" si="109"/>
        <v>high impact</v>
      </c>
      <c r="I984" s="2" t="str">
        <f t="shared" si="110"/>
        <v>not good</v>
      </c>
      <c r="J984" s="2">
        <f t="shared" si="111"/>
        <v>9.9412668256598895</v>
      </c>
      <c r="K984" s="2">
        <f t="shared" si="112"/>
        <v>9.9412668256598895</v>
      </c>
      <c r="L984" s="2">
        <v>0.28999999999999998</v>
      </c>
      <c r="M984" s="2">
        <v>1</v>
      </c>
      <c r="N984" s="3">
        <v>45000</v>
      </c>
      <c r="O984" s="3">
        <v>45002</v>
      </c>
      <c r="P984" s="2" t="s">
        <v>20</v>
      </c>
      <c r="Q984" s="2" t="s">
        <v>26</v>
      </c>
      <c r="R984" s="2">
        <v>247.39</v>
      </c>
      <c r="S984" s="2" t="s">
        <v>47</v>
      </c>
    </row>
    <row r="985" spans="1:19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 t="str">
        <f t="shared" si="106"/>
        <v>high sales</v>
      </c>
      <c r="F985" s="2" t="str">
        <f t="shared" si="107"/>
        <v>high</v>
      </c>
      <c r="G985" s="2" t="str">
        <f t="shared" si="108"/>
        <v>low</v>
      </c>
      <c r="H985" s="2" t="str">
        <f t="shared" si="109"/>
        <v>high impact</v>
      </c>
      <c r="I985" s="2" t="str">
        <f t="shared" si="110"/>
        <v>not good</v>
      </c>
      <c r="J985" s="2">
        <f t="shared" si="111"/>
        <v>4.7979995782243243</v>
      </c>
      <c r="K985" s="2">
        <f t="shared" si="112"/>
        <v>4.7979995782243243</v>
      </c>
      <c r="L985" s="2">
        <v>0.17</v>
      </c>
      <c r="M985" s="2">
        <v>4</v>
      </c>
      <c r="N985" s="3">
        <v>45636</v>
      </c>
      <c r="O985" s="3">
        <v>45638</v>
      </c>
      <c r="P985" s="2" t="s">
        <v>20</v>
      </c>
      <c r="Q985" s="2" t="s">
        <v>26</v>
      </c>
      <c r="R985" s="2">
        <v>331.93</v>
      </c>
      <c r="S985" s="2" t="s">
        <v>47</v>
      </c>
    </row>
    <row r="986" spans="1:19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 t="str">
        <f t="shared" si="106"/>
        <v>high sales</v>
      </c>
      <c r="F986" s="2" t="str">
        <f t="shared" si="107"/>
        <v>high</v>
      </c>
      <c r="G986" s="2" t="str">
        <f t="shared" si="108"/>
        <v>high</v>
      </c>
      <c r="H986" s="2" t="str">
        <f t="shared" si="109"/>
        <v>high impact</v>
      </c>
      <c r="I986" s="2" t="str">
        <f t="shared" si="110"/>
        <v>good</v>
      </c>
      <c r="J986" s="2">
        <f t="shared" si="111"/>
        <v>4.3639388409151607</v>
      </c>
      <c r="K986" s="2">
        <f t="shared" si="112"/>
        <v>4.3639388409151607</v>
      </c>
      <c r="L986" s="2">
        <v>0.13</v>
      </c>
      <c r="M986" s="2">
        <v>7</v>
      </c>
      <c r="N986" s="3">
        <v>45623</v>
      </c>
      <c r="O986" s="3">
        <v>45625</v>
      </c>
      <c r="P986" s="2" t="s">
        <v>20</v>
      </c>
      <c r="Q986" s="2" t="s">
        <v>15</v>
      </c>
      <c r="R986" s="2">
        <v>898.64</v>
      </c>
      <c r="S986" s="2" t="s">
        <v>33</v>
      </c>
    </row>
    <row r="987" spans="1:19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 t="str">
        <f t="shared" si="106"/>
        <v>high sales</v>
      </c>
      <c r="F987" s="2" t="str">
        <f t="shared" si="107"/>
        <v>high</v>
      </c>
      <c r="G987" s="2" t="str">
        <f t="shared" si="108"/>
        <v>low</v>
      </c>
      <c r="H987" s="2" t="str">
        <f t="shared" si="109"/>
        <v>high impact</v>
      </c>
      <c r="I987" s="2" t="str">
        <f t="shared" si="110"/>
        <v>good</v>
      </c>
      <c r="J987" s="2">
        <f t="shared" si="111"/>
        <v>3.4989964233433439</v>
      </c>
      <c r="K987" s="2">
        <f t="shared" si="112"/>
        <v>3.4989964233433439</v>
      </c>
      <c r="L987" s="2">
        <v>0.5</v>
      </c>
      <c r="M987" s="2">
        <v>6</v>
      </c>
      <c r="N987" s="3">
        <v>45083</v>
      </c>
      <c r="O987" s="3">
        <v>45089</v>
      </c>
      <c r="P987" s="2" t="s">
        <v>30</v>
      </c>
      <c r="Q987" s="2" t="s">
        <v>15</v>
      </c>
      <c r="R987" s="2">
        <v>1325.26</v>
      </c>
      <c r="S987" s="2" t="s">
        <v>16</v>
      </c>
    </row>
    <row r="988" spans="1:19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 t="str">
        <f t="shared" si="106"/>
        <v>high sales</v>
      </c>
      <c r="F988" s="2" t="str">
        <f t="shared" si="107"/>
        <v>high</v>
      </c>
      <c r="G988" s="2" t="str">
        <f t="shared" si="108"/>
        <v>low</v>
      </c>
      <c r="H988" s="2" t="str">
        <f t="shared" si="109"/>
        <v>high impact</v>
      </c>
      <c r="I988" s="2" t="str">
        <f t="shared" si="110"/>
        <v>good</v>
      </c>
      <c r="J988" s="2">
        <f t="shared" si="111"/>
        <v>8.2945770264372829</v>
      </c>
      <c r="K988" s="2">
        <f t="shared" si="112"/>
        <v>8.2945770264372829</v>
      </c>
      <c r="L988" s="2">
        <v>0.38</v>
      </c>
      <c r="M988" s="2">
        <v>4</v>
      </c>
      <c r="N988" s="3">
        <v>45147</v>
      </c>
      <c r="O988" s="3">
        <v>45152</v>
      </c>
      <c r="P988" s="2" t="s">
        <v>30</v>
      </c>
      <c r="Q988" s="2" t="s">
        <v>21</v>
      </c>
      <c r="R988" s="2">
        <v>435.37</v>
      </c>
      <c r="S988" s="2" t="s">
        <v>47</v>
      </c>
    </row>
    <row r="989" spans="1:19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 t="str">
        <f t="shared" si="106"/>
        <v>high sales</v>
      </c>
      <c r="F989" s="2" t="str">
        <f t="shared" si="107"/>
        <v>high</v>
      </c>
      <c r="G989" s="2" t="str">
        <f t="shared" si="108"/>
        <v>high</v>
      </c>
      <c r="H989" s="2" t="str">
        <f t="shared" si="109"/>
        <v>high impact</v>
      </c>
      <c r="I989" s="2" t="str">
        <f t="shared" si="110"/>
        <v>good</v>
      </c>
      <c r="J989" s="2">
        <f t="shared" si="111"/>
        <v>7.1674397373032344</v>
      </c>
      <c r="K989" s="2">
        <f t="shared" si="112"/>
        <v>7.1674397373032344</v>
      </c>
      <c r="L989" s="2">
        <v>0.41</v>
      </c>
      <c r="M989" s="2">
        <v>3</v>
      </c>
      <c r="N989" s="3">
        <v>45100</v>
      </c>
      <c r="O989" s="3">
        <v>45107</v>
      </c>
      <c r="P989" s="2" t="s">
        <v>20</v>
      </c>
      <c r="Q989" s="2" t="s">
        <v>26</v>
      </c>
      <c r="R989" s="2">
        <v>679.11</v>
      </c>
      <c r="S989" s="2" t="s">
        <v>27</v>
      </c>
    </row>
    <row r="990" spans="1:19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 t="str">
        <f t="shared" si="106"/>
        <v>low sales</v>
      </c>
      <c r="F990" s="2" t="str">
        <f t="shared" si="107"/>
        <v>low</v>
      </c>
      <c r="G990" s="2" t="str">
        <f t="shared" si="108"/>
        <v>high</v>
      </c>
      <c r="H990" s="2" t="str">
        <f t="shared" si="109"/>
        <v>low Impact</v>
      </c>
      <c r="I990" s="2" t="str">
        <f t="shared" si="110"/>
        <v>good</v>
      </c>
      <c r="J990" s="2">
        <f t="shared" si="111"/>
        <v>6.1610785879013665</v>
      </c>
      <c r="K990" s="2">
        <f t="shared" si="112"/>
        <v>6.1610785879013665</v>
      </c>
      <c r="L990" s="2">
        <v>0.01</v>
      </c>
      <c r="M990" s="2">
        <v>6</v>
      </c>
      <c r="N990" s="3">
        <v>45164</v>
      </c>
      <c r="O990" s="3">
        <v>45166</v>
      </c>
      <c r="P990" s="2" t="s">
        <v>30</v>
      </c>
      <c r="Q990" s="2" t="s">
        <v>26</v>
      </c>
      <c r="R990" s="2">
        <v>56.37</v>
      </c>
      <c r="S990" s="2" t="s">
        <v>38</v>
      </c>
    </row>
    <row r="991" spans="1:19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 t="str">
        <f t="shared" si="106"/>
        <v>low sales</v>
      </c>
      <c r="F991" s="2" t="str">
        <f t="shared" si="107"/>
        <v>low</v>
      </c>
      <c r="G991" s="2" t="str">
        <f t="shared" si="108"/>
        <v>high</v>
      </c>
      <c r="H991" s="2" t="str">
        <f t="shared" si="109"/>
        <v>low Impact</v>
      </c>
      <c r="I991" s="2" t="str">
        <f t="shared" si="110"/>
        <v>good</v>
      </c>
      <c r="J991" s="2">
        <f t="shared" si="111"/>
        <v>4.4873669156205302</v>
      </c>
      <c r="K991" s="2">
        <f t="shared" si="112"/>
        <v>4.4873669156205302</v>
      </c>
      <c r="L991" s="2">
        <v>0.03</v>
      </c>
      <c r="M991" s="2">
        <v>4</v>
      </c>
      <c r="N991" s="3">
        <v>45447</v>
      </c>
      <c r="O991" s="3">
        <v>45453</v>
      </c>
      <c r="P991" s="2" t="s">
        <v>30</v>
      </c>
      <c r="Q991" s="2" t="s">
        <v>21</v>
      </c>
      <c r="R991" s="2">
        <v>62.93</v>
      </c>
      <c r="S991" s="2" t="s">
        <v>47</v>
      </c>
    </row>
    <row r="992" spans="1:19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 t="str">
        <f t="shared" si="106"/>
        <v>high sales</v>
      </c>
      <c r="F992" s="2" t="str">
        <f t="shared" si="107"/>
        <v>high</v>
      </c>
      <c r="G992" s="2" t="str">
        <f t="shared" si="108"/>
        <v>high</v>
      </c>
      <c r="H992" s="2" t="str">
        <f t="shared" si="109"/>
        <v>high impact</v>
      </c>
      <c r="I992" s="2" t="str">
        <f t="shared" si="110"/>
        <v>good</v>
      </c>
      <c r="J992" s="2">
        <f t="shared" si="111"/>
        <v>3.8390892263394232</v>
      </c>
      <c r="K992" s="2">
        <f t="shared" si="112"/>
        <v>3.8390892263394232</v>
      </c>
      <c r="L992" s="2">
        <v>0.36</v>
      </c>
      <c r="M992" s="2">
        <v>5</v>
      </c>
      <c r="N992" s="3">
        <v>45470</v>
      </c>
      <c r="O992" s="3">
        <v>45477</v>
      </c>
      <c r="P992" s="2" t="s">
        <v>20</v>
      </c>
      <c r="Q992" s="2" t="s">
        <v>26</v>
      </c>
      <c r="R992" s="2">
        <v>1166.92</v>
      </c>
      <c r="S992" s="2" t="s">
        <v>33</v>
      </c>
    </row>
    <row r="993" spans="1:19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 t="str">
        <f t="shared" si="106"/>
        <v>high sales</v>
      </c>
      <c r="F993" s="2" t="str">
        <f t="shared" si="107"/>
        <v>high</v>
      </c>
      <c r="G993" s="2" t="str">
        <f t="shared" si="108"/>
        <v>low</v>
      </c>
      <c r="H993" s="2" t="str">
        <f t="shared" si="109"/>
        <v>high impact</v>
      </c>
      <c r="I993" s="2" t="str">
        <f t="shared" si="110"/>
        <v>good</v>
      </c>
      <c r="J993" s="2">
        <f t="shared" si="111"/>
        <v>8.7370281186888299</v>
      </c>
      <c r="K993" s="2">
        <f t="shared" si="112"/>
        <v>8.7370281186888299</v>
      </c>
      <c r="L993" s="2">
        <v>0.1</v>
      </c>
      <c r="M993" s="2">
        <v>2</v>
      </c>
      <c r="N993" s="3">
        <v>45422</v>
      </c>
      <c r="O993" s="3">
        <v>45424</v>
      </c>
      <c r="P993" s="2" t="s">
        <v>14</v>
      </c>
      <c r="Q993" s="2" t="s">
        <v>21</v>
      </c>
      <c r="R993" s="2">
        <v>514.96</v>
      </c>
      <c r="S993" s="2" t="s">
        <v>16</v>
      </c>
    </row>
    <row r="994" spans="1:19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 t="str">
        <f t="shared" si="106"/>
        <v>low sales</v>
      </c>
      <c r="F994" s="2" t="str">
        <f t="shared" si="107"/>
        <v>medium</v>
      </c>
      <c r="G994" s="2" t="str">
        <f t="shared" si="108"/>
        <v>low</v>
      </c>
      <c r="H994" s="2" t="str">
        <f t="shared" si="109"/>
        <v>high impact</v>
      </c>
      <c r="I994" s="2" t="str">
        <f t="shared" si="110"/>
        <v>good</v>
      </c>
      <c r="J994" s="2">
        <f t="shared" si="111"/>
        <v>5.4042203580385717</v>
      </c>
      <c r="K994" s="2">
        <f t="shared" si="112"/>
        <v>5.4042203580385717</v>
      </c>
      <c r="L994" s="2">
        <v>0.21</v>
      </c>
      <c r="M994" s="2">
        <v>9</v>
      </c>
      <c r="N994" s="3">
        <v>45067</v>
      </c>
      <c r="O994" s="3">
        <v>45072</v>
      </c>
      <c r="P994" s="2" t="s">
        <v>30</v>
      </c>
      <c r="Q994" s="2" t="s">
        <v>15</v>
      </c>
      <c r="R994" s="2">
        <v>115.63</v>
      </c>
      <c r="S994" s="2" t="s">
        <v>38</v>
      </c>
    </row>
    <row r="995" spans="1:19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 t="str">
        <f t="shared" si="106"/>
        <v>high sales</v>
      </c>
      <c r="F995" s="2" t="str">
        <f t="shared" si="107"/>
        <v>high</v>
      </c>
      <c r="G995" s="2" t="str">
        <f t="shared" si="108"/>
        <v>low</v>
      </c>
      <c r="H995" s="2" t="str">
        <f t="shared" si="109"/>
        <v>high impact</v>
      </c>
      <c r="I995" s="2" t="str">
        <f t="shared" si="110"/>
        <v>good</v>
      </c>
      <c r="J995" s="2">
        <f t="shared" si="111"/>
        <v>8.8524503944537418</v>
      </c>
      <c r="K995" s="2">
        <f t="shared" si="112"/>
        <v>8.8524503944537418</v>
      </c>
      <c r="L995" s="2">
        <v>0.09</v>
      </c>
      <c r="M995" s="2">
        <v>2</v>
      </c>
      <c r="N995" s="3">
        <v>45107</v>
      </c>
      <c r="O995" s="3">
        <v>45114</v>
      </c>
      <c r="P995" s="2" t="s">
        <v>20</v>
      </c>
      <c r="Q995" s="2" t="s">
        <v>15</v>
      </c>
      <c r="R995" s="2">
        <v>209.15</v>
      </c>
      <c r="S995" s="2" t="s">
        <v>27</v>
      </c>
    </row>
    <row r="996" spans="1:19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 t="str">
        <f t="shared" si="106"/>
        <v>high sales</v>
      </c>
      <c r="F996" s="2" t="str">
        <f t="shared" si="107"/>
        <v>high</v>
      </c>
      <c r="G996" s="2" t="str">
        <f t="shared" si="108"/>
        <v>low</v>
      </c>
      <c r="H996" s="2" t="str">
        <f t="shared" si="109"/>
        <v>high impact</v>
      </c>
      <c r="I996" s="2" t="str">
        <f t="shared" si="110"/>
        <v>good</v>
      </c>
      <c r="J996" s="2">
        <f t="shared" si="111"/>
        <v>6.0201128386235414</v>
      </c>
      <c r="K996" s="2">
        <f t="shared" si="112"/>
        <v>6.0201128386235414</v>
      </c>
      <c r="L996" s="2">
        <v>0.09</v>
      </c>
      <c r="M996" s="2">
        <v>4</v>
      </c>
      <c r="N996" s="3">
        <v>45024</v>
      </c>
      <c r="O996" s="3">
        <v>45025</v>
      </c>
      <c r="P996" s="2" t="s">
        <v>14</v>
      </c>
      <c r="Q996" s="2" t="s">
        <v>15</v>
      </c>
      <c r="R996" s="2">
        <v>696.57</v>
      </c>
      <c r="S996" s="2" t="s">
        <v>33</v>
      </c>
    </row>
    <row r="997" spans="1:19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 t="str">
        <f t="shared" si="106"/>
        <v>low sales</v>
      </c>
      <c r="F997" s="2" t="str">
        <f t="shared" si="107"/>
        <v>medium</v>
      </c>
      <c r="G997" s="2" t="str">
        <f t="shared" si="108"/>
        <v>high</v>
      </c>
      <c r="H997" s="2" t="str">
        <f t="shared" si="109"/>
        <v>high impact</v>
      </c>
      <c r="I997" s="2" t="str">
        <f t="shared" si="110"/>
        <v>good</v>
      </c>
      <c r="J997" s="2">
        <f t="shared" si="111"/>
        <v>3.5260157495531184</v>
      </c>
      <c r="K997" s="2">
        <f t="shared" si="112"/>
        <v>3.5260157495531184</v>
      </c>
      <c r="L997" s="2">
        <v>0.05</v>
      </c>
      <c r="M997" s="2">
        <v>8</v>
      </c>
      <c r="N997" s="3">
        <v>45236</v>
      </c>
      <c r="O997" s="3">
        <v>45240</v>
      </c>
      <c r="P997" s="2" t="s">
        <v>30</v>
      </c>
      <c r="Q997" s="2" t="s">
        <v>21</v>
      </c>
      <c r="R997" s="2">
        <v>206.99</v>
      </c>
      <c r="S997" s="2" t="s">
        <v>27</v>
      </c>
    </row>
    <row r="998" spans="1:19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 t="str">
        <f t="shared" si="106"/>
        <v>high sales</v>
      </c>
      <c r="F998" s="2" t="str">
        <f t="shared" si="107"/>
        <v>high</v>
      </c>
      <c r="G998" s="2" t="str">
        <f t="shared" si="108"/>
        <v>low</v>
      </c>
      <c r="H998" s="2" t="str">
        <f t="shared" si="109"/>
        <v>high impact</v>
      </c>
      <c r="I998" s="2" t="str">
        <f t="shared" si="110"/>
        <v>not good</v>
      </c>
      <c r="J998" s="2">
        <f t="shared" si="111"/>
        <v>3.6950484673827617</v>
      </c>
      <c r="K998" s="2">
        <f t="shared" si="112"/>
        <v>3.6950484673827617</v>
      </c>
      <c r="L998" s="2">
        <v>0.3</v>
      </c>
      <c r="M998" s="2">
        <v>7</v>
      </c>
      <c r="N998" s="3">
        <v>45306</v>
      </c>
      <c r="O998" s="3">
        <v>45309</v>
      </c>
      <c r="P998" s="2" t="s">
        <v>20</v>
      </c>
      <c r="Q998" s="2" t="s">
        <v>21</v>
      </c>
      <c r="R998" s="2">
        <v>381.7</v>
      </c>
      <c r="S998" s="2" t="s">
        <v>22</v>
      </c>
    </row>
    <row r="999" spans="1:19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 t="str">
        <f t="shared" si="106"/>
        <v>high sales</v>
      </c>
      <c r="F999" s="2" t="str">
        <f t="shared" si="107"/>
        <v>high</v>
      </c>
      <c r="G999" s="2" t="str">
        <f t="shared" si="108"/>
        <v>high</v>
      </c>
      <c r="H999" s="2" t="str">
        <f t="shared" si="109"/>
        <v>high impact</v>
      </c>
      <c r="I999" s="2" t="str">
        <f t="shared" si="110"/>
        <v>good</v>
      </c>
      <c r="J999" s="2">
        <f t="shared" si="111"/>
        <v>6.0497799683154376</v>
      </c>
      <c r="K999" s="2">
        <f t="shared" si="112"/>
        <v>6.0497799683154376</v>
      </c>
      <c r="L999" s="2">
        <v>0.37</v>
      </c>
      <c r="M999" s="2">
        <v>4</v>
      </c>
      <c r="N999" s="3">
        <v>45298</v>
      </c>
      <c r="O999" s="3">
        <v>45299</v>
      </c>
      <c r="P999" s="2" t="s">
        <v>14</v>
      </c>
      <c r="Q999" s="2" t="s">
        <v>15</v>
      </c>
      <c r="R999" s="2">
        <v>568.1</v>
      </c>
      <c r="S999" s="2" t="s">
        <v>38</v>
      </c>
    </row>
    <row r="1000" spans="1:19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 t="str">
        <f t="shared" si="106"/>
        <v>high sales</v>
      </c>
      <c r="F1000" s="2" t="str">
        <f t="shared" si="107"/>
        <v>high</v>
      </c>
      <c r="G1000" s="2" t="str">
        <f t="shared" si="108"/>
        <v>low</v>
      </c>
      <c r="H1000" s="2" t="str">
        <f t="shared" si="109"/>
        <v>high impact</v>
      </c>
      <c r="I1000" s="2" t="str">
        <f t="shared" si="110"/>
        <v>good</v>
      </c>
      <c r="J1000" s="2">
        <f t="shared" si="111"/>
        <v>7.0587110868377945</v>
      </c>
      <c r="K1000" s="2">
        <f t="shared" si="112"/>
        <v>7.0587110868377945</v>
      </c>
      <c r="L1000" s="2">
        <v>0.03</v>
      </c>
      <c r="M1000" s="2">
        <v>8</v>
      </c>
      <c r="N1000" s="3">
        <v>45339</v>
      </c>
      <c r="O1000" s="3">
        <v>45346</v>
      </c>
      <c r="P1000" s="2" t="s">
        <v>30</v>
      </c>
      <c r="Q1000" s="2" t="s">
        <v>21</v>
      </c>
      <c r="R1000" s="2">
        <v>695.78</v>
      </c>
      <c r="S1000" s="2" t="s">
        <v>33</v>
      </c>
    </row>
    <row r="1001" spans="1:19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 t="str">
        <f t="shared" si="106"/>
        <v>high sales</v>
      </c>
      <c r="F1001" s="2" t="str">
        <f t="shared" si="107"/>
        <v>high</v>
      </c>
      <c r="G1001" s="2" t="str">
        <f t="shared" si="108"/>
        <v>high</v>
      </c>
      <c r="H1001" s="2" t="str">
        <f t="shared" si="109"/>
        <v>high impact</v>
      </c>
      <c r="I1001" s="2" t="str">
        <f t="shared" si="110"/>
        <v>good</v>
      </c>
      <c r="J1001" s="2">
        <f t="shared" si="111"/>
        <v>5.3700183648574376</v>
      </c>
      <c r="K1001" s="2">
        <f t="shared" si="112"/>
        <v>5.3700183648574376</v>
      </c>
      <c r="L1001" s="2">
        <v>0.14000000000000001</v>
      </c>
      <c r="M1001" s="2">
        <v>6</v>
      </c>
      <c r="N1001" s="3">
        <v>45617</v>
      </c>
      <c r="O1001" s="3">
        <v>45624</v>
      </c>
      <c r="P1001" s="2" t="s">
        <v>20</v>
      </c>
      <c r="Q1001" s="2" t="s">
        <v>21</v>
      </c>
      <c r="R1001" s="2">
        <v>745.99</v>
      </c>
      <c r="S1001" s="2" t="s">
        <v>47</v>
      </c>
    </row>
    <row r="1002" spans="1:19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 t="str">
        <f t="shared" si="106"/>
        <v>high sales</v>
      </c>
      <c r="F1002" s="2" t="str">
        <f t="shared" si="107"/>
        <v>high</v>
      </c>
      <c r="G1002" s="2" t="str">
        <f t="shared" si="108"/>
        <v>low</v>
      </c>
      <c r="H1002" s="2" t="str">
        <f t="shared" si="109"/>
        <v>high impact</v>
      </c>
      <c r="I1002" s="2" t="str">
        <f t="shared" si="110"/>
        <v>good</v>
      </c>
      <c r="J1002" s="2">
        <f t="shared" si="111"/>
        <v>4.2858427261962202</v>
      </c>
      <c r="K1002" s="2">
        <f t="shared" si="112"/>
        <v>4.2858427261962202</v>
      </c>
      <c r="L1002" s="2">
        <v>0.33</v>
      </c>
      <c r="M1002" s="2">
        <v>8</v>
      </c>
      <c r="N1002" s="3">
        <v>45386</v>
      </c>
      <c r="O1002" s="3">
        <v>45391</v>
      </c>
      <c r="P1002" s="2" t="s">
        <v>20</v>
      </c>
      <c r="Q1002" s="2" t="s">
        <v>15</v>
      </c>
      <c r="R1002" s="2">
        <v>912.04</v>
      </c>
      <c r="S1002" s="2" t="s">
        <v>47</v>
      </c>
    </row>
    <row r="1003" spans="1:19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 t="str">
        <f t="shared" si="106"/>
        <v>high sales</v>
      </c>
      <c r="F1003" s="2" t="str">
        <f t="shared" si="107"/>
        <v>high</v>
      </c>
      <c r="G1003" s="2" t="str">
        <f t="shared" si="108"/>
        <v>low</v>
      </c>
      <c r="H1003" s="2" t="str">
        <f t="shared" si="109"/>
        <v>high impact</v>
      </c>
      <c r="I1003" s="2" t="str">
        <f t="shared" si="110"/>
        <v>not good</v>
      </c>
      <c r="J1003" s="2">
        <f t="shared" si="111"/>
        <v>12.619165839126119</v>
      </c>
      <c r="K1003" s="2">
        <f t="shared" si="112"/>
        <v>12.619165839126119</v>
      </c>
      <c r="L1003" s="2">
        <v>0.2</v>
      </c>
      <c r="M1003" s="2">
        <v>4</v>
      </c>
      <c r="N1003" s="3">
        <v>45103</v>
      </c>
      <c r="O1003" s="3">
        <v>45108</v>
      </c>
      <c r="P1003" s="2" t="s">
        <v>30</v>
      </c>
      <c r="Q1003" s="2" t="s">
        <v>15</v>
      </c>
      <c r="R1003" s="2">
        <v>140.97999999999999</v>
      </c>
      <c r="S1003" s="2" t="s">
        <v>16</v>
      </c>
    </row>
    <row r="1004" spans="1:19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 t="str">
        <f t="shared" si="106"/>
        <v>high sales</v>
      </c>
      <c r="F1004" s="2" t="str">
        <f t="shared" si="107"/>
        <v>high</v>
      </c>
      <c r="G1004" s="2" t="str">
        <f t="shared" si="108"/>
        <v>low</v>
      </c>
      <c r="H1004" s="2" t="str">
        <f t="shared" si="109"/>
        <v>high impact</v>
      </c>
      <c r="I1004" s="2" t="str">
        <f t="shared" si="110"/>
        <v>not good</v>
      </c>
      <c r="J1004" s="2">
        <f t="shared" si="111"/>
        <v>9.3741721854304636</v>
      </c>
      <c r="K1004" s="2">
        <f t="shared" si="112"/>
        <v>9.3741721854304636</v>
      </c>
      <c r="L1004" s="2">
        <v>0.35</v>
      </c>
      <c r="M1004" s="2">
        <v>5</v>
      </c>
      <c r="N1004" s="3">
        <v>45396</v>
      </c>
      <c r="O1004" s="3">
        <v>45400</v>
      </c>
      <c r="P1004" s="2" t="s">
        <v>20</v>
      </c>
      <c r="Q1004" s="2" t="s">
        <v>21</v>
      </c>
      <c r="R1004" s="2">
        <v>356.36</v>
      </c>
      <c r="S1004" s="2" t="s">
        <v>27</v>
      </c>
    </row>
    <row r="1005" spans="1:19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 t="str">
        <f t="shared" si="106"/>
        <v>low sales</v>
      </c>
      <c r="F1005" s="2" t="str">
        <f t="shared" si="107"/>
        <v>medium</v>
      </c>
      <c r="G1005" s="2" t="str">
        <f t="shared" si="108"/>
        <v>high</v>
      </c>
      <c r="H1005" s="2" t="str">
        <f t="shared" si="109"/>
        <v>high impact</v>
      </c>
      <c r="I1005" s="2" t="str">
        <f t="shared" si="110"/>
        <v>good</v>
      </c>
      <c r="J1005" s="2">
        <f t="shared" si="111"/>
        <v>12.490548023677679</v>
      </c>
      <c r="K1005" s="2">
        <f t="shared" si="112"/>
        <v>12.490548023677679</v>
      </c>
      <c r="L1005" s="2">
        <v>0.38</v>
      </c>
      <c r="M1005" s="2">
        <v>4</v>
      </c>
      <c r="N1005" s="3">
        <v>45656</v>
      </c>
      <c r="O1005" s="3">
        <v>45658</v>
      </c>
      <c r="P1005" s="2" t="s">
        <v>14</v>
      </c>
      <c r="Q1005" s="2" t="s">
        <v>26</v>
      </c>
      <c r="R1005" s="2">
        <v>52.37</v>
      </c>
      <c r="S1005" s="2" t="s">
        <v>16</v>
      </c>
    </row>
    <row r="1006" spans="1:19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 t="str">
        <f t="shared" si="106"/>
        <v>high sales</v>
      </c>
      <c r="F1006" s="2" t="str">
        <f t="shared" si="107"/>
        <v>high</v>
      </c>
      <c r="G1006" s="2" t="str">
        <f t="shared" si="108"/>
        <v>low</v>
      </c>
      <c r="H1006" s="2" t="str">
        <f t="shared" si="109"/>
        <v>high impact</v>
      </c>
      <c r="I1006" s="2" t="str">
        <f t="shared" si="110"/>
        <v>good</v>
      </c>
      <c r="J1006" s="2">
        <f t="shared" si="111"/>
        <v>18.296191143394417</v>
      </c>
      <c r="K1006" s="2">
        <f t="shared" si="112"/>
        <v>18.296191143394417</v>
      </c>
      <c r="L1006" s="2">
        <v>0.02</v>
      </c>
      <c r="M1006" s="2">
        <v>7</v>
      </c>
      <c r="N1006" s="3">
        <v>45295</v>
      </c>
      <c r="O1006" s="3">
        <v>45298</v>
      </c>
      <c r="P1006" s="2" t="s">
        <v>20</v>
      </c>
      <c r="Q1006" s="2" t="s">
        <v>21</v>
      </c>
      <c r="R1006" s="2">
        <v>271.20999999999998</v>
      </c>
      <c r="S1006" s="2" t="s">
        <v>33</v>
      </c>
    </row>
    <row r="1007" spans="1:19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 t="str">
        <f t="shared" si="106"/>
        <v>high sales</v>
      </c>
      <c r="F1007" s="2" t="str">
        <f t="shared" si="107"/>
        <v>high</v>
      </c>
      <c r="G1007" s="2" t="str">
        <f t="shared" si="108"/>
        <v>low</v>
      </c>
      <c r="H1007" s="2" t="str">
        <f t="shared" si="109"/>
        <v>high impact</v>
      </c>
      <c r="I1007" s="2" t="str">
        <f t="shared" si="110"/>
        <v>good</v>
      </c>
      <c r="J1007" s="2">
        <f t="shared" si="111"/>
        <v>4.0652800317954494</v>
      </c>
      <c r="K1007" s="2">
        <f t="shared" si="112"/>
        <v>4.0652800317954494</v>
      </c>
      <c r="L1007" s="2">
        <v>0.19</v>
      </c>
      <c r="M1007" s="2">
        <v>4</v>
      </c>
      <c r="N1007" s="3">
        <v>45412</v>
      </c>
      <c r="O1007" s="3">
        <v>45415</v>
      </c>
      <c r="P1007" s="2" t="s">
        <v>30</v>
      </c>
      <c r="Q1007" s="2" t="s">
        <v>26</v>
      </c>
      <c r="R1007" s="2">
        <v>603.86</v>
      </c>
      <c r="S1007" s="2" t="s">
        <v>33</v>
      </c>
    </row>
    <row r="1008" spans="1:19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 t="str">
        <f t="shared" si="106"/>
        <v>high sales</v>
      </c>
      <c r="F1008" s="2" t="str">
        <f t="shared" si="107"/>
        <v>high</v>
      </c>
      <c r="G1008" s="2" t="str">
        <f t="shared" si="108"/>
        <v>low</v>
      </c>
      <c r="H1008" s="2" t="str">
        <f t="shared" si="109"/>
        <v>high impact</v>
      </c>
      <c r="I1008" s="2" t="str">
        <f t="shared" si="110"/>
        <v>good</v>
      </c>
      <c r="J1008" s="2">
        <f t="shared" si="111"/>
        <v>6.9585523481258074</v>
      </c>
      <c r="K1008" s="2">
        <f t="shared" si="112"/>
        <v>6.9585523481258074</v>
      </c>
      <c r="L1008" s="2">
        <v>0.36</v>
      </c>
      <c r="M1008" s="2">
        <v>5</v>
      </c>
      <c r="N1008" s="3">
        <v>45483</v>
      </c>
      <c r="O1008" s="3">
        <v>45486</v>
      </c>
      <c r="P1008" s="2" t="s">
        <v>14</v>
      </c>
      <c r="Q1008" s="2" t="s">
        <v>26</v>
      </c>
      <c r="R1008" s="2">
        <v>464.2</v>
      </c>
      <c r="S1008" s="2" t="s">
        <v>22</v>
      </c>
    </row>
    <row r="1009" spans="1:19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 t="str">
        <f t="shared" si="106"/>
        <v>high sales</v>
      </c>
      <c r="F1009" s="2" t="str">
        <f t="shared" si="107"/>
        <v>high</v>
      </c>
      <c r="G1009" s="2" t="str">
        <f t="shared" si="108"/>
        <v>high</v>
      </c>
      <c r="H1009" s="2" t="str">
        <f t="shared" si="109"/>
        <v>high impact</v>
      </c>
      <c r="I1009" s="2" t="str">
        <f t="shared" si="110"/>
        <v>good</v>
      </c>
      <c r="J1009" s="2">
        <f t="shared" si="111"/>
        <v>4.1484013521935372</v>
      </c>
      <c r="K1009" s="2">
        <f t="shared" si="112"/>
        <v>4.1484013521935372</v>
      </c>
      <c r="L1009" s="2">
        <v>0.19</v>
      </c>
      <c r="M1009" s="2">
        <v>9</v>
      </c>
      <c r="N1009" s="3">
        <v>45170</v>
      </c>
      <c r="O1009" s="3">
        <v>45171</v>
      </c>
      <c r="P1009" s="2" t="s">
        <v>20</v>
      </c>
      <c r="Q1009" s="2" t="s">
        <v>15</v>
      </c>
      <c r="R1009" s="2">
        <v>1059.02</v>
      </c>
      <c r="S1009" s="2" t="s">
        <v>22</v>
      </c>
    </row>
    <row r="1010" spans="1:19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 t="str">
        <f t="shared" si="106"/>
        <v>low sales</v>
      </c>
      <c r="F1010" s="2" t="str">
        <f t="shared" si="107"/>
        <v>low</v>
      </c>
      <c r="G1010" s="2" t="str">
        <f t="shared" si="108"/>
        <v>low</v>
      </c>
      <c r="H1010" s="2" t="str">
        <f t="shared" si="109"/>
        <v>low Impact</v>
      </c>
      <c r="I1010" s="2" t="str">
        <f t="shared" si="110"/>
        <v>not good</v>
      </c>
      <c r="J1010" s="2">
        <f t="shared" si="111"/>
        <v>5.744925946242458</v>
      </c>
      <c r="K1010" s="2">
        <f t="shared" si="112"/>
        <v>5.744925946242458</v>
      </c>
      <c r="L1010" s="2">
        <v>0</v>
      </c>
      <c r="M1010" s="2">
        <v>8</v>
      </c>
      <c r="N1010" s="3">
        <v>45053</v>
      </c>
      <c r="O1010" s="3">
        <v>45058</v>
      </c>
      <c r="P1010" s="2" t="s">
        <v>20</v>
      </c>
      <c r="Q1010" s="2" t="s">
        <v>21</v>
      </c>
      <c r="R1010" s="2">
        <v>18.23</v>
      </c>
      <c r="S1010" s="2" t="s">
        <v>22</v>
      </c>
    </row>
    <row r="1011" spans="1:19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 t="str">
        <f t="shared" si="106"/>
        <v>high sales</v>
      </c>
      <c r="F1011" s="2" t="str">
        <f t="shared" si="107"/>
        <v>high</v>
      </c>
      <c r="G1011" s="2" t="str">
        <f t="shared" si="108"/>
        <v>low</v>
      </c>
      <c r="H1011" s="2" t="str">
        <f t="shared" si="109"/>
        <v>high impact</v>
      </c>
      <c r="I1011" s="2" t="str">
        <f t="shared" si="110"/>
        <v>not good</v>
      </c>
      <c r="J1011" s="2">
        <f t="shared" si="111"/>
        <v>4.5168515417564832</v>
      </c>
      <c r="K1011" s="2">
        <f t="shared" si="112"/>
        <v>4.5168515417564832</v>
      </c>
      <c r="L1011" s="2">
        <v>0.17</v>
      </c>
      <c r="M1011" s="2">
        <v>2</v>
      </c>
      <c r="N1011" s="3">
        <v>45584</v>
      </c>
      <c r="O1011" s="3">
        <v>45587</v>
      </c>
      <c r="P1011" s="2" t="s">
        <v>14</v>
      </c>
      <c r="Q1011" s="2" t="s">
        <v>21</v>
      </c>
      <c r="R1011" s="2">
        <v>1080.9100000000001</v>
      </c>
      <c r="S1011" s="2" t="s">
        <v>27</v>
      </c>
    </row>
    <row r="1012" spans="1:19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 t="str">
        <f t="shared" si="106"/>
        <v>high sales</v>
      </c>
      <c r="F1012" s="2" t="str">
        <f t="shared" si="107"/>
        <v>high</v>
      </c>
      <c r="G1012" s="2" t="str">
        <f t="shared" si="108"/>
        <v>low</v>
      </c>
      <c r="H1012" s="2" t="str">
        <f t="shared" si="109"/>
        <v>high impact</v>
      </c>
      <c r="I1012" s="2" t="str">
        <f t="shared" si="110"/>
        <v>not good</v>
      </c>
      <c r="J1012" s="2">
        <f t="shared" si="111"/>
        <v>5.7313488028103912</v>
      </c>
      <c r="K1012" s="2">
        <f t="shared" si="112"/>
        <v>5.7313488028103912</v>
      </c>
      <c r="L1012" s="2">
        <v>0.44</v>
      </c>
      <c r="M1012" s="2">
        <v>7</v>
      </c>
      <c r="N1012" s="3">
        <v>45038</v>
      </c>
      <c r="O1012" s="3">
        <v>45044</v>
      </c>
      <c r="P1012" s="2" t="s">
        <v>14</v>
      </c>
      <c r="Q1012" s="2" t="s">
        <v>26</v>
      </c>
      <c r="R1012" s="2">
        <v>324.51</v>
      </c>
      <c r="S1012" s="2" t="s">
        <v>33</v>
      </c>
    </row>
    <row r="1013" spans="1:19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 t="str">
        <f t="shared" si="106"/>
        <v>high sales</v>
      </c>
      <c r="F1013" s="2" t="str">
        <f t="shared" si="107"/>
        <v>high</v>
      </c>
      <c r="G1013" s="2" t="str">
        <f t="shared" si="108"/>
        <v>low</v>
      </c>
      <c r="H1013" s="2" t="str">
        <f t="shared" si="109"/>
        <v>high impact</v>
      </c>
      <c r="I1013" s="2" t="str">
        <f t="shared" si="110"/>
        <v>good</v>
      </c>
      <c r="J1013" s="2">
        <f t="shared" si="111"/>
        <v>5.8217491749174917</v>
      </c>
      <c r="K1013" s="2">
        <f t="shared" si="112"/>
        <v>5.8217491749174917</v>
      </c>
      <c r="L1013" s="2">
        <v>0.48</v>
      </c>
      <c r="M1013" s="2">
        <v>2</v>
      </c>
      <c r="N1013" s="3">
        <v>45368</v>
      </c>
      <c r="O1013" s="3">
        <v>45375</v>
      </c>
      <c r="P1013" s="2" t="s">
        <v>30</v>
      </c>
      <c r="Q1013" s="2" t="s">
        <v>21</v>
      </c>
      <c r="R1013" s="2">
        <v>303</v>
      </c>
      <c r="S1013" s="2" t="s">
        <v>27</v>
      </c>
    </row>
    <row r="1014" spans="1:19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 t="str">
        <f t="shared" si="106"/>
        <v>low sales</v>
      </c>
      <c r="F1014" s="2" t="str">
        <f t="shared" si="107"/>
        <v>medium</v>
      </c>
      <c r="G1014" s="2" t="str">
        <f t="shared" si="108"/>
        <v>high</v>
      </c>
      <c r="H1014" s="2" t="str">
        <f t="shared" si="109"/>
        <v>high impact</v>
      </c>
      <c r="I1014" s="2" t="str">
        <f t="shared" si="110"/>
        <v>good</v>
      </c>
      <c r="J1014" s="2">
        <f t="shared" si="111"/>
        <v>3.6811495505311904</v>
      </c>
      <c r="K1014" s="2">
        <f t="shared" si="112"/>
        <v>3.6811495505311904</v>
      </c>
      <c r="L1014" s="2">
        <v>0.28000000000000003</v>
      </c>
      <c r="M1014" s="2">
        <v>3</v>
      </c>
      <c r="N1014" s="3">
        <v>45197</v>
      </c>
      <c r="O1014" s="3">
        <v>45200</v>
      </c>
      <c r="P1014" s="2" t="s">
        <v>20</v>
      </c>
      <c r="Q1014" s="2" t="s">
        <v>15</v>
      </c>
      <c r="R1014" s="2">
        <v>220.26</v>
      </c>
      <c r="S1014" s="2" t="s">
        <v>47</v>
      </c>
    </row>
    <row r="1015" spans="1:19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 t="str">
        <f t="shared" si="106"/>
        <v>high sales</v>
      </c>
      <c r="F1015" s="2" t="str">
        <f t="shared" si="107"/>
        <v>high</v>
      </c>
      <c r="G1015" s="2" t="str">
        <f t="shared" si="108"/>
        <v>low</v>
      </c>
      <c r="H1015" s="2" t="str">
        <f t="shared" si="109"/>
        <v>high impact</v>
      </c>
      <c r="I1015" s="2" t="str">
        <f t="shared" si="110"/>
        <v>good</v>
      </c>
      <c r="J1015" s="2">
        <f t="shared" si="111"/>
        <v>4.773049802652003</v>
      </c>
      <c r="K1015" s="2">
        <f t="shared" si="112"/>
        <v>4.773049802652003</v>
      </c>
      <c r="L1015" s="2">
        <v>0.15</v>
      </c>
      <c r="M1015" s="2">
        <v>1</v>
      </c>
      <c r="N1015" s="3">
        <v>45240</v>
      </c>
      <c r="O1015" s="3">
        <v>45247</v>
      </c>
      <c r="P1015" s="2" t="s">
        <v>14</v>
      </c>
      <c r="Q1015" s="2" t="s">
        <v>21</v>
      </c>
      <c r="R1015" s="2">
        <v>901.96</v>
      </c>
      <c r="S1015" s="2" t="s">
        <v>33</v>
      </c>
    </row>
    <row r="1016" spans="1:19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 t="str">
        <f t="shared" si="106"/>
        <v>high sales</v>
      </c>
      <c r="F1016" s="2" t="str">
        <f t="shared" si="107"/>
        <v>high</v>
      </c>
      <c r="G1016" s="2" t="str">
        <f t="shared" si="108"/>
        <v>high</v>
      </c>
      <c r="H1016" s="2" t="str">
        <f t="shared" si="109"/>
        <v>high impact</v>
      </c>
      <c r="I1016" s="2" t="str">
        <f t="shared" si="110"/>
        <v>good</v>
      </c>
      <c r="J1016" s="2">
        <f t="shared" si="111"/>
        <v>12.895644470692455</v>
      </c>
      <c r="K1016" s="2">
        <f t="shared" si="112"/>
        <v>12.895644470692455</v>
      </c>
      <c r="L1016" s="2">
        <v>0.23</v>
      </c>
      <c r="M1016" s="2">
        <v>2</v>
      </c>
      <c r="N1016" s="3">
        <v>45589</v>
      </c>
      <c r="O1016" s="3">
        <v>45591</v>
      </c>
      <c r="P1016" s="2" t="s">
        <v>20</v>
      </c>
      <c r="Q1016" s="2" t="s">
        <v>15</v>
      </c>
      <c r="R1016" s="2">
        <v>338.65</v>
      </c>
      <c r="S1016" s="2" t="s">
        <v>38</v>
      </c>
    </row>
    <row r="1017" spans="1:19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 t="str">
        <f t="shared" si="106"/>
        <v>low sales</v>
      </c>
      <c r="F1017" s="2" t="str">
        <f t="shared" si="107"/>
        <v>low</v>
      </c>
      <c r="G1017" s="2" t="str">
        <f t="shared" si="108"/>
        <v>low</v>
      </c>
      <c r="H1017" s="2" t="str">
        <f t="shared" si="109"/>
        <v>low Impact</v>
      </c>
      <c r="I1017" s="2" t="str">
        <f t="shared" si="110"/>
        <v>good</v>
      </c>
      <c r="J1017" s="2">
        <f t="shared" si="111"/>
        <v>5.206470278800631</v>
      </c>
      <c r="K1017" s="2">
        <f t="shared" si="112"/>
        <v>5.206470278800631</v>
      </c>
      <c r="L1017" s="2">
        <v>0.12</v>
      </c>
      <c r="M1017" s="2">
        <v>3</v>
      </c>
      <c r="N1017" s="3">
        <v>45333</v>
      </c>
      <c r="O1017" s="3">
        <v>45340</v>
      </c>
      <c r="P1017" s="2" t="s">
        <v>20</v>
      </c>
      <c r="Q1017" s="2" t="s">
        <v>21</v>
      </c>
      <c r="R1017" s="2">
        <v>38.020000000000003</v>
      </c>
      <c r="S1017" s="2" t="s">
        <v>27</v>
      </c>
    </row>
    <row r="1018" spans="1:19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 t="str">
        <f t="shared" si="106"/>
        <v>low sales</v>
      </c>
      <c r="F1018" s="2" t="str">
        <f t="shared" si="107"/>
        <v>low</v>
      </c>
      <c r="G1018" s="2" t="str">
        <f t="shared" si="108"/>
        <v>low</v>
      </c>
      <c r="H1018" s="2" t="str">
        <f t="shared" si="109"/>
        <v>low Impact</v>
      </c>
      <c r="I1018" s="2" t="str">
        <f t="shared" si="110"/>
        <v>good</v>
      </c>
      <c r="J1018" s="2">
        <f t="shared" si="111"/>
        <v>11.760718789407315</v>
      </c>
      <c r="K1018" s="2">
        <f t="shared" si="112"/>
        <v>11.760718789407315</v>
      </c>
      <c r="L1018" s="2">
        <v>0.08</v>
      </c>
      <c r="M1018" s="2">
        <v>5</v>
      </c>
      <c r="N1018" s="3">
        <v>45163</v>
      </c>
      <c r="O1018" s="3">
        <v>45164</v>
      </c>
      <c r="P1018" s="2" t="s">
        <v>20</v>
      </c>
      <c r="Q1018" s="2" t="s">
        <v>15</v>
      </c>
      <c r="R1018" s="2">
        <v>31.72</v>
      </c>
      <c r="S1018" s="2" t="s">
        <v>27</v>
      </c>
    </row>
    <row r="1019" spans="1:19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 t="str">
        <f t="shared" si="106"/>
        <v>high sales</v>
      </c>
      <c r="F1019" s="2" t="str">
        <f t="shared" si="107"/>
        <v>high</v>
      </c>
      <c r="G1019" s="2" t="str">
        <f t="shared" si="108"/>
        <v>low</v>
      </c>
      <c r="H1019" s="2" t="str">
        <f t="shared" si="109"/>
        <v>high impact</v>
      </c>
      <c r="I1019" s="2" t="str">
        <f t="shared" si="110"/>
        <v>good</v>
      </c>
      <c r="J1019" s="2">
        <f t="shared" si="111"/>
        <v>5.1180181583515063</v>
      </c>
      <c r="K1019" s="2">
        <f t="shared" si="112"/>
        <v>5.1180181583515063</v>
      </c>
      <c r="L1019" s="2">
        <v>0.25</v>
      </c>
      <c r="M1019" s="2">
        <v>6</v>
      </c>
      <c r="N1019" s="3">
        <v>45088</v>
      </c>
      <c r="O1019" s="3">
        <v>45094</v>
      </c>
      <c r="P1019" s="2" t="s">
        <v>30</v>
      </c>
      <c r="Q1019" s="2" t="s">
        <v>26</v>
      </c>
      <c r="R1019" s="2">
        <v>898.76</v>
      </c>
      <c r="S1019" s="2" t="s">
        <v>33</v>
      </c>
    </row>
    <row r="1020" spans="1:19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 t="str">
        <f t="shared" si="106"/>
        <v>low sales</v>
      </c>
      <c r="F1020" s="2" t="str">
        <f t="shared" si="107"/>
        <v>medium</v>
      </c>
      <c r="G1020" s="2" t="str">
        <f t="shared" si="108"/>
        <v>low</v>
      </c>
      <c r="H1020" s="2" t="str">
        <f t="shared" si="109"/>
        <v>high impact</v>
      </c>
      <c r="I1020" s="2" t="str">
        <f t="shared" si="110"/>
        <v>not good</v>
      </c>
      <c r="J1020" s="2">
        <f t="shared" si="111"/>
        <v>4.6471834249023631</v>
      </c>
      <c r="K1020" s="2">
        <f t="shared" si="112"/>
        <v>4.6471834249023631</v>
      </c>
      <c r="L1020" s="2">
        <v>0.37</v>
      </c>
      <c r="M1020" s="2">
        <v>7</v>
      </c>
      <c r="N1020" s="3">
        <v>45307</v>
      </c>
      <c r="O1020" s="3">
        <v>45313</v>
      </c>
      <c r="P1020" s="2" t="s">
        <v>20</v>
      </c>
      <c r="Q1020" s="2" t="s">
        <v>21</v>
      </c>
      <c r="R1020" s="2">
        <v>151.07</v>
      </c>
      <c r="S1020" s="2" t="s">
        <v>27</v>
      </c>
    </row>
    <row r="1021" spans="1:19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 t="str">
        <f t="shared" si="106"/>
        <v>high sales</v>
      </c>
      <c r="F1021" s="2" t="str">
        <f t="shared" si="107"/>
        <v>high</v>
      </c>
      <c r="G1021" s="2" t="str">
        <f t="shared" si="108"/>
        <v>high</v>
      </c>
      <c r="H1021" s="2" t="str">
        <f t="shared" si="109"/>
        <v>high impact</v>
      </c>
      <c r="I1021" s="2" t="str">
        <f t="shared" si="110"/>
        <v>good</v>
      </c>
      <c r="J1021" s="2">
        <f t="shared" si="111"/>
        <v>10.165755507391712</v>
      </c>
      <c r="K1021" s="2">
        <f t="shared" si="112"/>
        <v>10.165755507391712</v>
      </c>
      <c r="L1021" s="2">
        <v>0.11</v>
      </c>
      <c r="M1021" s="2">
        <v>5</v>
      </c>
      <c r="N1021" s="3">
        <v>45387</v>
      </c>
      <c r="O1021" s="3">
        <v>45392</v>
      </c>
      <c r="P1021" s="2" t="s">
        <v>30</v>
      </c>
      <c r="Q1021" s="2" t="s">
        <v>26</v>
      </c>
      <c r="R1021" s="2">
        <v>309.13</v>
      </c>
      <c r="S1021" s="2" t="s">
        <v>16</v>
      </c>
    </row>
    <row r="1022" spans="1:19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 t="str">
        <f t="shared" si="106"/>
        <v>high sales</v>
      </c>
      <c r="F1022" s="2" t="str">
        <f t="shared" si="107"/>
        <v>high</v>
      </c>
      <c r="G1022" s="2" t="str">
        <f t="shared" si="108"/>
        <v>low</v>
      </c>
      <c r="H1022" s="2" t="str">
        <f t="shared" si="109"/>
        <v>high impact</v>
      </c>
      <c r="I1022" s="2" t="str">
        <f t="shared" si="110"/>
        <v>not good</v>
      </c>
      <c r="J1022" s="2">
        <f t="shared" si="111"/>
        <v>11.097590318813912</v>
      </c>
      <c r="K1022" s="2">
        <f t="shared" si="112"/>
        <v>11.097590318813912</v>
      </c>
      <c r="L1022" s="2">
        <v>0.45</v>
      </c>
      <c r="M1022" s="2">
        <v>5</v>
      </c>
      <c r="N1022" s="3">
        <v>45239</v>
      </c>
      <c r="O1022" s="3">
        <v>45243</v>
      </c>
      <c r="P1022" s="2" t="s">
        <v>20</v>
      </c>
      <c r="Q1022" s="2" t="s">
        <v>26</v>
      </c>
      <c r="R1022" s="2">
        <v>282.61</v>
      </c>
      <c r="S1022" s="2" t="s">
        <v>38</v>
      </c>
    </row>
    <row r="1023" spans="1:19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 t="str">
        <f t="shared" si="106"/>
        <v>high sales</v>
      </c>
      <c r="F1023" s="2" t="str">
        <f t="shared" si="107"/>
        <v>high</v>
      </c>
      <c r="G1023" s="2" t="str">
        <f t="shared" si="108"/>
        <v>high</v>
      </c>
      <c r="H1023" s="2" t="str">
        <f t="shared" si="109"/>
        <v>high impact</v>
      </c>
      <c r="I1023" s="2" t="str">
        <f t="shared" si="110"/>
        <v>good</v>
      </c>
      <c r="J1023" s="2">
        <f t="shared" si="111"/>
        <v>10.436888325237492</v>
      </c>
      <c r="K1023" s="2">
        <f t="shared" si="112"/>
        <v>10.436888325237492</v>
      </c>
      <c r="L1023" s="2">
        <v>0.08</v>
      </c>
      <c r="M1023" s="2">
        <v>8</v>
      </c>
      <c r="N1023" s="3">
        <v>45207</v>
      </c>
      <c r="O1023" s="3">
        <v>45209</v>
      </c>
      <c r="P1023" s="2" t="s">
        <v>30</v>
      </c>
      <c r="Q1023" s="2" t="s">
        <v>21</v>
      </c>
      <c r="R1023" s="2">
        <v>417.91</v>
      </c>
      <c r="S1023" s="2" t="s">
        <v>16</v>
      </c>
    </row>
    <row r="1024" spans="1:19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 t="str">
        <f t="shared" si="106"/>
        <v>high sales</v>
      </c>
      <c r="F1024" s="2" t="str">
        <f t="shared" si="107"/>
        <v>high</v>
      </c>
      <c r="G1024" s="2" t="str">
        <f t="shared" si="108"/>
        <v>low</v>
      </c>
      <c r="H1024" s="2" t="str">
        <f t="shared" si="109"/>
        <v>high impact</v>
      </c>
      <c r="I1024" s="2" t="str">
        <f t="shared" si="110"/>
        <v>good</v>
      </c>
      <c r="J1024" s="2">
        <f t="shared" si="111"/>
        <v>3.9090799031477004</v>
      </c>
      <c r="K1024" s="2">
        <f t="shared" si="112"/>
        <v>3.9090799031477004</v>
      </c>
      <c r="L1024" s="2">
        <v>0.28000000000000003</v>
      </c>
      <c r="M1024" s="2">
        <v>1</v>
      </c>
      <c r="N1024" s="3">
        <v>45482</v>
      </c>
      <c r="O1024" s="3">
        <v>45484</v>
      </c>
      <c r="P1024" s="2" t="s">
        <v>30</v>
      </c>
      <c r="Q1024" s="2" t="s">
        <v>21</v>
      </c>
      <c r="R1024" s="2">
        <v>743.4</v>
      </c>
      <c r="S1024" s="2" t="s">
        <v>38</v>
      </c>
    </row>
    <row r="1025" spans="1:19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 t="str">
        <f t="shared" si="106"/>
        <v>high sales</v>
      </c>
      <c r="F1025" s="2" t="str">
        <f t="shared" si="107"/>
        <v>high</v>
      </c>
      <c r="G1025" s="2" t="str">
        <f t="shared" si="108"/>
        <v>high</v>
      </c>
      <c r="H1025" s="2" t="str">
        <f t="shared" si="109"/>
        <v>high impact</v>
      </c>
      <c r="I1025" s="2" t="str">
        <f t="shared" si="110"/>
        <v>not good</v>
      </c>
      <c r="J1025" s="2">
        <f t="shared" si="111"/>
        <v>11.169601203912716</v>
      </c>
      <c r="K1025" s="2">
        <f t="shared" si="112"/>
        <v>11.169601203912716</v>
      </c>
      <c r="L1025" s="2">
        <v>0.39</v>
      </c>
      <c r="M1025" s="2">
        <v>9</v>
      </c>
      <c r="N1025" s="3">
        <v>45067</v>
      </c>
      <c r="O1025" s="3">
        <v>45069</v>
      </c>
      <c r="P1025" s="2" t="s">
        <v>20</v>
      </c>
      <c r="Q1025" s="2" t="s">
        <v>26</v>
      </c>
      <c r="R1025" s="2">
        <v>199.35</v>
      </c>
      <c r="S1025" s="2" t="s">
        <v>47</v>
      </c>
    </row>
    <row r="1026" spans="1:19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 t="str">
        <f t="shared" si="106"/>
        <v>high sales</v>
      </c>
      <c r="F1026" s="2" t="str">
        <f t="shared" si="107"/>
        <v>high</v>
      </c>
      <c r="G1026" s="2" t="str">
        <f t="shared" si="108"/>
        <v>low</v>
      </c>
      <c r="H1026" s="2" t="str">
        <f t="shared" si="109"/>
        <v>high impact</v>
      </c>
      <c r="I1026" s="2" t="str">
        <f t="shared" si="110"/>
        <v>not good</v>
      </c>
      <c r="J1026" s="2">
        <f t="shared" si="111"/>
        <v>4.0797713405703098</v>
      </c>
      <c r="K1026" s="2">
        <f t="shared" si="112"/>
        <v>4.0797713405703098</v>
      </c>
      <c r="L1026" s="2">
        <v>0.11</v>
      </c>
      <c r="M1026" s="2">
        <v>3</v>
      </c>
      <c r="N1026" s="3">
        <v>44980</v>
      </c>
      <c r="O1026" s="3">
        <v>44983</v>
      </c>
      <c r="P1026" s="2" t="s">
        <v>30</v>
      </c>
      <c r="Q1026" s="2" t="s">
        <v>15</v>
      </c>
      <c r="R1026" s="2">
        <v>1194.79</v>
      </c>
      <c r="S1026" s="2" t="s">
        <v>47</v>
      </c>
    </row>
    <row r="1027" spans="1:19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 t="str">
        <f t="shared" ref="E1027:E1090" si="113">IF(D1027&gt;1000,"high sales","low sales")</f>
        <v>high sales</v>
      </c>
      <c r="F1027" s="2" t="str">
        <f t="shared" ref="F1027:F1090" si="114">IF(D1027&gt;1000,"high",IF(D1027&gt;500,"medium","low"))</f>
        <v>high</v>
      </c>
      <c r="G1027" s="2" t="str">
        <f t="shared" ref="G1027:G1090" si="115">IF(AND(D1037&gt;1000,R1037&gt;500),"high","low")</f>
        <v>high</v>
      </c>
      <c r="H1027" s="2" t="str">
        <f t="shared" ref="H1027:H1090" si="116">IF(OR(D1027&gt;500,L1027&gt;0.5),"high impact","low Impact")</f>
        <v>high impact</v>
      </c>
      <c r="I1027" s="2" t="str">
        <f t="shared" ref="I1027:I1090" si="117">IF(NOT(AND(D1033&gt;500,R1034&gt;100)),"not good","good")</f>
        <v>good</v>
      </c>
      <c r="J1027" s="2">
        <f t="shared" ref="J1027:J1090" si="118">D1027/R1027</f>
        <v>18.180735447372339</v>
      </c>
      <c r="K1027" s="2">
        <f t="shared" ref="K1027:K1090" si="119">IFERROR(J1027,0)</f>
        <v>18.180735447372339</v>
      </c>
      <c r="L1027" s="2">
        <v>0.15</v>
      </c>
      <c r="M1027" s="2">
        <v>6</v>
      </c>
      <c r="N1027" s="3">
        <v>45465</v>
      </c>
      <c r="O1027" s="3">
        <v>45469</v>
      </c>
      <c r="P1027" s="2" t="s">
        <v>30</v>
      </c>
      <c r="Q1027" s="2" t="s">
        <v>21</v>
      </c>
      <c r="R1027" s="2">
        <v>67.17</v>
      </c>
      <c r="S1027" s="2" t="s">
        <v>33</v>
      </c>
    </row>
    <row r="1028" spans="1:19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 t="str">
        <f t="shared" si="113"/>
        <v>high sales</v>
      </c>
      <c r="F1028" s="2" t="str">
        <f t="shared" si="114"/>
        <v>high</v>
      </c>
      <c r="G1028" s="2" t="str">
        <f t="shared" si="115"/>
        <v>high</v>
      </c>
      <c r="H1028" s="2" t="str">
        <f t="shared" si="116"/>
        <v>high impact</v>
      </c>
      <c r="I1028" s="2" t="str">
        <f t="shared" si="117"/>
        <v>good</v>
      </c>
      <c r="J1028" s="2">
        <f t="shared" si="118"/>
        <v>3.904094554664415</v>
      </c>
      <c r="K1028" s="2">
        <f t="shared" si="119"/>
        <v>3.904094554664415</v>
      </c>
      <c r="L1028" s="2">
        <v>0.03</v>
      </c>
      <c r="M1028" s="2">
        <v>4</v>
      </c>
      <c r="N1028" s="3">
        <v>45446</v>
      </c>
      <c r="O1028" s="3">
        <v>45447</v>
      </c>
      <c r="P1028" s="2" t="s">
        <v>30</v>
      </c>
      <c r="Q1028" s="2" t="s">
        <v>15</v>
      </c>
      <c r="R1028" s="2">
        <v>355.35</v>
      </c>
      <c r="S1028" s="2" t="s">
        <v>27</v>
      </c>
    </row>
    <row r="1029" spans="1:19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 t="str">
        <f t="shared" si="113"/>
        <v>low sales</v>
      </c>
      <c r="F1029" s="2" t="str">
        <f t="shared" si="114"/>
        <v>medium</v>
      </c>
      <c r="G1029" s="2" t="str">
        <f t="shared" si="115"/>
        <v>low</v>
      </c>
      <c r="H1029" s="2" t="str">
        <f t="shared" si="116"/>
        <v>high impact</v>
      </c>
      <c r="I1029" s="2" t="str">
        <f t="shared" si="117"/>
        <v>good</v>
      </c>
      <c r="J1029" s="2">
        <f t="shared" si="118"/>
        <v>9.0241638942391873</v>
      </c>
      <c r="K1029" s="2">
        <f t="shared" si="119"/>
        <v>9.0241638942391873</v>
      </c>
      <c r="L1029" s="2">
        <v>0.47</v>
      </c>
      <c r="M1029" s="2">
        <v>2</v>
      </c>
      <c r="N1029" s="3">
        <v>45410</v>
      </c>
      <c r="O1029" s="3">
        <v>45415</v>
      </c>
      <c r="P1029" s="2" t="s">
        <v>20</v>
      </c>
      <c r="Q1029" s="2" t="s">
        <v>15</v>
      </c>
      <c r="R1029" s="2">
        <v>57.11</v>
      </c>
      <c r="S1029" s="2" t="s">
        <v>38</v>
      </c>
    </row>
    <row r="1030" spans="1:19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 t="str">
        <f t="shared" si="113"/>
        <v>high sales</v>
      </c>
      <c r="F1030" s="2" t="str">
        <f t="shared" si="114"/>
        <v>high</v>
      </c>
      <c r="G1030" s="2" t="str">
        <f t="shared" si="115"/>
        <v>high</v>
      </c>
      <c r="H1030" s="2" t="str">
        <f t="shared" si="116"/>
        <v>high impact</v>
      </c>
      <c r="I1030" s="2" t="str">
        <f t="shared" si="117"/>
        <v>good</v>
      </c>
      <c r="J1030" s="2">
        <f t="shared" si="118"/>
        <v>10.298786279683378</v>
      </c>
      <c r="K1030" s="2">
        <f t="shared" si="119"/>
        <v>10.298786279683378</v>
      </c>
      <c r="L1030" s="2">
        <v>0.24</v>
      </c>
      <c r="M1030" s="2">
        <v>6</v>
      </c>
      <c r="N1030" s="3">
        <v>45428</v>
      </c>
      <c r="O1030" s="3">
        <v>45429</v>
      </c>
      <c r="P1030" s="2" t="s">
        <v>14</v>
      </c>
      <c r="Q1030" s="2" t="s">
        <v>15</v>
      </c>
      <c r="R1030" s="2">
        <v>473.75</v>
      </c>
      <c r="S1030" s="2" t="s">
        <v>47</v>
      </c>
    </row>
    <row r="1031" spans="1:19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 t="str">
        <f t="shared" si="113"/>
        <v>high sales</v>
      </c>
      <c r="F1031" s="2" t="str">
        <f t="shared" si="114"/>
        <v>high</v>
      </c>
      <c r="G1031" s="2" t="str">
        <f t="shared" si="115"/>
        <v>low</v>
      </c>
      <c r="H1031" s="2" t="str">
        <f t="shared" si="116"/>
        <v>high impact</v>
      </c>
      <c r="I1031" s="2" t="str">
        <f t="shared" si="117"/>
        <v>good</v>
      </c>
      <c r="J1031" s="2">
        <f t="shared" si="118"/>
        <v>4.8144738265195768</v>
      </c>
      <c r="K1031" s="2">
        <f t="shared" si="119"/>
        <v>4.8144738265195768</v>
      </c>
      <c r="L1031" s="2">
        <v>0.03</v>
      </c>
      <c r="M1031" s="2">
        <v>8</v>
      </c>
      <c r="N1031" s="3">
        <v>45097</v>
      </c>
      <c r="O1031" s="3">
        <v>45103</v>
      </c>
      <c r="P1031" s="2" t="s">
        <v>14</v>
      </c>
      <c r="Q1031" s="2" t="s">
        <v>21</v>
      </c>
      <c r="R1031" s="2">
        <v>739.68</v>
      </c>
      <c r="S1031" s="2" t="s">
        <v>33</v>
      </c>
    </row>
    <row r="1032" spans="1:19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 t="str">
        <f t="shared" si="113"/>
        <v>low sales</v>
      </c>
      <c r="F1032" s="2" t="str">
        <f t="shared" si="114"/>
        <v>low</v>
      </c>
      <c r="G1032" s="2" t="str">
        <f t="shared" si="115"/>
        <v>high</v>
      </c>
      <c r="H1032" s="2" t="str">
        <f t="shared" si="116"/>
        <v>low Impact</v>
      </c>
      <c r="I1032" s="2" t="str">
        <f t="shared" si="117"/>
        <v>not good</v>
      </c>
      <c r="J1032" s="2">
        <f t="shared" si="118"/>
        <v>3.7302107728337233</v>
      </c>
      <c r="K1032" s="2">
        <f t="shared" si="119"/>
        <v>3.7302107728337233</v>
      </c>
      <c r="L1032" s="2">
        <v>0.42</v>
      </c>
      <c r="M1032" s="2">
        <v>4</v>
      </c>
      <c r="N1032" s="3">
        <v>45302</v>
      </c>
      <c r="O1032" s="3">
        <v>45309</v>
      </c>
      <c r="P1032" s="2" t="s">
        <v>20</v>
      </c>
      <c r="Q1032" s="2" t="s">
        <v>21</v>
      </c>
      <c r="R1032" s="2">
        <v>42.7</v>
      </c>
      <c r="S1032" s="2" t="s">
        <v>47</v>
      </c>
    </row>
    <row r="1033" spans="1:19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 t="str">
        <f t="shared" si="113"/>
        <v>high sales</v>
      </c>
      <c r="F1033" s="2" t="str">
        <f t="shared" si="114"/>
        <v>high</v>
      </c>
      <c r="G1033" s="2" t="str">
        <f t="shared" si="115"/>
        <v>high</v>
      </c>
      <c r="H1033" s="2" t="str">
        <f t="shared" si="116"/>
        <v>high impact</v>
      </c>
      <c r="I1033" s="2" t="str">
        <f t="shared" si="117"/>
        <v>not good</v>
      </c>
      <c r="J1033" s="2">
        <f t="shared" si="118"/>
        <v>4.364992932210682</v>
      </c>
      <c r="K1033" s="2">
        <f t="shared" si="119"/>
        <v>4.364992932210682</v>
      </c>
      <c r="L1033" s="2">
        <v>0.28000000000000003</v>
      </c>
      <c r="M1033" s="2">
        <v>8</v>
      </c>
      <c r="N1033" s="3">
        <v>45636</v>
      </c>
      <c r="O1033" s="3">
        <v>45643</v>
      </c>
      <c r="P1033" s="2" t="s">
        <v>30</v>
      </c>
      <c r="Q1033" s="2" t="s">
        <v>26</v>
      </c>
      <c r="R1033" s="2">
        <v>813.55</v>
      </c>
      <c r="S1033" s="2" t="s">
        <v>38</v>
      </c>
    </row>
    <row r="1034" spans="1:19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 t="str">
        <f t="shared" si="113"/>
        <v>high sales</v>
      </c>
      <c r="F1034" s="2" t="str">
        <f t="shared" si="114"/>
        <v>high</v>
      </c>
      <c r="G1034" s="2" t="str">
        <f t="shared" si="115"/>
        <v>high</v>
      </c>
      <c r="H1034" s="2" t="str">
        <f t="shared" si="116"/>
        <v>high impact</v>
      </c>
      <c r="I1034" s="2" t="str">
        <f t="shared" si="117"/>
        <v>not good</v>
      </c>
      <c r="J1034" s="2">
        <f t="shared" si="118"/>
        <v>5.2590504601071899</v>
      </c>
      <c r="K1034" s="2">
        <f t="shared" si="119"/>
        <v>5.2590504601071899</v>
      </c>
      <c r="L1034" s="2">
        <v>0.03</v>
      </c>
      <c r="M1034" s="2">
        <v>7</v>
      </c>
      <c r="N1034" s="3">
        <v>45003</v>
      </c>
      <c r="O1034" s="3">
        <v>45005</v>
      </c>
      <c r="P1034" s="2" t="s">
        <v>20</v>
      </c>
      <c r="Q1034" s="2" t="s">
        <v>21</v>
      </c>
      <c r="R1034" s="2">
        <v>395.56</v>
      </c>
      <c r="S1034" s="2" t="s">
        <v>27</v>
      </c>
    </row>
    <row r="1035" spans="1:19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 t="str">
        <f t="shared" si="113"/>
        <v>high sales</v>
      </c>
      <c r="F1035" s="2" t="str">
        <f t="shared" si="114"/>
        <v>high</v>
      </c>
      <c r="G1035" s="2" t="str">
        <f t="shared" si="115"/>
        <v>low</v>
      </c>
      <c r="H1035" s="2" t="str">
        <f t="shared" si="116"/>
        <v>high impact</v>
      </c>
      <c r="I1035" s="2" t="str">
        <f t="shared" si="117"/>
        <v>good</v>
      </c>
      <c r="J1035" s="2">
        <f t="shared" si="118"/>
        <v>9.098237107201923</v>
      </c>
      <c r="K1035" s="2">
        <f t="shared" si="119"/>
        <v>9.098237107201923</v>
      </c>
      <c r="L1035" s="2">
        <v>0.23</v>
      </c>
      <c r="M1035" s="2">
        <v>1</v>
      </c>
      <c r="N1035" s="3">
        <v>45109</v>
      </c>
      <c r="O1035" s="3">
        <v>45116</v>
      </c>
      <c r="P1035" s="2" t="s">
        <v>14</v>
      </c>
      <c r="Q1035" s="2" t="s">
        <v>21</v>
      </c>
      <c r="R1035" s="2">
        <v>532.08000000000004</v>
      </c>
      <c r="S1035" s="2" t="s">
        <v>38</v>
      </c>
    </row>
    <row r="1036" spans="1:19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 t="str">
        <f t="shared" si="113"/>
        <v>high sales</v>
      </c>
      <c r="F1036" s="2" t="str">
        <f t="shared" si="114"/>
        <v>high</v>
      </c>
      <c r="G1036" s="2" t="str">
        <f t="shared" si="115"/>
        <v>high</v>
      </c>
      <c r="H1036" s="2" t="str">
        <f t="shared" si="116"/>
        <v>high impact</v>
      </c>
      <c r="I1036" s="2" t="str">
        <f t="shared" si="117"/>
        <v>good</v>
      </c>
      <c r="J1036" s="2">
        <f t="shared" si="118"/>
        <v>6.5714929070029271</v>
      </c>
      <c r="K1036" s="2">
        <f t="shared" si="119"/>
        <v>6.5714929070029271</v>
      </c>
      <c r="L1036" s="2">
        <v>0.22</v>
      </c>
      <c r="M1036" s="2">
        <v>5</v>
      </c>
      <c r="N1036" s="3">
        <v>45630</v>
      </c>
      <c r="O1036" s="3">
        <v>45634</v>
      </c>
      <c r="P1036" s="2" t="s">
        <v>14</v>
      </c>
      <c r="Q1036" s="2" t="s">
        <v>21</v>
      </c>
      <c r="R1036" s="2">
        <v>222.05</v>
      </c>
      <c r="S1036" s="2" t="s">
        <v>16</v>
      </c>
    </row>
    <row r="1037" spans="1:19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 t="str">
        <f t="shared" si="113"/>
        <v>high sales</v>
      </c>
      <c r="F1037" s="2" t="str">
        <f t="shared" si="114"/>
        <v>high</v>
      </c>
      <c r="G1037" s="2" t="str">
        <f t="shared" si="115"/>
        <v>low</v>
      </c>
      <c r="H1037" s="2" t="str">
        <f t="shared" si="116"/>
        <v>high impact</v>
      </c>
      <c r="I1037" s="2" t="str">
        <f t="shared" si="117"/>
        <v>good</v>
      </c>
      <c r="J1037" s="2">
        <f t="shared" si="118"/>
        <v>3.7818596643182323</v>
      </c>
      <c r="K1037" s="2">
        <f t="shared" si="119"/>
        <v>3.7818596643182323</v>
      </c>
      <c r="L1037" s="2">
        <v>7.0000000000000007E-2</v>
      </c>
      <c r="M1037" s="2">
        <v>8</v>
      </c>
      <c r="N1037" s="3">
        <v>44931</v>
      </c>
      <c r="O1037" s="3">
        <v>44932</v>
      </c>
      <c r="P1037" s="2" t="s">
        <v>30</v>
      </c>
      <c r="Q1037" s="2" t="s">
        <v>26</v>
      </c>
      <c r="R1037" s="2">
        <v>946.73</v>
      </c>
      <c r="S1037" s="2" t="s">
        <v>47</v>
      </c>
    </row>
    <row r="1038" spans="1:19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 t="str">
        <f t="shared" si="113"/>
        <v>high sales</v>
      </c>
      <c r="F1038" s="2" t="str">
        <f t="shared" si="114"/>
        <v>high</v>
      </c>
      <c r="G1038" s="2" t="str">
        <f t="shared" si="115"/>
        <v>low</v>
      </c>
      <c r="H1038" s="2" t="str">
        <f t="shared" si="116"/>
        <v>high impact</v>
      </c>
      <c r="I1038" s="2" t="str">
        <f t="shared" si="117"/>
        <v>good</v>
      </c>
      <c r="J1038" s="2">
        <f t="shared" si="118"/>
        <v>4.0070562098433493</v>
      </c>
      <c r="K1038" s="2">
        <f t="shared" si="119"/>
        <v>4.0070562098433493</v>
      </c>
      <c r="L1038" s="2">
        <v>0.21</v>
      </c>
      <c r="M1038" s="2">
        <v>6</v>
      </c>
      <c r="N1038" s="3">
        <v>45497</v>
      </c>
      <c r="O1038" s="3">
        <v>45498</v>
      </c>
      <c r="P1038" s="2" t="s">
        <v>20</v>
      </c>
      <c r="Q1038" s="2" t="s">
        <v>15</v>
      </c>
      <c r="R1038" s="2">
        <v>792.21</v>
      </c>
      <c r="S1038" s="2" t="s">
        <v>47</v>
      </c>
    </row>
    <row r="1039" spans="1:19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 t="str">
        <f t="shared" si="113"/>
        <v>low sales</v>
      </c>
      <c r="F1039" s="2" t="str">
        <f t="shared" si="114"/>
        <v>low</v>
      </c>
      <c r="G1039" s="2" t="str">
        <f t="shared" si="115"/>
        <v>high</v>
      </c>
      <c r="H1039" s="2" t="str">
        <f t="shared" si="116"/>
        <v>low Impact</v>
      </c>
      <c r="I1039" s="2" t="str">
        <f t="shared" si="117"/>
        <v>good</v>
      </c>
      <c r="J1039" s="2">
        <f t="shared" si="118"/>
        <v>9.4836016696481806</v>
      </c>
      <c r="K1039" s="2">
        <f t="shared" si="119"/>
        <v>9.4836016696481806</v>
      </c>
      <c r="L1039" s="2">
        <v>0.14000000000000001</v>
      </c>
      <c r="M1039" s="2">
        <v>9</v>
      </c>
      <c r="N1039" s="3">
        <v>45163</v>
      </c>
      <c r="O1039" s="3">
        <v>45165</v>
      </c>
      <c r="P1039" s="2" t="s">
        <v>14</v>
      </c>
      <c r="Q1039" s="2" t="s">
        <v>21</v>
      </c>
      <c r="R1039" s="2">
        <v>16.77</v>
      </c>
      <c r="S1039" s="2" t="s">
        <v>38</v>
      </c>
    </row>
    <row r="1040" spans="1:19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 t="str">
        <f t="shared" si="113"/>
        <v>high sales</v>
      </c>
      <c r="F1040" s="2" t="str">
        <f t="shared" si="114"/>
        <v>high</v>
      </c>
      <c r="G1040" s="2" t="str">
        <f t="shared" si="115"/>
        <v>low</v>
      </c>
      <c r="H1040" s="2" t="str">
        <f t="shared" si="116"/>
        <v>high impact</v>
      </c>
      <c r="I1040" s="2" t="str">
        <f t="shared" si="117"/>
        <v>good</v>
      </c>
      <c r="J1040" s="2">
        <f t="shared" si="118"/>
        <v>3.714060930699699</v>
      </c>
      <c r="K1040" s="2">
        <f t="shared" si="119"/>
        <v>3.714060930699699</v>
      </c>
      <c r="L1040" s="2">
        <v>0.35</v>
      </c>
      <c r="M1040" s="2">
        <v>7</v>
      </c>
      <c r="N1040" s="3">
        <v>45593</v>
      </c>
      <c r="O1040" s="3">
        <v>45599</v>
      </c>
      <c r="P1040" s="2" t="s">
        <v>20</v>
      </c>
      <c r="Q1040" s="2" t="s">
        <v>15</v>
      </c>
      <c r="R1040" s="2">
        <v>1194.8</v>
      </c>
      <c r="S1040" s="2" t="s">
        <v>38</v>
      </c>
    </row>
    <row r="1041" spans="1:19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 t="str">
        <f t="shared" si="113"/>
        <v>low sales</v>
      </c>
      <c r="F1041" s="2" t="str">
        <f t="shared" si="114"/>
        <v>medium</v>
      </c>
      <c r="G1041" s="2" t="str">
        <f t="shared" si="115"/>
        <v>low</v>
      </c>
      <c r="H1041" s="2" t="str">
        <f t="shared" si="116"/>
        <v>high impact</v>
      </c>
      <c r="I1041" s="2" t="str">
        <f t="shared" si="117"/>
        <v>good</v>
      </c>
      <c r="J1041" s="2">
        <f t="shared" si="118"/>
        <v>9.095232571627422</v>
      </c>
      <c r="K1041" s="2">
        <f t="shared" si="119"/>
        <v>9.095232571627422</v>
      </c>
      <c r="L1041" s="2">
        <v>0</v>
      </c>
      <c r="M1041" s="2">
        <v>2</v>
      </c>
      <c r="N1041" s="3">
        <v>45425</v>
      </c>
      <c r="O1041" s="3">
        <v>45431</v>
      </c>
      <c r="P1041" s="2" t="s">
        <v>14</v>
      </c>
      <c r="Q1041" s="2" t="s">
        <v>21</v>
      </c>
      <c r="R1041" s="2">
        <v>86.21</v>
      </c>
      <c r="S1041" s="2" t="s">
        <v>47</v>
      </c>
    </row>
    <row r="1042" spans="1:19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 t="str">
        <f t="shared" si="113"/>
        <v>high sales</v>
      </c>
      <c r="F1042" s="2" t="str">
        <f t="shared" si="114"/>
        <v>high</v>
      </c>
      <c r="G1042" s="2" t="str">
        <f t="shared" si="115"/>
        <v>low</v>
      </c>
      <c r="H1042" s="2" t="str">
        <f t="shared" si="116"/>
        <v>high impact</v>
      </c>
      <c r="I1042" s="2" t="str">
        <f t="shared" si="117"/>
        <v>good</v>
      </c>
      <c r="J1042" s="2">
        <f t="shared" si="118"/>
        <v>3.3816187747195094</v>
      </c>
      <c r="K1042" s="2">
        <f t="shared" si="119"/>
        <v>3.3816187747195094</v>
      </c>
      <c r="L1042" s="2">
        <v>0.05</v>
      </c>
      <c r="M1042" s="2">
        <v>1</v>
      </c>
      <c r="N1042" s="3">
        <v>44945</v>
      </c>
      <c r="O1042" s="3">
        <v>44947</v>
      </c>
      <c r="P1042" s="2" t="s">
        <v>14</v>
      </c>
      <c r="Q1042" s="2" t="s">
        <v>21</v>
      </c>
      <c r="R1042" s="2">
        <v>991.12</v>
      </c>
      <c r="S1042" s="2" t="s">
        <v>33</v>
      </c>
    </row>
    <row r="1043" spans="1:19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 t="str">
        <f t="shared" si="113"/>
        <v>high sales</v>
      </c>
      <c r="F1043" s="2" t="str">
        <f t="shared" si="114"/>
        <v>high</v>
      </c>
      <c r="G1043" s="2" t="str">
        <f t="shared" si="115"/>
        <v>high</v>
      </c>
      <c r="H1043" s="2" t="str">
        <f t="shared" si="116"/>
        <v>high impact</v>
      </c>
      <c r="I1043" s="2" t="str">
        <f t="shared" si="117"/>
        <v>good</v>
      </c>
      <c r="J1043" s="2">
        <f t="shared" si="118"/>
        <v>4.2393369565217389</v>
      </c>
      <c r="K1043" s="2">
        <f t="shared" si="119"/>
        <v>4.2393369565217389</v>
      </c>
      <c r="L1043" s="2">
        <v>0.46</v>
      </c>
      <c r="M1043" s="2">
        <v>9</v>
      </c>
      <c r="N1043" s="3">
        <v>44991</v>
      </c>
      <c r="O1043" s="3">
        <v>44992</v>
      </c>
      <c r="P1043" s="2" t="s">
        <v>14</v>
      </c>
      <c r="Q1043" s="2" t="s">
        <v>21</v>
      </c>
      <c r="R1043" s="2">
        <v>920</v>
      </c>
      <c r="S1043" s="2" t="s">
        <v>38</v>
      </c>
    </row>
    <row r="1044" spans="1:19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 t="str">
        <f t="shared" si="113"/>
        <v>high sales</v>
      </c>
      <c r="F1044" s="2" t="str">
        <f t="shared" si="114"/>
        <v>high</v>
      </c>
      <c r="G1044" s="2" t="str">
        <f t="shared" si="115"/>
        <v>low</v>
      </c>
      <c r="H1044" s="2" t="str">
        <f t="shared" si="116"/>
        <v>high impact</v>
      </c>
      <c r="I1044" s="2" t="str">
        <f t="shared" si="117"/>
        <v>good</v>
      </c>
      <c r="J1044" s="2">
        <f t="shared" si="118"/>
        <v>4.4026844711757329</v>
      </c>
      <c r="K1044" s="2">
        <f t="shared" si="119"/>
        <v>4.4026844711757329</v>
      </c>
      <c r="L1044" s="2">
        <v>0.22</v>
      </c>
      <c r="M1044" s="2">
        <v>5</v>
      </c>
      <c r="N1044" s="3">
        <v>45248</v>
      </c>
      <c r="O1044" s="3">
        <v>45254</v>
      </c>
      <c r="P1044" s="2" t="s">
        <v>20</v>
      </c>
      <c r="Q1044" s="2" t="s">
        <v>21</v>
      </c>
      <c r="R1044" s="2">
        <v>724.91</v>
      </c>
      <c r="S1044" s="2" t="s">
        <v>38</v>
      </c>
    </row>
    <row r="1045" spans="1:19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 t="str">
        <f t="shared" si="113"/>
        <v>low sales</v>
      </c>
      <c r="F1045" s="2" t="str">
        <f t="shared" si="114"/>
        <v>medium</v>
      </c>
      <c r="G1045" s="2" t="str">
        <f t="shared" si="115"/>
        <v>low</v>
      </c>
      <c r="H1045" s="2" t="str">
        <f t="shared" si="116"/>
        <v>high impact</v>
      </c>
      <c r="I1045" s="2" t="str">
        <f t="shared" si="117"/>
        <v>good</v>
      </c>
      <c r="J1045" s="2">
        <f t="shared" si="118"/>
        <v>5.1046893005939191</v>
      </c>
      <c r="K1045" s="2">
        <f t="shared" si="119"/>
        <v>5.1046893005939191</v>
      </c>
      <c r="L1045" s="2">
        <v>0.09</v>
      </c>
      <c r="M1045" s="2">
        <v>2</v>
      </c>
      <c r="N1045" s="3">
        <v>45162</v>
      </c>
      <c r="O1045" s="3">
        <v>45163</v>
      </c>
      <c r="P1045" s="2" t="s">
        <v>20</v>
      </c>
      <c r="Q1045" s="2" t="s">
        <v>26</v>
      </c>
      <c r="R1045" s="2">
        <v>112.81</v>
      </c>
      <c r="S1045" s="2" t="s">
        <v>33</v>
      </c>
    </row>
    <row r="1046" spans="1:19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 t="str">
        <f t="shared" si="113"/>
        <v>high sales</v>
      </c>
      <c r="F1046" s="2" t="str">
        <f t="shared" si="114"/>
        <v>high</v>
      </c>
      <c r="G1046" s="2" t="str">
        <f t="shared" si="115"/>
        <v>high</v>
      </c>
      <c r="H1046" s="2" t="str">
        <f t="shared" si="116"/>
        <v>high impact</v>
      </c>
      <c r="I1046" s="2" t="str">
        <f t="shared" si="117"/>
        <v>good</v>
      </c>
      <c r="J1046" s="2">
        <f t="shared" si="118"/>
        <v>3.7886504663606777</v>
      </c>
      <c r="K1046" s="2">
        <f t="shared" si="119"/>
        <v>3.7886504663606777</v>
      </c>
      <c r="L1046" s="2">
        <v>0.4</v>
      </c>
      <c r="M1046" s="2">
        <v>4</v>
      </c>
      <c r="N1046" s="3">
        <v>45592</v>
      </c>
      <c r="O1046" s="3">
        <v>45599</v>
      </c>
      <c r="P1046" s="2" t="s">
        <v>30</v>
      </c>
      <c r="Q1046" s="2" t="s">
        <v>26</v>
      </c>
      <c r="R1046" s="2">
        <v>1287.6300000000001</v>
      </c>
      <c r="S1046" s="2" t="s">
        <v>22</v>
      </c>
    </row>
    <row r="1047" spans="1:19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 t="str">
        <f t="shared" si="113"/>
        <v>high sales</v>
      </c>
      <c r="F1047" s="2" t="str">
        <f t="shared" si="114"/>
        <v>high</v>
      </c>
      <c r="G1047" s="2" t="str">
        <f t="shared" si="115"/>
        <v>high</v>
      </c>
      <c r="H1047" s="2" t="str">
        <f t="shared" si="116"/>
        <v>high impact</v>
      </c>
      <c r="I1047" s="2" t="str">
        <f t="shared" si="117"/>
        <v>good</v>
      </c>
      <c r="J1047" s="2">
        <f t="shared" si="118"/>
        <v>3.691886350322203</v>
      </c>
      <c r="K1047" s="2">
        <f t="shared" si="119"/>
        <v>3.691886350322203</v>
      </c>
      <c r="L1047" s="2">
        <v>0.43</v>
      </c>
      <c r="M1047" s="2">
        <v>6</v>
      </c>
      <c r="N1047" s="3">
        <v>45215</v>
      </c>
      <c r="O1047" s="3">
        <v>45218</v>
      </c>
      <c r="P1047" s="2" t="s">
        <v>20</v>
      </c>
      <c r="Q1047" s="2" t="s">
        <v>15</v>
      </c>
      <c r="R1047" s="2">
        <v>341.4</v>
      </c>
      <c r="S1047" s="2" t="s">
        <v>16</v>
      </c>
    </row>
    <row r="1048" spans="1:19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 t="str">
        <f t="shared" si="113"/>
        <v>high sales</v>
      </c>
      <c r="F1048" s="2" t="str">
        <f t="shared" si="114"/>
        <v>high</v>
      </c>
      <c r="G1048" s="2" t="str">
        <f t="shared" si="115"/>
        <v>low</v>
      </c>
      <c r="H1048" s="2" t="str">
        <f t="shared" si="116"/>
        <v>high impact</v>
      </c>
      <c r="I1048" s="2" t="str">
        <f t="shared" si="117"/>
        <v>not good</v>
      </c>
      <c r="J1048" s="2">
        <f t="shared" si="118"/>
        <v>8.7997673001274297</v>
      </c>
      <c r="K1048" s="2">
        <f t="shared" si="119"/>
        <v>8.7997673001274297</v>
      </c>
      <c r="L1048" s="2">
        <v>0.11</v>
      </c>
      <c r="M1048" s="2">
        <v>9</v>
      </c>
      <c r="N1048" s="3">
        <v>45162</v>
      </c>
      <c r="O1048" s="3">
        <v>45166</v>
      </c>
      <c r="P1048" s="2" t="s">
        <v>20</v>
      </c>
      <c r="Q1048" s="2" t="s">
        <v>21</v>
      </c>
      <c r="R1048" s="2">
        <v>360.98</v>
      </c>
      <c r="S1048" s="2" t="s">
        <v>33</v>
      </c>
    </row>
    <row r="1049" spans="1:19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 t="str">
        <f t="shared" si="113"/>
        <v>high sales</v>
      </c>
      <c r="F1049" s="2" t="str">
        <f t="shared" si="114"/>
        <v>high</v>
      </c>
      <c r="G1049" s="2" t="str">
        <f t="shared" si="115"/>
        <v>high</v>
      </c>
      <c r="H1049" s="2" t="str">
        <f t="shared" si="116"/>
        <v>high impact</v>
      </c>
      <c r="I1049" s="2" t="str">
        <f t="shared" si="117"/>
        <v>not good</v>
      </c>
      <c r="J1049" s="2">
        <f t="shared" si="118"/>
        <v>4.0323398858592263</v>
      </c>
      <c r="K1049" s="2">
        <f t="shared" si="119"/>
        <v>4.0323398858592263</v>
      </c>
      <c r="L1049" s="2">
        <v>0.36</v>
      </c>
      <c r="M1049" s="2">
        <v>8</v>
      </c>
      <c r="N1049" s="3">
        <v>45348</v>
      </c>
      <c r="O1049" s="3">
        <v>45350</v>
      </c>
      <c r="P1049" s="2" t="s">
        <v>14</v>
      </c>
      <c r="Q1049" s="2" t="s">
        <v>21</v>
      </c>
      <c r="R1049" s="2">
        <v>993.51</v>
      </c>
      <c r="S1049" s="2" t="s">
        <v>22</v>
      </c>
    </row>
    <row r="1050" spans="1:19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 t="str">
        <f t="shared" si="113"/>
        <v>high sales</v>
      </c>
      <c r="F1050" s="2" t="str">
        <f t="shared" si="114"/>
        <v>high</v>
      </c>
      <c r="G1050" s="2" t="str">
        <f t="shared" si="115"/>
        <v>low</v>
      </c>
      <c r="H1050" s="2" t="str">
        <f t="shared" si="116"/>
        <v>high impact</v>
      </c>
      <c r="I1050" s="2" t="str">
        <f t="shared" si="117"/>
        <v>good</v>
      </c>
      <c r="J1050" s="2">
        <f t="shared" si="118"/>
        <v>10.948218859138533</v>
      </c>
      <c r="K1050" s="2">
        <f t="shared" si="119"/>
        <v>10.948218859138533</v>
      </c>
      <c r="L1050" s="2">
        <v>0.31</v>
      </c>
      <c r="M1050" s="2">
        <v>6</v>
      </c>
      <c r="N1050" s="3">
        <v>45317</v>
      </c>
      <c r="O1050" s="3">
        <v>45322</v>
      </c>
      <c r="P1050" s="2" t="s">
        <v>30</v>
      </c>
      <c r="Q1050" s="2" t="s">
        <v>21</v>
      </c>
      <c r="R1050" s="2">
        <v>429.5</v>
      </c>
      <c r="S1050" s="2" t="s">
        <v>38</v>
      </c>
    </row>
    <row r="1051" spans="1:19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 t="str">
        <f t="shared" si="113"/>
        <v>high sales</v>
      </c>
      <c r="F1051" s="2" t="str">
        <f t="shared" si="114"/>
        <v>high</v>
      </c>
      <c r="G1051" s="2" t="str">
        <f t="shared" si="115"/>
        <v>low</v>
      </c>
      <c r="H1051" s="2" t="str">
        <f t="shared" si="116"/>
        <v>high impact</v>
      </c>
      <c r="I1051" s="2" t="str">
        <f t="shared" si="117"/>
        <v>not good</v>
      </c>
      <c r="J1051" s="2">
        <f t="shared" si="118"/>
        <v>6.7255401929967249</v>
      </c>
      <c r="K1051" s="2">
        <f t="shared" si="119"/>
        <v>6.7255401929967249</v>
      </c>
      <c r="L1051" s="2">
        <v>0.37</v>
      </c>
      <c r="M1051" s="2">
        <v>4</v>
      </c>
      <c r="N1051" s="3">
        <v>44931</v>
      </c>
      <c r="O1051" s="3">
        <v>44936</v>
      </c>
      <c r="P1051" s="2" t="s">
        <v>30</v>
      </c>
      <c r="Q1051" s="2" t="s">
        <v>26</v>
      </c>
      <c r="R1051" s="2">
        <v>454.93</v>
      </c>
      <c r="S1051" s="2" t="s">
        <v>27</v>
      </c>
    </row>
    <row r="1052" spans="1:19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 t="str">
        <f t="shared" si="113"/>
        <v>high sales</v>
      </c>
      <c r="F1052" s="2" t="str">
        <f t="shared" si="114"/>
        <v>high</v>
      </c>
      <c r="G1052" s="2" t="str">
        <f t="shared" si="115"/>
        <v>low</v>
      </c>
      <c r="H1052" s="2" t="str">
        <f t="shared" si="116"/>
        <v>high impact</v>
      </c>
      <c r="I1052" s="2" t="str">
        <f t="shared" si="117"/>
        <v>not good</v>
      </c>
      <c r="J1052" s="2">
        <f t="shared" si="118"/>
        <v>3.5877436596101444</v>
      </c>
      <c r="K1052" s="2">
        <f t="shared" si="119"/>
        <v>3.5877436596101444</v>
      </c>
      <c r="L1052" s="2">
        <v>0.39</v>
      </c>
      <c r="M1052" s="2">
        <v>5</v>
      </c>
      <c r="N1052" s="3">
        <v>45063</v>
      </c>
      <c r="O1052" s="3">
        <v>45070</v>
      </c>
      <c r="P1052" s="2" t="s">
        <v>20</v>
      </c>
      <c r="Q1052" s="2" t="s">
        <v>15</v>
      </c>
      <c r="R1052" s="2">
        <v>381.68</v>
      </c>
      <c r="S1052" s="2" t="s">
        <v>47</v>
      </c>
    </row>
    <row r="1053" spans="1:19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 t="str">
        <f t="shared" si="113"/>
        <v>high sales</v>
      </c>
      <c r="F1053" s="2" t="str">
        <f t="shared" si="114"/>
        <v>high</v>
      </c>
      <c r="G1053" s="2" t="str">
        <f t="shared" si="115"/>
        <v>high</v>
      </c>
      <c r="H1053" s="2" t="str">
        <f t="shared" si="116"/>
        <v>high impact</v>
      </c>
      <c r="I1053" s="2" t="str">
        <f t="shared" si="117"/>
        <v>good</v>
      </c>
      <c r="J1053" s="2">
        <f t="shared" si="118"/>
        <v>7.9254359477617573</v>
      </c>
      <c r="K1053" s="2">
        <f t="shared" si="119"/>
        <v>7.9254359477617573</v>
      </c>
      <c r="L1053" s="2">
        <v>0.33</v>
      </c>
      <c r="M1053" s="2">
        <v>4</v>
      </c>
      <c r="N1053" s="3">
        <v>45323</v>
      </c>
      <c r="O1053" s="3">
        <v>45325</v>
      </c>
      <c r="P1053" s="2" t="s">
        <v>20</v>
      </c>
      <c r="Q1053" s="2" t="s">
        <v>15</v>
      </c>
      <c r="R1053" s="2">
        <v>529.88</v>
      </c>
      <c r="S1053" s="2" t="s">
        <v>38</v>
      </c>
    </row>
    <row r="1054" spans="1:19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 t="str">
        <f t="shared" si="113"/>
        <v>low sales</v>
      </c>
      <c r="F1054" s="2" t="str">
        <f t="shared" si="114"/>
        <v>medium</v>
      </c>
      <c r="G1054" s="2" t="str">
        <f t="shared" si="115"/>
        <v>high</v>
      </c>
      <c r="H1054" s="2" t="str">
        <f t="shared" si="116"/>
        <v>high impact</v>
      </c>
      <c r="I1054" s="2" t="str">
        <f t="shared" si="117"/>
        <v>not good</v>
      </c>
      <c r="J1054" s="2">
        <f t="shared" si="118"/>
        <v>6.3315741327140937</v>
      </c>
      <c r="K1054" s="2">
        <f t="shared" si="119"/>
        <v>6.3315741327140937</v>
      </c>
      <c r="L1054" s="2">
        <v>0.48</v>
      </c>
      <c r="M1054" s="2">
        <v>4</v>
      </c>
      <c r="N1054" s="3">
        <v>44974</v>
      </c>
      <c r="O1054" s="3">
        <v>44980</v>
      </c>
      <c r="P1054" s="2" t="s">
        <v>20</v>
      </c>
      <c r="Q1054" s="2" t="s">
        <v>21</v>
      </c>
      <c r="R1054" s="2">
        <v>142.11000000000001</v>
      </c>
      <c r="S1054" s="2" t="s">
        <v>38</v>
      </c>
    </row>
    <row r="1055" spans="1:19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 t="str">
        <f t="shared" si="113"/>
        <v>low sales</v>
      </c>
      <c r="F1055" s="2" t="str">
        <f t="shared" si="114"/>
        <v>low</v>
      </c>
      <c r="G1055" s="2" t="str">
        <f t="shared" si="115"/>
        <v>high</v>
      </c>
      <c r="H1055" s="2" t="str">
        <f t="shared" si="116"/>
        <v>low Impact</v>
      </c>
      <c r="I1055" s="2" t="str">
        <f t="shared" si="117"/>
        <v>not good</v>
      </c>
      <c r="J1055" s="2">
        <f t="shared" si="118"/>
        <v>6.4422543886664618</v>
      </c>
      <c r="K1055" s="2">
        <f t="shared" si="119"/>
        <v>6.4422543886664618</v>
      </c>
      <c r="L1055" s="2">
        <v>0.43</v>
      </c>
      <c r="M1055" s="2">
        <v>8</v>
      </c>
      <c r="N1055" s="3">
        <v>45484</v>
      </c>
      <c r="O1055" s="3">
        <v>45488</v>
      </c>
      <c r="P1055" s="2" t="s">
        <v>20</v>
      </c>
      <c r="Q1055" s="2" t="s">
        <v>21</v>
      </c>
      <c r="R1055" s="2">
        <v>32.47</v>
      </c>
      <c r="S1055" s="2" t="s">
        <v>27</v>
      </c>
    </row>
    <row r="1056" spans="1:19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 t="str">
        <f t="shared" si="113"/>
        <v>high sales</v>
      </c>
      <c r="F1056" s="2" t="str">
        <f t="shared" si="114"/>
        <v>high</v>
      </c>
      <c r="G1056" s="2" t="str">
        <f t="shared" si="115"/>
        <v>low</v>
      </c>
      <c r="H1056" s="2" t="str">
        <f t="shared" si="116"/>
        <v>high impact</v>
      </c>
      <c r="I1056" s="2" t="str">
        <f t="shared" si="117"/>
        <v>good</v>
      </c>
      <c r="J1056" s="2">
        <f t="shared" si="118"/>
        <v>5.1906657844300454</v>
      </c>
      <c r="K1056" s="2">
        <f t="shared" si="119"/>
        <v>5.1906657844300454</v>
      </c>
      <c r="L1056" s="2">
        <v>0.11</v>
      </c>
      <c r="M1056" s="2">
        <v>4</v>
      </c>
      <c r="N1056" s="3">
        <v>44990</v>
      </c>
      <c r="O1056" s="3">
        <v>44997</v>
      </c>
      <c r="P1056" s="2" t="s">
        <v>20</v>
      </c>
      <c r="Q1056" s="2" t="s">
        <v>21</v>
      </c>
      <c r="R1056" s="2">
        <v>876.56</v>
      </c>
      <c r="S1056" s="2" t="s">
        <v>27</v>
      </c>
    </row>
    <row r="1057" spans="1:19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 t="str">
        <f t="shared" si="113"/>
        <v>high sales</v>
      </c>
      <c r="F1057" s="2" t="str">
        <f t="shared" si="114"/>
        <v>high</v>
      </c>
      <c r="G1057" s="2" t="str">
        <f t="shared" si="115"/>
        <v>high</v>
      </c>
      <c r="H1057" s="2" t="str">
        <f t="shared" si="116"/>
        <v>high impact</v>
      </c>
      <c r="I1057" s="2" t="str">
        <f t="shared" si="117"/>
        <v>good</v>
      </c>
      <c r="J1057" s="2">
        <f t="shared" si="118"/>
        <v>3.8678952807440576</v>
      </c>
      <c r="K1057" s="2">
        <f t="shared" si="119"/>
        <v>3.8678952807440576</v>
      </c>
      <c r="L1057" s="2">
        <v>0.46</v>
      </c>
      <c r="M1057" s="2">
        <v>3</v>
      </c>
      <c r="N1057" s="3">
        <v>45630</v>
      </c>
      <c r="O1057" s="3">
        <v>45636</v>
      </c>
      <c r="P1057" s="2" t="s">
        <v>30</v>
      </c>
      <c r="Q1057" s="2" t="s">
        <v>21</v>
      </c>
      <c r="R1057" s="2">
        <v>754.78</v>
      </c>
      <c r="S1057" s="2" t="s">
        <v>16</v>
      </c>
    </row>
    <row r="1058" spans="1:19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 t="str">
        <f t="shared" si="113"/>
        <v>low sales</v>
      </c>
      <c r="F1058" s="2" t="str">
        <f t="shared" si="114"/>
        <v>low</v>
      </c>
      <c r="G1058" s="2" t="str">
        <f t="shared" si="115"/>
        <v>low</v>
      </c>
      <c r="H1058" s="2" t="str">
        <f t="shared" si="116"/>
        <v>low Impact</v>
      </c>
      <c r="I1058" s="2" t="str">
        <f t="shared" si="117"/>
        <v>good</v>
      </c>
      <c r="J1058" s="2">
        <f t="shared" si="118"/>
        <v>5.3542045868219876</v>
      </c>
      <c r="K1058" s="2">
        <f t="shared" si="119"/>
        <v>5.3542045868219876</v>
      </c>
      <c r="L1058" s="2">
        <v>0.18</v>
      </c>
      <c r="M1058" s="2">
        <v>2</v>
      </c>
      <c r="N1058" s="3">
        <v>45467</v>
      </c>
      <c r="O1058" s="3">
        <v>45474</v>
      </c>
      <c r="P1058" s="2" t="s">
        <v>30</v>
      </c>
      <c r="Q1058" s="2" t="s">
        <v>15</v>
      </c>
      <c r="R1058" s="2">
        <v>82.41</v>
      </c>
      <c r="S1058" s="2" t="s">
        <v>33</v>
      </c>
    </row>
    <row r="1059" spans="1:19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 t="str">
        <f t="shared" si="113"/>
        <v>high sales</v>
      </c>
      <c r="F1059" s="2" t="str">
        <f t="shared" si="114"/>
        <v>high</v>
      </c>
      <c r="G1059" s="2" t="str">
        <f t="shared" si="115"/>
        <v>high</v>
      </c>
      <c r="H1059" s="2" t="str">
        <f t="shared" si="116"/>
        <v>high impact</v>
      </c>
      <c r="I1059" s="2" t="str">
        <f t="shared" si="117"/>
        <v>good</v>
      </c>
      <c r="J1059" s="2">
        <f t="shared" si="118"/>
        <v>3.5109962271359665</v>
      </c>
      <c r="K1059" s="2">
        <f t="shared" si="119"/>
        <v>3.5109962271359665</v>
      </c>
      <c r="L1059" s="2">
        <v>0.36</v>
      </c>
      <c r="M1059" s="2">
        <v>1</v>
      </c>
      <c r="N1059" s="3">
        <v>45456</v>
      </c>
      <c r="O1059" s="3">
        <v>45463</v>
      </c>
      <c r="P1059" s="2" t="s">
        <v>30</v>
      </c>
      <c r="Q1059" s="2" t="s">
        <v>21</v>
      </c>
      <c r="R1059" s="2">
        <v>837.56</v>
      </c>
      <c r="S1059" s="2" t="s">
        <v>47</v>
      </c>
    </row>
    <row r="1060" spans="1:19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 t="str">
        <f t="shared" si="113"/>
        <v>low sales</v>
      </c>
      <c r="F1060" s="2" t="str">
        <f t="shared" si="114"/>
        <v>medium</v>
      </c>
      <c r="G1060" s="2" t="str">
        <f t="shared" si="115"/>
        <v>high</v>
      </c>
      <c r="H1060" s="2" t="str">
        <f t="shared" si="116"/>
        <v>high impact</v>
      </c>
      <c r="I1060" s="2" t="str">
        <f t="shared" si="117"/>
        <v>good</v>
      </c>
      <c r="J1060" s="2">
        <f t="shared" si="118"/>
        <v>3.7217962257220263</v>
      </c>
      <c r="K1060" s="2">
        <f t="shared" si="119"/>
        <v>3.7217962257220263</v>
      </c>
      <c r="L1060" s="2">
        <v>0.42</v>
      </c>
      <c r="M1060" s="2">
        <v>5</v>
      </c>
      <c r="N1060" s="3">
        <v>45596</v>
      </c>
      <c r="O1060" s="3">
        <v>45601</v>
      </c>
      <c r="P1060" s="2" t="s">
        <v>14</v>
      </c>
      <c r="Q1060" s="2" t="s">
        <v>26</v>
      </c>
      <c r="R1060" s="2">
        <v>217.79</v>
      </c>
      <c r="S1060" s="2" t="s">
        <v>27</v>
      </c>
    </row>
    <row r="1061" spans="1:19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 t="str">
        <f t="shared" si="113"/>
        <v>low sales</v>
      </c>
      <c r="F1061" s="2" t="str">
        <f t="shared" si="114"/>
        <v>low</v>
      </c>
      <c r="G1061" s="2" t="str">
        <f t="shared" si="115"/>
        <v>low</v>
      </c>
      <c r="H1061" s="2" t="str">
        <f t="shared" si="116"/>
        <v>low Impact</v>
      </c>
      <c r="I1061" s="2" t="str">
        <f t="shared" si="117"/>
        <v>good</v>
      </c>
      <c r="J1061" s="2">
        <f t="shared" si="118"/>
        <v>4.9174578570044565</v>
      </c>
      <c r="K1061" s="2">
        <f t="shared" si="119"/>
        <v>4.9174578570044565</v>
      </c>
      <c r="L1061" s="2">
        <v>0.22</v>
      </c>
      <c r="M1061" s="2">
        <v>4</v>
      </c>
      <c r="N1061" s="3">
        <v>45640</v>
      </c>
      <c r="O1061" s="3">
        <v>45647</v>
      </c>
      <c r="P1061" s="2" t="s">
        <v>14</v>
      </c>
      <c r="Q1061" s="2" t="s">
        <v>21</v>
      </c>
      <c r="R1061" s="2">
        <v>51.61</v>
      </c>
      <c r="S1061" s="2" t="s">
        <v>33</v>
      </c>
    </row>
    <row r="1062" spans="1:19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 t="str">
        <f t="shared" si="113"/>
        <v>low sales</v>
      </c>
      <c r="F1062" s="2" t="str">
        <f t="shared" si="114"/>
        <v>medium</v>
      </c>
      <c r="G1062" s="2" t="str">
        <f t="shared" si="115"/>
        <v>low</v>
      </c>
      <c r="H1062" s="2" t="str">
        <f t="shared" si="116"/>
        <v>high impact</v>
      </c>
      <c r="I1062" s="2" t="str">
        <f t="shared" si="117"/>
        <v>good</v>
      </c>
      <c r="J1062" s="2">
        <f t="shared" si="118"/>
        <v>6.3293085557966231</v>
      </c>
      <c r="K1062" s="2">
        <f t="shared" si="119"/>
        <v>6.3293085557966231</v>
      </c>
      <c r="L1062" s="2">
        <v>0.03</v>
      </c>
      <c r="M1062" s="2">
        <v>9</v>
      </c>
      <c r="N1062" s="3">
        <v>44945</v>
      </c>
      <c r="O1062" s="3">
        <v>44952</v>
      </c>
      <c r="P1062" s="2" t="s">
        <v>20</v>
      </c>
      <c r="Q1062" s="2" t="s">
        <v>21</v>
      </c>
      <c r="R1062" s="2">
        <v>106.01</v>
      </c>
      <c r="S1062" s="2" t="s">
        <v>16</v>
      </c>
    </row>
    <row r="1063" spans="1:19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 t="str">
        <f t="shared" si="113"/>
        <v>high sales</v>
      </c>
      <c r="F1063" s="2" t="str">
        <f t="shared" si="114"/>
        <v>high</v>
      </c>
      <c r="G1063" s="2" t="str">
        <f t="shared" si="115"/>
        <v>low</v>
      </c>
      <c r="H1063" s="2" t="str">
        <f t="shared" si="116"/>
        <v>high impact</v>
      </c>
      <c r="I1063" s="2" t="str">
        <f t="shared" si="117"/>
        <v>good</v>
      </c>
      <c r="J1063" s="2">
        <f t="shared" si="118"/>
        <v>7.6227193617146103</v>
      </c>
      <c r="K1063" s="2">
        <f t="shared" si="119"/>
        <v>7.6227193617146103</v>
      </c>
      <c r="L1063" s="2">
        <v>0.47</v>
      </c>
      <c r="M1063" s="2">
        <v>9</v>
      </c>
      <c r="N1063" s="3">
        <v>45102</v>
      </c>
      <c r="O1063" s="3">
        <v>45109</v>
      </c>
      <c r="P1063" s="2" t="s">
        <v>14</v>
      </c>
      <c r="Q1063" s="2" t="s">
        <v>15</v>
      </c>
      <c r="R1063" s="2">
        <v>511.37</v>
      </c>
      <c r="S1063" s="2" t="s">
        <v>27</v>
      </c>
    </row>
    <row r="1064" spans="1:19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 t="str">
        <f t="shared" si="113"/>
        <v>high sales</v>
      </c>
      <c r="F1064" s="2" t="str">
        <f t="shared" si="114"/>
        <v>high</v>
      </c>
      <c r="G1064" s="2" t="str">
        <f t="shared" si="115"/>
        <v>high</v>
      </c>
      <c r="H1064" s="2" t="str">
        <f t="shared" si="116"/>
        <v>high impact</v>
      </c>
      <c r="I1064" s="2" t="str">
        <f t="shared" si="117"/>
        <v>good</v>
      </c>
      <c r="J1064" s="2">
        <f t="shared" si="118"/>
        <v>4.924425681800523</v>
      </c>
      <c r="K1064" s="2">
        <f t="shared" si="119"/>
        <v>4.924425681800523</v>
      </c>
      <c r="L1064" s="2">
        <v>0.04</v>
      </c>
      <c r="M1064" s="2">
        <v>5</v>
      </c>
      <c r="N1064" s="3">
        <v>45651</v>
      </c>
      <c r="O1064" s="3">
        <v>45654</v>
      </c>
      <c r="P1064" s="2" t="s">
        <v>30</v>
      </c>
      <c r="Q1064" s="2" t="s">
        <v>21</v>
      </c>
      <c r="R1064" s="2">
        <v>772.22</v>
      </c>
      <c r="S1064" s="2" t="s">
        <v>33</v>
      </c>
    </row>
    <row r="1065" spans="1:19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 t="str">
        <f t="shared" si="113"/>
        <v>high sales</v>
      </c>
      <c r="F1065" s="2" t="str">
        <f t="shared" si="114"/>
        <v>high</v>
      </c>
      <c r="G1065" s="2" t="str">
        <f t="shared" si="115"/>
        <v>high</v>
      </c>
      <c r="H1065" s="2" t="str">
        <f t="shared" si="116"/>
        <v>high impact</v>
      </c>
      <c r="I1065" s="2" t="str">
        <f t="shared" si="117"/>
        <v>good</v>
      </c>
      <c r="J1065" s="2">
        <f t="shared" si="118"/>
        <v>3.9664148645321791</v>
      </c>
      <c r="K1065" s="2">
        <f t="shared" si="119"/>
        <v>3.9664148645321791</v>
      </c>
      <c r="L1065" s="2">
        <v>0.17</v>
      </c>
      <c r="M1065" s="2">
        <v>5</v>
      </c>
      <c r="N1065" s="3">
        <v>45439</v>
      </c>
      <c r="O1065" s="3">
        <v>45441</v>
      </c>
      <c r="P1065" s="2" t="s">
        <v>20</v>
      </c>
      <c r="Q1065" s="2" t="s">
        <v>15</v>
      </c>
      <c r="R1065" s="2">
        <v>771.77</v>
      </c>
      <c r="S1065" s="2" t="s">
        <v>16</v>
      </c>
    </row>
    <row r="1066" spans="1:19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 t="str">
        <f t="shared" si="113"/>
        <v>high sales</v>
      </c>
      <c r="F1066" s="2" t="str">
        <f t="shared" si="114"/>
        <v>high</v>
      </c>
      <c r="G1066" s="2" t="str">
        <f t="shared" si="115"/>
        <v>high</v>
      </c>
      <c r="H1066" s="2" t="str">
        <f t="shared" si="116"/>
        <v>high impact</v>
      </c>
      <c r="I1066" s="2" t="str">
        <f t="shared" si="117"/>
        <v>good</v>
      </c>
      <c r="J1066" s="2">
        <f t="shared" si="118"/>
        <v>5.6690839502442465</v>
      </c>
      <c r="K1066" s="2">
        <f t="shared" si="119"/>
        <v>5.6690839502442465</v>
      </c>
      <c r="L1066" s="2">
        <v>0.3</v>
      </c>
      <c r="M1066" s="2">
        <v>6</v>
      </c>
      <c r="N1066" s="3">
        <v>45144</v>
      </c>
      <c r="O1066" s="3">
        <v>45149</v>
      </c>
      <c r="P1066" s="2" t="s">
        <v>14</v>
      </c>
      <c r="Q1066" s="2" t="s">
        <v>26</v>
      </c>
      <c r="R1066" s="2">
        <v>198.57</v>
      </c>
      <c r="S1066" s="2" t="s">
        <v>47</v>
      </c>
    </row>
    <row r="1067" spans="1:19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 t="str">
        <f t="shared" si="113"/>
        <v>high sales</v>
      </c>
      <c r="F1067" s="2" t="str">
        <f t="shared" si="114"/>
        <v>high</v>
      </c>
      <c r="G1067" s="2" t="str">
        <f t="shared" si="115"/>
        <v>low</v>
      </c>
      <c r="H1067" s="2" t="str">
        <f t="shared" si="116"/>
        <v>high impact</v>
      </c>
      <c r="I1067" s="2" t="str">
        <f t="shared" si="117"/>
        <v>good</v>
      </c>
      <c r="J1067" s="2">
        <f t="shared" si="118"/>
        <v>3.6998508501541214</v>
      </c>
      <c r="K1067" s="2">
        <f t="shared" si="119"/>
        <v>3.6998508501541214</v>
      </c>
      <c r="L1067" s="2">
        <v>0.06</v>
      </c>
      <c r="M1067" s="2">
        <v>4</v>
      </c>
      <c r="N1067" s="3">
        <v>45477</v>
      </c>
      <c r="O1067" s="3">
        <v>45482</v>
      </c>
      <c r="P1067" s="2" t="s">
        <v>30</v>
      </c>
      <c r="Q1067" s="2" t="s">
        <v>21</v>
      </c>
      <c r="R1067" s="2">
        <v>1005.7</v>
      </c>
      <c r="S1067" s="2" t="s">
        <v>33</v>
      </c>
    </row>
    <row r="1068" spans="1:19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 t="str">
        <f t="shared" si="113"/>
        <v>high sales</v>
      </c>
      <c r="F1068" s="2" t="str">
        <f t="shared" si="114"/>
        <v>high</v>
      </c>
      <c r="G1068" s="2" t="str">
        <f t="shared" si="115"/>
        <v>high</v>
      </c>
      <c r="H1068" s="2" t="str">
        <f t="shared" si="116"/>
        <v>high impact</v>
      </c>
      <c r="I1068" s="2" t="str">
        <f t="shared" si="117"/>
        <v>good</v>
      </c>
      <c r="J1068" s="2">
        <f t="shared" si="118"/>
        <v>8.2047053306237299</v>
      </c>
      <c r="K1068" s="2">
        <f t="shared" si="119"/>
        <v>8.2047053306237299</v>
      </c>
      <c r="L1068" s="2">
        <v>0.42</v>
      </c>
      <c r="M1068" s="2">
        <v>6</v>
      </c>
      <c r="N1068" s="3">
        <v>45493</v>
      </c>
      <c r="O1068" s="3">
        <v>45499</v>
      </c>
      <c r="P1068" s="2" t="s">
        <v>20</v>
      </c>
      <c r="Q1068" s="2" t="s">
        <v>26</v>
      </c>
      <c r="R1068" s="2">
        <v>255.88</v>
      </c>
      <c r="S1068" s="2" t="s">
        <v>33</v>
      </c>
    </row>
    <row r="1069" spans="1:19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 t="str">
        <f t="shared" si="113"/>
        <v>high sales</v>
      </c>
      <c r="F1069" s="2" t="str">
        <f t="shared" si="114"/>
        <v>high</v>
      </c>
      <c r="G1069" s="2" t="str">
        <f t="shared" si="115"/>
        <v>high</v>
      </c>
      <c r="H1069" s="2" t="str">
        <f t="shared" si="116"/>
        <v>high impact</v>
      </c>
      <c r="I1069" s="2" t="str">
        <f t="shared" si="117"/>
        <v>good</v>
      </c>
      <c r="J1069" s="2">
        <f t="shared" si="118"/>
        <v>3.7744761076064104</v>
      </c>
      <c r="K1069" s="2">
        <f t="shared" si="119"/>
        <v>3.7744761076064104</v>
      </c>
      <c r="L1069" s="2">
        <v>0.1</v>
      </c>
      <c r="M1069" s="2">
        <v>8</v>
      </c>
      <c r="N1069" s="3">
        <v>45417</v>
      </c>
      <c r="O1069" s="3">
        <v>45419</v>
      </c>
      <c r="P1069" s="2" t="s">
        <v>20</v>
      </c>
      <c r="Q1069" s="2" t="s">
        <v>26</v>
      </c>
      <c r="R1069" s="2">
        <v>689.55</v>
      </c>
      <c r="S1069" s="2" t="s">
        <v>27</v>
      </c>
    </row>
    <row r="1070" spans="1:19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 t="str">
        <f t="shared" si="113"/>
        <v>high sales</v>
      </c>
      <c r="F1070" s="2" t="str">
        <f t="shared" si="114"/>
        <v>high</v>
      </c>
      <c r="G1070" s="2" t="str">
        <f t="shared" si="115"/>
        <v>low</v>
      </c>
      <c r="H1070" s="2" t="str">
        <f t="shared" si="116"/>
        <v>high impact</v>
      </c>
      <c r="I1070" s="2" t="str">
        <f t="shared" si="117"/>
        <v>good</v>
      </c>
      <c r="J1070" s="2">
        <f t="shared" si="118"/>
        <v>4.6305495795032261</v>
      </c>
      <c r="K1070" s="2">
        <f t="shared" si="119"/>
        <v>4.6305495795032261</v>
      </c>
      <c r="L1070" s="2">
        <v>0.49</v>
      </c>
      <c r="M1070" s="2">
        <v>5</v>
      </c>
      <c r="N1070" s="3">
        <v>45234</v>
      </c>
      <c r="O1070" s="3">
        <v>45238</v>
      </c>
      <c r="P1070" s="2" t="s">
        <v>30</v>
      </c>
      <c r="Q1070" s="2" t="s">
        <v>26</v>
      </c>
      <c r="R1070" s="2">
        <v>971.47</v>
      </c>
      <c r="S1070" s="2" t="s">
        <v>16</v>
      </c>
    </row>
    <row r="1071" spans="1:19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 t="str">
        <f t="shared" si="113"/>
        <v>high sales</v>
      </c>
      <c r="F1071" s="2" t="str">
        <f t="shared" si="114"/>
        <v>high</v>
      </c>
      <c r="G1071" s="2" t="str">
        <f t="shared" si="115"/>
        <v>low</v>
      </c>
      <c r="H1071" s="2" t="str">
        <f t="shared" si="116"/>
        <v>high impact</v>
      </c>
      <c r="I1071" s="2" t="str">
        <f t="shared" si="117"/>
        <v>good</v>
      </c>
      <c r="J1071" s="2">
        <f t="shared" si="118"/>
        <v>8.1363052459813225</v>
      </c>
      <c r="K1071" s="2">
        <f t="shared" si="119"/>
        <v>8.1363052459813225</v>
      </c>
      <c r="L1071" s="2">
        <v>0.46</v>
      </c>
      <c r="M1071" s="2">
        <v>8</v>
      </c>
      <c r="N1071" s="3">
        <v>45381</v>
      </c>
      <c r="O1071" s="3">
        <v>45387</v>
      </c>
      <c r="P1071" s="2" t="s">
        <v>30</v>
      </c>
      <c r="Q1071" s="2" t="s">
        <v>15</v>
      </c>
      <c r="R1071" s="2">
        <v>288.02999999999997</v>
      </c>
      <c r="S1071" s="2" t="s">
        <v>38</v>
      </c>
    </row>
    <row r="1072" spans="1:19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 t="str">
        <f t="shared" si="113"/>
        <v>high sales</v>
      </c>
      <c r="F1072" s="2" t="str">
        <f t="shared" si="114"/>
        <v>high</v>
      </c>
      <c r="G1072" s="2" t="str">
        <f t="shared" si="115"/>
        <v>high</v>
      </c>
      <c r="H1072" s="2" t="str">
        <f t="shared" si="116"/>
        <v>high impact</v>
      </c>
      <c r="I1072" s="2" t="str">
        <f t="shared" si="117"/>
        <v>good</v>
      </c>
      <c r="J1072" s="2">
        <f t="shared" si="118"/>
        <v>6.5115882473803168</v>
      </c>
      <c r="K1072" s="2">
        <f t="shared" si="119"/>
        <v>6.5115882473803168</v>
      </c>
      <c r="L1072" s="2">
        <v>0.3</v>
      </c>
      <c r="M1072" s="2">
        <v>8</v>
      </c>
      <c r="N1072" s="3">
        <v>44950</v>
      </c>
      <c r="O1072" s="3">
        <v>44952</v>
      </c>
      <c r="P1072" s="2" t="s">
        <v>14</v>
      </c>
      <c r="Q1072" s="2" t="s">
        <v>21</v>
      </c>
      <c r="R1072" s="2">
        <v>486.7</v>
      </c>
      <c r="S1072" s="2" t="s">
        <v>27</v>
      </c>
    </row>
    <row r="1073" spans="1:19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 t="str">
        <f t="shared" si="113"/>
        <v>high sales</v>
      </c>
      <c r="F1073" s="2" t="str">
        <f t="shared" si="114"/>
        <v>high</v>
      </c>
      <c r="G1073" s="2" t="str">
        <f t="shared" si="115"/>
        <v>low</v>
      </c>
      <c r="H1073" s="2" t="str">
        <f t="shared" si="116"/>
        <v>high impact</v>
      </c>
      <c r="I1073" s="2" t="str">
        <f t="shared" si="117"/>
        <v>good</v>
      </c>
      <c r="J1073" s="2">
        <f t="shared" si="118"/>
        <v>16.782605663272424</v>
      </c>
      <c r="K1073" s="2">
        <f t="shared" si="119"/>
        <v>16.782605663272424</v>
      </c>
      <c r="L1073" s="2">
        <v>0.33</v>
      </c>
      <c r="M1073" s="2">
        <v>3</v>
      </c>
      <c r="N1073" s="3">
        <v>45209</v>
      </c>
      <c r="O1073" s="3">
        <v>45210</v>
      </c>
      <c r="P1073" s="2" t="s">
        <v>30</v>
      </c>
      <c r="Q1073" s="2" t="s">
        <v>15</v>
      </c>
      <c r="R1073" s="2">
        <v>286.76</v>
      </c>
      <c r="S1073" s="2" t="s">
        <v>38</v>
      </c>
    </row>
    <row r="1074" spans="1:19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 t="str">
        <f t="shared" si="113"/>
        <v>high sales</v>
      </c>
      <c r="F1074" s="2" t="str">
        <f t="shared" si="114"/>
        <v>high</v>
      </c>
      <c r="G1074" s="2" t="str">
        <f t="shared" si="115"/>
        <v>low</v>
      </c>
      <c r="H1074" s="2" t="str">
        <f t="shared" si="116"/>
        <v>high impact</v>
      </c>
      <c r="I1074" s="2" t="str">
        <f t="shared" si="117"/>
        <v>not good</v>
      </c>
      <c r="J1074" s="2">
        <f t="shared" si="118"/>
        <v>3.5872047916084782</v>
      </c>
      <c r="K1074" s="2">
        <f t="shared" si="119"/>
        <v>3.5872047916084782</v>
      </c>
      <c r="L1074" s="2">
        <v>0.27</v>
      </c>
      <c r="M1074" s="2">
        <v>6</v>
      </c>
      <c r="N1074" s="3">
        <v>45297</v>
      </c>
      <c r="O1074" s="3">
        <v>45302</v>
      </c>
      <c r="P1074" s="2" t="s">
        <v>30</v>
      </c>
      <c r="Q1074" s="2" t="s">
        <v>21</v>
      </c>
      <c r="R1074" s="2">
        <v>644.46</v>
      </c>
      <c r="S1074" s="2" t="s">
        <v>22</v>
      </c>
    </row>
    <row r="1075" spans="1:19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 t="str">
        <f t="shared" si="113"/>
        <v>high sales</v>
      </c>
      <c r="F1075" s="2" t="str">
        <f t="shared" si="114"/>
        <v>high</v>
      </c>
      <c r="G1075" s="2" t="str">
        <f t="shared" si="115"/>
        <v>low</v>
      </c>
      <c r="H1075" s="2" t="str">
        <f t="shared" si="116"/>
        <v>high impact</v>
      </c>
      <c r="I1075" s="2" t="str">
        <f t="shared" si="117"/>
        <v>not good</v>
      </c>
      <c r="J1075" s="2">
        <f t="shared" si="118"/>
        <v>4.1306845380564869</v>
      </c>
      <c r="K1075" s="2">
        <f t="shared" si="119"/>
        <v>4.1306845380564869</v>
      </c>
      <c r="L1075" s="2">
        <v>0.2</v>
      </c>
      <c r="M1075" s="2">
        <v>1</v>
      </c>
      <c r="N1075" s="3">
        <v>45504</v>
      </c>
      <c r="O1075" s="3">
        <v>45505</v>
      </c>
      <c r="P1075" s="2" t="s">
        <v>30</v>
      </c>
      <c r="Q1075" s="2" t="s">
        <v>15</v>
      </c>
      <c r="R1075" s="2">
        <v>689.37</v>
      </c>
      <c r="S1075" s="2" t="s">
        <v>22</v>
      </c>
    </row>
    <row r="1076" spans="1:19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 t="str">
        <f t="shared" si="113"/>
        <v>high sales</v>
      </c>
      <c r="F1076" s="2" t="str">
        <f t="shared" si="114"/>
        <v>high</v>
      </c>
      <c r="G1076" s="2" t="str">
        <f t="shared" si="115"/>
        <v>low</v>
      </c>
      <c r="H1076" s="2" t="str">
        <f t="shared" si="116"/>
        <v>high impact</v>
      </c>
      <c r="I1076" s="2" t="str">
        <f t="shared" si="117"/>
        <v>good</v>
      </c>
      <c r="J1076" s="2">
        <f t="shared" si="118"/>
        <v>4.9400420056007475</v>
      </c>
      <c r="K1076" s="2">
        <f t="shared" si="119"/>
        <v>4.9400420056007475</v>
      </c>
      <c r="L1076" s="2">
        <v>0.18</v>
      </c>
      <c r="M1076" s="2">
        <v>5</v>
      </c>
      <c r="N1076" s="3">
        <v>45632</v>
      </c>
      <c r="O1076" s="3">
        <v>45636</v>
      </c>
      <c r="P1076" s="2" t="s">
        <v>20</v>
      </c>
      <c r="Q1076" s="2" t="s">
        <v>21</v>
      </c>
      <c r="R1076" s="2">
        <v>599.91999999999996</v>
      </c>
      <c r="S1076" s="2" t="s">
        <v>33</v>
      </c>
    </row>
    <row r="1077" spans="1:19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 t="str">
        <f t="shared" si="113"/>
        <v>high sales</v>
      </c>
      <c r="F1077" s="2" t="str">
        <f t="shared" si="114"/>
        <v>high</v>
      </c>
      <c r="G1077" s="2" t="str">
        <f t="shared" si="115"/>
        <v>low</v>
      </c>
      <c r="H1077" s="2" t="str">
        <f t="shared" si="116"/>
        <v>high impact</v>
      </c>
      <c r="I1077" s="2" t="str">
        <f t="shared" si="117"/>
        <v>good</v>
      </c>
      <c r="J1077" s="2">
        <f t="shared" si="118"/>
        <v>3.4153431385633826</v>
      </c>
      <c r="K1077" s="2">
        <f t="shared" si="119"/>
        <v>3.4153431385633826</v>
      </c>
      <c r="L1077" s="2">
        <v>0.45</v>
      </c>
      <c r="M1077" s="2">
        <v>7</v>
      </c>
      <c r="N1077" s="3">
        <v>45045</v>
      </c>
      <c r="O1077" s="3">
        <v>45046</v>
      </c>
      <c r="P1077" s="2" t="s">
        <v>30</v>
      </c>
      <c r="Q1077" s="2" t="s">
        <v>21</v>
      </c>
      <c r="R1077" s="2">
        <v>374.63</v>
      </c>
      <c r="S1077" s="2" t="s">
        <v>22</v>
      </c>
    </row>
    <row r="1078" spans="1:19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 t="str">
        <f t="shared" si="113"/>
        <v>high sales</v>
      </c>
      <c r="F1078" s="2" t="str">
        <f t="shared" si="114"/>
        <v>high</v>
      </c>
      <c r="G1078" s="2" t="str">
        <f t="shared" si="115"/>
        <v>low</v>
      </c>
      <c r="H1078" s="2" t="str">
        <f t="shared" si="116"/>
        <v>high impact</v>
      </c>
      <c r="I1078" s="2" t="str">
        <f t="shared" si="117"/>
        <v>good</v>
      </c>
      <c r="J1078" s="2">
        <f t="shared" si="118"/>
        <v>3.5654153976230054</v>
      </c>
      <c r="K1078" s="2">
        <f t="shared" si="119"/>
        <v>3.5654153976230054</v>
      </c>
      <c r="L1078" s="2">
        <v>0.28999999999999998</v>
      </c>
      <c r="M1078" s="2">
        <v>5</v>
      </c>
      <c r="N1078" s="3">
        <v>45175</v>
      </c>
      <c r="O1078" s="3">
        <v>45179</v>
      </c>
      <c r="P1078" s="2" t="s">
        <v>30</v>
      </c>
      <c r="Q1078" s="2" t="s">
        <v>15</v>
      </c>
      <c r="R1078" s="2">
        <v>1040.81</v>
      </c>
      <c r="S1078" s="2" t="s">
        <v>22</v>
      </c>
    </row>
    <row r="1079" spans="1:19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 t="str">
        <f t="shared" si="113"/>
        <v>high sales</v>
      </c>
      <c r="F1079" s="2" t="str">
        <f t="shared" si="114"/>
        <v>high</v>
      </c>
      <c r="G1079" s="2" t="str">
        <f t="shared" si="115"/>
        <v>high</v>
      </c>
      <c r="H1079" s="2" t="str">
        <f t="shared" si="116"/>
        <v>high impact</v>
      </c>
      <c r="I1079" s="2" t="str">
        <f t="shared" si="117"/>
        <v>good</v>
      </c>
      <c r="J1079" s="2">
        <f t="shared" si="118"/>
        <v>3.5821427173445022</v>
      </c>
      <c r="K1079" s="2">
        <f t="shared" si="119"/>
        <v>3.5821427173445022</v>
      </c>
      <c r="L1079" s="2">
        <v>0.41</v>
      </c>
      <c r="M1079" s="2">
        <v>3</v>
      </c>
      <c r="N1079" s="3">
        <v>44988</v>
      </c>
      <c r="O1079" s="3">
        <v>44990</v>
      </c>
      <c r="P1079" s="2" t="s">
        <v>20</v>
      </c>
      <c r="Q1079" s="2" t="s">
        <v>15</v>
      </c>
      <c r="R1079" s="2">
        <v>1021.88</v>
      </c>
      <c r="S1079" s="2" t="s">
        <v>16</v>
      </c>
    </row>
    <row r="1080" spans="1:19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 t="str">
        <f t="shared" si="113"/>
        <v>high sales</v>
      </c>
      <c r="F1080" s="2" t="str">
        <f t="shared" si="114"/>
        <v>high</v>
      </c>
      <c r="G1080" s="2" t="str">
        <f t="shared" si="115"/>
        <v>low</v>
      </c>
      <c r="H1080" s="2" t="str">
        <f t="shared" si="116"/>
        <v>high impact</v>
      </c>
      <c r="I1080" s="2" t="str">
        <f t="shared" si="117"/>
        <v>good</v>
      </c>
      <c r="J1080" s="2">
        <f t="shared" si="118"/>
        <v>7.9387161553909014</v>
      </c>
      <c r="K1080" s="2">
        <f t="shared" si="119"/>
        <v>7.9387161553909014</v>
      </c>
      <c r="L1080" s="2">
        <v>0.26</v>
      </c>
      <c r="M1080" s="2">
        <v>2</v>
      </c>
      <c r="N1080" s="3">
        <v>45326</v>
      </c>
      <c r="O1080" s="3">
        <v>45329</v>
      </c>
      <c r="P1080" s="2" t="s">
        <v>20</v>
      </c>
      <c r="Q1080" s="2" t="s">
        <v>21</v>
      </c>
      <c r="R1080" s="2">
        <v>144.41</v>
      </c>
      <c r="S1080" s="2" t="s">
        <v>38</v>
      </c>
    </row>
    <row r="1081" spans="1:19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 t="str">
        <f t="shared" si="113"/>
        <v>low sales</v>
      </c>
      <c r="F1081" s="2" t="str">
        <f t="shared" si="114"/>
        <v>low</v>
      </c>
      <c r="G1081" s="2" t="str">
        <f t="shared" si="115"/>
        <v>low</v>
      </c>
      <c r="H1081" s="2" t="str">
        <f t="shared" si="116"/>
        <v>low Impact</v>
      </c>
      <c r="I1081" s="2" t="str">
        <f t="shared" si="117"/>
        <v>not good</v>
      </c>
      <c r="J1081" s="2">
        <f t="shared" si="118"/>
        <v>9.3741496598639458</v>
      </c>
      <c r="K1081" s="2">
        <f t="shared" si="119"/>
        <v>9.3741496598639458</v>
      </c>
      <c r="L1081" s="2">
        <v>0.15</v>
      </c>
      <c r="M1081" s="2">
        <v>2</v>
      </c>
      <c r="N1081" s="3">
        <v>45066</v>
      </c>
      <c r="O1081" s="3">
        <v>45069</v>
      </c>
      <c r="P1081" s="2" t="s">
        <v>20</v>
      </c>
      <c r="Q1081" s="2" t="s">
        <v>26</v>
      </c>
      <c r="R1081" s="2">
        <v>17.64</v>
      </c>
      <c r="S1081" s="2" t="s">
        <v>33</v>
      </c>
    </row>
    <row r="1082" spans="1:19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 t="str">
        <f t="shared" si="113"/>
        <v>high sales</v>
      </c>
      <c r="F1082" s="2" t="str">
        <f t="shared" si="114"/>
        <v>high</v>
      </c>
      <c r="G1082" s="2" t="str">
        <f t="shared" si="115"/>
        <v>low</v>
      </c>
      <c r="H1082" s="2" t="str">
        <f t="shared" si="116"/>
        <v>high impact</v>
      </c>
      <c r="I1082" s="2" t="str">
        <f t="shared" si="117"/>
        <v>not good</v>
      </c>
      <c r="J1082" s="2">
        <f t="shared" si="118"/>
        <v>4.2387090751709975</v>
      </c>
      <c r="K1082" s="2">
        <f t="shared" si="119"/>
        <v>4.2387090751709975</v>
      </c>
      <c r="L1082" s="2">
        <v>0.05</v>
      </c>
      <c r="M1082" s="2">
        <v>9</v>
      </c>
      <c r="N1082" s="3">
        <v>45478</v>
      </c>
      <c r="O1082" s="3">
        <v>45480</v>
      </c>
      <c r="P1082" s="2" t="s">
        <v>20</v>
      </c>
      <c r="Q1082" s="2" t="s">
        <v>26</v>
      </c>
      <c r="R1082" s="2">
        <v>1178.3800000000001</v>
      </c>
      <c r="S1082" s="2" t="s">
        <v>22</v>
      </c>
    </row>
    <row r="1083" spans="1:19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 t="str">
        <f t="shared" si="113"/>
        <v>high sales</v>
      </c>
      <c r="F1083" s="2" t="str">
        <f t="shared" si="114"/>
        <v>high</v>
      </c>
      <c r="G1083" s="2" t="str">
        <f t="shared" si="115"/>
        <v>high</v>
      </c>
      <c r="H1083" s="2" t="str">
        <f t="shared" si="116"/>
        <v>high impact</v>
      </c>
      <c r="I1083" s="2" t="str">
        <f t="shared" si="117"/>
        <v>good</v>
      </c>
      <c r="J1083" s="2">
        <f t="shared" si="118"/>
        <v>7.597239034692354</v>
      </c>
      <c r="K1083" s="2">
        <f t="shared" si="119"/>
        <v>7.597239034692354</v>
      </c>
      <c r="L1083" s="2">
        <v>0.16</v>
      </c>
      <c r="M1083" s="2">
        <v>2</v>
      </c>
      <c r="N1083" s="3">
        <v>45144</v>
      </c>
      <c r="O1083" s="3">
        <v>45150</v>
      </c>
      <c r="P1083" s="2" t="s">
        <v>20</v>
      </c>
      <c r="Q1083" s="2" t="s">
        <v>21</v>
      </c>
      <c r="R1083" s="2">
        <v>388.27</v>
      </c>
      <c r="S1083" s="2" t="s">
        <v>33</v>
      </c>
    </row>
    <row r="1084" spans="1:19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 t="str">
        <f t="shared" si="113"/>
        <v>low sales</v>
      </c>
      <c r="F1084" s="2" t="str">
        <f t="shared" si="114"/>
        <v>medium</v>
      </c>
      <c r="G1084" s="2" t="str">
        <f t="shared" si="115"/>
        <v>low</v>
      </c>
      <c r="H1084" s="2" t="str">
        <f t="shared" si="116"/>
        <v>high impact</v>
      </c>
      <c r="I1084" s="2" t="str">
        <f t="shared" si="117"/>
        <v>good</v>
      </c>
      <c r="J1084" s="2">
        <f t="shared" si="118"/>
        <v>8.474800377779685</v>
      </c>
      <c r="K1084" s="2">
        <f t="shared" si="119"/>
        <v>8.474800377779685</v>
      </c>
      <c r="L1084" s="2">
        <v>0.44</v>
      </c>
      <c r="M1084" s="2">
        <v>7</v>
      </c>
      <c r="N1084" s="3">
        <v>44936</v>
      </c>
      <c r="O1084" s="3">
        <v>44941</v>
      </c>
      <c r="P1084" s="2" t="s">
        <v>30</v>
      </c>
      <c r="Q1084" s="2" t="s">
        <v>26</v>
      </c>
      <c r="R1084" s="2">
        <v>116.47</v>
      </c>
      <c r="S1084" s="2" t="s">
        <v>38</v>
      </c>
    </row>
    <row r="1085" spans="1:19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 t="str">
        <f t="shared" si="113"/>
        <v>high sales</v>
      </c>
      <c r="F1085" s="2" t="str">
        <f t="shared" si="114"/>
        <v>high</v>
      </c>
      <c r="G1085" s="2" t="str">
        <f t="shared" si="115"/>
        <v>low</v>
      </c>
      <c r="H1085" s="2" t="str">
        <f t="shared" si="116"/>
        <v>high impact</v>
      </c>
      <c r="I1085" s="2" t="str">
        <f t="shared" si="117"/>
        <v>good</v>
      </c>
      <c r="J1085" s="2">
        <f t="shared" si="118"/>
        <v>8.8390599964393815</v>
      </c>
      <c r="K1085" s="2">
        <f t="shared" si="119"/>
        <v>8.8390599964393815</v>
      </c>
      <c r="L1085" s="2">
        <v>0.36</v>
      </c>
      <c r="M1085" s="2">
        <v>9</v>
      </c>
      <c r="N1085" s="3">
        <v>45493</v>
      </c>
      <c r="O1085" s="3">
        <v>45497</v>
      </c>
      <c r="P1085" s="2" t="s">
        <v>30</v>
      </c>
      <c r="Q1085" s="2" t="s">
        <v>21</v>
      </c>
      <c r="R1085" s="2">
        <v>168.51</v>
      </c>
      <c r="S1085" s="2" t="s">
        <v>16</v>
      </c>
    </row>
    <row r="1086" spans="1:19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 t="str">
        <f t="shared" si="113"/>
        <v>high sales</v>
      </c>
      <c r="F1086" s="2" t="str">
        <f t="shared" si="114"/>
        <v>high</v>
      </c>
      <c r="G1086" s="2" t="str">
        <f t="shared" si="115"/>
        <v>low</v>
      </c>
      <c r="H1086" s="2" t="str">
        <f t="shared" si="116"/>
        <v>high impact</v>
      </c>
      <c r="I1086" s="2" t="str">
        <f t="shared" si="117"/>
        <v>not good</v>
      </c>
      <c r="J1086" s="2">
        <f t="shared" si="118"/>
        <v>14.858785517437992</v>
      </c>
      <c r="K1086" s="2">
        <f t="shared" si="119"/>
        <v>14.858785517437992</v>
      </c>
      <c r="L1086" s="2">
        <v>0.39</v>
      </c>
      <c r="M1086" s="2">
        <v>3</v>
      </c>
      <c r="N1086" s="3">
        <v>45015</v>
      </c>
      <c r="O1086" s="3">
        <v>45022</v>
      </c>
      <c r="P1086" s="2" t="s">
        <v>14</v>
      </c>
      <c r="Q1086" s="2" t="s">
        <v>26</v>
      </c>
      <c r="R1086" s="2">
        <v>210.46</v>
      </c>
      <c r="S1086" s="2" t="s">
        <v>47</v>
      </c>
    </row>
    <row r="1087" spans="1:19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 t="str">
        <f t="shared" si="113"/>
        <v>low sales</v>
      </c>
      <c r="F1087" s="2" t="str">
        <f t="shared" si="114"/>
        <v>medium</v>
      </c>
      <c r="G1087" s="2" t="str">
        <f t="shared" si="115"/>
        <v>low</v>
      </c>
      <c r="H1087" s="2" t="str">
        <f t="shared" si="116"/>
        <v>high impact</v>
      </c>
      <c r="I1087" s="2" t="str">
        <f t="shared" si="117"/>
        <v>good</v>
      </c>
      <c r="J1087" s="2">
        <f t="shared" si="118"/>
        <v>4.3260517347337837</v>
      </c>
      <c r="K1087" s="2">
        <f t="shared" si="119"/>
        <v>4.3260517347337837</v>
      </c>
      <c r="L1087" s="2">
        <v>0.39</v>
      </c>
      <c r="M1087" s="2">
        <v>7</v>
      </c>
      <c r="N1087" s="3">
        <v>45442</v>
      </c>
      <c r="O1087" s="3">
        <v>45443</v>
      </c>
      <c r="P1087" s="2" t="s">
        <v>30</v>
      </c>
      <c r="Q1087" s="2" t="s">
        <v>26</v>
      </c>
      <c r="R1087" s="2">
        <v>178.99</v>
      </c>
      <c r="S1087" s="2" t="s">
        <v>22</v>
      </c>
    </row>
    <row r="1088" spans="1:19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 t="str">
        <f t="shared" si="113"/>
        <v>low sales</v>
      </c>
      <c r="F1088" s="2" t="str">
        <f t="shared" si="114"/>
        <v>low</v>
      </c>
      <c r="G1088" s="2" t="str">
        <f t="shared" si="115"/>
        <v>high</v>
      </c>
      <c r="H1088" s="2" t="str">
        <f t="shared" si="116"/>
        <v>low Impact</v>
      </c>
      <c r="I1088" s="2" t="str">
        <f t="shared" si="117"/>
        <v>good</v>
      </c>
      <c r="J1088" s="2">
        <f t="shared" si="118"/>
        <v>19.203804347826086</v>
      </c>
      <c r="K1088" s="2">
        <f t="shared" si="119"/>
        <v>19.203804347826086</v>
      </c>
      <c r="L1088" s="2">
        <v>0.06</v>
      </c>
      <c r="M1088" s="2">
        <v>1</v>
      </c>
      <c r="N1088" s="3">
        <v>45400</v>
      </c>
      <c r="O1088" s="3">
        <v>45403</v>
      </c>
      <c r="P1088" s="2" t="s">
        <v>20</v>
      </c>
      <c r="Q1088" s="2" t="s">
        <v>26</v>
      </c>
      <c r="R1088" s="2">
        <v>14.72</v>
      </c>
      <c r="S1088" s="2" t="s">
        <v>33</v>
      </c>
    </row>
    <row r="1089" spans="1:19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 t="str">
        <f t="shared" si="113"/>
        <v>high sales</v>
      </c>
      <c r="F1089" s="2" t="str">
        <f t="shared" si="114"/>
        <v>high</v>
      </c>
      <c r="G1089" s="2" t="str">
        <f t="shared" si="115"/>
        <v>high</v>
      </c>
      <c r="H1089" s="2" t="str">
        <f t="shared" si="116"/>
        <v>high impact</v>
      </c>
      <c r="I1089" s="2" t="str">
        <f t="shared" si="117"/>
        <v>good</v>
      </c>
      <c r="J1089" s="2">
        <f t="shared" si="118"/>
        <v>5.2309407102257914</v>
      </c>
      <c r="K1089" s="2">
        <f t="shared" si="119"/>
        <v>5.2309407102257914</v>
      </c>
      <c r="L1089" s="2">
        <v>0.08</v>
      </c>
      <c r="M1089" s="2">
        <v>6</v>
      </c>
      <c r="N1089" s="3">
        <v>45179</v>
      </c>
      <c r="O1089" s="3">
        <v>45180</v>
      </c>
      <c r="P1089" s="2" t="s">
        <v>30</v>
      </c>
      <c r="Q1089" s="2" t="s">
        <v>21</v>
      </c>
      <c r="R1089" s="2">
        <v>767.08</v>
      </c>
      <c r="S1089" s="2" t="s">
        <v>47</v>
      </c>
    </row>
    <row r="1090" spans="1:19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 t="str">
        <f t="shared" si="113"/>
        <v>high sales</v>
      </c>
      <c r="F1090" s="2" t="str">
        <f t="shared" si="114"/>
        <v>high</v>
      </c>
      <c r="G1090" s="2" t="str">
        <f t="shared" si="115"/>
        <v>low</v>
      </c>
      <c r="H1090" s="2" t="str">
        <f t="shared" si="116"/>
        <v>high impact</v>
      </c>
      <c r="I1090" s="2" t="str">
        <f t="shared" si="117"/>
        <v>good</v>
      </c>
      <c r="J1090" s="2">
        <f t="shared" si="118"/>
        <v>8.5712758374910916</v>
      </c>
      <c r="K1090" s="2">
        <f t="shared" si="119"/>
        <v>8.5712758374910916</v>
      </c>
      <c r="L1090" s="2">
        <v>0.16</v>
      </c>
      <c r="M1090" s="2">
        <v>2</v>
      </c>
      <c r="N1090" s="3">
        <v>45309</v>
      </c>
      <c r="O1090" s="3">
        <v>45316</v>
      </c>
      <c r="P1090" s="2" t="s">
        <v>30</v>
      </c>
      <c r="Q1090" s="2" t="s">
        <v>26</v>
      </c>
      <c r="R1090" s="2">
        <v>420.9</v>
      </c>
      <c r="S1090" s="2" t="s">
        <v>33</v>
      </c>
    </row>
    <row r="1091" spans="1:19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 t="str">
        <f t="shared" ref="E1091:E1154" si="120">IF(D1091&gt;1000,"high sales","low sales")</f>
        <v>high sales</v>
      </c>
      <c r="F1091" s="2" t="str">
        <f t="shared" ref="F1091:F1154" si="121">IF(D1091&gt;1000,"high",IF(D1091&gt;500,"medium","low"))</f>
        <v>high</v>
      </c>
      <c r="G1091" s="2" t="str">
        <f t="shared" ref="G1091:G1154" si="122">IF(AND(D1101&gt;1000,R1101&gt;500),"high","low")</f>
        <v>low</v>
      </c>
      <c r="H1091" s="2" t="str">
        <f t="shared" ref="H1091:H1154" si="123">IF(OR(D1091&gt;500,L1091&gt;0.5),"high impact","low Impact")</f>
        <v>high impact</v>
      </c>
      <c r="I1091" s="2" t="str">
        <f t="shared" ref="I1091:I1154" si="124">IF(NOT(AND(D1097&gt;500,R1098&gt;100)),"not good","good")</f>
        <v>good</v>
      </c>
      <c r="J1091" s="2">
        <f t="shared" ref="J1091:J1154" si="125">D1091/R1091</f>
        <v>4.6092124390730556</v>
      </c>
      <c r="K1091" s="2">
        <f t="shared" ref="K1091:K1154" si="126">IFERROR(J1091,0)</f>
        <v>4.6092124390730556</v>
      </c>
      <c r="L1091" s="2">
        <v>0.15</v>
      </c>
      <c r="M1091" s="2">
        <v>1</v>
      </c>
      <c r="N1091" s="3">
        <v>44949</v>
      </c>
      <c r="O1091" s="3">
        <v>44950</v>
      </c>
      <c r="P1091" s="2" t="s">
        <v>14</v>
      </c>
      <c r="Q1091" s="2" t="s">
        <v>21</v>
      </c>
      <c r="R1091" s="2">
        <v>350.83</v>
      </c>
      <c r="S1091" s="2" t="s">
        <v>47</v>
      </c>
    </row>
    <row r="1092" spans="1:19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 t="str">
        <f t="shared" si="120"/>
        <v>low sales</v>
      </c>
      <c r="F1092" s="2" t="str">
        <f t="shared" si="121"/>
        <v>low</v>
      </c>
      <c r="G1092" s="2" t="str">
        <f t="shared" si="122"/>
        <v>low</v>
      </c>
      <c r="H1092" s="2" t="str">
        <f t="shared" si="123"/>
        <v>low Impact</v>
      </c>
      <c r="I1092" s="2" t="str">
        <f t="shared" si="124"/>
        <v>good</v>
      </c>
      <c r="J1092" s="2">
        <f t="shared" si="125"/>
        <v>3.4930430068666425</v>
      </c>
      <c r="K1092" s="2">
        <f t="shared" si="126"/>
        <v>3.4930430068666425</v>
      </c>
      <c r="L1092" s="2">
        <v>0.03</v>
      </c>
      <c r="M1092" s="2">
        <v>5</v>
      </c>
      <c r="N1092" s="3">
        <v>45539</v>
      </c>
      <c r="O1092" s="3">
        <v>45540</v>
      </c>
      <c r="P1092" s="2" t="s">
        <v>20</v>
      </c>
      <c r="Q1092" s="2" t="s">
        <v>26</v>
      </c>
      <c r="R1092" s="2">
        <v>110.68</v>
      </c>
      <c r="S1092" s="2" t="s">
        <v>33</v>
      </c>
    </row>
    <row r="1093" spans="1:19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 t="str">
        <f t="shared" si="120"/>
        <v>high sales</v>
      </c>
      <c r="F1093" s="2" t="str">
        <f t="shared" si="121"/>
        <v>high</v>
      </c>
      <c r="G1093" s="2" t="str">
        <f t="shared" si="122"/>
        <v>low</v>
      </c>
      <c r="H1093" s="2" t="str">
        <f t="shared" si="123"/>
        <v>high impact</v>
      </c>
      <c r="I1093" s="2" t="str">
        <f t="shared" si="124"/>
        <v>good</v>
      </c>
      <c r="J1093" s="2">
        <f t="shared" si="125"/>
        <v>4.4888354517347988</v>
      </c>
      <c r="K1093" s="2">
        <f t="shared" si="126"/>
        <v>4.4888354517347988</v>
      </c>
      <c r="L1093" s="2">
        <v>0.08</v>
      </c>
      <c r="M1093" s="2">
        <v>6</v>
      </c>
      <c r="N1093" s="3">
        <v>45487</v>
      </c>
      <c r="O1093" s="3">
        <v>45493</v>
      </c>
      <c r="P1093" s="2" t="s">
        <v>30</v>
      </c>
      <c r="Q1093" s="2" t="s">
        <v>21</v>
      </c>
      <c r="R1093" s="2">
        <v>553.09</v>
      </c>
      <c r="S1093" s="2" t="s">
        <v>47</v>
      </c>
    </row>
    <row r="1094" spans="1:19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 t="str">
        <f t="shared" si="120"/>
        <v>high sales</v>
      </c>
      <c r="F1094" s="2" t="str">
        <f t="shared" si="121"/>
        <v>high</v>
      </c>
      <c r="G1094" s="2" t="str">
        <f t="shared" si="122"/>
        <v>high</v>
      </c>
      <c r="H1094" s="2" t="str">
        <f t="shared" si="123"/>
        <v>high impact</v>
      </c>
      <c r="I1094" s="2" t="str">
        <f t="shared" si="124"/>
        <v>good</v>
      </c>
      <c r="J1094" s="2">
        <f t="shared" si="125"/>
        <v>6.9162423261790318</v>
      </c>
      <c r="K1094" s="2">
        <f t="shared" si="126"/>
        <v>6.9162423261790318</v>
      </c>
      <c r="L1094" s="2">
        <v>0.43</v>
      </c>
      <c r="M1094" s="2">
        <v>2</v>
      </c>
      <c r="N1094" s="3">
        <v>45288</v>
      </c>
      <c r="O1094" s="3">
        <v>45293</v>
      </c>
      <c r="P1094" s="2" t="s">
        <v>14</v>
      </c>
      <c r="Q1094" s="2" t="s">
        <v>26</v>
      </c>
      <c r="R1094" s="2">
        <v>210.13</v>
      </c>
      <c r="S1094" s="2" t="s">
        <v>33</v>
      </c>
    </row>
    <row r="1095" spans="1:19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 t="str">
        <f t="shared" si="120"/>
        <v>high sales</v>
      </c>
      <c r="F1095" s="2" t="str">
        <f t="shared" si="121"/>
        <v>high</v>
      </c>
      <c r="G1095" s="2" t="str">
        <f t="shared" si="122"/>
        <v>high</v>
      </c>
      <c r="H1095" s="2" t="str">
        <f t="shared" si="123"/>
        <v>high impact</v>
      </c>
      <c r="I1095" s="2" t="str">
        <f t="shared" si="124"/>
        <v>good</v>
      </c>
      <c r="J1095" s="2">
        <f t="shared" si="125"/>
        <v>10.577195065297063</v>
      </c>
      <c r="K1095" s="2">
        <f t="shared" si="126"/>
        <v>10.577195065297063</v>
      </c>
      <c r="L1095" s="2">
        <v>0.28999999999999998</v>
      </c>
      <c r="M1095" s="2">
        <v>4</v>
      </c>
      <c r="N1095" s="3">
        <v>45311</v>
      </c>
      <c r="O1095" s="3">
        <v>45314</v>
      </c>
      <c r="P1095" s="2" t="s">
        <v>30</v>
      </c>
      <c r="Q1095" s="2" t="s">
        <v>26</v>
      </c>
      <c r="R1095" s="2">
        <v>193.73</v>
      </c>
      <c r="S1095" s="2" t="s">
        <v>16</v>
      </c>
    </row>
    <row r="1096" spans="1:19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 t="str">
        <f t="shared" si="120"/>
        <v>high sales</v>
      </c>
      <c r="F1096" s="2" t="str">
        <f t="shared" si="121"/>
        <v>high</v>
      </c>
      <c r="G1096" s="2" t="str">
        <f t="shared" si="122"/>
        <v>high</v>
      </c>
      <c r="H1096" s="2" t="str">
        <f t="shared" si="123"/>
        <v>high impact</v>
      </c>
      <c r="I1096" s="2" t="str">
        <f t="shared" si="124"/>
        <v>good</v>
      </c>
      <c r="J1096" s="2">
        <f t="shared" si="125"/>
        <v>7.4211555281164792</v>
      </c>
      <c r="K1096" s="2">
        <f t="shared" si="126"/>
        <v>7.4211555281164792</v>
      </c>
      <c r="L1096" s="2">
        <v>0.17</v>
      </c>
      <c r="M1096" s="2">
        <v>3</v>
      </c>
      <c r="N1096" s="3">
        <v>45605</v>
      </c>
      <c r="O1096" s="3">
        <v>45606</v>
      </c>
      <c r="P1096" s="2" t="s">
        <v>30</v>
      </c>
      <c r="Q1096" s="2" t="s">
        <v>15</v>
      </c>
      <c r="R1096" s="2">
        <v>194.37</v>
      </c>
      <c r="S1096" s="2" t="s">
        <v>38</v>
      </c>
    </row>
    <row r="1097" spans="1:19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 t="str">
        <f t="shared" si="120"/>
        <v>low sales</v>
      </c>
      <c r="F1097" s="2" t="str">
        <f t="shared" si="121"/>
        <v>medium</v>
      </c>
      <c r="G1097" s="2" t="str">
        <f t="shared" si="122"/>
        <v>low</v>
      </c>
      <c r="H1097" s="2" t="str">
        <f t="shared" si="123"/>
        <v>high impact</v>
      </c>
      <c r="I1097" s="2" t="str">
        <f t="shared" si="124"/>
        <v>good</v>
      </c>
      <c r="J1097" s="2">
        <f t="shared" si="125"/>
        <v>6.071491894630193</v>
      </c>
      <c r="K1097" s="2">
        <f t="shared" si="126"/>
        <v>6.071491894630193</v>
      </c>
      <c r="L1097" s="2">
        <v>0.26</v>
      </c>
      <c r="M1097" s="2">
        <v>1</v>
      </c>
      <c r="N1097" s="3">
        <v>45313</v>
      </c>
      <c r="O1097" s="3">
        <v>45314</v>
      </c>
      <c r="P1097" s="2" t="s">
        <v>30</v>
      </c>
      <c r="Q1097" s="2" t="s">
        <v>15</v>
      </c>
      <c r="R1097" s="2">
        <v>157.91999999999999</v>
      </c>
      <c r="S1097" s="2" t="s">
        <v>22</v>
      </c>
    </row>
    <row r="1098" spans="1:19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 t="str">
        <f t="shared" si="120"/>
        <v>high sales</v>
      </c>
      <c r="F1098" s="2" t="str">
        <f t="shared" si="121"/>
        <v>high</v>
      </c>
      <c r="G1098" s="2" t="str">
        <f t="shared" si="122"/>
        <v>high</v>
      </c>
      <c r="H1098" s="2" t="str">
        <f t="shared" si="123"/>
        <v>high impact</v>
      </c>
      <c r="I1098" s="2" t="str">
        <f t="shared" si="124"/>
        <v>good</v>
      </c>
      <c r="J1098" s="2">
        <f t="shared" si="125"/>
        <v>3.7005283158772819</v>
      </c>
      <c r="K1098" s="2">
        <f t="shared" si="126"/>
        <v>3.7005283158772819</v>
      </c>
      <c r="L1098" s="2">
        <v>0.13</v>
      </c>
      <c r="M1098" s="2">
        <v>1</v>
      </c>
      <c r="N1098" s="3">
        <v>45166</v>
      </c>
      <c r="O1098" s="3">
        <v>45172</v>
      </c>
      <c r="P1098" s="2" t="s">
        <v>14</v>
      </c>
      <c r="Q1098" s="2" t="s">
        <v>21</v>
      </c>
      <c r="R1098" s="2">
        <v>539.45000000000005</v>
      </c>
      <c r="S1098" s="2" t="s">
        <v>33</v>
      </c>
    </row>
    <row r="1099" spans="1:19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 t="str">
        <f t="shared" si="120"/>
        <v>high sales</v>
      </c>
      <c r="F1099" s="2" t="str">
        <f t="shared" si="121"/>
        <v>high</v>
      </c>
      <c r="G1099" s="2" t="str">
        <f t="shared" si="122"/>
        <v>low</v>
      </c>
      <c r="H1099" s="2" t="str">
        <f t="shared" si="123"/>
        <v>high impact</v>
      </c>
      <c r="I1099" s="2" t="str">
        <f t="shared" si="124"/>
        <v>good</v>
      </c>
      <c r="J1099" s="2">
        <f t="shared" si="125"/>
        <v>3.3982867721069039</v>
      </c>
      <c r="K1099" s="2">
        <f t="shared" si="126"/>
        <v>3.3982867721069039</v>
      </c>
      <c r="L1099" s="2">
        <v>0.28999999999999998</v>
      </c>
      <c r="M1099" s="2">
        <v>3</v>
      </c>
      <c r="N1099" s="3">
        <v>45241</v>
      </c>
      <c r="O1099" s="3">
        <v>45244</v>
      </c>
      <c r="P1099" s="2" t="s">
        <v>30</v>
      </c>
      <c r="Q1099" s="2" t="s">
        <v>21</v>
      </c>
      <c r="R1099" s="2">
        <v>1420.71</v>
      </c>
      <c r="S1099" s="2" t="s">
        <v>33</v>
      </c>
    </row>
    <row r="1100" spans="1:19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 t="str">
        <f t="shared" si="120"/>
        <v>high sales</v>
      </c>
      <c r="F1100" s="2" t="str">
        <f t="shared" si="121"/>
        <v>high</v>
      </c>
      <c r="G1100" s="2" t="str">
        <f t="shared" si="122"/>
        <v>low</v>
      </c>
      <c r="H1100" s="2" t="str">
        <f t="shared" si="123"/>
        <v>high impact</v>
      </c>
      <c r="I1100" s="2" t="str">
        <f t="shared" si="124"/>
        <v>not good</v>
      </c>
      <c r="J1100" s="2">
        <f t="shared" si="125"/>
        <v>3.5480220279896932</v>
      </c>
      <c r="K1100" s="2">
        <f t="shared" si="126"/>
        <v>3.5480220279896932</v>
      </c>
      <c r="L1100" s="2">
        <v>0.04</v>
      </c>
      <c r="M1100" s="2">
        <v>2</v>
      </c>
      <c r="N1100" s="3">
        <v>45550</v>
      </c>
      <c r="O1100" s="3">
        <v>45556</v>
      </c>
      <c r="P1100" s="2" t="s">
        <v>30</v>
      </c>
      <c r="Q1100" s="2" t="s">
        <v>21</v>
      </c>
      <c r="R1100" s="2">
        <v>395.86</v>
      </c>
      <c r="S1100" s="2" t="s">
        <v>16</v>
      </c>
    </row>
    <row r="1101" spans="1:19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 t="str">
        <f t="shared" si="120"/>
        <v>high sales</v>
      </c>
      <c r="F1101" s="2" t="str">
        <f t="shared" si="121"/>
        <v>high</v>
      </c>
      <c r="G1101" s="2" t="str">
        <f t="shared" si="122"/>
        <v>low</v>
      </c>
      <c r="H1101" s="2" t="str">
        <f t="shared" si="123"/>
        <v>high impact</v>
      </c>
      <c r="I1101" s="2" t="str">
        <f t="shared" si="124"/>
        <v>good</v>
      </c>
      <c r="J1101" s="2">
        <f t="shared" si="125"/>
        <v>5.7090920979501094</v>
      </c>
      <c r="K1101" s="2">
        <f t="shared" si="126"/>
        <v>5.7090920979501094</v>
      </c>
      <c r="L1101" s="2">
        <v>0.45</v>
      </c>
      <c r="M1101" s="2">
        <v>2</v>
      </c>
      <c r="N1101" s="3">
        <v>45133</v>
      </c>
      <c r="O1101" s="3">
        <v>45134</v>
      </c>
      <c r="P1101" s="2" t="s">
        <v>14</v>
      </c>
      <c r="Q1101" s="2" t="s">
        <v>21</v>
      </c>
      <c r="R1101" s="2">
        <v>305.87</v>
      </c>
      <c r="S1101" s="2" t="s">
        <v>47</v>
      </c>
    </row>
    <row r="1102" spans="1:19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 t="str">
        <f t="shared" si="120"/>
        <v>high sales</v>
      </c>
      <c r="F1102" s="2" t="str">
        <f t="shared" si="121"/>
        <v>high</v>
      </c>
      <c r="G1102" s="2" t="str">
        <f t="shared" si="122"/>
        <v>low</v>
      </c>
      <c r="H1102" s="2" t="str">
        <f t="shared" si="123"/>
        <v>high impact</v>
      </c>
      <c r="I1102" s="2" t="str">
        <f t="shared" si="124"/>
        <v>good</v>
      </c>
      <c r="J1102" s="2">
        <f t="shared" si="125"/>
        <v>5.9551268682655545</v>
      </c>
      <c r="K1102" s="2">
        <f t="shared" si="126"/>
        <v>5.9551268682655545</v>
      </c>
      <c r="L1102" s="2">
        <v>0.12</v>
      </c>
      <c r="M1102" s="2">
        <v>5</v>
      </c>
      <c r="N1102" s="3">
        <v>45161</v>
      </c>
      <c r="O1102" s="3">
        <v>45165</v>
      </c>
      <c r="P1102" s="2" t="s">
        <v>20</v>
      </c>
      <c r="Q1102" s="2" t="s">
        <v>15</v>
      </c>
      <c r="R1102" s="2">
        <v>287.7</v>
      </c>
      <c r="S1102" s="2" t="s">
        <v>22</v>
      </c>
    </row>
    <row r="1103" spans="1:19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 t="str">
        <f t="shared" si="120"/>
        <v>high sales</v>
      </c>
      <c r="F1103" s="2" t="str">
        <f t="shared" si="121"/>
        <v>high</v>
      </c>
      <c r="G1103" s="2" t="str">
        <f t="shared" si="122"/>
        <v>low</v>
      </c>
      <c r="H1103" s="2" t="str">
        <f t="shared" si="123"/>
        <v>high impact</v>
      </c>
      <c r="I1103" s="2" t="str">
        <f t="shared" si="124"/>
        <v>not good</v>
      </c>
      <c r="J1103" s="2">
        <f t="shared" si="125"/>
        <v>8.4784877492483677</v>
      </c>
      <c r="K1103" s="2">
        <f t="shared" si="126"/>
        <v>8.4784877492483677</v>
      </c>
      <c r="L1103" s="2">
        <v>0.41</v>
      </c>
      <c r="M1103" s="2">
        <v>5</v>
      </c>
      <c r="N1103" s="3">
        <v>45200</v>
      </c>
      <c r="O1103" s="3">
        <v>45203</v>
      </c>
      <c r="P1103" s="2" t="s">
        <v>20</v>
      </c>
      <c r="Q1103" s="2" t="s">
        <v>21</v>
      </c>
      <c r="R1103" s="2">
        <v>289.37</v>
      </c>
      <c r="S1103" s="2" t="s">
        <v>33</v>
      </c>
    </row>
    <row r="1104" spans="1:19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 t="str">
        <f t="shared" si="120"/>
        <v>high sales</v>
      </c>
      <c r="F1104" s="2" t="str">
        <f t="shared" si="121"/>
        <v>high</v>
      </c>
      <c r="G1104" s="2" t="str">
        <f t="shared" si="122"/>
        <v>high</v>
      </c>
      <c r="H1104" s="2" t="str">
        <f t="shared" si="123"/>
        <v>high impact</v>
      </c>
      <c r="I1104" s="2" t="str">
        <f t="shared" si="124"/>
        <v>not good</v>
      </c>
      <c r="J1104" s="2">
        <f t="shared" si="125"/>
        <v>6.8955530216647674</v>
      </c>
      <c r="K1104" s="2">
        <f t="shared" si="126"/>
        <v>6.8955530216647674</v>
      </c>
      <c r="L1104" s="2">
        <v>0.33</v>
      </c>
      <c r="M1104" s="2">
        <v>7</v>
      </c>
      <c r="N1104" s="3">
        <v>45075</v>
      </c>
      <c r="O1104" s="3">
        <v>45076</v>
      </c>
      <c r="P1104" s="2" t="s">
        <v>30</v>
      </c>
      <c r="Q1104" s="2" t="s">
        <v>21</v>
      </c>
      <c r="R1104" s="2">
        <v>613.9</v>
      </c>
      <c r="S1104" s="2" t="s">
        <v>27</v>
      </c>
    </row>
    <row r="1105" spans="1:19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 t="str">
        <f t="shared" si="120"/>
        <v>high sales</v>
      </c>
      <c r="F1105" s="2" t="str">
        <f t="shared" si="121"/>
        <v>high</v>
      </c>
      <c r="G1105" s="2" t="str">
        <f t="shared" si="122"/>
        <v>high</v>
      </c>
      <c r="H1105" s="2" t="str">
        <f t="shared" si="123"/>
        <v>high impact</v>
      </c>
      <c r="I1105" s="2" t="str">
        <f t="shared" si="124"/>
        <v>good</v>
      </c>
      <c r="J1105" s="2">
        <f t="shared" si="125"/>
        <v>3.5798391977176451</v>
      </c>
      <c r="K1105" s="2">
        <f t="shared" si="126"/>
        <v>3.5798391977176451</v>
      </c>
      <c r="L1105" s="2">
        <v>0.26</v>
      </c>
      <c r="M1105" s="2">
        <v>5</v>
      </c>
      <c r="N1105" s="3">
        <v>45494</v>
      </c>
      <c r="O1105" s="3">
        <v>45499</v>
      </c>
      <c r="P1105" s="2" t="s">
        <v>14</v>
      </c>
      <c r="Q1105" s="2" t="s">
        <v>26</v>
      </c>
      <c r="R1105" s="2">
        <v>578.35</v>
      </c>
      <c r="S1105" s="2" t="s">
        <v>47</v>
      </c>
    </row>
    <row r="1106" spans="1:19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 t="str">
        <f t="shared" si="120"/>
        <v>high sales</v>
      </c>
      <c r="F1106" s="2" t="str">
        <f t="shared" si="121"/>
        <v>high</v>
      </c>
      <c r="G1106" s="2" t="str">
        <f t="shared" si="122"/>
        <v>low</v>
      </c>
      <c r="H1106" s="2" t="str">
        <f t="shared" si="123"/>
        <v>high impact</v>
      </c>
      <c r="I1106" s="2" t="str">
        <f t="shared" si="124"/>
        <v>good</v>
      </c>
      <c r="J1106" s="2">
        <f t="shared" si="125"/>
        <v>3.7680535139460027</v>
      </c>
      <c r="K1106" s="2">
        <f t="shared" si="126"/>
        <v>3.7680535139460027</v>
      </c>
      <c r="L1106" s="2">
        <v>0.46</v>
      </c>
      <c r="M1106" s="2">
        <v>3</v>
      </c>
      <c r="N1106" s="3">
        <v>45618</v>
      </c>
      <c r="O1106" s="3">
        <v>45625</v>
      </c>
      <c r="P1106" s="2" t="s">
        <v>30</v>
      </c>
      <c r="Q1106" s="2" t="s">
        <v>21</v>
      </c>
      <c r="R1106" s="2">
        <v>1074.8599999999999</v>
      </c>
      <c r="S1106" s="2" t="s">
        <v>38</v>
      </c>
    </row>
    <row r="1107" spans="1:19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 t="str">
        <f t="shared" si="120"/>
        <v>low sales</v>
      </c>
      <c r="F1107" s="2" t="str">
        <f t="shared" si="121"/>
        <v>medium</v>
      </c>
      <c r="G1107" s="2" t="str">
        <f t="shared" si="122"/>
        <v>low</v>
      </c>
      <c r="H1107" s="2" t="str">
        <f t="shared" si="123"/>
        <v>high impact</v>
      </c>
      <c r="I1107" s="2" t="str">
        <f t="shared" si="124"/>
        <v>good</v>
      </c>
      <c r="J1107" s="2">
        <f t="shared" si="125"/>
        <v>11.526142087893</v>
      </c>
      <c r="K1107" s="2">
        <f t="shared" si="126"/>
        <v>11.526142087893</v>
      </c>
      <c r="L1107" s="2">
        <v>0.08</v>
      </c>
      <c r="M1107" s="2">
        <v>6</v>
      </c>
      <c r="N1107" s="3">
        <v>45207</v>
      </c>
      <c r="O1107" s="3">
        <v>45213</v>
      </c>
      <c r="P1107" s="2" t="s">
        <v>30</v>
      </c>
      <c r="Q1107" s="2" t="s">
        <v>15</v>
      </c>
      <c r="R1107" s="2">
        <v>57.57</v>
      </c>
      <c r="S1107" s="2" t="s">
        <v>38</v>
      </c>
    </row>
    <row r="1108" spans="1:19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 t="str">
        <f t="shared" si="120"/>
        <v>high sales</v>
      </c>
      <c r="F1108" s="2" t="str">
        <f t="shared" si="121"/>
        <v>high</v>
      </c>
      <c r="G1108" s="2" t="str">
        <f t="shared" si="122"/>
        <v>low</v>
      </c>
      <c r="H1108" s="2" t="str">
        <f t="shared" si="123"/>
        <v>high impact</v>
      </c>
      <c r="I1108" s="2" t="str">
        <f t="shared" si="124"/>
        <v>good</v>
      </c>
      <c r="J1108" s="2">
        <f t="shared" si="125"/>
        <v>7.2117348169349267</v>
      </c>
      <c r="K1108" s="2">
        <f t="shared" si="126"/>
        <v>7.2117348169349267</v>
      </c>
      <c r="L1108" s="2">
        <v>0.06</v>
      </c>
      <c r="M1108" s="2">
        <v>3</v>
      </c>
      <c r="N1108" s="3">
        <v>45086</v>
      </c>
      <c r="O1108" s="3">
        <v>45090</v>
      </c>
      <c r="P1108" s="2" t="s">
        <v>14</v>
      </c>
      <c r="Q1108" s="2" t="s">
        <v>21</v>
      </c>
      <c r="R1108" s="2">
        <v>621.91</v>
      </c>
      <c r="S1108" s="2" t="s">
        <v>33</v>
      </c>
    </row>
    <row r="1109" spans="1:19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 t="str">
        <f t="shared" si="120"/>
        <v>high sales</v>
      </c>
      <c r="F1109" s="2" t="str">
        <f t="shared" si="121"/>
        <v>high</v>
      </c>
      <c r="G1109" s="2" t="str">
        <f t="shared" si="122"/>
        <v>high</v>
      </c>
      <c r="H1109" s="2" t="str">
        <f t="shared" si="123"/>
        <v>high impact</v>
      </c>
      <c r="I1109" s="2" t="str">
        <f t="shared" si="124"/>
        <v>not good</v>
      </c>
      <c r="J1109" s="2">
        <f t="shared" si="125"/>
        <v>5.1234624377350819</v>
      </c>
      <c r="K1109" s="2">
        <f t="shared" si="126"/>
        <v>5.1234624377350819</v>
      </c>
      <c r="L1109" s="2">
        <v>0.16</v>
      </c>
      <c r="M1109" s="2">
        <v>8</v>
      </c>
      <c r="N1109" s="3">
        <v>44996</v>
      </c>
      <c r="O1109" s="3">
        <v>45002</v>
      </c>
      <c r="P1109" s="2" t="s">
        <v>20</v>
      </c>
      <c r="Q1109" s="2" t="s">
        <v>26</v>
      </c>
      <c r="R1109" s="2">
        <v>196.74</v>
      </c>
      <c r="S1109" s="2" t="s">
        <v>16</v>
      </c>
    </row>
    <row r="1110" spans="1:19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 t="str">
        <f t="shared" si="120"/>
        <v>low sales</v>
      </c>
      <c r="F1110" s="2" t="str">
        <f t="shared" si="121"/>
        <v>low</v>
      </c>
      <c r="G1110" s="2" t="str">
        <f t="shared" si="122"/>
        <v>low</v>
      </c>
      <c r="H1110" s="2" t="str">
        <f t="shared" si="123"/>
        <v>low Impact</v>
      </c>
      <c r="I1110" s="2" t="str">
        <f t="shared" si="124"/>
        <v>not good</v>
      </c>
      <c r="J1110" s="2">
        <f t="shared" si="125"/>
        <v>12.83347978910369</v>
      </c>
      <c r="K1110" s="2">
        <f t="shared" si="126"/>
        <v>12.83347978910369</v>
      </c>
      <c r="L1110" s="2">
        <v>0.42</v>
      </c>
      <c r="M1110" s="2">
        <v>6</v>
      </c>
      <c r="N1110" s="3">
        <v>45266</v>
      </c>
      <c r="O1110" s="3">
        <v>45268</v>
      </c>
      <c r="P1110" s="2" t="s">
        <v>14</v>
      </c>
      <c r="Q1110" s="2" t="s">
        <v>26</v>
      </c>
      <c r="R1110" s="2">
        <v>22.76</v>
      </c>
      <c r="S1110" s="2" t="s">
        <v>47</v>
      </c>
    </row>
    <row r="1111" spans="1:19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 t="str">
        <f t="shared" si="120"/>
        <v>low sales</v>
      </c>
      <c r="F1111" s="2" t="str">
        <f t="shared" si="121"/>
        <v>medium</v>
      </c>
      <c r="G1111" s="2" t="str">
        <f t="shared" si="122"/>
        <v>low</v>
      </c>
      <c r="H1111" s="2" t="str">
        <f t="shared" si="123"/>
        <v>high impact</v>
      </c>
      <c r="I1111" s="2" t="str">
        <f t="shared" si="124"/>
        <v>good</v>
      </c>
      <c r="J1111" s="2">
        <f t="shared" si="125"/>
        <v>7.2481588746379817</v>
      </c>
      <c r="K1111" s="2">
        <f t="shared" si="126"/>
        <v>7.2481588746379817</v>
      </c>
      <c r="L1111" s="2">
        <v>0.02</v>
      </c>
      <c r="M1111" s="2">
        <v>7</v>
      </c>
      <c r="N1111" s="3">
        <v>45167</v>
      </c>
      <c r="O1111" s="3">
        <v>45172</v>
      </c>
      <c r="P1111" s="2" t="s">
        <v>14</v>
      </c>
      <c r="Q1111" s="2" t="s">
        <v>21</v>
      </c>
      <c r="R1111" s="2">
        <v>120.85</v>
      </c>
      <c r="S1111" s="2" t="s">
        <v>38</v>
      </c>
    </row>
    <row r="1112" spans="1:19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 t="str">
        <f t="shared" si="120"/>
        <v>high sales</v>
      </c>
      <c r="F1112" s="2" t="str">
        <f t="shared" si="121"/>
        <v>high</v>
      </c>
      <c r="G1112" s="2" t="str">
        <f t="shared" si="122"/>
        <v>high</v>
      </c>
      <c r="H1112" s="2" t="str">
        <f t="shared" si="123"/>
        <v>high impact</v>
      </c>
      <c r="I1112" s="2" t="str">
        <f t="shared" si="124"/>
        <v>good</v>
      </c>
      <c r="J1112" s="2">
        <f t="shared" si="125"/>
        <v>5.0966454854440677</v>
      </c>
      <c r="K1112" s="2">
        <f t="shared" si="126"/>
        <v>5.0966454854440677</v>
      </c>
      <c r="L1112" s="2">
        <v>0.12</v>
      </c>
      <c r="M1112" s="2">
        <v>3</v>
      </c>
      <c r="N1112" s="3">
        <v>45635</v>
      </c>
      <c r="O1112" s="3">
        <v>45642</v>
      </c>
      <c r="P1112" s="2" t="s">
        <v>30</v>
      </c>
      <c r="Q1112" s="2" t="s">
        <v>15</v>
      </c>
      <c r="R1112" s="2">
        <v>203.01</v>
      </c>
      <c r="S1112" s="2" t="s">
        <v>38</v>
      </c>
    </row>
    <row r="1113" spans="1:19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 t="str">
        <f t="shared" si="120"/>
        <v>high sales</v>
      </c>
      <c r="F1113" s="2" t="str">
        <f t="shared" si="121"/>
        <v>high</v>
      </c>
      <c r="G1113" s="2" t="str">
        <f t="shared" si="122"/>
        <v>high</v>
      </c>
      <c r="H1113" s="2" t="str">
        <f t="shared" si="123"/>
        <v>high impact</v>
      </c>
      <c r="I1113" s="2" t="str">
        <f t="shared" si="124"/>
        <v>not good</v>
      </c>
      <c r="J1113" s="2">
        <f t="shared" si="125"/>
        <v>6.1381980957794511</v>
      </c>
      <c r="K1113" s="2">
        <f t="shared" si="126"/>
        <v>6.1381980957794511</v>
      </c>
      <c r="L1113" s="2">
        <v>0.21</v>
      </c>
      <c r="M1113" s="2">
        <v>7</v>
      </c>
      <c r="N1113" s="3">
        <v>45089</v>
      </c>
      <c r="O1113" s="3">
        <v>45096</v>
      </c>
      <c r="P1113" s="2" t="s">
        <v>14</v>
      </c>
      <c r="Q1113" s="2" t="s">
        <v>26</v>
      </c>
      <c r="R1113" s="2">
        <v>422.22</v>
      </c>
      <c r="S1113" s="2" t="s">
        <v>33</v>
      </c>
    </row>
    <row r="1114" spans="1:19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 t="str">
        <f t="shared" si="120"/>
        <v>high sales</v>
      </c>
      <c r="F1114" s="2" t="str">
        <f t="shared" si="121"/>
        <v>high</v>
      </c>
      <c r="G1114" s="2" t="str">
        <f t="shared" si="122"/>
        <v>high</v>
      </c>
      <c r="H1114" s="2" t="str">
        <f t="shared" si="123"/>
        <v>high impact</v>
      </c>
      <c r="I1114" s="2" t="str">
        <f t="shared" si="124"/>
        <v>not good</v>
      </c>
      <c r="J1114" s="2">
        <f t="shared" si="125"/>
        <v>3.7590931332572168</v>
      </c>
      <c r="K1114" s="2">
        <f t="shared" si="126"/>
        <v>3.7590931332572168</v>
      </c>
      <c r="L1114" s="2">
        <v>0.36</v>
      </c>
      <c r="M1114" s="2">
        <v>9</v>
      </c>
      <c r="N1114" s="3">
        <v>45009</v>
      </c>
      <c r="O1114" s="3">
        <v>45011</v>
      </c>
      <c r="P1114" s="2" t="s">
        <v>14</v>
      </c>
      <c r="Q1114" s="2" t="s">
        <v>26</v>
      </c>
      <c r="R1114" s="2">
        <v>613.1</v>
      </c>
      <c r="S1114" s="2" t="s">
        <v>33</v>
      </c>
    </row>
    <row r="1115" spans="1:19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 t="str">
        <f t="shared" si="120"/>
        <v>high sales</v>
      </c>
      <c r="F1115" s="2" t="str">
        <f t="shared" si="121"/>
        <v>high</v>
      </c>
      <c r="G1115" s="2" t="str">
        <f t="shared" si="122"/>
        <v>low</v>
      </c>
      <c r="H1115" s="2" t="str">
        <f t="shared" si="123"/>
        <v>high impact</v>
      </c>
      <c r="I1115" s="2" t="str">
        <f t="shared" si="124"/>
        <v>not good</v>
      </c>
      <c r="J1115" s="2">
        <f t="shared" si="125"/>
        <v>5.0356340288924555</v>
      </c>
      <c r="K1115" s="2">
        <f t="shared" si="126"/>
        <v>5.0356340288924555</v>
      </c>
      <c r="L1115" s="2">
        <v>0.15</v>
      </c>
      <c r="M1115" s="2">
        <v>8</v>
      </c>
      <c r="N1115" s="3">
        <v>45541</v>
      </c>
      <c r="O1115" s="3">
        <v>45543</v>
      </c>
      <c r="P1115" s="2" t="s">
        <v>30</v>
      </c>
      <c r="Q1115" s="2" t="s">
        <v>15</v>
      </c>
      <c r="R1115" s="2">
        <v>716.45</v>
      </c>
      <c r="S1115" s="2" t="s">
        <v>38</v>
      </c>
    </row>
    <row r="1116" spans="1:19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 t="str">
        <f t="shared" si="120"/>
        <v>low sales</v>
      </c>
      <c r="F1116" s="2" t="str">
        <f t="shared" si="121"/>
        <v>low</v>
      </c>
      <c r="G1116" s="2" t="str">
        <f t="shared" si="122"/>
        <v>low</v>
      </c>
      <c r="H1116" s="2" t="str">
        <f t="shared" si="123"/>
        <v>low Impact</v>
      </c>
      <c r="I1116" s="2" t="str">
        <f t="shared" si="124"/>
        <v>good</v>
      </c>
      <c r="J1116" s="2">
        <f t="shared" si="125"/>
        <v>4.591726854891661</v>
      </c>
      <c r="K1116" s="2">
        <f t="shared" si="126"/>
        <v>4.591726854891661</v>
      </c>
      <c r="L1116" s="2">
        <v>0.22</v>
      </c>
      <c r="M1116" s="2">
        <v>2</v>
      </c>
      <c r="N1116" s="3">
        <v>45386</v>
      </c>
      <c r="O1116" s="3">
        <v>45387</v>
      </c>
      <c r="P1116" s="2" t="s">
        <v>14</v>
      </c>
      <c r="Q1116" s="2" t="s">
        <v>26</v>
      </c>
      <c r="R1116" s="2">
        <v>76.150000000000006</v>
      </c>
      <c r="S1116" s="2" t="s">
        <v>27</v>
      </c>
    </row>
    <row r="1117" spans="1:19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 t="str">
        <f t="shared" si="120"/>
        <v>high sales</v>
      </c>
      <c r="F1117" s="2" t="str">
        <f t="shared" si="121"/>
        <v>high</v>
      </c>
      <c r="G1117" s="2" t="str">
        <f t="shared" si="122"/>
        <v>low</v>
      </c>
      <c r="H1117" s="2" t="str">
        <f t="shared" si="123"/>
        <v>high impact</v>
      </c>
      <c r="I1117" s="2" t="str">
        <f t="shared" si="124"/>
        <v>good</v>
      </c>
      <c r="J1117" s="2">
        <f t="shared" si="125"/>
        <v>5.4986030192111937</v>
      </c>
      <c r="K1117" s="2">
        <f t="shared" si="126"/>
        <v>5.4986030192111937</v>
      </c>
      <c r="L1117" s="2">
        <v>0.17</v>
      </c>
      <c r="M1117" s="2">
        <v>2</v>
      </c>
      <c r="N1117" s="3">
        <v>45087</v>
      </c>
      <c r="O1117" s="3">
        <v>45091</v>
      </c>
      <c r="P1117" s="2" t="s">
        <v>14</v>
      </c>
      <c r="Q1117" s="2" t="s">
        <v>21</v>
      </c>
      <c r="R1117" s="2">
        <v>461.71</v>
      </c>
      <c r="S1117" s="2" t="s">
        <v>27</v>
      </c>
    </row>
    <row r="1118" spans="1:19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 t="str">
        <f t="shared" si="120"/>
        <v>high sales</v>
      </c>
      <c r="F1118" s="2" t="str">
        <f t="shared" si="121"/>
        <v>high</v>
      </c>
      <c r="G1118" s="2" t="str">
        <f t="shared" si="122"/>
        <v>low</v>
      </c>
      <c r="H1118" s="2" t="str">
        <f t="shared" si="123"/>
        <v>high impact</v>
      </c>
      <c r="I1118" s="2" t="str">
        <f t="shared" si="124"/>
        <v>not good</v>
      </c>
      <c r="J1118" s="2">
        <f t="shared" si="125"/>
        <v>7.8628075121640668</v>
      </c>
      <c r="K1118" s="2">
        <f t="shared" si="126"/>
        <v>7.8628075121640668</v>
      </c>
      <c r="L1118" s="2">
        <v>0.05</v>
      </c>
      <c r="M1118" s="2">
        <v>7</v>
      </c>
      <c r="N1118" s="3">
        <v>45540</v>
      </c>
      <c r="O1118" s="3">
        <v>45547</v>
      </c>
      <c r="P1118" s="2" t="s">
        <v>14</v>
      </c>
      <c r="Q1118" s="2" t="s">
        <v>21</v>
      </c>
      <c r="R1118" s="2">
        <v>219.91</v>
      </c>
      <c r="S1118" s="2" t="s">
        <v>16</v>
      </c>
    </row>
    <row r="1119" spans="1:19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 t="str">
        <f t="shared" si="120"/>
        <v>high sales</v>
      </c>
      <c r="F1119" s="2" t="str">
        <f t="shared" si="121"/>
        <v>high</v>
      </c>
      <c r="G1119" s="2" t="str">
        <f t="shared" si="122"/>
        <v>low</v>
      </c>
      <c r="H1119" s="2" t="str">
        <f t="shared" si="123"/>
        <v>high impact</v>
      </c>
      <c r="I1119" s="2" t="str">
        <f t="shared" si="124"/>
        <v>not good</v>
      </c>
      <c r="J1119" s="2">
        <f t="shared" si="125"/>
        <v>5.0408582443278771</v>
      </c>
      <c r="K1119" s="2">
        <f t="shared" si="126"/>
        <v>5.0408582443278771</v>
      </c>
      <c r="L1119" s="2">
        <v>0.37</v>
      </c>
      <c r="M1119" s="2">
        <v>4</v>
      </c>
      <c r="N1119" s="3">
        <v>45166</v>
      </c>
      <c r="O1119" s="3">
        <v>45172</v>
      </c>
      <c r="P1119" s="2" t="s">
        <v>20</v>
      </c>
      <c r="Q1119" s="2" t="s">
        <v>26</v>
      </c>
      <c r="R1119" s="2">
        <v>632.91999999999996</v>
      </c>
      <c r="S1119" s="2" t="s">
        <v>16</v>
      </c>
    </row>
    <row r="1120" spans="1:19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 t="str">
        <f t="shared" si="120"/>
        <v>low sales</v>
      </c>
      <c r="F1120" s="2" t="str">
        <f t="shared" si="121"/>
        <v>low</v>
      </c>
      <c r="G1120" s="2" t="str">
        <f t="shared" si="122"/>
        <v>low</v>
      </c>
      <c r="H1120" s="2" t="str">
        <f t="shared" si="123"/>
        <v>low Impact</v>
      </c>
      <c r="I1120" s="2" t="str">
        <f t="shared" si="124"/>
        <v>good</v>
      </c>
      <c r="J1120" s="2">
        <f t="shared" si="125"/>
        <v>3.3389668367346941</v>
      </c>
      <c r="K1120" s="2">
        <f t="shared" si="126"/>
        <v>3.3389668367346941</v>
      </c>
      <c r="L1120" s="2">
        <v>0.23</v>
      </c>
      <c r="M1120" s="2">
        <v>9</v>
      </c>
      <c r="N1120" s="3">
        <v>45638</v>
      </c>
      <c r="O1120" s="3">
        <v>45639</v>
      </c>
      <c r="P1120" s="2" t="s">
        <v>14</v>
      </c>
      <c r="Q1120" s="2" t="s">
        <v>15</v>
      </c>
      <c r="R1120" s="2">
        <v>94.08</v>
      </c>
      <c r="S1120" s="2" t="s">
        <v>16</v>
      </c>
    </row>
    <row r="1121" spans="1:19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 t="str">
        <f t="shared" si="120"/>
        <v>low sales</v>
      </c>
      <c r="F1121" s="2" t="str">
        <f t="shared" si="121"/>
        <v>low</v>
      </c>
      <c r="G1121" s="2" t="str">
        <f t="shared" si="122"/>
        <v>high</v>
      </c>
      <c r="H1121" s="2" t="str">
        <f t="shared" si="123"/>
        <v>low Impact</v>
      </c>
      <c r="I1121" s="2" t="str">
        <f t="shared" si="124"/>
        <v>good</v>
      </c>
      <c r="J1121" s="2">
        <f t="shared" si="125"/>
        <v>9.9845360824742269</v>
      </c>
      <c r="K1121" s="2">
        <f t="shared" si="126"/>
        <v>9.9845360824742269</v>
      </c>
      <c r="L1121" s="2">
        <v>0.41</v>
      </c>
      <c r="M1121" s="2">
        <v>6</v>
      </c>
      <c r="N1121" s="3">
        <v>45412</v>
      </c>
      <c r="O1121" s="3">
        <v>45417</v>
      </c>
      <c r="P1121" s="2" t="s">
        <v>14</v>
      </c>
      <c r="Q1121" s="2" t="s">
        <v>26</v>
      </c>
      <c r="R1121" s="2">
        <v>27.16</v>
      </c>
      <c r="S1121" s="2" t="s">
        <v>33</v>
      </c>
    </row>
    <row r="1122" spans="1:19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 t="str">
        <f t="shared" si="120"/>
        <v>high sales</v>
      </c>
      <c r="F1122" s="2" t="str">
        <f t="shared" si="121"/>
        <v>high</v>
      </c>
      <c r="G1122" s="2" t="str">
        <f t="shared" si="122"/>
        <v>high</v>
      </c>
      <c r="H1122" s="2" t="str">
        <f t="shared" si="123"/>
        <v>high impact</v>
      </c>
      <c r="I1122" s="2" t="str">
        <f t="shared" si="124"/>
        <v>good</v>
      </c>
      <c r="J1122" s="2">
        <f t="shared" si="125"/>
        <v>4.3302471572962729</v>
      </c>
      <c r="K1122" s="2">
        <f t="shared" si="126"/>
        <v>4.3302471572962729</v>
      </c>
      <c r="L1122" s="2">
        <v>0.35</v>
      </c>
      <c r="M1122" s="2">
        <v>9</v>
      </c>
      <c r="N1122" s="3">
        <v>45597</v>
      </c>
      <c r="O1122" s="3">
        <v>45603</v>
      </c>
      <c r="P1122" s="2" t="s">
        <v>14</v>
      </c>
      <c r="Q1122" s="2" t="s">
        <v>15</v>
      </c>
      <c r="R1122" s="2">
        <v>506.56</v>
      </c>
      <c r="S1122" s="2" t="s">
        <v>16</v>
      </c>
    </row>
    <row r="1123" spans="1:19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 t="str">
        <f t="shared" si="120"/>
        <v>high sales</v>
      </c>
      <c r="F1123" s="2" t="str">
        <f t="shared" si="121"/>
        <v>high</v>
      </c>
      <c r="G1123" s="2" t="str">
        <f t="shared" si="122"/>
        <v>low</v>
      </c>
      <c r="H1123" s="2" t="str">
        <f t="shared" si="123"/>
        <v>high impact</v>
      </c>
      <c r="I1123" s="2" t="str">
        <f t="shared" si="124"/>
        <v>good</v>
      </c>
      <c r="J1123" s="2">
        <f t="shared" si="125"/>
        <v>4.3857651705101857</v>
      </c>
      <c r="K1123" s="2">
        <f t="shared" si="126"/>
        <v>4.3857651705101857</v>
      </c>
      <c r="L1123" s="2">
        <v>0.03</v>
      </c>
      <c r="M1123" s="2">
        <v>3</v>
      </c>
      <c r="N1123" s="3">
        <v>45129</v>
      </c>
      <c r="O1123" s="3">
        <v>45136</v>
      </c>
      <c r="P1123" s="2" t="s">
        <v>30</v>
      </c>
      <c r="Q1123" s="2" t="s">
        <v>26</v>
      </c>
      <c r="R1123" s="2">
        <v>929.27</v>
      </c>
      <c r="S1123" s="2" t="s">
        <v>22</v>
      </c>
    </row>
    <row r="1124" spans="1:19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 t="str">
        <f t="shared" si="120"/>
        <v>high sales</v>
      </c>
      <c r="F1124" s="2" t="str">
        <f t="shared" si="121"/>
        <v>high</v>
      </c>
      <c r="G1124" s="2" t="str">
        <f t="shared" si="122"/>
        <v>low</v>
      </c>
      <c r="H1124" s="2" t="str">
        <f t="shared" si="123"/>
        <v>high impact</v>
      </c>
      <c r="I1124" s="2" t="str">
        <f t="shared" si="124"/>
        <v>good</v>
      </c>
      <c r="J1124" s="2">
        <f t="shared" si="125"/>
        <v>4.0803458532532124</v>
      </c>
      <c r="K1124" s="2">
        <f t="shared" si="126"/>
        <v>4.0803458532532124</v>
      </c>
      <c r="L1124" s="2">
        <v>0.25</v>
      </c>
      <c r="M1124" s="2">
        <v>6</v>
      </c>
      <c r="N1124" s="3">
        <v>45350</v>
      </c>
      <c r="O1124" s="3">
        <v>45352</v>
      </c>
      <c r="P1124" s="2" t="s">
        <v>30</v>
      </c>
      <c r="Q1124" s="2" t="s">
        <v>21</v>
      </c>
      <c r="R1124" s="2">
        <v>830.41</v>
      </c>
      <c r="S1124" s="2" t="s">
        <v>38</v>
      </c>
    </row>
    <row r="1125" spans="1:19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 t="str">
        <f t="shared" si="120"/>
        <v>low sales</v>
      </c>
      <c r="F1125" s="2" t="str">
        <f t="shared" si="121"/>
        <v>low</v>
      </c>
      <c r="G1125" s="2" t="str">
        <f t="shared" si="122"/>
        <v>low</v>
      </c>
      <c r="H1125" s="2" t="str">
        <f t="shared" si="123"/>
        <v>low Impact</v>
      </c>
      <c r="I1125" s="2" t="str">
        <f t="shared" si="124"/>
        <v>good</v>
      </c>
      <c r="J1125" s="2">
        <f t="shared" si="125"/>
        <v>6.2731976543635746</v>
      </c>
      <c r="K1125" s="2">
        <f t="shared" si="126"/>
        <v>6.2731976543635746</v>
      </c>
      <c r="L1125" s="2">
        <v>0.5</v>
      </c>
      <c r="M1125" s="2">
        <v>6</v>
      </c>
      <c r="N1125" s="3">
        <v>45123</v>
      </c>
      <c r="O1125" s="3">
        <v>45124</v>
      </c>
      <c r="P1125" s="2" t="s">
        <v>30</v>
      </c>
      <c r="Q1125" s="2" t="s">
        <v>15</v>
      </c>
      <c r="R1125" s="2">
        <v>28.99</v>
      </c>
      <c r="S1125" s="2" t="s">
        <v>22</v>
      </c>
    </row>
    <row r="1126" spans="1:19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 t="str">
        <f t="shared" si="120"/>
        <v>low sales</v>
      </c>
      <c r="F1126" s="2" t="str">
        <f t="shared" si="121"/>
        <v>medium</v>
      </c>
      <c r="G1126" s="2" t="str">
        <f t="shared" si="122"/>
        <v>low</v>
      </c>
      <c r="H1126" s="2" t="str">
        <f t="shared" si="123"/>
        <v>high impact</v>
      </c>
      <c r="I1126" s="2" t="str">
        <f t="shared" si="124"/>
        <v>good</v>
      </c>
      <c r="J1126" s="2">
        <f t="shared" si="125"/>
        <v>18.981495909622126</v>
      </c>
      <c r="K1126" s="2">
        <f t="shared" si="126"/>
        <v>18.981495909622126</v>
      </c>
      <c r="L1126" s="2">
        <v>0.15</v>
      </c>
      <c r="M1126" s="2">
        <v>8</v>
      </c>
      <c r="N1126" s="3">
        <v>44968</v>
      </c>
      <c r="O1126" s="3">
        <v>44973</v>
      </c>
      <c r="P1126" s="2" t="s">
        <v>30</v>
      </c>
      <c r="Q1126" s="2" t="s">
        <v>21</v>
      </c>
      <c r="R1126" s="2">
        <v>51.34</v>
      </c>
      <c r="S1126" s="2" t="s">
        <v>16</v>
      </c>
    </row>
    <row r="1127" spans="1:19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 t="str">
        <f t="shared" si="120"/>
        <v>high sales</v>
      </c>
      <c r="F1127" s="2" t="str">
        <f t="shared" si="121"/>
        <v>high</v>
      </c>
      <c r="G1127" s="2" t="str">
        <f t="shared" si="122"/>
        <v>high</v>
      </c>
      <c r="H1127" s="2" t="str">
        <f t="shared" si="123"/>
        <v>high impact</v>
      </c>
      <c r="I1127" s="2" t="str">
        <f t="shared" si="124"/>
        <v>good</v>
      </c>
      <c r="J1127" s="2">
        <f t="shared" si="125"/>
        <v>3.6227600442755858</v>
      </c>
      <c r="K1127" s="2">
        <f t="shared" si="126"/>
        <v>3.6227600442755858</v>
      </c>
      <c r="L1127" s="2">
        <v>0.25</v>
      </c>
      <c r="M1127" s="2">
        <v>7</v>
      </c>
      <c r="N1127" s="3">
        <v>45140</v>
      </c>
      <c r="O1127" s="3">
        <v>45145</v>
      </c>
      <c r="P1127" s="2" t="s">
        <v>20</v>
      </c>
      <c r="Q1127" s="2" t="s">
        <v>26</v>
      </c>
      <c r="R1127" s="2">
        <v>334.27</v>
      </c>
      <c r="S1127" s="2" t="s">
        <v>38</v>
      </c>
    </row>
    <row r="1128" spans="1:19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 t="str">
        <f t="shared" si="120"/>
        <v>high sales</v>
      </c>
      <c r="F1128" s="2" t="str">
        <f t="shared" si="121"/>
        <v>high</v>
      </c>
      <c r="G1128" s="2" t="str">
        <f t="shared" si="122"/>
        <v>high</v>
      </c>
      <c r="H1128" s="2" t="str">
        <f t="shared" si="123"/>
        <v>high impact</v>
      </c>
      <c r="I1128" s="2" t="str">
        <f t="shared" si="124"/>
        <v>good</v>
      </c>
      <c r="J1128" s="2">
        <f t="shared" si="125"/>
        <v>8.7352870236372393</v>
      </c>
      <c r="K1128" s="2">
        <f t="shared" si="126"/>
        <v>8.7352870236372393</v>
      </c>
      <c r="L1128" s="2">
        <v>0.33</v>
      </c>
      <c r="M1128" s="2">
        <v>3</v>
      </c>
      <c r="N1128" s="3">
        <v>45610</v>
      </c>
      <c r="O1128" s="3">
        <v>45616</v>
      </c>
      <c r="P1128" s="2" t="s">
        <v>30</v>
      </c>
      <c r="Q1128" s="2" t="s">
        <v>15</v>
      </c>
      <c r="R1128" s="2">
        <v>248.76</v>
      </c>
      <c r="S1128" s="2" t="s">
        <v>33</v>
      </c>
    </row>
    <row r="1129" spans="1:19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 t="str">
        <f t="shared" si="120"/>
        <v>high sales</v>
      </c>
      <c r="F1129" s="2" t="str">
        <f t="shared" si="121"/>
        <v>high</v>
      </c>
      <c r="G1129" s="2" t="str">
        <f t="shared" si="122"/>
        <v>low</v>
      </c>
      <c r="H1129" s="2" t="str">
        <f t="shared" si="123"/>
        <v>high impact</v>
      </c>
      <c r="I1129" s="2" t="str">
        <f t="shared" si="124"/>
        <v>good</v>
      </c>
      <c r="J1129" s="2">
        <f t="shared" si="125"/>
        <v>6.6555774307575275</v>
      </c>
      <c r="K1129" s="2">
        <f t="shared" si="126"/>
        <v>6.6555774307575275</v>
      </c>
      <c r="L1129" s="2">
        <v>0.1</v>
      </c>
      <c r="M1129" s="2">
        <v>1</v>
      </c>
      <c r="N1129" s="3">
        <v>45179</v>
      </c>
      <c r="O1129" s="3">
        <v>45186</v>
      </c>
      <c r="P1129" s="2" t="s">
        <v>30</v>
      </c>
      <c r="Q1129" s="2" t="s">
        <v>26</v>
      </c>
      <c r="R1129" s="2">
        <v>446.98</v>
      </c>
      <c r="S1129" s="2" t="s">
        <v>33</v>
      </c>
    </row>
    <row r="1130" spans="1:19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 t="str">
        <f t="shared" si="120"/>
        <v>high sales</v>
      </c>
      <c r="F1130" s="2" t="str">
        <f t="shared" si="121"/>
        <v>high</v>
      </c>
      <c r="G1130" s="2" t="str">
        <f t="shared" si="122"/>
        <v>low</v>
      </c>
      <c r="H1130" s="2" t="str">
        <f t="shared" si="123"/>
        <v>high impact</v>
      </c>
      <c r="I1130" s="2" t="str">
        <f t="shared" si="124"/>
        <v>good</v>
      </c>
      <c r="J1130" s="2">
        <f t="shared" si="125"/>
        <v>3.8815129422781092</v>
      </c>
      <c r="K1130" s="2">
        <f t="shared" si="126"/>
        <v>3.8815129422781092</v>
      </c>
      <c r="L1130" s="2">
        <v>0.35</v>
      </c>
      <c r="M1130" s="2">
        <v>2</v>
      </c>
      <c r="N1130" s="3">
        <v>44943</v>
      </c>
      <c r="O1130" s="3">
        <v>44945</v>
      </c>
      <c r="P1130" s="2" t="s">
        <v>14</v>
      </c>
      <c r="Q1130" s="2" t="s">
        <v>26</v>
      </c>
      <c r="R1130" s="2">
        <v>299.02</v>
      </c>
      <c r="S1130" s="2" t="s">
        <v>27</v>
      </c>
    </row>
    <row r="1131" spans="1:19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 t="str">
        <f t="shared" si="120"/>
        <v>high sales</v>
      </c>
      <c r="F1131" s="2" t="str">
        <f t="shared" si="121"/>
        <v>high</v>
      </c>
      <c r="G1131" s="2" t="str">
        <f t="shared" si="122"/>
        <v>low</v>
      </c>
      <c r="H1131" s="2" t="str">
        <f t="shared" si="123"/>
        <v>high impact</v>
      </c>
      <c r="I1131" s="2" t="str">
        <f t="shared" si="124"/>
        <v>good</v>
      </c>
      <c r="J1131" s="2">
        <f t="shared" si="125"/>
        <v>3.7315390576272462</v>
      </c>
      <c r="K1131" s="2">
        <f t="shared" si="126"/>
        <v>3.7315390576272462</v>
      </c>
      <c r="L1131" s="2">
        <v>0.33</v>
      </c>
      <c r="M1131" s="2">
        <v>2</v>
      </c>
      <c r="N1131" s="3">
        <v>45586</v>
      </c>
      <c r="O1131" s="3">
        <v>45592</v>
      </c>
      <c r="P1131" s="2" t="s">
        <v>14</v>
      </c>
      <c r="Q1131" s="2" t="s">
        <v>26</v>
      </c>
      <c r="R1131" s="2">
        <v>529.09</v>
      </c>
      <c r="S1131" s="2" t="s">
        <v>22</v>
      </c>
    </row>
    <row r="1132" spans="1:19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 t="str">
        <f t="shared" si="120"/>
        <v>high sales</v>
      </c>
      <c r="F1132" s="2" t="str">
        <f t="shared" si="121"/>
        <v>high</v>
      </c>
      <c r="G1132" s="2" t="str">
        <f t="shared" si="122"/>
        <v>low</v>
      </c>
      <c r="H1132" s="2" t="str">
        <f t="shared" si="123"/>
        <v>high impact</v>
      </c>
      <c r="I1132" s="2" t="str">
        <f t="shared" si="124"/>
        <v>not good</v>
      </c>
      <c r="J1132" s="2">
        <f t="shared" si="125"/>
        <v>4.5052106312090192</v>
      </c>
      <c r="K1132" s="2">
        <f t="shared" si="126"/>
        <v>4.5052106312090192</v>
      </c>
      <c r="L1132" s="2">
        <v>0.19</v>
      </c>
      <c r="M1132" s="2">
        <v>1</v>
      </c>
      <c r="N1132" s="3">
        <v>45042</v>
      </c>
      <c r="O1132" s="3">
        <v>45048</v>
      </c>
      <c r="P1132" s="2" t="s">
        <v>30</v>
      </c>
      <c r="Q1132" s="2" t="s">
        <v>26</v>
      </c>
      <c r="R1132" s="2">
        <v>657.31</v>
      </c>
      <c r="S1132" s="2" t="s">
        <v>38</v>
      </c>
    </row>
    <row r="1133" spans="1:19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 t="str">
        <f t="shared" si="120"/>
        <v>high sales</v>
      </c>
      <c r="F1133" s="2" t="str">
        <f t="shared" si="121"/>
        <v>high</v>
      </c>
      <c r="G1133" s="2" t="str">
        <f t="shared" si="122"/>
        <v>low</v>
      </c>
      <c r="H1133" s="2" t="str">
        <f t="shared" si="123"/>
        <v>high impact</v>
      </c>
      <c r="I1133" s="2" t="str">
        <f t="shared" si="124"/>
        <v>not good</v>
      </c>
      <c r="J1133" s="2">
        <f t="shared" si="125"/>
        <v>6.2526225985844279</v>
      </c>
      <c r="K1133" s="2">
        <f t="shared" si="126"/>
        <v>6.2526225985844279</v>
      </c>
      <c r="L1133" s="2">
        <v>0.14000000000000001</v>
      </c>
      <c r="M1133" s="2">
        <v>4</v>
      </c>
      <c r="N1133" s="3">
        <v>45130</v>
      </c>
      <c r="O1133" s="3">
        <v>45136</v>
      </c>
      <c r="P1133" s="2" t="s">
        <v>30</v>
      </c>
      <c r="Q1133" s="2" t="s">
        <v>15</v>
      </c>
      <c r="R1133" s="2">
        <v>316.48</v>
      </c>
      <c r="S1133" s="2" t="s">
        <v>22</v>
      </c>
    </row>
    <row r="1134" spans="1:19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 t="str">
        <f t="shared" si="120"/>
        <v>low sales</v>
      </c>
      <c r="F1134" s="2" t="str">
        <f t="shared" si="121"/>
        <v>medium</v>
      </c>
      <c r="G1134" s="2" t="str">
        <f t="shared" si="122"/>
        <v>low</v>
      </c>
      <c r="H1134" s="2" t="str">
        <f t="shared" si="123"/>
        <v>high impact</v>
      </c>
      <c r="I1134" s="2" t="str">
        <f t="shared" si="124"/>
        <v>not good</v>
      </c>
      <c r="J1134" s="2">
        <f t="shared" si="125"/>
        <v>4.7357754800590843</v>
      </c>
      <c r="K1134" s="2">
        <f t="shared" si="126"/>
        <v>4.7357754800590843</v>
      </c>
      <c r="L1134" s="2">
        <v>0.46</v>
      </c>
      <c r="M1134" s="2">
        <v>6</v>
      </c>
      <c r="N1134" s="3">
        <v>45619</v>
      </c>
      <c r="O1134" s="3">
        <v>45620</v>
      </c>
      <c r="P1134" s="2" t="s">
        <v>14</v>
      </c>
      <c r="Q1134" s="2" t="s">
        <v>21</v>
      </c>
      <c r="R1134" s="2">
        <v>169.25</v>
      </c>
      <c r="S1134" s="2" t="s">
        <v>27</v>
      </c>
    </row>
    <row r="1135" spans="1:19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 t="str">
        <f t="shared" si="120"/>
        <v>high sales</v>
      </c>
      <c r="F1135" s="2" t="str">
        <f t="shared" si="121"/>
        <v>high</v>
      </c>
      <c r="G1135" s="2" t="str">
        <f t="shared" si="122"/>
        <v>high</v>
      </c>
      <c r="H1135" s="2" t="str">
        <f t="shared" si="123"/>
        <v>high impact</v>
      </c>
      <c r="I1135" s="2" t="str">
        <f t="shared" si="124"/>
        <v>good</v>
      </c>
      <c r="J1135" s="2">
        <f t="shared" si="125"/>
        <v>6.3328537896570003</v>
      </c>
      <c r="K1135" s="2">
        <f t="shared" si="126"/>
        <v>6.3328537896570003</v>
      </c>
      <c r="L1135" s="2">
        <v>0.06</v>
      </c>
      <c r="M1135" s="2">
        <v>4</v>
      </c>
      <c r="N1135" s="3">
        <v>45077</v>
      </c>
      <c r="O1135" s="3">
        <v>45084</v>
      </c>
      <c r="P1135" s="2" t="s">
        <v>30</v>
      </c>
      <c r="Q1135" s="2" t="s">
        <v>26</v>
      </c>
      <c r="R1135" s="2">
        <v>396.21</v>
      </c>
      <c r="S1135" s="2" t="s">
        <v>47</v>
      </c>
    </row>
    <row r="1136" spans="1:19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 t="str">
        <f t="shared" si="120"/>
        <v>high sales</v>
      </c>
      <c r="F1136" s="2" t="str">
        <f t="shared" si="121"/>
        <v>high</v>
      </c>
      <c r="G1136" s="2" t="str">
        <f t="shared" si="122"/>
        <v>low</v>
      </c>
      <c r="H1136" s="2" t="str">
        <f t="shared" si="123"/>
        <v>high impact</v>
      </c>
      <c r="I1136" s="2" t="str">
        <f t="shared" si="124"/>
        <v>good</v>
      </c>
      <c r="J1136" s="2">
        <f t="shared" si="125"/>
        <v>9.8711394478240511</v>
      </c>
      <c r="K1136" s="2">
        <f t="shared" si="126"/>
        <v>9.8711394478240511</v>
      </c>
      <c r="L1136" s="2">
        <v>0.22</v>
      </c>
      <c r="M1136" s="2">
        <v>4</v>
      </c>
      <c r="N1136" s="3">
        <v>45172</v>
      </c>
      <c r="O1136" s="3">
        <v>45176</v>
      </c>
      <c r="P1136" s="2" t="s">
        <v>20</v>
      </c>
      <c r="Q1136" s="2" t="s">
        <v>26</v>
      </c>
      <c r="R1136" s="2">
        <v>170.96</v>
      </c>
      <c r="S1136" s="2" t="s">
        <v>47</v>
      </c>
    </row>
    <row r="1137" spans="1:19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 t="str">
        <f t="shared" si="120"/>
        <v>high sales</v>
      </c>
      <c r="F1137" s="2" t="str">
        <f t="shared" si="121"/>
        <v>high</v>
      </c>
      <c r="G1137" s="2" t="str">
        <f t="shared" si="122"/>
        <v>low</v>
      </c>
      <c r="H1137" s="2" t="str">
        <f t="shared" si="123"/>
        <v>high impact</v>
      </c>
      <c r="I1137" s="2" t="str">
        <f t="shared" si="124"/>
        <v>good</v>
      </c>
      <c r="J1137" s="2">
        <f t="shared" si="125"/>
        <v>7.4351092661840887</v>
      </c>
      <c r="K1137" s="2">
        <f t="shared" si="126"/>
        <v>7.4351092661840887</v>
      </c>
      <c r="L1137" s="2">
        <v>0.38</v>
      </c>
      <c r="M1137" s="2">
        <v>9</v>
      </c>
      <c r="N1137" s="3">
        <v>44984</v>
      </c>
      <c r="O1137" s="3">
        <v>44989</v>
      </c>
      <c r="P1137" s="2" t="s">
        <v>14</v>
      </c>
      <c r="Q1137" s="2" t="s">
        <v>15</v>
      </c>
      <c r="R1137" s="2">
        <v>582.98</v>
      </c>
      <c r="S1137" s="2" t="s">
        <v>38</v>
      </c>
    </row>
    <row r="1138" spans="1:19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 t="str">
        <f t="shared" si="120"/>
        <v>high sales</v>
      </c>
      <c r="F1138" s="2" t="str">
        <f t="shared" si="121"/>
        <v>high</v>
      </c>
      <c r="G1138" s="2" t="str">
        <f t="shared" si="122"/>
        <v>high</v>
      </c>
      <c r="H1138" s="2" t="str">
        <f t="shared" si="123"/>
        <v>high impact</v>
      </c>
      <c r="I1138" s="2" t="str">
        <f t="shared" si="124"/>
        <v>good</v>
      </c>
      <c r="J1138" s="2">
        <f t="shared" si="125"/>
        <v>4.9739352206069878</v>
      </c>
      <c r="K1138" s="2">
        <f t="shared" si="126"/>
        <v>4.9739352206069878</v>
      </c>
      <c r="L1138" s="2">
        <v>7.0000000000000007E-2</v>
      </c>
      <c r="M1138" s="2">
        <v>2</v>
      </c>
      <c r="N1138" s="3">
        <v>45635</v>
      </c>
      <c r="O1138" s="3">
        <v>45636</v>
      </c>
      <c r="P1138" s="2" t="s">
        <v>30</v>
      </c>
      <c r="Q1138" s="2" t="s">
        <v>15</v>
      </c>
      <c r="R1138" s="2">
        <v>784.2</v>
      </c>
      <c r="S1138" s="2" t="s">
        <v>27</v>
      </c>
    </row>
    <row r="1139" spans="1:19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 t="str">
        <f t="shared" si="120"/>
        <v>high sales</v>
      </c>
      <c r="F1139" s="2" t="str">
        <f t="shared" si="121"/>
        <v>high</v>
      </c>
      <c r="G1139" s="2" t="str">
        <f t="shared" si="122"/>
        <v>high</v>
      </c>
      <c r="H1139" s="2" t="str">
        <f t="shared" si="123"/>
        <v>high impact</v>
      </c>
      <c r="I1139" s="2" t="str">
        <f t="shared" si="124"/>
        <v>good</v>
      </c>
      <c r="J1139" s="2">
        <f t="shared" si="125"/>
        <v>13.997966101694914</v>
      </c>
      <c r="K1139" s="2">
        <f t="shared" si="126"/>
        <v>13.997966101694914</v>
      </c>
      <c r="L1139" s="2">
        <v>0.47</v>
      </c>
      <c r="M1139" s="2">
        <v>1</v>
      </c>
      <c r="N1139" s="3">
        <v>45433</v>
      </c>
      <c r="O1139" s="3">
        <v>45440</v>
      </c>
      <c r="P1139" s="2" t="s">
        <v>14</v>
      </c>
      <c r="Q1139" s="2" t="s">
        <v>26</v>
      </c>
      <c r="R1139" s="2">
        <v>73.75</v>
      </c>
      <c r="S1139" s="2" t="s">
        <v>33</v>
      </c>
    </row>
    <row r="1140" spans="1:19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 t="str">
        <f t="shared" si="120"/>
        <v>low sales</v>
      </c>
      <c r="F1140" s="2" t="str">
        <f t="shared" si="121"/>
        <v>medium</v>
      </c>
      <c r="G1140" s="2" t="str">
        <f t="shared" si="122"/>
        <v>high</v>
      </c>
      <c r="H1140" s="2" t="str">
        <f t="shared" si="123"/>
        <v>high impact</v>
      </c>
      <c r="I1140" s="2" t="str">
        <f t="shared" si="124"/>
        <v>good</v>
      </c>
      <c r="J1140" s="2">
        <f t="shared" si="125"/>
        <v>18.079317697228145</v>
      </c>
      <c r="K1140" s="2">
        <f t="shared" si="126"/>
        <v>18.079317697228145</v>
      </c>
      <c r="L1140" s="2">
        <v>0.26</v>
      </c>
      <c r="M1140" s="2">
        <v>7</v>
      </c>
      <c r="N1140" s="3">
        <v>45167</v>
      </c>
      <c r="O1140" s="3">
        <v>45173</v>
      </c>
      <c r="P1140" s="2" t="s">
        <v>30</v>
      </c>
      <c r="Q1140" s="2" t="s">
        <v>21</v>
      </c>
      <c r="R1140" s="2">
        <v>46.9</v>
      </c>
      <c r="S1140" s="2" t="s">
        <v>33</v>
      </c>
    </row>
    <row r="1141" spans="1:19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 t="str">
        <f t="shared" si="120"/>
        <v>high sales</v>
      </c>
      <c r="F1141" s="2" t="str">
        <f t="shared" si="121"/>
        <v>high</v>
      </c>
      <c r="G1141" s="2" t="str">
        <f t="shared" si="122"/>
        <v>high</v>
      </c>
      <c r="H1141" s="2" t="str">
        <f t="shared" si="123"/>
        <v>high impact</v>
      </c>
      <c r="I1141" s="2" t="str">
        <f t="shared" si="124"/>
        <v>good</v>
      </c>
      <c r="J1141" s="2">
        <f t="shared" si="125"/>
        <v>19.538728198461705</v>
      </c>
      <c r="K1141" s="2">
        <f t="shared" si="126"/>
        <v>19.538728198461705</v>
      </c>
      <c r="L1141" s="2">
        <v>0.25</v>
      </c>
      <c r="M1141" s="2">
        <v>5</v>
      </c>
      <c r="N1141" s="3">
        <v>45622</v>
      </c>
      <c r="O1141" s="3">
        <v>45626</v>
      </c>
      <c r="P1141" s="2" t="s">
        <v>20</v>
      </c>
      <c r="Q1141" s="2" t="s">
        <v>26</v>
      </c>
      <c r="R1141" s="2">
        <v>92.31</v>
      </c>
      <c r="S1141" s="2" t="s">
        <v>38</v>
      </c>
    </row>
    <row r="1142" spans="1:19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 t="str">
        <f t="shared" si="120"/>
        <v>high sales</v>
      </c>
      <c r="F1142" s="2" t="str">
        <f t="shared" si="121"/>
        <v>high</v>
      </c>
      <c r="G1142" s="2" t="str">
        <f t="shared" si="122"/>
        <v>low</v>
      </c>
      <c r="H1142" s="2" t="str">
        <f t="shared" si="123"/>
        <v>high impact</v>
      </c>
      <c r="I1142" s="2" t="str">
        <f t="shared" si="124"/>
        <v>good</v>
      </c>
      <c r="J1142" s="2">
        <f t="shared" si="125"/>
        <v>12.813807278442752</v>
      </c>
      <c r="K1142" s="2">
        <f t="shared" si="126"/>
        <v>12.813807278442752</v>
      </c>
      <c r="L1142" s="2">
        <v>0.21</v>
      </c>
      <c r="M1142" s="2">
        <v>5</v>
      </c>
      <c r="N1142" s="3">
        <v>45018</v>
      </c>
      <c r="O1142" s="3">
        <v>45020</v>
      </c>
      <c r="P1142" s="2" t="s">
        <v>20</v>
      </c>
      <c r="Q1142" s="2" t="s">
        <v>15</v>
      </c>
      <c r="R1142" s="2">
        <v>165.42</v>
      </c>
      <c r="S1142" s="2" t="s">
        <v>33</v>
      </c>
    </row>
    <row r="1143" spans="1:19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 t="str">
        <f t="shared" si="120"/>
        <v>high sales</v>
      </c>
      <c r="F1143" s="2" t="str">
        <f t="shared" si="121"/>
        <v>high</v>
      </c>
      <c r="G1143" s="2" t="str">
        <f t="shared" si="122"/>
        <v>high</v>
      </c>
      <c r="H1143" s="2" t="str">
        <f t="shared" si="123"/>
        <v>high impact</v>
      </c>
      <c r="I1143" s="2" t="str">
        <f t="shared" si="124"/>
        <v>good</v>
      </c>
      <c r="J1143" s="2">
        <f t="shared" si="125"/>
        <v>11.865075127755322</v>
      </c>
      <c r="K1143" s="2">
        <f t="shared" si="126"/>
        <v>11.865075127755322</v>
      </c>
      <c r="L1143" s="2">
        <v>0.43</v>
      </c>
      <c r="M1143" s="2">
        <v>2</v>
      </c>
      <c r="N1143" s="3">
        <v>45539</v>
      </c>
      <c r="O1143" s="3">
        <v>45545</v>
      </c>
      <c r="P1143" s="2" t="s">
        <v>20</v>
      </c>
      <c r="Q1143" s="2" t="s">
        <v>26</v>
      </c>
      <c r="R1143" s="2">
        <v>393.33</v>
      </c>
      <c r="S1143" s="2" t="s">
        <v>27</v>
      </c>
    </row>
    <row r="1144" spans="1:19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 t="str">
        <f t="shared" si="120"/>
        <v>high sales</v>
      </c>
      <c r="F1144" s="2" t="str">
        <f t="shared" si="121"/>
        <v>high</v>
      </c>
      <c r="G1144" s="2" t="str">
        <f t="shared" si="122"/>
        <v>high</v>
      </c>
      <c r="H1144" s="2" t="str">
        <f t="shared" si="123"/>
        <v>high impact</v>
      </c>
      <c r="I1144" s="2" t="str">
        <f t="shared" si="124"/>
        <v>good</v>
      </c>
      <c r="J1144" s="2">
        <f t="shared" si="125"/>
        <v>4.5661949822033163</v>
      </c>
      <c r="K1144" s="2">
        <f t="shared" si="126"/>
        <v>4.5661949822033163</v>
      </c>
      <c r="L1144" s="2">
        <v>0.47</v>
      </c>
      <c r="M1144" s="2">
        <v>6</v>
      </c>
      <c r="N1144" s="3">
        <v>45532</v>
      </c>
      <c r="O1144" s="3">
        <v>45539</v>
      </c>
      <c r="P1144" s="2" t="s">
        <v>14</v>
      </c>
      <c r="Q1144" s="2" t="s">
        <v>15</v>
      </c>
      <c r="R1144" s="2">
        <v>345.57</v>
      </c>
      <c r="S1144" s="2" t="s">
        <v>27</v>
      </c>
    </row>
    <row r="1145" spans="1:19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 t="str">
        <f t="shared" si="120"/>
        <v>high sales</v>
      </c>
      <c r="F1145" s="2" t="str">
        <f t="shared" si="121"/>
        <v>high</v>
      </c>
      <c r="G1145" s="2" t="str">
        <f t="shared" si="122"/>
        <v>low</v>
      </c>
      <c r="H1145" s="2" t="str">
        <f t="shared" si="123"/>
        <v>high impact</v>
      </c>
      <c r="I1145" s="2" t="str">
        <f t="shared" si="124"/>
        <v>good</v>
      </c>
      <c r="J1145" s="2">
        <f t="shared" si="125"/>
        <v>6.6151179761615175</v>
      </c>
      <c r="K1145" s="2">
        <f t="shared" si="126"/>
        <v>6.6151179761615175</v>
      </c>
      <c r="L1145" s="2">
        <v>0.19</v>
      </c>
      <c r="M1145" s="2">
        <v>5</v>
      </c>
      <c r="N1145" s="3">
        <v>45324</v>
      </c>
      <c r="O1145" s="3">
        <v>45328</v>
      </c>
      <c r="P1145" s="2" t="s">
        <v>30</v>
      </c>
      <c r="Q1145" s="2" t="s">
        <v>26</v>
      </c>
      <c r="R1145" s="2">
        <v>657.76</v>
      </c>
      <c r="S1145" s="2" t="s">
        <v>16</v>
      </c>
    </row>
    <row r="1146" spans="1:19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 t="str">
        <f t="shared" si="120"/>
        <v>high sales</v>
      </c>
      <c r="F1146" s="2" t="str">
        <f t="shared" si="121"/>
        <v>high</v>
      </c>
      <c r="G1146" s="2" t="str">
        <f t="shared" si="122"/>
        <v>high</v>
      </c>
      <c r="H1146" s="2" t="str">
        <f t="shared" si="123"/>
        <v>high impact</v>
      </c>
      <c r="I1146" s="2" t="str">
        <f t="shared" si="124"/>
        <v>good</v>
      </c>
      <c r="J1146" s="2">
        <f t="shared" si="125"/>
        <v>16.347379109023986</v>
      </c>
      <c r="K1146" s="2">
        <f t="shared" si="126"/>
        <v>16.347379109023986</v>
      </c>
      <c r="L1146" s="2">
        <v>0.27</v>
      </c>
      <c r="M1146" s="2">
        <v>5</v>
      </c>
      <c r="N1146" s="3">
        <v>45318</v>
      </c>
      <c r="O1146" s="3">
        <v>45320</v>
      </c>
      <c r="P1146" s="2" t="s">
        <v>14</v>
      </c>
      <c r="Q1146" s="2" t="s">
        <v>21</v>
      </c>
      <c r="R1146" s="2">
        <v>157.58000000000001</v>
      </c>
      <c r="S1146" s="2" t="s">
        <v>16</v>
      </c>
    </row>
    <row r="1147" spans="1:19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 t="str">
        <f t="shared" si="120"/>
        <v>high sales</v>
      </c>
      <c r="F1147" s="2" t="str">
        <f t="shared" si="121"/>
        <v>high</v>
      </c>
      <c r="G1147" s="2" t="str">
        <f t="shared" si="122"/>
        <v>high</v>
      </c>
      <c r="H1147" s="2" t="str">
        <f t="shared" si="123"/>
        <v>high impact</v>
      </c>
      <c r="I1147" s="2" t="str">
        <f t="shared" si="124"/>
        <v>good</v>
      </c>
      <c r="J1147" s="2">
        <f t="shared" si="125"/>
        <v>10.289621285866595</v>
      </c>
      <c r="K1147" s="2">
        <f t="shared" si="126"/>
        <v>10.289621285866595</v>
      </c>
      <c r="L1147" s="2">
        <v>0.16</v>
      </c>
      <c r="M1147" s="2">
        <v>6</v>
      </c>
      <c r="N1147" s="3">
        <v>44972</v>
      </c>
      <c r="O1147" s="3">
        <v>44979</v>
      </c>
      <c r="P1147" s="2" t="s">
        <v>14</v>
      </c>
      <c r="Q1147" s="2" t="s">
        <v>26</v>
      </c>
      <c r="R1147" s="2">
        <v>431.46</v>
      </c>
      <c r="S1147" s="2" t="s">
        <v>33</v>
      </c>
    </row>
    <row r="1148" spans="1:19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 t="str">
        <f t="shared" si="120"/>
        <v>high sales</v>
      </c>
      <c r="F1148" s="2" t="str">
        <f t="shared" si="121"/>
        <v>high</v>
      </c>
      <c r="G1148" s="2" t="str">
        <f t="shared" si="122"/>
        <v>low</v>
      </c>
      <c r="H1148" s="2" t="str">
        <f t="shared" si="123"/>
        <v>high impact</v>
      </c>
      <c r="I1148" s="2" t="str">
        <f t="shared" si="124"/>
        <v>good</v>
      </c>
      <c r="J1148" s="2">
        <f t="shared" si="125"/>
        <v>5.6164929150600589</v>
      </c>
      <c r="K1148" s="2">
        <f t="shared" si="126"/>
        <v>5.6164929150600589</v>
      </c>
      <c r="L1148" s="2">
        <v>0.18</v>
      </c>
      <c r="M1148" s="2">
        <v>2</v>
      </c>
      <c r="N1148" s="3">
        <v>45081</v>
      </c>
      <c r="O1148" s="3">
        <v>45087</v>
      </c>
      <c r="P1148" s="2" t="s">
        <v>14</v>
      </c>
      <c r="Q1148" s="2" t="s">
        <v>15</v>
      </c>
      <c r="R1148" s="2">
        <v>630.21</v>
      </c>
      <c r="S1148" s="2" t="s">
        <v>22</v>
      </c>
    </row>
    <row r="1149" spans="1:19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 t="str">
        <f t="shared" si="120"/>
        <v>high sales</v>
      </c>
      <c r="F1149" s="2" t="str">
        <f t="shared" si="121"/>
        <v>high</v>
      </c>
      <c r="G1149" s="2" t="str">
        <f t="shared" si="122"/>
        <v>low</v>
      </c>
      <c r="H1149" s="2" t="str">
        <f t="shared" si="123"/>
        <v>high impact</v>
      </c>
      <c r="I1149" s="2" t="str">
        <f t="shared" si="124"/>
        <v>good</v>
      </c>
      <c r="J1149" s="2">
        <f t="shared" si="125"/>
        <v>4.8709796219003199</v>
      </c>
      <c r="K1149" s="2">
        <f t="shared" si="126"/>
        <v>4.8709796219003199</v>
      </c>
      <c r="L1149" s="2">
        <v>0.01</v>
      </c>
      <c r="M1149" s="2">
        <v>5</v>
      </c>
      <c r="N1149" s="3">
        <v>44996</v>
      </c>
      <c r="O1149" s="3">
        <v>45003</v>
      </c>
      <c r="P1149" s="2" t="s">
        <v>20</v>
      </c>
      <c r="Q1149" s="2" t="s">
        <v>15</v>
      </c>
      <c r="R1149" s="2">
        <v>733.14</v>
      </c>
      <c r="S1149" s="2" t="s">
        <v>16</v>
      </c>
    </row>
    <row r="1150" spans="1:19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 t="str">
        <f t="shared" si="120"/>
        <v>high sales</v>
      </c>
      <c r="F1150" s="2" t="str">
        <f t="shared" si="121"/>
        <v>high</v>
      </c>
      <c r="G1150" s="2" t="str">
        <f t="shared" si="122"/>
        <v>low</v>
      </c>
      <c r="H1150" s="2" t="str">
        <f t="shared" si="123"/>
        <v>high impact</v>
      </c>
      <c r="I1150" s="2" t="str">
        <f t="shared" si="124"/>
        <v>good</v>
      </c>
      <c r="J1150" s="2">
        <f t="shared" si="125"/>
        <v>3.3736098165149331</v>
      </c>
      <c r="K1150" s="2">
        <f t="shared" si="126"/>
        <v>3.3736098165149331</v>
      </c>
      <c r="L1150" s="2">
        <v>0.39</v>
      </c>
      <c r="M1150" s="2">
        <v>1</v>
      </c>
      <c r="N1150" s="3">
        <v>45437</v>
      </c>
      <c r="O1150" s="3">
        <v>45442</v>
      </c>
      <c r="P1150" s="2" t="s">
        <v>20</v>
      </c>
      <c r="Q1150" s="2" t="s">
        <v>15</v>
      </c>
      <c r="R1150" s="2">
        <v>783.17</v>
      </c>
      <c r="S1150" s="2" t="s">
        <v>22</v>
      </c>
    </row>
    <row r="1151" spans="1:19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 t="str">
        <f t="shared" si="120"/>
        <v>high sales</v>
      </c>
      <c r="F1151" s="2" t="str">
        <f t="shared" si="121"/>
        <v>high</v>
      </c>
      <c r="G1151" s="2" t="str">
        <f t="shared" si="122"/>
        <v>high</v>
      </c>
      <c r="H1151" s="2" t="str">
        <f t="shared" si="123"/>
        <v>high impact</v>
      </c>
      <c r="I1151" s="2" t="str">
        <f t="shared" si="124"/>
        <v>good</v>
      </c>
      <c r="J1151" s="2">
        <f t="shared" si="125"/>
        <v>5.5647785298658112</v>
      </c>
      <c r="K1151" s="2">
        <f t="shared" si="126"/>
        <v>5.5647785298658112</v>
      </c>
      <c r="L1151" s="2">
        <v>0.48</v>
      </c>
      <c r="M1151" s="2">
        <v>8</v>
      </c>
      <c r="N1151" s="3">
        <v>45208</v>
      </c>
      <c r="O1151" s="3">
        <v>45211</v>
      </c>
      <c r="P1151" s="2" t="s">
        <v>30</v>
      </c>
      <c r="Q1151" s="2" t="s">
        <v>26</v>
      </c>
      <c r="R1151" s="2">
        <v>757.89</v>
      </c>
      <c r="S1151" s="2" t="s">
        <v>16</v>
      </c>
    </row>
    <row r="1152" spans="1:19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 t="str">
        <f t="shared" si="120"/>
        <v>high sales</v>
      </c>
      <c r="F1152" s="2" t="str">
        <f t="shared" si="121"/>
        <v>high</v>
      </c>
      <c r="G1152" s="2" t="str">
        <f t="shared" si="122"/>
        <v>high</v>
      </c>
      <c r="H1152" s="2" t="str">
        <f t="shared" si="123"/>
        <v>high impact</v>
      </c>
      <c r="I1152" s="2" t="str">
        <f t="shared" si="124"/>
        <v>good</v>
      </c>
      <c r="J1152" s="2">
        <f t="shared" si="125"/>
        <v>12.540087531427508</v>
      </c>
      <c r="K1152" s="2">
        <f t="shared" si="126"/>
        <v>12.540087531427508</v>
      </c>
      <c r="L1152" s="2">
        <v>0.38</v>
      </c>
      <c r="M1152" s="2">
        <v>1</v>
      </c>
      <c r="N1152" s="3">
        <v>45352</v>
      </c>
      <c r="O1152" s="3">
        <v>45355</v>
      </c>
      <c r="P1152" s="2" t="s">
        <v>20</v>
      </c>
      <c r="Q1152" s="2" t="s">
        <v>15</v>
      </c>
      <c r="R1152" s="2">
        <v>107.39</v>
      </c>
      <c r="S1152" s="2" t="s">
        <v>38</v>
      </c>
    </row>
    <row r="1153" spans="1:19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 t="str">
        <f t="shared" si="120"/>
        <v>high sales</v>
      </c>
      <c r="F1153" s="2" t="str">
        <f t="shared" si="121"/>
        <v>high</v>
      </c>
      <c r="G1153" s="2" t="str">
        <f t="shared" si="122"/>
        <v>low</v>
      </c>
      <c r="H1153" s="2" t="str">
        <f t="shared" si="123"/>
        <v>high impact</v>
      </c>
      <c r="I1153" s="2" t="str">
        <f t="shared" si="124"/>
        <v>good</v>
      </c>
      <c r="J1153" s="2">
        <f t="shared" si="125"/>
        <v>4.7193131799684416</v>
      </c>
      <c r="K1153" s="2">
        <f t="shared" si="126"/>
        <v>4.7193131799684416</v>
      </c>
      <c r="L1153" s="2">
        <v>0.26</v>
      </c>
      <c r="M1153" s="2">
        <v>7</v>
      </c>
      <c r="N1153" s="3">
        <v>44956</v>
      </c>
      <c r="O1153" s="3">
        <v>44961</v>
      </c>
      <c r="P1153" s="2" t="s">
        <v>30</v>
      </c>
      <c r="Q1153" s="2" t="s">
        <v>26</v>
      </c>
      <c r="R1153" s="2">
        <v>963.28</v>
      </c>
      <c r="S1153" s="2" t="s">
        <v>47</v>
      </c>
    </row>
    <row r="1154" spans="1:19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 t="str">
        <f t="shared" si="120"/>
        <v>high sales</v>
      </c>
      <c r="F1154" s="2" t="str">
        <f t="shared" si="121"/>
        <v>high</v>
      </c>
      <c r="G1154" s="2" t="str">
        <f t="shared" si="122"/>
        <v>low</v>
      </c>
      <c r="H1154" s="2" t="str">
        <f t="shared" si="123"/>
        <v>high impact</v>
      </c>
      <c r="I1154" s="2" t="str">
        <f t="shared" si="124"/>
        <v>good</v>
      </c>
      <c r="J1154" s="2">
        <f t="shared" si="125"/>
        <v>4.9610229548605753</v>
      </c>
      <c r="K1154" s="2">
        <f t="shared" si="126"/>
        <v>4.9610229548605753</v>
      </c>
      <c r="L1154" s="2">
        <v>0.41</v>
      </c>
      <c r="M1154" s="2">
        <v>6</v>
      </c>
      <c r="N1154" s="3">
        <v>45647</v>
      </c>
      <c r="O1154" s="3">
        <v>45651</v>
      </c>
      <c r="P1154" s="2" t="s">
        <v>30</v>
      </c>
      <c r="Q1154" s="2" t="s">
        <v>15</v>
      </c>
      <c r="R1154" s="2">
        <v>649.1</v>
      </c>
      <c r="S1154" s="2" t="s">
        <v>33</v>
      </c>
    </row>
    <row r="1155" spans="1:19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 t="str">
        <f t="shared" ref="E1155:E1218" si="127">IF(D1155&gt;1000,"high sales","low sales")</f>
        <v>high sales</v>
      </c>
      <c r="F1155" s="2" t="str">
        <f t="shared" ref="F1155:F1218" si="128">IF(D1155&gt;1000,"high",IF(D1155&gt;500,"medium","low"))</f>
        <v>high</v>
      </c>
      <c r="G1155" s="2" t="str">
        <f t="shared" ref="G1155:G1218" si="129">IF(AND(D1165&gt;1000,R1165&gt;500),"high","low")</f>
        <v>low</v>
      </c>
      <c r="H1155" s="2" t="str">
        <f t="shared" ref="H1155:H1218" si="130">IF(OR(D1155&gt;500,L1155&gt;0.5),"high impact","low Impact")</f>
        <v>high impact</v>
      </c>
      <c r="I1155" s="2" t="str">
        <f t="shared" ref="I1155:I1218" si="131">IF(NOT(AND(D1161&gt;500,R1162&gt;100)),"not good","good")</f>
        <v>good</v>
      </c>
      <c r="J1155" s="2">
        <f t="shared" ref="J1155:J1218" si="132">D1155/R1155</f>
        <v>7.3684779404539649</v>
      </c>
      <c r="K1155" s="2">
        <f t="shared" ref="K1155:K1218" si="133">IFERROR(J1155,0)</f>
        <v>7.3684779404539649</v>
      </c>
      <c r="L1155" s="2">
        <v>0.43</v>
      </c>
      <c r="M1155" s="2">
        <v>8</v>
      </c>
      <c r="N1155" s="3">
        <v>45188</v>
      </c>
      <c r="O1155" s="3">
        <v>45195</v>
      </c>
      <c r="P1155" s="2" t="s">
        <v>20</v>
      </c>
      <c r="Q1155" s="2" t="s">
        <v>21</v>
      </c>
      <c r="R1155" s="2">
        <v>305.31</v>
      </c>
      <c r="S1155" s="2" t="s">
        <v>16</v>
      </c>
    </row>
    <row r="1156" spans="1:19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 t="str">
        <f t="shared" si="127"/>
        <v>high sales</v>
      </c>
      <c r="F1156" s="2" t="str">
        <f t="shared" si="128"/>
        <v>high</v>
      </c>
      <c r="G1156" s="2" t="str">
        <f t="shared" si="129"/>
        <v>high</v>
      </c>
      <c r="H1156" s="2" t="str">
        <f t="shared" si="130"/>
        <v>high impact</v>
      </c>
      <c r="I1156" s="2" t="str">
        <f t="shared" si="131"/>
        <v>good</v>
      </c>
      <c r="J1156" s="2">
        <f t="shared" si="132"/>
        <v>4.6578523209951452</v>
      </c>
      <c r="K1156" s="2">
        <f t="shared" si="133"/>
        <v>4.6578523209951452</v>
      </c>
      <c r="L1156" s="2">
        <v>0.27</v>
      </c>
      <c r="M1156" s="2">
        <v>5</v>
      </c>
      <c r="N1156" s="3">
        <v>45249</v>
      </c>
      <c r="O1156" s="3">
        <v>45252</v>
      </c>
      <c r="P1156" s="2" t="s">
        <v>20</v>
      </c>
      <c r="Q1156" s="2" t="s">
        <v>15</v>
      </c>
      <c r="R1156" s="2">
        <v>1054.72</v>
      </c>
      <c r="S1156" s="2" t="s">
        <v>47</v>
      </c>
    </row>
    <row r="1157" spans="1:19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 t="str">
        <f t="shared" si="127"/>
        <v>high sales</v>
      </c>
      <c r="F1157" s="2" t="str">
        <f t="shared" si="128"/>
        <v>high</v>
      </c>
      <c r="G1157" s="2" t="str">
        <f t="shared" si="129"/>
        <v>low</v>
      </c>
      <c r="H1157" s="2" t="str">
        <f t="shared" si="130"/>
        <v>high impact</v>
      </c>
      <c r="I1157" s="2" t="str">
        <f t="shared" si="131"/>
        <v>not good</v>
      </c>
      <c r="J1157" s="2">
        <f t="shared" si="132"/>
        <v>3.5405281473899692</v>
      </c>
      <c r="K1157" s="2">
        <f t="shared" si="133"/>
        <v>3.5405281473899692</v>
      </c>
      <c r="L1157" s="2">
        <v>0.47</v>
      </c>
      <c r="M1157" s="2">
        <v>6</v>
      </c>
      <c r="N1157" s="3">
        <v>45009</v>
      </c>
      <c r="O1157" s="3">
        <v>45015</v>
      </c>
      <c r="P1157" s="2" t="s">
        <v>20</v>
      </c>
      <c r="Q1157" s="2" t="s">
        <v>15</v>
      </c>
      <c r="R1157" s="2">
        <v>1221.25</v>
      </c>
      <c r="S1157" s="2" t="s">
        <v>38</v>
      </c>
    </row>
    <row r="1158" spans="1:19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 t="str">
        <f t="shared" si="127"/>
        <v>high sales</v>
      </c>
      <c r="F1158" s="2" t="str">
        <f t="shared" si="128"/>
        <v>high</v>
      </c>
      <c r="G1158" s="2" t="str">
        <f t="shared" si="129"/>
        <v>high</v>
      </c>
      <c r="H1158" s="2" t="str">
        <f t="shared" si="130"/>
        <v>high impact</v>
      </c>
      <c r="I1158" s="2" t="str">
        <f t="shared" si="131"/>
        <v>good</v>
      </c>
      <c r="J1158" s="2">
        <f t="shared" si="132"/>
        <v>18.186033441056626</v>
      </c>
      <c r="K1158" s="2">
        <f t="shared" si="133"/>
        <v>18.186033441056626</v>
      </c>
      <c r="L1158" s="2">
        <v>0.02</v>
      </c>
      <c r="M1158" s="2">
        <v>4</v>
      </c>
      <c r="N1158" s="3">
        <v>45393</v>
      </c>
      <c r="O1158" s="3">
        <v>45400</v>
      </c>
      <c r="P1158" s="2" t="s">
        <v>30</v>
      </c>
      <c r="Q1158" s="2" t="s">
        <v>26</v>
      </c>
      <c r="R1158" s="2">
        <v>213.51</v>
      </c>
      <c r="S1158" s="2" t="s">
        <v>47</v>
      </c>
    </row>
    <row r="1159" spans="1:19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 t="str">
        <f t="shared" si="127"/>
        <v>high sales</v>
      </c>
      <c r="F1159" s="2" t="str">
        <f t="shared" si="128"/>
        <v>high</v>
      </c>
      <c r="G1159" s="2" t="str">
        <f t="shared" si="129"/>
        <v>low</v>
      </c>
      <c r="H1159" s="2" t="str">
        <f t="shared" si="130"/>
        <v>high impact</v>
      </c>
      <c r="I1159" s="2" t="str">
        <f t="shared" si="131"/>
        <v>good</v>
      </c>
      <c r="J1159" s="2">
        <f t="shared" si="132"/>
        <v>9.8371077762619361</v>
      </c>
      <c r="K1159" s="2">
        <f t="shared" si="133"/>
        <v>9.8371077762619361</v>
      </c>
      <c r="L1159" s="2">
        <v>0.01</v>
      </c>
      <c r="M1159" s="2">
        <v>1</v>
      </c>
      <c r="N1159" s="3">
        <v>45142</v>
      </c>
      <c r="O1159" s="3">
        <v>45149</v>
      </c>
      <c r="P1159" s="2" t="s">
        <v>14</v>
      </c>
      <c r="Q1159" s="2" t="s">
        <v>21</v>
      </c>
      <c r="R1159" s="2">
        <v>146.6</v>
      </c>
      <c r="S1159" s="2" t="s">
        <v>33</v>
      </c>
    </row>
    <row r="1160" spans="1:19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 t="str">
        <f t="shared" si="127"/>
        <v>high sales</v>
      </c>
      <c r="F1160" s="2" t="str">
        <f t="shared" si="128"/>
        <v>high</v>
      </c>
      <c r="G1160" s="2" t="str">
        <f t="shared" si="129"/>
        <v>low</v>
      </c>
      <c r="H1160" s="2" t="str">
        <f t="shared" si="130"/>
        <v>high impact</v>
      </c>
      <c r="I1160" s="2" t="str">
        <f t="shared" si="131"/>
        <v>not good</v>
      </c>
      <c r="J1160" s="2">
        <f t="shared" si="132"/>
        <v>12.562097065346331</v>
      </c>
      <c r="K1160" s="2">
        <f t="shared" si="133"/>
        <v>12.562097065346331</v>
      </c>
      <c r="L1160" s="2">
        <v>0.04</v>
      </c>
      <c r="M1160" s="2">
        <v>7</v>
      </c>
      <c r="N1160" s="3">
        <v>44961</v>
      </c>
      <c r="O1160" s="3">
        <v>44963</v>
      </c>
      <c r="P1160" s="2" t="s">
        <v>30</v>
      </c>
      <c r="Q1160" s="2" t="s">
        <v>15</v>
      </c>
      <c r="R1160" s="2">
        <v>387.78</v>
      </c>
      <c r="S1160" s="2" t="s">
        <v>22</v>
      </c>
    </row>
    <row r="1161" spans="1:19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 t="str">
        <f t="shared" si="127"/>
        <v>high sales</v>
      </c>
      <c r="F1161" s="2" t="str">
        <f t="shared" si="128"/>
        <v>high</v>
      </c>
      <c r="G1161" s="2" t="str">
        <f t="shared" si="129"/>
        <v>low</v>
      </c>
      <c r="H1161" s="2" t="str">
        <f t="shared" si="130"/>
        <v>high impact</v>
      </c>
      <c r="I1161" s="2" t="str">
        <f t="shared" si="131"/>
        <v>not good</v>
      </c>
      <c r="J1161" s="2">
        <f t="shared" si="132"/>
        <v>4.4183222697314024</v>
      </c>
      <c r="K1161" s="2">
        <f t="shared" si="133"/>
        <v>4.4183222697314024</v>
      </c>
      <c r="L1161" s="2">
        <v>0.03</v>
      </c>
      <c r="M1161" s="2">
        <v>2</v>
      </c>
      <c r="N1161" s="3">
        <v>44931</v>
      </c>
      <c r="O1161" s="3">
        <v>44936</v>
      </c>
      <c r="P1161" s="2" t="s">
        <v>30</v>
      </c>
      <c r="Q1161" s="2" t="s">
        <v>15</v>
      </c>
      <c r="R1161" s="2">
        <v>846.62</v>
      </c>
      <c r="S1161" s="2" t="s">
        <v>22</v>
      </c>
    </row>
    <row r="1162" spans="1:19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 t="str">
        <f t="shared" si="127"/>
        <v>high sales</v>
      </c>
      <c r="F1162" s="2" t="str">
        <f t="shared" si="128"/>
        <v>high</v>
      </c>
      <c r="G1162" s="2" t="str">
        <f t="shared" si="129"/>
        <v>low</v>
      </c>
      <c r="H1162" s="2" t="str">
        <f t="shared" si="130"/>
        <v>high impact</v>
      </c>
      <c r="I1162" s="2" t="str">
        <f t="shared" si="131"/>
        <v>good</v>
      </c>
      <c r="J1162" s="2">
        <f t="shared" si="132"/>
        <v>4.6449990151067473</v>
      </c>
      <c r="K1162" s="2">
        <f t="shared" si="133"/>
        <v>4.6449990151067473</v>
      </c>
      <c r="L1162" s="2">
        <v>0.21</v>
      </c>
      <c r="M1162" s="2">
        <v>1</v>
      </c>
      <c r="N1162" s="3">
        <v>44932</v>
      </c>
      <c r="O1162" s="3">
        <v>44933</v>
      </c>
      <c r="P1162" s="2" t="s">
        <v>14</v>
      </c>
      <c r="Q1162" s="2" t="s">
        <v>15</v>
      </c>
      <c r="R1162" s="2">
        <v>659.97</v>
      </c>
      <c r="S1162" s="2" t="s">
        <v>16</v>
      </c>
    </row>
    <row r="1163" spans="1:19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 t="str">
        <f t="shared" si="127"/>
        <v>high sales</v>
      </c>
      <c r="F1163" s="2" t="str">
        <f t="shared" si="128"/>
        <v>high</v>
      </c>
      <c r="G1163" s="2" t="str">
        <f t="shared" si="129"/>
        <v>low</v>
      </c>
      <c r="H1163" s="2" t="str">
        <f t="shared" si="130"/>
        <v>high impact</v>
      </c>
      <c r="I1163" s="2" t="str">
        <f t="shared" si="131"/>
        <v>good</v>
      </c>
      <c r="J1163" s="2">
        <f t="shared" si="132"/>
        <v>13.620143375519955</v>
      </c>
      <c r="K1163" s="2">
        <f t="shared" si="133"/>
        <v>13.620143375519955</v>
      </c>
      <c r="L1163" s="2">
        <v>0.47</v>
      </c>
      <c r="M1163" s="2">
        <v>1</v>
      </c>
      <c r="N1163" s="3">
        <v>45173</v>
      </c>
      <c r="O1163" s="3">
        <v>45176</v>
      </c>
      <c r="P1163" s="2" t="s">
        <v>30</v>
      </c>
      <c r="Q1163" s="2" t="s">
        <v>26</v>
      </c>
      <c r="R1163" s="2">
        <v>338.97</v>
      </c>
      <c r="S1163" s="2" t="s">
        <v>16</v>
      </c>
    </row>
    <row r="1164" spans="1:19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 t="str">
        <f t="shared" si="127"/>
        <v>low sales</v>
      </c>
      <c r="F1164" s="2" t="str">
        <f t="shared" si="128"/>
        <v>medium</v>
      </c>
      <c r="G1164" s="2" t="str">
        <f t="shared" si="129"/>
        <v>low</v>
      </c>
      <c r="H1164" s="2" t="str">
        <f t="shared" si="130"/>
        <v>high impact</v>
      </c>
      <c r="I1164" s="2" t="str">
        <f t="shared" si="131"/>
        <v>good</v>
      </c>
      <c r="J1164" s="2">
        <f t="shared" si="132"/>
        <v>11.922841151385928</v>
      </c>
      <c r="K1164" s="2">
        <f t="shared" si="133"/>
        <v>11.922841151385928</v>
      </c>
      <c r="L1164" s="2">
        <v>0.34</v>
      </c>
      <c r="M1164" s="2">
        <v>1</v>
      </c>
      <c r="N1164" s="3">
        <v>45019</v>
      </c>
      <c r="O1164" s="3">
        <v>45023</v>
      </c>
      <c r="P1164" s="2" t="s">
        <v>30</v>
      </c>
      <c r="Q1164" s="2" t="s">
        <v>15</v>
      </c>
      <c r="R1164" s="2">
        <v>75.040000000000006</v>
      </c>
      <c r="S1164" s="2" t="s">
        <v>22</v>
      </c>
    </row>
    <row r="1165" spans="1:19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 t="str">
        <f t="shared" si="127"/>
        <v>low sales</v>
      </c>
      <c r="F1165" s="2" t="str">
        <f t="shared" si="128"/>
        <v>medium</v>
      </c>
      <c r="G1165" s="2" t="str">
        <f t="shared" si="129"/>
        <v>low</v>
      </c>
      <c r="H1165" s="2" t="str">
        <f t="shared" si="130"/>
        <v>high impact</v>
      </c>
      <c r="I1165" s="2" t="str">
        <f t="shared" si="131"/>
        <v>good</v>
      </c>
      <c r="J1165" s="2">
        <f t="shared" si="132"/>
        <v>3.8017325287132566</v>
      </c>
      <c r="K1165" s="2">
        <f t="shared" si="133"/>
        <v>3.8017325287132566</v>
      </c>
      <c r="L1165" s="2">
        <v>0.33</v>
      </c>
      <c r="M1165" s="2">
        <v>2</v>
      </c>
      <c r="N1165" s="3">
        <v>45241</v>
      </c>
      <c r="O1165" s="3">
        <v>45246</v>
      </c>
      <c r="P1165" s="2" t="s">
        <v>20</v>
      </c>
      <c r="Q1165" s="2" t="s">
        <v>21</v>
      </c>
      <c r="R1165" s="2">
        <v>205.48</v>
      </c>
      <c r="S1165" s="2" t="s">
        <v>22</v>
      </c>
    </row>
    <row r="1166" spans="1:19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 t="str">
        <f t="shared" si="127"/>
        <v>high sales</v>
      </c>
      <c r="F1166" s="2" t="str">
        <f t="shared" si="128"/>
        <v>high</v>
      </c>
      <c r="G1166" s="2" t="str">
        <f t="shared" si="129"/>
        <v>high</v>
      </c>
      <c r="H1166" s="2" t="str">
        <f t="shared" si="130"/>
        <v>high impact</v>
      </c>
      <c r="I1166" s="2" t="str">
        <f t="shared" si="131"/>
        <v>good</v>
      </c>
      <c r="J1166" s="2">
        <f t="shared" si="132"/>
        <v>5.0472596459053394</v>
      </c>
      <c r="K1166" s="2">
        <f t="shared" si="133"/>
        <v>5.0472596459053394</v>
      </c>
      <c r="L1166" s="2">
        <v>0.19</v>
      </c>
      <c r="M1166" s="2">
        <v>1</v>
      </c>
      <c r="N1166" s="3">
        <v>45361</v>
      </c>
      <c r="O1166" s="3">
        <v>45367</v>
      </c>
      <c r="P1166" s="2" t="s">
        <v>20</v>
      </c>
      <c r="Q1166" s="2" t="s">
        <v>21</v>
      </c>
      <c r="R1166" s="2">
        <v>567.08000000000004</v>
      </c>
      <c r="S1166" s="2" t="s">
        <v>38</v>
      </c>
    </row>
    <row r="1167" spans="1:19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 t="str">
        <f t="shared" si="127"/>
        <v>low sales</v>
      </c>
      <c r="F1167" s="2" t="str">
        <f t="shared" si="128"/>
        <v>low</v>
      </c>
      <c r="G1167" s="2" t="str">
        <f t="shared" si="129"/>
        <v>high</v>
      </c>
      <c r="H1167" s="2" t="str">
        <f t="shared" si="130"/>
        <v>low Impact</v>
      </c>
      <c r="I1167" s="2" t="str">
        <f t="shared" si="131"/>
        <v>not good</v>
      </c>
      <c r="J1167" s="2">
        <f t="shared" si="132"/>
        <v>5.63105349426315</v>
      </c>
      <c r="K1167" s="2">
        <f t="shared" si="133"/>
        <v>5.63105349426315</v>
      </c>
      <c r="L1167" s="2">
        <v>0.27</v>
      </c>
      <c r="M1167" s="2">
        <v>4</v>
      </c>
      <c r="N1167" s="3">
        <v>45116</v>
      </c>
      <c r="O1167" s="3">
        <v>45123</v>
      </c>
      <c r="P1167" s="2" t="s">
        <v>14</v>
      </c>
      <c r="Q1167" s="2" t="s">
        <v>21</v>
      </c>
      <c r="R1167" s="2">
        <v>67.11</v>
      </c>
      <c r="S1167" s="2" t="s">
        <v>22</v>
      </c>
    </row>
    <row r="1168" spans="1:19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 t="str">
        <f t="shared" si="127"/>
        <v>high sales</v>
      </c>
      <c r="F1168" s="2" t="str">
        <f t="shared" si="128"/>
        <v>high</v>
      </c>
      <c r="G1168" s="2" t="str">
        <f t="shared" si="129"/>
        <v>low</v>
      </c>
      <c r="H1168" s="2" t="str">
        <f t="shared" si="130"/>
        <v>high impact</v>
      </c>
      <c r="I1168" s="2" t="str">
        <f t="shared" si="131"/>
        <v>not good</v>
      </c>
      <c r="J1168" s="2">
        <f t="shared" si="132"/>
        <v>5.5076286357141688</v>
      </c>
      <c r="K1168" s="2">
        <f t="shared" si="133"/>
        <v>5.5076286357141688</v>
      </c>
      <c r="L1168" s="2">
        <v>0.15</v>
      </c>
      <c r="M1168" s="2">
        <v>7</v>
      </c>
      <c r="N1168" s="3">
        <v>45470</v>
      </c>
      <c r="O1168" s="3">
        <v>45473</v>
      </c>
      <c r="P1168" s="2" t="s">
        <v>20</v>
      </c>
      <c r="Q1168" s="2" t="s">
        <v>15</v>
      </c>
      <c r="R1168" s="2">
        <v>608.89</v>
      </c>
      <c r="S1168" s="2" t="s">
        <v>47</v>
      </c>
    </row>
    <row r="1169" spans="1:19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 t="str">
        <f t="shared" si="127"/>
        <v>high sales</v>
      </c>
      <c r="F1169" s="2" t="str">
        <f t="shared" si="128"/>
        <v>high</v>
      </c>
      <c r="G1169" s="2" t="str">
        <f t="shared" si="129"/>
        <v>high</v>
      </c>
      <c r="H1169" s="2" t="str">
        <f t="shared" si="130"/>
        <v>high impact</v>
      </c>
      <c r="I1169" s="2" t="str">
        <f t="shared" si="131"/>
        <v>good</v>
      </c>
      <c r="J1169" s="2">
        <f t="shared" si="132"/>
        <v>10.949174296226577</v>
      </c>
      <c r="K1169" s="2">
        <f t="shared" si="133"/>
        <v>10.949174296226577</v>
      </c>
      <c r="L1169" s="2">
        <v>0.26</v>
      </c>
      <c r="M1169" s="2">
        <v>3</v>
      </c>
      <c r="N1169" s="3">
        <v>45359</v>
      </c>
      <c r="O1169" s="3">
        <v>45362</v>
      </c>
      <c r="P1169" s="2" t="s">
        <v>20</v>
      </c>
      <c r="Q1169" s="2" t="s">
        <v>15</v>
      </c>
      <c r="R1169" s="2">
        <v>116.87</v>
      </c>
      <c r="S1169" s="2" t="s">
        <v>27</v>
      </c>
    </row>
    <row r="1170" spans="1:19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 t="str">
        <f t="shared" si="127"/>
        <v>low sales</v>
      </c>
      <c r="F1170" s="2" t="str">
        <f t="shared" si="128"/>
        <v>medium</v>
      </c>
      <c r="G1170" s="2" t="str">
        <f t="shared" si="129"/>
        <v>low</v>
      </c>
      <c r="H1170" s="2" t="str">
        <f t="shared" si="130"/>
        <v>high impact</v>
      </c>
      <c r="I1170" s="2" t="str">
        <f t="shared" si="131"/>
        <v>good</v>
      </c>
      <c r="J1170" s="2">
        <f t="shared" si="132"/>
        <v>6.6904622013317665</v>
      </c>
      <c r="K1170" s="2">
        <f t="shared" si="133"/>
        <v>6.6904622013317665</v>
      </c>
      <c r="L1170" s="2">
        <v>0.37</v>
      </c>
      <c r="M1170" s="2">
        <v>9</v>
      </c>
      <c r="N1170" s="3">
        <v>45152</v>
      </c>
      <c r="O1170" s="3">
        <v>45157</v>
      </c>
      <c r="P1170" s="2" t="s">
        <v>20</v>
      </c>
      <c r="Q1170" s="2" t="s">
        <v>21</v>
      </c>
      <c r="R1170" s="2">
        <v>102.12</v>
      </c>
      <c r="S1170" s="2" t="s">
        <v>16</v>
      </c>
    </row>
    <row r="1171" spans="1:19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 t="str">
        <f t="shared" si="127"/>
        <v>high sales</v>
      </c>
      <c r="F1171" s="2" t="str">
        <f t="shared" si="128"/>
        <v>high</v>
      </c>
      <c r="G1171" s="2" t="str">
        <f t="shared" si="129"/>
        <v>low</v>
      </c>
      <c r="H1171" s="2" t="str">
        <f t="shared" si="130"/>
        <v>high impact</v>
      </c>
      <c r="I1171" s="2" t="str">
        <f t="shared" si="131"/>
        <v>good</v>
      </c>
      <c r="J1171" s="2">
        <f t="shared" si="132"/>
        <v>5.1128127958059277</v>
      </c>
      <c r="K1171" s="2">
        <f t="shared" si="133"/>
        <v>5.1128127958059277</v>
      </c>
      <c r="L1171" s="2">
        <v>0.28000000000000003</v>
      </c>
      <c r="M1171" s="2">
        <v>2</v>
      </c>
      <c r="N1171" s="3">
        <v>45162</v>
      </c>
      <c r="O1171" s="3">
        <v>45163</v>
      </c>
      <c r="P1171" s="2" t="s">
        <v>14</v>
      </c>
      <c r="Q1171" s="2" t="s">
        <v>21</v>
      </c>
      <c r="R1171" s="2">
        <v>412.01</v>
      </c>
      <c r="S1171" s="2" t="s">
        <v>27</v>
      </c>
    </row>
    <row r="1172" spans="1:19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 t="str">
        <f t="shared" si="127"/>
        <v>high sales</v>
      </c>
      <c r="F1172" s="2" t="str">
        <f t="shared" si="128"/>
        <v>high</v>
      </c>
      <c r="G1172" s="2" t="str">
        <f t="shared" si="129"/>
        <v>high</v>
      </c>
      <c r="H1172" s="2" t="str">
        <f t="shared" si="130"/>
        <v>high impact</v>
      </c>
      <c r="I1172" s="2" t="str">
        <f t="shared" si="131"/>
        <v>good</v>
      </c>
      <c r="J1172" s="2">
        <f t="shared" si="132"/>
        <v>5.7895440079683214</v>
      </c>
      <c r="K1172" s="2">
        <f t="shared" si="133"/>
        <v>5.7895440079683214</v>
      </c>
      <c r="L1172" s="2">
        <v>0.21</v>
      </c>
      <c r="M1172" s="2">
        <v>2</v>
      </c>
      <c r="N1172" s="3">
        <v>45466</v>
      </c>
      <c r="O1172" s="3">
        <v>45471</v>
      </c>
      <c r="P1172" s="2" t="s">
        <v>14</v>
      </c>
      <c r="Q1172" s="2" t="s">
        <v>21</v>
      </c>
      <c r="R1172" s="2">
        <v>411.63</v>
      </c>
      <c r="S1172" s="2" t="s">
        <v>27</v>
      </c>
    </row>
    <row r="1173" spans="1:19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 t="str">
        <f t="shared" si="127"/>
        <v>low sales</v>
      </c>
      <c r="F1173" s="2" t="str">
        <f t="shared" si="128"/>
        <v>medium</v>
      </c>
      <c r="G1173" s="2" t="str">
        <f t="shared" si="129"/>
        <v>low</v>
      </c>
      <c r="H1173" s="2" t="str">
        <f t="shared" si="130"/>
        <v>high impact</v>
      </c>
      <c r="I1173" s="2" t="str">
        <f t="shared" si="131"/>
        <v>good</v>
      </c>
      <c r="J1173" s="2">
        <f t="shared" si="132"/>
        <v>6.3644281145812069</v>
      </c>
      <c r="K1173" s="2">
        <f t="shared" si="133"/>
        <v>6.3644281145812069</v>
      </c>
      <c r="L1173" s="2">
        <v>0.42</v>
      </c>
      <c r="M1173" s="2">
        <v>7</v>
      </c>
      <c r="N1173" s="3">
        <v>45125</v>
      </c>
      <c r="O1173" s="3">
        <v>45126</v>
      </c>
      <c r="P1173" s="2" t="s">
        <v>20</v>
      </c>
      <c r="Q1173" s="2" t="s">
        <v>21</v>
      </c>
      <c r="R1173" s="2">
        <v>146.97</v>
      </c>
      <c r="S1173" s="2" t="s">
        <v>16</v>
      </c>
    </row>
    <row r="1174" spans="1:19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 t="str">
        <f t="shared" si="127"/>
        <v>low sales</v>
      </c>
      <c r="F1174" s="2" t="str">
        <f t="shared" si="128"/>
        <v>low</v>
      </c>
      <c r="G1174" s="2" t="str">
        <f t="shared" si="129"/>
        <v>low</v>
      </c>
      <c r="H1174" s="2" t="str">
        <f t="shared" si="130"/>
        <v>low Impact</v>
      </c>
      <c r="I1174" s="2" t="str">
        <f t="shared" si="131"/>
        <v>good</v>
      </c>
      <c r="J1174" s="2">
        <f t="shared" si="132"/>
        <v>8.243346007604563</v>
      </c>
      <c r="K1174" s="2">
        <f t="shared" si="133"/>
        <v>8.243346007604563</v>
      </c>
      <c r="L1174" s="2">
        <v>0.14000000000000001</v>
      </c>
      <c r="M1174" s="2">
        <v>9</v>
      </c>
      <c r="N1174" s="3">
        <v>45347</v>
      </c>
      <c r="O1174" s="3">
        <v>45352</v>
      </c>
      <c r="P1174" s="2" t="s">
        <v>30</v>
      </c>
      <c r="Q1174" s="2" t="s">
        <v>15</v>
      </c>
      <c r="R1174" s="2">
        <v>36.82</v>
      </c>
      <c r="S1174" s="2" t="s">
        <v>27</v>
      </c>
    </row>
    <row r="1175" spans="1:19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 t="str">
        <f t="shared" si="127"/>
        <v>high sales</v>
      </c>
      <c r="F1175" s="2" t="str">
        <f t="shared" si="128"/>
        <v>high</v>
      </c>
      <c r="G1175" s="2" t="str">
        <f t="shared" si="129"/>
        <v>low</v>
      </c>
      <c r="H1175" s="2" t="str">
        <f t="shared" si="130"/>
        <v>high impact</v>
      </c>
      <c r="I1175" s="2" t="str">
        <f t="shared" si="131"/>
        <v>good</v>
      </c>
      <c r="J1175" s="2">
        <f t="shared" si="132"/>
        <v>7.0322399497902417</v>
      </c>
      <c r="K1175" s="2">
        <f t="shared" si="133"/>
        <v>7.0322399497902417</v>
      </c>
      <c r="L1175" s="2">
        <v>0.24</v>
      </c>
      <c r="M1175" s="2">
        <v>6</v>
      </c>
      <c r="N1175" s="3">
        <v>45467</v>
      </c>
      <c r="O1175" s="3">
        <v>45469</v>
      </c>
      <c r="P1175" s="2" t="s">
        <v>14</v>
      </c>
      <c r="Q1175" s="2" t="s">
        <v>26</v>
      </c>
      <c r="R1175" s="2">
        <v>302.73</v>
      </c>
      <c r="S1175" s="2" t="s">
        <v>47</v>
      </c>
    </row>
    <row r="1176" spans="1:19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 t="str">
        <f t="shared" si="127"/>
        <v>high sales</v>
      </c>
      <c r="F1176" s="2" t="str">
        <f t="shared" si="128"/>
        <v>high</v>
      </c>
      <c r="G1176" s="2" t="str">
        <f t="shared" si="129"/>
        <v>low</v>
      </c>
      <c r="H1176" s="2" t="str">
        <f t="shared" si="130"/>
        <v>high impact</v>
      </c>
      <c r="I1176" s="2" t="str">
        <f t="shared" si="131"/>
        <v>good</v>
      </c>
      <c r="J1176" s="2">
        <f t="shared" si="132"/>
        <v>4.5616749027190906</v>
      </c>
      <c r="K1176" s="2">
        <f t="shared" si="133"/>
        <v>4.5616749027190906</v>
      </c>
      <c r="L1176" s="2">
        <v>0.49</v>
      </c>
      <c r="M1176" s="2">
        <v>1</v>
      </c>
      <c r="N1176" s="3">
        <v>45073</v>
      </c>
      <c r="O1176" s="3">
        <v>45075</v>
      </c>
      <c r="P1176" s="2" t="s">
        <v>14</v>
      </c>
      <c r="Q1176" s="2" t="s">
        <v>15</v>
      </c>
      <c r="R1176" s="2">
        <v>837.78</v>
      </c>
      <c r="S1176" s="2" t="s">
        <v>16</v>
      </c>
    </row>
    <row r="1177" spans="1:19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 t="str">
        <f t="shared" si="127"/>
        <v>high sales</v>
      </c>
      <c r="F1177" s="2" t="str">
        <f t="shared" si="128"/>
        <v>high</v>
      </c>
      <c r="G1177" s="2" t="str">
        <f t="shared" si="129"/>
        <v>low</v>
      </c>
      <c r="H1177" s="2" t="str">
        <f t="shared" si="130"/>
        <v>high impact</v>
      </c>
      <c r="I1177" s="2" t="str">
        <f t="shared" si="131"/>
        <v>good</v>
      </c>
      <c r="J1177" s="2">
        <f t="shared" si="132"/>
        <v>3.4110543066352297</v>
      </c>
      <c r="K1177" s="2">
        <f t="shared" si="133"/>
        <v>3.4110543066352297</v>
      </c>
      <c r="L1177" s="2">
        <v>0.48</v>
      </c>
      <c r="M1177" s="2">
        <v>6</v>
      </c>
      <c r="N1177" s="3">
        <v>45038</v>
      </c>
      <c r="O1177" s="3">
        <v>45043</v>
      </c>
      <c r="P1177" s="2" t="s">
        <v>30</v>
      </c>
      <c r="Q1177" s="2" t="s">
        <v>21</v>
      </c>
      <c r="R1177" s="2">
        <v>1285.1099999999999</v>
      </c>
      <c r="S1177" s="2" t="s">
        <v>27</v>
      </c>
    </row>
    <row r="1178" spans="1:19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 t="str">
        <f t="shared" si="127"/>
        <v>low sales</v>
      </c>
      <c r="F1178" s="2" t="str">
        <f t="shared" si="128"/>
        <v>medium</v>
      </c>
      <c r="G1178" s="2" t="str">
        <f t="shared" si="129"/>
        <v>low</v>
      </c>
      <c r="H1178" s="2" t="str">
        <f t="shared" si="130"/>
        <v>high impact</v>
      </c>
      <c r="I1178" s="2" t="str">
        <f t="shared" si="131"/>
        <v>good</v>
      </c>
      <c r="J1178" s="2">
        <f t="shared" si="132"/>
        <v>3.6493875489329461</v>
      </c>
      <c r="K1178" s="2">
        <f t="shared" si="133"/>
        <v>3.6493875489329461</v>
      </c>
      <c r="L1178" s="2">
        <v>0</v>
      </c>
      <c r="M1178" s="2">
        <v>4</v>
      </c>
      <c r="N1178" s="3">
        <v>45034</v>
      </c>
      <c r="O1178" s="3">
        <v>45040</v>
      </c>
      <c r="P1178" s="2" t="s">
        <v>30</v>
      </c>
      <c r="Q1178" s="2" t="s">
        <v>15</v>
      </c>
      <c r="R1178" s="2">
        <v>158.38</v>
      </c>
      <c r="S1178" s="2" t="s">
        <v>33</v>
      </c>
    </row>
    <row r="1179" spans="1:19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 t="str">
        <f t="shared" si="127"/>
        <v>high sales</v>
      </c>
      <c r="F1179" s="2" t="str">
        <f t="shared" si="128"/>
        <v>high</v>
      </c>
      <c r="G1179" s="2" t="str">
        <f t="shared" si="129"/>
        <v>low</v>
      </c>
      <c r="H1179" s="2" t="str">
        <f t="shared" si="130"/>
        <v>high impact</v>
      </c>
      <c r="I1179" s="2" t="str">
        <f t="shared" si="131"/>
        <v>good</v>
      </c>
      <c r="J1179" s="2">
        <f t="shared" si="132"/>
        <v>4.0051434312534671</v>
      </c>
      <c r="K1179" s="2">
        <f t="shared" si="133"/>
        <v>4.0051434312534671</v>
      </c>
      <c r="L1179" s="2">
        <v>0.27</v>
      </c>
      <c r="M1179" s="2">
        <v>5</v>
      </c>
      <c r="N1179" s="3">
        <v>45457</v>
      </c>
      <c r="O1179" s="3">
        <v>45458</v>
      </c>
      <c r="P1179" s="2" t="s">
        <v>20</v>
      </c>
      <c r="Q1179" s="2" t="s">
        <v>26</v>
      </c>
      <c r="R1179" s="2">
        <v>666.87</v>
      </c>
      <c r="S1179" s="2" t="s">
        <v>33</v>
      </c>
    </row>
    <row r="1180" spans="1:19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 t="str">
        <f t="shared" si="127"/>
        <v>high sales</v>
      </c>
      <c r="F1180" s="2" t="str">
        <f t="shared" si="128"/>
        <v>high</v>
      </c>
      <c r="G1180" s="2" t="str">
        <f t="shared" si="129"/>
        <v>low</v>
      </c>
      <c r="H1180" s="2" t="str">
        <f t="shared" si="130"/>
        <v>high impact</v>
      </c>
      <c r="I1180" s="2" t="str">
        <f t="shared" si="131"/>
        <v>good</v>
      </c>
      <c r="J1180" s="2">
        <f t="shared" si="132"/>
        <v>4.3786838790931988</v>
      </c>
      <c r="K1180" s="2">
        <f t="shared" si="133"/>
        <v>4.3786838790931988</v>
      </c>
      <c r="L1180" s="2">
        <v>0.17</v>
      </c>
      <c r="M1180" s="2">
        <v>4</v>
      </c>
      <c r="N1180" s="3">
        <v>45361</v>
      </c>
      <c r="O1180" s="3">
        <v>45368</v>
      </c>
      <c r="P1180" s="2" t="s">
        <v>30</v>
      </c>
      <c r="Q1180" s="2" t="s">
        <v>21</v>
      </c>
      <c r="R1180" s="2">
        <v>317.60000000000002</v>
      </c>
      <c r="S1180" s="2" t="s">
        <v>33</v>
      </c>
    </row>
    <row r="1181" spans="1:19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 t="str">
        <f t="shared" si="127"/>
        <v>high sales</v>
      </c>
      <c r="F1181" s="2" t="str">
        <f t="shared" si="128"/>
        <v>high</v>
      </c>
      <c r="G1181" s="2" t="str">
        <f t="shared" si="129"/>
        <v>low</v>
      </c>
      <c r="H1181" s="2" t="str">
        <f t="shared" si="130"/>
        <v>high impact</v>
      </c>
      <c r="I1181" s="2" t="str">
        <f t="shared" si="131"/>
        <v>good</v>
      </c>
      <c r="J1181" s="2">
        <f t="shared" si="132"/>
        <v>6.2157536445957229</v>
      </c>
      <c r="K1181" s="2">
        <f t="shared" si="133"/>
        <v>6.2157536445957229</v>
      </c>
      <c r="L1181" s="2">
        <v>0.15</v>
      </c>
      <c r="M1181" s="2">
        <v>3</v>
      </c>
      <c r="N1181" s="3">
        <v>45394</v>
      </c>
      <c r="O1181" s="3">
        <v>45400</v>
      </c>
      <c r="P1181" s="2" t="s">
        <v>30</v>
      </c>
      <c r="Q1181" s="2" t="s">
        <v>26</v>
      </c>
      <c r="R1181" s="2">
        <v>311.42</v>
      </c>
      <c r="S1181" s="2" t="s">
        <v>47</v>
      </c>
    </row>
    <row r="1182" spans="1:19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 t="str">
        <f t="shared" si="127"/>
        <v>high sales</v>
      </c>
      <c r="F1182" s="2" t="str">
        <f t="shared" si="128"/>
        <v>high</v>
      </c>
      <c r="G1182" s="2" t="str">
        <f t="shared" si="129"/>
        <v>low</v>
      </c>
      <c r="H1182" s="2" t="str">
        <f t="shared" si="130"/>
        <v>high impact</v>
      </c>
      <c r="I1182" s="2" t="str">
        <f t="shared" si="131"/>
        <v>good</v>
      </c>
      <c r="J1182" s="2">
        <f t="shared" si="132"/>
        <v>6.7331162844301025</v>
      </c>
      <c r="K1182" s="2">
        <f t="shared" si="133"/>
        <v>6.7331162844301025</v>
      </c>
      <c r="L1182" s="2">
        <v>0.3</v>
      </c>
      <c r="M1182" s="2">
        <v>2</v>
      </c>
      <c r="N1182" s="3">
        <v>45299</v>
      </c>
      <c r="O1182" s="3">
        <v>45302</v>
      </c>
      <c r="P1182" s="2" t="s">
        <v>30</v>
      </c>
      <c r="Q1182" s="2" t="s">
        <v>15</v>
      </c>
      <c r="R1182" s="2">
        <v>694.16</v>
      </c>
      <c r="S1182" s="2" t="s">
        <v>22</v>
      </c>
    </row>
    <row r="1183" spans="1:19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 t="str">
        <f t="shared" si="127"/>
        <v>high sales</v>
      </c>
      <c r="F1183" s="2" t="str">
        <f t="shared" si="128"/>
        <v>high</v>
      </c>
      <c r="G1183" s="2" t="str">
        <f t="shared" si="129"/>
        <v>high</v>
      </c>
      <c r="H1183" s="2" t="str">
        <f t="shared" si="130"/>
        <v>high impact</v>
      </c>
      <c r="I1183" s="2" t="str">
        <f t="shared" si="131"/>
        <v>not good</v>
      </c>
      <c r="J1183" s="2">
        <f t="shared" si="132"/>
        <v>4.6593740426835497</v>
      </c>
      <c r="K1183" s="2">
        <f t="shared" si="133"/>
        <v>4.6593740426835497</v>
      </c>
      <c r="L1183" s="2">
        <v>0.22</v>
      </c>
      <c r="M1183" s="2">
        <v>2</v>
      </c>
      <c r="N1183" s="3">
        <v>45197</v>
      </c>
      <c r="O1183" s="3">
        <v>45202</v>
      </c>
      <c r="P1183" s="2" t="s">
        <v>20</v>
      </c>
      <c r="Q1183" s="2" t="s">
        <v>15</v>
      </c>
      <c r="R1183" s="2">
        <v>391.72</v>
      </c>
      <c r="S1183" s="2" t="s">
        <v>47</v>
      </c>
    </row>
    <row r="1184" spans="1:19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 t="str">
        <f t="shared" si="127"/>
        <v>high sales</v>
      </c>
      <c r="F1184" s="2" t="str">
        <f t="shared" si="128"/>
        <v>high</v>
      </c>
      <c r="G1184" s="2" t="str">
        <f t="shared" si="129"/>
        <v>high</v>
      </c>
      <c r="H1184" s="2" t="str">
        <f t="shared" si="130"/>
        <v>high impact</v>
      </c>
      <c r="I1184" s="2" t="str">
        <f t="shared" si="131"/>
        <v>good</v>
      </c>
      <c r="J1184" s="2">
        <f t="shared" si="132"/>
        <v>10.4</v>
      </c>
      <c r="K1184" s="2">
        <f t="shared" si="133"/>
        <v>10.4</v>
      </c>
      <c r="L1184" s="2">
        <v>0.37</v>
      </c>
      <c r="M1184" s="2">
        <v>4</v>
      </c>
      <c r="N1184" s="3">
        <v>45115</v>
      </c>
      <c r="O1184" s="3">
        <v>45121</v>
      </c>
      <c r="P1184" s="2" t="s">
        <v>20</v>
      </c>
      <c r="Q1184" s="2" t="s">
        <v>26</v>
      </c>
      <c r="R1184" s="2">
        <v>181.75</v>
      </c>
      <c r="S1184" s="2" t="s">
        <v>27</v>
      </c>
    </row>
    <row r="1185" spans="1:19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 t="str">
        <f t="shared" si="127"/>
        <v>high sales</v>
      </c>
      <c r="F1185" s="2" t="str">
        <f t="shared" si="128"/>
        <v>high</v>
      </c>
      <c r="G1185" s="2" t="str">
        <f t="shared" si="129"/>
        <v>low</v>
      </c>
      <c r="H1185" s="2" t="str">
        <f t="shared" si="130"/>
        <v>high impact</v>
      </c>
      <c r="I1185" s="2" t="str">
        <f t="shared" si="131"/>
        <v>not good</v>
      </c>
      <c r="J1185" s="2">
        <f t="shared" si="132"/>
        <v>3.5370021359467265</v>
      </c>
      <c r="K1185" s="2">
        <f t="shared" si="133"/>
        <v>3.5370021359467265</v>
      </c>
      <c r="L1185" s="2">
        <v>0.01</v>
      </c>
      <c r="M1185" s="2">
        <v>3</v>
      </c>
      <c r="N1185" s="3">
        <v>45491</v>
      </c>
      <c r="O1185" s="3">
        <v>45497</v>
      </c>
      <c r="P1185" s="2" t="s">
        <v>20</v>
      </c>
      <c r="Q1185" s="2" t="s">
        <v>21</v>
      </c>
      <c r="R1185" s="2">
        <v>318.36</v>
      </c>
      <c r="S1185" s="2" t="s">
        <v>27</v>
      </c>
    </row>
    <row r="1186" spans="1:19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 t="str">
        <f t="shared" si="127"/>
        <v>high sales</v>
      </c>
      <c r="F1186" s="2" t="str">
        <f t="shared" si="128"/>
        <v>high</v>
      </c>
      <c r="G1186" s="2" t="str">
        <f t="shared" si="129"/>
        <v>low</v>
      </c>
      <c r="H1186" s="2" t="str">
        <f t="shared" si="130"/>
        <v>high impact</v>
      </c>
      <c r="I1186" s="2" t="str">
        <f t="shared" si="131"/>
        <v>not good</v>
      </c>
      <c r="J1186" s="2">
        <f t="shared" si="132"/>
        <v>12.581751041039206</v>
      </c>
      <c r="K1186" s="2">
        <f t="shared" si="133"/>
        <v>12.581751041039206</v>
      </c>
      <c r="L1186" s="2">
        <v>0.46</v>
      </c>
      <c r="M1186" s="2">
        <v>6</v>
      </c>
      <c r="N1186" s="3">
        <v>45638</v>
      </c>
      <c r="O1186" s="3">
        <v>45641</v>
      </c>
      <c r="P1186" s="2" t="s">
        <v>20</v>
      </c>
      <c r="Q1186" s="2" t="s">
        <v>21</v>
      </c>
      <c r="R1186" s="2">
        <v>381.83</v>
      </c>
      <c r="S1186" s="2" t="s">
        <v>38</v>
      </c>
    </row>
    <row r="1187" spans="1:19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 t="str">
        <f t="shared" si="127"/>
        <v>high sales</v>
      </c>
      <c r="F1187" s="2" t="str">
        <f t="shared" si="128"/>
        <v>high</v>
      </c>
      <c r="G1187" s="2" t="str">
        <f t="shared" si="129"/>
        <v>low</v>
      </c>
      <c r="H1187" s="2" t="str">
        <f t="shared" si="130"/>
        <v>high impact</v>
      </c>
      <c r="I1187" s="2" t="str">
        <f t="shared" si="131"/>
        <v>good</v>
      </c>
      <c r="J1187" s="2">
        <f t="shared" si="132"/>
        <v>12.700635904125223</v>
      </c>
      <c r="K1187" s="2">
        <f t="shared" si="133"/>
        <v>12.700635904125223</v>
      </c>
      <c r="L1187" s="2">
        <v>0.28000000000000003</v>
      </c>
      <c r="M1187" s="2">
        <v>3</v>
      </c>
      <c r="N1187" s="3">
        <v>45438</v>
      </c>
      <c r="O1187" s="3">
        <v>45443</v>
      </c>
      <c r="P1187" s="2" t="s">
        <v>14</v>
      </c>
      <c r="Q1187" s="2" t="s">
        <v>21</v>
      </c>
      <c r="R1187" s="2">
        <v>183.99</v>
      </c>
      <c r="S1187" s="2" t="s">
        <v>22</v>
      </c>
    </row>
    <row r="1188" spans="1:19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 t="str">
        <f t="shared" si="127"/>
        <v>high sales</v>
      </c>
      <c r="F1188" s="2" t="str">
        <f t="shared" si="128"/>
        <v>high</v>
      </c>
      <c r="G1188" s="2" t="str">
        <f t="shared" si="129"/>
        <v>low</v>
      </c>
      <c r="H1188" s="2" t="str">
        <f t="shared" si="130"/>
        <v>high impact</v>
      </c>
      <c r="I1188" s="2" t="str">
        <f t="shared" si="131"/>
        <v>not good</v>
      </c>
      <c r="J1188" s="2">
        <f t="shared" si="132"/>
        <v>10.447580208596486</v>
      </c>
      <c r="K1188" s="2">
        <f t="shared" si="133"/>
        <v>10.447580208596486</v>
      </c>
      <c r="L1188" s="2">
        <v>0.34</v>
      </c>
      <c r="M1188" s="2">
        <v>3</v>
      </c>
      <c r="N1188" s="3">
        <v>45041</v>
      </c>
      <c r="O1188" s="3">
        <v>45047</v>
      </c>
      <c r="P1188" s="2" t="s">
        <v>20</v>
      </c>
      <c r="Q1188" s="2" t="s">
        <v>26</v>
      </c>
      <c r="R1188" s="2">
        <v>277.08999999999997</v>
      </c>
      <c r="S1188" s="2" t="s">
        <v>27</v>
      </c>
    </row>
    <row r="1189" spans="1:19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 t="str">
        <f t="shared" si="127"/>
        <v>high sales</v>
      </c>
      <c r="F1189" s="2" t="str">
        <f t="shared" si="128"/>
        <v>high</v>
      </c>
      <c r="G1189" s="2" t="str">
        <f t="shared" si="129"/>
        <v>low</v>
      </c>
      <c r="H1189" s="2" t="str">
        <f t="shared" si="130"/>
        <v>high impact</v>
      </c>
      <c r="I1189" s="2" t="str">
        <f t="shared" si="131"/>
        <v>good</v>
      </c>
      <c r="J1189" s="2">
        <f t="shared" si="132"/>
        <v>14.804899834120198</v>
      </c>
      <c r="K1189" s="2">
        <f t="shared" si="133"/>
        <v>14.804899834120198</v>
      </c>
      <c r="L1189" s="2">
        <v>0.3</v>
      </c>
      <c r="M1189" s="2">
        <v>4</v>
      </c>
      <c r="N1189" s="3">
        <v>45625</v>
      </c>
      <c r="O1189" s="3">
        <v>45629</v>
      </c>
      <c r="P1189" s="2" t="s">
        <v>20</v>
      </c>
      <c r="Q1189" s="2" t="s">
        <v>15</v>
      </c>
      <c r="R1189" s="2">
        <v>156.74</v>
      </c>
      <c r="S1189" s="2" t="s">
        <v>16</v>
      </c>
    </row>
    <row r="1190" spans="1:19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 t="str">
        <f t="shared" si="127"/>
        <v>high sales</v>
      </c>
      <c r="F1190" s="2" t="str">
        <f t="shared" si="128"/>
        <v>high</v>
      </c>
      <c r="G1190" s="2" t="str">
        <f t="shared" si="129"/>
        <v>low</v>
      </c>
      <c r="H1190" s="2" t="str">
        <f t="shared" si="130"/>
        <v>high impact</v>
      </c>
      <c r="I1190" s="2" t="str">
        <f t="shared" si="131"/>
        <v>good</v>
      </c>
      <c r="J1190" s="2">
        <f t="shared" si="132"/>
        <v>15.802949852507375</v>
      </c>
      <c r="K1190" s="2">
        <f t="shared" si="133"/>
        <v>15.802949852507375</v>
      </c>
      <c r="L1190" s="2">
        <v>0.49</v>
      </c>
      <c r="M1190" s="2">
        <v>5</v>
      </c>
      <c r="N1190" s="3">
        <v>44933</v>
      </c>
      <c r="O1190" s="3">
        <v>44934</v>
      </c>
      <c r="P1190" s="2" t="s">
        <v>30</v>
      </c>
      <c r="Q1190" s="2" t="s">
        <v>21</v>
      </c>
      <c r="R1190" s="2">
        <v>84.75</v>
      </c>
      <c r="S1190" s="2" t="s">
        <v>16</v>
      </c>
    </row>
    <row r="1191" spans="1:19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 t="str">
        <f t="shared" si="127"/>
        <v>high sales</v>
      </c>
      <c r="F1191" s="2" t="str">
        <f t="shared" si="128"/>
        <v>high</v>
      </c>
      <c r="G1191" s="2" t="str">
        <f t="shared" si="129"/>
        <v>low</v>
      </c>
      <c r="H1191" s="2" t="str">
        <f t="shared" si="130"/>
        <v>high impact</v>
      </c>
      <c r="I1191" s="2" t="str">
        <f t="shared" si="131"/>
        <v>good</v>
      </c>
      <c r="J1191" s="2">
        <f t="shared" si="132"/>
        <v>11.350005576000893</v>
      </c>
      <c r="K1191" s="2">
        <f t="shared" si="133"/>
        <v>11.350005576000893</v>
      </c>
      <c r="L1191" s="2">
        <v>0.49</v>
      </c>
      <c r="M1191" s="2">
        <v>9</v>
      </c>
      <c r="N1191" s="3">
        <v>45393</v>
      </c>
      <c r="O1191" s="3">
        <v>45397</v>
      </c>
      <c r="P1191" s="2" t="s">
        <v>20</v>
      </c>
      <c r="Q1191" s="2" t="s">
        <v>15</v>
      </c>
      <c r="R1191" s="2">
        <v>358.68</v>
      </c>
      <c r="S1191" s="2" t="s">
        <v>47</v>
      </c>
    </row>
    <row r="1192" spans="1:19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 t="str">
        <f t="shared" si="127"/>
        <v>low sales</v>
      </c>
      <c r="F1192" s="2" t="str">
        <f t="shared" si="128"/>
        <v>low</v>
      </c>
      <c r="G1192" s="2" t="str">
        <f t="shared" si="129"/>
        <v>low</v>
      </c>
      <c r="H1192" s="2" t="str">
        <f t="shared" si="130"/>
        <v>low Impact</v>
      </c>
      <c r="I1192" s="2" t="str">
        <f t="shared" si="131"/>
        <v>good</v>
      </c>
      <c r="J1192" s="2">
        <f t="shared" si="132"/>
        <v>7.5818296929408042</v>
      </c>
      <c r="K1192" s="2">
        <f t="shared" si="133"/>
        <v>7.5818296929408042</v>
      </c>
      <c r="L1192" s="2">
        <v>0.3</v>
      </c>
      <c r="M1192" s="2">
        <v>5</v>
      </c>
      <c r="N1192" s="3">
        <v>45274</v>
      </c>
      <c r="O1192" s="3">
        <v>45280</v>
      </c>
      <c r="P1192" s="2" t="s">
        <v>20</v>
      </c>
      <c r="Q1192" s="2" t="s">
        <v>15</v>
      </c>
      <c r="R1192" s="2">
        <v>31.59</v>
      </c>
      <c r="S1192" s="2" t="s">
        <v>47</v>
      </c>
    </row>
    <row r="1193" spans="1:19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 t="str">
        <f t="shared" si="127"/>
        <v>high sales</v>
      </c>
      <c r="F1193" s="2" t="str">
        <f t="shared" si="128"/>
        <v>high</v>
      </c>
      <c r="G1193" s="2" t="str">
        <f t="shared" si="129"/>
        <v>low</v>
      </c>
      <c r="H1193" s="2" t="str">
        <f t="shared" si="130"/>
        <v>high impact</v>
      </c>
      <c r="I1193" s="2" t="str">
        <f t="shared" si="131"/>
        <v>not good</v>
      </c>
      <c r="J1193" s="2">
        <f t="shared" si="132"/>
        <v>5.2046004842615021</v>
      </c>
      <c r="K1193" s="2">
        <f t="shared" si="133"/>
        <v>5.2046004842615021</v>
      </c>
      <c r="L1193" s="2">
        <v>0.34</v>
      </c>
      <c r="M1193" s="2">
        <v>1</v>
      </c>
      <c r="N1193" s="3">
        <v>45002</v>
      </c>
      <c r="O1193" s="3">
        <v>45008</v>
      </c>
      <c r="P1193" s="2" t="s">
        <v>30</v>
      </c>
      <c r="Q1193" s="2" t="s">
        <v>26</v>
      </c>
      <c r="R1193" s="2">
        <v>669.06</v>
      </c>
      <c r="S1193" s="2" t="s">
        <v>47</v>
      </c>
    </row>
    <row r="1194" spans="1:19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 t="str">
        <f t="shared" si="127"/>
        <v>high sales</v>
      </c>
      <c r="F1194" s="2" t="str">
        <f t="shared" si="128"/>
        <v>high</v>
      </c>
      <c r="G1194" s="2" t="str">
        <f t="shared" si="129"/>
        <v>high</v>
      </c>
      <c r="H1194" s="2" t="str">
        <f t="shared" si="130"/>
        <v>high impact</v>
      </c>
      <c r="I1194" s="2" t="str">
        <f t="shared" si="131"/>
        <v>not good</v>
      </c>
      <c r="J1194" s="2">
        <f t="shared" si="132"/>
        <v>5.404618780168315</v>
      </c>
      <c r="K1194" s="2">
        <f t="shared" si="133"/>
        <v>5.404618780168315</v>
      </c>
      <c r="L1194" s="2">
        <v>0.31</v>
      </c>
      <c r="M1194" s="2">
        <v>9</v>
      </c>
      <c r="N1194" s="3">
        <v>45537</v>
      </c>
      <c r="O1194" s="3">
        <v>45541</v>
      </c>
      <c r="P1194" s="2" t="s">
        <v>20</v>
      </c>
      <c r="Q1194" s="2" t="s">
        <v>15</v>
      </c>
      <c r="R1194" s="2">
        <v>557.29</v>
      </c>
      <c r="S1194" s="2" t="s">
        <v>47</v>
      </c>
    </row>
    <row r="1195" spans="1:19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 t="str">
        <f t="shared" si="127"/>
        <v>low sales</v>
      </c>
      <c r="F1195" s="2" t="str">
        <f t="shared" si="128"/>
        <v>medium</v>
      </c>
      <c r="G1195" s="2" t="str">
        <f t="shared" si="129"/>
        <v>high</v>
      </c>
      <c r="H1195" s="2" t="str">
        <f t="shared" si="130"/>
        <v>high impact</v>
      </c>
      <c r="I1195" s="2" t="str">
        <f t="shared" si="131"/>
        <v>good</v>
      </c>
      <c r="J1195" s="2">
        <f t="shared" si="132"/>
        <v>14.592766726943943</v>
      </c>
      <c r="K1195" s="2">
        <f t="shared" si="133"/>
        <v>14.592766726943943</v>
      </c>
      <c r="L1195" s="2">
        <v>0.16</v>
      </c>
      <c r="M1195" s="2">
        <v>2</v>
      </c>
      <c r="N1195" s="3">
        <v>45506</v>
      </c>
      <c r="O1195" s="3">
        <v>45512</v>
      </c>
      <c r="P1195" s="2" t="s">
        <v>30</v>
      </c>
      <c r="Q1195" s="2" t="s">
        <v>15</v>
      </c>
      <c r="R1195" s="2">
        <v>55.3</v>
      </c>
      <c r="S1195" s="2" t="s">
        <v>22</v>
      </c>
    </row>
    <row r="1196" spans="1:19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 t="str">
        <f t="shared" si="127"/>
        <v>low sales</v>
      </c>
      <c r="F1196" s="2" t="str">
        <f t="shared" si="128"/>
        <v>medium</v>
      </c>
      <c r="G1196" s="2" t="str">
        <f t="shared" si="129"/>
        <v>low</v>
      </c>
      <c r="H1196" s="2" t="str">
        <f t="shared" si="130"/>
        <v>high impact</v>
      </c>
      <c r="I1196" s="2" t="str">
        <f t="shared" si="131"/>
        <v>good</v>
      </c>
      <c r="J1196" s="2">
        <f t="shared" si="132"/>
        <v>4.4502778590231058</v>
      </c>
      <c r="K1196" s="2">
        <f t="shared" si="133"/>
        <v>4.4502778590231058</v>
      </c>
      <c r="L1196" s="2">
        <v>0.1</v>
      </c>
      <c r="M1196" s="2">
        <v>4</v>
      </c>
      <c r="N1196" s="3">
        <v>44960</v>
      </c>
      <c r="O1196" s="3">
        <v>44966</v>
      </c>
      <c r="P1196" s="2" t="s">
        <v>14</v>
      </c>
      <c r="Q1196" s="2" t="s">
        <v>15</v>
      </c>
      <c r="R1196" s="2">
        <v>205.14</v>
      </c>
      <c r="S1196" s="2" t="s">
        <v>33</v>
      </c>
    </row>
    <row r="1197" spans="1:19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 t="str">
        <f t="shared" si="127"/>
        <v>high sales</v>
      </c>
      <c r="F1197" s="2" t="str">
        <f t="shared" si="128"/>
        <v>high</v>
      </c>
      <c r="G1197" s="2" t="str">
        <f t="shared" si="129"/>
        <v>low</v>
      </c>
      <c r="H1197" s="2" t="str">
        <f t="shared" si="130"/>
        <v>high impact</v>
      </c>
      <c r="I1197" s="2" t="str">
        <f t="shared" si="131"/>
        <v>good</v>
      </c>
      <c r="J1197" s="2">
        <f t="shared" si="132"/>
        <v>8.1153377522175649</v>
      </c>
      <c r="K1197" s="2">
        <f t="shared" si="133"/>
        <v>8.1153377522175649</v>
      </c>
      <c r="L1197" s="2">
        <v>0.2</v>
      </c>
      <c r="M1197" s="2">
        <v>6</v>
      </c>
      <c r="N1197" s="3">
        <v>45445</v>
      </c>
      <c r="O1197" s="3">
        <v>45446</v>
      </c>
      <c r="P1197" s="2" t="s">
        <v>30</v>
      </c>
      <c r="Q1197" s="2" t="s">
        <v>21</v>
      </c>
      <c r="R1197" s="2">
        <v>410.36</v>
      </c>
      <c r="S1197" s="2" t="s">
        <v>33</v>
      </c>
    </row>
    <row r="1198" spans="1:19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 t="str">
        <f t="shared" si="127"/>
        <v>high sales</v>
      </c>
      <c r="F1198" s="2" t="str">
        <f t="shared" si="128"/>
        <v>high</v>
      </c>
      <c r="G1198" s="2" t="str">
        <f t="shared" si="129"/>
        <v>low</v>
      </c>
      <c r="H1198" s="2" t="str">
        <f t="shared" si="130"/>
        <v>high impact</v>
      </c>
      <c r="I1198" s="2" t="str">
        <f t="shared" si="131"/>
        <v>good</v>
      </c>
      <c r="J1198" s="2">
        <f t="shared" si="132"/>
        <v>6.5254895678987621</v>
      </c>
      <c r="K1198" s="2">
        <f t="shared" si="133"/>
        <v>6.5254895678987621</v>
      </c>
      <c r="L1198" s="2">
        <v>0.34</v>
      </c>
      <c r="M1198" s="2">
        <v>9</v>
      </c>
      <c r="N1198" s="3">
        <v>45364</v>
      </c>
      <c r="O1198" s="3">
        <v>45369</v>
      </c>
      <c r="P1198" s="2" t="s">
        <v>30</v>
      </c>
      <c r="Q1198" s="2" t="s">
        <v>15</v>
      </c>
      <c r="R1198" s="2">
        <v>249.71</v>
      </c>
      <c r="S1198" s="2" t="s">
        <v>27</v>
      </c>
    </row>
    <row r="1199" spans="1:19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 t="str">
        <f t="shared" si="127"/>
        <v>high sales</v>
      </c>
      <c r="F1199" s="2" t="str">
        <f t="shared" si="128"/>
        <v>high</v>
      </c>
      <c r="G1199" s="2" t="str">
        <f t="shared" si="129"/>
        <v>high</v>
      </c>
      <c r="H1199" s="2" t="str">
        <f t="shared" si="130"/>
        <v>high impact</v>
      </c>
      <c r="I1199" s="2" t="str">
        <f t="shared" si="131"/>
        <v>good</v>
      </c>
      <c r="J1199" s="2">
        <f t="shared" si="132"/>
        <v>7.0497259791844735</v>
      </c>
      <c r="K1199" s="2">
        <f t="shared" si="133"/>
        <v>7.0497259791844735</v>
      </c>
      <c r="L1199" s="2">
        <v>0.03</v>
      </c>
      <c r="M1199" s="2">
        <v>2</v>
      </c>
      <c r="N1199" s="3">
        <v>45657</v>
      </c>
      <c r="O1199" s="3">
        <v>45658</v>
      </c>
      <c r="P1199" s="2" t="s">
        <v>14</v>
      </c>
      <c r="Q1199" s="2" t="s">
        <v>21</v>
      </c>
      <c r="R1199" s="2">
        <v>198.89</v>
      </c>
      <c r="S1199" s="2" t="s">
        <v>33</v>
      </c>
    </row>
    <row r="1200" spans="1:19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 t="str">
        <f t="shared" si="127"/>
        <v>low sales</v>
      </c>
      <c r="F1200" s="2" t="str">
        <f t="shared" si="128"/>
        <v>low</v>
      </c>
      <c r="G1200" s="2" t="str">
        <f t="shared" si="129"/>
        <v>low</v>
      </c>
      <c r="H1200" s="2" t="str">
        <f t="shared" si="130"/>
        <v>low Impact</v>
      </c>
      <c r="I1200" s="2" t="str">
        <f t="shared" si="131"/>
        <v>good</v>
      </c>
      <c r="J1200" s="2">
        <f t="shared" si="132"/>
        <v>5.7526929319758011</v>
      </c>
      <c r="K1200" s="2">
        <f t="shared" si="133"/>
        <v>5.7526929319758011</v>
      </c>
      <c r="L1200" s="2">
        <v>0.26</v>
      </c>
      <c r="M1200" s="2">
        <v>9</v>
      </c>
      <c r="N1200" s="3">
        <v>45377</v>
      </c>
      <c r="O1200" s="3">
        <v>45384</v>
      </c>
      <c r="P1200" s="2" t="s">
        <v>30</v>
      </c>
      <c r="Q1200" s="2" t="s">
        <v>21</v>
      </c>
      <c r="R1200" s="2">
        <v>67.77</v>
      </c>
      <c r="S1200" s="2" t="s">
        <v>22</v>
      </c>
    </row>
    <row r="1201" spans="1:19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 t="str">
        <f t="shared" si="127"/>
        <v>high sales</v>
      </c>
      <c r="F1201" s="2" t="str">
        <f t="shared" si="128"/>
        <v>high</v>
      </c>
      <c r="G1201" s="2" t="str">
        <f t="shared" si="129"/>
        <v>high</v>
      </c>
      <c r="H1201" s="2" t="str">
        <f t="shared" si="130"/>
        <v>high impact</v>
      </c>
      <c r="I1201" s="2" t="str">
        <f t="shared" si="131"/>
        <v>good</v>
      </c>
      <c r="J1201" s="2">
        <f t="shared" si="132"/>
        <v>17.181810079764716</v>
      </c>
      <c r="K1201" s="2">
        <f t="shared" si="133"/>
        <v>17.181810079764716</v>
      </c>
      <c r="L1201" s="2">
        <v>0.2</v>
      </c>
      <c r="M1201" s="2">
        <v>9</v>
      </c>
      <c r="N1201" s="3">
        <v>45279</v>
      </c>
      <c r="O1201" s="3">
        <v>45280</v>
      </c>
      <c r="P1201" s="2" t="s">
        <v>30</v>
      </c>
      <c r="Q1201" s="2" t="s">
        <v>26</v>
      </c>
      <c r="R1201" s="2">
        <v>224.41</v>
      </c>
      <c r="S1201" s="2" t="s">
        <v>38</v>
      </c>
    </row>
    <row r="1202" spans="1:19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 t="str">
        <f t="shared" si="127"/>
        <v>high sales</v>
      </c>
      <c r="F1202" s="2" t="str">
        <f t="shared" si="128"/>
        <v>high</v>
      </c>
      <c r="G1202" s="2" t="str">
        <f t="shared" si="129"/>
        <v>low</v>
      </c>
      <c r="H1202" s="2" t="str">
        <f t="shared" si="130"/>
        <v>high impact</v>
      </c>
      <c r="I1202" s="2" t="str">
        <f t="shared" si="131"/>
        <v>good</v>
      </c>
      <c r="J1202" s="2">
        <f t="shared" si="132"/>
        <v>10.16864673575844</v>
      </c>
      <c r="K1202" s="2">
        <f t="shared" si="133"/>
        <v>10.16864673575844</v>
      </c>
      <c r="L1202" s="2">
        <v>0.26</v>
      </c>
      <c r="M1202" s="2">
        <v>1</v>
      </c>
      <c r="N1202" s="3">
        <v>45066</v>
      </c>
      <c r="O1202" s="3">
        <v>45068</v>
      </c>
      <c r="P1202" s="2" t="s">
        <v>14</v>
      </c>
      <c r="Q1202" s="2" t="s">
        <v>21</v>
      </c>
      <c r="R1202" s="2">
        <v>435.17</v>
      </c>
      <c r="S1202" s="2" t="s">
        <v>33</v>
      </c>
    </row>
    <row r="1203" spans="1:19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 t="str">
        <f t="shared" si="127"/>
        <v>high sales</v>
      </c>
      <c r="F1203" s="2" t="str">
        <f t="shared" si="128"/>
        <v>high</v>
      </c>
      <c r="G1203" s="2" t="str">
        <f t="shared" si="129"/>
        <v>high</v>
      </c>
      <c r="H1203" s="2" t="str">
        <f t="shared" si="130"/>
        <v>high impact</v>
      </c>
      <c r="I1203" s="2" t="str">
        <f t="shared" si="131"/>
        <v>good</v>
      </c>
      <c r="J1203" s="2">
        <f t="shared" si="132"/>
        <v>11.307371196308909</v>
      </c>
      <c r="K1203" s="2">
        <f t="shared" si="133"/>
        <v>11.307371196308909</v>
      </c>
      <c r="L1203" s="2">
        <v>0.43</v>
      </c>
      <c r="M1203" s="2">
        <v>6</v>
      </c>
      <c r="N1203" s="3">
        <v>45240</v>
      </c>
      <c r="O1203" s="3">
        <v>45242</v>
      </c>
      <c r="P1203" s="2" t="s">
        <v>30</v>
      </c>
      <c r="Q1203" s="2" t="s">
        <v>21</v>
      </c>
      <c r="R1203" s="2">
        <v>364.12</v>
      </c>
      <c r="S1203" s="2" t="s">
        <v>47</v>
      </c>
    </row>
    <row r="1204" spans="1:19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 t="str">
        <f t="shared" si="127"/>
        <v>high sales</v>
      </c>
      <c r="F1204" s="2" t="str">
        <f t="shared" si="128"/>
        <v>high</v>
      </c>
      <c r="G1204" s="2" t="str">
        <f t="shared" si="129"/>
        <v>high</v>
      </c>
      <c r="H1204" s="2" t="str">
        <f t="shared" si="130"/>
        <v>high impact</v>
      </c>
      <c r="I1204" s="2" t="str">
        <f t="shared" si="131"/>
        <v>good</v>
      </c>
      <c r="J1204" s="2">
        <f t="shared" si="132"/>
        <v>3.9883707310543315</v>
      </c>
      <c r="K1204" s="2">
        <f t="shared" si="133"/>
        <v>3.9883707310543315</v>
      </c>
      <c r="L1204" s="2">
        <v>0.02</v>
      </c>
      <c r="M1204" s="2">
        <v>6</v>
      </c>
      <c r="N1204" s="3">
        <v>45393</v>
      </c>
      <c r="O1204" s="3">
        <v>45400</v>
      </c>
      <c r="P1204" s="2" t="s">
        <v>14</v>
      </c>
      <c r="Q1204" s="2" t="s">
        <v>26</v>
      </c>
      <c r="R1204" s="2">
        <v>597.63</v>
      </c>
      <c r="S1204" s="2" t="s">
        <v>27</v>
      </c>
    </row>
    <row r="1205" spans="1:19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 t="str">
        <f t="shared" si="127"/>
        <v>high sales</v>
      </c>
      <c r="F1205" s="2" t="str">
        <f t="shared" si="128"/>
        <v>high</v>
      </c>
      <c r="G1205" s="2" t="str">
        <f t="shared" si="129"/>
        <v>low</v>
      </c>
      <c r="H1205" s="2" t="str">
        <f t="shared" si="130"/>
        <v>high impact</v>
      </c>
      <c r="I1205" s="2" t="str">
        <f t="shared" si="131"/>
        <v>good</v>
      </c>
      <c r="J1205" s="2">
        <f t="shared" si="132"/>
        <v>5.2949007835951818</v>
      </c>
      <c r="K1205" s="2">
        <f t="shared" si="133"/>
        <v>5.2949007835951818</v>
      </c>
      <c r="L1205" s="2">
        <v>0.38</v>
      </c>
      <c r="M1205" s="2">
        <v>9</v>
      </c>
      <c r="N1205" s="3">
        <v>45560</v>
      </c>
      <c r="O1205" s="3">
        <v>45566</v>
      </c>
      <c r="P1205" s="2" t="s">
        <v>14</v>
      </c>
      <c r="Q1205" s="2" t="s">
        <v>15</v>
      </c>
      <c r="R1205" s="2">
        <v>513.02</v>
      </c>
      <c r="S1205" s="2" t="s">
        <v>16</v>
      </c>
    </row>
    <row r="1206" spans="1:19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 t="str">
        <f t="shared" si="127"/>
        <v>high sales</v>
      </c>
      <c r="F1206" s="2" t="str">
        <f t="shared" si="128"/>
        <v>high</v>
      </c>
      <c r="G1206" s="2" t="str">
        <f t="shared" si="129"/>
        <v>low</v>
      </c>
      <c r="H1206" s="2" t="str">
        <f t="shared" si="130"/>
        <v>high impact</v>
      </c>
      <c r="I1206" s="2" t="str">
        <f t="shared" si="131"/>
        <v>good</v>
      </c>
      <c r="J1206" s="2">
        <f t="shared" si="132"/>
        <v>4.1639169254658386</v>
      </c>
      <c r="K1206" s="2">
        <f t="shared" si="133"/>
        <v>4.1639169254658386</v>
      </c>
      <c r="L1206" s="2">
        <v>0.33</v>
      </c>
      <c r="M1206" s="2">
        <v>6</v>
      </c>
      <c r="N1206" s="3">
        <v>45135</v>
      </c>
      <c r="O1206" s="3">
        <v>45138</v>
      </c>
      <c r="P1206" s="2" t="s">
        <v>14</v>
      </c>
      <c r="Q1206" s="2" t="s">
        <v>15</v>
      </c>
      <c r="R1206" s="2">
        <v>309.12</v>
      </c>
      <c r="S1206" s="2" t="s">
        <v>38</v>
      </c>
    </row>
    <row r="1207" spans="1:19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 t="str">
        <f t="shared" si="127"/>
        <v>low sales</v>
      </c>
      <c r="F1207" s="2" t="str">
        <f t="shared" si="128"/>
        <v>medium</v>
      </c>
      <c r="G1207" s="2" t="str">
        <f t="shared" si="129"/>
        <v>low</v>
      </c>
      <c r="H1207" s="2" t="str">
        <f t="shared" si="130"/>
        <v>high impact</v>
      </c>
      <c r="I1207" s="2" t="str">
        <f t="shared" si="131"/>
        <v>good</v>
      </c>
      <c r="J1207" s="2">
        <f t="shared" si="132"/>
        <v>4.4134315141911733</v>
      </c>
      <c r="K1207" s="2">
        <f t="shared" si="133"/>
        <v>4.4134315141911733</v>
      </c>
      <c r="L1207" s="2">
        <v>0.1</v>
      </c>
      <c r="M1207" s="2">
        <v>2</v>
      </c>
      <c r="N1207" s="3">
        <v>45008</v>
      </c>
      <c r="O1207" s="3">
        <v>45009</v>
      </c>
      <c r="P1207" s="2" t="s">
        <v>20</v>
      </c>
      <c r="Q1207" s="2" t="s">
        <v>21</v>
      </c>
      <c r="R1207" s="2">
        <v>214.57</v>
      </c>
      <c r="S1207" s="2" t="s">
        <v>22</v>
      </c>
    </row>
    <row r="1208" spans="1:19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 t="str">
        <f t="shared" si="127"/>
        <v>high sales</v>
      </c>
      <c r="F1208" s="2" t="str">
        <f t="shared" si="128"/>
        <v>high</v>
      </c>
      <c r="G1208" s="2" t="str">
        <f t="shared" si="129"/>
        <v>high</v>
      </c>
      <c r="H1208" s="2" t="str">
        <f t="shared" si="130"/>
        <v>high impact</v>
      </c>
      <c r="I1208" s="2" t="str">
        <f t="shared" si="131"/>
        <v>good</v>
      </c>
      <c r="J1208" s="2">
        <f t="shared" si="132"/>
        <v>8.5543871996025747</v>
      </c>
      <c r="K1208" s="2">
        <f t="shared" si="133"/>
        <v>8.5543871996025747</v>
      </c>
      <c r="L1208" s="2">
        <v>0.37</v>
      </c>
      <c r="M1208" s="2">
        <v>8</v>
      </c>
      <c r="N1208" s="3">
        <v>45323</v>
      </c>
      <c r="O1208" s="3">
        <v>45327</v>
      </c>
      <c r="P1208" s="2" t="s">
        <v>14</v>
      </c>
      <c r="Q1208" s="2" t="s">
        <v>26</v>
      </c>
      <c r="R1208" s="2">
        <v>483.11</v>
      </c>
      <c r="S1208" s="2" t="s">
        <v>38</v>
      </c>
    </row>
    <row r="1209" spans="1:19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 t="str">
        <f t="shared" si="127"/>
        <v>high sales</v>
      </c>
      <c r="F1209" s="2" t="str">
        <f t="shared" si="128"/>
        <v>high</v>
      </c>
      <c r="G1209" s="2" t="str">
        <f t="shared" si="129"/>
        <v>low</v>
      </c>
      <c r="H1209" s="2" t="str">
        <f t="shared" si="130"/>
        <v>high impact</v>
      </c>
      <c r="I1209" s="2" t="str">
        <f t="shared" si="131"/>
        <v>good</v>
      </c>
      <c r="J1209" s="2">
        <f t="shared" si="132"/>
        <v>5.6299326410328367</v>
      </c>
      <c r="K1209" s="2">
        <f t="shared" si="133"/>
        <v>5.6299326410328367</v>
      </c>
      <c r="L1209" s="2">
        <v>0.25</v>
      </c>
      <c r="M1209" s="2">
        <v>1</v>
      </c>
      <c r="N1209" s="3">
        <v>45022</v>
      </c>
      <c r="O1209" s="3">
        <v>45026</v>
      </c>
      <c r="P1209" s="2" t="s">
        <v>30</v>
      </c>
      <c r="Q1209" s="2" t="s">
        <v>26</v>
      </c>
      <c r="R1209" s="2">
        <v>712.6</v>
      </c>
      <c r="S1209" s="2" t="s">
        <v>22</v>
      </c>
    </row>
    <row r="1210" spans="1:19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 t="str">
        <f t="shared" si="127"/>
        <v>high sales</v>
      </c>
      <c r="F1210" s="2" t="str">
        <f t="shared" si="128"/>
        <v>high</v>
      </c>
      <c r="G1210" s="2" t="str">
        <f t="shared" si="129"/>
        <v>high</v>
      </c>
      <c r="H1210" s="2" t="str">
        <f t="shared" si="130"/>
        <v>high impact</v>
      </c>
      <c r="I1210" s="2" t="str">
        <f t="shared" si="131"/>
        <v>not good</v>
      </c>
      <c r="J1210" s="2">
        <f t="shared" si="132"/>
        <v>11.593048429668732</v>
      </c>
      <c r="K1210" s="2">
        <f t="shared" si="133"/>
        <v>11.593048429668732</v>
      </c>
      <c r="L1210" s="2">
        <v>0.24</v>
      </c>
      <c r="M1210" s="2">
        <v>5</v>
      </c>
      <c r="N1210" s="3">
        <v>45245</v>
      </c>
      <c r="O1210" s="3">
        <v>45252</v>
      </c>
      <c r="P1210" s="2" t="s">
        <v>20</v>
      </c>
      <c r="Q1210" s="2" t="s">
        <v>26</v>
      </c>
      <c r="R1210" s="2">
        <v>337.19</v>
      </c>
      <c r="S1210" s="2" t="s">
        <v>16</v>
      </c>
    </row>
    <row r="1211" spans="1:19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 t="str">
        <f t="shared" si="127"/>
        <v>high sales</v>
      </c>
      <c r="F1211" s="2" t="str">
        <f t="shared" si="128"/>
        <v>high</v>
      </c>
      <c r="G1211" s="2" t="str">
        <f t="shared" si="129"/>
        <v>high</v>
      </c>
      <c r="H1211" s="2" t="str">
        <f t="shared" si="130"/>
        <v>high impact</v>
      </c>
      <c r="I1211" s="2" t="str">
        <f t="shared" si="131"/>
        <v>good</v>
      </c>
      <c r="J1211" s="2">
        <f t="shared" si="132"/>
        <v>4.0775092457211661</v>
      </c>
      <c r="K1211" s="2">
        <f t="shared" si="133"/>
        <v>4.0775092457211661</v>
      </c>
      <c r="L1211" s="2">
        <v>0.24</v>
      </c>
      <c r="M1211" s="2">
        <v>3</v>
      </c>
      <c r="N1211" s="3">
        <v>45315</v>
      </c>
      <c r="O1211" s="3">
        <v>45317</v>
      </c>
      <c r="P1211" s="2" t="s">
        <v>30</v>
      </c>
      <c r="Q1211" s="2" t="s">
        <v>15</v>
      </c>
      <c r="R1211" s="2">
        <v>581.35</v>
      </c>
      <c r="S1211" s="2" t="s">
        <v>16</v>
      </c>
    </row>
    <row r="1212" spans="1:19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 t="str">
        <f t="shared" si="127"/>
        <v>high sales</v>
      </c>
      <c r="F1212" s="2" t="str">
        <f t="shared" si="128"/>
        <v>high</v>
      </c>
      <c r="G1212" s="2" t="str">
        <f t="shared" si="129"/>
        <v>high</v>
      </c>
      <c r="H1212" s="2" t="str">
        <f t="shared" si="130"/>
        <v>high impact</v>
      </c>
      <c r="I1212" s="2" t="str">
        <f t="shared" si="131"/>
        <v>good</v>
      </c>
      <c r="J1212" s="2">
        <f t="shared" si="132"/>
        <v>9.8807993801841221</v>
      </c>
      <c r="K1212" s="2">
        <f t="shared" si="133"/>
        <v>9.8807993801841221</v>
      </c>
      <c r="L1212" s="2">
        <v>0.47</v>
      </c>
      <c r="M1212" s="2">
        <v>6</v>
      </c>
      <c r="N1212" s="3">
        <v>45591</v>
      </c>
      <c r="O1212" s="3">
        <v>45598</v>
      </c>
      <c r="P1212" s="2" t="s">
        <v>14</v>
      </c>
      <c r="Q1212" s="2" t="s">
        <v>26</v>
      </c>
      <c r="R1212" s="2">
        <v>438.84</v>
      </c>
      <c r="S1212" s="2" t="s">
        <v>47</v>
      </c>
    </row>
    <row r="1213" spans="1:19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 t="str">
        <f t="shared" si="127"/>
        <v>high sales</v>
      </c>
      <c r="F1213" s="2" t="str">
        <f t="shared" si="128"/>
        <v>high</v>
      </c>
      <c r="G1213" s="2" t="str">
        <f t="shared" si="129"/>
        <v>low</v>
      </c>
      <c r="H1213" s="2" t="str">
        <f t="shared" si="130"/>
        <v>high impact</v>
      </c>
      <c r="I1213" s="2" t="str">
        <f t="shared" si="131"/>
        <v>good</v>
      </c>
      <c r="J1213" s="2">
        <f t="shared" si="132"/>
        <v>3.3760862919778156</v>
      </c>
      <c r="K1213" s="2">
        <f t="shared" si="133"/>
        <v>3.3760862919778156</v>
      </c>
      <c r="L1213" s="2">
        <v>0.47</v>
      </c>
      <c r="M1213" s="2">
        <v>5</v>
      </c>
      <c r="N1213" s="3">
        <v>45012</v>
      </c>
      <c r="O1213" s="3">
        <v>45018</v>
      </c>
      <c r="P1213" s="2" t="s">
        <v>20</v>
      </c>
      <c r="Q1213" s="2" t="s">
        <v>26</v>
      </c>
      <c r="R1213" s="2">
        <v>1373.94</v>
      </c>
      <c r="S1213" s="2" t="s">
        <v>33</v>
      </c>
    </row>
    <row r="1214" spans="1:19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 t="str">
        <f t="shared" si="127"/>
        <v>high sales</v>
      </c>
      <c r="F1214" s="2" t="str">
        <f t="shared" si="128"/>
        <v>high</v>
      </c>
      <c r="G1214" s="2" t="str">
        <f t="shared" si="129"/>
        <v>high</v>
      </c>
      <c r="H1214" s="2" t="str">
        <f t="shared" si="130"/>
        <v>high impact</v>
      </c>
      <c r="I1214" s="2" t="str">
        <f t="shared" si="131"/>
        <v>good</v>
      </c>
      <c r="J1214" s="2">
        <f t="shared" si="132"/>
        <v>3.4102093352756881</v>
      </c>
      <c r="K1214" s="2">
        <f t="shared" si="133"/>
        <v>3.4102093352756881</v>
      </c>
      <c r="L1214" s="2">
        <v>0.46</v>
      </c>
      <c r="M1214" s="2">
        <v>4</v>
      </c>
      <c r="N1214" s="3">
        <v>45297</v>
      </c>
      <c r="O1214" s="3">
        <v>45298</v>
      </c>
      <c r="P1214" s="2" t="s">
        <v>30</v>
      </c>
      <c r="Q1214" s="2" t="s">
        <v>21</v>
      </c>
      <c r="R1214" s="2">
        <v>501.11</v>
      </c>
      <c r="S1214" s="2" t="s">
        <v>33</v>
      </c>
    </row>
    <row r="1215" spans="1:19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 t="str">
        <f t="shared" si="127"/>
        <v>high sales</v>
      </c>
      <c r="F1215" s="2" t="str">
        <f t="shared" si="128"/>
        <v>high</v>
      </c>
      <c r="G1215" s="2" t="str">
        <f t="shared" si="129"/>
        <v>low</v>
      </c>
      <c r="H1215" s="2" t="str">
        <f t="shared" si="130"/>
        <v>high impact</v>
      </c>
      <c r="I1215" s="2" t="str">
        <f t="shared" si="131"/>
        <v>good</v>
      </c>
      <c r="J1215" s="2">
        <f t="shared" si="132"/>
        <v>10.937073126309079</v>
      </c>
      <c r="K1215" s="2">
        <f t="shared" si="133"/>
        <v>10.937073126309079</v>
      </c>
      <c r="L1215" s="2">
        <v>0.44</v>
      </c>
      <c r="M1215" s="2">
        <v>3</v>
      </c>
      <c r="N1215" s="3">
        <v>44998</v>
      </c>
      <c r="O1215" s="3">
        <v>45005</v>
      </c>
      <c r="P1215" s="2" t="s">
        <v>20</v>
      </c>
      <c r="Q1215" s="2" t="s">
        <v>26</v>
      </c>
      <c r="R1215" s="2">
        <v>109.81</v>
      </c>
      <c r="S1215" s="2" t="s">
        <v>38</v>
      </c>
    </row>
    <row r="1216" spans="1:19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 t="str">
        <f t="shared" si="127"/>
        <v>high sales</v>
      </c>
      <c r="F1216" s="2" t="str">
        <f t="shared" si="128"/>
        <v>high</v>
      </c>
      <c r="G1216" s="2" t="str">
        <f t="shared" si="129"/>
        <v>high</v>
      </c>
      <c r="H1216" s="2" t="str">
        <f t="shared" si="130"/>
        <v>high impact</v>
      </c>
      <c r="I1216" s="2" t="str">
        <f t="shared" si="131"/>
        <v>good</v>
      </c>
      <c r="J1216" s="2">
        <f t="shared" si="132"/>
        <v>19.301771781534459</v>
      </c>
      <c r="K1216" s="2">
        <f t="shared" si="133"/>
        <v>19.301771781534459</v>
      </c>
      <c r="L1216" s="2">
        <v>0.02</v>
      </c>
      <c r="M1216" s="2">
        <v>1</v>
      </c>
      <c r="N1216" s="3">
        <v>44978</v>
      </c>
      <c r="O1216" s="3">
        <v>44983</v>
      </c>
      <c r="P1216" s="2" t="s">
        <v>20</v>
      </c>
      <c r="Q1216" s="2" t="s">
        <v>26</v>
      </c>
      <c r="R1216" s="2">
        <v>123.04</v>
      </c>
      <c r="S1216" s="2" t="s">
        <v>33</v>
      </c>
    </row>
    <row r="1217" spans="1:19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 t="str">
        <f t="shared" si="127"/>
        <v>low sales</v>
      </c>
      <c r="F1217" s="2" t="str">
        <f t="shared" si="128"/>
        <v>medium</v>
      </c>
      <c r="G1217" s="2" t="str">
        <f t="shared" si="129"/>
        <v>high</v>
      </c>
      <c r="H1217" s="2" t="str">
        <f t="shared" si="130"/>
        <v>high impact</v>
      </c>
      <c r="I1217" s="2" t="str">
        <f t="shared" si="131"/>
        <v>good</v>
      </c>
      <c r="J1217" s="2">
        <f t="shared" si="132"/>
        <v>12.616991104808562</v>
      </c>
      <c r="K1217" s="2">
        <f t="shared" si="133"/>
        <v>12.616991104808562</v>
      </c>
      <c r="L1217" s="2">
        <v>0.2</v>
      </c>
      <c r="M1217" s="2">
        <v>8</v>
      </c>
      <c r="N1217" s="3">
        <v>45390</v>
      </c>
      <c r="O1217" s="3">
        <v>45396</v>
      </c>
      <c r="P1217" s="2" t="s">
        <v>14</v>
      </c>
      <c r="Q1217" s="2" t="s">
        <v>21</v>
      </c>
      <c r="R1217" s="2">
        <v>77.569999999999993</v>
      </c>
      <c r="S1217" s="2" t="s">
        <v>33</v>
      </c>
    </row>
    <row r="1218" spans="1:19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 t="str">
        <f t="shared" si="127"/>
        <v>high sales</v>
      </c>
      <c r="F1218" s="2" t="str">
        <f t="shared" si="128"/>
        <v>high</v>
      </c>
      <c r="G1218" s="2" t="str">
        <f t="shared" si="129"/>
        <v>low</v>
      </c>
      <c r="H1218" s="2" t="str">
        <f t="shared" si="130"/>
        <v>high impact</v>
      </c>
      <c r="I1218" s="2" t="str">
        <f t="shared" si="131"/>
        <v>good</v>
      </c>
      <c r="J1218" s="2">
        <f t="shared" si="132"/>
        <v>6.5714815309103303</v>
      </c>
      <c r="K1218" s="2">
        <f t="shared" si="133"/>
        <v>6.5714815309103303</v>
      </c>
      <c r="L1218" s="2">
        <v>0.45</v>
      </c>
      <c r="M1218" s="2">
        <v>5</v>
      </c>
      <c r="N1218" s="3">
        <v>45022</v>
      </c>
      <c r="O1218" s="3">
        <v>45024</v>
      </c>
      <c r="P1218" s="2" t="s">
        <v>20</v>
      </c>
      <c r="Q1218" s="2" t="s">
        <v>15</v>
      </c>
      <c r="R1218" s="2">
        <v>674.37</v>
      </c>
      <c r="S1218" s="2" t="s">
        <v>16</v>
      </c>
    </row>
    <row r="1219" spans="1:19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 t="str">
        <f t="shared" ref="E1219:E1282" si="134">IF(D1219&gt;1000,"high sales","low sales")</f>
        <v>high sales</v>
      </c>
      <c r="F1219" s="2" t="str">
        <f t="shared" ref="F1219:F1282" si="135">IF(D1219&gt;1000,"high",IF(D1219&gt;500,"medium","low"))</f>
        <v>high</v>
      </c>
      <c r="G1219" s="2" t="str">
        <f t="shared" ref="G1219:G1282" si="136">IF(AND(D1229&gt;1000,R1229&gt;500),"high","low")</f>
        <v>high</v>
      </c>
      <c r="H1219" s="2" t="str">
        <f t="shared" ref="H1219:H1282" si="137">IF(OR(D1219&gt;500,L1219&gt;0.5),"high impact","low Impact")</f>
        <v>high impact</v>
      </c>
      <c r="I1219" s="2" t="str">
        <f t="shared" ref="I1219:I1282" si="138">IF(NOT(AND(D1225&gt;500,R1226&gt;100)),"not good","good")</f>
        <v>good</v>
      </c>
      <c r="J1219" s="2">
        <f t="shared" ref="J1219:J1282" si="139">D1219/R1219</f>
        <v>4.0827405030920172</v>
      </c>
      <c r="K1219" s="2">
        <f t="shared" ref="K1219:K1282" si="140">IFERROR(J1219,0)</f>
        <v>4.0827405030920172</v>
      </c>
      <c r="L1219" s="2">
        <v>0.38</v>
      </c>
      <c r="M1219" s="2">
        <v>8</v>
      </c>
      <c r="N1219" s="3">
        <v>45187</v>
      </c>
      <c r="O1219" s="3">
        <v>45189</v>
      </c>
      <c r="P1219" s="2" t="s">
        <v>30</v>
      </c>
      <c r="Q1219" s="2" t="s">
        <v>26</v>
      </c>
      <c r="R1219" s="2">
        <v>430.14</v>
      </c>
      <c r="S1219" s="2" t="s">
        <v>16</v>
      </c>
    </row>
    <row r="1220" spans="1:19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 t="str">
        <f t="shared" si="134"/>
        <v>high sales</v>
      </c>
      <c r="F1220" s="2" t="str">
        <f t="shared" si="135"/>
        <v>high</v>
      </c>
      <c r="G1220" s="2" t="str">
        <f t="shared" si="136"/>
        <v>high</v>
      </c>
      <c r="H1220" s="2" t="str">
        <f t="shared" si="137"/>
        <v>high impact</v>
      </c>
      <c r="I1220" s="2" t="str">
        <f t="shared" si="138"/>
        <v>good</v>
      </c>
      <c r="J1220" s="2">
        <f t="shared" si="139"/>
        <v>3.8241781243050195</v>
      </c>
      <c r="K1220" s="2">
        <f t="shared" si="140"/>
        <v>3.8241781243050195</v>
      </c>
      <c r="L1220" s="2">
        <v>0.23</v>
      </c>
      <c r="M1220" s="2">
        <v>9</v>
      </c>
      <c r="N1220" s="3">
        <v>45262</v>
      </c>
      <c r="O1220" s="3">
        <v>45268</v>
      </c>
      <c r="P1220" s="2" t="s">
        <v>20</v>
      </c>
      <c r="Q1220" s="2" t="s">
        <v>26</v>
      </c>
      <c r="R1220" s="2">
        <v>764.41</v>
      </c>
      <c r="S1220" s="2" t="s">
        <v>16</v>
      </c>
    </row>
    <row r="1221" spans="1:19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 t="str">
        <f t="shared" si="134"/>
        <v>high sales</v>
      </c>
      <c r="F1221" s="2" t="str">
        <f t="shared" si="135"/>
        <v>high</v>
      </c>
      <c r="G1221" s="2" t="str">
        <f t="shared" si="136"/>
        <v>high</v>
      </c>
      <c r="H1221" s="2" t="str">
        <f t="shared" si="137"/>
        <v>high impact</v>
      </c>
      <c r="I1221" s="2" t="str">
        <f t="shared" si="138"/>
        <v>good</v>
      </c>
      <c r="J1221" s="2">
        <f t="shared" si="139"/>
        <v>5.8608734541494911</v>
      </c>
      <c r="K1221" s="2">
        <f t="shared" si="140"/>
        <v>5.8608734541494911</v>
      </c>
      <c r="L1221" s="2">
        <v>0.39</v>
      </c>
      <c r="M1221" s="2">
        <v>8</v>
      </c>
      <c r="N1221" s="3">
        <v>44940</v>
      </c>
      <c r="O1221" s="3">
        <v>44944</v>
      </c>
      <c r="P1221" s="2" t="s">
        <v>20</v>
      </c>
      <c r="Q1221" s="2" t="s">
        <v>15</v>
      </c>
      <c r="R1221" s="2">
        <v>514.28</v>
      </c>
      <c r="S1221" s="2" t="s">
        <v>16</v>
      </c>
    </row>
    <row r="1222" spans="1:19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 t="str">
        <f t="shared" si="134"/>
        <v>high sales</v>
      </c>
      <c r="F1222" s="2" t="str">
        <f t="shared" si="135"/>
        <v>high</v>
      </c>
      <c r="G1222" s="2" t="str">
        <f t="shared" si="136"/>
        <v>low</v>
      </c>
      <c r="H1222" s="2" t="str">
        <f t="shared" si="137"/>
        <v>high impact</v>
      </c>
      <c r="I1222" s="2" t="str">
        <f t="shared" si="138"/>
        <v>good</v>
      </c>
      <c r="J1222" s="2">
        <f t="shared" si="139"/>
        <v>3.73082283341392</v>
      </c>
      <c r="K1222" s="2">
        <f t="shared" si="140"/>
        <v>3.73082283341392</v>
      </c>
      <c r="L1222" s="2">
        <v>0.1</v>
      </c>
      <c r="M1222" s="2">
        <v>6</v>
      </c>
      <c r="N1222" s="3">
        <v>45643</v>
      </c>
      <c r="O1222" s="3">
        <v>45649</v>
      </c>
      <c r="P1222" s="2" t="s">
        <v>14</v>
      </c>
      <c r="Q1222" s="2" t="s">
        <v>21</v>
      </c>
      <c r="R1222" s="2">
        <v>703.18</v>
      </c>
      <c r="S1222" s="2" t="s">
        <v>33</v>
      </c>
    </row>
    <row r="1223" spans="1:19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 t="str">
        <f t="shared" si="134"/>
        <v>low sales</v>
      </c>
      <c r="F1223" s="2" t="str">
        <f t="shared" si="135"/>
        <v>medium</v>
      </c>
      <c r="G1223" s="2" t="str">
        <f t="shared" si="136"/>
        <v>low</v>
      </c>
      <c r="H1223" s="2" t="str">
        <f t="shared" si="137"/>
        <v>high impact</v>
      </c>
      <c r="I1223" s="2" t="str">
        <f t="shared" si="138"/>
        <v>good</v>
      </c>
      <c r="J1223" s="2">
        <f t="shared" si="139"/>
        <v>3.6889626414773211</v>
      </c>
      <c r="K1223" s="2">
        <f t="shared" si="140"/>
        <v>3.6889626414773211</v>
      </c>
      <c r="L1223" s="2">
        <v>0.3</v>
      </c>
      <c r="M1223" s="2">
        <v>8</v>
      </c>
      <c r="N1223" s="3">
        <v>45397</v>
      </c>
      <c r="O1223" s="3">
        <v>45403</v>
      </c>
      <c r="P1223" s="2" t="s">
        <v>14</v>
      </c>
      <c r="Q1223" s="2" t="s">
        <v>26</v>
      </c>
      <c r="R1223" s="2">
        <v>235.02</v>
      </c>
      <c r="S1223" s="2" t="s">
        <v>22</v>
      </c>
    </row>
    <row r="1224" spans="1:19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 t="str">
        <f t="shared" si="134"/>
        <v>high sales</v>
      </c>
      <c r="F1224" s="2" t="str">
        <f t="shared" si="135"/>
        <v>high</v>
      </c>
      <c r="G1224" s="2" t="str">
        <f t="shared" si="136"/>
        <v>low</v>
      </c>
      <c r="H1224" s="2" t="str">
        <f t="shared" si="137"/>
        <v>high impact</v>
      </c>
      <c r="I1224" s="2" t="str">
        <f t="shared" si="138"/>
        <v>good</v>
      </c>
      <c r="J1224" s="2">
        <f t="shared" si="139"/>
        <v>4.9781023364204353</v>
      </c>
      <c r="K1224" s="2">
        <f t="shared" si="140"/>
        <v>4.9781023364204353</v>
      </c>
      <c r="L1224" s="2">
        <v>0.27</v>
      </c>
      <c r="M1224" s="2">
        <v>5</v>
      </c>
      <c r="N1224" s="3">
        <v>45490</v>
      </c>
      <c r="O1224" s="3">
        <v>45495</v>
      </c>
      <c r="P1224" s="2" t="s">
        <v>14</v>
      </c>
      <c r="Q1224" s="2" t="s">
        <v>21</v>
      </c>
      <c r="R1224" s="2">
        <v>995.54</v>
      </c>
      <c r="S1224" s="2" t="s">
        <v>22</v>
      </c>
    </row>
    <row r="1225" spans="1:19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 t="str">
        <f t="shared" si="134"/>
        <v>low sales</v>
      </c>
      <c r="F1225" s="2" t="str">
        <f t="shared" si="135"/>
        <v>medium</v>
      </c>
      <c r="G1225" s="2" t="str">
        <f t="shared" si="136"/>
        <v>high</v>
      </c>
      <c r="H1225" s="2" t="str">
        <f t="shared" si="137"/>
        <v>high impact</v>
      </c>
      <c r="I1225" s="2" t="str">
        <f t="shared" si="138"/>
        <v>good</v>
      </c>
      <c r="J1225" s="2">
        <f t="shared" si="139"/>
        <v>7.3691756272401427</v>
      </c>
      <c r="K1225" s="2">
        <f t="shared" si="140"/>
        <v>7.3691756272401427</v>
      </c>
      <c r="L1225" s="2">
        <v>0.28999999999999998</v>
      </c>
      <c r="M1225" s="2">
        <v>9</v>
      </c>
      <c r="N1225" s="3">
        <v>45207</v>
      </c>
      <c r="O1225" s="3">
        <v>45212</v>
      </c>
      <c r="P1225" s="2" t="s">
        <v>14</v>
      </c>
      <c r="Q1225" s="2" t="s">
        <v>26</v>
      </c>
      <c r="R1225" s="2">
        <v>128.34</v>
      </c>
      <c r="S1225" s="2" t="s">
        <v>16</v>
      </c>
    </row>
    <row r="1226" spans="1:19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 t="str">
        <f t="shared" si="134"/>
        <v>high sales</v>
      </c>
      <c r="F1226" s="2" t="str">
        <f t="shared" si="135"/>
        <v>high</v>
      </c>
      <c r="G1226" s="2" t="str">
        <f t="shared" si="136"/>
        <v>high</v>
      </c>
      <c r="H1226" s="2" t="str">
        <f t="shared" si="137"/>
        <v>high impact</v>
      </c>
      <c r="I1226" s="2" t="str">
        <f t="shared" si="138"/>
        <v>good</v>
      </c>
      <c r="J1226" s="2">
        <f t="shared" si="139"/>
        <v>4.2334657787229277</v>
      </c>
      <c r="K1226" s="2">
        <f t="shared" si="140"/>
        <v>4.2334657787229277</v>
      </c>
      <c r="L1226" s="2">
        <v>0.36</v>
      </c>
      <c r="M1226" s="2">
        <v>6</v>
      </c>
      <c r="N1226" s="3">
        <v>45145</v>
      </c>
      <c r="O1226" s="3">
        <v>45149</v>
      </c>
      <c r="P1226" s="2" t="s">
        <v>14</v>
      </c>
      <c r="Q1226" s="2" t="s">
        <v>26</v>
      </c>
      <c r="R1226" s="2">
        <v>893.45</v>
      </c>
      <c r="S1226" s="2" t="s">
        <v>16</v>
      </c>
    </row>
    <row r="1227" spans="1:19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 t="str">
        <f t="shared" si="134"/>
        <v>high sales</v>
      </c>
      <c r="F1227" s="2" t="str">
        <f t="shared" si="135"/>
        <v>high</v>
      </c>
      <c r="G1227" s="2" t="str">
        <f t="shared" si="136"/>
        <v>low</v>
      </c>
      <c r="H1227" s="2" t="str">
        <f t="shared" si="137"/>
        <v>high impact</v>
      </c>
      <c r="I1227" s="2" t="str">
        <f t="shared" si="138"/>
        <v>good</v>
      </c>
      <c r="J1227" s="2">
        <f t="shared" si="139"/>
        <v>4.595764347032385</v>
      </c>
      <c r="K1227" s="2">
        <f t="shared" si="140"/>
        <v>4.595764347032385</v>
      </c>
      <c r="L1227" s="2">
        <v>0.47</v>
      </c>
      <c r="M1227" s="2">
        <v>2</v>
      </c>
      <c r="N1227" s="3">
        <v>44998</v>
      </c>
      <c r="O1227" s="3">
        <v>45002</v>
      </c>
      <c r="P1227" s="2" t="s">
        <v>20</v>
      </c>
      <c r="Q1227" s="2" t="s">
        <v>21</v>
      </c>
      <c r="R1227" s="2">
        <v>865.51</v>
      </c>
      <c r="S1227" s="2" t="s">
        <v>22</v>
      </c>
    </row>
    <row r="1228" spans="1:19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 t="str">
        <f t="shared" si="134"/>
        <v>low sales</v>
      </c>
      <c r="F1228" s="2" t="str">
        <f t="shared" si="135"/>
        <v>medium</v>
      </c>
      <c r="G1228" s="2" t="str">
        <f t="shared" si="136"/>
        <v>low</v>
      </c>
      <c r="H1228" s="2" t="str">
        <f t="shared" si="137"/>
        <v>high impact</v>
      </c>
      <c r="I1228" s="2" t="str">
        <f t="shared" si="138"/>
        <v>good</v>
      </c>
      <c r="J1228" s="2">
        <f t="shared" si="139"/>
        <v>5.9892219105270925</v>
      </c>
      <c r="K1228" s="2">
        <f t="shared" si="140"/>
        <v>5.9892219105270925</v>
      </c>
      <c r="L1228" s="2">
        <v>0.13</v>
      </c>
      <c r="M1228" s="2">
        <v>7</v>
      </c>
      <c r="N1228" s="3">
        <v>44982</v>
      </c>
      <c r="O1228" s="3">
        <v>44986</v>
      </c>
      <c r="P1228" s="2" t="s">
        <v>14</v>
      </c>
      <c r="Q1228" s="2" t="s">
        <v>26</v>
      </c>
      <c r="R1228" s="2">
        <v>135.46</v>
      </c>
      <c r="S1228" s="2" t="s">
        <v>27</v>
      </c>
    </row>
    <row r="1229" spans="1:19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 t="str">
        <f t="shared" si="134"/>
        <v>high sales</v>
      </c>
      <c r="F1229" s="2" t="str">
        <f t="shared" si="135"/>
        <v>high</v>
      </c>
      <c r="G1229" s="2" t="str">
        <f t="shared" si="136"/>
        <v>high</v>
      </c>
      <c r="H1229" s="2" t="str">
        <f t="shared" si="137"/>
        <v>high impact</v>
      </c>
      <c r="I1229" s="2" t="str">
        <f t="shared" si="138"/>
        <v>good</v>
      </c>
      <c r="J1229" s="2">
        <f t="shared" si="139"/>
        <v>4.1235339281459318</v>
      </c>
      <c r="K1229" s="2">
        <f t="shared" si="140"/>
        <v>4.1235339281459318</v>
      </c>
      <c r="L1229" s="2">
        <v>0.38</v>
      </c>
      <c r="M1229" s="2">
        <v>1</v>
      </c>
      <c r="N1229" s="3">
        <v>45136</v>
      </c>
      <c r="O1229" s="3">
        <v>45141</v>
      </c>
      <c r="P1229" s="2" t="s">
        <v>20</v>
      </c>
      <c r="Q1229" s="2" t="s">
        <v>26</v>
      </c>
      <c r="R1229" s="2">
        <v>1133.1300000000001</v>
      </c>
      <c r="S1229" s="2" t="s">
        <v>22</v>
      </c>
    </row>
    <row r="1230" spans="1:19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 t="str">
        <f t="shared" si="134"/>
        <v>high sales</v>
      </c>
      <c r="F1230" s="2" t="str">
        <f t="shared" si="135"/>
        <v>high</v>
      </c>
      <c r="G1230" s="2" t="str">
        <f t="shared" si="136"/>
        <v>low</v>
      </c>
      <c r="H1230" s="2" t="str">
        <f t="shared" si="137"/>
        <v>high impact</v>
      </c>
      <c r="I1230" s="2" t="str">
        <f t="shared" si="138"/>
        <v>not good</v>
      </c>
      <c r="J1230" s="2">
        <f t="shared" si="139"/>
        <v>3.9277241466338566</v>
      </c>
      <c r="K1230" s="2">
        <f t="shared" si="140"/>
        <v>3.9277241466338566</v>
      </c>
      <c r="L1230" s="2">
        <v>0.32</v>
      </c>
      <c r="M1230" s="2">
        <v>1</v>
      </c>
      <c r="N1230" s="3">
        <v>45219</v>
      </c>
      <c r="O1230" s="3">
        <v>45224</v>
      </c>
      <c r="P1230" s="2" t="s">
        <v>14</v>
      </c>
      <c r="Q1230" s="2" t="s">
        <v>15</v>
      </c>
      <c r="R1230" s="2">
        <v>633.96</v>
      </c>
      <c r="S1230" s="2" t="s">
        <v>22</v>
      </c>
    </row>
    <row r="1231" spans="1:19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 t="str">
        <f t="shared" si="134"/>
        <v>high sales</v>
      </c>
      <c r="F1231" s="2" t="str">
        <f t="shared" si="135"/>
        <v>high</v>
      </c>
      <c r="G1231" s="2" t="str">
        <f t="shared" si="136"/>
        <v>low</v>
      </c>
      <c r="H1231" s="2" t="str">
        <f t="shared" si="137"/>
        <v>high impact</v>
      </c>
      <c r="I1231" s="2" t="str">
        <f t="shared" si="138"/>
        <v>good</v>
      </c>
      <c r="J1231" s="2">
        <f t="shared" si="139"/>
        <v>4.7067534580960126</v>
      </c>
      <c r="K1231" s="2">
        <f t="shared" si="140"/>
        <v>4.7067534580960126</v>
      </c>
      <c r="L1231" s="2">
        <v>0.35</v>
      </c>
      <c r="M1231" s="2">
        <v>8</v>
      </c>
      <c r="N1231" s="3">
        <v>45636</v>
      </c>
      <c r="O1231" s="3">
        <v>45643</v>
      </c>
      <c r="P1231" s="2" t="s">
        <v>14</v>
      </c>
      <c r="Q1231" s="2" t="s">
        <v>15</v>
      </c>
      <c r="R1231" s="2">
        <v>675.95</v>
      </c>
      <c r="S1231" s="2" t="s">
        <v>47</v>
      </c>
    </row>
    <row r="1232" spans="1:19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 t="str">
        <f t="shared" si="134"/>
        <v>high sales</v>
      </c>
      <c r="F1232" s="2" t="str">
        <f t="shared" si="135"/>
        <v>high</v>
      </c>
      <c r="G1232" s="2" t="str">
        <f t="shared" si="136"/>
        <v>low</v>
      </c>
      <c r="H1232" s="2" t="str">
        <f t="shared" si="137"/>
        <v>high impact</v>
      </c>
      <c r="I1232" s="2" t="str">
        <f t="shared" si="138"/>
        <v>good</v>
      </c>
      <c r="J1232" s="2">
        <f t="shared" si="139"/>
        <v>18.551568481801041</v>
      </c>
      <c r="K1232" s="2">
        <f t="shared" si="140"/>
        <v>18.551568481801041</v>
      </c>
      <c r="L1232" s="2">
        <v>0.21</v>
      </c>
      <c r="M1232" s="2">
        <v>5</v>
      </c>
      <c r="N1232" s="3">
        <v>45316</v>
      </c>
      <c r="O1232" s="3">
        <v>45318</v>
      </c>
      <c r="P1232" s="2" t="s">
        <v>30</v>
      </c>
      <c r="Q1232" s="2" t="s">
        <v>26</v>
      </c>
      <c r="R1232" s="2">
        <v>175.01</v>
      </c>
      <c r="S1232" s="2" t="s">
        <v>22</v>
      </c>
    </row>
    <row r="1233" spans="1:19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 t="str">
        <f t="shared" si="134"/>
        <v>high sales</v>
      </c>
      <c r="F1233" s="2" t="str">
        <f t="shared" si="135"/>
        <v>high</v>
      </c>
      <c r="G1233" s="2" t="str">
        <f t="shared" si="136"/>
        <v>low</v>
      </c>
      <c r="H1233" s="2" t="str">
        <f t="shared" si="137"/>
        <v>high impact</v>
      </c>
      <c r="I1233" s="2" t="str">
        <f t="shared" si="138"/>
        <v>good</v>
      </c>
      <c r="J1233" s="2">
        <f t="shared" si="139"/>
        <v>6.008636183273814</v>
      </c>
      <c r="K1233" s="2">
        <f t="shared" si="140"/>
        <v>6.008636183273814</v>
      </c>
      <c r="L1233" s="2">
        <v>0.47</v>
      </c>
      <c r="M1233" s="2">
        <v>9</v>
      </c>
      <c r="N1233" s="3">
        <v>45335</v>
      </c>
      <c r="O1233" s="3">
        <v>45342</v>
      </c>
      <c r="P1233" s="2" t="s">
        <v>14</v>
      </c>
      <c r="Q1233" s="2" t="s">
        <v>21</v>
      </c>
      <c r="R1233" s="2">
        <v>428.43</v>
      </c>
      <c r="S1233" s="2" t="s">
        <v>22</v>
      </c>
    </row>
    <row r="1234" spans="1:19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 t="str">
        <f t="shared" si="134"/>
        <v>low sales</v>
      </c>
      <c r="F1234" s="2" t="str">
        <f t="shared" si="135"/>
        <v>medium</v>
      </c>
      <c r="G1234" s="2" t="str">
        <f t="shared" si="136"/>
        <v>low</v>
      </c>
      <c r="H1234" s="2" t="str">
        <f t="shared" si="137"/>
        <v>high impact</v>
      </c>
      <c r="I1234" s="2" t="str">
        <f t="shared" si="138"/>
        <v>good</v>
      </c>
      <c r="J1234" s="2">
        <f t="shared" si="139"/>
        <v>6.2828386485633088</v>
      </c>
      <c r="K1234" s="2">
        <f t="shared" si="140"/>
        <v>6.2828386485633088</v>
      </c>
      <c r="L1234" s="2">
        <v>0.24</v>
      </c>
      <c r="M1234" s="2">
        <v>6</v>
      </c>
      <c r="N1234" s="3">
        <v>45330</v>
      </c>
      <c r="O1234" s="3">
        <v>45333</v>
      </c>
      <c r="P1234" s="2" t="s">
        <v>14</v>
      </c>
      <c r="Q1234" s="2" t="s">
        <v>26</v>
      </c>
      <c r="R1234" s="2">
        <v>126.68</v>
      </c>
      <c r="S1234" s="2" t="s">
        <v>27</v>
      </c>
    </row>
    <row r="1235" spans="1:19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 t="str">
        <f t="shared" si="134"/>
        <v>high sales</v>
      </c>
      <c r="F1235" s="2" t="str">
        <f t="shared" si="135"/>
        <v>high</v>
      </c>
      <c r="G1235" s="2" t="str">
        <f t="shared" si="136"/>
        <v>high</v>
      </c>
      <c r="H1235" s="2" t="str">
        <f t="shared" si="137"/>
        <v>high impact</v>
      </c>
      <c r="I1235" s="2" t="str">
        <f t="shared" si="138"/>
        <v>good</v>
      </c>
      <c r="J1235" s="2">
        <f t="shared" si="139"/>
        <v>3.6567731085939612</v>
      </c>
      <c r="K1235" s="2">
        <f t="shared" si="140"/>
        <v>3.6567731085939612</v>
      </c>
      <c r="L1235" s="2">
        <v>0.06</v>
      </c>
      <c r="M1235" s="2">
        <v>1</v>
      </c>
      <c r="N1235" s="3">
        <v>45495</v>
      </c>
      <c r="O1235" s="3">
        <v>45497</v>
      </c>
      <c r="P1235" s="2" t="s">
        <v>20</v>
      </c>
      <c r="Q1235" s="2" t="s">
        <v>26</v>
      </c>
      <c r="R1235" s="2">
        <v>1034.68</v>
      </c>
      <c r="S1235" s="2" t="s">
        <v>33</v>
      </c>
    </row>
    <row r="1236" spans="1:19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 t="str">
        <f t="shared" si="134"/>
        <v>high sales</v>
      </c>
      <c r="F1236" s="2" t="str">
        <f t="shared" si="135"/>
        <v>high</v>
      </c>
      <c r="G1236" s="2" t="str">
        <f t="shared" si="136"/>
        <v>low</v>
      </c>
      <c r="H1236" s="2" t="str">
        <f t="shared" si="137"/>
        <v>high impact</v>
      </c>
      <c r="I1236" s="2" t="str">
        <f t="shared" si="138"/>
        <v>not good</v>
      </c>
      <c r="J1236" s="2">
        <f t="shared" si="139"/>
        <v>5.6313097578198059</v>
      </c>
      <c r="K1236" s="2">
        <f t="shared" si="140"/>
        <v>5.6313097578198059</v>
      </c>
      <c r="L1236" s="2">
        <v>0.34</v>
      </c>
      <c r="M1236" s="2">
        <v>6</v>
      </c>
      <c r="N1236" s="3">
        <v>45107</v>
      </c>
      <c r="O1236" s="3">
        <v>45108</v>
      </c>
      <c r="P1236" s="2" t="s">
        <v>20</v>
      </c>
      <c r="Q1236" s="2" t="s">
        <v>15</v>
      </c>
      <c r="R1236" s="2">
        <v>523.99</v>
      </c>
      <c r="S1236" s="2" t="s">
        <v>16</v>
      </c>
    </row>
    <row r="1237" spans="1:19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 t="str">
        <f t="shared" si="134"/>
        <v>low sales</v>
      </c>
      <c r="F1237" s="2" t="str">
        <f t="shared" si="135"/>
        <v>medium</v>
      </c>
      <c r="G1237" s="2" t="str">
        <f t="shared" si="136"/>
        <v>low</v>
      </c>
      <c r="H1237" s="2" t="str">
        <f t="shared" si="137"/>
        <v>high impact</v>
      </c>
      <c r="I1237" s="2" t="str">
        <f t="shared" si="138"/>
        <v>not good</v>
      </c>
      <c r="J1237" s="2">
        <f t="shared" si="139"/>
        <v>6.9580398162327715</v>
      </c>
      <c r="K1237" s="2">
        <f t="shared" si="140"/>
        <v>6.9580398162327715</v>
      </c>
      <c r="L1237" s="2">
        <v>0.06</v>
      </c>
      <c r="M1237" s="2">
        <v>1</v>
      </c>
      <c r="N1237" s="3">
        <v>45044</v>
      </c>
      <c r="O1237" s="3">
        <v>45051</v>
      </c>
      <c r="P1237" s="2" t="s">
        <v>14</v>
      </c>
      <c r="Q1237" s="2" t="s">
        <v>26</v>
      </c>
      <c r="R1237" s="2">
        <v>97.95</v>
      </c>
      <c r="S1237" s="2" t="s">
        <v>33</v>
      </c>
    </row>
    <row r="1238" spans="1:19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 t="str">
        <f t="shared" si="134"/>
        <v>high sales</v>
      </c>
      <c r="F1238" s="2" t="str">
        <f t="shared" si="135"/>
        <v>high</v>
      </c>
      <c r="G1238" s="2" t="str">
        <f t="shared" si="136"/>
        <v>low</v>
      </c>
      <c r="H1238" s="2" t="str">
        <f t="shared" si="137"/>
        <v>high impact</v>
      </c>
      <c r="I1238" s="2" t="str">
        <f t="shared" si="138"/>
        <v>good</v>
      </c>
      <c r="J1238" s="2">
        <f t="shared" si="139"/>
        <v>7.7997703078757903</v>
      </c>
      <c r="K1238" s="2">
        <f t="shared" si="140"/>
        <v>7.7997703078757903</v>
      </c>
      <c r="L1238" s="2">
        <v>0.16</v>
      </c>
      <c r="M1238" s="2">
        <v>5</v>
      </c>
      <c r="N1238" s="3">
        <v>45263</v>
      </c>
      <c r="O1238" s="3">
        <v>45269</v>
      </c>
      <c r="P1238" s="2" t="s">
        <v>14</v>
      </c>
      <c r="Q1238" s="2" t="s">
        <v>21</v>
      </c>
      <c r="R1238" s="2">
        <v>452.78</v>
      </c>
      <c r="S1238" s="2" t="s">
        <v>38</v>
      </c>
    </row>
    <row r="1239" spans="1:19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 t="str">
        <f t="shared" si="134"/>
        <v>high sales</v>
      </c>
      <c r="F1239" s="2" t="str">
        <f t="shared" si="135"/>
        <v>high</v>
      </c>
      <c r="G1239" s="2" t="str">
        <f t="shared" si="136"/>
        <v>low</v>
      </c>
      <c r="H1239" s="2" t="str">
        <f t="shared" si="137"/>
        <v>high impact</v>
      </c>
      <c r="I1239" s="2" t="str">
        <f t="shared" si="138"/>
        <v>not good</v>
      </c>
      <c r="J1239" s="2">
        <f t="shared" si="139"/>
        <v>5.0217391304347823</v>
      </c>
      <c r="K1239" s="2">
        <f t="shared" si="140"/>
        <v>5.0217391304347823</v>
      </c>
      <c r="L1239" s="2">
        <v>0.11</v>
      </c>
      <c r="M1239" s="2">
        <v>3</v>
      </c>
      <c r="N1239" s="3">
        <v>45150</v>
      </c>
      <c r="O1239" s="3">
        <v>45156</v>
      </c>
      <c r="P1239" s="2" t="s">
        <v>30</v>
      </c>
      <c r="Q1239" s="2" t="s">
        <v>15</v>
      </c>
      <c r="R1239" s="2">
        <v>705.64</v>
      </c>
      <c r="S1239" s="2" t="s">
        <v>33</v>
      </c>
    </row>
    <row r="1240" spans="1:19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 t="str">
        <f t="shared" si="134"/>
        <v>high sales</v>
      </c>
      <c r="F1240" s="2" t="str">
        <f t="shared" si="135"/>
        <v>high</v>
      </c>
      <c r="G1240" s="2" t="str">
        <f t="shared" si="136"/>
        <v>low</v>
      </c>
      <c r="H1240" s="2" t="str">
        <f t="shared" si="137"/>
        <v>high impact</v>
      </c>
      <c r="I1240" s="2" t="str">
        <f t="shared" si="138"/>
        <v>not good</v>
      </c>
      <c r="J1240" s="2">
        <f t="shared" si="139"/>
        <v>14.747539942863188</v>
      </c>
      <c r="K1240" s="2">
        <f t="shared" si="140"/>
        <v>14.747539942863188</v>
      </c>
      <c r="L1240" s="2">
        <v>0.27</v>
      </c>
      <c r="M1240" s="2">
        <v>9</v>
      </c>
      <c r="N1240" s="3">
        <v>45243</v>
      </c>
      <c r="O1240" s="3">
        <v>45246</v>
      </c>
      <c r="P1240" s="2" t="s">
        <v>30</v>
      </c>
      <c r="Q1240" s="2" t="s">
        <v>15</v>
      </c>
      <c r="R1240" s="2">
        <v>189.02</v>
      </c>
      <c r="S1240" s="2" t="s">
        <v>27</v>
      </c>
    </row>
    <row r="1241" spans="1:19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 t="str">
        <f t="shared" si="134"/>
        <v>low sales</v>
      </c>
      <c r="F1241" s="2" t="str">
        <f t="shared" si="135"/>
        <v>medium</v>
      </c>
      <c r="G1241" s="2" t="str">
        <f t="shared" si="136"/>
        <v>low</v>
      </c>
      <c r="H1241" s="2" t="str">
        <f t="shared" si="137"/>
        <v>high impact</v>
      </c>
      <c r="I1241" s="2" t="str">
        <f t="shared" si="138"/>
        <v>good</v>
      </c>
      <c r="J1241" s="2">
        <f t="shared" si="139"/>
        <v>3.7190642314795817</v>
      </c>
      <c r="K1241" s="2">
        <f t="shared" si="140"/>
        <v>3.7190642314795817</v>
      </c>
      <c r="L1241" s="2">
        <v>0.17</v>
      </c>
      <c r="M1241" s="2">
        <v>1</v>
      </c>
      <c r="N1241" s="3">
        <v>45262</v>
      </c>
      <c r="O1241" s="3">
        <v>45269</v>
      </c>
      <c r="P1241" s="2" t="s">
        <v>20</v>
      </c>
      <c r="Q1241" s="2" t="s">
        <v>21</v>
      </c>
      <c r="R1241" s="2">
        <v>146.19</v>
      </c>
      <c r="S1241" s="2" t="s">
        <v>27</v>
      </c>
    </row>
    <row r="1242" spans="1:19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 t="str">
        <f t="shared" si="134"/>
        <v>high sales</v>
      </c>
      <c r="F1242" s="2" t="str">
        <f t="shared" si="135"/>
        <v>high</v>
      </c>
      <c r="G1242" s="2" t="str">
        <f t="shared" si="136"/>
        <v>high</v>
      </c>
      <c r="H1242" s="2" t="str">
        <f t="shared" si="137"/>
        <v>high impact</v>
      </c>
      <c r="I1242" s="2" t="str">
        <f t="shared" si="138"/>
        <v>not good</v>
      </c>
      <c r="J1242" s="2">
        <f t="shared" si="139"/>
        <v>4.8761203585147248</v>
      </c>
      <c r="K1242" s="2">
        <f t="shared" si="140"/>
        <v>4.8761203585147248</v>
      </c>
      <c r="L1242" s="2">
        <v>0.08</v>
      </c>
      <c r="M1242" s="2">
        <v>6</v>
      </c>
      <c r="N1242" s="3">
        <v>45411</v>
      </c>
      <c r="O1242" s="3">
        <v>45416</v>
      </c>
      <c r="P1242" s="2" t="s">
        <v>20</v>
      </c>
      <c r="Q1242" s="2" t="s">
        <v>26</v>
      </c>
      <c r="R1242" s="2">
        <v>374.88</v>
      </c>
      <c r="S1242" s="2" t="s">
        <v>47</v>
      </c>
    </row>
    <row r="1243" spans="1:19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 t="str">
        <f t="shared" si="134"/>
        <v>low sales</v>
      </c>
      <c r="F1243" s="2" t="str">
        <f t="shared" si="135"/>
        <v>low</v>
      </c>
      <c r="G1243" s="2" t="str">
        <f t="shared" si="136"/>
        <v>high</v>
      </c>
      <c r="H1243" s="2" t="str">
        <f t="shared" si="137"/>
        <v>low Impact</v>
      </c>
      <c r="I1243" s="2" t="str">
        <f t="shared" si="138"/>
        <v>not good</v>
      </c>
      <c r="J1243" s="2">
        <f t="shared" si="139"/>
        <v>9.045807453416149</v>
      </c>
      <c r="K1243" s="2">
        <f t="shared" si="140"/>
        <v>9.045807453416149</v>
      </c>
      <c r="L1243" s="2">
        <v>0.4</v>
      </c>
      <c r="M1243" s="2">
        <v>3</v>
      </c>
      <c r="N1243" s="3">
        <v>45202</v>
      </c>
      <c r="O1243" s="3">
        <v>45208</v>
      </c>
      <c r="P1243" s="2" t="s">
        <v>20</v>
      </c>
      <c r="Q1243" s="2" t="s">
        <v>21</v>
      </c>
      <c r="R1243" s="2">
        <v>38.64</v>
      </c>
      <c r="S1243" s="2" t="s">
        <v>16</v>
      </c>
    </row>
    <row r="1244" spans="1:19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 t="str">
        <f t="shared" si="134"/>
        <v>high sales</v>
      </c>
      <c r="F1244" s="2" t="str">
        <f t="shared" si="135"/>
        <v>high</v>
      </c>
      <c r="G1244" s="2" t="str">
        <f t="shared" si="136"/>
        <v>low</v>
      </c>
      <c r="H1244" s="2" t="str">
        <f t="shared" si="137"/>
        <v>high impact</v>
      </c>
      <c r="I1244" s="2" t="str">
        <f t="shared" si="138"/>
        <v>not good</v>
      </c>
      <c r="J1244" s="2">
        <f t="shared" si="139"/>
        <v>8.2389762981970414</v>
      </c>
      <c r="K1244" s="2">
        <f t="shared" si="140"/>
        <v>8.2389762981970414</v>
      </c>
      <c r="L1244" s="2">
        <v>0.23</v>
      </c>
      <c r="M1244" s="2">
        <v>9</v>
      </c>
      <c r="N1244" s="3">
        <v>45185</v>
      </c>
      <c r="O1244" s="3">
        <v>45187</v>
      </c>
      <c r="P1244" s="2" t="s">
        <v>20</v>
      </c>
      <c r="Q1244" s="2" t="s">
        <v>21</v>
      </c>
      <c r="R1244" s="2">
        <v>296.18</v>
      </c>
      <c r="S1244" s="2" t="s">
        <v>27</v>
      </c>
    </row>
    <row r="1245" spans="1:19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 t="str">
        <f t="shared" si="134"/>
        <v>high sales</v>
      </c>
      <c r="F1245" s="2" t="str">
        <f t="shared" si="135"/>
        <v>high</v>
      </c>
      <c r="G1245" s="2" t="str">
        <f t="shared" si="136"/>
        <v>low</v>
      </c>
      <c r="H1245" s="2" t="str">
        <f t="shared" si="137"/>
        <v>high impact</v>
      </c>
      <c r="I1245" s="2" t="str">
        <f t="shared" si="138"/>
        <v>good</v>
      </c>
      <c r="J1245" s="2">
        <f t="shared" si="139"/>
        <v>3.6249780502210944</v>
      </c>
      <c r="K1245" s="2">
        <f t="shared" si="140"/>
        <v>3.6249780502210944</v>
      </c>
      <c r="L1245" s="2">
        <v>0.23</v>
      </c>
      <c r="M1245" s="2">
        <v>2</v>
      </c>
      <c r="N1245" s="3">
        <v>45219</v>
      </c>
      <c r="O1245" s="3">
        <v>45224</v>
      </c>
      <c r="P1245" s="2" t="s">
        <v>20</v>
      </c>
      <c r="Q1245" s="2" t="s">
        <v>26</v>
      </c>
      <c r="R1245" s="2">
        <v>1252.8599999999999</v>
      </c>
      <c r="S1245" s="2" t="s">
        <v>27</v>
      </c>
    </row>
    <row r="1246" spans="1:19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 t="str">
        <f t="shared" si="134"/>
        <v>low sales</v>
      </c>
      <c r="F1246" s="2" t="str">
        <f t="shared" si="135"/>
        <v>low</v>
      </c>
      <c r="G1246" s="2" t="str">
        <f t="shared" si="136"/>
        <v>high</v>
      </c>
      <c r="H1246" s="2" t="str">
        <f t="shared" si="137"/>
        <v>low Impact</v>
      </c>
      <c r="I1246" s="2" t="str">
        <f t="shared" si="138"/>
        <v>good</v>
      </c>
      <c r="J1246" s="2">
        <f t="shared" si="139"/>
        <v>17.162287480680064</v>
      </c>
      <c r="K1246" s="2">
        <f t="shared" si="140"/>
        <v>17.162287480680064</v>
      </c>
      <c r="L1246" s="2">
        <v>0.44</v>
      </c>
      <c r="M1246" s="2">
        <v>7</v>
      </c>
      <c r="N1246" s="3">
        <v>45089</v>
      </c>
      <c r="O1246" s="3">
        <v>45092</v>
      </c>
      <c r="P1246" s="2" t="s">
        <v>30</v>
      </c>
      <c r="Q1246" s="2" t="s">
        <v>15</v>
      </c>
      <c r="R1246" s="2">
        <v>6.47</v>
      </c>
      <c r="S1246" s="2" t="s">
        <v>33</v>
      </c>
    </row>
    <row r="1247" spans="1:19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 t="str">
        <f t="shared" si="134"/>
        <v>high sales</v>
      </c>
      <c r="F1247" s="2" t="str">
        <f t="shared" si="135"/>
        <v>high</v>
      </c>
      <c r="G1247" s="2" t="str">
        <f t="shared" si="136"/>
        <v>low</v>
      </c>
      <c r="H1247" s="2" t="str">
        <f t="shared" si="137"/>
        <v>high impact</v>
      </c>
      <c r="I1247" s="2" t="str">
        <f t="shared" si="138"/>
        <v>good</v>
      </c>
      <c r="J1247" s="2">
        <f t="shared" si="139"/>
        <v>7.9568365672908294</v>
      </c>
      <c r="K1247" s="2">
        <f t="shared" si="140"/>
        <v>7.9568365672908294</v>
      </c>
      <c r="L1247" s="2">
        <v>0.27</v>
      </c>
      <c r="M1247" s="2">
        <v>9</v>
      </c>
      <c r="N1247" s="3">
        <v>45430</v>
      </c>
      <c r="O1247" s="3">
        <v>45436</v>
      </c>
      <c r="P1247" s="2" t="s">
        <v>30</v>
      </c>
      <c r="Q1247" s="2" t="s">
        <v>15</v>
      </c>
      <c r="R1247" s="2">
        <v>176.77</v>
      </c>
      <c r="S1247" s="2" t="s">
        <v>38</v>
      </c>
    </row>
    <row r="1248" spans="1:19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 t="str">
        <f t="shared" si="134"/>
        <v>high sales</v>
      </c>
      <c r="F1248" s="2" t="str">
        <f t="shared" si="135"/>
        <v>high</v>
      </c>
      <c r="G1248" s="2" t="str">
        <f t="shared" si="136"/>
        <v>low</v>
      </c>
      <c r="H1248" s="2" t="str">
        <f t="shared" si="137"/>
        <v>high impact</v>
      </c>
      <c r="I1248" s="2" t="str">
        <f t="shared" si="138"/>
        <v>good</v>
      </c>
      <c r="J1248" s="2">
        <f t="shared" si="139"/>
        <v>8.1006711409395962</v>
      </c>
      <c r="K1248" s="2">
        <f t="shared" si="140"/>
        <v>8.1006711409395962</v>
      </c>
      <c r="L1248" s="2">
        <v>0.35</v>
      </c>
      <c r="M1248" s="2">
        <v>3</v>
      </c>
      <c r="N1248" s="3">
        <v>45562</v>
      </c>
      <c r="O1248" s="3">
        <v>45567</v>
      </c>
      <c r="P1248" s="2" t="s">
        <v>20</v>
      </c>
      <c r="Q1248" s="2" t="s">
        <v>21</v>
      </c>
      <c r="R1248" s="2">
        <v>496.17</v>
      </c>
      <c r="S1248" s="2" t="s">
        <v>16</v>
      </c>
    </row>
    <row r="1249" spans="1:19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 t="str">
        <f t="shared" si="134"/>
        <v>low sales</v>
      </c>
      <c r="F1249" s="2" t="str">
        <f t="shared" si="135"/>
        <v>low</v>
      </c>
      <c r="G1249" s="2" t="str">
        <f t="shared" si="136"/>
        <v>low</v>
      </c>
      <c r="H1249" s="2" t="str">
        <f t="shared" si="137"/>
        <v>low Impact</v>
      </c>
      <c r="I1249" s="2" t="str">
        <f t="shared" si="138"/>
        <v>good</v>
      </c>
      <c r="J1249" s="2">
        <f t="shared" si="139"/>
        <v>4.2292557741659538</v>
      </c>
      <c r="K1249" s="2">
        <f t="shared" si="140"/>
        <v>4.2292557741659538</v>
      </c>
      <c r="L1249" s="2">
        <v>0.16</v>
      </c>
      <c r="M1249" s="2">
        <v>3</v>
      </c>
      <c r="N1249" s="3">
        <v>45437</v>
      </c>
      <c r="O1249" s="3">
        <v>45443</v>
      </c>
      <c r="P1249" s="2" t="s">
        <v>30</v>
      </c>
      <c r="Q1249" s="2" t="s">
        <v>21</v>
      </c>
      <c r="R1249" s="2">
        <v>35.07</v>
      </c>
      <c r="S1249" s="2" t="s">
        <v>47</v>
      </c>
    </row>
    <row r="1250" spans="1:19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 t="str">
        <f t="shared" si="134"/>
        <v>low sales</v>
      </c>
      <c r="F1250" s="2" t="str">
        <f t="shared" si="135"/>
        <v>low</v>
      </c>
      <c r="G1250" s="2" t="str">
        <f t="shared" si="136"/>
        <v>low</v>
      </c>
      <c r="H1250" s="2" t="str">
        <f t="shared" si="137"/>
        <v>low Impact</v>
      </c>
      <c r="I1250" s="2" t="str">
        <f t="shared" si="138"/>
        <v>not good</v>
      </c>
      <c r="J1250" s="2">
        <f t="shared" si="139"/>
        <v>9.9172733289212438</v>
      </c>
      <c r="K1250" s="2">
        <f t="shared" si="140"/>
        <v>9.9172733289212438</v>
      </c>
      <c r="L1250" s="2">
        <v>0.28000000000000003</v>
      </c>
      <c r="M1250" s="2">
        <v>3</v>
      </c>
      <c r="N1250" s="3">
        <v>45454</v>
      </c>
      <c r="O1250" s="3">
        <v>45456</v>
      </c>
      <c r="P1250" s="2" t="s">
        <v>30</v>
      </c>
      <c r="Q1250" s="2" t="s">
        <v>26</v>
      </c>
      <c r="R1250" s="2">
        <v>15.11</v>
      </c>
      <c r="S1250" s="2" t="s">
        <v>22</v>
      </c>
    </row>
    <row r="1251" spans="1:19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 t="str">
        <f t="shared" si="134"/>
        <v>high sales</v>
      </c>
      <c r="F1251" s="2" t="str">
        <f t="shared" si="135"/>
        <v>high</v>
      </c>
      <c r="G1251" s="2" t="str">
        <f t="shared" si="136"/>
        <v>low</v>
      </c>
      <c r="H1251" s="2" t="str">
        <f t="shared" si="137"/>
        <v>high impact</v>
      </c>
      <c r="I1251" s="2" t="str">
        <f t="shared" si="138"/>
        <v>not good</v>
      </c>
      <c r="J1251" s="2">
        <f t="shared" si="139"/>
        <v>15.051143552311437</v>
      </c>
      <c r="K1251" s="2">
        <f t="shared" si="140"/>
        <v>15.051143552311437</v>
      </c>
      <c r="L1251" s="2">
        <v>0.36</v>
      </c>
      <c r="M1251" s="2">
        <v>1</v>
      </c>
      <c r="N1251" s="3">
        <v>45294</v>
      </c>
      <c r="O1251" s="3">
        <v>45297</v>
      </c>
      <c r="P1251" s="2" t="s">
        <v>20</v>
      </c>
      <c r="Q1251" s="2" t="s">
        <v>26</v>
      </c>
      <c r="R1251" s="2">
        <v>205.5</v>
      </c>
      <c r="S1251" s="2" t="s">
        <v>47</v>
      </c>
    </row>
    <row r="1252" spans="1:19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 t="str">
        <f t="shared" si="134"/>
        <v>high sales</v>
      </c>
      <c r="F1252" s="2" t="str">
        <f t="shared" si="135"/>
        <v>high</v>
      </c>
      <c r="G1252" s="2" t="str">
        <f t="shared" si="136"/>
        <v>high</v>
      </c>
      <c r="H1252" s="2" t="str">
        <f t="shared" si="137"/>
        <v>high impact</v>
      </c>
      <c r="I1252" s="2" t="str">
        <f t="shared" si="138"/>
        <v>good</v>
      </c>
      <c r="J1252" s="2">
        <f t="shared" si="139"/>
        <v>6.7892250821467686</v>
      </c>
      <c r="K1252" s="2">
        <f t="shared" si="140"/>
        <v>6.7892250821467686</v>
      </c>
      <c r="L1252" s="2">
        <v>0.15</v>
      </c>
      <c r="M1252" s="2">
        <v>9</v>
      </c>
      <c r="N1252" s="3">
        <v>44930</v>
      </c>
      <c r="O1252" s="3">
        <v>44936</v>
      </c>
      <c r="P1252" s="2" t="s">
        <v>14</v>
      </c>
      <c r="Q1252" s="2" t="s">
        <v>15</v>
      </c>
      <c r="R1252" s="2">
        <v>584.32000000000005</v>
      </c>
      <c r="S1252" s="2" t="s">
        <v>38</v>
      </c>
    </row>
    <row r="1253" spans="1:19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 t="str">
        <f t="shared" si="134"/>
        <v>high sales</v>
      </c>
      <c r="F1253" s="2" t="str">
        <f t="shared" si="135"/>
        <v>high</v>
      </c>
      <c r="G1253" s="2" t="str">
        <f t="shared" si="136"/>
        <v>low</v>
      </c>
      <c r="H1253" s="2" t="str">
        <f t="shared" si="137"/>
        <v>high impact</v>
      </c>
      <c r="I1253" s="2" t="str">
        <f t="shared" si="138"/>
        <v>good</v>
      </c>
      <c r="J1253" s="2">
        <f t="shared" si="139"/>
        <v>4.3536061900036795</v>
      </c>
      <c r="K1253" s="2">
        <f t="shared" si="140"/>
        <v>4.3536061900036795</v>
      </c>
      <c r="L1253" s="2">
        <v>0.34</v>
      </c>
      <c r="M1253" s="2">
        <v>9</v>
      </c>
      <c r="N1253" s="3">
        <v>45546</v>
      </c>
      <c r="O1253" s="3">
        <v>45553</v>
      </c>
      <c r="P1253" s="2" t="s">
        <v>20</v>
      </c>
      <c r="Q1253" s="2" t="s">
        <v>26</v>
      </c>
      <c r="R1253" s="2">
        <v>896.93</v>
      </c>
      <c r="S1253" s="2" t="s">
        <v>22</v>
      </c>
    </row>
    <row r="1254" spans="1:19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 t="str">
        <f t="shared" si="134"/>
        <v>high sales</v>
      </c>
      <c r="F1254" s="2" t="str">
        <f t="shared" si="135"/>
        <v>high</v>
      </c>
      <c r="G1254" s="2" t="str">
        <f t="shared" si="136"/>
        <v>low</v>
      </c>
      <c r="H1254" s="2" t="str">
        <f t="shared" si="137"/>
        <v>high impact</v>
      </c>
      <c r="I1254" s="2" t="str">
        <f t="shared" si="138"/>
        <v>good</v>
      </c>
      <c r="J1254" s="2">
        <f t="shared" si="139"/>
        <v>15.415801478684914</v>
      </c>
      <c r="K1254" s="2">
        <f t="shared" si="140"/>
        <v>15.415801478684914</v>
      </c>
      <c r="L1254" s="2">
        <v>0.28000000000000003</v>
      </c>
      <c r="M1254" s="2">
        <v>6</v>
      </c>
      <c r="N1254" s="3">
        <v>45199</v>
      </c>
      <c r="O1254" s="3">
        <v>45201</v>
      </c>
      <c r="P1254" s="2" t="s">
        <v>20</v>
      </c>
      <c r="Q1254" s="2" t="s">
        <v>21</v>
      </c>
      <c r="R1254" s="2">
        <v>254.28</v>
      </c>
      <c r="S1254" s="2" t="s">
        <v>22</v>
      </c>
    </row>
    <row r="1255" spans="1:19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 t="str">
        <f t="shared" si="134"/>
        <v>high sales</v>
      </c>
      <c r="F1255" s="2" t="str">
        <f t="shared" si="135"/>
        <v>high</v>
      </c>
      <c r="G1255" s="2" t="str">
        <f t="shared" si="136"/>
        <v>high</v>
      </c>
      <c r="H1255" s="2" t="str">
        <f t="shared" si="137"/>
        <v>high impact</v>
      </c>
      <c r="I1255" s="2" t="str">
        <f t="shared" si="138"/>
        <v>good</v>
      </c>
      <c r="J1255" s="2">
        <f t="shared" si="139"/>
        <v>10.762006219048716</v>
      </c>
      <c r="K1255" s="2">
        <f t="shared" si="140"/>
        <v>10.762006219048716</v>
      </c>
      <c r="L1255" s="2">
        <v>0.22</v>
      </c>
      <c r="M1255" s="2">
        <v>9</v>
      </c>
      <c r="N1255" s="3">
        <v>45610</v>
      </c>
      <c r="O1255" s="3">
        <v>45616</v>
      </c>
      <c r="P1255" s="2" t="s">
        <v>20</v>
      </c>
      <c r="Q1255" s="2" t="s">
        <v>21</v>
      </c>
      <c r="R1255" s="2">
        <v>173.66</v>
      </c>
      <c r="S1255" s="2" t="s">
        <v>38</v>
      </c>
    </row>
    <row r="1256" spans="1:19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 t="str">
        <f t="shared" si="134"/>
        <v>high sales</v>
      </c>
      <c r="F1256" s="2" t="str">
        <f t="shared" si="135"/>
        <v>high</v>
      </c>
      <c r="G1256" s="2" t="str">
        <f t="shared" si="136"/>
        <v>high</v>
      </c>
      <c r="H1256" s="2" t="str">
        <f t="shared" si="137"/>
        <v>high impact</v>
      </c>
      <c r="I1256" s="2" t="str">
        <f t="shared" si="138"/>
        <v>good</v>
      </c>
      <c r="J1256" s="2">
        <f t="shared" si="139"/>
        <v>4.8060883164273775</v>
      </c>
      <c r="K1256" s="2">
        <f t="shared" si="140"/>
        <v>4.8060883164273775</v>
      </c>
      <c r="L1256" s="2">
        <v>0.36</v>
      </c>
      <c r="M1256" s="2">
        <v>9</v>
      </c>
      <c r="N1256" s="3">
        <v>45117</v>
      </c>
      <c r="O1256" s="3">
        <v>45119</v>
      </c>
      <c r="P1256" s="2" t="s">
        <v>30</v>
      </c>
      <c r="Q1256" s="2" t="s">
        <v>21</v>
      </c>
      <c r="R1256" s="2">
        <v>920.78</v>
      </c>
      <c r="S1256" s="2" t="s">
        <v>47</v>
      </c>
    </row>
    <row r="1257" spans="1:19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 t="str">
        <f t="shared" si="134"/>
        <v>low sales</v>
      </c>
      <c r="F1257" s="2" t="str">
        <f t="shared" si="135"/>
        <v>low</v>
      </c>
      <c r="G1257" s="2" t="str">
        <f t="shared" si="136"/>
        <v>low</v>
      </c>
      <c r="H1257" s="2" t="str">
        <f t="shared" si="137"/>
        <v>low Impact</v>
      </c>
      <c r="I1257" s="2" t="str">
        <f t="shared" si="138"/>
        <v>good</v>
      </c>
      <c r="J1257" s="2">
        <f t="shared" si="139"/>
        <v>4.4119718309859151</v>
      </c>
      <c r="K1257" s="2">
        <f t="shared" si="140"/>
        <v>4.4119718309859151</v>
      </c>
      <c r="L1257" s="2">
        <v>0.16</v>
      </c>
      <c r="M1257" s="2">
        <v>1</v>
      </c>
      <c r="N1257" s="3">
        <v>45024</v>
      </c>
      <c r="O1257" s="3">
        <v>45029</v>
      </c>
      <c r="P1257" s="2" t="s">
        <v>20</v>
      </c>
      <c r="Q1257" s="2" t="s">
        <v>15</v>
      </c>
      <c r="R1257" s="2">
        <v>36.92</v>
      </c>
      <c r="S1257" s="2" t="s">
        <v>22</v>
      </c>
    </row>
    <row r="1258" spans="1:19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 t="str">
        <f t="shared" si="134"/>
        <v>high sales</v>
      </c>
      <c r="F1258" s="2" t="str">
        <f t="shared" si="135"/>
        <v>high</v>
      </c>
      <c r="G1258" s="2" t="str">
        <f t="shared" si="136"/>
        <v>low</v>
      </c>
      <c r="H1258" s="2" t="str">
        <f t="shared" si="137"/>
        <v>high impact</v>
      </c>
      <c r="I1258" s="2" t="str">
        <f t="shared" si="138"/>
        <v>good</v>
      </c>
      <c r="J1258" s="2">
        <f t="shared" si="139"/>
        <v>19.785358747116668</v>
      </c>
      <c r="K1258" s="2">
        <f t="shared" si="140"/>
        <v>19.785358747116668</v>
      </c>
      <c r="L1258" s="2">
        <v>0.36</v>
      </c>
      <c r="M1258" s="2">
        <v>3</v>
      </c>
      <c r="N1258" s="3">
        <v>45608</v>
      </c>
      <c r="O1258" s="3">
        <v>45611</v>
      </c>
      <c r="P1258" s="2" t="s">
        <v>14</v>
      </c>
      <c r="Q1258" s="2" t="s">
        <v>15</v>
      </c>
      <c r="R1258" s="2">
        <v>82.37</v>
      </c>
      <c r="S1258" s="2" t="s">
        <v>22</v>
      </c>
    </row>
    <row r="1259" spans="1:19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 t="str">
        <f t="shared" si="134"/>
        <v>high sales</v>
      </c>
      <c r="F1259" s="2" t="str">
        <f t="shared" si="135"/>
        <v>high</v>
      </c>
      <c r="G1259" s="2" t="str">
        <f t="shared" si="136"/>
        <v>low</v>
      </c>
      <c r="H1259" s="2" t="str">
        <f t="shared" si="137"/>
        <v>high impact</v>
      </c>
      <c r="I1259" s="2" t="str">
        <f t="shared" si="138"/>
        <v>good</v>
      </c>
      <c r="J1259" s="2">
        <f t="shared" si="139"/>
        <v>3.5196448658203443</v>
      </c>
      <c r="K1259" s="2">
        <f t="shared" si="140"/>
        <v>3.5196448658203443</v>
      </c>
      <c r="L1259" s="2">
        <v>0.28000000000000003</v>
      </c>
      <c r="M1259" s="2">
        <v>3</v>
      </c>
      <c r="N1259" s="3">
        <v>45536</v>
      </c>
      <c r="O1259" s="3">
        <v>45541</v>
      </c>
      <c r="P1259" s="2" t="s">
        <v>20</v>
      </c>
      <c r="Q1259" s="2" t="s">
        <v>21</v>
      </c>
      <c r="R1259" s="2">
        <v>497.84</v>
      </c>
      <c r="S1259" s="2" t="s">
        <v>22</v>
      </c>
    </row>
    <row r="1260" spans="1:19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 t="str">
        <f t="shared" si="134"/>
        <v>low sales</v>
      </c>
      <c r="F1260" s="2" t="str">
        <f t="shared" si="135"/>
        <v>medium</v>
      </c>
      <c r="G1260" s="2" t="str">
        <f t="shared" si="136"/>
        <v>low</v>
      </c>
      <c r="H1260" s="2" t="str">
        <f t="shared" si="137"/>
        <v>high impact</v>
      </c>
      <c r="I1260" s="2" t="str">
        <f t="shared" si="138"/>
        <v>good</v>
      </c>
      <c r="J1260" s="2">
        <f t="shared" si="139"/>
        <v>6.9043109326464114</v>
      </c>
      <c r="K1260" s="2">
        <f t="shared" si="140"/>
        <v>6.9043109326464114</v>
      </c>
      <c r="L1260" s="2">
        <v>0.12</v>
      </c>
      <c r="M1260" s="2">
        <v>1</v>
      </c>
      <c r="N1260" s="3">
        <v>45583</v>
      </c>
      <c r="O1260" s="3">
        <v>45589</v>
      </c>
      <c r="P1260" s="2" t="s">
        <v>20</v>
      </c>
      <c r="Q1260" s="2" t="s">
        <v>26</v>
      </c>
      <c r="R1260" s="2">
        <v>131.99</v>
      </c>
      <c r="S1260" s="2" t="s">
        <v>38</v>
      </c>
    </row>
    <row r="1261" spans="1:19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 t="str">
        <f t="shared" si="134"/>
        <v>high sales</v>
      </c>
      <c r="F1261" s="2" t="str">
        <f t="shared" si="135"/>
        <v>high</v>
      </c>
      <c r="G1261" s="2" t="str">
        <f t="shared" si="136"/>
        <v>high</v>
      </c>
      <c r="H1261" s="2" t="str">
        <f t="shared" si="137"/>
        <v>high impact</v>
      </c>
      <c r="I1261" s="2" t="str">
        <f t="shared" si="138"/>
        <v>good</v>
      </c>
      <c r="J1261" s="2">
        <f t="shared" si="139"/>
        <v>7.122228562112813</v>
      </c>
      <c r="K1261" s="2">
        <f t="shared" si="140"/>
        <v>7.122228562112813</v>
      </c>
      <c r="L1261" s="2">
        <v>0.33</v>
      </c>
      <c r="M1261" s="2">
        <v>6</v>
      </c>
      <c r="N1261" s="3">
        <v>45462</v>
      </c>
      <c r="O1261" s="3">
        <v>45465</v>
      </c>
      <c r="P1261" s="2" t="s">
        <v>14</v>
      </c>
      <c r="Q1261" s="2" t="s">
        <v>15</v>
      </c>
      <c r="R1261" s="2">
        <v>245.36</v>
      </c>
      <c r="S1261" s="2" t="s">
        <v>27</v>
      </c>
    </row>
    <row r="1262" spans="1:19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 t="str">
        <f t="shared" si="134"/>
        <v>high sales</v>
      </c>
      <c r="F1262" s="2" t="str">
        <f t="shared" si="135"/>
        <v>high</v>
      </c>
      <c r="G1262" s="2" t="str">
        <f t="shared" si="136"/>
        <v>low</v>
      </c>
      <c r="H1262" s="2" t="str">
        <f t="shared" si="137"/>
        <v>high impact</v>
      </c>
      <c r="I1262" s="2" t="str">
        <f t="shared" si="138"/>
        <v>good</v>
      </c>
      <c r="J1262" s="2">
        <f t="shared" si="139"/>
        <v>3.8519675850891408</v>
      </c>
      <c r="K1262" s="2">
        <f t="shared" si="140"/>
        <v>3.8519675850891408</v>
      </c>
      <c r="L1262" s="2">
        <v>0.44</v>
      </c>
      <c r="M1262" s="2">
        <v>4</v>
      </c>
      <c r="N1262" s="3">
        <v>45603</v>
      </c>
      <c r="O1262" s="3">
        <v>45604</v>
      </c>
      <c r="P1262" s="2" t="s">
        <v>30</v>
      </c>
      <c r="Q1262" s="2" t="s">
        <v>21</v>
      </c>
      <c r="R1262" s="2">
        <v>771.25</v>
      </c>
      <c r="S1262" s="2" t="s">
        <v>22</v>
      </c>
    </row>
    <row r="1263" spans="1:19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 t="str">
        <f t="shared" si="134"/>
        <v>high sales</v>
      </c>
      <c r="F1263" s="2" t="str">
        <f t="shared" si="135"/>
        <v>high</v>
      </c>
      <c r="G1263" s="2" t="str">
        <f t="shared" si="136"/>
        <v>low</v>
      </c>
      <c r="H1263" s="2" t="str">
        <f t="shared" si="137"/>
        <v>high impact</v>
      </c>
      <c r="I1263" s="2" t="str">
        <f t="shared" si="138"/>
        <v>good</v>
      </c>
      <c r="J1263" s="2">
        <f t="shared" si="139"/>
        <v>12.92123488099883</v>
      </c>
      <c r="K1263" s="2">
        <f t="shared" si="140"/>
        <v>12.92123488099883</v>
      </c>
      <c r="L1263" s="2">
        <v>0.16</v>
      </c>
      <c r="M1263" s="2">
        <v>8</v>
      </c>
      <c r="N1263" s="3">
        <v>45184</v>
      </c>
      <c r="O1263" s="3">
        <v>45185</v>
      </c>
      <c r="P1263" s="2" t="s">
        <v>30</v>
      </c>
      <c r="Q1263" s="2" t="s">
        <v>26</v>
      </c>
      <c r="R1263" s="2">
        <v>205.04</v>
      </c>
      <c r="S1263" s="2" t="s">
        <v>27</v>
      </c>
    </row>
    <row r="1264" spans="1:19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 t="str">
        <f t="shared" si="134"/>
        <v>high sales</v>
      </c>
      <c r="F1264" s="2" t="str">
        <f t="shared" si="135"/>
        <v>high</v>
      </c>
      <c r="G1264" s="2" t="str">
        <f t="shared" si="136"/>
        <v>low</v>
      </c>
      <c r="H1264" s="2" t="str">
        <f t="shared" si="137"/>
        <v>high impact</v>
      </c>
      <c r="I1264" s="2" t="str">
        <f t="shared" si="138"/>
        <v>good</v>
      </c>
      <c r="J1264" s="2">
        <f t="shared" si="139"/>
        <v>9.2525976551647506</v>
      </c>
      <c r="K1264" s="2">
        <f t="shared" si="140"/>
        <v>9.2525976551647506</v>
      </c>
      <c r="L1264" s="2">
        <v>0.41</v>
      </c>
      <c r="M1264" s="2">
        <v>6</v>
      </c>
      <c r="N1264" s="3">
        <v>45558</v>
      </c>
      <c r="O1264" s="3">
        <v>45561</v>
      </c>
      <c r="P1264" s="2" t="s">
        <v>20</v>
      </c>
      <c r="Q1264" s="2" t="s">
        <v>15</v>
      </c>
      <c r="R1264" s="2">
        <v>179.97</v>
      </c>
      <c r="S1264" s="2" t="s">
        <v>33</v>
      </c>
    </row>
    <row r="1265" spans="1:19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 t="str">
        <f t="shared" si="134"/>
        <v>high sales</v>
      </c>
      <c r="F1265" s="2" t="str">
        <f t="shared" si="135"/>
        <v>high</v>
      </c>
      <c r="G1265" s="2" t="str">
        <f t="shared" si="136"/>
        <v>high</v>
      </c>
      <c r="H1265" s="2" t="str">
        <f t="shared" si="137"/>
        <v>high impact</v>
      </c>
      <c r="I1265" s="2" t="str">
        <f t="shared" si="138"/>
        <v>not good</v>
      </c>
      <c r="J1265" s="2">
        <f t="shared" si="139"/>
        <v>3.7952304286576775</v>
      </c>
      <c r="K1265" s="2">
        <f t="shared" si="140"/>
        <v>3.7952304286576775</v>
      </c>
      <c r="L1265" s="2">
        <v>0.17</v>
      </c>
      <c r="M1265" s="2">
        <v>4</v>
      </c>
      <c r="N1265" s="3">
        <v>45320</v>
      </c>
      <c r="O1265" s="3">
        <v>45327</v>
      </c>
      <c r="P1265" s="2" t="s">
        <v>14</v>
      </c>
      <c r="Q1265" s="2" t="s">
        <v>21</v>
      </c>
      <c r="R1265" s="2">
        <v>993.8</v>
      </c>
      <c r="S1265" s="2" t="s">
        <v>33</v>
      </c>
    </row>
    <row r="1266" spans="1:19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 t="str">
        <f t="shared" si="134"/>
        <v>high sales</v>
      </c>
      <c r="F1266" s="2" t="str">
        <f t="shared" si="135"/>
        <v>high</v>
      </c>
      <c r="G1266" s="2" t="str">
        <f t="shared" si="136"/>
        <v>low</v>
      </c>
      <c r="H1266" s="2" t="str">
        <f t="shared" si="137"/>
        <v>high impact</v>
      </c>
      <c r="I1266" s="2" t="str">
        <f t="shared" si="138"/>
        <v>not good</v>
      </c>
      <c r="J1266" s="2">
        <f t="shared" si="139"/>
        <v>5.2391942990110527</v>
      </c>
      <c r="K1266" s="2">
        <f t="shared" si="140"/>
        <v>5.2391942990110527</v>
      </c>
      <c r="L1266" s="2">
        <v>0.41</v>
      </c>
      <c r="M1266" s="2">
        <v>5</v>
      </c>
      <c r="N1266" s="3">
        <v>45475</v>
      </c>
      <c r="O1266" s="3">
        <v>45480</v>
      </c>
      <c r="P1266" s="2" t="s">
        <v>30</v>
      </c>
      <c r="Q1266" s="2" t="s">
        <v>15</v>
      </c>
      <c r="R1266" s="2">
        <v>687.6</v>
      </c>
      <c r="S1266" s="2" t="s">
        <v>33</v>
      </c>
    </row>
    <row r="1267" spans="1:19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 t="str">
        <f t="shared" si="134"/>
        <v>high sales</v>
      </c>
      <c r="F1267" s="2" t="str">
        <f t="shared" si="135"/>
        <v>high</v>
      </c>
      <c r="G1267" s="2" t="str">
        <f t="shared" si="136"/>
        <v>low</v>
      </c>
      <c r="H1267" s="2" t="str">
        <f t="shared" si="137"/>
        <v>high impact</v>
      </c>
      <c r="I1267" s="2" t="str">
        <f t="shared" si="138"/>
        <v>not good</v>
      </c>
      <c r="J1267" s="2">
        <f t="shared" si="139"/>
        <v>4.9064214691895849</v>
      </c>
      <c r="K1267" s="2">
        <f t="shared" si="140"/>
        <v>4.9064214691895849</v>
      </c>
      <c r="L1267" s="2">
        <v>0.03</v>
      </c>
      <c r="M1267" s="2">
        <v>2</v>
      </c>
      <c r="N1267" s="3">
        <v>45240</v>
      </c>
      <c r="O1267" s="3">
        <v>45244</v>
      </c>
      <c r="P1267" s="2" t="s">
        <v>30</v>
      </c>
      <c r="Q1267" s="2" t="s">
        <v>15</v>
      </c>
      <c r="R1267" s="2">
        <v>300.70999999999998</v>
      </c>
      <c r="S1267" s="2" t="s">
        <v>38</v>
      </c>
    </row>
    <row r="1268" spans="1:19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 t="str">
        <f t="shared" si="134"/>
        <v>high sales</v>
      </c>
      <c r="F1268" s="2" t="str">
        <f t="shared" si="135"/>
        <v>high</v>
      </c>
      <c r="G1268" s="2" t="str">
        <f t="shared" si="136"/>
        <v>low</v>
      </c>
      <c r="H1268" s="2" t="str">
        <f t="shared" si="137"/>
        <v>high impact</v>
      </c>
      <c r="I1268" s="2" t="str">
        <f t="shared" si="138"/>
        <v>good</v>
      </c>
      <c r="J1268" s="2">
        <f t="shared" si="139"/>
        <v>7.9123161505568342</v>
      </c>
      <c r="K1268" s="2">
        <f t="shared" si="140"/>
        <v>7.9123161505568342</v>
      </c>
      <c r="L1268" s="2">
        <v>0</v>
      </c>
      <c r="M1268" s="2">
        <v>1</v>
      </c>
      <c r="N1268" s="3">
        <v>45356</v>
      </c>
      <c r="O1268" s="3">
        <v>45359</v>
      </c>
      <c r="P1268" s="2" t="s">
        <v>14</v>
      </c>
      <c r="Q1268" s="2" t="s">
        <v>26</v>
      </c>
      <c r="R1268" s="2">
        <v>212.81</v>
      </c>
      <c r="S1268" s="2" t="s">
        <v>47</v>
      </c>
    </row>
    <row r="1269" spans="1:19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 t="str">
        <f t="shared" si="134"/>
        <v>high sales</v>
      </c>
      <c r="F1269" s="2" t="str">
        <f t="shared" si="135"/>
        <v>high</v>
      </c>
      <c r="G1269" s="2" t="str">
        <f t="shared" si="136"/>
        <v>high</v>
      </c>
      <c r="H1269" s="2" t="str">
        <f t="shared" si="137"/>
        <v>high impact</v>
      </c>
      <c r="I1269" s="2" t="str">
        <f t="shared" si="138"/>
        <v>not good</v>
      </c>
      <c r="J1269" s="2">
        <f t="shared" si="139"/>
        <v>5.4477019171751442</v>
      </c>
      <c r="K1269" s="2">
        <f t="shared" si="140"/>
        <v>5.4477019171751442</v>
      </c>
      <c r="L1269" s="2">
        <v>0.06</v>
      </c>
      <c r="M1269" s="2">
        <v>7</v>
      </c>
      <c r="N1269" s="3">
        <v>45619</v>
      </c>
      <c r="O1269" s="3">
        <v>45621</v>
      </c>
      <c r="P1269" s="2" t="s">
        <v>14</v>
      </c>
      <c r="Q1269" s="2" t="s">
        <v>26</v>
      </c>
      <c r="R1269" s="2">
        <v>276.97000000000003</v>
      </c>
      <c r="S1269" s="2" t="s">
        <v>16</v>
      </c>
    </row>
    <row r="1270" spans="1:19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 t="str">
        <f t="shared" si="134"/>
        <v>low sales</v>
      </c>
      <c r="F1270" s="2" t="str">
        <f t="shared" si="135"/>
        <v>medium</v>
      </c>
      <c r="G1270" s="2" t="str">
        <f t="shared" si="136"/>
        <v>low</v>
      </c>
      <c r="H1270" s="2" t="str">
        <f t="shared" si="137"/>
        <v>high impact</v>
      </c>
      <c r="I1270" s="2" t="str">
        <f t="shared" si="138"/>
        <v>not good</v>
      </c>
      <c r="J1270" s="2">
        <f t="shared" si="139"/>
        <v>3.8466838478935466</v>
      </c>
      <c r="K1270" s="2">
        <f t="shared" si="140"/>
        <v>3.8466838478935466</v>
      </c>
      <c r="L1270" s="2">
        <v>0.44</v>
      </c>
      <c r="M1270" s="2">
        <v>3</v>
      </c>
      <c r="N1270" s="3">
        <v>45520</v>
      </c>
      <c r="O1270" s="3">
        <v>45521</v>
      </c>
      <c r="P1270" s="2" t="s">
        <v>14</v>
      </c>
      <c r="Q1270" s="2" t="s">
        <v>15</v>
      </c>
      <c r="R1270" s="2">
        <v>190.13</v>
      </c>
      <c r="S1270" s="2" t="s">
        <v>27</v>
      </c>
    </row>
    <row r="1271" spans="1:19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 t="str">
        <f t="shared" si="134"/>
        <v>high sales</v>
      </c>
      <c r="F1271" s="2" t="str">
        <f t="shared" si="135"/>
        <v>high</v>
      </c>
      <c r="G1271" s="2" t="str">
        <f t="shared" si="136"/>
        <v>low</v>
      </c>
      <c r="H1271" s="2" t="str">
        <f t="shared" si="137"/>
        <v>high impact</v>
      </c>
      <c r="I1271" s="2" t="str">
        <f t="shared" si="138"/>
        <v>not good</v>
      </c>
      <c r="J1271" s="2">
        <f t="shared" si="139"/>
        <v>3.3831584587221508</v>
      </c>
      <c r="K1271" s="2">
        <f t="shared" si="140"/>
        <v>3.3831584587221508</v>
      </c>
      <c r="L1271" s="2">
        <v>0.27</v>
      </c>
      <c r="M1271" s="2">
        <v>3</v>
      </c>
      <c r="N1271" s="3">
        <v>45180</v>
      </c>
      <c r="O1271" s="3">
        <v>45183</v>
      </c>
      <c r="P1271" s="2" t="s">
        <v>30</v>
      </c>
      <c r="Q1271" s="2" t="s">
        <v>26</v>
      </c>
      <c r="R1271" s="2">
        <v>1119.8499999999999</v>
      </c>
      <c r="S1271" s="2" t="s">
        <v>47</v>
      </c>
    </row>
    <row r="1272" spans="1:19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 t="str">
        <f t="shared" si="134"/>
        <v>low sales</v>
      </c>
      <c r="F1272" s="2" t="str">
        <f t="shared" si="135"/>
        <v>low</v>
      </c>
      <c r="G1272" s="2" t="str">
        <f t="shared" si="136"/>
        <v>high</v>
      </c>
      <c r="H1272" s="2" t="str">
        <f t="shared" si="137"/>
        <v>low Impact</v>
      </c>
      <c r="I1272" s="2" t="str">
        <f t="shared" si="138"/>
        <v>not good</v>
      </c>
      <c r="J1272" s="2">
        <f t="shared" si="139"/>
        <v>6.7987931751976696</v>
      </c>
      <c r="K1272" s="2">
        <f t="shared" si="140"/>
        <v>6.7987931751976696</v>
      </c>
      <c r="L1272" s="2">
        <v>0.3</v>
      </c>
      <c r="M1272" s="2">
        <v>6</v>
      </c>
      <c r="N1272" s="3">
        <v>45451</v>
      </c>
      <c r="O1272" s="3">
        <v>45454</v>
      </c>
      <c r="P1272" s="2" t="s">
        <v>20</v>
      </c>
      <c r="Q1272" s="2" t="s">
        <v>21</v>
      </c>
      <c r="R1272" s="2">
        <v>48.06</v>
      </c>
      <c r="S1272" s="2" t="s">
        <v>47</v>
      </c>
    </row>
    <row r="1273" spans="1:19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 t="str">
        <f t="shared" si="134"/>
        <v>low sales</v>
      </c>
      <c r="F1273" s="2" t="str">
        <f t="shared" si="135"/>
        <v>medium</v>
      </c>
      <c r="G1273" s="2" t="str">
        <f t="shared" si="136"/>
        <v>high</v>
      </c>
      <c r="H1273" s="2" t="str">
        <f t="shared" si="137"/>
        <v>high impact</v>
      </c>
      <c r="I1273" s="2" t="str">
        <f t="shared" si="138"/>
        <v>good</v>
      </c>
      <c r="J1273" s="2">
        <f t="shared" si="139"/>
        <v>11.098688568022256</v>
      </c>
      <c r="K1273" s="2">
        <f t="shared" si="140"/>
        <v>11.098688568022256</v>
      </c>
      <c r="L1273" s="2">
        <v>0.42</v>
      </c>
      <c r="M1273" s="2">
        <v>3</v>
      </c>
      <c r="N1273" s="3">
        <v>45601</v>
      </c>
      <c r="O1273" s="3">
        <v>45604</v>
      </c>
      <c r="P1273" s="2" t="s">
        <v>14</v>
      </c>
      <c r="Q1273" s="2" t="s">
        <v>15</v>
      </c>
      <c r="R1273" s="2">
        <v>75.489999999999995</v>
      </c>
      <c r="S1273" s="2" t="s">
        <v>47</v>
      </c>
    </row>
    <row r="1274" spans="1:19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 t="str">
        <f t="shared" si="134"/>
        <v>low sales</v>
      </c>
      <c r="F1274" s="2" t="str">
        <f t="shared" si="135"/>
        <v>medium</v>
      </c>
      <c r="G1274" s="2" t="str">
        <f t="shared" si="136"/>
        <v>high</v>
      </c>
      <c r="H1274" s="2" t="str">
        <f t="shared" si="137"/>
        <v>high impact</v>
      </c>
      <c r="I1274" s="2" t="str">
        <f t="shared" si="138"/>
        <v>good</v>
      </c>
      <c r="J1274" s="2">
        <f t="shared" si="139"/>
        <v>7.1245662734212356</v>
      </c>
      <c r="K1274" s="2">
        <f t="shared" si="140"/>
        <v>7.1245662734212356</v>
      </c>
      <c r="L1274" s="2">
        <v>0.03</v>
      </c>
      <c r="M1274" s="2">
        <v>7</v>
      </c>
      <c r="N1274" s="3">
        <v>45090</v>
      </c>
      <c r="O1274" s="3">
        <v>45092</v>
      </c>
      <c r="P1274" s="2" t="s">
        <v>20</v>
      </c>
      <c r="Q1274" s="2" t="s">
        <v>21</v>
      </c>
      <c r="R1274" s="2">
        <v>86.46</v>
      </c>
      <c r="S1274" s="2" t="s">
        <v>47</v>
      </c>
    </row>
    <row r="1275" spans="1:19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 t="str">
        <f t="shared" si="134"/>
        <v>high sales</v>
      </c>
      <c r="F1275" s="2" t="str">
        <f t="shared" si="135"/>
        <v>high</v>
      </c>
      <c r="G1275" s="2" t="str">
        <f t="shared" si="136"/>
        <v>low</v>
      </c>
      <c r="H1275" s="2" t="str">
        <f t="shared" si="137"/>
        <v>high impact</v>
      </c>
      <c r="I1275" s="2" t="str">
        <f t="shared" si="138"/>
        <v>good</v>
      </c>
      <c r="J1275" s="2">
        <f t="shared" si="139"/>
        <v>7.3173126158735755</v>
      </c>
      <c r="K1275" s="2">
        <f t="shared" si="140"/>
        <v>7.3173126158735755</v>
      </c>
      <c r="L1275" s="2">
        <v>0.19</v>
      </c>
      <c r="M1275" s="2">
        <v>7</v>
      </c>
      <c r="N1275" s="3">
        <v>45256</v>
      </c>
      <c r="O1275" s="3">
        <v>45261</v>
      </c>
      <c r="P1275" s="2" t="s">
        <v>14</v>
      </c>
      <c r="Q1275" s="2" t="s">
        <v>26</v>
      </c>
      <c r="R1275" s="2">
        <v>566.35</v>
      </c>
      <c r="S1275" s="2" t="s">
        <v>38</v>
      </c>
    </row>
    <row r="1276" spans="1:19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 t="str">
        <f t="shared" si="134"/>
        <v>low sales</v>
      </c>
      <c r="F1276" s="2" t="str">
        <f t="shared" si="135"/>
        <v>low</v>
      </c>
      <c r="G1276" s="2" t="str">
        <f t="shared" si="136"/>
        <v>low</v>
      </c>
      <c r="H1276" s="2" t="str">
        <f t="shared" si="137"/>
        <v>low Impact</v>
      </c>
      <c r="I1276" s="2" t="str">
        <f t="shared" si="138"/>
        <v>good</v>
      </c>
      <c r="J1276" s="2">
        <f t="shared" si="139"/>
        <v>7.2129798903107858</v>
      </c>
      <c r="K1276" s="2">
        <f t="shared" si="140"/>
        <v>7.2129798903107858</v>
      </c>
      <c r="L1276" s="2">
        <v>0.32</v>
      </c>
      <c r="M1276" s="2">
        <v>5</v>
      </c>
      <c r="N1276" s="3">
        <v>45431</v>
      </c>
      <c r="O1276" s="3">
        <v>45435</v>
      </c>
      <c r="P1276" s="2" t="s">
        <v>14</v>
      </c>
      <c r="Q1276" s="2" t="s">
        <v>15</v>
      </c>
      <c r="R1276" s="2">
        <v>43.76</v>
      </c>
      <c r="S1276" s="2" t="s">
        <v>27</v>
      </c>
    </row>
    <row r="1277" spans="1:19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 t="str">
        <f t="shared" si="134"/>
        <v>high sales</v>
      </c>
      <c r="F1277" s="2" t="str">
        <f t="shared" si="135"/>
        <v>high</v>
      </c>
      <c r="G1277" s="2" t="str">
        <f t="shared" si="136"/>
        <v>low</v>
      </c>
      <c r="H1277" s="2" t="str">
        <f t="shared" si="137"/>
        <v>high impact</v>
      </c>
      <c r="I1277" s="2" t="str">
        <f t="shared" si="138"/>
        <v>good</v>
      </c>
      <c r="J1277" s="2">
        <f t="shared" si="139"/>
        <v>8.8023024073005729</v>
      </c>
      <c r="K1277" s="2">
        <f t="shared" si="140"/>
        <v>8.8023024073005729</v>
      </c>
      <c r="L1277" s="2">
        <v>0.2</v>
      </c>
      <c r="M1277" s="2">
        <v>1</v>
      </c>
      <c r="N1277" s="3">
        <v>45275</v>
      </c>
      <c r="O1277" s="3">
        <v>45277</v>
      </c>
      <c r="P1277" s="2" t="s">
        <v>14</v>
      </c>
      <c r="Q1277" s="2" t="s">
        <v>26</v>
      </c>
      <c r="R1277" s="2">
        <v>381.34</v>
      </c>
      <c r="S1277" s="2" t="s">
        <v>47</v>
      </c>
    </row>
    <row r="1278" spans="1:19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 t="str">
        <f t="shared" si="134"/>
        <v>low sales</v>
      </c>
      <c r="F1278" s="2" t="str">
        <f t="shared" si="135"/>
        <v>low</v>
      </c>
      <c r="G1278" s="2" t="str">
        <f t="shared" si="136"/>
        <v>high</v>
      </c>
      <c r="H1278" s="2" t="str">
        <f t="shared" si="137"/>
        <v>low Impact</v>
      </c>
      <c r="I1278" s="2" t="str">
        <f t="shared" si="138"/>
        <v>good</v>
      </c>
      <c r="J1278" s="2">
        <f t="shared" si="139"/>
        <v>5.3613827993254644</v>
      </c>
      <c r="K1278" s="2">
        <f t="shared" si="140"/>
        <v>5.3613827993254644</v>
      </c>
      <c r="L1278" s="2">
        <v>0.02</v>
      </c>
      <c r="M1278" s="2">
        <v>9</v>
      </c>
      <c r="N1278" s="3">
        <v>45462</v>
      </c>
      <c r="O1278" s="3">
        <v>45469</v>
      </c>
      <c r="P1278" s="2" t="s">
        <v>14</v>
      </c>
      <c r="Q1278" s="2" t="s">
        <v>26</v>
      </c>
      <c r="R1278" s="2">
        <v>59.3</v>
      </c>
      <c r="S1278" s="2" t="s">
        <v>16</v>
      </c>
    </row>
    <row r="1279" spans="1:19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 t="str">
        <f t="shared" si="134"/>
        <v>high sales</v>
      </c>
      <c r="F1279" s="2" t="str">
        <f t="shared" si="135"/>
        <v>high</v>
      </c>
      <c r="G1279" s="2" t="str">
        <f t="shared" si="136"/>
        <v>low</v>
      </c>
      <c r="H1279" s="2" t="str">
        <f t="shared" si="137"/>
        <v>high impact</v>
      </c>
      <c r="I1279" s="2" t="str">
        <f t="shared" si="138"/>
        <v>good</v>
      </c>
      <c r="J1279" s="2">
        <f t="shared" si="139"/>
        <v>3.4214047112172667</v>
      </c>
      <c r="K1279" s="2">
        <f t="shared" si="140"/>
        <v>3.4214047112172667</v>
      </c>
      <c r="L1279" s="2">
        <v>0.33</v>
      </c>
      <c r="M1279" s="2">
        <v>2</v>
      </c>
      <c r="N1279" s="3">
        <v>45107</v>
      </c>
      <c r="O1279" s="3">
        <v>45111</v>
      </c>
      <c r="P1279" s="2" t="s">
        <v>20</v>
      </c>
      <c r="Q1279" s="2" t="s">
        <v>26</v>
      </c>
      <c r="R1279" s="2">
        <v>1155.54</v>
      </c>
      <c r="S1279" s="2" t="s">
        <v>47</v>
      </c>
    </row>
    <row r="1280" spans="1:19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 t="str">
        <f t="shared" si="134"/>
        <v>high sales</v>
      </c>
      <c r="F1280" s="2" t="str">
        <f t="shared" si="135"/>
        <v>high</v>
      </c>
      <c r="G1280" s="2" t="str">
        <f t="shared" si="136"/>
        <v>low</v>
      </c>
      <c r="H1280" s="2" t="str">
        <f t="shared" si="137"/>
        <v>high impact</v>
      </c>
      <c r="I1280" s="2" t="str">
        <f t="shared" si="138"/>
        <v>good</v>
      </c>
      <c r="J1280" s="2">
        <f t="shared" si="139"/>
        <v>15.808526086505548</v>
      </c>
      <c r="K1280" s="2">
        <f t="shared" si="140"/>
        <v>15.808526086505548</v>
      </c>
      <c r="L1280" s="2">
        <v>0.2</v>
      </c>
      <c r="M1280" s="2">
        <v>4</v>
      </c>
      <c r="N1280" s="3">
        <v>45465</v>
      </c>
      <c r="O1280" s="3">
        <v>45466</v>
      </c>
      <c r="P1280" s="2" t="s">
        <v>30</v>
      </c>
      <c r="Q1280" s="2" t="s">
        <v>15</v>
      </c>
      <c r="R1280" s="2">
        <v>289.23</v>
      </c>
      <c r="S1280" s="2" t="s">
        <v>38</v>
      </c>
    </row>
    <row r="1281" spans="1:19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 t="str">
        <f t="shared" si="134"/>
        <v>high sales</v>
      </c>
      <c r="F1281" s="2" t="str">
        <f t="shared" si="135"/>
        <v>high</v>
      </c>
      <c r="G1281" s="2" t="str">
        <f t="shared" si="136"/>
        <v>low</v>
      </c>
      <c r="H1281" s="2" t="str">
        <f t="shared" si="137"/>
        <v>high impact</v>
      </c>
      <c r="I1281" s="2" t="str">
        <f t="shared" si="138"/>
        <v>good</v>
      </c>
      <c r="J1281" s="2">
        <f t="shared" si="139"/>
        <v>5.1785111569473097</v>
      </c>
      <c r="K1281" s="2">
        <f t="shared" si="140"/>
        <v>5.1785111569473097</v>
      </c>
      <c r="L1281" s="2">
        <v>0.01</v>
      </c>
      <c r="M1281" s="2">
        <v>2</v>
      </c>
      <c r="N1281" s="3">
        <v>45383</v>
      </c>
      <c r="O1281" s="3">
        <v>45390</v>
      </c>
      <c r="P1281" s="2" t="s">
        <v>30</v>
      </c>
      <c r="Q1281" s="2" t="s">
        <v>21</v>
      </c>
      <c r="R1281" s="2">
        <v>479.97</v>
      </c>
      <c r="S1281" s="2" t="s">
        <v>22</v>
      </c>
    </row>
    <row r="1282" spans="1:19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 t="str">
        <f t="shared" si="134"/>
        <v>high sales</v>
      </c>
      <c r="F1282" s="2" t="str">
        <f t="shared" si="135"/>
        <v>high</v>
      </c>
      <c r="G1282" s="2" t="str">
        <f t="shared" si="136"/>
        <v>high</v>
      </c>
      <c r="H1282" s="2" t="str">
        <f t="shared" si="137"/>
        <v>high impact</v>
      </c>
      <c r="I1282" s="2" t="str">
        <f t="shared" si="138"/>
        <v>good</v>
      </c>
      <c r="J1282" s="2">
        <f t="shared" si="139"/>
        <v>3.4608008493077969</v>
      </c>
      <c r="K1282" s="2">
        <f t="shared" si="140"/>
        <v>3.4608008493077969</v>
      </c>
      <c r="L1282" s="2">
        <v>0.09</v>
      </c>
      <c r="M1282" s="2">
        <v>1</v>
      </c>
      <c r="N1282" s="3">
        <v>45000</v>
      </c>
      <c r="O1282" s="3">
        <v>45004</v>
      </c>
      <c r="P1282" s="2" t="s">
        <v>20</v>
      </c>
      <c r="Q1282" s="2" t="s">
        <v>26</v>
      </c>
      <c r="R1282" s="2">
        <v>1168.01</v>
      </c>
      <c r="S1282" s="2" t="s">
        <v>22</v>
      </c>
    </row>
    <row r="1283" spans="1:19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 t="str">
        <f t="shared" ref="E1283:E1346" si="141">IF(D1283&gt;1000,"high sales","low sales")</f>
        <v>high sales</v>
      </c>
      <c r="F1283" s="2" t="str">
        <f t="shared" ref="F1283:F1346" si="142">IF(D1283&gt;1000,"high",IF(D1283&gt;500,"medium","low"))</f>
        <v>high</v>
      </c>
      <c r="G1283" s="2" t="str">
        <f t="shared" ref="G1283:G1346" si="143">IF(AND(D1293&gt;1000,R1293&gt;500),"high","low")</f>
        <v>high</v>
      </c>
      <c r="H1283" s="2" t="str">
        <f t="shared" ref="H1283:H1346" si="144">IF(OR(D1283&gt;500,L1283&gt;0.5),"high impact","low Impact")</f>
        <v>high impact</v>
      </c>
      <c r="I1283" s="2" t="str">
        <f t="shared" ref="I1283:I1346" si="145">IF(NOT(AND(D1289&gt;500,R1290&gt;100)),"not good","good")</f>
        <v>good</v>
      </c>
      <c r="J1283" s="2">
        <f t="shared" ref="J1283:J1346" si="146">D1283/R1283</f>
        <v>6.4395805080914927</v>
      </c>
      <c r="K1283" s="2">
        <f t="shared" ref="K1283:K1346" si="147">IFERROR(J1283,0)</f>
        <v>6.4395805080914927</v>
      </c>
      <c r="L1283" s="2">
        <v>0.11</v>
      </c>
      <c r="M1283" s="2">
        <v>1</v>
      </c>
      <c r="N1283" s="3">
        <v>45066</v>
      </c>
      <c r="O1283" s="3">
        <v>45070</v>
      </c>
      <c r="P1283" s="2" t="s">
        <v>14</v>
      </c>
      <c r="Q1283" s="2" t="s">
        <v>15</v>
      </c>
      <c r="R1283" s="2">
        <v>553.04999999999995</v>
      </c>
      <c r="S1283" s="2" t="s">
        <v>22</v>
      </c>
    </row>
    <row r="1284" spans="1:19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 t="str">
        <f t="shared" si="141"/>
        <v>high sales</v>
      </c>
      <c r="F1284" s="2" t="str">
        <f t="shared" si="142"/>
        <v>high</v>
      </c>
      <c r="G1284" s="2" t="str">
        <f t="shared" si="143"/>
        <v>low</v>
      </c>
      <c r="H1284" s="2" t="str">
        <f t="shared" si="144"/>
        <v>high impact</v>
      </c>
      <c r="I1284" s="2" t="str">
        <f t="shared" si="145"/>
        <v>good</v>
      </c>
      <c r="J1284" s="2">
        <f t="shared" si="146"/>
        <v>5.3663253392025556</v>
      </c>
      <c r="K1284" s="2">
        <f t="shared" si="147"/>
        <v>5.3663253392025556</v>
      </c>
      <c r="L1284" s="2">
        <v>0.26</v>
      </c>
      <c r="M1284" s="2">
        <v>1</v>
      </c>
      <c r="N1284" s="3">
        <v>45581</v>
      </c>
      <c r="O1284" s="3">
        <v>45582</v>
      </c>
      <c r="P1284" s="2" t="s">
        <v>14</v>
      </c>
      <c r="Q1284" s="2" t="s">
        <v>21</v>
      </c>
      <c r="R1284" s="2">
        <v>745.13</v>
      </c>
      <c r="S1284" s="2" t="s">
        <v>38</v>
      </c>
    </row>
    <row r="1285" spans="1:19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 t="str">
        <f t="shared" si="141"/>
        <v>high sales</v>
      </c>
      <c r="F1285" s="2" t="str">
        <f t="shared" si="142"/>
        <v>high</v>
      </c>
      <c r="G1285" s="2" t="str">
        <f t="shared" si="143"/>
        <v>low</v>
      </c>
      <c r="H1285" s="2" t="str">
        <f t="shared" si="144"/>
        <v>high impact</v>
      </c>
      <c r="I1285" s="2" t="str">
        <f t="shared" si="145"/>
        <v>good</v>
      </c>
      <c r="J1285" s="2">
        <f t="shared" si="146"/>
        <v>12.955797393524115</v>
      </c>
      <c r="K1285" s="2">
        <f t="shared" si="147"/>
        <v>12.955797393524115</v>
      </c>
      <c r="L1285" s="2">
        <v>0.09</v>
      </c>
      <c r="M1285" s="2">
        <v>7</v>
      </c>
      <c r="N1285" s="3">
        <v>44929</v>
      </c>
      <c r="O1285" s="3">
        <v>44936</v>
      </c>
      <c r="P1285" s="2" t="s">
        <v>30</v>
      </c>
      <c r="Q1285" s="2" t="s">
        <v>26</v>
      </c>
      <c r="R1285" s="2">
        <v>297.72000000000003</v>
      </c>
      <c r="S1285" s="2" t="s">
        <v>16</v>
      </c>
    </row>
    <row r="1286" spans="1:19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 t="str">
        <f t="shared" si="141"/>
        <v>high sales</v>
      </c>
      <c r="F1286" s="2" t="str">
        <f t="shared" si="142"/>
        <v>high</v>
      </c>
      <c r="G1286" s="2" t="str">
        <f t="shared" si="143"/>
        <v>low</v>
      </c>
      <c r="H1286" s="2" t="str">
        <f t="shared" si="144"/>
        <v>high impact</v>
      </c>
      <c r="I1286" s="2" t="str">
        <f t="shared" si="145"/>
        <v>good</v>
      </c>
      <c r="J1286" s="2">
        <f t="shared" si="146"/>
        <v>5.0391728158877651</v>
      </c>
      <c r="K1286" s="2">
        <f t="shared" si="147"/>
        <v>5.0391728158877651</v>
      </c>
      <c r="L1286" s="2">
        <v>0.18</v>
      </c>
      <c r="M1286" s="2">
        <v>9</v>
      </c>
      <c r="N1286" s="3">
        <v>45191</v>
      </c>
      <c r="O1286" s="3">
        <v>45193</v>
      </c>
      <c r="P1286" s="2" t="s">
        <v>20</v>
      </c>
      <c r="Q1286" s="2" t="s">
        <v>21</v>
      </c>
      <c r="R1286" s="2">
        <v>219.54</v>
      </c>
      <c r="S1286" s="2" t="s">
        <v>16</v>
      </c>
    </row>
    <row r="1287" spans="1:19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 t="str">
        <f t="shared" si="141"/>
        <v>high sales</v>
      </c>
      <c r="F1287" s="2" t="str">
        <f t="shared" si="142"/>
        <v>high</v>
      </c>
      <c r="G1287" s="2" t="str">
        <f t="shared" si="143"/>
        <v>high</v>
      </c>
      <c r="H1287" s="2" t="str">
        <f t="shared" si="144"/>
        <v>high impact</v>
      </c>
      <c r="I1287" s="2" t="str">
        <f t="shared" si="145"/>
        <v>good</v>
      </c>
      <c r="J1287" s="2">
        <f t="shared" si="146"/>
        <v>6.8176928634502696</v>
      </c>
      <c r="K1287" s="2">
        <f t="shared" si="147"/>
        <v>6.8176928634502696</v>
      </c>
      <c r="L1287" s="2">
        <v>0.38</v>
      </c>
      <c r="M1287" s="2">
        <v>1</v>
      </c>
      <c r="N1287" s="3">
        <v>45349</v>
      </c>
      <c r="O1287" s="3">
        <v>45351</v>
      </c>
      <c r="P1287" s="2" t="s">
        <v>20</v>
      </c>
      <c r="Q1287" s="2" t="s">
        <v>21</v>
      </c>
      <c r="R1287" s="2">
        <v>373.71</v>
      </c>
      <c r="S1287" s="2" t="s">
        <v>33</v>
      </c>
    </row>
    <row r="1288" spans="1:19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 t="str">
        <f t="shared" si="141"/>
        <v>high sales</v>
      </c>
      <c r="F1288" s="2" t="str">
        <f t="shared" si="142"/>
        <v>high</v>
      </c>
      <c r="G1288" s="2" t="str">
        <f t="shared" si="143"/>
        <v>high</v>
      </c>
      <c r="H1288" s="2" t="str">
        <f t="shared" si="144"/>
        <v>high impact</v>
      </c>
      <c r="I1288" s="2" t="str">
        <f t="shared" si="145"/>
        <v>good</v>
      </c>
      <c r="J1288" s="2">
        <f t="shared" si="146"/>
        <v>4.3144036985502039</v>
      </c>
      <c r="K1288" s="2">
        <f t="shared" si="147"/>
        <v>4.3144036985502039</v>
      </c>
      <c r="L1288" s="2">
        <v>0.4</v>
      </c>
      <c r="M1288" s="2">
        <v>6</v>
      </c>
      <c r="N1288" s="3">
        <v>45468</v>
      </c>
      <c r="O1288" s="3">
        <v>45469</v>
      </c>
      <c r="P1288" s="2" t="s">
        <v>30</v>
      </c>
      <c r="Q1288" s="2" t="s">
        <v>21</v>
      </c>
      <c r="R1288" s="2">
        <v>1113.95</v>
      </c>
      <c r="S1288" s="2" t="s">
        <v>33</v>
      </c>
    </row>
    <row r="1289" spans="1:19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 t="str">
        <f t="shared" si="141"/>
        <v>high sales</v>
      </c>
      <c r="F1289" s="2" t="str">
        <f t="shared" si="142"/>
        <v>high</v>
      </c>
      <c r="G1289" s="2" t="str">
        <f t="shared" si="143"/>
        <v>low</v>
      </c>
      <c r="H1289" s="2" t="str">
        <f t="shared" si="144"/>
        <v>high impact</v>
      </c>
      <c r="I1289" s="2" t="str">
        <f t="shared" si="145"/>
        <v>not good</v>
      </c>
      <c r="J1289" s="2">
        <f t="shared" si="146"/>
        <v>5.7142719815431944</v>
      </c>
      <c r="K1289" s="2">
        <f t="shared" si="147"/>
        <v>5.7142719815431944</v>
      </c>
      <c r="L1289" s="2">
        <v>0.4</v>
      </c>
      <c r="M1289" s="2">
        <v>5</v>
      </c>
      <c r="N1289" s="3">
        <v>45495</v>
      </c>
      <c r="O1289" s="3">
        <v>45497</v>
      </c>
      <c r="P1289" s="2" t="s">
        <v>14</v>
      </c>
      <c r="Q1289" s="2" t="s">
        <v>21</v>
      </c>
      <c r="R1289" s="2">
        <v>312.08</v>
      </c>
      <c r="S1289" s="2" t="s">
        <v>33</v>
      </c>
    </row>
    <row r="1290" spans="1:19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 t="str">
        <f t="shared" si="141"/>
        <v>high sales</v>
      </c>
      <c r="F1290" s="2" t="str">
        <f t="shared" si="142"/>
        <v>high</v>
      </c>
      <c r="G1290" s="2" t="str">
        <f t="shared" si="143"/>
        <v>low</v>
      </c>
      <c r="H1290" s="2" t="str">
        <f t="shared" si="144"/>
        <v>high impact</v>
      </c>
      <c r="I1290" s="2" t="str">
        <f t="shared" si="145"/>
        <v>not good</v>
      </c>
      <c r="J1290" s="2">
        <f t="shared" si="146"/>
        <v>13.0181784057699</v>
      </c>
      <c r="K1290" s="2">
        <f t="shared" si="147"/>
        <v>13.0181784057699</v>
      </c>
      <c r="L1290" s="2">
        <v>0.35</v>
      </c>
      <c r="M1290" s="2">
        <v>3</v>
      </c>
      <c r="N1290" s="3">
        <v>45340</v>
      </c>
      <c r="O1290" s="3">
        <v>45345</v>
      </c>
      <c r="P1290" s="2" t="s">
        <v>14</v>
      </c>
      <c r="Q1290" s="2" t="s">
        <v>15</v>
      </c>
      <c r="R1290" s="2">
        <v>372.97</v>
      </c>
      <c r="S1290" s="2" t="s">
        <v>27</v>
      </c>
    </row>
    <row r="1291" spans="1:19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 t="str">
        <f t="shared" si="141"/>
        <v>high sales</v>
      </c>
      <c r="F1291" s="2" t="str">
        <f t="shared" si="142"/>
        <v>high</v>
      </c>
      <c r="G1291" s="2" t="str">
        <f t="shared" si="143"/>
        <v>low</v>
      </c>
      <c r="H1291" s="2" t="str">
        <f t="shared" si="144"/>
        <v>high impact</v>
      </c>
      <c r="I1291" s="2" t="str">
        <f t="shared" si="145"/>
        <v>good</v>
      </c>
      <c r="J1291" s="2">
        <f t="shared" si="146"/>
        <v>11.165395650860766</v>
      </c>
      <c r="K1291" s="2">
        <f t="shared" si="147"/>
        <v>11.165395650860766</v>
      </c>
      <c r="L1291" s="2">
        <v>0.27</v>
      </c>
      <c r="M1291" s="2">
        <v>2</v>
      </c>
      <c r="N1291" s="3">
        <v>45246</v>
      </c>
      <c r="O1291" s="3">
        <v>45253</v>
      </c>
      <c r="P1291" s="2" t="s">
        <v>14</v>
      </c>
      <c r="Q1291" s="2" t="s">
        <v>15</v>
      </c>
      <c r="R1291" s="2">
        <v>264.88</v>
      </c>
      <c r="S1291" s="2" t="s">
        <v>33</v>
      </c>
    </row>
    <row r="1292" spans="1:19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 t="str">
        <f t="shared" si="141"/>
        <v>high sales</v>
      </c>
      <c r="F1292" s="2" t="str">
        <f t="shared" si="142"/>
        <v>high</v>
      </c>
      <c r="G1292" s="2" t="str">
        <f t="shared" si="143"/>
        <v>high</v>
      </c>
      <c r="H1292" s="2" t="str">
        <f t="shared" si="144"/>
        <v>high impact</v>
      </c>
      <c r="I1292" s="2" t="str">
        <f t="shared" si="145"/>
        <v>good</v>
      </c>
      <c r="J1292" s="2">
        <f t="shared" si="146"/>
        <v>3.6929499507481589</v>
      </c>
      <c r="K1292" s="2">
        <f t="shared" si="147"/>
        <v>3.6929499507481589</v>
      </c>
      <c r="L1292" s="2">
        <v>0.28000000000000003</v>
      </c>
      <c r="M1292" s="2">
        <v>2</v>
      </c>
      <c r="N1292" s="3">
        <v>45326</v>
      </c>
      <c r="O1292" s="3">
        <v>45332</v>
      </c>
      <c r="P1292" s="2" t="s">
        <v>30</v>
      </c>
      <c r="Q1292" s="2" t="s">
        <v>15</v>
      </c>
      <c r="R1292" s="2">
        <v>639.57000000000005</v>
      </c>
      <c r="S1292" s="2" t="s">
        <v>47</v>
      </c>
    </row>
    <row r="1293" spans="1:19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 t="str">
        <f t="shared" si="141"/>
        <v>high sales</v>
      </c>
      <c r="F1293" s="2" t="str">
        <f t="shared" si="142"/>
        <v>high</v>
      </c>
      <c r="G1293" s="2" t="str">
        <f t="shared" si="143"/>
        <v>low</v>
      </c>
      <c r="H1293" s="2" t="str">
        <f t="shared" si="144"/>
        <v>high impact</v>
      </c>
      <c r="I1293" s="2" t="str">
        <f t="shared" si="145"/>
        <v>good</v>
      </c>
      <c r="J1293" s="2">
        <f t="shared" si="146"/>
        <v>5.0092859188688061</v>
      </c>
      <c r="K1293" s="2">
        <f t="shared" si="147"/>
        <v>5.0092859188688061</v>
      </c>
      <c r="L1293" s="2">
        <v>0.48</v>
      </c>
      <c r="M1293" s="2">
        <v>2</v>
      </c>
      <c r="N1293" s="3">
        <v>45046</v>
      </c>
      <c r="O1293" s="3">
        <v>45050</v>
      </c>
      <c r="P1293" s="2" t="s">
        <v>30</v>
      </c>
      <c r="Q1293" s="2" t="s">
        <v>21</v>
      </c>
      <c r="R1293" s="2">
        <v>663.37</v>
      </c>
      <c r="S1293" s="2" t="s">
        <v>33</v>
      </c>
    </row>
    <row r="1294" spans="1:19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 t="str">
        <f t="shared" si="141"/>
        <v>high sales</v>
      </c>
      <c r="F1294" s="2" t="str">
        <f t="shared" si="142"/>
        <v>high</v>
      </c>
      <c r="G1294" s="2" t="str">
        <f t="shared" si="143"/>
        <v>high</v>
      </c>
      <c r="H1294" s="2" t="str">
        <f t="shared" si="144"/>
        <v>high impact</v>
      </c>
      <c r="I1294" s="2" t="str">
        <f t="shared" si="145"/>
        <v>good</v>
      </c>
      <c r="J1294" s="2">
        <f t="shared" si="146"/>
        <v>14.806713883067138</v>
      </c>
      <c r="K1294" s="2">
        <f t="shared" si="147"/>
        <v>14.806713883067138</v>
      </c>
      <c r="L1294" s="2">
        <v>0.44</v>
      </c>
      <c r="M1294" s="2">
        <v>7</v>
      </c>
      <c r="N1294" s="3">
        <v>45346</v>
      </c>
      <c r="O1294" s="3">
        <v>45353</v>
      </c>
      <c r="P1294" s="2" t="s">
        <v>30</v>
      </c>
      <c r="Q1294" s="2" t="s">
        <v>15</v>
      </c>
      <c r="R1294" s="2">
        <v>276.74</v>
      </c>
      <c r="S1294" s="2" t="s">
        <v>38</v>
      </c>
    </row>
    <row r="1295" spans="1:19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 t="str">
        <f t="shared" si="141"/>
        <v>high sales</v>
      </c>
      <c r="F1295" s="2" t="str">
        <f t="shared" si="142"/>
        <v>high</v>
      </c>
      <c r="G1295" s="2" t="str">
        <f t="shared" si="143"/>
        <v>low</v>
      </c>
      <c r="H1295" s="2" t="str">
        <f t="shared" si="144"/>
        <v>high impact</v>
      </c>
      <c r="I1295" s="2" t="str">
        <f t="shared" si="145"/>
        <v>good</v>
      </c>
      <c r="J1295" s="2">
        <f t="shared" si="146"/>
        <v>7.9125253154696988</v>
      </c>
      <c r="K1295" s="2">
        <f t="shared" si="147"/>
        <v>7.9125253154696988</v>
      </c>
      <c r="L1295" s="2">
        <v>0.32</v>
      </c>
      <c r="M1295" s="2">
        <v>4</v>
      </c>
      <c r="N1295" s="3">
        <v>45212</v>
      </c>
      <c r="O1295" s="3">
        <v>45214</v>
      </c>
      <c r="P1295" s="2" t="s">
        <v>14</v>
      </c>
      <c r="Q1295" s="2" t="s">
        <v>26</v>
      </c>
      <c r="R1295" s="2">
        <v>256.76</v>
      </c>
      <c r="S1295" s="2" t="s">
        <v>16</v>
      </c>
    </row>
    <row r="1296" spans="1:19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 t="str">
        <f t="shared" si="141"/>
        <v>low sales</v>
      </c>
      <c r="F1296" s="2" t="str">
        <f t="shared" si="142"/>
        <v>low</v>
      </c>
      <c r="G1296" s="2" t="str">
        <f t="shared" si="143"/>
        <v>low</v>
      </c>
      <c r="H1296" s="2" t="str">
        <f t="shared" si="144"/>
        <v>low Impact</v>
      </c>
      <c r="I1296" s="2" t="str">
        <f t="shared" si="145"/>
        <v>not good</v>
      </c>
      <c r="J1296" s="2">
        <f t="shared" si="146"/>
        <v>4.179667519181586</v>
      </c>
      <c r="K1296" s="2">
        <f t="shared" si="147"/>
        <v>4.179667519181586</v>
      </c>
      <c r="L1296" s="2">
        <v>0.23</v>
      </c>
      <c r="M1296" s="2">
        <v>7</v>
      </c>
      <c r="N1296" s="3">
        <v>44972</v>
      </c>
      <c r="O1296" s="3">
        <v>44979</v>
      </c>
      <c r="P1296" s="2" t="s">
        <v>20</v>
      </c>
      <c r="Q1296" s="2" t="s">
        <v>26</v>
      </c>
      <c r="R1296" s="2">
        <v>62.56</v>
      </c>
      <c r="S1296" s="2" t="s">
        <v>22</v>
      </c>
    </row>
    <row r="1297" spans="1:19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 t="str">
        <f t="shared" si="141"/>
        <v>high sales</v>
      </c>
      <c r="F1297" s="2" t="str">
        <f t="shared" si="142"/>
        <v>high</v>
      </c>
      <c r="G1297" s="2" t="str">
        <f t="shared" si="143"/>
        <v>low</v>
      </c>
      <c r="H1297" s="2" t="str">
        <f t="shared" si="144"/>
        <v>high impact</v>
      </c>
      <c r="I1297" s="2" t="str">
        <f t="shared" si="145"/>
        <v>not good</v>
      </c>
      <c r="J1297" s="2">
        <f t="shared" si="146"/>
        <v>5.1305927287347073</v>
      </c>
      <c r="K1297" s="2">
        <f t="shared" si="147"/>
        <v>5.1305927287347073</v>
      </c>
      <c r="L1297" s="2">
        <v>0.36</v>
      </c>
      <c r="M1297" s="2">
        <v>1</v>
      </c>
      <c r="N1297" s="3">
        <v>45283</v>
      </c>
      <c r="O1297" s="3">
        <v>45287</v>
      </c>
      <c r="P1297" s="2" t="s">
        <v>14</v>
      </c>
      <c r="Q1297" s="2" t="s">
        <v>15</v>
      </c>
      <c r="R1297" s="2">
        <v>696.44</v>
      </c>
      <c r="S1297" s="2" t="s">
        <v>38</v>
      </c>
    </row>
    <row r="1298" spans="1:19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 t="str">
        <f t="shared" si="141"/>
        <v>high sales</v>
      </c>
      <c r="F1298" s="2" t="str">
        <f t="shared" si="142"/>
        <v>high</v>
      </c>
      <c r="G1298" s="2" t="str">
        <f t="shared" si="143"/>
        <v>low</v>
      </c>
      <c r="H1298" s="2" t="str">
        <f t="shared" si="144"/>
        <v>high impact</v>
      </c>
      <c r="I1298" s="2" t="str">
        <f t="shared" si="145"/>
        <v>good</v>
      </c>
      <c r="J1298" s="2">
        <f t="shared" si="146"/>
        <v>3.7084954353116237</v>
      </c>
      <c r="K1298" s="2">
        <f t="shared" si="147"/>
        <v>3.7084954353116237</v>
      </c>
      <c r="L1298" s="2">
        <v>0.03</v>
      </c>
      <c r="M1298" s="2">
        <v>4</v>
      </c>
      <c r="N1298" s="3">
        <v>45006</v>
      </c>
      <c r="O1298" s="3">
        <v>45012</v>
      </c>
      <c r="P1298" s="2" t="s">
        <v>30</v>
      </c>
      <c r="Q1298" s="2" t="s">
        <v>21</v>
      </c>
      <c r="R1298" s="2">
        <v>1290.3399999999999</v>
      </c>
      <c r="S1298" s="2" t="s">
        <v>16</v>
      </c>
    </row>
    <row r="1299" spans="1:19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 t="str">
        <f t="shared" si="141"/>
        <v>high sales</v>
      </c>
      <c r="F1299" s="2" t="str">
        <f t="shared" si="142"/>
        <v>high</v>
      </c>
      <c r="G1299" s="2" t="str">
        <f t="shared" si="143"/>
        <v>high</v>
      </c>
      <c r="H1299" s="2" t="str">
        <f t="shared" si="144"/>
        <v>high impact</v>
      </c>
      <c r="I1299" s="2" t="str">
        <f t="shared" si="145"/>
        <v>good</v>
      </c>
      <c r="J1299" s="2">
        <f t="shared" si="146"/>
        <v>8.2138905482974458</v>
      </c>
      <c r="K1299" s="2">
        <f t="shared" si="147"/>
        <v>8.2138905482974458</v>
      </c>
      <c r="L1299" s="2">
        <v>0.47</v>
      </c>
      <c r="M1299" s="2">
        <v>9</v>
      </c>
      <c r="N1299" s="3">
        <v>45330</v>
      </c>
      <c r="O1299" s="3">
        <v>45336</v>
      </c>
      <c r="P1299" s="2" t="s">
        <v>30</v>
      </c>
      <c r="Q1299" s="2" t="s">
        <v>15</v>
      </c>
      <c r="R1299" s="2">
        <v>385.01</v>
      </c>
      <c r="S1299" s="2" t="s">
        <v>38</v>
      </c>
    </row>
    <row r="1300" spans="1:19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 t="str">
        <f t="shared" si="141"/>
        <v>high sales</v>
      </c>
      <c r="F1300" s="2" t="str">
        <f t="shared" si="142"/>
        <v>high</v>
      </c>
      <c r="G1300" s="2" t="str">
        <f t="shared" si="143"/>
        <v>low</v>
      </c>
      <c r="H1300" s="2" t="str">
        <f t="shared" si="144"/>
        <v>high impact</v>
      </c>
      <c r="I1300" s="2" t="str">
        <f t="shared" si="145"/>
        <v>good</v>
      </c>
      <c r="J1300" s="2">
        <f t="shared" si="146"/>
        <v>3.728564661297963</v>
      </c>
      <c r="K1300" s="2">
        <f t="shared" si="147"/>
        <v>3.728564661297963</v>
      </c>
      <c r="L1300" s="2">
        <v>0.27</v>
      </c>
      <c r="M1300" s="2">
        <v>7</v>
      </c>
      <c r="N1300" s="3">
        <v>45388</v>
      </c>
      <c r="O1300" s="3">
        <v>45395</v>
      </c>
      <c r="P1300" s="2" t="s">
        <v>30</v>
      </c>
      <c r="Q1300" s="2" t="s">
        <v>15</v>
      </c>
      <c r="R1300" s="2">
        <v>274.43</v>
      </c>
      <c r="S1300" s="2" t="s">
        <v>47</v>
      </c>
    </row>
    <row r="1301" spans="1:19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 t="str">
        <f t="shared" si="141"/>
        <v>high sales</v>
      </c>
      <c r="F1301" s="2" t="str">
        <f t="shared" si="142"/>
        <v>high</v>
      </c>
      <c r="G1301" s="2" t="str">
        <f t="shared" si="143"/>
        <v>low</v>
      </c>
      <c r="H1301" s="2" t="str">
        <f t="shared" si="144"/>
        <v>high impact</v>
      </c>
      <c r="I1301" s="2" t="str">
        <f t="shared" si="145"/>
        <v>good</v>
      </c>
      <c r="J1301" s="2">
        <f t="shared" si="146"/>
        <v>6.4051673803036202</v>
      </c>
      <c r="K1301" s="2">
        <f t="shared" si="147"/>
        <v>6.4051673803036202</v>
      </c>
      <c r="L1301" s="2">
        <v>0.25</v>
      </c>
      <c r="M1301" s="2">
        <v>6</v>
      </c>
      <c r="N1301" s="3">
        <v>45035</v>
      </c>
      <c r="O1301" s="3">
        <v>45037</v>
      </c>
      <c r="P1301" s="2" t="s">
        <v>30</v>
      </c>
      <c r="Q1301" s="2" t="s">
        <v>21</v>
      </c>
      <c r="R1301" s="2">
        <v>205.52</v>
      </c>
      <c r="S1301" s="2" t="s">
        <v>38</v>
      </c>
    </row>
    <row r="1302" spans="1:19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 t="str">
        <f t="shared" si="141"/>
        <v>high sales</v>
      </c>
      <c r="F1302" s="2" t="str">
        <f t="shared" si="142"/>
        <v>high</v>
      </c>
      <c r="G1302" s="2" t="str">
        <f t="shared" si="143"/>
        <v>low</v>
      </c>
      <c r="H1302" s="2" t="str">
        <f t="shared" si="144"/>
        <v>high impact</v>
      </c>
      <c r="I1302" s="2" t="str">
        <f t="shared" si="145"/>
        <v>good</v>
      </c>
      <c r="J1302" s="2">
        <f t="shared" si="146"/>
        <v>3.4170109082730442</v>
      </c>
      <c r="K1302" s="2">
        <f t="shared" si="147"/>
        <v>3.4170109082730442</v>
      </c>
      <c r="L1302" s="2">
        <v>0.15</v>
      </c>
      <c r="M1302" s="2">
        <v>7</v>
      </c>
      <c r="N1302" s="3">
        <v>45494</v>
      </c>
      <c r="O1302" s="3">
        <v>45498</v>
      </c>
      <c r="P1302" s="2" t="s">
        <v>30</v>
      </c>
      <c r="Q1302" s="2" t="s">
        <v>15</v>
      </c>
      <c r="R1302" s="2">
        <v>1333.85</v>
      </c>
      <c r="S1302" s="2" t="s">
        <v>16</v>
      </c>
    </row>
    <row r="1303" spans="1:19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 t="str">
        <f t="shared" si="141"/>
        <v>low sales</v>
      </c>
      <c r="F1303" s="2" t="str">
        <f t="shared" si="142"/>
        <v>low</v>
      </c>
      <c r="G1303" s="2" t="str">
        <f t="shared" si="143"/>
        <v>high</v>
      </c>
      <c r="H1303" s="2" t="str">
        <f t="shared" si="144"/>
        <v>low Impact</v>
      </c>
      <c r="I1303" s="2" t="str">
        <f t="shared" si="145"/>
        <v>good</v>
      </c>
      <c r="J1303" s="2">
        <f t="shared" si="146"/>
        <v>3.8185363615508137</v>
      </c>
      <c r="K1303" s="2">
        <f t="shared" si="147"/>
        <v>3.8185363615508137</v>
      </c>
      <c r="L1303" s="2">
        <v>0</v>
      </c>
      <c r="M1303" s="2">
        <v>2</v>
      </c>
      <c r="N1303" s="3">
        <v>45147</v>
      </c>
      <c r="O1303" s="3">
        <v>45148</v>
      </c>
      <c r="P1303" s="2" t="s">
        <v>20</v>
      </c>
      <c r="Q1303" s="2" t="s">
        <v>15</v>
      </c>
      <c r="R1303" s="2">
        <v>43.59</v>
      </c>
      <c r="S1303" s="2" t="s">
        <v>27</v>
      </c>
    </row>
    <row r="1304" spans="1:19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 t="str">
        <f t="shared" si="141"/>
        <v>high sales</v>
      </c>
      <c r="F1304" s="2" t="str">
        <f t="shared" si="142"/>
        <v>high</v>
      </c>
      <c r="G1304" s="2" t="str">
        <f t="shared" si="143"/>
        <v>low</v>
      </c>
      <c r="H1304" s="2" t="str">
        <f t="shared" si="144"/>
        <v>high impact</v>
      </c>
      <c r="I1304" s="2" t="str">
        <f t="shared" si="145"/>
        <v>good</v>
      </c>
      <c r="J1304" s="2">
        <f t="shared" si="146"/>
        <v>3.565952332242226</v>
      </c>
      <c r="K1304" s="2">
        <f t="shared" si="147"/>
        <v>3.565952332242226</v>
      </c>
      <c r="L1304" s="2">
        <v>0.03</v>
      </c>
      <c r="M1304" s="2">
        <v>1</v>
      </c>
      <c r="N1304" s="3">
        <v>45164</v>
      </c>
      <c r="O1304" s="3">
        <v>45171</v>
      </c>
      <c r="P1304" s="2" t="s">
        <v>30</v>
      </c>
      <c r="Q1304" s="2" t="s">
        <v>26</v>
      </c>
      <c r="R1304" s="2">
        <v>782.08</v>
      </c>
      <c r="S1304" s="2" t="s">
        <v>16</v>
      </c>
    </row>
    <row r="1305" spans="1:19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 t="str">
        <f t="shared" si="141"/>
        <v>low sales</v>
      </c>
      <c r="F1305" s="2" t="str">
        <f t="shared" si="142"/>
        <v>medium</v>
      </c>
      <c r="G1305" s="2" t="str">
        <f t="shared" si="143"/>
        <v>low</v>
      </c>
      <c r="H1305" s="2" t="str">
        <f t="shared" si="144"/>
        <v>high impact</v>
      </c>
      <c r="I1305" s="2" t="str">
        <f t="shared" si="145"/>
        <v>good</v>
      </c>
      <c r="J1305" s="2">
        <f t="shared" si="146"/>
        <v>3.8616440767470515</v>
      </c>
      <c r="K1305" s="2">
        <f t="shared" si="147"/>
        <v>3.8616440767470515</v>
      </c>
      <c r="L1305" s="2">
        <v>0.13</v>
      </c>
      <c r="M1305" s="2">
        <v>9</v>
      </c>
      <c r="N1305" s="3">
        <v>45393</v>
      </c>
      <c r="O1305" s="3">
        <v>45394</v>
      </c>
      <c r="P1305" s="2" t="s">
        <v>20</v>
      </c>
      <c r="Q1305" s="2" t="s">
        <v>26</v>
      </c>
      <c r="R1305" s="2">
        <v>227.24</v>
      </c>
      <c r="S1305" s="2" t="s">
        <v>16</v>
      </c>
    </row>
    <row r="1306" spans="1:19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 t="str">
        <f t="shared" si="141"/>
        <v>high sales</v>
      </c>
      <c r="F1306" s="2" t="str">
        <f t="shared" si="142"/>
        <v>high</v>
      </c>
      <c r="G1306" s="2" t="str">
        <f t="shared" si="143"/>
        <v>low</v>
      </c>
      <c r="H1306" s="2" t="str">
        <f t="shared" si="144"/>
        <v>high impact</v>
      </c>
      <c r="I1306" s="2" t="str">
        <f t="shared" si="145"/>
        <v>good</v>
      </c>
      <c r="J1306" s="2">
        <f t="shared" si="146"/>
        <v>4.2368023272395403</v>
      </c>
      <c r="K1306" s="2">
        <f t="shared" si="147"/>
        <v>4.2368023272395403</v>
      </c>
      <c r="L1306" s="2">
        <v>0.27</v>
      </c>
      <c r="M1306" s="2">
        <v>2</v>
      </c>
      <c r="N1306" s="3">
        <v>45135</v>
      </c>
      <c r="O1306" s="3">
        <v>45136</v>
      </c>
      <c r="P1306" s="2" t="s">
        <v>30</v>
      </c>
      <c r="Q1306" s="2" t="s">
        <v>15</v>
      </c>
      <c r="R1306" s="2">
        <v>350.63</v>
      </c>
      <c r="S1306" s="2" t="s">
        <v>16</v>
      </c>
    </row>
    <row r="1307" spans="1:19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 t="str">
        <f t="shared" si="141"/>
        <v>high sales</v>
      </c>
      <c r="F1307" s="2" t="str">
        <f t="shared" si="142"/>
        <v>high</v>
      </c>
      <c r="G1307" s="2" t="str">
        <f t="shared" si="143"/>
        <v>high</v>
      </c>
      <c r="H1307" s="2" t="str">
        <f t="shared" si="144"/>
        <v>high impact</v>
      </c>
      <c r="I1307" s="2" t="str">
        <f t="shared" si="145"/>
        <v>good</v>
      </c>
      <c r="J1307" s="2">
        <f t="shared" si="146"/>
        <v>4.0057181382341192</v>
      </c>
      <c r="K1307" s="2">
        <f t="shared" si="147"/>
        <v>4.0057181382341192</v>
      </c>
      <c r="L1307" s="2">
        <v>0.04</v>
      </c>
      <c r="M1307" s="2">
        <v>2</v>
      </c>
      <c r="N1307" s="3">
        <v>45116</v>
      </c>
      <c r="O1307" s="3">
        <v>45123</v>
      </c>
      <c r="P1307" s="2" t="s">
        <v>20</v>
      </c>
      <c r="Q1307" s="2" t="s">
        <v>15</v>
      </c>
      <c r="R1307" s="2">
        <v>400.48</v>
      </c>
      <c r="S1307" s="2" t="s">
        <v>16</v>
      </c>
    </row>
    <row r="1308" spans="1:19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 t="str">
        <f t="shared" si="141"/>
        <v>high sales</v>
      </c>
      <c r="F1308" s="2" t="str">
        <f t="shared" si="142"/>
        <v>high</v>
      </c>
      <c r="G1308" s="2" t="str">
        <f t="shared" si="143"/>
        <v>high</v>
      </c>
      <c r="H1308" s="2" t="str">
        <f t="shared" si="144"/>
        <v>high impact</v>
      </c>
      <c r="I1308" s="2" t="str">
        <f t="shared" si="145"/>
        <v>not good</v>
      </c>
      <c r="J1308" s="2">
        <f t="shared" si="146"/>
        <v>5.2762353998203055</v>
      </c>
      <c r="K1308" s="2">
        <f t="shared" si="147"/>
        <v>5.2762353998203055</v>
      </c>
      <c r="L1308" s="2">
        <v>0.49</v>
      </c>
      <c r="M1308" s="2">
        <v>3</v>
      </c>
      <c r="N1308" s="3">
        <v>45595</v>
      </c>
      <c r="O1308" s="3">
        <v>45600</v>
      </c>
      <c r="P1308" s="2" t="s">
        <v>14</v>
      </c>
      <c r="Q1308" s="2" t="s">
        <v>21</v>
      </c>
      <c r="R1308" s="2">
        <v>222.6</v>
      </c>
      <c r="S1308" s="2" t="s">
        <v>38</v>
      </c>
    </row>
    <row r="1309" spans="1:19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 t="str">
        <f t="shared" si="141"/>
        <v>high sales</v>
      </c>
      <c r="F1309" s="2" t="str">
        <f t="shared" si="142"/>
        <v>high</v>
      </c>
      <c r="G1309" s="2" t="str">
        <f t="shared" si="143"/>
        <v>low</v>
      </c>
      <c r="H1309" s="2" t="str">
        <f t="shared" si="144"/>
        <v>high impact</v>
      </c>
      <c r="I1309" s="2" t="str">
        <f t="shared" si="145"/>
        <v>not good</v>
      </c>
      <c r="J1309" s="2">
        <f t="shared" si="146"/>
        <v>6.7624295320247239</v>
      </c>
      <c r="K1309" s="2">
        <f t="shared" si="147"/>
        <v>6.7624295320247239</v>
      </c>
      <c r="L1309" s="2">
        <v>0.21</v>
      </c>
      <c r="M1309" s="2">
        <v>3</v>
      </c>
      <c r="N1309" s="3">
        <v>45052</v>
      </c>
      <c r="O1309" s="3">
        <v>45057</v>
      </c>
      <c r="P1309" s="2" t="s">
        <v>14</v>
      </c>
      <c r="Q1309" s="2" t="s">
        <v>15</v>
      </c>
      <c r="R1309" s="2">
        <v>588.91999999999996</v>
      </c>
      <c r="S1309" s="2" t="s">
        <v>33</v>
      </c>
    </row>
    <row r="1310" spans="1:19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 t="str">
        <f t="shared" si="141"/>
        <v>high sales</v>
      </c>
      <c r="F1310" s="2" t="str">
        <f t="shared" si="142"/>
        <v>high</v>
      </c>
      <c r="G1310" s="2" t="str">
        <f t="shared" si="143"/>
        <v>low</v>
      </c>
      <c r="H1310" s="2" t="str">
        <f t="shared" si="144"/>
        <v>high impact</v>
      </c>
      <c r="I1310" s="2" t="str">
        <f t="shared" si="145"/>
        <v>not good</v>
      </c>
      <c r="J1310" s="2">
        <f t="shared" si="146"/>
        <v>6.5954880329808745</v>
      </c>
      <c r="K1310" s="2">
        <f t="shared" si="147"/>
        <v>6.5954880329808745</v>
      </c>
      <c r="L1310" s="2">
        <v>0.16</v>
      </c>
      <c r="M1310" s="2">
        <v>3</v>
      </c>
      <c r="N1310" s="3">
        <v>45564</v>
      </c>
      <c r="O1310" s="3">
        <v>45565</v>
      </c>
      <c r="P1310" s="2" t="s">
        <v>14</v>
      </c>
      <c r="Q1310" s="2" t="s">
        <v>15</v>
      </c>
      <c r="R1310" s="2">
        <v>261.97000000000003</v>
      </c>
      <c r="S1310" s="2" t="s">
        <v>27</v>
      </c>
    </row>
    <row r="1311" spans="1:19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 t="str">
        <f t="shared" si="141"/>
        <v>high sales</v>
      </c>
      <c r="F1311" s="2" t="str">
        <f t="shared" si="142"/>
        <v>high</v>
      </c>
      <c r="G1311" s="2" t="str">
        <f t="shared" si="143"/>
        <v>low</v>
      </c>
      <c r="H1311" s="2" t="str">
        <f t="shared" si="144"/>
        <v>high impact</v>
      </c>
      <c r="I1311" s="2" t="str">
        <f t="shared" si="145"/>
        <v>good</v>
      </c>
      <c r="J1311" s="2">
        <f t="shared" si="146"/>
        <v>6.3638235189720653</v>
      </c>
      <c r="K1311" s="2">
        <f t="shared" si="147"/>
        <v>6.3638235189720653</v>
      </c>
      <c r="L1311" s="2">
        <v>0.26</v>
      </c>
      <c r="M1311" s="2">
        <v>4</v>
      </c>
      <c r="N1311" s="3">
        <v>45566</v>
      </c>
      <c r="O1311" s="3">
        <v>45570</v>
      </c>
      <c r="P1311" s="2" t="s">
        <v>20</v>
      </c>
      <c r="Q1311" s="2" t="s">
        <v>26</v>
      </c>
      <c r="R1311" s="2">
        <v>281.73</v>
      </c>
      <c r="S1311" s="2" t="s">
        <v>33</v>
      </c>
    </row>
    <row r="1312" spans="1:19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 t="str">
        <f t="shared" si="141"/>
        <v>high sales</v>
      </c>
      <c r="F1312" s="2" t="str">
        <f t="shared" si="142"/>
        <v>high</v>
      </c>
      <c r="G1312" s="2" t="str">
        <f t="shared" si="143"/>
        <v>high</v>
      </c>
      <c r="H1312" s="2" t="str">
        <f t="shared" si="144"/>
        <v>high impact</v>
      </c>
      <c r="I1312" s="2" t="str">
        <f t="shared" si="145"/>
        <v>good</v>
      </c>
      <c r="J1312" s="2">
        <f t="shared" si="146"/>
        <v>5.6744863013698632</v>
      </c>
      <c r="K1312" s="2">
        <f t="shared" si="147"/>
        <v>5.6744863013698632</v>
      </c>
      <c r="L1312" s="2">
        <v>0.03</v>
      </c>
      <c r="M1312" s="2">
        <v>1</v>
      </c>
      <c r="N1312" s="3">
        <v>45531</v>
      </c>
      <c r="O1312" s="3">
        <v>45532</v>
      </c>
      <c r="P1312" s="2" t="s">
        <v>20</v>
      </c>
      <c r="Q1312" s="2" t="s">
        <v>26</v>
      </c>
      <c r="R1312" s="2">
        <v>408.8</v>
      </c>
      <c r="S1312" s="2" t="s">
        <v>38</v>
      </c>
    </row>
    <row r="1313" spans="1:19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 t="str">
        <f t="shared" si="141"/>
        <v>high sales</v>
      </c>
      <c r="F1313" s="2" t="str">
        <f t="shared" si="142"/>
        <v>high</v>
      </c>
      <c r="G1313" s="2" t="str">
        <f t="shared" si="143"/>
        <v>high</v>
      </c>
      <c r="H1313" s="2" t="str">
        <f t="shared" si="144"/>
        <v>high impact</v>
      </c>
      <c r="I1313" s="2" t="str">
        <f t="shared" si="145"/>
        <v>good</v>
      </c>
      <c r="J1313" s="2">
        <f t="shared" si="146"/>
        <v>4.5574819817549521</v>
      </c>
      <c r="K1313" s="2">
        <f t="shared" si="147"/>
        <v>4.5574819817549521</v>
      </c>
      <c r="L1313" s="2">
        <v>0.43</v>
      </c>
      <c r="M1313" s="2">
        <v>1</v>
      </c>
      <c r="N1313" s="3">
        <v>45398</v>
      </c>
      <c r="O1313" s="3">
        <v>45399</v>
      </c>
      <c r="P1313" s="2" t="s">
        <v>30</v>
      </c>
      <c r="Q1313" s="2" t="s">
        <v>15</v>
      </c>
      <c r="R1313" s="2">
        <v>992.05</v>
      </c>
      <c r="S1313" s="2" t="s">
        <v>27</v>
      </c>
    </row>
    <row r="1314" spans="1:19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 t="str">
        <f t="shared" si="141"/>
        <v>high sales</v>
      </c>
      <c r="F1314" s="2" t="str">
        <f t="shared" si="142"/>
        <v>high</v>
      </c>
      <c r="G1314" s="2" t="str">
        <f t="shared" si="143"/>
        <v>low</v>
      </c>
      <c r="H1314" s="2" t="str">
        <f t="shared" si="144"/>
        <v>high impact</v>
      </c>
      <c r="I1314" s="2" t="str">
        <f t="shared" si="145"/>
        <v>good</v>
      </c>
      <c r="J1314" s="2">
        <f t="shared" si="146"/>
        <v>7.0653412559521387</v>
      </c>
      <c r="K1314" s="2">
        <f t="shared" si="147"/>
        <v>7.0653412559521387</v>
      </c>
      <c r="L1314" s="2">
        <v>0.23</v>
      </c>
      <c r="M1314" s="2">
        <v>4</v>
      </c>
      <c r="N1314" s="3">
        <v>45009</v>
      </c>
      <c r="O1314" s="3">
        <v>45016</v>
      </c>
      <c r="P1314" s="2" t="s">
        <v>14</v>
      </c>
      <c r="Q1314" s="2" t="s">
        <v>15</v>
      </c>
      <c r="R1314" s="2">
        <v>491.42</v>
      </c>
      <c r="S1314" s="2" t="s">
        <v>16</v>
      </c>
    </row>
    <row r="1315" spans="1:19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 t="str">
        <f t="shared" si="141"/>
        <v>low sales</v>
      </c>
      <c r="F1315" s="2" t="str">
        <f t="shared" si="142"/>
        <v>low</v>
      </c>
      <c r="G1315" s="2" t="str">
        <f t="shared" si="143"/>
        <v>low</v>
      </c>
      <c r="H1315" s="2" t="str">
        <f t="shared" si="144"/>
        <v>low Impact</v>
      </c>
      <c r="I1315" s="2" t="str">
        <f t="shared" si="145"/>
        <v>good</v>
      </c>
      <c r="J1315" s="2">
        <f t="shared" si="146"/>
        <v>4.5370224275893154</v>
      </c>
      <c r="K1315" s="2">
        <f t="shared" si="147"/>
        <v>4.5370224275893154</v>
      </c>
      <c r="L1315" s="2">
        <v>0.09</v>
      </c>
      <c r="M1315" s="2">
        <v>1</v>
      </c>
      <c r="N1315" s="3">
        <v>44969</v>
      </c>
      <c r="O1315" s="3">
        <v>44972</v>
      </c>
      <c r="P1315" s="2" t="s">
        <v>30</v>
      </c>
      <c r="Q1315" s="2" t="s">
        <v>26</v>
      </c>
      <c r="R1315" s="2">
        <v>88.73</v>
      </c>
      <c r="S1315" s="2" t="s">
        <v>22</v>
      </c>
    </row>
    <row r="1316" spans="1:19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 t="str">
        <f t="shared" si="141"/>
        <v>low sales</v>
      </c>
      <c r="F1316" s="2" t="str">
        <f t="shared" si="142"/>
        <v>low</v>
      </c>
      <c r="G1316" s="2" t="str">
        <f t="shared" si="143"/>
        <v>low</v>
      </c>
      <c r="H1316" s="2" t="str">
        <f t="shared" si="144"/>
        <v>low Impact</v>
      </c>
      <c r="I1316" s="2" t="str">
        <f t="shared" si="145"/>
        <v>good</v>
      </c>
      <c r="J1316" s="2">
        <f t="shared" si="146"/>
        <v>7.4567712318286148</v>
      </c>
      <c r="K1316" s="2">
        <f t="shared" si="147"/>
        <v>7.4567712318286148</v>
      </c>
      <c r="L1316" s="2">
        <v>0.08</v>
      </c>
      <c r="M1316" s="2">
        <v>4</v>
      </c>
      <c r="N1316" s="3">
        <v>45640</v>
      </c>
      <c r="O1316" s="3">
        <v>45645</v>
      </c>
      <c r="P1316" s="2" t="s">
        <v>14</v>
      </c>
      <c r="Q1316" s="2" t="s">
        <v>15</v>
      </c>
      <c r="R1316" s="2">
        <v>39.21</v>
      </c>
      <c r="S1316" s="2" t="s">
        <v>38</v>
      </c>
    </row>
    <row r="1317" spans="1:19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 t="str">
        <f t="shared" si="141"/>
        <v>high sales</v>
      </c>
      <c r="F1317" s="2" t="str">
        <f t="shared" si="142"/>
        <v>high</v>
      </c>
      <c r="G1317" s="2" t="str">
        <f t="shared" si="143"/>
        <v>low</v>
      </c>
      <c r="H1317" s="2" t="str">
        <f t="shared" si="144"/>
        <v>high impact</v>
      </c>
      <c r="I1317" s="2" t="str">
        <f t="shared" si="145"/>
        <v>good</v>
      </c>
      <c r="J1317" s="2">
        <f t="shared" si="146"/>
        <v>5.1801787194177207</v>
      </c>
      <c r="K1317" s="2">
        <f t="shared" si="147"/>
        <v>5.1801787194177207</v>
      </c>
      <c r="L1317" s="2">
        <v>0.18</v>
      </c>
      <c r="M1317" s="2">
        <v>2</v>
      </c>
      <c r="N1317" s="3">
        <v>45218</v>
      </c>
      <c r="O1317" s="3">
        <v>45223</v>
      </c>
      <c r="P1317" s="2" t="s">
        <v>30</v>
      </c>
      <c r="Q1317" s="2" t="s">
        <v>26</v>
      </c>
      <c r="R1317" s="2">
        <v>555.05999999999995</v>
      </c>
      <c r="S1317" s="2" t="s">
        <v>33</v>
      </c>
    </row>
    <row r="1318" spans="1:19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 t="str">
        <f t="shared" si="141"/>
        <v>high sales</v>
      </c>
      <c r="F1318" s="2" t="str">
        <f t="shared" si="142"/>
        <v>high</v>
      </c>
      <c r="G1318" s="2" t="str">
        <f t="shared" si="143"/>
        <v>high</v>
      </c>
      <c r="H1318" s="2" t="str">
        <f t="shared" si="144"/>
        <v>high impact</v>
      </c>
      <c r="I1318" s="2" t="str">
        <f t="shared" si="145"/>
        <v>good</v>
      </c>
      <c r="J1318" s="2">
        <f t="shared" si="146"/>
        <v>4.6565644929888688</v>
      </c>
      <c r="K1318" s="2">
        <f t="shared" si="147"/>
        <v>4.6565644929888688</v>
      </c>
      <c r="L1318" s="2">
        <v>0.28999999999999998</v>
      </c>
      <c r="M1318" s="2">
        <v>7</v>
      </c>
      <c r="N1318" s="3">
        <v>45071</v>
      </c>
      <c r="O1318" s="3">
        <v>45072</v>
      </c>
      <c r="P1318" s="2" t="s">
        <v>14</v>
      </c>
      <c r="Q1318" s="2" t="s">
        <v>15</v>
      </c>
      <c r="R1318" s="2">
        <v>954.91</v>
      </c>
      <c r="S1318" s="2" t="s">
        <v>33</v>
      </c>
    </row>
    <row r="1319" spans="1:19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 t="str">
        <f t="shared" si="141"/>
        <v>high sales</v>
      </c>
      <c r="F1319" s="2" t="str">
        <f t="shared" si="142"/>
        <v>high</v>
      </c>
      <c r="G1319" s="2" t="str">
        <f t="shared" si="143"/>
        <v>low</v>
      </c>
      <c r="H1319" s="2" t="str">
        <f t="shared" si="144"/>
        <v>high impact</v>
      </c>
      <c r="I1319" s="2" t="str">
        <f t="shared" si="145"/>
        <v>good</v>
      </c>
      <c r="J1319" s="2">
        <f t="shared" si="146"/>
        <v>6.7576146715357766</v>
      </c>
      <c r="K1319" s="2">
        <f t="shared" si="147"/>
        <v>6.7576146715357766</v>
      </c>
      <c r="L1319" s="2">
        <v>0.21</v>
      </c>
      <c r="M1319" s="2">
        <v>6</v>
      </c>
      <c r="N1319" s="3">
        <v>45108</v>
      </c>
      <c r="O1319" s="3">
        <v>45109</v>
      </c>
      <c r="P1319" s="2" t="s">
        <v>14</v>
      </c>
      <c r="Q1319" s="2" t="s">
        <v>26</v>
      </c>
      <c r="R1319" s="2">
        <v>249.19</v>
      </c>
      <c r="S1319" s="2" t="s">
        <v>27</v>
      </c>
    </row>
    <row r="1320" spans="1:19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 t="str">
        <f t="shared" si="141"/>
        <v>high sales</v>
      </c>
      <c r="F1320" s="2" t="str">
        <f t="shared" si="142"/>
        <v>high</v>
      </c>
      <c r="G1320" s="2" t="str">
        <f t="shared" si="143"/>
        <v>low</v>
      </c>
      <c r="H1320" s="2" t="str">
        <f t="shared" si="144"/>
        <v>high impact</v>
      </c>
      <c r="I1320" s="2" t="str">
        <f t="shared" si="145"/>
        <v>good</v>
      </c>
      <c r="J1320" s="2">
        <f t="shared" si="146"/>
        <v>5.3767594108019638</v>
      </c>
      <c r="K1320" s="2">
        <f t="shared" si="147"/>
        <v>5.3767594108019638</v>
      </c>
      <c r="L1320" s="2">
        <v>0.3</v>
      </c>
      <c r="M1320" s="2">
        <v>2</v>
      </c>
      <c r="N1320" s="3">
        <v>45071</v>
      </c>
      <c r="O1320" s="3">
        <v>45074</v>
      </c>
      <c r="P1320" s="2" t="s">
        <v>20</v>
      </c>
      <c r="Q1320" s="2" t="s">
        <v>26</v>
      </c>
      <c r="R1320" s="2">
        <v>244.4</v>
      </c>
      <c r="S1320" s="2" t="s">
        <v>22</v>
      </c>
    </row>
    <row r="1321" spans="1:19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 t="str">
        <f t="shared" si="141"/>
        <v>high sales</v>
      </c>
      <c r="F1321" s="2" t="str">
        <f t="shared" si="142"/>
        <v>high</v>
      </c>
      <c r="G1321" s="2" t="str">
        <f t="shared" si="143"/>
        <v>high</v>
      </c>
      <c r="H1321" s="2" t="str">
        <f t="shared" si="144"/>
        <v>high impact</v>
      </c>
      <c r="I1321" s="2" t="str">
        <f t="shared" si="145"/>
        <v>good</v>
      </c>
      <c r="J1321" s="2">
        <f t="shared" si="146"/>
        <v>18.490475255302435</v>
      </c>
      <c r="K1321" s="2">
        <f t="shared" si="147"/>
        <v>18.490475255302435</v>
      </c>
      <c r="L1321" s="2">
        <v>0.35</v>
      </c>
      <c r="M1321" s="2">
        <v>2</v>
      </c>
      <c r="N1321" s="3">
        <v>45086</v>
      </c>
      <c r="O1321" s="3">
        <v>45089</v>
      </c>
      <c r="P1321" s="2" t="s">
        <v>20</v>
      </c>
      <c r="Q1321" s="2" t="s">
        <v>15</v>
      </c>
      <c r="R1321" s="2">
        <v>203.68</v>
      </c>
      <c r="S1321" s="2" t="s">
        <v>16</v>
      </c>
    </row>
    <row r="1322" spans="1:19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 t="str">
        <f t="shared" si="141"/>
        <v>high sales</v>
      </c>
      <c r="F1322" s="2" t="str">
        <f t="shared" si="142"/>
        <v>high</v>
      </c>
      <c r="G1322" s="2" t="str">
        <f t="shared" si="143"/>
        <v>low</v>
      </c>
      <c r="H1322" s="2" t="str">
        <f t="shared" si="144"/>
        <v>high impact</v>
      </c>
      <c r="I1322" s="2" t="str">
        <f t="shared" si="145"/>
        <v>not good</v>
      </c>
      <c r="J1322" s="2">
        <f t="shared" si="146"/>
        <v>5.9170708050436467</v>
      </c>
      <c r="K1322" s="2">
        <f t="shared" si="147"/>
        <v>5.9170708050436467</v>
      </c>
      <c r="L1322" s="2">
        <v>0.37</v>
      </c>
      <c r="M1322" s="2">
        <v>1</v>
      </c>
      <c r="N1322" s="3">
        <v>45233</v>
      </c>
      <c r="O1322" s="3">
        <v>45238</v>
      </c>
      <c r="P1322" s="2" t="s">
        <v>20</v>
      </c>
      <c r="Q1322" s="2" t="s">
        <v>15</v>
      </c>
      <c r="R1322" s="2">
        <v>515.5</v>
      </c>
      <c r="S1322" s="2" t="s">
        <v>22</v>
      </c>
    </row>
    <row r="1323" spans="1:19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 t="str">
        <f t="shared" si="141"/>
        <v>high sales</v>
      </c>
      <c r="F1323" s="2" t="str">
        <f t="shared" si="142"/>
        <v>high</v>
      </c>
      <c r="G1323" s="2" t="str">
        <f t="shared" si="143"/>
        <v>low</v>
      </c>
      <c r="H1323" s="2" t="str">
        <f t="shared" si="144"/>
        <v>high impact</v>
      </c>
      <c r="I1323" s="2" t="str">
        <f t="shared" si="145"/>
        <v>not good</v>
      </c>
      <c r="J1323" s="2">
        <f t="shared" si="146"/>
        <v>3.9165392387089728</v>
      </c>
      <c r="K1323" s="2">
        <f t="shared" si="147"/>
        <v>3.9165392387089728</v>
      </c>
      <c r="L1323" s="2">
        <v>0.2</v>
      </c>
      <c r="M1323" s="2">
        <v>4</v>
      </c>
      <c r="N1323" s="3">
        <v>45298</v>
      </c>
      <c r="O1323" s="3">
        <v>45303</v>
      </c>
      <c r="P1323" s="2" t="s">
        <v>30</v>
      </c>
      <c r="Q1323" s="2" t="s">
        <v>21</v>
      </c>
      <c r="R1323" s="2">
        <v>732.44</v>
      </c>
      <c r="S1323" s="2" t="s">
        <v>27</v>
      </c>
    </row>
    <row r="1324" spans="1:19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 t="str">
        <f t="shared" si="141"/>
        <v>low sales</v>
      </c>
      <c r="F1324" s="2" t="str">
        <f t="shared" si="142"/>
        <v>medium</v>
      </c>
      <c r="G1324" s="2" t="str">
        <f t="shared" si="143"/>
        <v>high</v>
      </c>
      <c r="H1324" s="2" t="str">
        <f t="shared" si="144"/>
        <v>high impact</v>
      </c>
      <c r="I1324" s="2" t="str">
        <f t="shared" si="145"/>
        <v>good</v>
      </c>
      <c r="J1324" s="2">
        <f t="shared" si="146"/>
        <v>8.0167743179408077</v>
      </c>
      <c r="K1324" s="2">
        <f t="shared" si="147"/>
        <v>8.0167743179408077</v>
      </c>
      <c r="L1324" s="2">
        <v>0.36</v>
      </c>
      <c r="M1324" s="2">
        <v>2</v>
      </c>
      <c r="N1324" s="3">
        <v>45369</v>
      </c>
      <c r="O1324" s="3">
        <v>45376</v>
      </c>
      <c r="P1324" s="2" t="s">
        <v>30</v>
      </c>
      <c r="Q1324" s="2" t="s">
        <v>15</v>
      </c>
      <c r="R1324" s="2">
        <v>103.73</v>
      </c>
      <c r="S1324" s="2" t="s">
        <v>27</v>
      </c>
    </row>
    <row r="1325" spans="1:19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 t="str">
        <f t="shared" si="141"/>
        <v>low sales</v>
      </c>
      <c r="F1325" s="2" t="str">
        <f t="shared" si="142"/>
        <v>medium</v>
      </c>
      <c r="G1325" s="2" t="str">
        <f t="shared" si="143"/>
        <v>low</v>
      </c>
      <c r="H1325" s="2" t="str">
        <f t="shared" si="144"/>
        <v>high impact</v>
      </c>
      <c r="I1325" s="2" t="str">
        <f t="shared" si="145"/>
        <v>good</v>
      </c>
      <c r="J1325" s="2">
        <f t="shared" si="146"/>
        <v>8.5880935380221342</v>
      </c>
      <c r="K1325" s="2">
        <f t="shared" si="147"/>
        <v>8.5880935380221342</v>
      </c>
      <c r="L1325" s="2">
        <v>7.0000000000000007E-2</v>
      </c>
      <c r="M1325" s="2">
        <v>5</v>
      </c>
      <c r="N1325" s="3">
        <v>45582</v>
      </c>
      <c r="O1325" s="3">
        <v>45587</v>
      </c>
      <c r="P1325" s="2" t="s">
        <v>30</v>
      </c>
      <c r="Q1325" s="2" t="s">
        <v>15</v>
      </c>
      <c r="R1325" s="2">
        <v>112.04</v>
      </c>
      <c r="S1325" s="2" t="s">
        <v>33</v>
      </c>
    </row>
    <row r="1326" spans="1:19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 t="str">
        <f t="shared" si="141"/>
        <v>high sales</v>
      </c>
      <c r="F1326" s="2" t="str">
        <f t="shared" si="142"/>
        <v>high</v>
      </c>
      <c r="G1326" s="2" t="str">
        <f t="shared" si="143"/>
        <v>low</v>
      </c>
      <c r="H1326" s="2" t="str">
        <f t="shared" si="144"/>
        <v>high impact</v>
      </c>
      <c r="I1326" s="2" t="str">
        <f t="shared" si="145"/>
        <v>good</v>
      </c>
      <c r="J1326" s="2">
        <f t="shared" si="146"/>
        <v>4.1134507472637365</v>
      </c>
      <c r="K1326" s="2">
        <f t="shared" si="147"/>
        <v>4.1134507472637365</v>
      </c>
      <c r="L1326" s="2">
        <v>0.26</v>
      </c>
      <c r="M1326" s="2">
        <v>4</v>
      </c>
      <c r="N1326" s="3">
        <v>45470</v>
      </c>
      <c r="O1326" s="3">
        <v>45475</v>
      </c>
      <c r="P1326" s="2" t="s">
        <v>30</v>
      </c>
      <c r="Q1326" s="2" t="s">
        <v>26</v>
      </c>
      <c r="R1326" s="2">
        <v>359.98</v>
      </c>
      <c r="S1326" s="2" t="s">
        <v>16</v>
      </c>
    </row>
    <row r="1327" spans="1:19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 t="str">
        <f t="shared" si="141"/>
        <v>high sales</v>
      </c>
      <c r="F1327" s="2" t="str">
        <f t="shared" si="142"/>
        <v>high</v>
      </c>
      <c r="G1327" s="2" t="str">
        <f t="shared" si="143"/>
        <v>low</v>
      </c>
      <c r="H1327" s="2" t="str">
        <f t="shared" si="144"/>
        <v>high impact</v>
      </c>
      <c r="I1327" s="2" t="str">
        <f t="shared" si="145"/>
        <v>good</v>
      </c>
      <c r="J1327" s="2">
        <f t="shared" si="146"/>
        <v>7.6814983443708602</v>
      </c>
      <c r="K1327" s="2">
        <f t="shared" si="147"/>
        <v>7.6814983443708602</v>
      </c>
      <c r="L1327" s="2">
        <v>0.04</v>
      </c>
      <c r="M1327" s="2">
        <v>1</v>
      </c>
      <c r="N1327" s="3">
        <v>45504</v>
      </c>
      <c r="O1327" s="3">
        <v>45508</v>
      </c>
      <c r="P1327" s="2" t="s">
        <v>30</v>
      </c>
      <c r="Q1327" s="2" t="s">
        <v>21</v>
      </c>
      <c r="R1327" s="2">
        <v>144.96</v>
      </c>
      <c r="S1327" s="2" t="s">
        <v>47</v>
      </c>
    </row>
    <row r="1328" spans="1:19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 t="str">
        <f t="shared" si="141"/>
        <v>high sales</v>
      </c>
      <c r="F1328" s="2" t="str">
        <f t="shared" si="142"/>
        <v>high</v>
      </c>
      <c r="G1328" s="2" t="str">
        <f t="shared" si="143"/>
        <v>low</v>
      </c>
      <c r="H1328" s="2" t="str">
        <f t="shared" si="144"/>
        <v>high impact</v>
      </c>
      <c r="I1328" s="2" t="str">
        <f t="shared" si="145"/>
        <v>good</v>
      </c>
      <c r="J1328" s="2">
        <f t="shared" si="146"/>
        <v>6.790666480368869</v>
      </c>
      <c r="K1328" s="2">
        <f t="shared" si="147"/>
        <v>6.790666480368869</v>
      </c>
      <c r="L1328" s="2">
        <v>0.12</v>
      </c>
      <c r="M1328" s="2">
        <v>5</v>
      </c>
      <c r="N1328" s="3">
        <v>45640</v>
      </c>
      <c r="O1328" s="3">
        <v>45641</v>
      </c>
      <c r="P1328" s="2" t="s">
        <v>20</v>
      </c>
      <c r="Q1328" s="2" t="s">
        <v>21</v>
      </c>
      <c r="R1328" s="2">
        <v>715.7</v>
      </c>
      <c r="S1328" s="2" t="s">
        <v>22</v>
      </c>
    </row>
    <row r="1329" spans="1:19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 t="str">
        <f t="shared" si="141"/>
        <v>low sales</v>
      </c>
      <c r="F1329" s="2" t="str">
        <f t="shared" si="142"/>
        <v>low</v>
      </c>
      <c r="G1329" s="2" t="str">
        <f t="shared" si="143"/>
        <v>low</v>
      </c>
      <c r="H1329" s="2" t="str">
        <f t="shared" si="144"/>
        <v>low Impact</v>
      </c>
      <c r="I1329" s="2" t="str">
        <f t="shared" si="145"/>
        <v>not good</v>
      </c>
      <c r="J1329" s="2">
        <f t="shared" si="146"/>
        <v>3.9162228594838182</v>
      </c>
      <c r="K1329" s="2">
        <f t="shared" si="147"/>
        <v>3.9162228594838182</v>
      </c>
      <c r="L1329" s="2">
        <v>0.28999999999999998</v>
      </c>
      <c r="M1329" s="2">
        <v>5</v>
      </c>
      <c r="N1329" s="3">
        <v>45628</v>
      </c>
      <c r="O1329" s="3">
        <v>45632</v>
      </c>
      <c r="P1329" s="2" t="s">
        <v>30</v>
      </c>
      <c r="Q1329" s="2" t="s">
        <v>21</v>
      </c>
      <c r="R1329" s="2">
        <v>48.82</v>
      </c>
      <c r="S1329" s="2" t="s">
        <v>22</v>
      </c>
    </row>
    <row r="1330" spans="1:19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 t="str">
        <f t="shared" si="141"/>
        <v>high sales</v>
      </c>
      <c r="F1330" s="2" t="str">
        <f t="shared" si="142"/>
        <v>high</v>
      </c>
      <c r="G1330" s="2" t="str">
        <f t="shared" si="143"/>
        <v>low</v>
      </c>
      <c r="H1330" s="2" t="str">
        <f t="shared" si="144"/>
        <v>high impact</v>
      </c>
      <c r="I1330" s="2" t="str">
        <f t="shared" si="145"/>
        <v>not good</v>
      </c>
      <c r="J1330" s="2">
        <f t="shared" si="146"/>
        <v>15.135362415786707</v>
      </c>
      <c r="K1330" s="2">
        <f t="shared" si="147"/>
        <v>15.135362415786707</v>
      </c>
      <c r="L1330" s="2">
        <v>0.37</v>
      </c>
      <c r="M1330" s="2">
        <v>5</v>
      </c>
      <c r="N1330" s="3">
        <v>45340</v>
      </c>
      <c r="O1330" s="3">
        <v>45342</v>
      </c>
      <c r="P1330" s="2" t="s">
        <v>14</v>
      </c>
      <c r="Q1330" s="2" t="s">
        <v>15</v>
      </c>
      <c r="R1330" s="2">
        <v>209.29</v>
      </c>
      <c r="S1330" s="2" t="s">
        <v>16</v>
      </c>
    </row>
    <row r="1331" spans="1:19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 t="str">
        <f t="shared" si="141"/>
        <v>high sales</v>
      </c>
      <c r="F1331" s="2" t="str">
        <f t="shared" si="142"/>
        <v>high</v>
      </c>
      <c r="G1331" s="2" t="str">
        <f t="shared" si="143"/>
        <v>high</v>
      </c>
      <c r="H1331" s="2" t="str">
        <f t="shared" si="144"/>
        <v>high impact</v>
      </c>
      <c r="I1331" s="2" t="str">
        <f t="shared" si="145"/>
        <v>good</v>
      </c>
      <c r="J1331" s="2">
        <f t="shared" si="146"/>
        <v>3.5247957641962269</v>
      </c>
      <c r="K1331" s="2">
        <f t="shared" si="147"/>
        <v>3.5247957641962269</v>
      </c>
      <c r="L1331" s="2">
        <v>0.05</v>
      </c>
      <c r="M1331" s="2">
        <v>2</v>
      </c>
      <c r="N1331" s="3">
        <v>45553</v>
      </c>
      <c r="O1331" s="3">
        <v>45558</v>
      </c>
      <c r="P1331" s="2" t="s">
        <v>30</v>
      </c>
      <c r="Q1331" s="2" t="s">
        <v>15</v>
      </c>
      <c r="R1331" s="2">
        <v>747.91</v>
      </c>
      <c r="S1331" s="2" t="s">
        <v>16</v>
      </c>
    </row>
    <row r="1332" spans="1:19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 t="str">
        <f t="shared" si="141"/>
        <v>high sales</v>
      </c>
      <c r="F1332" s="2" t="str">
        <f t="shared" si="142"/>
        <v>high</v>
      </c>
      <c r="G1332" s="2" t="str">
        <f t="shared" si="143"/>
        <v>low</v>
      </c>
      <c r="H1332" s="2" t="str">
        <f t="shared" si="144"/>
        <v>high impact</v>
      </c>
      <c r="I1332" s="2" t="str">
        <f t="shared" si="145"/>
        <v>good</v>
      </c>
      <c r="J1332" s="2">
        <f t="shared" si="146"/>
        <v>10.062925779849408</v>
      </c>
      <c r="K1332" s="2">
        <f t="shared" si="147"/>
        <v>10.062925779849408</v>
      </c>
      <c r="L1332" s="2">
        <v>0.1</v>
      </c>
      <c r="M1332" s="2">
        <v>4</v>
      </c>
      <c r="N1332" s="3">
        <v>45346</v>
      </c>
      <c r="O1332" s="3">
        <v>45351</v>
      </c>
      <c r="P1332" s="2" t="s">
        <v>14</v>
      </c>
      <c r="Q1332" s="2" t="s">
        <v>26</v>
      </c>
      <c r="R1332" s="2">
        <v>167.34</v>
      </c>
      <c r="S1332" s="2" t="s">
        <v>22</v>
      </c>
    </row>
    <row r="1333" spans="1:19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 t="str">
        <f t="shared" si="141"/>
        <v>high sales</v>
      </c>
      <c r="F1333" s="2" t="str">
        <f t="shared" si="142"/>
        <v>high</v>
      </c>
      <c r="G1333" s="2" t="str">
        <f t="shared" si="143"/>
        <v>high</v>
      </c>
      <c r="H1333" s="2" t="str">
        <f t="shared" si="144"/>
        <v>high impact</v>
      </c>
      <c r="I1333" s="2" t="str">
        <f t="shared" si="145"/>
        <v>good</v>
      </c>
      <c r="J1333" s="2">
        <f t="shared" si="146"/>
        <v>9.6134050690348101</v>
      </c>
      <c r="K1333" s="2">
        <f t="shared" si="147"/>
        <v>9.6134050690348101</v>
      </c>
      <c r="L1333" s="2">
        <v>0.5</v>
      </c>
      <c r="M1333" s="2">
        <v>5</v>
      </c>
      <c r="N1333" s="3">
        <v>45188</v>
      </c>
      <c r="O1333" s="3">
        <v>45195</v>
      </c>
      <c r="P1333" s="2" t="s">
        <v>20</v>
      </c>
      <c r="Q1333" s="2" t="s">
        <v>26</v>
      </c>
      <c r="R1333" s="2">
        <v>462.81</v>
      </c>
      <c r="S1333" s="2" t="s">
        <v>33</v>
      </c>
    </row>
    <row r="1334" spans="1:19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 t="str">
        <f t="shared" si="141"/>
        <v>high sales</v>
      </c>
      <c r="F1334" s="2" t="str">
        <f t="shared" si="142"/>
        <v>high</v>
      </c>
      <c r="G1334" s="2" t="str">
        <f t="shared" si="143"/>
        <v>low</v>
      </c>
      <c r="H1334" s="2" t="str">
        <f t="shared" si="144"/>
        <v>high impact</v>
      </c>
      <c r="I1334" s="2" t="str">
        <f t="shared" si="145"/>
        <v>good</v>
      </c>
      <c r="J1334" s="2">
        <f t="shared" si="146"/>
        <v>4.1078994330666605</v>
      </c>
      <c r="K1334" s="2">
        <f t="shared" si="147"/>
        <v>4.1078994330666605</v>
      </c>
      <c r="L1334" s="2">
        <v>0.17</v>
      </c>
      <c r="M1334" s="2">
        <v>6</v>
      </c>
      <c r="N1334" s="3">
        <v>44931</v>
      </c>
      <c r="O1334" s="3">
        <v>44932</v>
      </c>
      <c r="P1334" s="2" t="s">
        <v>30</v>
      </c>
      <c r="Q1334" s="2" t="s">
        <v>21</v>
      </c>
      <c r="R1334" s="2">
        <v>823.73</v>
      </c>
      <c r="S1334" s="2" t="s">
        <v>16</v>
      </c>
    </row>
    <row r="1335" spans="1:19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 t="str">
        <f t="shared" si="141"/>
        <v>high sales</v>
      </c>
      <c r="F1335" s="2" t="str">
        <f t="shared" si="142"/>
        <v>high</v>
      </c>
      <c r="G1335" s="2" t="str">
        <f t="shared" si="143"/>
        <v>high</v>
      </c>
      <c r="H1335" s="2" t="str">
        <f t="shared" si="144"/>
        <v>high impact</v>
      </c>
      <c r="I1335" s="2" t="str">
        <f t="shared" si="145"/>
        <v>good</v>
      </c>
      <c r="J1335" s="2">
        <f t="shared" si="146"/>
        <v>12.445003988831271</v>
      </c>
      <c r="K1335" s="2">
        <f t="shared" si="147"/>
        <v>12.445003988831271</v>
      </c>
      <c r="L1335" s="2">
        <v>0.14000000000000001</v>
      </c>
      <c r="M1335" s="2">
        <v>7</v>
      </c>
      <c r="N1335" s="3">
        <v>45238</v>
      </c>
      <c r="O1335" s="3">
        <v>45243</v>
      </c>
      <c r="P1335" s="2" t="s">
        <v>30</v>
      </c>
      <c r="Q1335" s="2" t="s">
        <v>26</v>
      </c>
      <c r="R1335" s="2">
        <v>401.12</v>
      </c>
      <c r="S1335" s="2" t="s">
        <v>33</v>
      </c>
    </row>
    <row r="1336" spans="1:19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 t="str">
        <f t="shared" si="141"/>
        <v>low sales</v>
      </c>
      <c r="F1336" s="2" t="str">
        <f t="shared" si="142"/>
        <v>medium</v>
      </c>
      <c r="G1336" s="2" t="str">
        <f t="shared" si="143"/>
        <v>low</v>
      </c>
      <c r="H1336" s="2" t="str">
        <f t="shared" si="144"/>
        <v>high impact</v>
      </c>
      <c r="I1336" s="2" t="str">
        <f t="shared" si="145"/>
        <v>good</v>
      </c>
      <c r="J1336" s="2">
        <f t="shared" si="146"/>
        <v>11.737108830609399</v>
      </c>
      <c r="K1336" s="2">
        <f t="shared" si="147"/>
        <v>11.737108830609399</v>
      </c>
      <c r="L1336" s="2">
        <v>0.04</v>
      </c>
      <c r="M1336" s="2">
        <v>3</v>
      </c>
      <c r="N1336" s="3">
        <v>45466</v>
      </c>
      <c r="O1336" s="3">
        <v>45471</v>
      </c>
      <c r="P1336" s="2" t="s">
        <v>14</v>
      </c>
      <c r="Q1336" s="2" t="s">
        <v>15</v>
      </c>
      <c r="R1336" s="2">
        <v>78.930000000000007</v>
      </c>
      <c r="S1336" s="2" t="s">
        <v>22</v>
      </c>
    </row>
    <row r="1337" spans="1:19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 t="str">
        <f t="shared" si="141"/>
        <v>low sales</v>
      </c>
      <c r="F1337" s="2" t="str">
        <f t="shared" si="142"/>
        <v>medium</v>
      </c>
      <c r="G1337" s="2" t="str">
        <f t="shared" si="143"/>
        <v>low</v>
      </c>
      <c r="H1337" s="2" t="str">
        <f t="shared" si="144"/>
        <v>high impact</v>
      </c>
      <c r="I1337" s="2" t="str">
        <f t="shared" si="145"/>
        <v>good</v>
      </c>
      <c r="J1337" s="2">
        <f t="shared" si="146"/>
        <v>13.727037516170762</v>
      </c>
      <c r="K1337" s="2">
        <f t="shared" si="147"/>
        <v>13.727037516170762</v>
      </c>
      <c r="L1337" s="2">
        <v>0.35</v>
      </c>
      <c r="M1337" s="2">
        <v>3</v>
      </c>
      <c r="N1337" s="3">
        <v>44985</v>
      </c>
      <c r="O1337" s="3">
        <v>44989</v>
      </c>
      <c r="P1337" s="2" t="s">
        <v>20</v>
      </c>
      <c r="Q1337" s="2" t="s">
        <v>21</v>
      </c>
      <c r="R1337" s="2">
        <v>38.65</v>
      </c>
      <c r="S1337" s="2" t="s">
        <v>27</v>
      </c>
    </row>
    <row r="1338" spans="1:19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 t="str">
        <f t="shared" si="141"/>
        <v>low sales</v>
      </c>
      <c r="F1338" s="2" t="str">
        <f t="shared" si="142"/>
        <v>medium</v>
      </c>
      <c r="G1338" s="2" t="str">
        <f t="shared" si="143"/>
        <v>high</v>
      </c>
      <c r="H1338" s="2" t="str">
        <f t="shared" si="144"/>
        <v>high impact</v>
      </c>
      <c r="I1338" s="2" t="str">
        <f t="shared" si="145"/>
        <v>good</v>
      </c>
      <c r="J1338" s="2">
        <f t="shared" si="146"/>
        <v>4.9692219824850863</v>
      </c>
      <c r="K1338" s="2">
        <f t="shared" si="147"/>
        <v>4.9692219824850863</v>
      </c>
      <c r="L1338" s="2">
        <v>0.25</v>
      </c>
      <c r="M1338" s="2">
        <v>2</v>
      </c>
      <c r="N1338" s="3">
        <v>45225</v>
      </c>
      <c r="O1338" s="3">
        <v>45227</v>
      </c>
      <c r="P1338" s="2" t="s">
        <v>20</v>
      </c>
      <c r="Q1338" s="2" t="s">
        <v>26</v>
      </c>
      <c r="R1338" s="2">
        <v>157.58000000000001</v>
      </c>
      <c r="S1338" s="2" t="s">
        <v>38</v>
      </c>
    </row>
    <row r="1339" spans="1:19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 t="str">
        <f t="shared" si="141"/>
        <v>high sales</v>
      </c>
      <c r="F1339" s="2" t="str">
        <f t="shared" si="142"/>
        <v>high</v>
      </c>
      <c r="G1339" s="2" t="str">
        <f t="shared" si="143"/>
        <v>low</v>
      </c>
      <c r="H1339" s="2" t="str">
        <f t="shared" si="144"/>
        <v>high impact</v>
      </c>
      <c r="I1339" s="2" t="str">
        <f t="shared" si="145"/>
        <v>good</v>
      </c>
      <c r="J1339" s="2">
        <f t="shared" si="146"/>
        <v>3.839888552261415</v>
      </c>
      <c r="K1339" s="2">
        <f t="shared" si="147"/>
        <v>3.839888552261415</v>
      </c>
      <c r="L1339" s="2">
        <v>0.08</v>
      </c>
      <c r="M1339" s="2">
        <v>9</v>
      </c>
      <c r="N1339" s="3">
        <v>44976</v>
      </c>
      <c r="O1339" s="3">
        <v>44980</v>
      </c>
      <c r="P1339" s="2" t="s">
        <v>14</v>
      </c>
      <c r="Q1339" s="2" t="s">
        <v>15</v>
      </c>
      <c r="R1339" s="2">
        <v>369.68</v>
      </c>
      <c r="S1339" s="2" t="s">
        <v>16</v>
      </c>
    </row>
    <row r="1340" spans="1:19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 t="str">
        <f t="shared" si="141"/>
        <v>high sales</v>
      </c>
      <c r="F1340" s="2" t="str">
        <f t="shared" si="142"/>
        <v>high</v>
      </c>
      <c r="G1340" s="2" t="str">
        <f t="shared" si="143"/>
        <v>low</v>
      </c>
      <c r="H1340" s="2" t="str">
        <f t="shared" si="144"/>
        <v>high impact</v>
      </c>
      <c r="I1340" s="2" t="str">
        <f t="shared" si="145"/>
        <v>good</v>
      </c>
      <c r="J1340" s="2">
        <f t="shared" si="146"/>
        <v>10.526041666666668</v>
      </c>
      <c r="K1340" s="2">
        <f t="shared" si="147"/>
        <v>10.526041666666668</v>
      </c>
      <c r="L1340" s="2">
        <v>0.32</v>
      </c>
      <c r="M1340" s="2">
        <v>1</v>
      </c>
      <c r="N1340" s="3">
        <v>45558</v>
      </c>
      <c r="O1340" s="3">
        <v>45561</v>
      </c>
      <c r="P1340" s="2" t="s">
        <v>20</v>
      </c>
      <c r="Q1340" s="2" t="s">
        <v>21</v>
      </c>
      <c r="R1340" s="2">
        <v>203.52</v>
      </c>
      <c r="S1340" s="2" t="s">
        <v>22</v>
      </c>
    </row>
    <row r="1341" spans="1:19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 t="str">
        <f t="shared" si="141"/>
        <v>high sales</v>
      </c>
      <c r="F1341" s="2" t="str">
        <f t="shared" si="142"/>
        <v>high</v>
      </c>
      <c r="G1341" s="2" t="str">
        <f t="shared" si="143"/>
        <v>low</v>
      </c>
      <c r="H1341" s="2" t="str">
        <f t="shared" si="144"/>
        <v>high impact</v>
      </c>
      <c r="I1341" s="2" t="str">
        <f t="shared" si="145"/>
        <v>good</v>
      </c>
      <c r="J1341" s="2">
        <f t="shared" si="146"/>
        <v>6.7222248116212233</v>
      </c>
      <c r="K1341" s="2">
        <f t="shared" si="147"/>
        <v>6.7222248116212233</v>
      </c>
      <c r="L1341" s="2">
        <v>0.26</v>
      </c>
      <c r="M1341" s="2">
        <v>3</v>
      </c>
      <c r="N1341" s="3">
        <v>45476</v>
      </c>
      <c r="O1341" s="3">
        <v>45481</v>
      </c>
      <c r="P1341" s="2" t="s">
        <v>30</v>
      </c>
      <c r="Q1341" s="2" t="s">
        <v>21</v>
      </c>
      <c r="R1341" s="2">
        <v>643.65</v>
      </c>
      <c r="S1341" s="2" t="s">
        <v>47</v>
      </c>
    </row>
    <row r="1342" spans="1:19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 t="str">
        <f t="shared" si="141"/>
        <v>high sales</v>
      </c>
      <c r="F1342" s="2" t="str">
        <f t="shared" si="142"/>
        <v>high</v>
      </c>
      <c r="G1342" s="2" t="str">
        <f t="shared" si="143"/>
        <v>high</v>
      </c>
      <c r="H1342" s="2" t="str">
        <f t="shared" si="144"/>
        <v>high impact</v>
      </c>
      <c r="I1342" s="2" t="str">
        <f t="shared" si="145"/>
        <v>not good</v>
      </c>
      <c r="J1342" s="2">
        <f t="shared" si="146"/>
        <v>4.5450662110209308</v>
      </c>
      <c r="K1342" s="2">
        <f t="shared" si="147"/>
        <v>4.5450662110209308</v>
      </c>
      <c r="L1342" s="2">
        <v>0.28000000000000003</v>
      </c>
      <c r="M1342" s="2">
        <v>3</v>
      </c>
      <c r="N1342" s="3">
        <v>45327</v>
      </c>
      <c r="O1342" s="3">
        <v>45331</v>
      </c>
      <c r="P1342" s="2" t="s">
        <v>20</v>
      </c>
      <c r="Q1342" s="2" t="s">
        <v>15</v>
      </c>
      <c r="R1342" s="2">
        <v>327.74</v>
      </c>
      <c r="S1342" s="2" t="s">
        <v>33</v>
      </c>
    </row>
    <row r="1343" spans="1:19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 t="str">
        <f t="shared" si="141"/>
        <v>high sales</v>
      </c>
      <c r="F1343" s="2" t="str">
        <f t="shared" si="142"/>
        <v>high</v>
      </c>
      <c r="G1343" s="2" t="str">
        <f t="shared" si="143"/>
        <v>high</v>
      </c>
      <c r="H1343" s="2" t="str">
        <f t="shared" si="144"/>
        <v>high impact</v>
      </c>
      <c r="I1343" s="2" t="str">
        <f t="shared" si="145"/>
        <v>good</v>
      </c>
      <c r="J1343" s="2">
        <f t="shared" si="146"/>
        <v>7.9181533997685696</v>
      </c>
      <c r="K1343" s="2">
        <f t="shared" si="147"/>
        <v>7.9181533997685696</v>
      </c>
      <c r="L1343" s="2">
        <v>0.5</v>
      </c>
      <c r="M1343" s="2">
        <v>8</v>
      </c>
      <c r="N1343" s="3">
        <v>45649</v>
      </c>
      <c r="O1343" s="3">
        <v>45650</v>
      </c>
      <c r="P1343" s="2" t="s">
        <v>20</v>
      </c>
      <c r="Q1343" s="2" t="s">
        <v>26</v>
      </c>
      <c r="R1343" s="2">
        <v>579.01</v>
      </c>
      <c r="S1343" s="2" t="s">
        <v>33</v>
      </c>
    </row>
    <row r="1344" spans="1:19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 t="str">
        <f t="shared" si="141"/>
        <v>high sales</v>
      </c>
      <c r="F1344" s="2" t="str">
        <f t="shared" si="142"/>
        <v>high</v>
      </c>
      <c r="G1344" s="2" t="str">
        <f t="shared" si="143"/>
        <v>low</v>
      </c>
      <c r="H1344" s="2" t="str">
        <f t="shared" si="144"/>
        <v>high impact</v>
      </c>
      <c r="I1344" s="2" t="str">
        <f t="shared" si="145"/>
        <v>good</v>
      </c>
      <c r="J1344" s="2">
        <f t="shared" si="146"/>
        <v>10.143701546237203</v>
      </c>
      <c r="K1344" s="2">
        <f t="shared" si="147"/>
        <v>10.143701546237203</v>
      </c>
      <c r="L1344" s="2">
        <v>0.01</v>
      </c>
      <c r="M1344" s="2">
        <v>6</v>
      </c>
      <c r="N1344" s="3">
        <v>45209</v>
      </c>
      <c r="O1344" s="3">
        <v>45216</v>
      </c>
      <c r="P1344" s="2" t="s">
        <v>30</v>
      </c>
      <c r="Q1344" s="2" t="s">
        <v>26</v>
      </c>
      <c r="R1344" s="2">
        <v>233.47</v>
      </c>
      <c r="S1344" s="2" t="s">
        <v>47</v>
      </c>
    </row>
    <row r="1345" spans="1:19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 t="str">
        <f t="shared" si="141"/>
        <v>high sales</v>
      </c>
      <c r="F1345" s="2" t="str">
        <f t="shared" si="142"/>
        <v>high</v>
      </c>
      <c r="G1345" s="2" t="str">
        <f t="shared" si="143"/>
        <v>high</v>
      </c>
      <c r="H1345" s="2" t="str">
        <f t="shared" si="144"/>
        <v>high impact</v>
      </c>
      <c r="I1345" s="2" t="str">
        <f t="shared" si="145"/>
        <v>good</v>
      </c>
      <c r="J1345" s="2">
        <f t="shared" si="146"/>
        <v>3.6158446928238974</v>
      </c>
      <c r="K1345" s="2">
        <f t="shared" si="147"/>
        <v>3.6158446928238974</v>
      </c>
      <c r="L1345" s="2">
        <v>0.46</v>
      </c>
      <c r="M1345" s="2">
        <v>3</v>
      </c>
      <c r="N1345" s="3">
        <v>45091</v>
      </c>
      <c r="O1345" s="3">
        <v>45097</v>
      </c>
      <c r="P1345" s="2" t="s">
        <v>14</v>
      </c>
      <c r="Q1345" s="2" t="s">
        <v>15</v>
      </c>
      <c r="R1345" s="2">
        <v>904.53</v>
      </c>
      <c r="S1345" s="2" t="s">
        <v>27</v>
      </c>
    </row>
    <row r="1346" spans="1:19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 t="str">
        <f t="shared" si="141"/>
        <v>high sales</v>
      </c>
      <c r="F1346" s="2" t="str">
        <f t="shared" si="142"/>
        <v>high</v>
      </c>
      <c r="G1346" s="2" t="str">
        <f t="shared" si="143"/>
        <v>low</v>
      </c>
      <c r="H1346" s="2" t="str">
        <f t="shared" si="144"/>
        <v>high impact</v>
      </c>
      <c r="I1346" s="2" t="str">
        <f t="shared" si="145"/>
        <v>good</v>
      </c>
      <c r="J1346" s="2">
        <f t="shared" si="146"/>
        <v>4.4314609595783185</v>
      </c>
      <c r="K1346" s="2">
        <f t="shared" si="147"/>
        <v>4.4314609595783185</v>
      </c>
      <c r="L1346" s="2">
        <v>0.42</v>
      </c>
      <c r="M1346" s="2">
        <v>1</v>
      </c>
      <c r="N1346" s="3">
        <v>45189</v>
      </c>
      <c r="O1346" s="3">
        <v>45191</v>
      </c>
      <c r="P1346" s="2" t="s">
        <v>20</v>
      </c>
      <c r="Q1346" s="2" t="s">
        <v>15</v>
      </c>
      <c r="R1346" s="2">
        <v>314.93</v>
      </c>
      <c r="S1346" s="2" t="s">
        <v>22</v>
      </c>
    </row>
    <row r="1347" spans="1:19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 t="str">
        <f t="shared" ref="E1347:E1410" si="148">IF(D1347&gt;1000,"high sales","low sales")</f>
        <v>low sales</v>
      </c>
      <c r="F1347" s="2" t="str">
        <f t="shared" ref="F1347:F1410" si="149">IF(D1347&gt;1000,"high",IF(D1347&gt;500,"medium","low"))</f>
        <v>medium</v>
      </c>
      <c r="G1347" s="2" t="str">
        <f t="shared" ref="G1347:G1410" si="150">IF(AND(D1357&gt;1000,R1357&gt;500),"high","low")</f>
        <v>high</v>
      </c>
      <c r="H1347" s="2" t="str">
        <f t="shared" ref="H1347:H1410" si="151">IF(OR(D1347&gt;500,L1347&gt;0.5),"high impact","low Impact")</f>
        <v>high impact</v>
      </c>
      <c r="I1347" s="2" t="str">
        <f t="shared" ref="I1347:I1410" si="152">IF(NOT(AND(D1353&gt;500,R1354&gt;100)),"not good","good")</f>
        <v>not good</v>
      </c>
      <c r="J1347" s="2">
        <f t="shared" ref="J1347:J1410" si="153">D1347/R1347</f>
        <v>3.55471030881204</v>
      </c>
      <c r="K1347" s="2">
        <f t="shared" ref="K1347:K1410" si="154">IFERROR(J1347,0)</f>
        <v>3.55471030881204</v>
      </c>
      <c r="L1347" s="2">
        <v>0.21</v>
      </c>
      <c r="M1347" s="2">
        <v>3</v>
      </c>
      <c r="N1347" s="3">
        <v>45220</v>
      </c>
      <c r="O1347" s="3">
        <v>45226</v>
      </c>
      <c r="P1347" s="2" t="s">
        <v>30</v>
      </c>
      <c r="Q1347" s="2" t="s">
        <v>15</v>
      </c>
      <c r="R1347" s="2">
        <v>243.19</v>
      </c>
      <c r="S1347" s="2" t="s">
        <v>38</v>
      </c>
    </row>
    <row r="1348" spans="1:19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 t="str">
        <f t="shared" si="148"/>
        <v>high sales</v>
      </c>
      <c r="F1348" s="2" t="str">
        <f t="shared" si="149"/>
        <v>high</v>
      </c>
      <c r="G1348" s="2" t="str">
        <f t="shared" si="150"/>
        <v>low</v>
      </c>
      <c r="H1348" s="2" t="str">
        <f t="shared" si="151"/>
        <v>high impact</v>
      </c>
      <c r="I1348" s="2" t="str">
        <f t="shared" si="152"/>
        <v>good</v>
      </c>
      <c r="J1348" s="2">
        <f t="shared" si="153"/>
        <v>4.0769892473118281</v>
      </c>
      <c r="K1348" s="2">
        <f t="shared" si="154"/>
        <v>4.0769892473118281</v>
      </c>
      <c r="L1348" s="2">
        <v>0.44</v>
      </c>
      <c r="M1348" s="2">
        <v>4</v>
      </c>
      <c r="N1348" s="3">
        <v>45135</v>
      </c>
      <c r="O1348" s="3">
        <v>45137</v>
      </c>
      <c r="P1348" s="2" t="s">
        <v>30</v>
      </c>
      <c r="Q1348" s="2" t="s">
        <v>26</v>
      </c>
      <c r="R1348" s="2">
        <v>1069.5</v>
      </c>
      <c r="S1348" s="2" t="s">
        <v>22</v>
      </c>
    </row>
    <row r="1349" spans="1:19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 t="str">
        <f t="shared" si="148"/>
        <v>low sales</v>
      </c>
      <c r="F1349" s="2" t="str">
        <f t="shared" si="149"/>
        <v>medium</v>
      </c>
      <c r="G1349" s="2" t="str">
        <f t="shared" si="150"/>
        <v>high</v>
      </c>
      <c r="H1349" s="2" t="str">
        <f t="shared" si="151"/>
        <v>high impact</v>
      </c>
      <c r="I1349" s="2" t="str">
        <f t="shared" si="152"/>
        <v>not good</v>
      </c>
      <c r="J1349" s="2">
        <f t="shared" si="153"/>
        <v>7.3002293577981652</v>
      </c>
      <c r="K1349" s="2">
        <f t="shared" si="154"/>
        <v>7.3002293577981652</v>
      </c>
      <c r="L1349" s="2">
        <v>0.32</v>
      </c>
      <c r="M1349" s="2">
        <v>1</v>
      </c>
      <c r="N1349" s="3">
        <v>45595</v>
      </c>
      <c r="O1349" s="3">
        <v>45596</v>
      </c>
      <c r="P1349" s="2" t="s">
        <v>30</v>
      </c>
      <c r="Q1349" s="2" t="s">
        <v>26</v>
      </c>
      <c r="R1349" s="2">
        <v>87.2</v>
      </c>
      <c r="S1349" s="2" t="s">
        <v>38</v>
      </c>
    </row>
    <row r="1350" spans="1:19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 t="str">
        <f t="shared" si="148"/>
        <v>high sales</v>
      </c>
      <c r="F1350" s="2" t="str">
        <f t="shared" si="149"/>
        <v>high</v>
      </c>
      <c r="G1350" s="2" t="str">
        <f t="shared" si="150"/>
        <v>low</v>
      </c>
      <c r="H1350" s="2" t="str">
        <f t="shared" si="151"/>
        <v>high impact</v>
      </c>
      <c r="I1350" s="2" t="str">
        <f t="shared" si="152"/>
        <v>not good</v>
      </c>
      <c r="J1350" s="2">
        <f t="shared" si="153"/>
        <v>17.741670844537623</v>
      </c>
      <c r="K1350" s="2">
        <f t="shared" si="154"/>
        <v>17.741670844537623</v>
      </c>
      <c r="L1350" s="2">
        <v>0.44</v>
      </c>
      <c r="M1350" s="2">
        <v>3</v>
      </c>
      <c r="N1350" s="3">
        <v>45233</v>
      </c>
      <c r="O1350" s="3">
        <v>45234</v>
      </c>
      <c r="P1350" s="2" t="s">
        <v>14</v>
      </c>
      <c r="Q1350" s="2" t="s">
        <v>15</v>
      </c>
      <c r="R1350" s="2">
        <v>219.41</v>
      </c>
      <c r="S1350" s="2" t="s">
        <v>16</v>
      </c>
    </row>
    <row r="1351" spans="1:19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 t="str">
        <f t="shared" si="148"/>
        <v>high sales</v>
      </c>
      <c r="F1351" s="2" t="str">
        <f t="shared" si="149"/>
        <v>high</v>
      </c>
      <c r="G1351" s="2" t="str">
        <f t="shared" si="150"/>
        <v>low</v>
      </c>
      <c r="H1351" s="2" t="str">
        <f t="shared" si="151"/>
        <v>high impact</v>
      </c>
      <c r="I1351" s="2" t="str">
        <f t="shared" si="152"/>
        <v>not good</v>
      </c>
      <c r="J1351" s="2">
        <f t="shared" si="153"/>
        <v>5.9964186150621659</v>
      </c>
      <c r="K1351" s="2">
        <f t="shared" si="154"/>
        <v>5.9964186150621659</v>
      </c>
      <c r="L1351" s="2">
        <v>0.3</v>
      </c>
      <c r="M1351" s="2">
        <v>4</v>
      </c>
      <c r="N1351" s="3">
        <v>45290</v>
      </c>
      <c r="O1351" s="3">
        <v>45295</v>
      </c>
      <c r="P1351" s="2" t="s">
        <v>20</v>
      </c>
      <c r="Q1351" s="2" t="s">
        <v>26</v>
      </c>
      <c r="R1351" s="2">
        <v>491.43</v>
      </c>
      <c r="S1351" s="2" t="s">
        <v>27</v>
      </c>
    </row>
    <row r="1352" spans="1:19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 t="str">
        <f t="shared" si="148"/>
        <v>high sales</v>
      </c>
      <c r="F1352" s="2" t="str">
        <f t="shared" si="149"/>
        <v>high</v>
      </c>
      <c r="G1352" s="2" t="str">
        <f t="shared" si="150"/>
        <v>high</v>
      </c>
      <c r="H1352" s="2" t="str">
        <f t="shared" si="151"/>
        <v>high impact</v>
      </c>
      <c r="I1352" s="2" t="str">
        <f t="shared" si="152"/>
        <v>good</v>
      </c>
      <c r="J1352" s="2">
        <f t="shared" si="153"/>
        <v>7.0520301046479359</v>
      </c>
      <c r="K1352" s="2">
        <f t="shared" si="154"/>
        <v>7.0520301046479359</v>
      </c>
      <c r="L1352" s="2">
        <v>0.11</v>
      </c>
      <c r="M1352" s="2">
        <v>7</v>
      </c>
      <c r="N1352" s="3">
        <v>45029</v>
      </c>
      <c r="O1352" s="3">
        <v>45031</v>
      </c>
      <c r="P1352" s="2" t="s">
        <v>20</v>
      </c>
      <c r="Q1352" s="2" t="s">
        <v>15</v>
      </c>
      <c r="R1352" s="2">
        <v>612.53</v>
      </c>
      <c r="S1352" s="2" t="s">
        <v>27</v>
      </c>
    </row>
    <row r="1353" spans="1:19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 t="str">
        <f t="shared" si="148"/>
        <v>high sales</v>
      </c>
      <c r="F1353" s="2" t="str">
        <f t="shared" si="149"/>
        <v>high</v>
      </c>
      <c r="G1353" s="2" t="str">
        <f t="shared" si="150"/>
        <v>high</v>
      </c>
      <c r="H1353" s="2" t="str">
        <f t="shared" si="151"/>
        <v>high impact</v>
      </c>
      <c r="I1353" s="2" t="str">
        <f t="shared" si="152"/>
        <v>good</v>
      </c>
      <c r="J1353" s="2">
        <f t="shared" si="153"/>
        <v>5.6732328539389281</v>
      </c>
      <c r="K1353" s="2">
        <f t="shared" si="154"/>
        <v>5.6732328539389281</v>
      </c>
      <c r="L1353" s="2">
        <v>0.28999999999999998</v>
      </c>
      <c r="M1353" s="2">
        <v>4</v>
      </c>
      <c r="N1353" s="3">
        <v>45418</v>
      </c>
      <c r="O1353" s="3">
        <v>45419</v>
      </c>
      <c r="P1353" s="2" t="s">
        <v>14</v>
      </c>
      <c r="Q1353" s="2" t="s">
        <v>21</v>
      </c>
      <c r="R1353" s="2">
        <v>637.61</v>
      </c>
      <c r="S1353" s="2" t="s">
        <v>33</v>
      </c>
    </row>
    <row r="1354" spans="1:19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 t="str">
        <f t="shared" si="148"/>
        <v>high sales</v>
      </c>
      <c r="F1354" s="2" t="str">
        <f t="shared" si="149"/>
        <v>high</v>
      </c>
      <c r="G1354" s="2" t="str">
        <f t="shared" si="150"/>
        <v>low</v>
      </c>
      <c r="H1354" s="2" t="str">
        <f t="shared" si="151"/>
        <v>high impact</v>
      </c>
      <c r="I1354" s="2" t="str">
        <f t="shared" si="152"/>
        <v>good</v>
      </c>
      <c r="J1354" s="2">
        <f t="shared" si="153"/>
        <v>18.841013238289207</v>
      </c>
      <c r="K1354" s="2">
        <f t="shared" si="154"/>
        <v>18.841013238289207</v>
      </c>
      <c r="L1354" s="2">
        <v>0.09</v>
      </c>
      <c r="M1354" s="2">
        <v>1</v>
      </c>
      <c r="N1354" s="3">
        <v>45325</v>
      </c>
      <c r="O1354" s="3">
        <v>45332</v>
      </c>
      <c r="P1354" s="2" t="s">
        <v>14</v>
      </c>
      <c r="Q1354" s="2" t="s">
        <v>26</v>
      </c>
      <c r="R1354" s="2">
        <v>78.56</v>
      </c>
      <c r="S1354" s="2" t="s">
        <v>16</v>
      </c>
    </row>
    <row r="1355" spans="1:19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 t="str">
        <f t="shared" si="148"/>
        <v>high sales</v>
      </c>
      <c r="F1355" s="2" t="str">
        <f t="shared" si="149"/>
        <v>high</v>
      </c>
      <c r="G1355" s="2" t="str">
        <f t="shared" si="150"/>
        <v>low</v>
      </c>
      <c r="H1355" s="2" t="str">
        <f t="shared" si="151"/>
        <v>high impact</v>
      </c>
      <c r="I1355" s="2" t="str">
        <f t="shared" si="152"/>
        <v>good</v>
      </c>
      <c r="J1355" s="2">
        <f t="shared" si="153"/>
        <v>5.4537459770975216</v>
      </c>
      <c r="K1355" s="2">
        <f t="shared" si="154"/>
        <v>5.4537459770975216</v>
      </c>
      <c r="L1355" s="2">
        <v>7.0000000000000007E-2</v>
      </c>
      <c r="M1355" s="2">
        <v>9</v>
      </c>
      <c r="N1355" s="3">
        <v>45582</v>
      </c>
      <c r="O1355" s="3">
        <v>45589</v>
      </c>
      <c r="P1355" s="2" t="s">
        <v>30</v>
      </c>
      <c r="Q1355" s="2" t="s">
        <v>15</v>
      </c>
      <c r="R1355" s="2">
        <v>534.44000000000005</v>
      </c>
      <c r="S1355" s="2" t="s">
        <v>47</v>
      </c>
    </row>
    <row r="1356" spans="1:19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 t="str">
        <f t="shared" si="148"/>
        <v>low sales</v>
      </c>
      <c r="F1356" s="2" t="str">
        <f t="shared" si="149"/>
        <v>low</v>
      </c>
      <c r="G1356" s="2" t="str">
        <f t="shared" si="150"/>
        <v>low</v>
      </c>
      <c r="H1356" s="2" t="str">
        <f t="shared" si="151"/>
        <v>low Impact</v>
      </c>
      <c r="I1356" s="2" t="str">
        <f t="shared" si="152"/>
        <v>good</v>
      </c>
      <c r="J1356" s="2">
        <f t="shared" si="153"/>
        <v>6.5258552108194117</v>
      </c>
      <c r="K1356" s="2">
        <f t="shared" si="154"/>
        <v>6.5258552108194117</v>
      </c>
      <c r="L1356" s="2">
        <v>0.33</v>
      </c>
      <c r="M1356" s="2">
        <v>6</v>
      </c>
      <c r="N1356" s="3">
        <v>45535</v>
      </c>
      <c r="O1356" s="3">
        <v>45538</v>
      </c>
      <c r="P1356" s="2" t="s">
        <v>14</v>
      </c>
      <c r="Q1356" s="2" t="s">
        <v>26</v>
      </c>
      <c r="R1356" s="2">
        <v>25.14</v>
      </c>
      <c r="S1356" s="2" t="s">
        <v>27</v>
      </c>
    </row>
    <row r="1357" spans="1:19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 t="str">
        <f t="shared" si="148"/>
        <v>high sales</v>
      </c>
      <c r="F1357" s="2" t="str">
        <f t="shared" si="149"/>
        <v>high</v>
      </c>
      <c r="G1357" s="2" t="str">
        <f t="shared" si="150"/>
        <v>low</v>
      </c>
      <c r="H1357" s="2" t="str">
        <f t="shared" si="151"/>
        <v>high impact</v>
      </c>
      <c r="I1357" s="2" t="str">
        <f t="shared" si="152"/>
        <v>not good</v>
      </c>
      <c r="J1357" s="2">
        <f t="shared" si="153"/>
        <v>4.5437995809010632</v>
      </c>
      <c r="K1357" s="2">
        <f t="shared" si="154"/>
        <v>4.5437995809010632</v>
      </c>
      <c r="L1357" s="2">
        <v>0.47</v>
      </c>
      <c r="M1357" s="2">
        <v>9</v>
      </c>
      <c r="N1357" s="3">
        <v>45278</v>
      </c>
      <c r="O1357" s="3">
        <v>45280</v>
      </c>
      <c r="P1357" s="2" t="s">
        <v>14</v>
      </c>
      <c r="Q1357" s="2" t="s">
        <v>26</v>
      </c>
      <c r="R1357" s="2">
        <v>534.48</v>
      </c>
      <c r="S1357" s="2" t="s">
        <v>38</v>
      </c>
    </row>
    <row r="1358" spans="1:19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 t="str">
        <f t="shared" si="148"/>
        <v>low sales</v>
      </c>
      <c r="F1358" s="2" t="str">
        <f t="shared" si="149"/>
        <v>medium</v>
      </c>
      <c r="G1358" s="2" t="str">
        <f t="shared" si="150"/>
        <v>low</v>
      </c>
      <c r="H1358" s="2" t="str">
        <f t="shared" si="151"/>
        <v>high impact</v>
      </c>
      <c r="I1358" s="2" t="str">
        <f t="shared" si="152"/>
        <v>not good</v>
      </c>
      <c r="J1358" s="2">
        <f t="shared" si="153"/>
        <v>8.5263243950294321</v>
      </c>
      <c r="K1358" s="2">
        <f t="shared" si="154"/>
        <v>8.5263243950294321</v>
      </c>
      <c r="L1358" s="2">
        <v>0.28999999999999998</v>
      </c>
      <c r="M1358" s="2">
        <v>7</v>
      </c>
      <c r="N1358" s="3">
        <v>45163</v>
      </c>
      <c r="O1358" s="3">
        <v>45164</v>
      </c>
      <c r="P1358" s="2" t="s">
        <v>20</v>
      </c>
      <c r="Q1358" s="2" t="s">
        <v>15</v>
      </c>
      <c r="R1358" s="2">
        <v>61.16</v>
      </c>
      <c r="S1358" s="2" t="s">
        <v>27</v>
      </c>
    </row>
    <row r="1359" spans="1:19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 t="str">
        <f t="shared" si="148"/>
        <v>high sales</v>
      </c>
      <c r="F1359" s="2" t="str">
        <f t="shared" si="149"/>
        <v>high</v>
      </c>
      <c r="G1359" s="2" t="str">
        <f t="shared" si="150"/>
        <v>low</v>
      </c>
      <c r="H1359" s="2" t="str">
        <f t="shared" si="151"/>
        <v>high impact</v>
      </c>
      <c r="I1359" s="2" t="str">
        <f t="shared" si="152"/>
        <v>good</v>
      </c>
      <c r="J1359" s="2">
        <f t="shared" si="153"/>
        <v>3.9257403676431255</v>
      </c>
      <c r="K1359" s="2">
        <f t="shared" si="154"/>
        <v>3.9257403676431255</v>
      </c>
      <c r="L1359" s="2">
        <v>0.4</v>
      </c>
      <c r="M1359" s="2">
        <v>4</v>
      </c>
      <c r="N1359" s="3">
        <v>45018</v>
      </c>
      <c r="O1359" s="3">
        <v>45022</v>
      </c>
      <c r="P1359" s="2" t="s">
        <v>20</v>
      </c>
      <c r="Q1359" s="2" t="s">
        <v>15</v>
      </c>
      <c r="R1359" s="2">
        <v>560.87</v>
      </c>
      <c r="S1359" s="2" t="s">
        <v>33</v>
      </c>
    </row>
    <row r="1360" spans="1:19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 t="str">
        <f t="shared" si="148"/>
        <v>low sales</v>
      </c>
      <c r="F1360" s="2" t="str">
        <f t="shared" si="149"/>
        <v>medium</v>
      </c>
      <c r="G1360" s="2" t="str">
        <f t="shared" si="150"/>
        <v>low</v>
      </c>
      <c r="H1360" s="2" t="str">
        <f t="shared" si="151"/>
        <v>high impact</v>
      </c>
      <c r="I1360" s="2" t="str">
        <f t="shared" si="152"/>
        <v>good</v>
      </c>
      <c r="J1360" s="2">
        <f t="shared" si="153"/>
        <v>3.5404278966379552</v>
      </c>
      <c r="K1360" s="2">
        <f t="shared" si="154"/>
        <v>3.5404278966379552</v>
      </c>
      <c r="L1360" s="2">
        <v>0.08</v>
      </c>
      <c r="M1360" s="2">
        <v>1</v>
      </c>
      <c r="N1360" s="3">
        <v>45074</v>
      </c>
      <c r="O1360" s="3">
        <v>45075</v>
      </c>
      <c r="P1360" s="2" t="s">
        <v>20</v>
      </c>
      <c r="Q1360" s="2" t="s">
        <v>21</v>
      </c>
      <c r="R1360" s="2">
        <v>179.95</v>
      </c>
      <c r="S1360" s="2" t="s">
        <v>27</v>
      </c>
    </row>
    <row r="1361" spans="1:19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 t="str">
        <f t="shared" si="148"/>
        <v>high sales</v>
      </c>
      <c r="F1361" s="2" t="str">
        <f t="shared" si="149"/>
        <v>high</v>
      </c>
      <c r="G1361" s="2" t="str">
        <f t="shared" si="150"/>
        <v>high</v>
      </c>
      <c r="H1361" s="2" t="str">
        <f t="shared" si="151"/>
        <v>high impact</v>
      </c>
      <c r="I1361" s="2" t="str">
        <f t="shared" si="152"/>
        <v>good</v>
      </c>
      <c r="J1361" s="2">
        <f t="shared" si="153"/>
        <v>10.941447007138935</v>
      </c>
      <c r="K1361" s="2">
        <f t="shared" si="154"/>
        <v>10.941447007138935</v>
      </c>
      <c r="L1361" s="2">
        <v>0.33</v>
      </c>
      <c r="M1361" s="2">
        <v>7</v>
      </c>
      <c r="N1361" s="3">
        <v>44955</v>
      </c>
      <c r="O1361" s="3">
        <v>44961</v>
      </c>
      <c r="P1361" s="2" t="s">
        <v>30</v>
      </c>
      <c r="Q1361" s="2" t="s">
        <v>26</v>
      </c>
      <c r="R1361" s="2">
        <v>437.04</v>
      </c>
      <c r="S1361" s="2" t="s">
        <v>47</v>
      </c>
    </row>
    <row r="1362" spans="1:19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 t="str">
        <f t="shared" si="148"/>
        <v>high sales</v>
      </c>
      <c r="F1362" s="2" t="str">
        <f t="shared" si="149"/>
        <v>high</v>
      </c>
      <c r="G1362" s="2" t="str">
        <f t="shared" si="150"/>
        <v>high</v>
      </c>
      <c r="H1362" s="2" t="str">
        <f t="shared" si="151"/>
        <v>high impact</v>
      </c>
      <c r="I1362" s="2" t="str">
        <f t="shared" si="152"/>
        <v>good</v>
      </c>
      <c r="J1362" s="2">
        <f t="shared" si="153"/>
        <v>4.7253708566967143</v>
      </c>
      <c r="K1362" s="2">
        <f t="shared" si="154"/>
        <v>4.7253708566967143</v>
      </c>
      <c r="L1362" s="2">
        <v>0.37</v>
      </c>
      <c r="M1362" s="2">
        <v>9</v>
      </c>
      <c r="N1362" s="3">
        <v>44942</v>
      </c>
      <c r="O1362" s="3">
        <v>44949</v>
      </c>
      <c r="P1362" s="2" t="s">
        <v>30</v>
      </c>
      <c r="Q1362" s="2" t="s">
        <v>15</v>
      </c>
      <c r="R1362" s="2">
        <v>563.55999999999995</v>
      </c>
      <c r="S1362" s="2" t="s">
        <v>38</v>
      </c>
    </row>
    <row r="1363" spans="1:19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 t="str">
        <f t="shared" si="148"/>
        <v>high sales</v>
      </c>
      <c r="F1363" s="2" t="str">
        <f t="shared" si="149"/>
        <v>high</v>
      </c>
      <c r="G1363" s="2" t="str">
        <f t="shared" si="150"/>
        <v>low</v>
      </c>
      <c r="H1363" s="2" t="str">
        <f t="shared" si="151"/>
        <v>high impact</v>
      </c>
      <c r="I1363" s="2" t="str">
        <f t="shared" si="152"/>
        <v>good</v>
      </c>
      <c r="J1363" s="2">
        <f t="shared" si="153"/>
        <v>4.7985755643198793</v>
      </c>
      <c r="K1363" s="2">
        <f t="shared" si="154"/>
        <v>4.7985755643198793</v>
      </c>
      <c r="L1363" s="2">
        <v>0.02</v>
      </c>
      <c r="M1363" s="2">
        <v>6</v>
      </c>
      <c r="N1363" s="3">
        <v>45327</v>
      </c>
      <c r="O1363" s="3">
        <v>45329</v>
      </c>
      <c r="P1363" s="2" t="s">
        <v>30</v>
      </c>
      <c r="Q1363" s="2" t="s">
        <v>15</v>
      </c>
      <c r="R1363" s="2">
        <v>953.36</v>
      </c>
      <c r="S1363" s="2" t="s">
        <v>16</v>
      </c>
    </row>
    <row r="1364" spans="1:19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 t="str">
        <f t="shared" si="148"/>
        <v>low sales</v>
      </c>
      <c r="F1364" s="2" t="str">
        <f t="shared" si="149"/>
        <v>low</v>
      </c>
      <c r="G1364" s="2" t="str">
        <f t="shared" si="150"/>
        <v>high</v>
      </c>
      <c r="H1364" s="2" t="str">
        <f t="shared" si="151"/>
        <v>low Impact</v>
      </c>
      <c r="I1364" s="2" t="str">
        <f t="shared" si="152"/>
        <v>good</v>
      </c>
      <c r="J1364" s="2">
        <f t="shared" si="153"/>
        <v>7.4060070671378089</v>
      </c>
      <c r="K1364" s="2">
        <f t="shared" si="154"/>
        <v>7.4060070671378089</v>
      </c>
      <c r="L1364" s="2">
        <v>0.05</v>
      </c>
      <c r="M1364" s="2">
        <v>1</v>
      </c>
      <c r="N1364" s="3">
        <v>45132</v>
      </c>
      <c r="O1364" s="3">
        <v>45139</v>
      </c>
      <c r="P1364" s="2" t="s">
        <v>30</v>
      </c>
      <c r="Q1364" s="2" t="s">
        <v>15</v>
      </c>
      <c r="R1364" s="2">
        <v>28.3</v>
      </c>
      <c r="S1364" s="2" t="s">
        <v>16</v>
      </c>
    </row>
    <row r="1365" spans="1:19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 t="str">
        <f t="shared" si="148"/>
        <v>high sales</v>
      </c>
      <c r="F1365" s="2" t="str">
        <f t="shared" si="149"/>
        <v>high</v>
      </c>
      <c r="G1365" s="2" t="str">
        <f t="shared" si="150"/>
        <v>low</v>
      </c>
      <c r="H1365" s="2" t="str">
        <f t="shared" si="151"/>
        <v>high impact</v>
      </c>
      <c r="I1365" s="2" t="str">
        <f t="shared" si="152"/>
        <v>good</v>
      </c>
      <c r="J1365" s="2">
        <f t="shared" si="153"/>
        <v>12.750098853301701</v>
      </c>
      <c r="K1365" s="2">
        <f t="shared" si="154"/>
        <v>12.750098853301701</v>
      </c>
      <c r="L1365" s="2">
        <v>0.39</v>
      </c>
      <c r="M1365" s="2">
        <v>9</v>
      </c>
      <c r="N1365" s="3">
        <v>45654</v>
      </c>
      <c r="O1365" s="3">
        <v>45660</v>
      </c>
      <c r="P1365" s="2" t="s">
        <v>20</v>
      </c>
      <c r="Q1365" s="2" t="s">
        <v>15</v>
      </c>
      <c r="R1365" s="2">
        <v>252.9</v>
      </c>
      <c r="S1365" s="2" t="s">
        <v>27</v>
      </c>
    </row>
    <row r="1366" spans="1:19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 t="str">
        <f t="shared" si="148"/>
        <v>high sales</v>
      </c>
      <c r="F1366" s="2" t="str">
        <f t="shared" si="149"/>
        <v>high</v>
      </c>
      <c r="G1366" s="2" t="str">
        <f t="shared" si="150"/>
        <v>high</v>
      </c>
      <c r="H1366" s="2" t="str">
        <f t="shared" si="151"/>
        <v>high impact</v>
      </c>
      <c r="I1366" s="2" t="str">
        <f t="shared" si="152"/>
        <v>good</v>
      </c>
      <c r="J1366" s="2">
        <f t="shared" si="153"/>
        <v>4.6043974969860493</v>
      </c>
      <c r="K1366" s="2">
        <f t="shared" si="154"/>
        <v>4.6043974969860493</v>
      </c>
      <c r="L1366" s="2">
        <v>0.22</v>
      </c>
      <c r="M1366" s="2">
        <v>7</v>
      </c>
      <c r="N1366" s="3">
        <v>44944</v>
      </c>
      <c r="O1366" s="3">
        <v>44950</v>
      </c>
      <c r="P1366" s="2" t="s">
        <v>20</v>
      </c>
      <c r="Q1366" s="2" t="s">
        <v>15</v>
      </c>
      <c r="R1366" s="2">
        <v>348.38</v>
      </c>
      <c r="S1366" s="2" t="s">
        <v>33</v>
      </c>
    </row>
    <row r="1367" spans="1:19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 t="str">
        <f t="shared" si="148"/>
        <v>high sales</v>
      </c>
      <c r="F1367" s="2" t="str">
        <f t="shared" si="149"/>
        <v>high</v>
      </c>
      <c r="G1367" s="2" t="str">
        <f t="shared" si="150"/>
        <v>low</v>
      </c>
      <c r="H1367" s="2" t="str">
        <f t="shared" si="151"/>
        <v>high impact</v>
      </c>
      <c r="I1367" s="2" t="str">
        <f t="shared" si="152"/>
        <v>good</v>
      </c>
      <c r="J1367" s="2">
        <f t="shared" si="153"/>
        <v>6.1020514938730557</v>
      </c>
      <c r="K1367" s="2">
        <f t="shared" si="154"/>
        <v>6.1020514938730557</v>
      </c>
      <c r="L1367" s="2">
        <v>0.2</v>
      </c>
      <c r="M1367" s="2">
        <v>1</v>
      </c>
      <c r="N1367" s="3">
        <v>45103</v>
      </c>
      <c r="O1367" s="3">
        <v>45108</v>
      </c>
      <c r="P1367" s="2" t="s">
        <v>14</v>
      </c>
      <c r="Q1367" s="2" t="s">
        <v>26</v>
      </c>
      <c r="R1367" s="2">
        <v>363.15</v>
      </c>
      <c r="S1367" s="2" t="s">
        <v>16</v>
      </c>
    </row>
    <row r="1368" spans="1:19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 t="str">
        <f t="shared" si="148"/>
        <v>high sales</v>
      </c>
      <c r="F1368" s="2" t="str">
        <f t="shared" si="149"/>
        <v>high</v>
      </c>
      <c r="G1368" s="2" t="str">
        <f t="shared" si="150"/>
        <v>low</v>
      </c>
      <c r="H1368" s="2" t="str">
        <f t="shared" si="151"/>
        <v>high impact</v>
      </c>
      <c r="I1368" s="2" t="str">
        <f t="shared" si="152"/>
        <v>good</v>
      </c>
      <c r="J1368" s="2">
        <f t="shared" si="153"/>
        <v>10.223781612684771</v>
      </c>
      <c r="K1368" s="2">
        <f t="shared" si="154"/>
        <v>10.223781612684771</v>
      </c>
      <c r="L1368" s="2">
        <v>0.46</v>
      </c>
      <c r="M1368" s="2">
        <v>4</v>
      </c>
      <c r="N1368" s="3">
        <v>45577</v>
      </c>
      <c r="O1368" s="3">
        <v>45580</v>
      </c>
      <c r="P1368" s="2" t="s">
        <v>30</v>
      </c>
      <c r="Q1368" s="2" t="s">
        <v>15</v>
      </c>
      <c r="R1368" s="2">
        <v>428.23</v>
      </c>
      <c r="S1368" s="2" t="s">
        <v>38</v>
      </c>
    </row>
    <row r="1369" spans="1:19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 t="str">
        <f t="shared" si="148"/>
        <v>high sales</v>
      </c>
      <c r="F1369" s="2" t="str">
        <f t="shared" si="149"/>
        <v>high</v>
      </c>
      <c r="G1369" s="2" t="str">
        <f t="shared" si="150"/>
        <v>low</v>
      </c>
      <c r="H1369" s="2" t="str">
        <f t="shared" si="151"/>
        <v>high impact</v>
      </c>
      <c r="I1369" s="2" t="str">
        <f t="shared" si="152"/>
        <v>good</v>
      </c>
      <c r="J1369" s="2">
        <f t="shared" si="153"/>
        <v>15.548894598280841</v>
      </c>
      <c r="K1369" s="2">
        <f t="shared" si="154"/>
        <v>15.548894598280841</v>
      </c>
      <c r="L1369" s="2">
        <v>0.5</v>
      </c>
      <c r="M1369" s="2">
        <v>5</v>
      </c>
      <c r="N1369" s="3">
        <v>45367</v>
      </c>
      <c r="O1369" s="3">
        <v>45368</v>
      </c>
      <c r="P1369" s="2" t="s">
        <v>14</v>
      </c>
      <c r="Q1369" s="2" t="s">
        <v>21</v>
      </c>
      <c r="R1369" s="2">
        <v>315.27</v>
      </c>
      <c r="S1369" s="2" t="s">
        <v>33</v>
      </c>
    </row>
    <row r="1370" spans="1:19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 t="str">
        <f t="shared" si="148"/>
        <v>high sales</v>
      </c>
      <c r="F1370" s="2" t="str">
        <f t="shared" si="149"/>
        <v>high</v>
      </c>
      <c r="G1370" s="2" t="str">
        <f t="shared" si="150"/>
        <v>low</v>
      </c>
      <c r="H1370" s="2" t="str">
        <f t="shared" si="151"/>
        <v>high impact</v>
      </c>
      <c r="I1370" s="2" t="str">
        <f t="shared" si="152"/>
        <v>not good</v>
      </c>
      <c r="J1370" s="2">
        <f t="shared" si="153"/>
        <v>3.4902855617827595</v>
      </c>
      <c r="K1370" s="2">
        <f t="shared" si="154"/>
        <v>3.4902855617827595</v>
      </c>
      <c r="L1370" s="2">
        <v>0.38</v>
      </c>
      <c r="M1370" s="2">
        <v>2</v>
      </c>
      <c r="N1370" s="3">
        <v>45647</v>
      </c>
      <c r="O1370" s="3">
        <v>45649</v>
      </c>
      <c r="P1370" s="2" t="s">
        <v>30</v>
      </c>
      <c r="Q1370" s="2" t="s">
        <v>21</v>
      </c>
      <c r="R1370" s="2">
        <v>374.7</v>
      </c>
      <c r="S1370" s="2" t="s">
        <v>33</v>
      </c>
    </row>
    <row r="1371" spans="1:19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 t="str">
        <f t="shared" si="148"/>
        <v>high sales</v>
      </c>
      <c r="F1371" s="2" t="str">
        <f t="shared" si="149"/>
        <v>high</v>
      </c>
      <c r="G1371" s="2" t="str">
        <f t="shared" si="150"/>
        <v>low</v>
      </c>
      <c r="H1371" s="2" t="str">
        <f t="shared" si="151"/>
        <v>high impact</v>
      </c>
      <c r="I1371" s="2" t="str">
        <f t="shared" si="152"/>
        <v>good</v>
      </c>
      <c r="J1371" s="2">
        <f t="shared" si="153"/>
        <v>6.5702855719051509</v>
      </c>
      <c r="K1371" s="2">
        <f t="shared" si="154"/>
        <v>6.5702855719051509</v>
      </c>
      <c r="L1371" s="2">
        <v>0.4</v>
      </c>
      <c r="M1371" s="2">
        <v>3</v>
      </c>
      <c r="N1371" s="3">
        <v>45457</v>
      </c>
      <c r="O1371" s="3">
        <v>45464</v>
      </c>
      <c r="P1371" s="2" t="s">
        <v>30</v>
      </c>
      <c r="Q1371" s="2" t="s">
        <v>21</v>
      </c>
      <c r="R1371" s="2">
        <v>722.41</v>
      </c>
      <c r="S1371" s="2" t="s">
        <v>27</v>
      </c>
    </row>
    <row r="1372" spans="1:19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 t="str">
        <f t="shared" si="148"/>
        <v>high sales</v>
      </c>
      <c r="F1372" s="2" t="str">
        <f t="shared" si="149"/>
        <v>high</v>
      </c>
      <c r="G1372" s="2" t="str">
        <f t="shared" si="150"/>
        <v>high</v>
      </c>
      <c r="H1372" s="2" t="str">
        <f t="shared" si="151"/>
        <v>high impact</v>
      </c>
      <c r="I1372" s="2" t="str">
        <f t="shared" si="152"/>
        <v>good</v>
      </c>
      <c r="J1372" s="2">
        <f t="shared" si="153"/>
        <v>4.2161742401261906</v>
      </c>
      <c r="K1372" s="2">
        <f t="shared" si="154"/>
        <v>4.2161742401261906</v>
      </c>
      <c r="L1372" s="2">
        <v>0.1</v>
      </c>
      <c r="M1372" s="2">
        <v>2</v>
      </c>
      <c r="N1372" s="3">
        <v>44996</v>
      </c>
      <c r="O1372" s="3">
        <v>44997</v>
      </c>
      <c r="P1372" s="2" t="s">
        <v>30</v>
      </c>
      <c r="Q1372" s="2" t="s">
        <v>21</v>
      </c>
      <c r="R1372" s="2">
        <v>824.15</v>
      </c>
      <c r="S1372" s="2" t="s">
        <v>33</v>
      </c>
    </row>
    <row r="1373" spans="1:19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 t="str">
        <f t="shared" si="148"/>
        <v>high sales</v>
      </c>
      <c r="F1373" s="2" t="str">
        <f t="shared" si="149"/>
        <v>high</v>
      </c>
      <c r="G1373" s="2" t="str">
        <f t="shared" si="150"/>
        <v>high</v>
      </c>
      <c r="H1373" s="2" t="str">
        <f t="shared" si="151"/>
        <v>high impact</v>
      </c>
      <c r="I1373" s="2" t="str">
        <f t="shared" si="152"/>
        <v>good</v>
      </c>
      <c r="J1373" s="2">
        <f t="shared" si="153"/>
        <v>11.885511044552603</v>
      </c>
      <c r="K1373" s="2">
        <f t="shared" si="154"/>
        <v>11.885511044552603</v>
      </c>
      <c r="L1373" s="2">
        <v>0.1</v>
      </c>
      <c r="M1373" s="2">
        <v>4</v>
      </c>
      <c r="N1373" s="3">
        <v>45554</v>
      </c>
      <c r="O1373" s="3">
        <v>45560</v>
      </c>
      <c r="P1373" s="2" t="s">
        <v>20</v>
      </c>
      <c r="Q1373" s="2" t="s">
        <v>15</v>
      </c>
      <c r="R1373" s="2">
        <v>400.65</v>
      </c>
      <c r="S1373" s="2" t="s">
        <v>22</v>
      </c>
    </row>
    <row r="1374" spans="1:19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 t="str">
        <f t="shared" si="148"/>
        <v>high sales</v>
      </c>
      <c r="F1374" s="2" t="str">
        <f t="shared" si="149"/>
        <v>high</v>
      </c>
      <c r="G1374" s="2" t="str">
        <f t="shared" si="150"/>
        <v>low</v>
      </c>
      <c r="H1374" s="2" t="str">
        <f t="shared" si="151"/>
        <v>high impact</v>
      </c>
      <c r="I1374" s="2" t="str">
        <f t="shared" si="152"/>
        <v>good</v>
      </c>
      <c r="J1374" s="2">
        <f t="shared" si="153"/>
        <v>4.8532435969340062</v>
      </c>
      <c r="K1374" s="2">
        <f t="shared" si="154"/>
        <v>4.8532435969340062</v>
      </c>
      <c r="L1374" s="2">
        <v>0.49</v>
      </c>
      <c r="M1374" s="2">
        <v>7</v>
      </c>
      <c r="N1374" s="3">
        <v>45448</v>
      </c>
      <c r="O1374" s="3">
        <v>45455</v>
      </c>
      <c r="P1374" s="2" t="s">
        <v>30</v>
      </c>
      <c r="Q1374" s="2" t="s">
        <v>15</v>
      </c>
      <c r="R1374" s="2">
        <v>588.39</v>
      </c>
      <c r="S1374" s="2" t="s">
        <v>47</v>
      </c>
    </row>
    <row r="1375" spans="1:19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 t="str">
        <f t="shared" si="148"/>
        <v>high sales</v>
      </c>
      <c r="F1375" s="2" t="str">
        <f t="shared" si="149"/>
        <v>high</v>
      </c>
      <c r="G1375" s="2" t="str">
        <f t="shared" si="150"/>
        <v>low</v>
      </c>
      <c r="H1375" s="2" t="str">
        <f t="shared" si="151"/>
        <v>high impact</v>
      </c>
      <c r="I1375" s="2" t="str">
        <f t="shared" si="152"/>
        <v>good</v>
      </c>
      <c r="J1375" s="2">
        <f t="shared" si="153"/>
        <v>17.7753909860613</v>
      </c>
      <c r="K1375" s="2">
        <f t="shared" si="154"/>
        <v>17.7753909860613</v>
      </c>
      <c r="L1375" s="2">
        <v>0.35</v>
      </c>
      <c r="M1375" s="2">
        <v>5</v>
      </c>
      <c r="N1375" s="3">
        <v>45183</v>
      </c>
      <c r="O1375" s="3">
        <v>45184</v>
      </c>
      <c r="P1375" s="2" t="s">
        <v>14</v>
      </c>
      <c r="Q1375" s="2" t="s">
        <v>15</v>
      </c>
      <c r="R1375" s="2">
        <v>270.47000000000003</v>
      </c>
      <c r="S1375" s="2" t="s">
        <v>47</v>
      </c>
    </row>
    <row r="1376" spans="1:19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 t="str">
        <f t="shared" si="148"/>
        <v>high sales</v>
      </c>
      <c r="F1376" s="2" t="str">
        <f t="shared" si="149"/>
        <v>high</v>
      </c>
      <c r="G1376" s="2" t="str">
        <f t="shared" si="150"/>
        <v>low</v>
      </c>
      <c r="H1376" s="2" t="str">
        <f t="shared" si="151"/>
        <v>high impact</v>
      </c>
      <c r="I1376" s="2" t="str">
        <f t="shared" si="152"/>
        <v>good</v>
      </c>
      <c r="J1376" s="2">
        <f t="shared" si="153"/>
        <v>6.4272289675982464</v>
      </c>
      <c r="K1376" s="2">
        <f t="shared" si="154"/>
        <v>6.4272289675982464</v>
      </c>
      <c r="L1376" s="2">
        <v>0.34</v>
      </c>
      <c r="M1376" s="2">
        <v>7</v>
      </c>
      <c r="N1376" s="3">
        <v>45183</v>
      </c>
      <c r="O1376" s="3">
        <v>45185</v>
      </c>
      <c r="P1376" s="2" t="s">
        <v>14</v>
      </c>
      <c r="Q1376" s="2" t="s">
        <v>26</v>
      </c>
      <c r="R1376" s="2">
        <v>695.95</v>
      </c>
      <c r="S1376" s="2" t="s">
        <v>22</v>
      </c>
    </row>
    <row r="1377" spans="1:19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 t="str">
        <f t="shared" si="148"/>
        <v>low sales</v>
      </c>
      <c r="F1377" s="2" t="str">
        <f t="shared" si="149"/>
        <v>medium</v>
      </c>
      <c r="G1377" s="2" t="str">
        <f t="shared" si="150"/>
        <v>low</v>
      </c>
      <c r="H1377" s="2" t="str">
        <f t="shared" si="151"/>
        <v>high impact</v>
      </c>
      <c r="I1377" s="2" t="str">
        <f t="shared" si="152"/>
        <v>good</v>
      </c>
      <c r="J1377" s="2">
        <f t="shared" si="153"/>
        <v>8.9792153486656012</v>
      </c>
      <c r="K1377" s="2">
        <f t="shared" si="154"/>
        <v>8.9792153486656012</v>
      </c>
      <c r="L1377" s="2">
        <v>0.14000000000000001</v>
      </c>
      <c r="M1377" s="2">
        <v>1</v>
      </c>
      <c r="N1377" s="3">
        <v>45485</v>
      </c>
      <c r="O1377" s="3">
        <v>45489</v>
      </c>
      <c r="P1377" s="2" t="s">
        <v>20</v>
      </c>
      <c r="Q1377" s="2" t="s">
        <v>21</v>
      </c>
      <c r="R1377" s="2">
        <v>81.31</v>
      </c>
      <c r="S1377" s="2" t="s">
        <v>33</v>
      </c>
    </row>
    <row r="1378" spans="1:19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 t="str">
        <f t="shared" si="148"/>
        <v>high sales</v>
      </c>
      <c r="F1378" s="2" t="str">
        <f t="shared" si="149"/>
        <v>high</v>
      </c>
      <c r="G1378" s="2" t="str">
        <f t="shared" si="150"/>
        <v>low</v>
      </c>
      <c r="H1378" s="2" t="str">
        <f t="shared" si="151"/>
        <v>high impact</v>
      </c>
      <c r="I1378" s="2" t="str">
        <f t="shared" si="152"/>
        <v>good</v>
      </c>
      <c r="J1378" s="2">
        <f t="shared" si="153"/>
        <v>7.4714331752681726</v>
      </c>
      <c r="K1378" s="2">
        <f t="shared" si="154"/>
        <v>7.4714331752681726</v>
      </c>
      <c r="L1378" s="2">
        <v>0.44</v>
      </c>
      <c r="M1378" s="2">
        <v>3</v>
      </c>
      <c r="N1378" s="3">
        <v>45156</v>
      </c>
      <c r="O1378" s="3">
        <v>45158</v>
      </c>
      <c r="P1378" s="2" t="s">
        <v>30</v>
      </c>
      <c r="Q1378" s="2" t="s">
        <v>26</v>
      </c>
      <c r="R1378" s="2">
        <v>217.21</v>
      </c>
      <c r="S1378" s="2" t="s">
        <v>27</v>
      </c>
    </row>
    <row r="1379" spans="1:19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 t="str">
        <f t="shared" si="148"/>
        <v>high sales</v>
      </c>
      <c r="F1379" s="2" t="str">
        <f t="shared" si="149"/>
        <v>high</v>
      </c>
      <c r="G1379" s="2" t="str">
        <f t="shared" si="150"/>
        <v>low</v>
      </c>
      <c r="H1379" s="2" t="str">
        <f t="shared" si="151"/>
        <v>high impact</v>
      </c>
      <c r="I1379" s="2" t="str">
        <f t="shared" si="152"/>
        <v>good</v>
      </c>
      <c r="J1379" s="2">
        <f t="shared" si="153"/>
        <v>4.8534210526315791</v>
      </c>
      <c r="K1379" s="2">
        <f t="shared" si="154"/>
        <v>4.8534210526315791</v>
      </c>
      <c r="L1379" s="2">
        <v>0.02</v>
      </c>
      <c r="M1379" s="2">
        <v>2</v>
      </c>
      <c r="N1379" s="3">
        <v>45593</v>
      </c>
      <c r="O1379" s="3">
        <v>45595</v>
      </c>
      <c r="P1379" s="2" t="s">
        <v>20</v>
      </c>
      <c r="Q1379" s="2" t="s">
        <v>26</v>
      </c>
      <c r="R1379" s="2">
        <v>266</v>
      </c>
      <c r="S1379" s="2" t="s">
        <v>22</v>
      </c>
    </row>
    <row r="1380" spans="1:19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 t="str">
        <f t="shared" si="148"/>
        <v>high sales</v>
      </c>
      <c r="F1380" s="2" t="str">
        <f t="shared" si="149"/>
        <v>high</v>
      </c>
      <c r="G1380" s="2" t="str">
        <f t="shared" si="150"/>
        <v>low</v>
      </c>
      <c r="H1380" s="2" t="str">
        <f t="shared" si="151"/>
        <v>high impact</v>
      </c>
      <c r="I1380" s="2" t="str">
        <f t="shared" si="152"/>
        <v>good</v>
      </c>
      <c r="J1380" s="2">
        <f t="shared" si="153"/>
        <v>7.2093814407389933</v>
      </c>
      <c r="K1380" s="2">
        <f t="shared" si="154"/>
        <v>7.2093814407389933</v>
      </c>
      <c r="L1380" s="2">
        <v>0.14000000000000001</v>
      </c>
      <c r="M1380" s="2">
        <v>1</v>
      </c>
      <c r="N1380" s="3">
        <v>45591</v>
      </c>
      <c r="O1380" s="3">
        <v>45596</v>
      </c>
      <c r="P1380" s="2" t="s">
        <v>14</v>
      </c>
      <c r="Q1380" s="2" t="s">
        <v>26</v>
      </c>
      <c r="R1380" s="2">
        <v>402.71</v>
      </c>
      <c r="S1380" s="2" t="s">
        <v>38</v>
      </c>
    </row>
    <row r="1381" spans="1:19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 t="str">
        <f t="shared" si="148"/>
        <v>high sales</v>
      </c>
      <c r="F1381" s="2" t="str">
        <f t="shared" si="149"/>
        <v>high</v>
      </c>
      <c r="G1381" s="2" t="str">
        <f t="shared" si="150"/>
        <v>low</v>
      </c>
      <c r="H1381" s="2" t="str">
        <f t="shared" si="151"/>
        <v>high impact</v>
      </c>
      <c r="I1381" s="2" t="str">
        <f t="shared" si="152"/>
        <v>good</v>
      </c>
      <c r="J1381" s="2">
        <f t="shared" si="153"/>
        <v>8.9443434298638511</v>
      </c>
      <c r="K1381" s="2">
        <f t="shared" si="154"/>
        <v>8.9443434298638511</v>
      </c>
      <c r="L1381" s="2">
        <v>0.09</v>
      </c>
      <c r="M1381" s="2">
        <v>5</v>
      </c>
      <c r="N1381" s="3">
        <v>45144</v>
      </c>
      <c r="O1381" s="3">
        <v>45145</v>
      </c>
      <c r="P1381" s="2" t="s">
        <v>30</v>
      </c>
      <c r="Q1381" s="2" t="s">
        <v>21</v>
      </c>
      <c r="R1381" s="2">
        <v>450.98</v>
      </c>
      <c r="S1381" s="2" t="s">
        <v>47</v>
      </c>
    </row>
    <row r="1382" spans="1:19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 t="str">
        <f t="shared" si="148"/>
        <v>high sales</v>
      </c>
      <c r="F1382" s="2" t="str">
        <f t="shared" si="149"/>
        <v>high</v>
      </c>
      <c r="G1382" s="2" t="str">
        <f t="shared" si="150"/>
        <v>low</v>
      </c>
      <c r="H1382" s="2" t="str">
        <f t="shared" si="151"/>
        <v>high impact</v>
      </c>
      <c r="I1382" s="2" t="str">
        <f t="shared" si="152"/>
        <v>good</v>
      </c>
      <c r="J1382" s="2">
        <f t="shared" si="153"/>
        <v>4.3732417739628042</v>
      </c>
      <c r="K1382" s="2">
        <f t="shared" si="154"/>
        <v>4.3732417739628042</v>
      </c>
      <c r="L1382" s="2">
        <v>0.36</v>
      </c>
      <c r="M1382" s="2">
        <v>3</v>
      </c>
      <c r="N1382" s="3">
        <v>45541</v>
      </c>
      <c r="O1382" s="3">
        <v>45542</v>
      </c>
      <c r="P1382" s="2" t="s">
        <v>20</v>
      </c>
      <c r="Q1382" s="2" t="s">
        <v>26</v>
      </c>
      <c r="R1382" s="2">
        <v>873.75</v>
      </c>
      <c r="S1382" s="2" t="s">
        <v>16</v>
      </c>
    </row>
    <row r="1383" spans="1:19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 t="str">
        <f t="shared" si="148"/>
        <v>high sales</v>
      </c>
      <c r="F1383" s="2" t="str">
        <f t="shared" si="149"/>
        <v>high</v>
      </c>
      <c r="G1383" s="2" t="str">
        <f t="shared" si="150"/>
        <v>low</v>
      </c>
      <c r="H1383" s="2" t="str">
        <f t="shared" si="151"/>
        <v>high impact</v>
      </c>
      <c r="I1383" s="2" t="str">
        <f t="shared" si="152"/>
        <v>good</v>
      </c>
      <c r="J1383" s="2">
        <f t="shared" si="153"/>
        <v>5.3909823150888663</v>
      </c>
      <c r="K1383" s="2">
        <f t="shared" si="154"/>
        <v>5.3909823150888663</v>
      </c>
      <c r="L1383" s="2">
        <v>0.36</v>
      </c>
      <c r="M1383" s="2">
        <v>8</v>
      </c>
      <c r="N1383" s="3">
        <v>45090</v>
      </c>
      <c r="O1383" s="3">
        <v>45092</v>
      </c>
      <c r="P1383" s="2" t="s">
        <v>30</v>
      </c>
      <c r="Q1383" s="2" t="s">
        <v>26</v>
      </c>
      <c r="R1383" s="2">
        <v>679.11</v>
      </c>
      <c r="S1383" s="2" t="s">
        <v>38</v>
      </c>
    </row>
    <row r="1384" spans="1:19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 t="str">
        <f t="shared" si="148"/>
        <v>high sales</v>
      </c>
      <c r="F1384" s="2" t="str">
        <f t="shared" si="149"/>
        <v>high</v>
      </c>
      <c r="G1384" s="2" t="str">
        <f t="shared" si="150"/>
        <v>high</v>
      </c>
      <c r="H1384" s="2" t="str">
        <f t="shared" si="151"/>
        <v>high impact</v>
      </c>
      <c r="I1384" s="2" t="str">
        <f t="shared" si="152"/>
        <v>not good</v>
      </c>
      <c r="J1384" s="2">
        <f t="shared" si="153"/>
        <v>4.835033292600813</v>
      </c>
      <c r="K1384" s="2">
        <f t="shared" si="154"/>
        <v>4.835033292600813</v>
      </c>
      <c r="L1384" s="2">
        <v>0.27</v>
      </c>
      <c r="M1384" s="2">
        <v>5</v>
      </c>
      <c r="N1384" s="3">
        <v>45318</v>
      </c>
      <c r="O1384" s="3">
        <v>45324</v>
      </c>
      <c r="P1384" s="2" t="s">
        <v>14</v>
      </c>
      <c r="Q1384" s="2" t="s">
        <v>26</v>
      </c>
      <c r="R1384" s="2">
        <v>400.99</v>
      </c>
      <c r="S1384" s="2" t="s">
        <v>33</v>
      </c>
    </row>
    <row r="1385" spans="1:19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 t="str">
        <f t="shared" si="148"/>
        <v>low sales</v>
      </c>
      <c r="F1385" s="2" t="str">
        <f t="shared" si="149"/>
        <v>medium</v>
      </c>
      <c r="G1385" s="2" t="str">
        <f t="shared" si="150"/>
        <v>low</v>
      </c>
      <c r="H1385" s="2" t="str">
        <f t="shared" si="151"/>
        <v>high impact</v>
      </c>
      <c r="I1385" s="2" t="str">
        <f t="shared" si="152"/>
        <v>not good</v>
      </c>
      <c r="J1385" s="2">
        <f t="shared" si="153"/>
        <v>6.8682781572954985</v>
      </c>
      <c r="K1385" s="2">
        <f t="shared" si="154"/>
        <v>6.8682781572954985</v>
      </c>
      <c r="L1385" s="2">
        <v>0</v>
      </c>
      <c r="M1385" s="2">
        <v>5</v>
      </c>
      <c r="N1385" s="3">
        <v>44979</v>
      </c>
      <c r="O1385" s="3">
        <v>44983</v>
      </c>
      <c r="P1385" s="2" t="s">
        <v>30</v>
      </c>
      <c r="Q1385" s="2" t="s">
        <v>15</v>
      </c>
      <c r="R1385" s="2">
        <v>114.18</v>
      </c>
      <c r="S1385" s="2" t="s">
        <v>33</v>
      </c>
    </row>
    <row r="1386" spans="1:19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 t="str">
        <f t="shared" si="148"/>
        <v>high sales</v>
      </c>
      <c r="F1386" s="2" t="str">
        <f t="shared" si="149"/>
        <v>high</v>
      </c>
      <c r="G1386" s="2" t="str">
        <f t="shared" si="150"/>
        <v>high</v>
      </c>
      <c r="H1386" s="2" t="str">
        <f t="shared" si="151"/>
        <v>high impact</v>
      </c>
      <c r="I1386" s="2" t="str">
        <f t="shared" si="152"/>
        <v>good</v>
      </c>
      <c r="J1386" s="2">
        <f t="shared" si="153"/>
        <v>8.7802342719726933</v>
      </c>
      <c r="K1386" s="2">
        <f t="shared" si="154"/>
        <v>8.7802342719726933</v>
      </c>
      <c r="L1386" s="2">
        <v>0.44</v>
      </c>
      <c r="M1386" s="2">
        <v>7</v>
      </c>
      <c r="N1386" s="3">
        <v>45401</v>
      </c>
      <c r="O1386" s="3">
        <v>45406</v>
      </c>
      <c r="P1386" s="2" t="s">
        <v>30</v>
      </c>
      <c r="Q1386" s="2" t="s">
        <v>26</v>
      </c>
      <c r="R1386" s="2">
        <v>128.91</v>
      </c>
      <c r="S1386" s="2" t="s">
        <v>47</v>
      </c>
    </row>
    <row r="1387" spans="1:19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 t="str">
        <f t="shared" si="148"/>
        <v>high sales</v>
      </c>
      <c r="F1387" s="2" t="str">
        <f t="shared" si="149"/>
        <v>high</v>
      </c>
      <c r="G1387" s="2" t="str">
        <f t="shared" si="150"/>
        <v>low</v>
      </c>
      <c r="H1387" s="2" t="str">
        <f t="shared" si="151"/>
        <v>high impact</v>
      </c>
      <c r="I1387" s="2" t="str">
        <f t="shared" si="152"/>
        <v>good</v>
      </c>
      <c r="J1387" s="2">
        <f t="shared" si="153"/>
        <v>8.895659631235409</v>
      </c>
      <c r="K1387" s="2">
        <f t="shared" si="154"/>
        <v>8.895659631235409</v>
      </c>
      <c r="L1387" s="2">
        <v>0.48</v>
      </c>
      <c r="M1387" s="2">
        <v>8</v>
      </c>
      <c r="N1387" s="3">
        <v>44930</v>
      </c>
      <c r="O1387" s="3">
        <v>44934</v>
      </c>
      <c r="P1387" s="2" t="s">
        <v>20</v>
      </c>
      <c r="Q1387" s="2" t="s">
        <v>21</v>
      </c>
      <c r="R1387" s="2">
        <v>419.78</v>
      </c>
      <c r="S1387" s="2" t="s">
        <v>27</v>
      </c>
    </row>
    <row r="1388" spans="1:19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 t="str">
        <f t="shared" si="148"/>
        <v>low sales</v>
      </c>
      <c r="F1388" s="2" t="str">
        <f t="shared" si="149"/>
        <v>medium</v>
      </c>
      <c r="G1388" s="2" t="str">
        <f t="shared" si="150"/>
        <v>high</v>
      </c>
      <c r="H1388" s="2" t="str">
        <f t="shared" si="151"/>
        <v>high impact</v>
      </c>
      <c r="I1388" s="2" t="str">
        <f t="shared" si="152"/>
        <v>good</v>
      </c>
      <c r="J1388" s="2">
        <f t="shared" si="153"/>
        <v>3.3548860532430997</v>
      </c>
      <c r="K1388" s="2">
        <f t="shared" si="154"/>
        <v>3.3548860532430997</v>
      </c>
      <c r="L1388" s="2">
        <v>0.1</v>
      </c>
      <c r="M1388" s="2">
        <v>1</v>
      </c>
      <c r="N1388" s="3">
        <v>45487</v>
      </c>
      <c r="O1388" s="3">
        <v>45494</v>
      </c>
      <c r="P1388" s="2" t="s">
        <v>20</v>
      </c>
      <c r="Q1388" s="2" t="s">
        <v>15</v>
      </c>
      <c r="R1388" s="2">
        <v>245.29</v>
      </c>
      <c r="S1388" s="2" t="s">
        <v>27</v>
      </c>
    </row>
    <row r="1389" spans="1:19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 t="str">
        <f t="shared" si="148"/>
        <v>high sales</v>
      </c>
      <c r="F1389" s="2" t="str">
        <f t="shared" si="149"/>
        <v>high</v>
      </c>
      <c r="G1389" s="2" t="str">
        <f t="shared" si="150"/>
        <v>low</v>
      </c>
      <c r="H1389" s="2" t="str">
        <f t="shared" si="151"/>
        <v>high impact</v>
      </c>
      <c r="I1389" s="2" t="str">
        <f t="shared" si="152"/>
        <v>good</v>
      </c>
      <c r="J1389" s="2">
        <f t="shared" si="153"/>
        <v>4.6189959714905484</v>
      </c>
      <c r="K1389" s="2">
        <f t="shared" si="154"/>
        <v>4.6189959714905484</v>
      </c>
      <c r="L1389" s="2">
        <v>0.42</v>
      </c>
      <c r="M1389" s="2">
        <v>5</v>
      </c>
      <c r="N1389" s="3">
        <v>45550</v>
      </c>
      <c r="O1389" s="3">
        <v>45554</v>
      </c>
      <c r="P1389" s="2" t="s">
        <v>30</v>
      </c>
      <c r="Q1389" s="2" t="s">
        <v>21</v>
      </c>
      <c r="R1389" s="2">
        <v>258.16000000000003</v>
      </c>
      <c r="S1389" s="2" t="s">
        <v>38</v>
      </c>
    </row>
    <row r="1390" spans="1:19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 t="str">
        <f t="shared" si="148"/>
        <v>high sales</v>
      </c>
      <c r="F1390" s="2" t="str">
        <f t="shared" si="149"/>
        <v>high</v>
      </c>
      <c r="G1390" s="2" t="str">
        <f t="shared" si="150"/>
        <v>high</v>
      </c>
      <c r="H1390" s="2" t="str">
        <f t="shared" si="151"/>
        <v>high impact</v>
      </c>
      <c r="I1390" s="2" t="str">
        <f t="shared" si="152"/>
        <v>good</v>
      </c>
      <c r="J1390" s="2">
        <f t="shared" si="153"/>
        <v>13.335229357798164</v>
      </c>
      <c r="K1390" s="2">
        <f t="shared" si="154"/>
        <v>13.335229357798164</v>
      </c>
      <c r="L1390" s="2">
        <v>0.49</v>
      </c>
      <c r="M1390" s="2">
        <v>9</v>
      </c>
      <c r="N1390" s="3">
        <v>45123</v>
      </c>
      <c r="O1390" s="3">
        <v>45128</v>
      </c>
      <c r="P1390" s="2" t="s">
        <v>30</v>
      </c>
      <c r="Q1390" s="2" t="s">
        <v>15</v>
      </c>
      <c r="R1390" s="2">
        <v>163.5</v>
      </c>
      <c r="S1390" s="2" t="s">
        <v>47</v>
      </c>
    </row>
    <row r="1391" spans="1:19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 t="str">
        <f t="shared" si="148"/>
        <v>low sales</v>
      </c>
      <c r="F1391" s="2" t="str">
        <f t="shared" si="149"/>
        <v>low</v>
      </c>
      <c r="G1391" s="2" t="str">
        <f t="shared" si="150"/>
        <v>high</v>
      </c>
      <c r="H1391" s="2" t="str">
        <f t="shared" si="151"/>
        <v>low Impact</v>
      </c>
      <c r="I1391" s="2" t="str">
        <f t="shared" si="152"/>
        <v>good</v>
      </c>
      <c r="J1391" s="2">
        <f t="shared" si="153"/>
        <v>4.7436434027414469</v>
      </c>
      <c r="K1391" s="2">
        <f t="shared" si="154"/>
        <v>4.7436434027414469</v>
      </c>
      <c r="L1391" s="2">
        <v>0.16</v>
      </c>
      <c r="M1391" s="2">
        <v>9</v>
      </c>
      <c r="N1391" s="3">
        <v>45608</v>
      </c>
      <c r="O1391" s="3">
        <v>45615</v>
      </c>
      <c r="P1391" s="2" t="s">
        <v>14</v>
      </c>
      <c r="Q1391" s="2" t="s">
        <v>21</v>
      </c>
      <c r="R1391" s="2">
        <v>95.57</v>
      </c>
      <c r="S1391" s="2" t="s">
        <v>16</v>
      </c>
    </row>
    <row r="1392" spans="1:19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 t="str">
        <f t="shared" si="148"/>
        <v>high sales</v>
      </c>
      <c r="F1392" s="2" t="str">
        <f t="shared" si="149"/>
        <v>high</v>
      </c>
      <c r="G1392" s="2" t="str">
        <f t="shared" si="150"/>
        <v>high</v>
      </c>
      <c r="H1392" s="2" t="str">
        <f t="shared" si="151"/>
        <v>high impact</v>
      </c>
      <c r="I1392" s="2" t="str">
        <f t="shared" si="152"/>
        <v>good</v>
      </c>
      <c r="J1392" s="2">
        <f t="shared" si="153"/>
        <v>13.190784155214228</v>
      </c>
      <c r="K1392" s="2">
        <f t="shared" si="154"/>
        <v>13.190784155214228</v>
      </c>
      <c r="L1392" s="2">
        <v>0.09</v>
      </c>
      <c r="M1392" s="2">
        <v>7</v>
      </c>
      <c r="N1392" s="3">
        <v>45556</v>
      </c>
      <c r="O1392" s="3">
        <v>45562</v>
      </c>
      <c r="P1392" s="2" t="s">
        <v>14</v>
      </c>
      <c r="Q1392" s="2" t="s">
        <v>26</v>
      </c>
      <c r="R1392" s="2">
        <v>86.59</v>
      </c>
      <c r="S1392" s="2" t="s">
        <v>22</v>
      </c>
    </row>
    <row r="1393" spans="1:19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 t="str">
        <f t="shared" si="148"/>
        <v>low sales</v>
      </c>
      <c r="F1393" s="2" t="str">
        <f t="shared" si="149"/>
        <v>medium</v>
      </c>
      <c r="G1393" s="2" t="str">
        <f t="shared" si="150"/>
        <v>high</v>
      </c>
      <c r="H1393" s="2" t="str">
        <f t="shared" si="151"/>
        <v>high impact</v>
      </c>
      <c r="I1393" s="2" t="str">
        <f t="shared" si="152"/>
        <v>good</v>
      </c>
      <c r="J1393" s="2">
        <f t="shared" si="153"/>
        <v>8.0063370139222272</v>
      </c>
      <c r="K1393" s="2">
        <f t="shared" si="154"/>
        <v>8.0063370139222272</v>
      </c>
      <c r="L1393" s="2">
        <v>0.49</v>
      </c>
      <c r="M1393" s="2">
        <v>4</v>
      </c>
      <c r="N1393" s="3">
        <v>45001</v>
      </c>
      <c r="O1393" s="3">
        <v>45007</v>
      </c>
      <c r="P1393" s="2" t="s">
        <v>14</v>
      </c>
      <c r="Q1393" s="2" t="s">
        <v>15</v>
      </c>
      <c r="R1393" s="2">
        <v>104.15</v>
      </c>
      <c r="S1393" s="2" t="s">
        <v>33</v>
      </c>
    </row>
    <row r="1394" spans="1:19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 t="str">
        <f t="shared" si="148"/>
        <v>high sales</v>
      </c>
      <c r="F1394" s="2" t="str">
        <f t="shared" si="149"/>
        <v>high</v>
      </c>
      <c r="G1394" s="2" t="str">
        <f t="shared" si="150"/>
        <v>low</v>
      </c>
      <c r="H1394" s="2" t="str">
        <f t="shared" si="151"/>
        <v>high impact</v>
      </c>
      <c r="I1394" s="2" t="str">
        <f t="shared" si="152"/>
        <v>good</v>
      </c>
      <c r="J1394" s="2">
        <f t="shared" si="153"/>
        <v>3.8258955115946454</v>
      </c>
      <c r="K1394" s="2">
        <f t="shared" si="154"/>
        <v>3.8258955115946454</v>
      </c>
      <c r="L1394" s="2">
        <v>0.03</v>
      </c>
      <c r="M1394" s="2">
        <v>2</v>
      </c>
      <c r="N1394" s="3">
        <v>45131</v>
      </c>
      <c r="O1394" s="3">
        <v>45138</v>
      </c>
      <c r="P1394" s="2" t="s">
        <v>20</v>
      </c>
      <c r="Q1394" s="2" t="s">
        <v>15</v>
      </c>
      <c r="R1394" s="2">
        <v>1244.54</v>
      </c>
      <c r="S1394" s="2" t="s">
        <v>47</v>
      </c>
    </row>
    <row r="1395" spans="1:19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 t="str">
        <f t="shared" si="148"/>
        <v>high sales</v>
      </c>
      <c r="F1395" s="2" t="str">
        <f t="shared" si="149"/>
        <v>high</v>
      </c>
      <c r="G1395" s="2" t="str">
        <f t="shared" si="150"/>
        <v>low</v>
      </c>
      <c r="H1395" s="2" t="str">
        <f t="shared" si="151"/>
        <v>high impact</v>
      </c>
      <c r="I1395" s="2" t="str">
        <f t="shared" si="152"/>
        <v>good</v>
      </c>
      <c r="J1395" s="2">
        <f t="shared" si="153"/>
        <v>3.589506066157409</v>
      </c>
      <c r="K1395" s="2">
        <f t="shared" si="154"/>
        <v>3.589506066157409</v>
      </c>
      <c r="L1395" s="2">
        <v>0.14000000000000001</v>
      </c>
      <c r="M1395" s="2">
        <v>5</v>
      </c>
      <c r="N1395" s="3">
        <v>45522</v>
      </c>
      <c r="O1395" s="3">
        <v>45527</v>
      </c>
      <c r="P1395" s="2" t="s">
        <v>14</v>
      </c>
      <c r="Q1395" s="2" t="s">
        <v>15</v>
      </c>
      <c r="R1395" s="2">
        <v>289.31</v>
      </c>
      <c r="S1395" s="2" t="s">
        <v>16</v>
      </c>
    </row>
    <row r="1396" spans="1:19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 t="str">
        <f t="shared" si="148"/>
        <v>high sales</v>
      </c>
      <c r="F1396" s="2" t="str">
        <f t="shared" si="149"/>
        <v>high</v>
      </c>
      <c r="G1396" s="2" t="str">
        <f t="shared" si="150"/>
        <v>low</v>
      </c>
      <c r="H1396" s="2" t="str">
        <f t="shared" si="151"/>
        <v>high impact</v>
      </c>
      <c r="I1396" s="2" t="str">
        <f t="shared" si="152"/>
        <v>good</v>
      </c>
      <c r="J1396" s="2">
        <f t="shared" si="153"/>
        <v>3.7735109512627343</v>
      </c>
      <c r="K1396" s="2">
        <f t="shared" si="154"/>
        <v>3.7735109512627343</v>
      </c>
      <c r="L1396" s="2">
        <v>0.37</v>
      </c>
      <c r="M1396" s="2">
        <v>4</v>
      </c>
      <c r="N1396" s="3">
        <v>45472</v>
      </c>
      <c r="O1396" s="3">
        <v>45476</v>
      </c>
      <c r="P1396" s="2" t="s">
        <v>20</v>
      </c>
      <c r="Q1396" s="2" t="s">
        <v>15</v>
      </c>
      <c r="R1396" s="2">
        <v>1145.53</v>
      </c>
      <c r="S1396" s="2" t="s">
        <v>33</v>
      </c>
    </row>
    <row r="1397" spans="1:19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 t="str">
        <f t="shared" si="148"/>
        <v>low sales</v>
      </c>
      <c r="F1397" s="2" t="str">
        <f t="shared" si="149"/>
        <v>medium</v>
      </c>
      <c r="G1397" s="2" t="str">
        <f t="shared" si="150"/>
        <v>high</v>
      </c>
      <c r="H1397" s="2" t="str">
        <f t="shared" si="151"/>
        <v>high impact</v>
      </c>
      <c r="I1397" s="2" t="str">
        <f t="shared" si="152"/>
        <v>good</v>
      </c>
      <c r="J1397" s="2">
        <f t="shared" si="153"/>
        <v>5.3026252601248602</v>
      </c>
      <c r="K1397" s="2">
        <f t="shared" si="154"/>
        <v>5.3026252601248602</v>
      </c>
      <c r="L1397" s="2">
        <v>0.31</v>
      </c>
      <c r="M1397" s="2">
        <v>1</v>
      </c>
      <c r="N1397" s="3">
        <v>45279</v>
      </c>
      <c r="O1397" s="3">
        <v>45285</v>
      </c>
      <c r="P1397" s="2" t="s">
        <v>14</v>
      </c>
      <c r="Q1397" s="2" t="s">
        <v>21</v>
      </c>
      <c r="R1397" s="2">
        <v>124.94</v>
      </c>
      <c r="S1397" s="2" t="s">
        <v>27</v>
      </c>
    </row>
    <row r="1398" spans="1:19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 t="str">
        <f t="shared" si="148"/>
        <v>high sales</v>
      </c>
      <c r="F1398" s="2" t="str">
        <f t="shared" si="149"/>
        <v>high</v>
      </c>
      <c r="G1398" s="2" t="str">
        <f t="shared" si="150"/>
        <v>low</v>
      </c>
      <c r="H1398" s="2" t="str">
        <f t="shared" si="151"/>
        <v>high impact</v>
      </c>
      <c r="I1398" s="2" t="str">
        <f t="shared" si="152"/>
        <v>good</v>
      </c>
      <c r="J1398" s="2">
        <f t="shared" si="153"/>
        <v>6.1245295736673588</v>
      </c>
      <c r="K1398" s="2">
        <f t="shared" si="154"/>
        <v>6.1245295736673588</v>
      </c>
      <c r="L1398" s="2">
        <v>0.34</v>
      </c>
      <c r="M1398" s="2">
        <v>7</v>
      </c>
      <c r="N1398" s="3">
        <v>45452</v>
      </c>
      <c r="O1398" s="3">
        <v>45459</v>
      </c>
      <c r="P1398" s="2" t="s">
        <v>14</v>
      </c>
      <c r="Q1398" s="2" t="s">
        <v>15</v>
      </c>
      <c r="R1398" s="2">
        <v>712.12</v>
      </c>
      <c r="S1398" s="2" t="s">
        <v>38</v>
      </c>
    </row>
    <row r="1399" spans="1:19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 t="str">
        <f t="shared" si="148"/>
        <v>high sales</v>
      </c>
      <c r="F1399" s="2" t="str">
        <f t="shared" si="149"/>
        <v>high</v>
      </c>
      <c r="G1399" s="2" t="str">
        <f t="shared" si="150"/>
        <v>low</v>
      </c>
      <c r="H1399" s="2" t="str">
        <f t="shared" si="151"/>
        <v>high impact</v>
      </c>
      <c r="I1399" s="2" t="str">
        <f t="shared" si="152"/>
        <v>good</v>
      </c>
      <c r="J1399" s="2">
        <f t="shared" si="153"/>
        <v>8.9744703483733712</v>
      </c>
      <c r="K1399" s="2">
        <f t="shared" si="154"/>
        <v>8.9744703483733712</v>
      </c>
      <c r="L1399" s="2">
        <v>0.35</v>
      </c>
      <c r="M1399" s="2">
        <v>3</v>
      </c>
      <c r="N1399" s="3">
        <v>45258</v>
      </c>
      <c r="O1399" s="3">
        <v>45262</v>
      </c>
      <c r="P1399" s="2" t="s">
        <v>14</v>
      </c>
      <c r="Q1399" s="2" t="s">
        <v>26</v>
      </c>
      <c r="R1399" s="2">
        <v>338.43</v>
      </c>
      <c r="S1399" s="2" t="s">
        <v>16</v>
      </c>
    </row>
    <row r="1400" spans="1:19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 t="str">
        <f t="shared" si="148"/>
        <v>high sales</v>
      </c>
      <c r="F1400" s="2" t="str">
        <f t="shared" si="149"/>
        <v>high</v>
      </c>
      <c r="G1400" s="2" t="str">
        <f t="shared" si="150"/>
        <v>low</v>
      </c>
      <c r="H1400" s="2" t="str">
        <f t="shared" si="151"/>
        <v>high impact</v>
      </c>
      <c r="I1400" s="2" t="str">
        <f t="shared" si="152"/>
        <v>good</v>
      </c>
      <c r="J1400" s="2">
        <f t="shared" si="153"/>
        <v>4.0074819061941911</v>
      </c>
      <c r="K1400" s="2">
        <f t="shared" si="154"/>
        <v>4.0074819061941911</v>
      </c>
      <c r="L1400" s="2">
        <v>0.34</v>
      </c>
      <c r="M1400" s="2">
        <v>6</v>
      </c>
      <c r="N1400" s="3">
        <v>45129</v>
      </c>
      <c r="O1400" s="3">
        <v>45133</v>
      </c>
      <c r="P1400" s="2" t="s">
        <v>30</v>
      </c>
      <c r="Q1400" s="2" t="s">
        <v>26</v>
      </c>
      <c r="R1400" s="2">
        <v>1063.9000000000001</v>
      </c>
      <c r="S1400" s="2" t="s">
        <v>47</v>
      </c>
    </row>
    <row r="1401" spans="1:19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 t="str">
        <f t="shared" si="148"/>
        <v>high sales</v>
      </c>
      <c r="F1401" s="2" t="str">
        <f t="shared" si="149"/>
        <v>high</v>
      </c>
      <c r="G1401" s="2" t="str">
        <f t="shared" si="150"/>
        <v>low</v>
      </c>
      <c r="H1401" s="2" t="str">
        <f t="shared" si="151"/>
        <v>high impact</v>
      </c>
      <c r="I1401" s="2" t="str">
        <f t="shared" si="152"/>
        <v>good</v>
      </c>
      <c r="J1401" s="2">
        <f t="shared" si="153"/>
        <v>4.8614327223960663</v>
      </c>
      <c r="K1401" s="2">
        <f t="shared" si="154"/>
        <v>4.8614327223960663</v>
      </c>
      <c r="L1401" s="2">
        <v>0.17</v>
      </c>
      <c r="M1401" s="2">
        <v>5</v>
      </c>
      <c r="N1401" s="3">
        <v>45164</v>
      </c>
      <c r="O1401" s="3">
        <v>45170</v>
      </c>
      <c r="P1401" s="2" t="s">
        <v>30</v>
      </c>
      <c r="Q1401" s="2" t="s">
        <v>21</v>
      </c>
      <c r="R1401" s="2">
        <v>894.8</v>
      </c>
      <c r="S1401" s="2" t="s">
        <v>27</v>
      </c>
    </row>
    <row r="1402" spans="1:19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 t="str">
        <f t="shared" si="148"/>
        <v>high sales</v>
      </c>
      <c r="F1402" s="2" t="str">
        <f t="shared" si="149"/>
        <v>high</v>
      </c>
      <c r="G1402" s="2" t="str">
        <f t="shared" si="150"/>
        <v>high</v>
      </c>
      <c r="H1402" s="2" t="str">
        <f t="shared" si="151"/>
        <v>high impact</v>
      </c>
      <c r="I1402" s="2" t="str">
        <f t="shared" si="152"/>
        <v>good</v>
      </c>
      <c r="J1402" s="2">
        <f t="shared" si="153"/>
        <v>5.4831996806850762</v>
      </c>
      <c r="K1402" s="2">
        <f t="shared" si="154"/>
        <v>5.4831996806850762</v>
      </c>
      <c r="L1402" s="2">
        <v>0.16</v>
      </c>
      <c r="M1402" s="2">
        <v>4</v>
      </c>
      <c r="N1402" s="3">
        <v>45328</v>
      </c>
      <c r="O1402" s="3">
        <v>45329</v>
      </c>
      <c r="P1402" s="2" t="s">
        <v>14</v>
      </c>
      <c r="Q1402" s="2" t="s">
        <v>21</v>
      </c>
      <c r="R1402" s="2">
        <v>551.17999999999995</v>
      </c>
      <c r="S1402" s="2" t="s">
        <v>47</v>
      </c>
    </row>
    <row r="1403" spans="1:19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 t="str">
        <f t="shared" si="148"/>
        <v>high sales</v>
      </c>
      <c r="F1403" s="2" t="str">
        <f t="shared" si="149"/>
        <v>high</v>
      </c>
      <c r="G1403" s="2" t="str">
        <f t="shared" si="150"/>
        <v>high</v>
      </c>
      <c r="H1403" s="2" t="str">
        <f t="shared" si="151"/>
        <v>high impact</v>
      </c>
      <c r="I1403" s="2" t="str">
        <f t="shared" si="152"/>
        <v>good</v>
      </c>
      <c r="J1403" s="2">
        <f t="shared" si="153"/>
        <v>8.714784059454745</v>
      </c>
      <c r="K1403" s="2">
        <f t="shared" si="154"/>
        <v>8.714784059454745</v>
      </c>
      <c r="L1403" s="2">
        <v>0.21</v>
      </c>
      <c r="M1403" s="2">
        <v>3</v>
      </c>
      <c r="N1403" s="3">
        <v>45315</v>
      </c>
      <c r="O1403" s="3">
        <v>45316</v>
      </c>
      <c r="P1403" s="2" t="s">
        <v>30</v>
      </c>
      <c r="Q1403" s="2" t="s">
        <v>15</v>
      </c>
      <c r="R1403" s="2">
        <v>527.46</v>
      </c>
      <c r="S1403" s="2" t="s">
        <v>38</v>
      </c>
    </row>
    <row r="1404" spans="1:19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 t="str">
        <f t="shared" si="148"/>
        <v>high sales</v>
      </c>
      <c r="F1404" s="2" t="str">
        <f t="shared" si="149"/>
        <v>high</v>
      </c>
      <c r="G1404" s="2" t="str">
        <f t="shared" si="150"/>
        <v>low</v>
      </c>
      <c r="H1404" s="2" t="str">
        <f t="shared" si="151"/>
        <v>high impact</v>
      </c>
      <c r="I1404" s="2" t="str">
        <f t="shared" si="152"/>
        <v>good</v>
      </c>
      <c r="J1404" s="2">
        <f t="shared" si="153"/>
        <v>7.8385657328439775</v>
      </c>
      <c r="K1404" s="2">
        <f t="shared" si="154"/>
        <v>7.8385657328439775</v>
      </c>
      <c r="L1404" s="2">
        <v>0.4</v>
      </c>
      <c r="M1404" s="2">
        <v>9</v>
      </c>
      <c r="N1404" s="3">
        <v>45566</v>
      </c>
      <c r="O1404" s="3">
        <v>45573</v>
      </c>
      <c r="P1404" s="2" t="s">
        <v>20</v>
      </c>
      <c r="Q1404" s="2" t="s">
        <v>15</v>
      </c>
      <c r="R1404" s="2">
        <v>378.73</v>
      </c>
      <c r="S1404" s="2" t="s">
        <v>22</v>
      </c>
    </row>
    <row r="1405" spans="1:19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 t="str">
        <f t="shared" si="148"/>
        <v>high sales</v>
      </c>
      <c r="F1405" s="2" t="str">
        <f t="shared" si="149"/>
        <v>high</v>
      </c>
      <c r="G1405" s="2" t="str">
        <f t="shared" si="150"/>
        <v>low</v>
      </c>
      <c r="H1405" s="2" t="str">
        <f t="shared" si="151"/>
        <v>high impact</v>
      </c>
      <c r="I1405" s="2" t="str">
        <f t="shared" si="152"/>
        <v>good</v>
      </c>
      <c r="J1405" s="2">
        <f t="shared" si="153"/>
        <v>8.9849898681610085</v>
      </c>
      <c r="K1405" s="2">
        <f t="shared" si="154"/>
        <v>8.9849898681610085</v>
      </c>
      <c r="L1405" s="2">
        <v>0.47</v>
      </c>
      <c r="M1405" s="2">
        <v>5</v>
      </c>
      <c r="N1405" s="3">
        <v>44993</v>
      </c>
      <c r="O1405" s="3">
        <v>45000</v>
      </c>
      <c r="P1405" s="2" t="s">
        <v>20</v>
      </c>
      <c r="Q1405" s="2" t="s">
        <v>26</v>
      </c>
      <c r="R1405" s="2">
        <v>399.73</v>
      </c>
      <c r="S1405" s="2" t="s">
        <v>38</v>
      </c>
    </row>
    <row r="1406" spans="1:19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 t="str">
        <f t="shared" si="148"/>
        <v>high sales</v>
      </c>
      <c r="F1406" s="2" t="str">
        <f t="shared" si="149"/>
        <v>high</v>
      </c>
      <c r="G1406" s="2" t="str">
        <f t="shared" si="150"/>
        <v>low</v>
      </c>
      <c r="H1406" s="2" t="str">
        <f t="shared" si="151"/>
        <v>high impact</v>
      </c>
      <c r="I1406" s="2" t="str">
        <f t="shared" si="152"/>
        <v>good</v>
      </c>
      <c r="J1406" s="2">
        <f t="shared" si="153"/>
        <v>4.774191388200629</v>
      </c>
      <c r="K1406" s="2">
        <f t="shared" si="154"/>
        <v>4.774191388200629</v>
      </c>
      <c r="L1406" s="2">
        <v>0.23</v>
      </c>
      <c r="M1406" s="2">
        <v>7</v>
      </c>
      <c r="N1406" s="3">
        <v>45076</v>
      </c>
      <c r="O1406" s="3">
        <v>45077</v>
      </c>
      <c r="P1406" s="2" t="s">
        <v>30</v>
      </c>
      <c r="Q1406" s="2" t="s">
        <v>26</v>
      </c>
      <c r="R1406" s="2">
        <v>447.99</v>
      </c>
      <c r="S1406" s="2" t="s">
        <v>22</v>
      </c>
    </row>
    <row r="1407" spans="1:19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 t="str">
        <f t="shared" si="148"/>
        <v>high sales</v>
      </c>
      <c r="F1407" s="2" t="str">
        <f t="shared" si="149"/>
        <v>high</v>
      </c>
      <c r="G1407" s="2" t="str">
        <f t="shared" si="150"/>
        <v>low</v>
      </c>
      <c r="H1407" s="2" t="str">
        <f t="shared" si="151"/>
        <v>high impact</v>
      </c>
      <c r="I1407" s="2" t="str">
        <f t="shared" si="152"/>
        <v>good</v>
      </c>
      <c r="J1407" s="2">
        <f t="shared" si="153"/>
        <v>4.9294641992055039</v>
      </c>
      <c r="K1407" s="2">
        <f t="shared" si="154"/>
        <v>4.9294641992055039</v>
      </c>
      <c r="L1407" s="2">
        <v>0.04</v>
      </c>
      <c r="M1407" s="2">
        <v>4</v>
      </c>
      <c r="N1407" s="3">
        <v>45060</v>
      </c>
      <c r="O1407" s="3">
        <v>45067</v>
      </c>
      <c r="P1407" s="2" t="s">
        <v>14</v>
      </c>
      <c r="Q1407" s="2" t="s">
        <v>21</v>
      </c>
      <c r="R1407" s="2">
        <v>928.89</v>
      </c>
      <c r="S1407" s="2" t="s">
        <v>22</v>
      </c>
    </row>
    <row r="1408" spans="1:19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 t="str">
        <f t="shared" si="148"/>
        <v>high sales</v>
      </c>
      <c r="F1408" s="2" t="str">
        <f t="shared" si="149"/>
        <v>high</v>
      </c>
      <c r="G1408" s="2" t="str">
        <f t="shared" si="150"/>
        <v>high</v>
      </c>
      <c r="H1408" s="2" t="str">
        <f t="shared" si="151"/>
        <v>high impact</v>
      </c>
      <c r="I1408" s="2" t="str">
        <f t="shared" si="152"/>
        <v>good</v>
      </c>
      <c r="J1408" s="2">
        <f t="shared" si="153"/>
        <v>10.770912498047991</v>
      </c>
      <c r="K1408" s="2">
        <f t="shared" si="154"/>
        <v>10.770912498047991</v>
      </c>
      <c r="L1408" s="2">
        <v>0.47</v>
      </c>
      <c r="M1408" s="2">
        <v>1</v>
      </c>
      <c r="N1408" s="3">
        <v>45337</v>
      </c>
      <c r="O1408" s="3">
        <v>45338</v>
      </c>
      <c r="P1408" s="2" t="s">
        <v>30</v>
      </c>
      <c r="Q1408" s="2" t="s">
        <v>21</v>
      </c>
      <c r="R1408" s="2">
        <v>384.22</v>
      </c>
      <c r="S1408" s="2" t="s">
        <v>16</v>
      </c>
    </row>
    <row r="1409" spans="1:19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 t="str">
        <f t="shared" si="148"/>
        <v>low sales</v>
      </c>
      <c r="F1409" s="2" t="str">
        <f t="shared" si="149"/>
        <v>medium</v>
      </c>
      <c r="G1409" s="2" t="str">
        <f t="shared" si="150"/>
        <v>low</v>
      </c>
      <c r="H1409" s="2" t="str">
        <f t="shared" si="151"/>
        <v>high impact</v>
      </c>
      <c r="I1409" s="2" t="str">
        <f t="shared" si="152"/>
        <v>good</v>
      </c>
      <c r="J1409" s="2">
        <f t="shared" si="153"/>
        <v>7.5198064463216596</v>
      </c>
      <c r="K1409" s="2">
        <f t="shared" si="154"/>
        <v>7.5198064463216596</v>
      </c>
      <c r="L1409" s="2">
        <v>0.04</v>
      </c>
      <c r="M1409" s="2">
        <v>2</v>
      </c>
      <c r="N1409" s="3">
        <v>45139</v>
      </c>
      <c r="O1409" s="3">
        <v>45145</v>
      </c>
      <c r="P1409" s="2" t="s">
        <v>30</v>
      </c>
      <c r="Q1409" s="2" t="s">
        <v>15</v>
      </c>
      <c r="R1409" s="2">
        <v>121.93</v>
      </c>
      <c r="S1409" s="2" t="s">
        <v>38</v>
      </c>
    </row>
    <row r="1410" spans="1:19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 t="str">
        <f t="shared" si="148"/>
        <v>high sales</v>
      </c>
      <c r="F1410" s="2" t="str">
        <f t="shared" si="149"/>
        <v>high</v>
      </c>
      <c r="G1410" s="2" t="str">
        <f t="shared" si="150"/>
        <v>low</v>
      </c>
      <c r="H1410" s="2" t="str">
        <f t="shared" si="151"/>
        <v>high impact</v>
      </c>
      <c r="I1410" s="2" t="str">
        <f t="shared" si="152"/>
        <v>good</v>
      </c>
      <c r="J1410" s="2">
        <f t="shared" si="153"/>
        <v>18.431236606580111</v>
      </c>
      <c r="K1410" s="2">
        <f t="shared" si="154"/>
        <v>18.431236606580111</v>
      </c>
      <c r="L1410" s="2">
        <v>0.08</v>
      </c>
      <c r="M1410" s="2">
        <v>5</v>
      </c>
      <c r="N1410" s="3">
        <v>45475</v>
      </c>
      <c r="O1410" s="3">
        <v>45482</v>
      </c>
      <c r="P1410" s="2" t="s">
        <v>20</v>
      </c>
      <c r="Q1410" s="2" t="s">
        <v>26</v>
      </c>
      <c r="R1410" s="2">
        <v>158.66</v>
      </c>
      <c r="S1410" s="2" t="s">
        <v>22</v>
      </c>
    </row>
    <row r="1411" spans="1:19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 t="str">
        <f t="shared" ref="E1411:E1474" si="155">IF(D1411&gt;1000,"high sales","low sales")</f>
        <v>high sales</v>
      </c>
      <c r="F1411" s="2" t="str">
        <f t="shared" ref="F1411:F1474" si="156">IF(D1411&gt;1000,"high",IF(D1411&gt;500,"medium","low"))</f>
        <v>high</v>
      </c>
      <c r="G1411" s="2" t="str">
        <f t="shared" ref="G1411:G1474" si="157">IF(AND(D1421&gt;1000,R1421&gt;500),"high","low")</f>
        <v>low</v>
      </c>
      <c r="H1411" s="2" t="str">
        <f t="shared" ref="H1411:H1474" si="158">IF(OR(D1411&gt;500,L1411&gt;0.5),"high impact","low Impact")</f>
        <v>high impact</v>
      </c>
      <c r="I1411" s="2" t="str">
        <f t="shared" ref="I1411:I1474" si="159">IF(NOT(AND(D1417&gt;500,R1418&gt;100)),"not good","good")</f>
        <v>good</v>
      </c>
      <c r="J1411" s="2">
        <f t="shared" ref="J1411:J1474" si="160">D1411/R1411</f>
        <v>10.58987771258924</v>
      </c>
      <c r="K1411" s="2">
        <f t="shared" ref="K1411:K1474" si="161">IFERROR(J1411,0)</f>
        <v>10.58987771258924</v>
      </c>
      <c r="L1411" s="2">
        <v>0.43</v>
      </c>
      <c r="M1411" s="2">
        <v>8</v>
      </c>
      <c r="N1411" s="3">
        <v>45427</v>
      </c>
      <c r="O1411" s="3">
        <v>45433</v>
      </c>
      <c r="P1411" s="2" t="s">
        <v>14</v>
      </c>
      <c r="Q1411" s="2" t="s">
        <v>21</v>
      </c>
      <c r="R1411" s="2">
        <v>424.41</v>
      </c>
      <c r="S1411" s="2" t="s">
        <v>38</v>
      </c>
    </row>
    <row r="1412" spans="1:19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 t="str">
        <f t="shared" si="155"/>
        <v>high sales</v>
      </c>
      <c r="F1412" s="2" t="str">
        <f t="shared" si="156"/>
        <v>high</v>
      </c>
      <c r="G1412" s="2" t="str">
        <f t="shared" si="157"/>
        <v>low</v>
      </c>
      <c r="H1412" s="2" t="str">
        <f t="shared" si="158"/>
        <v>high impact</v>
      </c>
      <c r="I1412" s="2" t="str">
        <f t="shared" si="159"/>
        <v>good</v>
      </c>
      <c r="J1412" s="2">
        <f t="shared" si="160"/>
        <v>5.4897807404142789</v>
      </c>
      <c r="K1412" s="2">
        <f t="shared" si="161"/>
        <v>5.4897807404142789</v>
      </c>
      <c r="L1412" s="2">
        <v>0.28000000000000003</v>
      </c>
      <c r="M1412" s="2">
        <v>8</v>
      </c>
      <c r="N1412" s="3">
        <v>45559</v>
      </c>
      <c r="O1412" s="3">
        <v>45564</v>
      </c>
      <c r="P1412" s="2" t="s">
        <v>20</v>
      </c>
      <c r="Q1412" s="2" t="s">
        <v>15</v>
      </c>
      <c r="R1412" s="2">
        <v>726.08</v>
      </c>
      <c r="S1412" s="2" t="s">
        <v>47</v>
      </c>
    </row>
    <row r="1413" spans="1:19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 t="str">
        <f t="shared" si="155"/>
        <v>high sales</v>
      </c>
      <c r="F1413" s="2" t="str">
        <f t="shared" si="156"/>
        <v>high</v>
      </c>
      <c r="G1413" s="2" t="str">
        <f t="shared" si="157"/>
        <v>high</v>
      </c>
      <c r="H1413" s="2" t="str">
        <f t="shared" si="158"/>
        <v>high impact</v>
      </c>
      <c r="I1413" s="2" t="str">
        <f t="shared" si="159"/>
        <v>good</v>
      </c>
      <c r="J1413" s="2">
        <f t="shared" si="160"/>
        <v>6.926144288980602</v>
      </c>
      <c r="K1413" s="2">
        <f t="shared" si="161"/>
        <v>6.926144288980602</v>
      </c>
      <c r="L1413" s="2">
        <v>0.18</v>
      </c>
      <c r="M1413" s="2">
        <v>8</v>
      </c>
      <c r="N1413" s="3">
        <v>45152</v>
      </c>
      <c r="O1413" s="3">
        <v>45159</v>
      </c>
      <c r="P1413" s="2" t="s">
        <v>30</v>
      </c>
      <c r="Q1413" s="2" t="s">
        <v>21</v>
      </c>
      <c r="R1413" s="2">
        <v>695.41</v>
      </c>
      <c r="S1413" s="2" t="s">
        <v>16</v>
      </c>
    </row>
    <row r="1414" spans="1:19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 t="str">
        <f t="shared" si="155"/>
        <v>high sales</v>
      </c>
      <c r="F1414" s="2" t="str">
        <f t="shared" si="156"/>
        <v>high</v>
      </c>
      <c r="G1414" s="2" t="str">
        <f t="shared" si="157"/>
        <v>low</v>
      </c>
      <c r="H1414" s="2" t="str">
        <f t="shared" si="158"/>
        <v>high impact</v>
      </c>
      <c r="I1414" s="2" t="str">
        <f t="shared" si="159"/>
        <v>good</v>
      </c>
      <c r="J1414" s="2">
        <f t="shared" si="160"/>
        <v>5.081074400593228</v>
      </c>
      <c r="K1414" s="2">
        <f t="shared" si="161"/>
        <v>5.081074400593228</v>
      </c>
      <c r="L1414" s="2">
        <v>0.47</v>
      </c>
      <c r="M1414" s="2">
        <v>9</v>
      </c>
      <c r="N1414" s="3">
        <v>45309</v>
      </c>
      <c r="O1414" s="3">
        <v>45311</v>
      </c>
      <c r="P1414" s="2" t="s">
        <v>30</v>
      </c>
      <c r="Q1414" s="2" t="s">
        <v>15</v>
      </c>
      <c r="R1414" s="2">
        <v>242.74</v>
      </c>
      <c r="S1414" s="2" t="s">
        <v>38</v>
      </c>
    </row>
    <row r="1415" spans="1:19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 t="str">
        <f t="shared" si="155"/>
        <v>high sales</v>
      </c>
      <c r="F1415" s="2" t="str">
        <f t="shared" si="156"/>
        <v>high</v>
      </c>
      <c r="G1415" s="2" t="str">
        <f t="shared" si="157"/>
        <v>low</v>
      </c>
      <c r="H1415" s="2" t="str">
        <f t="shared" si="158"/>
        <v>high impact</v>
      </c>
      <c r="I1415" s="2" t="str">
        <f t="shared" si="159"/>
        <v>not good</v>
      </c>
      <c r="J1415" s="2">
        <f t="shared" si="160"/>
        <v>6.4394863454631706</v>
      </c>
      <c r="K1415" s="2">
        <f t="shared" si="161"/>
        <v>6.4394863454631706</v>
      </c>
      <c r="L1415" s="2">
        <v>0.48</v>
      </c>
      <c r="M1415" s="2">
        <v>2</v>
      </c>
      <c r="N1415" s="3">
        <v>45474</v>
      </c>
      <c r="O1415" s="3">
        <v>45481</v>
      </c>
      <c r="P1415" s="2" t="s">
        <v>14</v>
      </c>
      <c r="Q1415" s="2" t="s">
        <v>21</v>
      </c>
      <c r="R1415" s="2">
        <v>295.14</v>
      </c>
      <c r="S1415" s="2" t="s">
        <v>33</v>
      </c>
    </row>
    <row r="1416" spans="1:19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 t="str">
        <f t="shared" si="155"/>
        <v>high sales</v>
      </c>
      <c r="F1416" s="2" t="str">
        <f t="shared" si="156"/>
        <v>high</v>
      </c>
      <c r="G1416" s="2" t="str">
        <f t="shared" si="157"/>
        <v>low</v>
      </c>
      <c r="H1416" s="2" t="str">
        <f t="shared" si="158"/>
        <v>high impact</v>
      </c>
      <c r="I1416" s="2" t="str">
        <f t="shared" si="159"/>
        <v>good</v>
      </c>
      <c r="J1416" s="2">
        <f t="shared" si="160"/>
        <v>13.623017336776096</v>
      </c>
      <c r="K1416" s="2">
        <f t="shared" si="161"/>
        <v>13.623017336776096</v>
      </c>
      <c r="L1416" s="2">
        <v>0.17</v>
      </c>
      <c r="M1416" s="2">
        <v>4</v>
      </c>
      <c r="N1416" s="3">
        <v>45115</v>
      </c>
      <c r="O1416" s="3">
        <v>45121</v>
      </c>
      <c r="P1416" s="2" t="s">
        <v>14</v>
      </c>
      <c r="Q1416" s="2" t="s">
        <v>15</v>
      </c>
      <c r="R1416" s="2">
        <v>189.77</v>
      </c>
      <c r="S1416" s="2" t="s">
        <v>27</v>
      </c>
    </row>
    <row r="1417" spans="1:19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 t="str">
        <f t="shared" si="155"/>
        <v>high sales</v>
      </c>
      <c r="F1417" s="2" t="str">
        <f t="shared" si="156"/>
        <v>high</v>
      </c>
      <c r="G1417" s="2" t="str">
        <f t="shared" si="157"/>
        <v>low</v>
      </c>
      <c r="H1417" s="2" t="str">
        <f t="shared" si="158"/>
        <v>high impact</v>
      </c>
      <c r="I1417" s="2" t="str">
        <f t="shared" si="159"/>
        <v>good</v>
      </c>
      <c r="J1417" s="2">
        <f t="shared" si="160"/>
        <v>4.6157969180376677</v>
      </c>
      <c r="K1417" s="2">
        <f t="shared" si="161"/>
        <v>4.6157969180376677</v>
      </c>
      <c r="L1417" s="2">
        <v>0.43</v>
      </c>
      <c r="M1417" s="2">
        <v>6</v>
      </c>
      <c r="N1417" s="3">
        <v>45144</v>
      </c>
      <c r="O1417" s="3">
        <v>45145</v>
      </c>
      <c r="P1417" s="2" t="s">
        <v>20</v>
      </c>
      <c r="Q1417" s="2" t="s">
        <v>21</v>
      </c>
      <c r="R1417" s="2">
        <v>268.66000000000003</v>
      </c>
      <c r="S1417" s="2" t="s">
        <v>38</v>
      </c>
    </row>
    <row r="1418" spans="1:19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 t="str">
        <f t="shared" si="155"/>
        <v>high sales</v>
      </c>
      <c r="F1418" s="2" t="str">
        <f t="shared" si="156"/>
        <v>high</v>
      </c>
      <c r="G1418" s="2" t="str">
        <f t="shared" si="157"/>
        <v>high</v>
      </c>
      <c r="H1418" s="2" t="str">
        <f t="shared" si="158"/>
        <v>high impact</v>
      </c>
      <c r="I1418" s="2" t="str">
        <f t="shared" si="159"/>
        <v>good</v>
      </c>
      <c r="J1418" s="2">
        <f t="shared" si="160"/>
        <v>3.4940040947645508</v>
      </c>
      <c r="K1418" s="2">
        <f t="shared" si="161"/>
        <v>3.4940040947645508</v>
      </c>
      <c r="L1418" s="2">
        <v>0.34</v>
      </c>
      <c r="M1418" s="2">
        <v>6</v>
      </c>
      <c r="N1418" s="3">
        <v>45306</v>
      </c>
      <c r="O1418" s="3">
        <v>45310</v>
      </c>
      <c r="P1418" s="2" t="s">
        <v>14</v>
      </c>
      <c r="Q1418" s="2" t="s">
        <v>21</v>
      </c>
      <c r="R1418" s="2">
        <v>581.23</v>
      </c>
      <c r="S1418" s="2" t="s">
        <v>38</v>
      </c>
    </row>
    <row r="1419" spans="1:19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 t="str">
        <f t="shared" si="155"/>
        <v>high sales</v>
      </c>
      <c r="F1419" s="2" t="str">
        <f t="shared" si="156"/>
        <v>high</v>
      </c>
      <c r="G1419" s="2" t="str">
        <f t="shared" si="157"/>
        <v>low</v>
      </c>
      <c r="H1419" s="2" t="str">
        <f t="shared" si="158"/>
        <v>high impact</v>
      </c>
      <c r="I1419" s="2" t="str">
        <f t="shared" si="159"/>
        <v>good</v>
      </c>
      <c r="J1419" s="2">
        <f t="shared" si="160"/>
        <v>8.449038877557328</v>
      </c>
      <c r="K1419" s="2">
        <f t="shared" si="161"/>
        <v>8.449038877557328</v>
      </c>
      <c r="L1419" s="2">
        <v>0.14000000000000001</v>
      </c>
      <c r="M1419" s="2">
        <v>5</v>
      </c>
      <c r="N1419" s="3">
        <v>45102</v>
      </c>
      <c r="O1419" s="3">
        <v>45104</v>
      </c>
      <c r="P1419" s="2" t="s">
        <v>14</v>
      </c>
      <c r="Q1419" s="2" t="s">
        <v>26</v>
      </c>
      <c r="R1419" s="2">
        <v>323.58</v>
      </c>
      <c r="S1419" s="2" t="s">
        <v>38</v>
      </c>
    </row>
    <row r="1420" spans="1:19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 t="str">
        <f t="shared" si="155"/>
        <v>high sales</v>
      </c>
      <c r="F1420" s="2" t="str">
        <f t="shared" si="156"/>
        <v>high</v>
      </c>
      <c r="G1420" s="2" t="str">
        <f t="shared" si="157"/>
        <v>low</v>
      </c>
      <c r="H1420" s="2" t="str">
        <f t="shared" si="158"/>
        <v>high impact</v>
      </c>
      <c r="I1420" s="2" t="str">
        <f t="shared" si="159"/>
        <v>not good</v>
      </c>
      <c r="J1420" s="2">
        <f t="shared" si="160"/>
        <v>9.8142262580401063</v>
      </c>
      <c r="K1420" s="2">
        <f t="shared" si="161"/>
        <v>9.8142262580401063</v>
      </c>
      <c r="L1420" s="2">
        <v>0.47</v>
      </c>
      <c r="M1420" s="2">
        <v>2</v>
      </c>
      <c r="N1420" s="3">
        <v>45137</v>
      </c>
      <c r="O1420" s="3">
        <v>45138</v>
      </c>
      <c r="P1420" s="2" t="s">
        <v>30</v>
      </c>
      <c r="Q1420" s="2" t="s">
        <v>21</v>
      </c>
      <c r="R1420" s="2">
        <v>105.72</v>
      </c>
      <c r="S1420" s="2" t="s">
        <v>22</v>
      </c>
    </row>
    <row r="1421" spans="1:19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 t="str">
        <f t="shared" si="155"/>
        <v>high sales</v>
      </c>
      <c r="F1421" s="2" t="str">
        <f t="shared" si="156"/>
        <v>high</v>
      </c>
      <c r="G1421" s="2" t="str">
        <f t="shared" si="157"/>
        <v>low</v>
      </c>
      <c r="H1421" s="2" t="str">
        <f t="shared" si="158"/>
        <v>high impact</v>
      </c>
      <c r="I1421" s="2" t="str">
        <f t="shared" si="159"/>
        <v>not good</v>
      </c>
      <c r="J1421" s="2">
        <f t="shared" si="160"/>
        <v>3.8533601997956635</v>
      </c>
      <c r="K1421" s="2">
        <f t="shared" si="161"/>
        <v>3.8533601997956635</v>
      </c>
      <c r="L1421" s="2">
        <v>0.03</v>
      </c>
      <c r="M1421" s="2">
        <v>8</v>
      </c>
      <c r="N1421" s="3">
        <v>45656</v>
      </c>
      <c r="O1421" s="3">
        <v>45663</v>
      </c>
      <c r="P1421" s="2" t="s">
        <v>30</v>
      </c>
      <c r="Q1421" s="2" t="s">
        <v>15</v>
      </c>
      <c r="R1421" s="2">
        <v>352.36</v>
      </c>
      <c r="S1421" s="2" t="s">
        <v>27</v>
      </c>
    </row>
    <row r="1422" spans="1:19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 t="str">
        <f t="shared" si="155"/>
        <v>low sales</v>
      </c>
      <c r="F1422" s="2" t="str">
        <f t="shared" si="156"/>
        <v>medium</v>
      </c>
      <c r="G1422" s="2" t="str">
        <f t="shared" si="157"/>
        <v>high</v>
      </c>
      <c r="H1422" s="2" t="str">
        <f t="shared" si="158"/>
        <v>high impact</v>
      </c>
      <c r="I1422" s="2" t="str">
        <f t="shared" si="159"/>
        <v>good</v>
      </c>
      <c r="J1422" s="2">
        <f t="shared" si="160"/>
        <v>8.4921847034960027</v>
      </c>
      <c r="K1422" s="2">
        <f t="shared" si="161"/>
        <v>8.4921847034960027</v>
      </c>
      <c r="L1422" s="2">
        <v>0.16</v>
      </c>
      <c r="M1422" s="2">
        <v>1</v>
      </c>
      <c r="N1422" s="3">
        <v>45269</v>
      </c>
      <c r="O1422" s="3">
        <v>45276</v>
      </c>
      <c r="P1422" s="2" t="s">
        <v>30</v>
      </c>
      <c r="Q1422" s="2" t="s">
        <v>26</v>
      </c>
      <c r="R1422" s="2">
        <v>83.81</v>
      </c>
      <c r="S1422" s="2" t="s">
        <v>47</v>
      </c>
    </row>
    <row r="1423" spans="1:19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 t="str">
        <f t="shared" si="155"/>
        <v>high sales</v>
      </c>
      <c r="F1423" s="2" t="str">
        <f t="shared" si="156"/>
        <v>high</v>
      </c>
      <c r="G1423" s="2" t="str">
        <f t="shared" si="157"/>
        <v>low</v>
      </c>
      <c r="H1423" s="2" t="str">
        <f t="shared" si="158"/>
        <v>high impact</v>
      </c>
      <c r="I1423" s="2" t="str">
        <f t="shared" si="159"/>
        <v>good</v>
      </c>
      <c r="J1423" s="2">
        <f t="shared" si="160"/>
        <v>6.9213459354366789</v>
      </c>
      <c r="K1423" s="2">
        <f t="shared" si="161"/>
        <v>6.9213459354366789</v>
      </c>
      <c r="L1423" s="2">
        <v>0.2</v>
      </c>
      <c r="M1423" s="2">
        <v>1</v>
      </c>
      <c r="N1423" s="3">
        <v>45414</v>
      </c>
      <c r="O1423" s="3">
        <v>45417</v>
      </c>
      <c r="P1423" s="2" t="s">
        <v>14</v>
      </c>
      <c r="Q1423" s="2" t="s">
        <v>21</v>
      </c>
      <c r="R1423" s="2">
        <v>519.49</v>
      </c>
      <c r="S1423" s="2" t="s">
        <v>16</v>
      </c>
    </row>
    <row r="1424" spans="1:19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 t="str">
        <f t="shared" si="155"/>
        <v>high sales</v>
      </c>
      <c r="F1424" s="2" t="str">
        <f t="shared" si="156"/>
        <v>high</v>
      </c>
      <c r="G1424" s="2" t="str">
        <f t="shared" si="157"/>
        <v>low</v>
      </c>
      <c r="H1424" s="2" t="str">
        <f t="shared" si="158"/>
        <v>high impact</v>
      </c>
      <c r="I1424" s="2" t="str">
        <f t="shared" si="159"/>
        <v>good</v>
      </c>
      <c r="J1424" s="2">
        <f t="shared" si="160"/>
        <v>9.4745368026728762</v>
      </c>
      <c r="K1424" s="2">
        <f t="shared" si="161"/>
        <v>9.4745368026728762</v>
      </c>
      <c r="L1424" s="2">
        <v>0.35</v>
      </c>
      <c r="M1424" s="2">
        <v>1</v>
      </c>
      <c r="N1424" s="3">
        <v>45273</v>
      </c>
      <c r="O1424" s="3">
        <v>45276</v>
      </c>
      <c r="P1424" s="2" t="s">
        <v>14</v>
      </c>
      <c r="Q1424" s="2" t="s">
        <v>15</v>
      </c>
      <c r="R1424" s="2">
        <v>197.54</v>
      </c>
      <c r="S1424" s="2" t="s">
        <v>16</v>
      </c>
    </row>
    <row r="1425" spans="1:19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 t="str">
        <f t="shared" si="155"/>
        <v>high sales</v>
      </c>
      <c r="F1425" s="2" t="str">
        <f t="shared" si="156"/>
        <v>high</v>
      </c>
      <c r="G1425" s="2" t="str">
        <f t="shared" si="157"/>
        <v>low</v>
      </c>
      <c r="H1425" s="2" t="str">
        <f t="shared" si="158"/>
        <v>high impact</v>
      </c>
      <c r="I1425" s="2" t="str">
        <f t="shared" si="159"/>
        <v>good</v>
      </c>
      <c r="J1425" s="2">
        <f t="shared" si="160"/>
        <v>4.8272615636512484</v>
      </c>
      <c r="K1425" s="2">
        <f t="shared" si="161"/>
        <v>4.8272615636512484</v>
      </c>
      <c r="L1425" s="2">
        <v>0.02</v>
      </c>
      <c r="M1425" s="2">
        <v>9</v>
      </c>
      <c r="N1425" s="3">
        <v>45249</v>
      </c>
      <c r="O1425" s="3">
        <v>45254</v>
      </c>
      <c r="P1425" s="2" t="s">
        <v>30</v>
      </c>
      <c r="Q1425" s="2" t="s">
        <v>26</v>
      </c>
      <c r="R1425" s="2">
        <v>244.3</v>
      </c>
      <c r="S1425" s="2" t="s">
        <v>16</v>
      </c>
    </row>
    <row r="1426" spans="1:19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 t="str">
        <f t="shared" si="155"/>
        <v>high sales</v>
      </c>
      <c r="F1426" s="2" t="str">
        <f t="shared" si="156"/>
        <v>high</v>
      </c>
      <c r="G1426" s="2" t="str">
        <f t="shared" si="157"/>
        <v>low</v>
      </c>
      <c r="H1426" s="2" t="str">
        <f t="shared" si="158"/>
        <v>high impact</v>
      </c>
      <c r="I1426" s="2" t="str">
        <f t="shared" si="159"/>
        <v>good</v>
      </c>
      <c r="J1426" s="2">
        <f t="shared" si="160"/>
        <v>6.1532183224271266</v>
      </c>
      <c r="K1426" s="2">
        <f t="shared" si="161"/>
        <v>6.1532183224271266</v>
      </c>
      <c r="L1426" s="2">
        <v>0.44</v>
      </c>
      <c r="M1426" s="2">
        <v>5</v>
      </c>
      <c r="N1426" s="3">
        <v>45420</v>
      </c>
      <c r="O1426" s="3">
        <v>45423</v>
      </c>
      <c r="P1426" s="2" t="s">
        <v>14</v>
      </c>
      <c r="Q1426" s="2" t="s">
        <v>21</v>
      </c>
      <c r="R1426" s="2">
        <v>420.25</v>
      </c>
      <c r="S1426" s="2" t="s">
        <v>16</v>
      </c>
    </row>
    <row r="1427" spans="1:19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 t="str">
        <f t="shared" si="155"/>
        <v>low sales</v>
      </c>
      <c r="F1427" s="2" t="str">
        <f t="shared" si="156"/>
        <v>low</v>
      </c>
      <c r="G1427" s="2" t="str">
        <f t="shared" si="157"/>
        <v>high</v>
      </c>
      <c r="H1427" s="2" t="str">
        <f t="shared" si="158"/>
        <v>low Impact</v>
      </c>
      <c r="I1427" s="2" t="str">
        <f t="shared" si="159"/>
        <v>good</v>
      </c>
      <c r="J1427" s="2">
        <f t="shared" si="160"/>
        <v>7.019227661980934</v>
      </c>
      <c r="K1427" s="2">
        <f t="shared" si="161"/>
        <v>7.019227661980934</v>
      </c>
      <c r="L1427" s="2">
        <v>0.33</v>
      </c>
      <c r="M1427" s="2">
        <v>2</v>
      </c>
      <c r="N1427" s="3">
        <v>45413</v>
      </c>
      <c r="O1427" s="3">
        <v>45418</v>
      </c>
      <c r="P1427" s="2" t="s">
        <v>30</v>
      </c>
      <c r="Q1427" s="2" t="s">
        <v>21</v>
      </c>
      <c r="R1427" s="2">
        <v>61.89</v>
      </c>
      <c r="S1427" s="2" t="s">
        <v>16</v>
      </c>
    </row>
    <row r="1428" spans="1:19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 t="str">
        <f t="shared" si="155"/>
        <v>high sales</v>
      </c>
      <c r="F1428" s="2" t="str">
        <f t="shared" si="156"/>
        <v>high</v>
      </c>
      <c r="G1428" s="2" t="str">
        <f t="shared" si="157"/>
        <v>low</v>
      </c>
      <c r="H1428" s="2" t="str">
        <f t="shared" si="158"/>
        <v>high impact</v>
      </c>
      <c r="I1428" s="2" t="str">
        <f t="shared" si="159"/>
        <v>good</v>
      </c>
      <c r="J1428" s="2">
        <f t="shared" si="160"/>
        <v>8.6814401832141304</v>
      </c>
      <c r="K1428" s="2">
        <f t="shared" si="161"/>
        <v>8.6814401832141304</v>
      </c>
      <c r="L1428" s="2">
        <v>0.14000000000000001</v>
      </c>
      <c r="M1428" s="2">
        <v>1</v>
      </c>
      <c r="N1428" s="3">
        <v>45003</v>
      </c>
      <c r="O1428" s="3">
        <v>45009</v>
      </c>
      <c r="P1428" s="2" t="s">
        <v>14</v>
      </c>
      <c r="Q1428" s="2" t="s">
        <v>15</v>
      </c>
      <c r="R1428" s="2">
        <v>532.71</v>
      </c>
      <c r="S1428" s="2" t="s">
        <v>33</v>
      </c>
    </row>
    <row r="1429" spans="1:19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 t="str">
        <f t="shared" si="155"/>
        <v>high sales</v>
      </c>
      <c r="F1429" s="2" t="str">
        <f t="shared" si="156"/>
        <v>high</v>
      </c>
      <c r="G1429" s="2" t="str">
        <f t="shared" si="157"/>
        <v>high</v>
      </c>
      <c r="H1429" s="2" t="str">
        <f t="shared" si="158"/>
        <v>high impact</v>
      </c>
      <c r="I1429" s="2" t="str">
        <f t="shared" si="159"/>
        <v>good</v>
      </c>
      <c r="J1429" s="2">
        <f t="shared" si="160"/>
        <v>3.46436590623316</v>
      </c>
      <c r="K1429" s="2">
        <f t="shared" si="161"/>
        <v>3.46436590623316</v>
      </c>
      <c r="L1429" s="2">
        <v>0.33</v>
      </c>
      <c r="M1429" s="2">
        <v>4</v>
      </c>
      <c r="N1429" s="3">
        <v>44929</v>
      </c>
      <c r="O1429" s="3">
        <v>44935</v>
      </c>
      <c r="P1429" s="2" t="s">
        <v>30</v>
      </c>
      <c r="Q1429" s="2" t="s">
        <v>26</v>
      </c>
      <c r="R1429" s="2">
        <v>445.36</v>
      </c>
      <c r="S1429" s="2" t="s">
        <v>22</v>
      </c>
    </row>
    <row r="1430" spans="1:19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 t="str">
        <f t="shared" si="155"/>
        <v>high sales</v>
      </c>
      <c r="F1430" s="2" t="str">
        <f t="shared" si="156"/>
        <v>high</v>
      </c>
      <c r="G1430" s="2" t="str">
        <f t="shared" si="157"/>
        <v>high</v>
      </c>
      <c r="H1430" s="2" t="str">
        <f t="shared" si="158"/>
        <v>high impact</v>
      </c>
      <c r="I1430" s="2" t="str">
        <f t="shared" si="159"/>
        <v>good</v>
      </c>
      <c r="J1430" s="2">
        <f t="shared" si="160"/>
        <v>14.013939260146964</v>
      </c>
      <c r="K1430" s="2">
        <f t="shared" si="161"/>
        <v>14.013939260146964</v>
      </c>
      <c r="L1430" s="2">
        <v>0.27</v>
      </c>
      <c r="M1430" s="2">
        <v>2</v>
      </c>
      <c r="N1430" s="3">
        <v>45464</v>
      </c>
      <c r="O1430" s="3">
        <v>45471</v>
      </c>
      <c r="P1430" s="2" t="s">
        <v>20</v>
      </c>
      <c r="Q1430" s="2" t="s">
        <v>26</v>
      </c>
      <c r="R1430" s="2">
        <v>317.08999999999997</v>
      </c>
      <c r="S1430" s="2" t="s">
        <v>47</v>
      </c>
    </row>
    <row r="1431" spans="1:19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 t="str">
        <f t="shared" si="155"/>
        <v>high sales</v>
      </c>
      <c r="F1431" s="2" t="str">
        <f t="shared" si="156"/>
        <v>high</v>
      </c>
      <c r="G1431" s="2" t="str">
        <f t="shared" si="157"/>
        <v>high</v>
      </c>
      <c r="H1431" s="2" t="str">
        <f t="shared" si="158"/>
        <v>high impact</v>
      </c>
      <c r="I1431" s="2" t="str">
        <f t="shared" si="159"/>
        <v>good</v>
      </c>
      <c r="J1431" s="2">
        <f t="shared" si="160"/>
        <v>8.4321828389197098</v>
      </c>
      <c r="K1431" s="2">
        <f t="shared" si="161"/>
        <v>8.4321828389197098</v>
      </c>
      <c r="L1431" s="2">
        <v>0.17</v>
      </c>
      <c r="M1431" s="2">
        <v>3</v>
      </c>
      <c r="N1431" s="3">
        <v>45379</v>
      </c>
      <c r="O1431" s="3">
        <v>45384</v>
      </c>
      <c r="P1431" s="2" t="s">
        <v>14</v>
      </c>
      <c r="Q1431" s="2" t="s">
        <v>26</v>
      </c>
      <c r="R1431" s="2">
        <v>301.02999999999997</v>
      </c>
      <c r="S1431" s="2" t="s">
        <v>47</v>
      </c>
    </row>
    <row r="1432" spans="1:19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 t="str">
        <f t="shared" si="155"/>
        <v>high sales</v>
      </c>
      <c r="F1432" s="2" t="str">
        <f t="shared" si="156"/>
        <v>high</v>
      </c>
      <c r="G1432" s="2" t="str">
        <f t="shared" si="157"/>
        <v>low</v>
      </c>
      <c r="H1432" s="2" t="str">
        <f t="shared" si="158"/>
        <v>high impact</v>
      </c>
      <c r="I1432" s="2" t="str">
        <f t="shared" si="159"/>
        <v>good</v>
      </c>
      <c r="J1432" s="2">
        <f t="shared" si="160"/>
        <v>7.3279392565106845</v>
      </c>
      <c r="K1432" s="2">
        <f t="shared" si="161"/>
        <v>7.3279392565106845</v>
      </c>
      <c r="L1432" s="2">
        <v>0.01</v>
      </c>
      <c r="M1432" s="2">
        <v>2</v>
      </c>
      <c r="N1432" s="3">
        <v>44929</v>
      </c>
      <c r="O1432" s="3">
        <v>44935</v>
      </c>
      <c r="P1432" s="2" t="s">
        <v>20</v>
      </c>
      <c r="Q1432" s="2" t="s">
        <v>26</v>
      </c>
      <c r="R1432" s="2">
        <v>582.12</v>
      </c>
      <c r="S1432" s="2" t="s">
        <v>38</v>
      </c>
    </row>
    <row r="1433" spans="1:19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 t="str">
        <f t="shared" si="155"/>
        <v>high sales</v>
      </c>
      <c r="F1433" s="2" t="str">
        <f t="shared" si="156"/>
        <v>high</v>
      </c>
      <c r="G1433" s="2" t="str">
        <f t="shared" si="157"/>
        <v>low</v>
      </c>
      <c r="H1433" s="2" t="str">
        <f t="shared" si="158"/>
        <v>high impact</v>
      </c>
      <c r="I1433" s="2" t="str">
        <f t="shared" si="159"/>
        <v>good</v>
      </c>
      <c r="J1433" s="2">
        <f t="shared" si="160"/>
        <v>3.9306022072936657</v>
      </c>
      <c r="K1433" s="2">
        <f t="shared" si="161"/>
        <v>3.9306022072936657</v>
      </c>
      <c r="L1433" s="2">
        <v>0.28000000000000003</v>
      </c>
      <c r="M1433" s="2">
        <v>8</v>
      </c>
      <c r="N1433" s="3">
        <v>45165</v>
      </c>
      <c r="O1433" s="3">
        <v>45170</v>
      </c>
      <c r="P1433" s="2" t="s">
        <v>30</v>
      </c>
      <c r="Q1433" s="2" t="s">
        <v>21</v>
      </c>
      <c r="R1433" s="2">
        <v>333.44</v>
      </c>
      <c r="S1433" s="2" t="s">
        <v>27</v>
      </c>
    </row>
    <row r="1434" spans="1:19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 t="str">
        <f t="shared" si="155"/>
        <v>low sales</v>
      </c>
      <c r="F1434" s="2" t="str">
        <f t="shared" si="156"/>
        <v>medium</v>
      </c>
      <c r="G1434" s="2" t="str">
        <f t="shared" si="157"/>
        <v>high</v>
      </c>
      <c r="H1434" s="2" t="str">
        <f t="shared" si="158"/>
        <v>high impact</v>
      </c>
      <c r="I1434" s="2" t="str">
        <f t="shared" si="159"/>
        <v>good</v>
      </c>
      <c r="J1434" s="2">
        <f t="shared" si="160"/>
        <v>3.4730150680962044</v>
      </c>
      <c r="K1434" s="2">
        <f t="shared" si="161"/>
        <v>3.4730150680962044</v>
      </c>
      <c r="L1434" s="2">
        <v>0.04</v>
      </c>
      <c r="M1434" s="2">
        <v>3</v>
      </c>
      <c r="N1434" s="3">
        <v>45170</v>
      </c>
      <c r="O1434" s="3">
        <v>45172</v>
      </c>
      <c r="P1434" s="2" t="s">
        <v>20</v>
      </c>
      <c r="Q1434" s="2" t="s">
        <v>15</v>
      </c>
      <c r="R1434" s="2">
        <v>276.08</v>
      </c>
      <c r="S1434" s="2" t="s">
        <v>16</v>
      </c>
    </row>
    <row r="1435" spans="1:19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 t="str">
        <f t="shared" si="155"/>
        <v>high sales</v>
      </c>
      <c r="F1435" s="2" t="str">
        <f t="shared" si="156"/>
        <v>high</v>
      </c>
      <c r="G1435" s="2" t="str">
        <f t="shared" si="157"/>
        <v>low</v>
      </c>
      <c r="H1435" s="2" t="str">
        <f t="shared" si="158"/>
        <v>high impact</v>
      </c>
      <c r="I1435" s="2" t="str">
        <f t="shared" si="159"/>
        <v>good</v>
      </c>
      <c r="J1435" s="2">
        <f t="shared" si="160"/>
        <v>19.257726369058378</v>
      </c>
      <c r="K1435" s="2">
        <f t="shared" si="161"/>
        <v>19.257726369058378</v>
      </c>
      <c r="L1435" s="2">
        <v>0.41</v>
      </c>
      <c r="M1435" s="2">
        <v>2</v>
      </c>
      <c r="N1435" s="3">
        <v>45353</v>
      </c>
      <c r="O1435" s="3">
        <v>45360</v>
      </c>
      <c r="P1435" s="2" t="s">
        <v>14</v>
      </c>
      <c r="Q1435" s="2" t="s">
        <v>26</v>
      </c>
      <c r="R1435" s="2">
        <v>221.32</v>
      </c>
      <c r="S1435" s="2" t="s">
        <v>16</v>
      </c>
    </row>
    <row r="1436" spans="1:19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 t="str">
        <f t="shared" si="155"/>
        <v>high sales</v>
      </c>
      <c r="F1436" s="2" t="str">
        <f t="shared" si="156"/>
        <v>high</v>
      </c>
      <c r="G1436" s="2" t="str">
        <f t="shared" si="157"/>
        <v>low</v>
      </c>
      <c r="H1436" s="2" t="str">
        <f t="shared" si="158"/>
        <v>high impact</v>
      </c>
      <c r="I1436" s="2" t="str">
        <f t="shared" si="159"/>
        <v>good</v>
      </c>
      <c r="J1436" s="2">
        <f t="shared" si="160"/>
        <v>3.4486471812505655</v>
      </c>
      <c r="K1436" s="2">
        <f t="shared" si="161"/>
        <v>3.4486471812505655</v>
      </c>
      <c r="L1436" s="2">
        <v>0.04</v>
      </c>
      <c r="M1436" s="2">
        <v>6</v>
      </c>
      <c r="N1436" s="3">
        <v>45468</v>
      </c>
      <c r="O1436" s="3">
        <v>45470</v>
      </c>
      <c r="P1436" s="2" t="s">
        <v>20</v>
      </c>
      <c r="Q1436" s="2" t="s">
        <v>21</v>
      </c>
      <c r="R1436" s="2">
        <v>331.53</v>
      </c>
      <c r="S1436" s="2" t="s">
        <v>47</v>
      </c>
    </row>
    <row r="1437" spans="1:19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 t="str">
        <f t="shared" si="155"/>
        <v>high sales</v>
      </c>
      <c r="F1437" s="2" t="str">
        <f t="shared" si="156"/>
        <v>high</v>
      </c>
      <c r="G1437" s="2" t="str">
        <f t="shared" si="157"/>
        <v>low</v>
      </c>
      <c r="H1437" s="2" t="str">
        <f t="shared" si="158"/>
        <v>high impact</v>
      </c>
      <c r="I1437" s="2" t="str">
        <f t="shared" si="159"/>
        <v>good</v>
      </c>
      <c r="J1437" s="2">
        <f t="shared" si="160"/>
        <v>3.4423489305547919</v>
      </c>
      <c r="K1437" s="2">
        <f t="shared" si="161"/>
        <v>3.4423489305547919</v>
      </c>
      <c r="L1437" s="2">
        <v>0.21</v>
      </c>
      <c r="M1437" s="2">
        <v>7</v>
      </c>
      <c r="N1437" s="3">
        <v>45269</v>
      </c>
      <c r="O1437" s="3">
        <v>45276</v>
      </c>
      <c r="P1437" s="2" t="s">
        <v>30</v>
      </c>
      <c r="Q1437" s="2" t="s">
        <v>26</v>
      </c>
      <c r="R1437" s="2">
        <v>1091.22</v>
      </c>
      <c r="S1437" s="2" t="s">
        <v>47</v>
      </c>
    </row>
    <row r="1438" spans="1:19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 t="str">
        <f t="shared" si="155"/>
        <v>high sales</v>
      </c>
      <c r="F1438" s="2" t="str">
        <f t="shared" si="156"/>
        <v>high</v>
      </c>
      <c r="G1438" s="2" t="str">
        <f t="shared" si="157"/>
        <v>low</v>
      </c>
      <c r="H1438" s="2" t="str">
        <f t="shared" si="158"/>
        <v>high impact</v>
      </c>
      <c r="I1438" s="2" t="str">
        <f t="shared" si="159"/>
        <v>good</v>
      </c>
      <c r="J1438" s="2">
        <f t="shared" si="160"/>
        <v>3.5992352586033411</v>
      </c>
      <c r="K1438" s="2">
        <f t="shared" si="161"/>
        <v>3.5992352586033411</v>
      </c>
      <c r="L1438" s="2">
        <v>0.22</v>
      </c>
      <c r="M1438" s="2">
        <v>9</v>
      </c>
      <c r="N1438" s="3">
        <v>45328</v>
      </c>
      <c r="O1438" s="3">
        <v>45331</v>
      </c>
      <c r="P1438" s="2" t="s">
        <v>20</v>
      </c>
      <c r="Q1438" s="2" t="s">
        <v>21</v>
      </c>
      <c r="R1438" s="2">
        <v>496.9</v>
      </c>
      <c r="S1438" s="2" t="s">
        <v>27</v>
      </c>
    </row>
    <row r="1439" spans="1:19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 t="str">
        <f t="shared" si="155"/>
        <v>high sales</v>
      </c>
      <c r="F1439" s="2" t="str">
        <f t="shared" si="156"/>
        <v>high</v>
      </c>
      <c r="G1439" s="2" t="str">
        <f t="shared" si="157"/>
        <v>high</v>
      </c>
      <c r="H1439" s="2" t="str">
        <f t="shared" si="158"/>
        <v>high impact</v>
      </c>
      <c r="I1439" s="2" t="str">
        <f t="shared" si="159"/>
        <v>not good</v>
      </c>
      <c r="J1439" s="2">
        <f t="shared" si="160"/>
        <v>3.5725194460254222</v>
      </c>
      <c r="K1439" s="2">
        <f t="shared" si="161"/>
        <v>3.5725194460254222</v>
      </c>
      <c r="L1439" s="2">
        <v>0.28000000000000003</v>
      </c>
      <c r="M1439" s="2">
        <v>4</v>
      </c>
      <c r="N1439" s="3">
        <v>45443</v>
      </c>
      <c r="O1439" s="3">
        <v>45445</v>
      </c>
      <c r="P1439" s="2" t="s">
        <v>30</v>
      </c>
      <c r="Q1439" s="2" t="s">
        <v>26</v>
      </c>
      <c r="R1439" s="2">
        <v>1054.2</v>
      </c>
      <c r="S1439" s="2" t="s">
        <v>22</v>
      </c>
    </row>
    <row r="1440" spans="1:19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 t="str">
        <f t="shared" si="155"/>
        <v>high sales</v>
      </c>
      <c r="F1440" s="2" t="str">
        <f t="shared" si="156"/>
        <v>high</v>
      </c>
      <c r="G1440" s="2" t="str">
        <f t="shared" si="157"/>
        <v>low</v>
      </c>
      <c r="H1440" s="2" t="str">
        <f t="shared" si="158"/>
        <v>high impact</v>
      </c>
      <c r="I1440" s="2" t="str">
        <f t="shared" si="159"/>
        <v>not good</v>
      </c>
      <c r="J1440" s="2">
        <f t="shared" si="160"/>
        <v>3.9896387148848067</v>
      </c>
      <c r="K1440" s="2">
        <f t="shared" si="161"/>
        <v>3.9896387148848067</v>
      </c>
      <c r="L1440" s="2">
        <v>0.02</v>
      </c>
      <c r="M1440" s="2">
        <v>5</v>
      </c>
      <c r="N1440" s="3">
        <v>45547</v>
      </c>
      <c r="O1440" s="3">
        <v>45554</v>
      </c>
      <c r="P1440" s="2" t="s">
        <v>30</v>
      </c>
      <c r="Q1440" s="2" t="s">
        <v>21</v>
      </c>
      <c r="R1440" s="2">
        <v>1139.82</v>
      </c>
      <c r="S1440" s="2" t="s">
        <v>27</v>
      </c>
    </row>
    <row r="1441" spans="1:19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 t="str">
        <f t="shared" si="155"/>
        <v>high sales</v>
      </c>
      <c r="F1441" s="2" t="str">
        <f t="shared" si="156"/>
        <v>high</v>
      </c>
      <c r="G1441" s="2" t="str">
        <f t="shared" si="157"/>
        <v>low</v>
      </c>
      <c r="H1441" s="2" t="str">
        <f t="shared" si="158"/>
        <v>high impact</v>
      </c>
      <c r="I1441" s="2" t="str">
        <f t="shared" si="159"/>
        <v>good</v>
      </c>
      <c r="J1441" s="2">
        <f t="shared" si="160"/>
        <v>7.9974427885006909</v>
      </c>
      <c r="K1441" s="2">
        <f t="shared" si="161"/>
        <v>7.9974427885006909</v>
      </c>
      <c r="L1441" s="2">
        <v>0.1</v>
      </c>
      <c r="M1441" s="2">
        <v>6</v>
      </c>
      <c r="N1441" s="3">
        <v>45183</v>
      </c>
      <c r="O1441" s="3">
        <v>45184</v>
      </c>
      <c r="P1441" s="2" t="s">
        <v>20</v>
      </c>
      <c r="Q1441" s="2" t="s">
        <v>26</v>
      </c>
      <c r="R1441" s="2">
        <v>613.95000000000005</v>
      </c>
      <c r="S1441" s="2" t="s">
        <v>27</v>
      </c>
    </row>
    <row r="1442" spans="1:19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 t="str">
        <f t="shared" si="155"/>
        <v>high sales</v>
      </c>
      <c r="F1442" s="2" t="str">
        <f t="shared" si="156"/>
        <v>high</v>
      </c>
      <c r="G1442" s="2" t="str">
        <f t="shared" si="157"/>
        <v>high</v>
      </c>
      <c r="H1442" s="2" t="str">
        <f t="shared" si="158"/>
        <v>high impact</v>
      </c>
      <c r="I1442" s="2" t="str">
        <f t="shared" si="159"/>
        <v>good</v>
      </c>
      <c r="J1442" s="2">
        <f t="shared" si="160"/>
        <v>3.9946611205214522</v>
      </c>
      <c r="K1442" s="2">
        <f t="shared" si="161"/>
        <v>3.9946611205214522</v>
      </c>
      <c r="L1442" s="2">
        <v>0.1</v>
      </c>
      <c r="M1442" s="2">
        <v>3</v>
      </c>
      <c r="N1442" s="3">
        <v>44990</v>
      </c>
      <c r="O1442" s="3">
        <v>44995</v>
      </c>
      <c r="P1442" s="2" t="s">
        <v>30</v>
      </c>
      <c r="Q1442" s="2" t="s">
        <v>15</v>
      </c>
      <c r="R1442" s="2">
        <v>466.39</v>
      </c>
      <c r="S1442" s="2" t="s">
        <v>16</v>
      </c>
    </row>
    <row r="1443" spans="1:19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 t="str">
        <f t="shared" si="155"/>
        <v>high sales</v>
      </c>
      <c r="F1443" s="2" t="str">
        <f t="shared" si="156"/>
        <v>high</v>
      </c>
      <c r="G1443" s="2" t="str">
        <f t="shared" si="157"/>
        <v>high</v>
      </c>
      <c r="H1443" s="2" t="str">
        <f t="shared" si="158"/>
        <v>high impact</v>
      </c>
      <c r="I1443" s="2" t="str">
        <f t="shared" si="159"/>
        <v>good</v>
      </c>
      <c r="J1443" s="2">
        <f t="shared" si="160"/>
        <v>5.8047454728677437</v>
      </c>
      <c r="K1443" s="2">
        <f t="shared" si="161"/>
        <v>5.8047454728677437</v>
      </c>
      <c r="L1443" s="2">
        <v>0.3</v>
      </c>
      <c r="M1443" s="2">
        <v>3</v>
      </c>
      <c r="N1443" s="3">
        <v>45657</v>
      </c>
      <c r="O1443" s="3">
        <v>45658</v>
      </c>
      <c r="P1443" s="2" t="s">
        <v>30</v>
      </c>
      <c r="Q1443" s="2" t="s">
        <v>15</v>
      </c>
      <c r="R1443" s="2">
        <v>327.47000000000003</v>
      </c>
      <c r="S1443" s="2" t="s">
        <v>47</v>
      </c>
    </row>
    <row r="1444" spans="1:19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 t="str">
        <f t="shared" si="155"/>
        <v>high sales</v>
      </c>
      <c r="F1444" s="2" t="str">
        <f t="shared" si="156"/>
        <v>high</v>
      </c>
      <c r="G1444" s="2" t="str">
        <f t="shared" si="157"/>
        <v>high</v>
      </c>
      <c r="H1444" s="2" t="str">
        <f t="shared" si="158"/>
        <v>high impact</v>
      </c>
      <c r="I1444" s="2" t="str">
        <f t="shared" si="159"/>
        <v>good</v>
      </c>
      <c r="J1444" s="2">
        <f t="shared" si="160"/>
        <v>5.4016461992165148</v>
      </c>
      <c r="K1444" s="2">
        <f t="shared" si="161"/>
        <v>5.4016461992165148</v>
      </c>
      <c r="L1444" s="2">
        <v>0.13</v>
      </c>
      <c r="M1444" s="2">
        <v>3</v>
      </c>
      <c r="N1444" s="3">
        <v>45068</v>
      </c>
      <c r="O1444" s="3">
        <v>45070</v>
      </c>
      <c r="P1444" s="2" t="s">
        <v>14</v>
      </c>
      <c r="Q1444" s="2" t="s">
        <v>15</v>
      </c>
      <c r="R1444" s="2">
        <v>908.76</v>
      </c>
      <c r="S1444" s="2" t="s">
        <v>22</v>
      </c>
    </row>
    <row r="1445" spans="1:19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 t="str">
        <f t="shared" si="155"/>
        <v>high sales</v>
      </c>
      <c r="F1445" s="2" t="str">
        <f t="shared" si="156"/>
        <v>high</v>
      </c>
      <c r="G1445" s="2" t="str">
        <f t="shared" si="157"/>
        <v>low</v>
      </c>
      <c r="H1445" s="2" t="str">
        <f t="shared" si="158"/>
        <v>high impact</v>
      </c>
      <c r="I1445" s="2" t="str">
        <f t="shared" si="159"/>
        <v>good</v>
      </c>
      <c r="J1445" s="2">
        <f t="shared" si="160"/>
        <v>17.94266140751505</v>
      </c>
      <c r="K1445" s="2">
        <f t="shared" si="161"/>
        <v>17.94266140751505</v>
      </c>
      <c r="L1445" s="2">
        <v>7.0000000000000007E-2</v>
      </c>
      <c r="M1445" s="2">
        <v>5</v>
      </c>
      <c r="N1445" s="3">
        <v>45223</v>
      </c>
      <c r="O1445" s="3">
        <v>45229</v>
      </c>
      <c r="P1445" s="2" t="s">
        <v>30</v>
      </c>
      <c r="Q1445" s="2" t="s">
        <v>15</v>
      </c>
      <c r="R1445" s="2">
        <v>240.85</v>
      </c>
      <c r="S1445" s="2" t="s">
        <v>33</v>
      </c>
    </row>
    <row r="1446" spans="1:19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 t="str">
        <f t="shared" si="155"/>
        <v>low sales</v>
      </c>
      <c r="F1446" s="2" t="str">
        <f t="shared" si="156"/>
        <v>low</v>
      </c>
      <c r="G1446" s="2" t="str">
        <f t="shared" si="157"/>
        <v>low</v>
      </c>
      <c r="H1446" s="2" t="str">
        <f t="shared" si="158"/>
        <v>low Impact</v>
      </c>
      <c r="I1446" s="2" t="str">
        <f t="shared" si="159"/>
        <v>good</v>
      </c>
      <c r="J1446" s="2">
        <f t="shared" si="160"/>
        <v>5.9248661620823331</v>
      </c>
      <c r="K1446" s="2">
        <f t="shared" si="161"/>
        <v>5.9248661620823331</v>
      </c>
      <c r="L1446" s="2">
        <v>0.01</v>
      </c>
      <c r="M1446" s="2">
        <v>6</v>
      </c>
      <c r="N1446" s="3">
        <v>44999</v>
      </c>
      <c r="O1446" s="3">
        <v>45003</v>
      </c>
      <c r="P1446" s="2" t="s">
        <v>20</v>
      </c>
      <c r="Q1446" s="2" t="s">
        <v>21</v>
      </c>
      <c r="R1446" s="2">
        <v>54.17</v>
      </c>
      <c r="S1446" s="2" t="s">
        <v>22</v>
      </c>
    </row>
    <row r="1447" spans="1:19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 t="str">
        <f t="shared" si="155"/>
        <v>high sales</v>
      </c>
      <c r="F1447" s="2" t="str">
        <f t="shared" si="156"/>
        <v>high</v>
      </c>
      <c r="G1447" s="2" t="str">
        <f t="shared" si="157"/>
        <v>high</v>
      </c>
      <c r="H1447" s="2" t="str">
        <f t="shared" si="158"/>
        <v>high impact</v>
      </c>
      <c r="I1447" s="2" t="str">
        <f t="shared" si="159"/>
        <v>good</v>
      </c>
      <c r="J1447" s="2">
        <f t="shared" si="160"/>
        <v>8.4948182747044232</v>
      </c>
      <c r="K1447" s="2">
        <f t="shared" si="161"/>
        <v>8.4948182747044232</v>
      </c>
      <c r="L1447" s="2">
        <v>0.42</v>
      </c>
      <c r="M1447" s="2">
        <v>9</v>
      </c>
      <c r="N1447" s="3">
        <v>45619</v>
      </c>
      <c r="O1447" s="3">
        <v>45621</v>
      </c>
      <c r="P1447" s="2" t="s">
        <v>30</v>
      </c>
      <c r="Q1447" s="2" t="s">
        <v>15</v>
      </c>
      <c r="R1447" s="2">
        <v>342.55</v>
      </c>
      <c r="S1447" s="2" t="s">
        <v>27</v>
      </c>
    </row>
    <row r="1448" spans="1:19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 t="str">
        <f t="shared" si="155"/>
        <v>low sales</v>
      </c>
      <c r="F1448" s="2" t="str">
        <f t="shared" si="156"/>
        <v>medium</v>
      </c>
      <c r="G1448" s="2" t="str">
        <f t="shared" si="157"/>
        <v>high</v>
      </c>
      <c r="H1448" s="2" t="str">
        <f t="shared" si="158"/>
        <v>high impact</v>
      </c>
      <c r="I1448" s="2" t="str">
        <f t="shared" si="159"/>
        <v>good</v>
      </c>
      <c r="J1448" s="2">
        <f t="shared" si="160"/>
        <v>7.4433145009416197</v>
      </c>
      <c r="K1448" s="2">
        <f t="shared" si="161"/>
        <v>7.4433145009416197</v>
      </c>
      <c r="L1448" s="2">
        <v>0.49</v>
      </c>
      <c r="M1448" s="2">
        <v>9</v>
      </c>
      <c r="N1448" s="3">
        <v>45655</v>
      </c>
      <c r="O1448" s="3">
        <v>45660</v>
      </c>
      <c r="P1448" s="2" t="s">
        <v>14</v>
      </c>
      <c r="Q1448" s="2" t="s">
        <v>26</v>
      </c>
      <c r="R1448" s="2">
        <v>132.75</v>
      </c>
      <c r="S1448" s="2" t="s">
        <v>22</v>
      </c>
    </row>
    <row r="1449" spans="1:19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 t="str">
        <f t="shared" si="155"/>
        <v>high sales</v>
      </c>
      <c r="F1449" s="2" t="str">
        <f t="shared" si="156"/>
        <v>high</v>
      </c>
      <c r="G1449" s="2" t="str">
        <f t="shared" si="157"/>
        <v>low</v>
      </c>
      <c r="H1449" s="2" t="str">
        <f t="shared" si="158"/>
        <v>high impact</v>
      </c>
      <c r="I1449" s="2" t="str">
        <f t="shared" si="159"/>
        <v>good</v>
      </c>
      <c r="J1449" s="2">
        <f t="shared" si="160"/>
        <v>5.9218938013033586</v>
      </c>
      <c r="K1449" s="2">
        <f t="shared" si="161"/>
        <v>5.9218938013033586</v>
      </c>
      <c r="L1449" s="2">
        <v>0.35</v>
      </c>
      <c r="M1449" s="2">
        <v>5</v>
      </c>
      <c r="N1449" s="3">
        <v>45341</v>
      </c>
      <c r="O1449" s="3">
        <v>45345</v>
      </c>
      <c r="P1449" s="2" t="s">
        <v>30</v>
      </c>
      <c r="Q1449" s="2" t="s">
        <v>15</v>
      </c>
      <c r="R1449" s="2">
        <v>839.37</v>
      </c>
      <c r="S1449" s="2" t="s">
        <v>22</v>
      </c>
    </row>
    <row r="1450" spans="1:19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 t="str">
        <f t="shared" si="155"/>
        <v>low sales</v>
      </c>
      <c r="F1450" s="2" t="str">
        <f t="shared" si="156"/>
        <v>medium</v>
      </c>
      <c r="G1450" s="2" t="str">
        <f t="shared" si="157"/>
        <v>low</v>
      </c>
      <c r="H1450" s="2" t="str">
        <f t="shared" si="158"/>
        <v>high impact</v>
      </c>
      <c r="I1450" s="2" t="str">
        <f t="shared" si="159"/>
        <v>good</v>
      </c>
      <c r="J1450" s="2">
        <f t="shared" si="160"/>
        <v>4.505020196191575</v>
      </c>
      <c r="K1450" s="2">
        <f t="shared" si="161"/>
        <v>4.505020196191575</v>
      </c>
      <c r="L1450" s="2">
        <v>0.21</v>
      </c>
      <c r="M1450" s="2">
        <v>8</v>
      </c>
      <c r="N1450" s="3">
        <v>45048</v>
      </c>
      <c r="O1450" s="3">
        <v>45052</v>
      </c>
      <c r="P1450" s="2" t="s">
        <v>30</v>
      </c>
      <c r="Q1450" s="2" t="s">
        <v>15</v>
      </c>
      <c r="R1450" s="2">
        <v>173.3</v>
      </c>
      <c r="S1450" s="2" t="s">
        <v>22</v>
      </c>
    </row>
    <row r="1451" spans="1:19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 t="str">
        <f t="shared" si="155"/>
        <v>high sales</v>
      </c>
      <c r="F1451" s="2" t="str">
        <f t="shared" si="156"/>
        <v>high</v>
      </c>
      <c r="G1451" s="2" t="str">
        <f t="shared" si="157"/>
        <v>low</v>
      </c>
      <c r="H1451" s="2" t="str">
        <f t="shared" si="158"/>
        <v>high impact</v>
      </c>
      <c r="I1451" s="2" t="str">
        <f t="shared" si="159"/>
        <v>good</v>
      </c>
      <c r="J1451" s="2">
        <f t="shared" si="160"/>
        <v>14.500535960389977</v>
      </c>
      <c r="K1451" s="2">
        <f t="shared" si="161"/>
        <v>14.500535960389977</v>
      </c>
      <c r="L1451" s="2">
        <v>0.06</v>
      </c>
      <c r="M1451" s="2">
        <v>7</v>
      </c>
      <c r="N1451" s="3">
        <v>45241</v>
      </c>
      <c r="O1451" s="3">
        <v>45246</v>
      </c>
      <c r="P1451" s="2" t="s">
        <v>30</v>
      </c>
      <c r="Q1451" s="2" t="s">
        <v>21</v>
      </c>
      <c r="R1451" s="2">
        <v>195.91</v>
      </c>
      <c r="S1451" s="2" t="s">
        <v>27</v>
      </c>
    </row>
    <row r="1452" spans="1:19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 t="str">
        <f t="shared" si="155"/>
        <v>high sales</v>
      </c>
      <c r="F1452" s="2" t="str">
        <f t="shared" si="156"/>
        <v>high</v>
      </c>
      <c r="G1452" s="2" t="str">
        <f t="shared" si="157"/>
        <v>high</v>
      </c>
      <c r="H1452" s="2" t="str">
        <f t="shared" si="158"/>
        <v>high impact</v>
      </c>
      <c r="I1452" s="2" t="str">
        <f t="shared" si="159"/>
        <v>good</v>
      </c>
      <c r="J1452" s="2">
        <f t="shared" si="160"/>
        <v>4.9719101955038543</v>
      </c>
      <c r="K1452" s="2">
        <f t="shared" si="161"/>
        <v>4.9719101955038543</v>
      </c>
      <c r="L1452" s="2">
        <v>0.24</v>
      </c>
      <c r="M1452" s="2">
        <v>4</v>
      </c>
      <c r="N1452" s="3">
        <v>45376</v>
      </c>
      <c r="O1452" s="3">
        <v>45382</v>
      </c>
      <c r="P1452" s="2" t="s">
        <v>30</v>
      </c>
      <c r="Q1452" s="2" t="s">
        <v>26</v>
      </c>
      <c r="R1452" s="2">
        <v>675.69</v>
      </c>
      <c r="S1452" s="2" t="s">
        <v>47</v>
      </c>
    </row>
    <row r="1453" spans="1:19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 t="str">
        <f t="shared" si="155"/>
        <v>high sales</v>
      </c>
      <c r="F1453" s="2" t="str">
        <f t="shared" si="156"/>
        <v>high</v>
      </c>
      <c r="G1453" s="2" t="str">
        <f t="shared" si="157"/>
        <v>low</v>
      </c>
      <c r="H1453" s="2" t="str">
        <f t="shared" si="158"/>
        <v>high impact</v>
      </c>
      <c r="I1453" s="2" t="str">
        <f t="shared" si="159"/>
        <v>good</v>
      </c>
      <c r="J1453" s="2">
        <f t="shared" si="160"/>
        <v>7.9940363611579679</v>
      </c>
      <c r="K1453" s="2">
        <f t="shared" si="161"/>
        <v>7.9940363611579679</v>
      </c>
      <c r="L1453" s="2">
        <v>0.23</v>
      </c>
      <c r="M1453" s="2">
        <v>1</v>
      </c>
      <c r="N1453" s="3">
        <v>45488</v>
      </c>
      <c r="O1453" s="3">
        <v>45495</v>
      </c>
      <c r="P1453" s="2" t="s">
        <v>14</v>
      </c>
      <c r="Q1453" s="2" t="s">
        <v>21</v>
      </c>
      <c r="R1453" s="2">
        <v>586.89</v>
      </c>
      <c r="S1453" s="2" t="s">
        <v>33</v>
      </c>
    </row>
    <row r="1454" spans="1:19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 t="str">
        <f t="shared" si="155"/>
        <v>high sales</v>
      </c>
      <c r="F1454" s="2" t="str">
        <f t="shared" si="156"/>
        <v>high</v>
      </c>
      <c r="G1454" s="2" t="str">
        <f t="shared" si="157"/>
        <v>low</v>
      </c>
      <c r="H1454" s="2" t="str">
        <f t="shared" si="158"/>
        <v>high impact</v>
      </c>
      <c r="I1454" s="2" t="str">
        <f t="shared" si="159"/>
        <v>good</v>
      </c>
      <c r="J1454" s="2">
        <f t="shared" si="160"/>
        <v>3.894342007639251</v>
      </c>
      <c r="K1454" s="2">
        <f t="shared" si="161"/>
        <v>3.894342007639251</v>
      </c>
      <c r="L1454" s="2">
        <v>0.21</v>
      </c>
      <c r="M1454" s="2">
        <v>3</v>
      </c>
      <c r="N1454" s="3">
        <v>45120</v>
      </c>
      <c r="O1454" s="3">
        <v>45123</v>
      </c>
      <c r="P1454" s="2" t="s">
        <v>30</v>
      </c>
      <c r="Q1454" s="2" t="s">
        <v>21</v>
      </c>
      <c r="R1454" s="2">
        <v>1091.73</v>
      </c>
      <c r="S1454" s="2" t="s">
        <v>16</v>
      </c>
    </row>
    <row r="1455" spans="1:19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 t="str">
        <f t="shared" si="155"/>
        <v>high sales</v>
      </c>
      <c r="F1455" s="2" t="str">
        <f t="shared" si="156"/>
        <v>high</v>
      </c>
      <c r="G1455" s="2" t="str">
        <f t="shared" si="157"/>
        <v>low</v>
      </c>
      <c r="H1455" s="2" t="str">
        <f t="shared" si="158"/>
        <v>high impact</v>
      </c>
      <c r="I1455" s="2" t="str">
        <f t="shared" si="159"/>
        <v>good</v>
      </c>
      <c r="J1455" s="2">
        <f t="shared" si="160"/>
        <v>3.6560888091500336</v>
      </c>
      <c r="K1455" s="2">
        <f t="shared" si="161"/>
        <v>3.6560888091500336</v>
      </c>
      <c r="L1455" s="2">
        <v>0.19</v>
      </c>
      <c r="M1455" s="2">
        <v>5</v>
      </c>
      <c r="N1455" s="3">
        <v>45452</v>
      </c>
      <c r="O1455" s="3">
        <v>45458</v>
      </c>
      <c r="P1455" s="2" t="s">
        <v>30</v>
      </c>
      <c r="Q1455" s="2" t="s">
        <v>15</v>
      </c>
      <c r="R1455" s="2">
        <v>356.72</v>
      </c>
      <c r="S1455" s="2" t="s">
        <v>16</v>
      </c>
    </row>
    <row r="1456" spans="1:19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 t="str">
        <f t="shared" si="155"/>
        <v>high sales</v>
      </c>
      <c r="F1456" s="2" t="str">
        <f t="shared" si="156"/>
        <v>high</v>
      </c>
      <c r="G1456" s="2" t="str">
        <f t="shared" si="157"/>
        <v>low</v>
      </c>
      <c r="H1456" s="2" t="str">
        <f t="shared" si="158"/>
        <v>high impact</v>
      </c>
      <c r="I1456" s="2" t="str">
        <f t="shared" si="159"/>
        <v>good</v>
      </c>
      <c r="J1456" s="2">
        <f t="shared" si="160"/>
        <v>13.34922822491731</v>
      </c>
      <c r="K1456" s="2">
        <f t="shared" si="161"/>
        <v>13.34922822491731</v>
      </c>
      <c r="L1456" s="2">
        <v>0.25</v>
      </c>
      <c r="M1456" s="2">
        <v>3</v>
      </c>
      <c r="N1456" s="3">
        <v>45325</v>
      </c>
      <c r="O1456" s="3">
        <v>45332</v>
      </c>
      <c r="P1456" s="2" t="s">
        <v>30</v>
      </c>
      <c r="Q1456" s="2" t="s">
        <v>26</v>
      </c>
      <c r="R1456" s="2">
        <v>217.68</v>
      </c>
      <c r="S1456" s="2" t="s">
        <v>22</v>
      </c>
    </row>
    <row r="1457" spans="1:19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 t="str">
        <f t="shared" si="155"/>
        <v>high sales</v>
      </c>
      <c r="F1457" s="2" t="str">
        <f t="shared" si="156"/>
        <v>high</v>
      </c>
      <c r="G1457" s="2" t="str">
        <f t="shared" si="157"/>
        <v>high</v>
      </c>
      <c r="H1457" s="2" t="str">
        <f t="shared" si="158"/>
        <v>high impact</v>
      </c>
      <c r="I1457" s="2" t="str">
        <f t="shared" si="159"/>
        <v>good</v>
      </c>
      <c r="J1457" s="2">
        <f t="shared" si="160"/>
        <v>3.7217777153908544</v>
      </c>
      <c r="K1457" s="2">
        <f t="shared" si="161"/>
        <v>3.7217777153908544</v>
      </c>
      <c r="L1457" s="2">
        <v>0.04</v>
      </c>
      <c r="M1457" s="2">
        <v>4</v>
      </c>
      <c r="N1457" s="3">
        <v>45207</v>
      </c>
      <c r="O1457" s="3">
        <v>45214</v>
      </c>
      <c r="P1457" s="2" t="s">
        <v>20</v>
      </c>
      <c r="Q1457" s="2" t="s">
        <v>26</v>
      </c>
      <c r="R1457" s="2">
        <v>1282.32</v>
      </c>
      <c r="S1457" s="2" t="s">
        <v>33</v>
      </c>
    </row>
    <row r="1458" spans="1:19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 t="str">
        <f t="shared" si="155"/>
        <v>high sales</v>
      </c>
      <c r="F1458" s="2" t="str">
        <f t="shared" si="156"/>
        <v>high</v>
      </c>
      <c r="G1458" s="2" t="str">
        <f t="shared" si="157"/>
        <v>low</v>
      </c>
      <c r="H1458" s="2" t="str">
        <f t="shared" si="158"/>
        <v>high impact</v>
      </c>
      <c r="I1458" s="2" t="str">
        <f t="shared" si="159"/>
        <v>good</v>
      </c>
      <c r="J1458" s="2">
        <f t="shared" si="160"/>
        <v>5.3967197354813345</v>
      </c>
      <c r="K1458" s="2">
        <f t="shared" si="161"/>
        <v>5.3967197354813345</v>
      </c>
      <c r="L1458" s="2">
        <v>0.02</v>
      </c>
      <c r="M1458" s="2">
        <v>9</v>
      </c>
      <c r="N1458" s="3">
        <v>45384</v>
      </c>
      <c r="O1458" s="3">
        <v>45390</v>
      </c>
      <c r="P1458" s="2" t="s">
        <v>30</v>
      </c>
      <c r="Q1458" s="2" t="s">
        <v>21</v>
      </c>
      <c r="R1458" s="2">
        <v>686.53</v>
      </c>
      <c r="S1458" s="2" t="s">
        <v>16</v>
      </c>
    </row>
    <row r="1459" spans="1:19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 t="str">
        <f t="shared" si="155"/>
        <v>high sales</v>
      </c>
      <c r="F1459" s="2" t="str">
        <f t="shared" si="156"/>
        <v>high</v>
      </c>
      <c r="G1459" s="2" t="str">
        <f t="shared" si="157"/>
        <v>low</v>
      </c>
      <c r="H1459" s="2" t="str">
        <f t="shared" si="158"/>
        <v>high impact</v>
      </c>
      <c r="I1459" s="2" t="str">
        <f t="shared" si="159"/>
        <v>not good</v>
      </c>
      <c r="J1459" s="2">
        <f t="shared" si="160"/>
        <v>10.993510604621717</v>
      </c>
      <c r="K1459" s="2">
        <f t="shared" si="161"/>
        <v>10.993510604621717</v>
      </c>
      <c r="L1459" s="2">
        <v>0.03</v>
      </c>
      <c r="M1459" s="2">
        <v>9</v>
      </c>
      <c r="N1459" s="3">
        <v>45274</v>
      </c>
      <c r="O1459" s="3">
        <v>45280</v>
      </c>
      <c r="P1459" s="2" t="s">
        <v>14</v>
      </c>
      <c r="Q1459" s="2" t="s">
        <v>21</v>
      </c>
      <c r="R1459" s="2">
        <v>315.89999999999998</v>
      </c>
      <c r="S1459" s="2" t="s">
        <v>16</v>
      </c>
    </row>
    <row r="1460" spans="1:19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 t="str">
        <f t="shared" si="155"/>
        <v>high sales</v>
      </c>
      <c r="F1460" s="2" t="str">
        <f t="shared" si="156"/>
        <v>high</v>
      </c>
      <c r="G1460" s="2" t="str">
        <f t="shared" si="157"/>
        <v>high</v>
      </c>
      <c r="H1460" s="2" t="str">
        <f t="shared" si="158"/>
        <v>high impact</v>
      </c>
      <c r="I1460" s="2" t="str">
        <f t="shared" si="159"/>
        <v>not good</v>
      </c>
      <c r="J1460" s="2">
        <f t="shared" si="160"/>
        <v>19.096310445360409</v>
      </c>
      <c r="K1460" s="2">
        <f t="shared" si="161"/>
        <v>19.096310445360409</v>
      </c>
      <c r="L1460" s="2">
        <v>0.1</v>
      </c>
      <c r="M1460" s="2">
        <v>9</v>
      </c>
      <c r="N1460" s="3">
        <v>45446</v>
      </c>
      <c r="O1460" s="3">
        <v>45448</v>
      </c>
      <c r="P1460" s="2" t="s">
        <v>30</v>
      </c>
      <c r="Q1460" s="2" t="s">
        <v>26</v>
      </c>
      <c r="R1460" s="2">
        <v>198.94</v>
      </c>
      <c r="S1460" s="2" t="s">
        <v>27</v>
      </c>
    </row>
    <row r="1461" spans="1:19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 t="str">
        <f t="shared" si="155"/>
        <v>high sales</v>
      </c>
      <c r="F1461" s="2" t="str">
        <f t="shared" si="156"/>
        <v>high</v>
      </c>
      <c r="G1461" s="2" t="str">
        <f t="shared" si="157"/>
        <v>low</v>
      </c>
      <c r="H1461" s="2" t="str">
        <f t="shared" si="158"/>
        <v>high impact</v>
      </c>
      <c r="I1461" s="2" t="str">
        <f t="shared" si="159"/>
        <v>good</v>
      </c>
      <c r="J1461" s="2">
        <f t="shared" si="160"/>
        <v>4.971830985915493</v>
      </c>
      <c r="K1461" s="2">
        <f t="shared" si="161"/>
        <v>4.971830985915493</v>
      </c>
      <c r="L1461" s="2">
        <v>0.14000000000000001</v>
      </c>
      <c r="M1461" s="2">
        <v>9</v>
      </c>
      <c r="N1461" s="3">
        <v>45624</v>
      </c>
      <c r="O1461" s="3">
        <v>45630</v>
      </c>
      <c r="P1461" s="2" t="s">
        <v>14</v>
      </c>
      <c r="Q1461" s="2" t="s">
        <v>21</v>
      </c>
      <c r="R1461" s="2">
        <v>337.96</v>
      </c>
      <c r="S1461" s="2" t="s">
        <v>38</v>
      </c>
    </row>
    <row r="1462" spans="1:19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 t="str">
        <f t="shared" si="155"/>
        <v>high sales</v>
      </c>
      <c r="F1462" s="2" t="str">
        <f t="shared" si="156"/>
        <v>high</v>
      </c>
      <c r="G1462" s="2" t="str">
        <f t="shared" si="157"/>
        <v>low</v>
      </c>
      <c r="H1462" s="2" t="str">
        <f t="shared" si="158"/>
        <v>high impact</v>
      </c>
      <c r="I1462" s="2" t="str">
        <f t="shared" si="159"/>
        <v>good</v>
      </c>
      <c r="J1462" s="2">
        <f t="shared" si="160"/>
        <v>5.4640843708628974</v>
      </c>
      <c r="K1462" s="2">
        <f t="shared" si="161"/>
        <v>5.4640843708628974</v>
      </c>
      <c r="L1462" s="2">
        <v>0.08</v>
      </c>
      <c r="M1462" s="2">
        <v>1</v>
      </c>
      <c r="N1462" s="3">
        <v>45304</v>
      </c>
      <c r="O1462" s="3">
        <v>45311</v>
      </c>
      <c r="P1462" s="2" t="s">
        <v>20</v>
      </c>
      <c r="Q1462" s="2" t="s">
        <v>26</v>
      </c>
      <c r="R1462" s="2">
        <v>672.27</v>
      </c>
      <c r="S1462" s="2" t="s">
        <v>47</v>
      </c>
    </row>
    <row r="1463" spans="1:19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 t="str">
        <f t="shared" si="155"/>
        <v>high sales</v>
      </c>
      <c r="F1463" s="2" t="str">
        <f t="shared" si="156"/>
        <v>high</v>
      </c>
      <c r="G1463" s="2" t="str">
        <f t="shared" si="157"/>
        <v>high</v>
      </c>
      <c r="H1463" s="2" t="str">
        <f t="shared" si="158"/>
        <v>high impact</v>
      </c>
      <c r="I1463" s="2" t="str">
        <f t="shared" si="159"/>
        <v>good</v>
      </c>
      <c r="J1463" s="2">
        <f t="shared" si="160"/>
        <v>4.3684525485778654</v>
      </c>
      <c r="K1463" s="2">
        <f t="shared" si="161"/>
        <v>4.3684525485778654</v>
      </c>
      <c r="L1463" s="2">
        <v>0.13</v>
      </c>
      <c r="M1463" s="2">
        <v>9</v>
      </c>
      <c r="N1463" s="3">
        <v>45366</v>
      </c>
      <c r="O1463" s="3">
        <v>45372</v>
      </c>
      <c r="P1463" s="2" t="s">
        <v>14</v>
      </c>
      <c r="Q1463" s="2" t="s">
        <v>26</v>
      </c>
      <c r="R1463" s="2">
        <v>284.08</v>
      </c>
      <c r="S1463" s="2" t="s">
        <v>27</v>
      </c>
    </row>
    <row r="1464" spans="1:19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 t="str">
        <f t="shared" si="155"/>
        <v>high sales</v>
      </c>
      <c r="F1464" s="2" t="str">
        <f t="shared" si="156"/>
        <v>high</v>
      </c>
      <c r="G1464" s="2" t="str">
        <f t="shared" si="157"/>
        <v>low</v>
      </c>
      <c r="H1464" s="2" t="str">
        <f t="shared" si="158"/>
        <v>high impact</v>
      </c>
      <c r="I1464" s="2" t="str">
        <f t="shared" si="159"/>
        <v>good</v>
      </c>
      <c r="J1464" s="2">
        <f t="shared" si="160"/>
        <v>5.6595076225793157</v>
      </c>
      <c r="K1464" s="2">
        <f t="shared" si="161"/>
        <v>5.6595076225793157</v>
      </c>
      <c r="L1464" s="2">
        <v>0.09</v>
      </c>
      <c r="M1464" s="2">
        <v>2</v>
      </c>
      <c r="N1464" s="3">
        <v>45427</v>
      </c>
      <c r="O1464" s="3">
        <v>45429</v>
      </c>
      <c r="P1464" s="2" t="s">
        <v>30</v>
      </c>
      <c r="Q1464" s="2" t="s">
        <v>26</v>
      </c>
      <c r="R1464" s="2">
        <v>388.32</v>
      </c>
      <c r="S1464" s="2" t="s">
        <v>47</v>
      </c>
    </row>
    <row r="1465" spans="1:19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 t="str">
        <f t="shared" si="155"/>
        <v>high sales</v>
      </c>
      <c r="F1465" s="2" t="str">
        <f t="shared" si="156"/>
        <v>high</v>
      </c>
      <c r="G1465" s="2" t="str">
        <f t="shared" si="157"/>
        <v>low</v>
      </c>
      <c r="H1465" s="2" t="str">
        <f t="shared" si="158"/>
        <v>high impact</v>
      </c>
      <c r="I1465" s="2" t="str">
        <f t="shared" si="159"/>
        <v>not good</v>
      </c>
      <c r="J1465" s="2">
        <f t="shared" si="160"/>
        <v>17.998103615235635</v>
      </c>
      <c r="K1465" s="2">
        <f t="shared" si="161"/>
        <v>17.998103615235635</v>
      </c>
      <c r="L1465" s="2">
        <v>0.08</v>
      </c>
      <c r="M1465" s="2">
        <v>8</v>
      </c>
      <c r="N1465" s="3">
        <v>45010</v>
      </c>
      <c r="O1465" s="3">
        <v>45016</v>
      </c>
      <c r="P1465" s="2" t="s">
        <v>14</v>
      </c>
      <c r="Q1465" s="2" t="s">
        <v>21</v>
      </c>
      <c r="R1465" s="2">
        <v>247.84</v>
      </c>
      <c r="S1465" s="2" t="s">
        <v>38</v>
      </c>
    </row>
    <row r="1466" spans="1:19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 t="str">
        <f t="shared" si="155"/>
        <v>low sales</v>
      </c>
      <c r="F1466" s="2" t="str">
        <f t="shared" si="156"/>
        <v>low</v>
      </c>
      <c r="G1466" s="2" t="str">
        <f t="shared" si="157"/>
        <v>high</v>
      </c>
      <c r="H1466" s="2" t="str">
        <f t="shared" si="158"/>
        <v>low Impact</v>
      </c>
      <c r="I1466" s="2" t="str">
        <f t="shared" si="159"/>
        <v>good</v>
      </c>
      <c r="J1466" s="2">
        <f t="shared" si="160"/>
        <v>6.3224115334207083</v>
      </c>
      <c r="K1466" s="2">
        <f t="shared" si="161"/>
        <v>6.3224115334207083</v>
      </c>
      <c r="L1466" s="2">
        <v>0.15</v>
      </c>
      <c r="M1466" s="2">
        <v>9</v>
      </c>
      <c r="N1466" s="3">
        <v>44968</v>
      </c>
      <c r="O1466" s="3">
        <v>44972</v>
      </c>
      <c r="P1466" s="2" t="s">
        <v>20</v>
      </c>
      <c r="Q1466" s="2" t="s">
        <v>21</v>
      </c>
      <c r="R1466" s="2">
        <v>30.52</v>
      </c>
      <c r="S1466" s="2" t="s">
        <v>47</v>
      </c>
    </row>
    <row r="1467" spans="1:19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 t="str">
        <f t="shared" si="155"/>
        <v>high sales</v>
      </c>
      <c r="F1467" s="2" t="str">
        <f t="shared" si="156"/>
        <v>high</v>
      </c>
      <c r="G1467" s="2" t="str">
        <f t="shared" si="157"/>
        <v>low</v>
      </c>
      <c r="H1467" s="2" t="str">
        <f t="shared" si="158"/>
        <v>high impact</v>
      </c>
      <c r="I1467" s="2" t="str">
        <f t="shared" si="159"/>
        <v>good</v>
      </c>
      <c r="J1467" s="2">
        <f t="shared" si="160"/>
        <v>3.8420027415049414</v>
      </c>
      <c r="K1467" s="2">
        <f t="shared" si="161"/>
        <v>3.8420027415049414</v>
      </c>
      <c r="L1467" s="2">
        <v>0.2</v>
      </c>
      <c r="M1467" s="2">
        <v>8</v>
      </c>
      <c r="N1467" s="3">
        <v>45195</v>
      </c>
      <c r="O1467" s="3">
        <v>45199</v>
      </c>
      <c r="P1467" s="2" t="s">
        <v>30</v>
      </c>
      <c r="Q1467" s="2" t="s">
        <v>26</v>
      </c>
      <c r="R1467" s="2">
        <v>554.44000000000005</v>
      </c>
      <c r="S1467" s="2" t="s">
        <v>33</v>
      </c>
    </row>
    <row r="1468" spans="1:19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 t="str">
        <f t="shared" si="155"/>
        <v>high sales</v>
      </c>
      <c r="F1468" s="2" t="str">
        <f t="shared" si="156"/>
        <v>high</v>
      </c>
      <c r="G1468" s="2" t="str">
        <f t="shared" si="157"/>
        <v>high</v>
      </c>
      <c r="H1468" s="2" t="str">
        <f t="shared" si="158"/>
        <v>high impact</v>
      </c>
      <c r="I1468" s="2" t="str">
        <f t="shared" si="159"/>
        <v>good</v>
      </c>
      <c r="J1468" s="2">
        <f t="shared" si="160"/>
        <v>6.8655121951219513</v>
      </c>
      <c r="K1468" s="2">
        <f t="shared" si="161"/>
        <v>6.8655121951219513</v>
      </c>
      <c r="L1468" s="2">
        <v>0.37</v>
      </c>
      <c r="M1468" s="2">
        <v>9</v>
      </c>
      <c r="N1468" s="3">
        <v>45457</v>
      </c>
      <c r="O1468" s="3">
        <v>45462</v>
      </c>
      <c r="P1468" s="2" t="s">
        <v>20</v>
      </c>
      <c r="Q1468" s="2" t="s">
        <v>21</v>
      </c>
      <c r="R1468" s="2">
        <v>205</v>
      </c>
      <c r="S1468" s="2" t="s">
        <v>27</v>
      </c>
    </row>
    <row r="1469" spans="1:19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 t="str">
        <f t="shared" si="155"/>
        <v>high sales</v>
      </c>
      <c r="F1469" s="2" t="str">
        <f t="shared" si="156"/>
        <v>high</v>
      </c>
      <c r="G1469" s="2" t="str">
        <f t="shared" si="157"/>
        <v>low</v>
      </c>
      <c r="H1469" s="2" t="str">
        <f t="shared" si="158"/>
        <v>high impact</v>
      </c>
      <c r="I1469" s="2" t="str">
        <f t="shared" si="159"/>
        <v>good</v>
      </c>
      <c r="J1469" s="2">
        <f t="shared" si="160"/>
        <v>8.6539516129032243</v>
      </c>
      <c r="K1469" s="2">
        <f t="shared" si="161"/>
        <v>8.6539516129032243</v>
      </c>
      <c r="L1469" s="2">
        <v>0.48</v>
      </c>
      <c r="M1469" s="2">
        <v>5</v>
      </c>
      <c r="N1469" s="3">
        <v>44960</v>
      </c>
      <c r="O1469" s="3">
        <v>44965</v>
      </c>
      <c r="P1469" s="2" t="s">
        <v>30</v>
      </c>
      <c r="Q1469" s="2" t="s">
        <v>15</v>
      </c>
      <c r="R1469" s="2">
        <v>124</v>
      </c>
      <c r="S1469" s="2" t="s">
        <v>27</v>
      </c>
    </row>
    <row r="1470" spans="1:19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 t="str">
        <f t="shared" si="155"/>
        <v>high sales</v>
      </c>
      <c r="F1470" s="2" t="str">
        <f t="shared" si="156"/>
        <v>high</v>
      </c>
      <c r="G1470" s="2" t="str">
        <f t="shared" si="157"/>
        <v>low</v>
      </c>
      <c r="H1470" s="2" t="str">
        <f t="shared" si="158"/>
        <v>high impact</v>
      </c>
      <c r="I1470" s="2" t="str">
        <f t="shared" si="159"/>
        <v>good</v>
      </c>
      <c r="J1470" s="2">
        <f t="shared" si="160"/>
        <v>8.1440733717735387</v>
      </c>
      <c r="K1470" s="2">
        <f t="shared" si="161"/>
        <v>8.1440733717735387</v>
      </c>
      <c r="L1470" s="2">
        <v>0.46</v>
      </c>
      <c r="M1470" s="2">
        <v>7</v>
      </c>
      <c r="N1470" s="3">
        <v>45400</v>
      </c>
      <c r="O1470" s="3">
        <v>45403</v>
      </c>
      <c r="P1470" s="2" t="s">
        <v>20</v>
      </c>
      <c r="Q1470" s="2" t="s">
        <v>15</v>
      </c>
      <c r="R1470" s="2">
        <v>516.82000000000005</v>
      </c>
      <c r="S1470" s="2" t="s">
        <v>38</v>
      </c>
    </row>
    <row r="1471" spans="1:19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 t="str">
        <f t="shared" si="155"/>
        <v>high sales</v>
      </c>
      <c r="F1471" s="2" t="str">
        <f t="shared" si="156"/>
        <v>high</v>
      </c>
      <c r="G1471" s="2" t="str">
        <f t="shared" si="157"/>
        <v>low</v>
      </c>
      <c r="H1471" s="2" t="str">
        <f t="shared" si="158"/>
        <v>high impact</v>
      </c>
      <c r="I1471" s="2" t="str">
        <f t="shared" si="159"/>
        <v>good</v>
      </c>
      <c r="J1471" s="2">
        <f t="shared" si="160"/>
        <v>13.102234157621872</v>
      </c>
      <c r="K1471" s="2">
        <f t="shared" si="161"/>
        <v>13.102234157621872</v>
      </c>
      <c r="L1471" s="2">
        <v>0.24</v>
      </c>
      <c r="M1471" s="2">
        <v>3</v>
      </c>
      <c r="N1471" s="3">
        <v>45100</v>
      </c>
      <c r="O1471" s="3">
        <v>45106</v>
      </c>
      <c r="P1471" s="2" t="s">
        <v>30</v>
      </c>
      <c r="Q1471" s="2" t="s">
        <v>21</v>
      </c>
      <c r="R1471" s="2">
        <v>268.11</v>
      </c>
      <c r="S1471" s="2" t="s">
        <v>22</v>
      </c>
    </row>
    <row r="1472" spans="1:19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 t="str">
        <f t="shared" si="155"/>
        <v>low sales</v>
      </c>
      <c r="F1472" s="2" t="str">
        <f t="shared" si="156"/>
        <v>medium</v>
      </c>
      <c r="G1472" s="2" t="str">
        <f t="shared" si="157"/>
        <v>low</v>
      </c>
      <c r="H1472" s="2" t="str">
        <f t="shared" si="158"/>
        <v>high impact</v>
      </c>
      <c r="I1472" s="2" t="str">
        <f t="shared" si="159"/>
        <v>good</v>
      </c>
      <c r="J1472" s="2">
        <f t="shared" si="160"/>
        <v>6.8534482758620685</v>
      </c>
      <c r="K1472" s="2">
        <f t="shared" si="161"/>
        <v>6.8534482758620685</v>
      </c>
      <c r="L1472" s="2">
        <v>0.23</v>
      </c>
      <c r="M1472" s="2">
        <v>4</v>
      </c>
      <c r="N1472" s="3">
        <v>45654</v>
      </c>
      <c r="O1472" s="3">
        <v>45658</v>
      </c>
      <c r="P1472" s="2" t="s">
        <v>20</v>
      </c>
      <c r="Q1472" s="2" t="s">
        <v>15</v>
      </c>
      <c r="R1472" s="2">
        <v>95.12</v>
      </c>
      <c r="S1472" s="2" t="s">
        <v>33</v>
      </c>
    </row>
    <row r="1473" spans="1:19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 t="str">
        <f t="shared" si="155"/>
        <v>high sales</v>
      </c>
      <c r="F1473" s="2" t="str">
        <f t="shared" si="156"/>
        <v>high</v>
      </c>
      <c r="G1473" s="2" t="str">
        <f t="shared" si="157"/>
        <v>high</v>
      </c>
      <c r="H1473" s="2" t="str">
        <f t="shared" si="158"/>
        <v>high impact</v>
      </c>
      <c r="I1473" s="2" t="str">
        <f t="shared" si="159"/>
        <v>good</v>
      </c>
      <c r="J1473" s="2">
        <f t="shared" si="160"/>
        <v>4.0874066393402781</v>
      </c>
      <c r="K1473" s="2">
        <f t="shared" si="161"/>
        <v>4.0874066393402781</v>
      </c>
      <c r="L1473" s="2">
        <v>0.06</v>
      </c>
      <c r="M1473" s="2">
        <v>4</v>
      </c>
      <c r="N1473" s="3">
        <v>45299</v>
      </c>
      <c r="O1473" s="3">
        <v>45301</v>
      </c>
      <c r="P1473" s="2" t="s">
        <v>20</v>
      </c>
      <c r="Q1473" s="2" t="s">
        <v>21</v>
      </c>
      <c r="R1473" s="2">
        <v>617.23</v>
      </c>
      <c r="S1473" s="2" t="s">
        <v>16</v>
      </c>
    </row>
    <row r="1474" spans="1:19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 t="str">
        <f t="shared" si="155"/>
        <v>high sales</v>
      </c>
      <c r="F1474" s="2" t="str">
        <f t="shared" si="156"/>
        <v>high</v>
      </c>
      <c r="G1474" s="2" t="str">
        <f t="shared" si="157"/>
        <v>low</v>
      </c>
      <c r="H1474" s="2" t="str">
        <f t="shared" si="158"/>
        <v>high impact</v>
      </c>
      <c r="I1474" s="2" t="str">
        <f t="shared" si="159"/>
        <v>not good</v>
      </c>
      <c r="J1474" s="2">
        <f t="shared" si="160"/>
        <v>15.378630772203259</v>
      </c>
      <c r="K1474" s="2">
        <f t="shared" si="161"/>
        <v>15.378630772203259</v>
      </c>
      <c r="L1474" s="2">
        <v>0.49</v>
      </c>
      <c r="M1474" s="2">
        <v>4</v>
      </c>
      <c r="N1474" s="3">
        <v>45432</v>
      </c>
      <c r="O1474" s="3">
        <v>45438</v>
      </c>
      <c r="P1474" s="2" t="s">
        <v>14</v>
      </c>
      <c r="Q1474" s="2" t="s">
        <v>15</v>
      </c>
      <c r="R1474" s="2">
        <v>155.27000000000001</v>
      </c>
      <c r="S1474" s="2" t="s">
        <v>38</v>
      </c>
    </row>
    <row r="1475" spans="1:19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 t="str">
        <f t="shared" ref="E1475:E1538" si="162">IF(D1475&gt;1000,"high sales","low sales")</f>
        <v>low sales</v>
      </c>
      <c r="F1475" s="2" t="str">
        <f t="shared" ref="F1475:F1538" si="163">IF(D1475&gt;1000,"high",IF(D1475&gt;500,"medium","low"))</f>
        <v>medium</v>
      </c>
      <c r="G1475" s="2" t="str">
        <f t="shared" ref="G1475:G1538" si="164">IF(AND(D1485&gt;1000,R1485&gt;500),"high","low")</f>
        <v>low</v>
      </c>
      <c r="H1475" s="2" t="str">
        <f t="shared" ref="H1475:H1538" si="165">IF(OR(D1475&gt;500,L1475&gt;0.5),"high impact","low Impact")</f>
        <v>high impact</v>
      </c>
      <c r="I1475" s="2" t="str">
        <f t="shared" ref="I1475:I1538" si="166">IF(NOT(AND(D1481&gt;500,R1482&gt;100)),"not good","good")</f>
        <v>good</v>
      </c>
      <c r="J1475" s="2">
        <f t="shared" ref="J1475:J1538" si="167">D1475/R1475</f>
        <v>3.5818304172274562</v>
      </c>
      <c r="K1475" s="2">
        <f t="shared" ref="K1475:K1538" si="168">IFERROR(J1475,0)</f>
        <v>3.5818304172274562</v>
      </c>
      <c r="L1475" s="2">
        <v>0.38</v>
      </c>
      <c r="M1475" s="2">
        <v>8</v>
      </c>
      <c r="N1475" s="3">
        <v>45111</v>
      </c>
      <c r="O1475" s="3">
        <v>45116</v>
      </c>
      <c r="P1475" s="2" t="s">
        <v>14</v>
      </c>
      <c r="Q1475" s="2" t="s">
        <v>21</v>
      </c>
      <c r="R1475" s="2">
        <v>222.9</v>
      </c>
      <c r="S1475" s="2" t="s">
        <v>47</v>
      </c>
    </row>
    <row r="1476" spans="1:19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 t="str">
        <f t="shared" si="162"/>
        <v>high sales</v>
      </c>
      <c r="F1476" s="2" t="str">
        <f t="shared" si="163"/>
        <v>high</v>
      </c>
      <c r="G1476" s="2" t="str">
        <f t="shared" si="164"/>
        <v>high</v>
      </c>
      <c r="H1476" s="2" t="str">
        <f t="shared" si="165"/>
        <v>high impact</v>
      </c>
      <c r="I1476" s="2" t="str">
        <f t="shared" si="166"/>
        <v>good</v>
      </c>
      <c r="J1476" s="2">
        <f t="shared" si="167"/>
        <v>6.145109252435053</v>
      </c>
      <c r="K1476" s="2">
        <f t="shared" si="168"/>
        <v>6.145109252435053</v>
      </c>
      <c r="L1476" s="2">
        <v>0.42</v>
      </c>
      <c r="M1476" s="2">
        <v>2</v>
      </c>
      <c r="N1476" s="3">
        <v>45126</v>
      </c>
      <c r="O1476" s="3">
        <v>45132</v>
      </c>
      <c r="P1476" s="2" t="s">
        <v>30</v>
      </c>
      <c r="Q1476" s="2" t="s">
        <v>21</v>
      </c>
      <c r="R1476" s="2">
        <v>653.99</v>
      </c>
      <c r="S1476" s="2" t="s">
        <v>38</v>
      </c>
    </row>
    <row r="1477" spans="1:19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 t="str">
        <f t="shared" si="162"/>
        <v>high sales</v>
      </c>
      <c r="F1477" s="2" t="str">
        <f t="shared" si="163"/>
        <v>high</v>
      </c>
      <c r="G1477" s="2" t="str">
        <f t="shared" si="164"/>
        <v>low</v>
      </c>
      <c r="H1477" s="2" t="str">
        <f t="shared" si="165"/>
        <v>high impact</v>
      </c>
      <c r="I1477" s="2" t="str">
        <f t="shared" si="166"/>
        <v>not good</v>
      </c>
      <c r="J1477" s="2">
        <f t="shared" si="167"/>
        <v>4.6669619349917566</v>
      </c>
      <c r="K1477" s="2">
        <f t="shared" si="168"/>
        <v>4.6669619349917566</v>
      </c>
      <c r="L1477" s="2">
        <v>0.12</v>
      </c>
      <c r="M1477" s="2">
        <v>2</v>
      </c>
      <c r="N1477" s="3">
        <v>45535</v>
      </c>
      <c r="O1477" s="3">
        <v>45536</v>
      </c>
      <c r="P1477" s="2" t="s">
        <v>30</v>
      </c>
      <c r="Q1477" s="2" t="s">
        <v>26</v>
      </c>
      <c r="R1477" s="2">
        <v>406.41</v>
      </c>
      <c r="S1477" s="2" t="s">
        <v>22</v>
      </c>
    </row>
    <row r="1478" spans="1:19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 t="str">
        <f t="shared" si="162"/>
        <v>high sales</v>
      </c>
      <c r="F1478" s="2" t="str">
        <f t="shared" si="163"/>
        <v>high</v>
      </c>
      <c r="G1478" s="2" t="str">
        <f t="shared" si="164"/>
        <v>low</v>
      </c>
      <c r="H1478" s="2" t="str">
        <f t="shared" si="165"/>
        <v>high impact</v>
      </c>
      <c r="I1478" s="2" t="str">
        <f t="shared" si="166"/>
        <v>not good</v>
      </c>
      <c r="J1478" s="2">
        <f t="shared" si="167"/>
        <v>6.9781199941750396</v>
      </c>
      <c r="K1478" s="2">
        <f t="shared" si="168"/>
        <v>6.9781199941750396</v>
      </c>
      <c r="L1478" s="2">
        <v>0.2</v>
      </c>
      <c r="M1478" s="2">
        <v>5</v>
      </c>
      <c r="N1478" s="3">
        <v>45059</v>
      </c>
      <c r="O1478" s="3">
        <v>45061</v>
      </c>
      <c r="P1478" s="2" t="s">
        <v>20</v>
      </c>
      <c r="Q1478" s="2" t="s">
        <v>21</v>
      </c>
      <c r="R1478" s="2">
        <v>549.36</v>
      </c>
      <c r="S1478" s="2" t="s">
        <v>22</v>
      </c>
    </row>
    <row r="1479" spans="1:19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 t="str">
        <f t="shared" si="162"/>
        <v>high sales</v>
      </c>
      <c r="F1479" s="2" t="str">
        <f t="shared" si="163"/>
        <v>high</v>
      </c>
      <c r="G1479" s="2" t="str">
        <f t="shared" si="164"/>
        <v>low</v>
      </c>
      <c r="H1479" s="2" t="str">
        <f t="shared" si="165"/>
        <v>high impact</v>
      </c>
      <c r="I1479" s="2" t="str">
        <f t="shared" si="166"/>
        <v>good</v>
      </c>
      <c r="J1479" s="2">
        <f t="shared" si="167"/>
        <v>8.5695118939830426</v>
      </c>
      <c r="K1479" s="2">
        <f t="shared" si="168"/>
        <v>8.5695118939830426</v>
      </c>
      <c r="L1479" s="2">
        <v>0.05</v>
      </c>
      <c r="M1479" s="2">
        <v>6</v>
      </c>
      <c r="N1479" s="3">
        <v>44969</v>
      </c>
      <c r="O1479" s="3">
        <v>44975</v>
      </c>
      <c r="P1479" s="2" t="s">
        <v>14</v>
      </c>
      <c r="Q1479" s="2" t="s">
        <v>21</v>
      </c>
      <c r="R1479" s="2">
        <v>121.49</v>
      </c>
      <c r="S1479" s="2" t="s">
        <v>33</v>
      </c>
    </row>
    <row r="1480" spans="1:19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 t="str">
        <f t="shared" si="162"/>
        <v>high sales</v>
      </c>
      <c r="F1480" s="2" t="str">
        <f t="shared" si="163"/>
        <v>high</v>
      </c>
      <c r="G1480" s="2" t="str">
        <f t="shared" si="164"/>
        <v>low</v>
      </c>
      <c r="H1480" s="2" t="str">
        <f t="shared" si="165"/>
        <v>high impact</v>
      </c>
      <c r="I1480" s="2" t="str">
        <f t="shared" si="166"/>
        <v>good</v>
      </c>
      <c r="J1480" s="2">
        <f t="shared" si="167"/>
        <v>13.587865762936021</v>
      </c>
      <c r="K1480" s="2">
        <f t="shared" si="168"/>
        <v>13.587865762936021</v>
      </c>
      <c r="L1480" s="2">
        <v>0.47</v>
      </c>
      <c r="M1480" s="2">
        <v>4</v>
      </c>
      <c r="N1480" s="3">
        <v>45030</v>
      </c>
      <c r="O1480" s="3">
        <v>45034</v>
      </c>
      <c r="P1480" s="2" t="s">
        <v>30</v>
      </c>
      <c r="Q1480" s="2" t="s">
        <v>26</v>
      </c>
      <c r="R1480" s="2">
        <v>120.98</v>
      </c>
      <c r="S1480" s="2" t="s">
        <v>27</v>
      </c>
    </row>
    <row r="1481" spans="1:19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 t="str">
        <f t="shared" si="162"/>
        <v>low sales</v>
      </c>
      <c r="F1481" s="2" t="str">
        <f t="shared" si="163"/>
        <v>medium</v>
      </c>
      <c r="G1481" s="2" t="str">
        <f t="shared" si="164"/>
        <v>high</v>
      </c>
      <c r="H1481" s="2" t="str">
        <f t="shared" si="165"/>
        <v>high impact</v>
      </c>
      <c r="I1481" s="2" t="str">
        <f t="shared" si="166"/>
        <v>not good</v>
      </c>
      <c r="J1481" s="2">
        <f t="shared" si="167"/>
        <v>5.9564577198148934</v>
      </c>
      <c r="K1481" s="2">
        <f t="shared" si="168"/>
        <v>5.9564577198148934</v>
      </c>
      <c r="L1481" s="2">
        <v>0.14000000000000001</v>
      </c>
      <c r="M1481" s="2">
        <v>7</v>
      </c>
      <c r="N1481" s="3">
        <v>44943</v>
      </c>
      <c r="O1481" s="3">
        <v>44948</v>
      </c>
      <c r="P1481" s="2" t="s">
        <v>14</v>
      </c>
      <c r="Q1481" s="2" t="s">
        <v>21</v>
      </c>
      <c r="R1481" s="2">
        <v>95.08</v>
      </c>
      <c r="S1481" s="2" t="s">
        <v>22</v>
      </c>
    </row>
    <row r="1482" spans="1:19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 t="str">
        <f t="shared" si="162"/>
        <v>low sales</v>
      </c>
      <c r="F1482" s="2" t="str">
        <f t="shared" si="163"/>
        <v>medium</v>
      </c>
      <c r="G1482" s="2" t="str">
        <f t="shared" si="164"/>
        <v>low</v>
      </c>
      <c r="H1482" s="2" t="str">
        <f t="shared" si="165"/>
        <v>high impact</v>
      </c>
      <c r="I1482" s="2" t="str">
        <f t="shared" si="166"/>
        <v>good</v>
      </c>
      <c r="J1482" s="2">
        <f t="shared" si="167"/>
        <v>6.4631790744466793</v>
      </c>
      <c r="K1482" s="2">
        <f t="shared" si="168"/>
        <v>6.4631790744466793</v>
      </c>
      <c r="L1482" s="2">
        <v>0.3</v>
      </c>
      <c r="M1482" s="2">
        <v>4</v>
      </c>
      <c r="N1482" s="3">
        <v>45015</v>
      </c>
      <c r="O1482" s="3">
        <v>45021</v>
      </c>
      <c r="P1482" s="2" t="s">
        <v>30</v>
      </c>
      <c r="Q1482" s="2" t="s">
        <v>21</v>
      </c>
      <c r="R1482" s="2">
        <v>124.25</v>
      </c>
      <c r="S1482" s="2" t="s">
        <v>47</v>
      </c>
    </row>
    <row r="1483" spans="1:19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 t="str">
        <f t="shared" si="162"/>
        <v>high sales</v>
      </c>
      <c r="F1483" s="2" t="str">
        <f t="shared" si="163"/>
        <v>high</v>
      </c>
      <c r="G1483" s="2" t="str">
        <f t="shared" si="164"/>
        <v>low</v>
      </c>
      <c r="H1483" s="2" t="str">
        <f t="shared" si="165"/>
        <v>high impact</v>
      </c>
      <c r="I1483" s="2" t="str">
        <f t="shared" si="166"/>
        <v>good</v>
      </c>
      <c r="J1483" s="2">
        <f t="shared" si="167"/>
        <v>5.1792064383305263</v>
      </c>
      <c r="K1483" s="2">
        <f t="shared" si="168"/>
        <v>5.1792064383305263</v>
      </c>
      <c r="L1483" s="2">
        <v>0.08</v>
      </c>
      <c r="M1483" s="2">
        <v>8</v>
      </c>
      <c r="N1483" s="3">
        <v>45416</v>
      </c>
      <c r="O1483" s="3">
        <v>45421</v>
      </c>
      <c r="P1483" s="2" t="s">
        <v>14</v>
      </c>
      <c r="Q1483" s="2" t="s">
        <v>15</v>
      </c>
      <c r="R1483" s="2">
        <v>854.88</v>
      </c>
      <c r="S1483" s="2" t="s">
        <v>16</v>
      </c>
    </row>
    <row r="1484" spans="1:19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 t="str">
        <f t="shared" si="162"/>
        <v>low sales</v>
      </c>
      <c r="F1484" s="2" t="str">
        <f t="shared" si="163"/>
        <v>medium</v>
      </c>
      <c r="G1484" s="2" t="str">
        <f t="shared" si="164"/>
        <v>high</v>
      </c>
      <c r="H1484" s="2" t="str">
        <f t="shared" si="165"/>
        <v>high impact</v>
      </c>
      <c r="I1484" s="2" t="str">
        <f t="shared" si="166"/>
        <v>good</v>
      </c>
      <c r="J1484" s="2">
        <f t="shared" si="167"/>
        <v>6.6462456801759346</v>
      </c>
      <c r="K1484" s="2">
        <f t="shared" si="168"/>
        <v>6.6462456801759346</v>
      </c>
      <c r="L1484" s="2">
        <v>0.4</v>
      </c>
      <c r="M1484" s="2">
        <v>2</v>
      </c>
      <c r="N1484" s="3">
        <v>45612</v>
      </c>
      <c r="O1484" s="3">
        <v>45619</v>
      </c>
      <c r="P1484" s="2" t="s">
        <v>30</v>
      </c>
      <c r="Q1484" s="2" t="s">
        <v>15</v>
      </c>
      <c r="R1484" s="2">
        <v>95.49</v>
      </c>
      <c r="S1484" s="2" t="s">
        <v>16</v>
      </c>
    </row>
    <row r="1485" spans="1:19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 t="str">
        <f t="shared" si="162"/>
        <v>low sales</v>
      </c>
      <c r="F1485" s="2" t="str">
        <f t="shared" si="163"/>
        <v>medium</v>
      </c>
      <c r="G1485" s="2" t="str">
        <f t="shared" si="164"/>
        <v>low</v>
      </c>
      <c r="H1485" s="2" t="str">
        <f t="shared" si="165"/>
        <v>high impact</v>
      </c>
      <c r="I1485" s="2" t="str">
        <f t="shared" si="166"/>
        <v>not good</v>
      </c>
      <c r="J1485" s="2">
        <f t="shared" si="167"/>
        <v>6.1755832881171999</v>
      </c>
      <c r="K1485" s="2">
        <f t="shared" si="168"/>
        <v>6.1755832881171999</v>
      </c>
      <c r="L1485" s="2">
        <v>0.09</v>
      </c>
      <c r="M1485" s="2">
        <v>4</v>
      </c>
      <c r="N1485" s="3">
        <v>45087</v>
      </c>
      <c r="O1485" s="3">
        <v>45088</v>
      </c>
      <c r="P1485" s="2" t="s">
        <v>14</v>
      </c>
      <c r="Q1485" s="2" t="s">
        <v>21</v>
      </c>
      <c r="R1485" s="2">
        <v>92.15</v>
      </c>
      <c r="S1485" s="2" t="s">
        <v>16</v>
      </c>
    </row>
    <row r="1486" spans="1:19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 t="str">
        <f t="shared" si="162"/>
        <v>high sales</v>
      </c>
      <c r="F1486" s="2" t="str">
        <f t="shared" si="163"/>
        <v>high</v>
      </c>
      <c r="G1486" s="2" t="str">
        <f t="shared" si="164"/>
        <v>high</v>
      </c>
      <c r="H1486" s="2" t="str">
        <f t="shared" si="165"/>
        <v>high impact</v>
      </c>
      <c r="I1486" s="2" t="str">
        <f t="shared" si="166"/>
        <v>not good</v>
      </c>
      <c r="J1486" s="2">
        <f t="shared" si="167"/>
        <v>4.047743921312378</v>
      </c>
      <c r="K1486" s="2">
        <f t="shared" si="168"/>
        <v>4.047743921312378</v>
      </c>
      <c r="L1486" s="2">
        <v>0.4</v>
      </c>
      <c r="M1486" s="2">
        <v>7</v>
      </c>
      <c r="N1486" s="3">
        <v>45480</v>
      </c>
      <c r="O1486" s="3">
        <v>45483</v>
      </c>
      <c r="P1486" s="2" t="s">
        <v>20</v>
      </c>
      <c r="Q1486" s="2" t="s">
        <v>26</v>
      </c>
      <c r="R1486" s="2">
        <v>1163.08</v>
      </c>
      <c r="S1486" s="2" t="s">
        <v>33</v>
      </c>
    </row>
    <row r="1487" spans="1:19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 t="str">
        <f t="shared" si="162"/>
        <v>high sales</v>
      </c>
      <c r="F1487" s="2" t="str">
        <f t="shared" si="163"/>
        <v>high</v>
      </c>
      <c r="G1487" s="2" t="str">
        <f t="shared" si="164"/>
        <v>low</v>
      </c>
      <c r="H1487" s="2" t="str">
        <f t="shared" si="165"/>
        <v>high impact</v>
      </c>
      <c r="I1487" s="2" t="str">
        <f t="shared" si="166"/>
        <v>good</v>
      </c>
      <c r="J1487" s="2">
        <f t="shared" si="167"/>
        <v>12.236910160788575</v>
      </c>
      <c r="K1487" s="2">
        <f t="shared" si="168"/>
        <v>12.236910160788575</v>
      </c>
      <c r="L1487" s="2">
        <v>0.2</v>
      </c>
      <c r="M1487" s="2">
        <v>5</v>
      </c>
      <c r="N1487" s="3">
        <v>45629</v>
      </c>
      <c r="O1487" s="3">
        <v>45631</v>
      </c>
      <c r="P1487" s="2" t="s">
        <v>30</v>
      </c>
      <c r="Q1487" s="2" t="s">
        <v>26</v>
      </c>
      <c r="R1487" s="2">
        <v>266.81</v>
      </c>
      <c r="S1487" s="2" t="s">
        <v>27</v>
      </c>
    </row>
    <row r="1488" spans="1:19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 t="str">
        <f t="shared" si="162"/>
        <v>low sales</v>
      </c>
      <c r="F1488" s="2" t="str">
        <f t="shared" si="163"/>
        <v>medium</v>
      </c>
      <c r="G1488" s="2" t="str">
        <f t="shared" si="164"/>
        <v>high</v>
      </c>
      <c r="H1488" s="2" t="str">
        <f t="shared" si="165"/>
        <v>high impact</v>
      </c>
      <c r="I1488" s="2" t="str">
        <f t="shared" si="166"/>
        <v>not good</v>
      </c>
      <c r="J1488" s="2">
        <f t="shared" si="167"/>
        <v>6.5820416297608508</v>
      </c>
      <c r="K1488" s="2">
        <f t="shared" si="168"/>
        <v>6.5820416297608508</v>
      </c>
      <c r="L1488" s="2">
        <v>0.28999999999999998</v>
      </c>
      <c r="M1488" s="2">
        <v>2</v>
      </c>
      <c r="N1488" s="3">
        <v>44982</v>
      </c>
      <c r="O1488" s="3">
        <v>44987</v>
      </c>
      <c r="P1488" s="2" t="s">
        <v>14</v>
      </c>
      <c r="Q1488" s="2" t="s">
        <v>15</v>
      </c>
      <c r="R1488" s="2">
        <v>90.32</v>
      </c>
      <c r="S1488" s="2" t="s">
        <v>27</v>
      </c>
    </row>
    <row r="1489" spans="1:19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 t="str">
        <f t="shared" si="162"/>
        <v>high sales</v>
      </c>
      <c r="F1489" s="2" t="str">
        <f t="shared" si="163"/>
        <v>high</v>
      </c>
      <c r="G1489" s="2" t="str">
        <f t="shared" si="164"/>
        <v>high</v>
      </c>
      <c r="H1489" s="2" t="str">
        <f t="shared" si="165"/>
        <v>high impact</v>
      </c>
      <c r="I1489" s="2" t="str">
        <f t="shared" si="166"/>
        <v>good</v>
      </c>
      <c r="J1489" s="2">
        <f t="shared" si="167"/>
        <v>11.779810511521966</v>
      </c>
      <c r="K1489" s="2">
        <f t="shared" si="168"/>
        <v>11.779810511521966</v>
      </c>
      <c r="L1489" s="2">
        <v>0.13</v>
      </c>
      <c r="M1489" s="2">
        <v>3</v>
      </c>
      <c r="N1489" s="3">
        <v>45609</v>
      </c>
      <c r="O1489" s="3">
        <v>45612</v>
      </c>
      <c r="P1489" s="2" t="s">
        <v>20</v>
      </c>
      <c r="Q1489" s="2" t="s">
        <v>21</v>
      </c>
      <c r="R1489" s="2">
        <v>412.69</v>
      </c>
      <c r="S1489" s="2" t="s">
        <v>38</v>
      </c>
    </row>
    <row r="1490" spans="1:19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 t="str">
        <f t="shared" si="162"/>
        <v>low sales</v>
      </c>
      <c r="F1490" s="2" t="str">
        <f t="shared" si="163"/>
        <v>medium</v>
      </c>
      <c r="G1490" s="2" t="str">
        <f t="shared" si="164"/>
        <v>low</v>
      </c>
      <c r="H1490" s="2" t="str">
        <f t="shared" si="165"/>
        <v>high impact</v>
      </c>
      <c r="I1490" s="2" t="str">
        <f t="shared" si="166"/>
        <v>good</v>
      </c>
      <c r="J1490" s="2">
        <f t="shared" si="167"/>
        <v>3.5171187384839522</v>
      </c>
      <c r="K1490" s="2">
        <f t="shared" si="168"/>
        <v>3.5171187384839522</v>
      </c>
      <c r="L1490" s="2">
        <v>0.44</v>
      </c>
      <c r="M1490" s="2">
        <v>4</v>
      </c>
      <c r="N1490" s="3">
        <v>45520</v>
      </c>
      <c r="O1490" s="3">
        <v>45526</v>
      </c>
      <c r="P1490" s="2" t="s">
        <v>30</v>
      </c>
      <c r="Q1490" s="2" t="s">
        <v>15</v>
      </c>
      <c r="R1490" s="2">
        <v>233.37</v>
      </c>
      <c r="S1490" s="2" t="s">
        <v>33</v>
      </c>
    </row>
    <row r="1491" spans="1:19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 t="str">
        <f t="shared" si="162"/>
        <v>high sales</v>
      </c>
      <c r="F1491" s="2" t="str">
        <f t="shared" si="163"/>
        <v>high</v>
      </c>
      <c r="G1491" s="2" t="str">
        <f t="shared" si="164"/>
        <v>high</v>
      </c>
      <c r="H1491" s="2" t="str">
        <f t="shared" si="165"/>
        <v>high impact</v>
      </c>
      <c r="I1491" s="2" t="str">
        <f t="shared" si="166"/>
        <v>good</v>
      </c>
      <c r="J1491" s="2">
        <f t="shared" si="167"/>
        <v>3.8876686633992863</v>
      </c>
      <c r="K1491" s="2">
        <f t="shared" si="168"/>
        <v>3.8876686633992863</v>
      </c>
      <c r="L1491" s="2">
        <v>0.38</v>
      </c>
      <c r="M1491" s="2">
        <v>5</v>
      </c>
      <c r="N1491" s="3">
        <v>45120</v>
      </c>
      <c r="O1491" s="3">
        <v>45121</v>
      </c>
      <c r="P1491" s="2" t="s">
        <v>14</v>
      </c>
      <c r="Q1491" s="2" t="s">
        <v>26</v>
      </c>
      <c r="R1491" s="2">
        <v>991.62</v>
      </c>
      <c r="S1491" s="2" t="s">
        <v>33</v>
      </c>
    </row>
    <row r="1492" spans="1:19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 t="str">
        <f t="shared" si="162"/>
        <v>low sales</v>
      </c>
      <c r="F1492" s="2" t="str">
        <f t="shared" si="163"/>
        <v>low</v>
      </c>
      <c r="G1492" s="2" t="str">
        <f t="shared" si="164"/>
        <v>low</v>
      </c>
      <c r="H1492" s="2" t="str">
        <f t="shared" si="165"/>
        <v>low Impact</v>
      </c>
      <c r="I1492" s="2" t="str">
        <f t="shared" si="166"/>
        <v>good</v>
      </c>
      <c r="J1492" s="2">
        <f t="shared" si="167"/>
        <v>3.8206575419782696</v>
      </c>
      <c r="K1492" s="2">
        <f t="shared" si="168"/>
        <v>3.8206575419782696</v>
      </c>
      <c r="L1492" s="2">
        <v>0.18</v>
      </c>
      <c r="M1492" s="2">
        <v>7</v>
      </c>
      <c r="N1492" s="3">
        <v>45391</v>
      </c>
      <c r="O1492" s="3">
        <v>45397</v>
      </c>
      <c r="P1492" s="2" t="s">
        <v>30</v>
      </c>
      <c r="Q1492" s="2" t="s">
        <v>26</v>
      </c>
      <c r="R1492" s="2">
        <v>70.87</v>
      </c>
      <c r="S1492" s="2" t="s">
        <v>47</v>
      </c>
    </row>
    <row r="1493" spans="1:19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 t="str">
        <f t="shared" si="162"/>
        <v>high sales</v>
      </c>
      <c r="F1493" s="2" t="str">
        <f t="shared" si="163"/>
        <v>high</v>
      </c>
      <c r="G1493" s="2" t="str">
        <f t="shared" si="164"/>
        <v>high</v>
      </c>
      <c r="H1493" s="2" t="str">
        <f t="shared" si="165"/>
        <v>high impact</v>
      </c>
      <c r="I1493" s="2" t="str">
        <f t="shared" si="166"/>
        <v>good</v>
      </c>
      <c r="J1493" s="2">
        <f t="shared" si="167"/>
        <v>11.865472704062478</v>
      </c>
      <c r="K1493" s="2">
        <f t="shared" si="168"/>
        <v>11.865472704062478</v>
      </c>
      <c r="L1493" s="2">
        <v>0.28999999999999998</v>
      </c>
      <c r="M1493" s="2">
        <v>3</v>
      </c>
      <c r="N1493" s="3">
        <v>44995</v>
      </c>
      <c r="O1493" s="3">
        <v>45002</v>
      </c>
      <c r="P1493" s="2" t="s">
        <v>30</v>
      </c>
      <c r="Q1493" s="2" t="s">
        <v>26</v>
      </c>
      <c r="R1493" s="2">
        <v>266.33999999999997</v>
      </c>
      <c r="S1493" s="2" t="s">
        <v>16</v>
      </c>
    </row>
    <row r="1494" spans="1:19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 t="str">
        <f t="shared" si="162"/>
        <v>high sales</v>
      </c>
      <c r="F1494" s="2" t="str">
        <f t="shared" si="163"/>
        <v>high</v>
      </c>
      <c r="G1494" s="2" t="str">
        <f t="shared" si="164"/>
        <v>low</v>
      </c>
      <c r="H1494" s="2" t="str">
        <f t="shared" si="165"/>
        <v>high impact</v>
      </c>
      <c r="I1494" s="2" t="str">
        <f t="shared" si="166"/>
        <v>good</v>
      </c>
      <c r="J1494" s="2">
        <f t="shared" si="167"/>
        <v>3.7197644066662208</v>
      </c>
      <c r="K1494" s="2">
        <f t="shared" si="168"/>
        <v>3.7197644066662208</v>
      </c>
      <c r="L1494" s="2">
        <v>0.06</v>
      </c>
      <c r="M1494" s="2">
        <v>9</v>
      </c>
      <c r="N1494" s="3">
        <v>44946</v>
      </c>
      <c r="O1494" s="3">
        <v>44947</v>
      </c>
      <c r="P1494" s="2" t="s">
        <v>20</v>
      </c>
      <c r="Q1494" s="2" t="s">
        <v>15</v>
      </c>
      <c r="R1494" s="2">
        <v>747.05</v>
      </c>
      <c r="S1494" s="2" t="s">
        <v>16</v>
      </c>
    </row>
    <row r="1495" spans="1:19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 t="str">
        <f t="shared" si="162"/>
        <v>high sales</v>
      </c>
      <c r="F1495" s="2" t="str">
        <f t="shared" si="163"/>
        <v>high</v>
      </c>
      <c r="G1495" s="2" t="str">
        <f t="shared" si="164"/>
        <v>high</v>
      </c>
      <c r="H1495" s="2" t="str">
        <f t="shared" si="165"/>
        <v>high impact</v>
      </c>
      <c r="I1495" s="2" t="str">
        <f t="shared" si="166"/>
        <v>good</v>
      </c>
      <c r="J1495" s="2">
        <f t="shared" si="167"/>
        <v>11.654899510569614</v>
      </c>
      <c r="K1495" s="2">
        <f t="shared" si="168"/>
        <v>11.654899510569614</v>
      </c>
      <c r="L1495" s="2">
        <v>0.08</v>
      </c>
      <c r="M1495" s="2">
        <v>3</v>
      </c>
      <c r="N1495" s="3">
        <v>45580</v>
      </c>
      <c r="O1495" s="3">
        <v>45582</v>
      </c>
      <c r="P1495" s="2" t="s">
        <v>30</v>
      </c>
      <c r="Q1495" s="2" t="s">
        <v>26</v>
      </c>
      <c r="R1495" s="2">
        <v>96.03</v>
      </c>
      <c r="S1495" s="2" t="s">
        <v>38</v>
      </c>
    </row>
    <row r="1496" spans="1:19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 t="str">
        <f t="shared" si="162"/>
        <v>high sales</v>
      </c>
      <c r="F1496" s="2" t="str">
        <f t="shared" si="163"/>
        <v>high</v>
      </c>
      <c r="G1496" s="2" t="str">
        <f t="shared" si="164"/>
        <v>low</v>
      </c>
      <c r="H1496" s="2" t="str">
        <f t="shared" si="165"/>
        <v>high impact</v>
      </c>
      <c r="I1496" s="2" t="str">
        <f t="shared" si="166"/>
        <v>good</v>
      </c>
      <c r="J1496" s="2">
        <f t="shared" si="167"/>
        <v>6.0061328161078782</v>
      </c>
      <c r="K1496" s="2">
        <f t="shared" si="168"/>
        <v>6.0061328161078782</v>
      </c>
      <c r="L1496" s="2">
        <v>0.27</v>
      </c>
      <c r="M1496" s="2">
        <v>5</v>
      </c>
      <c r="N1496" s="3">
        <v>45130</v>
      </c>
      <c r="O1496" s="3">
        <v>45132</v>
      </c>
      <c r="P1496" s="2" t="s">
        <v>14</v>
      </c>
      <c r="Q1496" s="2" t="s">
        <v>21</v>
      </c>
      <c r="R1496" s="2">
        <v>541.35</v>
      </c>
      <c r="S1496" s="2" t="s">
        <v>22</v>
      </c>
    </row>
    <row r="1497" spans="1:19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 t="str">
        <f t="shared" si="162"/>
        <v>high sales</v>
      </c>
      <c r="F1497" s="2" t="str">
        <f t="shared" si="163"/>
        <v>high</v>
      </c>
      <c r="G1497" s="2" t="str">
        <f t="shared" si="164"/>
        <v>high</v>
      </c>
      <c r="H1497" s="2" t="str">
        <f t="shared" si="165"/>
        <v>high impact</v>
      </c>
      <c r="I1497" s="2" t="str">
        <f t="shared" si="166"/>
        <v>good</v>
      </c>
      <c r="J1497" s="2">
        <f t="shared" si="167"/>
        <v>13.330886432503947</v>
      </c>
      <c r="K1497" s="2">
        <f t="shared" si="168"/>
        <v>13.330886432503947</v>
      </c>
      <c r="L1497" s="2">
        <v>0.32</v>
      </c>
      <c r="M1497" s="2">
        <v>5</v>
      </c>
      <c r="N1497" s="3">
        <v>45223</v>
      </c>
      <c r="O1497" s="3">
        <v>45230</v>
      </c>
      <c r="P1497" s="2" t="s">
        <v>30</v>
      </c>
      <c r="Q1497" s="2" t="s">
        <v>26</v>
      </c>
      <c r="R1497" s="2">
        <v>234.31</v>
      </c>
      <c r="S1497" s="2" t="s">
        <v>22</v>
      </c>
    </row>
    <row r="1498" spans="1:19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 t="str">
        <f t="shared" si="162"/>
        <v>high sales</v>
      </c>
      <c r="F1498" s="2" t="str">
        <f t="shared" si="163"/>
        <v>high</v>
      </c>
      <c r="G1498" s="2" t="str">
        <f t="shared" si="164"/>
        <v>low</v>
      </c>
      <c r="H1498" s="2" t="str">
        <f t="shared" si="165"/>
        <v>high impact</v>
      </c>
      <c r="I1498" s="2" t="str">
        <f t="shared" si="166"/>
        <v>good</v>
      </c>
      <c r="J1498" s="2">
        <f t="shared" si="167"/>
        <v>3.5394713625295551</v>
      </c>
      <c r="K1498" s="2">
        <f t="shared" si="168"/>
        <v>3.5394713625295551</v>
      </c>
      <c r="L1498" s="2">
        <v>0.28000000000000003</v>
      </c>
      <c r="M1498" s="2">
        <v>7</v>
      </c>
      <c r="N1498" s="3">
        <v>45113</v>
      </c>
      <c r="O1498" s="3">
        <v>45118</v>
      </c>
      <c r="P1498" s="2" t="s">
        <v>30</v>
      </c>
      <c r="Q1498" s="2" t="s">
        <v>26</v>
      </c>
      <c r="R1498" s="2">
        <v>1133.48</v>
      </c>
      <c r="S1498" s="2" t="s">
        <v>16</v>
      </c>
    </row>
    <row r="1499" spans="1:19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 t="str">
        <f t="shared" si="162"/>
        <v>high sales</v>
      </c>
      <c r="F1499" s="2" t="str">
        <f t="shared" si="163"/>
        <v>high</v>
      </c>
      <c r="G1499" s="2" t="str">
        <f t="shared" si="164"/>
        <v>low</v>
      </c>
      <c r="H1499" s="2" t="str">
        <f t="shared" si="165"/>
        <v>high impact</v>
      </c>
      <c r="I1499" s="2" t="str">
        <f t="shared" si="166"/>
        <v>good</v>
      </c>
      <c r="J1499" s="2">
        <f t="shared" si="167"/>
        <v>3.379072093560052</v>
      </c>
      <c r="K1499" s="2">
        <f t="shared" si="168"/>
        <v>3.379072093560052</v>
      </c>
      <c r="L1499" s="2">
        <v>0.28000000000000003</v>
      </c>
      <c r="M1499" s="2">
        <v>6</v>
      </c>
      <c r="N1499" s="3">
        <v>44976</v>
      </c>
      <c r="O1499" s="3">
        <v>44981</v>
      </c>
      <c r="P1499" s="2" t="s">
        <v>20</v>
      </c>
      <c r="Q1499" s="2" t="s">
        <v>26</v>
      </c>
      <c r="R1499" s="2">
        <v>1299.7</v>
      </c>
      <c r="S1499" s="2" t="s">
        <v>16</v>
      </c>
    </row>
    <row r="1500" spans="1:19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 t="str">
        <f t="shared" si="162"/>
        <v>high sales</v>
      </c>
      <c r="F1500" s="2" t="str">
        <f t="shared" si="163"/>
        <v>high</v>
      </c>
      <c r="G1500" s="2" t="str">
        <f t="shared" si="164"/>
        <v>high</v>
      </c>
      <c r="H1500" s="2" t="str">
        <f t="shared" si="165"/>
        <v>high impact</v>
      </c>
      <c r="I1500" s="2" t="str">
        <f t="shared" si="166"/>
        <v>good</v>
      </c>
      <c r="J1500" s="2">
        <f t="shared" si="167"/>
        <v>6.417750894951241</v>
      </c>
      <c r="K1500" s="2">
        <f t="shared" si="168"/>
        <v>6.417750894951241</v>
      </c>
      <c r="L1500" s="2">
        <v>0.37</v>
      </c>
      <c r="M1500" s="2">
        <v>3</v>
      </c>
      <c r="N1500" s="3">
        <v>45128</v>
      </c>
      <c r="O1500" s="3">
        <v>45130</v>
      </c>
      <c r="P1500" s="2" t="s">
        <v>20</v>
      </c>
      <c r="Q1500" s="2" t="s">
        <v>21</v>
      </c>
      <c r="R1500" s="2">
        <v>405.05</v>
      </c>
      <c r="S1500" s="2" t="s">
        <v>16</v>
      </c>
    </row>
    <row r="1501" spans="1:19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 t="str">
        <f t="shared" si="162"/>
        <v>high sales</v>
      </c>
      <c r="F1501" s="2" t="str">
        <f t="shared" si="163"/>
        <v>high</v>
      </c>
      <c r="G1501" s="2" t="str">
        <f t="shared" si="164"/>
        <v>high</v>
      </c>
      <c r="H1501" s="2" t="str">
        <f t="shared" si="165"/>
        <v>high impact</v>
      </c>
      <c r="I1501" s="2" t="str">
        <f t="shared" si="166"/>
        <v>good</v>
      </c>
      <c r="J1501" s="2">
        <f t="shared" si="167"/>
        <v>3.4803137560324324</v>
      </c>
      <c r="K1501" s="2">
        <f t="shared" si="168"/>
        <v>3.4803137560324324</v>
      </c>
      <c r="L1501" s="2">
        <v>0.45</v>
      </c>
      <c r="M1501" s="2">
        <v>1</v>
      </c>
      <c r="N1501" s="3">
        <v>45349</v>
      </c>
      <c r="O1501" s="3">
        <v>45356</v>
      </c>
      <c r="P1501" s="2" t="s">
        <v>14</v>
      </c>
      <c r="Q1501" s="2" t="s">
        <v>15</v>
      </c>
      <c r="R1501" s="2">
        <v>719.03</v>
      </c>
      <c r="S1501" s="2" t="s">
        <v>27</v>
      </c>
    </row>
    <row r="1502" spans="1:19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 t="str">
        <f t="shared" si="162"/>
        <v>high sales</v>
      </c>
      <c r="F1502" s="2" t="str">
        <f t="shared" si="163"/>
        <v>high</v>
      </c>
      <c r="G1502" s="2" t="str">
        <f t="shared" si="164"/>
        <v>high</v>
      </c>
      <c r="H1502" s="2" t="str">
        <f t="shared" si="165"/>
        <v>high impact</v>
      </c>
      <c r="I1502" s="2" t="str">
        <f t="shared" si="166"/>
        <v>good</v>
      </c>
      <c r="J1502" s="2">
        <f t="shared" si="167"/>
        <v>13.659661311333045</v>
      </c>
      <c r="K1502" s="2">
        <f t="shared" si="168"/>
        <v>13.659661311333045</v>
      </c>
      <c r="L1502" s="2">
        <v>0.19</v>
      </c>
      <c r="M1502" s="2">
        <v>6</v>
      </c>
      <c r="N1502" s="3">
        <v>45084</v>
      </c>
      <c r="O1502" s="3">
        <v>45086</v>
      </c>
      <c r="P1502" s="2" t="s">
        <v>20</v>
      </c>
      <c r="Q1502" s="2" t="s">
        <v>26</v>
      </c>
      <c r="R1502" s="2">
        <v>230.3</v>
      </c>
      <c r="S1502" s="2" t="s">
        <v>22</v>
      </c>
    </row>
    <row r="1503" spans="1:19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 t="str">
        <f t="shared" si="162"/>
        <v>high sales</v>
      </c>
      <c r="F1503" s="2" t="str">
        <f t="shared" si="163"/>
        <v>high</v>
      </c>
      <c r="G1503" s="2" t="str">
        <f t="shared" si="164"/>
        <v>high</v>
      </c>
      <c r="H1503" s="2" t="str">
        <f t="shared" si="165"/>
        <v>high impact</v>
      </c>
      <c r="I1503" s="2" t="str">
        <f t="shared" si="166"/>
        <v>good</v>
      </c>
      <c r="J1503" s="2">
        <f t="shared" si="167"/>
        <v>3.6014864348115974</v>
      </c>
      <c r="K1503" s="2">
        <f t="shared" si="168"/>
        <v>3.6014864348115974</v>
      </c>
      <c r="L1503" s="2">
        <v>0.27</v>
      </c>
      <c r="M1503" s="2">
        <v>6</v>
      </c>
      <c r="N1503" s="3">
        <v>45091</v>
      </c>
      <c r="O1503" s="3">
        <v>45097</v>
      </c>
      <c r="P1503" s="2" t="s">
        <v>20</v>
      </c>
      <c r="Q1503" s="2" t="s">
        <v>26</v>
      </c>
      <c r="R1503" s="2">
        <v>1019.89</v>
      </c>
      <c r="S1503" s="2" t="s">
        <v>38</v>
      </c>
    </row>
    <row r="1504" spans="1:19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 t="str">
        <f t="shared" si="162"/>
        <v>high sales</v>
      </c>
      <c r="F1504" s="2" t="str">
        <f t="shared" si="163"/>
        <v>high</v>
      </c>
      <c r="G1504" s="2" t="str">
        <f t="shared" si="164"/>
        <v>high</v>
      </c>
      <c r="H1504" s="2" t="str">
        <f t="shared" si="165"/>
        <v>high impact</v>
      </c>
      <c r="I1504" s="2" t="str">
        <f t="shared" si="166"/>
        <v>good</v>
      </c>
      <c r="J1504" s="2">
        <f t="shared" si="167"/>
        <v>7.3480407773176166</v>
      </c>
      <c r="K1504" s="2">
        <f t="shared" si="168"/>
        <v>7.3480407773176166</v>
      </c>
      <c r="L1504" s="2">
        <v>0.45</v>
      </c>
      <c r="M1504" s="2">
        <v>4</v>
      </c>
      <c r="N1504" s="3">
        <v>45229</v>
      </c>
      <c r="O1504" s="3">
        <v>45234</v>
      </c>
      <c r="P1504" s="2" t="s">
        <v>14</v>
      </c>
      <c r="Q1504" s="2" t="s">
        <v>15</v>
      </c>
      <c r="R1504" s="2">
        <v>251.12</v>
      </c>
      <c r="S1504" s="2" t="s">
        <v>16</v>
      </c>
    </row>
    <row r="1505" spans="1:19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 t="str">
        <f t="shared" si="162"/>
        <v>high sales</v>
      </c>
      <c r="F1505" s="2" t="str">
        <f t="shared" si="163"/>
        <v>high</v>
      </c>
      <c r="G1505" s="2" t="str">
        <f t="shared" si="164"/>
        <v>low</v>
      </c>
      <c r="H1505" s="2" t="str">
        <f t="shared" si="165"/>
        <v>high impact</v>
      </c>
      <c r="I1505" s="2" t="str">
        <f t="shared" si="166"/>
        <v>good</v>
      </c>
      <c r="J1505" s="2">
        <f t="shared" si="167"/>
        <v>4.6096717551780975</v>
      </c>
      <c r="K1505" s="2">
        <f t="shared" si="168"/>
        <v>4.6096717551780975</v>
      </c>
      <c r="L1505" s="2">
        <v>0.23</v>
      </c>
      <c r="M1505" s="2">
        <v>2</v>
      </c>
      <c r="N1505" s="3">
        <v>45052</v>
      </c>
      <c r="O1505" s="3">
        <v>45058</v>
      </c>
      <c r="P1505" s="2" t="s">
        <v>30</v>
      </c>
      <c r="Q1505" s="2" t="s">
        <v>15</v>
      </c>
      <c r="R1505" s="2">
        <v>558.12</v>
      </c>
      <c r="S1505" s="2" t="s">
        <v>33</v>
      </c>
    </row>
    <row r="1506" spans="1:19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 t="str">
        <f t="shared" si="162"/>
        <v>high sales</v>
      </c>
      <c r="F1506" s="2" t="str">
        <f t="shared" si="163"/>
        <v>high</v>
      </c>
      <c r="G1506" s="2" t="str">
        <f t="shared" si="164"/>
        <v>high</v>
      </c>
      <c r="H1506" s="2" t="str">
        <f t="shared" si="165"/>
        <v>high impact</v>
      </c>
      <c r="I1506" s="2" t="str">
        <f t="shared" si="166"/>
        <v>good</v>
      </c>
      <c r="J1506" s="2">
        <f t="shared" si="167"/>
        <v>7.1715411389345451</v>
      </c>
      <c r="K1506" s="2">
        <f t="shared" si="168"/>
        <v>7.1715411389345451</v>
      </c>
      <c r="L1506" s="2">
        <v>0.22</v>
      </c>
      <c r="M1506" s="2">
        <v>9</v>
      </c>
      <c r="N1506" s="3">
        <v>45656</v>
      </c>
      <c r="O1506" s="3">
        <v>45661</v>
      </c>
      <c r="P1506" s="2" t="s">
        <v>30</v>
      </c>
      <c r="Q1506" s="2" t="s">
        <v>21</v>
      </c>
      <c r="R1506" s="2">
        <v>413.72</v>
      </c>
      <c r="S1506" s="2" t="s">
        <v>22</v>
      </c>
    </row>
    <row r="1507" spans="1:19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 t="str">
        <f t="shared" si="162"/>
        <v>high sales</v>
      </c>
      <c r="F1507" s="2" t="str">
        <f t="shared" si="163"/>
        <v>high</v>
      </c>
      <c r="G1507" s="2" t="str">
        <f t="shared" si="164"/>
        <v>high</v>
      </c>
      <c r="H1507" s="2" t="str">
        <f t="shared" si="165"/>
        <v>high impact</v>
      </c>
      <c r="I1507" s="2" t="str">
        <f t="shared" si="166"/>
        <v>good</v>
      </c>
      <c r="J1507" s="2">
        <f t="shared" si="167"/>
        <v>5.0067863907543027</v>
      </c>
      <c r="K1507" s="2">
        <f t="shared" si="168"/>
        <v>5.0067863907543027</v>
      </c>
      <c r="L1507" s="2">
        <v>0.38</v>
      </c>
      <c r="M1507" s="2">
        <v>6</v>
      </c>
      <c r="N1507" s="3">
        <v>45239</v>
      </c>
      <c r="O1507" s="3">
        <v>45244</v>
      </c>
      <c r="P1507" s="2" t="s">
        <v>30</v>
      </c>
      <c r="Q1507" s="2" t="s">
        <v>15</v>
      </c>
      <c r="R1507" s="2">
        <v>987.27</v>
      </c>
      <c r="S1507" s="2" t="s">
        <v>33</v>
      </c>
    </row>
    <row r="1508" spans="1:19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 t="str">
        <f t="shared" si="162"/>
        <v>high sales</v>
      </c>
      <c r="F1508" s="2" t="str">
        <f t="shared" si="163"/>
        <v>high</v>
      </c>
      <c r="G1508" s="2" t="str">
        <f t="shared" si="164"/>
        <v>low</v>
      </c>
      <c r="H1508" s="2" t="str">
        <f t="shared" si="165"/>
        <v>high impact</v>
      </c>
      <c r="I1508" s="2" t="str">
        <f t="shared" si="166"/>
        <v>good</v>
      </c>
      <c r="J1508" s="2">
        <f t="shared" si="167"/>
        <v>9.3185414516683878</v>
      </c>
      <c r="K1508" s="2">
        <f t="shared" si="168"/>
        <v>9.3185414516683878</v>
      </c>
      <c r="L1508" s="2">
        <v>0.44</v>
      </c>
      <c r="M1508" s="2">
        <v>1</v>
      </c>
      <c r="N1508" s="3">
        <v>45188</v>
      </c>
      <c r="O1508" s="3">
        <v>45189</v>
      </c>
      <c r="P1508" s="2" t="s">
        <v>14</v>
      </c>
      <c r="Q1508" s="2" t="s">
        <v>15</v>
      </c>
      <c r="R1508" s="2">
        <v>319.77</v>
      </c>
      <c r="S1508" s="2" t="s">
        <v>33</v>
      </c>
    </row>
    <row r="1509" spans="1:19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 t="str">
        <f t="shared" si="162"/>
        <v>high sales</v>
      </c>
      <c r="F1509" s="2" t="str">
        <f t="shared" si="163"/>
        <v>high</v>
      </c>
      <c r="G1509" s="2" t="str">
        <f t="shared" si="164"/>
        <v>low</v>
      </c>
      <c r="H1509" s="2" t="str">
        <f t="shared" si="165"/>
        <v>high impact</v>
      </c>
      <c r="I1509" s="2" t="str">
        <f t="shared" si="166"/>
        <v>good</v>
      </c>
      <c r="J1509" s="2">
        <f t="shared" si="167"/>
        <v>4.8483414239482201</v>
      </c>
      <c r="K1509" s="2">
        <f t="shared" si="168"/>
        <v>4.8483414239482201</v>
      </c>
      <c r="L1509" s="2">
        <v>0.37</v>
      </c>
      <c r="M1509" s="2">
        <v>8</v>
      </c>
      <c r="N1509" s="3">
        <v>45547</v>
      </c>
      <c r="O1509" s="3">
        <v>45551</v>
      </c>
      <c r="P1509" s="2" t="s">
        <v>14</v>
      </c>
      <c r="Q1509" s="2" t="s">
        <v>21</v>
      </c>
      <c r="R1509" s="2">
        <v>247.2</v>
      </c>
      <c r="S1509" s="2" t="s">
        <v>47</v>
      </c>
    </row>
    <row r="1510" spans="1:19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 t="str">
        <f t="shared" si="162"/>
        <v>high sales</v>
      </c>
      <c r="F1510" s="2" t="str">
        <f t="shared" si="163"/>
        <v>high</v>
      </c>
      <c r="G1510" s="2" t="str">
        <f t="shared" si="164"/>
        <v>high</v>
      </c>
      <c r="H1510" s="2" t="str">
        <f t="shared" si="165"/>
        <v>high impact</v>
      </c>
      <c r="I1510" s="2" t="str">
        <f t="shared" si="166"/>
        <v>good</v>
      </c>
      <c r="J1510" s="2">
        <f t="shared" si="167"/>
        <v>5.641309490017977</v>
      </c>
      <c r="K1510" s="2">
        <f t="shared" si="168"/>
        <v>5.641309490017977</v>
      </c>
      <c r="L1510" s="2">
        <v>0.05</v>
      </c>
      <c r="M1510" s="2">
        <v>7</v>
      </c>
      <c r="N1510" s="3">
        <v>45520</v>
      </c>
      <c r="O1510" s="3">
        <v>45522</v>
      </c>
      <c r="P1510" s="2" t="s">
        <v>14</v>
      </c>
      <c r="Q1510" s="2" t="s">
        <v>15</v>
      </c>
      <c r="R1510" s="2">
        <v>528.45000000000005</v>
      </c>
      <c r="S1510" s="2" t="s">
        <v>33</v>
      </c>
    </row>
    <row r="1511" spans="1:19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 t="str">
        <f t="shared" si="162"/>
        <v>high sales</v>
      </c>
      <c r="F1511" s="2" t="str">
        <f t="shared" si="163"/>
        <v>high</v>
      </c>
      <c r="G1511" s="2" t="str">
        <f t="shared" si="164"/>
        <v>high</v>
      </c>
      <c r="H1511" s="2" t="str">
        <f t="shared" si="165"/>
        <v>high impact</v>
      </c>
      <c r="I1511" s="2" t="str">
        <f t="shared" si="166"/>
        <v>good</v>
      </c>
      <c r="J1511" s="2">
        <f t="shared" si="167"/>
        <v>7.1136827185674294</v>
      </c>
      <c r="K1511" s="2">
        <f t="shared" si="168"/>
        <v>7.1136827185674294</v>
      </c>
      <c r="L1511" s="2">
        <v>0.23</v>
      </c>
      <c r="M1511" s="2">
        <v>6</v>
      </c>
      <c r="N1511" s="3">
        <v>45370</v>
      </c>
      <c r="O1511" s="3">
        <v>45371</v>
      </c>
      <c r="P1511" s="2" t="s">
        <v>20</v>
      </c>
      <c r="Q1511" s="2" t="s">
        <v>15</v>
      </c>
      <c r="R1511" s="2">
        <v>578.54</v>
      </c>
      <c r="S1511" s="2" t="s">
        <v>16</v>
      </c>
    </row>
    <row r="1512" spans="1:19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 t="str">
        <f t="shared" si="162"/>
        <v>high sales</v>
      </c>
      <c r="F1512" s="2" t="str">
        <f t="shared" si="163"/>
        <v>high</v>
      </c>
      <c r="G1512" s="2" t="str">
        <f t="shared" si="164"/>
        <v>high</v>
      </c>
      <c r="H1512" s="2" t="str">
        <f t="shared" si="165"/>
        <v>high impact</v>
      </c>
      <c r="I1512" s="2" t="str">
        <f t="shared" si="166"/>
        <v>good</v>
      </c>
      <c r="J1512" s="2">
        <f t="shared" si="167"/>
        <v>6.2578636482672323</v>
      </c>
      <c r="K1512" s="2">
        <f t="shared" si="168"/>
        <v>6.2578636482672323</v>
      </c>
      <c r="L1512" s="2">
        <v>0.11</v>
      </c>
      <c r="M1512" s="2">
        <v>1</v>
      </c>
      <c r="N1512" s="3">
        <v>45407</v>
      </c>
      <c r="O1512" s="3">
        <v>45412</v>
      </c>
      <c r="P1512" s="2" t="s">
        <v>14</v>
      </c>
      <c r="Q1512" s="2" t="s">
        <v>26</v>
      </c>
      <c r="R1512" s="2">
        <v>687.34</v>
      </c>
      <c r="S1512" s="2" t="s">
        <v>33</v>
      </c>
    </row>
    <row r="1513" spans="1:19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 t="str">
        <f t="shared" si="162"/>
        <v>high sales</v>
      </c>
      <c r="F1513" s="2" t="str">
        <f t="shared" si="163"/>
        <v>high</v>
      </c>
      <c r="G1513" s="2" t="str">
        <f t="shared" si="164"/>
        <v>high</v>
      </c>
      <c r="H1513" s="2" t="str">
        <f t="shared" si="165"/>
        <v>high impact</v>
      </c>
      <c r="I1513" s="2" t="str">
        <f t="shared" si="166"/>
        <v>good</v>
      </c>
      <c r="J1513" s="2">
        <f t="shared" si="167"/>
        <v>5.7200995732574684</v>
      </c>
      <c r="K1513" s="2">
        <f t="shared" si="168"/>
        <v>5.7200995732574684</v>
      </c>
      <c r="L1513" s="2">
        <v>0.16</v>
      </c>
      <c r="M1513" s="2">
        <v>5</v>
      </c>
      <c r="N1513" s="3">
        <v>45538</v>
      </c>
      <c r="O1513" s="3">
        <v>45542</v>
      </c>
      <c r="P1513" s="2" t="s">
        <v>20</v>
      </c>
      <c r="Q1513" s="2" t="s">
        <v>15</v>
      </c>
      <c r="R1513" s="2">
        <v>703</v>
      </c>
      <c r="S1513" s="2" t="s">
        <v>33</v>
      </c>
    </row>
    <row r="1514" spans="1:19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 t="str">
        <f t="shared" si="162"/>
        <v>high sales</v>
      </c>
      <c r="F1514" s="2" t="str">
        <f t="shared" si="163"/>
        <v>high</v>
      </c>
      <c r="G1514" s="2" t="str">
        <f t="shared" si="164"/>
        <v>low</v>
      </c>
      <c r="H1514" s="2" t="str">
        <f t="shared" si="165"/>
        <v>high impact</v>
      </c>
      <c r="I1514" s="2" t="str">
        <f t="shared" si="166"/>
        <v>good</v>
      </c>
      <c r="J1514" s="2">
        <f t="shared" si="167"/>
        <v>6.4937283043085081</v>
      </c>
      <c r="K1514" s="2">
        <f t="shared" si="168"/>
        <v>6.4937283043085081</v>
      </c>
      <c r="L1514" s="2">
        <v>0.23</v>
      </c>
      <c r="M1514" s="2">
        <v>4</v>
      </c>
      <c r="N1514" s="3">
        <v>45545</v>
      </c>
      <c r="O1514" s="3">
        <v>45549</v>
      </c>
      <c r="P1514" s="2" t="s">
        <v>30</v>
      </c>
      <c r="Q1514" s="2" t="s">
        <v>26</v>
      </c>
      <c r="R1514" s="2">
        <v>685.62</v>
      </c>
      <c r="S1514" s="2" t="s">
        <v>38</v>
      </c>
    </row>
    <row r="1515" spans="1:19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 t="str">
        <f t="shared" si="162"/>
        <v>high sales</v>
      </c>
      <c r="F1515" s="2" t="str">
        <f t="shared" si="163"/>
        <v>high</v>
      </c>
      <c r="G1515" s="2" t="str">
        <f t="shared" si="164"/>
        <v>high</v>
      </c>
      <c r="H1515" s="2" t="str">
        <f t="shared" si="165"/>
        <v>high impact</v>
      </c>
      <c r="I1515" s="2" t="str">
        <f t="shared" si="166"/>
        <v>good</v>
      </c>
      <c r="J1515" s="2">
        <f t="shared" si="167"/>
        <v>14.826716646788208</v>
      </c>
      <c r="K1515" s="2">
        <f t="shared" si="168"/>
        <v>14.826716646788208</v>
      </c>
      <c r="L1515" s="2">
        <v>0.11</v>
      </c>
      <c r="M1515" s="2">
        <v>7</v>
      </c>
      <c r="N1515" s="3">
        <v>45553</v>
      </c>
      <c r="O1515" s="3">
        <v>45554</v>
      </c>
      <c r="P1515" s="2" t="s">
        <v>20</v>
      </c>
      <c r="Q1515" s="2" t="s">
        <v>15</v>
      </c>
      <c r="R1515" s="2">
        <v>117.38</v>
      </c>
      <c r="S1515" s="2" t="s">
        <v>47</v>
      </c>
    </row>
    <row r="1516" spans="1:19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 t="str">
        <f t="shared" si="162"/>
        <v>high sales</v>
      </c>
      <c r="F1516" s="2" t="str">
        <f t="shared" si="163"/>
        <v>high</v>
      </c>
      <c r="G1516" s="2" t="str">
        <f t="shared" si="164"/>
        <v>low</v>
      </c>
      <c r="H1516" s="2" t="str">
        <f t="shared" si="165"/>
        <v>high impact</v>
      </c>
      <c r="I1516" s="2" t="str">
        <f t="shared" si="166"/>
        <v>good</v>
      </c>
      <c r="J1516" s="2">
        <f t="shared" si="167"/>
        <v>4.0508251651896154</v>
      </c>
      <c r="K1516" s="2">
        <f t="shared" si="168"/>
        <v>4.0508251651896154</v>
      </c>
      <c r="L1516" s="2">
        <v>0.26</v>
      </c>
      <c r="M1516" s="2">
        <v>2</v>
      </c>
      <c r="N1516" s="3">
        <v>45259</v>
      </c>
      <c r="O1516" s="3">
        <v>45262</v>
      </c>
      <c r="P1516" s="2" t="s">
        <v>20</v>
      </c>
      <c r="Q1516" s="2" t="s">
        <v>15</v>
      </c>
      <c r="R1516" s="2">
        <v>638.66</v>
      </c>
      <c r="S1516" s="2" t="s">
        <v>16</v>
      </c>
    </row>
    <row r="1517" spans="1:19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 t="str">
        <f t="shared" si="162"/>
        <v>high sales</v>
      </c>
      <c r="F1517" s="2" t="str">
        <f t="shared" si="163"/>
        <v>high</v>
      </c>
      <c r="G1517" s="2" t="str">
        <f t="shared" si="164"/>
        <v>low</v>
      </c>
      <c r="H1517" s="2" t="str">
        <f t="shared" si="165"/>
        <v>high impact</v>
      </c>
      <c r="I1517" s="2" t="str">
        <f t="shared" si="166"/>
        <v>good</v>
      </c>
      <c r="J1517" s="2">
        <f t="shared" si="167"/>
        <v>4.6279352561302431</v>
      </c>
      <c r="K1517" s="2">
        <f t="shared" si="168"/>
        <v>4.6279352561302431</v>
      </c>
      <c r="L1517" s="2">
        <v>0.32</v>
      </c>
      <c r="M1517" s="2">
        <v>1</v>
      </c>
      <c r="N1517" s="3">
        <v>45214</v>
      </c>
      <c r="O1517" s="3">
        <v>45217</v>
      </c>
      <c r="P1517" s="2" t="s">
        <v>20</v>
      </c>
      <c r="Q1517" s="2" t="s">
        <v>15</v>
      </c>
      <c r="R1517" s="2">
        <v>847.03</v>
      </c>
      <c r="S1517" s="2" t="s">
        <v>22</v>
      </c>
    </row>
    <row r="1518" spans="1:19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 t="str">
        <f t="shared" si="162"/>
        <v>high sales</v>
      </c>
      <c r="F1518" s="2" t="str">
        <f t="shared" si="163"/>
        <v>high</v>
      </c>
      <c r="G1518" s="2" t="str">
        <f t="shared" si="164"/>
        <v>low</v>
      </c>
      <c r="H1518" s="2" t="str">
        <f t="shared" si="165"/>
        <v>high impact</v>
      </c>
      <c r="I1518" s="2" t="str">
        <f t="shared" si="166"/>
        <v>good</v>
      </c>
      <c r="J1518" s="2">
        <f t="shared" si="167"/>
        <v>4.5394822427474955</v>
      </c>
      <c r="K1518" s="2">
        <f t="shared" si="168"/>
        <v>4.5394822427474955</v>
      </c>
      <c r="L1518" s="2">
        <v>0.44</v>
      </c>
      <c r="M1518" s="2">
        <v>7</v>
      </c>
      <c r="N1518" s="3">
        <v>45329</v>
      </c>
      <c r="O1518" s="3">
        <v>45334</v>
      </c>
      <c r="P1518" s="2" t="s">
        <v>14</v>
      </c>
      <c r="Q1518" s="2" t="s">
        <v>26</v>
      </c>
      <c r="R1518" s="2">
        <v>307.48</v>
      </c>
      <c r="S1518" s="2" t="s">
        <v>27</v>
      </c>
    </row>
    <row r="1519" spans="1:19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 t="str">
        <f t="shared" si="162"/>
        <v>high sales</v>
      </c>
      <c r="F1519" s="2" t="str">
        <f t="shared" si="163"/>
        <v>high</v>
      </c>
      <c r="G1519" s="2" t="str">
        <f t="shared" si="164"/>
        <v>low</v>
      </c>
      <c r="H1519" s="2" t="str">
        <f t="shared" si="165"/>
        <v>high impact</v>
      </c>
      <c r="I1519" s="2" t="str">
        <f t="shared" si="166"/>
        <v>good</v>
      </c>
      <c r="J1519" s="2">
        <f t="shared" si="167"/>
        <v>15.906832298136646</v>
      </c>
      <c r="K1519" s="2">
        <f t="shared" si="168"/>
        <v>15.906832298136646</v>
      </c>
      <c r="L1519" s="2">
        <v>0.11</v>
      </c>
      <c r="M1519" s="2">
        <v>8</v>
      </c>
      <c r="N1519" s="3">
        <v>44957</v>
      </c>
      <c r="O1519" s="3">
        <v>44963</v>
      </c>
      <c r="P1519" s="2" t="s">
        <v>14</v>
      </c>
      <c r="Q1519" s="2" t="s">
        <v>26</v>
      </c>
      <c r="R1519" s="2">
        <v>120.75</v>
      </c>
      <c r="S1519" s="2" t="s">
        <v>16</v>
      </c>
    </row>
    <row r="1520" spans="1:19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 t="str">
        <f t="shared" si="162"/>
        <v>high sales</v>
      </c>
      <c r="F1520" s="2" t="str">
        <f t="shared" si="163"/>
        <v>high</v>
      </c>
      <c r="G1520" s="2" t="str">
        <f t="shared" si="164"/>
        <v>high</v>
      </c>
      <c r="H1520" s="2" t="str">
        <f t="shared" si="165"/>
        <v>high impact</v>
      </c>
      <c r="I1520" s="2" t="str">
        <f t="shared" si="166"/>
        <v>good</v>
      </c>
      <c r="J1520" s="2">
        <f t="shared" si="167"/>
        <v>4.11176476384742</v>
      </c>
      <c r="K1520" s="2">
        <f t="shared" si="168"/>
        <v>4.11176476384742</v>
      </c>
      <c r="L1520" s="2">
        <v>0.16</v>
      </c>
      <c r="M1520" s="2">
        <v>5</v>
      </c>
      <c r="N1520" s="3">
        <v>45645</v>
      </c>
      <c r="O1520" s="3">
        <v>45651</v>
      </c>
      <c r="P1520" s="2" t="s">
        <v>30</v>
      </c>
      <c r="Q1520" s="2" t="s">
        <v>26</v>
      </c>
      <c r="R1520" s="2">
        <v>1014.81</v>
      </c>
      <c r="S1520" s="2" t="s">
        <v>38</v>
      </c>
    </row>
    <row r="1521" spans="1:19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 t="str">
        <f t="shared" si="162"/>
        <v>high sales</v>
      </c>
      <c r="F1521" s="2" t="str">
        <f t="shared" si="163"/>
        <v>high</v>
      </c>
      <c r="G1521" s="2" t="str">
        <f t="shared" si="164"/>
        <v>low</v>
      </c>
      <c r="H1521" s="2" t="str">
        <f t="shared" si="165"/>
        <v>high impact</v>
      </c>
      <c r="I1521" s="2" t="str">
        <f t="shared" si="166"/>
        <v>good</v>
      </c>
      <c r="J1521" s="2">
        <f t="shared" si="167"/>
        <v>4.098683653601964</v>
      </c>
      <c r="K1521" s="2">
        <f t="shared" si="168"/>
        <v>4.098683653601964</v>
      </c>
      <c r="L1521" s="2">
        <v>0.2</v>
      </c>
      <c r="M1521" s="2">
        <v>8</v>
      </c>
      <c r="N1521" s="3">
        <v>45482</v>
      </c>
      <c r="O1521" s="3">
        <v>45489</v>
      </c>
      <c r="P1521" s="2" t="s">
        <v>20</v>
      </c>
      <c r="Q1521" s="2" t="s">
        <v>15</v>
      </c>
      <c r="R1521" s="2">
        <v>945.04</v>
      </c>
      <c r="S1521" s="2" t="s">
        <v>16</v>
      </c>
    </row>
    <row r="1522" spans="1:19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 t="str">
        <f t="shared" si="162"/>
        <v>high sales</v>
      </c>
      <c r="F1522" s="2" t="str">
        <f t="shared" si="163"/>
        <v>high</v>
      </c>
      <c r="G1522" s="2" t="str">
        <f t="shared" si="164"/>
        <v>high</v>
      </c>
      <c r="H1522" s="2" t="str">
        <f t="shared" si="165"/>
        <v>high impact</v>
      </c>
      <c r="I1522" s="2" t="str">
        <f t="shared" si="166"/>
        <v>good</v>
      </c>
      <c r="J1522" s="2">
        <f t="shared" si="167"/>
        <v>4.0216524027876641</v>
      </c>
      <c r="K1522" s="2">
        <f t="shared" si="168"/>
        <v>4.0216524027876641</v>
      </c>
      <c r="L1522" s="2">
        <v>0.11</v>
      </c>
      <c r="M1522" s="2">
        <v>4</v>
      </c>
      <c r="N1522" s="3">
        <v>45333</v>
      </c>
      <c r="O1522" s="3">
        <v>45336</v>
      </c>
      <c r="P1522" s="2" t="s">
        <v>20</v>
      </c>
      <c r="Q1522" s="2" t="s">
        <v>26</v>
      </c>
      <c r="R1522" s="2">
        <v>1208.18</v>
      </c>
      <c r="S1522" s="2" t="s">
        <v>16</v>
      </c>
    </row>
    <row r="1523" spans="1:19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 t="str">
        <f t="shared" si="162"/>
        <v>high sales</v>
      </c>
      <c r="F1523" s="2" t="str">
        <f t="shared" si="163"/>
        <v>high</v>
      </c>
      <c r="G1523" s="2" t="str">
        <f t="shared" si="164"/>
        <v>low</v>
      </c>
      <c r="H1523" s="2" t="str">
        <f t="shared" si="165"/>
        <v>high impact</v>
      </c>
      <c r="I1523" s="2" t="str">
        <f t="shared" si="166"/>
        <v>good</v>
      </c>
      <c r="J1523" s="2">
        <f t="shared" si="167"/>
        <v>4.91010460519181</v>
      </c>
      <c r="K1523" s="2">
        <f t="shared" si="168"/>
        <v>4.91010460519181</v>
      </c>
      <c r="L1523" s="2">
        <v>0.17</v>
      </c>
      <c r="M1523" s="2">
        <v>8</v>
      </c>
      <c r="N1523" s="3">
        <v>45414</v>
      </c>
      <c r="O1523" s="3">
        <v>45420</v>
      </c>
      <c r="P1523" s="2" t="s">
        <v>20</v>
      </c>
      <c r="Q1523" s="2" t="s">
        <v>15</v>
      </c>
      <c r="R1523" s="2">
        <v>1014.29</v>
      </c>
      <c r="S1523" s="2" t="s">
        <v>27</v>
      </c>
    </row>
    <row r="1524" spans="1:19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 t="str">
        <f t="shared" si="162"/>
        <v>high sales</v>
      </c>
      <c r="F1524" s="2" t="str">
        <f t="shared" si="163"/>
        <v>high</v>
      </c>
      <c r="G1524" s="2" t="str">
        <f t="shared" si="164"/>
        <v>low</v>
      </c>
      <c r="H1524" s="2" t="str">
        <f t="shared" si="165"/>
        <v>high impact</v>
      </c>
      <c r="I1524" s="2" t="str">
        <f t="shared" si="166"/>
        <v>good</v>
      </c>
      <c r="J1524" s="2">
        <f t="shared" si="167"/>
        <v>5.59850374064838</v>
      </c>
      <c r="K1524" s="2">
        <f t="shared" si="168"/>
        <v>5.59850374064838</v>
      </c>
      <c r="L1524" s="2">
        <v>0.44</v>
      </c>
      <c r="M1524" s="2">
        <v>3</v>
      </c>
      <c r="N1524" s="3">
        <v>44953</v>
      </c>
      <c r="O1524" s="3">
        <v>44958</v>
      </c>
      <c r="P1524" s="2" t="s">
        <v>20</v>
      </c>
      <c r="Q1524" s="2" t="s">
        <v>21</v>
      </c>
      <c r="R1524" s="2">
        <v>228.57</v>
      </c>
      <c r="S1524" s="2" t="s">
        <v>38</v>
      </c>
    </row>
    <row r="1525" spans="1:19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 t="str">
        <f t="shared" si="162"/>
        <v>high sales</v>
      </c>
      <c r="F1525" s="2" t="str">
        <f t="shared" si="163"/>
        <v>high</v>
      </c>
      <c r="G1525" s="2" t="str">
        <f t="shared" si="164"/>
        <v>low</v>
      </c>
      <c r="H1525" s="2" t="str">
        <f t="shared" si="165"/>
        <v>high impact</v>
      </c>
      <c r="I1525" s="2" t="str">
        <f t="shared" si="166"/>
        <v>good</v>
      </c>
      <c r="J1525" s="2">
        <f t="shared" si="167"/>
        <v>3.7288135593220342</v>
      </c>
      <c r="K1525" s="2">
        <f t="shared" si="168"/>
        <v>3.7288135593220342</v>
      </c>
      <c r="L1525" s="2">
        <v>7.0000000000000007E-2</v>
      </c>
      <c r="M1525" s="2">
        <v>7</v>
      </c>
      <c r="N1525" s="3">
        <v>45428</v>
      </c>
      <c r="O1525" s="3">
        <v>45431</v>
      </c>
      <c r="P1525" s="2" t="s">
        <v>14</v>
      </c>
      <c r="Q1525" s="2" t="s">
        <v>26</v>
      </c>
      <c r="R1525" s="2">
        <v>1210.0899999999999</v>
      </c>
      <c r="S1525" s="2" t="s">
        <v>38</v>
      </c>
    </row>
    <row r="1526" spans="1:19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 t="str">
        <f t="shared" si="162"/>
        <v>low sales</v>
      </c>
      <c r="F1526" s="2" t="str">
        <f t="shared" si="163"/>
        <v>medium</v>
      </c>
      <c r="G1526" s="2" t="str">
        <f t="shared" si="164"/>
        <v>high</v>
      </c>
      <c r="H1526" s="2" t="str">
        <f t="shared" si="165"/>
        <v>high impact</v>
      </c>
      <c r="I1526" s="2" t="str">
        <f t="shared" si="166"/>
        <v>good</v>
      </c>
      <c r="J1526" s="2">
        <f t="shared" si="167"/>
        <v>5.1119281045751634</v>
      </c>
      <c r="K1526" s="2">
        <f t="shared" si="168"/>
        <v>5.1119281045751634</v>
      </c>
      <c r="L1526" s="2">
        <v>0.22</v>
      </c>
      <c r="M1526" s="2">
        <v>6</v>
      </c>
      <c r="N1526" s="3">
        <v>45567</v>
      </c>
      <c r="O1526" s="3">
        <v>45568</v>
      </c>
      <c r="P1526" s="2" t="s">
        <v>20</v>
      </c>
      <c r="Q1526" s="2" t="s">
        <v>15</v>
      </c>
      <c r="R1526" s="2">
        <v>110.16</v>
      </c>
      <c r="S1526" s="2" t="s">
        <v>16</v>
      </c>
    </row>
    <row r="1527" spans="1:19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 t="str">
        <f t="shared" si="162"/>
        <v>high sales</v>
      </c>
      <c r="F1527" s="2" t="str">
        <f t="shared" si="163"/>
        <v>high</v>
      </c>
      <c r="G1527" s="2" t="str">
        <f t="shared" si="164"/>
        <v>low</v>
      </c>
      <c r="H1527" s="2" t="str">
        <f t="shared" si="165"/>
        <v>high impact</v>
      </c>
      <c r="I1527" s="2" t="str">
        <f t="shared" si="166"/>
        <v>not good</v>
      </c>
      <c r="J1527" s="2">
        <f t="shared" si="167"/>
        <v>13.66021456114229</v>
      </c>
      <c r="K1527" s="2">
        <f t="shared" si="168"/>
        <v>13.66021456114229</v>
      </c>
      <c r="L1527" s="2">
        <v>0.16</v>
      </c>
      <c r="M1527" s="2">
        <v>1</v>
      </c>
      <c r="N1527" s="3">
        <v>45076</v>
      </c>
      <c r="O1527" s="3">
        <v>45080</v>
      </c>
      <c r="P1527" s="2" t="s">
        <v>14</v>
      </c>
      <c r="Q1527" s="2" t="s">
        <v>15</v>
      </c>
      <c r="R1527" s="2">
        <v>261.93</v>
      </c>
      <c r="S1527" s="2" t="s">
        <v>16</v>
      </c>
    </row>
    <row r="1528" spans="1:19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 t="str">
        <f t="shared" si="162"/>
        <v>high sales</v>
      </c>
      <c r="F1528" s="2" t="str">
        <f t="shared" si="163"/>
        <v>high</v>
      </c>
      <c r="G1528" s="2" t="str">
        <f t="shared" si="164"/>
        <v>low</v>
      </c>
      <c r="H1528" s="2" t="str">
        <f t="shared" si="165"/>
        <v>high impact</v>
      </c>
      <c r="I1528" s="2" t="str">
        <f t="shared" si="166"/>
        <v>good</v>
      </c>
      <c r="J1528" s="2">
        <f t="shared" si="167"/>
        <v>7.2926361386138616</v>
      </c>
      <c r="K1528" s="2">
        <f t="shared" si="168"/>
        <v>7.2926361386138616</v>
      </c>
      <c r="L1528" s="2">
        <v>0.04</v>
      </c>
      <c r="M1528" s="2">
        <v>5</v>
      </c>
      <c r="N1528" s="3">
        <v>45251</v>
      </c>
      <c r="O1528" s="3">
        <v>45258</v>
      </c>
      <c r="P1528" s="2" t="s">
        <v>30</v>
      </c>
      <c r="Q1528" s="2" t="s">
        <v>21</v>
      </c>
      <c r="R1528" s="2">
        <v>161.6</v>
      </c>
      <c r="S1528" s="2" t="s">
        <v>47</v>
      </c>
    </row>
    <row r="1529" spans="1:19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 t="str">
        <f t="shared" si="162"/>
        <v>high sales</v>
      </c>
      <c r="F1529" s="2" t="str">
        <f t="shared" si="163"/>
        <v>high</v>
      </c>
      <c r="G1529" s="2" t="str">
        <f t="shared" si="164"/>
        <v>high</v>
      </c>
      <c r="H1529" s="2" t="str">
        <f t="shared" si="165"/>
        <v>high impact</v>
      </c>
      <c r="I1529" s="2" t="str">
        <f t="shared" si="166"/>
        <v>good</v>
      </c>
      <c r="J1529" s="2">
        <f t="shared" si="167"/>
        <v>4.3804214516668525</v>
      </c>
      <c r="K1529" s="2">
        <f t="shared" si="168"/>
        <v>4.3804214516668525</v>
      </c>
      <c r="L1529" s="2">
        <v>0.05</v>
      </c>
      <c r="M1529" s="2">
        <v>4</v>
      </c>
      <c r="N1529" s="3">
        <v>45206</v>
      </c>
      <c r="O1529" s="3">
        <v>45208</v>
      </c>
      <c r="P1529" s="2" t="s">
        <v>30</v>
      </c>
      <c r="Q1529" s="2" t="s">
        <v>15</v>
      </c>
      <c r="R1529" s="2">
        <v>358.76</v>
      </c>
      <c r="S1529" s="2" t="s">
        <v>22</v>
      </c>
    </row>
    <row r="1530" spans="1:19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 t="str">
        <f t="shared" si="162"/>
        <v>high sales</v>
      </c>
      <c r="F1530" s="2" t="str">
        <f t="shared" si="163"/>
        <v>high</v>
      </c>
      <c r="G1530" s="2" t="str">
        <f t="shared" si="164"/>
        <v>low</v>
      </c>
      <c r="H1530" s="2" t="str">
        <f t="shared" si="165"/>
        <v>high impact</v>
      </c>
      <c r="I1530" s="2" t="str">
        <f t="shared" si="166"/>
        <v>good</v>
      </c>
      <c r="J1530" s="2">
        <f t="shared" si="167"/>
        <v>6.5457598076471326</v>
      </c>
      <c r="K1530" s="2">
        <f t="shared" si="168"/>
        <v>6.5457598076471326</v>
      </c>
      <c r="L1530" s="2">
        <v>0.39</v>
      </c>
      <c r="M1530" s="2">
        <v>6</v>
      </c>
      <c r="N1530" s="3">
        <v>45562</v>
      </c>
      <c r="O1530" s="3">
        <v>45566</v>
      </c>
      <c r="P1530" s="2" t="s">
        <v>14</v>
      </c>
      <c r="Q1530" s="2" t="s">
        <v>21</v>
      </c>
      <c r="R1530" s="2">
        <v>723.67</v>
      </c>
      <c r="S1530" s="2" t="s">
        <v>27</v>
      </c>
    </row>
    <row r="1531" spans="1:19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 t="str">
        <f t="shared" si="162"/>
        <v>high sales</v>
      </c>
      <c r="F1531" s="2" t="str">
        <f t="shared" si="163"/>
        <v>high</v>
      </c>
      <c r="G1531" s="2" t="str">
        <f t="shared" si="164"/>
        <v>low</v>
      </c>
      <c r="H1531" s="2" t="str">
        <f t="shared" si="165"/>
        <v>high impact</v>
      </c>
      <c r="I1531" s="2" t="str">
        <f t="shared" si="166"/>
        <v>good</v>
      </c>
      <c r="J1531" s="2">
        <f t="shared" si="167"/>
        <v>3.9989638796949203</v>
      </c>
      <c r="K1531" s="2">
        <f t="shared" si="168"/>
        <v>3.9989638796949203</v>
      </c>
      <c r="L1531" s="2">
        <v>0.43</v>
      </c>
      <c r="M1531" s="2">
        <v>9</v>
      </c>
      <c r="N1531" s="3">
        <v>45215</v>
      </c>
      <c r="O1531" s="3">
        <v>45218</v>
      </c>
      <c r="P1531" s="2" t="s">
        <v>14</v>
      </c>
      <c r="Q1531" s="2" t="s">
        <v>26</v>
      </c>
      <c r="R1531" s="2">
        <v>347.45</v>
      </c>
      <c r="S1531" s="2" t="s">
        <v>33</v>
      </c>
    </row>
    <row r="1532" spans="1:19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 t="str">
        <f t="shared" si="162"/>
        <v>high sales</v>
      </c>
      <c r="F1532" s="2" t="str">
        <f t="shared" si="163"/>
        <v>high</v>
      </c>
      <c r="G1532" s="2" t="str">
        <f t="shared" si="164"/>
        <v>high</v>
      </c>
      <c r="H1532" s="2" t="str">
        <f t="shared" si="165"/>
        <v>high impact</v>
      </c>
      <c r="I1532" s="2" t="str">
        <f t="shared" si="166"/>
        <v>good</v>
      </c>
      <c r="J1532" s="2">
        <f t="shared" si="167"/>
        <v>5.9947964439427084</v>
      </c>
      <c r="K1532" s="2">
        <f t="shared" si="168"/>
        <v>5.9947964439427084</v>
      </c>
      <c r="L1532" s="2">
        <v>0.37</v>
      </c>
      <c r="M1532" s="2">
        <v>4</v>
      </c>
      <c r="N1532" s="3">
        <v>45502</v>
      </c>
      <c r="O1532" s="3">
        <v>45506</v>
      </c>
      <c r="P1532" s="2" t="s">
        <v>20</v>
      </c>
      <c r="Q1532" s="2" t="s">
        <v>21</v>
      </c>
      <c r="R1532" s="2">
        <v>566.91999999999996</v>
      </c>
      <c r="S1532" s="2" t="s">
        <v>33</v>
      </c>
    </row>
    <row r="1533" spans="1:19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 t="str">
        <f t="shared" si="162"/>
        <v>low sales</v>
      </c>
      <c r="F1533" s="2" t="str">
        <f t="shared" si="163"/>
        <v>medium</v>
      </c>
      <c r="G1533" s="2" t="str">
        <f t="shared" si="164"/>
        <v>low</v>
      </c>
      <c r="H1533" s="2" t="str">
        <f t="shared" si="165"/>
        <v>high impact</v>
      </c>
      <c r="I1533" s="2" t="str">
        <f t="shared" si="166"/>
        <v>not good</v>
      </c>
      <c r="J1533" s="2">
        <f t="shared" si="167"/>
        <v>6.8340709518791716</v>
      </c>
      <c r="K1533" s="2">
        <f t="shared" si="168"/>
        <v>6.8340709518791716</v>
      </c>
      <c r="L1533" s="2">
        <v>0.27</v>
      </c>
      <c r="M1533" s="2">
        <v>2</v>
      </c>
      <c r="N1533" s="3">
        <v>45645</v>
      </c>
      <c r="O1533" s="3">
        <v>45652</v>
      </c>
      <c r="P1533" s="2" t="s">
        <v>20</v>
      </c>
      <c r="Q1533" s="2" t="s">
        <v>15</v>
      </c>
      <c r="R1533" s="2">
        <v>142.35</v>
      </c>
      <c r="S1533" s="2" t="s">
        <v>47</v>
      </c>
    </row>
    <row r="1534" spans="1:19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 t="str">
        <f t="shared" si="162"/>
        <v>low sales</v>
      </c>
      <c r="F1534" s="2" t="str">
        <f t="shared" si="163"/>
        <v>medium</v>
      </c>
      <c r="G1534" s="2" t="str">
        <f t="shared" si="164"/>
        <v>low</v>
      </c>
      <c r="H1534" s="2" t="str">
        <f t="shared" si="165"/>
        <v>high impact</v>
      </c>
      <c r="I1534" s="2" t="str">
        <f t="shared" si="166"/>
        <v>good</v>
      </c>
      <c r="J1534" s="2">
        <f t="shared" si="167"/>
        <v>7.2814050665970234</v>
      </c>
      <c r="K1534" s="2">
        <f t="shared" si="168"/>
        <v>7.2814050665970234</v>
      </c>
      <c r="L1534" s="2">
        <v>0.39</v>
      </c>
      <c r="M1534" s="2">
        <v>8</v>
      </c>
      <c r="N1534" s="3">
        <v>45480</v>
      </c>
      <c r="O1534" s="3">
        <v>45483</v>
      </c>
      <c r="P1534" s="2" t="s">
        <v>20</v>
      </c>
      <c r="Q1534" s="2" t="s">
        <v>26</v>
      </c>
      <c r="R1534" s="2">
        <v>76.58</v>
      </c>
      <c r="S1534" s="2" t="s">
        <v>33</v>
      </c>
    </row>
    <row r="1535" spans="1:19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 t="str">
        <f t="shared" si="162"/>
        <v>high sales</v>
      </c>
      <c r="F1535" s="2" t="str">
        <f t="shared" si="163"/>
        <v>high</v>
      </c>
      <c r="G1535" s="2" t="str">
        <f t="shared" si="164"/>
        <v>low</v>
      </c>
      <c r="H1535" s="2" t="str">
        <f t="shared" si="165"/>
        <v>high impact</v>
      </c>
      <c r="I1535" s="2" t="str">
        <f t="shared" si="166"/>
        <v>good</v>
      </c>
      <c r="J1535" s="2">
        <f t="shared" si="167"/>
        <v>7.7677154944473834</v>
      </c>
      <c r="K1535" s="2">
        <f t="shared" si="168"/>
        <v>7.7677154944473834</v>
      </c>
      <c r="L1535" s="2">
        <v>0.08</v>
      </c>
      <c r="M1535" s="2">
        <v>1</v>
      </c>
      <c r="N1535" s="3">
        <v>45128</v>
      </c>
      <c r="O1535" s="3">
        <v>45133</v>
      </c>
      <c r="P1535" s="2" t="s">
        <v>20</v>
      </c>
      <c r="Q1535" s="2" t="s">
        <v>15</v>
      </c>
      <c r="R1535" s="2">
        <v>226.92</v>
      </c>
      <c r="S1535" s="2" t="s">
        <v>38</v>
      </c>
    </row>
    <row r="1536" spans="1:19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 t="str">
        <f t="shared" si="162"/>
        <v>high sales</v>
      </c>
      <c r="F1536" s="2" t="str">
        <f t="shared" si="163"/>
        <v>high</v>
      </c>
      <c r="G1536" s="2" t="str">
        <f t="shared" si="164"/>
        <v>low</v>
      </c>
      <c r="H1536" s="2" t="str">
        <f t="shared" si="165"/>
        <v>high impact</v>
      </c>
      <c r="I1536" s="2" t="str">
        <f t="shared" si="166"/>
        <v>good</v>
      </c>
      <c r="J1536" s="2">
        <f t="shared" si="167"/>
        <v>5.8881121488358223</v>
      </c>
      <c r="K1536" s="2">
        <f t="shared" si="168"/>
        <v>5.8881121488358223</v>
      </c>
      <c r="L1536" s="2">
        <v>0.39</v>
      </c>
      <c r="M1536" s="2">
        <v>6</v>
      </c>
      <c r="N1536" s="3">
        <v>45498</v>
      </c>
      <c r="O1536" s="3">
        <v>45500</v>
      </c>
      <c r="P1536" s="2" t="s">
        <v>30</v>
      </c>
      <c r="Q1536" s="2" t="s">
        <v>15</v>
      </c>
      <c r="R1536" s="2">
        <v>536.42999999999995</v>
      </c>
      <c r="S1536" s="2" t="s">
        <v>16</v>
      </c>
    </row>
    <row r="1537" spans="1:19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 t="str">
        <f t="shared" si="162"/>
        <v>high sales</v>
      </c>
      <c r="F1537" s="2" t="str">
        <f t="shared" si="163"/>
        <v>high</v>
      </c>
      <c r="G1537" s="2" t="str">
        <f t="shared" si="164"/>
        <v>high</v>
      </c>
      <c r="H1537" s="2" t="str">
        <f t="shared" si="165"/>
        <v>high impact</v>
      </c>
      <c r="I1537" s="2" t="str">
        <f t="shared" si="166"/>
        <v>good</v>
      </c>
      <c r="J1537" s="2">
        <f t="shared" si="167"/>
        <v>5.0048719217447566</v>
      </c>
      <c r="K1537" s="2">
        <f t="shared" si="168"/>
        <v>5.0048719217447566</v>
      </c>
      <c r="L1537" s="2">
        <v>0.21</v>
      </c>
      <c r="M1537" s="2">
        <v>4</v>
      </c>
      <c r="N1537" s="3">
        <v>45288</v>
      </c>
      <c r="O1537" s="3">
        <v>45295</v>
      </c>
      <c r="P1537" s="2" t="s">
        <v>20</v>
      </c>
      <c r="Q1537" s="2" t="s">
        <v>26</v>
      </c>
      <c r="R1537" s="2">
        <v>262.73</v>
      </c>
      <c r="S1537" s="2" t="s">
        <v>33</v>
      </c>
    </row>
    <row r="1538" spans="1:19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 t="str">
        <f t="shared" si="162"/>
        <v>high sales</v>
      </c>
      <c r="F1538" s="2" t="str">
        <f t="shared" si="163"/>
        <v>high</v>
      </c>
      <c r="G1538" s="2" t="str">
        <f t="shared" si="164"/>
        <v>low</v>
      </c>
      <c r="H1538" s="2" t="str">
        <f t="shared" si="165"/>
        <v>high impact</v>
      </c>
      <c r="I1538" s="2" t="str">
        <f t="shared" si="166"/>
        <v>good</v>
      </c>
      <c r="J1538" s="2">
        <f t="shared" si="167"/>
        <v>3.5561668024993205</v>
      </c>
      <c r="K1538" s="2">
        <f t="shared" si="168"/>
        <v>3.5561668024993205</v>
      </c>
      <c r="L1538" s="2">
        <v>0.38</v>
      </c>
      <c r="M1538" s="2">
        <v>6</v>
      </c>
      <c r="N1538" s="3">
        <v>45233</v>
      </c>
      <c r="O1538" s="3">
        <v>45238</v>
      </c>
      <c r="P1538" s="2" t="s">
        <v>20</v>
      </c>
      <c r="Q1538" s="2" t="s">
        <v>15</v>
      </c>
      <c r="R1538" s="2">
        <v>441.72</v>
      </c>
      <c r="S1538" s="2" t="s">
        <v>16</v>
      </c>
    </row>
    <row r="1539" spans="1:19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 t="str">
        <f t="shared" ref="E1539:E1602" si="169">IF(D1539&gt;1000,"high sales","low sales")</f>
        <v>high sales</v>
      </c>
      <c r="F1539" s="2" t="str">
        <f t="shared" ref="F1539:F1602" si="170">IF(D1539&gt;1000,"high",IF(D1539&gt;500,"medium","low"))</f>
        <v>high</v>
      </c>
      <c r="G1539" s="2" t="str">
        <f t="shared" ref="G1539:G1602" si="171">IF(AND(D1549&gt;1000,R1549&gt;500),"high","low")</f>
        <v>low</v>
      </c>
      <c r="H1539" s="2" t="str">
        <f t="shared" ref="H1539:H1602" si="172">IF(OR(D1539&gt;500,L1539&gt;0.5),"high impact","low Impact")</f>
        <v>high impact</v>
      </c>
      <c r="I1539" s="2" t="str">
        <f t="shared" ref="I1539:I1602" si="173">IF(NOT(AND(D1545&gt;500,R1546&gt;100)),"not good","good")</f>
        <v>good</v>
      </c>
      <c r="J1539" s="2">
        <f t="shared" ref="J1539:J1602" si="174">D1539/R1539</f>
        <v>4.2928652103909837</v>
      </c>
      <c r="K1539" s="2">
        <f t="shared" ref="K1539:K1602" si="175">IFERROR(J1539,0)</f>
        <v>4.2928652103909837</v>
      </c>
      <c r="L1539" s="2">
        <v>0.11</v>
      </c>
      <c r="M1539" s="2">
        <v>3</v>
      </c>
      <c r="N1539" s="3">
        <v>45303</v>
      </c>
      <c r="O1539" s="3">
        <v>45305</v>
      </c>
      <c r="P1539" s="2" t="s">
        <v>14</v>
      </c>
      <c r="Q1539" s="2" t="s">
        <v>21</v>
      </c>
      <c r="R1539" s="2">
        <v>832.26</v>
      </c>
      <c r="S1539" s="2" t="s">
        <v>27</v>
      </c>
    </row>
    <row r="1540" spans="1:19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 t="str">
        <f t="shared" si="169"/>
        <v>low sales</v>
      </c>
      <c r="F1540" s="2" t="str">
        <f t="shared" si="170"/>
        <v>medium</v>
      </c>
      <c r="G1540" s="2" t="str">
        <f t="shared" si="171"/>
        <v>high</v>
      </c>
      <c r="H1540" s="2" t="str">
        <f t="shared" si="172"/>
        <v>high impact</v>
      </c>
      <c r="I1540" s="2" t="str">
        <f t="shared" si="173"/>
        <v>good</v>
      </c>
      <c r="J1540" s="2">
        <f t="shared" si="174"/>
        <v>9.7214170692431559</v>
      </c>
      <c r="K1540" s="2">
        <f t="shared" si="175"/>
        <v>9.7214170692431559</v>
      </c>
      <c r="L1540" s="2">
        <v>0.42</v>
      </c>
      <c r="M1540" s="2">
        <v>9</v>
      </c>
      <c r="N1540" s="3">
        <v>44991</v>
      </c>
      <c r="O1540" s="3">
        <v>44996</v>
      </c>
      <c r="P1540" s="2" t="s">
        <v>30</v>
      </c>
      <c r="Q1540" s="2" t="s">
        <v>26</v>
      </c>
      <c r="R1540" s="2">
        <v>62.1</v>
      </c>
      <c r="S1540" s="2" t="s">
        <v>22</v>
      </c>
    </row>
    <row r="1541" spans="1:19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 t="str">
        <f t="shared" si="169"/>
        <v>high sales</v>
      </c>
      <c r="F1541" s="2" t="str">
        <f t="shared" si="170"/>
        <v>high</v>
      </c>
      <c r="G1541" s="2" t="str">
        <f t="shared" si="171"/>
        <v>low</v>
      </c>
      <c r="H1541" s="2" t="str">
        <f t="shared" si="172"/>
        <v>high impact</v>
      </c>
      <c r="I1541" s="2" t="str">
        <f t="shared" si="173"/>
        <v>good</v>
      </c>
      <c r="J1541" s="2">
        <f t="shared" si="174"/>
        <v>6.1174694771713281</v>
      </c>
      <c r="K1541" s="2">
        <f t="shared" si="175"/>
        <v>6.1174694771713281</v>
      </c>
      <c r="L1541" s="2">
        <v>0.28000000000000003</v>
      </c>
      <c r="M1541" s="2">
        <v>3</v>
      </c>
      <c r="N1541" s="3">
        <v>45460</v>
      </c>
      <c r="O1541" s="3">
        <v>45466</v>
      </c>
      <c r="P1541" s="2" t="s">
        <v>14</v>
      </c>
      <c r="Q1541" s="2" t="s">
        <v>26</v>
      </c>
      <c r="R1541" s="2">
        <v>374.31</v>
      </c>
      <c r="S1541" s="2" t="s">
        <v>47</v>
      </c>
    </row>
    <row r="1542" spans="1:19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 t="str">
        <f t="shared" si="169"/>
        <v>high sales</v>
      </c>
      <c r="F1542" s="2" t="str">
        <f t="shared" si="170"/>
        <v>high</v>
      </c>
      <c r="G1542" s="2" t="str">
        <f t="shared" si="171"/>
        <v>high</v>
      </c>
      <c r="H1542" s="2" t="str">
        <f t="shared" si="172"/>
        <v>high impact</v>
      </c>
      <c r="I1542" s="2" t="str">
        <f t="shared" si="173"/>
        <v>not good</v>
      </c>
      <c r="J1542" s="2">
        <f t="shared" si="174"/>
        <v>7.895794603828568</v>
      </c>
      <c r="K1542" s="2">
        <f t="shared" si="175"/>
        <v>7.895794603828568</v>
      </c>
      <c r="L1542" s="2">
        <v>0</v>
      </c>
      <c r="M1542" s="2">
        <v>3</v>
      </c>
      <c r="N1542" s="3">
        <v>45204</v>
      </c>
      <c r="O1542" s="3">
        <v>45209</v>
      </c>
      <c r="P1542" s="2" t="s">
        <v>20</v>
      </c>
      <c r="Q1542" s="2" t="s">
        <v>26</v>
      </c>
      <c r="R1542" s="2">
        <v>597.09</v>
      </c>
      <c r="S1542" s="2" t="s">
        <v>16</v>
      </c>
    </row>
    <row r="1543" spans="1:19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 t="str">
        <f t="shared" si="169"/>
        <v>high sales</v>
      </c>
      <c r="F1543" s="2" t="str">
        <f t="shared" si="170"/>
        <v>high</v>
      </c>
      <c r="G1543" s="2" t="str">
        <f t="shared" si="171"/>
        <v>low</v>
      </c>
      <c r="H1543" s="2" t="str">
        <f t="shared" si="172"/>
        <v>high impact</v>
      </c>
      <c r="I1543" s="2" t="str">
        <f t="shared" si="173"/>
        <v>not good</v>
      </c>
      <c r="J1543" s="2">
        <f t="shared" si="174"/>
        <v>9.0325942937903019</v>
      </c>
      <c r="K1543" s="2">
        <f t="shared" si="175"/>
        <v>9.0325942937903019</v>
      </c>
      <c r="L1543" s="2">
        <v>0.26</v>
      </c>
      <c r="M1543" s="2">
        <v>5</v>
      </c>
      <c r="N1543" s="3">
        <v>45400</v>
      </c>
      <c r="O1543" s="3">
        <v>45404</v>
      </c>
      <c r="P1543" s="2" t="s">
        <v>30</v>
      </c>
      <c r="Q1543" s="2" t="s">
        <v>26</v>
      </c>
      <c r="R1543" s="2">
        <v>226.42</v>
      </c>
      <c r="S1543" s="2" t="s">
        <v>38</v>
      </c>
    </row>
    <row r="1544" spans="1:19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 t="str">
        <f t="shared" si="169"/>
        <v>high sales</v>
      </c>
      <c r="F1544" s="2" t="str">
        <f t="shared" si="170"/>
        <v>high</v>
      </c>
      <c r="G1544" s="2" t="str">
        <f t="shared" si="171"/>
        <v>high</v>
      </c>
      <c r="H1544" s="2" t="str">
        <f t="shared" si="172"/>
        <v>high impact</v>
      </c>
      <c r="I1544" s="2" t="str">
        <f t="shared" si="173"/>
        <v>good</v>
      </c>
      <c r="J1544" s="2">
        <f t="shared" si="174"/>
        <v>4.6606201355761989</v>
      </c>
      <c r="K1544" s="2">
        <f t="shared" si="175"/>
        <v>4.6606201355761989</v>
      </c>
      <c r="L1544" s="2">
        <v>0.16</v>
      </c>
      <c r="M1544" s="2">
        <v>7</v>
      </c>
      <c r="N1544" s="3">
        <v>45374</v>
      </c>
      <c r="O1544" s="3">
        <v>45376</v>
      </c>
      <c r="P1544" s="2" t="s">
        <v>20</v>
      </c>
      <c r="Q1544" s="2" t="s">
        <v>26</v>
      </c>
      <c r="R1544" s="2">
        <v>477.96</v>
      </c>
      <c r="S1544" s="2" t="s">
        <v>38</v>
      </c>
    </row>
    <row r="1545" spans="1:19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 t="str">
        <f t="shared" si="169"/>
        <v>high sales</v>
      </c>
      <c r="F1545" s="2" t="str">
        <f t="shared" si="170"/>
        <v>high</v>
      </c>
      <c r="G1545" s="2" t="str">
        <f t="shared" si="171"/>
        <v>low</v>
      </c>
      <c r="H1545" s="2" t="str">
        <f t="shared" si="172"/>
        <v>high impact</v>
      </c>
      <c r="I1545" s="2" t="str">
        <f t="shared" si="173"/>
        <v>good</v>
      </c>
      <c r="J1545" s="2">
        <f t="shared" si="174"/>
        <v>12.792786591871149</v>
      </c>
      <c r="K1545" s="2">
        <f t="shared" si="175"/>
        <v>12.792786591871149</v>
      </c>
      <c r="L1545" s="2">
        <v>0.03</v>
      </c>
      <c r="M1545" s="2">
        <v>6</v>
      </c>
      <c r="N1545" s="3">
        <v>45309</v>
      </c>
      <c r="O1545" s="3">
        <v>45313</v>
      </c>
      <c r="P1545" s="2" t="s">
        <v>20</v>
      </c>
      <c r="Q1545" s="2" t="s">
        <v>21</v>
      </c>
      <c r="R1545" s="2">
        <v>290.57</v>
      </c>
      <c r="S1545" s="2" t="s">
        <v>27</v>
      </c>
    </row>
    <row r="1546" spans="1:19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 t="str">
        <f t="shared" si="169"/>
        <v>high sales</v>
      </c>
      <c r="F1546" s="2" t="str">
        <f t="shared" si="170"/>
        <v>high</v>
      </c>
      <c r="G1546" s="2" t="str">
        <f t="shared" si="171"/>
        <v>high</v>
      </c>
      <c r="H1546" s="2" t="str">
        <f t="shared" si="172"/>
        <v>high impact</v>
      </c>
      <c r="I1546" s="2" t="str">
        <f t="shared" si="173"/>
        <v>good</v>
      </c>
      <c r="J1546" s="2">
        <f t="shared" si="174"/>
        <v>17.700677812923633</v>
      </c>
      <c r="K1546" s="2">
        <f t="shared" si="175"/>
        <v>17.700677812923633</v>
      </c>
      <c r="L1546" s="2">
        <v>0.22</v>
      </c>
      <c r="M1546" s="2">
        <v>7</v>
      </c>
      <c r="N1546" s="3">
        <v>44950</v>
      </c>
      <c r="O1546" s="3">
        <v>44955</v>
      </c>
      <c r="P1546" s="2" t="s">
        <v>30</v>
      </c>
      <c r="Q1546" s="2" t="s">
        <v>26</v>
      </c>
      <c r="R1546" s="2">
        <v>221.3</v>
      </c>
      <c r="S1546" s="2" t="s">
        <v>16</v>
      </c>
    </row>
    <row r="1547" spans="1:19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 t="str">
        <f t="shared" si="169"/>
        <v>high sales</v>
      </c>
      <c r="F1547" s="2" t="str">
        <f t="shared" si="170"/>
        <v>high</v>
      </c>
      <c r="G1547" s="2" t="str">
        <f t="shared" si="171"/>
        <v>low</v>
      </c>
      <c r="H1547" s="2" t="str">
        <f t="shared" si="172"/>
        <v>high impact</v>
      </c>
      <c r="I1547" s="2" t="str">
        <f t="shared" si="173"/>
        <v>good</v>
      </c>
      <c r="J1547" s="2">
        <f t="shared" si="174"/>
        <v>6.5192576500109469</v>
      </c>
      <c r="K1547" s="2">
        <f t="shared" si="175"/>
        <v>6.5192576500109469</v>
      </c>
      <c r="L1547" s="2">
        <v>0.16</v>
      </c>
      <c r="M1547" s="2">
        <v>9</v>
      </c>
      <c r="N1547" s="3">
        <v>45468</v>
      </c>
      <c r="O1547" s="3">
        <v>45472</v>
      </c>
      <c r="P1547" s="2" t="s">
        <v>14</v>
      </c>
      <c r="Q1547" s="2" t="s">
        <v>15</v>
      </c>
      <c r="R1547" s="2">
        <v>593.79</v>
      </c>
      <c r="S1547" s="2" t="s">
        <v>47</v>
      </c>
    </row>
    <row r="1548" spans="1:19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 t="str">
        <f t="shared" si="169"/>
        <v>high sales</v>
      </c>
      <c r="F1548" s="2" t="str">
        <f t="shared" si="170"/>
        <v>high</v>
      </c>
      <c r="G1548" s="2" t="str">
        <f t="shared" si="171"/>
        <v>high</v>
      </c>
      <c r="H1548" s="2" t="str">
        <f t="shared" si="172"/>
        <v>high impact</v>
      </c>
      <c r="I1548" s="2" t="str">
        <f t="shared" si="173"/>
        <v>good</v>
      </c>
      <c r="J1548" s="2">
        <f t="shared" si="174"/>
        <v>11.856168615150652</v>
      </c>
      <c r="K1548" s="2">
        <f t="shared" si="175"/>
        <v>11.856168615150652</v>
      </c>
      <c r="L1548" s="2">
        <v>0.1</v>
      </c>
      <c r="M1548" s="2">
        <v>3</v>
      </c>
      <c r="N1548" s="3">
        <v>44966</v>
      </c>
      <c r="O1548" s="3">
        <v>44969</v>
      </c>
      <c r="P1548" s="2" t="s">
        <v>14</v>
      </c>
      <c r="Q1548" s="2" t="s">
        <v>21</v>
      </c>
      <c r="R1548" s="2">
        <v>420.84</v>
      </c>
      <c r="S1548" s="2" t="s">
        <v>47</v>
      </c>
    </row>
    <row r="1549" spans="1:19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 t="str">
        <f t="shared" si="169"/>
        <v>low sales</v>
      </c>
      <c r="F1549" s="2" t="str">
        <f t="shared" si="170"/>
        <v>low</v>
      </c>
      <c r="G1549" s="2" t="str">
        <f t="shared" si="171"/>
        <v>high</v>
      </c>
      <c r="H1549" s="2" t="str">
        <f t="shared" si="172"/>
        <v>low Impact</v>
      </c>
      <c r="I1549" s="2" t="str">
        <f t="shared" si="173"/>
        <v>good</v>
      </c>
      <c r="J1549" s="2">
        <f t="shared" si="174"/>
        <v>5.6263750000000003</v>
      </c>
      <c r="K1549" s="2">
        <f t="shared" si="175"/>
        <v>5.6263750000000003</v>
      </c>
      <c r="L1549" s="2">
        <v>0.17</v>
      </c>
      <c r="M1549" s="2">
        <v>5</v>
      </c>
      <c r="N1549" s="3">
        <v>45007</v>
      </c>
      <c r="O1549" s="3">
        <v>45013</v>
      </c>
      <c r="P1549" s="2" t="s">
        <v>20</v>
      </c>
      <c r="Q1549" s="2" t="s">
        <v>15</v>
      </c>
      <c r="R1549" s="2">
        <v>80</v>
      </c>
      <c r="S1549" s="2" t="s">
        <v>22</v>
      </c>
    </row>
    <row r="1550" spans="1:19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 t="str">
        <f t="shared" si="169"/>
        <v>high sales</v>
      </c>
      <c r="F1550" s="2" t="str">
        <f t="shared" si="170"/>
        <v>high</v>
      </c>
      <c r="G1550" s="2" t="str">
        <f t="shared" si="171"/>
        <v>low</v>
      </c>
      <c r="H1550" s="2" t="str">
        <f t="shared" si="172"/>
        <v>high impact</v>
      </c>
      <c r="I1550" s="2" t="str">
        <f t="shared" si="173"/>
        <v>good</v>
      </c>
      <c r="J1550" s="2">
        <f t="shared" si="174"/>
        <v>5.3329570371013615</v>
      </c>
      <c r="K1550" s="2">
        <f t="shared" si="175"/>
        <v>5.3329570371013615</v>
      </c>
      <c r="L1550" s="2">
        <v>0.09</v>
      </c>
      <c r="M1550" s="2">
        <v>5</v>
      </c>
      <c r="N1550" s="3">
        <v>45576</v>
      </c>
      <c r="O1550" s="3">
        <v>45581</v>
      </c>
      <c r="P1550" s="2" t="s">
        <v>14</v>
      </c>
      <c r="Q1550" s="2" t="s">
        <v>21</v>
      </c>
      <c r="R1550" s="2">
        <v>921.26</v>
      </c>
      <c r="S1550" s="2" t="s">
        <v>47</v>
      </c>
    </row>
    <row r="1551" spans="1:19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 t="str">
        <f t="shared" si="169"/>
        <v>high sales</v>
      </c>
      <c r="F1551" s="2" t="str">
        <f t="shared" si="170"/>
        <v>high</v>
      </c>
      <c r="G1551" s="2" t="str">
        <f t="shared" si="171"/>
        <v>high</v>
      </c>
      <c r="H1551" s="2" t="str">
        <f t="shared" si="172"/>
        <v>high impact</v>
      </c>
      <c r="I1551" s="2" t="str">
        <f t="shared" si="173"/>
        <v>good</v>
      </c>
      <c r="J1551" s="2">
        <f t="shared" si="174"/>
        <v>10.935937823357632</v>
      </c>
      <c r="K1551" s="2">
        <f t="shared" si="175"/>
        <v>10.935937823357632</v>
      </c>
      <c r="L1551" s="2">
        <v>0.15</v>
      </c>
      <c r="M1551" s="2">
        <v>3</v>
      </c>
      <c r="N1551" s="3">
        <v>45510</v>
      </c>
      <c r="O1551" s="3">
        <v>45513</v>
      </c>
      <c r="P1551" s="2" t="s">
        <v>30</v>
      </c>
      <c r="Q1551" s="2" t="s">
        <v>21</v>
      </c>
      <c r="R1551" s="2">
        <v>434.89</v>
      </c>
      <c r="S1551" s="2" t="s">
        <v>38</v>
      </c>
    </row>
    <row r="1552" spans="1:19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 t="str">
        <f t="shared" si="169"/>
        <v>high sales</v>
      </c>
      <c r="F1552" s="2" t="str">
        <f t="shared" si="170"/>
        <v>high</v>
      </c>
      <c r="G1552" s="2" t="str">
        <f t="shared" si="171"/>
        <v>high</v>
      </c>
      <c r="H1552" s="2" t="str">
        <f t="shared" si="172"/>
        <v>high impact</v>
      </c>
      <c r="I1552" s="2" t="str">
        <f t="shared" si="173"/>
        <v>good</v>
      </c>
      <c r="J1552" s="2">
        <f t="shared" si="174"/>
        <v>4.4609204636749684</v>
      </c>
      <c r="K1552" s="2">
        <f t="shared" si="175"/>
        <v>4.4609204636749684</v>
      </c>
      <c r="L1552" s="2">
        <v>0.06</v>
      </c>
      <c r="M1552" s="2">
        <v>9</v>
      </c>
      <c r="N1552" s="3">
        <v>45408</v>
      </c>
      <c r="O1552" s="3">
        <v>45415</v>
      </c>
      <c r="P1552" s="2" t="s">
        <v>14</v>
      </c>
      <c r="Q1552" s="2" t="s">
        <v>26</v>
      </c>
      <c r="R1552" s="2">
        <v>958.43</v>
      </c>
      <c r="S1552" s="2" t="s">
        <v>38</v>
      </c>
    </row>
    <row r="1553" spans="1:19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 t="str">
        <f t="shared" si="169"/>
        <v>high sales</v>
      </c>
      <c r="F1553" s="2" t="str">
        <f t="shared" si="170"/>
        <v>high</v>
      </c>
      <c r="G1553" s="2" t="str">
        <f t="shared" si="171"/>
        <v>high</v>
      </c>
      <c r="H1553" s="2" t="str">
        <f t="shared" si="172"/>
        <v>high impact</v>
      </c>
      <c r="I1553" s="2" t="str">
        <f t="shared" si="173"/>
        <v>good</v>
      </c>
      <c r="J1553" s="2">
        <f t="shared" si="174"/>
        <v>12.738139585844198</v>
      </c>
      <c r="K1553" s="2">
        <f t="shared" si="175"/>
        <v>12.738139585844198</v>
      </c>
      <c r="L1553" s="2">
        <v>0.04</v>
      </c>
      <c r="M1553" s="2">
        <v>9</v>
      </c>
      <c r="N1553" s="3">
        <v>45169</v>
      </c>
      <c r="O1553" s="3">
        <v>45175</v>
      </c>
      <c r="P1553" s="2" t="s">
        <v>30</v>
      </c>
      <c r="Q1553" s="2" t="s">
        <v>21</v>
      </c>
      <c r="R1553" s="2">
        <v>182.54</v>
      </c>
      <c r="S1553" s="2" t="s">
        <v>27</v>
      </c>
    </row>
    <row r="1554" spans="1:19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 t="str">
        <f t="shared" si="169"/>
        <v>high sales</v>
      </c>
      <c r="F1554" s="2" t="str">
        <f t="shared" si="170"/>
        <v>high</v>
      </c>
      <c r="G1554" s="2" t="str">
        <f t="shared" si="171"/>
        <v>low</v>
      </c>
      <c r="H1554" s="2" t="str">
        <f t="shared" si="172"/>
        <v>high impact</v>
      </c>
      <c r="I1554" s="2" t="str">
        <f t="shared" si="173"/>
        <v>good</v>
      </c>
      <c r="J1554" s="2">
        <f t="shared" si="174"/>
        <v>4.8932484818607573</v>
      </c>
      <c r="K1554" s="2">
        <f t="shared" si="175"/>
        <v>4.8932484818607573</v>
      </c>
      <c r="L1554" s="2">
        <v>0.46</v>
      </c>
      <c r="M1554" s="2">
        <v>6</v>
      </c>
      <c r="N1554" s="3">
        <v>45593</v>
      </c>
      <c r="O1554" s="3">
        <v>45598</v>
      </c>
      <c r="P1554" s="2" t="s">
        <v>30</v>
      </c>
      <c r="Q1554" s="2" t="s">
        <v>15</v>
      </c>
      <c r="R1554" s="2">
        <v>892.54</v>
      </c>
      <c r="S1554" s="2" t="s">
        <v>38</v>
      </c>
    </row>
    <row r="1555" spans="1:19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 t="str">
        <f t="shared" si="169"/>
        <v>high sales</v>
      </c>
      <c r="F1555" s="2" t="str">
        <f t="shared" si="170"/>
        <v>high</v>
      </c>
      <c r="G1555" s="2" t="str">
        <f t="shared" si="171"/>
        <v>high</v>
      </c>
      <c r="H1555" s="2" t="str">
        <f t="shared" si="172"/>
        <v>high impact</v>
      </c>
      <c r="I1555" s="2" t="str">
        <f t="shared" si="173"/>
        <v>good</v>
      </c>
      <c r="J1555" s="2">
        <f t="shared" si="174"/>
        <v>4.731537445462914</v>
      </c>
      <c r="K1555" s="2">
        <f t="shared" si="175"/>
        <v>4.731537445462914</v>
      </c>
      <c r="L1555" s="2">
        <v>0.45</v>
      </c>
      <c r="M1555" s="2">
        <v>5</v>
      </c>
      <c r="N1555" s="3">
        <v>45244</v>
      </c>
      <c r="O1555" s="3">
        <v>45247</v>
      </c>
      <c r="P1555" s="2" t="s">
        <v>30</v>
      </c>
      <c r="Q1555" s="2" t="s">
        <v>26</v>
      </c>
      <c r="R1555" s="2">
        <v>249.83</v>
      </c>
      <c r="S1555" s="2" t="s">
        <v>33</v>
      </c>
    </row>
    <row r="1556" spans="1:19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 t="str">
        <f t="shared" si="169"/>
        <v>high sales</v>
      </c>
      <c r="F1556" s="2" t="str">
        <f t="shared" si="170"/>
        <v>high</v>
      </c>
      <c r="G1556" s="2" t="str">
        <f t="shared" si="171"/>
        <v>high</v>
      </c>
      <c r="H1556" s="2" t="str">
        <f t="shared" si="172"/>
        <v>high impact</v>
      </c>
      <c r="I1556" s="2" t="str">
        <f t="shared" si="173"/>
        <v>good</v>
      </c>
      <c r="J1556" s="2">
        <f t="shared" si="174"/>
        <v>3.9627044037683992</v>
      </c>
      <c r="K1556" s="2">
        <f t="shared" si="175"/>
        <v>3.9627044037683992</v>
      </c>
      <c r="L1556" s="2">
        <v>0.41</v>
      </c>
      <c r="M1556" s="2">
        <v>4</v>
      </c>
      <c r="N1556" s="3">
        <v>45376</v>
      </c>
      <c r="O1556" s="3">
        <v>45383</v>
      </c>
      <c r="P1556" s="2" t="s">
        <v>20</v>
      </c>
      <c r="Q1556" s="2" t="s">
        <v>21</v>
      </c>
      <c r="R1556" s="2">
        <v>1004.14</v>
      </c>
      <c r="S1556" s="2" t="s">
        <v>33</v>
      </c>
    </row>
    <row r="1557" spans="1:19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 t="str">
        <f t="shared" si="169"/>
        <v>high sales</v>
      </c>
      <c r="F1557" s="2" t="str">
        <f t="shared" si="170"/>
        <v>high</v>
      </c>
      <c r="G1557" s="2" t="str">
        <f t="shared" si="171"/>
        <v>low</v>
      </c>
      <c r="H1557" s="2" t="str">
        <f t="shared" si="172"/>
        <v>high impact</v>
      </c>
      <c r="I1557" s="2" t="str">
        <f t="shared" si="173"/>
        <v>good</v>
      </c>
      <c r="J1557" s="2">
        <f t="shared" si="174"/>
        <v>3.6803140978816651</v>
      </c>
      <c r="K1557" s="2">
        <f t="shared" si="175"/>
        <v>3.6803140978816651</v>
      </c>
      <c r="L1557" s="2">
        <v>0.12</v>
      </c>
      <c r="M1557" s="2">
        <v>4</v>
      </c>
      <c r="N1557" s="3">
        <v>45458</v>
      </c>
      <c r="O1557" s="3">
        <v>45464</v>
      </c>
      <c r="P1557" s="2" t="s">
        <v>30</v>
      </c>
      <c r="Q1557" s="2" t="s">
        <v>26</v>
      </c>
      <c r="R1557" s="2">
        <v>273.8</v>
      </c>
      <c r="S1557" s="2" t="s">
        <v>47</v>
      </c>
    </row>
    <row r="1558" spans="1:19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 t="str">
        <f t="shared" si="169"/>
        <v>high sales</v>
      </c>
      <c r="F1558" s="2" t="str">
        <f t="shared" si="170"/>
        <v>high</v>
      </c>
      <c r="G1558" s="2" t="str">
        <f t="shared" si="171"/>
        <v>low</v>
      </c>
      <c r="H1558" s="2" t="str">
        <f t="shared" si="172"/>
        <v>high impact</v>
      </c>
      <c r="I1558" s="2" t="str">
        <f t="shared" si="173"/>
        <v>good</v>
      </c>
      <c r="J1558" s="2">
        <f t="shared" si="174"/>
        <v>4.5964689772829308</v>
      </c>
      <c r="K1558" s="2">
        <f t="shared" si="175"/>
        <v>4.5964689772829308</v>
      </c>
      <c r="L1558" s="2">
        <v>0.36</v>
      </c>
      <c r="M1558" s="2">
        <v>5</v>
      </c>
      <c r="N1558" s="3">
        <v>45045</v>
      </c>
      <c r="O1558" s="3">
        <v>45048</v>
      </c>
      <c r="P1558" s="2" t="s">
        <v>30</v>
      </c>
      <c r="Q1558" s="2" t="s">
        <v>26</v>
      </c>
      <c r="R1558" s="2">
        <v>890.96</v>
      </c>
      <c r="S1558" s="2" t="s">
        <v>27</v>
      </c>
    </row>
    <row r="1559" spans="1:19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 t="str">
        <f t="shared" si="169"/>
        <v>high sales</v>
      </c>
      <c r="F1559" s="2" t="str">
        <f t="shared" si="170"/>
        <v>high</v>
      </c>
      <c r="G1559" s="2" t="str">
        <f t="shared" si="171"/>
        <v>high</v>
      </c>
      <c r="H1559" s="2" t="str">
        <f t="shared" si="172"/>
        <v>high impact</v>
      </c>
      <c r="I1559" s="2" t="str">
        <f t="shared" si="173"/>
        <v>good</v>
      </c>
      <c r="J1559" s="2">
        <f t="shared" si="174"/>
        <v>4.8736469445619308</v>
      </c>
      <c r="K1559" s="2">
        <f t="shared" si="175"/>
        <v>4.8736469445619308</v>
      </c>
      <c r="L1559" s="2">
        <v>0.28999999999999998</v>
      </c>
      <c r="M1559" s="2">
        <v>2</v>
      </c>
      <c r="N1559" s="3">
        <v>45558</v>
      </c>
      <c r="O1559" s="3">
        <v>45563</v>
      </c>
      <c r="P1559" s="2" t="s">
        <v>14</v>
      </c>
      <c r="Q1559" s="2" t="s">
        <v>15</v>
      </c>
      <c r="R1559" s="2">
        <v>638.37</v>
      </c>
      <c r="S1559" s="2" t="s">
        <v>47</v>
      </c>
    </row>
    <row r="1560" spans="1:19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 t="str">
        <f t="shared" si="169"/>
        <v>low sales</v>
      </c>
      <c r="F1560" s="2" t="str">
        <f t="shared" si="170"/>
        <v>medium</v>
      </c>
      <c r="G1560" s="2" t="str">
        <f t="shared" si="171"/>
        <v>low</v>
      </c>
      <c r="H1560" s="2" t="str">
        <f t="shared" si="172"/>
        <v>high impact</v>
      </c>
      <c r="I1560" s="2" t="str">
        <f t="shared" si="173"/>
        <v>good</v>
      </c>
      <c r="J1560" s="2">
        <f t="shared" si="174"/>
        <v>4.5592740985152016</v>
      </c>
      <c r="K1560" s="2">
        <f t="shared" si="175"/>
        <v>4.5592740985152016</v>
      </c>
      <c r="L1560" s="2">
        <v>0.03</v>
      </c>
      <c r="M1560" s="2">
        <v>8</v>
      </c>
      <c r="N1560" s="3">
        <v>45505</v>
      </c>
      <c r="O1560" s="3">
        <v>45508</v>
      </c>
      <c r="P1560" s="2" t="s">
        <v>20</v>
      </c>
      <c r="Q1560" s="2" t="s">
        <v>21</v>
      </c>
      <c r="R1560" s="2">
        <v>127.29</v>
      </c>
      <c r="S1560" s="2" t="s">
        <v>47</v>
      </c>
    </row>
    <row r="1561" spans="1:19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 t="str">
        <f t="shared" si="169"/>
        <v>high sales</v>
      </c>
      <c r="F1561" s="2" t="str">
        <f t="shared" si="170"/>
        <v>high</v>
      </c>
      <c r="G1561" s="2" t="str">
        <f t="shared" si="171"/>
        <v>low</v>
      </c>
      <c r="H1561" s="2" t="str">
        <f t="shared" si="172"/>
        <v>high impact</v>
      </c>
      <c r="I1561" s="2" t="str">
        <f t="shared" si="173"/>
        <v>good</v>
      </c>
      <c r="J1561" s="2">
        <f t="shared" si="174"/>
        <v>5.4989276829372908</v>
      </c>
      <c r="K1561" s="2">
        <f t="shared" si="175"/>
        <v>5.4989276829372908</v>
      </c>
      <c r="L1561" s="2">
        <v>0.45</v>
      </c>
      <c r="M1561" s="2">
        <v>7</v>
      </c>
      <c r="N1561" s="3">
        <v>45624</v>
      </c>
      <c r="O1561" s="3">
        <v>45631</v>
      </c>
      <c r="P1561" s="2" t="s">
        <v>14</v>
      </c>
      <c r="Q1561" s="2" t="s">
        <v>15</v>
      </c>
      <c r="R1561" s="2">
        <v>815.99</v>
      </c>
      <c r="S1561" s="2" t="s">
        <v>38</v>
      </c>
    </row>
    <row r="1562" spans="1:19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 t="str">
        <f t="shared" si="169"/>
        <v>high sales</v>
      </c>
      <c r="F1562" s="2" t="str">
        <f t="shared" si="170"/>
        <v>high</v>
      </c>
      <c r="G1562" s="2" t="str">
        <f t="shared" si="171"/>
        <v>low</v>
      </c>
      <c r="H1562" s="2" t="str">
        <f t="shared" si="172"/>
        <v>high impact</v>
      </c>
      <c r="I1562" s="2" t="str">
        <f t="shared" si="173"/>
        <v>good</v>
      </c>
      <c r="J1562" s="2">
        <f t="shared" si="174"/>
        <v>4.8966064330805974</v>
      </c>
      <c r="K1562" s="2">
        <f t="shared" si="175"/>
        <v>4.8966064330805974</v>
      </c>
      <c r="L1562" s="2">
        <v>0.5</v>
      </c>
      <c r="M1562" s="2">
        <v>7</v>
      </c>
      <c r="N1562" s="3">
        <v>45432</v>
      </c>
      <c r="O1562" s="3">
        <v>45434</v>
      </c>
      <c r="P1562" s="2" t="s">
        <v>30</v>
      </c>
      <c r="Q1562" s="2" t="s">
        <v>21</v>
      </c>
      <c r="R1562" s="2">
        <v>598.78</v>
      </c>
      <c r="S1562" s="2" t="s">
        <v>33</v>
      </c>
    </row>
    <row r="1563" spans="1:19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 t="str">
        <f t="shared" si="169"/>
        <v>high sales</v>
      </c>
      <c r="F1563" s="2" t="str">
        <f t="shared" si="170"/>
        <v>high</v>
      </c>
      <c r="G1563" s="2" t="str">
        <f t="shared" si="171"/>
        <v>high</v>
      </c>
      <c r="H1563" s="2" t="str">
        <f t="shared" si="172"/>
        <v>high impact</v>
      </c>
      <c r="I1563" s="2" t="str">
        <f t="shared" si="173"/>
        <v>good</v>
      </c>
      <c r="J1563" s="2">
        <f t="shared" si="174"/>
        <v>3.6167506599472041</v>
      </c>
      <c r="K1563" s="2">
        <f t="shared" si="175"/>
        <v>3.6167506599472041</v>
      </c>
      <c r="L1563" s="2">
        <v>0.35</v>
      </c>
      <c r="M1563" s="2">
        <v>1</v>
      </c>
      <c r="N1563" s="3">
        <v>45351</v>
      </c>
      <c r="O1563" s="3">
        <v>45358</v>
      </c>
      <c r="P1563" s="2" t="s">
        <v>20</v>
      </c>
      <c r="Q1563" s="2" t="s">
        <v>21</v>
      </c>
      <c r="R1563" s="2">
        <v>916.74</v>
      </c>
      <c r="S1563" s="2" t="s">
        <v>27</v>
      </c>
    </row>
    <row r="1564" spans="1:19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 t="str">
        <f t="shared" si="169"/>
        <v>high sales</v>
      </c>
      <c r="F1564" s="2" t="str">
        <f t="shared" si="170"/>
        <v>high</v>
      </c>
      <c r="G1564" s="2" t="str">
        <f t="shared" si="171"/>
        <v>high</v>
      </c>
      <c r="H1564" s="2" t="str">
        <f t="shared" si="172"/>
        <v>high impact</v>
      </c>
      <c r="I1564" s="2" t="str">
        <f t="shared" si="173"/>
        <v>good</v>
      </c>
      <c r="J1564" s="2">
        <f t="shared" si="174"/>
        <v>4.4724749977475442</v>
      </c>
      <c r="K1564" s="2">
        <f t="shared" si="175"/>
        <v>4.4724749977475442</v>
      </c>
      <c r="L1564" s="2">
        <v>0.12</v>
      </c>
      <c r="M1564" s="2">
        <v>8</v>
      </c>
      <c r="N1564" s="3">
        <v>45158</v>
      </c>
      <c r="O1564" s="3">
        <v>45161</v>
      </c>
      <c r="P1564" s="2" t="s">
        <v>14</v>
      </c>
      <c r="Q1564" s="2" t="s">
        <v>26</v>
      </c>
      <c r="R1564" s="2">
        <v>332.97</v>
      </c>
      <c r="S1564" s="2" t="s">
        <v>33</v>
      </c>
    </row>
    <row r="1565" spans="1:19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 t="str">
        <f t="shared" si="169"/>
        <v>high sales</v>
      </c>
      <c r="F1565" s="2" t="str">
        <f t="shared" si="170"/>
        <v>high</v>
      </c>
      <c r="G1565" s="2" t="str">
        <f t="shared" si="171"/>
        <v>high</v>
      </c>
      <c r="H1565" s="2" t="str">
        <f t="shared" si="172"/>
        <v>high impact</v>
      </c>
      <c r="I1565" s="2" t="str">
        <f t="shared" si="173"/>
        <v>good</v>
      </c>
      <c r="J1565" s="2">
        <f t="shared" si="174"/>
        <v>7.9808103124030012</v>
      </c>
      <c r="K1565" s="2">
        <f t="shared" si="175"/>
        <v>7.9808103124030012</v>
      </c>
      <c r="L1565" s="2">
        <v>0.28000000000000003</v>
      </c>
      <c r="M1565" s="2">
        <v>1</v>
      </c>
      <c r="N1565" s="3">
        <v>45502</v>
      </c>
      <c r="O1565" s="3">
        <v>45507</v>
      </c>
      <c r="P1565" s="2" t="s">
        <v>14</v>
      </c>
      <c r="Q1565" s="2" t="s">
        <v>26</v>
      </c>
      <c r="R1565" s="2">
        <v>547.69000000000005</v>
      </c>
      <c r="S1565" s="2" t="s">
        <v>22</v>
      </c>
    </row>
    <row r="1566" spans="1:19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 t="str">
        <f t="shared" si="169"/>
        <v>high sales</v>
      </c>
      <c r="F1566" s="2" t="str">
        <f t="shared" si="170"/>
        <v>high</v>
      </c>
      <c r="G1566" s="2" t="str">
        <f t="shared" si="171"/>
        <v>low</v>
      </c>
      <c r="H1566" s="2" t="str">
        <f t="shared" si="172"/>
        <v>high impact</v>
      </c>
      <c r="I1566" s="2" t="str">
        <f t="shared" si="173"/>
        <v>good</v>
      </c>
      <c r="J1566" s="2">
        <f t="shared" si="174"/>
        <v>4.3716264176538324</v>
      </c>
      <c r="K1566" s="2">
        <f t="shared" si="175"/>
        <v>4.3716264176538324</v>
      </c>
      <c r="L1566" s="2">
        <v>0.05</v>
      </c>
      <c r="M1566" s="2">
        <v>9</v>
      </c>
      <c r="N1566" s="3">
        <v>45228</v>
      </c>
      <c r="O1566" s="3">
        <v>45234</v>
      </c>
      <c r="P1566" s="2" t="s">
        <v>20</v>
      </c>
      <c r="Q1566" s="2" t="s">
        <v>15</v>
      </c>
      <c r="R1566" s="2">
        <v>633.97</v>
      </c>
      <c r="S1566" s="2" t="s">
        <v>38</v>
      </c>
    </row>
    <row r="1567" spans="1:19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 t="str">
        <f t="shared" si="169"/>
        <v>high sales</v>
      </c>
      <c r="F1567" s="2" t="str">
        <f t="shared" si="170"/>
        <v>high</v>
      </c>
      <c r="G1567" s="2" t="str">
        <f t="shared" si="171"/>
        <v>low</v>
      </c>
      <c r="H1567" s="2" t="str">
        <f t="shared" si="172"/>
        <v>high impact</v>
      </c>
      <c r="I1567" s="2" t="str">
        <f t="shared" si="173"/>
        <v>good</v>
      </c>
      <c r="J1567" s="2">
        <f t="shared" si="174"/>
        <v>13.764410230309197</v>
      </c>
      <c r="K1567" s="2">
        <f t="shared" si="175"/>
        <v>13.764410230309197</v>
      </c>
      <c r="L1567" s="2">
        <v>0.15</v>
      </c>
      <c r="M1567" s="2">
        <v>6</v>
      </c>
      <c r="N1567" s="3">
        <v>45370</v>
      </c>
      <c r="O1567" s="3">
        <v>45372</v>
      </c>
      <c r="P1567" s="2" t="s">
        <v>20</v>
      </c>
      <c r="Q1567" s="2" t="s">
        <v>15</v>
      </c>
      <c r="R1567" s="2">
        <v>157.18</v>
      </c>
      <c r="S1567" s="2" t="s">
        <v>38</v>
      </c>
    </row>
    <row r="1568" spans="1:19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 t="str">
        <f t="shared" si="169"/>
        <v>high sales</v>
      </c>
      <c r="F1568" s="2" t="str">
        <f t="shared" si="170"/>
        <v>high</v>
      </c>
      <c r="G1568" s="2" t="str">
        <f t="shared" si="171"/>
        <v>low</v>
      </c>
      <c r="H1568" s="2" t="str">
        <f t="shared" si="172"/>
        <v>high impact</v>
      </c>
      <c r="I1568" s="2" t="str">
        <f t="shared" si="173"/>
        <v>good</v>
      </c>
      <c r="J1568" s="2">
        <f t="shared" si="174"/>
        <v>6.1248873264827832</v>
      </c>
      <c r="K1568" s="2">
        <f t="shared" si="175"/>
        <v>6.1248873264827832</v>
      </c>
      <c r="L1568" s="2">
        <v>0.36</v>
      </c>
      <c r="M1568" s="2">
        <v>8</v>
      </c>
      <c r="N1568" s="3">
        <v>45465</v>
      </c>
      <c r="O1568" s="3">
        <v>45467</v>
      </c>
      <c r="P1568" s="2" t="s">
        <v>30</v>
      </c>
      <c r="Q1568" s="2" t="s">
        <v>21</v>
      </c>
      <c r="R1568" s="2">
        <v>443.76</v>
      </c>
      <c r="S1568" s="2" t="s">
        <v>16</v>
      </c>
    </row>
    <row r="1569" spans="1:19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 t="str">
        <f t="shared" si="169"/>
        <v>high sales</v>
      </c>
      <c r="F1569" s="2" t="str">
        <f t="shared" si="170"/>
        <v>high</v>
      </c>
      <c r="G1569" s="2" t="str">
        <f t="shared" si="171"/>
        <v>high</v>
      </c>
      <c r="H1569" s="2" t="str">
        <f t="shared" si="172"/>
        <v>high impact</v>
      </c>
      <c r="I1569" s="2" t="str">
        <f t="shared" si="173"/>
        <v>good</v>
      </c>
      <c r="J1569" s="2">
        <f t="shared" si="174"/>
        <v>6.7448313901515871</v>
      </c>
      <c r="K1569" s="2">
        <f t="shared" si="175"/>
        <v>6.7448313901515871</v>
      </c>
      <c r="L1569" s="2">
        <v>0.15</v>
      </c>
      <c r="M1569" s="2">
        <v>1</v>
      </c>
      <c r="N1569" s="3">
        <v>45112</v>
      </c>
      <c r="O1569" s="3">
        <v>45114</v>
      </c>
      <c r="P1569" s="2" t="s">
        <v>14</v>
      </c>
      <c r="Q1569" s="2" t="s">
        <v>26</v>
      </c>
      <c r="R1569" s="2">
        <v>525.77</v>
      </c>
      <c r="S1569" s="2" t="s">
        <v>22</v>
      </c>
    </row>
    <row r="1570" spans="1:19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 t="str">
        <f t="shared" si="169"/>
        <v>high sales</v>
      </c>
      <c r="F1570" s="2" t="str">
        <f t="shared" si="170"/>
        <v>high</v>
      </c>
      <c r="G1570" s="2" t="str">
        <f t="shared" si="171"/>
        <v>low</v>
      </c>
      <c r="H1570" s="2" t="str">
        <f t="shared" si="172"/>
        <v>high impact</v>
      </c>
      <c r="I1570" s="2" t="str">
        <f t="shared" si="173"/>
        <v>good</v>
      </c>
      <c r="J1570" s="2">
        <f t="shared" si="174"/>
        <v>7.4857576016399046</v>
      </c>
      <c r="K1570" s="2">
        <f t="shared" si="175"/>
        <v>7.4857576016399046</v>
      </c>
      <c r="L1570" s="2">
        <v>7.0000000000000007E-2</v>
      </c>
      <c r="M1570" s="2">
        <v>6</v>
      </c>
      <c r="N1570" s="3">
        <v>45078</v>
      </c>
      <c r="O1570" s="3">
        <v>45082</v>
      </c>
      <c r="P1570" s="2" t="s">
        <v>14</v>
      </c>
      <c r="Q1570" s="2" t="s">
        <v>21</v>
      </c>
      <c r="R1570" s="2">
        <v>468.32</v>
      </c>
      <c r="S1570" s="2" t="s">
        <v>22</v>
      </c>
    </row>
    <row r="1571" spans="1:19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 t="str">
        <f t="shared" si="169"/>
        <v>high sales</v>
      </c>
      <c r="F1571" s="2" t="str">
        <f t="shared" si="170"/>
        <v>high</v>
      </c>
      <c r="G1571" s="2" t="str">
        <f t="shared" si="171"/>
        <v>high</v>
      </c>
      <c r="H1571" s="2" t="str">
        <f t="shared" si="172"/>
        <v>high impact</v>
      </c>
      <c r="I1571" s="2" t="str">
        <f t="shared" si="173"/>
        <v>good</v>
      </c>
      <c r="J1571" s="2">
        <f t="shared" si="174"/>
        <v>4.8585556517405113</v>
      </c>
      <c r="K1571" s="2">
        <f t="shared" si="175"/>
        <v>4.8585556517405113</v>
      </c>
      <c r="L1571" s="2">
        <v>0</v>
      </c>
      <c r="M1571" s="2">
        <v>1</v>
      </c>
      <c r="N1571" s="3">
        <v>45461</v>
      </c>
      <c r="O1571" s="3">
        <v>45463</v>
      </c>
      <c r="P1571" s="2" t="s">
        <v>14</v>
      </c>
      <c r="Q1571" s="2" t="s">
        <v>15</v>
      </c>
      <c r="R1571" s="2">
        <v>381.21</v>
      </c>
      <c r="S1571" s="2" t="s">
        <v>38</v>
      </c>
    </row>
    <row r="1572" spans="1:19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 t="str">
        <f t="shared" si="169"/>
        <v>high sales</v>
      </c>
      <c r="F1572" s="2" t="str">
        <f t="shared" si="170"/>
        <v>high</v>
      </c>
      <c r="G1572" s="2" t="str">
        <f t="shared" si="171"/>
        <v>low</v>
      </c>
      <c r="H1572" s="2" t="str">
        <f t="shared" si="172"/>
        <v>high impact</v>
      </c>
      <c r="I1572" s="2" t="str">
        <f t="shared" si="173"/>
        <v>good</v>
      </c>
      <c r="J1572" s="2">
        <f t="shared" si="174"/>
        <v>10.836077191452246</v>
      </c>
      <c r="K1572" s="2">
        <f t="shared" si="175"/>
        <v>10.836077191452246</v>
      </c>
      <c r="L1572" s="2">
        <v>0.28999999999999998</v>
      </c>
      <c r="M1572" s="2">
        <v>3</v>
      </c>
      <c r="N1572" s="3">
        <v>45446</v>
      </c>
      <c r="O1572" s="3">
        <v>45452</v>
      </c>
      <c r="P1572" s="2" t="s">
        <v>20</v>
      </c>
      <c r="Q1572" s="2" t="s">
        <v>21</v>
      </c>
      <c r="R1572" s="2">
        <v>183.44</v>
      </c>
      <c r="S1572" s="2" t="s">
        <v>38</v>
      </c>
    </row>
    <row r="1573" spans="1:19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 t="str">
        <f t="shared" si="169"/>
        <v>high sales</v>
      </c>
      <c r="F1573" s="2" t="str">
        <f t="shared" si="170"/>
        <v>high</v>
      </c>
      <c r="G1573" s="2" t="str">
        <f t="shared" si="171"/>
        <v>low</v>
      </c>
      <c r="H1573" s="2" t="str">
        <f t="shared" si="172"/>
        <v>high impact</v>
      </c>
      <c r="I1573" s="2" t="str">
        <f t="shared" si="173"/>
        <v>not good</v>
      </c>
      <c r="J1573" s="2">
        <f t="shared" si="174"/>
        <v>3.5026438798169521</v>
      </c>
      <c r="K1573" s="2">
        <f t="shared" si="175"/>
        <v>3.5026438798169521</v>
      </c>
      <c r="L1573" s="2">
        <v>0.48</v>
      </c>
      <c r="M1573" s="2">
        <v>2</v>
      </c>
      <c r="N1573" s="3">
        <v>45140</v>
      </c>
      <c r="O1573" s="3">
        <v>45144</v>
      </c>
      <c r="P1573" s="2" t="s">
        <v>30</v>
      </c>
      <c r="Q1573" s="2" t="s">
        <v>26</v>
      </c>
      <c r="R1573" s="2">
        <v>815.09</v>
      </c>
      <c r="S1573" s="2" t="s">
        <v>33</v>
      </c>
    </row>
    <row r="1574" spans="1:19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 t="str">
        <f t="shared" si="169"/>
        <v>high sales</v>
      </c>
      <c r="F1574" s="2" t="str">
        <f t="shared" si="170"/>
        <v>high</v>
      </c>
      <c r="G1574" s="2" t="str">
        <f t="shared" si="171"/>
        <v>low</v>
      </c>
      <c r="H1574" s="2" t="str">
        <f t="shared" si="172"/>
        <v>high impact</v>
      </c>
      <c r="I1574" s="2" t="str">
        <f t="shared" si="173"/>
        <v>not good</v>
      </c>
      <c r="J1574" s="2">
        <f t="shared" si="174"/>
        <v>8.7434890177340456</v>
      </c>
      <c r="K1574" s="2">
        <f t="shared" si="175"/>
        <v>8.7434890177340456</v>
      </c>
      <c r="L1574" s="2">
        <v>0.24</v>
      </c>
      <c r="M1574" s="2">
        <v>2</v>
      </c>
      <c r="N1574" s="3">
        <v>45582</v>
      </c>
      <c r="O1574" s="3">
        <v>45588</v>
      </c>
      <c r="P1574" s="2" t="s">
        <v>30</v>
      </c>
      <c r="Q1574" s="2" t="s">
        <v>15</v>
      </c>
      <c r="R1574" s="2">
        <v>529.49</v>
      </c>
      <c r="S1574" s="2" t="s">
        <v>27</v>
      </c>
    </row>
    <row r="1575" spans="1:19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 t="str">
        <f t="shared" si="169"/>
        <v>high sales</v>
      </c>
      <c r="F1575" s="2" t="str">
        <f t="shared" si="170"/>
        <v>high</v>
      </c>
      <c r="G1575" s="2" t="str">
        <f t="shared" si="171"/>
        <v>high</v>
      </c>
      <c r="H1575" s="2" t="str">
        <f t="shared" si="172"/>
        <v>high impact</v>
      </c>
      <c r="I1575" s="2" t="str">
        <f t="shared" si="173"/>
        <v>good</v>
      </c>
      <c r="J1575" s="2">
        <f t="shared" si="174"/>
        <v>4.4762921522550787</v>
      </c>
      <c r="K1575" s="2">
        <f t="shared" si="175"/>
        <v>4.4762921522550787</v>
      </c>
      <c r="L1575" s="2">
        <v>0.11</v>
      </c>
      <c r="M1575" s="2">
        <v>4</v>
      </c>
      <c r="N1575" s="3">
        <v>45413</v>
      </c>
      <c r="O1575" s="3">
        <v>45420</v>
      </c>
      <c r="P1575" s="2" t="s">
        <v>14</v>
      </c>
      <c r="Q1575" s="2" t="s">
        <v>26</v>
      </c>
      <c r="R1575" s="2">
        <v>838.33</v>
      </c>
      <c r="S1575" s="2" t="s">
        <v>33</v>
      </c>
    </row>
    <row r="1576" spans="1:19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 t="str">
        <f t="shared" si="169"/>
        <v>high sales</v>
      </c>
      <c r="F1576" s="2" t="str">
        <f t="shared" si="170"/>
        <v>high</v>
      </c>
      <c r="G1576" s="2" t="str">
        <f t="shared" si="171"/>
        <v>high</v>
      </c>
      <c r="H1576" s="2" t="str">
        <f t="shared" si="172"/>
        <v>high impact</v>
      </c>
      <c r="I1576" s="2" t="str">
        <f t="shared" si="173"/>
        <v>not good</v>
      </c>
      <c r="J1576" s="2">
        <f t="shared" si="174"/>
        <v>6.2726847812538944</v>
      </c>
      <c r="K1576" s="2">
        <f t="shared" si="175"/>
        <v>6.2726847812538944</v>
      </c>
      <c r="L1576" s="2">
        <v>0.23</v>
      </c>
      <c r="M1576" s="2">
        <v>7</v>
      </c>
      <c r="N1576" s="3">
        <v>45624</v>
      </c>
      <c r="O1576" s="3">
        <v>45625</v>
      </c>
      <c r="P1576" s="2" t="s">
        <v>14</v>
      </c>
      <c r="Q1576" s="2" t="s">
        <v>15</v>
      </c>
      <c r="R1576" s="2">
        <v>320.92</v>
      </c>
      <c r="S1576" s="2" t="s">
        <v>33</v>
      </c>
    </row>
    <row r="1577" spans="1:19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 t="str">
        <f t="shared" si="169"/>
        <v>high sales</v>
      </c>
      <c r="F1577" s="2" t="str">
        <f t="shared" si="170"/>
        <v>high</v>
      </c>
      <c r="G1577" s="2" t="str">
        <f t="shared" si="171"/>
        <v>low</v>
      </c>
      <c r="H1577" s="2" t="str">
        <f t="shared" si="172"/>
        <v>high impact</v>
      </c>
      <c r="I1577" s="2" t="str">
        <f t="shared" si="173"/>
        <v>not good</v>
      </c>
      <c r="J1577" s="2">
        <f t="shared" si="174"/>
        <v>9.8857594400857938</v>
      </c>
      <c r="K1577" s="2">
        <f t="shared" si="175"/>
        <v>9.8857594400857938</v>
      </c>
      <c r="L1577" s="2">
        <v>0.3</v>
      </c>
      <c r="M1577" s="2">
        <v>3</v>
      </c>
      <c r="N1577" s="3">
        <v>45339</v>
      </c>
      <c r="O1577" s="3">
        <v>45345</v>
      </c>
      <c r="P1577" s="2" t="s">
        <v>30</v>
      </c>
      <c r="Q1577" s="2" t="s">
        <v>15</v>
      </c>
      <c r="R1577" s="2">
        <v>177.17</v>
      </c>
      <c r="S1577" s="2" t="s">
        <v>16</v>
      </c>
    </row>
    <row r="1578" spans="1:19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 t="str">
        <f t="shared" si="169"/>
        <v>high sales</v>
      </c>
      <c r="F1578" s="2" t="str">
        <f t="shared" si="170"/>
        <v>high</v>
      </c>
      <c r="G1578" s="2" t="str">
        <f t="shared" si="171"/>
        <v>low</v>
      </c>
      <c r="H1578" s="2" t="str">
        <f t="shared" si="172"/>
        <v>high impact</v>
      </c>
      <c r="I1578" s="2" t="str">
        <f t="shared" si="173"/>
        <v>not good</v>
      </c>
      <c r="J1578" s="2">
        <f t="shared" si="174"/>
        <v>6.4114577070155612</v>
      </c>
      <c r="K1578" s="2">
        <f t="shared" si="175"/>
        <v>6.4114577070155612</v>
      </c>
      <c r="L1578" s="2">
        <v>0.4</v>
      </c>
      <c r="M1578" s="2">
        <v>7</v>
      </c>
      <c r="N1578" s="3">
        <v>45245</v>
      </c>
      <c r="O1578" s="3">
        <v>45248</v>
      </c>
      <c r="P1578" s="2" t="s">
        <v>20</v>
      </c>
      <c r="Q1578" s="2" t="s">
        <v>26</v>
      </c>
      <c r="R1578" s="2">
        <v>415.79</v>
      </c>
      <c r="S1578" s="2" t="s">
        <v>33</v>
      </c>
    </row>
    <row r="1579" spans="1:19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 t="str">
        <f t="shared" si="169"/>
        <v>high sales</v>
      </c>
      <c r="F1579" s="2" t="str">
        <f t="shared" si="170"/>
        <v>high</v>
      </c>
      <c r="G1579" s="2" t="str">
        <f t="shared" si="171"/>
        <v>low</v>
      </c>
      <c r="H1579" s="2" t="str">
        <f t="shared" si="172"/>
        <v>high impact</v>
      </c>
      <c r="I1579" s="2" t="str">
        <f t="shared" si="173"/>
        <v>good</v>
      </c>
      <c r="J1579" s="2">
        <f t="shared" si="174"/>
        <v>7.1121688809193895</v>
      </c>
      <c r="K1579" s="2">
        <f t="shared" si="175"/>
        <v>7.1121688809193895</v>
      </c>
      <c r="L1579" s="2">
        <v>0.23</v>
      </c>
      <c r="M1579" s="2">
        <v>9</v>
      </c>
      <c r="N1579" s="3">
        <v>45592</v>
      </c>
      <c r="O1579" s="3">
        <v>45599</v>
      </c>
      <c r="P1579" s="2" t="s">
        <v>30</v>
      </c>
      <c r="Q1579" s="2" t="s">
        <v>26</v>
      </c>
      <c r="R1579" s="2">
        <v>613.45000000000005</v>
      </c>
      <c r="S1579" s="2" t="s">
        <v>27</v>
      </c>
    </row>
    <row r="1580" spans="1:19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 t="str">
        <f t="shared" si="169"/>
        <v>low sales</v>
      </c>
      <c r="F1580" s="2" t="str">
        <f t="shared" si="170"/>
        <v>low</v>
      </c>
      <c r="G1580" s="2" t="str">
        <f t="shared" si="171"/>
        <v>low</v>
      </c>
      <c r="H1580" s="2" t="str">
        <f t="shared" si="172"/>
        <v>low Impact</v>
      </c>
      <c r="I1580" s="2" t="str">
        <f t="shared" si="173"/>
        <v>not good</v>
      </c>
      <c r="J1580" s="2">
        <f t="shared" si="174"/>
        <v>4.0804466075007157</v>
      </c>
      <c r="K1580" s="2">
        <f t="shared" si="175"/>
        <v>4.0804466075007157</v>
      </c>
      <c r="L1580" s="2">
        <v>0.09</v>
      </c>
      <c r="M1580" s="2">
        <v>4</v>
      </c>
      <c r="N1580" s="3">
        <v>45329</v>
      </c>
      <c r="O1580" s="3">
        <v>45333</v>
      </c>
      <c r="P1580" s="2" t="s">
        <v>20</v>
      </c>
      <c r="Q1580" s="2" t="s">
        <v>21</v>
      </c>
      <c r="R1580" s="2">
        <v>34.93</v>
      </c>
      <c r="S1580" s="2" t="s">
        <v>27</v>
      </c>
    </row>
    <row r="1581" spans="1:19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 t="str">
        <f t="shared" si="169"/>
        <v>high sales</v>
      </c>
      <c r="F1581" s="2" t="str">
        <f t="shared" si="170"/>
        <v>high</v>
      </c>
      <c r="G1581" s="2" t="str">
        <f t="shared" si="171"/>
        <v>high</v>
      </c>
      <c r="H1581" s="2" t="str">
        <f t="shared" si="172"/>
        <v>high impact</v>
      </c>
      <c r="I1581" s="2" t="str">
        <f t="shared" si="173"/>
        <v>not good</v>
      </c>
      <c r="J1581" s="2">
        <f t="shared" si="174"/>
        <v>4.6588268963094972</v>
      </c>
      <c r="K1581" s="2">
        <f t="shared" si="175"/>
        <v>4.6588268963094972</v>
      </c>
      <c r="L1581" s="2">
        <v>0.09</v>
      </c>
      <c r="M1581" s="2">
        <v>7</v>
      </c>
      <c r="N1581" s="3">
        <v>45550</v>
      </c>
      <c r="O1581" s="3">
        <v>45555</v>
      </c>
      <c r="P1581" s="2" t="s">
        <v>20</v>
      </c>
      <c r="Q1581" s="2" t="s">
        <v>15</v>
      </c>
      <c r="R1581" s="2">
        <v>768.73</v>
      </c>
      <c r="S1581" s="2" t="s">
        <v>16</v>
      </c>
    </row>
    <row r="1582" spans="1:19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 t="str">
        <f t="shared" si="169"/>
        <v>high sales</v>
      </c>
      <c r="F1582" s="2" t="str">
        <f t="shared" si="170"/>
        <v>high</v>
      </c>
      <c r="G1582" s="2" t="str">
        <f t="shared" si="171"/>
        <v>low</v>
      </c>
      <c r="H1582" s="2" t="str">
        <f t="shared" si="172"/>
        <v>high impact</v>
      </c>
      <c r="I1582" s="2" t="str">
        <f t="shared" si="173"/>
        <v>good</v>
      </c>
      <c r="J1582" s="2">
        <f t="shared" si="174"/>
        <v>3.8716160272975886</v>
      </c>
      <c r="K1582" s="2">
        <f t="shared" si="175"/>
        <v>3.8716160272975886</v>
      </c>
      <c r="L1582" s="2">
        <v>0.45</v>
      </c>
      <c r="M1582" s="2">
        <v>1</v>
      </c>
      <c r="N1582" s="3">
        <v>45462</v>
      </c>
      <c r="O1582" s="3">
        <v>45464</v>
      </c>
      <c r="P1582" s="2" t="s">
        <v>20</v>
      </c>
      <c r="Q1582" s="2" t="s">
        <v>26</v>
      </c>
      <c r="R1582" s="2">
        <v>398.57</v>
      </c>
      <c r="S1582" s="2" t="s">
        <v>33</v>
      </c>
    </row>
    <row r="1583" spans="1:19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 t="str">
        <f t="shared" si="169"/>
        <v>high sales</v>
      </c>
      <c r="F1583" s="2" t="str">
        <f t="shared" si="170"/>
        <v>high</v>
      </c>
      <c r="G1583" s="2" t="str">
        <f t="shared" si="171"/>
        <v>low</v>
      </c>
      <c r="H1583" s="2" t="str">
        <f t="shared" si="172"/>
        <v>high impact</v>
      </c>
      <c r="I1583" s="2" t="str">
        <f t="shared" si="173"/>
        <v>good</v>
      </c>
      <c r="J1583" s="2">
        <f t="shared" si="174"/>
        <v>16.555670407560545</v>
      </c>
      <c r="K1583" s="2">
        <f t="shared" si="175"/>
        <v>16.555670407560545</v>
      </c>
      <c r="L1583" s="2">
        <v>0.12</v>
      </c>
      <c r="M1583" s="2">
        <v>2</v>
      </c>
      <c r="N1583" s="3">
        <v>44965</v>
      </c>
      <c r="O1583" s="3">
        <v>44971</v>
      </c>
      <c r="P1583" s="2" t="s">
        <v>14</v>
      </c>
      <c r="Q1583" s="2" t="s">
        <v>26</v>
      </c>
      <c r="R1583" s="2">
        <v>67.72</v>
      </c>
      <c r="S1583" s="2" t="s">
        <v>38</v>
      </c>
    </row>
    <row r="1584" spans="1:19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 t="str">
        <f t="shared" si="169"/>
        <v>low sales</v>
      </c>
      <c r="F1584" s="2" t="str">
        <f t="shared" si="170"/>
        <v>low</v>
      </c>
      <c r="G1584" s="2" t="str">
        <f t="shared" si="171"/>
        <v>high</v>
      </c>
      <c r="H1584" s="2" t="str">
        <f t="shared" si="172"/>
        <v>low Impact</v>
      </c>
      <c r="I1584" s="2" t="str">
        <f t="shared" si="173"/>
        <v>good</v>
      </c>
      <c r="J1584" s="2">
        <f t="shared" si="174"/>
        <v>3.8727537639630887</v>
      </c>
      <c r="K1584" s="2">
        <f t="shared" si="175"/>
        <v>3.8727537639630887</v>
      </c>
      <c r="L1584" s="2">
        <v>0.36</v>
      </c>
      <c r="M1584" s="2">
        <v>8</v>
      </c>
      <c r="N1584" s="3">
        <v>45613</v>
      </c>
      <c r="O1584" s="3">
        <v>45618</v>
      </c>
      <c r="P1584" s="2" t="s">
        <v>30</v>
      </c>
      <c r="Q1584" s="2" t="s">
        <v>21</v>
      </c>
      <c r="R1584" s="2">
        <v>41.18</v>
      </c>
      <c r="S1584" s="2" t="s">
        <v>38</v>
      </c>
    </row>
    <row r="1585" spans="1:19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 t="str">
        <f t="shared" si="169"/>
        <v>high sales</v>
      </c>
      <c r="F1585" s="2" t="str">
        <f t="shared" si="170"/>
        <v>high</v>
      </c>
      <c r="G1585" s="2" t="str">
        <f t="shared" si="171"/>
        <v>high</v>
      </c>
      <c r="H1585" s="2" t="str">
        <f t="shared" si="172"/>
        <v>high impact</v>
      </c>
      <c r="I1585" s="2" t="str">
        <f t="shared" si="173"/>
        <v>good</v>
      </c>
      <c r="J1585" s="2">
        <f t="shared" si="174"/>
        <v>6.5390235028741905</v>
      </c>
      <c r="K1585" s="2">
        <f t="shared" si="175"/>
        <v>6.5390235028741905</v>
      </c>
      <c r="L1585" s="2">
        <v>0.13</v>
      </c>
      <c r="M1585" s="2">
        <v>3</v>
      </c>
      <c r="N1585" s="3">
        <v>45627</v>
      </c>
      <c r="O1585" s="3">
        <v>45634</v>
      </c>
      <c r="P1585" s="2" t="s">
        <v>20</v>
      </c>
      <c r="Q1585" s="2" t="s">
        <v>15</v>
      </c>
      <c r="R1585" s="2">
        <v>687.15</v>
      </c>
      <c r="S1585" s="2" t="s">
        <v>38</v>
      </c>
    </row>
    <row r="1586" spans="1:19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 t="str">
        <f t="shared" si="169"/>
        <v>high sales</v>
      </c>
      <c r="F1586" s="2" t="str">
        <f t="shared" si="170"/>
        <v>high</v>
      </c>
      <c r="G1586" s="2" t="str">
        <f t="shared" si="171"/>
        <v>low</v>
      </c>
      <c r="H1586" s="2" t="str">
        <f t="shared" si="172"/>
        <v>high impact</v>
      </c>
      <c r="I1586" s="2" t="str">
        <f t="shared" si="173"/>
        <v>good</v>
      </c>
      <c r="J1586" s="2">
        <f t="shared" si="174"/>
        <v>8.7234099412079118</v>
      </c>
      <c r="K1586" s="2">
        <f t="shared" si="175"/>
        <v>8.7234099412079118</v>
      </c>
      <c r="L1586" s="2">
        <v>0.36</v>
      </c>
      <c r="M1586" s="2">
        <v>5</v>
      </c>
      <c r="N1586" s="3">
        <v>45539</v>
      </c>
      <c r="O1586" s="3">
        <v>45541</v>
      </c>
      <c r="P1586" s="2" t="s">
        <v>30</v>
      </c>
      <c r="Q1586" s="2" t="s">
        <v>26</v>
      </c>
      <c r="R1586" s="2">
        <v>523.88</v>
      </c>
      <c r="S1586" s="2" t="s">
        <v>27</v>
      </c>
    </row>
    <row r="1587" spans="1:19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 t="str">
        <f t="shared" si="169"/>
        <v>low sales</v>
      </c>
      <c r="F1587" s="2" t="str">
        <f t="shared" si="170"/>
        <v>low</v>
      </c>
      <c r="G1587" s="2" t="str">
        <f t="shared" si="171"/>
        <v>high</v>
      </c>
      <c r="H1587" s="2" t="str">
        <f t="shared" si="172"/>
        <v>low Impact</v>
      </c>
      <c r="I1587" s="2" t="str">
        <f t="shared" si="173"/>
        <v>good</v>
      </c>
      <c r="J1587" s="2">
        <f t="shared" si="174"/>
        <v>9.9024450481600379</v>
      </c>
      <c r="K1587" s="2">
        <f t="shared" si="175"/>
        <v>9.9024450481600379</v>
      </c>
      <c r="L1587" s="2">
        <v>0.04</v>
      </c>
      <c r="M1587" s="2">
        <v>8</v>
      </c>
      <c r="N1587" s="3">
        <v>45083</v>
      </c>
      <c r="O1587" s="3">
        <v>45089</v>
      </c>
      <c r="P1587" s="2" t="s">
        <v>20</v>
      </c>
      <c r="Q1587" s="2" t="s">
        <v>21</v>
      </c>
      <c r="R1587" s="2">
        <v>40.49</v>
      </c>
      <c r="S1587" s="2" t="s">
        <v>38</v>
      </c>
    </row>
    <row r="1588" spans="1:19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 t="str">
        <f t="shared" si="169"/>
        <v>high sales</v>
      </c>
      <c r="F1588" s="2" t="str">
        <f t="shared" si="170"/>
        <v>high</v>
      </c>
      <c r="G1588" s="2" t="str">
        <f t="shared" si="171"/>
        <v>low</v>
      </c>
      <c r="H1588" s="2" t="str">
        <f t="shared" si="172"/>
        <v>high impact</v>
      </c>
      <c r="I1588" s="2" t="str">
        <f t="shared" si="173"/>
        <v>good</v>
      </c>
      <c r="J1588" s="2">
        <f t="shared" si="174"/>
        <v>7.3174694979206265</v>
      </c>
      <c r="K1588" s="2">
        <f t="shared" si="175"/>
        <v>7.3174694979206265</v>
      </c>
      <c r="L1588" s="2">
        <v>0.1</v>
      </c>
      <c r="M1588" s="2">
        <v>5</v>
      </c>
      <c r="N1588" s="3">
        <v>45162</v>
      </c>
      <c r="O1588" s="3">
        <v>45167</v>
      </c>
      <c r="P1588" s="2" t="s">
        <v>14</v>
      </c>
      <c r="Q1588" s="2" t="s">
        <v>21</v>
      </c>
      <c r="R1588" s="2">
        <v>363.09</v>
      </c>
      <c r="S1588" s="2" t="s">
        <v>27</v>
      </c>
    </row>
    <row r="1589" spans="1:19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 t="str">
        <f t="shared" si="169"/>
        <v>low sales</v>
      </c>
      <c r="F1589" s="2" t="str">
        <f t="shared" si="170"/>
        <v>medium</v>
      </c>
      <c r="G1589" s="2" t="str">
        <f t="shared" si="171"/>
        <v>high</v>
      </c>
      <c r="H1589" s="2" t="str">
        <f t="shared" si="172"/>
        <v>high impact</v>
      </c>
      <c r="I1589" s="2" t="str">
        <f t="shared" si="173"/>
        <v>not good</v>
      </c>
      <c r="J1589" s="2">
        <f t="shared" si="174"/>
        <v>7.3227645788336932</v>
      </c>
      <c r="K1589" s="2">
        <f t="shared" si="175"/>
        <v>7.3227645788336932</v>
      </c>
      <c r="L1589" s="2">
        <v>0.2</v>
      </c>
      <c r="M1589" s="2">
        <v>1</v>
      </c>
      <c r="N1589" s="3">
        <v>45346</v>
      </c>
      <c r="O1589" s="3">
        <v>45353</v>
      </c>
      <c r="P1589" s="2" t="s">
        <v>30</v>
      </c>
      <c r="Q1589" s="2" t="s">
        <v>15</v>
      </c>
      <c r="R1589" s="2">
        <v>115.75</v>
      </c>
      <c r="S1589" s="2" t="s">
        <v>47</v>
      </c>
    </row>
    <row r="1590" spans="1:19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 t="str">
        <f t="shared" si="169"/>
        <v>high sales</v>
      </c>
      <c r="F1590" s="2" t="str">
        <f t="shared" si="170"/>
        <v>high</v>
      </c>
      <c r="G1590" s="2" t="str">
        <f t="shared" si="171"/>
        <v>low</v>
      </c>
      <c r="H1590" s="2" t="str">
        <f t="shared" si="172"/>
        <v>high impact</v>
      </c>
      <c r="I1590" s="2" t="str">
        <f t="shared" si="173"/>
        <v>not good</v>
      </c>
      <c r="J1590" s="2">
        <f t="shared" si="174"/>
        <v>11.677740050778501</v>
      </c>
      <c r="K1590" s="2">
        <f t="shared" si="175"/>
        <v>11.677740050778501</v>
      </c>
      <c r="L1590" s="2">
        <v>0.26</v>
      </c>
      <c r="M1590" s="2">
        <v>2</v>
      </c>
      <c r="N1590" s="3">
        <v>45404</v>
      </c>
      <c r="O1590" s="3">
        <v>45411</v>
      </c>
      <c r="P1590" s="2" t="s">
        <v>20</v>
      </c>
      <c r="Q1590" s="2" t="s">
        <v>21</v>
      </c>
      <c r="R1590" s="2">
        <v>326.91000000000003</v>
      </c>
      <c r="S1590" s="2" t="s">
        <v>16</v>
      </c>
    </row>
    <row r="1591" spans="1:19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 t="str">
        <f t="shared" si="169"/>
        <v>high sales</v>
      </c>
      <c r="F1591" s="2" t="str">
        <f t="shared" si="170"/>
        <v>high</v>
      </c>
      <c r="G1591" s="2" t="str">
        <f t="shared" si="171"/>
        <v>high</v>
      </c>
      <c r="H1591" s="2" t="str">
        <f t="shared" si="172"/>
        <v>high impact</v>
      </c>
      <c r="I1591" s="2" t="str">
        <f t="shared" si="173"/>
        <v>good</v>
      </c>
      <c r="J1591" s="2">
        <f t="shared" si="174"/>
        <v>5.0035288336981285</v>
      </c>
      <c r="K1591" s="2">
        <f t="shared" si="175"/>
        <v>5.0035288336981285</v>
      </c>
      <c r="L1591" s="2">
        <v>0.18</v>
      </c>
      <c r="M1591" s="2">
        <v>3</v>
      </c>
      <c r="N1591" s="3">
        <v>45305</v>
      </c>
      <c r="O1591" s="3">
        <v>45308</v>
      </c>
      <c r="P1591" s="2" t="s">
        <v>20</v>
      </c>
      <c r="Q1591" s="2" t="s">
        <v>21</v>
      </c>
      <c r="R1591" s="2">
        <v>671.61</v>
      </c>
      <c r="S1591" s="2" t="s">
        <v>47</v>
      </c>
    </row>
    <row r="1592" spans="1:19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 t="str">
        <f t="shared" si="169"/>
        <v>high sales</v>
      </c>
      <c r="F1592" s="2" t="str">
        <f t="shared" si="170"/>
        <v>high</v>
      </c>
      <c r="G1592" s="2" t="str">
        <f t="shared" si="171"/>
        <v>high</v>
      </c>
      <c r="H1592" s="2" t="str">
        <f t="shared" si="172"/>
        <v>high impact</v>
      </c>
      <c r="I1592" s="2" t="str">
        <f t="shared" si="173"/>
        <v>good</v>
      </c>
      <c r="J1592" s="2">
        <f t="shared" si="174"/>
        <v>14.152628706567219</v>
      </c>
      <c r="K1592" s="2">
        <f t="shared" si="175"/>
        <v>14.152628706567219</v>
      </c>
      <c r="L1592" s="2">
        <v>0.28999999999999998</v>
      </c>
      <c r="M1592" s="2">
        <v>2</v>
      </c>
      <c r="N1592" s="3">
        <v>45628</v>
      </c>
      <c r="O1592" s="3">
        <v>45634</v>
      </c>
      <c r="P1592" s="2" t="s">
        <v>20</v>
      </c>
      <c r="Q1592" s="2" t="s">
        <v>15</v>
      </c>
      <c r="R1592" s="2">
        <v>109.94</v>
      </c>
      <c r="S1592" s="2" t="s">
        <v>22</v>
      </c>
    </row>
    <row r="1593" spans="1:19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 t="str">
        <f t="shared" si="169"/>
        <v>low sales</v>
      </c>
      <c r="F1593" s="2" t="str">
        <f t="shared" si="170"/>
        <v>medium</v>
      </c>
      <c r="G1593" s="2" t="str">
        <f t="shared" si="171"/>
        <v>high</v>
      </c>
      <c r="H1593" s="2" t="str">
        <f t="shared" si="172"/>
        <v>high impact</v>
      </c>
      <c r="I1593" s="2" t="str">
        <f t="shared" si="173"/>
        <v>good</v>
      </c>
      <c r="J1593" s="2">
        <f t="shared" si="174"/>
        <v>5.7130368358512991</v>
      </c>
      <c r="K1593" s="2">
        <f t="shared" si="175"/>
        <v>5.7130368358512991</v>
      </c>
      <c r="L1593" s="2">
        <v>0.16</v>
      </c>
      <c r="M1593" s="2">
        <v>9</v>
      </c>
      <c r="N1593" s="3">
        <v>45616</v>
      </c>
      <c r="O1593" s="3">
        <v>45619</v>
      </c>
      <c r="P1593" s="2" t="s">
        <v>20</v>
      </c>
      <c r="Q1593" s="2" t="s">
        <v>21</v>
      </c>
      <c r="R1593" s="2">
        <v>117.82</v>
      </c>
      <c r="S1593" s="2" t="s">
        <v>22</v>
      </c>
    </row>
    <row r="1594" spans="1:19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 t="str">
        <f t="shared" si="169"/>
        <v>high sales</v>
      </c>
      <c r="F1594" s="2" t="str">
        <f t="shared" si="170"/>
        <v>high</v>
      </c>
      <c r="G1594" s="2" t="str">
        <f t="shared" si="171"/>
        <v>high</v>
      </c>
      <c r="H1594" s="2" t="str">
        <f t="shared" si="172"/>
        <v>high impact</v>
      </c>
      <c r="I1594" s="2" t="str">
        <f t="shared" si="173"/>
        <v>good</v>
      </c>
      <c r="J1594" s="2">
        <f t="shared" si="174"/>
        <v>6.7605994329688128</v>
      </c>
      <c r="K1594" s="2">
        <f t="shared" si="175"/>
        <v>6.7605994329688128</v>
      </c>
      <c r="L1594" s="2">
        <v>0.34</v>
      </c>
      <c r="M1594" s="2">
        <v>5</v>
      </c>
      <c r="N1594" s="3">
        <v>45577</v>
      </c>
      <c r="O1594" s="3">
        <v>45578</v>
      </c>
      <c r="P1594" s="2" t="s">
        <v>20</v>
      </c>
      <c r="Q1594" s="2" t="s">
        <v>26</v>
      </c>
      <c r="R1594" s="2">
        <v>617.25</v>
      </c>
      <c r="S1594" s="2" t="s">
        <v>33</v>
      </c>
    </row>
    <row r="1595" spans="1:19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 t="str">
        <f t="shared" si="169"/>
        <v>high sales</v>
      </c>
      <c r="F1595" s="2" t="str">
        <f t="shared" si="170"/>
        <v>high</v>
      </c>
      <c r="G1595" s="2" t="str">
        <f t="shared" si="171"/>
        <v>low</v>
      </c>
      <c r="H1595" s="2" t="str">
        <f t="shared" si="172"/>
        <v>high impact</v>
      </c>
      <c r="I1595" s="2" t="str">
        <f t="shared" si="173"/>
        <v>good</v>
      </c>
      <c r="J1595" s="2">
        <f t="shared" si="174"/>
        <v>3.9401312667121973</v>
      </c>
      <c r="K1595" s="2">
        <f t="shared" si="175"/>
        <v>3.9401312667121973</v>
      </c>
      <c r="L1595" s="2">
        <v>0.26</v>
      </c>
      <c r="M1595" s="2">
        <v>1</v>
      </c>
      <c r="N1595" s="3">
        <v>45051</v>
      </c>
      <c r="O1595" s="3">
        <v>45056</v>
      </c>
      <c r="P1595" s="2" t="s">
        <v>14</v>
      </c>
      <c r="Q1595" s="2" t="s">
        <v>26</v>
      </c>
      <c r="R1595" s="2">
        <v>863.89</v>
      </c>
      <c r="S1595" s="2" t="s">
        <v>38</v>
      </c>
    </row>
    <row r="1596" spans="1:19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 t="str">
        <f t="shared" si="169"/>
        <v>low sales</v>
      </c>
      <c r="F1596" s="2" t="str">
        <f t="shared" si="170"/>
        <v>low</v>
      </c>
      <c r="G1596" s="2" t="str">
        <f t="shared" si="171"/>
        <v>high</v>
      </c>
      <c r="H1596" s="2" t="str">
        <f t="shared" si="172"/>
        <v>low Impact</v>
      </c>
      <c r="I1596" s="2" t="str">
        <f t="shared" si="173"/>
        <v>good</v>
      </c>
      <c r="J1596" s="2">
        <f t="shared" si="174"/>
        <v>9.5164051355206833</v>
      </c>
      <c r="K1596" s="2">
        <f t="shared" si="175"/>
        <v>9.5164051355206833</v>
      </c>
      <c r="L1596" s="2">
        <v>0.35</v>
      </c>
      <c r="M1596" s="2">
        <v>8</v>
      </c>
      <c r="N1596" s="3">
        <v>45395</v>
      </c>
      <c r="O1596" s="3">
        <v>45396</v>
      </c>
      <c r="P1596" s="2" t="s">
        <v>30</v>
      </c>
      <c r="Q1596" s="2" t="s">
        <v>21</v>
      </c>
      <c r="R1596" s="2">
        <v>14.02</v>
      </c>
      <c r="S1596" s="2" t="s">
        <v>22</v>
      </c>
    </row>
    <row r="1597" spans="1:19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 t="str">
        <f t="shared" si="169"/>
        <v>high sales</v>
      </c>
      <c r="F1597" s="2" t="str">
        <f t="shared" si="170"/>
        <v>high</v>
      </c>
      <c r="G1597" s="2" t="str">
        <f t="shared" si="171"/>
        <v>low</v>
      </c>
      <c r="H1597" s="2" t="str">
        <f t="shared" si="172"/>
        <v>high impact</v>
      </c>
      <c r="I1597" s="2" t="str">
        <f t="shared" si="173"/>
        <v>good</v>
      </c>
      <c r="J1597" s="2">
        <f t="shared" si="174"/>
        <v>5.2627070907886022</v>
      </c>
      <c r="K1597" s="2">
        <f t="shared" si="175"/>
        <v>5.2627070907886022</v>
      </c>
      <c r="L1597" s="2">
        <v>0.22</v>
      </c>
      <c r="M1597" s="2">
        <v>3</v>
      </c>
      <c r="N1597" s="3">
        <v>45074</v>
      </c>
      <c r="O1597" s="3">
        <v>45079</v>
      </c>
      <c r="P1597" s="2" t="s">
        <v>14</v>
      </c>
      <c r="Q1597" s="2" t="s">
        <v>21</v>
      </c>
      <c r="R1597" s="2">
        <v>603.6</v>
      </c>
      <c r="S1597" s="2" t="s">
        <v>27</v>
      </c>
    </row>
    <row r="1598" spans="1:19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 t="str">
        <f t="shared" si="169"/>
        <v>high sales</v>
      </c>
      <c r="F1598" s="2" t="str">
        <f t="shared" si="170"/>
        <v>high</v>
      </c>
      <c r="G1598" s="2" t="str">
        <f t="shared" si="171"/>
        <v>low</v>
      </c>
      <c r="H1598" s="2" t="str">
        <f t="shared" si="172"/>
        <v>high impact</v>
      </c>
      <c r="I1598" s="2" t="str">
        <f t="shared" si="173"/>
        <v>not good</v>
      </c>
      <c r="J1598" s="2">
        <f t="shared" si="174"/>
        <v>12.573206894421448</v>
      </c>
      <c r="K1598" s="2">
        <f t="shared" si="175"/>
        <v>12.573206894421448</v>
      </c>
      <c r="L1598" s="2">
        <v>0.44</v>
      </c>
      <c r="M1598" s="2">
        <v>9</v>
      </c>
      <c r="N1598" s="3">
        <v>45611</v>
      </c>
      <c r="O1598" s="3">
        <v>45614</v>
      </c>
      <c r="P1598" s="2" t="s">
        <v>14</v>
      </c>
      <c r="Q1598" s="2" t="s">
        <v>21</v>
      </c>
      <c r="R1598" s="2">
        <v>323.74</v>
      </c>
      <c r="S1598" s="2" t="s">
        <v>27</v>
      </c>
    </row>
    <row r="1599" spans="1:19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 t="str">
        <f t="shared" si="169"/>
        <v>high sales</v>
      </c>
      <c r="F1599" s="2" t="str">
        <f t="shared" si="170"/>
        <v>high</v>
      </c>
      <c r="G1599" s="2" t="str">
        <f t="shared" si="171"/>
        <v>low</v>
      </c>
      <c r="H1599" s="2" t="str">
        <f t="shared" si="172"/>
        <v>high impact</v>
      </c>
      <c r="I1599" s="2" t="str">
        <f t="shared" si="173"/>
        <v>good</v>
      </c>
      <c r="J1599" s="2">
        <f t="shared" si="174"/>
        <v>4.3624868896399027</v>
      </c>
      <c r="K1599" s="2">
        <f t="shared" si="175"/>
        <v>4.3624868896399027</v>
      </c>
      <c r="L1599" s="2">
        <v>0.19</v>
      </c>
      <c r="M1599" s="2">
        <v>9</v>
      </c>
      <c r="N1599" s="3">
        <v>45208</v>
      </c>
      <c r="O1599" s="3">
        <v>45209</v>
      </c>
      <c r="P1599" s="2" t="s">
        <v>30</v>
      </c>
      <c r="Q1599" s="2" t="s">
        <v>21</v>
      </c>
      <c r="R1599" s="2">
        <v>686.48</v>
      </c>
      <c r="S1599" s="2" t="s">
        <v>27</v>
      </c>
    </row>
    <row r="1600" spans="1:19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 t="str">
        <f t="shared" si="169"/>
        <v>high sales</v>
      </c>
      <c r="F1600" s="2" t="str">
        <f t="shared" si="170"/>
        <v>high</v>
      </c>
      <c r="G1600" s="2" t="str">
        <f t="shared" si="171"/>
        <v>high</v>
      </c>
      <c r="H1600" s="2" t="str">
        <f t="shared" si="172"/>
        <v>high impact</v>
      </c>
      <c r="I1600" s="2" t="str">
        <f t="shared" si="173"/>
        <v>good</v>
      </c>
      <c r="J1600" s="2">
        <f t="shared" si="174"/>
        <v>7.619563318777292</v>
      </c>
      <c r="K1600" s="2">
        <f t="shared" si="175"/>
        <v>7.619563318777292</v>
      </c>
      <c r="L1600" s="2">
        <v>0.15</v>
      </c>
      <c r="M1600" s="2">
        <v>6</v>
      </c>
      <c r="N1600" s="3">
        <v>45077</v>
      </c>
      <c r="O1600" s="3">
        <v>45079</v>
      </c>
      <c r="P1600" s="2" t="s">
        <v>14</v>
      </c>
      <c r="Q1600" s="2" t="s">
        <v>15</v>
      </c>
      <c r="R1600" s="2">
        <v>286.25</v>
      </c>
      <c r="S1600" s="2" t="s">
        <v>16</v>
      </c>
    </row>
    <row r="1601" spans="1:19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 t="str">
        <f t="shared" si="169"/>
        <v>high sales</v>
      </c>
      <c r="F1601" s="2" t="str">
        <f t="shared" si="170"/>
        <v>high</v>
      </c>
      <c r="G1601" s="2" t="str">
        <f t="shared" si="171"/>
        <v>low</v>
      </c>
      <c r="H1601" s="2" t="str">
        <f t="shared" si="172"/>
        <v>high impact</v>
      </c>
      <c r="I1601" s="2" t="str">
        <f t="shared" si="173"/>
        <v>not good</v>
      </c>
      <c r="J1601" s="2">
        <f t="shared" si="174"/>
        <v>3.4511211598526876</v>
      </c>
      <c r="K1601" s="2">
        <f t="shared" si="175"/>
        <v>3.4511211598526876</v>
      </c>
      <c r="L1601" s="2">
        <v>0.28000000000000003</v>
      </c>
      <c r="M1601" s="2">
        <v>4</v>
      </c>
      <c r="N1601" s="3">
        <v>45315</v>
      </c>
      <c r="O1601" s="3">
        <v>45321</v>
      </c>
      <c r="P1601" s="2" t="s">
        <v>20</v>
      </c>
      <c r="Q1601" s="2" t="s">
        <v>26</v>
      </c>
      <c r="R1601" s="2">
        <v>858.04</v>
      </c>
      <c r="S1601" s="2" t="s">
        <v>33</v>
      </c>
    </row>
    <row r="1602" spans="1:19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 t="str">
        <f t="shared" si="169"/>
        <v>high sales</v>
      </c>
      <c r="F1602" s="2" t="str">
        <f t="shared" si="170"/>
        <v>high</v>
      </c>
      <c r="G1602" s="2" t="str">
        <f t="shared" si="171"/>
        <v>high</v>
      </c>
      <c r="H1602" s="2" t="str">
        <f t="shared" si="172"/>
        <v>high impact</v>
      </c>
      <c r="I1602" s="2" t="str">
        <f t="shared" si="173"/>
        <v>good</v>
      </c>
      <c r="J1602" s="2">
        <f t="shared" si="174"/>
        <v>3.6136245809283518</v>
      </c>
      <c r="K1602" s="2">
        <f t="shared" si="175"/>
        <v>3.6136245809283518</v>
      </c>
      <c r="L1602" s="2">
        <v>0.25</v>
      </c>
      <c r="M1602" s="2">
        <v>9</v>
      </c>
      <c r="N1602" s="3">
        <v>45403</v>
      </c>
      <c r="O1602" s="3">
        <v>45409</v>
      </c>
      <c r="P1602" s="2" t="s">
        <v>30</v>
      </c>
      <c r="Q1602" s="2" t="s">
        <v>26</v>
      </c>
      <c r="R1602" s="2">
        <v>867.99</v>
      </c>
      <c r="S1602" s="2" t="s">
        <v>16</v>
      </c>
    </row>
    <row r="1603" spans="1:19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 t="str">
        <f t="shared" ref="E1603:E1666" si="176">IF(D1603&gt;1000,"high sales","low sales")</f>
        <v>high sales</v>
      </c>
      <c r="F1603" s="2" t="str">
        <f t="shared" ref="F1603:F1666" si="177">IF(D1603&gt;1000,"high",IF(D1603&gt;500,"medium","low"))</f>
        <v>high</v>
      </c>
      <c r="G1603" s="2" t="str">
        <f t="shared" ref="G1603:G1666" si="178">IF(AND(D1613&gt;1000,R1613&gt;500),"high","low")</f>
        <v>low</v>
      </c>
      <c r="H1603" s="2" t="str">
        <f t="shared" ref="H1603:H1666" si="179">IF(OR(D1603&gt;500,L1603&gt;0.5),"high impact","low Impact")</f>
        <v>high impact</v>
      </c>
      <c r="I1603" s="2" t="str">
        <f t="shared" ref="I1603:I1666" si="180">IF(NOT(AND(D1609&gt;500,R1610&gt;100)),"not good","good")</f>
        <v>good</v>
      </c>
      <c r="J1603" s="2">
        <f t="shared" ref="J1603:J1666" si="181">D1603/R1603</f>
        <v>5.89401886861181</v>
      </c>
      <c r="K1603" s="2">
        <f t="shared" ref="K1603:K1666" si="182">IFERROR(J1603,0)</f>
        <v>5.89401886861181</v>
      </c>
      <c r="L1603" s="2">
        <v>0.26</v>
      </c>
      <c r="M1603" s="2">
        <v>9</v>
      </c>
      <c r="N1603" s="3">
        <v>44930</v>
      </c>
      <c r="O1603" s="3">
        <v>44937</v>
      </c>
      <c r="P1603" s="2" t="s">
        <v>30</v>
      </c>
      <c r="Q1603" s="2" t="s">
        <v>15</v>
      </c>
      <c r="R1603" s="2">
        <v>549.05999999999995</v>
      </c>
      <c r="S1603" s="2" t="s">
        <v>38</v>
      </c>
    </row>
    <row r="1604" spans="1:19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 t="str">
        <f t="shared" si="176"/>
        <v>high sales</v>
      </c>
      <c r="F1604" s="2" t="str">
        <f t="shared" si="177"/>
        <v>high</v>
      </c>
      <c r="G1604" s="2" t="str">
        <f t="shared" si="178"/>
        <v>low</v>
      </c>
      <c r="H1604" s="2" t="str">
        <f t="shared" si="179"/>
        <v>high impact</v>
      </c>
      <c r="I1604" s="2" t="str">
        <f t="shared" si="180"/>
        <v>good</v>
      </c>
      <c r="J1604" s="2">
        <f t="shared" si="181"/>
        <v>4.0432188518425676</v>
      </c>
      <c r="K1604" s="2">
        <f t="shared" si="182"/>
        <v>4.0432188518425676</v>
      </c>
      <c r="L1604" s="2">
        <v>0.4</v>
      </c>
      <c r="M1604" s="2">
        <v>2</v>
      </c>
      <c r="N1604" s="3">
        <v>45088</v>
      </c>
      <c r="O1604" s="3">
        <v>45091</v>
      </c>
      <c r="P1604" s="2" t="s">
        <v>14</v>
      </c>
      <c r="Q1604" s="2" t="s">
        <v>15</v>
      </c>
      <c r="R1604" s="2">
        <v>1196.7</v>
      </c>
      <c r="S1604" s="2" t="s">
        <v>22</v>
      </c>
    </row>
    <row r="1605" spans="1:19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 t="str">
        <f t="shared" si="176"/>
        <v>low sales</v>
      </c>
      <c r="F1605" s="2" t="str">
        <f t="shared" si="177"/>
        <v>medium</v>
      </c>
      <c r="G1605" s="2" t="str">
        <f t="shared" si="178"/>
        <v>low</v>
      </c>
      <c r="H1605" s="2" t="str">
        <f t="shared" si="179"/>
        <v>high impact</v>
      </c>
      <c r="I1605" s="2" t="str">
        <f t="shared" si="180"/>
        <v>good</v>
      </c>
      <c r="J1605" s="2">
        <f t="shared" si="181"/>
        <v>14.586062509346492</v>
      </c>
      <c r="K1605" s="2">
        <f t="shared" si="182"/>
        <v>14.586062509346492</v>
      </c>
      <c r="L1605" s="2">
        <v>0.28999999999999998</v>
      </c>
      <c r="M1605" s="2">
        <v>6</v>
      </c>
      <c r="N1605" s="3">
        <v>45529</v>
      </c>
      <c r="O1605" s="3">
        <v>45533</v>
      </c>
      <c r="P1605" s="2" t="s">
        <v>30</v>
      </c>
      <c r="Q1605" s="2" t="s">
        <v>26</v>
      </c>
      <c r="R1605" s="2">
        <v>66.87</v>
      </c>
      <c r="S1605" s="2" t="s">
        <v>47</v>
      </c>
    </row>
    <row r="1606" spans="1:19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 t="str">
        <f t="shared" si="176"/>
        <v>high sales</v>
      </c>
      <c r="F1606" s="2" t="str">
        <f t="shared" si="177"/>
        <v>high</v>
      </c>
      <c r="G1606" s="2" t="str">
        <f t="shared" si="178"/>
        <v>high</v>
      </c>
      <c r="H1606" s="2" t="str">
        <f t="shared" si="179"/>
        <v>high impact</v>
      </c>
      <c r="I1606" s="2" t="str">
        <f t="shared" si="180"/>
        <v>good</v>
      </c>
      <c r="J1606" s="2">
        <f t="shared" si="181"/>
        <v>4.0720087815587265</v>
      </c>
      <c r="K1606" s="2">
        <f t="shared" si="182"/>
        <v>4.0720087815587265</v>
      </c>
      <c r="L1606" s="2">
        <v>0.44</v>
      </c>
      <c r="M1606" s="2">
        <v>4</v>
      </c>
      <c r="N1606" s="3">
        <v>45368</v>
      </c>
      <c r="O1606" s="3">
        <v>45371</v>
      </c>
      <c r="P1606" s="2" t="s">
        <v>30</v>
      </c>
      <c r="Q1606" s="2" t="s">
        <v>15</v>
      </c>
      <c r="R1606" s="2">
        <v>774.35</v>
      </c>
      <c r="S1606" s="2" t="s">
        <v>16</v>
      </c>
    </row>
    <row r="1607" spans="1:19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 t="str">
        <f t="shared" si="176"/>
        <v>high sales</v>
      </c>
      <c r="F1607" s="2" t="str">
        <f t="shared" si="177"/>
        <v>high</v>
      </c>
      <c r="G1607" s="2" t="str">
        <f t="shared" si="178"/>
        <v>high</v>
      </c>
      <c r="H1607" s="2" t="str">
        <f t="shared" si="179"/>
        <v>high impact</v>
      </c>
      <c r="I1607" s="2" t="str">
        <f t="shared" si="180"/>
        <v>good</v>
      </c>
      <c r="J1607" s="2">
        <f t="shared" si="181"/>
        <v>6.1765559789511881</v>
      </c>
      <c r="K1607" s="2">
        <f t="shared" si="182"/>
        <v>6.1765559789511881</v>
      </c>
      <c r="L1607" s="2">
        <v>0.31</v>
      </c>
      <c r="M1607" s="2">
        <v>3</v>
      </c>
      <c r="N1607" s="3">
        <v>45052</v>
      </c>
      <c r="O1607" s="3">
        <v>45055</v>
      </c>
      <c r="P1607" s="2" t="s">
        <v>14</v>
      </c>
      <c r="Q1607" s="2" t="s">
        <v>21</v>
      </c>
      <c r="R1607" s="2">
        <v>165.33</v>
      </c>
      <c r="S1607" s="2" t="s">
        <v>16</v>
      </c>
    </row>
    <row r="1608" spans="1:19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 t="str">
        <f t="shared" si="176"/>
        <v>high sales</v>
      </c>
      <c r="F1608" s="2" t="str">
        <f t="shared" si="177"/>
        <v>high</v>
      </c>
      <c r="G1608" s="2" t="str">
        <f t="shared" si="178"/>
        <v>low</v>
      </c>
      <c r="H1608" s="2" t="str">
        <f t="shared" si="179"/>
        <v>high impact</v>
      </c>
      <c r="I1608" s="2" t="str">
        <f t="shared" si="180"/>
        <v>good</v>
      </c>
      <c r="J1608" s="2">
        <f t="shared" si="181"/>
        <v>13.576978590329563</v>
      </c>
      <c r="K1608" s="2">
        <f t="shared" si="182"/>
        <v>13.576978590329563</v>
      </c>
      <c r="L1608" s="2">
        <v>0.01</v>
      </c>
      <c r="M1608" s="2">
        <v>6</v>
      </c>
      <c r="N1608" s="3">
        <v>45042</v>
      </c>
      <c r="O1608" s="3">
        <v>45046</v>
      </c>
      <c r="P1608" s="2" t="s">
        <v>30</v>
      </c>
      <c r="Q1608" s="2" t="s">
        <v>21</v>
      </c>
      <c r="R1608" s="2">
        <v>83.14</v>
      </c>
      <c r="S1608" s="2" t="s">
        <v>38</v>
      </c>
    </row>
    <row r="1609" spans="1:19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 t="str">
        <f t="shared" si="176"/>
        <v>high sales</v>
      </c>
      <c r="F1609" s="2" t="str">
        <f t="shared" si="177"/>
        <v>high</v>
      </c>
      <c r="G1609" s="2" t="str">
        <f t="shared" si="178"/>
        <v>low</v>
      </c>
      <c r="H1609" s="2" t="str">
        <f t="shared" si="179"/>
        <v>high impact</v>
      </c>
      <c r="I1609" s="2" t="str">
        <f t="shared" si="180"/>
        <v>good</v>
      </c>
      <c r="J1609" s="2">
        <f t="shared" si="181"/>
        <v>8.3622686330792835</v>
      </c>
      <c r="K1609" s="2">
        <f t="shared" si="182"/>
        <v>8.3622686330792835</v>
      </c>
      <c r="L1609" s="2">
        <v>0.44</v>
      </c>
      <c r="M1609" s="2">
        <v>8</v>
      </c>
      <c r="N1609" s="3">
        <v>45466</v>
      </c>
      <c r="O1609" s="3">
        <v>45471</v>
      </c>
      <c r="P1609" s="2" t="s">
        <v>20</v>
      </c>
      <c r="Q1609" s="2" t="s">
        <v>15</v>
      </c>
      <c r="R1609" s="2">
        <v>404.12</v>
      </c>
      <c r="S1609" s="2" t="s">
        <v>47</v>
      </c>
    </row>
    <row r="1610" spans="1:19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 t="str">
        <f t="shared" si="176"/>
        <v>high sales</v>
      </c>
      <c r="F1610" s="2" t="str">
        <f t="shared" si="177"/>
        <v>high</v>
      </c>
      <c r="G1610" s="2" t="str">
        <f t="shared" si="178"/>
        <v>high</v>
      </c>
      <c r="H1610" s="2" t="str">
        <f t="shared" si="179"/>
        <v>high impact</v>
      </c>
      <c r="I1610" s="2" t="str">
        <f t="shared" si="180"/>
        <v>good</v>
      </c>
      <c r="J1610" s="2">
        <f t="shared" si="181"/>
        <v>8.010230625534664</v>
      </c>
      <c r="K1610" s="2">
        <f t="shared" si="182"/>
        <v>8.010230625534664</v>
      </c>
      <c r="L1610" s="2">
        <v>0.42</v>
      </c>
      <c r="M1610" s="2">
        <v>9</v>
      </c>
      <c r="N1610" s="3">
        <v>45063</v>
      </c>
      <c r="O1610" s="3">
        <v>45067</v>
      </c>
      <c r="P1610" s="2" t="s">
        <v>14</v>
      </c>
      <c r="Q1610" s="2" t="s">
        <v>26</v>
      </c>
      <c r="R1610" s="2">
        <v>572.79</v>
      </c>
      <c r="S1610" s="2" t="s">
        <v>47</v>
      </c>
    </row>
    <row r="1611" spans="1:19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 t="str">
        <f t="shared" si="176"/>
        <v>low sales</v>
      </c>
      <c r="F1611" s="2" t="str">
        <f t="shared" si="177"/>
        <v>medium</v>
      </c>
      <c r="G1611" s="2" t="str">
        <f t="shared" si="178"/>
        <v>high</v>
      </c>
      <c r="H1611" s="2" t="str">
        <f t="shared" si="179"/>
        <v>high impact</v>
      </c>
      <c r="I1611" s="2" t="str">
        <f t="shared" si="180"/>
        <v>good</v>
      </c>
      <c r="J1611" s="2">
        <f t="shared" si="181"/>
        <v>4.363437872171497</v>
      </c>
      <c r="K1611" s="2">
        <f t="shared" si="182"/>
        <v>4.363437872171497</v>
      </c>
      <c r="L1611" s="2">
        <v>0.02</v>
      </c>
      <c r="M1611" s="2">
        <v>9</v>
      </c>
      <c r="N1611" s="3">
        <v>45600</v>
      </c>
      <c r="O1611" s="3">
        <v>45605</v>
      </c>
      <c r="P1611" s="2" t="s">
        <v>20</v>
      </c>
      <c r="Q1611" s="2" t="s">
        <v>21</v>
      </c>
      <c r="R1611" s="2">
        <v>201.52</v>
      </c>
      <c r="S1611" s="2" t="s">
        <v>16</v>
      </c>
    </row>
    <row r="1612" spans="1:19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 t="str">
        <f t="shared" si="176"/>
        <v>high sales</v>
      </c>
      <c r="F1612" s="2" t="str">
        <f t="shared" si="177"/>
        <v>high</v>
      </c>
      <c r="G1612" s="2" t="str">
        <f t="shared" si="178"/>
        <v>low</v>
      </c>
      <c r="H1612" s="2" t="str">
        <f t="shared" si="179"/>
        <v>high impact</v>
      </c>
      <c r="I1612" s="2" t="str">
        <f t="shared" si="180"/>
        <v>good</v>
      </c>
      <c r="J1612" s="2">
        <f t="shared" si="181"/>
        <v>4.0546561260828939</v>
      </c>
      <c r="K1612" s="2">
        <f t="shared" si="182"/>
        <v>4.0546561260828939</v>
      </c>
      <c r="L1612" s="2">
        <v>0.06</v>
      </c>
      <c r="M1612" s="2">
        <v>2</v>
      </c>
      <c r="N1612" s="3">
        <v>45113</v>
      </c>
      <c r="O1612" s="3">
        <v>45114</v>
      </c>
      <c r="P1612" s="2" t="s">
        <v>14</v>
      </c>
      <c r="Q1612" s="2" t="s">
        <v>21</v>
      </c>
      <c r="R1612" s="2">
        <v>1187.79</v>
      </c>
      <c r="S1612" s="2" t="s">
        <v>27</v>
      </c>
    </row>
    <row r="1613" spans="1:19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 t="str">
        <f t="shared" si="176"/>
        <v>high sales</v>
      </c>
      <c r="F1613" s="2" t="str">
        <f t="shared" si="177"/>
        <v>high</v>
      </c>
      <c r="G1613" s="2" t="str">
        <f t="shared" si="178"/>
        <v>high</v>
      </c>
      <c r="H1613" s="2" t="str">
        <f t="shared" si="179"/>
        <v>high impact</v>
      </c>
      <c r="I1613" s="2" t="str">
        <f t="shared" si="180"/>
        <v>good</v>
      </c>
      <c r="J1613" s="2">
        <f t="shared" si="181"/>
        <v>5.4546407627035354</v>
      </c>
      <c r="K1613" s="2">
        <f t="shared" si="182"/>
        <v>5.4546407627035354</v>
      </c>
      <c r="L1613" s="2">
        <v>0.28000000000000003</v>
      </c>
      <c r="M1613" s="2">
        <v>8</v>
      </c>
      <c r="N1613" s="3">
        <v>45404</v>
      </c>
      <c r="O1613" s="3">
        <v>45405</v>
      </c>
      <c r="P1613" s="2" t="s">
        <v>30</v>
      </c>
      <c r="Q1613" s="2" t="s">
        <v>21</v>
      </c>
      <c r="R1613" s="2">
        <v>305.23</v>
      </c>
      <c r="S1613" s="2" t="s">
        <v>27</v>
      </c>
    </row>
    <row r="1614" spans="1:19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 t="str">
        <f t="shared" si="176"/>
        <v>high sales</v>
      </c>
      <c r="F1614" s="2" t="str">
        <f t="shared" si="177"/>
        <v>high</v>
      </c>
      <c r="G1614" s="2" t="str">
        <f t="shared" si="178"/>
        <v>high</v>
      </c>
      <c r="H1614" s="2" t="str">
        <f t="shared" si="179"/>
        <v>high impact</v>
      </c>
      <c r="I1614" s="2" t="str">
        <f t="shared" si="180"/>
        <v>good</v>
      </c>
      <c r="J1614" s="2">
        <f t="shared" si="181"/>
        <v>7.5364787627479553</v>
      </c>
      <c r="K1614" s="2">
        <f t="shared" si="182"/>
        <v>7.5364787627479553</v>
      </c>
      <c r="L1614" s="2">
        <v>0.02</v>
      </c>
      <c r="M1614" s="2">
        <v>8</v>
      </c>
      <c r="N1614" s="3">
        <v>45327</v>
      </c>
      <c r="O1614" s="3">
        <v>45328</v>
      </c>
      <c r="P1614" s="2" t="s">
        <v>20</v>
      </c>
      <c r="Q1614" s="2" t="s">
        <v>26</v>
      </c>
      <c r="R1614" s="2">
        <v>267.69</v>
      </c>
      <c r="S1614" s="2" t="s">
        <v>38</v>
      </c>
    </row>
    <row r="1615" spans="1:19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 t="str">
        <f t="shared" si="176"/>
        <v>low sales</v>
      </c>
      <c r="F1615" s="2" t="str">
        <f t="shared" si="177"/>
        <v>medium</v>
      </c>
      <c r="G1615" s="2" t="str">
        <f t="shared" si="178"/>
        <v>low</v>
      </c>
      <c r="H1615" s="2" t="str">
        <f t="shared" si="179"/>
        <v>high impact</v>
      </c>
      <c r="I1615" s="2" t="str">
        <f t="shared" si="180"/>
        <v>good</v>
      </c>
      <c r="J1615" s="2">
        <f t="shared" si="181"/>
        <v>6.5851474448046936</v>
      </c>
      <c r="K1615" s="2">
        <f t="shared" si="182"/>
        <v>6.5851474448046936</v>
      </c>
      <c r="L1615" s="2">
        <v>0.21</v>
      </c>
      <c r="M1615" s="2">
        <v>5</v>
      </c>
      <c r="N1615" s="3">
        <v>45306</v>
      </c>
      <c r="O1615" s="3">
        <v>45310</v>
      </c>
      <c r="P1615" s="2" t="s">
        <v>20</v>
      </c>
      <c r="Q1615" s="2" t="s">
        <v>21</v>
      </c>
      <c r="R1615" s="2">
        <v>129.54</v>
      </c>
      <c r="S1615" s="2" t="s">
        <v>22</v>
      </c>
    </row>
    <row r="1616" spans="1:19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 t="str">
        <f t="shared" si="176"/>
        <v>high sales</v>
      </c>
      <c r="F1616" s="2" t="str">
        <f t="shared" si="177"/>
        <v>high</v>
      </c>
      <c r="G1616" s="2" t="str">
        <f t="shared" si="178"/>
        <v>low</v>
      </c>
      <c r="H1616" s="2" t="str">
        <f t="shared" si="179"/>
        <v>high impact</v>
      </c>
      <c r="I1616" s="2" t="str">
        <f t="shared" si="180"/>
        <v>good</v>
      </c>
      <c r="J1616" s="2">
        <f t="shared" si="181"/>
        <v>4.8487487752150171</v>
      </c>
      <c r="K1616" s="2">
        <f t="shared" si="182"/>
        <v>4.8487487752150171</v>
      </c>
      <c r="L1616" s="2">
        <v>0.49</v>
      </c>
      <c r="M1616" s="2">
        <v>4</v>
      </c>
      <c r="N1616" s="3">
        <v>44959</v>
      </c>
      <c r="O1616" s="3">
        <v>44964</v>
      </c>
      <c r="P1616" s="2" t="s">
        <v>14</v>
      </c>
      <c r="Q1616" s="2" t="s">
        <v>21</v>
      </c>
      <c r="R1616" s="2">
        <v>642.97</v>
      </c>
      <c r="S1616" s="2" t="s">
        <v>33</v>
      </c>
    </row>
    <row r="1617" spans="1:19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 t="str">
        <f t="shared" si="176"/>
        <v>high sales</v>
      </c>
      <c r="F1617" s="2" t="str">
        <f t="shared" si="177"/>
        <v>high</v>
      </c>
      <c r="G1617" s="2" t="str">
        <f t="shared" si="178"/>
        <v>high</v>
      </c>
      <c r="H1617" s="2" t="str">
        <f t="shared" si="179"/>
        <v>high impact</v>
      </c>
      <c r="I1617" s="2" t="str">
        <f t="shared" si="180"/>
        <v>good</v>
      </c>
      <c r="J1617" s="2">
        <f t="shared" si="181"/>
        <v>4.8106129335179615</v>
      </c>
      <c r="K1617" s="2">
        <f t="shared" si="182"/>
        <v>4.8106129335179615</v>
      </c>
      <c r="L1617" s="2">
        <v>0.09</v>
      </c>
      <c r="M1617" s="2">
        <v>9</v>
      </c>
      <c r="N1617" s="3">
        <v>44939</v>
      </c>
      <c r="O1617" s="3">
        <v>44941</v>
      </c>
      <c r="P1617" s="2" t="s">
        <v>14</v>
      </c>
      <c r="Q1617" s="2" t="s">
        <v>26</v>
      </c>
      <c r="R1617" s="2">
        <v>628.29</v>
      </c>
      <c r="S1617" s="2" t="s">
        <v>22</v>
      </c>
    </row>
    <row r="1618" spans="1:19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 t="str">
        <f t="shared" si="176"/>
        <v>high sales</v>
      </c>
      <c r="F1618" s="2" t="str">
        <f t="shared" si="177"/>
        <v>high</v>
      </c>
      <c r="G1618" s="2" t="str">
        <f t="shared" si="178"/>
        <v>low</v>
      </c>
      <c r="H1618" s="2" t="str">
        <f t="shared" si="179"/>
        <v>high impact</v>
      </c>
      <c r="I1618" s="2" t="str">
        <f t="shared" si="180"/>
        <v>good</v>
      </c>
      <c r="J1618" s="2">
        <f t="shared" si="181"/>
        <v>10.495925925925926</v>
      </c>
      <c r="K1618" s="2">
        <f t="shared" si="182"/>
        <v>10.495925925925926</v>
      </c>
      <c r="L1618" s="2">
        <v>0.1</v>
      </c>
      <c r="M1618" s="2">
        <v>4</v>
      </c>
      <c r="N1618" s="3">
        <v>45222</v>
      </c>
      <c r="O1618" s="3">
        <v>45229</v>
      </c>
      <c r="P1618" s="2" t="s">
        <v>20</v>
      </c>
      <c r="Q1618" s="2" t="s">
        <v>21</v>
      </c>
      <c r="R1618" s="2">
        <v>216</v>
      </c>
      <c r="S1618" s="2" t="s">
        <v>38</v>
      </c>
    </row>
    <row r="1619" spans="1:19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 t="str">
        <f t="shared" si="176"/>
        <v>high sales</v>
      </c>
      <c r="F1619" s="2" t="str">
        <f t="shared" si="177"/>
        <v>high</v>
      </c>
      <c r="G1619" s="2" t="str">
        <f t="shared" si="178"/>
        <v>low</v>
      </c>
      <c r="H1619" s="2" t="str">
        <f t="shared" si="179"/>
        <v>high impact</v>
      </c>
      <c r="I1619" s="2" t="str">
        <f t="shared" si="180"/>
        <v>good</v>
      </c>
      <c r="J1619" s="2">
        <f t="shared" si="181"/>
        <v>5.7095752170851908</v>
      </c>
      <c r="K1619" s="2">
        <f t="shared" si="182"/>
        <v>5.7095752170851908</v>
      </c>
      <c r="L1619" s="2">
        <v>0.34</v>
      </c>
      <c r="M1619" s="2">
        <v>4</v>
      </c>
      <c r="N1619" s="3">
        <v>45180</v>
      </c>
      <c r="O1619" s="3">
        <v>45183</v>
      </c>
      <c r="P1619" s="2" t="s">
        <v>20</v>
      </c>
      <c r="Q1619" s="2" t="s">
        <v>21</v>
      </c>
      <c r="R1619" s="2">
        <v>426.1</v>
      </c>
      <c r="S1619" s="2" t="s">
        <v>38</v>
      </c>
    </row>
    <row r="1620" spans="1:19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 t="str">
        <f t="shared" si="176"/>
        <v>high sales</v>
      </c>
      <c r="F1620" s="2" t="str">
        <f t="shared" si="177"/>
        <v>high</v>
      </c>
      <c r="G1620" s="2" t="str">
        <f t="shared" si="178"/>
        <v>low</v>
      </c>
      <c r="H1620" s="2" t="str">
        <f t="shared" si="179"/>
        <v>high impact</v>
      </c>
      <c r="I1620" s="2" t="str">
        <f t="shared" si="180"/>
        <v>good</v>
      </c>
      <c r="J1620" s="2">
        <f t="shared" si="181"/>
        <v>5.2126853949304719</v>
      </c>
      <c r="K1620" s="2">
        <f t="shared" si="182"/>
        <v>5.2126853949304719</v>
      </c>
      <c r="L1620" s="2">
        <v>0.02</v>
      </c>
      <c r="M1620" s="2">
        <v>3</v>
      </c>
      <c r="N1620" s="3">
        <v>45285</v>
      </c>
      <c r="O1620" s="3">
        <v>45289</v>
      </c>
      <c r="P1620" s="2" t="s">
        <v>20</v>
      </c>
      <c r="Q1620" s="2" t="s">
        <v>15</v>
      </c>
      <c r="R1620" s="2">
        <v>604.79</v>
      </c>
      <c r="S1620" s="2" t="s">
        <v>27</v>
      </c>
    </row>
    <row r="1621" spans="1:19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 t="str">
        <f t="shared" si="176"/>
        <v>high sales</v>
      </c>
      <c r="F1621" s="2" t="str">
        <f t="shared" si="177"/>
        <v>high</v>
      </c>
      <c r="G1621" s="2" t="str">
        <f t="shared" si="178"/>
        <v>low</v>
      </c>
      <c r="H1621" s="2" t="str">
        <f t="shared" si="179"/>
        <v>high impact</v>
      </c>
      <c r="I1621" s="2" t="str">
        <f t="shared" si="180"/>
        <v>not good</v>
      </c>
      <c r="J1621" s="2">
        <f t="shared" si="181"/>
        <v>4.2124645892351271</v>
      </c>
      <c r="K1621" s="2">
        <f t="shared" si="182"/>
        <v>4.2124645892351271</v>
      </c>
      <c r="L1621" s="2">
        <v>0.41</v>
      </c>
      <c r="M1621" s="2">
        <v>3</v>
      </c>
      <c r="N1621" s="3">
        <v>44940</v>
      </c>
      <c r="O1621" s="3">
        <v>44941</v>
      </c>
      <c r="P1621" s="2" t="s">
        <v>30</v>
      </c>
      <c r="Q1621" s="2" t="s">
        <v>21</v>
      </c>
      <c r="R1621" s="2">
        <v>702.47</v>
      </c>
      <c r="S1621" s="2" t="s">
        <v>47</v>
      </c>
    </row>
    <row r="1622" spans="1:19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 t="str">
        <f t="shared" si="176"/>
        <v>high sales</v>
      </c>
      <c r="F1622" s="2" t="str">
        <f t="shared" si="177"/>
        <v>high</v>
      </c>
      <c r="G1622" s="2" t="str">
        <f t="shared" si="178"/>
        <v>low</v>
      </c>
      <c r="H1622" s="2" t="str">
        <f t="shared" si="179"/>
        <v>high impact</v>
      </c>
      <c r="I1622" s="2" t="str">
        <f t="shared" si="180"/>
        <v>good</v>
      </c>
      <c r="J1622" s="2">
        <f t="shared" si="181"/>
        <v>5.9960003720584139</v>
      </c>
      <c r="K1622" s="2">
        <f t="shared" si="182"/>
        <v>5.9960003720584139</v>
      </c>
      <c r="L1622" s="2">
        <v>0.1</v>
      </c>
      <c r="M1622" s="2">
        <v>3</v>
      </c>
      <c r="N1622" s="3">
        <v>45190</v>
      </c>
      <c r="O1622" s="3">
        <v>45192</v>
      </c>
      <c r="P1622" s="2" t="s">
        <v>20</v>
      </c>
      <c r="Q1622" s="2" t="s">
        <v>26</v>
      </c>
      <c r="R1622" s="2">
        <v>322.52999999999997</v>
      </c>
      <c r="S1622" s="2" t="s">
        <v>38</v>
      </c>
    </row>
    <row r="1623" spans="1:19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 t="str">
        <f t="shared" si="176"/>
        <v>high sales</v>
      </c>
      <c r="F1623" s="2" t="str">
        <f t="shared" si="177"/>
        <v>high</v>
      </c>
      <c r="G1623" s="2" t="str">
        <f t="shared" si="178"/>
        <v>high</v>
      </c>
      <c r="H1623" s="2" t="str">
        <f t="shared" si="179"/>
        <v>high impact</v>
      </c>
      <c r="I1623" s="2" t="str">
        <f t="shared" si="180"/>
        <v>good</v>
      </c>
      <c r="J1623" s="2">
        <f t="shared" si="181"/>
        <v>3.519123426892691</v>
      </c>
      <c r="K1623" s="2">
        <f t="shared" si="182"/>
        <v>3.519123426892691</v>
      </c>
      <c r="L1623" s="2">
        <v>0.27</v>
      </c>
      <c r="M1623" s="2">
        <v>7</v>
      </c>
      <c r="N1623" s="3">
        <v>45086</v>
      </c>
      <c r="O1623" s="3">
        <v>45091</v>
      </c>
      <c r="P1623" s="2" t="s">
        <v>30</v>
      </c>
      <c r="Q1623" s="2" t="s">
        <v>26</v>
      </c>
      <c r="R1623" s="2">
        <v>1259.45</v>
      </c>
      <c r="S1623" s="2" t="s">
        <v>33</v>
      </c>
    </row>
    <row r="1624" spans="1:19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 t="str">
        <f t="shared" si="176"/>
        <v>high sales</v>
      </c>
      <c r="F1624" s="2" t="str">
        <f t="shared" si="177"/>
        <v>high</v>
      </c>
      <c r="G1624" s="2" t="str">
        <f t="shared" si="178"/>
        <v>high</v>
      </c>
      <c r="H1624" s="2" t="str">
        <f t="shared" si="179"/>
        <v>high impact</v>
      </c>
      <c r="I1624" s="2" t="str">
        <f t="shared" si="180"/>
        <v>good</v>
      </c>
      <c r="J1624" s="2">
        <f t="shared" si="181"/>
        <v>4.6210167075560911</v>
      </c>
      <c r="K1624" s="2">
        <f t="shared" si="182"/>
        <v>4.6210167075560911</v>
      </c>
      <c r="L1624" s="2">
        <v>0.12</v>
      </c>
      <c r="M1624" s="2">
        <v>5</v>
      </c>
      <c r="N1624" s="3">
        <v>45251</v>
      </c>
      <c r="O1624" s="3">
        <v>45256</v>
      </c>
      <c r="P1624" s="2" t="s">
        <v>14</v>
      </c>
      <c r="Q1624" s="2" t="s">
        <v>15</v>
      </c>
      <c r="R1624" s="2">
        <v>729.61</v>
      </c>
      <c r="S1624" s="2" t="s">
        <v>22</v>
      </c>
    </row>
    <row r="1625" spans="1:19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 t="str">
        <f t="shared" si="176"/>
        <v>high sales</v>
      </c>
      <c r="F1625" s="2" t="str">
        <f t="shared" si="177"/>
        <v>high</v>
      </c>
      <c r="G1625" s="2" t="str">
        <f t="shared" si="178"/>
        <v>high</v>
      </c>
      <c r="H1625" s="2" t="str">
        <f t="shared" si="179"/>
        <v>high impact</v>
      </c>
      <c r="I1625" s="2" t="str">
        <f t="shared" si="180"/>
        <v>good</v>
      </c>
      <c r="J1625" s="2">
        <f t="shared" si="181"/>
        <v>4.3376455368693403</v>
      </c>
      <c r="K1625" s="2">
        <f t="shared" si="182"/>
        <v>4.3376455368693403</v>
      </c>
      <c r="L1625" s="2">
        <v>0.33</v>
      </c>
      <c r="M1625" s="2">
        <v>9</v>
      </c>
      <c r="N1625" s="3">
        <v>45616</v>
      </c>
      <c r="O1625" s="3">
        <v>45621</v>
      </c>
      <c r="P1625" s="2" t="s">
        <v>14</v>
      </c>
      <c r="Q1625" s="2" t="s">
        <v>26</v>
      </c>
      <c r="R1625" s="2">
        <v>255.09</v>
      </c>
      <c r="S1625" s="2" t="s">
        <v>22</v>
      </c>
    </row>
    <row r="1626" spans="1:19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 t="str">
        <f t="shared" si="176"/>
        <v>high sales</v>
      </c>
      <c r="F1626" s="2" t="str">
        <f t="shared" si="177"/>
        <v>high</v>
      </c>
      <c r="G1626" s="2" t="str">
        <f t="shared" si="178"/>
        <v>low</v>
      </c>
      <c r="H1626" s="2" t="str">
        <f t="shared" si="179"/>
        <v>high impact</v>
      </c>
      <c r="I1626" s="2" t="str">
        <f t="shared" si="180"/>
        <v>good</v>
      </c>
      <c r="J1626" s="2">
        <f t="shared" si="181"/>
        <v>5.086383601756955</v>
      </c>
      <c r="K1626" s="2">
        <f t="shared" si="182"/>
        <v>5.086383601756955</v>
      </c>
      <c r="L1626" s="2">
        <v>0.28999999999999998</v>
      </c>
      <c r="M1626" s="2">
        <v>2</v>
      </c>
      <c r="N1626" s="3">
        <v>45603</v>
      </c>
      <c r="O1626" s="3">
        <v>45607</v>
      </c>
      <c r="P1626" s="2" t="s">
        <v>20</v>
      </c>
      <c r="Q1626" s="2" t="s">
        <v>15</v>
      </c>
      <c r="R1626" s="2">
        <v>327.84</v>
      </c>
      <c r="S1626" s="2" t="s">
        <v>33</v>
      </c>
    </row>
    <row r="1627" spans="1:19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 t="str">
        <f t="shared" si="176"/>
        <v>high sales</v>
      </c>
      <c r="F1627" s="2" t="str">
        <f t="shared" si="177"/>
        <v>high</v>
      </c>
      <c r="G1627" s="2" t="str">
        <f t="shared" si="178"/>
        <v>high</v>
      </c>
      <c r="H1627" s="2" t="str">
        <f t="shared" si="179"/>
        <v>high impact</v>
      </c>
      <c r="I1627" s="2" t="str">
        <f t="shared" si="180"/>
        <v>good</v>
      </c>
      <c r="J1627" s="2">
        <f t="shared" si="181"/>
        <v>3.8261121576583101</v>
      </c>
      <c r="K1627" s="2">
        <f t="shared" si="182"/>
        <v>3.8261121576583101</v>
      </c>
      <c r="L1627" s="2">
        <v>0.47</v>
      </c>
      <c r="M1627" s="2">
        <v>4</v>
      </c>
      <c r="N1627" s="3">
        <v>44971</v>
      </c>
      <c r="O1627" s="3">
        <v>44974</v>
      </c>
      <c r="P1627" s="2" t="s">
        <v>20</v>
      </c>
      <c r="Q1627" s="2" t="s">
        <v>26</v>
      </c>
      <c r="R1627" s="2">
        <v>1035.1500000000001</v>
      </c>
      <c r="S1627" s="2" t="s">
        <v>47</v>
      </c>
    </row>
    <row r="1628" spans="1:19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 t="str">
        <f t="shared" si="176"/>
        <v>low sales</v>
      </c>
      <c r="F1628" s="2" t="str">
        <f t="shared" si="177"/>
        <v>medium</v>
      </c>
      <c r="G1628" s="2" t="str">
        <f t="shared" si="178"/>
        <v>high</v>
      </c>
      <c r="H1628" s="2" t="str">
        <f t="shared" si="179"/>
        <v>high impact</v>
      </c>
      <c r="I1628" s="2" t="str">
        <f t="shared" si="180"/>
        <v>good</v>
      </c>
      <c r="J1628" s="2">
        <f t="shared" si="181"/>
        <v>7.148178421298458</v>
      </c>
      <c r="K1628" s="2">
        <f t="shared" si="182"/>
        <v>7.148178421298458</v>
      </c>
      <c r="L1628" s="2">
        <v>0.22</v>
      </c>
      <c r="M1628" s="2">
        <v>2</v>
      </c>
      <c r="N1628" s="3">
        <v>45379</v>
      </c>
      <c r="O1628" s="3">
        <v>45382</v>
      </c>
      <c r="P1628" s="2" t="s">
        <v>20</v>
      </c>
      <c r="Q1628" s="2" t="s">
        <v>15</v>
      </c>
      <c r="R1628" s="2">
        <v>85.64</v>
      </c>
      <c r="S1628" s="2" t="s">
        <v>47</v>
      </c>
    </row>
    <row r="1629" spans="1:19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 t="str">
        <f t="shared" si="176"/>
        <v>high sales</v>
      </c>
      <c r="F1629" s="2" t="str">
        <f t="shared" si="177"/>
        <v>high</v>
      </c>
      <c r="G1629" s="2" t="str">
        <f t="shared" si="178"/>
        <v>high</v>
      </c>
      <c r="H1629" s="2" t="str">
        <f t="shared" si="179"/>
        <v>high impact</v>
      </c>
      <c r="I1629" s="2" t="str">
        <f t="shared" si="180"/>
        <v>not good</v>
      </c>
      <c r="J1629" s="2">
        <f t="shared" si="181"/>
        <v>17.238712622688883</v>
      </c>
      <c r="K1629" s="2">
        <f t="shared" si="182"/>
        <v>17.238712622688883</v>
      </c>
      <c r="L1629" s="2">
        <v>0.44</v>
      </c>
      <c r="M1629" s="2">
        <v>8</v>
      </c>
      <c r="N1629" s="3">
        <v>45592</v>
      </c>
      <c r="O1629" s="3">
        <v>45594</v>
      </c>
      <c r="P1629" s="2" t="s">
        <v>20</v>
      </c>
      <c r="Q1629" s="2" t="s">
        <v>15</v>
      </c>
      <c r="R1629" s="2">
        <v>219.05</v>
      </c>
      <c r="S1629" s="2" t="s">
        <v>27</v>
      </c>
    </row>
    <row r="1630" spans="1:19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 t="str">
        <f t="shared" si="176"/>
        <v>high sales</v>
      </c>
      <c r="F1630" s="2" t="str">
        <f t="shared" si="177"/>
        <v>high</v>
      </c>
      <c r="G1630" s="2" t="str">
        <f t="shared" si="178"/>
        <v>low</v>
      </c>
      <c r="H1630" s="2" t="str">
        <f t="shared" si="179"/>
        <v>high impact</v>
      </c>
      <c r="I1630" s="2" t="str">
        <f t="shared" si="180"/>
        <v>good</v>
      </c>
      <c r="J1630" s="2">
        <f t="shared" si="181"/>
        <v>12.717834656446755</v>
      </c>
      <c r="K1630" s="2">
        <f t="shared" si="182"/>
        <v>12.717834656446755</v>
      </c>
      <c r="L1630" s="2">
        <v>0.28999999999999998</v>
      </c>
      <c r="M1630" s="2">
        <v>4</v>
      </c>
      <c r="N1630" s="3">
        <v>45259</v>
      </c>
      <c r="O1630" s="3">
        <v>45265</v>
      </c>
      <c r="P1630" s="2" t="s">
        <v>14</v>
      </c>
      <c r="Q1630" s="2" t="s">
        <v>26</v>
      </c>
      <c r="R1630" s="2">
        <v>146.12</v>
      </c>
      <c r="S1630" s="2" t="s">
        <v>22</v>
      </c>
    </row>
    <row r="1631" spans="1:19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 t="str">
        <f t="shared" si="176"/>
        <v>high sales</v>
      </c>
      <c r="F1631" s="2" t="str">
        <f t="shared" si="177"/>
        <v>high</v>
      </c>
      <c r="G1631" s="2" t="str">
        <f t="shared" si="178"/>
        <v>low</v>
      </c>
      <c r="H1631" s="2" t="str">
        <f t="shared" si="179"/>
        <v>high impact</v>
      </c>
      <c r="I1631" s="2" t="str">
        <f t="shared" si="180"/>
        <v>good</v>
      </c>
      <c r="J1631" s="2">
        <f t="shared" si="181"/>
        <v>6.3656160588582589</v>
      </c>
      <c r="K1631" s="2">
        <f t="shared" si="182"/>
        <v>6.3656160588582589</v>
      </c>
      <c r="L1631" s="2">
        <v>0.46</v>
      </c>
      <c r="M1631" s="2">
        <v>1</v>
      </c>
      <c r="N1631" s="3">
        <v>45476</v>
      </c>
      <c r="O1631" s="3">
        <v>45477</v>
      </c>
      <c r="P1631" s="2" t="s">
        <v>30</v>
      </c>
      <c r="Q1631" s="2" t="s">
        <v>15</v>
      </c>
      <c r="R1631" s="2">
        <v>440.38</v>
      </c>
      <c r="S1631" s="2" t="s">
        <v>22</v>
      </c>
    </row>
    <row r="1632" spans="1:19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 t="str">
        <f t="shared" si="176"/>
        <v>high sales</v>
      </c>
      <c r="F1632" s="2" t="str">
        <f t="shared" si="177"/>
        <v>high</v>
      </c>
      <c r="G1632" s="2" t="str">
        <f t="shared" si="178"/>
        <v>high</v>
      </c>
      <c r="H1632" s="2" t="str">
        <f t="shared" si="179"/>
        <v>high impact</v>
      </c>
      <c r="I1632" s="2" t="str">
        <f t="shared" si="180"/>
        <v>good</v>
      </c>
      <c r="J1632" s="2">
        <f t="shared" si="181"/>
        <v>6.7527359311323787</v>
      </c>
      <c r="K1632" s="2">
        <f t="shared" si="182"/>
        <v>6.7527359311323787</v>
      </c>
      <c r="L1632" s="2">
        <v>0.15</v>
      </c>
      <c r="M1632" s="2">
        <v>3</v>
      </c>
      <c r="N1632" s="3">
        <v>45030</v>
      </c>
      <c r="O1632" s="3">
        <v>45036</v>
      </c>
      <c r="P1632" s="2" t="s">
        <v>14</v>
      </c>
      <c r="Q1632" s="2" t="s">
        <v>15</v>
      </c>
      <c r="R1632" s="2">
        <v>218.39</v>
      </c>
      <c r="S1632" s="2" t="s">
        <v>16</v>
      </c>
    </row>
    <row r="1633" spans="1:19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 t="str">
        <f t="shared" si="176"/>
        <v>high sales</v>
      </c>
      <c r="F1633" s="2" t="str">
        <f t="shared" si="177"/>
        <v>high</v>
      </c>
      <c r="G1633" s="2" t="str">
        <f t="shared" si="178"/>
        <v>low</v>
      </c>
      <c r="H1633" s="2" t="str">
        <f t="shared" si="179"/>
        <v>high impact</v>
      </c>
      <c r="I1633" s="2" t="str">
        <f t="shared" si="180"/>
        <v>good</v>
      </c>
      <c r="J1633" s="2">
        <f t="shared" si="181"/>
        <v>6.1817316125798776</v>
      </c>
      <c r="K1633" s="2">
        <f t="shared" si="182"/>
        <v>6.1817316125798776</v>
      </c>
      <c r="L1633" s="2">
        <v>0.27</v>
      </c>
      <c r="M1633" s="2">
        <v>7</v>
      </c>
      <c r="N1633" s="3">
        <v>45081</v>
      </c>
      <c r="O1633" s="3">
        <v>45087</v>
      </c>
      <c r="P1633" s="2" t="s">
        <v>20</v>
      </c>
      <c r="Q1633" s="2" t="s">
        <v>21</v>
      </c>
      <c r="R1633" s="2">
        <v>798.1</v>
      </c>
      <c r="S1633" s="2" t="s">
        <v>16</v>
      </c>
    </row>
    <row r="1634" spans="1:19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 t="str">
        <f t="shared" si="176"/>
        <v>high sales</v>
      </c>
      <c r="F1634" s="2" t="str">
        <f t="shared" si="177"/>
        <v>high</v>
      </c>
      <c r="G1634" s="2" t="str">
        <f t="shared" si="178"/>
        <v>low</v>
      </c>
      <c r="H1634" s="2" t="str">
        <f t="shared" si="179"/>
        <v>high impact</v>
      </c>
      <c r="I1634" s="2" t="str">
        <f t="shared" si="180"/>
        <v>good</v>
      </c>
      <c r="J1634" s="2">
        <f t="shared" si="181"/>
        <v>5.4131720814846611</v>
      </c>
      <c r="K1634" s="2">
        <f t="shared" si="182"/>
        <v>5.4131720814846611</v>
      </c>
      <c r="L1634" s="2">
        <v>0.2</v>
      </c>
      <c r="M1634" s="2">
        <v>3</v>
      </c>
      <c r="N1634" s="3">
        <v>45007</v>
      </c>
      <c r="O1634" s="3">
        <v>45013</v>
      </c>
      <c r="P1634" s="2" t="s">
        <v>14</v>
      </c>
      <c r="Q1634" s="2" t="s">
        <v>15</v>
      </c>
      <c r="R1634" s="2">
        <v>838.44</v>
      </c>
      <c r="S1634" s="2" t="s">
        <v>27</v>
      </c>
    </row>
    <row r="1635" spans="1:19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 t="str">
        <f t="shared" si="176"/>
        <v>high sales</v>
      </c>
      <c r="F1635" s="2" t="str">
        <f t="shared" si="177"/>
        <v>high</v>
      </c>
      <c r="G1635" s="2" t="str">
        <f t="shared" si="178"/>
        <v>low</v>
      </c>
      <c r="H1635" s="2" t="str">
        <f t="shared" si="179"/>
        <v>high impact</v>
      </c>
      <c r="I1635" s="2" t="str">
        <f t="shared" si="180"/>
        <v>good</v>
      </c>
      <c r="J1635" s="2">
        <f t="shared" si="181"/>
        <v>6.5806122882255531</v>
      </c>
      <c r="K1635" s="2">
        <f t="shared" si="182"/>
        <v>6.5806122882255531</v>
      </c>
      <c r="L1635" s="2">
        <v>0.03</v>
      </c>
      <c r="M1635" s="2">
        <v>5</v>
      </c>
      <c r="N1635" s="3">
        <v>45105</v>
      </c>
      <c r="O1635" s="3">
        <v>45106</v>
      </c>
      <c r="P1635" s="2" t="s">
        <v>14</v>
      </c>
      <c r="Q1635" s="2" t="s">
        <v>15</v>
      </c>
      <c r="R1635" s="2">
        <v>706.53</v>
      </c>
      <c r="S1635" s="2" t="s">
        <v>47</v>
      </c>
    </row>
    <row r="1636" spans="1:19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 t="str">
        <f t="shared" si="176"/>
        <v>high sales</v>
      </c>
      <c r="F1636" s="2" t="str">
        <f t="shared" si="177"/>
        <v>high</v>
      </c>
      <c r="G1636" s="2" t="str">
        <f t="shared" si="178"/>
        <v>low</v>
      </c>
      <c r="H1636" s="2" t="str">
        <f t="shared" si="179"/>
        <v>high impact</v>
      </c>
      <c r="I1636" s="2" t="str">
        <f t="shared" si="180"/>
        <v>good</v>
      </c>
      <c r="J1636" s="2">
        <f t="shared" si="181"/>
        <v>16.244950719017613</v>
      </c>
      <c r="K1636" s="2">
        <f t="shared" si="182"/>
        <v>16.244950719017613</v>
      </c>
      <c r="L1636" s="2">
        <v>0.28999999999999998</v>
      </c>
      <c r="M1636" s="2">
        <v>2</v>
      </c>
      <c r="N1636" s="3">
        <v>45325</v>
      </c>
      <c r="O1636" s="3">
        <v>45326</v>
      </c>
      <c r="P1636" s="2" t="s">
        <v>20</v>
      </c>
      <c r="Q1636" s="2" t="s">
        <v>26</v>
      </c>
      <c r="R1636" s="2">
        <v>61.89</v>
      </c>
      <c r="S1636" s="2" t="s">
        <v>33</v>
      </c>
    </row>
    <row r="1637" spans="1:19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 t="str">
        <f t="shared" si="176"/>
        <v>high sales</v>
      </c>
      <c r="F1637" s="2" t="str">
        <f t="shared" si="177"/>
        <v>high</v>
      </c>
      <c r="G1637" s="2" t="str">
        <f t="shared" si="178"/>
        <v>high</v>
      </c>
      <c r="H1637" s="2" t="str">
        <f t="shared" si="179"/>
        <v>high impact</v>
      </c>
      <c r="I1637" s="2" t="str">
        <f t="shared" si="180"/>
        <v>good</v>
      </c>
      <c r="J1637" s="2">
        <f t="shared" si="181"/>
        <v>4.0011366111937257</v>
      </c>
      <c r="K1637" s="2">
        <f t="shared" si="182"/>
        <v>4.0011366111937257</v>
      </c>
      <c r="L1637" s="2">
        <v>0.4</v>
      </c>
      <c r="M1637" s="2">
        <v>8</v>
      </c>
      <c r="N1637" s="3">
        <v>45244</v>
      </c>
      <c r="O1637" s="3">
        <v>45251</v>
      </c>
      <c r="P1637" s="2" t="s">
        <v>20</v>
      </c>
      <c r="Q1637" s="2" t="s">
        <v>26</v>
      </c>
      <c r="R1637" s="2">
        <v>1055.77</v>
      </c>
      <c r="S1637" s="2" t="s">
        <v>27</v>
      </c>
    </row>
    <row r="1638" spans="1:19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 t="str">
        <f t="shared" si="176"/>
        <v>high sales</v>
      </c>
      <c r="F1638" s="2" t="str">
        <f t="shared" si="177"/>
        <v>high</v>
      </c>
      <c r="G1638" s="2" t="str">
        <f t="shared" si="178"/>
        <v>high</v>
      </c>
      <c r="H1638" s="2" t="str">
        <f t="shared" si="179"/>
        <v>high impact</v>
      </c>
      <c r="I1638" s="2" t="str">
        <f t="shared" si="180"/>
        <v>not good</v>
      </c>
      <c r="J1638" s="2">
        <f t="shared" si="181"/>
        <v>3.5250909279177827</v>
      </c>
      <c r="K1638" s="2">
        <f t="shared" si="182"/>
        <v>3.5250909279177827</v>
      </c>
      <c r="L1638" s="2">
        <v>0.28000000000000003</v>
      </c>
      <c r="M1638" s="2">
        <v>4</v>
      </c>
      <c r="N1638" s="3">
        <v>45535</v>
      </c>
      <c r="O1638" s="3">
        <v>45536</v>
      </c>
      <c r="P1638" s="2" t="s">
        <v>30</v>
      </c>
      <c r="Q1638" s="2" t="s">
        <v>21</v>
      </c>
      <c r="R1638" s="2">
        <v>772.59</v>
      </c>
      <c r="S1638" s="2" t="s">
        <v>38</v>
      </c>
    </row>
    <row r="1639" spans="1:19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 t="str">
        <f t="shared" si="176"/>
        <v>high sales</v>
      </c>
      <c r="F1639" s="2" t="str">
        <f t="shared" si="177"/>
        <v>high</v>
      </c>
      <c r="G1639" s="2" t="str">
        <f t="shared" si="178"/>
        <v>low</v>
      </c>
      <c r="H1639" s="2" t="str">
        <f t="shared" si="179"/>
        <v>high impact</v>
      </c>
      <c r="I1639" s="2" t="str">
        <f t="shared" si="180"/>
        <v>good</v>
      </c>
      <c r="J1639" s="2">
        <f t="shared" si="181"/>
        <v>5.1346206420236262</v>
      </c>
      <c r="K1639" s="2">
        <f t="shared" si="182"/>
        <v>5.1346206420236262</v>
      </c>
      <c r="L1639" s="2">
        <v>0.14000000000000001</v>
      </c>
      <c r="M1639" s="2">
        <v>1</v>
      </c>
      <c r="N1639" s="3">
        <v>44956</v>
      </c>
      <c r="O1639" s="3">
        <v>44963</v>
      </c>
      <c r="P1639" s="2" t="s">
        <v>20</v>
      </c>
      <c r="Q1639" s="2" t="s">
        <v>26</v>
      </c>
      <c r="R1639" s="2">
        <v>694.99</v>
      </c>
      <c r="S1639" s="2" t="s">
        <v>22</v>
      </c>
    </row>
    <row r="1640" spans="1:19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 t="str">
        <f t="shared" si="176"/>
        <v>high sales</v>
      </c>
      <c r="F1640" s="2" t="str">
        <f t="shared" si="177"/>
        <v>high</v>
      </c>
      <c r="G1640" s="2" t="str">
        <f t="shared" si="178"/>
        <v>low</v>
      </c>
      <c r="H1640" s="2" t="str">
        <f t="shared" si="179"/>
        <v>high impact</v>
      </c>
      <c r="I1640" s="2" t="str">
        <f t="shared" si="180"/>
        <v>good</v>
      </c>
      <c r="J1640" s="2">
        <f t="shared" si="181"/>
        <v>5.988441978733241</v>
      </c>
      <c r="K1640" s="2">
        <f t="shared" si="182"/>
        <v>5.988441978733241</v>
      </c>
      <c r="L1640" s="2">
        <v>0.13</v>
      </c>
      <c r="M1640" s="2">
        <v>4</v>
      </c>
      <c r="N1640" s="3">
        <v>45086</v>
      </c>
      <c r="O1640" s="3">
        <v>45088</v>
      </c>
      <c r="P1640" s="2" t="s">
        <v>14</v>
      </c>
      <c r="Q1640" s="2" t="s">
        <v>21</v>
      </c>
      <c r="R1640" s="2">
        <v>194.67</v>
      </c>
      <c r="S1640" s="2" t="s">
        <v>16</v>
      </c>
    </row>
    <row r="1641" spans="1:19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 t="str">
        <f t="shared" si="176"/>
        <v>high sales</v>
      </c>
      <c r="F1641" s="2" t="str">
        <f t="shared" si="177"/>
        <v>high</v>
      </c>
      <c r="G1641" s="2" t="str">
        <f t="shared" si="178"/>
        <v>low</v>
      </c>
      <c r="H1641" s="2" t="str">
        <f t="shared" si="179"/>
        <v>high impact</v>
      </c>
      <c r="I1641" s="2" t="str">
        <f t="shared" si="180"/>
        <v>good</v>
      </c>
      <c r="J1641" s="2">
        <f t="shared" si="181"/>
        <v>12.737701426847448</v>
      </c>
      <c r="K1641" s="2">
        <f t="shared" si="182"/>
        <v>12.737701426847448</v>
      </c>
      <c r="L1641" s="2">
        <v>0.12</v>
      </c>
      <c r="M1641" s="2">
        <v>8</v>
      </c>
      <c r="N1641" s="3">
        <v>45360</v>
      </c>
      <c r="O1641" s="3">
        <v>45362</v>
      </c>
      <c r="P1641" s="2" t="s">
        <v>30</v>
      </c>
      <c r="Q1641" s="2" t="s">
        <v>15</v>
      </c>
      <c r="R1641" s="2">
        <v>281.74</v>
      </c>
      <c r="S1641" s="2" t="s">
        <v>47</v>
      </c>
    </row>
    <row r="1642" spans="1:19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 t="str">
        <f t="shared" si="176"/>
        <v>high sales</v>
      </c>
      <c r="F1642" s="2" t="str">
        <f t="shared" si="177"/>
        <v>high</v>
      </c>
      <c r="G1642" s="2" t="str">
        <f t="shared" si="178"/>
        <v>low</v>
      </c>
      <c r="H1642" s="2" t="str">
        <f t="shared" si="179"/>
        <v>high impact</v>
      </c>
      <c r="I1642" s="2" t="str">
        <f t="shared" si="180"/>
        <v>good</v>
      </c>
      <c r="J1642" s="2">
        <f t="shared" si="181"/>
        <v>3.5612223474981533</v>
      </c>
      <c r="K1642" s="2">
        <f t="shared" si="182"/>
        <v>3.5612223474981533</v>
      </c>
      <c r="L1642" s="2">
        <v>0.49</v>
      </c>
      <c r="M1642" s="2">
        <v>9</v>
      </c>
      <c r="N1642" s="3">
        <v>44933</v>
      </c>
      <c r="O1642" s="3">
        <v>44938</v>
      </c>
      <c r="P1642" s="2" t="s">
        <v>30</v>
      </c>
      <c r="Q1642" s="2" t="s">
        <v>21</v>
      </c>
      <c r="R1642" s="2">
        <v>1286.05</v>
      </c>
      <c r="S1642" s="2" t="s">
        <v>22</v>
      </c>
    </row>
    <row r="1643" spans="1:19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 t="str">
        <f t="shared" si="176"/>
        <v>high sales</v>
      </c>
      <c r="F1643" s="2" t="str">
        <f t="shared" si="177"/>
        <v>high</v>
      </c>
      <c r="G1643" s="2" t="str">
        <f t="shared" si="178"/>
        <v>high</v>
      </c>
      <c r="H1643" s="2" t="str">
        <f t="shared" si="179"/>
        <v>high impact</v>
      </c>
      <c r="I1643" s="2" t="str">
        <f t="shared" si="180"/>
        <v>good</v>
      </c>
      <c r="J1643" s="2">
        <f t="shared" si="181"/>
        <v>7.1216680129240713</v>
      </c>
      <c r="K1643" s="2">
        <f t="shared" si="182"/>
        <v>7.1216680129240713</v>
      </c>
      <c r="L1643" s="2">
        <v>0.2</v>
      </c>
      <c r="M1643" s="2">
        <v>1</v>
      </c>
      <c r="N1643" s="3">
        <v>45371</v>
      </c>
      <c r="O1643" s="3">
        <v>45375</v>
      </c>
      <c r="P1643" s="2" t="s">
        <v>20</v>
      </c>
      <c r="Q1643" s="2" t="s">
        <v>21</v>
      </c>
      <c r="R1643" s="2">
        <v>198.08</v>
      </c>
      <c r="S1643" s="2" t="s">
        <v>33</v>
      </c>
    </row>
    <row r="1644" spans="1:19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 t="str">
        <f t="shared" si="176"/>
        <v>high sales</v>
      </c>
      <c r="F1644" s="2" t="str">
        <f t="shared" si="177"/>
        <v>high</v>
      </c>
      <c r="G1644" s="2" t="str">
        <f t="shared" si="178"/>
        <v>low</v>
      </c>
      <c r="H1644" s="2" t="str">
        <f t="shared" si="179"/>
        <v>high impact</v>
      </c>
      <c r="I1644" s="2" t="str">
        <f t="shared" si="180"/>
        <v>good</v>
      </c>
      <c r="J1644" s="2">
        <f t="shared" si="181"/>
        <v>4.1008508673570345</v>
      </c>
      <c r="K1644" s="2">
        <f t="shared" si="182"/>
        <v>4.1008508673570345</v>
      </c>
      <c r="L1644" s="2">
        <v>0.16</v>
      </c>
      <c r="M1644" s="2">
        <v>6</v>
      </c>
      <c r="N1644" s="3">
        <v>45641</v>
      </c>
      <c r="O1644" s="3">
        <v>45644</v>
      </c>
      <c r="P1644" s="2" t="s">
        <v>20</v>
      </c>
      <c r="Q1644" s="2" t="s">
        <v>15</v>
      </c>
      <c r="R1644" s="2">
        <v>303.22000000000003</v>
      </c>
      <c r="S1644" s="2" t="s">
        <v>38</v>
      </c>
    </row>
    <row r="1645" spans="1:19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 t="str">
        <f t="shared" si="176"/>
        <v>low sales</v>
      </c>
      <c r="F1645" s="2" t="str">
        <f t="shared" si="177"/>
        <v>medium</v>
      </c>
      <c r="G1645" s="2" t="str">
        <f t="shared" si="178"/>
        <v>low</v>
      </c>
      <c r="H1645" s="2" t="str">
        <f t="shared" si="179"/>
        <v>high impact</v>
      </c>
      <c r="I1645" s="2" t="str">
        <f t="shared" si="180"/>
        <v>good</v>
      </c>
      <c r="J1645" s="2">
        <f t="shared" si="181"/>
        <v>10.168412302576892</v>
      </c>
      <c r="K1645" s="2">
        <f t="shared" si="182"/>
        <v>10.168412302576892</v>
      </c>
      <c r="L1645" s="2">
        <v>0.21</v>
      </c>
      <c r="M1645" s="2">
        <v>4</v>
      </c>
      <c r="N1645" s="3">
        <v>45235</v>
      </c>
      <c r="O1645" s="3">
        <v>45241</v>
      </c>
      <c r="P1645" s="2" t="s">
        <v>30</v>
      </c>
      <c r="Q1645" s="2" t="s">
        <v>26</v>
      </c>
      <c r="R1645" s="2">
        <v>60.15</v>
      </c>
      <c r="S1645" s="2" t="s">
        <v>38</v>
      </c>
    </row>
    <row r="1646" spans="1:19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 t="str">
        <f t="shared" si="176"/>
        <v>high sales</v>
      </c>
      <c r="F1646" s="2" t="str">
        <f t="shared" si="177"/>
        <v>high</v>
      </c>
      <c r="G1646" s="2" t="str">
        <f t="shared" si="178"/>
        <v>low</v>
      </c>
      <c r="H1646" s="2" t="str">
        <f t="shared" si="179"/>
        <v>high impact</v>
      </c>
      <c r="I1646" s="2" t="str">
        <f t="shared" si="180"/>
        <v>good</v>
      </c>
      <c r="J1646" s="2">
        <f t="shared" si="181"/>
        <v>3.6069250089702187</v>
      </c>
      <c r="K1646" s="2">
        <f t="shared" si="182"/>
        <v>3.6069250089702187</v>
      </c>
      <c r="L1646" s="2">
        <v>0.06</v>
      </c>
      <c r="M1646" s="2">
        <v>8</v>
      </c>
      <c r="N1646" s="3">
        <v>45516</v>
      </c>
      <c r="O1646" s="3">
        <v>45518</v>
      </c>
      <c r="P1646" s="2" t="s">
        <v>20</v>
      </c>
      <c r="Q1646" s="2" t="s">
        <v>15</v>
      </c>
      <c r="R1646" s="2">
        <v>390.18</v>
      </c>
      <c r="S1646" s="2" t="s">
        <v>16</v>
      </c>
    </row>
    <row r="1647" spans="1:19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 t="str">
        <f t="shared" si="176"/>
        <v>high sales</v>
      </c>
      <c r="F1647" s="2" t="str">
        <f t="shared" si="177"/>
        <v>high</v>
      </c>
      <c r="G1647" s="2" t="str">
        <f t="shared" si="178"/>
        <v>high</v>
      </c>
      <c r="H1647" s="2" t="str">
        <f t="shared" si="179"/>
        <v>high impact</v>
      </c>
      <c r="I1647" s="2" t="str">
        <f t="shared" si="180"/>
        <v>not good</v>
      </c>
      <c r="J1647" s="2">
        <f t="shared" si="181"/>
        <v>4.3859411963501183</v>
      </c>
      <c r="K1647" s="2">
        <f t="shared" si="182"/>
        <v>4.3859411963501183</v>
      </c>
      <c r="L1647" s="2">
        <v>0.1</v>
      </c>
      <c r="M1647" s="2">
        <v>1</v>
      </c>
      <c r="N1647" s="3">
        <v>45589</v>
      </c>
      <c r="O1647" s="3">
        <v>45595</v>
      </c>
      <c r="P1647" s="2" t="s">
        <v>20</v>
      </c>
      <c r="Q1647" s="2" t="s">
        <v>26</v>
      </c>
      <c r="R1647" s="2">
        <v>621.39</v>
      </c>
      <c r="S1647" s="2" t="s">
        <v>16</v>
      </c>
    </row>
    <row r="1648" spans="1:19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 t="str">
        <f t="shared" si="176"/>
        <v>high sales</v>
      </c>
      <c r="F1648" s="2" t="str">
        <f t="shared" si="177"/>
        <v>high</v>
      </c>
      <c r="G1648" s="2" t="str">
        <f t="shared" si="178"/>
        <v>low</v>
      </c>
      <c r="H1648" s="2" t="str">
        <f t="shared" si="179"/>
        <v>high impact</v>
      </c>
      <c r="I1648" s="2" t="str">
        <f t="shared" si="180"/>
        <v>good</v>
      </c>
      <c r="J1648" s="2">
        <f t="shared" si="181"/>
        <v>7.7916721030362908</v>
      </c>
      <c r="K1648" s="2">
        <f t="shared" si="182"/>
        <v>7.7916721030362908</v>
      </c>
      <c r="L1648" s="2">
        <v>0.25</v>
      </c>
      <c r="M1648" s="2">
        <v>5</v>
      </c>
      <c r="N1648" s="3">
        <v>45304</v>
      </c>
      <c r="O1648" s="3">
        <v>45311</v>
      </c>
      <c r="P1648" s="2" t="s">
        <v>20</v>
      </c>
      <c r="Q1648" s="2" t="s">
        <v>21</v>
      </c>
      <c r="R1648" s="2">
        <v>536.51</v>
      </c>
      <c r="S1648" s="2" t="s">
        <v>22</v>
      </c>
    </row>
    <row r="1649" spans="1:19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 t="str">
        <f t="shared" si="176"/>
        <v>high sales</v>
      </c>
      <c r="F1649" s="2" t="str">
        <f t="shared" si="177"/>
        <v>high</v>
      </c>
      <c r="G1649" s="2" t="str">
        <f t="shared" si="178"/>
        <v>high</v>
      </c>
      <c r="H1649" s="2" t="str">
        <f t="shared" si="179"/>
        <v>high impact</v>
      </c>
      <c r="I1649" s="2" t="str">
        <f t="shared" si="180"/>
        <v>good</v>
      </c>
      <c r="J1649" s="2">
        <f t="shared" si="181"/>
        <v>4.1731754525788451</v>
      </c>
      <c r="K1649" s="2">
        <f t="shared" si="182"/>
        <v>4.1731754525788451</v>
      </c>
      <c r="L1649" s="2">
        <v>0.4</v>
      </c>
      <c r="M1649" s="2">
        <v>1</v>
      </c>
      <c r="N1649" s="3">
        <v>45113</v>
      </c>
      <c r="O1649" s="3">
        <v>45116</v>
      </c>
      <c r="P1649" s="2" t="s">
        <v>30</v>
      </c>
      <c r="Q1649" s="2" t="s">
        <v>15</v>
      </c>
      <c r="R1649" s="2">
        <v>351.32</v>
      </c>
      <c r="S1649" s="2" t="s">
        <v>16</v>
      </c>
    </row>
    <row r="1650" spans="1:19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 t="str">
        <f t="shared" si="176"/>
        <v>high sales</v>
      </c>
      <c r="F1650" s="2" t="str">
        <f t="shared" si="177"/>
        <v>high</v>
      </c>
      <c r="G1650" s="2" t="str">
        <f t="shared" si="178"/>
        <v>high</v>
      </c>
      <c r="H1650" s="2" t="str">
        <f t="shared" si="179"/>
        <v>high impact</v>
      </c>
      <c r="I1650" s="2" t="str">
        <f t="shared" si="180"/>
        <v>good</v>
      </c>
      <c r="J1650" s="2">
        <f t="shared" si="181"/>
        <v>7.931999394428745</v>
      </c>
      <c r="K1650" s="2">
        <f t="shared" si="182"/>
        <v>7.931999394428745</v>
      </c>
      <c r="L1650" s="2">
        <v>0.44</v>
      </c>
      <c r="M1650" s="2">
        <v>4</v>
      </c>
      <c r="N1650" s="3">
        <v>45277</v>
      </c>
      <c r="O1650" s="3">
        <v>45282</v>
      </c>
      <c r="P1650" s="2" t="s">
        <v>20</v>
      </c>
      <c r="Q1650" s="2" t="s">
        <v>21</v>
      </c>
      <c r="R1650" s="2">
        <v>396.32</v>
      </c>
      <c r="S1650" s="2" t="s">
        <v>33</v>
      </c>
    </row>
    <row r="1651" spans="1:19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 t="str">
        <f t="shared" si="176"/>
        <v>high sales</v>
      </c>
      <c r="F1651" s="2" t="str">
        <f t="shared" si="177"/>
        <v>high</v>
      </c>
      <c r="G1651" s="2" t="str">
        <f t="shared" si="178"/>
        <v>low</v>
      </c>
      <c r="H1651" s="2" t="str">
        <f t="shared" si="179"/>
        <v>high impact</v>
      </c>
      <c r="I1651" s="2" t="str">
        <f t="shared" si="180"/>
        <v>good</v>
      </c>
      <c r="J1651" s="2">
        <f t="shared" si="181"/>
        <v>9.6448704826391616</v>
      </c>
      <c r="K1651" s="2">
        <f t="shared" si="182"/>
        <v>9.6448704826391616</v>
      </c>
      <c r="L1651" s="2">
        <v>0.43</v>
      </c>
      <c r="M1651" s="2">
        <v>2</v>
      </c>
      <c r="N1651" s="3">
        <v>44954</v>
      </c>
      <c r="O1651" s="3">
        <v>44959</v>
      </c>
      <c r="P1651" s="2" t="s">
        <v>20</v>
      </c>
      <c r="Q1651" s="2" t="s">
        <v>15</v>
      </c>
      <c r="R1651" s="2">
        <v>254.02</v>
      </c>
      <c r="S1651" s="2" t="s">
        <v>47</v>
      </c>
    </row>
    <row r="1652" spans="1:19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 t="str">
        <f t="shared" si="176"/>
        <v>high sales</v>
      </c>
      <c r="F1652" s="2" t="str">
        <f t="shared" si="177"/>
        <v>high</v>
      </c>
      <c r="G1652" s="2" t="str">
        <f t="shared" si="178"/>
        <v>high</v>
      </c>
      <c r="H1652" s="2" t="str">
        <f t="shared" si="179"/>
        <v>high impact</v>
      </c>
      <c r="I1652" s="2" t="str">
        <f t="shared" si="180"/>
        <v>good</v>
      </c>
      <c r="J1652" s="2">
        <f t="shared" si="181"/>
        <v>3.9694824602800058</v>
      </c>
      <c r="K1652" s="2">
        <f t="shared" si="182"/>
        <v>3.9694824602800058</v>
      </c>
      <c r="L1652" s="2">
        <v>0.47</v>
      </c>
      <c r="M1652" s="2">
        <v>9</v>
      </c>
      <c r="N1652" s="3">
        <v>45416</v>
      </c>
      <c r="O1652" s="3">
        <v>45422</v>
      </c>
      <c r="P1652" s="2" t="s">
        <v>20</v>
      </c>
      <c r="Q1652" s="2" t="s">
        <v>26</v>
      </c>
      <c r="R1652" s="2">
        <v>381.42</v>
      </c>
      <c r="S1652" s="2" t="s">
        <v>16</v>
      </c>
    </row>
    <row r="1653" spans="1:19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 t="str">
        <f t="shared" si="176"/>
        <v>high sales</v>
      </c>
      <c r="F1653" s="2" t="str">
        <f t="shared" si="177"/>
        <v>high</v>
      </c>
      <c r="G1653" s="2" t="str">
        <f t="shared" si="178"/>
        <v>low</v>
      </c>
      <c r="H1653" s="2" t="str">
        <f t="shared" si="179"/>
        <v>high impact</v>
      </c>
      <c r="I1653" s="2" t="str">
        <f t="shared" si="180"/>
        <v>good</v>
      </c>
      <c r="J1653" s="2">
        <f t="shared" si="181"/>
        <v>3.5399901998148859</v>
      </c>
      <c r="K1653" s="2">
        <f t="shared" si="182"/>
        <v>3.5399901998148859</v>
      </c>
      <c r="L1653" s="2">
        <v>0.06</v>
      </c>
      <c r="M1653" s="2">
        <v>2</v>
      </c>
      <c r="N1653" s="3">
        <v>45270</v>
      </c>
      <c r="O1653" s="3">
        <v>45272</v>
      </c>
      <c r="P1653" s="2" t="s">
        <v>30</v>
      </c>
      <c r="Q1653" s="2" t="s">
        <v>15</v>
      </c>
      <c r="R1653" s="2">
        <v>734.68</v>
      </c>
      <c r="S1653" s="2" t="s">
        <v>47</v>
      </c>
    </row>
    <row r="1654" spans="1:19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 t="str">
        <f t="shared" si="176"/>
        <v>low sales</v>
      </c>
      <c r="F1654" s="2" t="str">
        <f t="shared" si="177"/>
        <v>medium</v>
      </c>
      <c r="G1654" s="2" t="str">
        <f t="shared" si="178"/>
        <v>high</v>
      </c>
      <c r="H1654" s="2" t="str">
        <f t="shared" si="179"/>
        <v>high impact</v>
      </c>
      <c r="I1654" s="2" t="str">
        <f t="shared" si="180"/>
        <v>good</v>
      </c>
      <c r="J1654" s="2">
        <f t="shared" si="181"/>
        <v>15.881280110117</v>
      </c>
      <c r="K1654" s="2">
        <f t="shared" si="182"/>
        <v>15.881280110117</v>
      </c>
      <c r="L1654" s="2">
        <v>0.02</v>
      </c>
      <c r="M1654" s="2">
        <v>4</v>
      </c>
      <c r="N1654" s="3">
        <v>45617</v>
      </c>
      <c r="O1654" s="3">
        <v>45618</v>
      </c>
      <c r="P1654" s="2" t="s">
        <v>14</v>
      </c>
      <c r="Q1654" s="2" t="s">
        <v>15</v>
      </c>
      <c r="R1654" s="2">
        <v>58.12</v>
      </c>
      <c r="S1654" s="2" t="s">
        <v>33</v>
      </c>
    </row>
    <row r="1655" spans="1:19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 t="str">
        <f t="shared" si="176"/>
        <v>high sales</v>
      </c>
      <c r="F1655" s="2" t="str">
        <f t="shared" si="177"/>
        <v>high</v>
      </c>
      <c r="G1655" s="2" t="str">
        <f t="shared" si="178"/>
        <v>high</v>
      </c>
      <c r="H1655" s="2" t="str">
        <f t="shared" si="179"/>
        <v>high impact</v>
      </c>
      <c r="I1655" s="2" t="str">
        <f t="shared" si="180"/>
        <v>good</v>
      </c>
      <c r="J1655" s="2">
        <f t="shared" si="181"/>
        <v>13.935749375161596</v>
      </c>
      <c r="K1655" s="2">
        <f t="shared" si="182"/>
        <v>13.935749375161596</v>
      </c>
      <c r="L1655" s="2">
        <v>0.05</v>
      </c>
      <c r="M1655" s="2">
        <v>3</v>
      </c>
      <c r="N1655" s="3">
        <v>45648</v>
      </c>
      <c r="O1655" s="3">
        <v>45652</v>
      </c>
      <c r="P1655" s="2" t="s">
        <v>30</v>
      </c>
      <c r="Q1655" s="2" t="s">
        <v>26</v>
      </c>
      <c r="R1655" s="2">
        <v>232.06</v>
      </c>
      <c r="S1655" s="2" t="s">
        <v>47</v>
      </c>
    </row>
    <row r="1656" spans="1:19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 t="str">
        <f t="shared" si="176"/>
        <v>low sales</v>
      </c>
      <c r="F1656" s="2" t="str">
        <f t="shared" si="177"/>
        <v>medium</v>
      </c>
      <c r="G1656" s="2" t="str">
        <f t="shared" si="178"/>
        <v>high</v>
      </c>
      <c r="H1656" s="2" t="str">
        <f t="shared" si="179"/>
        <v>high impact</v>
      </c>
      <c r="I1656" s="2" t="str">
        <f t="shared" si="180"/>
        <v>good</v>
      </c>
      <c r="J1656" s="2">
        <f t="shared" si="181"/>
        <v>3.6824809455429137</v>
      </c>
      <c r="K1656" s="2">
        <f t="shared" si="182"/>
        <v>3.6824809455429137</v>
      </c>
      <c r="L1656" s="2">
        <v>0.3</v>
      </c>
      <c r="M1656" s="2">
        <v>1</v>
      </c>
      <c r="N1656" s="3">
        <v>45432</v>
      </c>
      <c r="O1656" s="3">
        <v>45435</v>
      </c>
      <c r="P1656" s="2" t="s">
        <v>30</v>
      </c>
      <c r="Q1656" s="2" t="s">
        <v>21</v>
      </c>
      <c r="R1656" s="2">
        <v>181.06</v>
      </c>
      <c r="S1656" s="2" t="s">
        <v>33</v>
      </c>
    </row>
    <row r="1657" spans="1:19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 t="str">
        <f t="shared" si="176"/>
        <v>high sales</v>
      </c>
      <c r="F1657" s="2" t="str">
        <f t="shared" si="177"/>
        <v>high</v>
      </c>
      <c r="G1657" s="2" t="str">
        <f t="shared" si="178"/>
        <v>low</v>
      </c>
      <c r="H1657" s="2" t="str">
        <f t="shared" si="179"/>
        <v>high impact</v>
      </c>
      <c r="I1657" s="2" t="str">
        <f t="shared" si="180"/>
        <v>good</v>
      </c>
      <c r="J1657" s="2">
        <f t="shared" si="181"/>
        <v>3.4866190647550144</v>
      </c>
      <c r="K1657" s="2">
        <f t="shared" si="182"/>
        <v>3.4866190647550144</v>
      </c>
      <c r="L1657" s="2">
        <v>0.28000000000000003</v>
      </c>
      <c r="M1657" s="2">
        <v>1</v>
      </c>
      <c r="N1657" s="3">
        <v>45122</v>
      </c>
      <c r="O1657" s="3">
        <v>45125</v>
      </c>
      <c r="P1657" s="2" t="s">
        <v>20</v>
      </c>
      <c r="Q1657" s="2" t="s">
        <v>15</v>
      </c>
      <c r="R1657" s="2">
        <v>1055.98</v>
      </c>
      <c r="S1657" s="2" t="s">
        <v>38</v>
      </c>
    </row>
    <row r="1658" spans="1:19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 t="str">
        <f t="shared" si="176"/>
        <v>low sales</v>
      </c>
      <c r="F1658" s="2" t="str">
        <f t="shared" si="177"/>
        <v>medium</v>
      </c>
      <c r="G1658" s="2" t="str">
        <f t="shared" si="178"/>
        <v>low</v>
      </c>
      <c r="H1658" s="2" t="str">
        <f t="shared" si="179"/>
        <v>high impact</v>
      </c>
      <c r="I1658" s="2" t="str">
        <f t="shared" si="180"/>
        <v>good</v>
      </c>
      <c r="J1658" s="2">
        <f t="shared" si="181"/>
        <v>4.4136849283928168</v>
      </c>
      <c r="K1658" s="2">
        <f t="shared" si="182"/>
        <v>4.4136849283928168</v>
      </c>
      <c r="L1658" s="2">
        <v>0.34</v>
      </c>
      <c r="M1658" s="2">
        <v>2</v>
      </c>
      <c r="N1658" s="3">
        <v>45181</v>
      </c>
      <c r="O1658" s="3">
        <v>45188</v>
      </c>
      <c r="P1658" s="2" t="s">
        <v>30</v>
      </c>
      <c r="Q1658" s="2" t="s">
        <v>21</v>
      </c>
      <c r="R1658" s="2">
        <v>219.95</v>
      </c>
      <c r="S1658" s="2" t="s">
        <v>33</v>
      </c>
    </row>
    <row r="1659" spans="1:19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 t="str">
        <f t="shared" si="176"/>
        <v>high sales</v>
      </c>
      <c r="F1659" s="2" t="str">
        <f t="shared" si="177"/>
        <v>high</v>
      </c>
      <c r="G1659" s="2" t="str">
        <f t="shared" si="178"/>
        <v>low</v>
      </c>
      <c r="H1659" s="2" t="str">
        <f t="shared" si="179"/>
        <v>high impact</v>
      </c>
      <c r="I1659" s="2" t="str">
        <f t="shared" si="180"/>
        <v>good</v>
      </c>
      <c r="J1659" s="2">
        <f t="shared" si="181"/>
        <v>6.3437940896091511</v>
      </c>
      <c r="K1659" s="2">
        <f t="shared" si="182"/>
        <v>6.3437940896091511</v>
      </c>
      <c r="L1659" s="2">
        <v>0.19</v>
      </c>
      <c r="M1659" s="2">
        <v>8</v>
      </c>
      <c r="N1659" s="3">
        <v>45141</v>
      </c>
      <c r="O1659" s="3">
        <v>45146</v>
      </c>
      <c r="P1659" s="2" t="s">
        <v>20</v>
      </c>
      <c r="Q1659" s="2" t="s">
        <v>26</v>
      </c>
      <c r="R1659" s="2">
        <v>786.75</v>
      </c>
      <c r="S1659" s="2" t="s">
        <v>22</v>
      </c>
    </row>
    <row r="1660" spans="1:19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 t="str">
        <f t="shared" si="176"/>
        <v>high sales</v>
      </c>
      <c r="F1660" s="2" t="str">
        <f t="shared" si="177"/>
        <v>high</v>
      </c>
      <c r="G1660" s="2" t="str">
        <f t="shared" si="178"/>
        <v>low</v>
      </c>
      <c r="H1660" s="2" t="str">
        <f t="shared" si="179"/>
        <v>high impact</v>
      </c>
      <c r="I1660" s="2" t="str">
        <f t="shared" si="180"/>
        <v>not good</v>
      </c>
      <c r="J1660" s="2">
        <f t="shared" si="181"/>
        <v>5.5761530476049233</v>
      </c>
      <c r="K1660" s="2">
        <f t="shared" si="182"/>
        <v>5.5761530476049233</v>
      </c>
      <c r="L1660" s="2">
        <v>0.2</v>
      </c>
      <c r="M1660" s="2">
        <v>2</v>
      </c>
      <c r="N1660" s="3">
        <v>45639</v>
      </c>
      <c r="O1660" s="3">
        <v>45642</v>
      </c>
      <c r="P1660" s="2" t="s">
        <v>20</v>
      </c>
      <c r="Q1660" s="2" t="s">
        <v>21</v>
      </c>
      <c r="R1660" s="2">
        <v>741.73</v>
      </c>
      <c r="S1660" s="2" t="s">
        <v>47</v>
      </c>
    </row>
    <row r="1661" spans="1:19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 t="str">
        <f t="shared" si="176"/>
        <v>high sales</v>
      </c>
      <c r="F1661" s="2" t="str">
        <f t="shared" si="177"/>
        <v>high</v>
      </c>
      <c r="G1661" s="2" t="str">
        <f t="shared" si="178"/>
        <v>low</v>
      </c>
      <c r="H1661" s="2" t="str">
        <f t="shared" si="179"/>
        <v>high impact</v>
      </c>
      <c r="I1661" s="2" t="str">
        <f t="shared" si="180"/>
        <v>not good</v>
      </c>
      <c r="J1661" s="2">
        <f t="shared" si="181"/>
        <v>7.0053379386137058</v>
      </c>
      <c r="K1661" s="2">
        <f t="shared" si="182"/>
        <v>7.0053379386137058</v>
      </c>
      <c r="L1661" s="2">
        <v>0.27</v>
      </c>
      <c r="M1661" s="2">
        <v>1</v>
      </c>
      <c r="N1661" s="3">
        <v>45041</v>
      </c>
      <c r="O1661" s="3">
        <v>45042</v>
      </c>
      <c r="P1661" s="2" t="s">
        <v>14</v>
      </c>
      <c r="Q1661" s="2" t="s">
        <v>21</v>
      </c>
      <c r="R1661" s="2">
        <v>254.78</v>
      </c>
      <c r="S1661" s="2" t="s">
        <v>47</v>
      </c>
    </row>
    <row r="1662" spans="1:19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 t="str">
        <f t="shared" si="176"/>
        <v>high sales</v>
      </c>
      <c r="F1662" s="2" t="str">
        <f t="shared" si="177"/>
        <v>high</v>
      </c>
      <c r="G1662" s="2" t="str">
        <f t="shared" si="178"/>
        <v>low</v>
      </c>
      <c r="H1662" s="2" t="str">
        <f t="shared" si="179"/>
        <v>high impact</v>
      </c>
      <c r="I1662" s="2" t="str">
        <f t="shared" si="180"/>
        <v>good</v>
      </c>
      <c r="J1662" s="2">
        <f t="shared" si="181"/>
        <v>3.4969638862256316</v>
      </c>
      <c r="K1662" s="2">
        <f t="shared" si="182"/>
        <v>3.4969638862256316</v>
      </c>
      <c r="L1662" s="2">
        <v>0.04</v>
      </c>
      <c r="M1662" s="2">
        <v>6</v>
      </c>
      <c r="N1662" s="3">
        <v>45577</v>
      </c>
      <c r="O1662" s="3">
        <v>45579</v>
      </c>
      <c r="P1662" s="2" t="s">
        <v>20</v>
      </c>
      <c r="Q1662" s="2" t="s">
        <v>26</v>
      </c>
      <c r="R1662" s="2">
        <v>625.79999999999995</v>
      </c>
      <c r="S1662" s="2" t="s">
        <v>16</v>
      </c>
    </row>
    <row r="1663" spans="1:19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 t="str">
        <f t="shared" si="176"/>
        <v>high sales</v>
      </c>
      <c r="F1663" s="2" t="str">
        <f t="shared" si="177"/>
        <v>high</v>
      </c>
      <c r="G1663" s="2" t="str">
        <f t="shared" si="178"/>
        <v>low</v>
      </c>
      <c r="H1663" s="2" t="str">
        <f t="shared" si="179"/>
        <v>high impact</v>
      </c>
      <c r="I1663" s="2" t="str">
        <f t="shared" si="180"/>
        <v>good</v>
      </c>
      <c r="J1663" s="2">
        <f t="shared" si="181"/>
        <v>4.5377583465818754</v>
      </c>
      <c r="K1663" s="2">
        <f t="shared" si="182"/>
        <v>4.5377583465818754</v>
      </c>
      <c r="L1663" s="2">
        <v>0.4</v>
      </c>
      <c r="M1663" s="2">
        <v>1</v>
      </c>
      <c r="N1663" s="3">
        <v>45065</v>
      </c>
      <c r="O1663" s="3">
        <v>45069</v>
      </c>
      <c r="P1663" s="2" t="s">
        <v>30</v>
      </c>
      <c r="Q1663" s="2" t="s">
        <v>15</v>
      </c>
      <c r="R1663" s="2">
        <v>301.92</v>
      </c>
      <c r="S1663" s="2" t="s">
        <v>38</v>
      </c>
    </row>
    <row r="1664" spans="1:19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 t="str">
        <f t="shared" si="176"/>
        <v>high sales</v>
      </c>
      <c r="F1664" s="2" t="str">
        <f t="shared" si="177"/>
        <v>high</v>
      </c>
      <c r="G1664" s="2" t="str">
        <f t="shared" si="178"/>
        <v>high</v>
      </c>
      <c r="H1664" s="2" t="str">
        <f t="shared" si="179"/>
        <v>high impact</v>
      </c>
      <c r="I1664" s="2" t="str">
        <f t="shared" si="180"/>
        <v>good</v>
      </c>
      <c r="J1664" s="2">
        <f t="shared" si="181"/>
        <v>3.4843294296111025</v>
      </c>
      <c r="K1664" s="2">
        <f t="shared" si="182"/>
        <v>3.4843294296111025</v>
      </c>
      <c r="L1664" s="2">
        <v>0.46</v>
      </c>
      <c r="M1664" s="2">
        <v>9</v>
      </c>
      <c r="N1664" s="3">
        <v>45637</v>
      </c>
      <c r="O1664" s="3">
        <v>45644</v>
      </c>
      <c r="P1664" s="2" t="s">
        <v>20</v>
      </c>
      <c r="Q1664" s="2" t="s">
        <v>21</v>
      </c>
      <c r="R1664" s="2">
        <v>1107.49</v>
      </c>
      <c r="S1664" s="2" t="s">
        <v>27</v>
      </c>
    </row>
    <row r="1665" spans="1:19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 t="str">
        <f t="shared" si="176"/>
        <v>high sales</v>
      </c>
      <c r="F1665" s="2" t="str">
        <f t="shared" si="177"/>
        <v>high</v>
      </c>
      <c r="G1665" s="2" t="str">
        <f t="shared" si="178"/>
        <v>low</v>
      </c>
      <c r="H1665" s="2" t="str">
        <f t="shared" si="179"/>
        <v>high impact</v>
      </c>
      <c r="I1665" s="2" t="str">
        <f t="shared" si="180"/>
        <v>not good</v>
      </c>
      <c r="J1665" s="2">
        <f t="shared" si="181"/>
        <v>3.6232188611771643</v>
      </c>
      <c r="K1665" s="2">
        <f t="shared" si="182"/>
        <v>3.6232188611771643</v>
      </c>
      <c r="L1665" s="2">
        <v>0.19</v>
      </c>
      <c r="M1665" s="2">
        <v>6</v>
      </c>
      <c r="N1665" s="3">
        <v>45455</v>
      </c>
      <c r="O1665" s="3">
        <v>45459</v>
      </c>
      <c r="P1665" s="2" t="s">
        <v>30</v>
      </c>
      <c r="Q1665" s="2" t="s">
        <v>21</v>
      </c>
      <c r="R1665" s="2">
        <v>542.49</v>
      </c>
      <c r="S1665" s="2" t="s">
        <v>33</v>
      </c>
    </row>
    <row r="1666" spans="1:19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 t="str">
        <f t="shared" si="176"/>
        <v>high sales</v>
      </c>
      <c r="F1666" s="2" t="str">
        <f t="shared" si="177"/>
        <v>high</v>
      </c>
      <c r="G1666" s="2" t="str">
        <f t="shared" si="178"/>
        <v>low</v>
      </c>
      <c r="H1666" s="2" t="str">
        <f t="shared" si="179"/>
        <v>high impact</v>
      </c>
      <c r="I1666" s="2" t="str">
        <f t="shared" si="180"/>
        <v>not good</v>
      </c>
      <c r="J1666" s="2">
        <f t="shared" si="181"/>
        <v>4.517789850334637</v>
      </c>
      <c r="K1666" s="2">
        <f t="shared" si="182"/>
        <v>4.517789850334637</v>
      </c>
      <c r="L1666" s="2">
        <v>0.37</v>
      </c>
      <c r="M1666" s="2">
        <v>6</v>
      </c>
      <c r="N1666" s="3">
        <v>44981</v>
      </c>
      <c r="O1666" s="3">
        <v>44988</v>
      </c>
      <c r="P1666" s="2" t="s">
        <v>30</v>
      </c>
      <c r="Q1666" s="2" t="s">
        <v>26</v>
      </c>
      <c r="R1666" s="2">
        <v>841.21</v>
      </c>
      <c r="S1666" s="2" t="s">
        <v>27</v>
      </c>
    </row>
    <row r="1667" spans="1:19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 t="str">
        <f t="shared" ref="E1667:E1730" si="183">IF(D1667&gt;1000,"high sales","low sales")</f>
        <v>low sales</v>
      </c>
      <c r="F1667" s="2" t="str">
        <f t="shared" ref="F1667:F1730" si="184">IF(D1667&gt;1000,"high",IF(D1667&gt;500,"medium","low"))</f>
        <v>low</v>
      </c>
      <c r="G1667" s="2" t="str">
        <f t="shared" ref="G1667:G1730" si="185">IF(AND(D1677&gt;1000,R1677&gt;500),"high","low")</f>
        <v>low</v>
      </c>
      <c r="H1667" s="2" t="str">
        <f t="shared" ref="H1667:H1730" si="186">IF(OR(D1667&gt;500,L1667&gt;0.5),"high impact","low Impact")</f>
        <v>low Impact</v>
      </c>
      <c r="I1667" s="2" t="str">
        <f t="shared" ref="I1667:I1730" si="187">IF(NOT(AND(D1673&gt;500,R1674&gt;100)),"not good","good")</f>
        <v>good</v>
      </c>
      <c r="J1667" s="2">
        <f t="shared" ref="J1667:J1730" si="188">D1667/R1667</f>
        <v>9.2181289384391665</v>
      </c>
      <c r="K1667" s="2">
        <f t="shared" ref="K1667:K1730" si="189">IFERROR(J1667,0)</f>
        <v>9.2181289384391665</v>
      </c>
      <c r="L1667" s="2">
        <v>0.27</v>
      </c>
      <c r="M1667" s="2">
        <v>1</v>
      </c>
      <c r="N1667" s="3">
        <v>45520</v>
      </c>
      <c r="O1667" s="3">
        <v>45521</v>
      </c>
      <c r="P1667" s="2" t="s">
        <v>30</v>
      </c>
      <c r="Q1667" s="2" t="s">
        <v>15</v>
      </c>
      <c r="R1667" s="2">
        <v>20.63</v>
      </c>
      <c r="S1667" s="2" t="s">
        <v>22</v>
      </c>
    </row>
    <row r="1668" spans="1:19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 t="str">
        <f t="shared" si="183"/>
        <v>low sales</v>
      </c>
      <c r="F1668" s="2" t="str">
        <f t="shared" si="184"/>
        <v>medium</v>
      </c>
      <c r="G1668" s="2" t="str">
        <f t="shared" si="185"/>
        <v>high</v>
      </c>
      <c r="H1668" s="2" t="str">
        <f t="shared" si="186"/>
        <v>high impact</v>
      </c>
      <c r="I1668" s="2" t="str">
        <f t="shared" si="187"/>
        <v>good</v>
      </c>
      <c r="J1668" s="2">
        <f t="shared" si="188"/>
        <v>6.1601804850535808</v>
      </c>
      <c r="K1668" s="2">
        <f t="shared" si="189"/>
        <v>6.1601804850535808</v>
      </c>
      <c r="L1668" s="2">
        <v>0.12</v>
      </c>
      <c r="M1668" s="2">
        <v>7</v>
      </c>
      <c r="N1668" s="3">
        <v>45464</v>
      </c>
      <c r="O1668" s="3">
        <v>45467</v>
      </c>
      <c r="P1668" s="2" t="s">
        <v>20</v>
      </c>
      <c r="Q1668" s="2" t="s">
        <v>21</v>
      </c>
      <c r="R1668" s="2">
        <v>124.11</v>
      </c>
      <c r="S1668" s="2" t="s">
        <v>33</v>
      </c>
    </row>
    <row r="1669" spans="1:19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 t="str">
        <f t="shared" si="183"/>
        <v>high sales</v>
      </c>
      <c r="F1669" s="2" t="str">
        <f t="shared" si="184"/>
        <v>high</v>
      </c>
      <c r="G1669" s="2" t="str">
        <f t="shared" si="185"/>
        <v>low</v>
      </c>
      <c r="H1669" s="2" t="str">
        <f t="shared" si="186"/>
        <v>high impact</v>
      </c>
      <c r="I1669" s="2" t="str">
        <f t="shared" si="187"/>
        <v>good</v>
      </c>
      <c r="J1669" s="2">
        <f t="shared" si="188"/>
        <v>4.5773118409889708</v>
      </c>
      <c r="K1669" s="2">
        <f t="shared" si="189"/>
        <v>4.5773118409889708</v>
      </c>
      <c r="L1669" s="2">
        <v>0.03</v>
      </c>
      <c r="M1669" s="2">
        <v>3</v>
      </c>
      <c r="N1669" s="3">
        <v>45485</v>
      </c>
      <c r="O1669" s="3">
        <v>45492</v>
      </c>
      <c r="P1669" s="2" t="s">
        <v>14</v>
      </c>
      <c r="Q1669" s="2" t="s">
        <v>15</v>
      </c>
      <c r="R1669" s="2">
        <v>412.55</v>
      </c>
      <c r="S1669" s="2" t="s">
        <v>22</v>
      </c>
    </row>
    <row r="1670" spans="1:19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 t="str">
        <f t="shared" si="183"/>
        <v>low sales</v>
      </c>
      <c r="F1670" s="2" t="str">
        <f t="shared" si="184"/>
        <v>medium</v>
      </c>
      <c r="G1670" s="2" t="str">
        <f t="shared" si="185"/>
        <v>low</v>
      </c>
      <c r="H1670" s="2" t="str">
        <f t="shared" si="186"/>
        <v>high impact</v>
      </c>
      <c r="I1670" s="2" t="str">
        <f t="shared" si="187"/>
        <v>good</v>
      </c>
      <c r="J1670" s="2">
        <f t="shared" si="188"/>
        <v>5.9795225063697268</v>
      </c>
      <c r="K1670" s="2">
        <f t="shared" si="189"/>
        <v>5.9795225063697268</v>
      </c>
      <c r="L1670" s="2">
        <v>0.12</v>
      </c>
      <c r="M1670" s="2">
        <v>1</v>
      </c>
      <c r="N1670" s="3">
        <v>45436</v>
      </c>
      <c r="O1670" s="3">
        <v>45437</v>
      </c>
      <c r="P1670" s="2" t="s">
        <v>14</v>
      </c>
      <c r="Q1670" s="2" t="s">
        <v>21</v>
      </c>
      <c r="R1670" s="2">
        <v>105.97</v>
      </c>
      <c r="S1670" s="2" t="s">
        <v>22</v>
      </c>
    </row>
    <row r="1671" spans="1:19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 t="str">
        <f t="shared" si="183"/>
        <v>high sales</v>
      </c>
      <c r="F1671" s="2" t="str">
        <f t="shared" si="184"/>
        <v>high</v>
      </c>
      <c r="G1671" s="2" t="str">
        <f t="shared" si="185"/>
        <v>low</v>
      </c>
      <c r="H1671" s="2" t="str">
        <f t="shared" si="186"/>
        <v>high impact</v>
      </c>
      <c r="I1671" s="2" t="str">
        <f t="shared" si="187"/>
        <v>good</v>
      </c>
      <c r="J1671" s="2">
        <f t="shared" si="188"/>
        <v>6.2255314799672945</v>
      </c>
      <c r="K1671" s="2">
        <f t="shared" si="189"/>
        <v>6.2255314799672945</v>
      </c>
      <c r="L1671" s="2">
        <v>0.3</v>
      </c>
      <c r="M1671" s="2">
        <v>9</v>
      </c>
      <c r="N1671" s="3">
        <v>45423</v>
      </c>
      <c r="O1671" s="3">
        <v>45427</v>
      </c>
      <c r="P1671" s="2" t="s">
        <v>30</v>
      </c>
      <c r="Q1671" s="2" t="s">
        <v>15</v>
      </c>
      <c r="R1671" s="2">
        <v>489.2</v>
      </c>
      <c r="S1671" s="2" t="s">
        <v>33</v>
      </c>
    </row>
    <row r="1672" spans="1:19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 t="str">
        <f t="shared" si="183"/>
        <v>low sales</v>
      </c>
      <c r="F1672" s="2" t="str">
        <f t="shared" si="184"/>
        <v>low</v>
      </c>
      <c r="G1672" s="2" t="str">
        <f t="shared" si="185"/>
        <v>low</v>
      </c>
      <c r="H1672" s="2" t="str">
        <f t="shared" si="186"/>
        <v>low Impact</v>
      </c>
      <c r="I1672" s="2" t="str">
        <f t="shared" si="187"/>
        <v>good</v>
      </c>
      <c r="J1672" s="2">
        <f t="shared" si="188"/>
        <v>6.4192717910996686</v>
      </c>
      <c r="K1672" s="2">
        <f t="shared" si="189"/>
        <v>6.4192717910996686</v>
      </c>
      <c r="L1672" s="2">
        <v>0.02</v>
      </c>
      <c r="M1672" s="2">
        <v>8</v>
      </c>
      <c r="N1672" s="3">
        <v>45464</v>
      </c>
      <c r="O1672" s="3">
        <v>45465</v>
      </c>
      <c r="P1672" s="2" t="s">
        <v>20</v>
      </c>
      <c r="Q1672" s="2" t="s">
        <v>15</v>
      </c>
      <c r="R1672" s="2">
        <v>54.38</v>
      </c>
      <c r="S1672" s="2" t="s">
        <v>38</v>
      </c>
    </row>
    <row r="1673" spans="1:19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 t="str">
        <f t="shared" si="183"/>
        <v>high sales</v>
      </c>
      <c r="F1673" s="2" t="str">
        <f t="shared" si="184"/>
        <v>high</v>
      </c>
      <c r="G1673" s="2" t="str">
        <f t="shared" si="185"/>
        <v>high</v>
      </c>
      <c r="H1673" s="2" t="str">
        <f t="shared" si="186"/>
        <v>high impact</v>
      </c>
      <c r="I1673" s="2" t="str">
        <f t="shared" si="187"/>
        <v>not good</v>
      </c>
      <c r="J1673" s="2">
        <f t="shared" si="188"/>
        <v>10.562660723469913</v>
      </c>
      <c r="K1673" s="2">
        <f t="shared" si="189"/>
        <v>10.562660723469913</v>
      </c>
      <c r="L1673" s="2">
        <v>0.42</v>
      </c>
      <c r="M1673" s="2">
        <v>4</v>
      </c>
      <c r="N1673" s="3">
        <v>45239</v>
      </c>
      <c r="O1673" s="3">
        <v>45243</v>
      </c>
      <c r="P1673" s="2" t="s">
        <v>20</v>
      </c>
      <c r="Q1673" s="2" t="s">
        <v>21</v>
      </c>
      <c r="R1673" s="2">
        <v>408.31</v>
      </c>
      <c r="S1673" s="2" t="s">
        <v>16</v>
      </c>
    </row>
    <row r="1674" spans="1:19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 t="str">
        <f t="shared" si="183"/>
        <v>high sales</v>
      </c>
      <c r="F1674" s="2" t="str">
        <f t="shared" si="184"/>
        <v>high</v>
      </c>
      <c r="G1674" s="2" t="str">
        <f t="shared" si="185"/>
        <v>low</v>
      </c>
      <c r="H1674" s="2" t="str">
        <f t="shared" si="186"/>
        <v>high impact</v>
      </c>
      <c r="I1674" s="2" t="str">
        <f t="shared" si="187"/>
        <v>not good</v>
      </c>
      <c r="J1674" s="2">
        <f t="shared" si="188"/>
        <v>6.8319658973352837</v>
      </c>
      <c r="K1674" s="2">
        <f t="shared" si="189"/>
        <v>6.8319658973352837</v>
      </c>
      <c r="L1674" s="2">
        <v>0.49</v>
      </c>
      <c r="M1674" s="2">
        <v>3</v>
      </c>
      <c r="N1674" s="3">
        <v>45135</v>
      </c>
      <c r="O1674" s="3">
        <v>45138</v>
      </c>
      <c r="P1674" s="2" t="s">
        <v>30</v>
      </c>
      <c r="Q1674" s="2" t="s">
        <v>26</v>
      </c>
      <c r="R1674" s="2">
        <v>560.66</v>
      </c>
      <c r="S1674" s="2" t="s">
        <v>38</v>
      </c>
    </row>
    <row r="1675" spans="1:19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 t="str">
        <f t="shared" si="183"/>
        <v>high sales</v>
      </c>
      <c r="F1675" s="2" t="str">
        <f t="shared" si="184"/>
        <v>high</v>
      </c>
      <c r="G1675" s="2" t="str">
        <f t="shared" si="185"/>
        <v>low</v>
      </c>
      <c r="H1675" s="2" t="str">
        <f t="shared" si="186"/>
        <v>high impact</v>
      </c>
      <c r="I1675" s="2" t="str">
        <f t="shared" si="187"/>
        <v>good</v>
      </c>
      <c r="J1675" s="2">
        <f t="shared" si="188"/>
        <v>3.3674826494758547</v>
      </c>
      <c r="K1675" s="2">
        <f t="shared" si="189"/>
        <v>3.3674826494758547</v>
      </c>
      <c r="L1675" s="2">
        <v>0.04</v>
      </c>
      <c r="M1675" s="2">
        <v>2</v>
      </c>
      <c r="N1675" s="3">
        <v>45046</v>
      </c>
      <c r="O1675" s="3">
        <v>45052</v>
      </c>
      <c r="P1675" s="2" t="s">
        <v>14</v>
      </c>
      <c r="Q1675" s="2" t="s">
        <v>21</v>
      </c>
      <c r="R1675" s="2">
        <v>344.37</v>
      </c>
      <c r="S1675" s="2" t="s">
        <v>27</v>
      </c>
    </row>
    <row r="1676" spans="1:19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 t="str">
        <f t="shared" si="183"/>
        <v>high sales</v>
      </c>
      <c r="F1676" s="2" t="str">
        <f t="shared" si="184"/>
        <v>high</v>
      </c>
      <c r="G1676" s="2" t="str">
        <f t="shared" si="185"/>
        <v>high</v>
      </c>
      <c r="H1676" s="2" t="str">
        <f t="shared" si="186"/>
        <v>high impact</v>
      </c>
      <c r="I1676" s="2" t="str">
        <f t="shared" si="187"/>
        <v>good</v>
      </c>
      <c r="J1676" s="2">
        <f t="shared" si="188"/>
        <v>8.762164846077459</v>
      </c>
      <c r="K1676" s="2">
        <f t="shared" si="189"/>
        <v>8.762164846077459</v>
      </c>
      <c r="L1676" s="2">
        <v>0.12</v>
      </c>
      <c r="M1676" s="2">
        <v>2</v>
      </c>
      <c r="N1676" s="3">
        <v>45384</v>
      </c>
      <c r="O1676" s="3">
        <v>45388</v>
      </c>
      <c r="P1676" s="2" t="s">
        <v>30</v>
      </c>
      <c r="Q1676" s="2" t="s">
        <v>21</v>
      </c>
      <c r="R1676" s="2">
        <v>281.95999999999998</v>
      </c>
      <c r="S1676" s="2" t="s">
        <v>27</v>
      </c>
    </row>
    <row r="1677" spans="1:19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 t="str">
        <f t="shared" si="183"/>
        <v>high sales</v>
      </c>
      <c r="F1677" s="2" t="str">
        <f t="shared" si="184"/>
        <v>high</v>
      </c>
      <c r="G1677" s="2" t="str">
        <f t="shared" si="185"/>
        <v>high</v>
      </c>
      <c r="H1677" s="2" t="str">
        <f t="shared" si="186"/>
        <v>high impact</v>
      </c>
      <c r="I1677" s="2" t="str">
        <f t="shared" si="187"/>
        <v>good</v>
      </c>
      <c r="J1677" s="2">
        <f t="shared" si="188"/>
        <v>7.8354271782194989</v>
      </c>
      <c r="K1677" s="2">
        <f t="shared" si="189"/>
        <v>7.8354271782194989</v>
      </c>
      <c r="L1677" s="2">
        <v>0.34</v>
      </c>
      <c r="M1677" s="2">
        <v>3</v>
      </c>
      <c r="N1677" s="3">
        <v>45148</v>
      </c>
      <c r="O1677" s="3">
        <v>45149</v>
      </c>
      <c r="P1677" s="2" t="s">
        <v>20</v>
      </c>
      <c r="Q1677" s="2" t="s">
        <v>15</v>
      </c>
      <c r="R1677" s="2">
        <v>295.31</v>
      </c>
      <c r="S1677" s="2" t="s">
        <v>33</v>
      </c>
    </row>
    <row r="1678" spans="1:19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 t="str">
        <f t="shared" si="183"/>
        <v>high sales</v>
      </c>
      <c r="F1678" s="2" t="str">
        <f t="shared" si="184"/>
        <v>high</v>
      </c>
      <c r="G1678" s="2" t="str">
        <f t="shared" si="185"/>
        <v>low</v>
      </c>
      <c r="H1678" s="2" t="str">
        <f t="shared" si="186"/>
        <v>high impact</v>
      </c>
      <c r="I1678" s="2" t="str">
        <f t="shared" si="187"/>
        <v>good</v>
      </c>
      <c r="J1678" s="2">
        <f t="shared" si="188"/>
        <v>3.4383850557396811</v>
      </c>
      <c r="K1678" s="2">
        <f t="shared" si="189"/>
        <v>3.4383850557396811</v>
      </c>
      <c r="L1678" s="2">
        <v>0.4</v>
      </c>
      <c r="M1678" s="2">
        <v>1</v>
      </c>
      <c r="N1678" s="3">
        <v>45517</v>
      </c>
      <c r="O1678" s="3">
        <v>45522</v>
      </c>
      <c r="P1678" s="2" t="s">
        <v>20</v>
      </c>
      <c r="Q1678" s="2" t="s">
        <v>15</v>
      </c>
      <c r="R1678" s="2">
        <v>1062.08</v>
      </c>
      <c r="S1678" s="2" t="s">
        <v>16</v>
      </c>
    </row>
    <row r="1679" spans="1:19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 t="str">
        <f t="shared" si="183"/>
        <v>high sales</v>
      </c>
      <c r="F1679" s="2" t="str">
        <f t="shared" si="184"/>
        <v>high</v>
      </c>
      <c r="G1679" s="2" t="str">
        <f t="shared" si="185"/>
        <v>high</v>
      </c>
      <c r="H1679" s="2" t="str">
        <f t="shared" si="186"/>
        <v>high impact</v>
      </c>
      <c r="I1679" s="2" t="str">
        <f t="shared" si="187"/>
        <v>good</v>
      </c>
      <c r="J1679" s="2">
        <f t="shared" si="188"/>
        <v>5.6174496644295306</v>
      </c>
      <c r="K1679" s="2">
        <f t="shared" si="189"/>
        <v>5.6174496644295306</v>
      </c>
      <c r="L1679" s="2">
        <v>0.17</v>
      </c>
      <c r="M1679" s="2">
        <v>7</v>
      </c>
      <c r="N1679" s="3">
        <v>45429</v>
      </c>
      <c r="O1679" s="3">
        <v>45433</v>
      </c>
      <c r="P1679" s="2" t="s">
        <v>20</v>
      </c>
      <c r="Q1679" s="2" t="s">
        <v>21</v>
      </c>
      <c r="R1679" s="2">
        <v>368.03</v>
      </c>
      <c r="S1679" s="2" t="s">
        <v>47</v>
      </c>
    </row>
    <row r="1680" spans="1:19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 t="str">
        <f t="shared" si="183"/>
        <v>low sales</v>
      </c>
      <c r="F1680" s="2" t="str">
        <f t="shared" si="184"/>
        <v>low</v>
      </c>
      <c r="G1680" s="2" t="str">
        <f t="shared" si="185"/>
        <v>high</v>
      </c>
      <c r="H1680" s="2" t="str">
        <f t="shared" si="186"/>
        <v>low Impact</v>
      </c>
      <c r="I1680" s="2" t="str">
        <f t="shared" si="187"/>
        <v>good</v>
      </c>
      <c r="J1680" s="2">
        <f t="shared" si="188"/>
        <v>4.1162204724409452</v>
      </c>
      <c r="K1680" s="2">
        <f t="shared" si="189"/>
        <v>4.1162204724409452</v>
      </c>
      <c r="L1680" s="2">
        <v>0.26</v>
      </c>
      <c r="M1680" s="2">
        <v>2</v>
      </c>
      <c r="N1680" s="3">
        <v>44967</v>
      </c>
      <c r="O1680" s="3">
        <v>44972</v>
      </c>
      <c r="P1680" s="2" t="s">
        <v>30</v>
      </c>
      <c r="Q1680" s="2" t="s">
        <v>15</v>
      </c>
      <c r="R1680" s="2">
        <v>63.5</v>
      </c>
      <c r="S1680" s="2" t="s">
        <v>47</v>
      </c>
    </row>
    <row r="1681" spans="1:19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 t="str">
        <f t="shared" si="183"/>
        <v>high sales</v>
      </c>
      <c r="F1681" s="2" t="str">
        <f t="shared" si="184"/>
        <v>high</v>
      </c>
      <c r="G1681" s="2" t="str">
        <f t="shared" si="185"/>
        <v>high</v>
      </c>
      <c r="H1681" s="2" t="str">
        <f t="shared" si="186"/>
        <v>high impact</v>
      </c>
      <c r="I1681" s="2" t="str">
        <f t="shared" si="187"/>
        <v>not good</v>
      </c>
      <c r="J1681" s="2">
        <f t="shared" si="188"/>
        <v>8.9622559383161295</v>
      </c>
      <c r="K1681" s="2">
        <f t="shared" si="189"/>
        <v>8.9622559383161295</v>
      </c>
      <c r="L1681" s="2">
        <v>0.45</v>
      </c>
      <c r="M1681" s="2">
        <v>6</v>
      </c>
      <c r="N1681" s="3">
        <v>45594</v>
      </c>
      <c r="O1681" s="3">
        <v>45599</v>
      </c>
      <c r="P1681" s="2" t="s">
        <v>20</v>
      </c>
      <c r="Q1681" s="2" t="s">
        <v>26</v>
      </c>
      <c r="R1681" s="2">
        <v>160.82</v>
      </c>
      <c r="S1681" s="2" t="s">
        <v>16</v>
      </c>
    </row>
    <row r="1682" spans="1:19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 t="str">
        <f t="shared" si="183"/>
        <v>high sales</v>
      </c>
      <c r="F1682" s="2" t="str">
        <f t="shared" si="184"/>
        <v>high</v>
      </c>
      <c r="G1682" s="2" t="str">
        <f t="shared" si="185"/>
        <v>low</v>
      </c>
      <c r="H1682" s="2" t="str">
        <f t="shared" si="186"/>
        <v>high impact</v>
      </c>
      <c r="I1682" s="2" t="str">
        <f t="shared" si="187"/>
        <v>not good</v>
      </c>
      <c r="J1682" s="2">
        <f t="shared" si="188"/>
        <v>6.6372341610065693</v>
      </c>
      <c r="K1682" s="2">
        <f t="shared" si="189"/>
        <v>6.6372341610065693</v>
      </c>
      <c r="L1682" s="2">
        <v>0.19</v>
      </c>
      <c r="M1682" s="2">
        <v>6</v>
      </c>
      <c r="N1682" s="3">
        <v>45329</v>
      </c>
      <c r="O1682" s="3">
        <v>45334</v>
      </c>
      <c r="P1682" s="2" t="s">
        <v>14</v>
      </c>
      <c r="Q1682" s="2" t="s">
        <v>21</v>
      </c>
      <c r="R1682" s="2">
        <v>359.24</v>
      </c>
      <c r="S1682" s="2" t="s">
        <v>22</v>
      </c>
    </row>
    <row r="1683" spans="1:19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 t="str">
        <f t="shared" si="183"/>
        <v>high sales</v>
      </c>
      <c r="F1683" s="2" t="str">
        <f t="shared" si="184"/>
        <v>high</v>
      </c>
      <c r="G1683" s="2" t="str">
        <f t="shared" si="185"/>
        <v>high</v>
      </c>
      <c r="H1683" s="2" t="str">
        <f t="shared" si="186"/>
        <v>high impact</v>
      </c>
      <c r="I1683" s="2" t="str">
        <f t="shared" si="187"/>
        <v>good</v>
      </c>
      <c r="J1683" s="2">
        <f t="shared" si="188"/>
        <v>4.8644541345280743</v>
      </c>
      <c r="K1683" s="2">
        <f t="shared" si="189"/>
        <v>4.8644541345280743</v>
      </c>
      <c r="L1683" s="2">
        <v>0.04</v>
      </c>
      <c r="M1683" s="2">
        <v>4</v>
      </c>
      <c r="N1683" s="3">
        <v>44927</v>
      </c>
      <c r="O1683" s="3">
        <v>44928</v>
      </c>
      <c r="P1683" s="2" t="s">
        <v>20</v>
      </c>
      <c r="Q1683" s="2" t="s">
        <v>26</v>
      </c>
      <c r="R1683" s="2">
        <v>1002.17</v>
      </c>
      <c r="S1683" s="2" t="s">
        <v>33</v>
      </c>
    </row>
    <row r="1684" spans="1:19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 t="str">
        <f t="shared" si="183"/>
        <v>high sales</v>
      </c>
      <c r="F1684" s="2" t="str">
        <f t="shared" si="184"/>
        <v>high</v>
      </c>
      <c r="G1684" s="2" t="str">
        <f t="shared" si="185"/>
        <v>low</v>
      </c>
      <c r="H1684" s="2" t="str">
        <f t="shared" si="186"/>
        <v>high impact</v>
      </c>
      <c r="I1684" s="2" t="str">
        <f t="shared" si="187"/>
        <v>good</v>
      </c>
      <c r="J1684" s="2">
        <f t="shared" si="188"/>
        <v>8.8785095564443193</v>
      </c>
      <c r="K1684" s="2">
        <f t="shared" si="189"/>
        <v>8.8785095564443193</v>
      </c>
      <c r="L1684" s="2">
        <v>0.5</v>
      </c>
      <c r="M1684" s="2">
        <v>4</v>
      </c>
      <c r="N1684" s="3">
        <v>44960</v>
      </c>
      <c r="O1684" s="3">
        <v>44961</v>
      </c>
      <c r="P1684" s="2" t="s">
        <v>30</v>
      </c>
      <c r="Q1684" s="2" t="s">
        <v>15</v>
      </c>
      <c r="R1684" s="2">
        <v>497.57</v>
      </c>
      <c r="S1684" s="2" t="s">
        <v>22</v>
      </c>
    </row>
    <row r="1685" spans="1:19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 t="str">
        <f t="shared" si="183"/>
        <v>low sales</v>
      </c>
      <c r="F1685" s="2" t="str">
        <f t="shared" si="184"/>
        <v>medium</v>
      </c>
      <c r="G1685" s="2" t="str">
        <f t="shared" si="185"/>
        <v>low</v>
      </c>
      <c r="H1685" s="2" t="str">
        <f t="shared" si="186"/>
        <v>high impact</v>
      </c>
      <c r="I1685" s="2" t="str">
        <f t="shared" si="187"/>
        <v>good</v>
      </c>
      <c r="J1685" s="2">
        <f t="shared" si="188"/>
        <v>6.8402158124092134</v>
      </c>
      <c r="K1685" s="2">
        <f t="shared" si="189"/>
        <v>6.8402158124092134</v>
      </c>
      <c r="L1685" s="2">
        <v>0.09</v>
      </c>
      <c r="M1685" s="2">
        <v>1</v>
      </c>
      <c r="N1685" s="3">
        <v>45270</v>
      </c>
      <c r="O1685" s="3">
        <v>45273</v>
      </c>
      <c r="P1685" s="2" t="s">
        <v>30</v>
      </c>
      <c r="Q1685" s="2" t="s">
        <v>15</v>
      </c>
      <c r="R1685" s="2">
        <v>144.57</v>
      </c>
      <c r="S1685" s="2" t="s">
        <v>47</v>
      </c>
    </row>
    <row r="1686" spans="1:19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 t="str">
        <f t="shared" si="183"/>
        <v>high sales</v>
      </c>
      <c r="F1686" s="2" t="str">
        <f t="shared" si="184"/>
        <v>high</v>
      </c>
      <c r="G1686" s="2" t="str">
        <f t="shared" si="185"/>
        <v>low</v>
      </c>
      <c r="H1686" s="2" t="str">
        <f t="shared" si="186"/>
        <v>high impact</v>
      </c>
      <c r="I1686" s="2" t="str">
        <f t="shared" si="187"/>
        <v>good</v>
      </c>
      <c r="J1686" s="2">
        <f t="shared" si="188"/>
        <v>5.9173946932545221</v>
      </c>
      <c r="K1686" s="2">
        <f t="shared" si="189"/>
        <v>5.9173946932545221</v>
      </c>
      <c r="L1686" s="2">
        <v>0.02</v>
      </c>
      <c r="M1686" s="2">
        <v>6</v>
      </c>
      <c r="N1686" s="3">
        <v>45351</v>
      </c>
      <c r="O1686" s="3">
        <v>45355</v>
      </c>
      <c r="P1686" s="2" t="s">
        <v>30</v>
      </c>
      <c r="Q1686" s="2" t="s">
        <v>26</v>
      </c>
      <c r="R1686" s="2">
        <v>615.82000000000005</v>
      </c>
      <c r="S1686" s="2" t="s">
        <v>22</v>
      </c>
    </row>
    <row r="1687" spans="1:19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 t="str">
        <f t="shared" si="183"/>
        <v>high sales</v>
      </c>
      <c r="F1687" s="2" t="str">
        <f t="shared" si="184"/>
        <v>high</v>
      </c>
      <c r="G1687" s="2" t="str">
        <f t="shared" si="185"/>
        <v>high</v>
      </c>
      <c r="H1687" s="2" t="str">
        <f t="shared" si="186"/>
        <v>high impact</v>
      </c>
      <c r="I1687" s="2" t="str">
        <f t="shared" si="187"/>
        <v>good</v>
      </c>
      <c r="J1687" s="2">
        <f t="shared" si="188"/>
        <v>3.8407192689397656</v>
      </c>
      <c r="K1687" s="2">
        <f t="shared" si="189"/>
        <v>3.8407192689397656</v>
      </c>
      <c r="L1687" s="2">
        <v>0.21</v>
      </c>
      <c r="M1687" s="2">
        <v>8</v>
      </c>
      <c r="N1687" s="3">
        <v>44991</v>
      </c>
      <c r="O1687" s="3">
        <v>44997</v>
      </c>
      <c r="P1687" s="2" t="s">
        <v>14</v>
      </c>
      <c r="Q1687" s="2" t="s">
        <v>21</v>
      </c>
      <c r="R1687" s="2">
        <v>1221.24</v>
      </c>
      <c r="S1687" s="2" t="s">
        <v>22</v>
      </c>
    </row>
    <row r="1688" spans="1:19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 t="str">
        <f t="shared" si="183"/>
        <v>low sales</v>
      </c>
      <c r="F1688" s="2" t="str">
        <f t="shared" si="184"/>
        <v>low</v>
      </c>
      <c r="G1688" s="2" t="str">
        <f t="shared" si="185"/>
        <v>high</v>
      </c>
      <c r="H1688" s="2" t="str">
        <f t="shared" si="186"/>
        <v>low Impact</v>
      </c>
      <c r="I1688" s="2" t="str">
        <f t="shared" si="187"/>
        <v>good</v>
      </c>
      <c r="J1688" s="2">
        <f t="shared" si="188"/>
        <v>4.4810523019104291</v>
      </c>
      <c r="K1688" s="2">
        <f t="shared" si="189"/>
        <v>4.4810523019104291</v>
      </c>
      <c r="L1688" s="2">
        <v>0.06</v>
      </c>
      <c r="M1688" s="2">
        <v>4</v>
      </c>
      <c r="N1688" s="3">
        <v>45512</v>
      </c>
      <c r="O1688" s="3">
        <v>45514</v>
      </c>
      <c r="P1688" s="2" t="s">
        <v>14</v>
      </c>
      <c r="Q1688" s="2" t="s">
        <v>21</v>
      </c>
      <c r="R1688" s="2">
        <v>31.93</v>
      </c>
      <c r="S1688" s="2" t="s">
        <v>33</v>
      </c>
    </row>
    <row r="1689" spans="1:19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 t="str">
        <f t="shared" si="183"/>
        <v>high sales</v>
      </c>
      <c r="F1689" s="2" t="str">
        <f t="shared" si="184"/>
        <v>high</v>
      </c>
      <c r="G1689" s="2" t="str">
        <f t="shared" si="185"/>
        <v>high</v>
      </c>
      <c r="H1689" s="2" t="str">
        <f t="shared" si="186"/>
        <v>high impact</v>
      </c>
      <c r="I1689" s="2" t="str">
        <f t="shared" si="187"/>
        <v>good</v>
      </c>
      <c r="J1689" s="2">
        <f t="shared" si="188"/>
        <v>3.5830053755486513</v>
      </c>
      <c r="K1689" s="2">
        <f t="shared" si="189"/>
        <v>3.5830053755486513</v>
      </c>
      <c r="L1689" s="2">
        <v>0.49</v>
      </c>
      <c r="M1689" s="2">
        <v>1</v>
      </c>
      <c r="N1689" s="3">
        <v>45442</v>
      </c>
      <c r="O1689" s="3">
        <v>45448</v>
      </c>
      <c r="P1689" s="2" t="s">
        <v>30</v>
      </c>
      <c r="Q1689" s="2" t="s">
        <v>26</v>
      </c>
      <c r="R1689" s="2">
        <v>1013.85</v>
      </c>
      <c r="S1689" s="2" t="s">
        <v>22</v>
      </c>
    </row>
    <row r="1690" spans="1:19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 t="str">
        <f t="shared" si="183"/>
        <v>high sales</v>
      </c>
      <c r="F1690" s="2" t="str">
        <f t="shared" si="184"/>
        <v>high</v>
      </c>
      <c r="G1690" s="2" t="str">
        <f t="shared" si="185"/>
        <v>low</v>
      </c>
      <c r="H1690" s="2" t="str">
        <f t="shared" si="186"/>
        <v>high impact</v>
      </c>
      <c r="I1690" s="2" t="str">
        <f t="shared" si="187"/>
        <v>good</v>
      </c>
      <c r="J1690" s="2">
        <f t="shared" si="188"/>
        <v>3.4277194517352001</v>
      </c>
      <c r="K1690" s="2">
        <f t="shared" si="189"/>
        <v>3.4277194517352001</v>
      </c>
      <c r="L1690" s="2">
        <v>0.19</v>
      </c>
      <c r="M1690" s="2">
        <v>4</v>
      </c>
      <c r="N1690" s="3">
        <v>45324</v>
      </c>
      <c r="O1690" s="3">
        <v>45329</v>
      </c>
      <c r="P1690" s="2" t="s">
        <v>20</v>
      </c>
      <c r="Q1690" s="2" t="s">
        <v>26</v>
      </c>
      <c r="R1690" s="2">
        <v>685.8</v>
      </c>
      <c r="S1690" s="2" t="s">
        <v>38</v>
      </c>
    </row>
    <row r="1691" spans="1:19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 t="str">
        <f t="shared" si="183"/>
        <v>high sales</v>
      </c>
      <c r="F1691" s="2" t="str">
        <f t="shared" si="184"/>
        <v>high</v>
      </c>
      <c r="G1691" s="2" t="str">
        <f t="shared" si="185"/>
        <v>high</v>
      </c>
      <c r="H1691" s="2" t="str">
        <f t="shared" si="186"/>
        <v>high impact</v>
      </c>
      <c r="I1691" s="2" t="str">
        <f t="shared" si="187"/>
        <v>good</v>
      </c>
      <c r="J1691" s="2">
        <f t="shared" si="188"/>
        <v>5.9453805524287811</v>
      </c>
      <c r="K1691" s="2">
        <f t="shared" si="189"/>
        <v>5.9453805524287811</v>
      </c>
      <c r="L1691" s="2">
        <v>0.41</v>
      </c>
      <c r="M1691" s="2">
        <v>2</v>
      </c>
      <c r="N1691" s="3">
        <v>44947</v>
      </c>
      <c r="O1691" s="3">
        <v>44951</v>
      </c>
      <c r="P1691" s="2" t="s">
        <v>30</v>
      </c>
      <c r="Q1691" s="2" t="s">
        <v>21</v>
      </c>
      <c r="R1691" s="2">
        <v>577.45000000000005</v>
      </c>
      <c r="S1691" s="2" t="s">
        <v>27</v>
      </c>
    </row>
    <row r="1692" spans="1:19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 t="str">
        <f t="shared" si="183"/>
        <v>high sales</v>
      </c>
      <c r="F1692" s="2" t="str">
        <f t="shared" si="184"/>
        <v>high</v>
      </c>
      <c r="G1692" s="2" t="str">
        <f t="shared" si="185"/>
        <v>low</v>
      </c>
      <c r="H1692" s="2" t="str">
        <f t="shared" si="186"/>
        <v>high impact</v>
      </c>
      <c r="I1692" s="2" t="str">
        <f t="shared" si="187"/>
        <v>good</v>
      </c>
      <c r="J1692" s="2">
        <f t="shared" si="188"/>
        <v>6.451415471333025</v>
      </c>
      <c r="K1692" s="2">
        <f t="shared" si="189"/>
        <v>6.451415471333025</v>
      </c>
      <c r="L1692" s="2">
        <v>0.09</v>
      </c>
      <c r="M1692" s="2">
        <v>4</v>
      </c>
      <c r="N1692" s="3">
        <v>45080</v>
      </c>
      <c r="O1692" s="3">
        <v>45085</v>
      </c>
      <c r="P1692" s="2" t="s">
        <v>14</v>
      </c>
      <c r="Q1692" s="2" t="s">
        <v>21</v>
      </c>
      <c r="R1692" s="2">
        <v>475.46</v>
      </c>
      <c r="S1692" s="2" t="s">
        <v>16</v>
      </c>
    </row>
    <row r="1693" spans="1:19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 t="str">
        <f t="shared" si="183"/>
        <v>high sales</v>
      </c>
      <c r="F1693" s="2" t="str">
        <f t="shared" si="184"/>
        <v>high</v>
      </c>
      <c r="G1693" s="2" t="str">
        <f t="shared" si="185"/>
        <v>low</v>
      </c>
      <c r="H1693" s="2" t="str">
        <f t="shared" si="186"/>
        <v>high impact</v>
      </c>
      <c r="I1693" s="2" t="str">
        <f t="shared" si="187"/>
        <v>good</v>
      </c>
      <c r="J1693" s="2">
        <f t="shared" si="188"/>
        <v>5.2594111427930663</v>
      </c>
      <c r="K1693" s="2">
        <f t="shared" si="189"/>
        <v>5.2594111427930663</v>
      </c>
      <c r="L1693" s="2">
        <v>7.0000000000000007E-2</v>
      </c>
      <c r="M1693" s="2">
        <v>8</v>
      </c>
      <c r="N1693" s="3">
        <v>45170</v>
      </c>
      <c r="O1693" s="3">
        <v>45176</v>
      </c>
      <c r="P1693" s="2" t="s">
        <v>30</v>
      </c>
      <c r="Q1693" s="2" t="s">
        <v>15</v>
      </c>
      <c r="R1693" s="2">
        <v>936.39</v>
      </c>
      <c r="S1693" s="2" t="s">
        <v>38</v>
      </c>
    </row>
    <row r="1694" spans="1:19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 t="str">
        <f t="shared" si="183"/>
        <v>high sales</v>
      </c>
      <c r="F1694" s="2" t="str">
        <f t="shared" si="184"/>
        <v>high</v>
      </c>
      <c r="G1694" s="2" t="str">
        <f t="shared" si="185"/>
        <v>high</v>
      </c>
      <c r="H1694" s="2" t="str">
        <f t="shared" si="186"/>
        <v>high impact</v>
      </c>
      <c r="I1694" s="2" t="str">
        <f t="shared" si="187"/>
        <v>good</v>
      </c>
      <c r="J1694" s="2">
        <f t="shared" si="188"/>
        <v>3.6434462692668381</v>
      </c>
      <c r="K1694" s="2">
        <f t="shared" si="189"/>
        <v>3.6434462692668381</v>
      </c>
      <c r="L1694" s="2">
        <v>0.32</v>
      </c>
      <c r="M1694" s="2">
        <v>3</v>
      </c>
      <c r="N1694" s="3">
        <v>44995</v>
      </c>
      <c r="O1694" s="3">
        <v>44998</v>
      </c>
      <c r="P1694" s="2" t="s">
        <v>14</v>
      </c>
      <c r="Q1694" s="2" t="s">
        <v>15</v>
      </c>
      <c r="R1694" s="2">
        <v>415.87</v>
      </c>
      <c r="S1694" s="2" t="s">
        <v>47</v>
      </c>
    </row>
    <row r="1695" spans="1:19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 t="str">
        <f t="shared" si="183"/>
        <v>high sales</v>
      </c>
      <c r="F1695" s="2" t="str">
        <f t="shared" si="184"/>
        <v>high</v>
      </c>
      <c r="G1695" s="2" t="str">
        <f t="shared" si="185"/>
        <v>high</v>
      </c>
      <c r="H1695" s="2" t="str">
        <f t="shared" si="186"/>
        <v>high impact</v>
      </c>
      <c r="I1695" s="2" t="str">
        <f t="shared" si="187"/>
        <v>not good</v>
      </c>
      <c r="J1695" s="2">
        <f t="shared" si="188"/>
        <v>18.20237656595431</v>
      </c>
      <c r="K1695" s="2">
        <f t="shared" si="189"/>
        <v>18.20237656595431</v>
      </c>
      <c r="L1695" s="2">
        <v>0.45</v>
      </c>
      <c r="M1695" s="2">
        <v>5</v>
      </c>
      <c r="N1695" s="3">
        <v>45448</v>
      </c>
      <c r="O1695" s="3">
        <v>45449</v>
      </c>
      <c r="P1695" s="2" t="s">
        <v>30</v>
      </c>
      <c r="Q1695" s="2" t="s">
        <v>21</v>
      </c>
      <c r="R1695" s="2">
        <v>217.12</v>
      </c>
      <c r="S1695" s="2" t="s">
        <v>22</v>
      </c>
    </row>
    <row r="1696" spans="1:19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 t="str">
        <f t="shared" si="183"/>
        <v>high sales</v>
      </c>
      <c r="F1696" s="2" t="str">
        <f t="shared" si="184"/>
        <v>high</v>
      </c>
      <c r="G1696" s="2" t="str">
        <f t="shared" si="185"/>
        <v>high</v>
      </c>
      <c r="H1696" s="2" t="str">
        <f t="shared" si="186"/>
        <v>high impact</v>
      </c>
      <c r="I1696" s="2" t="str">
        <f t="shared" si="187"/>
        <v>not good</v>
      </c>
      <c r="J1696" s="2">
        <f t="shared" si="188"/>
        <v>9.260077059869591</v>
      </c>
      <c r="K1696" s="2">
        <f t="shared" si="189"/>
        <v>9.260077059869591</v>
      </c>
      <c r="L1696" s="2">
        <v>0.06</v>
      </c>
      <c r="M1696" s="2">
        <v>2</v>
      </c>
      <c r="N1696" s="3">
        <v>45537</v>
      </c>
      <c r="O1696" s="3">
        <v>45543</v>
      </c>
      <c r="P1696" s="2" t="s">
        <v>30</v>
      </c>
      <c r="Q1696" s="2" t="s">
        <v>26</v>
      </c>
      <c r="R1696" s="2">
        <v>134.96</v>
      </c>
      <c r="S1696" s="2" t="s">
        <v>38</v>
      </c>
    </row>
    <row r="1697" spans="1:19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 t="str">
        <f t="shared" si="183"/>
        <v>high sales</v>
      </c>
      <c r="F1697" s="2" t="str">
        <f t="shared" si="184"/>
        <v>high</v>
      </c>
      <c r="G1697" s="2" t="str">
        <f t="shared" si="185"/>
        <v>low</v>
      </c>
      <c r="H1697" s="2" t="str">
        <f t="shared" si="186"/>
        <v>high impact</v>
      </c>
      <c r="I1697" s="2" t="str">
        <f t="shared" si="187"/>
        <v>good</v>
      </c>
      <c r="J1697" s="2">
        <f t="shared" si="188"/>
        <v>3.8550774645457371</v>
      </c>
      <c r="K1697" s="2">
        <f t="shared" si="189"/>
        <v>3.8550774645457371</v>
      </c>
      <c r="L1697" s="2">
        <v>0.28999999999999998</v>
      </c>
      <c r="M1697" s="2">
        <v>9</v>
      </c>
      <c r="N1697" s="3">
        <v>45391</v>
      </c>
      <c r="O1697" s="3">
        <v>45397</v>
      </c>
      <c r="P1697" s="2" t="s">
        <v>14</v>
      </c>
      <c r="Q1697" s="2" t="s">
        <v>21</v>
      </c>
      <c r="R1697" s="2">
        <v>579.62</v>
      </c>
      <c r="S1697" s="2" t="s">
        <v>38</v>
      </c>
    </row>
    <row r="1698" spans="1:19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 t="str">
        <f t="shared" si="183"/>
        <v>high sales</v>
      </c>
      <c r="F1698" s="2" t="str">
        <f t="shared" si="184"/>
        <v>high</v>
      </c>
      <c r="G1698" s="2" t="str">
        <f t="shared" si="185"/>
        <v>low</v>
      </c>
      <c r="H1698" s="2" t="str">
        <f t="shared" si="186"/>
        <v>high impact</v>
      </c>
      <c r="I1698" s="2" t="str">
        <f t="shared" si="187"/>
        <v>good</v>
      </c>
      <c r="J1698" s="2">
        <f t="shared" si="188"/>
        <v>5.5397025431425977</v>
      </c>
      <c r="K1698" s="2">
        <f t="shared" si="189"/>
        <v>5.5397025431425977</v>
      </c>
      <c r="L1698" s="2">
        <v>0.04</v>
      </c>
      <c r="M1698" s="2">
        <v>3</v>
      </c>
      <c r="N1698" s="3">
        <v>44958</v>
      </c>
      <c r="O1698" s="3">
        <v>44960</v>
      </c>
      <c r="P1698" s="2" t="s">
        <v>20</v>
      </c>
      <c r="Q1698" s="2" t="s">
        <v>15</v>
      </c>
      <c r="R1698" s="2">
        <v>880.8</v>
      </c>
      <c r="S1698" s="2" t="s">
        <v>47</v>
      </c>
    </row>
    <row r="1699" spans="1:19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 t="str">
        <f t="shared" si="183"/>
        <v>high sales</v>
      </c>
      <c r="F1699" s="2" t="str">
        <f t="shared" si="184"/>
        <v>high</v>
      </c>
      <c r="G1699" s="2" t="str">
        <f t="shared" si="185"/>
        <v>low</v>
      </c>
      <c r="H1699" s="2" t="str">
        <f t="shared" si="186"/>
        <v>high impact</v>
      </c>
      <c r="I1699" s="2" t="str">
        <f t="shared" si="187"/>
        <v>good</v>
      </c>
      <c r="J1699" s="2">
        <f t="shared" si="188"/>
        <v>3.8711028525512257</v>
      </c>
      <c r="K1699" s="2">
        <f t="shared" si="189"/>
        <v>3.8711028525512257</v>
      </c>
      <c r="L1699" s="2">
        <v>0.41</v>
      </c>
      <c r="M1699" s="2">
        <v>1</v>
      </c>
      <c r="N1699" s="3">
        <v>45511</v>
      </c>
      <c r="O1699" s="3">
        <v>45517</v>
      </c>
      <c r="P1699" s="2" t="s">
        <v>14</v>
      </c>
      <c r="Q1699" s="2" t="s">
        <v>26</v>
      </c>
      <c r="R1699" s="2">
        <v>995.6</v>
      </c>
      <c r="S1699" s="2" t="s">
        <v>38</v>
      </c>
    </row>
    <row r="1700" spans="1:19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 t="str">
        <f t="shared" si="183"/>
        <v>high sales</v>
      </c>
      <c r="F1700" s="2" t="str">
        <f t="shared" si="184"/>
        <v>high</v>
      </c>
      <c r="G1700" s="2" t="str">
        <f t="shared" si="185"/>
        <v>low</v>
      </c>
      <c r="H1700" s="2" t="str">
        <f t="shared" si="186"/>
        <v>high impact</v>
      </c>
      <c r="I1700" s="2" t="str">
        <f t="shared" si="187"/>
        <v>good</v>
      </c>
      <c r="J1700" s="2">
        <f t="shared" si="188"/>
        <v>4.6971347113328585</v>
      </c>
      <c r="K1700" s="2">
        <f t="shared" si="189"/>
        <v>4.6971347113328585</v>
      </c>
      <c r="L1700" s="2">
        <v>0.45</v>
      </c>
      <c r="M1700" s="2">
        <v>7</v>
      </c>
      <c r="N1700" s="3">
        <v>45341</v>
      </c>
      <c r="O1700" s="3">
        <v>45348</v>
      </c>
      <c r="P1700" s="2" t="s">
        <v>20</v>
      </c>
      <c r="Q1700" s="2" t="s">
        <v>26</v>
      </c>
      <c r="R1700" s="2">
        <v>350.75</v>
      </c>
      <c r="S1700" s="2" t="s">
        <v>16</v>
      </c>
    </row>
    <row r="1701" spans="1:19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 t="str">
        <f t="shared" si="183"/>
        <v>high sales</v>
      </c>
      <c r="F1701" s="2" t="str">
        <f t="shared" si="184"/>
        <v>high</v>
      </c>
      <c r="G1701" s="2" t="str">
        <f t="shared" si="185"/>
        <v>low</v>
      </c>
      <c r="H1701" s="2" t="str">
        <f t="shared" si="186"/>
        <v>high impact</v>
      </c>
      <c r="I1701" s="2" t="str">
        <f t="shared" si="187"/>
        <v>good</v>
      </c>
      <c r="J1701" s="2">
        <f t="shared" si="188"/>
        <v>3.9485477492001908</v>
      </c>
      <c r="K1701" s="2">
        <f t="shared" si="189"/>
        <v>3.9485477492001908</v>
      </c>
      <c r="L1701" s="2">
        <v>0.31</v>
      </c>
      <c r="M1701" s="2">
        <v>5</v>
      </c>
      <c r="N1701" s="3">
        <v>45159</v>
      </c>
      <c r="O1701" s="3">
        <v>45160</v>
      </c>
      <c r="P1701" s="2" t="s">
        <v>30</v>
      </c>
      <c r="Q1701" s="2" t="s">
        <v>15</v>
      </c>
      <c r="R1701" s="2">
        <v>793.94</v>
      </c>
      <c r="S1701" s="2" t="s">
        <v>47</v>
      </c>
    </row>
    <row r="1702" spans="1:19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 t="str">
        <f t="shared" si="183"/>
        <v>low sales</v>
      </c>
      <c r="F1702" s="2" t="str">
        <f t="shared" si="184"/>
        <v>low</v>
      </c>
      <c r="G1702" s="2" t="str">
        <f t="shared" si="185"/>
        <v>high</v>
      </c>
      <c r="H1702" s="2" t="str">
        <f t="shared" si="186"/>
        <v>low Impact</v>
      </c>
      <c r="I1702" s="2" t="str">
        <f t="shared" si="187"/>
        <v>not good</v>
      </c>
      <c r="J1702" s="2">
        <f t="shared" si="188"/>
        <v>6.4687382297551785</v>
      </c>
      <c r="K1702" s="2">
        <f t="shared" si="189"/>
        <v>6.4687382297551785</v>
      </c>
      <c r="L1702" s="2">
        <v>0.34</v>
      </c>
      <c r="M1702" s="2">
        <v>9</v>
      </c>
      <c r="N1702" s="3">
        <v>45325</v>
      </c>
      <c r="O1702" s="3">
        <v>45328</v>
      </c>
      <c r="P1702" s="2" t="s">
        <v>14</v>
      </c>
      <c r="Q1702" s="2" t="s">
        <v>15</v>
      </c>
      <c r="R1702" s="2">
        <v>53.1</v>
      </c>
      <c r="S1702" s="2" t="s">
        <v>47</v>
      </c>
    </row>
    <row r="1703" spans="1:19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 t="str">
        <f t="shared" si="183"/>
        <v>high sales</v>
      </c>
      <c r="F1703" s="2" t="str">
        <f t="shared" si="184"/>
        <v>high</v>
      </c>
      <c r="G1703" s="2" t="str">
        <f t="shared" si="185"/>
        <v>high</v>
      </c>
      <c r="H1703" s="2" t="str">
        <f t="shared" si="186"/>
        <v>high impact</v>
      </c>
      <c r="I1703" s="2" t="str">
        <f t="shared" si="187"/>
        <v>not good</v>
      </c>
      <c r="J1703" s="2">
        <f t="shared" si="188"/>
        <v>19.050291446387419</v>
      </c>
      <c r="K1703" s="2">
        <f t="shared" si="189"/>
        <v>19.050291446387419</v>
      </c>
      <c r="L1703" s="2">
        <v>0.03</v>
      </c>
      <c r="M1703" s="2">
        <v>3</v>
      </c>
      <c r="N1703" s="3">
        <v>45104</v>
      </c>
      <c r="O1703" s="3">
        <v>45107</v>
      </c>
      <c r="P1703" s="2" t="s">
        <v>30</v>
      </c>
      <c r="Q1703" s="2" t="s">
        <v>26</v>
      </c>
      <c r="R1703" s="2">
        <v>73.77</v>
      </c>
      <c r="S1703" s="2" t="s">
        <v>33</v>
      </c>
    </row>
    <row r="1704" spans="1:19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 t="str">
        <f t="shared" si="183"/>
        <v>high sales</v>
      </c>
      <c r="F1704" s="2" t="str">
        <f t="shared" si="184"/>
        <v>high</v>
      </c>
      <c r="G1704" s="2" t="str">
        <f t="shared" si="185"/>
        <v>low</v>
      </c>
      <c r="H1704" s="2" t="str">
        <f t="shared" si="186"/>
        <v>high impact</v>
      </c>
      <c r="I1704" s="2" t="str">
        <f t="shared" si="187"/>
        <v>good</v>
      </c>
      <c r="J1704" s="2">
        <f t="shared" si="188"/>
        <v>4.5766823853651752</v>
      </c>
      <c r="K1704" s="2">
        <f t="shared" si="189"/>
        <v>4.5766823853651752</v>
      </c>
      <c r="L1704" s="2">
        <v>0.04</v>
      </c>
      <c r="M1704" s="2">
        <v>1</v>
      </c>
      <c r="N1704" s="3">
        <v>45441</v>
      </c>
      <c r="O1704" s="3">
        <v>45446</v>
      </c>
      <c r="P1704" s="2" t="s">
        <v>30</v>
      </c>
      <c r="Q1704" s="2" t="s">
        <v>26</v>
      </c>
      <c r="R1704" s="2">
        <v>790.99</v>
      </c>
      <c r="S1704" s="2" t="s">
        <v>22</v>
      </c>
    </row>
    <row r="1705" spans="1:19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 t="str">
        <f t="shared" si="183"/>
        <v>high sales</v>
      </c>
      <c r="F1705" s="2" t="str">
        <f t="shared" si="184"/>
        <v>high</v>
      </c>
      <c r="G1705" s="2" t="str">
        <f t="shared" si="185"/>
        <v>low</v>
      </c>
      <c r="H1705" s="2" t="str">
        <f t="shared" si="186"/>
        <v>high impact</v>
      </c>
      <c r="I1705" s="2" t="str">
        <f t="shared" si="187"/>
        <v>good</v>
      </c>
      <c r="J1705" s="2">
        <f t="shared" si="188"/>
        <v>5.7386009797505011</v>
      </c>
      <c r="K1705" s="2">
        <f t="shared" si="189"/>
        <v>5.7386009797505011</v>
      </c>
      <c r="L1705" s="2">
        <v>0.09</v>
      </c>
      <c r="M1705" s="2">
        <v>7</v>
      </c>
      <c r="N1705" s="3">
        <v>45030</v>
      </c>
      <c r="O1705" s="3">
        <v>45037</v>
      </c>
      <c r="P1705" s="2" t="s">
        <v>14</v>
      </c>
      <c r="Q1705" s="2" t="s">
        <v>26</v>
      </c>
      <c r="R1705" s="2">
        <v>504.21</v>
      </c>
      <c r="S1705" s="2" t="s">
        <v>47</v>
      </c>
    </row>
    <row r="1706" spans="1:19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 t="str">
        <f t="shared" si="183"/>
        <v>high sales</v>
      </c>
      <c r="F1706" s="2" t="str">
        <f t="shared" si="184"/>
        <v>high</v>
      </c>
      <c r="G1706" s="2" t="str">
        <f t="shared" si="185"/>
        <v>high</v>
      </c>
      <c r="H1706" s="2" t="str">
        <f t="shared" si="186"/>
        <v>high impact</v>
      </c>
      <c r="I1706" s="2" t="str">
        <f t="shared" si="187"/>
        <v>good</v>
      </c>
      <c r="J1706" s="2">
        <f t="shared" si="188"/>
        <v>3.3802063538983438</v>
      </c>
      <c r="K1706" s="2">
        <f t="shared" si="189"/>
        <v>3.3802063538983438</v>
      </c>
      <c r="L1706" s="2">
        <v>0.14000000000000001</v>
      </c>
      <c r="M1706" s="2">
        <v>8</v>
      </c>
      <c r="N1706" s="3">
        <v>44961</v>
      </c>
      <c r="O1706" s="3">
        <v>44962</v>
      </c>
      <c r="P1706" s="2" t="s">
        <v>30</v>
      </c>
      <c r="Q1706" s="2" t="s">
        <v>15</v>
      </c>
      <c r="R1706" s="2">
        <v>710.43</v>
      </c>
      <c r="S1706" s="2" t="s">
        <v>22</v>
      </c>
    </row>
    <row r="1707" spans="1:19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 t="str">
        <f t="shared" si="183"/>
        <v>high sales</v>
      </c>
      <c r="F1707" s="2" t="str">
        <f t="shared" si="184"/>
        <v>high</v>
      </c>
      <c r="G1707" s="2" t="str">
        <f t="shared" si="185"/>
        <v>low</v>
      </c>
      <c r="H1707" s="2" t="str">
        <f t="shared" si="186"/>
        <v>high impact</v>
      </c>
      <c r="I1707" s="2" t="str">
        <f t="shared" si="187"/>
        <v>not good</v>
      </c>
      <c r="J1707" s="2">
        <f t="shared" si="188"/>
        <v>12.490735763179588</v>
      </c>
      <c r="K1707" s="2">
        <f t="shared" si="189"/>
        <v>12.490735763179588</v>
      </c>
      <c r="L1707" s="2">
        <v>0.38</v>
      </c>
      <c r="M1707" s="2">
        <v>2</v>
      </c>
      <c r="N1707" s="3">
        <v>45553</v>
      </c>
      <c r="O1707" s="3">
        <v>45554</v>
      </c>
      <c r="P1707" s="2" t="s">
        <v>30</v>
      </c>
      <c r="Q1707" s="2" t="s">
        <v>15</v>
      </c>
      <c r="R1707" s="2">
        <v>279.02999999999997</v>
      </c>
      <c r="S1707" s="2" t="s">
        <v>47</v>
      </c>
    </row>
    <row r="1708" spans="1:19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 t="str">
        <f t="shared" si="183"/>
        <v>high sales</v>
      </c>
      <c r="F1708" s="2" t="str">
        <f t="shared" si="184"/>
        <v>high</v>
      </c>
      <c r="G1708" s="2" t="str">
        <f t="shared" si="185"/>
        <v>low</v>
      </c>
      <c r="H1708" s="2" t="str">
        <f t="shared" si="186"/>
        <v>high impact</v>
      </c>
      <c r="I1708" s="2" t="str">
        <f t="shared" si="187"/>
        <v>not good</v>
      </c>
      <c r="J1708" s="2">
        <f t="shared" si="188"/>
        <v>4.8808589569808083</v>
      </c>
      <c r="K1708" s="2">
        <f t="shared" si="189"/>
        <v>4.8808589569808083</v>
      </c>
      <c r="L1708" s="2">
        <v>0.22</v>
      </c>
      <c r="M1708" s="2">
        <v>2</v>
      </c>
      <c r="N1708" s="3">
        <v>45236</v>
      </c>
      <c r="O1708" s="3">
        <v>45238</v>
      </c>
      <c r="P1708" s="2" t="s">
        <v>20</v>
      </c>
      <c r="Q1708" s="2" t="s">
        <v>26</v>
      </c>
      <c r="R1708" s="2">
        <v>420.51</v>
      </c>
      <c r="S1708" s="2" t="s">
        <v>27</v>
      </c>
    </row>
    <row r="1709" spans="1:19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 t="str">
        <f t="shared" si="183"/>
        <v>low sales</v>
      </c>
      <c r="F1709" s="2" t="str">
        <f t="shared" si="184"/>
        <v>low</v>
      </c>
      <c r="G1709" s="2" t="str">
        <f t="shared" si="185"/>
        <v>high</v>
      </c>
      <c r="H1709" s="2" t="str">
        <f t="shared" si="186"/>
        <v>low Impact</v>
      </c>
      <c r="I1709" s="2" t="str">
        <f t="shared" si="187"/>
        <v>good</v>
      </c>
      <c r="J1709" s="2">
        <f t="shared" si="188"/>
        <v>7.9807625043721577</v>
      </c>
      <c r="K1709" s="2">
        <f t="shared" si="189"/>
        <v>7.9807625043721577</v>
      </c>
      <c r="L1709" s="2">
        <v>0.04</v>
      </c>
      <c r="M1709" s="2">
        <v>9</v>
      </c>
      <c r="N1709" s="3">
        <v>45643</v>
      </c>
      <c r="O1709" s="3">
        <v>45647</v>
      </c>
      <c r="P1709" s="2" t="s">
        <v>20</v>
      </c>
      <c r="Q1709" s="2" t="s">
        <v>21</v>
      </c>
      <c r="R1709" s="2">
        <v>28.59</v>
      </c>
      <c r="S1709" s="2" t="s">
        <v>33</v>
      </c>
    </row>
    <row r="1710" spans="1:19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 t="str">
        <f t="shared" si="183"/>
        <v>high sales</v>
      </c>
      <c r="F1710" s="2" t="str">
        <f t="shared" si="184"/>
        <v>high</v>
      </c>
      <c r="G1710" s="2" t="str">
        <f t="shared" si="185"/>
        <v>low</v>
      </c>
      <c r="H1710" s="2" t="str">
        <f t="shared" si="186"/>
        <v>high impact</v>
      </c>
      <c r="I1710" s="2" t="str">
        <f t="shared" si="187"/>
        <v>good</v>
      </c>
      <c r="J1710" s="2">
        <f t="shared" si="188"/>
        <v>5.6951462179793966</v>
      </c>
      <c r="K1710" s="2">
        <f t="shared" si="189"/>
        <v>5.6951462179793966</v>
      </c>
      <c r="L1710" s="2">
        <v>0.43</v>
      </c>
      <c r="M1710" s="2">
        <v>4</v>
      </c>
      <c r="N1710" s="3">
        <v>45038</v>
      </c>
      <c r="O1710" s="3">
        <v>45045</v>
      </c>
      <c r="P1710" s="2" t="s">
        <v>30</v>
      </c>
      <c r="Q1710" s="2" t="s">
        <v>26</v>
      </c>
      <c r="R1710" s="2">
        <v>397.01</v>
      </c>
      <c r="S1710" s="2" t="s">
        <v>16</v>
      </c>
    </row>
    <row r="1711" spans="1:19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 t="str">
        <f t="shared" si="183"/>
        <v>high sales</v>
      </c>
      <c r="F1711" s="2" t="str">
        <f t="shared" si="184"/>
        <v>high</v>
      </c>
      <c r="G1711" s="2" t="str">
        <f t="shared" si="185"/>
        <v>high</v>
      </c>
      <c r="H1711" s="2" t="str">
        <f t="shared" si="186"/>
        <v>high impact</v>
      </c>
      <c r="I1711" s="2" t="str">
        <f t="shared" si="187"/>
        <v>good</v>
      </c>
      <c r="J1711" s="2">
        <f t="shared" si="188"/>
        <v>14.633959210100357</v>
      </c>
      <c r="K1711" s="2">
        <f t="shared" si="189"/>
        <v>14.633959210100357</v>
      </c>
      <c r="L1711" s="2">
        <v>0.5</v>
      </c>
      <c r="M1711" s="2">
        <v>1</v>
      </c>
      <c r="N1711" s="3">
        <v>45637</v>
      </c>
      <c r="O1711" s="3">
        <v>45640</v>
      </c>
      <c r="P1711" s="2" t="s">
        <v>20</v>
      </c>
      <c r="Q1711" s="2" t="s">
        <v>26</v>
      </c>
      <c r="R1711" s="2">
        <v>308.89999999999998</v>
      </c>
      <c r="S1711" s="2" t="s">
        <v>38</v>
      </c>
    </row>
    <row r="1712" spans="1:19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 t="str">
        <f t="shared" si="183"/>
        <v>high sales</v>
      </c>
      <c r="F1712" s="2" t="str">
        <f t="shared" si="184"/>
        <v>high</v>
      </c>
      <c r="G1712" s="2" t="str">
        <f t="shared" si="185"/>
        <v>high</v>
      </c>
      <c r="H1712" s="2" t="str">
        <f t="shared" si="186"/>
        <v>high impact</v>
      </c>
      <c r="I1712" s="2" t="str">
        <f t="shared" si="187"/>
        <v>good</v>
      </c>
      <c r="J1712" s="2">
        <f t="shared" si="188"/>
        <v>3.7700216687575114</v>
      </c>
      <c r="K1712" s="2">
        <f t="shared" si="189"/>
        <v>3.7700216687575114</v>
      </c>
      <c r="L1712" s="2">
        <v>0.23</v>
      </c>
      <c r="M1712" s="2">
        <v>9</v>
      </c>
      <c r="N1712" s="3">
        <v>45027</v>
      </c>
      <c r="O1712" s="3">
        <v>45032</v>
      </c>
      <c r="P1712" s="2" t="s">
        <v>20</v>
      </c>
      <c r="Q1712" s="2" t="s">
        <v>26</v>
      </c>
      <c r="R1712" s="2">
        <v>1139.8900000000001</v>
      </c>
      <c r="S1712" s="2" t="s">
        <v>27</v>
      </c>
    </row>
    <row r="1713" spans="1:19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 t="str">
        <f t="shared" si="183"/>
        <v>high sales</v>
      </c>
      <c r="F1713" s="2" t="str">
        <f t="shared" si="184"/>
        <v>high</v>
      </c>
      <c r="G1713" s="2" t="str">
        <f t="shared" si="185"/>
        <v>low</v>
      </c>
      <c r="H1713" s="2" t="str">
        <f t="shared" si="186"/>
        <v>high impact</v>
      </c>
      <c r="I1713" s="2" t="str">
        <f t="shared" si="187"/>
        <v>good</v>
      </c>
      <c r="J1713" s="2">
        <f t="shared" si="188"/>
        <v>3.6647681750095797</v>
      </c>
      <c r="K1713" s="2">
        <f t="shared" si="189"/>
        <v>3.6647681750095797</v>
      </c>
      <c r="L1713" s="2">
        <v>0.26</v>
      </c>
      <c r="M1713" s="2">
        <v>9</v>
      </c>
      <c r="N1713" s="3">
        <v>45336</v>
      </c>
      <c r="O1713" s="3">
        <v>45342</v>
      </c>
      <c r="P1713" s="2" t="s">
        <v>30</v>
      </c>
      <c r="Q1713" s="2" t="s">
        <v>15</v>
      </c>
      <c r="R1713" s="2">
        <v>574.14</v>
      </c>
      <c r="S1713" s="2" t="s">
        <v>22</v>
      </c>
    </row>
    <row r="1714" spans="1:19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 t="str">
        <f t="shared" si="183"/>
        <v>low sales</v>
      </c>
      <c r="F1714" s="2" t="str">
        <f t="shared" si="184"/>
        <v>low</v>
      </c>
      <c r="G1714" s="2" t="str">
        <f t="shared" si="185"/>
        <v>low</v>
      </c>
      <c r="H1714" s="2" t="str">
        <f t="shared" si="186"/>
        <v>low Impact</v>
      </c>
      <c r="I1714" s="2" t="str">
        <f t="shared" si="187"/>
        <v>good</v>
      </c>
      <c r="J1714" s="2">
        <f t="shared" si="188"/>
        <v>5.7832225913621267</v>
      </c>
      <c r="K1714" s="2">
        <f t="shared" si="189"/>
        <v>5.7832225913621267</v>
      </c>
      <c r="L1714" s="2">
        <v>0.04</v>
      </c>
      <c r="M1714" s="2">
        <v>6</v>
      </c>
      <c r="N1714" s="3">
        <v>45521</v>
      </c>
      <c r="O1714" s="3">
        <v>45523</v>
      </c>
      <c r="P1714" s="2" t="s">
        <v>14</v>
      </c>
      <c r="Q1714" s="2" t="s">
        <v>26</v>
      </c>
      <c r="R1714" s="2">
        <v>36.119999999999997</v>
      </c>
      <c r="S1714" s="2" t="s">
        <v>33</v>
      </c>
    </row>
    <row r="1715" spans="1:19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 t="str">
        <f t="shared" si="183"/>
        <v>high sales</v>
      </c>
      <c r="F1715" s="2" t="str">
        <f t="shared" si="184"/>
        <v>high</v>
      </c>
      <c r="G1715" s="2" t="str">
        <f t="shared" si="185"/>
        <v>high</v>
      </c>
      <c r="H1715" s="2" t="str">
        <f t="shared" si="186"/>
        <v>high impact</v>
      </c>
      <c r="I1715" s="2" t="str">
        <f t="shared" si="187"/>
        <v>good</v>
      </c>
      <c r="J1715" s="2">
        <f t="shared" si="188"/>
        <v>14.108071375334298</v>
      </c>
      <c r="K1715" s="2">
        <f t="shared" si="189"/>
        <v>14.108071375334298</v>
      </c>
      <c r="L1715" s="2">
        <v>0.19</v>
      </c>
      <c r="M1715" s="2">
        <v>6</v>
      </c>
      <c r="N1715" s="3">
        <v>45148</v>
      </c>
      <c r="O1715" s="3">
        <v>45154</v>
      </c>
      <c r="P1715" s="2" t="s">
        <v>14</v>
      </c>
      <c r="Q1715" s="2" t="s">
        <v>26</v>
      </c>
      <c r="R1715" s="2">
        <v>228.09</v>
      </c>
      <c r="S1715" s="2" t="s">
        <v>47</v>
      </c>
    </row>
    <row r="1716" spans="1:19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 t="str">
        <f t="shared" si="183"/>
        <v>high sales</v>
      </c>
      <c r="F1716" s="2" t="str">
        <f t="shared" si="184"/>
        <v>high</v>
      </c>
      <c r="G1716" s="2" t="str">
        <f t="shared" si="185"/>
        <v>low</v>
      </c>
      <c r="H1716" s="2" t="str">
        <f t="shared" si="186"/>
        <v>high impact</v>
      </c>
      <c r="I1716" s="2" t="str">
        <f t="shared" si="187"/>
        <v>not good</v>
      </c>
      <c r="J1716" s="2">
        <f t="shared" si="188"/>
        <v>5.1206811383407889</v>
      </c>
      <c r="K1716" s="2">
        <f t="shared" si="189"/>
        <v>5.1206811383407889</v>
      </c>
      <c r="L1716" s="2">
        <v>0.19</v>
      </c>
      <c r="M1716" s="2">
        <v>9</v>
      </c>
      <c r="N1716" s="3">
        <v>45280</v>
      </c>
      <c r="O1716" s="3">
        <v>45281</v>
      </c>
      <c r="P1716" s="2" t="s">
        <v>30</v>
      </c>
      <c r="Q1716" s="2" t="s">
        <v>26</v>
      </c>
      <c r="R1716" s="2">
        <v>728.78</v>
      </c>
      <c r="S1716" s="2" t="s">
        <v>47</v>
      </c>
    </row>
    <row r="1717" spans="1:19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 t="str">
        <f t="shared" si="183"/>
        <v>high sales</v>
      </c>
      <c r="F1717" s="2" t="str">
        <f t="shared" si="184"/>
        <v>high</v>
      </c>
      <c r="G1717" s="2" t="str">
        <f t="shared" si="185"/>
        <v>low</v>
      </c>
      <c r="H1717" s="2" t="str">
        <f t="shared" si="186"/>
        <v>high impact</v>
      </c>
      <c r="I1717" s="2" t="str">
        <f t="shared" si="187"/>
        <v>good</v>
      </c>
      <c r="J1717" s="2">
        <f t="shared" si="188"/>
        <v>8.218934911242604</v>
      </c>
      <c r="K1717" s="2">
        <f t="shared" si="189"/>
        <v>8.218934911242604</v>
      </c>
      <c r="L1717" s="2">
        <v>0.48</v>
      </c>
      <c r="M1717" s="2">
        <v>2</v>
      </c>
      <c r="N1717" s="3">
        <v>45594</v>
      </c>
      <c r="O1717" s="3">
        <v>45599</v>
      </c>
      <c r="P1717" s="2" t="s">
        <v>14</v>
      </c>
      <c r="Q1717" s="2" t="s">
        <v>15</v>
      </c>
      <c r="R1717" s="2">
        <v>187.59</v>
      </c>
      <c r="S1717" s="2" t="s">
        <v>33</v>
      </c>
    </row>
    <row r="1718" spans="1:19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 t="str">
        <f t="shared" si="183"/>
        <v>high sales</v>
      </c>
      <c r="F1718" s="2" t="str">
        <f t="shared" si="184"/>
        <v>high</v>
      </c>
      <c r="G1718" s="2" t="str">
        <f t="shared" si="185"/>
        <v>high</v>
      </c>
      <c r="H1718" s="2" t="str">
        <f t="shared" si="186"/>
        <v>high impact</v>
      </c>
      <c r="I1718" s="2" t="str">
        <f t="shared" si="187"/>
        <v>good</v>
      </c>
      <c r="J1718" s="2">
        <f t="shared" si="188"/>
        <v>17.779764946346447</v>
      </c>
      <c r="K1718" s="2">
        <f t="shared" si="189"/>
        <v>17.779764946346447</v>
      </c>
      <c r="L1718" s="2">
        <v>0.33</v>
      </c>
      <c r="M1718" s="2">
        <v>9</v>
      </c>
      <c r="N1718" s="3">
        <v>45537</v>
      </c>
      <c r="O1718" s="3">
        <v>45540</v>
      </c>
      <c r="P1718" s="2" t="s">
        <v>30</v>
      </c>
      <c r="Q1718" s="2" t="s">
        <v>21</v>
      </c>
      <c r="R1718" s="2">
        <v>136.99</v>
      </c>
      <c r="S1718" s="2" t="s">
        <v>33</v>
      </c>
    </row>
    <row r="1719" spans="1:19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 t="str">
        <f t="shared" si="183"/>
        <v>high sales</v>
      </c>
      <c r="F1719" s="2" t="str">
        <f t="shared" si="184"/>
        <v>high</v>
      </c>
      <c r="G1719" s="2" t="str">
        <f t="shared" si="185"/>
        <v>low</v>
      </c>
      <c r="H1719" s="2" t="str">
        <f t="shared" si="186"/>
        <v>high impact</v>
      </c>
      <c r="I1719" s="2" t="str">
        <f t="shared" si="187"/>
        <v>good</v>
      </c>
      <c r="J1719" s="2">
        <f t="shared" si="188"/>
        <v>3.8846075529032165</v>
      </c>
      <c r="K1719" s="2">
        <f t="shared" si="189"/>
        <v>3.8846075529032165</v>
      </c>
      <c r="L1719" s="2">
        <v>0.39</v>
      </c>
      <c r="M1719" s="2">
        <v>4</v>
      </c>
      <c r="N1719" s="3">
        <v>45166</v>
      </c>
      <c r="O1719" s="3">
        <v>45169</v>
      </c>
      <c r="P1719" s="2" t="s">
        <v>20</v>
      </c>
      <c r="Q1719" s="2" t="s">
        <v>21</v>
      </c>
      <c r="R1719" s="2">
        <v>1276.8599999999999</v>
      </c>
      <c r="S1719" s="2" t="s">
        <v>27</v>
      </c>
    </row>
    <row r="1720" spans="1:19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 t="str">
        <f t="shared" si="183"/>
        <v>high sales</v>
      </c>
      <c r="F1720" s="2" t="str">
        <f t="shared" si="184"/>
        <v>high</v>
      </c>
      <c r="G1720" s="2" t="str">
        <f t="shared" si="185"/>
        <v>high</v>
      </c>
      <c r="H1720" s="2" t="str">
        <f t="shared" si="186"/>
        <v>high impact</v>
      </c>
      <c r="I1720" s="2" t="str">
        <f t="shared" si="187"/>
        <v>good</v>
      </c>
      <c r="J1720" s="2">
        <f t="shared" si="188"/>
        <v>12.156314958011142</v>
      </c>
      <c r="K1720" s="2">
        <f t="shared" si="189"/>
        <v>12.156314958011142</v>
      </c>
      <c r="L1720" s="2">
        <v>0.06</v>
      </c>
      <c r="M1720" s="2">
        <v>4</v>
      </c>
      <c r="N1720" s="3">
        <v>45551</v>
      </c>
      <c r="O1720" s="3">
        <v>45555</v>
      </c>
      <c r="P1720" s="2" t="s">
        <v>14</v>
      </c>
      <c r="Q1720" s="2" t="s">
        <v>15</v>
      </c>
      <c r="R1720" s="2">
        <v>240.54</v>
      </c>
      <c r="S1720" s="2" t="s">
        <v>27</v>
      </c>
    </row>
    <row r="1721" spans="1:19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 t="str">
        <f t="shared" si="183"/>
        <v>high sales</v>
      </c>
      <c r="F1721" s="2" t="str">
        <f t="shared" si="184"/>
        <v>high</v>
      </c>
      <c r="G1721" s="2" t="str">
        <f t="shared" si="185"/>
        <v>low</v>
      </c>
      <c r="H1721" s="2" t="str">
        <f t="shared" si="186"/>
        <v>high impact</v>
      </c>
      <c r="I1721" s="2" t="str">
        <f t="shared" si="187"/>
        <v>good</v>
      </c>
      <c r="J1721" s="2">
        <f t="shared" si="188"/>
        <v>3.5551454073162634</v>
      </c>
      <c r="K1721" s="2">
        <f t="shared" si="189"/>
        <v>3.5551454073162634</v>
      </c>
      <c r="L1721" s="2">
        <v>0.21</v>
      </c>
      <c r="M1721" s="2">
        <v>9</v>
      </c>
      <c r="N1721" s="3">
        <v>45305</v>
      </c>
      <c r="O1721" s="3">
        <v>45306</v>
      </c>
      <c r="P1721" s="2" t="s">
        <v>20</v>
      </c>
      <c r="Q1721" s="2" t="s">
        <v>15</v>
      </c>
      <c r="R1721" s="2">
        <v>512.01</v>
      </c>
      <c r="S1721" s="2" t="s">
        <v>27</v>
      </c>
    </row>
    <row r="1722" spans="1:19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 t="str">
        <f t="shared" si="183"/>
        <v>high sales</v>
      </c>
      <c r="F1722" s="2" t="str">
        <f t="shared" si="184"/>
        <v>high</v>
      </c>
      <c r="G1722" s="2" t="str">
        <f t="shared" si="185"/>
        <v>high</v>
      </c>
      <c r="H1722" s="2" t="str">
        <f t="shared" si="186"/>
        <v>high impact</v>
      </c>
      <c r="I1722" s="2" t="str">
        <f t="shared" si="187"/>
        <v>good</v>
      </c>
      <c r="J1722" s="2">
        <f t="shared" si="188"/>
        <v>4.6344632273510262</v>
      </c>
      <c r="K1722" s="2">
        <f t="shared" si="189"/>
        <v>4.6344632273510262</v>
      </c>
      <c r="L1722" s="2">
        <v>0.1</v>
      </c>
      <c r="M1722" s="2">
        <v>7</v>
      </c>
      <c r="N1722" s="3">
        <v>45070</v>
      </c>
      <c r="O1722" s="3">
        <v>45077</v>
      </c>
      <c r="P1722" s="2" t="s">
        <v>20</v>
      </c>
      <c r="Q1722" s="2" t="s">
        <v>26</v>
      </c>
      <c r="R1722" s="2">
        <v>685.02</v>
      </c>
      <c r="S1722" s="2" t="s">
        <v>33</v>
      </c>
    </row>
    <row r="1723" spans="1:19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 t="str">
        <f t="shared" si="183"/>
        <v>low sales</v>
      </c>
      <c r="F1723" s="2" t="str">
        <f t="shared" si="184"/>
        <v>medium</v>
      </c>
      <c r="G1723" s="2" t="str">
        <f t="shared" si="185"/>
        <v>high</v>
      </c>
      <c r="H1723" s="2" t="str">
        <f t="shared" si="186"/>
        <v>high impact</v>
      </c>
      <c r="I1723" s="2" t="str">
        <f t="shared" si="187"/>
        <v>good</v>
      </c>
      <c r="J1723" s="2">
        <f t="shared" si="188"/>
        <v>11.659859907396415</v>
      </c>
      <c r="K1723" s="2">
        <f t="shared" si="189"/>
        <v>11.659859907396415</v>
      </c>
      <c r="L1723" s="2">
        <v>0.43</v>
      </c>
      <c r="M1723" s="2">
        <v>5</v>
      </c>
      <c r="N1723" s="3">
        <v>45169</v>
      </c>
      <c r="O1723" s="3">
        <v>45176</v>
      </c>
      <c r="P1723" s="2" t="s">
        <v>30</v>
      </c>
      <c r="Q1723" s="2" t="s">
        <v>26</v>
      </c>
      <c r="R1723" s="2">
        <v>84.23</v>
      </c>
      <c r="S1723" s="2" t="s">
        <v>33</v>
      </c>
    </row>
    <row r="1724" spans="1:19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 t="str">
        <f t="shared" si="183"/>
        <v>high sales</v>
      </c>
      <c r="F1724" s="2" t="str">
        <f t="shared" si="184"/>
        <v>high</v>
      </c>
      <c r="G1724" s="2" t="str">
        <f t="shared" si="185"/>
        <v>high</v>
      </c>
      <c r="H1724" s="2" t="str">
        <f t="shared" si="186"/>
        <v>high impact</v>
      </c>
      <c r="I1724" s="2" t="str">
        <f t="shared" si="187"/>
        <v>not good</v>
      </c>
      <c r="J1724" s="2">
        <f t="shared" si="188"/>
        <v>8.5791487326637963</v>
      </c>
      <c r="K1724" s="2">
        <f t="shared" si="189"/>
        <v>8.5791487326637963</v>
      </c>
      <c r="L1724" s="2">
        <v>0.08</v>
      </c>
      <c r="M1724" s="2">
        <v>8</v>
      </c>
      <c r="N1724" s="3">
        <v>45406</v>
      </c>
      <c r="O1724" s="3">
        <v>45409</v>
      </c>
      <c r="P1724" s="2" t="s">
        <v>14</v>
      </c>
      <c r="Q1724" s="2" t="s">
        <v>21</v>
      </c>
      <c r="R1724" s="2">
        <v>125.46</v>
      </c>
      <c r="S1724" s="2" t="s">
        <v>27</v>
      </c>
    </row>
    <row r="1725" spans="1:19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 t="str">
        <f t="shared" si="183"/>
        <v>high sales</v>
      </c>
      <c r="F1725" s="2" t="str">
        <f t="shared" si="184"/>
        <v>high</v>
      </c>
      <c r="G1725" s="2" t="str">
        <f t="shared" si="185"/>
        <v>low</v>
      </c>
      <c r="H1725" s="2" t="str">
        <f t="shared" si="186"/>
        <v>high impact</v>
      </c>
      <c r="I1725" s="2" t="str">
        <f t="shared" si="187"/>
        <v>not good</v>
      </c>
      <c r="J1725" s="2">
        <f t="shared" si="188"/>
        <v>3.3995787341474872</v>
      </c>
      <c r="K1725" s="2">
        <f t="shared" si="189"/>
        <v>3.3995787341474872</v>
      </c>
      <c r="L1725" s="2">
        <v>0.22</v>
      </c>
      <c r="M1725" s="2">
        <v>1</v>
      </c>
      <c r="N1725" s="3">
        <v>45270</v>
      </c>
      <c r="O1725" s="3">
        <v>45275</v>
      </c>
      <c r="P1725" s="2" t="s">
        <v>30</v>
      </c>
      <c r="Q1725" s="2" t="s">
        <v>21</v>
      </c>
      <c r="R1725" s="2">
        <v>1362.56</v>
      </c>
      <c r="S1725" s="2" t="s">
        <v>27</v>
      </c>
    </row>
    <row r="1726" spans="1:19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 t="str">
        <f t="shared" si="183"/>
        <v>high sales</v>
      </c>
      <c r="F1726" s="2" t="str">
        <f t="shared" si="184"/>
        <v>high</v>
      </c>
      <c r="G1726" s="2" t="str">
        <f t="shared" si="185"/>
        <v>low</v>
      </c>
      <c r="H1726" s="2" t="str">
        <f t="shared" si="186"/>
        <v>high impact</v>
      </c>
      <c r="I1726" s="2" t="str">
        <f t="shared" si="187"/>
        <v>good</v>
      </c>
      <c r="J1726" s="2">
        <f t="shared" si="188"/>
        <v>4.7138516267694355</v>
      </c>
      <c r="K1726" s="2">
        <f t="shared" si="189"/>
        <v>4.7138516267694355</v>
      </c>
      <c r="L1726" s="2">
        <v>0.03</v>
      </c>
      <c r="M1726" s="2">
        <v>7</v>
      </c>
      <c r="N1726" s="3">
        <v>44995</v>
      </c>
      <c r="O1726" s="3">
        <v>45000</v>
      </c>
      <c r="P1726" s="2" t="s">
        <v>30</v>
      </c>
      <c r="Q1726" s="2" t="s">
        <v>26</v>
      </c>
      <c r="R1726" s="2">
        <v>269.86</v>
      </c>
      <c r="S1726" s="2" t="s">
        <v>33</v>
      </c>
    </row>
    <row r="1727" spans="1:19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 t="str">
        <f t="shared" si="183"/>
        <v>high sales</v>
      </c>
      <c r="F1727" s="2" t="str">
        <f t="shared" si="184"/>
        <v>high</v>
      </c>
      <c r="G1727" s="2" t="str">
        <f t="shared" si="185"/>
        <v>high</v>
      </c>
      <c r="H1727" s="2" t="str">
        <f t="shared" si="186"/>
        <v>high impact</v>
      </c>
      <c r="I1727" s="2" t="str">
        <f t="shared" si="187"/>
        <v>good</v>
      </c>
      <c r="J1727" s="2">
        <f t="shared" si="188"/>
        <v>5.8644527156434059</v>
      </c>
      <c r="K1727" s="2">
        <f t="shared" si="189"/>
        <v>5.8644527156434059</v>
      </c>
      <c r="L1727" s="2">
        <v>0.32</v>
      </c>
      <c r="M1727" s="2">
        <v>4</v>
      </c>
      <c r="N1727" s="3">
        <v>45642</v>
      </c>
      <c r="O1727" s="3">
        <v>45647</v>
      </c>
      <c r="P1727" s="2" t="s">
        <v>14</v>
      </c>
      <c r="Q1727" s="2" t="s">
        <v>15</v>
      </c>
      <c r="R1727" s="2">
        <v>276.73</v>
      </c>
      <c r="S1727" s="2" t="s">
        <v>47</v>
      </c>
    </row>
    <row r="1728" spans="1:19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 t="str">
        <f t="shared" si="183"/>
        <v>high sales</v>
      </c>
      <c r="F1728" s="2" t="str">
        <f t="shared" si="184"/>
        <v>high</v>
      </c>
      <c r="G1728" s="2" t="str">
        <f t="shared" si="185"/>
        <v>high</v>
      </c>
      <c r="H1728" s="2" t="str">
        <f t="shared" si="186"/>
        <v>high impact</v>
      </c>
      <c r="I1728" s="2" t="str">
        <f t="shared" si="187"/>
        <v>good</v>
      </c>
      <c r="J1728" s="2">
        <f t="shared" si="188"/>
        <v>3.4659921515527641</v>
      </c>
      <c r="K1728" s="2">
        <f t="shared" si="189"/>
        <v>3.4659921515527641</v>
      </c>
      <c r="L1728" s="2">
        <v>0.24</v>
      </c>
      <c r="M1728" s="2">
        <v>2</v>
      </c>
      <c r="N1728" s="3">
        <v>44938</v>
      </c>
      <c r="O1728" s="3">
        <v>44939</v>
      </c>
      <c r="P1728" s="2" t="s">
        <v>20</v>
      </c>
      <c r="Q1728" s="2" t="s">
        <v>15</v>
      </c>
      <c r="R1728" s="2">
        <v>797.61</v>
      </c>
      <c r="S1728" s="2" t="s">
        <v>27</v>
      </c>
    </row>
    <row r="1729" spans="1:19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 t="str">
        <f t="shared" si="183"/>
        <v>high sales</v>
      </c>
      <c r="F1729" s="2" t="str">
        <f t="shared" si="184"/>
        <v>high</v>
      </c>
      <c r="G1729" s="2" t="str">
        <f t="shared" si="185"/>
        <v>low</v>
      </c>
      <c r="H1729" s="2" t="str">
        <f t="shared" si="186"/>
        <v>high impact</v>
      </c>
      <c r="I1729" s="2" t="str">
        <f t="shared" si="187"/>
        <v>good</v>
      </c>
      <c r="J1729" s="2">
        <f t="shared" si="188"/>
        <v>17.359040505159399</v>
      </c>
      <c r="K1729" s="2">
        <f t="shared" si="189"/>
        <v>17.359040505159399</v>
      </c>
      <c r="L1729" s="2">
        <v>0.25</v>
      </c>
      <c r="M1729" s="2">
        <v>2</v>
      </c>
      <c r="N1729" s="3">
        <v>45019</v>
      </c>
      <c r="O1729" s="3">
        <v>45026</v>
      </c>
      <c r="P1729" s="2" t="s">
        <v>30</v>
      </c>
      <c r="Q1729" s="2" t="s">
        <v>15</v>
      </c>
      <c r="R1729" s="2">
        <v>259.72000000000003</v>
      </c>
      <c r="S1729" s="2" t="s">
        <v>27</v>
      </c>
    </row>
    <row r="1730" spans="1:19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 t="str">
        <f t="shared" si="183"/>
        <v>high sales</v>
      </c>
      <c r="F1730" s="2" t="str">
        <f t="shared" si="184"/>
        <v>high</v>
      </c>
      <c r="G1730" s="2" t="str">
        <f t="shared" si="185"/>
        <v>high</v>
      </c>
      <c r="H1730" s="2" t="str">
        <f t="shared" si="186"/>
        <v>high impact</v>
      </c>
      <c r="I1730" s="2" t="str">
        <f t="shared" si="187"/>
        <v>good</v>
      </c>
      <c r="J1730" s="2">
        <f t="shared" si="188"/>
        <v>6.8552734886155458</v>
      </c>
      <c r="K1730" s="2">
        <f t="shared" si="189"/>
        <v>6.8552734886155458</v>
      </c>
      <c r="L1730" s="2">
        <v>0.05</v>
      </c>
      <c r="M1730" s="2">
        <v>9</v>
      </c>
      <c r="N1730" s="3">
        <v>45496</v>
      </c>
      <c r="O1730" s="3">
        <v>45503</v>
      </c>
      <c r="P1730" s="2" t="s">
        <v>20</v>
      </c>
      <c r="Q1730" s="2" t="s">
        <v>21</v>
      </c>
      <c r="R1730" s="2">
        <v>573.15</v>
      </c>
      <c r="S1730" s="2" t="s">
        <v>33</v>
      </c>
    </row>
    <row r="1731" spans="1:19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 t="str">
        <f t="shared" ref="E1731:E1794" si="190">IF(D1731&gt;1000,"high sales","low sales")</f>
        <v>low sales</v>
      </c>
      <c r="F1731" s="2" t="str">
        <f t="shared" ref="F1731:F1794" si="191">IF(D1731&gt;1000,"high",IF(D1731&gt;500,"medium","low"))</f>
        <v>low</v>
      </c>
      <c r="G1731" s="2" t="str">
        <f t="shared" ref="G1731:G1794" si="192">IF(AND(D1741&gt;1000,R1741&gt;500),"high","low")</f>
        <v>low</v>
      </c>
      <c r="H1731" s="2" t="str">
        <f t="shared" ref="H1731:H1794" si="193">IF(OR(D1731&gt;500,L1731&gt;0.5),"high impact","low Impact")</f>
        <v>low Impact</v>
      </c>
      <c r="I1731" s="2" t="str">
        <f t="shared" ref="I1731:I1794" si="194">IF(NOT(AND(D1737&gt;500,R1738&gt;100)),"not good","good")</f>
        <v>good</v>
      </c>
      <c r="J1731" s="2">
        <f t="shared" ref="J1731:J1794" si="195">D1731/R1731</f>
        <v>3.9283127263644317</v>
      </c>
      <c r="K1731" s="2">
        <f t="shared" ref="K1731:K1794" si="196">IFERROR(J1731,0)</f>
        <v>3.9283127263644317</v>
      </c>
      <c r="L1731" s="2">
        <v>0.26</v>
      </c>
      <c r="M1731" s="2">
        <v>6</v>
      </c>
      <c r="N1731" s="3">
        <v>45413</v>
      </c>
      <c r="O1731" s="3">
        <v>45414</v>
      </c>
      <c r="P1731" s="2" t="s">
        <v>20</v>
      </c>
      <c r="Q1731" s="2" t="s">
        <v>21</v>
      </c>
      <c r="R1731" s="2">
        <v>80.069999999999993</v>
      </c>
      <c r="S1731" s="2" t="s">
        <v>16</v>
      </c>
    </row>
    <row r="1732" spans="1:19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 t="str">
        <f t="shared" si="190"/>
        <v>high sales</v>
      </c>
      <c r="F1732" s="2" t="str">
        <f t="shared" si="191"/>
        <v>high</v>
      </c>
      <c r="G1732" s="2" t="str">
        <f t="shared" si="192"/>
        <v>low</v>
      </c>
      <c r="H1732" s="2" t="str">
        <f t="shared" si="193"/>
        <v>high impact</v>
      </c>
      <c r="I1732" s="2" t="str">
        <f t="shared" si="194"/>
        <v>good</v>
      </c>
      <c r="J1732" s="2">
        <f t="shared" si="195"/>
        <v>3.4628147473106563</v>
      </c>
      <c r="K1732" s="2">
        <f t="shared" si="196"/>
        <v>3.4628147473106563</v>
      </c>
      <c r="L1732" s="2">
        <v>0.28000000000000003</v>
      </c>
      <c r="M1732" s="2">
        <v>4</v>
      </c>
      <c r="N1732" s="3">
        <v>45346</v>
      </c>
      <c r="O1732" s="3">
        <v>45353</v>
      </c>
      <c r="P1732" s="2" t="s">
        <v>30</v>
      </c>
      <c r="Q1732" s="2" t="s">
        <v>15</v>
      </c>
      <c r="R1732" s="2">
        <v>1009.54</v>
      </c>
      <c r="S1732" s="2" t="s">
        <v>16</v>
      </c>
    </row>
    <row r="1733" spans="1:19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 t="str">
        <f t="shared" si="190"/>
        <v>high sales</v>
      </c>
      <c r="F1733" s="2" t="str">
        <f t="shared" si="191"/>
        <v>high</v>
      </c>
      <c r="G1733" s="2" t="str">
        <f t="shared" si="192"/>
        <v>low</v>
      </c>
      <c r="H1733" s="2" t="str">
        <f t="shared" si="193"/>
        <v>high impact</v>
      </c>
      <c r="I1733" s="2" t="str">
        <f t="shared" si="194"/>
        <v>good</v>
      </c>
      <c r="J1733" s="2">
        <f t="shared" si="195"/>
        <v>4.0646253123714926</v>
      </c>
      <c r="K1733" s="2">
        <f t="shared" si="196"/>
        <v>4.0646253123714926</v>
      </c>
      <c r="L1733" s="2">
        <v>0.48</v>
      </c>
      <c r="M1733" s="2">
        <v>2</v>
      </c>
      <c r="N1733" s="3">
        <v>45614</v>
      </c>
      <c r="O1733" s="3">
        <v>45617</v>
      </c>
      <c r="P1733" s="2" t="s">
        <v>30</v>
      </c>
      <c r="Q1733" s="2" t="s">
        <v>26</v>
      </c>
      <c r="R1733" s="2">
        <v>632.26</v>
      </c>
      <c r="S1733" s="2" t="s">
        <v>27</v>
      </c>
    </row>
    <row r="1734" spans="1:19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 t="str">
        <f t="shared" si="190"/>
        <v>high sales</v>
      </c>
      <c r="F1734" s="2" t="str">
        <f t="shared" si="191"/>
        <v>high</v>
      </c>
      <c r="G1734" s="2" t="str">
        <f t="shared" si="192"/>
        <v>low</v>
      </c>
      <c r="H1734" s="2" t="str">
        <f t="shared" si="193"/>
        <v>high impact</v>
      </c>
      <c r="I1734" s="2" t="str">
        <f t="shared" si="194"/>
        <v>good</v>
      </c>
      <c r="J1734" s="2">
        <f t="shared" si="195"/>
        <v>4.7773889795356705</v>
      </c>
      <c r="K1734" s="2">
        <f t="shared" si="196"/>
        <v>4.7773889795356705</v>
      </c>
      <c r="L1734" s="2">
        <v>0.02</v>
      </c>
      <c r="M1734" s="2">
        <v>7</v>
      </c>
      <c r="N1734" s="3">
        <v>44934</v>
      </c>
      <c r="O1734" s="3">
        <v>44938</v>
      </c>
      <c r="P1734" s="2" t="s">
        <v>14</v>
      </c>
      <c r="Q1734" s="2" t="s">
        <v>26</v>
      </c>
      <c r="R1734" s="2">
        <v>508.69</v>
      </c>
      <c r="S1734" s="2" t="s">
        <v>22</v>
      </c>
    </row>
    <row r="1735" spans="1:19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 t="str">
        <f t="shared" si="190"/>
        <v>high sales</v>
      </c>
      <c r="F1735" s="2" t="str">
        <f t="shared" si="191"/>
        <v>high</v>
      </c>
      <c r="G1735" s="2" t="str">
        <f t="shared" si="192"/>
        <v>high</v>
      </c>
      <c r="H1735" s="2" t="str">
        <f t="shared" si="193"/>
        <v>high impact</v>
      </c>
      <c r="I1735" s="2" t="str">
        <f t="shared" si="194"/>
        <v>good</v>
      </c>
      <c r="J1735" s="2">
        <f t="shared" si="195"/>
        <v>12.172929969643045</v>
      </c>
      <c r="K1735" s="2">
        <f t="shared" si="196"/>
        <v>12.172929969643045</v>
      </c>
      <c r="L1735" s="2">
        <v>0.46</v>
      </c>
      <c r="M1735" s="2">
        <v>9</v>
      </c>
      <c r="N1735" s="3">
        <v>44996</v>
      </c>
      <c r="O1735" s="3">
        <v>45003</v>
      </c>
      <c r="P1735" s="2" t="s">
        <v>20</v>
      </c>
      <c r="Q1735" s="2" t="s">
        <v>15</v>
      </c>
      <c r="R1735" s="2">
        <v>286.58999999999997</v>
      </c>
      <c r="S1735" s="2" t="s">
        <v>38</v>
      </c>
    </row>
    <row r="1736" spans="1:19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 t="str">
        <f t="shared" si="190"/>
        <v>high sales</v>
      </c>
      <c r="F1736" s="2" t="str">
        <f t="shared" si="191"/>
        <v>high</v>
      </c>
      <c r="G1736" s="2" t="str">
        <f t="shared" si="192"/>
        <v>high</v>
      </c>
      <c r="H1736" s="2" t="str">
        <f t="shared" si="193"/>
        <v>high impact</v>
      </c>
      <c r="I1736" s="2" t="str">
        <f t="shared" si="194"/>
        <v>not good</v>
      </c>
      <c r="J1736" s="2">
        <f t="shared" si="195"/>
        <v>5.4287613787460369</v>
      </c>
      <c r="K1736" s="2">
        <f t="shared" si="196"/>
        <v>5.4287613787460369</v>
      </c>
      <c r="L1736" s="2">
        <v>0.24</v>
      </c>
      <c r="M1736" s="2">
        <v>2</v>
      </c>
      <c r="N1736" s="3">
        <v>45493</v>
      </c>
      <c r="O1736" s="3">
        <v>45497</v>
      </c>
      <c r="P1736" s="2" t="s">
        <v>20</v>
      </c>
      <c r="Q1736" s="2" t="s">
        <v>21</v>
      </c>
      <c r="R1736" s="2">
        <v>195.54</v>
      </c>
      <c r="S1736" s="2" t="s">
        <v>16</v>
      </c>
    </row>
    <row r="1737" spans="1:19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 t="str">
        <f t="shared" si="190"/>
        <v>high sales</v>
      </c>
      <c r="F1737" s="2" t="str">
        <f t="shared" si="191"/>
        <v>high</v>
      </c>
      <c r="G1737" s="2" t="str">
        <f t="shared" si="192"/>
        <v>low</v>
      </c>
      <c r="H1737" s="2" t="str">
        <f t="shared" si="193"/>
        <v>high impact</v>
      </c>
      <c r="I1737" s="2" t="str">
        <f t="shared" si="194"/>
        <v>not good</v>
      </c>
      <c r="J1737" s="2">
        <f t="shared" si="195"/>
        <v>5.1635971601367343</v>
      </c>
      <c r="K1737" s="2">
        <f t="shared" si="196"/>
        <v>5.1635971601367343</v>
      </c>
      <c r="L1737" s="2">
        <v>0.11</v>
      </c>
      <c r="M1737" s="2">
        <v>4</v>
      </c>
      <c r="N1737" s="3">
        <v>45276</v>
      </c>
      <c r="O1737" s="3">
        <v>45283</v>
      </c>
      <c r="P1737" s="2" t="s">
        <v>30</v>
      </c>
      <c r="Q1737" s="2" t="s">
        <v>26</v>
      </c>
      <c r="R1737" s="2">
        <v>950.75</v>
      </c>
      <c r="S1737" s="2" t="s">
        <v>22</v>
      </c>
    </row>
    <row r="1738" spans="1:19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 t="str">
        <f t="shared" si="190"/>
        <v>high sales</v>
      </c>
      <c r="F1738" s="2" t="str">
        <f t="shared" si="191"/>
        <v>high</v>
      </c>
      <c r="G1738" s="2" t="str">
        <f t="shared" si="192"/>
        <v>high</v>
      </c>
      <c r="H1738" s="2" t="str">
        <f t="shared" si="193"/>
        <v>high impact</v>
      </c>
      <c r="I1738" s="2" t="str">
        <f t="shared" si="194"/>
        <v>good</v>
      </c>
      <c r="J1738" s="2">
        <f t="shared" si="195"/>
        <v>3.8900019080328185</v>
      </c>
      <c r="K1738" s="2">
        <f t="shared" si="196"/>
        <v>3.8900019080328185</v>
      </c>
      <c r="L1738" s="2">
        <v>0.33</v>
      </c>
      <c r="M1738" s="2">
        <v>1</v>
      </c>
      <c r="N1738" s="3">
        <v>44987</v>
      </c>
      <c r="O1738" s="3">
        <v>44991</v>
      </c>
      <c r="P1738" s="2" t="s">
        <v>20</v>
      </c>
      <c r="Q1738" s="2" t="s">
        <v>15</v>
      </c>
      <c r="R1738" s="2">
        <v>838.56</v>
      </c>
      <c r="S1738" s="2" t="s">
        <v>27</v>
      </c>
    </row>
    <row r="1739" spans="1:19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 t="str">
        <f t="shared" si="190"/>
        <v>high sales</v>
      </c>
      <c r="F1739" s="2" t="str">
        <f t="shared" si="191"/>
        <v>high</v>
      </c>
      <c r="G1739" s="2" t="str">
        <f t="shared" si="192"/>
        <v>low</v>
      </c>
      <c r="H1739" s="2" t="str">
        <f t="shared" si="193"/>
        <v>high impact</v>
      </c>
      <c r="I1739" s="2" t="str">
        <f t="shared" si="194"/>
        <v>good</v>
      </c>
      <c r="J1739" s="2">
        <f t="shared" si="195"/>
        <v>4.6026130751076622</v>
      </c>
      <c r="K1739" s="2">
        <f t="shared" si="196"/>
        <v>4.6026130751076622</v>
      </c>
      <c r="L1739" s="2">
        <v>0.26</v>
      </c>
      <c r="M1739" s="2">
        <v>1</v>
      </c>
      <c r="N1739" s="3">
        <v>45180</v>
      </c>
      <c r="O1739" s="3">
        <v>45182</v>
      </c>
      <c r="P1739" s="2" t="s">
        <v>14</v>
      </c>
      <c r="Q1739" s="2" t="s">
        <v>21</v>
      </c>
      <c r="R1739" s="2">
        <v>411.01</v>
      </c>
      <c r="S1739" s="2" t="s">
        <v>38</v>
      </c>
    </row>
    <row r="1740" spans="1:19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 t="str">
        <f t="shared" si="190"/>
        <v>high sales</v>
      </c>
      <c r="F1740" s="2" t="str">
        <f t="shared" si="191"/>
        <v>high</v>
      </c>
      <c r="G1740" s="2" t="str">
        <f t="shared" si="192"/>
        <v>low</v>
      </c>
      <c r="H1740" s="2" t="str">
        <f t="shared" si="193"/>
        <v>high impact</v>
      </c>
      <c r="I1740" s="2" t="str">
        <f t="shared" si="194"/>
        <v>good</v>
      </c>
      <c r="J1740" s="2">
        <f t="shared" si="195"/>
        <v>3.8260590581396814</v>
      </c>
      <c r="K1740" s="2">
        <f t="shared" si="196"/>
        <v>3.8260590581396814</v>
      </c>
      <c r="L1740" s="2">
        <v>0.11</v>
      </c>
      <c r="M1740" s="2">
        <v>3</v>
      </c>
      <c r="N1740" s="3">
        <v>45265</v>
      </c>
      <c r="O1740" s="3">
        <v>45271</v>
      </c>
      <c r="P1740" s="2" t="s">
        <v>20</v>
      </c>
      <c r="Q1740" s="2" t="s">
        <v>15</v>
      </c>
      <c r="R1740" s="2">
        <v>794.81</v>
      </c>
      <c r="S1740" s="2" t="s">
        <v>33</v>
      </c>
    </row>
    <row r="1741" spans="1:19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 t="str">
        <f t="shared" si="190"/>
        <v>high sales</v>
      </c>
      <c r="F1741" s="2" t="str">
        <f t="shared" si="191"/>
        <v>high</v>
      </c>
      <c r="G1741" s="2" t="str">
        <f t="shared" si="192"/>
        <v>low</v>
      </c>
      <c r="H1741" s="2" t="str">
        <f t="shared" si="193"/>
        <v>high impact</v>
      </c>
      <c r="I1741" s="2" t="str">
        <f t="shared" si="194"/>
        <v>good</v>
      </c>
      <c r="J1741" s="2">
        <f t="shared" si="195"/>
        <v>5.123642623819193</v>
      </c>
      <c r="K1741" s="2">
        <f t="shared" si="196"/>
        <v>5.123642623819193</v>
      </c>
      <c r="L1741" s="2">
        <v>0.31</v>
      </c>
      <c r="M1741" s="2">
        <v>1</v>
      </c>
      <c r="N1741" s="3">
        <v>45230</v>
      </c>
      <c r="O1741" s="3">
        <v>45231</v>
      </c>
      <c r="P1741" s="2" t="s">
        <v>20</v>
      </c>
      <c r="Q1741" s="2" t="s">
        <v>21</v>
      </c>
      <c r="R1741" s="2">
        <v>226.54</v>
      </c>
      <c r="S1741" s="2" t="s">
        <v>22</v>
      </c>
    </row>
    <row r="1742" spans="1:19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 t="str">
        <f t="shared" si="190"/>
        <v>high sales</v>
      </c>
      <c r="F1742" s="2" t="str">
        <f t="shared" si="191"/>
        <v>high</v>
      </c>
      <c r="G1742" s="2" t="str">
        <f t="shared" si="192"/>
        <v>high</v>
      </c>
      <c r="H1742" s="2" t="str">
        <f t="shared" si="193"/>
        <v>high impact</v>
      </c>
      <c r="I1742" s="2" t="str">
        <f t="shared" si="194"/>
        <v>good</v>
      </c>
      <c r="J1742" s="2">
        <f t="shared" si="195"/>
        <v>11.92201561918929</v>
      </c>
      <c r="K1742" s="2">
        <f t="shared" si="196"/>
        <v>11.92201561918929</v>
      </c>
      <c r="L1742" s="2">
        <v>0.24</v>
      </c>
      <c r="M1742" s="2">
        <v>4</v>
      </c>
      <c r="N1742" s="3">
        <v>45248</v>
      </c>
      <c r="O1742" s="3">
        <v>45249</v>
      </c>
      <c r="P1742" s="2" t="s">
        <v>14</v>
      </c>
      <c r="Q1742" s="2" t="s">
        <v>21</v>
      </c>
      <c r="R1742" s="2">
        <v>268.89999999999998</v>
      </c>
      <c r="S1742" s="2" t="s">
        <v>38</v>
      </c>
    </row>
    <row r="1743" spans="1:19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 t="str">
        <f t="shared" si="190"/>
        <v>low sales</v>
      </c>
      <c r="F1743" s="2" t="str">
        <f t="shared" si="191"/>
        <v>low</v>
      </c>
      <c r="G1743" s="2" t="str">
        <f t="shared" si="192"/>
        <v>low</v>
      </c>
      <c r="H1743" s="2" t="str">
        <f t="shared" si="193"/>
        <v>low Impact</v>
      </c>
      <c r="I1743" s="2" t="str">
        <f t="shared" si="194"/>
        <v>good</v>
      </c>
      <c r="J1743" s="2">
        <f t="shared" si="195"/>
        <v>4.2140077821011674</v>
      </c>
      <c r="K1743" s="2">
        <f t="shared" si="196"/>
        <v>4.2140077821011674</v>
      </c>
      <c r="L1743" s="2">
        <v>0.34</v>
      </c>
      <c r="M1743" s="2">
        <v>6</v>
      </c>
      <c r="N1743" s="3">
        <v>45545</v>
      </c>
      <c r="O1743" s="3">
        <v>45548</v>
      </c>
      <c r="P1743" s="2" t="s">
        <v>20</v>
      </c>
      <c r="Q1743" s="2" t="s">
        <v>26</v>
      </c>
      <c r="R1743" s="2">
        <v>56.54</v>
      </c>
      <c r="S1743" s="2" t="s">
        <v>27</v>
      </c>
    </row>
    <row r="1744" spans="1:19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 t="str">
        <f t="shared" si="190"/>
        <v>high sales</v>
      </c>
      <c r="F1744" s="2" t="str">
        <f t="shared" si="191"/>
        <v>high</v>
      </c>
      <c r="G1744" s="2" t="str">
        <f t="shared" si="192"/>
        <v>high</v>
      </c>
      <c r="H1744" s="2" t="str">
        <f t="shared" si="193"/>
        <v>high impact</v>
      </c>
      <c r="I1744" s="2" t="str">
        <f t="shared" si="194"/>
        <v>good</v>
      </c>
      <c r="J1744" s="2">
        <f t="shared" si="195"/>
        <v>4.7837086235757873</v>
      </c>
      <c r="K1744" s="2">
        <f t="shared" si="196"/>
        <v>4.7837086235757873</v>
      </c>
      <c r="L1744" s="2">
        <v>0.34</v>
      </c>
      <c r="M1744" s="2">
        <v>5</v>
      </c>
      <c r="N1744" s="3">
        <v>45078</v>
      </c>
      <c r="O1744" s="3">
        <v>45084</v>
      </c>
      <c r="P1744" s="2" t="s">
        <v>20</v>
      </c>
      <c r="Q1744" s="2" t="s">
        <v>21</v>
      </c>
      <c r="R1744" s="2">
        <v>370.38</v>
      </c>
      <c r="S1744" s="2" t="s">
        <v>16</v>
      </c>
    </row>
    <row r="1745" spans="1:19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 t="str">
        <f t="shared" si="190"/>
        <v>high sales</v>
      </c>
      <c r="F1745" s="2" t="str">
        <f t="shared" si="191"/>
        <v>high</v>
      </c>
      <c r="G1745" s="2" t="str">
        <f t="shared" si="192"/>
        <v>low</v>
      </c>
      <c r="H1745" s="2" t="str">
        <f t="shared" si="193"/>
        <v>high impact</v>
      </c>
      <c r="I1745" s="2" t="str">
        <f t="shared" si="194"/>
        <v>good</v>
      </c>
      <c r="J1745" s="2">
        <f t="shared" si="195"/>
        <v>7.296972870246476</v>
      </c>
      <c r="K1745" s="2">
        <f t="shared" si="196"/>
        <v>7.296972870246476</v>
      </c>
      <c r="L1745" s="2">
        <v>0.24</v>
      </c>
      <c r="M1745" s="2">
        <v>9</v>
      </c>
      <c r="N1745" s="3">
        <v>45302</v>
      </c>
      <c r="O1745" s="3">
        <v>45307</v>
      </c>
      <c r="P1745" s="2" t="s">
        <v>14</v>
      </c>
      <c r="Q1745" s="2" t="s">
        <v>15</v>
      </c>
      <c r="R1745" s="2">
        <v>515.66999999999996</v>
      </c>
      <c r="S1745" s="2" t="s">
        <v>22</v>
      </c>
    </row>
    <row r="1746" spans="1:19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 t="str">
        <f t="shared" si="190"/>
        <v>high sales</v>
      </c>
      <c r="F1746" s="2" t="str">
        <f t="shared" si="191"/>
        <v>high</v>
      </c>
      <c r="G1746" s="2" t="str">
        <f t="shared" si="192"/>
        <v>high</v>
      </c>
      <c r="H1746" s="2" t="str">
        <f t="shared" si="193"/>
        <v>high impact</v>
      </c>
      <c r="I1746" s="2" t="str">
        <f t="shared" si="194"/>
        <v>good</v>
      </c>
      <c r="J1746" s="2">
        <f t="shared" si="195"/>
        <v>3.923190675017397</v>
      </c>
      <c r="K1746" s="2">
        <f t="shared" si="196"/>
        <v>3.923190675017397</v>
      </c>
      <c r="L1746" s="2">
        <v>0.2</v>
      </c>
      <c r="M1746" s="2">
        <v>2</v>
      </c>
      <c r="N1746" s="3">
        <v>45210</v>
      </c>
      <c r="O1746" s="3">
        <v>45211</v>
      </c>
      <c r="P1746" s="2" t="s">
        <v>30</v>
      </c>
      <c r="Q1746" s="2" t="s">
        <v>21</v>
      </c>
      <c r="R1746" s="2">
        <v>1034.6400000000001</v>
      </c>
      <c r="S1746" s="2" t="s">
        <v>16</v>
      </c>
    </row>
    <row r="1747" spans="1:19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 t="str">
        <f t="shared" si="190"/>
        <v>high sales</v>
      </c>
      <c r="F1747" s="2" t="str">
        <f t="shared" si="191"/>
        <v>high</v>
      </c>
      <c r="G1747" s="2" t="str">
        <f t="shared" si="192"/>
        <v>low</v>
      </c>
      <c r="H1747" s="2" t="str">
        <f t="shared" si="193"/>
        <v>high impact</v>
      </c>
      <c r="I1747" s="2" t="str">
        <f t="shared" si="194"/>
        <v>good</v>
      </c>
      <c r="J1747" s="2">
        <f t="shared" si="195"/>
        <v>3.6927127850230224</v>
      </c>
      <c r="K1747" s="2">
        <f t="shared" si="196"/>
        <v>3.6927127850230224</v>
      </c>
      <c r="L1747" s="2">
        <v>0.03</v>
      </c>
      <c r="M1747" s="2">
        <v>2</v>
      </c>
      <c r="N1747" s="3">
        <v>44960</v>
      </c>
      <c r="O1747" s="3">
        <v>44964</v>
      </c>
      <c r="P1747" s="2" t="s">
        <v>30</v>
      </c>
      <c r="Q1747" s="2" t="s">
        <v>26</v>
      </c>
      <c r="R1747" s="2">
        <v>362.69</v>
      </c>
      <c r="S1747" s="2" t="s">
        <v>33</v>
      </c>
    </row>
    <row r="1748" spans="1:19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 t="str">
        <f t="shared" si="190"/>
        <v>high sales</v>
      </c>
      <c r="F1748" s="2" t="str">
        <f t="shared" si="191"/>
        <v>high</v>
      </c>
      <c r="G1748" s="2" t="str">
        <f t="shared" si="192"/>
        <v>high</v>
      </c>
      <c r="H1748" s="2" t="str">
        <f t="shared" si="193"/>
        <v>high impact</v>
      </c>
      <c r="I1748" s="2" t="str">
        <f t="shared" si="194"/>
        <v>good</v>
      </c>
      <c r="J1748" s="2">
        <f t="shared" si="195"/>
        <v>4.2830978218440157</v>
      </c>
      <c r="K1748" s="2">
        <f t="shared" si="196"/>
        <v>4.2830978218440157</v>
      </c>
      <c r="L1748" s="2">
        <v>0.25</v>
      </c>
      <c r="M1748" s="2">
        <v>3</v>
      </c>
      <c r="N1748" s="3">
        <v>45239</v>
      </c>
      <c r="O1748" s="3">
        <v>45241</v>
      </c>
      <c r="P1748" s="2" t="s">
        <v>30</v>
      </c>
      <c r="Q1748" s="2" t="s">
        <v>21</v>
      </c>
      <c r="R1748" s="2">
        <v>640.45000000000005</v>
      </c>
      <c r="S1748" s="2" t="s">
        <v>16</v>
      </c>
    </row>
    <row r="1749" spans="1:19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 t="str">
        <f t="shared" si="190"/>
        <v>high sales</v>
      </c>
      <c r="F1749" s="2" t="str">
        <f t="shared" si="191"/>
        <v>high</v>
      </c>
      <c r="G1749" s="2" t="str">
        <f t="shared" si="192"/>
        <v>low</v>
      </c>
      <c r="H1749" s="2" t="str">
        <f t="shared" si="193"/>
        <v>high impact</v>
      </c>
      <c r="I1749" s="2" t="str">
        <f t="shared" si="194"/>
        <v>good</v>
      </c>
      <c r="J1749" s="2">
        <f t="shared" si="195"/>
        <v>5.8478898962885655</v>
      </c>
      <c r="K1749" s="2">
        <f t="shared" si="196"/>
        <v>5.8478898962885655</v>
      </c>
      <c r="L1749" s="2">
        <v>0.12</v>
      </c>
      <c r="M1749" s="2">
        <v>4</v>
      </c>
      <c r="N1749" s="3">
        <v>45505</v>
      </c>
      <c r="O1749" s="3">
        <v>45510</v>
      </c>
      <c r="P1749" s="2" t="s">
        <v>30</v>
      </c>
      <c r="Q1749" s="2" t="s">
        <v>15</v>
      </c>
      <c r="R1749" s="2">
        <v>459.93</v>
      </c>
      <c r="S1749" s="2" t="s">
        <v>22</v>
      </c>
    </row>
    <row r="1750" spans="1:19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 t="str">
        <f t="shared" si="190"/>
        <v>high sales</v>
      </c>
      <c r="F1750" s="2" t="str">
        <f t="shared" si="191"/>
        <v>high</v>
      </c>
      <c r="G1750" s="2" t="str">
        <f t="shared" si="192"/>
        <v>high</v>
      </c>
      <c r="H1750" s="2" t="str">
        <f t="shared" si="193"/>
        <v>high impact</v>
      </c>
      <c r="I1750" s="2" t="str">
        <f t="shared" si="194"/>
        <v>good</v>
      </c>
      <c r="J1750" s="2">
        <f t="shared" si="195"/>
        <v>7.8537797446314572</v>
      </c>
      <c r="K1750" s="2">
        <f t="shared" si="196"/>
        <v>7.8537797446314572</v>
      </c>
      <c r="L1750" s="2">
        <v>0.03</v>
      </c>
      <c r="M1750" s="2">
        <v>9</v>
      </c>
      <c r="N1750" s="3">
        <v>45208</v>
      </c>
      <c r="O1750" s="3">
        <v>45213</v>
      </c>
      <c r="P1750" s="2" t="s">
        <v>30</v>
      </c>
      <c r="Q1750" s="2" t="s">
        <v>15</v>
      </c>
      <c r="R1750" s="2">
        <v>275.68</v>
      </c>
      <c r="S1750" s="2" t="s">
        <v>47</v>
      </c>
    </row>
    <row r="1751" spans="1:19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 t="str">
        <f t="shared" si="190"/>
        <v>high sales</v>
      </c>
      <c r="F1751" s="2" t="str">
        <f t="shared" si="191"/>
        <v>high</v>
      </c>
      <c r="G1751" s="2" t="str">
        <f t="shared" si="192"/>
        <v>high</v>
      </c>
      <c r="H1751" s="2" t="str">
        <f t="shared" si="193"/>
        <v>high impact</v>
      </c>
      <c r="I1751" s="2" t="str">
        <f t="shared" si="194"/>
        <v>good</v>
      </c>
      <c r="J1751" s="2">
        <f t="shared" si="195"/>
        <v>9.3334353949785669</v>
      </c>
      <c r="K1751" s="2">
        <f t="shared" si="196"/>
        <v>9.3334353949785669</v>
      </c>
      <c r="L1751" s="2">
        <v>0.17</v>
      </c>
      <c r="M1751" s="2">
        <v>6</v>
      </c>
      <c r="N1751" s="3">
        <v>45629</v>
      </c>
      <c r="O1751" s="3">
        <v>45631</v>
      </c>
      <c r="P1751" s="2" t="s">
        <v>20</v>
      </c>
      <c r="Q1751" s="2" t="s">
        <v>15</v>
      </c>
      <c r="R1751" s="2">
        <v>130.63999999999999</v>
      </c>
      <c r="S1751" s="2" t="s">
        <v>16</v>
      </c>
    </row>
    <row r="1752" spans="1:19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 t="str">
        <f t="shared" si="190"/>
        <v>high sales</v>
      </c>
      <c r="F1752" s="2" t="str">
        <f t="shared" si="191"/>
        <v>high</v>
      </c>
      <c r="G1752" s="2" t="str">
        <f t="shared" si="192"/>
        <v>low</v>
      </c>
      <c r="H1752" s="2" t="str">
        <f t="shared" si="193"/>
        <v>high impact</v>
      </c>
      <c r="I1752" s="2" t="str">
        <f t="shared" si="194"/>
        <v>good</v>
      </c>
      <c r="J1752" s="2">
        <f t="shared" si="195"/>
        <v>3.8812789386691771</v>
      </c>
      <c r="K1752" s="2">
        <f t="shared" si="196"/>
        <v>3.8812789386691771</v>
      </c>
      <c r="L1752" s="2">
        <v>0.04</v>
      </c>
      <c r="M1752" s="2">
        <v>9</v>
      </c>
      <c r="N1752" s="3">
        <v>45588</v>
      </c>
      <c r="O1752" s="3">
        <v>45595</v>
      </c>
      <c r="P1752" s="2" t="s">
        <v>20</v>
      </c>
      <c r="Q1752" s="2" t="s">
        <v>21</v>
      </c>
      <c r="R1752" s="2">
        <v>913.57</v>
      </c>
      <c r="S1752" s="2" t="s">
        <v>22</v>
      </c>
    </row>
    <row r="1753" spans="1:19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 t="str">
        <f t="shared" si="190"/>
        <v>high sales</v>
      </c>
      <c r="F1753" s="2" t="str">
        <f t="shared" si="191"/>
        <v>high</v>
      </c>
      <c r="G1753" s="2" t="str">
        <f t="shared" si="192"/>
        <v>low</v>
      </c>
      <c r="H1753" s="2" t="str">
        <f t="shared" si="193"/>
        <v>high impact</v>
      </c>
      <c r="I1753" s="2" t="str">
        <f t="shared" si="194"/>
        <v>good</v>
      </c>
      <c r="J1753" s="2">
        <f t="shared" si="195"/>
        <v>4.7015970170254677</v>
      </c>
      <c r="K1753" s="2">
        <f t="shared" si="196"/>
        <v>4.7015970170254677</v>
      </c>
      <c r="L1753" s="2">
        <v>0.28999999999999998</v>
      </c>
      <c r="M1753" s="2">
        <v>5</v>
      </c>
      <c r="N1753" s="3">
        <v>45406</v>
      </c>
      <c r="O1753" s="3">
        <v>45408</v>
      </c>
      <c r="P1753" s="2" t="s">
        <v>14</v>
      </c>
      <c r="Q1753" s="2" t="s">
        <v>21</v>
      </c>
      <c r="R1753" s="2">
        <v>284.27999999999997</v>
      </c>
      <c r="S1753" s="2" t="s">
        <v>38</v>
      </c>
    </row>
    <row r="1754" spans="1:19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 t="str">
        <f t="shared" si="190"/>
        <v>high sales</v>
      </c>
      <c r="F1754" s="2" t="str">
        <f t="shared" si="191"/>
        <v>high</v>
      </c>
      <c r="G1754" s="2" t="str">
        <f t="shared" si="192"/>
        <v>low</v>
      </c>
      <c r="H1754" s="2" t="str">
        <f t="shared" si="193"/>
        <v>high impact</v>
      </c>
      <c r="I1754" s="2" t="str">
        <f t="shared" si="194"/>
        <v>good</v>
      </c>
      <c r="J1754" s="2">
        <f t="shared" si="195"/>
        <v>4.7577166446017367</v>
      </c>
      <c r="K1754" s="2">
        <f t="shared" si="196"/>
        <v>4.7577166446017367</v>
      </c>
      <c r="L1754" s="2">
        <v>0.25</v>
      </c>
      <c r="M1754" s="2">
        <v>9</v>
      </c>
      <c r="N1754" s="3">
        <v>45545</v>
      </c>
      <c r="O1754" s="3">
        <v>45546</v>
      </c>
      <c r="P1754" s="2" t="s">
        <v>20</v>
      </c>
      <c r="Q1754" s="2" t="s">
        <v>26</v>
      </c>
      <c r="R1754" s="2">
        <v>959.29</v>
      </c>
      <c r="S1754" s="2" t="s">
        <v>16</v>
      </c>
    </row>
    <row r="1755" spans="1:19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 t="str">
        <f t="shared" si="190"/>
        <v>high sales</v>
      </c>
      <c r="F1755" s="2" t="str">
        <f t="shared" si="191"/>
        <v>high</v>
      </c>
      <c r="G1755" s="2" t="str">
        <f t="shared" si="192"/>
        <v>low</v>
      </c>
      <c r="H1755" s="2" t="str">
        <f t="shared" si="193"/>
        <v>high impact</v>
      </c>
      <c r="I1755" s="2" t="str">
        <f t="shared" si="194"/>
        <v>good</v>
      </c>
      <c r="J1755" s="2">
        <f t="shared" si="195"/>
        <v>9.9887102165113077</v>
      </c>
      <c r="K1755" s="2">
        <f t="shared" si="196"/>
        <v>9.9887102165113077</v>
      </c>
      <c r="L1755" s="2">
        <v>0.4</v>
      </c>
      <c r="M1755" s="2">
        <v>9</v>
      </c>
      <c r="N1755" s="3">
        <v>45132</v>
      </c>
      <c r="O1755" s="3">
        <v>45134</v>
      </c>
      <c r="P1755" s="2" t="s">
        <v>20</v>
      </c>
      <c r="Q1755" s="2" t="s">
        <v>21</v>
      </c>
      <c r="R1755" s="2">
        <v>269.27</v>
      </c>
      <c r="S1755" s="2" t="s">
        <v>22</v>
      </c>
    </row>
    <row r="1756" spans="1:19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 t="str">
        <f t="shared" si="190"/>
        <v>high sales</v>
      </c>
      <c r="F1756" s="2" t="str">
        <f t="shared" si="191"/>
        <v>high</v>
      </c>
      <c r="G1756" s="2" t="str">
        <f t="shared" si="192"/>
        <v>high</v>
      </c>
      <c r="H1756" s="2" t="str">
        <f t="shared" si="193"/>
        <v>high impact</v>
      </c>
      <c r="I1756" s="2" t="str">
        <f t="shared" si="194"/>
        <v>good</v>
      </c>
      <c r="J1756" s="2">
        <f t="shared" si="195"/>
        <v>5.2936311602638728</v>
      </c>
      <c r="K1756" s="2">
        <f t="shared" si="196"/>
        <v>5.2936311602638728</v>
      </c>
      <c r="L1756" s="2">
        <v>0.13</v>
      </c>
      <c r="M1756" s="2">
        <v>1</v>
      </c>
      <c r="N1756" s="3">
        <v>45475</v>
      </c>
      <c r="O1756" s="3">
        <v>45478</v>
      </c>
      <c r="P1756" s="2" t="s">
        <v>14</v>
      </c>
      <c r="Q1756" s="2" t="s">
        <v>26</v>
      </c>
      <c r="R1756" s="2">
        <v>824.64</v>
      </c>
      <c r="S1756" s="2" t="s">
        <v>38</v>
      </c>
    </row>
    <row r="1757" spans="1:19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 t="str">
        <f t="shared" si="190"/>
        <v>high sales</v>
      </c>
      <c r="F1757" s="2" t="str">
        <f t="shared" si="191"/>
        <v>high</v>
      </c>
      <c r="G1757" s="2" t="str">
        <f t="shared" si="192"/>
        <v>high</v>
      </c>
      <c r="H1757" s="2" t="str">
        <f t="shared" si="193"/>
        <v>high impact</v>
      </c>
      <c r="I1757" s="2" t="str">
        <f t="shared" si="194"/>
        <v>not good</v>
      </c>
      <c r="J1757" s="2">
        <f t="shared" si="195"/>
        <v>3.3684024479155164</v>
      </c>
      <c r="K1757" s="2">
        <f t="shared" si="196"/>
        <v>3.3684024479155164</v>
      </c>
      <c r="L1757" s="2">
        <v>0.19</v>
      </c>
      <c r="M1757" s="2">
        <v>9</v>
      </c>
      <c r="N1757" s="3">
        <v>45569</v>
      </c>
      <c r="O1757" s="3">
        <v>45574</v>
      </c>
      <c r="P1757" s="2" t="s">
        <v>14</v>
      </c>
      <c r="Q1757" s="2" t="s">
        <v>15</v>
      </c>
      <c r="R1757" s="2">
        <v>452.63</v>
      </c>
      <c r="S1757" s="2" t="s">
        <v>47</v>
      </c>
    </row>
    <row r="1758" spans="1:19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 t="str">
        <f t="shared" si="190"/>
        <v>high sales</v>
      </c>
      <c r="F1758" s="2" t="str">
        <f t="shared" si="191"/>
        <v>high</v>
      </c>
      <c r="G1758" s="2" t="str">
        <f t="shared" si="192"/>
        <v>low</v>
      </c>
      <c r="H1758" s="2" t="str">
        <f t="shared" si="193"/>
        <v>high impact</v>
      </c>
      <c r="I1758" s="2" t="str">
        <f t="shared" si="194"/>
        <v>not good</v>
      </c>
      <c r="J1758" s="2">
        <f t="shared" si="195"/>
        <v>6.1854558213326829</v>
      </c>
      <c r="K1758" s="2">
        <f t="shared" si="196"/>
        <v>6.1854558213326829</v>
      </c>
      <c r="L1758" s="2">
        <v>0.34</v>
      </c>
      <c r="M1758" s="2">
        <v>7</v>
      </c>
      <c r="N1758" s="3">
        <v>44990</v>
      </c>
      <c r="O1758" s="3">
        <v>44995</v>
      </c>
      <c r="P1758" s="2" t="s">
        <v>20</v>
      </c>
      <c r="Q1758" s="2" t="s">
        <v>26</v>
      </c>
      <c r="R1758" s="2">
        <v>655.52</v>
      </c>
      <c r="S1758" s="2" t="s">
        <v>33</v>
      </c>
    </row>
    <row r="1759" spans="1:19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 t="str">
        <f t="shared" si="190"/>
        <v>low sales</v>
      </c>
      <c r="F1759" s="2" t="str">
        <f t="shared" si="191"/>
        <v>medium</v>
      </c>
      <c r="G1759" s="2" t="str">
        <f t="shared" si="192"/>
        <v>low</v>
      </c>
      <c r="H1759" s="2" t="str">
        <f t="shared" si="193"/>
        <v>high impact</v>
      </c>
      <c r="I1759" s="2" t="str">
        <f t="shared" si="194"/>
        <v>good</v>
      </c>
      <c r="J1759" s="2">
        <f t="shared" si="195"/>
        <v>5.3215876873228032</v>
      </c>
      <c r="K1759" s="2">
        <f t="shared" si="196"/>
        <v>5.3215876873228032</v>
      </c>
      <c r="L1759" s="2">
        <v>0.5</v>
      </c>
      <c r="M1759" s="2">
        <v>8</v>
      </c>
      <c r="N1759" s="3">
        <v>45290</v>
      </c>
      <c r="O1759" s="3">
        <v>45294</v>
      </c>
      <c r="P1759" s="2" t="s">
        <v>14</v>
      </c>
      <c r="Q1759" s="2" t="s">
        <v>21</v>
      </c>
      <c r="R1759" s="2">
        <v>123.45</v>
      </c>
      <c r="S1759" s="2" t="s">
        <v>22</v>
      </c>
    </row>
    <row r="1760" spans="1:19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 t="str">
        <f t="shared" si="190"/>
        <v>high sales</v>
      </c>
      <c r="F1760" s="2" t="str">
        <f t="shared" si="191"/>
        <v>high</v>
      </c>
      <c r="G1760" s="2" t="str">
        <f t="shared" si="192"/>
        <v>high</v>
      </c>
      <c r="H1760" s="2" t="str">
        <f t="shared" si="193"/>
        <v>high impact</v>
      </c>
      <c r="I1760" s="2" t="str">
        <f t="shared" si="194"/>
        <v>good</v>
      </c>
      <c r="J1760" s="2">
        <f t="shared" si="195"/>
        <v>3.7175417293088158</v>
      </c>
      <c r="K1760" s="2">
        <f t="shared" si="196"/>
        <v>3.7175417293088158</v>
      </c>
      <c r="L1760" s="2">
        <v>0.45</v>
      </c>
      <c r="M1760" s="2">
        <v>3</v>
      </c>
      <c r="N1760" s="3">
        <v>45144</v>
      </c>
      <c r="O1760" s="3">
        <v>45145</v>
      </c>
      <c r="P1760" s="2" t="s">
        <v>30</v>
      </c>
      <c r="Q1760" s="2" t="s">
        <v>15</v>
      </c>
      <c r="R1760" s="2">
        <v>1037.6400000000001</v>
      </c>
      <c r="S1760" s="2" t="s">
        <v>47</v>
      </c>
    </row>
    <row r="1761" spans="1:19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 t="str">
        <f t="shared" si="190"/>
        <v>high sales</v>
      </c>
      <c r="F1761" s="2" t="str">
        <f t="shared" si="191"/>
        <v>high</v>
      </c>
      <c r="G1761" s="2" t="str">
        <f t="shared" si="192"/>
        <v>high</v>
      </c>
      <c r="H1761" s="2" t="str">
        <f t="shared" si="193"/>
        <v>high impact</v>
      </c>
      <c r="I1761" s="2" t="str">
        <f t="shared" si="194"/>
        <v>good</v>
      </c>
      <c r="J1761" s="2">
        <f t="shared" si="195"/>
        <v>3.7252570874003847</v>
      </c>
      <c r="K1761" s="2">
        <f t="shared" si="196"/>
        <v>3.7252570874003847</v>
      </c>
      <c r="L1761" s="2">
        <v>0.26</v>
      </c>
      <c r="M1761" s="2">
        <v>1</v>
      </c>
      <c r="N1761" s="3">
        <v>45542</v>
      </c>
      <c r="O1761" s="3">
        <v>45549</v>
      </c>
      <c r="P1761" s="2" t="s">
        <v>14</v>
      </c>
      <c r="Q1761" s="2" t="s">
        <v>26</v>
      </c>
      <c r="R1761" s="2">
        <v>535.80999999999995</v>
      </c>
      <c r="S1761" s="2" t="s">
        <v>22</v>
      </c>
    </row>
    <row r="1762" spans="1:19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 t="str">
        <f t="shared" si="190"/>
        <v>high sales</v>
      </c>
      <c r="F1762" s="2" t="str">
        <f t="shared" si="191"/>
        <v>high</v>
      </c>
      <c r="G1762" s="2" t="str">
        <f t="shared" si="192"/>
        <v>low</v>
      </c>
      <c r="H1762" s="2" t="str">
        <f t="shared" si="193"/>
        <v>high impact</v>
      </c>
      <c r="I1762" s="2" t="str">
        <f t="shared" si="194"/>
        <v>good</v>
      </c>
      <c r="J1762" s="2">
        <f t="shared" si="195"/>
        <v>15.034411562284925</v>
      </c>
      <c r="K1762" s="2">
        <f t="shared" si="196"/>
        <v>15.034411562284925</v>
      </c>
      <c r="L1762" s="2">
        <v>0.34</v>
      </c>
      <c r="M1762" s="2">
        <v>4</v>
      </c>
      <c r="N1762" s="3">
        <v>45333</v>
      </c>
      <c r="O1762" s="3">
        <v>45337</v>
      </c>
      <c r="P1762" s="2" t="s">
        <v>20</v>
      </c>
      <c r="Q1762" s="2" t="s">
        <v>15</v>
      </c>
      <c r="R1762" s="2">
        <v>159.83000000000001</v>
      </c>
      <c r="S1762" s="2" t="s">
        <v>27</v>
      </c>
    </row>
    <row r="1763" spans="1:19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 t="str">
        <f t="shared" si="190"/>
        <v>low sales</v>
      </c>
      <c r="F1763" s="2" t="str">
        <f t="shared" si="191"/>
        <v>medium</v>
      </c>
      <c r="G1763" s="2" t="str">
        <f t="shared" si="192"/>
        <v>high</v>
      </c>
      <c r="H1763" s="2" t="str">
        <f t="shared" si="193"/>
        <v>high impact</v>
      </c>
      <c r="I1763" s="2" t="str">
        <f t="shared" si="194"/>
        <v>good</v>
      </c>
      <c r="J1763" s="2">
        <f t="shared" si="195"/>
        <v>3.626932352824892</v>
      </c>
      <c r="K1763" s="2">
        <f t="shared" si="196"/>
        <v>3.626932352824892</v>
      </c>
      <c r="L1763" s="2">
        <v>0.27</v>
      </c>
      <c r="M1763" s="2">
        <v>1</v>
      </c>
      <c r="N1763" s="3">
        <v>44984</v>
      </c>
      <c r="O1763" s="3">
        <v>44985</v>
      </c>
      <c r="P1763" s="2" t="s">
        <v>30</v>
      </c>
      <c r="Q1763" s="2" t="s">
        <v>15</v>
      </c>
      <c r="R1763" s="2">
        <v>252.93</v>
      </c>
      <c r="S1763" s="2" t="s">
        <v>38</v>
      </c>
    </row>
    <row r="1764" spans="1:19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 t="str">
        <f t="shared" si="190"/>
        <v>low sales</v>
      </c>
      <c r="F1764" s="2" t="str">
        <f t="shared" si="191"/>
        <v>low</v>
      </c>
      <c r="G1764" s="2" t="str">
        <f t="shared" si="192"/>
        <v>high</v>
      </c>
      <c r="H1764" s="2" t="str">
        <f t="shared" si="193"/>
        <v>low Impact</v>
      </c>
      <c r="I1764" s="2" t="str">
        <f t="shared" si="194"/>
        <v>good</v>
      </c>
      <c r="J1764" s="2">
        <f t="shared" si="195"/>
        <v>4.6722032242305813</v>
      </c>
      <c r="K1764" s="2">
        <f t="shared" si="196"/>
        <v>4.6722032242305813</v>
      </c>
      <c r="L1764" s="2">
        <v>0.22</v>
      </c>
      <c r="M1764" s="2">
        <v>1</v>
      </c>
      <c r="N1764" s="3">
        <v>45490</v>
      </c>
      <c r="O1764" s="3">
        <v>45491</v>
      </c>
      <c r="P1764" s="2" t="s">
        <v>30</v>
      </c>
      <c r="Q1764" s="2" t="s">
        <v>26</v>
      </c>
      <c r="R1764" s="2">
        <v>40.94</v>
      </c>
      <c r="S1764" s="2" t="s">
        <v>33</v>
      </c>
    </row>
    <row r="1765" spans="1:19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 t="str">
        <f t="shared" si="190"/>
        <v>high sales</v>
      </c>
      <c r="F1765" s="2" t="str">
        <f t="shared" si="191"/>
        <v>high</v>
      </c>
      <c r="G1765" s="2" t="str">
        <f t="shared" si="192"/>
        <v>low</v>
      </c>
      <c r="H1765" s="2" t="str">
        <f t="shared" si="193"/>
        <v>high impact</v>
      </c>
      <c r="I1765" s="2" t="str">
        <f t="shared" si="194"/>
        <v>good</v>
      </c>
      <c r="J1765" s="2">
        <f t="shared" si="195"/>
        <v>7.3739616438356164</v>
      </c>
      <c r="K1765" s="2">
        <f t="shared" si="196"/>
        <v>7.3739616438356164</v>
      </c>
      <c r="L1765" s="2">
        <v>0.3</v>
      </c>
      <c r="M1765" s="2">
        <v>4</v>
      </c>
      <c r="N1765" s="3">
        <v>45193</v>
      </c>
      <c r="O1765" s="3">
        <v>45200</v>
      </c>
      <c r="P1765" s="2" t="s">
        <v>20</v>
      </c>
      <c r="Q1765" s="2" t="s">
        <v>21</v>
      </c>
      <c r="R1765" s="2">
        <v>456.25</v>
      </c>
      <c r="S1765" s="2" t="s">
        <v>47</v>
      </c>
    </row>
    <row r="1766" spans="1:19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 t="str">
        <f t="shared" si="190"/>
        <v>high sales</v>
      </c>
      <c r="F1766" s="2" t="str">
        <f t="shared" si="191"/>
        <v>high</v>
      </c>
      <c r="G1766" s="2" t="str">
        <f t="shared" si="192"/>
        <v>low</v>
      </c>
      <c r="H1766" s="2" t="str">
        <f t="shared" si="193"/>
        <v>high impact</v>
      </c>
      <c r="I1766" s="2" t="str">
        <f t="shared" si="194"/>
        <v>good</v>
      </c>
      <c r="J1766" s="2">
        <f t="shared" si="195"/>
        <v>4.1371449198900399</v>
      </c>
      <c r="K1766" s="2">
        <f t="shared" si="196"/>
        <v>4.1371449198900399</v>
      </c>
      <c r="L1766" s="2">
        <v>0.19</v>
      </c>
      <c r="M1766" s="2">
        <v>8</v>
      </c>
      <c r="N1766" s="3">
        <v>45191</v>
      </c>
      <c r="O1766" s="3">
        <v>45197</v>
      </c>
      <c r="P1766" s="2" t="s">
        <v>30</v>
      </c>
      <c r="Q1766" s="2" t="s">
        <v>15</v>
      </c>
      <c r="R1766" s="2">
        <v>720.26</v>
      </c>
      <c r="S1766" s="2" t="s">
        <v>33</v>
      </c>
    </row>
    <row r="1767" spans="1:19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 t="str">
        <f t="shared" si="190"/>
        <v>high sales</v>
      </c>
      <c r="F1767" s="2" t="str">
        <f t="shared" si="191"/>
        <v>high</v>
      </c>
      <c r="G1767" s="2" t="str">
        <f t="shared" si="192"/>
        <v>high</v>
      </c>
      <c r="H1767" s="2" t="str">
        <f t="shared" si="193"/>
        <v>high impact</v>
      </c>
      <c r="I1767" s="2" t="str">
        <f t="shared" si="194"/>
        <v>good</v>
      </c>
      <c r="J1767" s="2">
        <f t="shared" si="195"/>
        <v>5.811409173093244</v>
      </c>
      <c r="K1767" s="2">
        <f t="shared" si="196"/>
        <v>5.811409173093244</v>
      </c>
      <c r="L1767" s="2">
        <v>0.14000000000000001</v>
      </c>
      <c r="M1767" s="2">
        <v>1</v>
      </c>
      <c r="N1767" s="3">
        <v>45252</v>
      </c>
      <c r="O1767" s="3">
        <v>45259</v>
      </c>
      <c r="P1767" s="2" t="s">
        <v>14</v>
      </c>
      <c r="Q1767" s="2" t="s">
        <v>26</v>
      </c>
      <c r="R1767" s="2">
        <v>542.02</v>
      </c>
      <c r="S1767" s="2" t="s">
        <v>27</v>
      </c>
    </row>
    <row r="1768" spans="1:19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 t="str">
        <f t="shared" si="190"/>
        <v>high sales</v>
      </c>
      <c r="F1768" s="2" t="str">
        <f t="shared" si="191"/>
        <v>high</v>
      </c>
      <c r="G1768" s="2" t="str">
        <f t="shared" si="192"/>
        <v>low</v>
      </c>
      <c r="H1768" s="2" t="str">
        <f t="shared" si="193"/>
        <v>high impact</v>
      </c>
      <c r="I1768" s="2" t="str">
        <f t="shared" si="194"/>
        <v>good</v>
      </c>
      <c r="J1768" s="2">
        <f t="shared" si="195"/>
        <v>5.3467115689381934</v>
      </c>
      <c r="K1768" s="2">
        <f t="shared" si="196"/>
        <v>5.3467115689381934</v>
      </c>
      <c r="L1768" s="2">
        <v>0.35</v>
      </c>
      <c r="M1768" s="2">
        <v>9</v>
      </c>
      <c r="N1768" s="3">
        <v>45509</v>
      </c>
      <c r="O1768" s="3">
        <v>45515</v>
      </c>
      <c r="P1768" s="2" t="s">
        <v>14</v>
      </c>
      <c r="Q1768" s="2" t="s">
        <v>15</v>
      </c>
      <c r="R1768" s="2">
        <v>252.4</v>
      </c>
      <c r="S1768" s="2" t="s">
        <v>27</v>
      </c>
    </row>
    <row r="1769" spans="1:19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 t="str">
        <f t="shared" si="190"/>
        <v>high sales</v>
      </c>
      <c r="F1769" s="2" t="str">
        <f t="shared" si="191"/>
        <v>high</v>
      </c>
      <c r="G1769" s="2" t="str">
        <f t="shared" si="192"/>
        <v>high</v>
      </c>
      <c r="H1769" s="2" t="str">
        <f t="shared" si="193"/>
        <v>high impact</v>
      </c>
      <c r="I1769" s="2" t="str">
        <f t="shared" si="194"/>
        <v>not good</v>
      </c>
      <c r="J1769" s="2">
        <f t="shared" si="195"/>
        <v>4.774709193245779</v>
      </c>
      <c r="K1769" s="2">
        <f t="shared" si="196"/>
        <v>4.774709193245779</v>
      </c>
      <c r="L1769" s="2">
        <v>0.44</v>
      </c>
      <c r="M1769" s="2">
        <v>6</v>
      </c>
      <c r="N1769" s="3">
        <v>45548</v>
      </c>
      <c r="O1769" s="3">
        <v>45549</v>
      </c>
      <c r="P1769" s="2" t="s">
        <v>20</v>
      </c>
      <c r="Q1769" s="2" t="s">
        <v>21</v>
      </c>
      <c r="R1769" s="2">
        <v>266.5</v>
      </c>
      <c r="S1769" s="2" t="s">
        <v>47</v>
      </c>
    </row>
    <row r="1770" spans="1:19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 t="str">
        <f t="shared" si="190"/>
        <v>high sales</v>
      </c>
      <c r="F1770" s="2" t="str">
        <f t="shared" si="191"/>
        <v>high</v>
      </c>
      <c r="G1770" s="2" t="str">
        <f t="shared" si="192"/>
        <v>low</v>
      </c>
      <c r="H1770" s="2" t="str">
        <f t="shared" si="193"/>
        <v>high impact</v>
      </c>
      <c r="I1770" s="2" t="str">
        <f t="shared" si="194"/>
        <v>not good</v>
      </c>
      <c r="J1770" s="2">
        <f t="shared" si="195"/>
        <v>3.9743809768980674</v>
      </c>
      <c r="K1770" s="2">
        <f t="shared" si="196"/>
        <v>3.9743809768980674</v>
      </c>
      <c r="L1770" s="2">
        <v>0.14000000000000001</v>
      </c>
      <c r="M1770" s="2">
        <v>5</v>
      </c>
      <c r="N1770" s="3">
        <v>45072</v>
      </c>
      <c r="O1770" s="3">
        <v>45079</v>
      </c>
      <c r="P1770" s="2" t="s">
        <v>30</v>
      </c>
      <c r="Q1770" s="2" t="s">
        <v>26</v>
      </c>
      <c r="R1770" s="2">
        <v>1048.83</v>
      </c>
      <c r="S1770" s="2" t="s">
        <v>38</v>
      </c>
    </row>
    <row r="1771" spans="1:19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 t="str">
        <f t="shared" si="190"/>
        <v>high sales</v>
      </c>
      <c r="F1771" s="2" t="str">
        <f t="shared" si="191"/>
        <v>high</v>
      </c>
      <c r="G1771" s="2" t="str">
        <f t="shared" si="192"/>
        <v>high</v>
      </c>
      <c r="H1771" s="2" t="str">
        <f t="shared" si="193"/>
        <v>high impact</v>
      </c>
      <c r="I1771" s="2" t="str">
        <f t="shared" si="194"/>
        <v>good</v>
      </c>
      <c r="J1771" s="2">
        <f t="shared" si="195"/>
        <v>5.9548196517412926</v>
      </c>
      <c r="K1771" s="2">
        <f t="shared" si="196"/>
        <v>5.9548196517412926</v>
      </c>
      <c r="L1771" s="2">
        <v>0.35</v>
      </c>
      <c r="M1771" s="2">
        <v>9</v>
      </c>
      <c r="N1771" s="3">
        <v>44991</v>
      </c>
      <c r="O1771" s="3">
        <v>44994</v>
      </c>
      <c r="P1771" s="2" t="s">
        <v>20</v>
      </c>
      <c r="Q1771" s="2" t="s">
        <v>26</v>
      </c>
      <c r="R1771" s="2">
        <v>643.20000000000005</v>
      </c>
      <c r="S1771" s="2" t="s">
        <v>47</v>
      </c>
    </row>
    <row r="1772" spans="1:19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 t="str">
        <f t="shared" si="190"/>
        <v>high sales</v>
      </c>
      <c r="F1772" s="2" t="str">
        <f t="shared" si="191"/>
        <v>high</v>
      </c>
      <c r="G1772" s="2" t="str">
        <f t="shared" si="192"/>
        <v>low</v>
      </c>
      <c r="H1772" s="2" t="str">
        <f t="shared" si="193"/>
        <v>high impact</v>
      </c>
      <c r="I1772" s="2" t="str">
        <f t="shared" si="194"/>
        <v>good</v>
      </c>
      <c r="J1772" s="2">
        <f t="shared" si="195"/>
        <v>8.7047794300492374</v>
      </c>
      <c r="K1772" s="2">
        <f t="shared" si="196"/>
        <v>8.7047794300492374</v>
      </c>
      <c r="L1772" s="2">
        <v>0.22</v>
      </c>
      <c r="M1772" s="2">
        <v>9</v>
      </c>
      <c r="N1772" s="3">
        <v>45294</v>
      </c>
      <c r="O1772" s="3">
        <v>45296</v>
      </c>
      <c r="P1772" s="2" t="s">
        <v>14</v>
      </c>
      <c r="Q1772" s="2" t="s">
        <v>21</v>
      </c>
      <c r="R1772" s="2">
        <v>201.07</v>
      </c>
      <c r="S1772" s="2" t="s">
        <v>16</v>
      </c>
    </row>
    <row r="1773" spans="1:19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 t="str">
        <f t="shared" si="190"/>
        <v>high sales</v>
      </c>
      <c r="F1773" s="2" t="str">
        <f t="shared" si="191"/>
        <v>high</v>
      </c>
      <c r="G1773" s="2" t="str">
        <f t="shared" si="192"/>
        <v>low</v>
      </c>
      <c r="H1773" s="2" t="str">
        <f t="shared" si="193"/>
        <v>high impact</v>
      </c>
      <c r="I1773" s="2" t="str">
        <f t="shared" si="194"/>
        <v>good</v>
      </c>
      <c r="J1773" s="2">
        <f t="shared" si="195"/>
        <v>4.923820283040472</v>
      </c>
      <c r="K1773" s="2">
        <f t="shared" si="196"/>
        <v>4.923820283040472</v>
      </c>
      <c r="L1773" s="2">
        <v>0.15</v>
      </c>
      <c r="M1773" s="2">
        <v>9</v>
      </c>
      <c r="N1773" s="3">
        <v>45517</v>
      </c>
      <c r="O1773" s="3">
        <v>45524</v>
      </c>
      <c r="P1773" s="2" t="s">
        <v>20</v>
      </c>
      <c r="Q1773" s="2" t="s">
        <v>26</v>
      </c>
      <c r="R1773" s="2">
        <v>655.03</v>
      </c>
      <c r="S1773" s="2" t="s">
        <v>27</v>
      </c>
    </row>
    <row r="1774" spans="1:19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 t="str">
        <f t="shared" si="190"/>
        <v>high sales</v>
      </c>
      <c r="F1774" s="2" t="str">
        <f t="shared" si="191"/>
        <v>high</v>
      </c>
      <c r="G1774" s="2" t="str">
        <f t="shared" si="192"/>
        <v>low</v>
      </c>
      <c r="H1774" s="2" t="str">
        <f t="shared" si="193"/>
        <v>high impact</v>
      </c>
      <c r="I1774" s="2" t="str">
        <f t="shared" si="194"/>
        <v>good</v>
      </c>
      <c r="J1774" s="2">
        <f t="shared" si="195"/>
        <v>3.4141923405373449</v>
      </c>
      <c r="K1774" s="2">
        <f t="shared" si="196"/>
        <v>3.4141923405373449</v>
      </c>
      <c r="L1774" s="2">
        <v>0.31</v>
      </c>
      <c r="M1774" s="2">
        <v>3</v>
      </c>
      <c r="N1774" s="3">
        <v>45319</v>
      </c>
      <c r="O1774" s="3">
        <v>45325</v>
      </c>
      <c r="P1774" s="2" t="s">
        <v>20</v>
      </c>
      <c r="Q1774" s="2" t="s">
        <v>15</v>
      </c>
      <c r="R1774" s="2">
        <v>1217.8399999999999</v>
      </c>
      <c r="S1774" s="2" t="s">
        <v>33</v>
      </c>
    </row>
    <row r="1775" spans="1:19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 t="str">
        <f t="shared" si="190"/>
        <v>high sales</v>
      </c>
      <c r="F1775" s="2" t="str">
        <f t="shared" si="191"/>
        <v>high</v>
      </c>
      <c r="G1775" s="2" t="str">
        <f t="shared" si="192"/>
        <v>low</v>
      </c>
      <c r="H1775" s="2" t="str">
        <f t="shared" si="193"/>
        <v>high impact</v>
      </c>
      <c r="I1775" s="2" t="str">
        <f t="shared" si="194"/>
        <v>good</v>
      </c>
      <c r="J1775" s="2">
        <f t="shared" si="195"/>
        <v>13.448217573726946</v>
      </c>
      <c r="K1775" s="2">
        <f t="shared" si="196"/>
        <v>13.448217573726946</v>
      </c>
      <c r="L1775" s="2">
        <v>0.47</v>
      </c>
      <c r="M1775" s="2">
        <v>8</v>
      </c>
      <c r="N1775" s="3">
        <v>45370</v>
      </c>
      <c r="O1775" s="3">
        <v>45372</v>
      </c>
      <c r="P1775" s="2" t="s">
        <v>30</v>
      </c>
      <c r="Q1775" s="2" t="s">
        <v>21</v>
      </c>
      <c r="R1775" s="2">
        <v>331.29</v>
      </c>
      <c r="S1775" s="2" t="s">
        <v>22</v>
      </c>
    </row>
    <row r="1776" spans="1:19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 t="str">
        <f t="shared" si="190"/>
        <v>low sales</v>
      </c>
      <c r="F1776" s="2" t="str">
        <f t="shared" si="191"/>
        <v>low</v>
      </c>
      <c r="G1776" s="2" t="str">
        <f t="shared" si="192"/>
        <v>high</v>
      </c>
      <c r="H1776" s="2" t="str">
        <f t="shared" si="193"/>
        <v>low Impact</v>
      </c>
      <c r="I1776" s="2" t="str">
        <f t="shared" si="194"/>
        <v>good</v>
      </c>
      <c r="J1776" s="2">
        <f t="shared" si="195"/>
        <v>19.34487951807229</v>
      </c>
      <c r="K1776" s="2">
        <f t="shared" si="196"/>
        <v>19.34487951807229</v>
      </c>
      <c r="L1776" s="2">
        <v>0.18</v>
      </c>
      <c r="M1776" s="2">
        <v>4</v>
      </c>
      <c r="N1776" s="3">
        <v>45063</v>
      </c>
      <c r="O1776" s="3">
        <v>45069</v>
      </c>
      <c r="P1776" s="2" t="s">
        <v>20</v>
      </c>
      <c r="Q1776" s="2" t="s">
        <v>21</v>
      </c>
      <c r="R1776" s="2">
        <v>6.64</v>
      </c>
      <c r="S1776" s="2" t="s">
        <v>33</v>
      </c>
    </row>
    <row r="1777" spans="1:19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 t="str">
        <f t="shared" si="190"/>
        <v>high sales</v>
      </c>
      <c r="F1777" s="2" t="str">
        <f t="shared" si="191"/>
        <v>high</v>
      </c>
      <c r="G1777" s="2" t="str">
        <f t="shared" si="192"/>
        <v>low</v>
      </c>
      <c r="H1777" s="2" t="str">
        <f t="shared" si="193"/>
        <v>high impact</v>
      </c>
      <c r="I1777" s="2" t="str">
        <f t="shared" si="194"/>
        <v>good</v>
      </c>
      <c r="J1777" s="2">
        <f t="shared" si="195"/>
        <v>6.7996372168877199</v>
      </c>
      <c r="K1777" s="2">
        <f t="shared" si="196"/>
        <v>6.7996372168877199</v>
      </c>
      <c r="L1777" s="2">
        <v>0.38</v>
      </c>
      <c r="M1777" s="2">
        <v>4</v>
      </c>
      <c r="N1777" s="3">
        <v>45610</v>
      </c>
      <c r="O1777" s="3">
        <v>45613</v>
      </c>
      <c r="P1777" s="2" t="s">
        <v>14</v>
      </c>
      <c r="Q1777" s="2" t="s">
        <v>21</v>
      </c>
      <c r="R1777" s="2">
        <v>600.91</v>
      </c>
      <c r="S1777" s="2" t="s">
        <v>27</v>
      </c>
    </row>
    <row r="1778" spans="1:19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 t="str">
        <f t="shared" si="190"/>
        <v>high sales</v>
      </c>
      <c r="F1778" s="2" t="str">
        <f t="shared" si="191"/>
        <v>high</v>
      </c>
      <c r="G1778" s="2" t="str">
        <f t="shared" si="192"/>
        <v>low</v>
      </c>
      <c r="H1778" s="2" t="str">
        <f t="shared" si="193"/>
        <v>high impact</v>
      </c>
      <c r="I1778" s="2" t="str">
        <f t="shared" si="194"/>
        <v>good</v>
      </c>
      <c r="J1778" s="2">
        <f t="shared" si="195"/>
        <v>5.3759801165783943</v>
      </c>
      <c r="K1778" s="2">
        <f t="shared" si="196"/>
        <v>5.3759801165783943</v>
      </c>
      <c r="L1778" s="2">
        <v>0.16</v>
      </c>
      <c r="M1778" s="2">
        <v>7</v>
      </c>
      <c r="N1778" s="3">
        <v>45065</v>
      </c>
      <c r="O1778" s="3">
        <v>45069</v>
      </c>
      <c r="P1778" s="2" t="s">
        <v>14</v>
      </c>
      <c r="Q1778" s="2" t="s">
        <v>15</v>
      </c>
      <c r="R1778" s="2">
        <v>337.97</v>
      </c>
      <c r="S1778" s="2" t="s">
        <v>33</v>
      </c>
    </row>
    <row r="1779" spans="1:19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 t="str">
        <f t="shared" si="190"/>
        <v>high sales</v>
      </c>
      <c r="F1779" s="2" t="str">
        <f t="shared" si="191"/>
        <v>high</v>
      </c>
      <c r="G1779" s="2" t="str">
        <f t="shared" si="192"/>
        <v>high</v>
      </c>
      <c r="H1779" s="2" t="str">
        <f t="shared" si="193"/>
        <v>high impact</v>
      </c>
      <c r="I1779" s="2" t="str">
        <f t="shared" si="194"/>
        <v>good</v>
      </c>
      <c r="J1779" s="2">
        <f t="shared" si="195"/>
        <v>5.6260879025239339</v>
      </c>
      <c r="K1779" s="2">
        <f t="shared" si="196"/>
        <v>5.6260879025239339</v>
      </c>
      <c r="L1779" s="2">
        <v>0.4</v>
      </c>
      <c r="M1779" s="2">
        <v>8</v>
      </c>
      <c r="N1779" s="3">
        <v>45057</v>
      </c>
      <c r="O1779" s="3">
        <v>45058</v>
      </c>
      <c r="P1779" s="2" t="s">
        <v>30</v>
      </c>
      <c r="Q1779" s="2" t="s">
        <v>26</v>
      </c>
      <c r="R1779" s="2">
        <v>643.44000000000005</v>
      </c>
      <c r="S1779" s="2" t="s">
        <v>38</v>
      </c>
    </row>
    <row r="1780" spans="1:19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 t="str">
        <f t="shared" si="190"/>
        <v>high sales</v>
      </c>
      <c r="F1780" s="2" t="str">
        <f t="shared" si="191"/>
        <v>high</v>
      </c>
      <c r="G1780" s="2" t="str">
        <f t="shared" si="192"/>
        <v>high</v>
      </c>
      <c r="H1780" s="2" t="str">
        <f t="shared" si="193"/>
        <v>high impact</v>
      </c>
      <c r="I1780" s="2" t="str">
        <f t="shared" si="194"/>
        <v>not good</v>
      </c>
      <c r="J1780" s="2">
        <f t="shared" si="195"/>
        <v>7.7658360974031222</v>
      </c>
      <c r="K1780" s="2">
        <f t="shared" si="196"/>
        <v>7.7658360974031222</v>
      </c>
      <c r="L1780" s="2">
        <v>0.38</v>
      </c>
      <c r="M1780" s="2">
        <v>4</v>
      </c>
      <c r="N1780" s="3">
        <v>45643</v>
      </c>
      <c r="O1780" s="3">
        <v>45646</v>
      </c>
      <c r="P1780" s="2" t="s">
        <v>30</v>
      </c>
      <c r="Q1780" s="2" t="s">
        <v>26</v>
      </c>
      <c r="R1780" s="2">
        <v>247.22</v>
      </c>
      <c r="S1780" s="2" t="s">
        <v>47</v>
      </c>
    </row>
    <row r="1781" spans="1:19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 t="str">
        <f t="shared" si="190"/>
        <v>high sales</v>
      </c>
      <c r="F1781" s="2" t="str">
        <f t="shared" si="191"/>
        <v>high</v>
      </c>
      <c r="G1781" s="2" t="str">
        <f t="shared" si="192"/>
        <v>low</v>
      </c>
      <c r="H1781" s="2" t="str">
        <f t="shared" si="193"/>
        <v>high impact</v>
      </c>
      <c r="I1781" s="2" t="str">
        <f t="shared" si="194"/>
        <v>not good</v>
      </c>
      <c r="J1781" s="2">
        <f t="shared" si="195"/>
        <v>3.5293265749456917</v>
      </c>
      <c r="K1781" s="2">
        <f t="shared" si="196"/>
        <v>3.5293265749456917</v>
      </c>
      <c r="L1781" s="2">
        <v>0.38</v>
      </c>
      <c r="M1781" s="2">
        <v>6</v>
      </c>
      <c r="N1781" s="3">
        <v>45598</v>
      </c>
      <c r="O1781" s="3">
        <v>45602</v>
      </c>
      <c r="P1781" s="2" t="s">
        <v>30</v>
      </c>
      <c r="Q1781" s="2" t="s">
        <v>21</v>
      </c>
      <c r="R1781" s="2">
        <v>870.03</v>
      </c>
      <c r="S1781" s="2" t="s">
        <v>22</v>
      </c>
    </row>
    <row r="1782" spans="1:19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 t="str">
        <f t="shared" si="190"/>
        <v>high sales</v>
      </c>
      <c r="F1782" s="2" t="str">
        <f t="shared" si="191"/>
        <v>high</v>
      </c>
      <c r="G1782" s="2" t="str">
        <f t="shared" si="192"/>
        <v>low</v>
      </c>
      <c r="H1782" s="2" t="str">
        <f t="shared" si="193"/>
        <v>high impact</v>
      </c>
      <c r="I1782" s="2" t="str">
        <f t="shared" si="194"/>
        <v>not good</v>
      </c>
      <c r="J1782" s="2">
        <f t="shared" si="195"/>
        <v>9.0108596786196635</v>
      </c>
      <c r="K1782" s="2">
        <f t="shared" si="196"/>
        <v>9.0108596786196635</v>
      </c>
      <c r="L1782" s="2">
        <v>0.5</v>
      </c>
      <c r="M1782" s="2">
        <v>1</v>
      </c>
      <c r="N1782" s="3">
        <v>45588</v>
      </c>
      <c r="O1782" s="3">
        <v>45590</v>
      </c>
      <c r="P1782" s="2" t="s">
        <v>20</v>
      </c>
      <c r="Q1782" s="2" t="s">
        <v>15</v>
      </c>
      <c r="R1782" s="2">
        <v>362.81</v>
      </c>
      <c r="S1782" s="2" t="s">
        <v>47</v>
      </c>
    </row>
    <row r="1783" spans="1:19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 t="str">
        <f t="shared" si="190"/>
        <v>high sales</v>
      </c>
      <c r="F1783" s="2" t="str">
        <f t="shared" si="191"/>
        <v>high</v>
      </c>
      <c r="G1783" s="2" t="str">
        <f t="shared" si="192"/>
        <v>low</v>
      </c>
      <c r="H1783" s="2" t="str">
        <f t="shared" si="193"/>
        <v>high impact</v>
      </c>
      <c r="I1783" s="2" t="str">
        <f t="shared" si="194"/>
        <v>good</v>
      </c>
      <c r="J1783" s="2">
        <f t="shared" si="195"/>
        <v>12.406761502291531</v>
      </c>
      <c r="K1783" s="2">
        <f t="shared" si="196"/>
        <v>12.406761502291531</v>
      </c>
      <c r="L1783" s="2">
        <v>7.0000000000000007E-2</v>
      </c>
      <c r="M1783" s="2">
        <v>2</v>
      </c>
      <c r="N1783" s="3">
        <v>45360</v>
      </c>
      <c r="O1783" s="3">
        <v>45365</v>
      </c>
      <c r="P1783" s="2" t="s">
        <v>14</v>
      </c>
      <c r="Q1783" s="2" t="s">
        <v>15</v>
      </c>
      <c r="R1783" s="2">
        <v>168.01</v>
      </c>
      <c r="S1783" s="2" t="s">
        <v>16</v>
      </c>
    </row>
    <row r="1784" spans="1:19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 t="str">
        <f t="shared" si="190"/>
        <v>high sales</v>
      </c>
      <c r="F1784" s="2" t="str">
        <f t="shared" si="191"/>
        <v>high</v>
      </c>
      <c r="G1784" s="2" t="str">
        <f t="shared" si="192"/>
        <v>low</v>
      </c>
      <c r="H1784" s="2" t="str">
        <f t="shared" si="193"/>
        <v>high impact</v>
      </c>
      <c r="I1784" s="2" t="str">
        <f t="shared" si="194"/>
        <v>good</v>
      </c>
      <c r="J1784" s="2">
        <f t="shared" si="195"/>
        <v>9.440128631305102</v>
      </c>
      <c r="K1784" s="2">
        <f t="shared" si="196"/>
        <v>9.440128631305102</v>
      </c>
      <c r="L1784" s="2">
        <v>0.19</v>
      </c>
      <c r="M1784" s="2">
        <v>5</v>
      </c>
      <c r="N1784" s="3">
        <v>45033</v>
      </c>
      <c r="O1784" s="3">
        <v>45040</v>
      </c>
      <c r="P1784" s="2" t="s">
        <v>30</v>
      </c>
      <c r="Q1784" s="2" t="s">
        <v>15</v>
      </c>
      <c r="R1784" s="2">
        <v>276.76</v>
      </c>
      <c r="S1784" s="2" t="s">
        <v>16</v>
      </c>
    </row>
    <row r="1785" spans="1:19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 t="str">
        <f t="shared" si="190"/>
        <v>high sales</v>
      </c>
      <c r="F1785" s="2" t="str">
        <f t="shared" si="191"/>
        <v>high</v>
      </c>
      <c r="G1785" s="2" t="str">
        <f t="shared" si="192"/>
        <v>high</v>
      </c>
      <c r="H1785" s="2" t="str">
        <f t="shared" si="193"/>
        <v>high impact</v>
      </c>
      <c r="I1785" s="2" t="str">
        <f t="shared" si="194"/>
        <v>not good</v>
      </c>
      <c r="J1785" s="2">
        <f t="shared" si="195"/>
        <v>13.457427636176396</v>
      </c>
      <c r="K1785" s="2">
        <f t="shared" si="196"/>
        <v>13.457427636176396</v>
      </c>
      <c r="L1785" s="2">
        <v>0.32</v>
      </c>
      <c r="M1785" s="2">
        <v>4</v>
      </c>
      <c r="N1785" s="3">
        <v>44952</v>
      </c>
      <c r="O1785" s="3">
        <v>44953</v>
      </c>
      <c r="P1785" s="2" t="s">
        <v>20</v>
      </c>
      <c r="Q1785" s="2" t="s">
        <v>21</v>
      </c>
      <c r="R1785" s="2">
        <v>271.89</v>
      </c>
      <c r="S1785" s="2" t="s">
        <v>33</v>
      </c>
    </row>
    <row r="1786" spans="1:19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 t="str">
        <f t="shared" si="190"/>
        <v>high sales</v>
      </c>
      <c r="F1786" s="2" t="str">
        <f t="shared" si="191"/>
        <v>high</v>
      </c>
      <c r="G1786" s="2" t="str">
        <f t="shared" si="192"/>
        <v>low</v>
      </c>
      <c r="H1786" s="2" t="str">
        <f t="shared" si="193"/>
        <v>high impact</v>
      </c>
      <c r="I1786" s="2" t="str">
        <f t="shared" si="194"/>
        <v>good</v>
      </c>
      <c r="J1786" s="2">
        <f t="shared" si="195"/>
        <v>3.8246016531003488</v>
      </c>
      <c r="K1786" s="2">
        <f t="shared" si="196"/>
        <v>3.8246016531003488</v>
      </c>
      <c r="L1786" s="2">
        <v>0.3</v>
      </c>
      <c r="M1786" s="2">
        <v>3</v>
      </c>
      <c r="N1786" s="3">
        <v>45505</v>
      </c>
      <c r="O1786" s="3">
        <v>45506</v>
      </c>
      <c r="P1786" s="2" t="s">
        <v>14</v>
      </c>
      <c r="Q1786" s="2" t="s">
        <v>26</v>
      </c>
      <c r="R1786" s="2">
        <v>636.38</v>
      </c>
      <c r="S1786" s="2" t="s">
        <v>33</v>
      </c>
    </row>
    <row r="1787" spans="1:19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 t="str">
        <f t="shared" si="190"/>
        <v>low sales</v>
      </c>
      <c r="F1787" s="2" t="str">
        <f t="shared" si="191"/>
        <v>low</v>
      </c>
      <c r="G1787" s="2" t="str">
        <f t="shared" si="192"/>
        <v>low</v>
      </c>
      <c r="H1787" s="2" t="str">
        <f t="shared" si="193"/>
        <v>low Impact</v>
      </c>
      <c r="I1787" s="2" t="str">
        <f t="shared" si="194"/>
        <v>good</v>
      </c>
      <c r="J1787" s="2">
        <f t="shared" si="195"/>
        <v>6.6495659037095498</v>
      </c>
      <c r="K1787" s="2">
        <f t="shared" si="196"/>
        <v>6.6495659037095498</v>
      </c>
      <c r="L1787" s="2">
        <v>0.39</v>
      </c>
      <c r="M1787" s="2">
        <v>6</v>
      </c>
      <c r="N1787" s="3">
        <v>45108</v>
      </c>
      <c r="O1787" s="3">
        <v>45109</v>
      </c>
      <c r="P1787" s="2" t="s">
        <v>14</v>
      </c>
      <c r="Q1787" s="2" t="s">
        <v>15</v>
      </c>
      <c r="R1787" s="2">
        <v>25.34</v>
      </c>
      <c r="S1787" s="2" t="s">
        <v>27</v>
      </c>
    </row>
    <row r="1788" spans="1:19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 t="str">
        <f t="shared" si="190"/>
        <v>low sales</v>
      </c>
      <c r="F1788" s="2" t="str">
        <f t="shared" si="191"/>
        <v>low</v>
      </c>
      <c r="G1788" s="2" t="str">
        <f t="shared" si="192"/>
        <v>high</v>
      </c>
      <c r="H1788" s="2" t="str">
        <f t="shared" si="193"/>
        <v>low Impact</v>
      </c>
      <c r="I1788" s="2" t="str">
        <f t="shared" si="194"/>
        <v>good</v>
      </c>
      <c r="J1788" s="2">
        <f t="shared" si="195"/>
        <v>3.8808844507845928</v>
      </c>
      <c r="K1788" s="2">
        <f t="shared" si="196"/>
        <v>3.8808844507845928</v>
      </c>
      <c r="L1788" s="2">
        <v>0.02</v>
      </c>
      <c r="M1788" s="2">
        <v>6</v>
      </c>
      <c r="N1788" s="3">
        <v>45565</v>
      </c>
      <c r="O1788" s="3">
        <v>45571</v>
      </c>
      <c r="P1788" s="2" t="s">
        <v>30</v>
      </c>
      <c r="Q1788" s="2" t="s">
        <v>26</v>
      </c>
      <c r="R1788" s="2">
        <v>42.06</v>
      </c>
      <c r="S1788" s="2" t="s">
        <v>22</v>
      </c>
    </row>
    <row r="1789" spans="1:19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 t="str">
        <f t="shared" si="190"/>
        <v>high sales</v>
      </c>
      <c r="F1789" s="2" t="str">
        <f t="shared" si="191"/>
        <v>high</v>
      </c>
      <c r="G1789" s="2" t="str">
        <f t="shared" si="192"/>
        <v>low</v>
      </c>
      <c r="H1789" s="2" t="str">
        <f t="shared" si="193"/>
        <v>high impact</v>
      </c>
      <c r="I1789" s="2" t="str">
        <f t="shared" si="194"/>
        <v>good</v>
      </c>
      <c r="J1789" s="2">
        <f t="shared" si="195"/>
        <v>4.7734606096114556</v>
      </c>
      <c r="K1789" s="2">
        <f t="shared" si="196"/>
        <v>4.7734606096114556</v>
      </c>
      <c r="L1789" s="2">
        <v>0.35</v>
      </c>
      <c r="M1789" s="2">
        <v>8</v>
      </c>
      <c r="N1789" s="3">
        <v>45304</v>
      </c>
      <c r="O1789" s="3">
        <v>45306</v>
      </c>
      <c r="P1789" s="2" t="s">
        <v>14</v>
      </c>
      <c r="Q1789" s="2" t="s">
        <v>15</v>
      </c>
      <c r="R1789" s="2">
        <v>699.79</v>
      </c>
      <c r="S1789" s="2" t="s">
        <v>22</v>
      </c>
    </row>
    <row r="1790" spans="1:19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 t="str">
        <f t="shared" si="190"/>
        <v>high sales</v>
      </c>
      <c r="F1790" s="2" t="str">
        <f t="shared" si="191"/>
        <v>high</v>
      </c>
      <c r="G1790" s="2" t="str">
        <f t="shared" si="192"/>
        <v>low</v>
      </c>
      <c r="H1790" s="2" t="str">
        <f t="shared" si="193"/>
        <v>high impact</v>
      </c>
      <c r="I1790" s="2" t="str">
        <f t="shared" si="194"/>
        <v>good</v>
      </c>
      <c r="J1790" s="2">
        <f t="shared" si="195"/>
        <v>5.9299253783387957</v>
      </c>
      <c r="K1790" s="2">
        <f t="shared" si="196"/>
        <v>5.9299253783387957</v>
      </c>
      <c r="L1790" s="2">
        <v>0.37</v>
      </c>
      <c r="M1790" s="2">
        <v>2</v>
      </c>
      <c r="N1790" s="3">
        <v>45574</v>
      </c>
      <c r="O1790" s="3">
        <v>45575</v>
      </c>
      <c r="P1790" s="2" t="s">
        <v>20</v>
      </c>
      <c r="Q1790" s="2" t="s">
        <v>15</v>
      </c>
      <c r="R1790" s="2">
        <v>716.95</v>
      </c>
      <c r="S1790" s="2" t="s">
        <v>22</v>
      </c>
    </row>
    <row r="1791" spans="1:19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 t="str">
        <f t="shared" si="190"/>
        <v>high sales</v>
      </c>
      <c r="F1791" s="2" t="str">
        <f t="shared" si="191"/>
        <v>high</v>
      </c>
      <c r="G1791" s="2" t="str">
        <f t="shared" si="192"/>
        <v>low</v>
      </c>
      <c r="H1791" s="2" t="str">
        <f t="shared" si="193"/>
        <v>high impact</v>
      </c>
      <c r="I1791" s="2" t="str">
        <f t="shared" si="194"/>
        <v>good</v>
      </c>
      <c r="J1791" s="2">
        <f t="shared" si="195"/>
        <v>13.230913600107247</v>
      </c>
      <c r="K1791" s="2">
        <f t="shared" si="196"/>
        <v>13.230913600107247</v>
      </c>
      <c r="L1791" s="2">
        <v>0.03</v>
      </c>
      <c r="M1791" s="2">
        <v>7</v>
      </c>
      <c r="N1791" s="3">
        <v>44950</v>
      </c>
      <c r="O1791" s="3">
        <v>44951</v>
      </c>
      <c r="P1791" s="2" t="s">
        <v>30</v>
      </c>
      <c r="Q1791" s="2" t="s">
        <v>21</v>
      </c>
      <c r="R1791" s="2">
        <v>298.38</v>
      </c>
      <c r="S1791" s="2" t="s">
        <v>16</v>
      </c>
    </row>
    <row r="1792" spans="1:19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 t="str">
        <f t="shared" si="190"/>
        <v>high sales</v>
      </c>
      <c r="F1792" s="2" t="str">
        <f t="shared" si="191"/>
        <v>high</v>
      </c>
      <c r="G1792" s="2" t="str">
        <f t="shared" si="192"/>
        <v>low</v>
      </c>
      <c r="H1792" s="2" t="str">
        <f t="shared" si="193"/>
        <v>high impact</v>
      </c>
      <c r="I1792" s="2" t="str">
        <f t="shared" si="194"/>
        <v>good</v>
      </c>
      <c r="J1792" s="2">
        <f t="shared" si="195"/>
        <v>16.867429760665974</v>
      </c>
      <c r="K1792" s="2">
        <f t="shared" si="196"/>
        <v>16.867429760665974</v>
      </c>
      <c r="L1792" s="2">
        <v>0.27</v>
      </c>
      <c r="M1792" s="2">
        <v>7</v>
      </c>
      <c r="N1792" s="3">
        <v>45195</v>
      </c>
      <c r="O1792" s="3">
        <v>45201</v>
      </c>
      <c r="P1792" s="2" t="s">
        <v>20</v>
      </c>
      <c r="Q1792" s="2" t="s">
        <v>21</v>
      </c>
      <c r="R1792" s="2">
        <v>96.1</v>
      </c>
      <c r="S1792" s="2" t="s">
        <v>22</v>
      </c>
    </row>
    <row r="1793" spans="1:19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 t="str">
        <f t="shared" si="190"/>
        <v>high sales</v>
      </c>
      <c r="F1793" s="2" t="str">
        <f t="shared" si="191"/>
        <v>high</v>
      </c>
      <c r="G1793" s="2" t="str">
        <f t="shared" si="192"/>
        <v>low</v>
      </c>
      <c r="H1793" s="2" t="str">
        <f t="shared" si="193"/>
        <v>high impact</v>
      </c>
      <c r="I1793" s="2" t="str">
        <f t="shared" si="194"/>
        <v>not good</v>
      </c>
      <c r="J1793" s="2">
        <f t="shared" si="195"/>
        <v>5.2815165668925301</v>
      </c>
      <c r="K1793" s="2">
        <f t="shared" si="196"/>
        <v>5.2815165668925301</v>
      </c>
      <c r="L1793" s="2">
        <v>0.12</v>
      </c>
      <c r="M1793" s="2">
        <v>2</v>
      </c>
      <c r="N1793" s="3">
        <v>45257</v>
      </c>
      <c r="O1793" s="3">
        <v>45263</v>
      </c>
      <c r="P1793" s="2" t="s">
        <v>14</v>
      </c>
      <c r="Q1793" s="2" t="s">
        <v>21</v>
      </c>
      <c r="R1793" s="2">
        <v>456.03</v>
      </c>
      <c r="S1793" s="2" t="s">
        <v>22</v>
      </c>
    </row>
    <row r="1794" spans="1:19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 t="str">
        <f t="shared" si="190"/>
        <v>high sales</v>
      </c>
      <c r="F1794" s="2" t="str">
        <f t="shared" si="191"/>
        <v>high</v>
      </c>
      <c r="G1794" s="2" t="str">
        <f t="shared" si="192"/>
        <v>low</v>
      </c>
      <c r="H1794" s="2" t="str">
        <f t="shared" si="193"/>
        <v>high impact</v>
      </c>
      <c r="I1794" s="2" t="str">
        <f t="shared" si="194"/>
        <v>not good</v>
      </c>
      <c r="J1794" s="2">
        <f t="shared" si="195"/>
        <v>9.9991182364729472</v>
      </c>
      <c r="K1794" s="2">
        <f t="shared" si="196"/>
        <v>9.9991182364729472</v>
      </c>
      <c r="L1794" s="2">
        <v>0.4</v>
      </c>
      <c r="M1794" s="2">
        <v>6</v>
      </c>
      <c r="N1794" s="3">
        <v>45156</v>
      </c>
      <c r="O1794" s="3">
        <v>45158</v>
      </c>
      <c r="P1794" s="2" t="s">
        <v>20</v>
      </c>
      <c r="Q1794" s="2" t="s">
        <v>26</v>
      </c>
      <c r="R1794" s="2">
        <v>124.75</v>
      </c>
      <c r="S1794" s="2" t="s">
        <v>16</v>
      </c>
    </row>
    <row r="1795" spans="1:19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 t="str">
        <f t="shared" ref="E1795:E1858" si="197">IF(D1795&gt;1000,"high sales","low sales")</f>
        <v>high sales</v>
      </c>
      <c r="F1795" s="2" t="str">
        <f t="shared" ref="F1795:F1858" si="198">IF(D1795&gt;1000,"high",IF(D1795&gt;500,"medium","low"))</f>
        <v>high</v>
      </c>
      <c r="G1795" s="2" t="str">
        <f t="shared" ref="G1795:G1858" si="199">IF(AND(D1805&gt;1000,R1805&gt;500),"high","low")</f>
        <v>high</v>
      </c>
      <c r="H1795" s="2" t="str">
        <f t="shared" ref="H1795:H1858" si="200">IF(OR(D1795&gt;500,L1795&gt;0.5),"high impact","low Impact")</f>
        <v>high impact</v>
      </c>
      <c r="I1795" s="2" t="str">
        <f t="shared" ref="I1795:I1858" si="201">IF(NOT(AND(D1801&gt;500,R1802&gt;100)),"not good","good")</f>
        <v>good</v>
      </c>
      <c r="J1795" s="2">
        <f t="shared" ref="J1795:J1858" si="202">D1795/R1795</f>
        <v>6.2204715498270984</v>
      </c>
      <c r="K1795" s="2">
        <f t="shared" ref="K1795:K1858" si="203">IFERROR(J1795,0)</f>
        <v>6.2204715498270984</v>
      </c>
      <c r="L1795" s="2">
        <v>0.02</v>
      </c>
      <c r="M1795" s="2">
        <v>5</v>
      </c>
      <c r="N1795" s="3">
        <v>45035</v>
      </c>
      <c r="O1795" s="3">
        <v>45041</v>
      </c>
      <c r="P1795" s="2" t="s">
        <v>30</v>
      </c>
      <c r="Q1795" s="2" t="s">
        <v>21</v>
      </c>
      <c r="R1795" s="2">
        <v>795.25</v>
      </c>
      <c r="S1795" s="2" t="s">
        <v>38</v>
      </c>
    </row>
    <row r="1796" spans="1:19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 t="str">
        <f t="shared" si="197"/>
        <v>high sales</v>
      </c>
      <c r="F1796" s="2" t="str">
        <f t="shared" si="198"/>
        <v>high</v>
      </c>
      <c r="G1796" s="2" t="str">
        <f t="shared" si="199"/>
        <v>low</v>
      </c>
      <c r="H1796" s="2" t="str">
        <f t="shared" si="200"/>
        <v>high impact</v>
      </c>
      <c r="I1796" s="2" t="str">
        <f t="shared" si="201"/>
        <v>good</v>
      </c>
      <c r="J1796" s="2">
        <f t="shared" si="202"/>
        <v>3.4890877290816458</v>
      </c>
      <c r="K1796" s="2">
        <f t="shared" si="203"/>
        <v>3.4890877290816458</v>
      </c>
      <c r="L1796" s="2">
        <v>7.0000000000000007E-2</v>
      </c>
      <c r="M1796" s="2">
        <v>2</v>
      </c>
      <c r="N1796" s="3">
        <v>45114</v>
      </c>
      <c r="O1796" s="3">
        <v>45120</v>
      </c>
      <c r="P1796" s="2" t="s">
        <v>14</v>
      </c>
      <c r="Q1796" s="2" t="s">
        <v>21</v>
      </c>
      <c r="R1796" s="2">
        <v>394.51</v>
      </c>
      <c r="S1796" s="2" t="s">
        <v>22</v>
      </c>
    </row>
    <row r="1797" spans="1:19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 t="str">
        <f t="shared" si="197"/>
        <v>high sales</v>
      </c>
      <c r="F1797" s="2" t="str">
        <f t="shared" si="198"/>
        <v>high</v>
      </c>
      <c r="G1797" s="2" t="str">
        <f t="shared" si="199"/>
        <v>low</v>
      </c>
      <c r="H1797" s="2" t="str">
        <f t="shared" si="200"/>
        <v>high impact</v>
      </c>
      <c r="I1797" s="2" t="str">
        <f t="shared" si="201"/>
        <v>not good</v>
      </c>
      <c r="J1797" s="2">
        <f t="shared" si="202"/>
        <v>11.987674379517058</v>
      </c>
      <c r="K1797" s="2">
        <f t="shared" si="203"/>
        <v>11.987674379517058</v>
      </c>
      <c r="L1797" s="2">
        <v>0.05</v>
      </c>
      <c r="M1797" s="2">
        <v>9</v>
      </c>
      <c r="N1797" s="3">
        <v>45068</v>
      </c>
      <c r="O1797" s="3">
        <v>45074</v>
      </c>
      <c r="P1797" s="2" t="s">
        <v>20</v>
      </c>
      <c r="Q1797" s="2" t="s">
        <v>15</v>
      </c>
      <c r="R1797" s="2">
        <v>178.49</v>
      </c>
      <c r="S1797" s="2" t="s">
        <v>22</v>
      </c>
    </row>
    <row r="1798" spans="1:19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 t="str">
        <f t="shared" si="197"/>
        <v>high sales</v>
      </c>
      <c r="F1798" s="2" t="str">
        <f t="shared" si="198"/>
        <v>high</v>
      </c>
      <c r="G1798" s="2" t="str">
        <f t="shared" si="199"/>
        <v>low</v>
      </c>
      <c r="H1798" s="2" t="str">
        <f t="shared" si="200"/>
        <v>high impact</v>
      </c>
      <c r="I1798" s="2" t="str">
        <f t="shared" si="201"/>
        <v>not good</v>
      </c>
      <c r="J1798" s="2">
        <f t="shared" si="202"/>
        <v>4.4122939877804592</v>
      </c>
      <c r="K1798" s="2">
        <f t="shared" si="203"/>
        <v>4.4122939877804592</v>
      </c>
      <c r="L1798" s="2">
        <v>0.03</v>
      </c>
      <c r="M1798" s="2">
        <v>8</v>
      </c>
      <c r="N1798" s="3">
        <v>44972</v>
      </c>
      <c r="O1798" s="3">
        <v>44975</v>
      </c>
      <c r="P1798" s="2" t="s">
        <v>14</v>
      </c>
      <c r="Q1798" s="2" t="s">
        <v>21</v>
      </c>
      <c r="R1798" s="2">
        <v>779.08</v>
      </c>
      <c r="S1798" s="2" t="s">
        <v>47</v>
      </c>
    </row>
    <row r="1799" spans="1:19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 t="str">
        <f t="shared" si="197"/>
        <v>high sales</v>
      </c>
      <c r="F1799" s="2" t="str">
        <f t="shared" si="198"/>
        <v>high</v>
      </c>
      <c r="G1799" s="2" t="str">
        <f t="shared" si="199"/>
        <v>low</v>
      </c>
      <c r="H1799" s="2" t="str">
        <f t="shared" si="200"/>
        <v>high impact</v>
      </c>
      <c r="I1799" s="2" t="str">
        <f t="shared" si="201"/>
        <v>good</v>
      </c>
      <c r="J1799" s="2">
        <f t="shared" si="202"/>
        <v>9.7065166950257442</v>
      </c>
      <c r="K1799" s="2">
        <f t="shared" si="203"/>
        <v>9.7065166950257442</v>
      </c>
      <c r="L1799" s="2">
        <v>0.3</v>
      </c>
      <c r="M1799" s="2">
        <v>7</v>
      </c>
      <c r="N1799" s="3">
        <v>45169</v>
      </c>
      <c r="O1799" s="3">
        <v>45175</v>
      </c>
      <c r="P1799" s="2" t="s">
        <v>14</v>
      </c>
      <c r="Q1799" s="2" t="s">
        <v>26</v>
      </c>
      <c r="R1799" s="2">
        <v>452.53</v>
      </c>
      <c r="S1799" s="2" t="s">
        <v>33</v>
      </c>
    </row>
    <row r="1800" spans="1:19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 t="str">
        <f t="shared" si="197"/>
        <v>low sales</v>
      </c>
      <c r="F1800" s="2" t="str">
        <f t="shared" si="198"/>
        <v>low</v>
      </c>
      <c r="G1800" s="2" t="str">
        <f t="shared" si="199"/>
        <v>high</v>
      </c>
      <c r="H1800" s="2" t="str">
        <f t="shared" si="200"/>
        <v>low Impact</v>
      </c>
      <c r="I1800" s="2" t="str">
        <f t="shared" si="201"/>
        <v>good</v>
      </c>
      <c r="J1800" s="2">
        <f t="shared" si="202"/>
        <v>9.0710790625804805</v>
      </c>
      <c r="K1800" s="2">
        <f t="shared" si="203"/>
        <v>9.0710790625804805</v>
      </c>
      <c r="L1800" s="2">
        <v>0.43</v>
      </c>
      <c r="M1800" s="2">
        <v>6</v>
      </c>
      <c r="N1800" s="3">
        <v>45067</v>
      </c>
      <c r="O1800" s="3">
        <v>45071</v>
      </c>
      <c r="P1800" s="2" t="s">
        <v>30</v>
      </c>
      <c r="Q1800" s="2" t="s">
        <v>21</v>
      </c>
      <c r="R1800" s="2">
        <v>38.83</v>
      </c>
      <c r="S1800" s="2" t="s">
        <v>27</v>
      </c>
    </row>
    <row r="1801" spans="1:19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 t="str">
        <f t="shared" si="197"/>
        <v>high sales</v>
      </c>
      <c r="F1801" s="2" t="str">
        <f t="shared" si="198"/>
        <v>high</v>
      </c>
      <c r="G1801" s="2" t="str">
        <f t="shared" si="199"/>
        <v>high</v>
      </c>
      <c r="H1801" s="2" t="str">
        <f t="shared" si="200"/>
        <v>high impact</v>
      </c>
      <c r="I1801" s="2" t="str">
        <f t="shared" si="201"/>
        <v>good</v>
      </c>
      <c r="J1801" s="2">
        <f t="shared" si="202"/>
        <v>4.7695475743443758</v>
      </c>
      <c r="K1801" s="2">
        <f t="shared" si="203"/>
        <v>4.7695475743443758</v>
      </c>
      <c r="L1801" s="2">
        <v>0.26</v>
      </c>
      <c r="M1801" s="2">
        <v>5</v>
      </c>
      <c r="N1801" s="3">
        <v>45078</v>
      </c>
      <c r="O1801" s="3">
        <v>45083</v>
      </c>
      <c r="P1801" s="2" t="s">
        <v>20</v>
      </c>
      <c r="Q1801" s="2" t="s">
        <v>26</v>
      </c>
      <c r="R1801" s="2">
        <v>330.22</v>
      </c>
      <c r="S1801" s="2" t="s">
        <v>16</v>
      </c>
    </row>
    <row r="1802" spans="1:19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 t="str">
        <f t="shared" si="197"/>
        <v>high sales</v>
      </c>
      <c r="F1802" s="2" t="str">
        <f t="shared" si="198"/>
        <v>high</v>
      </c>
      <c r="G1802" s="2" t="str">
        <f t="shared" si="199"/>
        <v>high</v>
      </c>
      <c r="H1802" s="2" t="str">
        <f t="shared" si="200"/>
        <v>high impact</v>
      </c>
      <c r="I1802" s="2" t="str">
        <f t="shared" si="201"/>
        <v>not good</v>
      </c>
      <c r="J1802" s="2">
        <f t="shared" si="202"/>
        <v>12.088865634156551</v>
      </c>
      <c r="K1802" s="2">
        <f t="shared" si="203"/>
        <v>12.088865634156551</v>
      </c>
      <c r="L1802" s="2">
        <v>0.11</v>
      </c>
      <c r="M1802" s="2">
        <v>9</v>
      </c>
      <c r="N1802" s="3">
        <v>45326</v>
      </c>
      <c r="O1802" s="3">
        <v>45330</v>
      </c>
      <c r="P1802" s="2" t="s">
        <v>20</v>
      </c>
      <c r="Q1802" s="2" t="s">
        <v>21</v>
      </c>
      <c r="R1802" s="2">
        <v>238.9</v>
      </c>
      <c r="S1802" s="2" t="s">
        <v>27</v>
      </c>
    </row>
    <row r="1803" spans="1:19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 t="str">
        <f t="shared" si="197"/>
        <v>high sales</v>
      </c>
      <c r="F1803" s="2" t="str">
        <f t="shared" si="198"/>
        <v>high</v>
      </c>
      <c r="G1803" s="2" t="str">
        <f t="shared" si="199"/>
        <v>low</v>
      </c>
      <c r="H1803" s="2" t="str">
        <f t="shared" si="200"/>
        <v>high impact</v>
      </c>
      <c r="I1803" s="2" t="str">
        <f t="shared" si="201"/>
        <v>good</v>
      </c>
      <c r="J1803" s="2">
        <f t="shared" si="202"/>
        <v>6.8065722798547226</v>
      </c>
      <c r="K1803" s="2">
        <f t="shared" si="203"/>
        <v>6.8065722798547226</v>
      </c>
      <c r="L1803" s="2">
        <v>0.17</v>
      </c>
      <c r="M1803" s="2">
        <v>5</v>
      </c>
      <c r="N1803" s="3">
        <v>45467</v>
      </c>
      <c r="O1803" s="3">
        <v>45474</v>
      </c>
      <c r="P1803" s="2" t="s">
        <v>14</v>
      </c>
      <c r="Q1803" s="2" t="s">
        <v>21</v>
      </c>
      <c r="R1803" s="2">
        <v>459.81</v>
      </c>
      <c r="S1803" s="2" t="s">
        <v>16</v>
      </c>
    </row>
    <row r="1804" spans="1:19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 t="str">
        <f t="shared" si="197"/>
        <v>low sales</v>
      </c>
      <c r="F1804" s="2" t="str">
        <f t="shared" si="198"/>
        <v>low</v>
      </c>
      <c r="G1804" s="2" t="str">
        <f t="shared" si="199"/>
        <v>low</v>
      </c>
      <c r="H1804" s="2" t="str">
        <f t="shared" si="200"/>
        <v>low Impact</v>
      </c>
      <c r="I1804" s="2" t="str">
        <f t="shared" si="201"/>
        <v>good</v>
      </c>
      <c r="J1804" s="2">
        <f t="shared" si="202"/>
        <v>6.8937461107654014</v>
      </c>
      <c r="K1804" s="2">
        <f t="shared" si="203"/>
        <v>6.8937461107654014</v>
      </c>
      <c r="L1804" s="2">
        <v>0.18</v>
      </c>
      <c r="M1804" s="2">
        <v>6</v>
      </c>
      <c r="N1804" s="3">
        <v>44945</v>
      </c>
      <c r="O1804" s="3">
        <v>44947</v>
      </c>
      <c r="P1804" s="2" t="s">
        <v>14</v>
      </c>
      <c r="Q1804" s="2" t="s">
        <v>15</v>
      </c>
      <c r="R1804" s="2">
        <v>64.28</v>
      </c>
      <c r="S1804" s="2" t="s">
        <v>38</v>
      </c>
    </row>
    <row r="1805" spans="1:19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 t="str">
        <f t="shared" si="197"/>
        <v>high sales</v>
      </c>
      <c r="F1805" s="2" t="str">
        <f t="shared" si="198"/>
        <v>high</v>
      </c>
      <c r="G1805" s="2" t="str">
        <f t="shared" si="199"/>
        <v>low</v>
      </c>
      <c r="H1805" s="2" t="str">
        <f t="shared" si="200"/>
        <v>high impact</v>
      </c>
      <c r="I1805" s="2" t="str">
        <f t="shared" si="201"/>
        <v>good</v>
      </c>
      <c r="J1805" s="2">
        <f t="shared" si="202"/>
        <v>6.1039346291038798</v>
      </c>
      <c r="K1805" s="2">
        <f t="shared" si="203"/>
        <v>6.1039346291038798</v>
      </c>
      <c r="L1805" s="2">
        <v>0.23</v>
      </c>
      <c r="M1805" s="2">
        <v>3</v>
      </c>
      <c r="N1805" s="3">
        <v>45519</v>
      </c>
      <c r="O1805" s="3">
        <v>45521</v>
      </c>
      <c r="P1805" s="2" t="s">
        <v>30</v>
      </c>
      <c r="Q1805" s="2" t="s">
        <v>21</v>
      </c>
      <c r="R1805" s="2">
        <v>549.48</v>
      </c>
      <c r="S1805" s="2" t="s">
        <v>16</v>
      </c>
    </row>
    <row r="1806" spans="1:19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 t="str">
        <f t="shared" si="197"/>
        <v>high sales</v>
      </c>
      <c r="F1806" s="2" t="str">
        <f t="shared" si="198"/>
        <v>high</v>
      </c>
      <c r="G1806" s="2" t="str">
        <f t="shared" si="199"/>
        <v>low</v>
      </c>
      <c r="H1806" s="2" t="str">
        <f t="shared" si="200"/>
        <v>high impact</v>
      </c>
      <c r="I1806" s="2" t="str">
        <f t="shared" si="201"/>
        <v>good</v>
      </c>
      <c r="J1806" s="2">
        <f t="shared" si="202"/>
        <v>7.7145563624881586</v>
      </c>
      <c r="K1806" s="2">
        <f t="shared" si="203"/>
        <v>7.7145563624881586</v>
      </c>
      <c r="L1806" s="2">
        <v>0.21</v>
      </c>
      <c r="M1806" s="2">
        <v>9</v>
      </c>
      <c r="N1806" s="3">
        <v>45405</v>
      </c>
      <c r="O1806" s="3">
        <v>45409</v>
      </c>
      <c r="P1806" s="2" t="s">
        <v>30</v>
      </c>
      <c r="Q1806" s="2" t="s">
        <v>21</v>
      </c>
      <c r="R1806" s="2">
        <v>348.37</v>
      </c>
      <c r="S1806" s="2" t="s">
        <v>33</v>
      </c>
    </row>
    <row r="1807" spans="1:19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 t="str">
        <f t="shared" si="197"/>
        <v>high sales</v>
      </c>
      <c r="F1807" s="2" t="str">
        <f t="shared" si="198"/>
        <v>high</v>
      </c>
      <c r="G1807" s="2" t="str">
        <f t="shared" si="199"/>
        <v>high</v>
      </c>
      <c r="H1807" s="2" t="str">
        <f t="shared" si="200"/>
        <v>high impact</v>
      </c>
      <c r="I1807" s="2" t="str">
        <f t="shared" si="201"/>
        <v>good</v>
      </c>
      <c r="J1807" s="2">
        <f t="shared" si="202"/>
        <v>8.4499959329754351</v>
      </c>
      <c r="K1807" s="2">
        <f t="shared" si="203"/>
        <v>8.4499959329754351</v>
      </c>
      <c r="L1807" s="2">
        <v>0.34</v>
      </c>
      <c r="M1807" s="2">
        <v>8</v>
      </c>
      <c r="N1807" s="3">
        <v>45102</v>
      </c>
      <c r="O1807" s="3">
        <v>45108</v>
      </c>
      <c r="P1807" s="2" t="s">
        <v>20</v>
      </c>
      <c r="Q1807" s="2" t="s">
        <v>21</v>
      </c>
      <c r="R1807" s="2">
        <v>491.76</v>
      </c>
      <c r="S1807" s="2" t="s">
        <v>22</v>
      </c>
    </row>
    <row r="1808" spans="1:19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 t="str">
        <f t="shared" si="197"/>
        <v>high sales</v>
      </c>
      <c r="F1808" s="2" t="str">
        <f t="shared" si="198"/>
        <v>high</v>
      </c>
      <c r="G1808" s="2" t="str">
        <f t="shared" si="199"/>
        <v>low</v>
      </c>
      <c r="H1808" s="2" t="str">
        <f t="shared" si="200"/>
        <v>high impact</v>
      </c>
      <c r="I1808" s="2" t="str">
        <f t="shared" si="201"/>
        <v>good</v>
      </c>
      <c r="J1808" s="2">
        <f t="shared" si="202"/>
        <v>4.0735042149270102</v>
      </c>
      <c r="K1808" s="2">
        <f t="shared" si="203"/>
        <v>4.0735042149270102</v>
      </c>
      <c r="L1808" s="2">
        <v>0.17</v>
      </c>
      <c r="M1808" s="2">
        <v>9</v>
      </c>
      <c r="N1808" s="3">
        <v>45147</v>
      </c>
      <c r="O1808" s="3">
        <v>45149</v>
      </c>
      <c r="P1808" s="2" t="s">
        <v>14</v>
      </c>
      <c r="Q1808" s="2" t="s">
        <v>21</v>
      </c>
      <c r="R1808" s="2">
        <v>291.82</v>
      </c>
      <c r="S1808" s="2" t="s">
        <v>33</v>
      </c>
    </row>
    <row r="1809" spans="1:19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 t="str">
        <f t="shared" si="197"/>
        <v>high sales</v>
      </c>
      <c r="F1809" s="2" t="str">
        <f t="shared" si="198"/>
        <v>high</v>
      </c>
      <c r="G1809" s="2" t="str">
        <f t="shared" si="199"/>
        <v>low</v>
      </c>
      <c r="H1809" s="2" t="str">
        <f t="shared" si="200"/>
        <v>high impact</v>
      </c>
      <c r="I1809" s="2" t="str">
        <f t="shared" si="201"/>
        <v>good</v>
      </c>
      <c r="J1809" s="2">
        <f t="shared" si="202"/>
        <v>14.298117296491943</v>
      </c>
      <c r="K1809" s="2">
        <f t="shared" si="203"/>
        <v>14.298117296491943</v>
      </c>
      <c r="L1809" s="2">
        <v>0.33</v>
      </c>
      <c r="M1809" s="2">
        <v>1</v>
      </c>
      <c r="N1809" s="3">
        <v>45214</v>
      </c>
      <c r="O1809" s="3">
        <v>45219</v>
      </c>
      <c r="P1809" s="2" t="s">
        <v>14</v>
      </c>
      <c r="Q1809" s="2" t="s">
        <v>21</v>
      </c>
      <c r="R1809" s="2">
        <v>73.83</v>
      </c>
      <c r="S1809" s="2" t="s">
        <v>38</v>
      </c>
    </row>
    <row r="1810" spans="1:19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 t="str">
        <f t="shared" si="197"/>
        <v>high sales</v>
      </c>
      <c r="F1810" s="2" t="str">
        <f t="shared" si="198"/>
        <v>high</v>
      </c>
      <c r="G1810" s="2" t="str">
        <f t="shared" si="199"/>
        <v>low</v>
      </c>
      <c r="H1810" s="2" t="str">
        <f t="shared" si="200"/>
        <v>high impact</v>
      </c>
      <c r="I1810" s="2" t="str">
        <f t="shared" si="201"/>
        <v>good</v>
      </c>
      <c r="J1810" s="2">
        <f t="shared" si="202"/>
        <v>3.810176779741997</v>
      </c>
      <c r="K1810" s="2">
        <f t="shared" si="203"/>
        <v>3.810176779741997</v>
      </c>
      <c r="L1810" s="2">
        <v>0.27</v>
      </c>
      <c r="M1810" s="2">
        <v>1</v>
      </c>
      <c r="N1810" s="3">
        <v>45484</v>
      </c>
      <c r="O1810" s="3">
        <v>45485</v>
      </c>
      <c r="P1810" s="2" t="s">
        <v>20</v>
      </c>
      <c r="Q1810" s="2" t="s">
        <v>21</v>
      </c>
      <c r="R1810" s="2">
        <v>1046.5</v>
      </c>
      <c r="S1810" s="2" t="s">
        <v>47</v>
      </c>
    </row>
    <row r="1811" spans="1:19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 t="str">
        <f t="shared" si="197"/>
        <v>high sales</v>
      </c>
      <c r="F1811" s="2" t="str">
        <f t="shared" si="198"/>
        <v>high</v>
      </c>
      <c r="G1811" s="2" t="str">
        <f t="shared" si="199"/>
        <v>high</v>
      </c>
      <c r="H1811" s="2" t="str">
        <f t="shared" si="200"/>
        <v>high impact</v>
      </c>
      <c r="I1811" s="2" t="str">
        <f t="shared" si="201"/>
        <v>good</v>
      </c>
      <c r="J1811" s="2">
        <f t="shared" si="202"/>
        <v>3.8521220015195921</v>
      </c>
      <c r="K1811" s="2">
        <f t="shared" si="203"/>
        <v>3.8521220015195921</v>
      </c>
      <c r="L1811" s="2">
        <v>0.02</v>
      </c>
      <c r="M1811" s="2">
        <v>2</v>
      </c>
      <c r="N1811" s="3">
        <v>45519</v>
      </c>
      <c r="O1811" s="3">
        <v>45522</v>
      </c>
      <c r="P1811" s="2" t="s">
        <v>30</v>
      </c>
      <c r="Q1811" s="2" t="s">
        <v>21</v>
      </c>
      <c r="R1811" s="2">
        <v>921.3</v>
      </c>
      <c r="S1811" s="2" t="s">
        <v>22</v>
      </c>
    </row>
    <row r="1812" spans="1:19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 t="str">
        <f t="shared" si="197"/>
        <v>high sales</v>
      </c>
      <c r="F1812" s="2" t="str">
        <f t="shared" si="198"/>
        <v>high</v>
      </c>
      <c r="G1812" s="2" t="str">
        <f t="shared" si="199"/>
        <v>high</v>
      </c>
      <c r="H1812" s="2" t="str">
        <f t="shared" si="200"/>
        <v>high impact</v>
      </c>
      <c r="I1812" s="2" t="str">
        <f t="shared" si="201"/>
        <v>not good</v>
      </c>
      <c r="J1812" s="2">
        <f t="shared" si="202"/>
        <v>3.5316357956209559</v>
      </c>
      <c r="K1812" s="2">
        <f t="shared" si="203"/>
        <v>3.5316357956209559</v>
      </c>
      <c r="L1812" s="2">
        <v>0.46</v>
      </c>
      <c r="M1812" s="2">
        <v>4</v>
      </c>
      <c r="N1812" s="3">
        <v>45509</v>
      </c>
      <c r="O1812" s="3">
        <v>45514</v>
      </c>
      <c r="P1812" s="2" t="s">
        <v>20</v>
      </c>
      <c r="Q1812" s="2" t="s">
        <v>15</v>
      </c>
      <c r="R1812" s="2">
        <v>1126.73</v>
      </c>
      <c r="S1812" s="2" t="s">
        <v>27</v>
      </c>
    </row>
    <row r="1813" spans="1:19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 t="str">
        <f t="shared" si="197"/>
        <v>high sales</v>
      </c>
      <c r="F1813" s="2" t="str">
        <f t="shared" si="198"/>
        <v>high</v>
      </c>
      <c r="G1813" s="2" t="str">
        <f t="shared" si="199"/>
        <v>high</v>
      </c>
      <c r="H1813" s="2" t="str">
        <f t="shared" si="200"/>
        <v>high impact</v>
      </c>
      <c r="I1813" s="2" t="str">
        <f t="shared" si="201"/>
        <v>good</v>
      </c>
      <c r="J1813" s="2">
        <f t="shared" si="202"/>
        <v>9.0964368347987055</v>
      </c>
      <c r="K1813" s="2">
        <f t="shared" si="203"/>
        <v>9.0964368347987055</v>
      </c>
      <c r="L1813" s="2">
        <v>0.09</v>
      </c>
      <c r="M1813" s="2">
        <v>5</v>
      </c>
      <c r="N1813" s="3">
        <v>45251</v>
      </c>
      <c r="O1813" s="3">
        <v>45257</v>
      </c>
      <c r="P1813" s="2" t="s">
        <v>30</v>
      </c>
      <c r="Q1813" s="2" t="s">
        <v>26</v>
      </c>
      <c r="R1813" s="2">
        <v>432.2</v>
      </c>
      <c r="S1813" s="2" t="s">
        <v>22</v>
      </c>
    </row>
    <row r="1814" spans="1:19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 t="str">
        <f t="shared" si="197"/>
        <v>low sales</v>
      </c>
      <c r="F1814" s="2" t="str">
        <f t="shared" si="198"/>
        <v>medium</v>
      </c>
      <c r="G1814" s="2" t="str">
        <f t="shared" si="199"/>
        <v>high</v>
      </c>
      <c r="H1814" s="2" t="str">
        <f t="shared" si="200"/>
        <v>high impact</v>
      </c>
      <c r="I1814" s="2" t="str">
        <f t="shared" si="201"/>
        <v>good</v>
      </c>
      <c r="J1814" s="2">
        <f t="shared" si="202"/>
        <v>3.5829317033031627</v>
      </c>
      <c r="K1814" s="2">
        <f t="shared" si="203"/>
        <v>3.5829317033031627</v>
      </c>
      <c r="L1814" s="2">
        <v>0.23</v>
      </c>
      <c r="M1814" s="2">
        <v>7</v>
      </c>
      <c r="N1814" s="3">
        <v>45561</v>
      </c>
      <c r="O1814" s="3">
        <v>45563</v>
      </c>
      <c r="P1814" s="2" t="s">
        <v>14</v>
      </c>
      <c r="Q1814" s="2" t="s">
        <v>26</v>
      </c>
      <c r="R1814" s="2">
        <v>170.14</v>
      </c>
      <c r="S1814" s="2" t="s">
        <v>38</v>
      </c>
    </row>
    <row r="1815" spans="1:19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 t="str">
        <f t="shared" si="197"/>
        <v>high sales</v>
      </c>
      <c r="F1815" s="2" t="str">
        <f t="shared" si="198"/>
        <v>high</v>
      </c>
      <c r="G1815" s="2" t="str">
        <f t="shared" si="199"/>
        <v>high</v>
      </c>
      <c r="H1815" s="2" t="str">
        <f t="shared" si="200"/>
        <v>high impact</v>
      </c>
      <c r="I1815" s="2" t="str">
        <f t="shared" si="201"/>
        <v>good</v>
      </c>
      <c r="J1815" s="2">
        <f t="shared" si="202"/>
        <v>6.149771229484112</v>
      </c>
      <c r="K1815" s="2">
        <f t="shared" si="203"/>
        <v>6.149771229484112</v>
      </c>
      <c r="L1815" s="2">
        <v>0.47</v>
      </c>
      <c r="M1815" s="2">
        <v>4</v>
      </c>
      <c r="N1815" s="3">
        <v>45343</v>
      </c>
      <c r="O1815" s="3">
        <v>45346</v>
      </c>
      <c r="P1815" s="2" t="s">
        <v>30</v>
      </c>
      <c r="Q1815" s="2" t="s">
        <v>21</v>
      </c>
      <c r="R1815" s="2">
        <v>238.23</v>
      </c>
      <c r="S1815" s="2" t="s">
        <v>33</v>
      </c>
    </row>
    <row r="1816" spans="1:19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 t="str">
        <f t="shared" si="197"/>
        <v>high sales</v>
      </c>
      <c r="F1816" s="2" t="str">
        <f t="shared" si="198"/>
        <v>high</v>
      </c>
      <c r="G1816" s="2" t="str">
        <f t="shared" si="199"/>
        <v>low</v>
      </c>
      <c r="H1816" s="2" t="str">
        <f t="shared" si="200"/>
        <v>high impact</v>
      </c>
      <c r="I1816" s="2" t="str">
        <f t="shared" si="201"/>
        <v>good</v>
      </c>
      <c r="J1816" s="2">
        <f t="shared" si="202"/>
        <v>4.5261805967200157</v>
      </c>
      <c r="K1816" s="2">
        <f t="shared" si="203"/>
        <v>4.5261805967200157</v>
      </c>
      <c r="L1816" s="2">
        <v>0.12</v>
      </c>
      <c r="M1816" s="2">
        <v>1</v>
      </c>
      <c r="N1816" s="3">
        <v>45422</v>
      </c>
      <c r="O1816" s="3">
        <v>45429</v>
      </c>
      <c r="P1816" s="2" t="s">
        <v>30</v>
      </c>
      <c r="Q1816" s="2" t="s">
        <v>26</v>
      </c>
      <c r="R1816" s="2">
        <v>303.66000000000003</v>
      </c>
      <c r="S1816" s="2" t="s">
        <v>47</v>
      </c>
    </row>
    <row r="1817" spans="1:19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 t="str">
        <f t="shared" si="197"/>
        <v>high sales</v>
      </c>
      <c r="F1817" s="2" t="str">
        <f t="shared" si="198"/>
        <v>high</v>
      </c>
      <c r="G1817" s="2" t="str">
        <f t="shared" si="199"/>
        <v>low</v>
      </c>
      <c r="H1817" s="2" t="str">
        <f t="shared" si="200"/>
        <v>high impact</v>
      </c>
      <c r="I1817" s="2" t="str">
        <f t="shared" si="201"/>
        <v>good</v>
      </c>
      <c r="J1817" s="2">
        <f t="shared" si="202"/>
        <v>3.8030639197041727</v>
      </c>
      <c r="K1817" s="2">
        <f t="shared" si="203"/>
        <v>3.8030639197041727</v>
      </c>
      <c r="L1817" s="2">
        <v>0.01</v>
      </c>
      <c r="M1817" s="2">
        <v>8</v>
      </c>
      <c r="N1817" s="3">
        <v>44949</v>
      </c>
      <c r="O1817" s="3">
        <v>44955</v>
      </c>
      <c r="P1817" s="2" t="s">
        <v>20</v>
      </c>
      <c r="Q1817" s="2" t="s">
        <v>26</v>
      </c>
      <c r="R1817" s="2">
        <v>1230.45</v>
      </c>
      <c r="S1817" s="2" t="s">
        <v>22</v>
      </c>
    </row>
    <row r="1818" spans="1:19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 t="str">
        <f t="shared" si="197"/>
        <v>high sales</v>
      </c>
      <c r="F1818" s="2" t="str">
        <f t="shared" si="198"/>
        <v>high</v>
      </c>
      <c r="G1818" s="2" t="str">
        <f t="shared" si="199"/>
        <v>low</v>
      </c>
      <c r="H1818" s="2" t="str">
        <f t="shared" si="200"/>
        <v>high impact</v>
      </c>
      <c r="I1818" s="2" t="str">
        <f t="shared" si="201"/>
        <v>good</v>
      </c>
      <c r="J1818" s="2">
        <f t="shared" si="202"/>
        <v>15.230981088193895</v>
      </c>
      <c r="K1818" s="2">
        <f t="shared" si="203"/>
        <v>15.230981088193895</v>
      </c>
      <c r="L1818" s="2">
        <v>0.25</v>
      </c>
      <c r="M1818" s="2">
        <v>3</v>
      </c>
      <c r="N1818" s="3">
        <v>45388</v>
      </c>
      <c r="O1818" s="3">
        <v>45392</v>
      </c>
      <c r="P1818" s="2" t="s">
        <v>14</v>
      </c>
      <c r="Q1818" s="2" t="s">
        <v>15</v>
      </c>
      <c r="R1818" s="2">
        <v>163.38999999999999</v>
      </c>
      <c r="S1818" s="2" t="s">
        <v>38</v>
      </c>
    </row>
    <row r="1819" spans="1:19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 t="str">
        <f t="shared" si="197"/>
        <v>low sales</v>
      </c>
      <c r="F1819" s="2" t="str">
        <f t="shared" si="198"/>
        <v>medium</v>
      </c>
      <c r="G1819" s="2" t="str">
        <f t="shared" si="199"/>
        <v>low</v>
      </c>
      <c r="H1819" s="2" t="str">
        <f t="shared" si="200"/>
        <v>high impact</v>
      </c>
      <c r="I1819" s="2" t="str">
        <f t="shared" si="201"/>
        <v>good</v>
      </c>
      <c r="J1819" s="2">
        <f t="shared" si="202"/>
        <v>17.041798941798941</v>
      </c>
      <c r="K1819" s="2">
        <f t="shared" si="203"/>
        <v>17.041798941798941</v>
      </c>
      <c r="L1819" s="2">
        <v>0.11</v>
      </c>
      <c r="M1819" s="2">
        <v>9</v>
      </c>
      <c r="N1819" s="3">
        <v>45305</v>
      </c>
      <c r="O1819" s="3">
        <v>45306</v>
      </c>
      <c r="P1819" s="2" t="s">
        <v>14</v>
      </c>
      <c r="Q1819" s="2" t="s">
        <v>26</v>
      </c>
      <c r="R1819" s="2">
        <v>37.799999999999997</v>
      </c>
      <c r="S1819" s="2" t="s">
        <v>38</v>
      </c>
    </row>
    <row r="1820" spans="1:19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 t="str">
        <f t="shared" si="197"/>
        <v>high sales</v>
      </c>
      <c r="F1820" s="2" t="str">
        <f t="shared" si="198"/>
        <v>high</v>
      </c>
      <c r="G1820" s="2" t="str">
        <f t="shared" si="199"/>
        <v>low</v>
      </c>
      <c r="H1820" s="2" t="str">
        <f t="shared" si="200"/>
        <v>high impact</v>
      </c>
      <c r="I1820" s="2" t="str">
        <f t="shared" si="201"/>
        <v>not good</v>
      </c>
      <c r="J1820" s="2">
        <f t="shared" si="202"/>
        <v>9.9549744396382227</v>
      </c>
      <c r="K1820" s="2">
        <f t="shared" si="203"/>
        <v>9.9549744396382227</v>
      </c>
      <c r="L1820" s="2">
        <v>0.28999999999999998</v>
      </c>
      <c r="M1820" s="2">
        <v>2</v>
      </c>
      <c r="N1820" s="3">
        <v>45536</v>
      </c>
      <c r="O1820" s="3">
        <v>45543</v>
      </c>
      <c r="P1820" s="2" t="s">
        <v>20</v>
      </c>
      <c r="Q1820" s="2" t="s">
        <v>21</v>
      </c>
      <c r="R1820" s="2">
        <v>152.58000000000001</v>
      </c>
      <c r="S1820" s="2" t="s">
        <v>33</v>
      </c>
    </row>
    <row r="1821" spans="1:19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 t="str">
        <f t="shared" si="197"/>
        <v>high sales</v>
      </c>
      <c r="F1821" s="2" t="str">
        <f t="shared" si="198"/>
        <v>high</v>
      </c>
      <c r="G1821" s="2" t="str">
        <f t="shared" si="199"/>
        <v>low</v>
      </c>
      <c r="H1821" s="2" t="str">
        <f t="shared" si="200"/>
        <v>high impact</v>
      </c>
      <c r="I1821" s="2" t="str">
        <f t="shared" si="201"/>
        <v>not good</v>
      </c>
      <c r="J1821" s="2">
        <f t="shared" si="202"/>
        <v>5.2580361974625696</v>
      </c>
      <c r="K1821" s="2">
        <f t="shared" si="203"/>
        <v>5.2580361974625696</v>
      </c>
      <c r="L1821" s="2">
        <v>0.41</v>
      </c>
      <c r="M1821" s="2">
        <v>1</v>
      </c>
      <c r="N1821" s="3">
        <v>45115</v>
      </c>
      <c r="O1821" s="3">
        <v>45119</v>
      </c>
      <c r="P1821" s="2" t="s">
        <v>14</v>
      </c>
      <c r="Q1821" s="2" t="s">
        <v>15</v>
      </c>
      <c r="R1821" s="2">
        <v>831.55</v>
      </c>
      <c r="S1821" s="2" t="s">
        <v>16</v>
      </c>
    </row>
    <row r="1822" spans="1:19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 t="str">
        <f t="shared" si="197"/>
        <v>high sales</v>
      </c>
      <c r="F1822" s="2" t="str">
        <f t="shared" si="198"/>
        <v>high</v>
      </c>
      <c r="G1822" s="2" t="str">
        <f t="shared" si="199"/>
        <v>low</v>
      </c>
      <c r="H1822" s="2" t="str">
        <f t="shared" si="200"/>
        <v>high impact</v>
      </c>
      <c r="I1822" s="2" t="str">
        <f t="shared" si="201"/>
        <v>not good</v>
      </c>
      <c r="J1822" s="2">
        <f t="shared" si="202"/>
        <v>4.0895429049731087</v>
      </c>
      <c r="K1822" s="2">
        <f t="shared" si="203"/>
        <v>4.0895429049731087</v>
      </c>
      <c r="L1822" s="2">
        <v>0.26</v>
      </c>
      <c r="M1822" s="2">
        <v>8</v>
      </c>
      <c r="N1822" s="3">
        <v>45570</v>
      </c>
      <c r="O1822" s="3">
        <v>45573</v>
      </c>
      <c r="P1822" s="2" t="s">
        <v>20</v>
      </c>
      <c r="Q1822" s="2" t="s">
        <v>15</v>
      </c>
      <c r="R1822" s="2">
        <v>1039.3900000000001</v>
      </c>
      <c r="S1822" s="2" t="s">
        <v>16</v>
      </c>
    </row>
    <row r="1823" spans="1:19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 t="str">
        <f t="shared" si="197"/>
        <v>high sales</v>
      </c>
      <c r="F1823" s="2" t="str">
        <f t="shared" si="198"/>
        <v>high</v>
      </c>
      <c r="G1823" s="2" t="str">
        <f t="shared" si="199"/>
        <v>high</v>
      </c>
      <c r="H1823" s="2" t="str">
        <f t="shared" si="200"/>
        <v>high impact</v>
      </c>
      <c r="I1823" s="2" t="str">
        <f t="shared" si="201"/>
        <v>good</v>
      </c>
      <c r="J1823" s="2">
        <f t="shared" si="202"/>
        <v>4.1005771415587366</v>
      </c>
      <c r="K1823" s="2">
        <f t="shared" si="203"/>
        <v>4.1005771415587366</v>
      </c>
      <c r="L1823" s="2">
        <v>0.32</v>
      </c>
      <c r="M1823" s="2">
        <v>3</v>
      </c>
      <c r="N1823" s="3">
        <v>45375</v>
      </c>
      <c r="O1823" s="3">
        <v>45376</v>
      </c>
      <c r="P1823" s="2" t="s">
        <v>20</v>
      </c>
      <c r="Q1823" s="2" t="s">
        <v>15</v>
      </c>
      <c r="R1823" s="2">
        <v>1100.25</v>
      </c>
      <c r="S1823" s="2" t="s">
        <v>47</v>
      </c>
    </row>
    <row r="1824" spans="1:19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 t="str">
        <f t="shared" si="197"/>
        <v>high sales</v>
      </c>
      <c r="F1824" s="2" t="str">
        <f t="shared" si="198"/>
        <v>high</v>
      </c>
      <c r="G1824" s="2" t="str">
        <f t="shared" si="199"/>
        <v>low</v>
      </c>
      <c r="H1824" s="2" t="str">
        <f t="shared" si="200"/>
        <v>high impact</v>
      </c>
      <c r="I1824" s="2" t="str">
        <f t="shared" si="201"/>
        <v>good</v>
      </c>
      <c r="J1824" s="2">
        <f t="shared" si="202"/>
        <v>3.6594225395839799</v>
      </c>
      <c r="K1824" s="2">
        <f t="shared" si="203"/>
        <v>3.6594225395839799</v>
      </c>
      <c r="L1824" s="2">
        <v>0.33</v>
      </c>
      <c r="M1824" s="2">
        <v>1</v>
      </c>
      <c r="N1824" s="3">
        <v>45568</v>
      </c>
      <c r="O1824" s="3">
        <v>45572</v>
      </c>
      <c r="P1824" s="2" t="s">
        <v>20</v>
      </c>
      <c r="Q1824" s="2" t="s">
        <v>15</v>
      </c>
      <c r="R1824" s="2">
        <v>547.57000000000005</v>
      </c>
      <c r="S1824" s="2" t="s">
        <v>38</v>
      </c>
    </row>
    <row r="1825" spans="1:19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 t="str">
        <f t="shared" si="197"/>
        <v>high sales</v>
      </c>
      <c r="F1825" s="2" t="str">
        <f t="shared" si="198"/>
        <v>high</v>
      </c>
      <c r="G1825" s="2" t="str">
        <f t="shared" si="199"/>
        <v>low</v>
      </c>
      <c r="H1825" s="2" t="str">
        <f t="shared" si="200"/>
        <v>high impact</v>
      </c>
      <c r="I1825" s="2" t="str">
        <f t="shared" si="201"/>
        <v>good</v>
      </c>
      <c r="J1825" s="2">
        <f t="shared" si="202"/>
        <v>5.2885521830606885</v>
      </c>
      <c r="K1825" s="2">
        <f t="shared" si="203"/>
        <v>5.2885521830606885</v>
      </c>
      <c r="L1825" s="2">
        <v>0.41</v>
      </c>
      <c r="M1825" s="2">
        <v>3</v>
      </c>
      <c r="N1825" s="3">
        <v>45275</v>
      </c>
      <c r="O1825" s="3">
        <v>45278</v>
      </c>
      <c r="P1825" s="2" t="s">
        <v>20</v>
      </c>
      <c r="Q1825" s="2" t="s">
        <v>15</v>
      </c>
      <c r="R1825" s="2">
        <v>613.13</v>
      </c>
      <c r="S1825" s="2" t="s">
        <v>22</v>
      </c>
    </row>
    <row r="1826" spans="1:19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 t="str">
        <f t="shared" si="197"/>
        <v>high sales</v>
      </c>
      <c r="F1826" s="2" t="str">
        <f t="shared" si="198"/>
        <v>high</v>
      </c>
      <c r="G1826" s="2" t="str">
        <f t="shared" si="199"/>
        <v>low</v>
      </c>
      <c r="H1826" s="2" t="str">
        <f t="shared" si="200"/>
        <v>high impact</v>
      </c>
      <c r="I1826" s="2" t="str">
        <f t="shared" si="201"/>
        <v>good</v>
      </c>
      <c r="J1826" s="2">
        <f t="shared" si="202"/>
        <v>5.2616341796734512</v>
      </c>
      <c r="K1826" s="2">
        <f t="shared" si="203"/>
        <v>5.2616341796734512</v>
      </c>
      <c r="L1826" s="2">
        <v>0.34</v>
      </c>
      <c r="M1826" s="2">
        <v>8</v>
      </c>
      <c r="N1826" s="3">
        <v>45624</v>
      </c>
      <c r="O1826" s="3">
        <v>45625</v>
      </c>
      <c r="P1826" s="2" t="s">
        <v>14</v>
      </c>
      <c r="Q1826" s="2" t="s">
        <v>21</v>
      </c>
      <c r="R1826" s="2">
        <v>278.06</v>
      </c>
      <c r="S1826" s="2" t="s">
        <v>47</v>
      </c>
    </row>
    <row r="1827" spans="1:19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 t="str">
        <f t="shared" si="197"/>
        <v>low sales</v>
      </c>
      <c r="F1827" s="2" t="str">
        <f t="shared" si="198"/>
        <v>medium</v>
      </c>
      <c r="G1827" s="2" t="str">
        <f t="shared" si="199"/>
        <v>low</v>
      </c>
      <c r="H1827" s="2" t="str">
        <f t="shared" si="200"/>
        <v>high impact</v>
      </c>
      <c r="I1827" s="2" t="str">
        <f t="shared" si="201"/>
        <v>good</v>
      </c>
      <c r="J1827" s="2">
        <f t="shared" si="202"/>
        <v>14.367477779396765</v>
      </c>
      <c r="K1827" s="2">
        <f t="shared" si="203"/>
        <v>14.367477779396765</v>
      </c>
      <c r="L1827" s="2">
        <v>0.49</v>
      </c>
      <c r="M1827" s="2">
        <v>4</v>
      </c>
      <c r="N1827" s="3">
        <v>44954</v>
      </c>
      <c r="O1827" s="3">
        <v>44956</v>
      </c>
      <c r="P1827" s="2" t="s">
        <v>14</v>
      </c>
      <c r="Q1827" s="2" t="s">
        <v>21</v>
      </c>
      <c r="R1827" s="2">
        <v>68.63</v>
      </c>
      <c r="S1827" s="2" t="s">
        <v>38</v>
      </c>
    </row>
    <row r="1828" spans="1:19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 t="str">
        <f t="shared" si="197"/>
        <v>low sales</v>
      </c>
      <c r="F1828" s="2" t="str">
        <f t="shared" si="198"/>
        <v>low</v>
      </c>
      <c r="G1828" s="2" t="str">
        <f t="shared" si="199"/>
        <v>low</v>
      </c>
      <c r="H1828" s="2" t="str">
        <f t="shared" si="200"/>
        <v>low Impact</v>
      </c>
      <c r="I1828" s="2" t="str">
        <f t="shared" si="201"/>
        <v>good</v>
      </c>
      <c r="J1828" s="2">
        <f t="shared" si="202"/>
        <v>4.1439136518089148</v>
      </c>
      <c r="K1828" s="2">
        <f t="shared" si="203"/>
        <v>4.1439136518089148</v>
      </c>
      <c r="L1828" s="2">
        <v>0.23</v>
      </c>
      <c r="M1828" s="2">
        <v>7</v>
      </c>
      <c r="N1828" s="3">
        <v>45599</v>
      </c>
      <c r="O1828" s="3">
        <v>45600</v>
      </c>
      <c r="P1828" s="2" t="s">
        <v>20</v>
      </c>
      <c r="Q1828" s="2" t="s">
        <v>21</v>
      </c>
      <c r="R1828" s="2">
        <v>50.03</v>
      </c>
      <c r="S1828" s="2" t="s">
        <v>47</v>
      </c>
    </row>
    <row r="1829" spans="1:19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 t="str">
        <f t="shared" si="197"/>
        <v>high sales</v>
      </c>
      <c r="F1829" s="2" t="str">
        <f t="shared" si="198"/>
        <v>high</v>
      </c>
      <c r="G1829" s="2" t="str">
        <f t="shared" si="199"/>
        <v>low</v>
      </c>
      <c r="H1829" s="2" t="str">
        <f t="shared" si="200"/>
        <v>high impact</v>
      </c>
      <c r="I1829" s="2" t="str">
        <f t="shared" si="201"/>
        <v>good</v>
      </c>
      <c r="J1829" s="2">
        <f t="shared" si="202"/>
        <v>5.877324151500245</v>
      </c>
      <c r="K1829" s="2">
        <f t="shared" si="203"/>
        <v>5.877324151500245</v>
      </c>
      <c r="L1829" s="2">
        <v>0.03</v>
      </c>
      <c r="M1829" s="2">
        <v>8</v>
      </c>
      <c r="N1829" s="3">
        <v>45205</v>
      </c>
      <c r="O1829" s="3">
        <v>45212</v>
      </c>
      <c r="P1829" s="2" t="s">
        <v>14</v>
      </c>
      <c r="Q1829" s="2" t="s">
        <v>15</v>
      </c>
      <c r="R1829" s="2">
        <v>203.3</v>
      </c>
      <c r="S1829" s="2" t="s">
        <v>33</v>
      </c>
    </row>
    <row r="1830" spans="1:19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 t="str">
        <f t="shared" si="197"/>
        <v>high sales</v>
      </c>
      <c r="F1830" s="2" t="str">
        <f t="shared" si="198"/>
        <v>high</v>
      </c>
      <c r="G1830" s="2" t="str">
        <f t="shared" si="199"/>
        <v>low</v>
      </c>
      <c r="H1830" s="2" t="str">
        <f t="shared" si="200"/>
        <v>high impact</v>
      </c>
      <c r="I1830" s="2" t="str">
        <f t="shared" si="201"/>
        <v>good</v>
      </c>
      <c r="J1830" s="2">
        <f t="shared" si="202"/>
        <v>9.7871803069053698</v>
      </c>
      <c r="K1830" s="2">
        <f t="shared" si="203"/>
        <v>9.7871803069053698</v>
      </c>
      <c r="L1830" s="2">
        <v>0.2</v>
      </c>
      <c r="M1830" s="2">
        <v>7</v>
      </c>
      <c r="N1830" s="3">
        <v>45522</v>
      </c>
      <c r="O1830" s="3">
        <v>45528</v>
      </c>
      <c r="P1830" s="2" t="s">
        <v>14</v>
      </c>
      <c r="Q1830" s="2" t="s">
        <v>15</v>
      </c>
      <c r="R1830" s="2">
        <v>312.8</v>
      </c>
      <c r="S1830" s="2" t="s">
        <v>38</v>
      </c>
    </row>
    <row r="1831" spans="1:19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 t="str">
        <f t="shared" si="197"/>
        <v>high sales</v>
      </c>
      <c r="F1831" s="2" t="str">
        <f t="shared" si="198"/>
        <v>high</v>
      </c>
      <c r="G1831" s="2" t="str">
        <f t="shared" si="199"/>
        <v>high</v>
      </c>
      <c r="H1831" s="2" t="str">
        <f t="shared" si="200"/>
        <v>high impact</v>
      </c>
      <c r="I1831" s="2" t="str">
        <f t="shared" si="201"/>
        <v>good</v>
      </c>
      <c r="J1831" s="2">
        <f t="shared" si="202"/>
        <v>12.304472990956249</v>
      </c>
      <c r="K1831" s="2">
        <f t="shared" si="203"/>
        <v>12.304472990956249</v>
      </c>
      <c r="L1831" s="2">
        <v>0.42</v>
      </c>
      <c r="M1831" s="2">
        <v>1</v>
      </c>
      <c r="N1831" s="3">
        <v>44974</v>
      </c>
      <c r="O1831" s="3">
        <v>44977</v>
      </c>
      <c r="P1831" s="2" t="s">
        <v>20</v>
      </c>
      <c r="Q1831" s="2" t="s">
        <v>15</v>
      </c>
      <c r="R1831" s="2">
        <v>368.21</v>
      </c>
      <c r="S1831" s="2" t="s">
        <v>16</v>
      </c>
    </row>
    <row r="1832" spans="1:19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 t="str">
        <f t="shared" si="197"/>
        <v>low sales</v>
      </c>
      <c r="F1832" s="2" t="str">
        <f t="shared" si="198"/>
        <v>medium</v>
      </c>
      <c r="G1832" s="2" t="str">
        <f t="shared" si="199"/>
        <v>low</v>
      </c>
      <c r="H1832" s="2" t="str">
        <f t="shared" si="200"/>
        <v>high impact</v>
      </c>
      <c r="I1832" s="2" t="str">
        <f t="shared" si="201"/>
        <v>good</v>
      </c>
      <c r="J1832" s="2">
        <f t="shared" si="202"/>
        <v>3.6723995127892812</v>
      </c>
      <c r="K1832" s="2">
        <f t="shared" si="203"/>
        <v>3.6723995127892812</v>
      </c>
      <c r="L1832" s="2">
        <v>7.0000000000000007E-2</v>
      </c>
      <c r="M1832" s="2">
        <v>4</v>
      </c>
      <c r="N1832" s="3">
        <v>45484</v>
      </c>
      <c r="O1832" s="3">
        <v>45489</v>
      </c>
      <c r="P1832" s="2" t="s">
        <v>30</v>
      </c>
      <c r="Q1832" s="2" t="s">
        <v>26</v>
      </c>
      <c r="R1832" s="2">
        <v>205.25</v>
      </c>
      <c r="S1832" s="2" t="s">
        <v>33</v>
      </c>
    </row>
    <row r="1833" spans="1:19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 t="str">
        <f t="shared" si="197"/>
        <v>high sales</v>
      </c>
      <c r="F1833" s="2" t="str">
        <f t="shared" si="198"/>
        <v>high</v>
      </c>
      <c r="G1833" s="2" t="str">
        <f t="shared" si="199"/>
        <v>high</v>
      </c>
      <c r="H1833" s="2" t="str">
        <f t="shared" si="200"/>
        <v>high impact</v>
      </c>
      <c r="I1833" s="2" t="str">
        <f t="shared" si="201"/>
        <v>good</v>
      </c>
      <c r="J1833" s="2">
        <f t="shared" si="202"/>
        <v>5.1519388704021161</v>
      </c>
      <c r="K1833" s="2">
        <f t="shared" si="203"/>
        <v>5.1519388704021161</v>
      </c>
      <c r="L1833" s="2">
        <v>0.37</v>
      </c>
      <c r="M1833" s="2">
        <v>9</v>
      </c>
      <c r="N1833" s="3">
        <v>45309</v>
      </c>
      <c r="O1833" s="3">
        <v>45316</v>
      </c>
      <c r="P1833" s="2" t="s">
        <v>30</v>
      </c>
      <c r="Q1833" s="2" t="s">
        <v>21</v>
      </c>
      <c r="R1833" s="2">
        <v>892.53</v>
      </c>
      <c r="S1833" s="2" t="s">
        <v>33</v>
      </c>
    </row>
    <row r="1834" spans="1:19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 t="str">
        <f t="shared" si="197"/>
        <v>high sales</v>
      </c>
      <c r="F1834" s="2" t="str">
        <f t="shared" si="198"/>
        <v>high</v>
      </c>
      <c r="G1834" s="2" t="str">
        <f t="shared" si="199"/>
        <v>high</v>
      </c>
      <c r="H1834" s="2" t="str">
        <f t="shared" si="200"/>
        <v>high impact</v>
      </c>
      <c r="I1834" s="2" t="str">
        <f t="shared" si="201"/>
        <v>good</v>
      </c>
      <c r="J1834" s="2">
        <f t="shared" si="202"/>
        <v>4.8888252461609802</v>
      </c>
      <c r="K1834" s="2">
        <f t="shared" si="203"/>
        <v>4.8888252461609802</v>
      </c>
      <c r="L1834" s="2">
        <v>0.27</v>
      </c>
      <c r="M1834" s="2">
        <v>7</v>
      </c>
      <c r="N1834" s="3">
        <v>45483</v>
      </c>
      <c r="O1834" s="3">
        <v>45486</v>
      </c>
      <c r="P1834" s="2" t="s">
        <v>30</v>
      </c>
      <c r="Q1834" s="2" t="s">
        <v>26</v>
      </c>
      <c r="R1834" s="2">
        <v>366.63</v>
      </c>
      <c r="S1834" s="2" t="s">
        <v>47</v>
      </c>
    </row>
    <row r="1835" spans="1:19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 t="str">
        <f t="shared" si="197"/>
        <v>high sales</v>
      </c>
      <c r="F1835" s="2" t="str">
        <f t="shared" si="198"/>
        <v>high</v>
      </c>
      <c r="G1835" s="2" t="str">
        <f t="shared" si="199"/>
        <v>high</v>
      </c>
      <c r="H1835" s="2" t="str">
        <f t="shared" si="200"/>
        <v>high impact</v>
      </c>
      <c r="I1835" s="2" t="str">
        <f t="shared" si="201"/>
        <v>good</v>
      </c>
      <c r="J1835" s="2">
        <f t="shared" si="202"/>
        <v>9.0751200927613063</v>
      </c>
      <c r="K1835" s="2">
        <f t="shared" si="203"/>
        <v>9.0751200927613063</v>
      </c>
      <c r="L1835" s="2">
        <v>0.45</v>
      </c>
      <c r="M1835" s="2">
        <v>1</v>
      </c>
      <c r="N1835" s="3">
        <v>45144</v>
      </c>
      <c r="O1835" s="3">
        <v>45149</v>
      </c>
      <c r="P1835" s="2" t="s">
        <v>20</v>
      </c>
      <c r="Q1835" s="2" t="s">
        <v>15</v>
      </c>
      <c r="R1835" s="2">
        <v>241.48</v>
      </c>
      <c r="S1835" s="2" t="s">
        <v>38</v>
      </c>
    </row>
    <row r="1836" spans="1:19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 t="str">
        <f t="shared" si="197"/>
        <v>high sales</v>
      </c>
      <c r="F1836" s="2" t="str">
        <f t="shared" si="198"/>
        <v>high</v>
      </c>
      <c r="G1836" s="2" t="str">
        <f t="shared" si="199"/>
        <v>high</v>
      </c>
      <c r="H1836" s="2" t="str">
        <f t="shared" si="200"/>
        <v>high impact</v>
      </c>
      <c r="I1836" s="2" t="str">
        <f t="shared" si="201"/>
        <v>good</v>
      </c>
      <c r="J1836" s="2">
        <f t="shared" si="202"/>
        <v>5.3311219016430469</v>
      </c>
      <c r="K1836" s="2">
        <f t="shared" si="203"/>
        <v>5.3311219016430469</v>
      </c>
      <c r="L1836" s="2">
        <v>0.37</v>
      </c>
      <c r="M1836" s="2">
        <v>8</v>
      </c>
      <c r="N1836" s="3">
        <v>45533</v>
      </c>
      <c r="O1836" s="3">
        <v>45537</v>
      </c>
      <c r="P1836" s="2" t="s">
        <v>14</v>
      </c>
      <c r="Q1836" s="2" t="s">
        <v>26</v>
      </c>
      <c r="R1836" s="2">
        <v>354.22</v>
      </c>
      <c r="S1836" s="2" t="s">
        <v>16</v>
      </c>
    </row>
    <row r="1837" spans="1:19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 t="str">
        <f t="shared" si="197"/>
        <v>high sales</v>
      </c>
      <c r="F1837" s="2" t="str">
        <f t="shared" si="198"/>
        <v>high</v>
      </c>
      <c r="G1837" s="2" t="str">
        <f t="shared" si="199"/>
        <v>high</v>
      </c>
      <c r="H1837" s="2" t="str">
        <f t="shared" si="200"/>
        <v>high impact</v>
      </c>
      <c r="I1837" s="2" t="str">
        <f t="shared" si="201"/>
        <v>good</v>
      </c>
      <c r="J1837" s="2">
        <f t="shared" si="202"/>
        <v>11.140918967618845</v>
      </c>
      <c r="K1837" s="2">
        <f t="shared" si="203"/>
        <v>11.140918967618845</v>
      </c>
      <c r="L1837" s="2">
        <v>0.33</v>
      </c>
      <c r="M1837" s="2">
        <v>4</v>
      </c>
      <c r="N1837" s="3">
        <v>45233</v>
      </c>
      <c r="O1837" s="3">
        <v>45239</v>
      </c>
      <c r="P1837" s="2" t="s">
        <v>20</v>
      </c>
      <c r="Q1837" s="2" t="s">
        <v>26</v>
      </c>
      <c r="R1837" s="2">
        <v>188.69</v>
      </c>
      <c r="S1837" s="2" t="s">
        <v>22</v>
      </c>
    </row>
    <row r="1838" spans="1:19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 t="str">
        <f t="shared" si="197"/>
        <v>high sales</v>
      </c>
      <c r="F1838" s="2" t="str">
        <f t="shared" si="198"/>
        <v>high</v>
      </c>
      <c r="G1838" s="2" t="str">
        <f t="shared" si="199"/>
        <v>low</v>
      </c>
      <c r="H1838" s="2" t="str">
        <f t="shared" si="200"/>
        <v>high impact</v>
      </c>
      <c r="I1838" s="2" t="str">
        <f t="shared" si="201"/>
        <v>good</v>
      </c>
      <c r="J1838" s="2">
        <f t="shared" si="202"/>
        <v>6.463414634146341</v>
      </c>
      <c r="K1838" s="2">
        <f t="shared" si="203"/>
        <v>6.463414634146341</v>
      </c>
      <c r="L1838" s="2">
        <v>0.44</v>
      </c>
      <c r="M1838" s="2">
        <v>7</v>
      </c>
      <c r="N1838" s="3">
        <v>45104</v>
      </c>
      <c r="O1838" s="3">
        <v>45106</v>
      </c>
      <c r="P1838" s="2" t="s">
        <v>30</v>
      </c>
      <c r="Q1838" s="2" t="s">
        <v>21</v>
      </c>
      <c r="R1838" s="2">
        <v>211.97</v>
      </c>
      <c r="S1838" s="2" t="s">
        <v>16</v>
      </c>
    </row>
    <row r="1839" spans="1:19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 t="str">
        <f t="shared" si="197"/>
        <v>high sales</v>
      </c>
      <c r="F1839" s="2" t="str">
        <f t="shared" si="198"/>
        <v>high</v>
      </c>
      <c r="G1839" s="2" t="str">
        <f t="shared" si="199"/>
        <v>high</v>
      </c>
      <c r="H1839" s="2" t="str">
        <f t="shared" si="200"/>
        <v>high impact</v>
      </c>
      <c r="I1839" s="2" t="str">
        <f t="shared" si="201"/>
        <v>good</v>
      </c>
      <c r="J1839" s="2">
        <f t="shared" si="202"/>
        <v>8.9668371891781824</v>
      </c>
      <c r="K1839" s="2">
        <f t="shared" si="203"/>
        <v>8.9668371891781824</v>
      </c>
      <c r="L1839" s="2">
        <v>0.45</v>
      </c>
      <c r="M1839" s="2">
        <v>6</v>
      </c>
      <c r="N1839" s="3">
        <v>45473</v>
      </c>
      <c r="O1839" s="3">
        <v>45480</v>
      </c>
      <c r="P1839" s="2" t="s">
        <v>14</v>
      </c>
      <c r="Q1839" s="2" t="s">
        <v>21</v>
      </c>
      <c r="R1839" s="2">
        <v>392.91</v>
      </c>
      <c r="S1839" s="2" t="s">
        <v>38</v>
      </c>
    </row>
    <row r="1840" spans="1:19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 t="str">
        <f t="shared" si="197"/>
        <v>high sales</v>
      </c>
      <c r="F1840" s="2" t="str">
        <f t="shared" si="198"/>
        <v>high</v>
      </c>
      <c r="G1840" s="2" t="str">
        <f t="shared" si="199"/>
        <v>low</v>
      </c>
      <c r="H1840" s="2" t="str">
        <f t="shared" si="200"/>
        <v>high impact</v>
      </c>
      <c r="I1840" s="2" t="str">
        <f t="shared" si="201"/>
        <v>good</v>
      </c>
      <c r="J1840" s="2">
        <f t="shared" si="202"/>
        <v>10.91244529618718</v>
      </c>
      <c r="K1840" s="2">
        <f t="shared" si="203"/>
        <v>10.91244529618718</v>
      </c>
      <c r="L1840" s="2">
        <v>0.19</v>
      </c>
      <c r="M1840" s="2">
        <v>7</v>
      </c>
      <c r="N1840" s="3">
        <v>45347</v>
      </c>
      <c r="O1840" s="3">
        <v>45348</v>
      </c>
      <c r="P1840" s="2" t="s">
        <v>30</v>
      </c>
      <c r="Q1840" s="2" t="s">
        <v>21</v>
      </c>
      <c r="R1840" s="2">
        <v>349.61</v>
      </c>
      <c r="S1840" s="2" t="s">
        <v>47</v>
      </c>
    </row>
    <row r="1841" spans="1:19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 t="str">
        <f t="shared" si="197"/>
        <v>high sales</v>
      </c>
      <c r="F1841" s="2" t="str">
        <f t="shared" si="198"/>
        <v>high</v>
      </c>
      <c r="G1841" s="2" t="str">
        <f t="shared" si="199"/>
        <v>high</v>
      </c>
      <c r="H1841" s="2" t="str">
        <f t="shared" si="200"/>
        <v>high impact</v>
      </c>
      <c r="I1841" s="2" t="str">
        <f t="shared" si="201"/>
        <v>good</v>
      </c>
      <c r="J1841" s="2">
        <f t="shared" si="202"/>
        <v>4.0021398969750956</v>
      </c>
      <c r="K1841" s="2">
        <f t="shared" si="203"/>
        <v>4.0021398969750956</v>
      </c>
      <c r="L1841" s="2">
        <v>0.46</v>
      </c>
      <c r="M1841" s="2">
        <v>1</v>
      </c>
      <c r="N1841" s="3">
        <v>44982</v>
      </c>
      <c r="O1841" s="3">
        <v>44985</v>
      </c>
      <c r="P1841" s="2" t="s">
        <v>30</v>
      </c>
      <c r="Q1841" s="2" t="s">
        <v>15</v>
      </c>
      <c r="R1841" s="2">
        <v>1032.76</v>
      </c>
      <c r="S1841" s="2" t="s">
        <v>38</v>
      </c>
    </row>
    <row r="1842" spans="1:19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 t="str">
        <f t="shared" si="197"/>
        <v>high sales</v>
      </c>
      <c r="F1842" s="2" t="str">
        <f t="shared" si="198"/>
        <v>high</v>
      </c>
      <c r="G1842" s="2" t="str">
        <f t="shared" si="199"/>
        <v>low</v>
      </c>
      <c r="H1842" s="2" t="str">
        <f t="shared" si="200"/>
        <v>high impact</v>
      </c>
      <c r="I1842" s="2" t="str">
        <f t="shared" si="201"/>
        <v>good</v>
      </c>
      <c r="J1842" s="2">
        <f t="shared" si="202"/>
        <v>4.6420115243583027</v>
      </c>
      <c r="K1842" s="2">
        <f t="shared" si="203"/>
        <v>4.6420115243583027</v>
      </c>
      <c r="L1842" s="2">
        <v>0.03</v>
      </c>
      <c r="M1842" s="2">
        <v>6</v>
      </c>
      <c r="N1842" s="3">
        <v>45497</v>
      </c>
      <c r="O1842" s="3">
        <v>45499</v>
      </c>
      <c r="P1842" s="2" t="s">
        <v>20</v>
      </c>
      <c r="Q1842" s="2" t="s">
        <v>26</v>
      </c>
      <c r="R1842" s="2">
        <v>381.8</v>
      </c>
      <c r="S1842" s="2" t="s">
        <v>27</v>
      </c>
    </row>
    <row r="1843" spans="1:19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 t="str">
        <f t="shared" si="197"/>
        <v>high sales</v>
      </c>
      <c r="F1843" s="2" t="str">
        <f t="shared" si="198"/>
        <v>high</v>
      </c>
      <c r="G1843" s="2" t="str">
        <f t="shared" si="199"/>
        <v>low</v>
      </c>
      <c r="H1843" s="2" t="str">
        <f t="shared" si="200"/>
        <v>high impact</v>
      </c>
      <c r="I1843" s="2" t="str">
        <f t="shared" si="201"/>
        <v>not good</v>
      </c>
      <c r="J1843" s="2">
        <f t="shared" si="202"/>
        <v>4.0016956910721344</v>
      </c>
      <c r="K1843" s="2">
        <f t="shared" si="203"/>
        <v>4.0016956910721344</v>
      </c>
      <c r="L1843" s="2">
        <v>0.38</v>
      </c>
      <c r="M1843" s="2">
        <v>3</v>
      </c>
      <c r="N1843" s="3">
        <v>45458</v>
      </c>
      <c r="O1843" s="3">
        <v>45463</v>
      </c>
      <c r="P1843" s="2" t="s">
        <v>20</v>
      </c>
      <c r="Q1843" s="2" t="s">
        <v>26</v>
      </c>
      <c r="R1843" s="2">
        <v>961.26</v>
      </c>
      <c r="S1843" s="2" t="s">
        <v>16</v>
      </c>
    </row>
    <row r="1844" spans="1:19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 t="str">
        <f t="shared" si="197"/>
        <v>high sales</v>
      </c>
      <c r="F1844" s="2" t="str">
        <f t="shared" si="198"/>
        <v>high</v>
      </c>
      <c r="G1844" s="2" t="str">
        <f t="shared" si="199"/>
        <v>low</v>
      </c>
      <c r="H1844" s="2" t="str">
        <f t="shared" si="200"/>
        <v>high impact</v>
      </c>
      <c r="I1844" s="2" t="str">
        <f t="shared" si="201"/>
        <v>not good</v>
      </c>
      <c r="J1844" s="2">
        <f t="shared" si="202"/>
        <v>3.8613459465932225</v>
      </c>
      <c r="K1844" s="2">
        <f t="shared" si="203"/>
        <v>3.8613459465932225</v>
      </c>
      <c r="L1844" s="2">
        <v>0.17</v>
      </c>
      <c r="M1844" s="2">
        <v>4</v>
      </c>
      <c r="N1844" s="3">
        <v>45614</v>
      </c>
      <c r="O1844" s="3">
        <v>45621</v>
      </c>
      <c r="P1844" s="2" t="s">
        <v>20</v>
      </c>
      <c r="Q1844" s="2" t="s">
        <v>21</v>
      </c>
      <c r="R1844" s="2">
        <v>835.1</v>
      </c>
      <c r="S1844" s="2" t="s">
        <v>38</v>
      </c>
    </row>
    <row r="1845" spans="1:19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 t="str">
        <f t="shared" si="197"/>
        <v>high sales</v>
      </c>
      <c r="F1845" s="2" t="str">
        <f t="shared" si="198"/>
        <v>high</v>
      </c>
      <c r="G1845" s="2" t="str">
        <f t="shared" si="199"/>
        <v>high</v>
      </c>
      <c r="H1845" s="2" t="str">
        <f t="shared" si="200"/>
        <v>high impact</v>
      </c>
      <c r="I1845" s="2" t="str">
        <f t="shared" si="201"/>
        <v>good</v>
      </c>
      <c r="J1845" s="2">
        <f t="shared" si="202"/>
        <v>6.782385398981325</v>
      </c>
      <c r="K1845" s="2">
        <f t="shared" si="203"/>
        <v>6.782385398981325</v>
      </c>
      <c r="L1845" s="2">
        <v>0.24</v>
      </c>
      <c r="M1845" s="2">
        <v>1</v>
      </c>
      <c r="N1845" s="3">
        <v>45012</v>
      </c>
      <c r="O1845" s="3">
        <v>45019</v>
      </c>
      <c r="P1845" s="2" t="s">
        <v>14</v>
      </c>
      <c r="Q1845" s="2" t="s">
        <v>26</v>
      </c>
      <c r="R1845" s="2">
        <v>706.8</v>
      </c>
      <c r="S1845" s="2" t="s">
        <v>16</v>
      </c>
    </row>
    <row r="1846" spans="1:19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 t="str">
        <f t="shared" si="197"/>
        <v>high sales</v>
      </c>
      <c r="F1846" s="2" t="str">
        <f t="shared" si="198"/>
        <v>high</v>
      </c>
      <c r="G1846" s="2" t="str">
        <f t="shared" si="199"/>
        <v>low</v>
      </c>
      <c r="H1846" s="2" t="str">
        <f t="shared" si="200"/>
        <v>high impact</v>
      </c>
      <c r="I1846" s="2" t="str">
        <f t="shared" si="201"/>
        <v>not good</v>
      </c>
      <c r="J1846" s="2">
        <f t="shared" si="202"/>
        <v>4.1832703702993452</v>
      </c>
      <c r="K1846" s="2">
        <f t="shared" si="203"/>
        <v>4.1832703702993452</v>
      </c>
      <c r="L1846" s="2">
        <v>0.42</v>
      </c>
      <c r="M1846" s="2">
        <v>8</v>
      </c>
      <c r="N1846" s="3">
        <v>45586</v>
      </c>
      <c r="O1846" s="3">
        <v>45591</v>
      </c>
      <c r="P1846" s="2" t="s">
        <v>14</v>
      </c>
      <c r="Q1846" s="2" t="s">
        <v>26</v>
      </c>
      <c r="R1846" s="2">
        <v>521.47</v>
      </c>
      <c r="S1846" s="2" t="s">
        <v>27</v>
      </c>
    </row>
    <row r="1847" spans="1:19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 t="str">
        <f t="shared" si="197"/>
        <v>high sales</v>
      </c>
      <c r="F1847" s="2" t="str">
        <f t="shared" si="198"/>
        <v>high</v>
      </c>
      <c r="G1847" s="2" t="str">
        <f t="shared" si="199"/>
        <v>low</v>
      </c>
      <c r="H1847" s="2" t="str">
        <f t="shared" si="200"/>
        <v>high impact</v>
      </c>
      <c r="I1847" s="2" t="str">
        <f t="shared" si="201"/>
        <v>not good</v>
      </c>
      <c r="J1847" s="2">
        <f t="shared" si="202"/>
        <v>4.282920345580556</v>
      </c>
      <c r="K1847" s="2">
        <f t="shared" si="203"/>
        <v>4.282920345580556</v>
      </c>
      <c r="L1847" s="2">
        <v>0.32</v>
      </c>
      <c r="M1847" s="2">
        <v>2</v>
      </c>
      <c r="N1847" s="3">
        <v>45500</v>
      </c>
      <c r="O1847" s="3">
        <v>45503</v>
      </c>
      <c r="P1847" s="2" t="s">
        <v>30</v>
      </c>
      <c r="Q1847" s="2" t="s">
        <v>15</v>
      </c>
      <c r="R1847" s="2">
        <v>1158.6300000000001</v>
      </c>
      <c r="S1847" s="2" t="s">
        <v>27</v>
      </c>
    </row>
    <row r="1848" spans="1:19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 t="str">
        <f t="shared" si="197"/>
        <v>high sales</v>
      </c>
      <c r="F1848" s="2" t="str">
        <f t="shared" si="198"/>
        <v>high</v>
      </c>
      <c r="G1848" s="2" t="str">
        <f t="shared" si="199"/>
        <v>low</v>
      </c>
      <c r="H1848" s="2" t="str">
        <f t="shared" si="200"/>
        <v>high impact</v>
      </c>
      <c r="I1848" s="2" t="str">
        <f t="shared" si="201"/>
        <v>good</v>
      </c>
      <c r="J1848" s="2">
        <f t="shared" si="202"/>
        <v>8.9551274352014207</v>
      </c>
      <c r="K1848" s="2">
        <f t="shared" si="203"/>
        <v>8.9551274352014207</v>
      </c>
      <c r="L1848" s="2">
        <v>0.23</v>
      </c>
      <c r="M1848" s="2">
        <v>3</v>
      </c>
      <c r="N1848" s="3">
        <v>45532</v>
      </c>
      <c r="O1848" s="3">
        <v>45538</v>
      </c>
      <c r="P1848" s="2" t="s">
        <v>20</v>
      </c>
      <c r="Q1848" s="2" t="s">
        <v>26</v>
      </c>
      <c r="R1848" s="2">
        <v>416.29</v>
      </c>
      <c r="S1848" s="2" t="s">
        <v>38</v>
      </c>
    </row>
    <row r="1849" spans="1:19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 t="str">
        <f t="shared" si="197"/>
        <v>high sales</v>
      </c>
      <c r="F1849" s="2" t="str">
        <f t="shared" si="198"/>
        <v>high</v>
      </c>
      <c r="G1849" s="2" t="str">
        <f t="shared" si="199"/>
        <v>low</v>
      </c>
      <c r="H1849" s="2" t="str">
        <f t="shared" si="200"/>
        <v>high impact</v>
      </c>
      <c r="I1849" s="2" t="str">
        <f t="shared" si="201"/>
        <v>good</v>
      </c>
      <c r="J1849" s="2">
        <f t="shared" si="202"/>
        <v>4.4987150677038317</v>
      </c>
      <c r="K1849" s="2">
        <f t="shared" si="203"/>
        <v>4.4987150677038317</v>
      </c>
      <c r="L1849" s="2">
        <v>0.08</v>
      </c>
      <c r="M1849" s="2">
        <v>7</v>
      </c>
      <c r="N1849" s="3">
        <v>44940</v>
      </c>
      <c r="O1849" s="3">
        <v>44945</v>
      </c>
      <c r="P1849" s="2" t="s">
        <v>14</v>
      </c>
      <c r="Q1849" s="2" t="s">
        <v>21</v>
      </c>
      <c r="R1849" s="2">
        <v>867.75</v>
      </c>
      <c r="S1849" s="2" t="s">
        <v>27</v>
      </c>
    </row>
    <row r="1850" spans="1:19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 t="str">
        <f t="shared" si="197"/>
        <v>low sales</v>
      </c>
      <c r="F1850" s="2" t="str">
        <f t="shared" si="198"/>
        <v>low</v>
      </c>
      <c r="G1850" s="2" t="str">
        <f t="shared" si="199"/>
        <v>low</v>
      </c>
      <c r="H1850" s="2" t="str">
        <f t="shared" si="200"/>
        <v>low Impact</v>
      </c>
      <c r="I1850" s="2" t="str">
        <f t="shared" si="201"/>
        <v>not good</v>
      </c>
      <c r="J1850" s="2">
        <f t="shared" si="202"/>
        <v>3.545982423101067</v>
      </c>
      <c r="K1850" s="2">
        <f t="shared" si="203"/>
        <v>3.545982423101067</v>
      </c>
      <c r="L1850" s="2">
        <v>0.47</v>
      </c>
      <c r="M1850" s="2">
        <v>2</v>
      </c>
      <c r="N1850" s="3">
        <v>45031</v>
      </c>
      <c r="O1850" s="3">
        <v>45038</v>
      </c>
      <c r="P1850" s="2" t="s">
        <v>20</v>
      </c>
      <c r="Q1850" s="2" t="s">
        <v>21</v>
      </c>
      <c r="R1850" s="2">
        <v>63.72</v>
      </c>
      <c r="S1850" s="2" t="s">
        <v>16</v>
      </c>
    </row>
    <row r="1851" spans="1:19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 t="str">
        <f t="shared" si="197"/>
        <v>high sales</v>
      </c>
      <c r="F1851" s="2" t="str">
        <f t="shared" si="198"/>
        <v>high</v>
      </c>
      <c r="G1851" s="2" t="str">
        <f t="shared" si="199"/>
        <v>low</v>
      </c>
      <c r="H1851" s="2" t="str">
        <f t="shared" si="200"/>
        <v>high impact</v>
      </c>
      <c r="I1851" s="2" t="str">
        <f t="shared" si="201"/>
        <v>good</v>
      </c>
      <c r="J1851" s="2">
        <f t="shared" si="202"/>
        <v>4.5156439097316152</v>
      </c>
      <c r="K1851" s="2">
        <f t="shared" si="203"/>
        <v>4.5156439097316152</v>
      </c>
      <c r="L1851" s="2">
        <v>0.17</v>
      </c>
      <c r="M1851" s="2">
        <v>4</v>
      </c>
      <c r="N1851" s="3">
        <v>45104</v>
      </c>
      <c r="O1851" s="3">
        <v>45106</v>
      </c>
      <c r="P1851" s="2" t="s">
        <v>14</v>
      </c>
      <c r="Q1851" s="2" t="s">
        <v>26</v>
      </c>
      <c r="R1851" s="2">
        <v>561.88</v>
      </c>
      <c r="S1851" s="2" t="s">
        <v>47</v>
      </c>
    </row>
    <row r="1852" spans="1:19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 t="str">
        <f t="shared" si="197"/>
        <v>high sales</v>
      </c>
      <c r="F1852" s="2" t="str">
        <f t="shared" si="198"/>
        <v>high</v>
      </c>
      <c r="G1852" s="2" t="str">
        <f t="shared" si="199"/>
        <v>low</v>
      </c>
      <c r="H1852" s="2" t="str">
        <f t="shared" si="200"/>
        <v>high impact</v>
      </c>
      <c r="I1852" s="2" t="str">
        <f t="shared" si="201"/>
        <v>not good</v>
      </c>
      <c r="J1852" s="2">
        <f t="shared" si="202"/>
        <v>7.5851222883579226</v>
      </c>
      <c r="K1852" s="2">
        <f t="shared" si="203"/>
        <v>7.5851222883579226</v>
      </c>
      <c r="L1852" s="2">
        <v>0.05</v>
      </c>
      <c r="M1852" s="2">
        <v>7</v>
      </c>
      <c r="N1852" s="3">
        <v>45135</v>
      </c>
      <c r="O1852" s="3">
        <v>45137</v>
      </c>
      <c r="P1852" s="2" t="s">
        <v>30</v>
      </c>
      <c r="Q1852" s="2" t="s">
        <v>21</v>
      </c>
      <c r="R1852" s="2">
        <v>354.49</v>
      </c>
      <c r="S1852" s="2" t="s">
        <v>33</v>
      </c>
    </row>
    <row r="1853" spans="1:19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 t="str">
        <f t="shared" si="197"/>
        <v>low sales</v>
      </c>
      <c r="F1853" s="2" t="str">
        <f t="shared" si="198"/>
        <v>low</v>
      </c>
      <c r="G1853" s="2" t="str">
        <f t="shared" si="199"/>
        <v>high</v>
      </c>
      <c r="H1853" s="2" t="str">
        <f t="shared" si="200"/>
        <v>low Impact</v>
      </c>
      <c r="I1853" s="2" t="str">
        <f t="shared" si="201"/>
        <v>not good</v>
      </c>
      <c r="J1853" s="2">
        <f t="shared" si="202"/>
        <v>4.4346536122237055</v>
      </c>
      <c r="K1853" s="2">
        <f t="shared" si="203"/>
        <v>4.4346536122237055</v>
      </c>
      <c r="L1853" s="2">
        <v>0.28000000000000003</v>
      </c>
      <c r="M1853" s="2">
        <v>3</v>
      </c>
      <c r="N1853" s="3">
        <v>44995</v>
      </c>
      <c r="O1853" s="3">
        <v>44997</v>
      </c>
      <c r="P1853" s="2" t="s">
        <v>30</v>
      </c>
      <c r="Q1853" s="2" t="s">
        <v>21</v>
      </c>
      <c r="R1853" s="2">
        <v>67.41</v>
      </c>
      <c r="S1853" s="2" t="s">
        <v>33</v>
      </c>
    </row>
    <row r="1854" spans="1:19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 t="str">
        <f t="shared" si="197"/>
        <v>high sales</v>
      </c>
      <c r="F1854" s="2" t="str">
        <f t="shared" si="198"/>
        <v>high</v>
      </c>
      <c r="G1854" s="2" t="str">
        <f t="shared" si="199"/>
        <v>low</v>
      </c>
      <c r="H1854" s="2" t="str">
        <f t="shared" si="200"/>
        <v>high impact</v>
      </c>
      <c r="I1854" s="2" t="str">
        <f t="shared" si="201"/>
        <v>good</v>
      </c>
      <c r="J1854" s="2">
        <f t="shared" si="202"/>
        <v>5.12</v>
      </c>
      <c r="K1854" s="2">
        <f t="shared" si="203"/>
        <v>5.12</v>
      </c>
      <c r="L1854" s="2">
        <v>0.2</v>
      </c>
      <c r="M1854" s="2">
        <v>2</v>
      </c>
      <c r="N1854" s="3">
        <v>44989</v>
      </c>
      <c r="O1854" s="3">
        <v>44992</v>
      </c>
      <c r="P1854" s="2" t="s">
        <v>30</v>
      </c>
      <c r="Q1854" s="2" t="s">
        <v>26</v>
      </c>
      <c r="R1854" s="2">
        <v>318.25</v>
      </c>
      <c r="S1854" s="2" t="s">
        <v>33</v>
      </c>
    </row>
    <row r="1855" spans="1:19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 t="str">
        <f t="shared" si="197"/>
        <v>high sales</v>
      </c>
      <c r="F1855" s="2" t="str">
        <f t="shared" si="198"/>
        <v>high</v>
      </c>
      <c r="G1855" s="2" t="str">
        <f t="shared" si="199"/>
        <v>high</v>
      </c>
      <c r="H1855" s="2" t="str">
        <f t="shared" si="200"/>
        <v>high impact</v>
      </c>
      <c r="I1855" s="2" t="str">
        <f t="shared" si="201"/>
        <v>good</v>
      </c>
      <c r="J1855" s="2">
        <f t="shared" si="202"/>
        <v>3.9772640332640332</v>
      </c>
      <c r="K1855" s="2">
        <f t="shared" si="203"/>
        <v>3.9772640332640332</v>
      </c>
      <c r="L1855" s="2">
        <v>0.3</v>
      </c>
      <c r="M1855" s="2">
        <v>8</v>
      </c>
      <c r="N1855" s="3">
        <v>45097</v>
      </c>
      <c r="O1855" s="3">
        <v>45104</v>
      </c>
      <c r="P1855" s="2" t="s">
        <v>30</v>
      </c>
      <c r="Q1855" s="2" t="s">
        <v>26</v>
      </c>
      <c r="R1855" s="2">
        <v>1202.5</v>
      </c>
      <c r="S1855" s="2" t="s">
        <v>22</v>
      </c>
    </row>
    <row r="1856" spans="1:19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 t="str">
        <f t="shared" si="197"/>
        <v>high sales</v>
      </c>
      <c r="F1856" s="2" t="str">
        <f t="shared" si="198"/>
        <v>high</v>
      </c>
      <c r="G1856" s="2" t="str">
        <f t="shared" si="199"/>
        <v>high</v>
      </c>
      <c r="H1856" s="2" t="str">
        <f t="shared" si="200"/>
        <v>high impact</v>
      </c>
      <c r="I1856" s="2" t="str">
        <f t="shared" si="201"/>
        <v>good</v>
      </c>
      <c r="J1856" s="2">
        <f t="shared" si="202"/>
        <v>8.4787831815539612</v>
      </c>
      <c r="K1856" s="2">
        <f t="shared" si="203"/>
        <v>8.4787831815539612</v>
      </c>
      <c r="L1856" s="2">
        <v>0.12</v>
      </c>
      <c r="M1856" s="2">
        <v>2</v>
      </c>
      <c r="N1856" s="3">
        <v>45308</v>
      </c>
      <c r="O1856" s="3">
        <v>45313</v>
      </c>
      <c r="P1856" s="2" t="s">
        <v>30</v>
      </c>
      <c r="Q1856" s="2" t="s">
        <v>26</v>
      </c>
      <c r="R1856" s="2">
        <v>258.05</v>
      </c>
      <c r="S1856" s="2" t="s">
        <v>33</v>
      </c>
    </row>
    <row r="1857" spans="1:19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 t="str">
        <f t="shared" si="197"/>
        <v>high sales</v>
      </c>
      <c r="F1857" s="2" t="str">
        <f t="shared" si="198"/>
        <v>high</v>
      </c>
      <c r="G1857" s="2" t="str">
        <f t="shared" si="199"/>
        <v>low</v>
      </c>
      <c r="H1857" s="2" t="str">
        <f t="shared" si="200"/>
        <v>high impact</v>
      </c>
      <c r="I1857" s="2" t="str">
        <f t="shared" si="201"/>
        <v>good</v>
      </c>
      <c r="J1857" s="2">
        <f t="shared" si="202"/>
        <v>11.042872687704026</v>
      </c>
      <c r="K1857" s="2">
        <f t="shared" si="203"/>
        <v>11.042872687704026</v>
      </c>
      <c r="L1857" s="2">
        <v>0.19</v>
      </c>
      <c r="M1857" s="2">
        <v>7</v>
      </c>
      <c r="N1857" s="3">
        <v>45236</v>
      </c>
      <c r="O1857" s="3">
        <v>45241</v>
      </c>
      <c r="P1857" s="2" t="s">
        <v>30</v>
      </c>
      <c r="Q1857" s="2" t="s">
        <v>21</v>
      </c>
      <c r="R1857" s="2">
        <v>91.9</v>
      </c>
      <c r="S1857" s="2" t="s">
        <v>38</v>
      </c>
    </row>
    <row r="1858" spans="1:19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 t="str">
        <f t="shared" si="197"/>
        <v>high sales</v>
      </c>
      <c r="F1858" s="2" t="str">
        <f t="shared" si="198"/>
        <v>high</v>
      </c>
      <c r="G1858" s="2" t="str">
        <f t="shared" si="199"/>
        <v>high</v>
      </c>
      <c r="H1858" s="2" t="str">
        <f t="shared" si="200"/>
        <v>high impact</v>
      </c>
      <c r="I1858" s="2" t="str">
        <f t="shared" si="201"/>
        <v>good</v>
      </c>
      <c r="J1858" s="2">
        <f t="shared" si="202"/>
        <v>6.3240158622690785</v>
      </c>
      <c r="K1858" s="2">
        <f t="shared" si="203"/>
        <v>6.3240158622690785</v>
      </c>
      <c r="L1858" s="2">
        <v>0.49</v>
      </c>
      <c r="M1858" s="2">
        <v>3</v>
      </c>
      <c r="N1858" s="3">
        <v>45625</v>
      </c>
      <c r="O1858" s="3">
        <v>45629</v>
      </c>
      <c r="P1858" s="2" t="s">
        <v>20</v>
      </c>
      <c r="Q1858" s="2" t="s">
        <v>15</v>
      </c>
      <c r="R1858" s="2">
        <v>413.56</v>
      </c>
      <c r="S1858" s="2" t="s">
        <v>47</v>
      </c>
    </row>
    <row r="1859" spans="1:19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 t="str">
        <f t="shared" ref="E1859:E1922" si="204">IF(D1859&gt;1000,"high sales","low sales")</f>
        <v>low sales</v>
      </c>
      <c r="F1859" s="2" t="str">
        <f t="shared" ref="F1859:F1922" si="205">IF(D1859&gt;1000,"high",IF(D1859&gt;500,"medium","low"))</f>
        <v>low</v>
      </c>
      <c r="G1859" s="2" t="str">
        <f t="shared" ref="G1859:G1922" si="206">IF(AND(D1869&gt;1000,R1869&gt;500),"high","low")</f>
        <v>high</v>
      </c>
      <c r="H1859" s="2" t="str">
        <f t="shared" ref="H1859:H1922" si="207">IF(OR(D1859&gt;500,L1859&gt;0.5),"high impact","low Impact")</f>
        <v>low Impact</v>
      </c>
      <c r="I1859" s="2" t="str">
        <f t="shared" ref="I1859:I1922" si="208">IF(NOT(AND(D1865&gt;500,R1866&gt;100)),"not good","good")</f>
        <v>good</v>
      </c>
      <c r="J1859" s="2">
        <f t="shared" ref="J1859:J1922" si="209">D1859/R1859</f>
        <v>4.8404449307075126</v>
      </c>
      <c r="K1859" s="2">
        <f t="shared" ref="K1859:K1922" si="210">IFERROR(J1859,0)</f>
        <v>4.8404449307075126</v>
      </c>
      <c r="L1859" s="2">
        <v>0.47</v>
      </c>
      <c r="M1859" s="2">
        <v>4</v>
      </c>
      <c r="N1859" s="3">
        <v>45093</v>
      </c>
      <c r="O1859" s="3">
        <v>45094</v>
      </c>
      <c r="P1859" s="2" t="s">
        <v>20</v>
      </c>
      <c r="Q1859" s="2" t="s">
        <v>15</v>
      </c>
      <c r="R1859" s="2">
        <v>54.84</v>
      </c>
      <c r="S1859" s="2" t="s">
        <v>27</v>
      </c>
    </row>
    <row r="1860" spans="1:19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 t="str">
        <f t="shared" si="204"/>
        <v>high sales</v>
      </c>
      <c r="F1860" s="2" t="str">
        <f t="shared" si="205"/>
        <v>high</v>
      </c>
      <c r="G1860" s="2" t="str">
        <f t="shared" si="206"/>
        <v>low</v>
      </c>
      <c r="H1860" s="2" t="str">
        <f t="shared" si="207"/>
        <v>high impact</v>
      </c>
      <c r="I1860" s="2" t="str">
        <f t="shared" si="208"/>
        <v>not good</v>
      </c>
      <c r="J1860" s="2">
        <f t="shared" si="209"/>
        <v>13.477284381089119</v>
      </c>
      <c r="K1860" s="2">
        <f t="shared" si="210"/>
        <v>13.477284381089119</v>
      </c>
      <c r="L1860" s="2">
        <v>0.43</v>
      </c>
      <c r="M1860" s="2">
        <v>6</v>
      </c>
      <c r="N1860" s="3">
        <v>45650</v>
      </c>
      <c r="O1860" s="3">
        <v>45651</v>
      </c>
      <c r="P1860" s="2" t="s">
        <v>14</v>
      </c>
      <c r="Q1860" s="2" t="s">
        <v>26</v>
      </c>
      <c r="R1860" s="2">
        <v>195.02</v>
      </c>
      <c r="S1860" s="2" t="s">
        <v>27</v>
      </c>
    </row>
    <row r="1861" spans="1:19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 t="str">
        <f t="shared" si="204"/>
        <v>high sales</v>
      </c>
      <c r="F1861" s="2" t="str">
        <f t="shared" si="205"/>
        <v>high</v>
      </c>
      <c r="G1861" s="2" t="str">
        <f t="shared" si="206"/>
        <v>low</v>
      </c>
      <c r="H1861" s="2" t="str">
        <f t="shared" si="207"/>
        <v>high impact</v>
      </c>
      <c r="I1861" s="2" t="str">
        <f t="shared" si="208"/>
        <v>not good</v>
      </c>
      <c r="J1861" s="2">
        <f t="shared" si="209"/>
        <v>8.6350630733944946</v>
      </c>
      <c r="K1861" s="2">
        <f t="shared" si="210"/>
        <v>8.6350630733944946</v>
      </c>
      <c r="L1861" s="2">
        <v>0.39</v>
      </c>
      <c r="M1861" s="2">
        <v>3</v>
      </c>
      <c r="N1861" s="3">
        <v>45555</v>
      </c>
      <c r="O1861" s="3">
        <v>45560</v>
      </c>
      <c r="P1861" s="2" t="s">
        <v>20</v>
      </c>
      <c r="Q1861" s="2" t="s">
        <v>21</v>
      </c>
      <c r="R1861" s="2">
        <v>348.8</v>
      </c>
      <c r="S1861" s="2" t="s">
        <v>38</v>
      </c>
    </row>
    <row r="1862" spans="1:19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 t="str">
        <f t="shared" si="204"/>
        <v>high sales</v>
      </c>
      <c r="F1862" s="2" t="str">
        <f t="shared" si="205"/>
        <v>high</v>
      </c>
      <c r="G1862" s="2" t="str">
        <f t="shared" si="206"/>
        <v>low</v>
      </c>
      <c r="H1862" s="2" t="str">
        <f t="shared" si="207"/>
        <v>high impact</v>
      </c>
      <c r="I1862" s="2" t="str">
        <f t="shared" si="208"/>
        <v>good</v>
      </c>
      <c r="J1862" s="2">
        <f t="shared" si="209"/>
        <v>10.898235294117647</v>
      </c>
      <c r="K1862" s="2">
        <f t="shared" si="210"/>
        <v>10.898235294117647</v>
      </c>
      <c r="L1862" s="2">
        <v>0.08</v>
      </c>
      <c r="M1862" s="2">
        <v>1</v>
      </c>
      <c r="N1862" s="3">
        <v>45159</v>
      </c>
      <c r="O1862" s="3">
        <v>45165</v>
      </c>
      <c r="P1862" s="2" t="s">
        <v>30</v>
      </c>
      <c r="Q1862" s="2" t="s">
        <v>21</v>
      </c>
      <c r="R1862" s="2">
        <v>170</v>
      </c>
      <c r="S1862" s="2" t="s">
        <v>47</v>
      </c>
    </row>
    <row r="1863" spans="1:19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 t="str">
        <f t="shared" si="204"/>
        <v>high sales</v>
      </c>
      <c r="F1863" s="2" t="str">
        <f t="shared" si="205"/>
        <v>high</v>
      </c>
      <c r="G1863" s="2" t="str">
        <f t="shared" si="206"/>
        <v>high</v>
      </c>
      <c r="H1863" s="2" t="str">
        <f t="shared" si="207"/>
        <v>high impact</v>
      </c>
      <c r="I1863" s="2" t="str">
        <f t="shared" si="208"/>
        <v>good</v>
      </c>
      <c r="J1863" s="2">
        <f t="shared" si="209"/>
        <v>4.1226051169637774</v>
      </c>
      <c r="K1863" s="2">
        <f t="shared" si="210"/>
        <v>4.1226051169637774</v>
      </c>
      <c r="L1863" s="2">
        <v>0.23</v>
      </c>
      <c r="M1863" s="2">
        <v>8</v>
      </c>
      <c r="N1863" s="3">
        <v>45089</v>
      </c>
      <c r="O1863" s="3">
        <v>45094</v>
      </c>
      <c r="P1863" s="2" t="s">
        <v>30</v>
      </c>
      <c r="Q1863" s="2" t="s">
        <v>26</v>
      </c>
      <c r="R1863" s="2">
        <v>930.63</v>
      </c>
      <c r="S1863" s="2" t="s">
        <v>47</v>
      </c>
    </row>
    <row r="1864" spans="1:19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 t="str">
        <f t="shared" si="204"/>
        <v>low sales</v>
      </c>
      <c r="F1864" s="2" t="str">
        <f t="shared" si="205"/>
        <v>medium</v>
      </c>
      <c r="G1864" s="2" t="str">
        <f t="shared" si="206"/>
        <v>low</v>
      </c>
      <c r="H1864" s="2" t="str">
        <f t="shared" si="207"/>
        <v>high impact</v>
      </c>
      <c r="I1864" s="2" t="str">
        <f t="shared" si="208"/>
        <v>good</v>
      </c>
      <c r="J1864" s="2">
        <f t="shared" si="209"/>
        <v>4.4224765868886582</v>
      </c>
      <c r="K1864" s="2">
        <f t="shared" si="210"/>
        <v>4.4224765868886582</v>
      </c>
      <c r="L1864" s="2">
        <v>0.36</v>
      </c>
      <c r="M1864" s="2">
        <v>4</v>
      </c>
      <c r="N1864" s="3">
        <v>45519</v>
      </c>
      <c r="O1864" s="3">
        <v>45521</v>
      </c>
      <c r="P1864" s="2" t="s">
        <v>20</v>
      </c>
      <c r="Q1864" s="2" t="s">
        <v>15</v>
      </c>
      <c r="R1864" s="2">
        <v>172.98</v>
      </c>
      <c r="S1864" s="2" t="s">
        <v>16</v>
      </c>
    </row>
    <row r="1865" spans="1:19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 t="str">
        <f t="shared" si="204"/>
        <v>high sales</v>
      </c>
      <c r="F1865" s="2" t="str">
        <f t="shared" si="205"/>
        <v>high</v>
      </c>
      <c r="G1865" s="2" t="str">
        <f t="shared" si="206"/>
        <v>low</v>
      </c>
      <c r="H1865" s="2" t="str">
        <f t="shared" si="207"/>
        <v>high impact</v>
      </c>
      <c r="I1865" s="2" t="str">
        <f t="shared" si="208"/>
        <v>good</v>
      </c>
      <c r="J1865" s="2">
        <f t="shared" si="209"/>
        <v>4.8460268545014307</v>
      </c>
      <c r="K1865" s="2">
        <f t="shared" si="210"/>
        <v>4.8460268545014307</v>
      </c>
      <c r="L1865" s="2">
        <v>0.13</v>
      </c>
      <c r="M1865" s="2">
        <v>1</v>
      </c>
      <c r="N1865" s="3">
        <v>45430</v>
      </c>
      <c r="O1865" s="3">
        <v>45433</v>
      </c>
      <c r="P1865" s="2" t="s">
        <v>30</v>
      </c>
      <c r="Q1865" s="2" t="s">
        <v>26</v>
      </c>
      <c r="R1865" s="2">
        <v>908.6</v>
      </c>
      <c r="S1865" s="2" t="s">
        <v>27</v>
      </c>
    </row>
    <row r="1866" spans="1:19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 t="str">
        <f t="shared" si="204"/>
        <v>high sales</v>
      </c>
      <c r="F1866" s="2" t="str">
        <f t="shared" si="205"/>
        <v>high</v>
      </c>
      <c r="G1866" s="2" t="str">
        <f t="shared" si="206"/>
        <v>low</v>
      </c>
      <c r="H1866" s="2" t="str">
        <f t="shared" si="207"/>
        <v>high impact</v>
      </c>
      <c r="I1866" s="2" t="str">
        <f t="shared" si="208"/>
        <v>good</v>
      </c>
      <c r="J1866" s="2">
        <f t="shared" si="209"/>
        <v>6.0325999192571667</v>
      </c>
      <c r="K1866" s="2">
        <f t="shared" si="210"/>
        <v>6.0325999192571667</v>
      </c>
      <c r="L1866" s="2">
        <v>0.02</v>
      </c>
      <c r="M1866" s="2">
        <v>2</v>
      </c>
      <c r="N1866" s="3">
        <v>45191</v>
      </c>
      <c r="O1866" s="3">
        <v>45196</v>
      </c>
      <c r="P1866" s="2" t="s">
        <v>14</v>
      </c>
      <c r="Q1866" s="2" t="s">
        <v>21</v>
      </c>
      <c r="R1866" s="2">
        <v>792.64</v>
      </c>
      <c r="S1866" s="2" t="s">
        <v>47</v>
      </c>
    </row>
    <row r="1867" spans="1:19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 t="str">
        <f t="shared" si="204"/>
        <v>low sales</v>
      </c>
      <c r="F1867" s="2" t="str">
        <f t="shared" si="205"/>
        <v>low</v>
      </c>
      <c r="G1867" s="2" t="str">
        <f t="shared" si="206"/>
        <v>high</v>
      </c>
      <c r="H1867" s="2" t="str">
        <f t="shared" si="207"/>
        <v>low Impact</v>
      </c>
      <c r="I1867" s="2" t="str">
        <f t="shared" si="208"/>
        <v>good</v>
      </c>
      <c r="J1867" s="2">
        <f t="shared" si="209"/>
        <v>6.1764705882352935</v>
      </c>
      <c r="K1867" s="2">
        <f t="shared" si="210"/>
        <v>6.1764705882352935</v>
      </c>
      <c r="L1867" s="2">
        <v>0.21</v>
      </c>
      <c r="M1867" s="2">
        <v>6</v>
      </c>
      <c r="N1867" s="3">
        <v>45432</v>
      </c>
      <c r="O1867" s="3">
        <v>45436</v>
      </c>
      <c r="P1867" s="2" t="s">
        <v>20</v>
      </c>
      <c r="Q1867" s="2" t="s">
        <v>21</v>
      </c>
      <c r="R1867" s="2">
        <v>17.170000000000002</v>
      </c>
      <c r="S1867" s="2" t="s">
        <v>47</v>
      </c>
    </row>
    <row r="1868" spans="1:19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 t="str">
        <f t="shared" si="204"/>
        <v>high sales</v>
      </c>
      <c r="F1868" s="2" t="str">
        <f t="shared" si="205"/>
        <v>high</v>
      </c>
      <c r="G1868" s="2" t="str">
        <f t="shared" si="206"/>
        <v>low</v>
      </c>
      <c r="H1868" s="2" t="str">
        <f t="shared" si="207"/>
        <v>high impact</v>
      </c>
      <c r="I1868" s="2" t="str">
        <f t="shared" si="208"/>
        <v>good</v>
      </c>
      <c r="J1868" s="2">
        <f t="shared" si="209"/>
        <v>5.5757791488688504</v>
      </c>
      <c r="K1868" s="2">
        <f t="shared" si="210"/>
        <v>5.5757791488688504</v>
      </c>
      <c r="L1868" s="2">
        <v>0.21</v>
      </c>
      <c r="M1868" s="2">
        <v>1</v>
      </c>
      <c r="N1868" s="3">
        <v>45561</v>
      </c>
      <c r="O1868" s="3">
        <v>45565</v>
      </c>
      <c r="P1868" s="2" t="s">
        <v>20</v>
      </c>
      <c r="Q1868" s="2" t="s">
        <v>15</v>
      </c>
      <c r="R1868" s="2">
        <v>758.52</v>
      </c>
      <c r="S1868" s="2" t="s">
        <v>27</v>
      </c>
    </row>
    <row r="1869" spans="1:19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 t="str">
        <f t="shared" si="204"/>
        <v>high sales</v>
      </c>
      <c r="F1869" s="2" t="str">
        <f t="shared" si="205"/>
        <v>high</v>
      </c>
      <c r="G1869" s="2" t="str">
        <f t="shared" si="206"/>
        <v>high</v>
      </c>
      <c r="H1869" s="2" t="str">
        <f t="shared" si="207"/>
        <v>high impact</v>
      </c>
      <c r="I1869" s="2" t="str">
        <f t="shared" si="208"/>
        <v>good</v>
      </c>
      <c r="J1869" s="2">
        <f t="shared" si="209"/>
        <v>3.9272373007778612</v>
      </c>
      <c r="K1869" s="2">
        <f t="shared" si="210"/>
        <v>3.9272373007778612</v>
      </c>
      <c r="L1869" s="2">
        <v>0.03</v>
      </c>
      <c r="M1869" s="2">
        <v>9</v>
      </c>
      <c r="N1869" s="3">
        <v>44986</v>
      </c>
      <c r="O1869" s="3">
        <v>44992</v>
      </c>
      <c r="P1869" s="2" t="s">
        <v>14</v>
      </c>
      <c r="Q1869" s="2" t="s">
        <v>26</v>
      </c>
      <c r="R1869" s="2">
        <v>656.93</v>
      </c>
      <c r="S1869" s="2" t="s">
        <v>22</v>
      </c>
    </row>
    <row r="1870" spans="1:19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 t="str">
        <f t="shared" si="204"/>
        <v>high sales</v>
      </c>
      <c r="F1870" s="2" t="str">
        <f t="shared" si="205"/>
        <v>high</v>
      </c>
      <c r="G1870" s="2" t="str">
        <f t="shared" si="206"/>
        <v>low</v>
      </c>
      <c r="H1870" s="2" t="str">
        <f t="shared" si="207"/>
        <v>high impact</v>
      </c>
      <c r="I1870" s="2" t="str">
        <f t="shared" si="208"/>
        <v>good</v>
      </c>
      <c r="J1870" s="2">
        <f t="shared" si="209"/>
        <v>5.0239184559402457</v>
      </c>
      <c r="K1870" s="2">
        <f t="shared" si="210"/>
        <v>5.0239184559402457</v>
      </c>
      <c r="L1870" s="2">
        <v>0.16</v>
      </c>
      <c r="M1870" s="2">
        <v>7</v>
      </c>
      <c r="N1870" s="3">
        <v>44988</v>
      </c>
      <c r="O1870" s="3">
        <v>44995</v>
      </c>
      <c r="P1870" s="2" t="s">
        <v>20</v>
      </c>
      <c r="Q1870" s="2" t="s">
        <v>15</v>
      </c>
      <c r="R1870" s="2">
        <v>469.93</v>
      </c>
      <c r="S1870" s="2" t="s">
        <v>16</v>
      </c>
    </row>
    <row r="1871" spans="1:19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 t="str">
        <f t="shared" si="204"/>
        <v>high sales</v>
      </c>
      <c r="F1871" s="2" t="str">
        <f t="shared" si="205"/>
        <v>high</v>
      </c>
      <c r="G1871" s="2" t="str">
        <f t="shared" si="206"/>
        <v>low</v>
      </c>
      <c r="H1871" s="2" t="str">
        <f t="shared" si="207"/>
        <v>high impact</v>
      </c>
      <c r="I1871" s="2" t="str">
        <f t="shared" si="208"/>
        <v>good</v>
      </c>
      <c r="J1871" s="2">
        <f t="shared" si="209"/>
        <v>4.2262725124005458</v>
      </c>
      <c r="K1871" s="2">
        <f t="shared" si="210"/>
        <v>4.2262725124005458</v>
      </c>
      <c r="L1871" s="2">
        <v>0.46</v>
      </c>
      <c r="M1871" s="2">
        <v>8</v>
      </c>
      <c r="N1871" s="3">
        <v>45032</v>
      </c>
      <c r="O1871" s="3">
        <v>45037</v>
      </c>
      <c r="P1871" s="2" t="s">
        <v>20</v>
      </c>
      <c r="Q1871" s="2" t="s">
        <v>15</v>
      </c>
      <c r="R1871" s="2">
        <v>300.39</v>
      </c>
      <c r="S1871" s="2" t="s">
        <v>27</v>
      </c>
    </row>
    <row r="1872" spans="1:19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 t="str">
        <f t="shared" si="204"/>
        <v>high sales</v>
      </c>
      <c r="F1872" s="2" t="str">
        <f t="shared" si="205"/>
        <v>high</v>
      </c>
      <c r="G1872" s="2" t="str">
        <f t="shared" si="206"/>
        <v>low</v>
      </c>
      <c r="H1872" s="2" t="str">
        <f t="shared" si="207"/>
        <v>high impact</v>
      </c>
      <c r="I1872" s="2" t="str">
        <f t="shared" si="208"/>
        <v>good</v>
      </c>
      <c r="J1872" s="2">
        <f t="shared" si="209"/>
        <v>8.6731882686849566</v>
      </c>
      <c r="K1872" s="2">
        <f t="shared" si="210"/>
        <v>8.6731882686849566</v>
      </c>
      <c r="L1872" s="2">
        <v>0.13</v>
      </c>
      <c r="M1872" s="2">
        <v>8</v>
      </c>
      <c r="N1872" s="3">
        <v>45070</v>
      </c>
      <c r="O1872" s="3">
        <v>45071</v>
      </c>
      <c r="P1872" s="2" t="s">
        <v>20</v>
      </c>
      <c r="Q1872" s="2" t="s">
        <v>26</v>
      </c>
      <c r="R1872" s="2">
        <v>264.25</v>
      </c>
      <c r="S1872" s="2" t="s">
        <v>47</v>
      </c>
    </row>
    <row r="1873" spans="1:19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 t="str">
        <f t="shared" si="204"/>
        <v>high sales</v>
      </c>
      <c r="F1873" s="2" t="str">
        <f t="shared" si="205"/>
        <v>high</v>
      </c>
      <c r="G1873" s="2" t="str">
        <f t="shared" si="206"/>
        <v>low</v>
      </c>
      <c r="H1873" s="2" t="str">
        <f t="shared" si="207"/>
        <v>high impact</v>
      </c>
      <c r="I1873" s="2" t="str">
        <f t="shared" si="208"/>
        <v>good</v>
      </c>
      <c r="J1873" s="2">
        <f t="shared" si="209"/>
        <v>5.9017306618696113</v>
      </c>
      <c r="K1873" s="2">
        <f t="shared" si="210"/>
        <v>5.9017306618696113</v>
      </c>
      <c r="L1873" s="2">
        <v>0.28000000000000003</v>
      </c>
      <c r="M1873" s="2">
        <v>6</v>
      </c>
      <c r="N1873" s="3">
        <v>45326</v>
      </c>
      <c r="O1873" s="3">
        <v>45329</v>
      </c>
      <c r="P1873" s="2" t="s">
        <v>14</v>
      </c>
      <c r="Q1873" s="2" t="s">
        <v>21</v>
      </c>
      <c r="R1873" s="2">
        <v>806.05</v>
      </c>
      <c r="S1873" s="2" t="s">
        <v>27</v>
      </c>
    </row>
    <row r="1874" spans="1:19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 t="str">
        <f t="shared" si="204"/>
        <v>high sales</v>
      </c>
      <c r="F1874" s="2" t="str">
        <f t="shared" si="205"/>
        <v>high</v>
      </c>
      <c r="G1874" s="2" t="str">
        <f t="shared" si="206"/>
        <v>high</v>
      </c>
      <c r="H1874" s="2" t="str">
        <f t="shared" si="207"/>
        <v>high impact</v>
      </c>
      <c r="I1874" s="2" t="str">
        <f t="shared" si="208"/>
        <v>good</v>
      </c>
      <c r="J1874" s="2">
        <f t="shared" si="209"/>
        <v>4.8169912407517641</v>
      </c>
      <c r="K1874" s="2">
        <f t="shared" si="210"/>
        <v>4.8169912407517641</v>
      </c>
      <c r="L1874" s="2">
        <v>0.24</v>
      </c>
      <c r="M1874" s="2">
        <v>8</v>
      </c>
      <c r="N1874" s="3">
        <v>45470</v>
      </c>
      <c r="O1874" s="3">
        <v>45474</v>
      </c>
      <c r="P1874" s="2" t="s">
        <v>20</v>
      </c>
      <c r="Q1874" s="2" t="s">
        <v>15</v>
      </c>
      <c r="R1874" s="2">
        <v>235.18</v>
      </c>
      <c r="S1874" s="2" t="s">
        <v>47</v>
      </c>
    </row>
    <row r="1875" spans="1:19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 t="str">
        <f t="shared" si="204"/>
        <v>low sales</v>
      </c>
      <c r="F1875" s="2" t="str">
        <f t="shared" si="205"/>
        <v>medium</v>
      </c>
      <c r="G1875" s="2" t="str">
        <f t="shared" si="206"/>
        <v>low</v>
      </c>
      <c r="H1875" s="2" t="str">
        <f t="shared" si="207"/>
        <v>high impact</v>
      </c>
      <c r="I1875" s="2" t="str">
        <f t="shared" si="208"/>
        <v>good</v>
      </c>
      <c r="J1875" s="2">
        <f t="shared" si="209"/>
        <v>7.7649769585253452</v>
      </c>
      <c r="K1875" s="2">
        <f t="shared" si="210"/>
        <v>7.7649769585253452</v>
      </c>
      <c r="L1875" s="2">
        <v>0.43</v>
      </c>
      <c r="M1875" s="2">
        <v>7</v>
      </c>
      <c r="N1875" s="3">
        <v>45284</v>
      </c>
      <c r="O1875" s="3">
        <v>45289</v>
      </c>
      <c r="P1875" s="2" t="s">
        <v>30</v>
      </c>
      <c r="Q1875" s="2" t="s">
        <v>26</v>
      </c>
      <c r="R1875" s="2">
        <v>125.86</v>
      </c>
      <c r="S1875" s="2" t="s">
        <v>47</v>
      </c>
    </row>
    <row r="1876" spans="1:19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 t="str">
        <f t="shared" si="204"/>
        <v>high sales</v>
      </c>
      <c r="F1876" s="2" t="str">
        <f t="shared" si="205"/>
        <v>high</v>
      </c>
      <c r="G1876" s="2" t="str">
        <f t="shared" si="206"/>
        <v>high</v>
      </c>
      <c r="H1876" s="2" t="str">
        <f t="shared" si="207"/>
        <v>high impact</v>
      </c>
      <c r="I1876" s="2" t="str">
        <f t="shared" si="208"/>
        <v>not good</v>
      </c>
      <c r="J1876" s="2">
        <f t="shared" si="209"/>
        <v>5.5596937451336617</v>
      </c>
      <c r="K1876" s="2">
        <f t="shared" si="210"/>
        <v>5.5596937451336617</v>
      </c>
      <c r="L1876" s="2">
        <v>0.33</v>
      </c>
      <c r="M1876" s="2">
        <v>1</v>
      </c>
      <c r="N1876" s="3">
        <v>45413</v>
      </c>
      <c r="O1876" s="3">
        <v>45420</v>
      </c>
      <c r="P1876" s="2" t="s">
        <v>14</v>
      </c>
      <c r="Q1876" s="2" t="s">
        <v>15</v>
      </c>
      <c r="R1876" s="2">
        <v>231.18</v>
      </c>
      <c r="S1876" s="2" t="s">
        <v>33</v>
      </c>
    </row>
    <row r="1877" spans="1:19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 t="str">
        <f t="shared" si="204"/>
        <v>high sales</v>
      </c>
      <c r="F1877" s="2" t="str">
        <f t="shared" si="205"/>
        <v>high</v>
      </c>
      <c r="G1877" s="2" t="str">
        <f t="shared" si="206"/>
        <v>low</v>
      </c>
      <c r="H1877" s="2" t="str">
        <f t="shared" si="207"/>
        <v>high impact</v>
      </c>
      <c r="I1877" s="2" t="str">
        <f t="shared" si="208"/>
        <v>not good</v>
      </c>
      <c r="J1877" s="2">
        <f t="shared" si="209"/>
        <v>3.8457708713362861</v>
      </c>
      <c r="K1877" s="2">
        <f t="shared" si="210"/>
        <v>3.8457708713362861</v>
      </c>
      <c r="L1877" s="2">
        <v>0.08</v>
      </c>
      <c r="M1877" s="2">
        <v>3</v>
      </c>
      <c r="N1877" s="3">
        <v>45173</v>
      </c>
      <c r="O1877" s="3">
        <v>45178</v>
      </c>
      <c r="P1877" s="2" t="s">
        <v>14</v>
      </c>
      <c r="Q1877" s="2" t="s">
        <v>21</v>
      </c>
      <c r="R1877" s="2">
        <v>729.11</v>
      </c>
      <c r="S1877" s="2" t="s">
        <v>22</v>
      </c>
    </row>
    <row r="1878" spans="1:19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 t="str">
        <f t="shared" si="204"/>
        <v>high sales</v>
      </c>
      <c r="F1878" s="2" t="str">
        <f t="shared" si="205"/>
        <v>high</v>
      </c>
      <c r="G1878" s="2" t="str">
        <f t="shared" si="206"/>
        <v>high</v>
      </c>
      <c r="H1878" s="2" t="str">
        <f t="shared" si="207"/>
        <v>high impact</v>
      </c>
      <c r="I1878" s="2" t="str">
        <f t="shared" si="208"/>
        <v>good</v>
      </c>
      <c r="J1878" s="2">
        <f t="shared" si="209"/>
        <v>14.422061236494228</v>
      </c>
      <c r="K1878" s="2">
        <f t="shared" si="210"/>
        <v>14.422061236494228</v>
      </c>
      <c r="L1878" s="2">
        <v>7.0000000000000007E-2</v>
      </c>
      <c r="M1878" s="2">
        <v>9</v>
      </c>
      <c r="N1878" s="3">
        <v>45158</v>
      </c>
      <c r="O1878" s="3">
        <v>45165</v>
      </c>
      <c r="P1878" s="2" t="s">
        <v>30</v>
      </c>
      <c r="Q1878" s="2" t="s">
        <v>21</v>
      </c>
      <c r="R1878" s="2">
        <v>323.01</v>
      </c>
      <c r="S1878" s="2" t="s">
        <v>22</v>
      </c>
    </row>
    <row r="1879" spans="1:19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 t="str">
        <f t="shared" si="204"/>
        <v>high sales</v>
      </c>
      <c r="F1879" s="2" t="str">
        <f t="shared" si="205"/>
        <v>high</v>
      </c>
      <c r="G1879" s="2" t="str">
        <f t="shared" si="206"/>
        <v>high</v>
      </c>
      <c r="H1879" s="2" t="str">
        <f t="shared" si="207"/>
        <v>high impact</v>
      </c>
      <c r="I1879" s="2" t="str">
        <f t="shared" si="208"/>
        <v>good</v>
      </c>
      <c r="J1879" s="2">
        <f t="shared" si="209"/>
        <v>3.9644131020774909</v>
      </c>
      <c r="K1879" s="2">
        <f t="shared" si="210"/>
        <v>3.9644131020774909</v>
      </c>
      <c r="L1879" s="2">
        <v>0.28000000000000003</v>
      </c>
      <c r="M1879" s="2">
        <v>8</v>
      </c>
      <c r="N1879" s="3">
        <v>44964</v>
      </c>
      <c r="O1879" s="3">
        <v>44966</v>
      </c>
      <c r="P1879" s="2" t="s">
        <v>30</v>
      </c>
      <c r="Q1879" s="2" t="s">
        <v>26</v>
      </c>
      <c r="R1879" s="2">
        <v>734.54</v>
      </c>
      <c r="S1879" s="2" t="s">
        <v>38</v>
      </c>
    </row>
    <row r="1880" spans="1:19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 t="str">
        <f t="shared" si="204"/>
        <v>high sales</v>
      </c>
      <c r="F1880" s="2" t="str">
        <f t="shared" si="205"/>
        <v>high</v>
      </c>
      <c r="G1880" s="2" t="str">
        <f t="shared" si="206"/>
        <v>high</v>
      </c>
      <c r="H1880" s="2" t="str">
        <f t="shared" si="207"/>
        <v>high impact</v>
      </c>
      <c r="I1880" s="2" t="str">
        <f t="shared" si="208"/>
        <v>good</v>
      </c>
      <c r="J1880" s="2">
        <f t="shared" si="209"/>
        <v>4.980395177752956</v>
      </c>
      <c r="K1880" s="2">
        <f t="shared" si="210"/>
        <v>4.980395177752956</v>
      </c>
      <c r="L1880" s="2">
        <v>0.02</v>
      </c>
      <c r="M1880" s="2">
        <v>5</v>
      </c>
      <c r="N1880" s="3">
        <v>45605</v>
      </c>
      <c r="O1880" s="3">
        <v>45609</v>
      </c>
      <c r="P1880" s="2" t="s">
        <v>30</v>
      </c>
      <c r="Q1880" s="2" t="s">
        <v>21</v>
      </c>
      <c r="R1880" s="2">
        <v>259.63</v>
      </c>
      <c r="S1880" s="2" t="s">
        <v>33</v>
      </c>
    </row>
    <row r="1881" spans="1:19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 t="str">
        <f t="shared" si="204"/>
        <v>high sales</v>
      </c>
      <c r="F1881" s="2" t="str">
        <f t="shared" si="205"/>
        <v>high</v>
      </c>
      <c r="G1881" s="2" t="str">
        <f t="shared" si="206"/>
        <v>low</v>
      </c>
      <c r="H1881" s="2" t="str">
        <f t="shared" si="207"/>
        <v>high impact</v>
      </c>
      <c r="I1881" s="2" t="str">
        <f t="shared" si="208"/>
        <v>good</v>
      </c>
      <c r="J1881" s="2">
        <f t="shared" si="209"/>
        <v>6.543668501883511</v>
      </c>
      <c r="K1881" s="2">
        <f t="shared" si="210"/>
        <v>6.543668501883511</v>
      </c>
      <c r="L1881" s="2">
        <v>0.2</v>
      </c>
      <c r="M1881" s="2">
        <v>1</v>
      </c>
      <c r="N1881" s="3">
        <v>45372</v>
      </c>
      <c r="O1881" s="3">
        <v>45374</v>
      </c>
      <c r="P1881" s="2" t="s">
        <v>30</v>
      </c>
      <c r="Q1881" s="2" t="s">
        <v>26</v>
      </c>
      <c r="R1881" s="2">
        <v>345.1</v>
      </c>
      <c r="S1881" s="2" t="s">
        <v>38</v>
      </c>
    </row>
    <row r="1882" spans="1:19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 t="str">
        <f t="shared" si="204"/>
        <v>high sales</v>
      </c>
      <c r="F1882" s="2" t="str">
        <f t="shared" si="205"/>
        <v>high</v>
      </c>
      <c r="G1882" s="2" t="str">
        <f t="shared" si="206"/>
        <v>high</v>
      </c>
      <c r="H1882" s="2" t="str">
        <f t="shared" si="207"/>
        <v>high impact</v>
      </c>
      <c r="I1882" s="2" t="str">
        <f t="shared" si="208"/>
        <v>good</v>
      </c>
      <c r="J1882" s="2">
        <f t="shared" si="209"/>
        <v>5.2545354877443948</v>
      </c>
      <c r="K1882" s="2">
        <f t="shared" si="210"/>
        <v>5.2545354877443948</v>
      </c>
      <c r="L1882" s="2">
        <v>0.2</v>
      </c>
      <c r="M1882" s="2">
        <v>2</v>
      </c>
      <c r="N1882" s="3">
        <v>45373</v>
      </c>
      <c r="O1882" s="3">
        <v>45376</v>
      </c>
      <c r="P1882" s="2" t="s">
        <v>20</v>
      </c>
      <c r="Q1882" s="2" t="s">
        <v>26</v>
      </c>
      <c r="R1882" s="2">
        <v>383.09</v>
      </c>
      <c r="S1882" s="2" t="s">
        <v>33</v>
      </c>
    </row>
    <row r="1883" spans="1:19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 t="str">
        <f t="shared" si="204"/>
        <v>low sales</v>
      </c>
      <c r="F1883" s="2" t="str">
        <f t="shared" si="205"/>
        <v>low</v>
      </c>
      <c r="G1883" s="2" t="str">
        <f t="shared" si="206"/>
        <v>high</v>
      </c>
      <c r="H1883" s="2" t="str">
        <f t="shared" si="207"/>
        <v>low Impact</v>
      </c>
      <c r="I1883" s="2" t="str">
        <f t="shared" si="208"/>
        <v>good</v>
      </c>
      <c r="J1883" s="2">
        <f t="shared" si="209"/>
        <v>4.9628005443822776</v>
      </c>
      <c r="K1883" s="2">
        <f t="shared" si="210"/>
        <v>4.9628005443822776</v>
      </c>
      <c r="L1883" s="2">
        <v>0.1</v>
      </c>
      <c r="M1883" s="2">
        <v>9</v>
      </c>
      <c r="N1883" s="3">
        <v>45543</v>
      </c>
      <c r="O1883" s="3">
        <v>45546</v>
      </c>
      <c r="P1883" s="2" t="s">
        <v>14</v>
      </c>
      <c r="Q1883" s="2" t="s">
        <v>26</v>
      </c>
      <c r="R1883" s="2">
        <v>66.13</v>
      </c>
      <c r="S1883" s="2" t="s">
        <v>27</v>
      </c>
    </row>
    <row r="1884" spans="1:19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 t="str">
        <f t="shared" si="204"/>
        <v>high sales</v>
      </c>
      <c r="F1884" s="2" t="str">
        <f t="shared" si="205"/>
        <v>high</v>
      </c>
      <c r="G1884" s="2" t="str">
        <f t="shared" si="206"/>
        <v>high</v>
      </c>
      <c r="H1884" s="2" t="str">
        <f t="shared" si="207"/>
        <v>high impact</v>
      </c>
      <c r="I1884" s="2" t="str">
        <f t="shared" si="208"/>
        <v>good</v>
      </c>
      <c r="J1884" s="2">
        <f t="shared" si="209"/>
        <v>4.0786050156739817</v>
      </c>
      <c r="K1884" s="2">
        <f t="shared" si="210"/>
        <v>4.0786050156739817</v>
      </c>
      <c r="L1884" s="2">
        <v>0.15</v>
      </c>
      <c r="M1884" s="2">
        <v>8</v>
      </c>
      <c r="N1884" s="3">
        <v>44942</v>
      </c>
      <c r="O1884" s="3">
        <v>44948</v>
      </c>
      <c r="P1884" s="2" t="s">
        <v>30</v>
      </c>
      <c r="Q1884" s="2" t="s">
        <v>21</v>
      </c>
      <c r="R1884" s="2">
        <v>638</v>
      </c>
      <c r="S1884" s="2" t="s">
        <v>47</v>
      </c>
    </row>
    <row r="1885" spans="1:19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 t="str">
        <f t="shared" si="204"/>
        <v>low sales</v>
      </c>
      <c r="F1885" s="2" t="str">
        <f t="shared" si="205"/>
        <v>medium</v>
      </c>
      <c r="G1885" s="2" t="str">
        <f t="shared" si="206"/>
        <v>low</v>
      </c>
      <c r="H1885" s="2" t="str">
        <f t="shared" si="207"/>
        <v>high impact</v>
      </c>
      <c r="I1885" s="2" t="str">
        <f t="shared" si="208"/>
        <v>good</v>
      </c>
      <c r="J1885" s="2">
        <f t="shared" si="209"/>
        <v>3.9914877044620001</v>
      </c>
      <c r="K1885" s="2">
        <f t="shared" si="210"/>
        <v>3.9914877044620001</v>
      </c>
      <c r="L1885" s="2">
        <v>0.16</v>
      </c>
      <c r="M1885" s="2">
        <v>9</v>
      </c>
      <c r="N1885" s="3">
        <v>44980</v>
      </c>
      <c r="O1885" s="3">
        <v>44984</v>
      </c>
      <c r="P1885" s="2" t="s">
        <v>20</v>
      </c>
      <c r="Q1885" s="2" t="s">
        <v>26</v>
      </c>
      <c r="R1885" s="2">
        <v>179.74</v>
      </c>
      <c r="S1885" s="2" t="s">
        <v>38</v>
      </c>
    </row>
    <row r="1886" spans="1:19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 t="str">
        <f t="shared" si="204"/>
        <v>high sales</v>
      </c>
      <c r="F1886" s="2" t="str">
        <f t="shared" si="205"/>
        <v>high</v>
      </c>
      <c r="G1886" s="2" t="str">
        <f t="shared" si="206"/>
        <v>low</v>
      </c>
      <c r="H1886" s="2" t="str">
        <f t="shared" si="207"/>
        <v>high impact</v>
      </c>
      <c r="I1886" s="2" t="str">
        <f t="shared" si="208"/>
        <v>good</v>
      </c>
      <c r="J1886" s="2">
        <f t="shared" si="209"/>
        <v>4.255254892486108</v>
      </c>
      <c r="K1886" s="2">
        <f t="shared" si="210"/>
        <v>4.255254892486108</v>
      </c>
      <c r="L1886" s="2">
        <v>0.01</v>
      </c>
      <c r="M1886" s="2">
        <v>2</v>
      </c>
      <c r="N1886" s="3">
        <v>44944</v>
      </c>
      <c r="O1886" s="3">
        <v>44946</v>
      </c>
      <c r="P1886" s="2" t="s">
        <v>20</v>
      </c>
      <c r="Q1886" s="2" t="s">
        <v>26</v>
      </c>
      <c r="R1886" s="2">
        <v>993.36</v>
      </c>
      <c r="S1886" s="2" t="s">
        <v>33</v>
      </c>
    </row>
    <row r="1887" spans="1:19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 t="str">
        <f t="shared" si="204"/>
        <v>high sales</v>
      </c>
      <c r="F1887" s="2" t="str">
        <f t="shared" si="205"/>
        <v>high</v>
      </c>
      <c r="G1887" s="2" t="str">
        <f t="shared" si="206"/>
        <v>high</v>
      </c>
      <c r="H1887" s="2" t="str">
        <f t="shared" si="207"/>
        <v>high impact</v>
      </c>
      <c r="I1887" s="2" t="str">
        <f t="shared" si="208"/>
        <v>good</v>
      </c>
      <c r="J1887" s="2">
        <f t="shared" si="209"/>
        <v>18.423826190318959</v>
      </c>
      <c r="K1887" s="2">
        <f t="shared" si="210"/>
        <v>18.423826190318959</v>
      </c>
      <c r="L1887" s="2">
        <v>0.4</v>
      </c>
      <c r="M1887" s="2">
        <v>3</v>
      </c>
      <c r="N1887" s="3">
        <v>45475</v>
      </c>
      <c r="O1887" s="3">
        <v>45481</v>
      </c>
      <c r="P1887" s="2" t="s">
        <v>20</v>
      </c>
      <c r="Q1887" s="2" t="s">
        <v>15</v>
      </c>
      <c r="R1887" s="2">
        <v>151.43</v>
      </c>
      <c r="S1887" s="2" t="s">
        <v>22</v>
      </c>
    </row>
    <row r="1888" spans="1:19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 t="str">
        <f t="shared" si="204"/>
        <v>high sales</v>
      </c>
      <c r="F1888" s="2" t="str">
        <f t="shared" si="205"/>
        <v>high</v>
      </c>
      <c r="G1888" s="2" t="str">
        <f t="shared" si="206"/>
        <v>low</v>
      </c>
      <c r="H1888" s="2" t="str">
        <f t="shared" si="207"/>
        <v>high impact</v>
      </c>
      <c r="I1888" s="2" t="str">
        <f t="shared" si="208"/>
        <v>not good</v>
      </c>
      <c r="J1888" s="2">
        <f t="shared" si="209"/>
        <v>5.2832872136215192</v>
      </c>
      <c r="K1888" s="2">
        <f t="shared" si="210"/>
        <v>5.2832872136215192</v>
      </c>
      <c r="L1888" s="2">
        <v>0.48</v>
      </c>
      <c r="M1888" s="2">
        <v>3</v>
      </c>
      <c r="N1888" s="3">
        <v>45222</v>
      </c>
      <c r="O1888" s="3">
        <v>45228</v>
      </c>
      <c r="P1888" s="2" t="s">
        <v>14</v>
      </c>
      <c r="Q1888" s="2" t="s">
        <v>21</v>
      </c>
      <c r="R1888" s="2">
        <v>802.26</v>
      </c>
      <c r="S1888" s="2" t="s">
        <v>16</v>
      </c>
    </row>
    <row r="1889" spans="1:19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 t="str">
        <f t="shared" si="204"/>
        <v>high sales</v>
      </c>
      <c r="F1889" s="2" t="str">
        <f t="shared" si="205"/>
        <v>high</v>
      </c>
      <c r="G1889" s="2" t="str">
        <f t="shared" si="206"/>
        <v>low</v>
      </c>
      <c r="H1889" s="2" t="str">
        <f t="shared" si="207"/>
        <v>high impact</v>
      </c>
      <c r="I1889" s="2" t="str">
        <f t="shared" si="208"/>
        <v>good</v>
      </c>
      <c r="J1889" s="2">
        <f t="shared" si="209"/>
        <v>6.3351473022178082</v>
      </c>
      <c r="K1889" s="2">
        <f t="shared" si="210"/>
        <v>6.3351473022178082</v>
      </c>
      <c r="L1889" s="2">
        <v>0.14000000000000001</v>
      </c>
      <c r="M1889" s="2">
        <v>1</v>
      </c>
      <c r="N1889" s="3">
        <v>45501</v>
      </c>
      <c r="O1889" s="3">
        <v>45502</v>
      </c>
      <c r="P1889" s="2" t="s">
        <v>20</v>
      </c>
      <c r="Q1889" s="2" t="s">
        <v>26</v>
      </c>
      <c r="R1889" s="2">
        <v>755.25</v>
      </c>
      <c r="S1889" s="2" t="s">
        <v>38</v>
      </c>
    </row>
    <row r="1890" spans="1:19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 t="str">
        <f t="shared" si="204"/>
        <v>high sales</v>
      </c>
      <c r="F1890" s="2" t="str">
        <f t="shared" si="205"/>
        <v>high</v>
      </c>
      <c r="G1890" s="2" t="str">
        <f t="shared" si="206"/>
        <v>low</v>
      </c>
      <c r="H1890" s="2" t="str">
        <f t="shared" si="207"/>
        <v>high impact</v>
      </c>
      <c r="I1890" s="2" t="str">
        <f t="shared" si="208"/>
        <v>good</v>
      </c>
      <c r="J1890" s="2">
        <f t="shared" si="209"/>
        <v>5.1526381840999615</v>
      </c>
      <c r="K1890" s="2">
        <f t="shared" si="210"/>
        <v>5.1526381840999615</v>
      </c>
      <c r="L1890" s="2">
        <v>0.06</v>
      </c>
      <c r="M1890" s="2">
        <v>2</v>
      </c>
      <c r="N1890" s="3">
        <v>44994</v>
      </c>
      <c r="O1890" s="3">
        <v>44996</v>
      </c>
      <c r="P1890" s="2" t="s">
        <v>30</v>
      </c>
      <c r="Q1890" s="2" t="s">
        <v>15</v>
      </c>
      <c r="R1890" s="2">
        <v>916.35</v>
      </c>
      <c r="S1890" s="2" t="s">
        <v>16</v>
      </c>
    </row>
    <row r="1891" spans="1:19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 t="str">
        <f t="shared" si="204"/>
        <v>low sales</v>
      </c>
      <c r="F1891" s="2" t="str">
        <f t="shared" si="205"/>
        <v>medium</v>
      </c>
      <c r="G1891" s="2" t="str">
        <f t="shared" si="206"/>
        <v>high</v>
      </c>
      <c r="H1891" s="2" t="str">
        <f t="shared" si="207"/>
        <v>high impact</v>
      </c>
      <c r="I1891" s="2" t="str">
        <f t="shared" si="208"/>
        <v>good</v>
      </c>
      <c r="J1891" s="2">
        <f t="shared" si="209"/>
        <v>4.9660320389163806</v>
      </c>
      <c r="K1891" s="2">
        <f t="shared" si="210"/>
        <v>4.9660320389163806</v>
      </c>
      <c r="L1891" s="2">
        <v>0.48</v>
      </c>
      <c r="M1891" s="2">
        <v>5</v>
      </c>
      <c r="N1891" s="3">
        <v>45327</v>
      </c>
      <c r="O1891" s="3">
        <v>45331</v>
      </c>
      <c r="P1891" s="2" t="s">
        <v>30</v>
      </c>
      <c r="Q1891" s="2" t="s">
        <v>26</v>
      </c>
      <c r="R1891" s="2">
        <v>119.23</v>
      </c>
      <c r="S1891" s="2" t="s">
        <v>22</v>
      </c>
    </row>
    <row r="1892" spans="1:19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 t="str">
        <f t="shared" si="204"/>
        <v>high sales</v>
      </c>
      <c r="F1892" s="2" t="str">
        <f t="shared" si="205"/>
        <v>high</v>
      </c>
      <c r="G1892" s="2" t="str">
        <f t="shared" si="206"/>
        <v>low</v>
      </c>
      <c r="H1892" s="2" t="str">
        <f t="shared" si="207"/>
        <v>high impact</v>
      </c>
      <c r="I1892" s="2" t="str">
        <f t="shared" si="208"/>
        <v>good</v>
      </c>
      <c r="J1892" s="2">
        <f t="shared" si="209"/>
        <v>4.9012414765072858</v>
      </c>
      <c r="K1892" s="2">
        <f t="shared" si="210"/>
        <v>4.9012414765072858</v>
      </c>
      <c r="L1892" s="2">
        <v>0.37</v>
      </c>
      <c r="M1892" s="2">
        <v>7</v>
      </c>
      <c r="N1892" s="3">
        <v>45408</v>
      </c>
      <c r="O1892" s="3">
        <v>45412</v>
      </c>
      <c r="P1892" s="2" t="s">
        <v>30</v>
      </c>
      <c r="Q1892" s="2" t="s">
        <v>15</v>
      </c>
      <c r="R1892" s="2">
        <v>964.98</v>
      </c>
      <c r="S1892" s="2" t="s">
        <v>47</v>
      </c>
    </row>
    <row r="1893" spans="1:19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 t="str">
        <f t="shared" si="204"/>
        <v>high sales</v>
      </c>
      <c r="F1893" s="2" t="str">
        <f t="shared" si="205"/>
        <v>high</v>
      </c>
      <c r="G1893" s="2" t="str">
        <f t="shared" si="206"/>
        <v>high</v>
      </c>
      <c r="H1893" s="2" t="str">
        <f t="shared" si="207"/>
        <v>high impact</v>
      </c>
      <c r="I1893" s="2" t="str">
        <f t="shared" si="208"/>
        <v>good</v>
      </c>
      <c r="J1893" s="2">
        <f t="shared" si="209"/>
        <v>7.2730513221547302</v>
      </c>
      <c r="K1893" s="2">
        <f t="shared" si="210"/>
        <v>7.2730513221547302</v>
      </c>
      <c r="L1893" s="2">
        <v>0.45</v>
      </c>
      <c r="M1893" s="2">
        <v>6</v>
      </c>
      <c r="N1893" s="3">
        <v>45614</v>
      </c>
      <c r="O1893" s="3">
        <v>45616</v>
      </c>
      <c r="P1893" s="2" t="s">
        <v>30</v>
      </c>
      <c r="Q1893" s="2" t="s">
        <v>15</v>
      </c>
      <c r="R1893" s="2">
        <v>549.86</v>
      </c>
      <c r="S1893" s="2" t="s">
        <v>47</v>
      </c>
    </row>
    <row r="1894" spans="1:19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 t="str">
        <f t="shared" si="204"/>
        <v>high sales</v>
      </c>
      <c r="F1894" s="2" t="str">
        <f t="shared" si="205"/>
        <v>high</v>
      </c>
      <c r="G1894" s="2" t="str">
        <f t="shared" si="206"/>
        <v>low</v>
      </c>
      <c r="H1894" s="2" t="str">
        <f t="shared" si="207"/>
        <v>high impact</v>
      </c>
      <c r="I1894" s="2" t="str">
        <f t="shared" si="208"/>
        <v>good</v>
      </c>
      <c r="J1894" s="2">
        <f t="shared" si="209"/>
        <v>6.1828358208955221</v>
      </c>
      <c r="K1894" s="2">
        <f t="shared" si="210"/>
        <v>6.1828358208955221</v>
      </c>
      <c r="L1894" s="2">
        <v>0.18</v>
      </c>
      <c r="M1894" s="2">
        <v>2</v>
      </c>
      <c r="N1894" s="3">
        <v>44945</v>
      </c>
      <c r="O1894" s="3">
        <v>44950</v>
      </c>
      <c r="P1894" s="2" t="s">
        <v>20</v>
      </c>
      <c r="Q1894" s="2" t="s">
        <v>15</v>
      </c>
      <c r="R1894" s="2">
        <v>632.48</v>
      </c>
      <c r="S1894" s="2" t="s">
        <v>22</v>
      </c>
    </row>
    <row r="1895" spans="1:19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 t="str">
        <f t="shared" si="204"/>
        <v>low sales</v>
      </c>
      <c r="F1895" s="2" t="str">
        <f t="shared" si="205"/>
        <v>medium</v>
      </c>
      <c r="G1895" s="2" t="str">
        <f t="shared" si="206"/>
        <v>low</v>
      </c>
      <c r="H1895" s="2" t="str">
        <f t="shared" si="207"/>
        <v>high impact</v>
      </c>
      <c r="I1895" s="2" t="str">
        <f t="shared" si="208"/>
        <v>good</v>
      </c>
      <c r="J1895" s="2">
        <f t="shared" si="209"/>
        <v>18.52359781121751</v>
      </c>
      <c r="K1895" s="2">
        <f t="shared" si="210"/>
        <v>18.52359781121751</v>
      </c>
      <c r="L1895" s="2">
        <v>0.24</v>
      </c>
      <c r="M1895" s="2">
        <v>8</v>
      </c>
      <c r="N1895" s="3">
        <v>45524</v>
      </c>
      <c r="O1895" s="3">
        <v>45529</v>
      </c>
      <c r="P1895" s="2" t="s">
        <v>14</v>
      </c>
      <c r="Q1895" s="2" t="s">
        <v>21</v>
      </c>
      <c r="R1895" s="2">
        <v>29.24</v>
      </c>
      <c r="S1895" s="2" t="s">
        <v>47</v>
      </c>
    </row>
    <row r="1896" spans="1:19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 t="str">
        <f t="shared" si="204"/>
        <v>low sales</v>
      </c>
      <c r="F1896" s="2" t="str">
        <f t="shared" si="205"/>
        <v>medium</v>
      </c>
      <c r="G1896" s="2" t="str">
        <f t="shared" si="206"/>
        <v>low</v>
      </c>
      <c r="H1896" s="2" t="str">
        <f t="shared" si="207"/>
        <v>high impact</v>
      </c>
      <c r="I1896" s="2" t="str">
        <f t="shared" si="208"/>
        <v>good</v>
      </c>
      <c r="J1896" s="2">
        <f t="shared" si="209"/>
        <v>3.5227991944764101</v>
      </c>
      <c r="K1896" s="2">
        <f t="shared" si="210"/>
        <v>3.5227991944764101</v>
      </c>
      <c r="L1896" s="2">
        <v>0.47</v>
      </c>
      <c r="M1896" s="2">
        <v>4</v>
      </c>
      <c r="N1896" s="3">
        <v>45375</v>
      </c>
      <c r="O1896" s="3">
        <v>45376</v>
      </c>
      <c r="P1896" s="2" t="s">
        <v>30</v>
      </c>
      <c r="Q1896" s="2" t="s">
        <v>26</v>
      </c>
      <c r="R1896" s="2">
        <v>278.08</v>
      </c>
      <c r="S1896" s="2" t="s">
        <v>47</v>
      </c>
    </row>
    <row r="1897" spans="1:19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 t="str">
        <f t="shared" si="204"/>
        <v>high sales</v>
      </c>
      <c r="F1897" s="2" t="str">
        <f t="shared" si="205"/>
        <v>high</v>
      </c>
      <c r="G1897" s="2" t="str">
        <f t="shared" si="206"/>
        <v>low</v>
      </c>
      <c r="H1897" s="2" t="str">
        <f t="shared" si="207"/>
        <v>high impact</v>
      </c>
      <c r="I1897" s="2" t="str">
        <f t="shared" si="208"/>
        <v>not good</v>
      </c>
      <c r="J1897" s="2">
        <f t="shared" si="209"/>
        <v>3.367061698059814</v>
      </c>
      <c r="K1897" s="2">
        <f t="shared" si="210"/>
        <v>3.367061698059814</v>
      </c>
      <c r="L1897" s="2">
        <v>0.23</v>
      </c>
      <c r="M1897" s="2">
        <v>2</v>
      </c>
      <c r="N1897" s="3">
        <v>45235</v>
      </c>
      <c r="O1897" s="3">
        <v>45241</v>
      </c>
      <c r="P1897" s="2" t="s">
        <v>14</v>
      </c>
      <c r="Q1897" s="2" t="s">
        <v>21</v>
      </c>
      <c r="R1897" s="2">
        <v>1448.83</v>
      </c>
      <c r="S1897" s="2" t="s">
        <v>16</v>
      </c>
    </row>
    <row r="1898" spans="1:19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 t="str">
        <f t="shared" si="204"/>
        <v>high sales</v>
      </c>
      <c r="F1898" s="2" t="str">
        <f t="shared" si="205"/>
        <v>high</v>
      </c>
      <c r="G1898" s="2" t="str">
        <f t="shared" si="206"/>
        <v>low</v>
      </c>
      <c r="H1898" s="2" t="str">
        <f t="shared" si="207"/>
        <v>high impact</v>
      </c>
      <c r="I1898" s="2" t="str">
        <f t="shared" si="208"/>
        <v>not good</v>
      </c>
      <c r="J1898" s="2">
        <f t="shared" si="209"/>
        <v>6.6560720511330622</v>
      </c>
      <c r="K1898" s="2">
        <f t="shared" si="210"/>
        <v>6.6560720511330622</v>
      </c>
      <c r="L1898" s="2">
        <v>0.34</v>
      </c>
      <c r="M1898" s="2">
        <v>4</v>
      </c>
      <c r="N1898" s="3">
        <v>45072</v>
      </c>
      <c r="O1898" s="3">
        <v>45079</v>
      </c>
      <c r="P1898" s="2" t="s">
        <v>30</v>
      </c>
      <c r="Q1898" s="2" t="s">
        <v>21</v>
      </c>
      <c r="R1898" s="2">
        <v>172.1</v>
      </c>
      <c r="S1898" s="2" t="s">
        <v>33</v>
      </c>
    </row>
    <row r="1899" spans="1:19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 t="str">
        <f t="shared" si="204"/>
        <v>low sales</v>
      </c>
      <c r="F1899" s="2" t="str">
        <f t="shared" si="205"/>
        <v>medium</v>
      </c>
      <c r="G1899" s="2" t="str">
        <f t="shared" si="206"/>
        <v>low</v>
      </c>
      <c r="H1899" s="2" t="str">
        <f t="shared" si="207"/>
        <v>high impact</v>
      </c>
      <c r="I1899" s="2" t="str">
        <f t="shared" si="208"/>
        <v>good</v>
      </c>
      <c r="J1899" s="2">
        <f t="shared" si="209"/>
        <v>6.4554620680063977</v>
      </c>
      <c r="K1899" s="2">
        <f t="shared" si="210"/>
        <v>6.4554620680063977</v>
      </c>
      <c r="L1899" s="2">
        <v>0.35</v>
      </c>
      <c r="M1899" s="2">
        <v>8</v>
      </c>
      <c r="N1899" s="3">
        <v>45018</v>
      </c>
      <c r="O1899" s="3">
        <v>45024</v>
      </c>
      <c r="P1899" s="2" t="s">
        <v>14</v>
      </c>
      <c r="Q1899" s="2" t="s">
        <v>15</v>
      </c>
      <c r="R1899" s="2">
        <v>143.81</v>
      </c>
      <c r="S1899" s="2" t="s">
        <v>16</v>
      </c>
    </row>
    <row r="1900" spans="1:19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 t="str">
        <f t="shared" si="204"/>
        <v>high sales</v>
      </c>
      <c r="F1900" s="2" t="str">
        <f t="shared" si="205"/>
        <v>high</v>
      </c>
      <c r="G1900" s="2" t="str">
        <f t="shared" si="206"/>
        <v>low</v>
      </c>
      <c r="H1900" s="2" t="str">
        <f t="shared" si="207"/>
        <v>high impact</v>
      </c>
      <c r="I1900" s="2" t="str">
        <f t="shared" si="208"/>
        <v>good</v>
      </c>
      <c r="J1900" s="2">
        <f t="shared" si="209"/>
        <v>6.0649333850730818</v>
      </c>
      <c r="K1900" s="2">
        <f t="shared" si="210"/>
        <v>6.0649333850730818</v>
      </c>
      <c r="L1900" s="2">
        <v>0.42</v>
      </c>
      <c r="M1900" s="2">
        <v>1</v>
      </c>
      <c r="N1900" s="3">
        <v>45387</v>
      </c>
      <c r="O1900" s="3">
        <v>45394</v>
      </c>
      <c r="P1900" s="2" t="s">
        <v>30</v>
      </c>
      <c r="Q1900" s="2" t="s">
        <v>15</v>
      </c>
      <c r="R1900" s="2">
        <v>309.24</v>
      </c>
      <c r="S1900" s="2" t="s">
        <v>22</v>
      </c>
    </row>
    <row r="1901" spans="1:19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 t="str">
        <f t="shared" si="204"/>
        <v>high sales</v>
      </c>
      <c r="F1901" s="2" t="str">
        <f t="shared" si="205"/>
        <v>high</v>
      </c>
      <c r="G1901" s="2" t="str">
        <f t="shared" si="206"/>
        <v>low</v>
      </c>
      <c r="H1901" s="2" t="str">
        <f t="shared" si="207"/>
        <v>high impact</v>
      </c>
      <c r="I1901" s="2" t="str">
        <f t="shared" si="208"/>
        <v>good</v>
      </c>
      <c r="J1901" s="2">
        <f t="shared" si="209"/>
        <v>8.1061760328821482</v>
      </c>
      <c r="K1901" s="2">
        <f t="shared" si="210"/>
        <v>8.1061760328821482</v>
      </c>
      <c r="L1901" s="2">
        <v>0.49</v>
      </c>
      <c r="M1901" s="2">
        <v>9</v>
      </c>
      <c r="N1901" s="3">
        <v>45345</v>
      </c>
      <c r="O1901" s="3">
        <v>45346</v>
      </c>
      <c r="P1901" s="2" t="s">
        <v>30</v>
      </c>
      <c r="Q1901" s="2" t="s">
        <v>26</v>
      </c>
      <c r="R1901" s="2">
        <v>564.44000000000005</v>
      </c>
      <c r="S1901" s="2" t="s">
        <v>38</v>
      </c>
    </row>
    <row r="1902" spans="1:19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 t="str">
        <f t="shared" si="204"/>
        <v>high sales</v>
      </c>
      <c r="F1902" s="2" t="str">
        <f t="shared" si="205"/>
        <v>high</v>
      </c>
      <c r="G1902" s="2" t="str">
        <f t="shared" si="206"/>
        <v>low</v>
      </c>
      <c r="H1902" s="2" t="str">
        <f t="shared" si="207"/>
        <v>high impact</v>
      </c>
      <c r="I1902" s="2" t="str">
        <f t="shared" si="208"/>
        <v>good</v>
      </c>
      <c r="J1902" s="2">
        <f t="shared" si="209"/>
        <v>6.294068958381831</v>
      </c>
      <c r="K1902" s="2">
        <f t="shared" si="210"/>
        <v>6.294068958381831</v>
      </c>
      <c r="L1902" s="2">
        <v>0.17</v>
      </c>
      <c r="M1902" s="2">
        <v>8</v>
      </c>
      <c r="N1902" s="3">
        <v>45255</v>
      </c>
      <c r="O1902" s="3">
        <v>45256</v>
      </c>
      <c r="P1902" s="2" t="s">
        <v>30</v>
      </c>
      <c r="Q1902" s="2" t="s">
        <v>15</v>
      </c>
      <c r="R1902" s="2">
        <v>386.61</v>
      </c>
      <c r="S1902" s="2" t="s">
        <v>47</v>
      </c>
    </row>
    <row r="1903" spans="1:19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 t="str">
        <f t="shared" si="204"/>
        <v>high sales</v>
      </c>
      <c r="F1903" s="2" t="str">
        <f t="shared" si="205"/>
        <v>high</v>
      </c>
      <c r="G1903" s="2" t="str">
        <f t="shared" si="206"/>
        <v>low</v>
      </c>
      <c r="H1903" s="2" t="str">
        <f t="shared" si="207"/>
        <v>high impact</v>
      </c>
      <c r="I1903" s="2" t="str">
        <f t="shared" si="208"/>
        <v>not good</v>
      </c>
      <c r="J1903" s="2">
        <f t="shared" si="209"/>
        <v>7.1601652276538905</v>
      </c>
      <c r="K1903" s="2">
        <f t="shared" si="210"/>
        <v>7.1601652276538905</v>
      </c>
      <c r="L1903" s="2">
        <v>0.12</v>
      </c>
      <c r="M1903" s="2">
        <v>8</v>
      </c>
      <c r="N1903" s="3">
        <v>45263</v>
      </c>
      <c r="O1903" s="3">
        <v>45267</v>
      </c>
      <c r="P1903" s="2" t="s">
        <v>20</v>
      </c>
      <c r="Q1903" s="2" t="s">
        <v>21</v>
      </c>
      <c r="R1903" s="2">
        <v>643.96</v>
      </c>
      <c r="S1903" s="2" t="s">
        <v>16</v>
      </c>
    </row>
    <row r="1904" spans="1:19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 t="str">
        <f t="shared" si="204"/>
        <v>high sales</v>
      </c>
      <c r="F1904" s="2" t="str">
        <f t="shared" si="205"/>
        <v>high</v>
      </c>
      <c r="G1904" s="2" t="str">
        <f t="shared" si="206"/>
        <v>low</v>
      </c>
      <c r="H1904" s="2" t="str">
        <f t="shared" si="207"/>
        <v>high impact</v>
      </c>
      <c r="I1904" s="2" t="str">
        <f t="shared" si="208"/>
        <v>good</v>
      </c>
      <c r="J1904" s="2">
        <f t="shared" si="209"/>
        <v>18.218844984802431</v>
      </c>
      <c r="K1904" s="2">
        <f t="shared" si="210"/>
        <v>18.218844984802431</v>
      </c>
      <c r="L1904" s="2">
        <v>0.04</v>
      </c>
      <c r="M1904" s="2">
        <v>9</v>
      </c>
      <c r="N1904" s="3">
        <v>45344</v>
      </c>
      <c r="O1904" s="3">
        <v>45348</v>
      </c>
      <c r="P1904" s="2" t="s">
        <v>14</v>
      </c>
      <c r="Q1904" s="2" t="s">
        <v>26</v>
      </c>
      <c r="R1904" s="2">
        <v>95.41</v>
      </c>
      <c r="S1904" s="2" t="s">
        <v>22</v>
      </c>
    </row>
    <row r="1905" spans="1:19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 t="str">
        <f t="shared" si="204"/>
        <v>high sales</v>
      </c>
      <c r="F1905" s="2" t="str">
        <f t="shared" si="205"/>
        <v>high</v>
      </c>
      <c r="G1905" s="2" t="str">
        <f t="shared" si="206"/>
        <v>low</v>
      </c>
      <c r="H1905" s="2" t="str">
        <f t="shared" si="207"/>
        <v>high impact</v>
      </c>
      <c r="I1905" s="2" t="str">
        <f t="shared" si="208"/>
        <v>good</v>
      </c>
      <c r="J1905" s="2">
        <f t="shared" si="209"/>
        <v>12.245622912660661</v>
      </c>
      <c r="K1905" s="2">
        <f t="shared" si="210"/>
        <v>12.245622912660661</v>
      </c>
      <c r="L1905" s="2">
        <v>0.43</v>
      </c>
      <c r="M1905" s="2">
        <v>7</v>
      </c>
      <c r="N1905" s="3">
        <v>45511</v>
      </c>
      <c r="O1905" s="3">
        <v>45516</v>
      </c>
      <c r="P1905" s="2" t="s">
        <v>30</v>
      </c>
      <c r="Q1905" s="2" t="s">
        <v>21</v>
      </c>
      <c r="R1905" s="2">
        <v>98.81</v>
      </c>
      <c r="S1905" s="2" t="s">
        <v>22</v>
      </c>
    </row>
    <row r="1906" spans="1:19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 t="str">
        <f t="shared" si="204"/>
        <v>high sales</v>
      </c>
      <c r="F1906" s="2" t="str">
        <f t="shared" si="205"/>
        <v>high</v>
      </c>
      <c r="G1906" s="2" t="str">
        <f t="shared" si="206"/>
        <v>high</v>
      </c>
      <c r="H1906" s="2" t="str">
        <f t="shared" si="207"/>
        <v>high impact</v>
      </c>
      <c r="I1906" s="2" t="str">
        <f t="shared" si="208"/>
        <v>good</v>
      </c>
      <c r="J1906" s="2">
        <f t="shared" si="209"/>
        <v>14.354241236293392</v>
      </c>
      <c r="K1906" s="2">
        <f t="shared" si="210"/>
        <v>14.354241236293392</v>
      </c>
      <c r="L1906" s="2">
        <v>0.15</v>
      </c>
      <c r="M1906" s="2">
        <v>9</v>
      </c>
      <c r="N1906" s="3">
        <v>45001</v>
      </c>
      <c r="O1906" s="3">
        <v>45003</v>
      </c>
      <c r="P1906" s="2" t="s">
        <v>30</v>
      </c>
      <c r="Q1906" s="2" t="s">
        <v>21</v>
      </c>
      <c r="R1906" s="2">
        <v>176.01</v>
      </c>
      <c r="S1906" s="2" t="s">
        <v>16</v>
      </c>
    </row>
    <row r="1907" spans="1:19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 t="str">
        <f t="shared" si="204"/>
        <v>high sales</v>
      </c>
      <c r="F1907" s="2" t="str">
        <f t="shared" si="205"/>
        <v>high</v>
      </c>
      <c r="G1907" s="2" t="str">
        <f t="shared" si="206"/>
        <v>high</v>
      </c>
      <c r="H1907" s="2" t="str">
        <f t="shared" si="207"/>
        <v>high impact</v>
      </c>
      <c r="I1907" s="2" t="str">
        <f t="shared" si="208"/>
        <v>not good</v>
      </c>
      <c r="J1907" s="2">
        <f t="shared" si="209"/>
        <v>9.1159742539496786</v>
      </c>
      <c r="K1907" s="2">
        <f t="shared" si="210"/>
        <v>9.1159742539496786</v>
      </c>
      <c r="L1907" s="2">
        <v>0.02</v>
      </c>
      <c r="M1907" s="2">
        <v>1</v>
      </c>
      <c r="N1907" s="3">
        <v>45011</v>
      </c>
      <c r="O1907" s="3">
        <v>45014</v>
      </c>
      <c r="P1907" s="2" t="s">
        <v>14</v>
      </c>
      <c r="Q1907" s="2" t="s">
        <v>15</v>
      </c>
      <c r="R1907" s="2">
        <v>341.8</v>
      </c>
      <c r="S1907" s="2" t="s">
        <v>16</v>
      </c>
    </row>
    <row r="1908" spans="1:19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 t="str">
        <f t="shared" si="204"/>
        <v>high sales</v>
      </c>
      <c r="F1908" s="2" t="str">
        <f t="shared" si="205"/>
        <v>high</v>
      </c>
      <c r="G1908" s="2" t="str">
        <f t="shared" si="206"/>
        <v>low</v>
      </c>
      <c r="H1908" s="2" t="str">
        <f t="shared" si="207"/>
        <v>high impact</v>
      </c>
      <c r="I1908" s="2" t="str">
        <f t="shared" si="208"/>
        <v>not good</v>
      </c>
      <c r="J1908" s="2">
        <f t="shared" si="209"/>
        <v>13.343580589713078</v>
      </c>
      <c r="K1908" s="2">
        <f t="shared" si="210"/>
        <v>13.343580589713078</v>
      </c>
      <c r="L1908" s="2">
        <v>0.43</v>
      </c>
      <c r="M1908" s="2">
        <v>1</v>
      </c>
      <c r="N1908" s="3">
        <v>45629</v>
      </c>
      <c r="O1908" s="3">
        <v>45631</v>
      </c>
      <c r="P1908" s="2" t="s">
        <v>20</v>
      </c>
      <c r="Q1908" s="2" t="s">
        <v>21</v>
      </c>
      <c r="R1908" s="2">
        <v>151.26</v>
      </c>
      <c r="S1908" s="2" t="s">
        <v>22</v>
      </c>
    </row>
    <row r="1909" spans="1:19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 t="str">
        <f t="shared" si="204"/>
        <v>high sales</v>
      </c>
      <c r="F1909" s="2" t="str">
        <f t="shared" si="205"/>
        <v>high</v>
      </c>
      <c r="G1909" s="2" t="str">
        <f t="shared" si="206"/>
        <v>low</v>
      </c>
      <c r="H1909" s="2" t="str">
        <f t="shared" si="207"/>
        <v>high impact</v>
      </c>
      <c r="I1909" s="2" t="str">
        <f t="shared" si="208"/>
        <v>good</v>
      </c>
      <c r="J1909" s="2">
        <f t="shared" si="209"/>
        <v>9.2980684583915902</v>
      </c>
      <c r="K1909" s="2">
        <f t="shared" si="210"/>
        <v>9.2980684583915902</v>
      </c>
      <c r="L1909" s="2">
        <v>0.25</v>
      </c>
      <c r="M1909" s="2">
        <v>4</v>
      </c>
      <c r="N1909" s="3">
        <v>45264</v>
      </c>
      <c r="O1909" s="3">
        <v>45270</v>
      </c>
      <c r="P1909" s="2" t="s">
        <v>20</v>
      </c>
      <c r="Q1909" s="2" t="s">
        <v>15</v>
      </c>
      <c r="R1909" s="2">
        <v>193.11</v>
      </c>
      <c r="S1909" s="2" t="s">
        <v>47</v>
      </c>
    </row>
    <row r="1910" spans="1:19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 t="str">
        <f t="shared" si="204"/>
        <v>high sales</v>
      </c>
      <c r="F1910" s="2" t="str">
        <f t="shared" si="205"/>
        <v>high</v>
      </c>
      <c r="G1910" s="2" t="str">
        <f t="shared" si="206"/>
        <v>high</v>
      </c>
      <c r="H1910" s="2" t="str">
        <f t="shared" si="207"/>
        <v>high impact</v>
      </c>
      <c r="I1910" s="2" t="str">
        <f t="shared" si="208"/>
        <v>good</v>
      </c>
      <c r="J1910" s="2">
        <f t="shared" si="209"/>
        <v>19.602247944975677</v>
      </c>
      <c r="K1910" s="2">
        <f t="shared" si="210"/>
        <v>19.602247944975677</v>
      </c>
      <c r="L1910" s="2">
        <v>0.42</v>
      </c>
      <c r="M1910" s="2">
        <v>2</v>
      </c>
      <c r="N1910" s="3">
        <v>45103</v>
      </c>
      <c r="O1910" s="3">
        <v>45108</v>
      </c>
      <c r="P1910" s="2" t="s">
        <v>20</v>
      </c>
      <c r="Q1910" s="2" t="s">
        <v>21</v>
      </c>
      <c r="R1910" s="2">
        <v>59.61</v>
      </c>
      <c r="S1910" s="2" t="s">
        <v>47</v>
      </c>
    </row>
    <row r="1911" spans="1:19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 t="str">
        <f t="shared" si="204"/>
        <v>high sales</v>
      </c>
      <c r="F1911" s="2" t="str">
        <f t="shared" si="205"/>
        <v>high</v>
      </c>
      <c r="G1911" s="2" t="str">
        <f t="shared" si="206"/>
        <v>low</v>
      </c>
      <c r="H1911" s="2" t="str">
        <f t="shared" si="207"/>
        <v>high impact</v>
      </c>
      <c r="I1911" s="2" t="str">
        <f t="shared" si="208"/>
        <v>good</v>
      </c>
      <c r="J1911" s="2">
        <f t="shared" si="209"/>
        <v>3.3647838214783823</v>
      </c>
      <c r="K1911" s="2">
        <f t="shared" si="210"/>
        <v>3.3647838214783823</v>
      </c>
      <c r="L1911" s="2">
        <v>0.28000000000000003</v>
      </c>
      <c r="M1911" s="2">
        <v>8</v>
      </c>
      <c r="N1911" s="3">
        <v>45376</v>
      </c>
      <c r="O1911" s="3">
        <v>45381</v>
      </c>
      <c r="P1911" s="2" t="s">
        <v>14</v>
      </c>
      <c r="Q1911" s="2" t="s">
        <v>15</v>
      </c>
      <c r="R1911" s="2">
        <v>430.2</v>
      </c>
      <c r="S1911" s="2" t="s">
        <v>38</v>
      </c>
    </row>
    <row r="1912" spans="1:19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 t="str">
        <f t="shared" si="204"/>
        <v>high sales</v>
      </c>
      <c r="F1912" s="2" t="str">
        <f t="shared" si="205"/>
        <v>high</v>
      </c>
      <c r="G1912" s="2" t="str">
        <f t="shared" si="206"/>
        <v>low</v>
      </c>
      <c r="H1912" s="2" t="str">
        <f t="shared" si="207"/>
        <v>high impact</v>
      </c>
      <c r="I1912" s="2" t="str">
        <f t="shared" si="208"/>
        <v>not good</v>
      </c>
      <c r="J1912" s="2">
        <f t="shared" si="209"/>
        <v>12.934987819732033</v>
      </c>
      <c r="K1912" s="2">
        <f t="shared" si="210"/>
        <v>12.934987819732033</v>
      </c>
      <c r="L1912" s="2">
        <v>0.16</v>
      </c>
      <c r="M1912" s="2">
        <v>1</v>
      </c>
      <c r="N1912" s="3">
        <v>45071</v>
      </c>
      <c r="O1912" s="3">
        <v>45076</v>
      </c>
      <c r="P1912" s="2" t="s">
        <v>20</v>
      </c>
      <c r="Q1912" s="2" t="s">
        <v>26</v>
      </c>
      <c r="R1912" s="2">
        <v>262.72000000000003</v>
      </c>
      <c r="S1912" s="2" t="s">
        <v>27</v>
      </c>
    </row>
    <row r="1913" spans="1:19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 t="str">
        <f t="shared" si="204"/>
        <v>high sales</v>
      </c>
      <c r="F1913" s="2" t="str">
        <f t="shared" si="205"/>
        <v>high</v>
      </c>
      <c r="G1913" s="2" t="str">
        <f t="shared" si="206"/>
        <v>low</v>
      </c>
      <c r="H1913" s="2" t="str">
        <f t="shared" si="207"/>
        <v>high impact</v>
      </c>
      <c r="I1913" s="2" t="str">
        <f t="shared" si="208"/>
        <v>not good</v>
      </c>
      <c r="J1913" s="2">
        <f t="shared" si="209"/>
        <v>3.8458351767686927</v>
      </c>
      <c r="K1913" s="2">
        <f t="shared" si="210"/>
        <v>3.8458351767686927</v>
      </c>
      <c r="L1913" s="2">
        <v>0.06</v>
      </c>
      <c r="M1913" s="2">
        <v>4</v>
      </c>
      <c r="N1913" s="3">
        <v>45173</v>
      </c>
      <c r="O1913" s="3">
        <v>45178</v>
      </c>
      <c r="P1913" s="2" t="s">
        <v>30</v>
      </c>
      <c r="Q1913" s="2" t="s">
        <v>15</v>
      </c>
      <c r="R1913" s="2">
        <v>497.26</v>
      </c>
      <c r="S1913" s="2" t="s">
        <v>38</v>
      </c>
    </row>
    <row r="1914" spans="1:19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 t="str">
        <f t="shared" si="204"/>
        <v>low sales</v>
      </c>
      <c r="F1914" s="2" t="str">
        <f t="shared" si="205"/>
        <v>low</v>
      </c>
      <c r="G1914" s="2" t="str">
        <f t="shared" si="206"/>
        <v>high</v>
      </c>
      <c r="H1914" s="2" t="str">
        <f t="shared" si="207"/>
        <v>low Impact</v>
      </c>
      <c r="I1914" s="2" t="str">
        <f t="shared" si="208"/>
        <v>good</v>
      </c>
      <c r="J1914" s="2">
        <f t="shared" si="209"/>
        <v>13.240086323172376</v>
      </c>
      <c r="K1914" s="2">
        <f t="shared" si="210"/>
        <v>13.240086323172376</v>
      </c>
      <c r="L1914" s="2">
        <v>0.22</v>
      </c>
      <c r="M1914" s="2">
        <v>9</v>
      </c>
      <c r="N1914" s="3">
        <v>45055</v>
      </c>
      <c r="O1914" s="3">
        <v>45059</v>
      </c>
      <c r="P1914" s="2" t="s">
        <v>14</v>
      </c>
      <c r="Q1914" s="2" t="s">
        <v>15</v>
      </c>
      <c r="R1914" s="2">
        <v>37.07</v>
      </c>
      <c r="S1914" s="2" t="s">
        <v>33</v>
      </c>
    </row>
    <row r="1915" spans="1:19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 t="str">
        <f t="shared" si="204"/>
        <v>low sales</v>
      </c>
      <c r="F1915" s="2" t="str">
        <f t="shared" si="205"/>
        <v>medium</v>
      </c>
      <c r="G1915" s="2" t="str">
        <f t="shared" si="206"/>
        <v>high</v>
      </c>
      <c r="H1915" s="2" t="str">
        <f t="shared" si="207"/>
        <v>high impact</v>
      </c>
      <c r="I1915" s="2" t="str">
        <f t="shared" si="208"/>
        <v>good</v>
      </c>
      <c r="J1915" s="2">
        <f t="shared" si="209"/>
        <v>7.8227950060410798</v>
      </c>
      <c r="K1915" s="2">
        <f t="shared" si="210"/>
        <v>7.8227950060410798</v>
      </c>
      <c r="L1915" s="2">
        <v>0.01</v>
      </c>
      <c r="M1915" s="2">
        <v>2</v>
      </c>
      <c r="N1915" s="3">
        <v>45515</v>
      </c>
      <c r="O1915" s="3">
        <v>45516</v>
      </c>
      <c r="P1915" s="2" t="s">
        <v>14</v>
      </c>
      <c r="Q1915" s="2" t="s">
        <v>15</v>
      </c>
      <c r="R1915" s="2">
        <v>99.32</v>
      </c>
      <c r="S1915" s="2" t="s">
        <v>47</v>
      </c>
    </row>
    <row r="1916" spans="1:19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 t="str">
        <f t="shared" si="204"/>
        <v>high sales</v>
      </c>
      <c r="F1916" s="2" t="str">
        <f t="shared" si="205"/>
        <v>high</v>
      </c>
      <c r="G1916" s="2" t="str">
        <f t="shared" si="206"/>
        <v>low</v>
      </c>
      <c r="H1916" s="2" t="str">
        <f t="shared" si="207"/>
        <v>high impact</v>
      </c>
      <c r="I1916" s="2" t="str">
        <f t="shared" si="208"/>
        <v>good</v>
      </c>
      <c r="J1916" s="2">
        <f t="shared" si="209"/>
        <v>3.5039688319254298</v>
      </c>
      <c r="K1916" s="2">
        <f t="shared" si="210"/>
        <v>3.5039688319254298</v>
      </c>
      <c r="L1916" s="2">
        <v>0.3</v>
      </c>
      <c r="M1916" s="2">
        <v>6</v>
      </c>
      <c r="N1916" s="3">
        <v>45640</v>
      </c>
      <c r="O1916" s="3">
        <v>45641</v>
      </c>
      <c r="P1916" s="2" t="s">
        <v>30</v>
      </c>
      <c r="Q1916" s="2" t="s">
        <v>15</v>
      </c>
      <c r="R1916" s="2">
        <v>549.28</v>
      </c>
      <c r="S1916" s="2" t="s">
        <v>16</v>
      </c>
    </row>
    <row r="1917" spans="1:19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 t="str">
        <f t="shared" si="204"/>
        <v>high sales</v>
      </c>
      <c r="F1917" s="2" t="str">
        <f t="shared" si="205"/>
        <v>high</v>
      </c>
      <c r="G1917" s="2" t="str">
        <f t="shared" si="206"/>
        <v>low</v>
      </c>
      <c r="H1917" s="2" t="str">
        <f t="shared" si="207"/>
        <v>high impact</v>
      </c>
      <c r="I1917" s="2" t="str">
        <f t="shared" si="208"/>
        <v>good</v>
      </c>
      <c r="J1917" s="2">
        <f t="shared" si="209"/>
        <v>7.8309682875264279</v>
      </c>
      <c r="K1917" s="2">
        <f t="shared" si="210"/>
        <v>7.8309682875264279</v>
      </c>
      <c r="L1917" s="2">
        <v>0.21</v>
      </c>
      <c r="M1917" s="2">
        <v>4</v>
      </c>
      <c r="N1917" s="3">
        <v>45007</v>
      </c>
      <c r="O1917" s="3">
        <v>45009</v>
      </c>
      <c r="P1917" s="2" t="s">
        <v>14</v>
      </c>
      <c r="Q1917" s="2" t="s">
        <v>21</v>
      </c>
      <c r="R1917" s="2">
        <v>591.25</v>
      </c>
      <c r="S1917" s="2" t="s">
        <v>27</v>
      </c>
    </row>
    <row r="1918" spans="1:19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 t="str">
        <f t="shared" si="204"/>
        <v>high sales</v>
      </c>
      <c r="F1918" s="2" t="str">
        <f t="shared" si="205"/>
        <v>high</v>
      </c>
      <c r="G1918" s="2" t="str">
        <f t="shared" si="206"/>
        <v>high</v>
      </c>
      <c r="H1918" s="2" t="str">
        <f t="shared" si="207"/>
        <v>high impact</v>
      </c>
      <c r="I1918" s="2" t="str">
        <f t="shared" si="208"/>
        <v>good</v>
      </c>
      <c r="J1918" s="2">
        <f t="shared" si="209"/>
        <v>4.6804007843512361</v>
      </c>
      <c r="K1918" s="2">
        <f t="shared" si="210"/>
        <v>4.6804007843512361</v>
      </c>
      <c r="L1918" s="2">
        <v>7.0000000000000007E-2</v>
      </c>
      <c r="M1918" s="2">
        <v>4</v>
      </c>
      <c r="N1918" s="3">
        <v>45557</v>
      </c>
      <c r="O1918" s="3">
        <v>45559</v>
      </c>
      <c r="P1918" s="2" t="s">
        <v>14</v>
      </c>
      <c r="Q1918" s="2" t="s">
        <v>26</v>
      </c>
      <c r="R1918" s="2">
        <v>418.18</v>
      </c>
      <c r="S1918" s="2" t="s">
        <v>47</v>
      </c>
    </row>
    <row r="1919" spans="1:19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 t="str">
        <f t="shared" si="204"/>
        <v>low sales</v>
      </c>
      <c r="F1919" s="2" t="str">
        <f t="shared" si="205"/>
        <v>low</v>
      </c>
      <c r="G1919" s="2" t="str">
        <f t="shared" si="206"/>
        <v>low</v>
      </c>
      <c r="H1919" s="2" t="str">
        <f t="shared" si="207"/>
        <v>low Impact</v>
      </c>
      <c r="I1919" s="2" t="str">
        <f t="shared" si="208"/>
        <v>good</v>
      </c>
      <c r="J1919" s="2">
        <f t="shared" si="209"/>
        <v>7.7176447726389421</v>
      </c>
      <c r="K1919" s="2">
        <f t="shared" si="210"/>
        <v>7.7176447726389421</v>
      </c>
      <c r="L1919" s="2">
        <v>0.27</v>
      </c>
      <c r="M1919" s="2">
        <v>6</v>
      </c>
      <c r="N1919" s="3">
        <v>45139</v>
      </c>
      <c r="O1919" s="3">
        <v>45146</v>
      </c>
      <c r="P1919" s="2" t="s">
        <v>14</v>
      </c>
      <c r="Q1919" s="2" t="s">
        <v>26</v>
      </c>
      <c r="R1919" s="2">
        <v>51.46</v>
      </c>
      <c r="S1919" s="2" t="s">
        <v>16</v>
      </c>
    </row>
    <row r="1920" spans="1:19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 t="str">
        <f t="shared" si="204"/>
        <v>high sales</v>
      </c>
      <c r="F1920" s="2" t="str">
        <f t="shared" si="205"/>
        <v>high</v>
      </c>
      <c r="G1920" s="2" t="str">
        <f t="shared" si="206"/>
        <v>high</v>
      </c>
      <c r="H1920" s="2" t="str">
        <f t="shared" si="207"/>
        <v>high impact</v>
      </c>
      <c r="I1920" s="2" t="str">
        <f t="shared" si="208"/>
        <v>good</v>
      </c>
      <c r="J1920" s="2">
        <f t="shared" si="209"/>
        <v>3.4999022451041091</v>
      </c>
      <c r="K1920" s="2">
        <f t="shared" si="210"/>
        <v>3.4999022451041091</v>
      </c>
      <c r="L1920" s="2">
        <v>0.4</v>
      </c>
      <c r="M1920" s="2">
        <v>4</v>
      </c>
      <c r="N1920" s="3">
        <v>45295</v>
      </c>
      <c r="O1920" s="3">
        <v>45301</v>
      </c>
      <c r="P1920" s="2" t="s">
        <v>14</v>
      </c>
      <c r="Q1920" s="2" t="s">
        <v>26</v>
      </c>
      <c r="R1920" s="2">
        <v>613.78</v>
      </c>
      <c r="S1920" s="2" t="s">
        <v>22</v>
      </c>
    </row>
    <row r="1921" spans="1:19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 t="str">
        <f t="shared" si="204"/>
        <v>high sales</v>
      </c>
      <c r="F1921" s="2" t="str">
        <f t="shared" si="205"/>
        <v>high</v>
      </c>
      <c r="G1921" s="2" t="str">
        <f t="shared" si="206"/>
        <v>low</v>
      </c>
      <c r="H1921" s="2" t="str">
        <f t="shared" si="207"/>
        <v>high impact</v>
      </c>
      <c r="I1921" s="2" t="str">
        <f t="shared" si="208"/>
        <v>good</v>
      </c>
      <c r="J1921" s="2">
        <f t="shared" si="209"/>
        <v>19.004051544651396</v>
      </c>
      <c r="K1921" s="2">
        <f t="shared" si="210"/>
        <v>19.004051544651396</v>
      </c>
      <c r="L1921" s="2">
        <v>0.49</v>
      </c>
      <c r="M1921" s="2">
        <v>9</v>
      </c>
      <c r="N1921" s="3">
        <v>45033</v>
      </c>
      <c r="O1921" s="3">
        <v>45038</v>
      </c>
      <c r="P1921" s="2" t="s">
        <v>30</v>
      </c>
      <c r="Q1921" s="2" t="s">
        <v>21</v>
      </c>
      <c r="R1921" s="2">
        <v>177.71</v>
      </c>
      <c r="S1921" s="2" t="s">
        <v>33</v>
      </c>
    </row>
    <row r="1922" spans="1:19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 t="str">
        <f t="shared" si="204"/>
        <v>high sales</v>
      </c>
      <c r="F1922" s="2" t="str">
        <f t="shared" si="205"/>
        <v>high</v>
      </c>
      <c r="G1922" s="2" t="str">
        <f t="shared" si="206"/>
        <v>low</v>
      </c>
      <c r="H1922" s="2" t="str">
        <f t="shared" si="207"/>
        <v>high impact</v>
      </c>
      <c r="I1922" s="2" t="str">
        <f t="shared" si="208"/>
        <v>good</v>
      </c>
      <c r="J1922" s="2">
        <f t="shared" si="209"/>
        <v>8.866615584109395</v>
      </c>
      <c r="K1922" s="2">
        <f t="shared" si="210"/>
        <v>8.866615584109395</v>
      </c>
      <c r="L1922" s="2">
        <v>0.26</v>
      </c>
      <c r="M1922" s="2">
        <v>8</v>
      </c>
      <c r="N1922" s="3">
        <v>45575</v>
      </c>
      <c r="O1922" s="3">
        <v>45580</v>
      </c>
      <c r="P1922" s="2" t="s">
        <v>30</v>
      </c>
      <c r="Q1922" s="2" t="s">
        <v>15</v>
      </c>
      <c r="R1922" s="2">
        <v>339.32</v>
      </c>
      <c r="S1922" s="2" t="s">
        <v>47</v>
      </c>
    </row>
    <row r="1923" spans="1:19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 t="str">
        <f t="shared" ref="E1923:E1986" si="211">IF(D1923&gt;1000,"high sales","low sales")</f>
        <v>high sales</v>
      </c>
      <c r="F1923" s="2" t="str">
        <f t="shared" ref="F1923:F1986" si="212">IF(D1923&gt;1000,"high",IF(D1923&gt;500,"medium","low"))</f>
        <v>high</v>
      </c>
      <c r="G1923" s="2" t="str">
        <f t="shared" ref="G1923:G1986" si="213">IF(AND(D1933&gt;1000,R1933&gt;500),"high","low")</f>
        <v>low</v>
      </c>
      <c r="H1923" s="2" t="str">
        <f t="shared" ref="H1923:H1986" si="214">IF(OR(D1923&gt;500,L1923&gt;0.5),"high impact","low Impact")</f>
        <v>high impact</v>
      </c>
      <c r="I1923" s="2" t="str">
        <f t="shared" ref="I1923:I1986" si="215">IF(NOT(AND(D1929&gt;500,R1930&gt;100)),"not good","good")</f>
        <v>good</v>
      </c>
      <c r="J1923" s="2">
        <f t="shared" ref="J1923:J1986" si="216">D1923/R1923</f>
        <v>6.5233815350389328</v>
      </c>
      <c r="K1923" s="2">
        <f t="shared" ref="K1923:K1986" si="217">IFERROR(J1923,0)</f>
        <v>6.5233815350389328</v>
      </c>
      <c r="L1923" s="2">
        <v>0.06</v>
      </c>
      <c r="M1923" s="2">
        <v>8</v>
      </c>
      <c r="N1923" s="3">
        <v>45021</v>
      </c>
      <c r="O1923" s="3">
        <v>45024</v>
      </c>
      <c r="P1923" s="2" t="s">
        <v>30</v>
      </c>
      <c r="Q1923" s="2" t="s">
        <v>21</v>
      </c>
      <c r="R1923" s="2">
        <v>224.75</v>
      </c>
      <c r="S1923" s="2" t="s">
        <v>27</v>
      </c>
    </row>
    <row r="1924" spans="1:19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 t="str">
        <f t="shared" si="211"/>
        <v>high sales</v>
      </c>
      <c r="F1924" s="2" t="str">
        <f t="shared" si="212"/>
        <v>high</v>
      </c>
      <c r="G1924" s="2" t="str">
        <f t="shared" si="213"/>
        <v>high</v>
      </c>
      <c r="H1924" s="2" t="str">
        <f t="shared" si="214"/>
        <v>high impact</v>
      </c>
      <c r="I1924" s="2" t="str">
        <f t="shared" si="215"/>
        <v>good</v>
      </c>
      <c r="J1924" s="2">
        <f t="shared" si="216"/>
        <v>3.9044480683799132</v>
      </c>
      <c r="K1924" s="2">
        <f t="shared" si="217"/>
        <v>3.9044480683799132</v>
      </c>
      <c r="L1924" s="2">
        <v>0.41</v>
      </c>
      <c r="M1924" s="2">
        <v>5</v>
      </c>
      <c r="N1924" s="3">
        <v>45025</v>
      </c>
      <c r="O1924" s="3">
        <v>45026</v>
      </c>
      <c r="P1924" s="2" t="s">
        <v>14</v>
      </c>
      <c r="Q1924" s="2" t="s">
        <v>15</v>
      </c>
      <c r="R1924" s="2">
        <v>889.15</v>
      </c>
      <c r="S1924" s="2" t="s">
        <v>47</v>
      </c>
    </row>
    <row r="1925" spans="1:19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 t="str">
        <f t="shared" si="211"/>
        <v>high sales</v>
      </c>
      <c r="F1925" s="2" t="str">
        <f t="shared" si="212"/>
        <v>high</v>
      </c>
      <c r="G1925" s="2" t="str">
        <f t="shared" si="213"/>
        <v>high</v>
      </c>
      <c r="H1925" s="2" t="str">
        <f t="shared" si="214"/>
        <v>high impact</v>
      </c>
      <c r="I1925" s="2" t="str">
        <f t="shared" si="215"/>
        <v>good</v>
      </c>
      <c r="J1925" s="2">
        <f t="shared" si="216"/>
        <v>5.1745527096952095</v>
      </c>
      <c r="K1925" s="2">
        <f t="shared" si="217"/>
        <v>5.1745527096952095</v>
      </c>
      <c r="L1925" s="2">
        <v>0.35</v>
      </c>
      <c r="M1925" s="2">
        <v>6</v>
      </c>
      <c r="N1925" s="3">
        <v>45615</v>
      </c>
      <c r="O1925" s="3">
        <v>45622</v>
      </c>
      <c r="P1925" s="2" t="s">
        <v>30</v>
      </c>
      <c r="Q1925" s="2" t="s">
        <v>21</v>
      </c>
      <c r="R1925" s="2">
        <v>616.49</v>
      </c>
      <c r="S1925" s="2" t="s">
        <v>27</v>
      </c>
    </row>
    <row r="1926" spans="1:19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 t="str">
        <f t="shared" si="211"/>
        <v>low sales</v>
      </c>
      <c r="F1926" s="2" t="str">
        <f t="shared" si="212"/>
        <v>medium</v>
      </c>
      <c r="G1926" s="2" t="str">
        <f t="shared" si="213"/>
        <v>high</v>
      </c>
      <c r="H1926" s="2" t="str">
        <f t="shared" si="214"/>
        <v>high impact</v>
      </c>
      <c r="I1926" s="2" t="str">
        <f t="shared" si="215"/>
        <v>good</v>
      </c>
      <c r="J1926" s="2">
        <f t="shared" si="216"/>
        <v>3.6535929998451295</v>
      </c>
      <c r="K1926" s="2">
        <f t="shared" si="217"/>
        <v>3.6535929998451295</v>
      </c>
      <c r="L1926" s="2">
        <v>0.48</v>
      </c>
      <c r="M1926" s="2">
        <v>1</v>
      </c>
      <c r="N1926" s="3">
        <v>44974</v>
      </c>
      <c r="O1926" s="3">
        <v>44981</v>
      </c>
      <c r="P1926" s="2" t="s">
        <v>20</v>
      </c>
      <c r="Q1926" s="2" t="s">
        <v>15</v>
      </c>
      <c r="R1926" s="2">
        <v>258.27999999999997</v>
      </c>
      <c r="S1926" s="2" t="s">
        <v>27</v>
      </c>
    </row>
    <row r="1927" spans="1:19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 t="str">
        <f t="shared" si="211"/>
        <v>low sales</v>
      </c>
      <c r="F1927" s="2" t="str">
        <f t="shared" si="212"/>
        <v>medium</v>
      </c>
      <c r="G1927" s="2" t="str">
        <f t="shared" si="213"/>
        <v>low</v>
      </c>
      <c r="H1927" s="2" t="str">
        <f t="shared" si="214"/>
        <v>high impact</v>
      </c>
      <c r="I1927" s="2" t="str">
        <f t="shared" si="215"/>
        <v>good</v>
      </c>
      <c r="J1927" s="2">
        <f t="shared" si="216"/>
        <v>3.6909841138848773</v>
      </c>
      <c r="K1927" s="2">
        <f t="shared" si="217"/>
        <v>3.6909841138848773</v>
      </c>
      <c r="L1927" s="2">
        <v>0.27</v>
      </c>
      <c r="M1927" s="2">
        <v>1</v>
      </c>
      <c r="N1927" s="3">
        <v>45102</v>
      </c>
      <c r="O1927" s="3">
        <v>45107</v>
      </c>
      <c r="P1927" s="2" t="s">
        <v>30</v>
      </c>
      <c r="Q1927" s="2" t="s">
        <v>26</v>
      </c>
      <c r="R1927" s="2">
        <v>242.35</v>
      </c>
      <c r="S1927" s="2" t="s">
        <v>22</v>
      </c>
    </row>
    <row r="1928" spans="1:19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 t="str">
        <f t="shared" si="211"/>
        <v>high sales</v>
      </c>
      <c r="F1928" s="2" t="str">
        <f t="shared" si="212"/>
        <v>high</v>
      </c>
      <c r="G1928" s="2" t="str">
        <f t="shared" si="213"/>
        <v>low</v>
      </c>
      <c r="H1928" s="2" t="str">
        <f t="shared" si="214"/>
        <v>high impact</v>
      </c>
      <c r="I1928" s="2" t="str">
        <f t="shared" si="215"/>
        <v>good</v>
      </c>
      <c r="J1928" s="2">
        <f t="shared" si="216"/>
        <v>3.4622614497877477</v>
      </c>
      <c r="K1928" s="2">
        <f t="shared" si="217"/>
        <v>3.4622614497877477</v>
      </c>
      <c r="L1928" s="2">
        <v>0.18</v>
      </c>
      <c r="M1928" s="2">
        <v>9</v>
      </c>
      <c r="N1928" s="3">
        <v>45325</v>
      </c>
      <c r="O1928" s="3">
        <v>45331</v>
      </c>
      <c r="P1928" s="2" t="s">
        <v>20</v>
      </c>
      <c r="Q1928" s="2" t="s">
        <v>26</v>
      </c>
      <c r="R1928" s="2">
        <v>803.29</v>
      </c>
      <c r="S1928" s="2" t="s">
        <v>27</v>
      </c>
    </row>
    <row r="1929" spans="1:19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 t="str">
        <f t="shared" si="211"/>
        <v>high sales</v>
      </c>
      <c r="F1929" s="2" t="str">
        <f t="shared" si="212"/>
        <v>high</v>
      </c>
      <c r="G1929" s="2" t="str">
        <f t="shared" si="213"/>
        <v>low</v>
      </c>
      <c r="H1929" s="2" t="str">
        <f t="shared" si="214"/>
        <v>high impact</v>
      </c>
      <c r="I1929" s="2" t="str">
        <f t="shared" si="215"/>
        <v>good</v>
      </c>
      <c r="J1929" s="2">
        <f t="shared" si="216"/>
        <v>10.451964106425702</v>
      </c>
      <c r="K1929" s="2">
        <f t="shared" si="217"/>
        <v>10.451964106425702</v>
      </c>
      <c r="L1929" s="2">
        <v>0.48</v>
      </c>
      <c r="M1929" s="2">
        <v>4</v>
      </c>
      <c r="N1929" s="3">
        <v>44971</v>
      </c>
      <c r="O1929" s="3">
        <v>44973</v>
      </c>
      <c r="P1929" s="2" t="s">
        <v>30</v>
      </c>
      <c r="Q1929" s="2" t="s">
        <v>26</v>
      </c>
      <c r="R1929" s="2">
        <v>318.72000000000003</v>
      </c>
      <c r="S1929" s="2" t="s">
        <v>38</v>
      </c>
    </row>
    <row r="1930" spans="1:19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 t="str">
        <f t="shared" si="211"/>
        <v>high sales</v>
      </c>
      <c r="F1930" s="2" t="str">
        <f t="shared" si="212"/>
        <v>high</v>
      </c>
      <c r="G1930" s="2" t="str">
        <f t="shared" si="213"/>
        <v>low</v>
      </c>
      <c r="H1930" s="2" t="str">
        <f t="shared" si="214"/>
        <v>high impact</v>
      </c>
      <c r="I1930" s="2" t="str">
        <f t="shared" si="215"/>
        <v>not good</v>
      </c>
      <c r="J1930" s="2">
        <f t="shared" si="216"/>
        <v>6.427754927621387</v>
      </c>
      <c r="K1930" s="2">
        <f t="shared" si="217"/>
        <v>6.427754927621387</v>
      </c>
      <c r="L1930" s="2">
        <v>0.27</v>
      </c>
      <c r="M1930" s="2">
        <v>3</v>
      </c>
      <c r="N1930" s="3">
        <v>45184</v>
      </c>
      <c r="O1930" s="3">
        <v>45186</v>
      </c>
      <c r="P1930" s="2" t="s">
        <v>14</v>
      </c>
      <c r="Q1930" s="2" t="s">
        <v>26</v>
      </c>
      <c r="R1930" s="2">
        <v>748.84</v>
      </c>
      <c r="S1930" s="2" t="s">
        <v>33</v>
      </c>
    </row>
    <row r="1931" spans="1:19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 t="str">
        <f t="shared" si="211"/>
        <v>high sales</v>
      </c>
      <c r="F1931" s="2" t="str">
        <f t="shared" si="212"/>
        <v>high</v>
      </c>
      <c r="G1931" s="2" t="str">
        <f t="shared" si="213"/>
        <v>low</v>
      </c>
      <c r="H1931" s="2" t="str">
        <f t="shared" si="214"/>
        <v>high impact</v>
      </c>
      <c r="I1931" s="2" t="str">
        <f t="shared" si="215"/>
        <v>not good</v>
      </c>
      <c r="J1931" s="2">
        <f t="shared" si="216"/>
        <v>6.3752573680804749</v>
      </c>
      <c r="K1931" s="2">
        <f t="shared" si="217"/>
        <v>6.3752573680804749</v>
      </c>
      <c r="L1931" s="2">
        <v>0.01</v>
      </c>
      <c r="M1931" s="2">
        <v>5</v>
      </c>
      <c r="N1931" s="3">
        <v>45240</v>
      </c>
      <c r="O1931" s="3">
        <v>45247</v>
      </c>
      <c r="P1931" s="2" t="s">
        <v>14</v>
      </c>
      <c r="Q1931" s="2" t="s">
        <v>26</v>
      </c>
      <c r="R1931" s="2">
        <v>339.98</v>
      </c>
      <c r="S1931" s="2" t="s">
        <v>22</v>
      </c>
    </row>
    <row r="1932" spans="1:19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 t="str">
        <f t="shared" si="211"/>
        <v>high sales</v>
      </c>
      <c r="F1932" s="2" t="str">
        <f t="shared" si="212"/>
        <v>high</v>
      </c>
      <c r="G1932" s="2" t="str">
        <f t="shared" si="213"/>
        <v>low</v>
      </c>
      <c r="H1932" s="2" t="str">
        <f t="shared" si="214"/>
        <v>high impact</v>
      </c>
      <c r="I1932" s="2" t="str">
        <f t="shared" si="215"/>
        <v>not good</v>
      </c>
      <c r="J1932" s="2">
        <f t="shared" si="216"/>
        <v>12.381994272659995</v>
      </c>
      <c r="K1932" s="2">
        <f t="shared" si="217"/>
        <v>12.381994272659995</v>
      </c>
      <c r="L1932" s="2">
        <v>0.24</v>
      </c>
      <c r="M1932" s="2">
        <v>9</v>
      </c>
      <c r="N1932" s="3">
        <v>45092</v>
      </c>
      <c r="O1932" s="3">
        <v>45094</v>
      </c>
      <c r="P1932" s="2" t="s">
        <v>30</v>
      </c>
      <c r="Q1932" s="2" t="s">
        <v>26</v>
      </c>
      <c r="R1932" s="2">
        <v>310.79000000000002</v>
      </c>
      <c r="S1932" s="2" t="s">
        <v>47</v>
      </c>
    </row>
    <row r="1933" spans="1:19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 t="str">
        <f t="shared" si="211"/>
        <v>low sales</v>
      </c>
      <c r="F1933" s="2" t="str">
        <f t="shared" si="212"/>
        <v>medium</v>
      </c>
      <c r="G1933" s="2" t="str">
        <f t="shared" si="213"/>
        <v>low</v>
      </c>
      <c r="H1933" s="2" t="str">
        <f t="shared" si="214"/>
        <v>high impact</v>
      </c>
      <c r="I1933" s="2" t="str">
        <f t="shared" si="215"/>
        <v>not good</v>
      </c>
      <c r="J1933" s="2">
        <f t="shared" si="216"/>
        <v>3.4930758017492711</v>
      </c>
      <c r="K1933" s="2">
        <f t="shared" si="217"/>
        <v>3.4930758017492711</v>
      </c>
      <c r="L1933" s="2">
        <v>0</v>
      </c>
      <c r="M1933" s="2">
        <v>9</v>
      </c>
      <c r="N1933" s="3">
        <v>45441</v>
      </c>
      <c r="O1933" s="3">
        <v>45448</v>
      </c>
      <c r="P1933" s="2" t="s">
        <v>30</v>
      </c>
      <c r="Q1933" s="2" t="s">
        <v>21</v>
      </c>
      <c r="R1933" s="2">
        <v>192.08</v>
      </c>
      <c r="S1933" s="2" t="s">
        <v>47</v>
      </c>
    </row>
    <row r="1934" spans="1:19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 t="str">
        <f t="shared" si="211"/>
        <v>high sales</v>
      </c>
      <c r="F1934" s="2" t="str">
        <f t="shared" si="212"/>
        <v>high</v>
      </c>
      <c r="G1934" s="2" t="str">
        <f t="shared" si="213"/>
        <v>low</v>
      </c>
      <c r="H1934" s="2" t="str">
        <f t="shared" si="214"/>
        <v>high impact</v>
      </c>
      <c r="I1934" s="2" t="str">
        <f t="shared" si="215"/>
        <v>good</v>
      </c>
      <c r="J1934" s="2">
        <f t="shared" si="216"/>
        <v>7.1081425747624811</v>
      </c>
      <c r="K1934" s="2">
        <f t="shared" si="217"/>
        <v>7.1081425747624811</v>
      </c>
      <c r="L1934" s="2">
        <v>0.37</v>
      </c>
      <c r="M1934" s="2">
        <v>3</v>
      </c>
      <c r="N1934" s="3">
        <v>45656</v>
      </c>
      <c r="O1934" s="3">
        <v>45659</v>
      </c>
      <c r="P1934" s="2" t="s">
        <v>14</v>
      </c>
      <c r="Q1934" s="2" t="s">
        <v>26</v>
      </c>
      <c r="R1934" s="2">
        <v>627.32000000000005</v>
      </c>
      <c r="S1934" s="2" t="s">
        <v>22</v>
      </c>
    </row>
    <row r="1935" spans="1:19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 t="str">
        <f t="shared" si="211"/>
        <v>high sales</v>
      </c>
      <c r="F1935" s="2" t="str">
        <f t="shared" si="212"/>
        <v>high</v>
      </c>
      <c r="G1935" s="2" t="str">
        <f t="shared" si="213"/>
        <v>high</v>
      </c>
      <c r="H1935" s="2" t="str">
        <f t="shared" si="214"/>
        <v>high impact</v>
      </c>
      <c r="I1935" s="2" t="str">
        <f t="shared" si="215"/>
        <v>good</v>
      </c>
      <c r="J1935" s="2">
        <f t="shared" si="216"/>
        <v>4.7660742989819616</v>
      </c>
      <c r="K1935" s="2">
        <f t="shared" si="217"/>
        <v>4.7660742989819616</v>
      </c>
      <c r="L1935" s="2">
        <v>0.28000000000000003</v>
      </c>
      <c r="M1935" s="2">
        <v>7</v>
      </c>
      <c r="N1935" s="3">
        <v>45407</v>
      </c>
      <c r="O1935" s="3">
        <v>45412</v>
      </c>
      <c r="P1935" s="2" t="s">
        <v>20</v>
      </c>
      <c r="Q1935" s="2" t="s">
        <v>15</v>
      </c>
      <c r="R1935" s="2">
        <v>671.88</v>
      </c>
      <c r="S1935" s="2" t="s">
        <v>22</v>
      </c>
    </row>
    <row r="1936" spans="1:19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 t="str">
        <f t="shared" si="211"/>
        <v>high sales</v>
      </c>
      <c r="F1936" s="2" t="str">
        <f t="shared" si="212"/>
        <v>high</v>
      </c>
      <c r="G1936" s="2" t="str">
        <f t="shared" si="213"/>
        <v>low</v>
      </c>
      <c r="H1936" s="2" t="str">
        <f t="shared" si="214"/>
        <v>high impact</v>
      </c>
      <c r="I1936" s="2" t="str">
        <f t="shared" si="215"/>
        <v>not good</v>
      </c>
      <c r="J1936" s="2">
        <f t="shared" si="216"/>
        <v>4.9740531753598951</v>
      </c>
      <c r="K1936" s="2">
        <f t="shared" si="217"/>
        <v>4.9740531753598951</v>
      </c>
      <c r="L1936" s="2">
        <v>0.05</v>
      </c>
      <c r="M1936" s="2">
        <v>3</v>
      </c>
      <c r="N1936" s="3">
        <v>45398</v>
      </c>
      <c r="O1936" s="3">
        <v>45403</v>
      </c>
      <c r="P1936" s="2" t="s">
        <v>30</v>
      </c>
      <c r="Q1936" s="2" t="s">
        <v>26</v>
      </c>
      <c r="R1936" s="2">
        <v>639.77</v>
      </c>
      <c r="S1936" s="2" t="s">
        <v>27</v>
      </c>
    </row>
    <row r="1937" spans="1:19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 t="str">
        <f t="shared" si="211"/>
        <v>low sales</v>
      </c>
      <c r="F1937" s="2" t="str">
        <f t="shared" si="212"/>
        <v>medium</v>
      </c>
      <c r="G1937" s="2" t="str">
        <f t="shared" si="213"/>
        <v>low</v>
      </c>
      <c r="H1937" s="2" t="str">
        <f t="shared" si="214"/>
        <v>high impact</v>
      </c>
      <c r="I1937" s="2" t="str">
        <f t="shared" si="215"/>
        <v>good</v>
      </c>
      <c r="J1937" s="2">
        <f t="shared" si="216"/>
        <v>9.1541814844556608</v>
      </c>
      <c r="K1937" s="2">
        <f t="shared" si="217"/>
        <v>9.1541814844556608</v>
      </c>
      <c r="L1937" s="2">
        <v>0.41</v>
      </c>
      <c r="M1937" s="2">
        <v>3</v>
      </c>
      <c r="N1937" s="3">
        <v>45625</v>
      </c>
      <c r="O1937" s="3">
        <v>45631</v>
      </c>
      <c r="P1937" s="2" t="s">
        <v>30</v>
      </c>
      <c r="Q1937" s="2" t="s">
        <v>26</v>
      </c>
      <c r="R1937" s="2">
        <v>87.17</v>
      </c>
      <c r="S1937" s="2" t="s">
        <v>16</v>
      </c>
    </row>
    <row r="1938" spans="1:19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 t="str">
        <f t="shared" si="211"/>
        <v>low sales</v>
      </c>
      <c r="F1938" s="2" t="str">
        <f t="shared" si="212"/>
        <v>low</v>
      </c>
      <c r="G1938" s="2" t="str">
        <f t="shared" si="213"/>
        <v>high</v>
      </c>
      <c r="H1938" s="2" t="str">
        <f t="shared" si="214"/>
        <v>low Impact</v>
      </c>
      <c r="I1938" s="2" t="str">
        <f t="shared" si="215"/>
        <v>good</v>
      </c>
      <c r="J1938" s="2">
        <f t="shared" si="216"/>
        <v>5.1799118942731273</v>
      </c>
      <c r="K1938" s="2">
        <f t="shared" si="217"/>
        <v>5.1799118942731273</v>
      </c>
      <c r="L1938" s="2">
        <v>0.27</v>
      </c>
      <c r="M1938" s="2">
        <v>4</v>
      </c>
      <c r="N1938" s="3">
        <v>45535</v>
      </c>
      <c r="O1938" s="3">
        <v>45540</v>
      </c>
      <c r="P1938" s="2" t="s">
        <v>30</v>
      </c>
      <c r="Q1938" s="2" t="s">
        <v>15</v>
      </c>
      <c r="R1938" s="2">
        <v>56.75</v>
      </c>
      <c r="S1938" s="2" t="s">
        <v>27</v>
      </c>
    </row>
    <row r="1939" spans="1:19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 t="str">
        <f t="shared" si="211"/>
        <v>high sales</v>
      </c>
      <c r="F1939" s="2" t="str">
        <f t="shared" si="212"/>
        <v>high</v>
      </c>
      <c r="G1939" s="2" t="str">
        <f t="shared" si="213"/>
        <v>high</v>
      </c>
      <c r="H1939" s="2" t="str">
        <f t="shared" si="214"/>
        <v>high impact</v>
      </c>
      <c r="I1939" s="2" t="str">
        <f t="shared" si="215"/>
        <v>good</v>
      </c>
      <c r="J1939" s="2">
        <f t="shared" si="216"/>
        <v>8.7656126090404438</v>
      </c>
      <c r="K1939" s="2">
        <f t="shared" si="217"/>
        <v>8.7656126090404438</v>
      </c>
      <c r="L1939" s="2">
        <v>0.06</v>
      </c>
      <c r="M1939" s="2">
        <v>2</v>
      </c>
      <c r="N1939" s="3">
        <v>45117</v>
      </c>
      <c r="O1939" s="3">
        <v>45123</v>
      </c>
      <c r="P1939" s="2" t="s">
        <v>20</v>
      </c>
      <c r="Q1939" s="2" t="s">
        <v>26</v>
      </c>
      <c r="R1939" s="2">
        <v>403.52</v>
      </c>
      <c r="S1939" s="2" t="s">
        <v>47</v>
      </c>
    </row>
    <row r="1940" spans="1:19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 t="str">
        <f t="shared" si="211"/>
        <v>low sales</v>
      </c>
      <c r="F1940" s="2" t="str">
        <f t="shared" si="212"/>
        <v>medium</v>
      </c>
      <c r="G1940" s="2" t="str">
        <f t="shared" si="213"/>
        <v>low</v>
      </c>
      <c r="H1940" s="2" t="str">
        <f t="shared" si="214"/>
        <v>high impact</v>
      </c>
      <c r="I1940" s="2" t="str">
        <f t="shared" si="215"/>
        <v>good</v>
      </c>
      <c r="J1940" s="2">
        <f t="shared" si="216"/>
        <v>8.2324615008555373</v>
      </c>
      <c r="K1940" s="2">
        <f t="shared" si="217"/>
        <v>8.2324615008555373</v>
      </c>
      <c r="L1940" s="2">
        <v>0.08</v>
      </c>
      <c r="M1940" s="2">
        <v>6</v>
      </c>
      <c r="N1940" s="3">
        <v>44969</v>
      </c>
      <c r="O1940" s="3">
        <v>44972</v>
      </c>
      <c r="P1940" s="2" t="s">
        <v>14</v>
      </c>
      <c r="Q1940" s="2" t="s">
        <v>21</v>
      </c>
      <c r="R1940" s="2">
        <v>81.819999999999993</v>
      </c>
      <c r="S1940" s="2" t="s">
        <v>47</v>
      </c>
    </row>
    <row r="1941" spans="1:19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 t="str">
        <f t="shared" si="211"/>
        <v>low sales</v>
      </c>
      <c r="F1941" s="2" t="str">
        <f t="shared" si="212"/>
        <v>medium</v>
      </c>
      <c r="G1941" s="2" t="str">
        <f t="shared" si="213"/>
        <v>low</v>
      </c>
      <c r="H1941" s="2" t="str">
        <f t="shared" si="214"/>
        <v>high impact</v>
      </c>
      <c r="I1941" s="2" t="str">
        <f t="shared" si="215"/>
        <v>good</v>
      </c>
      <c r="J1941" s="2">
        <f t="shared" si="216"/>
        <v>5.3299136467635986</v>
      </c>
      <c r="K1941" s="2">
        <f t="shared" si="217"/>
        <v>5.3299136467635986</v>
      </c>
      <c r="L1941" s="2">
        <v>0.41</v>
      </c>
      <c r="M1941" s="2">
        <v>5</v>
      </c>
      <c r="N1941" s="3">
        <v>45609</v>
      </c>
      <c r="O1941" s="3">
        <v>45614</v>
      </c>
      <c r="P1941" s="2" t="s">
        <v>30</v>
      </c>
      <c r="Q1941" s="2" t="s">
        <v>21</v>
      </c>
      <c r="R1941" s="2">
        <v>135.49</v>
      </c>
      <c r="S1941" s="2" t="s">
        <v>47</v>
      </c>
    </row>
    <row r="1942" spans="1:19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 t="str">
        <f t="shared" si="211"/>
        <v>high sales</v>
      </c>
      <c r="F1942" s="2" t="str">
        <f t="shared" si="212"/>
        <v>high</v>
      </c>
      <c r="G1942" s="2" t="str">
        <f t="shared" si="213"/>
        <v>low</v>
      </c>
      <c r="H1942" s="2" t="str">
        <f t="shared" si="214"/>
        <v>high impact</v>
      </c>
      <c r="I1942" s="2" t="str">
        <f t="shared" si="215"/>
        <v>good</v>
      </c>
      <c r="J1942" s="2">
        <f t="shared" si="216"/>
        <v>6.0897244306294462</v>
      </c>
      <c r="K1942" s="2">
        <f t="shared" si="217"/>
        <v>6.0897244306294462</v>
      </c>
      <c r="L1942" s="2">
        <v>0.18</v>
      </c>
      <c r="M1942" s="2">
        <v>2</v>
      </c>
      <c r="N1942" s="3">
        <v>45163</v>
      </c>
      <c r="O1942" s="3">
        <v>45169</v>
      </c>
      <c r="P1942" s="2" t="s">
        <v>20</v>
      </c>
      <c r="Q1942" s="2" t="s">
        <v>15</v>
      </c>
      <c r="R1942" s="2">
        <v>167.29</v>
      </c>
      <c r="S1942" s="2" t="s">
        <v>27</v>
      </c>
    </row>
    <row r="1943" spans="1:19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 t="str">
        <f t="shared" si="211"/>
        <v>low sales</v>
      </c>
      <c r="F1943" s="2" t="str">
        <f t="shared" si="212"/>
        <v>medium</v>
      </c>
      <c r="G1943" s="2" t="str">
        <f t="shared" si="213"/>
        <v>high</v>
      </c>
      <c r="H1943" s="2" t="str">
        <f t="shared" si="214"/>
        <v>high impact</v>
      </c>
      <c r="I1943" s="2" t="str">
        <f t="shared" si="215"/>
        <v>good</v>
      </c>
      <c r="J1943" s="2">
        <f t="shared" si="216"/>
        <v>6.417913756789714</v>
      </c>
      <c r="K1943" s="2">
        <f t="shared" si="217"/>
        <v>6.417913756789714</v>
      </c>
      <c r="L1943" s="2">
        <v>0.41</v>
      </c>
      <c r="M1943" s="2">
        <v>2</v>
      </c>
      <c r="N1943" s="3">
        <v>45627</v>
      </c>
      <c r="O1943" s="3">
        <v>45628</v>
      </c>
      <c r="P1943" s="2" t="s">
        <v>14</v>
      </c>
      <c r="Q1943" s="2" t="s">
        <v>26</v>
      </c>
      <c r="R1943" s="2">
        <v>90.21</v>
      </c>
      <c r="S1943" s="2" t="s">
        <v>27</v>
      </c>
    </row>
    <row r="1944" spans="1:19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 t="str">
        <f t="shared" si="211"/>
        <v>high sales</v>
      </c>
      <c r="F1944" s="2" t="str">
        <f t="shared" si="212"/>
        <v>high</v>
      </c>
      <c r="G1944" s="2" t="str">
        <f t="shared" si="213"/>
        <v>low</v>
      </c>
      <c r="H1944" s="2" t="str">
        <f t="shared" si="214"/>
        <v>high impact</v>
      </c>
      <c r="I1944" s="2" t="str">
        <f t="shared" si="215"/>
        <v>good</v>
      </c>
      <c r="J1944" s="2">
        <f t="shared" si="216"/>
        <v>6.7415581925477754</v>
      </c>
      <c r="K1944" s="2">
        <f t="shared" si="217"/>
        <v>6.7415581925477754</v>
      </c>
      <c r="L1944" s="2">
        <v>0.03</v>
      </c>
      <c r="M1944" s="2">
        <v>2</v>
      </c>
      <c r="N1944" s="3">
        <v>45458</v>
      </c>
      <c r="O1944" s="3">
        <v>45463</v>
      </c>
      <c r="P1944" s="2" t="s">
        <v>20</v>
      </c>
      <c r="Q1944" s="2" t="s">
        <v>15</v>
      </c>
      <c r="R1944" s="2">
        <v>469.39</v>
      </c>
      <c r="S1944" s="2" t="s">
        <v>38</v>
      </c>
    </row>
    <row r="1945" spans="1:19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 t="str">
        <f t="shared" si="211"/>
        <v>high sales</v>
      </c>
      <c r="F1945" s="2" t="str">
        <f t="shared" si="212"/>
        <v>high</v>
      </c>
      <c r="G1945" s="2" t="str">
        <f t="shared" si="213"/>
        <v>low</v>
      </c>
      <c r="H1945" s="2" t="str">
        <f t="shared" si="214"/>
        <v>high impact</v>
      </c>
      <c r="I1945" s="2" t="str">
        <f t="shared" si="215"/>
        <v>good</v>
      </c>
      <c r="J1945" s="2">
        <f t="shared" si="216"/>
        <v>4.1898337843061464</v>
      </c>
      <c r="K1945" s="2">
        <f t="shared" si="217"/>
        <v>4.1898337843061464</v>
      </c>
      <c r="L1945" s="2">
        <v>0.12</v>
      </c>
      <c r="M1945" s="2">
        <v>4</v>
      </c>
      <c r="N1945" s="3">
        <v>45611</v>
      </c>
      <c r="O1945" s="3">
        <v>45618</v>
      </c>
      <c r="P1945" s="2" t="s">
        <v>20</v>
      </c>
      <c r="Q1945" s="2" t="s">
        <v>26</v>
      </c>
      <c r="R1945" s="2">
        <v>517.4</v>
      </c>
      <c r="S1945" s="2" t="s">
        <v>22</v>
      </c>
    </row>
    <row r="1946" spans="1:19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 t="str">
        <f t="shared" si="211"/>
        <v>high sales</v>
      </c>
      <c r="F1946" s="2" t="str">
        <f t="shared" si="212"/>
        <v>high</v>
      </c>
      <c r="G1946" s="2" t="str">
        <f t="shared" si="213"/>
        <v>low</v>
      </c>
      <c r="H1946" s="2" t="str">
        <f t="shared" si="214"/>
        <v>high impact</v>
      </c>
      <c r="I1946" s="2" t="str">
        <f t="shared" si="215"/>
        <v>good</v>
      </c>
      <c r="J1946" s="2">
        <f t="shared" si="216"/>
        <v>8.3177509183552552</v>
      </c>
      <c r="K1946" s="2">
        <f t="shared" si="217"/>
        <v>8.3177509183552552</v>
      </c>
      <c r="L1946" s="2">
        <v>0.38</v>
      </c>
      <c r="M1946" s="2">
        <v>3</v>
      </c>
      <c r="N1946" s="3">
        <v>45583</v>
      </c>
      <c r="O1946" s="3">
        <v>45588</v>
      </c>
      <c r="P1946" s="2" t="s">
        <v>30</v>
      </c>
      <c r="Q1946" s="2" t="s">
        <v>26</v>
      </c>
      <c r="R1946" s="2">
        <v>168.78</v>
      </c>
      <c r="S1946" s="2" t="s">
        <v>22</v>
      </c>
    </row>
    <row r="1947" spans="1:19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 t="str">
        <f t="shared" si="211"/>
        <v>high sales</v>
      </c>
      <c r="F1947" s="2" t="str">
        <f t="shared" si="212"/>
        <v>high</v>
      </c>
      <c r="G1947" s="2" t="str">
        <f t="shared" si="213"/>
        <v>high</v>
      </c>
      <c r="H1947" s="2" t="str">
        <f t="shared" si="214"/>
        <v>high impact</v>
      </c>
      <c r="I1947" s="2" t="str">
        <f t="shared" si="215"/>
        <v>good</v>
      </c>
      <c r="J1947" s="2">
        <f t="shared" si="216"/>
        <v>7.8024584786436932</v>
      </c>
      <c r="K1947" s="2">
        <f t="shared" si="217"/>
        <v>7.8024584786436932</v>
      </c>
      <c r="L1947" s="2">
        <v>0.32</v>
      </c>
      <c r="M1947" s="2">
        <v>9</v>
      </c>
      <c r="N1947" s="3">
        <v>45504</v>
      </c>
      <c r="O1947" s="3">
        <v>45506</v>
      </c>
      <c r="P1947" s="2" t="s">
        <v>14</v>
      </c>
      <c r="Q1947" s="2" t="s">
        <v>26</v>
      </c>
      <c r="R1947" s="2">
        <v>289.61</v>
      </c>
      <c r="S1947" s="2" t="s">
        <v>47</v>
      </c>
    </row>
    <row r="1948" spans="1:19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 t="str">
        <f t="shared" si="211"/>
        <v>high sales</v>
      </c>
      <c r="F1948" s="2" t="str">
        <f t="shared" si="212"/>
        <v>high</v>
      </c>
      <c r="G1948" s="2" t="str">
        <f t="shared" si="213"/>
        <v>high</v>
      </c>
      <c r="H1948" s="2" t="str">
        <f t="shared" si="214"/>
        <v>high impact</v>
      </c>
      <c r="I1948" s="2" t="str">
        <f t="shared" si="215"/>
        <v>good</v>
      </c>
      <c r="J1948" s="2">
        <f t="shared" si="216"/>
        <v>5.1326572647087332</v>
      </c>
      <c r="K1948" s="2">
        <f t="shared" si="217"/>
        <v>5.1326572647087332</v>
      </c>
      <c r="L1948" s="2">
        <v>0.15</v>
      </c>
      <c r="M1948" s="2">
        <v>5</v>
      </c>
      <c r="N1948" s="3">
        <v>45152</v>
      </c>
      <c r="O1948" s="3">
        <v>45157</v>
      </c>
      <c r="P1948" s="2" t="s">
        <v>14</v>
      </c>
      <c r="Q1948" s="2" t="s">
        <v>15</v>
      </c>
      <c r="R1948" s="2">
        <v>825.36</v>
      </c>
      <c r="S1948" s="2" t="s">
        <v>47</v>
      </c>
    </row>
    <row r="1949" spans="1:19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 t="str">
        <f t="shared" si="211"/>
        <v>high sales</v>
      </c>
      <c r="F1949" s="2" t="str">
        <f t="shared" si="212"/>
        <v>high</v>
      </c>
      <c r="G1949" s="2" t="str">
        <f t="shared" si="213"/>
        <v>high</v>
      </c>
      <c r="H1949" s="2" t="str">
        <f t="shared" si="214"/>
        <v>high impact</v>
      </c>
      <c r="I1949" s="2" t="str">
        <f t="shared" si="215"/>
        <v>good</v>
      </c>
      <c r="J1949" s="2">
        <f t="shared" si="216"/>
        <v>3.4355177670233386</v>
      </c>
      <c r="K1949" s="2">
        <f t="shared" si="217"/>
        <v>3.4355177670233386</v>
      </c>
      <c r="L1949" s="2">
        <v>0.47</v>
      </c>
      <c r="M1949" s="2">
        <v>1</v>
      </c>
      <c r="N1949" s="3">
        <v>45360</v>
      </c>
      <c r="O1949" s="3">
        <v>45367</v>
      </c>
      <c r="P1949" s="2" t="s">
        <v>20</v>
      </c>
      <c r="Q1949" s="2" t="s">
        <v>21</v>
      </c>
      <c r="R1949" s="2">
        <v>1351.38</v>
      </c>
      <c r="S1949" s="2" t="s">
        <v>47</v>
      </c>
    </row>
    <row r="1950" spans="1:19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 t="str">
        <f t="shared" si="211"/>
        <v>high sales</v>
      </c>
      <c r="F1950" s="2" t="str">
        <f t="shared" si="212"/>
        <v>high</v>
      </c>
      <c r="G1950" s="2" t="str">
        <f t="shared" si="213"/>
        <v>high</v>
      </c>
      <c r="H1950" s="2" t="str">
        <f t="shared" si="214"/>
        <v>high impact</v>
      </c>
      <c r="I1950" s="2" t="str">
        <f t="shared" si="215"/>
        <v>good</v>
      </c>
      <c r="J1950" s="2">
        <f t="shared" si="216"/>
        <v>8.1452885150394412</v>
      </c>
      <c r="K1950" s="2">
        <f t="shared" si="217"/>
        <v>8.1452885150394412</v>
      </c>
      <c r="L1950" s="2">
        <v>0.11</v>
      </c>
      <c r="M1950" s="2">
        <v>2</v>
      </c>
      <c r="N1950" s="3">
        <v>45380</v>
      </c>
      <c r="O1950" s="3">
        <v>45387</v>
      </c>
      <c r="P1950" s="2" t="s">
        <v>30</v>
      </c>
      <c r="Q1950" s="2" t="s">
        <v>26</v>
      </c>
      <c r="R1950" s="2">
        <v>305.52999999999997</v>
      </c>
      <c r="S1950" s="2" t="s">
        <v>27</v>
      </c>
    </row>
    <row r="1951" spans="1:19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 t="str">
        <f t="shared" si="211"/>
        <v>high sales</v>
      </c>
      <c r="F1951" s="2" t="str">
        <f t="shared" si="212"/>
        <v>high</v>
      </c>
      <c r="G1951" s="2" t="str">
        <f t="shared" si="213"/>
        <v>low</v>
      </c>
      <c r="H1951" s="2" t="str">
        <f t="shared" si="214"/>
        <v>high impact</v>
      </c>
      <c r="I1951" s="2" t="str">
        <f t="shared" si="215"/>
        <v>good</v>
      </c>
      <c r="J1951" s="2">
        <f t="shared" si="216"/>
        <v>6.4930941096817874</v>
      </c>
      <c r="K1951" s="2">
        <f t="shared" si="217"/>
        <v>6.4930941096817874</v>
      </c>
      <c r="L1951" s="2">
        <v>0.42</v>
      </c>
      <c r="M1951" s="2">
        <v>7</v>
      </c>
      <c r="N1951" s="3">
        <v>45053</v>
      </c>
      <c r="O1951" s="3">
        <v>45057</v>
      </c>
      <c r="P1951" s="2" t="s">
        <v>20</v>
      </c>
      <c r="Q1951" s="2" t="s">
        <v>15</v>
      </c>
      <c r="R1951" s="2">
        <v>443.1</v>
      </c>
      <c r="S1951" s="2" t="s">
        <v>47</v>
      </c>
    </row>
    <row r="1952" spans="1:19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 t="str">
        <f t="shared" si="211"/>
        <v>high sales</v>
      </c>
      <c r="F1952" s="2" t="str">
        <f t="shared" si="212"/>
        <v>high</v>
      </c>
      <c r="G1952" s="2" t="str">
        <f t="shared" si="213"/>
        <v>low</v>
      </c>
      <c r="H1952" s="2" t="str">
        <f t="shared" si="214"/>
        <v>high impact</v>
      </c>
      <c r="I1952" s="2" t="str">
        <f t="shared" si="215"/>
        <v>good</v>
      </c>
      <c r="J1952" s="2">
        <f t="shared" si="216"/>
        <v>12.182339244133978</v>
      </c>
      <c r="K1952" s="2">
        <f t="shared" si="217"/>
        <v>12.182339244133978</v>
      </c>
      <c r="L1952" s="2">
        <v>0.35</v>
      </c>
      <c r="M1952" s="2">
        <v>8</v>
      </c>
      <c r="N1952" s="3">
        <v>45568</v>
      </c>
      <c r="O1952" s="3">
        <v>45571</v>
      </c>
      <c r="P1952" s="2" t="s">
        <v>30</v>
      </c>
      <c r="Q1952" s="2" t="s">
        <v>21</v>
      </c>
      <c r="R1952" s="2">
        <v>111.66</v>
      </c>
      <c r="S1952" s="2" t="s">
        <v>22</v>
      </c>
    </row>
    <row r="1953" spans="1:19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 t="str">
        <f t="shared" si="211"/>
        <v>high sales</v>
      </c>
      <c r="F1953" s="2" t="str">
        <f t="shared" si="212"/>
        <v>high</v>
      </c>
      <c r="G1953" s="2" t="str">
        <f t="shared" si="213"/>
        <v>high</v>
      </c>
      <c r="H1953" s="2" t="str">
        <f t="shared" si="214"/>
        <v>high impact</v>
      </c>
      <c r="I1953" s="2" t="str">
        <f t="shared" si="215"/>
        <v>good</v>
      </c>
      <c r="J1953" s="2">
        <f t="shared" si="216"/>
        <v>4.7572677853935241</v>
      </c>
      <c r="K1953" s="2">
        <f t="shared" si="217"/>
        <v>4.7572677853935241</v>
      </c>
      <c r="L1953" s="2">
        <v>0.06</v>
      </c>
      <c r="M1953" s="2">
        <v>6</v>
      </c>
      <c r="N1953" s="3">
        <v>45353</v>
      </c>
      <c r="O1953" s="3">
        <v>45355</v>
      </c>
      <c r="P1953" s="2" t="s">
        <v>30</v>
      </c>
      <c r="Q1953" s="2" t="s">
        <v>15</v>
      </c>
      <c r="R1953" s="2">
        <v>550.03</v>
      </c>
      <c r="S1953" s="2" t="s">
        <v>27</v>
      </c>
    </row>
    <row r="1954" spans="1:19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 t="str">
        <f t="shared" si="211"/>
        <v>high sales</v>
      </c>
      <c r="F1954" s="2" t="str">
        <f t="shared" si="212"/>
        <v>high</v>
      </c>
      <c r="G1954" s="2" t="str">
        <f t="shared" si="213"/>
        <v>low</v>
      </c>
      <c r="H1954" s="2" t="str">
        <f t="shared" si="214"/>
        <v>high impact</v>
      </c>
      <c r="I1954" s="2" t="str">
        <f t="shared" si="215"/>
        <v>good</v>
      </c>
      <c r="J1954" s="2">
        <f t="shared" si="216"/>
        <v>8.8648540489642187</v>
      </c>
      <c r="K1954" s="2">
        <f t="shared" si="217"/>
        <v>8.8648540489642187</v>
      </c>
      <c r="L1954" s="2">
        <v>0.28000000000000003</v>
      </c>
      <c r="M1954" s="2">
        <v>7</v>
      </c>
      <c r="N1954" s="3">
        <v>45327</v>
      </c>
      <c r="O1954" s="3">
        <v>45334</v>
      </c>
      <c r="P1954" s="2" t="s">
        <v>30</v>
      </c>
      <c r="Q1954" s="2" t="s">
        <v>15</v>
      </c>
      <c r="R1954" s="2">
        <v>424.8</v>
      </c>
      <c r="S1954" s="2" t="s">
        <v>33</v>
      </c>
    </row>
    <row r="1955" spans="1:19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 t="str">
        <f t="shared" si="211"/>
        <v>high sales</v>
      </c>
      <c r="F1955" s="2" t="str">
        <f t="shared" si="212"/>
        <v>high</v>
      </c>
      <c r="G1955" s="2" t="str">
        <f t="shared" si="213"/>
        <v>low</v>
      </c>
      <c r="H1955" s="2" t="str">
        <f t="shared" si="214"/>
        <v>high impact</v>
      </c>
      <c r="I1955" s="2" t="str">
        <f t="shared" si="215"/>
        <v>good</v>
      </c>
      <c r="J1955" s="2">
        <f t="shared" si="216"/>
        <v>5.509542822042822</v>
      </c>
      <c r="K1955" s="2">
        <f t="shared" si="217"/>
        <v>5.509542822042822</v>
      </c>
      <c r="L1955" s="2">
        <v>0.46</v>
      </c>
      <c r="M1955" s="2">
        <v>2</v>
      </c>
      <c r="N1955" s="3">
        <v>44999</v>
      </c>
      <c r="O1955" s="3">
        <v>45002</v>
      </c>
      <c r="P1955" s="2" t="s">
        <v>20</v>
      </c>
      <c r="Q1955" s="2" t="s">
        <v>21</v>
      </c>
      <c r="R1955" s="2">
        <v>455.84</v>
      </c>
      <c r="S1955" s="2" t="s">
        <v>38</v>
      </c>
    </row>
    <row r="1956" spans="1:19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 t="str">
        <f t="shared" si="211"/>
        <v>high sales</v>
      </c>
      <c r="F1956" s="2" t="str">
        <f t="shared" si="212"/>
        <v>high</v>
      </c>
      <c r="G1956" s="2" t="str">
        <f t="shared" si="213"/>
        <v>high</v>
      </c>
      <c r="H1956" s="2" t="str">
        <f t="shared" si="214"/>
        <v>high impact</v>
      </c>
      <c r="I1956" s="2" t="str">
        <f t="shared" si="215"/>
        <v>good</v>
      </c>
      <c r="J1956" s="2">
        <f t="shared" si="216"/>
        <v>6.4509491733006739</v>
      </c>
      <c r="K1956" s="2">
        <f t="shared" si="217"/>
        <v>6.4509491733006739</v>
      </c>
      <c r="L1956" s="2">
        <v>0.31</v>
      </c>
      <c r="M1956" s="2">
        <v>6</v>
      </c>
      <c r="N1956" s="3">
        <v>45074</v>
      </c>
      <c r="O1956" s="3">
        <v>45078</v>
      </c>
      <c r="P1956" s="2" t="s">
        <v>20</v>
      </c>
      <c r="Q1956" s="2" t="s">
        <v>21</v>
      </c>
      <c r="R1956" s="2">
        <v>244.95</v>
      </c>
      <c r="S1956" s="2" t="s">
        <v>33</v>
      </c>
    </row>
    <row r="1957" spans="1:19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 t="str">
        <f t="shared" si="211"/>
        <v>high sales</v>
      </c>
      <c r="F1957" s="2" t="str">
        <f t="shared" si="212"/>
        <v>high</v>
      </c>
      <c r="G1957" s="2" t="str">
        <f t="shared" si="213"/>
        <v>high</v>
      </c>
      <c r="H1957" s="2" t="str">
        <f t="shared" si="214"/>
        <v>high impact</v>
      </c>
      <c r="I1957" s="2" t="str">
        <f t="shared" si="215"/>
        <v>good</v>
      </c>
      <c r="J1957" s="2">
        <f t="shared" si="216"/>
        <v>4.0988197722854753</v>
      </c>
      <c r="K1957" s="2">
        <f t="shared" si="217"/>
        <v>4.0988197722854753</v>
      </c>
      <c r="L1957" s="2">
        <v>0.26</v>
      </c>
      <c r="M1957" s="2">
        <v>6</v>
      </c>
      <c r="N1957" s="3">
        <v>45347</v>
      </c>
      <c r="O1957" s="3">
        <v>45349</v>
      </c>
      <c r="P1957" s="2" t="s">
        <v>30</v>
      </c>
      <c r="Q1957" s="2" t="s">
        <v>21</v>
      </c>
      <c r="R1957" s="2">
        <v>720.2</v>
      </c>
      <c r="S1957" s="2" t="s">
        <v>16</v>
      </c>
    </row>
    <row r="1958" spans="1:19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 t="str">
        <f t="shared" si="211"/>
        <v>high sales</v>
      </c>
      <c r="F1958" s="2" t="str">
        <f t="shared" si="212"/>
        <v>high</v>
      </c>
      <c r="G1958" s="2" t="str">
        <f t="shared" si="213"/>
        <v>low</v>
      </c>
      <c r="H1958" s="2" t="str">
        <f t="shared" si="214"/>
        <v>high impact</v>
      </c>
      <c r="I1958" s="2" t="str">
        <f t="shared" si="215"/>
        <v>good</v>
      </c>
      <c r="J1958" s="2">
        <f t="shared" si="216"/>
        <v>3.8726156813389778</v>
      </c>
      <c r="K1958" s="2">
        <f t="shared" si="217"/>
        <v>3.8726156813389778</v>
      </c>
      <c r="L1958" s="2">
        <v>0.18</v>
      </c>
      <c r="M1958" s="2">
        <v>4</v>
      </c>
      <c r="N1958" s="3">
        <v>45362</v>
      </c>
      <c r="O1958" s="3">
        <v>45368</v>
      </c>
      <c r="P1958" s="2" t="s">
        <v>14</v>
      </c>
      <c r="Q1958" s="2" t="s">
        <v>15</v>
      </c>
      <c r="R1958" s="2">
        <v>1223.6199999999999</v>
      </c>
      <c r="S1958" s="2" t="s">
        <v>22</v>
      </c>
    </row>
    <row r="1959" spans="1:19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 t="str">
        <f t="shared" si="211"/>
        <v>high sales</v>
      </c>
      <c r="F1959" s="2" t="str">
        <f t="shared" si="212"/>
        <v>high</v>
      </c>
      <c r="G1959" s="2" t="str">
        <f t="shared" si="213"/>
        <v>low</v>
      </c>
      <c r="H1959" s="2" t="str">
        <f t="shared" si="214"/>
        <v>high impact</v>
      </c>
      <c r="I1959" s="2" t="str">
        <f t="shared" si="215"/>
        <v>good</v>
      </c>
      <c r="J1959" s="2">
        <f t="shared" si="216"/>
        <v>4.2669989934333508</v>
      </c>
      <c r="K1959" s="2">
        <f t="shared" si="217"/>
        <v>4.2669989934333508</v>
      </c>
      <c r="L1959" s="2">
        <v>0.39</v>
      </c>
      <c r="M1959" s="2">
        <v>4</v>
      </c>
      <c r="N1959" s="3">
        <v>45517</v>
      </c>
      <c r="O1959" s="3">
        <v>45523</v>
      </c>
      <c r="P1959" s="2" t="s">
        <v>30</v>
      </c>
      <c r="Q1959" s="2" t="s">
        <v>26</v>
      </c>
      <c r="R1959" s="2">
        <v>1043.1500000000001</v>
      </c>
      <c r="S1959" s="2" t="s">
        <v>33</v>
      </c>
    </row>
    <row r="1960" spans="1:19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 t="str">
        <f t="shared" si="211"/>
        <v>high sales</v>
      </c>
      <c r="F1960" s="2" t="str">
        <f t="shared" si="212"/>
        <v>high</v>
      </c>
      <c r="G1960" s="2" t="str">
        <f t="shared" si="213"/>
        <v>low</v>
      </c>
      <c r="H1960" s="2" t="str">
        <f t="shared" si="214"/>
        <v>high impact</v>
      </c>
      <c r="I1960" s="2" t="str">
        <f t="shared" si="215"/>
        <v>good</v>
      </c>
      <c r="J1960" s="2">
        <f t="shared" si="216"/>
        <v>6.1505166110316321</v>
      </c>
      <c r="K1960" s="2">
        <f t="shared" si="217"/>
        <v>6.1505166110316321</v>
      </c>
      <c r="L1960" s="2">
        <v>0.46</v>
      </c>
      <c r="M1960" s="2">
        <v>2</v>
      </c>
      <c r="N1960" s="3">
        <v>45208</v>
      </c>
      <c r="O1960" s="3">
        <v>45214</v>
      </c>
      <c r="P1960" s="2" t="s">
        <v>20</v>
      </c>
      <c r="Q1960" s="2" t="s">
        <v>26</v>
      </c>
      <c r="R1960" s="2">
        <v>629.1</v>
      </c>
      <c r="S1960" s="2" t="s">
        <v>38</v>
      </c>
    </row>
    <row r="1961" spans="1:19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 t="str">
        <f t="shared" si="211"/>
        <v>high sales</v>
      </c>
      <c r="F1961" s="2" t="str">
        <f t="shared" si="212"/>
        <v>high</v>
      </c>
      <c r="G1961" s="2" t="str">
        <f t="shared" si="213"/>
        <v>high</v>
      </c>
      <c r="H1961" s="2" t="str">
        <f t="shared" si="214"/>
        <v>high impact</v>
      </c>
      <c r="I1961" s="2" t="str">
        <f t="shared" si="215"/>
        <v>good</v>
      </c>
      <c r="J1961" s="2">
        <f t="shared" si="216"/>
        <v>6.504206569408395</v>
      </c>
      <c r="K1961" s="2">
        <f t="shared" si="217"/>
        <v>6.504206569408395</v>
      </c>
      <c r="L1961" s="2">
        <v>0.38</v>
      </c>
      <c r="M1961" s="2">
        <v>3</v>
      </c>
      <c r="N1961" s="3">
        <v>45335</v>
      </c>
      <c r="O1961" s="3">
        <v>45337</v>
      </c>
      <c r="P1961" s="2" t="s">
        <v>20</v>
      </c>
      <c r="Q1961" s="2" t="s">
        <v>26</v>
      </c>
      <c r="R1961" s="2">
        <v>223.46</v>
      </c>
      <c r="S1961" s="2" t="s">
        <v>22</v>
      </c>
    </row>
    <row r="1962" spans="1:19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 t="str">
        <f t="shared" si="211"/>
        <v>high sales</v>
      </c>
      <c r="F1962" s="2" t="str">
        <f t="shared" si="212"/>
        <v>high</v>
      </c>
      <c r="G1962" s="2" t="str">
        <f t="shared" si="213"/>
        <v>high</v>
      </c>
      <c r="H1962" s="2" t="str">
        <f t="shared" si="214"/>
        <v>high impact</v>
      </c>
      <c r="I1962" s="2" t="str">
        <f t="shared" si="215"/>
        <v>good</v>
      </c>
      <c r="J1962" s="2">
        <f t="shared" si="216"/>
        <v>6.5321866571675749</v>
      </c>
      <c r="K1962" s="2">
        <f t="shared" si="217"/>
        <v>6.5321866571675749</v>
      </c>
      <c r="L1962" s="2">
        <v>0.36</v>
      </c>
      <c r="M1962" s="2">
        <v>6</v>
      </c>
      <c r="N1962" s="3">
        <v>45246</v>
      </c>
      <c r="O1962" s="3">
        <v>45250</v>
      </c>
      <c r="P1962" s="2" t="s">
        <v>14</v>
      </c>
      <c r="Q1962" s="2" t="s">
        <v>15</v>
      </c>
      <c r="R1962" s="2">
        <v>196.51</v>
      </c>
      <c r="S1962" s="2" t="s">
        <v>16</v>
      </c>
    </row>
    <row r="1963" spans="1:19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 t="str">
        <f t="shared" si="211"/>
        <v>high sales</v>
      </c>
      <c r="F1963" s="2" t="str">
        <f t="shared" si="212"/>
        <v>high</v>
      </c>
      <c r="G1963" s="2" t="str">
        <f t="shared" si="213"/>
        <v>high</v>
      </c>
      <c r="H1963" s="2" t="str">
        <f t="shared" si="214"/>
        <v>high impact</v>
      </c>
      <c r="I1963" s="2" t="str">
        <f t="shared" si="215"/>
        <v>good</v>
      </c>
      <c r="J1963" s="2">
        <f t="shared" si="216"/>
        <v>5.7010131931839734</v>
      </c>
      <c r="K1963" s="2">
        <f t="shared" si="217"/>
        <v>5.7010131931839734</v>
      </c>
      <c r="L1963" s="2">
        <v>0.1</v>
      </c>
      <c r="M1963" s="2">
        <v>4</v>
      </c>
      <c r="N1963" s="3">
        <v>45341</v>
      </c>
      <c r="O1963" s="3">
        <v>45345</v>
      </c>
      <c r="P1963" s="2" t="s">
        <v>14</v>
      </c>
      <c r="Q1963" s="2" t="s">
        <v>21</v>
      </c>
      <c r="R1963" s="2">
        <v>738.26</v>
      </c>
      <c r="S1963" s="2" t="s">
        <v>22</v>
      </c>
    </row>
    <row r="1964" spans="1:19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 t="str">
        <f t="shared" si="211"/>
        <v>low sales</v>
      </c>
      <c r="F1964" s="2" t="str">
        <f t="shared" si="212"/>
        <v>medium</v>
      </c>
      <c r="G1964" s="2" t="str">
        <f t="shared" si="213"/>
        <v>high</v>
      </c>
      <c r="H1964" s="2" t="str">
        <f t="shared" si="214"/>
        <v>high impact</v>
      </c>
      <c r="I1964" s="2" t="str">
        <f t="shared" si="215"/>
        <v>good</v>
      </c>
      <c r="J1964" s="2">
        <f t="shared" si="216"/>
        <v>4.8844196274151308</v>
      </c>
      <c r="K1964" s="2">
        <f t="shared" si="217"/>
        <v>4.8844196274151308</v>
      </c>
      <c r="L1964" s="2">
        <v>0.42</v>
      </c>
      <c r="M1964" s="2">
        <v>3</v>
      </c>
      <c r="N1964" s="3">
        <v>45295</v>
      </c>
      <c r="O1964" s="3">
        <v>45296</v>
      </c>
      <c r="P1964" s="2" t="s">
        <v>20</v>
      </c>
      <c r="Q1964" s="2" t="s">
        <v>15</v>
      </c>
      <c r="R1964" s="2">
        <v>202.37</v>
      </c>
      <c r="S1964" s="2" t="s">
        <v>47</v>
      </c>
    </row>
    <row r="1965" spans="1:19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 t="str">
        <f t="shared" si="211"/>
        <v>high sales</v>
      </c>
      <c r="F1965" s="2" t="str">
        <f t="shared" si="212"/>
        <v>high</v>
      </c>
      <c r="G1965" s="2" t="str">
        <f t="shared" si="213"/>
        <v>high</v>
      </c>
      <c r="H1965" s="2" t="str">
        <f t="shared" si="214"/>
        <v>high impact</v>
      </c>
      <c r="I1965" s="2" t="str">
        <f t="shared" si="215"/>
        <v>good</v>
      </c>
      <c r="J1965" s="2">
        <f t="shared" si="216"/>
        <v>7.631736080011942</v>
      </c>
      <c r="K1965" s="2">
        <f t="shared" si="217"/>
        <v>7.631736080011942</v>
      </c>
      <c r="L1965" s="2">
        <v>0.02</v>
      </c>
      <c r="M1965" s="2">
        <v>1</v>
      </c>
      <c r="N1965" s="3">
        <v>45320</v>
      </c>
      <c r="O1965" s="3">
        <v>45327</v>
      </c>
      <c r="P1965" s="2" t="s">
        <v>20</v>
      </c>
      <c r="Q1965" s="2" t="s">
        <v>26</v>
      </c>
      <c r="R1965" s="2">
        <v>401.94</v>
      </c>
      <c r="S1965" s="2" t="s">
        <v>47</v>
      </c>
    </row>
    <row r="1966" spans="1:19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 t="str">
        <f t="shared" si="211"/>
        <v>high sales</v>
      </c>
      <c r="F1966" s="2" t="str">
        <f t="shared" si="212"/>
        <v>high</v>
      </c>
      <c r="G1966" s="2" t="str">
        <f t="shared" si="213"/>
        <v>high</v>
      </c>
      <c r="H1966" s="2" t="str">
        <f t="shared" si="214"/>
        <v>high impact</v>
      </c>
      <c r="I1966" s="2" t="str">
        <f t="shared" si="215"/>
        <v>good</v>
      </c>
      <c r="J1966" s="2">
        <f t="shared" si="216"/>
        <v>4.2916579273524649</v>
      </c>
      <c r="K1966" s="2">
        <f t="shared" si="217"/>
        <v>4.2916579273524649</v>
      </c>
      <c r="L1966" s="2">
        <v>0.38</v>
      </c>
      <c r="M1966" s="2">
        <v>3</v>
      </c>
      <c r="N1966" s="3">
        <v>45348</v>
      </c>
      <c r="O1966" s="3">
        <v>45350</v>
      </c>
      <c r="P1966" s="2" t="s">
        <v>14</v>
      </c>
      <c r="Q1966" s="2" t="s">
        <v>26</v>
      </c>
      <c r="R1966" s="2">
        <v>524.45000000000005</v>
      </c>
      <c r="S1966" s="2" t="s">
        <v>47</v>
      </c>
    </row>
    <row r="1967" spans="1:19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 t="str">
        <f t="shared" si="211"/>
        <v>high sales</v>
      </c>
      <c r="F1967" s="2" t="str">
        <f t="shared" si="212"/>
        <v>high</v>
      </c>
      <c r="G1967" s="2" t="str">
        <f t="shared" si="213"/>
        <v>low</v>
      </c>
      <c r="H1967" s="2" t="str">
        <f t="shared" si="214"/>
        <v>high impact</v>
      </c>
      <c r="I1967" s="2" t="str">
        <f t="shared" si="215"/>
        <v>good</v>
      </c>
      <c r="J1967" s="2">
        <f t="shared" si="216"/>
        <v>3.6156007795857321</v>
      </c>
      <c r="K1967" s="2">
        <f t="shared" si="217"/>
        <v>3.6156007795857321</v>
      </c>
      <c r="L1967" s="2">
        <v>0.11</v>
      </c>
      <c r="M1967" s="2">
        <v>1</v>
      </c>
      <c r="N1967" s="3">
        <v>45547</v>
      </c>
      <c r="O1967" s="3">
        <v>45550</v>
      </c>
      <c r="P1967" s="2" t="s">
        <v>20</v>
      </c>
      <c r="Q1967" s="2" t="s">
        <v>26</v>
      </c>
      <c r="R1967" s="2">
        <v>661.89</v>
      </c>
      <c r="S1967" s="2" t="s">
        <v>38</v>
      </c>
    </row>
    <row r="1968" spans="1:19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 t="str">
        <f t="shared" si="211"/>
        <v>high sales</v>
      </c>
      <c r="F1968" s="2" t="str">
        <f t="shared" si="212"/>
        <v>high</v>
      </c>
      <c r="G1968" s="2" t="str">
        <f t="shared" si="213"/>
        <v>low</v>
      </c>
      <c r="H1968" s="2" t="str">
        <f t="shared" si="214"/>
        <v>high impact</v>
      </c>
      <c r="I1968" s="2" t="str">
        <f t="shared" si="215"/>
        <v>good</v>
      </c>
      <c r="J1968" s="2">
        <f t="shared" si="216"/>
        <v>14.944198291915496</v>
      </c>
      <c r="K1968" s="2">
        <f t="shared" si="217"/>
        <v>14.944198291915496</v>
      </c>
      <c r="L1968" s="2">
        <v>0.24</v>
      </c>
      <c r="M1968" s="2">
        <v>4</v>
      </c>
      <c r="N1968" s="3">
        <v>45562</v>
      </c>
      <c r="O1968" s="3">
        <v>45567</v>
      </c>
      <c r="P1968" s="2" t="s">
        <v>30</v>
      </c>
      <c r="Q1968" s="2" t="s">
        <v>21</v>
      </c>
      <c r="R1968" s="2">
        <v>155.72999999999999</v>
      </c>
      <c r="S1968" s="2" t="s">
        <v>16</v>
      </c>
    </row>
    <row r="1969" spans="1:19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 t="str">
        <f t="shared" si="211"/>
        <v>high sales</v>
      </c>
      <c r="F1969" s="2" t="str">
        <f t="shared" si="212"/>
        <v>high</v>
      </c>
      <c r="G1969" s="2" t="str">
        <f t="shared" si="213"/>
        <v>low</v>
      </c>
      <c r="H1969" s="2" t="str">
        <f t="shared" si="214"/>
        <v>high impact</v>
      </c>
      <c r="I1969" s="2" t="str">
        <f t="shared" si="215"/>
        <v>good</v>
      </c>
      <c r="J1969" s="2">
        <f t="shared" si="216"/>
        <v>18.047702897390749</v>
      </c>
      <c r="K1969" s="2">
        <f t="shared" si="217"/>
        <v>18.047702897390749</v>
      </c>
      <c r="L1969" s="2">
        <v>0.35</v>
      </c>
      <c r="M1969" s="2">
        <v>4</v>
      </c>
      <c r="N1969" s="3">
        <v>45523</v>
      </c>
      <c r="O1969" s="3">
        <v>45527</v>
      </c>
      <c r="P1969" s="2" t="s">
        <v>14</v>
      </c>
      <c r="Q1969" s="2" t="s">
        <v>21</v>
      </c>
      <c r="R1969" s="2">
        <v>249.88</v>
      </c>
      <c r="S1969" s="2" t="s">
        <v>16</v>
      </c>
    </row>
    <row r="1970" spans="1:19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 t="str">
        <f t="shared" si="211"/>
        <v>low sales</v>
      </c>
      <c r="F1970" s="2" t="str">
        <f t="shared" si="212"/>
        <v>medium</v>
      </c>
      <c r="G1970" s="2" t="str">
        <f t="shared" si="213"/>
        <v>low</v>
      </c>
      <c r="H1970" s="2" t="str">
        <f t="shared" si="214"/>
        <v>high impact</v>
      </c>
      <c r="I1970" s="2" t="str">
        <f t="shared" si="215"/>
        <v>good</v>
      </c>
      <c r="J1970" s="2">
        <f t="shared" si="216"/>
        <v>4.5686036426712926</v>
      </c>
      <c r="K1970" s="2">
        <f t="shared" si="217"/>
        <v>4.5686036426712926</v>
      </c>
      <c r="L1970" s="2">
        <v>0.38</v>
      </c>
      <c r="M1970" s="2">
        <v>1</v>
      </c>
      <c r="N1970" s="3">
        <v>45422</v>
      </c>
      <c r="O1970" s="3">
        <v>45423</v>
      </c>
      <c r="P1970" s="2" t="s">
        <v>20</v>
      </c>
      <c r="Q1970" s="2" t="s">
        <v>26</v>
      </c>
      <c r="R1970" s="2">
        <v>115.3</v>
      </c>
      <c r="S1970" s="2" t="s">
        <v>16</v>
      </c>
    </row>
    <row r="1971" spans="1:19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 t="str">
        <f t="shared" si="211"/>
        <v>high sales</v>
      </c>
      <c r="F1971" s="2" t="str">
        <f t="shared" si="212"/>
        <v>high</v>
      </c>
      <c r="G1971" s="2" t="str">
        <f t="shared" si="213"/>
        <v>low</v>
      </c>
      <c r="H1971" s="2" t="str">
        <f t="shared" si="214"/>
        <v>high impact</v>
      </c>
      <c r="I1971" s="2" t="str">
        <f t="shared" si="215"/>
        <v>good</v>
      </c>
      <c r="J1971" s="2">
        <f t="shared" si="216"/>
        <v>4.7287602114368088</v>
      </c>
      <c r="K1971" s="2">
        <f t="shared" si="217"/>
        <v>4.7287602114368088</v>
      </c>
      <c r="L1971" s="2">
        <v>0.44</v>
      </c>
      <c r="M1971" s="2">
        <v>7</v>
      </c>
      <c r="N1971" s="3">
        <v>45398</v>
      </c>
      <c r="O1971" s="3">
        <v>45402</v>
      </c>
      <c r="P1971" s="2" t="s">
        <v>14</v>
      </c>
      <c r="Q1971" s="2" t="s">
        <v>26</v>
      </c>
      <c r="R1971" s="2">
        <v>832.4</v>
      </c>
      <c r="S1971" s="2" t="s">
        <v>22</v>
      </c>
    </row>
    <row r="1972" spans="1:19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 t="str">
        <f t="shared" si="211"/>
        <v>high sales</v>
      </c>
      <c r="F1972" s="2" t="str">
        <f t="shared" si="212"/>
        <v>high</v>
      </c>
      <c r="G1972" s="2" t="str">
        <f t="shared" si="213"/>
        <v>low</v>
      </c>
      <c r="H1972" s="2" t="str">
        <f t="shared" si="214"/>
        <v>high impact</v>
      </c>
      <c r="I1972" s="2" t="str">
        <f t="shared" si="215"/>
        <v>good</v>
      </c>
      <c r="J1972" s="2">
        <f t="shared" si="216"/>
        <v>6.0755170964328693</v>
      </c>
      <c r="K1972" s="2">
        <f t="shared" si="217"/>
        <v>6.0755170964328693</v>
      </c>
      <c r="L1972" s="2">
        <v>0.14000000000000001</v>
      </c>
      <c r="M1972" s="2">
        <v>5</v>
      </c>
      <c r="N1972" s="3">
        <v>45024</v>
      </c>
      <c r="O1972" s="3">
        <v>45030</v>
      </c>
      <c r="P1972" s="2" t="s">
        <v>20</v>
      </c>
      <c r="Q1972" s="2" t="s">
        <v>26</v>
      </c>
      <c r="R1972" s="2">
        <v>689.91</v>
      </c>
      <c r="S1972" s="2" t="s">
        <v>22</v>
      </c>
    </row>
    <row r="1973" spans="1:19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 t="str">
        <f t="shared" si="211"/>
        <v>high sales</v>
      </c>
      <c r="F1973" s="2" t="str">
        <f t="shared" si="212"/>
        <v>high</v>
      </c>
      <c r="G1973" s="2" t="str">
        <f t="shared" si="213"/>
        <v>low</v>
      </c>
      <c r="H1973" s="2" t="str">
        <f t="shared" si="214"/>
        <v>high impact</v>
      </c>
      <c r="I1973" s="2" t="str">
        <f t="shared" si="215"/>
        <v>not good</v>
      </c>
      <c r="J1973" s="2">
        <f t="shared" si="216"/>
        <v>3.8901709331267416</v>
      </c>
      <c r="K1973" s="2">
        <f t="shared" si="217"/>
        <v>3.8901709331267416</v>
      </c>
      <c r="L1973" s="2">
        <v>0.11</v>
      </c>
      <c r="M1973" s="2">
        <v>1</v>
      </c>
      <c r="N1973" s="3">
        <v>45298</v>
      </c>
      <c r="O1973" s="3">
        <v>45305</v>
      </c>
      <c r="P1973" s="2" t="s">
        <v>20</v>
      </c>
      <c r="Q1973" s="2" t="s">
        <v>26</v>
      </c>
      <c r="R1973" s="2">
        <v>1213.3399999999999</v>
      </c>
      <c r="S1973" s="2" t="s">
        <v>47</v>
      </c>
    </row>
    <row r="1974" spans="1:19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 t="str">
        <f t="shared" si="211"/>
        <v>high sales</v>
      </c>
      <c r="F1974" s="2" t="str">
        <f t="shared" si="212"/>
        <v>high</v>
      </c>
      <c r="G1974" s="2" t="str">
        <f t="shared" si="213"/>
        <v>low</v>
      </c>
      <c r="H1974" s="2" t="str">
        <f t="shared" si="214"/>
        <v>high impact</v>
      </c>
      <c r="I1974" s="2" t="str">
        <f t="shared" si="215"/>
        <v>not good</v>
      </c>
      <c r="J1974" s="2">
        <f t="shared" si="216"/>
        <v>4.2130769090942142</v>
      </c>
      <c r="K1974" s="2">
        <f t="shared" si="217"/>
        <v>4.2130769090942142</v>
      </c>
      <c r="L1974" s="2">
        <v>0.5</v>
      </c>
      <c r="M1974" s="2">
        <v>5</v>
      </c>
      <c r="N1974" s="3">
        <v>45078</v>
      </c>
      <c r="O1974" s="3">
        <v>45081</v>
      </c>
      <c r="P1974" s="2" t="s">
        <v>14</v>
      </c>
      <c r="Q1974" s="2" t="s">
        <v>15</v>
      </c>
      <c r="R1974" s="2">
        <v>550.13</v>
      </c>
      <c r="S1974" s="2" t="s">
        <v>27</v>
      </c>
    </row>
    <row r="1975" spans="1:19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 t="str">
        <f t="shared" si="211"/>
        <v>high sales</v>
      </c>
      <c r="F1975" s="2" t="str">
        <f t="shared" si="212"/>
        <v>high</v>
      </c>
      <c r="G1975" s="2" t="str">
        <f t="shared" si="213"/>
        <v>high</v>
      </c>
      <c r="H1975" s="2" t="str">
        <f t="shared" si="214"/>
        <v>high impact</v>
      </c>
      <c r="I1975" s="2" t="str">
        <f t="shared" si="215"/>
        <v>good</v>
      </c>
      <c r="J1975" s="2">
        <f t="shared" si="216"/>
        <v>3.4285867928586793</v>
      </c>
      <c r="K1975" s="2">
        <f t="shared" si="217"/>
        <v>3.4285867928586793</v>
      </c>
      <c r="L1975" s="2">
        <v>0.1</v>
      </c>
      <c r="M1975" s="2">
        <v>7</v>
      </c>
      <c r="N1975" s="3">
        <v>45007</v>
      </c>
      <c r="O1975" s="3">
        <v>45012</v>
      </c>
      <c r="P1975" s="2" t="s">
        <v>20</v>
      </c>
      <c r="Q1975" s="2" t="s">
        <v>26</v>
      </c>
      <c r="R1975" s="2">
        <v>743.84</v>
      </c>
      <c r="S1975" s="2" t="s">
        <v>33</v>
      </c>
    </row>
    <row r="1976" spans="1:19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 t="str">
        <f t="shared" si="211"/>
        <v>high sales</v>
      </c>
      <c r="F1976" s="2" t="str">
        <f t="shared" si="212"/>
        <v>high</v>
      </c>
      <c r="G1976" s="2" t="str">
        <f t="shared" si="213"/>
        <v>low</v>
      </c>
      <c r="H1976" s="2" t="str">
        <f t="shared" si="214"/>
        <v>high impact</v>
      </c>
      <c r="I1976" s="2" t="str">
        <f t="shared" si="215"/>
        <v>good</v>
      </c>
      <c r="J1976" s="2">
        <f t="shared" si="216"/>
        <v>3.8615557517861445</v>
      </c>
      <c r="K1976" s="2">
        <f t="shared" si="217"/>
        <v>3.8615557517861445</v>
      </c>
      <c r="L1976" s="2">
        <v>0.33</v>
      </c>
      <c r="M1976" s="2">
        <v>6</v>
      </c>
      <c r="N1976" s="3">
        <v>44943</v>
      </c>
      <c r="O1976" s="3">
        <v>44948</v>
      </c>
      <c r="P1976" s="2" t="s">
        <v>30</v>
      </c>
      <c r="Q1976" s="2" t="s">
        <v>15</v>
      </c>
      <c r="R1976" s="2">
        <v>1245.7</v>
      </c>
      <c r="S1976" s="2" t="s">
        <v>27</v>
      </c>
    </row>
    <row r="1977" spans="1:19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 t="str">
        <f t="shared" si="211"/>
        <v>high sales</v>
      </c>
      <c r="F1977" s="2" t="str">
        <f t="shared" si="212"/>
        <v>high</v>
      </c>
      <c r="G1977" s="2" t="str">
        <f t="shared" si="213"/>
        <v>high</v>
      </c>
      <c r="H1977" s="2" t="str">
        <f t="shared" si="214"/>
        <v>high impact</v>
      </c>
      <c r="I1977" s="2" t="str">
        <f t="shared" si="215"/>
        <v>not good</v>
      </c>
      <c r="J1977" s="2">
        <f t="shared" si="216"/>
        <v>14.190565467190806</v>
      </c>
      <c r="K1977" s="2">
        <f t="shared" si="217"/>
        <v>14.190565467190806</v>
      </c>
      <c r="L1977" s="2">
        <v>0.48</v>
      </c>
      <c r="M1977" s="2">
        <v>5</v>
      </c>
      <c r="N1977" s="3">
        <v>45539</v>
      </c>
      <c r="O1977" s="3">
        <v>45543</v>
      </c>
      <c r="P1977" s="2" t="s">
        <v>30</v>
      </c>
      <c r="Q1977" s="2" t="s">
        <v>26</v>
      </c>
      <c r="R1977" s="2">
        <v>165.35</v>
      </c>
      <c r="S1977" s="2" t="s">
        <v>27</v>
      </c>
    </row>
    <row r="1978" spans="1:19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 t="str">
        <f t="shared" si="211"/>
        <v>high sales</v>
      </c>
      <c r="F1978" s="2" t="str">
        <f t="shared" si="212"/>
        <v>high</v>
      </c>
      <c r="G1978" s="2" t="str">
        <f t="shared" si="213"/>
        <v>low</v>
      </c>
      <c r="H1978" s="2" t="str">
        <f t="shared" si="214"/>
        <v>high impact</v>
      </c>
      <c r="I1978" s="2" t="str">
        <f t="shared" si="215"/>
        <v>not good</v>
      </c>
      <c r="J1978" s="2">
        <f t="shared" si="216"/>
        <v>6.4933104023875163</v>
      </c>
      <c r="K1978" s="2">
        <f t="shared" si="217"/>
        <v>6.4933104023875163</v>
      </c>
      <c r="L1978" s="2">
        <v>0.45</v>
      </c>
      <c r="M1978" s="2">
        <v>8</v>
      </c>
      <c r="N1978" s="3">
        <v>44996</v>
      </c>
      <c r="O1978" s="3">
        <v>45001</v>
      </c>
      <c r="P1978" s="2" t="s">
        <v>30</v>
      </c>
      <c r="Q1978" s="2" t="s">
        <v>26</v>
      </c>
      <c r="R1978" s="2">
        <v>395.39</v>
      </c>
      <c r="S1978" s="2" t="s">
        <v>38</v>
      </c>
    </row>
    <row r="1979" spans="1:19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 t="str">
        <f t="shared" si="211"/>
        <v>high sales</v>
      </c>
      <c r="F1979" s="2" t="str">
        <f t="shared" si="212"/>
        <v>high</v>
      </c>
      <c r="G1979" s="2" t="str">
        <f t="shared" si="213"/>
        <v>low</v>
      </c>
      <c r="H1979" s="2" t="str">
        <f t="shared" si="214"/>
        <v>high impact</v>
      </c>
      <c r="I1979" s="2" t="str">
        <f t="shared" si="215"/>
        <v>good</v>
      </c>
      <c r="J1979" s="2">
        <f t="shared" si="216"/>
        <v>7.1879289547023832</v>
      </c>
      <c r="K1979" s="2">
        <f t="shared" si="217"/>
        <v>7.1879289547023832</v>
      </c>
      <c r="L1979" s="2">
        <v>0.22</v>
      </c>
      <c r="M1979" s="2">
        <v>9</v>
      </c>
      <c r="N1979" s="3">
        <v>45438</v>
      </c>
      <c r="O1979" s="3">
        <v>45444</v>
      </c>
      <c r="P1979" s="2" t="s">
        <v>20</v>
      </c>
      <c r="Q1979" s="2" t="s">
        <v>21</v>
      </c>
      <c r="R1979" s="2">
        <v>240.41</v>
      </c>
      <c r="S1979" s="2" t="s">
        <v>33</v>
      </c>
    </row>
    <row r="1980" spans="1:19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 t="str">
        <f t="shared" si="211"/>
        <v>low sales</v>
      </c>
      <c r="F1980" s="2" t="str">
        <f t="shared" si="212"/>
        <v>low</v>
      </c>
      <c r="G1980" s="2" t="str">
        <f t="shared" si="213"/>
        <v>high</v>
      </c>
      <c r="H1980" s="2" t="str">
        <f t="shared" si="214"/>
        <v>low Impact</v>
      </c>
      <c r="I1980" s="2" t="str">
        <f t="shared" si="215"/>
        <v>good</v>
      </c>
      <c r="J1980" s="2">
        <f t="shared" si="216"/>
        <v>3.8649386084583903</v>
      </c>
      <c r="K1980" s="2">
        <f t="shared" si="217"/>
        <v>3.8649386084583903</v>
      </c>
      <c r="L1980" s="2">
        <v>0.32</v>
      </c>
      <c r="M1980" s="2">
        <v>1</v>
      </c>
      <c r="N1980" s="3">
        <v>45164</v>
      </c>
      <c r="O1980" s="3">
        <v>45170</v>
      </c>
      <c r="P1980" s="2" t="s">
        <v>30</v>
      </c>
      <c r="Q1980" s="2" t="s">
        <v>15</v>
      </c>
      <c r="R1980" s="2">
        <v>65.97</v>
      </c>
      <c r="S1980" s="2" t="s">
        <v>27</v>
      </c>
    </row>
    <row r="1981" spans="1:19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 t="str">
        <f t="shared" si="211"/>
        <v>high sales</v>
      </c>
      <c r="F1981" s="2" t="str">
        <f t="shared" si="212"/>
        <v>high</v>
      </c>
      <c r="G1981" s="2" t="str">
        <f t="shared" si="213"/>
        <v>high</v>
      </c>
      <c r="H1981" s="2" t="str">
        <f t="shared" si="214"/>
        <v>high impact</v>
      </c>
      <c r="I1981" s="2" t="str">
        <f t="shared" si="215"/>
        <v>good</v>
      </c>
      <c r="J1981" s="2">
        <f t="shared" si="216"/>
        <v>9.1816942148760319</v>
      </c>
      <c r="K1981" s="2">
        <f t="shared" si="217"/>
        <v>9.1816942148760319</v>
      </c>
      <c r="L1981" s="2">
        <v>0.26</v>
      </c>
      <c r="M1981" s="2">
        <v>6</v>
      </c>
      <c r="N1981" s="3">
        <v>45341</v>
      </c>
      <c r="O1981" s="3">
        <v>45346</v>
      </c>
      <c r="P1981" s="2" t="s">
        <v>30</v>
      </c>
      <c r="Q1981" s="2" t="s">
        <v>26</v>
      </c>
      <c r="R1981" s="2">
        <v>242</v>
      </c>
      <c r="S1981" s="2" t="s">
        <v>27</v>
      </c>
    </row>
    <row r="1982" spans="1:19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 t="str">
        <f t="shared" si="211"/>
        <v>high sales</v>
      </c>
      <c r="F1982" s="2" t="str">
        <f t="shared" si="212"/>
        <v>high</v>
      </c>
      <c r="G1982" s="2" t="str">
        <f t="shared" si="213"/>
        <v>high</v>
      </c>
      <c r="H1982" s="2" t="str">
        <f t="shared" si="214"/>
        <v>high impact</v>
      </c>
      <c r="I1982" s="2" t="str">
        <f t="shared" si="215"/>
        <v>good</v>
      </c>
      <c r="J1982" s="2">
        <f t="shared" si="216"/>
        <v>12.904288499025341</v>
      </c>
      <c r="K1982" s="2">
        <f t="shared" si="217"/>
        <v>12.904288499025341</v>
      </c>
      <c r="L1982" s="2">
        <v>0.17</v>
      </c>
      <c r="M1982" s="2">
        <v>2</v>
      </c>
      <c r="N1982" s="3">
        <v>44983</v>
      </c>
      <c r="O1982" s="3">
        <v>44986</v>
      </c>
      <c r="P1982" s="2" t="s">
        <v>30</v>
      </c>
      <c r="Q1982" s="2" t="s">
        <v>21</v>
      </c>
      <c r="R1982" s="2">
        <v>256.5</v>
      </c>
      <c r="S1982" s="2" t="s">
        <v>47</v>
      </c>
    </row>
    <row r="1983" spans="1:19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 t="str">
        <f t="shared" si="211"/>
        <v>high sales</v>
      </c>
      <c r="F1983" s="2" t="str">
        <f t="shared" si="212"/>
        <v>high</v>
      </c>
      <c r="G1983" s="2" t="str">
        <f t="shared" si="213"/>
        <v>low</v>
      </c>
      <c r="H1983" s="2" t="str">
        <f t="shared" si="214"/>
        <v>high impact</v>
      </c>
      <c r="I1983" s="2" t="str">
        <f t="shared" si="215"/>
        <v>good</v>
      </c>
      <c r="J1983" s="2">
        <f t="shared" si="216"/>
        <v>14.385559596627541</v>
      </c>
      <c r="K1983" s="2">
        <f t="shared" si="217"/>
        <v>14.385559596627541</v>
      </c>
      <c r="L1983" s="2">
        <v>7.0000000000000007E-2</v>
      </c>
      <c r="M1983" s="2">
        <v>8</v>
      </c>
      <c r="N1983" s="3">
        <v>45330</v>
      </c>
      <c r="O1983" s="3">
        <v>45336</v>
      </c>
      <c r="P1983" s="2" t="s">
        <v>14</v>
      </c>
      <c r="Q1983" s="2" t="s">
        <v>26</v>
      </c>
      <c r="R1983" s="2">
        <v>241.96</v>
      </c>
      <c r="S1983" s="2" t="s">
        <v>27</v>
      </c>
    </row>
    <row r="1984" spans="1:19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 t="str">
        <f t="shared" si="211"/>
        <v>low sales</v>
      </c>
      <c r="F1984" s="2" t="str">
        <f t="shared" si="212"/>
        <v>low</v>
      </c>
      <c r="G1984" s="2" t="str">
        <f t="shared" si="213"/>
        <v>low</v>
      </c>
      <c r="H1984" s="2" t="str">
        <f t="shared" si="214"/>
        <v>low Impact</v>
      </c>
      <c r="I1984" s="2" t="str">
        <f t="shared" si="215"/>
        <v>good</v>
      </c>
      <c r="J1984" s="2">
        <f t="shared" si="216"/>
        <v>5.2503980891719735</v>
      </c>
      <c r="K1984" s="2">
        <f t="shared" si="217"/>
        <v>5.2503980891719735</v>
      </c>
      <c r="L1984" s="2">
        <v>0.4</v>
      </c>
      <c r="M1984" s="2">
        <v>5</v>
      </c>
      <c r="N1984" s="3">
        <v>45356</v>
      </c>
      <c r="O1984" s="3">
        <v>45360</v>
      </c>
      <c r="P1984" s="2" t="s">
        <v>14</v>
      </c>
      <c r="Q1984" s="2" t="s">
        <v>15</v>
      </c>
      <c r="R1984" s="2">
        <v>25.12</v>
      </c>
      <c r="S1984" s="2" t="s">
        <v>27</v>
      </c>
    </row>
    <row r="1985" spans="1:19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 t="str">
        <f t="shared" si="211"/>
        <v>high sales</v>
      </c>
      <c r="F1985" s="2" t="str">
        <f t="shared" si="212"/>
        <v>high</v>
      </c>
      <c r="G1985" s="2" t="str">
        <f t="shared" si="213"/>
        <v>high</v>
      </c>
      <c r="H1985" s="2" t="str">
        <f t="shared" si="214"/>
        <v>high impact</v>
      </c>
      <c r="I1985" s="2" t="str">
        <f t="shared" si="215"/>
        <v>good</v>
      </c>
      <c r="J1985" s="2">
        <f t="shared" si="216"/>
        <v>7.9062678006717597</v>
      </c>
      <c r="K1985" s="2">
        <f t="shared" si="217"/>
        <v>7.9062678006717597</v>
      </c>
      <c r="L1985" s="2">
        <v>0.05</v>
      </c>
      <c r="M1985" s="2">
        <v>1</v>
      </c>
      <c r="N1985" s="3">
        <v>45056</v>
      </c>
      <c r="O1985" s="3">
        <v>45063</v>
      </c>
      <c r="P1985" s="2" t="s">
        <v>30</v>
      </c>
      <c r="Q1985" s="2" t="s">
        <v>21</v>
      </c>
      <c r="R1985" s="2">
        <v>509.11</v>
      </c>
      <c r="S1985" s="2" t="s">
        <v>22</v>
      </c>
    </row>
    <row r="1986" spans="1:19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 t="str">
        <f t="shared" si="211"/>
        <v>high sales</v>
      </c>
      <c r="F1986" s="2" t="str">
        <f t="shared" si="212"/>
        <v>high</v>
      </c>
      <c r="G1986" s="2" t="str">
        <f t="shared" si="213"/>
        <v>low</v>
      </c>
      <c r="H1986" s="2" t="str">
        <f t="shared" si="214"/>
        <v>high impact</v>
      </c>
      <c r="I1986" s="2" t="str">
        <f t="shared" si="215"/>
        <v>good</v>
      </c>
      <c r="J1986" s="2">
        <f t="shared" si="216"/>
        <v>10.27410254313517</v>
      </c>
      <c r="K1986" s="2">
        <f t="shared" si="217"/>
        <v>10.27410254313517</v>
      </c>
      <c r="L1986" s="2">
        <v>0.3</v>
      </c>
      <c r="M1986" s="2">
        <v>5</v>
      </c>
      <c r="N1986" s="3">
        <v>45543</v>
      </c>
      <c r="O1986" s="3">
        <v>45544</v>
      </c>
      <c r="P1986" s="2" t="s">
        <v>20</v>
      </c>
      <c r="Q1986" s="2" t="s">
        <v>21</v>
      </c>
      <c r="R1986" s="2">
        <v>244.58</v>
      </c>
      <c r="S1986" s="2" t="s">
        <v>38</v>
      </c>
    </row>
    <row r="1987" spans="1:19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 t="str">
        <f t="shared" ref="E1987:E2050" si="218">IF(D1987&gt;1000,"high sales","low sales")</f>
        <v>high sales</v>
      </c>
      <c r="F1987" s="2" t="str">
        <f t="shared" ref="F1987:F2050" si="219">IF(D1987&gt;1000,"high",IF(D1987&gt;500,"medium","low"))</f>
        <v>high</v>
      </c>
      <c r="G1987" s="2" t="str">
        <f t="shared" ref="G1987:G2050" si="220">IF(AND(D1997&gt;1000,R1997&gt;500),"high","low")</f>
        <v>low</v>
      </c>
      <c r="H1987" s="2" t="str">
        <f t="shared" ref="H1987:H2050" si="221">IF(OR(D1987&gt;500,L1987&gt;0.5),"high impact","low Impact")</f>
        <v>high impact</v>
      </c>
      <c r="I1987" s="2" t="str">
        <f t="shared" ref="I1987:I2050" si="222">IF(NOT(AND(D1993&gt;500,R1994&gt;100)),"not good","good")</f>
        <v>good</v>
      </c>
      <c r="J1987" s="2">
        <f t="shared" ref="J1987:J2050" si="223">D1987/R1987</f>
        <v>3.6052345343303878</v>
      </c>
      <c r="K1987" s="2">
        <f t="shared" ref="K1987:K2050" si="224">IFERROR(J1987,0)</f>
        <v>3.6052345343303878</v>
      </c>
      <c r="L1987" s="2">
        <v>0.3</v>
      </c>
      <c r="M1987" s="2">
        <v>5</v>
      </c>
      <c r="N1987" s="3">
        <v>45520</v>
      </c>
      <c r="O1987" s="3">
        <v>45526</v>
      </c>
      <c r="P1987" s="2" t="s">
        <v>30</v>
      </c>
      <c r="Q1987" s="2" t="s">
        <v>26</v>
      </c>
      <c r="R1987" s="2">
        <v>735.5</v>
      </c>
      <c r="S1987" s="2" t="s">
        <v>22</v>
      </c>
    </row>
    <row r="1988" spans="1:19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 t="str">
        <f t="shared" si="218"/>
        <v>high sales</v>
      </c>
      <c r="F1988" s="2" t="str">
        <f t="shared" si="219"/>
        <v>high</v>
      </c>
      <c r="G1988" s="2" t="str">
        <f t="shared" si="220"/>
        <v>high</v>
      </c>
      <c r="H1988" s="2" t="str">
        <f t="shared" si="221"/>
        <v>high impact</v>
      </c>
      <c r="I1988" s="2" t="str">
        <f t="shared" si="222"/>
        <v>good</v>
      </c>
      <c r="J1988" s="2">
        <f t="shared" si="223"/>
        <v>18.603502261393945</v>
      </c>
      <c r="K1988" s="2">
        <f t="shared" si="224"/>
        <v>18.603502261393945</v>
      </c>
      <c r="L1988" s="2">
        <v>0.17</v>
      </c>
      <c r="M1988" s="2">
        <v>2</v>
      </c>
      <c r="N1988" s="3">
        <v>44976</v>
      </c>
      <c r="O1988" s="3">
        <v>44977</v>
      </c>
      <c r="P1988" s="2" t="s">
        <v>14</v>
      </c>
      <c r="Q1988" s="2" t="s">
        <v>15</v>
      </c>
      <c r="R1988" s="2">
        <v>258.69</v>
      </c>
      <c r="S1988" s="2" t="s">
        <v>47</v>
      </c>
    </row>
    <row r="1989" spans="1:19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 t="str">
        <f t="shared" si="218"/>
        <v>high sales</v>
      </c>
      <c r="F1989" s="2" t="str">
        <f t="shared" si="219"/>
        <v>high</v>
      </c>
      <c r="G1989" s="2" t="str">
        <f t="shared" si="220"/>
        <v>low</v>
      </c>
      <c r="H1989" s="2" t="str">
        <f t="shared" si="221"/>
        <v>high impact</v>
      </c>
      <c r="I1989" s="2" t="str">
        <f t="shared" si="222"/>
        <v>good</v>
      </c>
      <c r="J1989" s="2">
        <f t="shared" si="223"/>
        <v>6.2381926754917103</v>
      </c>
      <c r="K1989" s="2">
        <f t="shared" si="224"/>
        <v>6.2381926754917103</v>
      </c>
      <c r="L1989" s="2">
        <v>7.0000000000000007E-2</v>
      </c>
      <c r="M1989" s="2">
        <v>4</v>
      </c>
      <c r="N1989" s="3">
        <v>45396</v>
      </c>
      <c r="O1989" s="3">
        <v>45398</v>
      </c>
      <c r="P1989" s="2" t="s">
        <v>20</v>
      </c>
      <c r="Q1989" s="2" t="s">
        <v>26</v>
      </c>
      <c r="R1989" s="2">
        <v>239.47</v>
      </c>
      <c r="S1989" s="2" t="s">
        <v>47</v>
      </c>
    </row>
    <row r="1990" spans="1:19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 t="str">
        <f t="shared" si="218"/>
        <v>high sales</v>
      </c>
      <c r="F1990" s="2" t="str">
        <f t="shared" si="219"/>
        <v>high</v>
      </c>
      <c r="G1990" s="2" t="str">
        <f t="shared" si="220"/>
        <v>low</v>
      </c>
      <c r="H1990" s="2" t="str">
        <f t="shared" si="221"/>
        <v>high impact</v>
      </c>
      <c r="I1990" s="2" t="str">
        <f t="shared" si="222"/>
        <v>good</v>
      </c>
      <c r="J1990" s="2">
        <f t="shared" si="223"/>
        <v>5.8343965530366475</v>
      </c>
      <c r="K1990" s="2">
        <f t="shared" si="224"/>
        <v>5.8343965530366475</v>
      </c>
      <c r="L1990" s="2">
        <v>0.4</v>
      </c>
      <c r="M1990" s="2">
        <v>6</v>
      </c>
      <c r="N1990" s="3">
        <v>45411</v>
      </c>
      <c r="O1990" s="3">
        <v>45414</v>
      </c>
      <c r="P1990" s="2" t="s">
        <v>30</v>
      </c>
      <c r="Q1990" s="2" t="s">
        <v>21</v>
      </c>
      <c r="R1990" s="2">
        <v>656.81</v>
      </c>
      <c r="S1990" s="2" t="s">
        <v>22</v>
      </c>
    </row>
    <row r="1991" spans="1:19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 t="str">
        <f t="shared" si="218"/>
        <v>high sales</v>
      </c>
      <c r="F1991" s="2" t="str">
        <f t="shared" si="219"/>
        <v>high</v>
      </c>
      <c r="G1991" s="2" t="str">
        <f t="shared" si="220"/>
        <v>high</v>
      </c>
      <c r="H1991" s="2" t="str">
        <f t="shared" si="221"/>
        <v>high impact</v>
      </c>
      <c r="I1991" s="2" t="str">
        <f t="shared" si="222"/>
        <v>good</v>
      </c>
      <c r="J1991" s="2">
        <f t="shared" si="223"/>
        <v>5.4126686587108637</v>
      </c>
      <c r="K1991" s="2">
        <f t="shared" si="224"/>
        <v>5.4126686587108637</v>
      </c>
      <c r="L1991" s="2">
        <v>0.23</v>
      </c>
      <c r="M1991" s="2">
        <v>1</v>
      </c>
      <c r="N1991" s="3">
        <v>45424</v>
      </c>
      <c r="O1991" s="3">
        <v>45428</v>
      </c>
      <c r="P1991" s="2" t="s">
        <v>30</v>
      </c>
      <c r="Q1991" s="2" t="s">
        <v>26</v>
      </c>
      <c r="R1991" s="2">
        <v>538.80999999999995</v>
      </c>
      <c r="S1991" s="2" t="s">
        <v>27</v>
      </c>
    </row>
    <row r="1992" spans="1:19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 t="str">
        <f t="shared" si="218"/>
        <v>high sales</v>
      </c>
      <c r="F1992" s="2" t="str">
        <f t="shared" si="219"/>
        <v>high</v>
      </c>
      <c r="G1992" s="2" t="str">
        <f t="shared" si="220"/>
        <v>low</v>
      </c>
      <c r="H1992" s="2" t="str">
        <f t="shared" si="221"/>
        <v>high impact</v>
      </c>
      <c r="I1992" s="2" t="str">
        <f t="shared" si="222"/>
        <v>good</v>
      </c>
      <c r="J1992" s="2">
        <f t="shared" si="223"/>
        <v>4.1633208454089203</v>
      </c>
      <c r="K1992" s="2">
        <f t="shared" si="224"/>
        <v>4.1633208454089203</v>
      </c>
      <c r="L1992" s="2">
        <v>0.36</v>
      </c>
      <c r="M1992" s="2">
        <v>9</v>
      </c>
      <c r="N1992" s="3">
        <v>45258</v>
      </c>
      <c r="O1992" s="3">
        <v>45263</v>
      </c>
      <c r="P1992" s="2" t="s">
        <v>20</v>
      </c>
      <c r="Q1992" s="2" t="s">
        <v>26</v>
      </c>
      <c r="R1992" s="2">
        <v>848.82</v>
      </c>
      <c r="S1992" s="2" t="s">
        <v>33</v>
      </c>
    </row>
    <row r="1993" spans="1:19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 t="str">
        <f t="shared" si="218"/>
        <v>high sales</v>
      </c>
      <c r="F1993" s="2" t="str">
        <f t="shared" si="219"/>
        <v>high</v>
      </c>
      <c r="G1993" s="2" t="str">
        <f t="shared" si="220"/>
        <v>high</v>
      </c>
      <c r="H1993" s="2" t="str">
        <f t="shared" si="221"/>
        <v>high impact</v>
      </c>
      <c r="I1993" s="2" t="str">
        <f t="shared" si="222"/>
        <v>good</v>
      </c>
      <c r="J1993" s="2">
        <f t="shared" si="223"/>
        <v>19.381803411860275</v>
      </c>
      <c r="K1993" s="2">
        <f t="shared" si="224"/>
        <v>19.381803411860275</v>
      </c>
      <c r="L1993" s="2">
        <v>0.01</v>
      </c>
      <c r="M1993" s="2">
        <v>7</v>
      </c>
      <c r="N1993" s="3">
        <v>45071</v>
      </c>
      <c r="O1993" s="3">
        <v>45078</v>
      </c>
      <c r="P1993" s="2" t="s">
        <v>14</v>
      </c>
      <c r="Q1993" s="2" t="s">
        <v>15</v>
      </c>
      <c r="R1993" s="2">
        <v>110.79</v>
      </c>
      <c r="S1993" s="2" t="s">
        <v>22</v>
      </c>
    </row>
    <row r="1994" spans="1:19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 t="str">
        <f t="shared" si="218"/>
        <v>high sales</v>
      </c>
      <c r="F1994" s="2" t="str">
        <f t="shared" si="219"/>
        <v>high</v>
      </c>
      <c r="G1994" s="2" t="str">
        <f t="shared" si="220"/>
        <v>low</v>
      </c>
      <c r="H1994" s="2" t="str">
        <f t="shared" si="221"/>
        <v>high impact</v>
      </c>
      <c r="I1994" s="2" t="str">
        <f t="shared" si="222"/>
        <v>good</v>
      </c>
      <c r="J1994" s="2">
        <f t="shared" si="223"/>
        <v>9.1597204891439965</v>
      </c>
      <c r="K1994" s="2">
        <f t="shared" si="224"/>
        <v>9.1597204891439965</v>
      </c>
      <c r="L1994" s="2">
        <v>0.04</v>
      </c>
      <c r="M1994" s="2">
        <v>6</v>
      </c>
      <c r="N1994" s="3">
        <v>45132</v>
      </c>
      <c r="O1994" s="3">
        <v>45135</v>
      </c>
      <c r="P1994" s="2" t="s">
        <v>14</v>
      </c>
      <c r="Q1994" s="2" t="s">
        <v>15</v>
      </c>
      <c r="R1994" s="2">
        <v>160.28</v>
      </c>
      <c r="S1994" s="2" t="s">
        <v>16</v>
      </c>
    </row>
    <row r="1995" spans="1:19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 t="str">
        <f t="shared" si="218"/>
        <v>high sales</v>
      </c>
      <c r="F1995" s="2" t="str">
        <f t="shared" si="219"/>
        <v>high</v>
      </c>
      <c r="G1995" s="2" t="str">
        <f t="shared" si="220"/>
        <v>low</v>
      </c>
      <c r="H1995" s="2" t="str">
        <f t="shared" si="221"/>
        <v>high impact</v>
      </c>
      <c r="I1995" s="2" t="str">
        <f t="shared" si="222"/>
        <v>good</v>
      </c>
      <c r="J1995" s="2">
        <f t="shared" si="223"/>
        <v>4.0756096486720601</v>
      </c>
      <c r="K1995" s="2">
        <f t="shared" si="224"/>
        <v>4.0756096486720601</v>
      </c>
      <c r="L1995" s="2">
        <v>0.09</v>
      </c>
      <c r="M1995" s="2">
        <v>1</v>
      </c>
      <c r="N1995" s="3">
        <v>45016</v>
      </c>
      <c r="O1995" s="3">
        <v>45020</v>
      </c>
      <c r="P1995" s="2" t="s">
        <v>30</v>
      </c>
      <c r="Q1995" s="2" t="s">
        <v>26</v>
      </c>
      <c r="R1995" s="2">
        <v>681.13</v>
      </c>
      <c r="S1995" s="2" t="s">
        <v>33</v>
      </c>
    </row>
    <row r="1996" spans="1:19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 t="str">
        <f t="shared" si="218"/>
        <v>high sales</v>
      </c>
      <c r="F1996" s="2" t="str">
        <f t="shared" si="219"/>
        <v>high</v>
      </c>
      <c r="G1996" s="2" t="str">
        <f t="shared" si="220"/>
        <v>high</v>
      </c>
      <c r="H1996" s="2" t="str">
        <f t="shared" si="221"/>
        <v>high impact</v>
      </c>
      <c r="I1996" s="2" t="str">
        <f t="shared" si="222"/>
        <v>good</v>
      </c>
      <c r="J1996" s="2">
        <f t="shared" si="223"/>
        <v>7.4174292606348349</v>
      </c>
      <c r="K1996" s="2">
        <f t="shared" si="224"/>
        <v>7.4174292606348349</v>
      </c>
      <c r="L1996" s="2">
        <v>0.06</v>
      </c>
      <c r="M1996" s="2">
        <v>8</v>
      </c>
      <c r="N1996" s="3">
        <v>45377</v>
      </c>
      <c r="O1996" s="3">
        <v>45381</v>
      </c>
      <c r="P1996" s="2" t="s">
        <v>14</v>
      </c>
      <c r="Q1996" s="2" t="s">
        <v>15</v>
      </c>
      <c r="R1996" s="2">
        <v>261.17</v>
      </c>
      <c r="S1996" s="2" t="s">
        <v>33</v>
      </c>
    </row>
    <row r="1997" spans="1:19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 t="str">
        <f t="shared" si="218"/>
        <v>high sales</v>
      </c>
      <c r="F1997" s="2" t="str">
        <f t="shared" si="219"/>
        <v>high</v>
      </c>
      <c r="G1997" s="2" t="str">
        <f t="shared" si="220"/>
        <v>low</v>
      </c>
      <c r="H1997" s="2" t="str">
        <f t="shared" si="221"/>
        <v>high impact</v>
      </c>
      <c r="I1997" s="2" t="str">
        <f t="shared" si="222"/>
        <v>good</v>
      </c>
      <c r="J1997" s="2">
        <f t="shared" si="223"/>
        <v>5.1554959785522794</v>
      </c>
      <c r="K1997" s="2">
        <f t="shared" si="224"/>
        <v>5.1554959785522794</v>
      </c>
      <c r="L1997" s="2">
        <v>0.1</v>
      </c>
      <c r="M1997" s="2">
        <v>8</v>
      </c>
      <c r="N1997" s="3">
        <v>45096</v>
      </c>
      <c r="O1997" s="3">
        <v>45099</v>
      </c>
      <c r="P1997" s="2" t="s">
        <v>30</v>
      </c>
      <c r="Q1997" s="2" t="s">
        <v>21</v>
      </c>
      <c r="R1997" s="2">
        <v>231.26</v>
      </c>
      <c r="S1997" s="2" t="s">
        <v>33</v>
      </c>
    </row>
    <row r="1998" spans="1:19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 t="str">
        <f t="shared" si="218"/>
        <v>high sales</v>
      </c>
      <c r="F1998" s="2" t="str">
        <f t="shared" si="219"/>
        <v>high</v>
      </c>
      <c r="G1998" s="2" t="str">
        <f t="shared" si="220"/>
        <v>low</v>
      </c>
      <c r="H1998" s="2" t="str">
        <f t="shared" si="221"/>
        <v>high impact</v>
      </c>
      <c r="I1998" s="2" t="str">
        <f t="shared" si="222"/>
        <v>good</v>
      </c>
      <c r="J1998" s="2">
        <f t="shared" si="223"/>
        <v>8.2916871715123719</v>
      </c>
      <c r="K1998" s="2">
        <f t="shared" si="224"/>
        <v>8.2916871715123719</v>
      </c>
      <c r="L1998" s="2">
        <v>0.34</v>
      </c>
      <c r="M1998" s="2">
        <v>4</v>
      </c>
      <c r="N1998" s="3">
        <v>45164</v>
      </c>
      <c r="O1998" s="3">
        <v>45170</v>
      </c>
      <c r="P1998" s="2" t="s">
        <v>30</v>
      </c>
      <c r="Q1998" s="2" t="s">
        <v>15</v>
      </c>
      <c r="R1998" s="2">
        <v>508.01</v>
      </c>
      <c r="S1998" s="2" t="s">
        <v>27</v>
      </c>
    </row>
    <row r="1999" spans="1:19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 t="str">
        <f t="shared" si="218"/>
        <v>high sales</v>
      </c>
      <c r="F1999" s="2" t="str">
        <f t="shared" si="219"/>
        <v>high</v>
      </c>
      <c r="G1999" s="2" t="str">
        <f t="shared" si="220"/>
        <v>low</v>
      </c>
      <c r="H1999" s="2" t="str">
        <f t="shared" si="221"/>
        <v>high impact</v>
      </c>
      <c r="I1999" s="2" t="str">
        <f t="shared" si="222"/>
        <v>good</v>
      </c>
      <c r="J1999" s="2">
        <f t="shared" si="223"/>
        <v>14.090340151822451</v>
      </c>
      <c r="K1999" s="2">
        <f t="shared" si="224"/>
        <v>14.090340151822451</v>
      </c>
      <c r="L1999" s="2">
        <v>0.02</v>
      </c>
      <c r="M1999" s="2">
        <v>4</v>
      </c>
      <c r="N1999" s="3">
        <v>45389</v>
      </c>
      <c r="O1999" s="3">
        <v>45392</v>
      </c>
      <c r="P1999" s="2" t="s">
        <v>30</v>
      </c>
      <c r="Q1999" s="2" t="s">
        <v>21</v>
      </c>
      <c r="R1999" s="2">
        <v>172.57</v>
      </c>
      <c r="S1999" s="2" t="s">
        <v>47</v>
      </c>
    </row>
    <row r="2000" spans="1:19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 t="str">
        <f t="shared" si="218"/>
        <v>high sales</v>
      </c>
      <c r="F2000" s="2" t="str">
        <f t="shared" si="219"/>
        <v>high</v>
      </c>
      <c r="G2000" s="2" t="str">
        <f t="shared" si="220"/>
        <v>high</v>
      </c>
      <c r="H2000" s="2" t="str">
        <f t="shared" si="221"/>
        <v>high impact</v>
      </c>
      <c r="I2000" s="2" t="str">
        <f t="shared" si="222"/>
        <v>good</v>
      </c>
      <c r="J2000" s="2">
        <f t="shared" si="223"/>
        <v>8.8482508896426868</v>
      </c>
      <c r="K2000" s="2">
        <f t="shared" si="224"/>
        <v>8.8482508896426868</v>
      </c>
      <c r="L2000" s="2">
        <v>0.02</v>
      </c>
      <c r="M2000" s="2">
        <v>1</v>
      </c>
      <c r="N2000" s="3">
        <v>45326</v>
      </c>
      <c r="O2000" s="3">
        <v>45329</v>
      </c>
      <c r="P2000" s="2" t="s">
        <v>30</v>
      </c>
      <c r="Q2000" s="2" t="s">
        <v>26</v>
      </c>
      <c r="R2000" s="2">
        <v>480.53</v>
      </c>
      <c r="S2000" s="2" t="s">
        <v>38</v>
      </c>
    </row>
    <row r="2001" spans="1:19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 t="str">
        <f t="shared" si="218"/>
        <v>high sales</v>
      </c>
      <c r="F2001" s="2" t="str">
        <f t="shared" si="219"/>
        <v>high</v>
      </c>
      <c r="G2001" s="2" t="str">
        <f t="shared" si="220"/>
        <v>high</v>
      </c>
      <c r="H2001" s="2" t="str">
        <f t="shared" si="221"/>
        <v>high impact</v>
      </c>
      <c r="I2001" s="2" t="str">
        <f t="shared" si="222"/>
        <v>not good</v>
      </c>
      <c r="J2001" s="2">
        <f t="shared" si="223"/>
        <v>3.9051418439716312</v>
      </c>
      <c r="K2001" s="2">
        <f t="shared" si="224"/>
        <v>3.9051418439716312</v>
      </c>
      <c r="L2001" s="2">
        <v>0.02</v>
      </c>
      <c r="M2001" s="2">
        <v>9</v>
      </c>
      <c r="N2001" s="3">
        <v>45092</v>
      </c>
      <c r="O2001" s="3">
        <v>45094</v>
      </c>
      <c r="P2001" s="2" t="s">
        <v>20</v>
      </c>
      <c r="Q2001" s="2" t="s">
        <v>26</v>
      </c>
      <c r="R2001" s="2">
        <v>620.4</v>
      </c>
      <c r="S2001" s="2" t="s">
        <v>47</v>
      </c>
    </row>
    <row r="2002" spans="1:19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 t="str">
        <f t="shared" si="218"/>
        <v>high sales</v>
      </c>
      <c r="F2002" s="2" t="str">
        <f t="shared" si="219"/>
        <v>high</v>
      </c>
      <c r="G2002" s="2" t="str">
        <f t="shared" si="220"/>
        <v>low</v>
      </c>
      <c r="H2002" s="2" t="str">
        <f t="shared" si="221"/>
        <v>high impact</v>
      </c>
      <c r="I2002" s="2" t="str">
        <f t="shared" si="222"/>
        <v>not good</v>
      </c>
      <c r="J2002" s="2">
        <f t="shared" si="223"/>
        <v>7.3996912772748669</v>
      </c>
      <c r="K2002" s="2">
        <f t="shared" si="224"/>
        <v>7.3996912772748669</v>
      </c>
      <c r="L2002" s="2">
        <v>0.35</v>
      </c>
      <c r="M2002" s="2">
        <v>8</v>
      </c>
      <c r="N2002" s="3">
        <v>45580</v>
      </c>
      <c r="O2002" s="3">
        <v>45585</v>
      </c>
      <c r="P2002" s="2" t="s">
        <v>30</v>
      </c>
      <c r="Q2002" s="2" t="s">
        <v>26</v>
      </c>
      <c r="R2002" s="2">
        <v>382.22</v>
      </c>
      <c r="S2002" s="2" t="s">
        <v>27</v>
      </c>
    </row>
    <row r="2003" spans="1:19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 t="str">
        <f t="shared" si="218"/>
        <v>high sales</v>
      </c>
      <c r="F2003" s="2" t="str">
        <f t="shared" si="219"/>
        <v>high</v>
      </c>
      <c r="G2003" s="2" t="str">
        <f t="shared" si="220"/>
        <v>low</v>
      </c>
      <c r="H2003" s="2" t="str">
        <f t="shared" si="221"/>
        <v>high impact</v>
      </c>
      <c r="I2003" s="2" t="str">
        <f t="shared" si="222"/>
        <v>good</v>
      </c>
      <c r="J2003" s="2">
        <f t="shared" si="223"/>
        <v>5.3407915352091511</v>
      </c>
      <c r="K2003" s="2">
        <f t="shared" si="224"/>
        <v>5.3407915352091511</v>
      </c>
      <c r="L2003" s="2">
        <v>0.27</v>
      </c>
      <c r="M2003" s="2">
        <v>7</v>
      </c>
      <c r="N2003" s="3">
        <v>45346</v>
      </c>
      <c r="O2003" s="3">
        <v>45349</v>
      </c>
      <c r="P2003" s="2" t="s">
        <v>20</v>
      </c>
      <c r="Q2003" s="2" t="s">
        <v>26</v>
      </c>
      <c r="R2003" s="2">
        <v>931.86</v>
      </c>
      <c r="S2003" s="2" t="s">
        <v>47</v>
      </c>
    </row>
    <row r="2004" spans="1:19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 t="str">
        <f t="shared" si="218"/>
        <v>high sales</v>
      </c>
      <c r="F2004" s="2" t="str">
        <f t="shared" si="219"/>
        <v>high</v>
      </c>
      <c r="G2004" s="2" t="str">
        <f t="shared" si="220"/>
        <v>high</v>
      </c>
      <c r="H2004" s="2" t="str">
        <f t="shared" si="221"/>
        <v>high impact</v>
      </c>
      <c r="I2004" s="2" t="str">
        <f t="shared" si="222"/>
        <v>good</v>
      </c>
      <c r="J2004" s="2">
        <f t="shared" si="223"/>
        <v>18.772399385076273</v>
      </c>
      <c r="K2004" s="2">
        <f t="shared" si="224"/>
        <v>18.772399385076273</v>
      </c>
      <c r="L2004" s="2">
        <v>0.19</v>
      </c>
      <c r="M2004" s="2">
        <v>2</v>
      </c>
      <c r="N2004" s="3">
        <v>45323</v>
      </c>
      <c r="O2004" s="3">
        <v>45325</v>
      </c>
      <c r="P2004" s="2" t="s">
        <v>30</v>
      </c>
      <c r="Q2004" s="2" t="s">
        <v>26</v>
      </c>
      <c r="R2004" s="2">
        <v>253.69</v>
      </c>
      <c r="S2004" s="2" t="s">
        <v>27</v>
      </c>
    </row>
    <row r="2005" spans="1:19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 t="str">
        <f t="shared" si="218"/>
        <v>high sales</v>
      </c>
      <c r="F2005" s="2" t="str">
        <f t="shared" si="219"/>
        <v>high</v>
      </c>
      <c r="G2005" s="2" t="str">
        <f t="shared" si="220"/>
        <v>low</v>
      </c>
      <c r="H2005" s="2" t="str">
        <f t="shared" si="221"/>
        <v>high impact</v>
      </c>
      <c r="I2005" s="2" t="str">
        <f t="shared" si="222"/>
        <v>good</v>
      </c>
      <c r="J2005" s="2">
        <f t="shared" si="223"/>
        <v>5.5396524364283781</v>
      </c>
      <c r="K2005" s="2">
        <f t="shared" si="224"/>
        <v>5.5396524364283781</v>
      </c>
      <c r="L2005" s="2">
        <v>0.34</v>
      </c>
      <c r="M2005" s="2">
        <v>7</v>
      </c>
      <c r="N2005" s="3">
        <v>45113</v>
      </c>
      <c r="O2005" s="3">
        <v>45114</v>
      </c>
      <c r="P2005" s="2" t="s">
        <v>20</v>
      </c>
      <c r="Q2005" s="2" t="s">
        <v>15</v>
      </c>
      <c r="R2005" s="2">
        <v>258.37</v>
      </c>
      <c r="S2005" s="2" t="s">
        <v>33</v>
      </c>
    </row>
    <row r="2006" spans="1:19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 t="str">
        <f t="shared" si="218"/>
        <v>high sales</v>
      </c>
      <c r="F2006" s="2" t="str">
        <f t="shared" si="219"/>
        <v>high</v>
      </c>
      <c r="G2006" s="2" t="str">
        <f t="shared" si="220"/>
        <v>high</v>
      </c>
      <c r="H2006" s="2" t="str">
        <f t="shared" si="221"/>
        <v>high impact</v>
      </c>
      <c r="I2006" s="2" t="str">
        <f t="shared" si="222"/>
        <v>good</v>
      </c>
      <c r="J2006" s="2">
        <f t="shared" si="223"/>
        <v>4.3263419236307659</v>
      </c>
      <c r="K2006" s="2">
        <f t="shared" si="224"/>
        <v>4.3263419236307659</v>
      </c>
      <c r="L2006" s="2">
        <v>0.28000000000000003</v>
      </c>
      <c r="M2006" s="2">
        <v>4</v>
      </c>
      <c r="N2006" s="3">
        <v>45593</v>
      </c>
      <c r="O2006" s="3">
        <v>45599</v>
      </c>
      <c r="P2006" s="2" t="s">
        <v>20</v>
      </c>
      <c r="Q2006" s="2" t="s">
        <v>15</v>
      </c>
      <c r="R2006" s="2">
        <v>1006.95</v>
      </c>
      <c r="S2006" s="2" t="s">
        <v>16</v>
      </c>
    </row>
    <row r="2007" spans="1:19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 t="str">
        <f t="shared" si="218"/>
        <v>high sales</v>
      </c>
      <c r="F2007" s="2" t="str">
        <f t="shared" si="219"/>
        <v>high</v>
      </c>
      <c r="G2007" s="2" t="str">
        <f t="shared" si="220"/>
        <v>high</v>
      </c>
      <c r="H2007" s="2" t="str">
        <f t="shared" si="221"/>
        <v>high impact</v>
      </c>
      <c r="I2007" s="2" t="str">
        <f t="shared" si="222"/>
        <v>good</v>
      </c>
      <c r="J2007" s="2">
        <f t="shared" si="223"/>
        <v>5.115838162041273</v>
      </c>
      <c r="K2007" s="2">
        <f t="shared" si="224"/>
        <v>5.115838162041273</v>
      </c>
      <c r="L2007" s="2">
        <v>0</v>
      </c>
      <c r="M2007" s="2">
        <v>3</v>
      </c>
      <c r="N2007" s="3">
        <v>45190</v>
      </c>
      <c r="O2007" s="3">
        <v>45192</v>
      </c>
      <c r="P2007" s="2" t="s">
        <v>30</v>
      </c>
      <c r="Q2007" s="2" t="s">
        <v>26</v>
      </c>
      <c r="R2007" s="2">
        <v>393.48</v>
      </c>
      <c r="S2007" s="2" t="s">
        <v>47</v>
      </c>
    </row>
    <row r="2008" spans="1:19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 t="str">
        <f t="shared" si="218"/>
        <v>low sales</v>
      </c>
      <c r="F2008" s="2" t="str">
        <f t="shared" si="219"/>
        <v>low</v>
      </c>
      <c r="G2008" s="2" t="str">
        <f t="shared" si="220"/>
        <v>low</v>
      </c>
      <c r="H2008" s="2" t="str">
        <f t="shared" si="221"/>
        <v>low Impact</v>
      </c>
      <c r="I2008" s="2" t="str">
        <f t="shared" si="222"/>
        <v>good</v>
      </c>
      <c r="J2008" s="2">
        <f t="shared" si="223"/>
        <v>17.957616953218711</v>
      </c>
      <c r="K2008" s="2">
        <f t="shared" si="224"/>
        <v>17.957616953218711</v>
      </c>
      <c r="L2008" s="2">
        <v>0.42</v>
      </c>
      <c r="M2008" s="2">
        <v>4</v>
      </c>
      <c r="N2008" s="3">
        <v>45013</v>
      </c>
      <c r="O2008" s="3">
        <v>45019</v>
      </c>
      <c r="P2008" s="2" t="s">
        <v>20</v>
      </c>
      <c r="Q2008" s="2" t="s">
        <v>21</v>
      </c>
      <c r="R2008" s="2">
        <v>25.01</v>
      </c>
      <c r="S2008" s="2" t="s">
        <v>16</v>
      </c>
    </row>
    <row r="2009" spans="1:19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 t="str">
        <f t="shared" si="218"/>
        <v>high sales</v>
      </c>
      <c r="F2009" s="2" t="str">
        <f t="shared" si="219"/>
        <v>high</v>
      </c>
      <c r="G2009" s="2" t="str">
        <f t="shared" si="220"/>
        <v>high</v>
      </c>
      <c r="H2009" s="2" t="str">
        <f t="shared" si="221"/>
        <v>high impact</v>
      </c>
      <c r="I2009" s="2" t="str">
        <f t="shared" si="222"/>
        <v>good</v>
      </c>
      <c r="J2009" s="2">
        <f t="shared" si="223"/>
        <v>18.086490837048043</v>
      </c>
      <c r="K2009" s="2">
        <f t="shared" si="224"/>
        <v>18.086490837048043</v>
      </c>
      <c r="L2009" s="2">
        <v>0.18</v>
      </c>
      <c r="M2009" s="2">
        <v>6</v>
      </c>
      <c r="N2009" s="3">
        <v>45159</v>
      </c>
      <c r="O2009" s="3">
        <v>45164</v>
      </c>
      <c r="P2009" s="2" t="s">
        <v>20</v>
      </c>
      <c r="Q2009" s="2" t="s">
        <v>15</v>
      </c>
      <c r="R2009" s="2">
        <v>161.52000000000001</v>
      </c>
      <c r="S2009" s="2" t="s">
        <v>22</v>
      </c>
    </row>
    <row r="2010" spans="1:19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 t="str">
        <f t="shared" si="218"/>
        <v>high sales</v>
      </c>
      <c r="F2010" s="2" t="str">
        <f t="shared" si="219"/>
        <v>high</v>
      </c>
      <c r="G2010" s="2" t="str">
        <f t="shared" si="220"/>
        <v>low</v>
      </c>
      <c r="H2010" s="2" t="str">
        <f t="shared" si="221"/>
        <v>high impact</v>
      </c>
      <c r="I2010" s="2" t="str">
        <f t="shared" si="222"/>
        <v>good</v>
      </c>
      <c r="J2010" s="2">
        <f t="shared" si="223"/>
        <v>3.6793866120629954</v>
      </c>
      <c r="K2010" s="2">
        <f t="shared" si="224"/>
        <v>3.6793866120629954</v>
      </c>
      <c r="L2010" s="2">
        <v>0.2</v>
      </c>
      <c r="M2010" s="2">
        <v>7</v>
      </c>
      <c r="N2010" s="3">
        <v>45235</v>
      </c>
      <c r="O2010" s="3">
        <v>45236</v>
      </c>
      <c r="P2010" s="2" t="s">
        <v>14</v>
      </c>
      <c r="Q2010" s="2" t="s">
        <v>26</v>
      </c>
      <c r="R2010" s="2">
        <v>1328.36</v>
      </c>
      <c r="S2010" s="2" t="s">
        <v>16</v>
      </c>
    </row>
    <row r="2011" spans="1:19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 t="str">
        <f t="shared" si="218"/>
        <v>high sales</v>
      </c>
      <c r="F2011" s="2" t="str">
        <f t="shared" si="219"/>
        <v>high</v>
      </c>
      <c r="G2011" s="2" t="str">
        <f t="shared" si="220"/>
        <v>low</v>
      </c>
      <c r="H2011" s="2" t="str">
        <f t="shared" si="221"/>
        <v>high impact</v>
      </c>
      <c r="I2011" s="2" t="str">
        <f t="shared" si="222"/>
        <v>good</v>
      </c>
      <c r="J2011" s="2">
        <f t="shared" si="223"/>
        <v>9.6509979407571684</v>
      </c>
      <c r="K2011" s="2">
        <f t="shared" si="224"/>
        <v>9.6509979407571684</v>
      </c>
      <c r="L2011" s="2">
        <v>0.39</v>
      </c>
      <c r="M2011" s="2">
        <v>2</v>
      </c>
      <c r="N2011" s="3">
        <v>45641</v>
      </c>
      <c r="O2011" s="3">
        <v>45644</v>
      </c>
      <c r="P2011" s="2" t="s">
        <v>30</v>
      </c>
      <c r="Q2011" s="2" t="s">
        <v>26</v>
      </c>
      <c r="R2011" s="2">
        <v>505.04</v>
      </c>
      <c r="S2011" s="2" t="s">
        <v>16</v>
      </c>
    </row>
    <row r="2012" spans="1:19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 t="str">
        <f t="shared" si="218"/>
        <v>low sales</v>
      </c>
      <c r="F2012" s="2" t="str">
        <f t="shared" si="219"/>
        <v>medium</v>
      </c>
      <c r="G2012" s="2" t="str">
        <f t="shared" si="220"/>
        <v>low</v>
      </c>
      <c r="H2012" s="2" t="str">
        <f t="shared" si="221"/>
        <v>high impact</v>
      </c>
      <c r="I2012" s="2" t="str">
        <f t="shared" si="222"/>
        <v>good</v>
      </c>
      <c r="J2012" s="2">
        <f t="shared" si="223"/>
        <v>4.530278232405891</v>
      </c>
      <c r="K2012" s="2">
        <f t="shared" si="224"/>
        <v>4.530278232405891</v>
      </c>
      <c r="L2012" s="2">
        <v>0.09</v>
      </c>
      <c r="M2012" s="2">
        <v>7</v>
      </c>
      <c r="N2012" s="3">
        <v>45059</v>
      </c>
      <c r="O2012" s="3">
        <v>45062</v>
      </c>
      <c r="P2012" s="2" t="s">
        <v>14</v>
      </c>
      <c r="Q2012" s="2" t="s">
        <v>15</v>
      </c>
      <c r="R2012" s="2">
        <v>158.86000000000001</v>
      </c>
      <c r="S2012" s="2" t="s">
        <v>27</v>
      </c>
    </row>
    <row r="2013" spans="1:19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 t="str">
        <f t="shared" si="218"/>
        <v>high sales</v>
      </c>
      <c r="F2013" s="2" t="str">
        <f t="shared" si="219"/>
        <v>high</v>
      </c>
      <c r="G2013" s="2" t="str">
        <f t="shared" si="220"/>
        <v>low</v>
      </c>
      <c r="H2013" s="2" t="str">
        <f t="shared" si="221"/>
        <v>high impact</v>
      </c>
      <c r="I2013" s="2" t="str">
        <f t="shared" si="222"/>
        <v>good</v>
      </c>
      <c r="J2013" s="2">
        <f t="shared" si="223"/>
        <v>17.281742849505481</v>
      </c>
      <c r="K2013" s="2">
        <f t="shared" si="224"/>
        <v>17.281742849505481</v>
      </c>
      <c r="L2013" s="2">
        <v>0.01</v>
      </c>
      <c r="M2013" s="2">
        <v>2</v>
      </c>
      <c r="N2013" s="3">
        <v>45571</v>
      </c>
      <c r="O2013" s="3">
        <v>45578</v>
      </c>
      <c r="P2013" s="2" t="s">
        <v>30</v>
      </c>
      <c r="Q2013" s="2" t="s">
        <v>21</v>
      </c>
      <c r="R2013" s="2">
        <v>224.46</v>
      </c>
      <c r="S2013" s="2" t="s">
        <v>38</v>
      </c>
    </row>
    <row r="2014" spans="1:19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 t="str">
        <f t="shared" si="218"/>
        <v>high sales</v>
      </c>
      <c r="F2014" s="2" t="str">
        <f t="shared" si="219"/>
        <v>high</v>
      </c>
      <c r="G2014" s="2" t="str">
        <f t="shared" si="220"/>
        <v>high</v>
      </c>
      <c r="H2014" s="2" t="str">
        <f t="shared" si="221"/>
        <v>high impact</v>
      </c>
      <c r="I2014" s="2" t="str">
        <f t="shared" si="222"/>
        <v>good</v>
      </c>
      <c r="J2014" s="2">
        <f t="shared" si="223"/>
        <v>7.9232401005656818</v>
      </c>
      <c r="K2014" s="2">
        <f t="shared" si="224"/>
        <v>7.9232401005656818</v>
      </c>
      <c r="L2014" s="2">
        <v>0.45</v>
      </c>
      <c r="M2014" s="2">
        <v>2</v>
      </c>
      <c r="N2014" s="3">
        <v>45399</v>
      </c>
      <c r="O2014" s="3">
        <v>45402</v>
      </c>
      <c r="P2014" s="2" t="s">
        <v>20</v>
      </c>
      <c r="Q2014" s="2" t="s">
        <v>15</v>
      </c>
      <c r="R2014" s="2">
        <v>509.12</v>
      </c>
      <c r="S2014" s="2" t="s">
        <v>47</v>
      </c>
    </row>
    <row r="2015" spans="1:19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 t="str">
        <f t="shared" si="218"/>
        <v>high sales</v>
      </c>
      <c r="F2015" s="2" t="str">
        <f t="shared" si="219"/>
        <v>high</v>
      </c>
      <c r="G2015" s="2" t="str">
        <f t="shared" si="220"/>
        <v>high</v>
      </c>
      <c r="H2015" s="2" t="str">
        <f t="shared" si="221"/>
        <v>high impact</v>
      </c>
      <c r="I2015" s="2" t="str">
        <f t="shared" si="222"/>
        <v>good</v>
      </c>
      <c r="J2015" s="2">
        <f t="shared" si="223"/>
        <v>7.6200847186700758</v>
      </c>
      <c r="K2015" s="2">
        <f t="shared" si="224"/>
        <v>7.6200847186700758</v>
      </c>
      <c r="L2015" s="2">
        <v>0.25</v>
      </c>
      <c r="M2015" s="2">
        <v>1</v>
      </c>
      <c r="N2015" s="3">
        <v>45230</v>
      </c>
      <c r="O2015" s="3">
        <v>45233</v>
      </c>
      <c r="P2015" s="2" t="s">
        <v>30</v>
      </c>
      <c r="Q2015" s="2" t="s">
        <v>26</v>
      </c>
      <c r="R2015" s="2">
        <v>250.24</v>
      </c>
      <c r="S2015" s="2" t="s">
        <v>33</v>
      </c>
    </row>
    <row r="2016" spans="1:19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 t="str">
        <f t="shared" si="218"/>
        <v>high sales</v>
      </c>
      <c r="F2016" s="2" t="str">
        <f t="shared" si="219"/>
        <v>high</v>
      </c>
      <c r="G2016" s="2" t="str">
        <f t="shared" si="220"/>
        <v>low</v>
      </c>
      <c r="H2016" s="2" t="str">
        <f t="shared" si="221"/>
        <v>high impact</v>
      </c>
      <c r="I2016" s="2" t="str">
        <f t="shared" si="222"/>
        <v>good</v>
      </c>
      <c r="J2016" s="2">
        <f t="shared" si="223"/>
        <v>3.8012933299819482</v>
      </c>
      <c r="K2016" s="2">
        <f t="shared" si="224"/>
        <v>3.8012933299819482</v>
      </c>
      <c r="L2016" s="2">
        <v>0.17</v>
      </c>
      <c r="M2016" s="2">
        <v>7</v>
      </c>
      <c r="N2016" s="3">
        <v>45206</v>
      </c>
      <c r="O2016" s="3">
        <v>45207</v>
      </c>
      <c r="P2016" s="2" t="s">
        <v>20</v>
      </c>
      <c r="Q2016" s="2" t="s">
        <v>15</v>
      </c>
      <c r="R2016" s="2">
        <v>875.26</v>
      </c>
      <c r="S2016" s="2" t="s">
        <v>16</v>
      </c>
    </row>
    <row r="2017" spans="1:19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 t="str">
        <f t="shared" si="218"/>
        <v>high sales</v>
      </c>
      <c r="F2017" s="2" t="str">
        <f t="shared" si="219"/>
        <v>high</v>
      </c>
      <c r="G2017" s="2" t="str">
        <f t="shared" si="220"/>
        <v>low</v>
      </c>
      <c r="H2017" s="2" t="str">
        <f t="shared" si="221"/>
        <v>high impact</v>
      </c>
      <c r="I2017" s="2" t="str">
        <f t="shared" si="222"/>
        <v>good</v>
      </c>
      <c r="J2017" s="2">
        <f t="shared" si="223"/>
        <v>3.9820709491850437</v>
      </c>
      <c r="K2017" s="2">
        <f t="shared" si="224"/>
        <v>3.9820709491850437</v>
      </c>
      <c r="L2017" s="2">
        <v>0.41</v>
      </c>
      <c r="M2017" s="2">
        <v>1</v>
      </c>
      <c r="N2017" s="3">
        <v>45127</v>
      </c>
      <c r="O2017" s="3">
        <v>45129</v>
      </c>
      <c r="P2017" s="2" t="s">
        <v>30</v>
      </c>
      <c r="Q2017" s="2" t="s">
        <v>21</v>
      </c>
      <c r="R2017" s="2">
        <v>625.79999999999995</v>
      </c>
      <c r="S2017" s="2" t="s">
        <v>27</v>
      </c>
    </row>
    <row r="2018" spans="1:19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 t="str">
        <f t="shared" si="218"/>
        <v>high sales</v>
      </c>
      <c r="F2018" s="2" t="str">
        <f t="shared" si="219"/>
        <v>high</v>
      </c>
      <c r="G2018" s="2" t="str">
        <f t="shared" si="220"/>
        <v>high</v>
      </c>
      <c r="H2018" s="2" t="str">
        <f t="shared" si="221"/>
        <v>high impact</v>
      </c>
      <c r="I2018" s="2" t="str">
        <f t="shared" si="222"/>
        <v>good</v>
      </c>
      <c r="J2018" s="2">
        <f t="shared" si="223"/>
        <v>3.8760114686205802</v>
      </c>
      <c r="K2018" s="2">
        <f t="shared" si="224"/>
        <v>3.8760114686205802</v>
      </c>
      <c r="L2018" s="2">
        <v>0.01</v>
      </c>
      <c r="M2018" s="2">
        <v>3</v>
      </c>
      <c r="N2018" s="3">
        <v>45417</v>
      </c>
      <c r="O2018" s="3">
        <v>45424</v>
      </c>
      <c r="P2018" s="2" t="s">
        <v>14</v>
      </c>
      <c r="Q2018" s="2" t="s">
        <v>15</v>
      </c>
      <c r="R2018" s="2">
        <v>313.89999999999998</v>
      </c>
      <c r="S2018" s="2" t="s">
        <v>38</v>
      </c>
    </row>
    <row r="2019" spans="1:19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 t="str">
        <f t="shared" si="218"/>
        <v>high sales</v>
      </c>
      <c r="F2019" s="2" t="str">
        <f t="shared" si="219"/>
        <v>high</v>
      </c>
      <c r="G2019" s="2" t="str">
        <f t="shared" si="220"/>
        <v>low</v>
      </c>
      <c r="H2019" s="2" t="str">
        <f t="shared" si="221"/>
        <v>high impact</v>
      </c>
      <c r="I2019" s="2" t="str">
        <f t="shared" si="222"/>
        <v>good</v>
      </c>
      <c r="J2019" s="2">
        <f t="shared" si="223"/>
        <v>3.5032652837229725</v>
      </c>
      <c r="K2019" s="2">
        <f t="shared" si="224"/>
        <v>3.5032652837229725</v>
      </c>
      <c r="L2019" s="2">
        <v>0.1</v>
      </c>
      <c r="M2019" s="2">
        <v>8</v>
      </c>
      <c r="N2019" s="3">
        <v>45644</v>
      </c>
      <c r="O2019" s="3">
        <v>45650</v>
      </c>
      <c r="P2019" s="2" t="s">
        <v>14</v>
      </c>
      <c r="Q2019" s="2" t="s">
        <v>21</v>
      </c>
      <c r="R2019" s="2">
        <v>1093.32</v>
      </c>
      <c r="S2019" s="2" t="s">
        <v>38</v>
      </c>
    </row>
    <row r="2020" spans="1:19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 t="str">
        <f t="shared" si="218"/>
        <v>high sales</v>
      </c>
      <c r="F2020" s="2" t="str">
        <f t="shared" si="219"/>
        <v>high</v>
      </c>
      <c r="G2020" s="2" t="str">
        <f t="shared" si="220"/>
        <v>low</v>
      </c>
      <c r="H2020" s="2" t="str">
        <f t="shared" si="221"/>
        <v>high impact</v>
      </c>
      <c r="I2020" s="2" t="str">
        <f t="shared" si="222"/>
        <v>good</v>
      </c>
      <c r="J2020" s="2">
        <f t="shared" si="223"/>
        <v>6.9916351725875536</v>
      </c>
      <c r="K2020" s="2">
        <f t="shared" si="224"/>
        <v>6.9916351725875536</v>
      </c>
      <c r="L2020" s="2">
        <v>0.08</v>
      </c>
      <c r="M2020" s="2">
        <v>1</v>
      </c>
      <c r="N2020" s="3">
        <v>45224</v>
      </c>
      <c r="O2020" s="3">
        <v>45230</v>
      </c>
      <c r="P2020" s="2" t="s">
        <v>30</v>
      </c>
      <c r="Q2020" s="2" t="s">
        <v>15</v>
      </c>
      <c r="R2020" s="2">
        <v>198.45</v>
      </c>
      <c r="S2020" s="2" t="s">
        <v>16</v>
      </c>
    </row>
    <row r="2021" spans="1:19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 t="str">
        <f t="shared" si="218"/>
        <v>high sales</v>
      </c>
      <c r="F2021" s="2" t="str">
        <f t="shared" si="219"/>
        <v>high</v>
      </c>
      <c r="G2021" s="2" t="str">
        <f t="shared" si="220"/>
        <v>low</v>
      </c>
      <c r="H2021" s="2" t="str">
        <f t="shared" si="221"/>
        <v>high impact</v>
      </c>
      <c r="I2021" s="2" t="str">
        <f t="shared" si="222"/>
        <v>good</v>
      </c>
      <c r="J2021" s="2">
        <f t="shared" si="223"/>
        <v>9.5727897785718152</v>
      </c>
      <c r="K2021" s="2">
        <f t="shared" si="224"/>
        <v>9.5727897785718152</v>
      </c>
      <c r="L2021" s="2">
        <v>0.37</v>
      </c>
      <c r="M2021" s="2">
        <v>6</v>
      </c>
      <c r="N2021" s="3">
        <v>45063</v>
      </c>
      <c r="O2021" s="3">
        <v>45070</v>
      </c>
      <c r="P2021" s="2" t="s">
        <v>30</v>
      </c>
      <c r="Q2021" s="2" t="s">
        <v>15</v>
      </c>
      <c r="R2021" s="2">
        <v>184.71</v>
      </c>
      <c r="S2021" s="2" t="s">
        <v>27</v>
      </c>
    </row>
    <row r="2022" spans="1:19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 t="str">
        <f t="shared" si="218"/>
        <v>high sales</v>
      </c>
      <c r="F2022" s="2" t="str">
        <f t="shared" si="219"/>
        <v>high</v>
      </c>
      <c r="G2022" s="2" t="str">
        <f t="shared" si="220"/>
        <v>low</v>
      </c>
      <c r="H2022" s="2" t="str">
        <f t="shared" si="221"/>
        <v>high impact</v>
      </c>
      <c r="I2022" s="2" t="str">
        <f t="shared" si="222"/>
        <v>good</v>
      </c>
      <c r="J2022" s="2">
        <f t="shared" si="223"/>
        <v>4.2688167591289226</v>
      </c>
      <c r="K2022" s="2">
        <f t="shared" si="224"/>
        <v>4.2688167591289226</v>
      </c>
      <c r="L2022" s="2">
        <v>0.16</v>
      </c>
      <c r="M2022" s="2">
        <v>2</v>
      </c>
      <c r="N2022" s="3">
        <v>45374</v>
      </c>
      <c r="O2022" s="3">
        <v>45380</v>
      </c>
      <c r="P2022" s="2" t="s">
        <v>20</v>
      </c>
      <c r="Q2022" s="2" t="s">
        <v>15</v>
      </c>
      <c r="R2022" s="2">
        <v>241.54</v>
      </c>
      <c r="S2022" s="2" t="s">
        <v>47</v>
      </c>
    </row>
    <row r="2023" spans="1:19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 t="str">
        <f t="shared" si="218"/>
        <v>high sales</v>
      </c>
      <c r="F2023" s="2" t="str">
        <f t="shared" si="219"/>
        <v>high</v>
      </c>
      <c r="G2023" s="2" t="str">
        <f t="shared" si="220"/>
        <v>low</v>
      </c>
      <c r="H2023" s="2" t="str">
        <f t="shared" si="221"/>
        <v>high impact</v>
      </c>
      <c r="I2023" s="2" t="str">
        <f t="shared" si="222"/>
        <v>good</v>
      </c>
      <c r="J2023" s="2">
        <f t="shared" si="223"/>
        <v>14.122072861874148</v>
      </c>
      <c r="K2023" s="2">
        <f t="shared" si="224"/>
        <v>14.122072861874148</v>
      </c>
      <c r="L2023" s="2">
        <v>0.39</v>
      </c>
      <c r="M2023" s="2">
        <v>9</v>
      </c>
      <c r="N2023" s="3">
        <v>45123</v>
      </c>
      <c r="O2023" s="3">
        <v>45125</v>
      </c>
      <c r="P2023" s="2" t="s">
        <v>14</v>
      </c>
      <c r="Q2023" s="2" t="s">
        <v>26</v>
      </c>
      <c r="R2023" s="2">
        <v>256.64999999999998</v>
      </c>
      <c r="S2023" s="2" t="s">
        <v>38</v>
      </c>
    </row>
    <row r="2024" spans="1:19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 t="str">
        <f t="shared" si="218"/>
        <v>high sales</v>
      </c>
      <c r="F2024" s="2" t="str">
        <f t="shared" si="219"/>
        <v>high</v>
      </c>
      <c r="G2024" s="2" t="str">
        <f t="shared" si="220"/>
        <v>low</v>
      </c>
      <c r="H2024" s="2" t="str">
        <f t="shared" si="221"/>
        <v>high impact</v>
      </c>
      <c r="I2024" s="2" t="str">
        <f t="shared" si="222"/>
        <v>not good</v>
      </c>
      <c r="J2024" s="2">
        <f t="shared" si="223"/>
        <v>3.3968747739275122</v>
      </c>
      <c r="K2024" s="2">
        <f t="shared" si="224"/>
        <v>3.3968747739275122</v>
      </c>
      <c r="L2024" s="2">
        <v>0.02</v>
      </c>
      <c r="M2024" s="2">
        <v>2</v>
      </c>
      <c r="N2024" s="3">
        <v>45017</v>
      </c>
      <c r="O2024" s="3">
        <v>45021</v>
      </c>
      <c r="P2024" s="2" t="s">
        <v>14</v>
      </c>
      <c r="Q2024" s="2" t="s">
        <v>15</v>
      </c>
      <c r="R2024" s="2">
        <v>691.15</v>
      </c>
      <c r="S2024" s="2" t="s">
        <v>22</v>
      </c>
    </row>
    <row r="2025" spans="1:19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 t="str">
        <f t="shared" si="218"/>
        <v>high sales</v>
      </c>
      <c r="F2025" s="2" t="str">
        <f t="shared" si="219"/>
        <v>high</v>
      </c>
      <c r="G2025" s="2" t="str">
        <f t="shared" si="220"/>
        <v>high</v>
      </c>
      <c r="H2025" s="2" t="str">
        <f t="shared" si="221"/>
        <v>high impact</v>
      </c>
      <c r="I2025" s="2" t="str">
        <f t="shared" si="222"/>
        <v>good</v>
      </c>
      <c r="J2025" s="2">
        <f t="shared" si="223"/>
        <v>4.2323723321041458</v>
      </c>
      <c r="K2025" s="2">
        <f t="shared" si="224"/>
        <v>4.2323723321041458</v>
      </c>
      <c r="L2025" s="2">
        <v>0.3</v>
      </c>
      <c r="M2025" s="2">
        <v>6</v>
      </c>
      <c r="N2025" s="3">
        <v>45575</v>
      </c>
      <c r="O2025" s="3">
        <v>45577</v>
      </c>
      <c r="P2025" s="2" t="s">
        <v>20</v>
      </c>
      <c r="Q2025" s="2" t="s">
        <v>15</v>
      </c>
      <c r="R2025" s="2">
        <v>536.94000000000005</v>
      </c>
      <c r="S2025" s="2" t="s">
        <v>38</v>
      </c>
    </row>
    <row r="2026" spans="1:19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 t="str">
        <f t="shared" si="218"/>
        <v>high sales</v>
      </c>
      <c r="F2026" s="2" t="str">
        <f t="shared" si="219"/>
        <v>high</v>
      </c>
      <c r="G2026" s="2" t="str">
        <f t="shared" si="220"/>
        <v>low</v>
      </c>
      <c r="H2026" s="2" t="str">
        <f t="shared" si="221"/>
        <v>high impact</v>
      </c>
      <c r="I2026" s="2" t="str">
        <f t="shared" si="222"/>
        <v>good</v>
      </c>
      <c r="J2026" s="2">
        <f t="shared" si="223"/>
        <v>8.2458936937907268</v>
      </c>
      <c r="K2026" s="2">
        <f t="shared" si="224"/>
        <v>8.2458936937907268</v>
      </c>
      <c r="L2026" s="2">
        <v>0.16</v>
      </c>
      <c r="M2026" s="2">
        <v>4</v>
      </c>
      <c r="N2026" s="3">
        <v>44987</v>
      </c>
      <c r="O2026" s="3">
        <v>44989</v>
      </c>
      <c r="P2026" s="2" t="s">
        <v>14</v>
      </c>
      <c r="Q2026" s="2" t="s">
        <v>15</v>
      </c>
      <c r="R2026" s="2">
        <v>371.38</v>
      </c>
      <c r="S2026" s="2" t="s">
        <v>16</v>
      </c>
    </row>
    <row r="2027" spans="1:19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 t="str">
        <f t="shared" si="218"/>
        <v>low sales</v>
      </c>
      <c r="F2027" s="2" t="str">
        <f t="shared" si="219"/>
        <v>medium</v>
      </c>
      <c r="G2027" s="2" t="str">
        <f t="shared" si="220"/>
        <v>low</v>
      </c>
      <c r="H2027" s="2" t="str">
        <f t="shared" si="221"/>
        <v>high impact</v>
      </c>
      <c r="I2027" s="2" t="str">
        <f t="shared" si="222"/>
        <v>good</v>
      </c>
      <c r="J2027" s="2">
        <f t="shared" si="223"/>
        <v>4.0361149745016229</v>
      </c>
      <c r="K2027" s="2">
        <f t="shared" si="224"/>
        <v>4.0361149745016229</v>
      </c>
      <c r="L2027" s="2">
        <v>0.09</v>
      </c>
      <c r="M2027" s="2">
        <v>9</v>
      </c>
      <c r="N2027" s="3">
        <v>44998</v>
      </c>
      <c r="O2027" s="3">
        <v>45004</v>
      </c>
      <c r="P2027" s="2" t="s">
        <v>20</v>
      </c>
      <c r="Q2027" s="2" t="s">
        <v>26</v>
      </c>
      <c r="R2027" s="2">
        <v>215.7</v>
      </c>
      <c r="S2027" s="2" t="s">
        <v>27</v>
      </c>
    </row>
    <row r="2028" spans="1:19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 t="str">
        <f t="shared" si="218"/>
        <v>high sales</v>
      </c>
      <c r="F2028" s="2" t="str">
        <f t="shared" si="219"/>
        <v>high</v>
      </c>
      <c r="G2028" s="2" t="str">
        <f t="shared" si="220"/>
        <v>high</v>
      </c>
      <c r="H2028" s="2" t="str">
        <f t="shared" si="221"/>
        <v>high impact</v>
      </c>
      <c r="I2028" s="2" t="str">
        <f t="shared" si="222"/>
        <v>good</v>
      </c>
      <c r="J2028" s="2">
        <f t="shared" si="223"/>
        <v>3.598802251575143</v>
      </c>
      <c r="K2028" s="2">
        <f t="shared" si="224"/>
        <v>3.598802251575143</v>
      </c>
      <c r="L2028" s="2">
        <v>0.41</v>
      </c>
      <c r="M2028" s="2">
        <v>1</v>
      </c>
      <c r="N2028" s="3">
        <v>45378</v>
      </c>
      <c r="O2028" s="3">
        <v>45380</v>
      </c>
      <c r="P2028" s="2" t="s">
        <v>14</v>
      </c>
      <c r="Q2028" s="2" t="s">
        <v>15</v>
      </c>
      <c r="R2028" s="2">
        <v>1250.68</v>
      </c>
      <c r="S2028" s="2" t="s">
        <v>27</v>
      </c>
    </row>
    <row r="2029" spans="1:19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 t="str">
        <f t="shared" si="218"/>
        <v>high sales</v>
      </c>
      <c r="F2029" s="2" t="str">
        <f t="shared" si="219"/>
        <v>high</v>
      </c>
      <c r="G2029" s="2" t="str">
        <f t="shared" si="220"/>
        <v>low</v>
      </c>
      <c r="H2029" s="2" t="str">
        <f t="shared" si="221"/>
        <v>high impact</v>
      </c>
      <c r="I2029" s="2" t="str">
        <f t="shared" si="222"/>
        <v>not good</v>
      </c>
      <c r="J2029" s="2">
        <f t="shared" si="223"/>
        <v>11.352500477190304</v>
      </c>
      <c r="K2029" s="2">
        <f t="shared" si="224"/>
        <v>11.352500477190304</v>
      </c>
      <c r="L2029" s="2">
        <v>0.21</v>
      </c>
      <c r="M2029" s="2">
        <v>1</v>
      </c>
      <c r="N2029" s="3">
        <v>45565</v>
      </c>
      <c r="O2029" s="3">
        <v>45567</v>
      </c>
      <c r="P2029" s="2" t="s">
        <v>20</v>
      </c>
      <c r="Q2029" s="2" t="s">
        <v>26</v>
      </c>
      <c r="R2029" s="2">
        <v>209.56</v>
      </c>
      <c r="S2029" s="2" t="s">
        <v>27</v>
      </c>
    </row>
    <row r="2030" spans="1:19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 t="str">
        <f t="shared" si="218"/>
        <v>high sales</v>
      </c>
      <c r="F2030" s="2" t="str">
        <f t="shared" si="219"/>
        <v>high</v>
      </c>
      <c r="G2030" s="2" t="str">
        <f t="shared" si="220"/>
        <v>high</v>
      </c>
      <c r="H2030" s="2" t="str">
        <f t="shared" si="221"/>
        <v>high impact</v>
      </c>
      <c r="I2030" s="2" t="str">
        <f t="shared" si="222"/>
        <v>not good</v>
      </c>
      <c r="J2030" s="2">
        <f t="shared" si="223"/>
        <v>4.6473515209451675</v>
      </c>
      <c r="K2030" s="2">
        <f t="shared" si="224"/>
        <v>4.6473515209451675</v>
      </c>
      <c r="L2030" s="2">
        <v>0.28999999999999998</v>
      </c>
      <c r="M2030" s="2">
        <v>3</v>
      </c>
      <c r="N2030" s="3">
        <v>45125</v>
      </c>
      <c r="O2030" s="3">
        <v>45131</v>
      </c>
      <c r="P2030" s="2" t="s">
        <v>14</v>
      </c>
      <c r="Q2030" s="2" t="s">
        <v>15</v>
      </c>
      <c r="R2030" s="2">
        <v>407.97</v>
      </c>
      <c r="S2030" s="2" t="s">
        <v>27</v>
      </c>
    </row>
    <row r="2031" spans="1:19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 t="str">
        <f t="shared" si="218"/>
        <v>low sales</v>
      </c>
      <c r="F2031" s="2" t="str">
        <f t="shared" si="219"/>
        <v>medium</v>
      </c>
      <c r="G2031" s="2" t="str">
        <f t="shared" si="220"/>
        <v>high</v>
      </c>
      <c r="H2031" s="2" t="str">
        <f t="shared" si="221"/>
        <v>high impact</v>
      </c>
      <c r="I2031" s="2" t="str">
        <f t="shared" si="222"/>
        <v>good</v>
      </c>
      <c r="J2031" s="2">
        <f t="shared" si="223"/>
        <v>11.655562742561449</v>
      </c>
      <c r="K2031" s="2">
        <f t="shared" si="224"/>
        <v>11.655562742561449</v>
      </c>
      <c r="L2031" s="2">
        <v>0.02</v>
      </c>
      <c r="M2031" s="2">
        <v>6</v>
      </c>
      <c r="N2031" s="3">
        <v>45209</v>
      </c>
      <c r="O2031" s="3">
        <v>45215</v>
      </c>
      <c r="P2031" s="2" t="s">
        <v>30</v>
      </c>
      <c r="Q2031" s="2" t="s">
        <v>21</v>
      </c>
      <c r="R2031" s="2">
        <v>61.84</v>
      </c>
      <c r="S2031" s="2" t="s">
        <v>22</v>
      </c>
    </row>
    <row r="2032" spans="1:19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 t="str">
        <f t="shared" si="218"/>
        <v>low sales</v>
      </c>
      <c r="F2032" s="2" t="str">
        <f t="shared" si="219"/>
        <v>medium</v>
      </c>
      <c r="G2032" s="2" t="str">
        <f t="shared" si="220"/>
        <v>low</v>
      </c>
      <c r="H2032" s="2" t="str">
        <f t="shared" si="221"/>
        <v>high impact</v>
      </c>
      <c r="I2032" s="2" t="str">
        <f t="shared" si="222"/>
        <v>good</v>
      </c>
      <c r="J2032" s="2">
        <f t="shared" si="223"/>
        <v>5.2057529610829105</v>
      </c>
      <c r="K2032" s="2">
        <f t="shared" si="224"/>
        <v>5.2057529610829105</v>
      </c>
      <c r="L2032" s="2">
        <v>0.4</v>
      </c>
      <c r="M2032" s="2">
        <v>3</v>
      </c>
      <c r="N2032" s="3">
        <v>45077</v>
      </c>
      <c r="O2032" s="3">
        <v>45079</v>
      </c>
      <c r="P2032" s="2" t="s">
        <v>30</v>
      </c>
      <c r="Q2032" s="2" t="s">
        <v>15</v>
      </c>
      <c r="R2032" s="2">
        <v>177.3</v>
      </c>
      <c r="S2032" s="2" t="s">
        <v>16</v>
      </c>
    </row>
    <row r="2033" spans="1:19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 t="str">
        <f t="shared" si="218"/>
        <v>high sales</v>
      </c>
      <c r="F2033" s="2" t="str">
        <f t="shared" si="219"/>
        <v>high</v>
      </c>
      <c r="G2033" s="2" t="str">
        <f t="shared" si="220"/>
        <v>low</v>
      </c>
      <c r="H2033" s="2" t="str">
        <f t="shared" si="221"/>
        <v>high impact</v>
      </c>
      <c r="I2033" s="2" t="str">
        <f t="shared" si="222"/>
        <v>good</v>
      </c>
      <c r="J2033" s="2">
        <f t="shared" si="223"/>
        <v>10.457973184509632</v>
      </c>
      <c r="K2033" s="2">
        <f t="shared" si="224"/>
        <v>10.457973184509632</v>
      </c>
      <c r="L2033" s="2">
        <v>0.14000000000000001</v>
      </c>
      <c r="M2033" s="2">
        <v>7</v>
      </c>
      <c r="N2033" s="3">
        <v>44966</v>
      </c>
      <c r="O2033" s="3">
        <v>44967</v>
      </c>
      <c r="P2033" s="2" t="s">
        <v>30</v>
      </c>
      <c r="Q2033" s="2" t="s">
        <v>26</v>
      </c>
      <c r="R2033" s="2">
        <v>440.79</v>
      </c>
      <c r="S2033" s="2" t="s">
        <v>16</v>
      </c>
    </row>
    <row r="2034" spans="1:19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 t="str">
        <f t="shared" si="218"/>
        <v>high sales</v>
      </c>
      <c r="F2034" s="2" t="str">
        <f t="shared" si="219"/>
        <v>high</v>
      </c>
      <c r="G2034" s="2" t="str">
        <f t="shared" si="220"/>
        <v>low</v>
      </c>
      <c r="H2034" s="2" t="str">
        <f t="shared" si="221"/>
        <v>high impact</v>
      </c>
      <c r="I2034" s="2" t="str">
        <f t="shared" si="222"/>
        <v>good</v>
      </c>
      <c r="J2034" s="2">
        <f t="shared" si="223"/>
        <v>5.630844836308448</v>
      </c>
      <c r="K2034" s="2">
        <f t="shared" si="224"/>
        <v>5.630844836308448</v>
      </c>
      <c r="L2034" s="2">
        <v>0.35</v>
      </c>
      <c r="M2034" s="2">
        <v>9</v>
      </c>
      <c r="N2034" s="3">
        <v>45297</v>
      </c>
      <c r="O2034" s="3">
        <v>45302</v>
      </c>
      <c r="P2034" s="2" t="s">
        <v>30</v>
      </c>
      <c r="Q2034" s="2" t="s">
        <v>26</v>
      </c>
      <c r="R2034" s="2">
        <v>415.11</v>
      </c>
      <c r="S2034" s="2" t="s">
        <v>38</v>
      </c>
    </row>
    <row r="2035" spans="1:19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 t="str">
        <f t="shared" si="218"/>
        <v>high sales</v>
      </c>
      <c r="F2035" s="2" t="str">
        <f t="shared" si="219"/>
        <v>high</v>
      </c>
      <c r="G2035" s="2" t="str">
        <f t="shared" si="220"/>
        <v>low</v>
      </c>
      <c r="H2035" s="2" t="str">
        <f t="shared" si="221"/>
        <v>high impact</v>
      </c>
      <c r="I2035" s="2" t="str">
        <f t="shared" si="222"/>
        <v>good</v>
      </c>
      <c r="J2035" s="2">
        <f t="shared" si="223"/>
        <v>5.7253674040973035</v>
      </c>
      <c r="K2035" s="2">
        <f t="shared" si="224"/>
        <v>5.7253674040973035</v>
      </c>
      <c r="L2035" s="2">
        <v>0.38</v>
      </c>
      <c r="M2035" s="2">
        <v>2</v>
      </c>
      <c r="N2035" s="3">
        <v>45403</v>
      </c>
      <c r="O2035" s="3">
        <v>45408</v>
      </c>
      <c r="P2035" s="2" t="s">
        <v>30</v>
      </c>
      <c r="Q2035" s="2" t="s">
        <v>26</v>
      </c>
      <c r="R2035" s="2">
        <v>635.54</v>
      </c>
      <c r="S2035" s="2" t="s">
        <v>38</v>
      </c>
    </row>
    <row r="2036" spans="1:19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 t="str">
        <f t="shared" si="218"/>
        <v>low sales</v>
      </c>
      <c r="F2036" s="2" t="str">
        <f t="shared" si="219"/>
        <v>low</v>
      </c>
      <c r="G2036" s="2" t="str">
        <f t="shared" si="220"/>
        <v>low</v>
      </c>
      <c r="H2036" s="2" t="str">
        <f t="shared" si="221"/>
        <v>low Impact</v>
      </c>
      <c r="I2036" s="2" t="str">
        <f t="shared" si="222"/>
        <v>not good</v>
      </c>
      <c r="J2036" s="2">
        <f t="shared" si="223"/>
        <v>8.0228747566515253</v>
      </c>
      <c r="K2036" s="2">
        <f t="shared" si="224"/>
        <v>8.0228747566515253</v>
      </c>
      <c r="L2036" s="2">
        <v>0.06</v>
      </c>
      <c r="M2036" s="2">
        <v>4</v>
      </c>
      <c r="N2036" s="3">
        <v>44984</v>
      </c>
      <c r="O2036" s="3">
        <v>44988</v>
      </c>
      <c r="P2036" s="2" t="s">
        <v>14</v>
      </c>
      <c r="Q2036" s="2" t="s">
        <v>26</v>
      </c>
      <c r="R2036" s="2">
        <v>61.64</v>
      </c>
      <c r="S2036" s="2" t="s">
        <v>47</v>
      </c>
    </row>
    <row r="2037" spans="1:19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 t="str">
        <f t="shared" si="218"/>
        <v>high sales</v>
      </c>
      <c r="F2037" s="2" t="str">
        <f t="shared" si="219"/>
        <v>high</v>
      </c>
      <c r="G2037" s="2" t="str">
        <f t="shared" si="220"/>
        <v>low</v>
      </c>
      <c r="H2037" s="2" t="str">
        <f t="shared" si="221"/>
        <v>high impact</v>
      </c>
      <c r="I2037" s="2" t="str">
        <f t="shared" si="222"/>
        <v>not good</v>
      </c>
      <c r="J2037" s="2">
        <f t="shared" si="223"/>
        <v>15.735403666618295</v>
      </c>
      <c r="K2037" s="2">
        <f t="shared" si="224"/>
        <v>15.735403666618295</v>
      </c>
      <c r="L2037" s="2">
        <v>0.15</v>
      </c>
      <c r="M2037" s="2">
        <v>3</v>
      </c>
      <c r="N2037" s="3">
        <v>45474</v>
      </c>
      <c r="O2037" s="3">
        <v>45476</v>
      </c>
      <c r="P2037" s="2" t="s">
        <v>30</v>
      </c>
      <c r="Q2037" s="2" t="s">
        <v>15</v>
      </c>
      <c r="R2037" s="2">
        <v>206.73</v>
      </c>
      <c r="S2037" s="2" t="s">
        <v>33</v>
      </c>
    </row>
    <row r="2038" spans="1:19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 t="str">
        <f t="shared" si="218"/>
        <v>high sales</v>
      </c>
      <c r="F2038" s="2" t="str">
        <f t="shared" si="219"/>
        <v>high</v>
      </c>
      <c r="G2038" s="2" t="str">
        <f t="shared" si="220"/>
        <v>low</v>
      </c>
      <c r="H2038" s="2" t="str">
        <f t="shared" si="221"/>
        <v>high impact</v>
      </c>
      <c r="I2038" s="2" t="str">
        <f t="shared" si="222"/>
        <v>good</v>
      </c>
      <c r="J2038" s="2">
        <f t="shared" si="223"/>
        <v>4.0474954398765259</v>
      </c>
      <c r="K2038" s="2">
        <f t="shared" si="224"/>
        <v>4.0474954398765259</v>
      </c>
      <c r="L2038" s="2">
        <v>0.36</v>
      </c>
      <c r="M2038" s="2">
        <v>6</v>
      </c>
      <c r="N2038" s="3">
        <v>45179</v>
      </c>
      <c r="O2038" s="3">
        <v>45186</v>
      </c>
      <c r="P2038" s="2" t="s">
        <v>14</v>
      </c>
      <c r="Q2038" s="2" t="s">
        <v>26</v>
      </c>
      <c r="R2038" s="2">
        <v>1140.32</v>
      </c>
      <c r="S2038" s="2" t="s">
        <v>38</v>
      </c>
    </row>
    <row r="2039" spans="1:19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 t="str">
        <f t="shared" si="218"/>
        <v>high sales</v>
      </c>
      <c r="F2039" s="2" t="str">
        <f t="shared" si="219"/>
        <v>high</v>
      </c>
      <c r="G2039" s="2" t="str">
        <f t="shared" si="220"/>
        <v>low</v>
      </c>
      <c r="H2039" s="2" t="str">
        <f t="shared" si="221"/>
        <v>high impact</v>
      </c>
      <c r="I2039" s="2" t="str">
        <f t="shared" si="222"/>
        <v>good</v>
      </c>
      <c r="J2039" s="2">
        <f t="shared" si="223"/>
        <v>5.9234020073956684</v>
      </c>
      <c r="K2039" s="2">
        <f t="shared" si="224"/>
        <v>5.9234020073956684</v>
      </c>
      <c r="L2039" s="2">
        <v>0.12</v>
      </c>
      <c r="M2039" s="2">
        <v>5</v>
      </c>
      <c r="N2039" s="3">
        <v>45640</v>
      </c>
      <c r="O2039" s="3">
        <v>45643</v>
      </c>
      <c r="P2039" s="2" t="s">
        <v>14</v>
      </c>
      <c r="Q2039" s="2" t="s">
        <v>15</v>
      </c>
      <c r="R2039" s="2">
        <v>265.02</v>
      </c>
      <c r="S2039" s="2" t="s">
        <v>16</v>
      </c>
    </row>
    <row r="2040" spans="1:19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 t="str">
        <f t="shared" si="218"/>
        <v>high sales</v>
      </c>
      <c r="F2040" s="2" t="str">
        <f t="shared" si="219"/>
        <v>high</v>
      </c>
      <c r="G2040" s="2" t="str">
        <f t="shared" si="220"/>
        <v>high</v>
      </c>
      <c r="H2040" s="2" t="str">
        <f t="shared" si="221"/>
        <v>high impact</v>
      </c>
      <c r="I2040" s="2" t="str">
        <f t="shared" si="222"/>
        <v>good</v>
      </c>
      <c r="J2040" s="2">
        <f t="shared" si="223"/>
        <v>4.5513261448844267</v>
      </c>
      <c r="K2040" s="2">
        <f t="shared" si="224"/>
        <v>4.5513261448844267</v>
      </c>
      <c r="L2040" s="2">
        <v>0.42</v>
      </c>
      <c r="M2040" s="2">
        <v>3</v>
      </c>
      <c r="N2040" s="3">
        <v>45342</v>
      </c>
      <c r="O2040" s="3">
        <v>45347</v>
      </c>
      <c r="P2040" s="2" t="s">
        <v>30</v>
      </c>
      <c r="Q2040" s="2" t="s">
        <v>21</v>
      </c>
      <c r="R2040" s="2">
        <v>645.48</v>
      </c>
      <c r="S2040" s="2" t="s">
        <v>47</v>
      </c>
    </row>
    <row r="2041" spans="1:19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 t="str">
        <f t="shared" si="218"/>
        <v>high sales</v>
      </c>
      <c r="F2041" s="2" t="str">
        <f t="shared" si="219"/>
        <v>high</v>
      </c>
      <c r="G2041" s="2" t="str">
        <f t="shared" si="220"/>
        <v>low</v>
      </c>
      <c r="H2041" s="2" t="str">
        <f t="shared" si="221"/>
        <v>high impact</v>
      </c>
      <c r="I2041" s="2" t="str">
        <f t="shared" si="222"/>
        <v>good</v>
      </c>
      <c r="J2041" s="2">
        <f t="shared" si="223"/>
        <v>3.7271323599277859</v>
      </c>
      <c r="K2041" s="2">
        <f t="shared" si="224"/>
        <v>3.7271323599277859</v>
      </c>
      <c r="L2041" s="2">
        <v>0.16</v>
      </c>
      <c r="M2041" s="2">
        <v>9</v>
      </c>
      <c r="N2041" s="3">
        <v>45165</v>
      </c>
      <c r="O2041" s="3">
        <v>45171</v>
      </c>
      <c r="P2041" s="2" t="s">
        <v>30</v>
      </c>
      <c r="Q2041" s="2" t="s">
        <v>26</v>
      </c>
      <c r="R2041" s="2">
        <v>1262.92</v>
      </c>
      <c r="S2041" s="2" t="s">
        <v>38</v>
      </c>
    </row>
    <row r="2042" spans="1:19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 t="str">
        <f t="shared" si="218"/>
        <v>high sales</v>
      </c>
      <c r="F2042" s="2" t="str">
        <f t="shared" si="219"/>
        <v>high</v>
      </c>
      <c r="G2042" s="2" t="str">
        <f t="shared" si="220"/>
        <v>low</v>
      </c>
      <c r="H2042" s="2" t="str">
        <f t="shared" si="221"/>
        <v>high impact</v>
      </c>
      <c r="I2042" s="2" t="str">
        <f t="shared" si="222"/>
        <v>not good</v>
      </c>
      <c r="J2042" s="2">
        <f t="shared" si="223"/>
        <v>8.7811424972140131</v>
      </c>
      <c r="K2042" s="2">
        <f t="shared" si="224"/>
        <v>8.7811424972140131</v>
      </c>
      <c r="L2042" s="2">
        <v>0.2</v>
      </c>
      <c r="M2042" s="2">
        <v>8</v>
      </c>
      <c r="N2042" s="3">
        <v>45310</v>
      </c>
      <c r="O2042" s="3">
        <v>45313</v>
      </c>
      <c r="P2042" s="2" t="s">
        <v>20</v>
      </c>
      <c r="Q2042" s="2" t="s">
        <v>26</v>
      </c>
      <c r="R2042" s="2">
        <v>412.78</v>
      </c>
      <c r="S2042" s="2" t="s">
        <v>47</v>
      </c>
    </row>
    <row r="2043" spans="1:19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 t="str">
        <f t="shared" si="218"/>
        <v>low sales</v>
      </c>
      <c r="F2043" s="2" t="str">
        <f t="shared" si="219"/>
        <v>low</v>
      </c>
      <c r="G2043" s="2" t="str">
        <f t="shared" si="220"/>
        <v>low</v>
      </c>
      <c r="H2043" s="2" t="str">
        <f t="shared" si="221"/>
        <v>low Impact</v>
      </c>
      <c r="I2043" s="2" t="str">
        <f t="shared" si="222"/>
        <v>not good</v>
      </c>
      <c r="J2043" s="2">
        <f t="shared" si="223"/>
        <v>5.1373716892662529</v>
      </c>
      <c r="K2043" s="2">
        <f t="shared" si="224"/>
        <v>5.1373716892662529</v>
      </c>
      <c r="L2043" s="2">
        <v>0.05</v>
      </c>
      <c r="M2043" s="2">
        <v>3</v>
      </c>
      <c r="N2043" s="3">
        <v>45333</v>
      </c>
      <c r="O2043" s="3">
        <v>45337</v>
      </c>
      <c r="P2043" s="2" t="s">
        <v>20</v>
      </c>
      <c r="Q2043" s="2" t="s">
        <v>26</v>
      </c>
      <c r="R2043" s="2">
        <v>78.91</v>
      </c>
      <c r="S2043" s="2" t="s">
        <v>22</v>
      </c>
    </row>
    <row r="2044" spans="1:19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 t="str">
        <f t="shared" si="218"/>
        <v>high sales</v>
      </c>
      <c r="F2044" s="2" t="str">
        <f t="shared" si="219"/>
        <v>high</v>
      </c>
      <c r="G2044" s="2" t="str">
        <f t="shared" si="220"/>
        <v>low</v>
      </c>
      <c r="H2044" s="2" t="str">
        <f t="shared" si="221"/>
        <v>high impact</v>
      </c>
      <c r="I2044" s="2" t="str">
        <f t="shared" si="222"/>
        <v>good</v>
      </c>
      <c r="J2044" s="2">
        <f t="shared" si="223"/>
        <v>3.9226032892097873</v>
      </c>
      <c r="K2044" s="2">
        <f t="shared" si="224"/>
        <v>3.9226032892097873</v>
      </c>
      <c r="L2044" s="2">
        <v>7.0000000000000007E-2</v>
      </c>
      <c r="M2044" s="2">
        <v>5</v>
      </c>
      <c r="N2044" s="3">
        <v>45094</v>
      </c>
      <c r="O2044" s="3">
        <v>45097</v>
      </c>
      <c r="P2044" s="2" t="s">
        <v>30</v>
      </c>
      <c r="Q2044" s="2" t="s">
        <v>15</v>
      </c>
      <c r="R2044" s="2">
        <v>498.6</v>
      </c>
      <c r="S2044" s="2" t="s">
        <v>22</v>
      </c>
    </row>
    <row r="2045" spans="1:19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 t="str">
        <f t="shared" si="218"/>
        <v>low sales</v>
      </c>
      <c r="F2045" s="2" t="str">
        <f t="shared" si="219"/>
        <v>medium</v>
      </c>
      <c r="G2045" s="2" t="str">
        <f t="shared" si="220"/>
        <v>high</v>
      </c>
      <c r="H2045" s="2" t="str">
        <f t="shared" si="221"/>
        <v>high impact</v>
      </c>
      <c r="I2045" s="2" t="str">
        <f t="shared" si="222"/>
        <v>good</v>
      </c>
      <c r="J2045" s="2">
        <f t="shared" si="223"/>
        <v>3.5307410423452761</v>
      </c>
      <c r="K2045" s="2">
        <f t="shared" si="224"/>
        <v>3.5307410423452761</v>
      </c>
      <c r="L2045" s="2">
        <v>0.14000000000000001</v>
      </c>
      <c r="M2045" s="2">
        <v>5</v>
      </c>
      <c r="N2045" s="3">
        <v>45037</v>
      </c>
      <c r="O2045" s="3">
        <v>45039</v>
      </c>
      <c r="P2045" s="2" t="s">
        <v>20</v>
      </c>
      <c r="Q2045" s="2" t="s">
        <v>21</v>
      </c>
      <c r="R2045" s="2">
        <v>147.36000000000001</v>
      </c>
      <c r="S2045" s="2" t="s">
        <v>16</v>
      </c>
    </row>
    <row r="2046" spans="1:19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 t="str">
        <f t="shared" si="218"/>
        <v>high sales</v>
      </c>
      <c r="F2046" s="2" t="str">
        <f t="shared" si="219"/>
        <v>high</v>
      </c>
      <c r="G2046" s="2" t="str">
        <f t="shared" si="220"/>
        <v>low</v>
      </c>
      <c r="H2046" s="2" t="str">
        <f t="shared" si="221"/>
        <v>high impact</v>
      </c>
      <c r="I2046" s="2" t="str">
        <f t="shared" si="222"/>
        <v>good</v>
      </c>
      <c r="J2046" s="2">
        <f t="shared" si="223"/>
        <v>14.898137931034483</v>
      </c>
      <c r="K2046" s="2">
        <f t="shared" si="224"/>
        <v>14.898137931034483</v>
      </c>
      <c r="L2046" s="2">
        <v>0.02</v>
      </c>
      <c r="M2046" s="2">
        <v>5</v>
      </c>
      <c r="N2046" s="3">
        <v>45358</v>
      </c>
      <c r="O2046" s="3">
        <v>45360</v>
      </c>
      <c r="P2046" s="2" t="s">
        <v>14</v>
      </c>
      <c r="Q2046" s="2" t="s">
        <v>15</v>
      </c>
      <c r="R2046" s="2">
        <v>290</v>
      </c>
      <c r="S2046" s="2" t="s">
        <v>27</v>
      </c>
    </row>
    <row r="2047" spans="1:19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 t="str">
        <f t="shared" si="218"/>
        <v>high sales</v>
      </c>
      <c r="F2047" s="2" t="str">
        <f t="shared" si="219"/>
        <v>high</v>
      </c>
      <c r="G2047" s="2" t="str">
        <f t="shared" si="220"/>
        <v>low</v>
      </c>
      <c r="H2047" s="2" t="str">
        <f t="shared" si="221"/>
        <v>high impact</v>
      </c>
      <c r="I2047" s="2" t="str">
        <f t="shared" si="222"/>
        <v>good</v>
      </c>
      <c r="J2047" s="2">
        <f t="shared" si="223"/>
        <v>11.448038716250638</v>
      </c>
      <c r="K2047" s="2">
        <f t="shared" si="224"/>
        <v>11.448038716250638</v>
      </c>
      <c r="L2047" s="2">
        <v>0.1</v>
      </c>
      <c r="M2047" s="2">
        <v>8</v>
      </c>
      <c r="N2047" s="3">
        <v>45651</v>
      </c>
      <c r="O2047" s="3">
        <v>45652</v>
      </c>
      <c r="P2047" s="2" t="s">
        <v>30</v>
      </c>
      <c r="Q2047" s="2" t="s">
        <v>21</v>
      </c>
      <c r="R2047" s="2">
        <v>274.82</v>
      </c>
      <c r="S2047" s="2" t="s">
        <v>47</v>
      </c>
    </row>
    <row r="2048" spans="1:19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 t="str">
        <f t="shared" si="218"/>
        <v>high sales</v>
      </c>
      <c r="F2048" s="2" t="str">
        <f t="shared" si="219"/>
        <v>high</v>
      </c>
      <c r="G2048" s="2" t="str">
        <f t="shared" si="220"/>
        <v>high</v>
      </c>
      <c r="H2048" s="2" t="str">
        <f t="shared" si="221"/>
        <v>high impact</v>
      </c>
      <c r="I2048" s="2" t="str">
        <f t="shared" si="222"/>
        <v>good</v>
      </c>
      <c r="J2048" s="2">
        <f t="shared" si="223"/>
        <v>12.427351093109001</v>
      </c>
      <c r="K2048" s="2">
        <f t="shared" si="224"/>
        <v>12.427351093109001</v>
      </c>
      <c r="L2048" s="2">
        <v>0.2</v>
      </c>
      <c r="M2048" s="2">
        <v>3</v>
      </c>
      <c r="N2048" s="3">
        <v>45605</v>
      </c>
      <c r="O2048" s="3">
        <v>45607</v>
      </c>
      <c r="P2048" s="2" t="s">
        <v>30</v>
      </c>
      <c r="Q2048" s="2" t="s">
        <v>26</v>
      </c>
      <c r="R2048" s="2">
        <v>385.14</v>
      </c>
      <c r="S2048" s="2" t="s">
        <v>27</v>
      </c>
    </row>
    <row r="2049" spans="1:19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 t="str">
        <f t="shared" si="218"/>
        <v>low sales</v>
      </c>
      <c r="F2049" s="2" t="str">
        <f t="shared" si="219"/>
        <v>low</v>
      </c>
      <c r="G2049" s="2" t="str">
        <f t="shared" si="220"/>
        <v>high</v>
      </c>
      <c r="H2049" s="2" t="str">
        <f t="shared" si="221"/>
        <v>low Impact</v>
      </c>
      <c r="I2049" s="2" t="str">
        <f t="shared" si="222"/>
        <v>good</v>
      </c>
      <c r="J2049" s="2">
        <f t="shared" si="223"/>
        <v>13.033774834437086</v>
      </c>
      <c r="K2049" s="2">
        <f t="shared" si="224"/>
        <v>13.033774834437086</v>
      </c>
      <c r="L2049" s="2">
        <v>0.19</v>
      </c>
      <c r="M2049" s="2">
        <v>3</v>
      </c>
      <c r="N2049" s="3">
        <v>45222</v>
      </c>
      <c r="O2049" s="3">
        <v>45227</v>
      </c>
      <c r="P2049" s="2" t="s">
        <v>20</v>
      </c>
      <c r="Q2049" s="2" t="s">
        <v>15</v>
      </c>
      <c r="R2049" s="2">
        <v>15.1</v>
      </c>
      <c r="S2049" s="2" t="s">
        <v>33</v>
      </c>
    </row>
    <row r="2050" spans="1:19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 t="str">
        <f t="shared" si="218"/>
        <v>high sales</v>
      </c>
      <c r="F2050" s="2" t="str">
        <f t="shared" si="219"/>
        <v>high</v>
      </c>
      <c r="G2050" s="2" t="str">
        <f t="shared" si="220"/>
        <v>low</v>
      </c>
      <c r="H2050" s="2" t="str">
        <f t="shared" si="221"/>
        <v>high impact</v>
      </c>
      <c r="I2050" s="2" t="str">
        <f t="shared" si="222"/>
        <v>good</v>
      </c>
      <c r="J2050" s="2">
        <f t="shared" si="223"/>
        <v>3.5661913123389732</v>
      </c>
      <c r="K2050" s="2">
        <f t="shared" si="224"/>
        <v>3.5661913123389732</v>
      </c>
      <c r="L2050" s="2">
        <v>0.1</v>
      </c>
      <c r="M2050" s="2">
        <v>8</v>
      </c>
      <c r="N2050" s="3">
        <v>45211</v>
      </c>
      <c r="O2050" s="3">
        <v>45213</v>
      </c>
      <c r="P2050" s="2" t="s">
        <v>14</v>
      </c>
      <c r="Q2050" s="2" t="s">
        <v>15</v>
      </c>
      <c r="R2050" s="2">
        <v>609.37</v>
      </c>
      <c r="S2050" s="2" t="s">
        <v>38</v>
      </c>
    </row>
    <row r="2051" spans="1:19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 t="str">
        <f t="shared" ref="E2051:E2114" si="225">IF(D2051&gt;1000,"high sales","low sales")</f>
        <v>low sales</v>
      </c>
      <c r="F2051" s="2" t="str">
        <f t="shared" ref="F2051:F2114" si="226">IF(D2051&gt;1000,"high",IF(D2051&gt;500,"medium","low"))</f>
        <v>medium</v>
      </c>
      <c r="G2051" s="2" t="str">
        <f t="shared" ref="G2051:G2114" si="227">IF(AND(D2061&gt;1000,R2061&gt;500),"high","low")</f>
        <v>high</v>
      </c>
      <c r="H2051" s="2" t="str">
        <f t="shared" ref="H2051:H2114" si="228">IF(OR(D2051&gt;500,L2051&gt;0.5),"high impact","low Impact")</f>
        <v>high impact</v>
      </c>
      <c r="I2051" s="2" t="str">
        <f t="shared" ref="I2051:I2114" si="229">IF(NOT(AND(D2057&gt;500,R2058&gt;100)),"not good","good")</f>
        <v>good</v>
      </c>
      <c r="J2051" s="2">
        <f t="shared" ref="J2051:J2114" si="230">D2051/R2051</f>
        <v>4.7618973440299097</v>
      </c>
      <c r="K2051" s="2">
        <f t="shared" ref="K2051:K2114" si="231">IFERROR(J2051,0)</f>
        <v>4.7618973440299097</v>
      </c>
      <c r="L2051" s="2">
        <v>0.04</v>
      </c>
      <c r="M2051" s="2">
        <v>9</v>
      </c>
      <c r="N2051" s="3">
        <v>45227</v>
      </c>
      <c r="O2051" s="3">
        <v>45229</v>
      </c>
      <c r="P2051" s="2" t="s">
        <v>14</v>
      </c>
      <c r="Q2051" s="2" t="s">
        <v>21</v>
      </c>
      <c r="R2051" s="2">
        <v>128.38999999999999</v>
      </c>
      <c r="S2051" s="2" t="s">
        <v>16</v>
      </c>
    </row>
    <row r="2052" spans="1:19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 t="str">
        <f t="shared" si="225"/>
        <v>high sales</v>
      </c>
      <c r="F2052" s="2" t="str">
        <f t="shared" si="226"/>
        <v>high</v>
      </c>
      <c r="G2052" s="2" t="str">
        <f t="shared" si="227"/>
        <v>low</v>
      </c>
      <c r="H2052" s="2" t="str">
        <f t="shared" si="228"/>
        <v>high impact</v>
      </c>
      <c r="I2052" s="2" t="str">
        <f t="shared" si="229"/>
        <v>good</v>
      </c>
      <c r="J2052" s="2">
        <f t="shared" si="230"/>
        <v>3.7171520903215249</v>
      </c>
      <c r="K2052" s="2">
        <f t="shared" si="231"/>
        <v>3.7171520903215249</v>
      </c>
      <c r="L2052" s="2">
        <v>0.16</v>
      </c>
      <c r="M2052" s="2">
        <v>5</v>
      </c>
      <c r="N2052" s="3">
        <v>45529</v>
      </c>
      <c r="O2052" s="3">
        <v>45532</v>
      </c>
      <c r="P2052" s="2" t="s">
        <v>14</v>
      </c>
      <c r="Q2052" s="2" t="s">
        <v>15</v>
      </c>
      <c r="R2052" s="2">
        <v>488.92</v>
      </c>
      <c r="S2052" s="2" t="s">
        <v>47</v>
      </c>
    </row>
    <row r="2053" spans="1:19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 t="str">
        <f t="shared" si="225"/>
        <v>low sales</v>
      </c>
      <c r="F2053" s="2" t="str">
        <f t="shared" si="226"/>
        <v>medium</v>
      </c>
      <c r="G2053" s="2" t="str">
        <f t="shared" si="227"/>
        <v>low</v>
      </c>
      <c r="H2053" s="2" t="str">
        <f t="shared" si="228"/>
        <v>high impact</v>
      </c>
      <c r="I2053" s="2" t="str">
        <f t="shared" si="229"/>
        <v>good</v>
      </c>
      <c r="J2053" s="2">
        <f t="shared" si="230"/>
        <v>6.3459079283887476</v>
      </c>
      <c r="K2053" s="2">
        <f t="shared" si="231"/>
        <v>6.3459079283887476</v>
      </c>
      <c r="L2053" s="2">
        <v>0.37</v>
      </c>
      <c r="M2053" s="2">
        <v>8</v>
      </c>
      <c r="N2053" s="3">
        <v>45435</v>
      </c>
      <c r="O2053" s="3">
        <v>45439</v>
      </c>
      <c r="P2053" s="2" t="s">
        <v>20</v>
      </c>
      <c r="Q2053" s="2" t="s">
        <v>26</v>
      </c>
      <c r="R2053" s="2">
        <v>140.76</v>
      </c>
      <c r="S2053" s="2" t="s">
        <v>27</v>
      </c>
    </row>
    <row r="2054" spans="1:19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 t="str">
        <f t="shared" si="225"/>
        <v>high sales</v>
      </c>
      <c r="F2054" s="2" t="str">
        <f t="shared" si="226"/>
        <v>high</v>
      </c>
      <c r="G2054" s="2" t="str">
        <f t="shared" si="227"/>
        <v>high</v>
      </c>
      <c r="H2054" s="2" t="str">
        <f t="shared" si="228"/>
        <v>high impact</v>
      </c>
      <c r="I2054" s="2" t="str">
        <f t="shared" si="229"/>
        <v>good</v>
      </c>
      <c r="J2054" s="2">
        <f t="shared" si="230"/>
        <v>3.6617304029617577</v>
      </c>
      <c r="K2054" s="2">
        <f t="shared" si="231"/>
        <v>3.6617304029617577</v>
      </c>
      <c r="L2054" s="2">
        <v>0.26</v>
      </c>
      <c r="M2054" s="2">
        <v>5</v>
      </c>
      <c r="N2054" s="3">
        <v>45472</v>
      </c>
      <c r="O2054" s="3">
        <v>45474</v>
      </c>
      <c r="P2054" s="2" t="s">
        <v>14</v>
      </c>
      <c r="Q2054" s="2" t="s">
        <v>15</v>
      </c>
      <c r="R2054" s="2">
        <v>467.29</v>
      </c>
      <c r="S2054" s="2" t="s">
        <v>22</v>
      </c>
    </row>
    <row r="2055" spans="1:19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 t="str">
        <f t="shared" si="225"/>
        <v>high sales</v>
      </c>
      <c r="F2055" s="2" t="str">
        <f t="shared" si="226"/>
        <v>high</v>
      </c>
      <c r="G2055" s="2" t="str">
        <f t="shared" si="227"/>
        <v>high</v>
      </c>
      <c r="H2055" s="2" t="str">
        <f t="shared" si="228"/>
        <v>high impact</v>
      </c>
      <c r="I2055" s="2" t="str">
        <f t="shared" si="229"/>
        <v>good</v>
      </c>
      <c r="J2055" s="2">
        <f t="shared" si="230"/>
        <v>4.7822721249738471</v>
      </c>
      <c r="K2055" s="2">
        <f t="shared" si="231"/>
        <v>4.7822721249738471</v>
      </c>
      <c r="L2055" s="2">
        <v>0.47</v>
      </c>
      <c r="M2055" s="2">
        <v>4</v>
      </c>
      <c r="N2055" s="3">
        <v>45016</v>
      </c>
      <c r="O2055" s="3">
        <v>45021</v>
      </c>
      <c r="P2055" s="2" t="s">
        <v>14</v>
      </c>
      <c r="Q2055" s="2" t="s">
        <v>21</v>
      </c>
      <c r="R2055" s="2">
        <v>860.34</v>
      </c>
      <c r="S2055" s="2" t="s">
        <v>16</v>
      </c>
    </row>
    <row r="2056" spans="1:19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 t="str">
        <f t="shared" si="225"/>
        <v>low sales</v>
      </c>
      <c r="F2056" s="2" t="str">
        <f t="shared" si="226"/>
        <v>medium</v>
      </c>
      <c r="G2056" s="2" t="str">
        <f t="shared" si="227"/>
        <v>high</v>
      </c>
      <c r="H2056" s="2" t="str">
        <f t="shared" si="228"/>
        <v>high impact</v>
      </c>
      <c r="I2056" s="2" t="str">
        <f t="shared" si="229"/>
        <v>good</v>
      </c>
      <c r="J2056" s="2">
        <f t="shared" si="230"/>
        <v>4.0097144406289535</v>
      </c>
      <c r="K2056" s="2">
        <f t="shared" si="231"/>
        <v>4.0097144406289535</v>
      </c>
      <c r="L2056" s="2">
        <v>7.0000000000000007E-2</v>
      </c>
      <c r="M2056" s="2">
        <v>2</v>
      </c>
      <c r="N2056" s="3">
        <v>45426</v>
      </c>
      <c r="O2056" s="3">
        <v>45430</v>
      </c>
      <c r="P2056" s="2" t="s">
        <v>14</v>
      </c>
      <c r="Q2056" s="2" t="s">
        <v>15</v>
      </c>
      <c r="R2056" s="2">
        <v>221.32</v>
      </c>
      <c r="S2056" s="2" t="s">
        <v>47</v>
      </c>
    </row>
    <row r="2057" spans="1:19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 t="str">
        <f t="shared" si="225"/>
        <v>high sales</v>
      </c>
      <c r="F2057" s="2" t="str">
        <f t="shared" si="226"/>
        <v>high</v>
      </c>
      <c r="G2057" s="2" t="str">
        <f t="shared" si="227"/>
        <v>high</v>
      </c>
      <c r="H2057" s="2" t="str">
        <f t="shared" si="228"/>
        <v>high impact</v>
      </c>
      <c r="I2057" s="2" t="str">
        <f t="shared" si="229"/>
        <v>good</v>
      </c>
      <c r="J2057" s="2">
        <f t="shared" si="230"/>
        <v>5.1414615498969995</v>
      </c>
      <c r="K2057" s="2">
        <f t="shared" si="231"/>
        <v>5.1414615498969995</v>
      </c>
      <c r="L2057" s="2">
        <v>0.1</v>
      </c>
      <c r="M2057" s="2">
        <v>4</v>
      </c>
      <c r="N2057" s="3">
        <v>45453</v>
      </c>
      <c r="O2057" s="3">
        <v>45455</v>
      </c>
      <c r="P2057" s="2" t="s">
        <v>14</v>
      </c>
      <c r="Q2057" s="2" t="s">
        <v>26</v>
      </c>
      <c r="R2057" s="2">
        <v>470.87</v>
      </c>
      <c r="S2057" s="2" t="s">
        <v>27</v>
      </c>
    </row>
    <row r="2058" spans="1:19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 t="str">
        <f t="shared" si="225"/>
        <v>high sales</v>
      </c>
      <c r="F2058" s="2" t="str">
        <f t="shared" si="226"/>
        <v>high</v>
      </c>
      <c r="G2058" s="2" t="str">
        <f t="shared" si="227"/>
        <v>low</v>
      </c>
      <c r="H2058" s="2" t="str">
        <f t="shared" si="228"/>
        <v>high impact</v>
      </c>
      <c r="I2058" s="2" t="str">
        <f t="shared" si="229"/>
        <v>good</v>
      </c>
      <c r="J2058" s="2">
        <f t="shared" si="230"/>
        <v>8.0201556852933003</v>
      </c>
      <c r="K2058" s="2">
        <f t="shared" si="231"/>
        <v>8.0201556852933003</v>
      </c>
      <c r="L2058" s="2">
        <v>0.14000000000000001</v>
      </c>
      <c r="M2058" s="2">
        <v>2</v>
      </c>
      <c r="N2058" s="3">
        <v>45508</v>
      </c>
      <c r="O2058" s="3">
        <v>45512</v>
      </c>
      <c r="P2058" s="2" t="s">
        <v>30</v>
      </c>
      <c r="Q2058" s="2" t="s">
        <v>15</v>
      </c>
      <c r="R2058" s="2">
        <v>575.52</v>
      </c>
      <c r="S2058" s="2" t="s">
        <v>33</v>
      </c>
    </row>
    <row r="2059" spans="1:19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 t="str">
        <f t="shared" si="225"/>
        <v>high sales</v>
      </c>
      <c r="F2059" s="2" t="str">
        <f t="shared" si="226"/>
        <v>high</v>
      </c>
      <c r="G2059" s="2" t="str">
        <f t="shared" si="227"/>
        <v>high</v>
      </c>
      <c r="H2059" s="2" t="str">
        <f t="shared" si="228"/>
        <v>high impact</v>
      </c>
      <c r="I2059" s="2" t="str">
        <f t="shared" si="229"/>
        <v>good</v>
      </c>
      <c r="J2059" s="2">
        <f t="shared" si="230"/>
        <v>5.2291760468257547</v>
      </c>
      <c r="K2059" s="2">
        <f t="shared" si="231"/>
        <v>5.2291760468257547</v>
      </c>
      <c r="L2059" s="2">
        <v>0.01</v>
      </c>
      <c r="M2059" s="2">
        <v>7</v>
      </c>
      <c r="N2059" s="3">
        <v>45655</v>
      </c>
      <c r="O2059" s="3">
        <v>45660</v>
      </c>
      <c r="P2059" s="2" t="s">
        <v>20</v>
      </c>
      <c r="Q2059" s="2" t="s">
        <v>15</v>
      </c>
      <c r="R2059" s="2">
        <v>955.03</v>
      </c>
      <c r="S2059" s="2" t="s">
        <v>27</v>
      </c>
    </row>
    <row r="2060" spans="1:19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 t="str">
        <f t="shared" si="225"/>
        <v>high sales</v>
      </c>
      <c r="F2060" s="2" t="str">
        <f t="shared" si="226"/>
        <v>high</v>
      </c>
      <c r="G2060" s="2" t="str">
        <f t="shared" si="227"/>
        <v>low</v>
      </c>
      <c r="H2060" s="2" t="str">
        <f t="shared" si="228"/>
        <v>high impact</v>
      </c>
      <c r="I2060" s="2" t="str">
        <f t="shared" si="229"/>
        <v>good</v>
      </c>
      <c r="J2060" s="2">
        <f t="shared" si="230"/>
        <v>4.3163470913227178</v>
      </c>
      <c r="K2060" s="2">
        <f t="shared" si="231"/>
        <v>4.3163470913227178</v>
      </c>
      <c r="L2060" s="2">
        <v>0.47</v>
      </c>
      <c r="M2060" s="2">
        <v>7</v>
      </c>
      <c r="N2060" s="3">
        <v>44997</v>
      </c>
      <c r="O2060" s="3">
        <v>45000</v>
      </c>
      <c r="P2060" s="2" t="s">
        <v>14</v>
      </c>
      <c r="Q2060" s="2" t="s">
        <v>15</v>
      </c>
      <c r="R2060" s="2">
        <v>307.7</v>
      </c>
      <c r="S2060" s="2" t="s">
        <v>22</v>
      </c>
    </row>
    <row r="2061" spans="1:19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 t="str">
        <f t="shared" si="225"/>
        <v>high sales</v>
      </c>
      <c r="F2061" s="2" t="str">
        <f t="shared" si="226"/>
        <v>high</v>
      </c>
      <c r="G2061" s="2" t="str">
        <f t="shared" si="227"/>
        <v>low</v>
      </c>
      <c r="H2061" s="2" t="str">
        <f t="shared" si="228"/>
        <v>high impact</v>
      </c>
      <c r="I2061" s="2" t="str">
        <f t="shared" si="229"/>
        <v>good</v>
      </c>
      <c r="J2061" s="2">
        <f t="shared" si="230"/>
        <v>4.6064766100561512</v>
      </c>
      <c r="K2061" s="2">
        <f t="shared" si="231"/>
        <v>4.6064766100561512</v>
      </c>
      <c r="L2061" s="2">
        <v>0.22</v>
      </c>
      <c r="M2061" s="2">
        <v>9</v>
      </c>
      <c r="N2061" s="3">
        <v>45568</v>
      </c>
      <c r="O2061" s="3">
        <v>45571</v>
      </c>
      <c r="P2061" s="2" t="s">
        <v>30</v>
      </c>
      <c r="Q2061" s="2" t="s">
        <v>15</v>
      </c>
      <c r="R2061" s="2">
        <v>1016.89</v>
      </c>
      <c r="S2061" s="2" t="s">
        <v>33</v>
      </c>
    </row>
    <row r="2062" spans="1:19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 t="str">
        <f t="shared" si="225"/>
        <v>high sales</v>
      </c>
      <c r="F2062" s="2" t="str">
        <f t="shared" si="226"/>
        <v>high</v>
      </c>
      <c r="G2062" s="2" t="str">
        <f t="shared" si="227"/>
        <v>low</v>
      </c>
      <c r="H2062" s="2" t="str">
        <f t="shared" si="228"/>
        <v>high impact</v>
      </c>
      <c r="I2062" s="2" t="str">
        <f t="shared" si="229"/>
        <v>good</v>
      </c>
      <c r="J2062" s="2">
        <f t="shared" si="230"/>
        <v>6.0076575008701703</v>
      </c>
      <c r="K2062" s="2">
        <f t="shared" si="231"/>
        <v>6.0076575008701703</v>
      </c>
      <c r="L2062" s="2">
        <v>0.24</v>
      </c>
      <c r="M2062" s="2">
        <v>4</v>
      </c>
      <c r="N2062" s="3">
        <v>45280</v>
      </c>
      <c r="O2062" s="3">
        <v>45281</v>
      </c>
      <c r="P2062" s="2" t="s">
        <v>30</v>
      </c>
      <c r="Q2062" s="2" t="s">
        <v>21</v>
      </c>
      <c r="R2062" s="2">
        <v>229.84</v>
      </c>
      <c r="S2062" s="2" t="s">
        <v>27</v>
      </c>
    </row>
    <row r="2063" spans="1:19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 t="str">
        <f t="shared" si="225"/>
        <v>high sales</v>
      </c>
      <c r="F2063" s="2" t="str">
        <f t="shared" si="226"/>
        <v>high</v>
      </c>
      <c r="G2063" s="2" t="str">
        <f t="shared" si="227"/>
        <v>low</v>
      </c>
      <c r="H2063" s="2" t="str">
        <f t="shared" si="228"/>
        <v>high impact</v>
      </c>
      <c r="I2063" s="2" t="str">
        <f t="shared" si="229"/>
        <v>good</v>
      </c>
      <c r="J2063" s="2">
        <f t="shared" si="230"/>
        <v>18.077622853256248</v>
      </c>
      <c r="K2063" s="2">
        <f t="shared" si="231"/>
        <v>18.077622853256248</v>
      </c>
      <c r="L2063" s="2">
        <v>0.08</v>
      </c>
      <c r="M2063" s="2">
        <v>5</v>
      </c>
      <c r="N2063" s="3">
        <v>45567</v>
      </c>
      <c r="O2063" s="3">
        <v>45572</v>
      </c>
      <c r="P2063" s="2" t="s">
        <v>30</v>
      </c>
      <c r="Q2063" s="2" t="s">
        <v>26</v>
      </c>
      <c r="R2063" s="2">
        <v>117.62</v>
      </c>
      <c r="S2063" s="2" t="s">
        <v>27</v>
      </c>
    </row>
    <row r="2064" spans="1:19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 t="str">
        <f t="shared" si="225"/>
        <v>high sales</v>
      </c>
      <c r="F2064" s="2" t="str">
        <f t="shared" si="226"/>
        <v>high</v>
      </c>
      <c r="G2064" s="2" t="str">
        <f t="shared" si="227"/>
        <v>high</v>
      </c>
      <c r="H2064" s="2" t="str">
        <f t="shared" si="228"/>
        <v>high impact</v>
      </c>
      <c r="I2064" s="2" t="str">
        <f t="shared" si="229"/>
        <v>good</v>
      </c>
      <c r="J2064" s="2">
        <f t="shared" si="230"/>
        <v>5.1331498606462747</v>
      </c>
      <c r="K2064" s="2">
        <f t="shared" si="231"/>
        <v>5.1331498606462747</v>
      </c>
      <c r="L2064" s="2">
        <v>0.44</v>
      </c>
      <c r="M2064" s="2">
        <v>4</v>
      </c>
      <c r="N2064" s="3">
        <v>45559</v>
      </c>
      <c r="O2064" s="3">
        <v>45566</v>
      </c>
      <c r="P2064" s="2" t="s">
        <v>14</v>
      </c>
      <c r="Q2064" s="2" t="s">
        <v>21</v>
      </c>
      <c r="R2064" s="2">
        <v>857.53</v>
      </c>
      <c r="S2064" s="2" t="s">
        <v>38</v>
      </c>
    </row>
    <row r="2065" spans="1:19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 t="str">
        <f t="shared" si="225"/>
        <v>high sales</v>
      </c>
      <c r="F2065" s="2" t="str">
        <f t="shared" si="226"/>
        <v>high</v>
      </c>
      <c r="G2065" s="2" t="str">
        <f t="shared" si="227"/>
        <v>high</v>
      </c>
      <c r="H2065" s="2" t="str">
        <f t="shared" si="228"/>
        <v>high impact</v>
      </c>
      <c r="I2065" s="2" t="str">
        <f t="shared" si="229"/>
        <v>good</v>
      </c>
      <c r="J2065" s="2">
        <f t="shared" si="230"/>
        <v>3.5536154219640705</v>
      </c>
      <c r="K2065" s="2">
        <f t="shared" si="231"/>
        <v>3.5536154219640705</v>
      </c>
      <c r="L2065" s="2">
        <v>0.35</v>
      </c>
      <c r="M2065" s="2">
        <v>4</v>
      </c>
      <c r="N2065" s="3">
        <v>45108</v>
      </c>
      <c r="O2065" s="3">
        <v>45114</v>
      </c>
      <c r="P2065" s="2" t="s">
        <v>14</v>
      </c>
      <c r="Q2065" s="2" t="s">
        <v>15</v>
      </c>
      <c r="R2065" s="2">
        <v>1112.18</v>
      </c>
      <c r="S2065" s="2" t="s">
        <v>16</v>
      </c>
    </row>
    <row r="2066" spans="1:19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 t="str">
        <f t="shared" si="225"/>
        <v>high sales</v>
      </c>
      <c r="F2066" s="2" t="str">
        <f t="shared" si="226"/>
        <v>high</v>
      </c>
      <c r="G2066" s="2" t="str">
        <f t="shared" si="227"/>
        <v>high</v>
      </c>
      <c r="H2066" s="2" t="str">
        <f t="shared" si="228"/>
        <v>high impact</v>
      </c>
      <c r="I2066" s="2" t="str">
        <f t="shared" si="229"/>
        <v>good</v>
      </c>
      <c r="J2066" s="2">
        <f t="shared" si="230"/>
        <v>3.5539995703828544</v>
      </c>
      <c r="K2066" s="2">
        <f t="shared" si="231"/>
        <v>3.5539995703828544</v>
      </c>
      <c r="L2066" s="2">
        <v>0.22</v>
      </c>
      <c r="M2066" s="2">
        <v>5</v>
      </c>
      <c r="N2066" s="3">
        <v>45051</v>
      </c>
      <c r="O2066" s="3">
        <v>45053</v>
      </c>
      <c r="P2066" s="2" t="s">
        <v>30</v>
      </c>
      <c r="Q2066" s="2" t="s">
        <v>26</v>
      </c>
      <c r="R2066" s="2">
        <v>1210.3800000000001</v>
      </c>
      <c r="S2066" s="2" t="s">
        <v>33</v>
      </c>
    </row>
    <row r="2067" spans="1:19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 t="str">
        <f t="shared" si="225"/>
        <v>high sales</v>
      </c>
      <c r="F2067" s="2" t="str">
        <f t="shared" si="226"/>
        <v>high</v>
      </c>
      <c r="G2067" s="2" t="str">
        <f t="shared" si="227"/>
        <v>low</v>
      </c>
      <c r="H2067" s="2" t="str">
        <f t="shared" si="228"/>
        <v>high impact</v>
      </c>
      <c r="I2067" s="2" t="str">
        <f t="shared" si="229"/>
        <v>good</v>
      </c>
      <c r="J2067" s="2">
        <f t="shared" si="230"/>
        <v>3.7718289514411936</v>
      </c>
      <c r="K2067" s="2">
        <f t="shared" si="231"/>
        <v>3.7718289514411936</v>
      </c>
      <c r="L2067" s="2">
        <v>0.44</v>
      </c>
      <c r="M2067" s="2">
        <v>3</v>
      </c>
      <c r="N2067" s="3">
        <v>45036</v>
      </c>
      <c r="O2067" s="3">
        <v>45042</v>
      </c>
      <c r="P2067" s="2" t="s">
        <v>30</v>
      </c>
      <c r="Q2067" s="2" t="s">
        <v>21</v>
      </c>
      <c r="R2067" s="2">
        <v>1066.1300000000001</v>
      </c>
      <c r="S2067" s="2" t="s">
        <v>16</v>
      </c>
    </row>
    <row r="2068" spans="1:19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 t="str">
        <f t="shared" si="225"/>
        <v>high sales</v>
      </c>
      <c r="F2068" s="2" t="str">
        <f t="shared" si="226"/>
        <v>high</v>
      </c>
      <c r="G2068" s="2" t="str">
        <f t="shared" si="227"/>
        <v>low</v>
      </c>
      <c r="H2068" s="2" t="str">
        <f t="shared" si="228"/>
        <v>high impact</v>
      </c>
      <c r="I2068" s="2" t="str">
        <f t="shared" si="229"/>
        <v>good</v>
      </c>
      <c r="J2068" s="2">
        <f t="shared" si="230"/>
        <v>4.8818344902893687</v>
      </c>
      <c r="K2068" s="2">
        <f t="shared" si="231"/>
        <v>4.8818344902893687</v>
      </c>
      <c r="L2068" s="2">
        <v>0.45</v>
      </c>
      <c r="M2068" s="2">
        <v>9</v>
      </c>
      <c r="N2068" s="3">
        <v>45312</v>
      </c>
      <c r="O2068" s="3">
        <v>45318</v>
      </c>
      <c r="P2068" s="2" t="s">
        <v>30</v>
      </c>
      <c r="Q2068" s="2" t="s">
        <v>15</v>
      </c>
      <c r="R2068" s="2">
        <v>256.42</v>
      </c>
      <c r="S2068" s="2" t="s">
        <v>22</v>
      </c>
    </row>
    <row r="2069" spans="1:19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 t="str">
        <f t="shared" si="225"/>
        <v>high sales</v>
      </c>
      <c r="F2069" s="2" t="str">
        <f t="shared" si="226"/>
        <v>high</v>
      </c>
      <c r="G2069" s="2" t="str">
        <f t="shared" si="227"/>
        <v>high</v>
      </c>
      <c r="H2069" s="2" t="str">
        <f t="shared" si="228"/>
        <v>high impact</v>
      </c>
      <c r="I2069" s="2" t="str">
        <f t="shared" si="229"/>
        <v>good</v>
      </c>
      <c r="J2069" s="2">
        <f t="shared" si="230"/>
        <v>5.6386466135537319</v>
      </c>
      <c r="K2069" s="2">
        <f t="shared" si="231"/>
        <v>5.6386466135537319</v>
      </c>
      <c r="L2069" s="2">
        <v>0.02</v>
      </c>
      <c r="M2069" s="2">
        <v>7</v>
      </c>
      <c r="N2069" s="3">
        <v>45090</v>
      </c>
      <c r="O2069" s="3">
        <v>45092</v>
      </c>
      <c r="P2069" s="2" t="s">
        <v>30</v>
      </c>
      <c r="Q2069" s="2" t="s">
        <v>21</v>
      </c>
      <c r="R2069" s="2">
        <v>503.33</v>
      </c>
      <c r="S2069" s="2" t="s">
        <v>38</v>
      </c>
    </row>
    <row r="2070" spans="1:19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 t="str">
        <f t="shared" si="225"/>
        <v>high sales</v>
      </c>
      <c r="F2070" s="2" t="str">
        <f t="shared" si="226"/>
        <v>high</v>
      </c>
      <c r="G2070" s="2" t="str">
        <f t="shared" si="227"/>
        <v>high</v>
      </c>
      <c r="H2070" s="2" t="str">
        <f t="shared" si="228"/>
        <v>high impact</v>
      </c>
      <c r="I2070" s="2" t="str">
        <f t="shared" si="229"/>
        <v>good</v>
      </c>
      <c r="J2070" s="2">
        <f t="shared" si="230"/>
        <v>17.934945411892087</v>
      </c>
      <c r="K2070" s="2">
        <f t="shared" si="231"/>
        <v>17.934945411892087</v>
      </c>
      <c r="L2070" s="2">
        <v>0.06</v>
      </c>
      <c r="M2070" s="2">
        <v>1</v>
      </c>
      <c r="N2070" s="3">
        <v>45466</v>
      </c>
      <c r="O2070" s="3">
        <v>45467</v>
      </c>
      <c r="P2070" s="2" t="s">
        <v>14</v>
      </c>
      <c r="Q2070" s="2" t="s">
        <v>15</v>
      </c>
      <c r="R2070" s="2">
        <v>110.83</v>
      </c>
      <c r="S2070" s="2" t="s">
        <v>27</v>
      </c>
    </row>
    <row r="2071" spans="1:19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 t="str">
        <f t="shared" si="225"/>
        <v>high sales</v>
      </c>
      <c r="F2071" s="2" t="str">
        <f t="shared" si="226"/>
        <v>high</v>
      </c>
      <c r="G2071" s="2" t="str">
        <f t="shared" si="227"/>
        <v>low</v>
      </c>
      <c r="H2071" s="2" t="str">
        <f t="shared" si="228"/>
        <v>high impact</v>
      </c>
      <c r="I2071" s="2" t="str">
        <f t="shared" si="229"/>
        <v>good</v>
      </c>
      <c r="J2071" s="2">
        <f t="shared" si="230"/>
        <v>7.268227879387049</v>
      </c>
      <c r="K2071" s="2">
        <f t="shared" si="231"/>
        <v>7.268227879387049</v>
      </c>
      <c r="L2071" s="2">
        <v>0.01</v>
      </c>
      <c r="M2071" s="2">
        <v>1</v>
      </c>
      <c r="N2071" s="3">
        <v>45141</v>
      </c>
      <c r="O2071" s="3">
        <v>45146</v>
      </c>
      <c r="P2071" s="2" t="s">
        <v>30</v>
      </c>
      <c r="Q2071" s="2" t="s">
        <v>26</v>
      </c>
      <c r="R2071" s="2">
        <v>323.68</v>
      </c>
      <c r="S2071" s="2" t="s">
        <v>33</v>
      </c>
    </row>
    <row r="2072" spans="1:19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 t="str">
        <f t="shared" si="225"/>
        <v>low sales</v>
      </c>
      <c r="F2072" s="2" t="str">
        <f t="shared" si="226"/>
        <v>medium</v>
      </c>
      <c r="G2072" s="2" t="str">
        <f t="shared" si="227"/>
        <v>low</v>
      </c>
      <c r="H2072" s="2" t="str">
        <f t="shared" si="228"/>
        <v>high impact</v>
      </c>
      <c r="I2072" s="2" t="str">
        <f t="shared" si="229"/>
        <v>good</v>
      </c>
      <c r="J2072" s="2">
        <f t="shared" si="230"/>
        <v>3.7964452343923569</v>
      </c>
      <c r="K2072" s="2">
        <f t="shared" si="231"/>
        <v>3.7964452343923569</v>
      </c>
      <c r="L2072" s="2">
        <v>0.28999999999999998</v>
      </c>
      <c r="M2072" s="2">
        <v>1</v>
      </c>
      <c r="N2072" s="3">
        <v>45029</v>
      </c>
      <c r="O2072" s="3">
        <v>45033</v>
      </c>
      <c r="P2072" s="2" t="s">
        <v>30</v>
      </c>
      <c r="Q2072" s="2" t="s">
        <v>15</v>
      </c>
      <c r="R2072" s="2">
        <v>225.05</v>
      </c>
      <c r="S2072" s="2" t="s">
        <v>22</v>
      </c>
    </row>
    <row r="2073" spans="1:19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 t="str">
        <f t="shared" si="225"/>
        <v>high sales</v>
      </c>
      <c r="F2073" s="2" t="str">
        <f t="shared" si="226"/>
        <v>high</v>
      </c>
      <c r="G2073" s="2" t="str">
        <f t="shared" si="227"/>
        <v>high</v>
      </c>
      <c r="H2073" s="2" t="str">
        <f t="shared" si="228"/>
        <v>high impact</v>
      </c>
      <c r="I2073" s="2" t="str">
        <f t="shared" si="229"/>
        <v>good</v>
      </c>
      <c r="J2073" s="2">
        <f t="shared" si="230"/>
        <v>11.157274451368194</v>
      </c>
      <c r="K2073" s="2">
        <f t="shared" si="231"/>
        <v>11.157274451368194</v>
      </c>
      <c r="L2073" s="2">
        <v>0.11</v>
      </c>
      <c r="M2073" s="2">
        <v>3</v>
      </c>
      <c r="N2073" s="3">
        <v>45330</v>
      </c>
      <c r="O2073" s="3">
        <v>45334</v>
      </c>
      <c r="P2073" s="2" t="s">
        <v>14</v>
      </c>
      <c r="Q2073" s="2" t="s">
        <v>21</v>
      </c>
      <c r="R2073" s="2">
        <v>147.63999999999999</v>
      </c>
      <c r="S2073" s="2" t="s">
        <v>38</v>
      </c>
    </row>
    <row r="2074" spans="1:19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 t="str">
        <f t="shared" si="225"/>
        <v>high sales</v>
      </c>
      <c r="F2074" s="2" t="str">
        <f t="shared" si="226"/>
        <v>high</v>
      </c>
      <c r="G2074" s="2" t="str">
        <f t="shared" si="227"/>
        <v>high</v>
      </c>
      <c r="H2074" s="2" t="str">
        <f t="shared" si="228"/>
        <v>high impact</v>
      </c>
      <c r="I2074" s="2" t="str">
        <f t="shared" si="229"/>
        <v>good</v>
      </c>
      <c r="J2074" s="2">
        <f t="shared" si="230"/>
        <v>3.9714496700050774</v>
      </c>
      <c r="K2074" s="2">
        <f t="shared" si="231"/>
        <v>3.9714496700050774</v>
      </c>
      <c r="L2074" s="2">
        <v>0.42</v>
      </c>
      <c r="M2074" s="2">
        <v>9</v>
      </c>
      <c r="N2074" s="3">
        <v>45091</v>
      </c>
      <c r="O2074" s="3">
        <v>45097</v>
      </c>
      <c r="P2074" s="2" t="s">
        <v>20</v>
      </c>
      <c r="Q2074" s="2" t="s">
        <v>15</v>
      </c>
      <c r="R2074" s="2">
        <v>1083.3499999999999</v>
      </c>
      <c r="S2074" s="2" t="s">
        <v>38</v>
      </c>
    </row>
    <row r="2075" spans="1:19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 t="str">
        <f t="shared" si="225"/>
        <v>high sales</v>
      </c>
      <c r="F2075" s="2" t="str">
        <f t="shared" si="226"/>
        <v>high</v>
      </c>
      <c r="G2075" s="2" t="str">
        <f t="shared" si="227"/>
        <v>high</v>
      </c>
      <c r="H2075" s="2" t="str">
        <f t="shared" si="228"/>
        <v>high impact</v>
      </c>
      <c r="I2075" s="2" t="str">
        <f t="shared" si="229"/>
        <v>good</v>
      </c>
      <c r="J2075" s="2">
        <f t="shared" si="230"/>
        <v>8.4876686479856573</v>
      </c>
      <c r="K2075" s="2">
        <f t="shared" si="231"/>
        <v>8.4876686479856573</v>
      </c>
      <c r="L2075" s="2">
        <v>0.23</v>
      </c>
      <c r="M2075" s="2">
        <v>8</v>
      </c>
      <c r="N2075" s="3">
        <v>45497</v>
      </c>
      <c r="O2075" s="3">
        <v>45504</v>
      </c>
      <c r="P2075" s="2" t="s">
        <v>20</v>
      </c>
      <c r="Q2075" s="2" t="s">
        <v>26</v>
      </c>
      <c r="R2075" s="2">
        <v>529.95000000000005</v>
      </c>
      <c r="S2075" s="2" t="s">
        <v>33</v>
      </c>
    </row>
    <row r="2076" spans="1:19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 t="str">
        <f t="shared" si="225"/>
        <v>high sales</v>
      </c>
      <c r="F2076" s="2" t="str">
        <f t="shared" si="226"/>
        <v>high</v>
      </c>
      <c r="G2076" s="2" t="str">
        <f t="shared" si="227"/>
        <v>low</v>
      </c>
      <c r="H2076" s="2" t="str">
        <f t="shared" si="228"/>
        <v>high impact</v>
      </c>
      <c r="I2076" s="2" t="str">
        <f t="shared" si="229"/>
        <v>good</v>
      </c>
      <c r="J2076" s="2">
        <f t="shared" si="230"/>
        <v>5.3530899703737065</v>
      </c>
      <c r="K2076" s="2">
        <f t="shared" si="231"/>
        <v>5.3530899703737065</v>
      </c>
      <c r="L2076" s="2">
        <v>0.42</v>
      </c>
      <c r="M2076" s="2">
        <v>9</v>
      </c>
      <c r="N2076" s="3">
        <v>44970</v>
      </c>
      <c r="O2076" s="3">
        <v>44973</v>
      </c>
      <c r="P2076" s="2" t="s">
        <v>14</v>
      </c>
      <c r="Q2076" s="2" t="s">
        <v>21</v>
      </c>
      <c r="R2076" s="2">
        <v>577.19000000000005</v>
      </c>
      <c r="S2076" s="2" t="s">
        <v>22</v>
      </c>
    </row>
    <row r="2077" spans="1:19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 t="str">
        <f t="shared" si="225"/>
        <v>high sales</v>
      </c>
      <c r="F2077" s="2" t="str">
        <f t="shared" si="226"/>
        <v>high</v>
      </c>
      <c r="G2077" s="2" t="str">
        <f t="shared" si="227"/>
        <v>high</v>
      </c>
      <c r="H2077" s="2" t="str">
        <f t="shared" si="228"/>
        <v>high impact</v>
      </c>
      <c r="I2077" s="2" t="str">
        <f t="shared" si="229"/>
        <v>good</v>
      </c>
      <c r="J2077" s="2">
        <f t="shared" si="230"/>
        <v>8.1258112990376326</v>
      </c>
      <c r="K2077" s="2">
        <f t="shared" si="231"/>
        <v>8.1258112990376326</v>
      </c>
      <c r="L2077" s="2">
        <v>0.28000000000000003</v>
      </c>
      <c r="M2077" s="2">
        <v>5</v>
      </c>
      <c r="N2077" s="3">
        <v>45066</v>
      </c>
      <c r="O2077" s="3">
        <v>45070</v>
      </c>
      <c r="P2077" s="2" t="s">
        <v>30</v>
      </c>
      <c r="Q2077" s="2" t="s">
        <v>21</v>
      </c>
      <c r="R2077" s="2">
        <v>312.77</v>
      </c>
      <c r="S2077" s="2" t="s">
        <v>27</v>
      </c>
    </row>
    <row r="2078" spans="1:19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 t="str">
        <f t="shared" si="225"/>
        <v>high sales</v>
      </c>
      <c r="F2078" s="2" t="str">
        <f t="shared" si="226"/>
        <v>high</v>
      </c>
      <c r="G2078" s="2" t="str">
        <f t="shared" si="227"/>
        <v>low</v>
      </c>
      <c r="H2078" s="2" t="str">
        <f t="shared" si="228"/>
        <v>high impact</v>
      </c>
      <c r="I2078" s="2" t="str">
        <f t="shared" si="229"/>
        <v>good</v>
      </c>
      <c r="J2078" s="2">
        <f t="shared" si="230"/>
        <v>8.4435749200977632</v>
      </c>
      <c r="K2078" s="2">
        <f t="shared" si="231"/>
        <v>8.4435749200977632</v>
      </c>
      <c r="L2078" s="2">
        <v>0.4</v>
      </c>
      <c r="M2078" s="2">
        <v>7</v>
      </c>
      <c r="N2078" s="3">
        <v>44958</v>
      </c>
      <c r="O2078" s="3">
        <v>44962</v>
      </c>
      <c r="P2078" s="2" t="s">
        <v>14</v>
      </c>
      <c r="Q2078" s="2" t="s">
        <v>21</v>
      </c>
      <c r="R2078" s="2">
        <v>425.52</v>
      </c>
      <c r="S2078" s="2" t="s">
        <v>33</v>
      </c>
    </row>
    <row r="2079" spans="1:19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 t="str">
        <f t="shared" si="225"/>
        <v>high sales</v>
      </c>
      <c r="F2079" s="2" t="str">
        <f t="shared" si="226"/>
        <v>high</v>
      </c>
      <c r="G2079" s="2" t="str">
        <f t="shared" si="227"/>
        <v>high</v>
      </c>
      <c r="H2079" s="2" t="str">
        <f t="shared" si="228"/>
        <v>high impact</v>
      </c>
      <c r="I2079" s="2" t="str">
        <f t="shared" si="229"/>
        <v>good</v>
      </c>
      <c r="J2079" s="2">
        <f t="shared" si="230"/>
        <v>3.7296996528407784</v>
      </c>
      <c r="K2079" s="2">
        <f t="shared" si="231"/>
        <v>3.7296996528407784</v>
      </c>
      <c r="L2079" s="2">
        <v>0.19</v>
      </c>
      <c r="M2079" s="2">
        <v>9</v>
      </c>
      <c r="N2079" s="3">
        <v>45175</v>
      </c>
      <c r="O2079" s="3">
        <v>45181</v>
      </c>
      <c r="P2079" s="2" t="s">
        <v>14</v>
      </c>
      <c r="Q2079" s="2" t="s">
        <v>21</v>
      </c>
      <c r="R2079" s="2">
        <v>826.71</v>
      </c>
      <c r="S2079" s="2" t="s">
        <v>22</v>
      </c>
    </row>
    <row r="2080" spans="1:19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 t="str">
        <f t="shared" si="225"/>
        <v>high sales</v>
      </c>
      <c r="F2080" s="2" t="str">
        <f t="shared" si="226"/>
        <v>high</v>
      </c>
      <c r="G2080" s="2" t="str">
        <f t="shared" si="227"/>
        <v>high</v>
      </c>
      <c r="H2080" s="2" t="str">
        <f t="shared" si="228"/>
        <v>high impact</v>
      </c>
      <c r="I2080" s="2" t="str">
        <f t="shared" si="229"/>
        <v>good</v>
      </c>
      <c r="J2080" s="2">
        <f t="shared" si="230"/>
        <v>4.4884049773755654</v>
      </c>
      <c r="K2080" s="2">
        <f t="shared" si="231"/>
        <v>4.4884049773755654</v>
      </c>
      <c r="L2080" s="2">
        <v>0.47</v>
      </c>
      <c r="M2080" s="2">
        <v>5</v>
      </c>
      <c r="N2080" s="3">
        <v>45469</v>
      </c>
      <c r="O2080" s="3">
        <v>45475</v>
      </c>
      <c r="P2080" s="2" t="s">
        <v>14</v>
      </c>
      <c r="Q2080" s="2" t="s">
        <v>21</v>
      </c>
      <c r="R2080" s="2">
        <v>1096.1600000000001</v>
      </c>
      <c r="S2080" s="2" t="s">
        <v>47</v>
      </c>
    </row>
    <row r="2081" spans="1:19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 t="str">
        <f t="shared" si="225"/>
        <v>high sales</v>
      </c>
      <c r="F2081" s="2" t="str">
        <f t="shared" si="226"/>
        <v>high</v>
      </c>
      <c r="G2081" s="2" t="str">
        <f t="shared" si="227"/>
        <v>low</v>
      </c>
      <c r="H2081" s="2" t="str">
        <f t="shared" si="228"/>
        <v>high impact</v>
      </c>
      <c r="I2081" s="2" t="str">
        <f t="shared" si="229"/>
        <v>good</v>
      </c>
      <c r="J2081" s="2">
        <f t="shared" si="230"/>
        <v>9.6306255835667613</v>
      </c>
      <c r="K2081" s="2">
        <f t="shared" si="231"/>
        <v>9.6306255835667613</v>
      </c>
      <c r="L2081" s="2">
        <v>0.33</v>
      </c>
      <c r="M2081" s="2">
        <v>8</v>
      </c>
      <c r="N2081" s="3">
        <v>45456</v>
      </c>
      <c r="O2081" s="3">
        <v>45461</v>
      </c>
      <c r="P2081" s="2" t="s">
        <v>30</v>
      </c>
      <c r="Q2081" s="2" t="s">
        <v>26</v>
      </c>
      <c r="R2081" s="2">
        <v>107.1</v>
      </c>
      <c r="S2081" s="2" t="s">
        <v>38</v>
      </c>
    </row>
    <row r="2082" spans="1:19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 t="str">
        <f t="shared" si="225"/>
        <v>high sales</v>
      </c>
      <c r="F2082" s="2" t="str">
        <f t="shared" si="226"/>
        <v>high</v>
      </c>
      <c r="G2082" s="2" t="str">
        <f t="shared" si="227"/>
        <v>low</v>
      </c>
      <c r="H2082" s="2" t="str">
        <f t="shared" si="228"/>
        <v>high impact</v>
      </c>
      <c r="I2082" s="2" t="str">
        <f t="shared" si="229"/>
        <v>good</v>
      </c>
      <c r="J2082" s="2">
        <f t="shared" si="230"/>
        <v>5.9012827090815803</v>
      </c>
      <c r="K2082" s="2">
        <f t="shared" si="231"/>
        <v>5.9012827090815803</v>
      </c>
      <c r="L2082" s="2">
        <v>0.3</v>
      </c>
      <c r="M2082" s="2">
        <v>8</v>
      </c>
      <c r="N2082" s="3">
        <v>45595</v>
      </c>
      <c r="O2082" s="3">
        <v>45602</v>
      </c>
      <c r="P2082" s="2" t="s">
        <v>14</v>
      </c>
      <c r="Q2082" s="2" t="s">
        <v>21</v>
      </c>
      <c r="R2082" s="2">
        <v>389.8</v>
      </c>
      <c r="S2082" s="2" t="s">
        <v>47</v>
      </c>
    </row>
    <row r="2083" spans="1:19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 t="str">
        <f t="shared" si="225"/>
        <v>high sales</v>
      </c>
      <c r="F2083" s="2" t="str">
        <f t="shared" si="226"/>
        <v>high</v>
      </c>
      <c r="G2083" s="2" t="str">
        <f t="shared" si="227"/>
        <v>low</v>
      </c>
      <c r="H2083" s="2" t="str">
        <f t="shared" si="228"/>
        <v>high impact</v>
      </c>
      <c r="I2083" s="2" t="str">
        <f t="shared" si="229"/>
        <v>good</v>
      </c>
      <c r="J2083" s="2">
        <f t="shared" si="230"/>
        <v>5.6133811755516501</v>
      </c>
      <c r="K2083" s="2">
        <f t="shared" si="231"/>
        <v>5.6133811755516501</v>
      </c>
      <c r="L2083" s="2">
        <v>0.18</v>
      </c>
      <c r="M2083" s="2">
        <v>3</v>
      </c>
      <c r="N2083" s="3">
        <v>45339</v>
      </c>
      <c r="O2083" s="3">
        <v>45345</v>
      </c>
      <c r="P2083" s="2" t="s">
        <v>14</v>
      </c>
      <c r="Q2083" s="2" t="s">
        <v>15</v>
      </c>
      <c r="R2083" s="2">
        <v>819.36</v>
      </c>
      <c r="S2083" s="2" t="s">
        <v>16</v>
      </c>
    </row>
    <row r="2084" spans="1:19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 t="str">
        <f t="shared" si="225"/>
        <v>high sales</v>
      </c>
      <c r="F2084" s="2" t="str">
        <f t="shared" si="226"/>
        <v>high</v>
      </c>
      <c r="G2084" s="2" t="str">
        <f t="shared" si="227"/>
        <v>low</v>
      </c>
      <c r="H2084" s="2" t="str">
        <f t="shared" si="228"/>
        <v>high impact</v>
      </c>
      <c r="I2084" s="2" t="str">
        <f t="shared" si="229"/>
        <v>good</v>
      </c>
      <c r="J2084" s="2">
        <f t="shared" si="230"/>
        <v>4.3031910897411825</v>
      </c>
      <c r="K2084" s="2">
        <f t="shared" si="231"/>
        <v>4.3031910897411825</v>
      </c>
      <c r="L2084" s="2">
        <v>0.47</v>
      </c>
      <c r="M2084" s="2">
        <v>5</v>
      </c>
      <c r="N2084" s="3">
        <v>45529</v>
      </c>
      <c r="O2084" s="3">
        <v>45534</v>
      </c>
      <c r="P2084" s="2" t="s">
        <v>30</v>
      </c>
      <c r="Q2084" s="2" t="s">
        <v>21</v>
      </c>
      <c r="R2084" s="2">
        <v>1064.8399999999999</v>
      </c>
      <c r="S2084" s="2" t="s">
        <v>22</v>
      </c>
    </row>
    <row r="2085" spans="1:19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 t="str">
        <f t="shared" si="225"/>
        <v>high sales</v>
      </c>
      <c r="F2085" s="2" t="str">
        <f t="shared" si="226"/>
        <v>high</v>
      </c>
      <c r="G2085" s="2" t="str">
        <f t="shared" si="227"/>
        <v>low</v>
      </c>
      <c r="H2085" s="2" t="str">
        <f t="shared" si="228"/>
        <v>high impact</v>
      </c>
      <c r="I2085" s="2" t="str">
        <f t="shared" si="229"/>
        <v>not good</v>
      </c>
      <c r="J2085" s="2">
        <f t="shared" si="230"/>
        <v>4.5446698316788945</v>
      </c>
      <c r="K2085" s="2">
        <f t="shared" si="231"/>
        <v>4.5446698316788945</v>
      </c>
      <c r="L2085" s="2">
        <v>0.17</v>
      </c>
      <c r="M2085" s="2">
        <v>8</v>
      </c>
      <c r="N2085" s="3">
        <v>45458</v>
      </c>
      <c r="O2085" s="3">
        <v>45459</v>
      </c>
      <c r="P2085" s="2" t="s">
        <v>30</v>
      </c>
      <c r="Q2085" s="2" t="s">
        <v>21</v>
      </c>
      <c r="R2085" s="2">
        <v>556.08000000000004</v>
      </c>
      <c r="S2085" s="2" t="s">
        <v>38</v>
      </c>
    </row>
    <row r="2086" spans="1:19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 t="str">
        <f t="shared" si="225"/>
        <v>low sales</v>
      </c>
      <c r="F2086" s="2" t="str">
        <f t="shared" si="226"/>
        <v>medium</v>
      </c>
      <c r="G2086" s="2" t="str">
        <f t="shared" si="227"/>
        <v>high</v>
      </c>
      <c r="H2086" s="2" t="str">
        <f t="shared" si="228"/>
        <v>high impact</v>
      </c>
      <c r="I2086" s="2" t="str">
        <f t="shared" si="229"/>
        <v>not good</v>
      </c>
      <c r="J2086" s="2">
        <f t="shared" si="230"/>
        <v>4.5775504062594035</v>
      </c>
      <c r="K2086" s="2">
        <f t="shared" si="231"/>
        <v>4.5775504062594035</v>
      </c>
      <c r="L2086" s="2">
        <v>0.42</v>
      </c>
      <c r="M2086" s="2">
        <v>3</v>
      </c>
      <c r="N2086" s="3">
        <v>45597</v>
      </c>
      <c r="O2086" s="3">
        <v>45603</v>
      </c>
      <c r="P2086" s="2" t="s">
        <v>20</v>
      </c>
      <c r="Q2086" s="2" t="s">
        <v>15</v>
      </c>
      <c r="R2086" s="2">
        <v>166.15</v>
      </c>
      <c r="S2086" s="2" t="s">
        <v>22</v>
      </c>
    </row>
    <row r="2087" spans="1:19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 t="str">
        <f t="shared" si="225"/>
        <v>high sales</v>
      </c>
      <c r="F2087" s="2" t="str">
        <f t="shared" si="226"/>
        <v>high</v>
      </c>
      <c r="G2087" s="2" t="str">
        <f t="shared" si="227"/>
        <v>low</v>
      </c>
      <c r="H2087" s="2" t="str">
        <f t="shared" si="228"/>
        <v>high impact</v>
      </c>
      <c r="I2087" s="2" t="str">
        <f t="shared" si="229"/>
        <v>good</v>
      </c>
      <c r="J2087" s="2">
        <f t="shared" si="230"/>
        <v>6.8887411645910461</v>
      </c>
      <c r="K2087" s="2">
        <f t="shared" si="231"/>
        <v>6.8887411645910461</v>
      </c>
      <c r="L2087" s="2">
        <v>0.2</v>
      </c>
      <c r="M2087" s="2">
        <v>3</v>
      </c>
      <c r="N2087" s="3">
        <v>44957</v>
      </c>
      <c r="O2087" s="3">
        <v>44963</v>
      </c>
      <c r="P2087" s="2" t="s">
        <v>20</v>
      </c>
      <c r="Q2087" s="2" t="s">
        <v>26</v>
      </c>
      <c r="R2087" s="2">
        <v>594.20000000000005</v>
      </c>
      <c r="S2087" s="2" t="s">
        <v>22</v>
      </c>
    </row>
    <row r="2088" spans="1:19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 t="str">
        <f t="shared" si="225"/>
        <v>high sales</v>
      </c>
      <c r="F2088" s="2" t="str">
        <f t="shared" si="226"/>
        <v>high</v>
      </c>
      <c r="G2088" s="2" t="str">
        <f t="shared" si="227"/>
        <v>low</v>
      </c>
      <c r="H2088" s="2" t="str">
        <f t="shared" si="228"/>
        <v>high impact</v>
      </c>
      <c r="I2088" s="2" t="str">
        <f t="shared" si="229"/>
        <v>good</v>
      </c>
      <c r="J2088" s="2">
        <f t="shared" si="230"/>
        <v>9.2734233389586844</v>
      </c>
      <c r="K2088" s="2">
        <f t="shared" si="231"/>
        <v>9.2734233389586844</v>
      </c>
      <c r="L2088" s="2">
        <v>0.38</v>
      </c>
      <c r="M2088" s="2">
        <v>6</v>
      </c>
      <c r="N2088" s="3">
        <v>45624</v>
      </c>
      <c r="O2088" s="3">
        <v>45629</v>
      </c>
      <c r="P2088" s="2" t="s">
        <v>30</v>
      </c>
      <c r="Q2088" s="2" t="s">
        <v>21</v>
      </c>
      <c r="R2088" s="2">
        <v>319.98</v>
      </c>
      <c r="S2088" s="2" t="s">
        <v>27</v>
      </c>
    </row>
    <row r="2089" spans="1:19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 t="str">
        <f t="shared" si="225"/>
        <v>high sales</v>
      </c>
      <c r="F2089" s="2" t="str">
        <f t="shared" si="226"/>
        <v>high</v>
      </c>
      <c r="G2089" s="2" t="str">
        <f t="shared" si="227"/>
        <v>low</v>
      </c>
      <c r="H2089" s="2" t="str">
        <f t="shared" si="228"/>
        <v>high impact</v>
      </c>
      <c r="I2089" s="2" t="str">
        <f t="shared" si="229"/>
        <v>good</v>
      </c>
      <c r="J2089" s="2">
        <f t="shared" si="230"/>
        <v>5.6925295349075524</v>
      </c>
      <c r="K2089" s="2">
        <f t="shared" si="231"/>
        <v>5.6925295349075524</v>
      </c>
      <c r="L2089" s="2">
        <v>0.46</v>
      </c>
      <c r="M2089" s="2">
        <v>7</v>
      </c>
      <c r="N2089" s="3">
        <v>45317</v>
      </c>
      <c r="O2089" s="3">
        <v>45318</v>
      </c>
      <c r="P2089" s="2" t="s">
        <v>14</v>
      </c>
      <c r="Q2089" s="2" t="s">
        <v>26</v>
      </c>
      <c r="R2089" s="2">
        <v>683.09</v>
      </c>
      <c r="S2089" s="2" t="s">
        <v>38</v>
      </c>
    </row>
    <row r="2090" spans="1:19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 t="str">
        <f t="shared" si="225"/>
        <v>high sales</v>
      </c>
      <c r="F2090" s="2" t="str">
        <f t="shared" si="226"/>
        <v>high</v>
      </c>
      <c r="G2090" s="2" t="str">
        <f t="shared" si="227"/>
        <v>low</v>
      </c>
      <c r="H2090" s="2" t="str">
        <f t="shared" si="228"/>
        <v>high impact</v>
      </c>
      <c r="I2090" s="2" t="str">
        <f t="shared" si="229"/>
        <v>good</v>
      </c>
      <c r="J2090" s="2">
        <f t="shared" si="230"/>
        <v>4.1884878843124413</v>
      </c>
      <c r="K2090" s="2">
        <f t="shared" si="231"/>
        <v>4.1884878843124413</v>
      </c>
      <c r="L2090" s="2">
        <v>0.23</v>
      </c>
      <c r="M2090" s="2">
        <v>7</v>
      </c>
      <c r="N2090" s="3">
        <v>45150</v>
      </c>
      <c r="O2090" s="3">
        <v>45151</v>
      </c>
      <c r="P2090" s="2" t="s">
        <v>20</v>
      </c>
      <c r="Q2090" s="2" t="s">
        <v>15</v>
      </c>
      <c r="R2090" s="2">
        <v>564.97</v>
      </c>
      <c r="S2090" s="2" t="s">
        <v>47</v>
      </c>
    </row>
    <row r="2091" spans="1:19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 t="str">
        <f t="shared" si="225"/>
        <v>high sales</v>
      </c>
      <c r="F2091" s="2" t="str">
        <f t="shared" si="226"/>
        <v>high</v>
      </c>
      <c r="G2091" s="2" t="str">
        <f t="shared" si="227"/>
        <v>low</v>
      </c>
      <c r="H2091" s="2" t="str">
        <f t="shared" si="228"/>
        <v>high impact</v>
      </c>
      <c r="I2091" s="2" t="str">
        <f t="shared" si="229"/>
        <v>good</v>
      </c>
      <c r="J2091" s="2">
        <f t="shared" si="230"/>
        <v>3.6430323521612302</v>
      </c>
      <c r="K2091" s="2">
        <f t="shared" si="231"/>
        <v>3.6430323521612302</v>
      </c>
      <c r="L2091" s="2">
        <v>0.26</v>
      </c>
      <c r="M2091" s="2">
        <v>6</v>
      </c>
      <c r="N2091" s="3">
        <v>45429</v>
      </c>
      <c r="O2091" s="3">
        <v>45431</v>
      </c>
      <c r="P2091" s="2" t="s">
        <v>30</v>
      </c>
      <c r="Q2091" s="2" t="s">
        <v>26</v>
      </c>
      <c r="R2091" s="2">
        <v>301.68</v>
      </c>
      <c r="S2091" s="2" t="s">
        <v>27</v>
      </c>
    </row>
    <row r="2092" spans="1:19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 t="str">
        <f t="shared" si="225"/>
        <v>low sales</v>
      </c>
      <c r="F2092" s="2" t="str">
        <f t="shared" si="226"/>
        <v>low</v>
      </c>
      <c r="G2092" s="2" t="str">
        <f t="shared" si="227"/>
        <v>low</v>
      </c>
      <c r="H2092" s="2" t="str">
        <f t="shared" si="228"/>
        <v>low Impact</v>
      </c>
      <c r="I2092" s="2" t="str">
        <f t="shared" si="229"/>
        <v>not good</v>
      </c>
      <c r="J2092" s="2">
        <f t="shared" si="230"/>
        <v>4.2850108331691947</v>
      </c>
      <c r="K2092" s="2">
        <f t="shared" si="231"/>
        <v>4.2850108331691947</v>
      </c>
      <c r="L2092" s="2">
        <v>0.17</v>
      </c>
      <c r="M2092" s="2">
        <v>7</v>
      </c>
      <c r="N2092" s="3">
        <v>45481</v>
      </c>
      <c r="O2092" s="3">
        <v>45485</v>
      </c>
      <c r="P2092" s="2" t="s">
        <v>20</v>
      </c>
      <c r="Q2092" s="2" t="s">
        <v>15</v>
      </c>
      <c r="R2092" s="2">
        <v>50.77</v>
      </c>
      <c r="S2092" s="2" t="s">
        <v>38</v>
      </c>
    </row>
    <row r="2093" spans="1:19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 t="str">
        <f t="shared" si="225"/>
        <v>high sales</v>
      </c>
      <c r="F2093" s="2" t="str">
        <f t="shared" si="226"/>
        <v>high</v>
      </c>
      <c r="G2093" s="2" t="str">
        <f t="shared" si="227"/>
        <v>low</v>
      </c>
      <c r="H2093" s="2" t="str">
        <f t="shared" si="228"/>
        <v>high impact</v>
      </c>
      <c r="I2093" s="2" t="str">
        <f t="shared" si="229"/>
        <v>good</v>
      </c>
      <c r="J2093" s="2">
        <f t="shared" si="230"/>
        <v>6.7210546246331546</v>
      </c>
      <c r="K2093" s="2">
        <f t="shared" si="231"/>
        <v>6.7210546246331546</v>
      </c>
      <c r="L2093" s="2">
        <v>0.03</v>
      </c>
      <c r="M2093" s="2">
        <v>7</v>
      </c>
      <c r="N2093" s="3">
        <v>45435</v>
      </c>
      <c r="O2093" s="3">
        <v>45440</v>
      </c>
      <c r="P2093" s="2" t="s">
        <v>20</v>
      </c>
      <c r="Q2093" s="2" t="s">
        <v>26</v>
      </c>
      <c r="R2093" s="2">
        <v>422.52</v>
      </c>
      <c r="S2093" s="2" t="s">
        <v>22</v>
      </c>
    </row>
    <row r="2094" spans="1:19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 t="str">
        <f t="shared" si="225"/>
        <v>low sales</v>
      </c>
      <c r="F2094" s="2" t="str">
        <f t="shared" si="226"/>
        <v>medium</v>
      </c>
      <c r="G2094" s="2" t="str">
        <f t="shared" si="227"/>
        <v>low</v>
      </c>
      <c r="H2094" s="2" t="str">
        <f t="shared" si="228"/>
        <v>high impact</v>
      </c>
      <c r="I2094" s="2" t="str">
        <f t="shared" si="229"/>
        <v>not good</v>
      </c>
      <c r="J2094" s="2">
        <f t="shared" si="230"/>
        <v>3.4565563892236519</v>
      </c>
      <c r="K2094" s="2">
        <f t="shared" si="231"/>
        <v>3.4565563892236519</v>
      </c>
      <c r="L2094" s="2">
        <v>0.33</v>
      </c>
      <c r="M2094" s="2">
        <v>4</v>
      </c>
      <c r="N2094" s="3">
        <v>44975</v>
      </c>
      <c r="O2094" s="3">
        <v>44976</v>
      </c>
      <c r="P2094" s="2" t="s">
        <v>30</v>
      </c>
      <c r="Q2094" s="2" t="s">
        <v>26</v>
      </c>
      <c r="R2094" s="2">
        <v>257.23</v>
      </c>
      <c r="S2094" s="2" t="s">
        <v>33</v>
      </c>
    </row>
    <row r="2095" spans="1:19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 t="str">
        <f t="shared" si="225"/>
        <v>high sales</v>
      </c>
      <c r="F2095" s="2" t="str">
        <f t="shared" si="226"/>
        <v>high</v>
      </c>
      <c r="G2095" s="2" t="str">
        <f t="shared" si="227"/>
        <v>low</v>
      </c>
      <c r="H2095" s="2" t="str">
        <f t="shared" si="228"/>
        <v>high impact</v>
      </c>
      <c r="I2095" s="2" t="str">
        <f t="shared" si="229"/>
        <v>good</v>
      </c>
      <c r="J2095" s="2">
        <f t="shared" si="230"/>
        <v>3.75030423719438</v>
      </c>
      <c r="K2095" s="2">
        <f t="shared" si="231"/>
        <v>3.75030423719438</v>
      </c>
      <c r="L2095" s="2">
        <v>0.06</v>
      </c>
      <c r="M2095" s="2">
        <v>8</v>
      </c>
      <c r="N2095" s="3">
        <v>45289</v>
      </c>
      <c r="O2095" s="3">
        <v>45296</v>
      </c>
      <c r="P2095" s="2" t="s">
        <v>14</v>
      </c>
      <c r="Q2095" s="2" t="s">
        <v>21</v>
      </c>
      <c r="R2095" s="2">
        <v>271.17</v>
      </c>
      <c r="S2095" s="2" t="s">
        <v>16</v>
      </c>
    </row>
    <row r="2096" spans="1:19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 t="str">
        <f t="shared" si="225"/>
        <v>high sales</v>
      </c>
      <c r="F2096" s="2" t="str">
        <f t="shared" si="226"/>
        <v>high</v>
      </c>
      <c r="G2096" s="2" t="str">
        <f t="shared" si="227"/>
        <v>low</v>
      </c>
      <c r="H2096" s="2" t="str">
        <f t="shared" si="228"/>
        <v>high impact</v>
      </c>
      <c r="I2096" s="2" t="str">
        <f t="shared" si="229"/>
        <v>good</v>
      </c>
      <c r="J2096" s="2">
        <f t="shared" si="230"/>
        <v>3.6203186928738984</v>
      </c>
      <c r="K2096" s="2">
        <f t="shared" si="231"/>
        <v>3.6203186928738984</v>
      </c>
      <c r="L2096" s="2">
        <v>0.18</v>
      </c>
      <c r="M2096" s="2">
        <v>8</v>
      </c>
      <c r="N2096" s="3">
        <v>45636</v>
      </c>
      <c r="O2096" s="3">
        <v>45640</v>
      </c>
      <c r="P2096" s="2" t="s">
        <v>20</v>
      </c>
      <c r="Q2096" s="2" t="s">
        <v>15</v>
      </c>
      <c r="R2096" s="2">
        <v>618.15</v>
      </c>
      <c r="S2096" s="2" t="s">
        <v>47</v>
      </c>
    </row>
    <row r="2097" spans="1:19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 t="str">
        <f t="shared" si="225"/>
        <v>high sales</v>
      </c>
      <c r="F2097" s="2" t="str">
        <f t="shared" si="226"/>
        <v>high</v>
      </c>
      <c r="G2097" s="2" t="str">
        <f t="shared" si="227"/>
        <v>low</v>
      </c>
      <c r="H2097" s="2" t="str">
        <f t="shared" si="228"/>
        <v>high impact</v>
      </c>
      <c r="I2097" s="2" t="str">
        <f t="shared" si="229"/>
        <v>good</v>
      </c>
      <c r="J2097" s="2">
        <f t="shared" si="230"/>
        <v>8.2713336739908012</v>
      </c>
      <c r="K2097" s="2">
        <f t="shared" si="231"/>
        <v>8.2713336739908012</v>
      </c>
      <c r="L2097" s="2">
        <v>0.17</v>
      </c>
      <c r="M2097" s="2">
        <v>2</v>
      </c>
      <c r="N2097" s="3">
        <v>45629</v>
      </c>
      <c r="O2097" s="3">
        <v>45635</v>
      </c>
      <c r="P2097" s="2" t="s">
        <v>20</v>
      </c>
      <c r="Q2097" s="2" t="s">
        <v>15</v>
      </c>
      <c r="R2097" s="2">
        <v>273.98</v>
      </c>
      <c r="S2097" s="2" t="s">
        <v>38</v>
      </c>
    </row>
    <row r="2098" spans="1:19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 t="str">
        <f t="shared" si="225"/>
        <v>high sales</v>
      </c>
      <c r="F2098" s="2" t="str">
        <f t="shared" si="226"/>
        <v>high</v>
      </c>
      <c r="G2098" s="2" t="str">
        <f t="shared" si="227"/>
        <v>high</v>
      </c>
      <c r="H2098" s="2" t="str">
        <f t="shared" si="228"/>
        <v>high impact</v>
      </c>
      <c r="I2098" s="2" t="str">
        <f t="shared" si="229"/>
        <v>good</v>
      </c>
      <c r="J2098" s="2">
        <f t="shared" si="230"/>
        <v>3.3814785336392155</v>
      </c>
      <c r="K2098" s="2">
        <f t="shared" si="231"/>
        <v>3.3814785336392155</v>
      </c>
      <c r="L2098" s="2">
        <v>0.08</v>
      </c>
      <c r="M2098" s="2">
        <v>5</v>
      </c>
      <c r="N2098" s="3">
        <v>44941</v>
      </c>
      <c r="O2098" s="3">
        <v>44946</v>
      </c>
      <c r="P2098" s="2" t="s">
        <v>30</v>
      </c>
      <c r="Q2098" s="2" t="s">
        <v>21</v>
      </c>
      <c r="R2098" s="2">
        <v>427.18</v>
      </c>
      <c r="S2098" s="2" t="s">
        <v>22</v>
      </c>
    </row>
    <row r="2099" spans="1:19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 t="str">
        <f t="shared" si="225"/>
        <v>low sales</v>
      </c>
      <c r="F2099" s="2" t="str">
        <f t="shared" si="226"/>
        <v>medium</v>
      </c>
      <c r="G2099" s="2" t="str">
        <f t="shared" si="227"/>
        <v>high</v>
      </c>
      <c r="H2099" s="2" t="str">
        <f t="shared" si="228"/>
        <v>high impact</v>
      </c>
      <c r="I2099" s="2" t="str">
        <f t="shared" si="229"/>
        <v>not good</v>
      </c>
      <c r="J2099" s="2">
        <f t="shared" si="230"/>
        <v>8.5159155733029088</v>
      </c>
      <c r="K2099" s="2">
        <f t="shared" si="231"/>
        <v>8.5159155733029088</v>
      </c>
      <c r="L2099" s="2">
        <v>0.33</v>
      </c>
      <c r="M2099" s="2">
        <v>2</v>
      </c>
      <c r="N2099" s="3">
        <v>45272</v>
      </c>
      <c r="O2099" s="3">
        <v>45278</v>
      </c>
      <c r="P2099" s="2" t="s">
        <v>30</v>
      </c>
      <c r="Q2099" s="2" t="s">
        <v>26</v>
      </c>
      <c r="R2099" s="2">
        <v>87.65</v>
      </c>
      <c r="S2099" s="2" t="s">
        <v>47</v>
      </c>
    </row>
    <row r="2100" spans="1:19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 t="str">
        <f t="shared" si="225"/>
        <v>high sales</v>
      </c>
      <c r="F2100" s="2" t="str">
        <f t="shared" si="226"/>
        <v>high</v>
      </c>
      <c r="G2100" s="2" t="str">
        <f t="shared" si="227"/>
        <v>low</v>
      </c>
      <c r="H2100" s="2" t="str">
        <f t="shared" si="228"/>
        <v>high impact</v>
      </c>
      <c r="I2100" s="2" t="str">
        <f t="shared" si="229"/>
        <v>not good</v>
      </c>
      <c r="J2100" s="2">
        <f t="shared" si="230"/>
        <v>11.00651511273472</v>
      </c>
      <c r="K2100" s="2">
        <f t="shared" si="231"/>
        <v>11.00651511273472</v>
      </c>
      <c r="L2100" s="2">
        <v>0.09</v>
      </c>
      <c r="M2100" s="2">
        <v>3</v>
      </c>
      <c r="N2100" s="3">
        <v>45394</v>
      </c>
      <c r="O2100" s="3">
        <v>45398</v>
      </c>
      <c r="P2100" s="2" t="s">
        <v>14</v>
      </c>
      <c r="Q2100" s="2" t="s">
        <v>26</v>
      </c>
      <c r="R2100" s="2">
        <v>429.77</v>
      </c>
      <c r="S2100" s="2" t="s">
        <v>16</v>
      </c>
    </row>
    <row r="2101" spans="1:19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 t="str">
        <f t="shared" si="225"/>
        <v>low sales</v>
      </c>
      <c r="F2101" s="2" t="str">
        <f t="shared" si="226"/>
        <v>medium</v>
      </c>
      <c r="G2101" s="2" t="str">
        <f t="shared" si="227"/>
        <v>low</v>
      </c>
      <c r="H2101" s="2" t="str">
        <f t="shared" si="228"/>
        <v>high impact</v>
      </c>
      <c r="I2101" s="2" t="str">
        <f t="shared" si="229"/>
        <v>not good</v>
      </c>
      <c r="J2101" s="2">
        <f t="shared" si="230"/>
        <v>9.7060969254820204</v>
      </c>
      <c r="K2101" s="2">
        <f t="shared" si="231"/>
        <v>9.7060969254820204</v>
      </c>
      <c r="L2101" s="2">
        <v>0.39</v>
      </c>
      <c r="M2101" s="2">
        <v>3</v>
      </c>
      <c r="N2101" s="3">
        <v>45419</v>
      </c>
      <c r="O2101" s="3">
        <v>45426</v>
      </c>
      <c r="P2101" s="2" t="s">
        <v>20</v>
      </c>
      <c r="Q2101" s="2" t="s">
        <v>26</v>
      </c>
      <c r="R2101" s="2">
        <v>76.760000000000005</v>
      </c>
      <c r="S2101" s="2" t="s">
        <v>47</v>
      </c>
    </row>
    <row r="2102" spans="1:19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 t="str">
        <f t="shared" si="225"/>
        <v>high sales</v>
      </c>
      <c r="F2102" s="2" t="str">
        <f t="shared" si="226"/>
        <v>high</v>
      </c>
      <c r="G2102" s="2" t="str">
        <f t="shared" si="227"/>
        <v>high</v>
      </c>
      <c r="H2102" s="2" t="str">
        <f t="shared" si="228"/>
        <v>high impact</v>
      </c>
      <c r="I2102" s="2" t="str">
        <f t="shared" si="229"/>
        <v>good</v>
      </c>
      <c r="J2102" s="2">
        <f t="shared" si="230"/>
        <v>4.7109148363033571</v>
      </c>
      <c r="K2102" s="2">
        <f t="shared" si="231"/>
        <v>4.7109148363033571</v>
      </c>
      <c r="L2102" s="2">
        <v>0.12</v>
      </c>
      <c r="M2102" s="2">
        <v>5</v>
      </c>
      <c r="N2102" s="3">
        <v>45165</v>
      </c>
      <c r="O2102" s="3">
        <v>45166</v>
      </c>
      <c r="P2102" s="2" t="s">
        <v>14</v>
      </c>
      <c r="Q2102" s="2" t="s">
        <v>26</v>
      </c>
      <c r="R2102" s="2">
        <v>386.08</v>
      </c>
      <c r="S2102" s="2" t="s">
        <v>33</v>
      </c>
    </row>
    <row r="2103" spans="1:19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 t="str">
        <f t="shared" si="225"/>
        <v>high sales</v>
      </c>
      <c r="F2103" s="2" t="str">
        <f t="shared" si="226"/>
        <v>high</v>
      </c>
      <c r="G2103" s="2" t="str">
        <f t="shared" si="227"/>
        <v>low</v>
      </c>
      <c r="H2103" s="2" t="str">
        <f t="shared" si="228"/>
        <v>high impact</v>
      </c>
      <c r="I2103" s="2" t="str">
        <f t="shared" si="229"/>
        <v>good</v>
      </c>
      <c r="J2103" s="2">
        <f t="shared" si="230"/>
        <v>6.6593548926213746</v>
      </c>
      <c r="K2103" s="2">
        <f t="shared" si="231"/>
        <v>6.6593548926213746</v>
      </c>
      <c r="L2103" s="2">
        <v>0.14000000000000001</v>
      </c>
      <c r="M2103" s="2">
        <v>8</v>
      </c>
      <c r="N2103" s="3">
        <v>45592</v>
      </c>
      <c r="O2103" s="3">
        <v>45596</v>
      </c>
      <c r="P2103" s="2" t="s">
        <v>30</v>
      </c>
      <c r="Q2103" s="2" t="s">
        <v>26</v>
      </c>
      <c r="R2103" s="2">
        <v>239.34</v>
      </c>
      <c r="S2103" s="2" t="s">
        <v>16</v>
      </c>
    </row>
    <row r="2104" spans="1:19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 t="str">
        <f t="shared" si="225"/>
        <v>high sales</v>
      </c>
      <c r="F2104" s="2" t="str">
        <f t="shared" si="226"/>
        <v>high</v>
      </c>
      <c r="G2104" s="2" t="str">
        <f t="shared" si="227"/>
        <v>high</v>
      </c>
      <c r="H2104" s="2" t="str">
        <f t="shared" si="228"/>
        <v>high impact</v>
      </c>
      <c r="I2104" s="2" t="str">
        <f t="shared" si="229"/>
        <v>good</v>
      </c>
      <c r="J2104" s="2">
        <f t="shared" si="230"/>
        <v>11.093392565359478</v>
      </c>
      <c r="K2104" s="2">
        <f t="shared" si="231"/>
        <v>11.093392565359478</v>
      </c>
      <c r="L2104" s="2">
        <v>0.17</v>
      </c>
      <c r="M2104" s="2">
        <v>3</v>
      </c>
      <c r="N2104" s="3">
        <v>45003</v>
      </c>
      <c r="O2104" s="3">
        <v>45009</v>
      </c>
      <c r="P2104" s="2" t="s">
        <v>30</v>
      </c>
      <c r="Q2104" s="2" t="s">
        <v>15</v>
      </c>
      <c r="R2104" s="2">
        <v>391.68</v>
      </c>
      <c r="S2104" s="2" t="s">
        <v>33</v>
      </c>
    </row>
    <row r="2105" spans="1:19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 t="str">
        <f t="shared" si="225"/>
        <v>high sales</v>
      </c>
      <c r="F2105" s="2" t="str">
        <f t="shared" si="226"/>
        <v>high</v>
      </c>
      <c r="G2105" s="2" t="str">
        <f t="shared" si="227"/>
        <v>low</v>
      </c>
      <c r="H2105" s="2" t="str">
        <f t="shared" si="228"/>
        <v>high impact</v>
      </c>
      <c r="I2105" s="2" t="str">
        <f t="shared" si="229"/>
        <v>good</v>
      </c>
      <c r="J2105" s="2">
        <f t="shared" si="230"/>
        <v>4.2206459100368177</v>
      </c>
      <c r="K2105" s="2">
        <f t="shared" si="231"/>
        <v>4.2206459100368177</v>
      </c>
      <c r="L2105" s="2">
        <v>0.08</v>
      </c>
      <c r="M2105" s="2">
        <v>7</v>
      </c>
      <c r="N2105" s="3">
        <v>45159</v>
      </c>
      <c r="O2105" s="3">
        <v>45162</v>
      </c>
      <c r="P2105" s="2" t="s">
        <v>14</v>
      </c>
      <c r="Q2105" s="2" t="s">
        <v>26</v>
      </c>
      <c r="R2105" s="2">
        <v>499.76</v>
      </c>
      <c r="S2105" s="2" t="s">
        <v>27</v>
      </c>
    </row>
    <row r="2106" spans="1:19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 t="str">
        <f t="shared" si="225"/>
        <v>low sales</v>
      </c>
      <c r="F2106" s="2" t="str">
        <f t="shared" si="226"/>
        <v>medium</v>
      </c>
      <c r="G2106" s="2" t="str">
        <f t="shared" si="227"/>
        <v>low</v>
      </c>
      <c r="H2106" s="2" t="str">
        <f t="shared" si="228"/>
        <v>high impact</v>
      </c>
      <c r="I2106" s="2" t="str">
        <f t="shared" si="229"/>
        <v>good</v>
      </c>
      <c r="J2106" s="2">
        <f t="shared" si="230"/>
        <v>11.771328787626807</v>
      </c>
      <c r="K2106" s="2">
        <f t="shared" si="231"/>
        <v>11.771328787626807</v>
      </c>
      <c r="L2106" s="2">
        <v>0.22</v>
      </c>
      <c r="M2106" s="2">
        <v>5</v>
      </c>
      <c r="N2106" s="3">
        <v>45372</v>
      </c>
      <c r="O2106" s="3">
        <v>45376</v>
      </c>
      <c r="P2106" s="2" t="s">
        <v>30</v>
      </c>
      <c r="Q2106" s="2" t="s">
        <v>21</v>
      </c>
      <c r="R2106" s="2">
        <v>60.13</v>
      </c>
      <c r="S2106" s="2" t="s">
        <v>22</v>
      </c>
    </row>
    <row r="2107" spans="1:19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 t="str">
        <f t="shared" si="225"/>
        <v>low sales</v>
      </c>
      <c r="F2107" s="2" t="str">
        <f t="shared" si="226"/>
        <v>low</v>
      </c>
      <c r="G2107" s="2" t="str">
        <f t="shared" si="227"/>
        <v>low</v>
      </c>
      <c r="H2107" s="2" t="str">
        <f t="shared" si="228"/>
        <v>low Impact</v>
      </c>
      <c r="I2107" s="2" t="str">
        <f t="shared" si="229"/>
        <v>good</v>
      </c>
      <c r="J2107" s="2">
        <f t="shared" si="230"/>
        <v>14.67578125</v>
      </c>
      <c r="K2107" s="2">
        <f t="shared" si="231"/>
        <v>14.67578125</v>
      </c>
      <c r="L2107" s="2">
        <v>0.04</v>
      </c>
      <c r="M2107" s="2">
        <v>4</v>
      </c>
      <c r="N2107" s="3">
        <v>45097</v>
      </c>
      <c r="O2107" s="3">
        <v>45103</v>
      </c>
      <c r="P2107" s="2" t="s">
        <v>30</v>
      </c>
      <c r="Q2107" s="2" t="s">
        <v>21</v>
      </c>
      <c r="R2107" s="2">
        <v>10.24</v>
      </c>
      <c r="S2107" s="2" t="s">
        <v>33</v>
      </c>
    </row>
    <row r="2108" spans="1:19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 t="str">
        <f t="shared" si="225"/>
        <v>high sales</v>
      </c>
      <c r="F2108" s="2" t="str">
        <f t="shared" si="226"/>
        <v>high</v>
      </c>
      <c r="G2108" s="2" t="str">
        <f t="shared" si="227"/>
        <v>high</v>
      </c>
      <c r="H2108" s="2" t="str">
        <f t="shared" si="228"/>
        <v>high impact</v>
      </c>
      <c r="I2108" s="2" t="str">
        <f t="shared" si="229"/>
        <v>not good</v>
      </c>
      <c r="J2108" s="2">
        <f t="shared" si="230"/>
        <v>3.7831246359930115</v>
      </c>
      <c r="K2108" s="2">
        <f t="shared" si="231"/>
        <v>3.7831246359930115</v>
      </c>
      <c r="L2108" s="2">
        <v>0.21</v>
      </c>
      <c r="M2108" s="2">
        <v>2</v>
      </c>
      <c r="N2108" s="3">
        <v>45460</v>
      </c>
      <c r="O2108" s="3">
        <v>45463</v>
      </c>
      <c r="P2108" s="2" t="s">
        <v>20</v>
      </c>
      <c r="Q2108" s="2" t="s">
        <v>26</v>
      </c>
      <c r="R2108" s="2">
        <v>961.52</v>
      </c>
      <c r="S2108" s="2" t="s">
        <v>47</v>
      </c>
    </row>
    <row r="2109" spans="1:19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 t="str">
        <f t="shared" si="225"/>
        <v>high sales</v>
      </c>
      <c r="F2109" s="2" t="str">
        <f t="shared" si="226"/>
        <v>high</v>
      </c>
      <c r="G2109" s="2" t="str">
        <f t="shared" si="227"/>
        <v>low</v>
      </c>
      <c r="H2109" s="2" t="str">
        <f t="shared" si="228"/>
        <v>high impact</v>
      </c>
      <c r="I2109" s="2" t="str">
        <f t="shared" si="229"/>
        <v>not good</v>
      </c>
      <c r="J2109" s="2">
        <f t="shared" si="230"/>
        <v>5.3927458967293642</v>
      </c>
      <c r="K2109" s="2">
        <f t="shared" si="231"/>
        <v>5.3927458967293642</v>
      </c>
      <c r="L2109" s="2">
        <v>0.17</v>
      </c>
      <c r="M2109" s="2">
        <v>6</v>
      </c>
      <c r="N2109" s="3">
        <v>45199</v>
      </c>
      <c r="O2109" s="3">
        <v>45205</v>
      </c>
      <c r="P2109" s="2" t="s">
        <v>20</v>
      </c>
      <c r="Q2109" s="2" t="s">
        <v>26</v>
      </c>
      <c r="R2109" s="2">
        <v>667.76</v>
      </c>
      <c r="S2109" s="2" t="s">
        <v>47</v>
      </c>
    </row>
    <row r="2110" spans="1:19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 t="str">
        <f t="shared" si="225"/>
        <v>high sales</v>
      </c>
      <c r="F2110" s="2" t="str">
        <f t="shared" si="226"/>
        <v>high</v>
      </c>
      <c r="G2110" s="2" t="str">
        <f t="shared" si="227"/>
        <v>low</v>
      </c>
      <c r="H2110" s="2" t="str">
        <f t="shared" si="228"/>
        <v>high impact</v>
      </c>
      <c r="I2110" s="2" t="str">
        <f t="shared" si="229"/>
        <v>good</v>
      </c>
      <c r="J2110" s="2">
        <f t="shared" si="230"/>
        <v>4.7735437972432191</v>
      </c>
      <c r="K2110" s="2">
        <f t="shared" si="231"/>
        <v>4.7735437972432191</v>
      </c>
      <c r="L2110" s="2">
        <v>0.17</v>
      </c>
      <c r="M2110" s="2">
        <v>4</v>
      </c>
      <c r="N2110" s="3">
        <v>44951</v>
      </c>
      <c r="O2110" s="3">
        <v>44956</v>
      </c>
      <c r="P2110" s="2" t="s">
        <v>30</v>
      </c>
      <c r="Q2110" s="2" t="s">
        <v>21</v>
      </c>
      <c r="R2110" s="2">
        <v>449.8</v>
      </c>
      <c r="S2110" s="2" t="s">
        <v>16</v>
      </c>
    </row>
    <row r="2111" spans="1:19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 t="str">
        <f t="shared" si="225"/>
        <v>low sales</v>
      </c>
      <c r="F2111" s="2" t="str">
        <f t="shared" si="226"/>
        <v>medium</v>
      </c>
      <c r="G2111" s="2" t="str">
        <f t="shared" si="227"/>
        <v>low</v>
      </c>
      <c r="H2111" s="2" t="str">
        <f t="shared" si="228"/>
        <v>high impact</v>
      </c>
      <c r="I2111" s="2" t="str">
        <f t="shared" si="229"/>
        <v>good</v>
      </c>
      <c r="J2111" s="2">
        <f t="shared" si="230"/>
        <v>3.3364737550471064</v>
      </c>
      <c r="K2111" s="2">
        <f t="shared" si="231"/>
        <v>3.3364737550471064</v>
      </c>
      <c r="L2111" s="2">
        <v>0.33</v>
      </c>
      <c r="M2111" s="2">
        <v>4</v>
      </c>
      <c r="N2111" s="3">
        <v>45172</v>
      </c>
      <c r="O2111" s="3">
        <v>45178</v>
      </c>
      <c r="P2111" s="2" t="s">
        <v>20</v>
      </c>
      <c r="Q2111" s="2" t="s">
        <v>15</v>
      </c>
      <c r="R2111" s="2">
        <v>215.47</v>
      </c>
      <c r="S2111" s="2" t="s">
        <v>27</v>
      </c>
    </row>
    <row r="2112" spans="1:19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 t="str">
        <f t="shared" si="225"/>
        <v>high sales</v>
      </c>
      <c r="F2112" s="2" t="str">
        <f t="shared" si="226"/>
        <v>high</v>
      </c>
      <c r="G2112" s="2" t="str">
        <f t="shared" si="227"/>
        <v>low</v>
      </c>
      <c r="H2112" s="2" t="str">
        <f t="shared" si="228"/>
        <v>high impact</v>
      </c>
      <c r="I2112" s="2" t="str">
        <f t="shared" si="229"/>
        <v>good</v>
      </c>
      <c r="J2112" s="2">
        <f t="shared" si="230"/>
        <v>3.4601570661767358</v>
      </c>
      <c r="K2112" s="2">
        <f t="shared" si="231"/>
        <v>3.4601570661767358</v>
      </c>
      <c r="L2112" s="2">
        <v>0.38</v>
      </c>
      <c r="M2112" s="2">
        <v>5</v>
      </c>
      <c r="N2112" s="3">
        <v>45475</v>
      </c>
      <c r="O2112" s="3">
        <v>45482</v>
      </c>
      <c r="P2112" s="2" t="s">
        <v>14</v>
      </c>
      <c r="Q2112" s="2" t="s">
        <v>21</v>
      </c>
      <c r="R2112" s="2">
        <v>555.17999999999995</v>
      </c>
      <c r="S2112" s="2" t="s">
        <v>33</v>
      </c>
    </row>
    <row r="2113" spans="1:19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 t="str">
        <f t="shared" si="225"/>
        <v>high sales</v>
      </c>
      <c r="F2113" s="2" t="str">
        <f t="shared" si="226"/>
        <v>high</v>
      </c>
      <c r="G2113" s="2" t="str">
        <f t="shared" si="227"/>
        <v>low</v>
      </c>
      <c r="H2113" s="2" t="str">
        <f t="shared" si="228"/>
        <v>high impact</v>
      </c>
      <c r="I2113" s="2" t="str">
        <f t="shared" si="229"/>
        <v>good</v>
      </c>
      <c r="J2113" s="2">
        <f t="shared" si="230"/>
        <v>6.5033164430332953</v>
      </c>
      <c r="K2113" s="2">
        <f t="shared" si="231"/>
        <v>6.5033164430332953</v>
      </c>
      <c r="L2113" s="2">
        <v>0.18</v>
      </c>
      <c r="M2113" s="2">
        <v>9</v>
      </c>
      <c r="N2113" s="3">
        <v>45400</v>
      </c>
      <c r="O2113" s="3">
        <v>45401</v>
      </c>
      <c r="P2113" s="2" t="s">
        <v>14</v>
      </c>
      <c r="Q2113" s="2" t="s">
        <v>21</v>
      </c>
      <c r="R2113" s="2">
        <v>459.83</v>
      </c>
      <c r="S2113" s="2" t="s">
        <v>47</v>
      </c>
    </row>
    <row r="2114" spans="1:19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 t="str">
        <f t="shared" si="225"/>
        <v>high sales</v>
      </c>
      <c r="F2114" s="2" t="str">
        <f t="shared" si="226"/>
        <v>high</v>
      </c>
      <c r="G2114" s="2" t="str">
        <f t="shared" si="227"/>
        <v>low</v>
      </c>
      <c r="H2114" s="2" t="str">
        <f t="shared" si="228"/>
        <v>high impact</v>
      </c>
      <c r="I2114" s="2" t="str">
        <f t="shared" si="229"/>
        <v>good</v>
      </c>
      <c r="J2114" s="2">
        <f t="shared" si="230"/>
        <v>5.7679694482814661</v>
      </c>
      <c r="K2114" s="2">
        <f t="shared" si="231"/>
        <v>5.7679694482814661</v>
      </c>
      <c r="L2114" s="2">
        <v>0.13</v>
      </c>
      <c r="M2114" s="2">
        <v>1</v>
      </c>
      <c r="N2114" s="3">
        <v>45239</v>
      </c>
      <c r="O2114" s="3">
        <v>45243</v>
      </c>
      <c r="P2114" s="2" t="s">
        <v>14</v>
      </c>
      <c r="Q2114" s="2" t="s">
        <v>15</v>
      </c>
      <c r="R2114" s="2">
        <v>615.35</v>
      </c>
      <c r="S2114" s="2" t="s">
        <v>47</v>
      </c>
    </row>
    <row r="2115" spans="1:19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 t="str">
        <f t="shared" ref="E2115:E2178" si="232">IF(D2115&gt;1000,"high sales","low sales")</f>
        <v>low sales</v>
      </c>
      <c r="F2115" s="2" t="str">
        <f t="shared" ref="F2115:F2178" si="233">IF(D2115&gt;1000,"high",IF(D2115&gt;500,"medium","low"))</f>
        <v>low</v>
      </c>
      <c r="G2115" s="2" t="str">
        <f t="shared" ref="G2115:G2178" si="234">IF(AND(D2125&gt;1000,R2125&gt;500),"high","low")</f>
        <v>low</v>
      </c>
      <c r="H2115" s="2" t="str">
        <f t="shared" ref="H2115:H2178" si="235">IF(OR(D2115&gt;500,L2115&gt;0.5),"high impact","low Impact")</f>
        <v>low Impact</v>
      </c>
      <c r="I2115" s="2" t="str">
        <f t="shared" ref="I2115:I2178" si="236">IF(NOT(AND(D2121&gt;500,R2122&gt;100)),"not good","good")</f>
        <v>good</v>
      </c>
      <c r="J2115" s="2">
        <f t="shared" ref="J2115:J2178" si="237">D2115/R2115</f>
        <v>15.389366443807704</v>
      </c>
      <c r="K2115" s="2">
        <f t="shared" ref="K2115:K2178" si="238">IFERROR(J2115,0)</f>
        <v>15.389366443807704</v>
      </c>
      <c r="L2115" s="2">
        <v>0.25</v>
      </c>
      <c r="M2115" s="2">
        <v>5</v>
      </c>
      <c r="N2115" s="3">
        <v>45395</v>
      </c>
      <c r="O2115" s="3">
        <v>45399</v>
      </c>
      <c r="P2115" s="2" t="s">
        <v>30</v>
      </c>
      <c r="Q2115" s="2" t="s">
        <v>26</v>
      </c>
      <c r="R2115" s="2">
        <v>31.41</v>
      </c>
      <c r="S2115" s="2" t="s">
        <v>38</v>
      </c>
    </row>
    <row r="2116" spans="1:19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 t="str">
        <f t="shared" si="232"/>
        <v>high sales</v>
      </c>
      <c r="F2116" s="2" t="str">
        <f t="shared" si="233"/>
        <v>high</v>
      </c>
      <c r="G2116" s="2" t="str">
        <f t="shared" si="234"/>
        <v>low</v>
      </c>
      <c r="H2116" s="2" t="str">
        <f t="shared" si="235"/>
        <v>high impact</v>
      </c>
      <c r="I2116" s="2" t="str">
        <f t="shared" si="236"/>
        <v>good</v>
      </c>
      <c r="J2116" s="2">
        <f t="shared" si="237"/>
        <v>5.8109230737595361</v>
      </c>
      <c r="K2116" s="2">
        <f t="shared" si="238"/>
        <v>5.8109230737595361</v>
      </c>
      <c r="L2116" s="2">
        <v>0.39</v>
      </c>
      <c r="M2116" s="2">
        <v>5</v>
      </c>
      <c r="N2116" s="3">
        <v>45281</v>
      </c>
      <c r="O2116" s="3">
        <v>45288</v>
      </c>
      <c r="P2116" s="2" t="s">
        <v>20</v>
      </c>
      <c r="Q2116" s="2" t="s">
        <v>21</v>
      </c>
      <c r="R2116" s="2">
        <v>486.31</v>
      </c>
      <c r="S2116" s="2" t="s">
        <v>38</v>
      </c>
    </row>
    <row r="2117" spans="1:19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 t="str">
        <f t="shared" si="232"/>
        <v>high sales</v>
      </c>
      <c r="F2117" s="2" t="str">
        <f t="shared" si="233"/>
        <v>high</v>
      </c>
      <c r="G2117" s="2" t="str">
        <f t="shared" si="234"/>
        <v>low</v>
      </c>
      <c r="H2117" s="2" t="str">
        <f t="shared" si="235"/>
        <v>high impact</v>
      </c>
      <c r="I2117" s="2" t="str">
        <f t="shared" si="236"/>
        <v>good</v>
      </c>
      <c r="J2117" s="2">
        <f t="shared" si="237"/>
        <v>8.32909143020923</v>
      </c>
      <c r="K2117" s="2">
        <f t="shared" si="238"/>
        <v>8.32909143020923</v>
      </c>
      <c r="L2117" s="2">
        <v>0.32</v>
      </c>
      <c r="M2117" s="2">
        <v>2</v>
      </c>
      <c r="N2117" s="3">
        <v>45647</v>
      </c>
      <c r="O2117" s="3">
        <v>45653</v>
      </c>
      <c r="P2117" s="2" t="s">
        <v>20</v>
      </c>
      <c r="Q2117" s="2" t="s">
        <v>15</v>
      </c>
      <c r="R2117" s="2">
        <v>174.45</v>
      </c>
      <c r="S2117" s="2" t="s">
        <v>16</v>
      </c>
    </row>
    <row r="2118" spans="1:19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 t="str">
        <f t="shared" si="232"/>
        <v>high sales</v>
      </c>
      <c r="F2118" s="2" t="str">
        <f t="shared" si="233"/>
        <v>high</v>
      </c>
      <c r="G2118" s="2" t="str">
        <f t="shared" si="234"/>
        <v>low</v>
      </c>
      <c r="H2118" s="2" t="str">
        <f t="shared" si="235"/>
        <v>high impact</v>
      </c>
      <c r="I2118" s="2" t="str">
        <f t="shared" si="236"/>
        <v>not good</v>
      </c>
      <c r="J2118" s="2">
        <f t="shared" si="237"/>
        <v>4.1801787338791669</v>
      </c>
      <c r="K2118" s="2">
        <f t="shared" si="238"/>
        <v>4.1801787338791669</v>
      </c>
      <c r="L2118" s="2">
        <v>0.02</v>
      </c>
      <c r="M2118" s="2">
        <v>3</v>
      </c>
      <c r="N2118" s="3">
        <v>45385</v>
      </c>
      <c r="O2118" s="3">
        <v>45391</v>
      </c>
      <c r="P2118" s="2" t="s">
        <v>14</v>
      </c>
      <c r="Q2118" s="2" t="s">
        <v>21</v>
      </c>
      <c r="R2118" s="2">
        <v>747.48</v>
      </c>
      <c r="S2118" s="2" t="s">
        <v>16</v>
      </c>
    </row>
    <row r="2119" spans="1:19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 t="str">
        <f t="shared" si="232"/>
        <v>high sales</v>
      </c>
      <c r="F2119" s="2" t="str">
        <f t="shared" si="233"/>
        <v>high</v>
      </c>
      <c r="G2119" s="2" t="str">
        <f t="shared" si="234"/>
        <v>high</v>
      </c>
      <c r="H2119" s="2" t="str">
        <f t="shared" si="235"/>
        <v>high impact</v>
      </c>
      <c r="I2119" s="2" t="str">
        <f t="shared" si="236"/>
        <v>not good</v>
      </c>
      <c r="J2119" s="2">
        <f t="shared" si="237"/>
        <v>7.1128408893520927</v>
      </c>
      <c r="K2119" s="2">
        <f t="shared" si="238"/>
        <v>7.1128408893520927</v>
      </c>
      <c r="L2119" s="2">
        <v>0.24</v>
      </c>
      <c r="M2119" s="2">
        <v>4</v>
      </c>
      <c r="N2119" s="3">
        <v>45442</v>
      </c>
      <c r="O2119" s="3">
        <v>45446</v>
      </c>
      <c r="P2119" s="2" t="s">
        <v>20</v>
      </c>
      <c r="Q2119" s="2" t="s">
        <v>15</v>
      </c>
      <c r="R2119" s="2">
        <v>460.56</v>
      </c>
      <c r="S2119" s="2" t="s">
        <v>38</v>
      </c>
    </row>
    <row r="2120" spans="1:19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 t="str">
        <f t="shared" si="232"/>
        <v>high sales</v>
      </c>
      <c r="F2120" s="2" t="str">
        <f t="shared" si="233"/>
        <v>high</v>
      </c>
      <c r="G2120" s="2" t="str">
        <f t="shared" si="234"/>
        <v>low</v>
      </c>
      <c r="H2120" s="2" t="str">
        <f t="shared" si="235"/>
        <v>high impact</v>
      </c>
      <c r="I2120" s="2" t="str">
        <f t="shared" si="236"/>
        <v>not good</v>
      </c>
      <c r="J2120" s="2">
        <f t="shared" si="237"/>
        <v>18.720341417374534</v>
      </c>
      <c r="K2120" s="2">
        <f t="shared" si="238"/>
        <v>18.720341417374534</v>
      </c>
      <c r="L2120" s="2">
        <v>0.5</v>
      </c>
      <c r="M2120" s="2">
        <v>1</v>
      </c>
      <c r="N2120" s="3">
        <v>44984</v>
      </c>
      <c r="O2120" s="3">
        <v>44985</v>
      </c>
      <c r="P2120" s="2" t="s">
        <v>20</v>
      </c>
      <c r="Q2120" s="2" t="s">
        <v>21</v>
      </c>
      <c r="R2120" s="2">
        <v>243.69</v>
      </c>
      <c r="S2120" s="2" t="s">
        <v>47</v>
      </c>
    </row>
    <row r="2121" spans="1:19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 t="str">
        <f t="shared" si="232"/>
        <v>high sales</v>
      </c>
      <c r="F2121" s="2" t="str">
        <f t="shared" si="233"/>
        <v>high</v>
      </c>
      <c r="G2121" s="2" t="str">
        <f t="shared" si="234"/>
        <v>low</v>
      </c>
      <c r="H2121" s="2" t="str">
        <f t="shared" si="235"/>
        <v>high impact</v>
      </c>
      <c r="I2121" s="2" t="str">
        <f t="shared" si="236"/>
        <v>not good</v>
      </c>
      <c r="J2121" s="2">
        <f t="shared" si="237"/>
        <v>4.3892828179908916</v>
      </c>
      <c r="K2121" s="2">
        <f t="shared" si="238"/>
        <v>4.3892828179908916</v>
      </c>
      <c r="L2121" s="2">
        <v>0.18</v>
      </c>
      <c r="M2121" s="2">
        <v>3</v>
      </c>
      <c r="N2121" s="3">
        <v>45098</v>
      </c>
      <c r="O2121" s="3">
        <v>45104</v>
      </c>
      <c r="P2121" s="2" t="s">
        <v>14</v>
      </c>
      <c r="Q2121" s="2" t="s">
        <v>21</v>
      </c>
      <c r="R2121" s="2">
        <v>480.91</v>
      </c>
      <c r="S2121" s="2" t="s">
        <v>27</v>
      </c>
    </row>
    <row r="2122" spans="1:19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 t="str">
        <f t="shared" si="232"/>
        <v>high sales</v>
      </c>
      <c r="F2122" s="2" t="str">
        <f t="shared" si="233"/>
        <v>high</v>
      </c>
      <c r="G2122" s="2" t="str">
        <f t="shared" si="234"/>
        <v>low</v>
      </c>
      <c r="H2122" s="2" t="str">
        <f t="shared" si="235"/>
        <v>high impact</v>
      </c>
      <c r="I2122" s="2" t="str">
        <f t="shared" si="236"/>
        <v>good</v>
      </c>
      <c r="J2122" s="2">
        <f t="shared" si="237"/>
        <v>9.8714347606325354</v>
      </c>
      <c r="K2122" s="2">
        <f t="shared" si="238"/>
        <v>9.8714347606325354</v>
      </c>
      <c r="L2122" s="2">
        <v>0.22</v>
      </c>
      <c r="M2122" s="2">
        <v>1</v>
      </c>
      <c r="N2122" s="3">
        <v>45256</v>
      </c>
      <c r="O2122" s="3">
        <v>45263</v>
      </c>
      <c r="P2122" s="2" t="s">
        <v>20</v>
      </c>
      <c r="Q2122" s="2" t="s">
        <v>26</v>
      </c>
      <c r="R2122" s="2">
        <v>276.98</v>
      </c>
      <c r="S2122" s="2" t="s">
        <v>27</v>
      </c>
    </row>
    <row r="2123" spans="1:19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 t="str">
        <f t="shared" si="232"/>
        <v>high sales</v>
      </c>
      <c r="F2123" s="2" t="str">
        <f t="shared" si="233"/>
        <v>high</v>
      </c>
      <c r="G2123" s="2" t="str">
        <f t="shared" si="234"/>
        <v>low</v>
      </c>
      <c r="H2123" s="2" t="str">
        <f t="shared" si="235"/>
        <v>high impact</v>
      </c>
      <c r="I2123" s="2" t="str">
        <f t="shared" si="236"/>
        <v>not good</v>
      </c>
      <c r="J2123" s="2">
        <f t="shared" si="237"/>
        <v>8.4236702602894766</v>
      </c>
      <c r="K2123" s="2">
        <f t="shared" si="238"/>
        <v>8.4236702602894766</v>
      </c>
      <c r="L2123" s="2">
        <v>0.14000000000000001</v>
      </c>
      <c r="M2123" s="2">
        <v>1</v>
      </c>
      <c r="N2123" s="3">
        <v>45199</v>
      </c>
      <c r="O2123" s="3">
        <v>45203</v>
      </c>
      <c r="P2123" s="2" t="s">
        <v>14</v>
      </c>
      <c r="Q2123" s="2" t="s">
        <v>21</v>
      </c>
      <c r="R2123" s="2">
        <v>167.89</v>
      </c>
      <c r="S2123" s="2" t="s">
        <v>22</v>
      </c>
    </row>
    <row r="2124" spans="1:19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 t="str">
        <f t="shared" si="232"/>
        <v>high sales</v>
      </c>
      <c r="F2124" s="2" t="str">
        <f t="shared" si="233"/>
        <v>high</v>
      </c>
      <c r="G2124" s="2" t="str">
        <f t="shared" si="234"/>
        <v>low</v>
      </c>
      <c r="H2124" s="2" t="str">
        <f t="shared" si="235"/>
        <v>high impact</v>
      </c>
      <c r="I2124" s="2" t="str">
        <f t="shared" si="236"/>
        <v>good</v>
      </c>
      <c r="J2124" s="2">
        <f t="shared" si="237"/>
        <v>14.381202791853907</v>
      </c>
      <c r="K2124" s="2">
        <f t="shared" si="238"/>
        <v>14.381202791853907</v>
      </c>
      <c r="L2124" s="2">
        <v>0.25</v>
      </c>
      <c r="M2124" s="2">
        <v>9</v>
      </c>
      <c r="N2124" s="3">
        <v>45156</v>
      </c>
      <c r="O2124" s="3">
        <v>45161</v>
      </c>
      <c r="P2124" s="2" t="s">
        <v>14</v>
      </c>
      <c r="Q2124" s="2" t="s">
        <v>26</v>
      </c>
      <c r="R2124" s="2">
        <v>104.59</v>
      </c>
      <c r="S2124" s="2" t="s">
        <v>16</v>
      </c>
    </row>
    <row r="2125" spans="1:19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 t="str">
        <f t="shared" si="232"/>
        <v>low sales</v>
      </c>
      <c r="F2125" s="2" t="str">
        <f t="shared" si="233"/>
        <v>low</v>
      </c>
      <c r="G2125" s="2" t="str">
        <f t="shared" si="234"/>
        <v>high</v>
      </c>
      <c r="H2125" s="2" t="str">
        <f t="shared" si="235"/>
        <v>low Impact</v>
      </c>
      <c r="I2125" s="2" t="str">
        <f t="shared" si="236"/>
        <v>good</v>
      </c>
      <c r="J2125" s="2">
        <f t="shared" si="237"/>
        <v>4.0818706118355061</v>
      </c>
      <c r="K2125" s="2">
        <f t="shared" si="238"/>
        <v>4.0818706118355061</v>
      </c>
      <c r="L2125" s="2">
        <v>0.08</v>
      </c>
      <c r="M2125" s="2">
        <v>4</v>
      </c>
      <c r="N2125" s="3">
        <v>45072</v>
      </c>
      <c r="O2125" s="3">
        <v>45079</v>
      </c>
      <c r="P2125" s="2" t="s">
        <v>30</v>
      </c>
      <c r="Q2125" s="2" t="s">
        <v>21</v>
      </c>
      <c r="R2125" s="2">
        <v>79.760000000000005</v>
      </c>
      <c r="S2125" s="2" t="s">
        <v>16</v>
      </c>
    </row>
    <row r="2126" spans="1:19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 t="str">
        <f t="shared" si="232"/>
        <v>high sales</v>
      </c>
      <c r="F2126" s="2" t="str">
        <f t="shared" si="233"/>
        <v>high</v>
      </c>
      <c r="G2126" s="2" t="str">
        <f t="shared" si="234"/>
        <v>low</v>
      </c>
      <c r="H2126" s="2" t="str">
        <f t="shared" si="235"/>
        <v>high impact</v>
      </c>
      <c r="I2126" s="2" t="str">
        <f t="shared" si="236"/>
        <v>good</v>
      </c>
      <c r="J2126" s="2">
        <f t="shared" si="237"/>
        <v>8.9774031563845043</v>
      </c>
      <c r="K2126" s="2">
        <f t="shared" si="238"/>
        <v>8.9774031563845043</v>
      </c>
      <c r="L2126" s="2">
        <v>0.12</v>
      </c>
      <c r="M2126" s="2">
        <v>4</v>
      </c>
      <c r="N2126" s="3">
        <v>45363</v>
      </c>
      <c r="O2126" s="3">
        <v>45368</v>
      </c>
      <c r="P2126" s="2" t="s">
        <v>14</v>
      </c>
      <c r="Q2126" s="2" t="s">
        <v>15</v>
      </c>
      <c r="R2126" s="2">
        <v>167.28</v>
      </c>
      <c r="S2126" s="2" t="s">
        <v>22</v>
      </c>
    </row>
    <row r="2127" spans="1:19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 t="str">
        <f t="shared" si="232"/>
        <v>low sales</v>
      </c>
      <c r="F2127" s="2" t="str">
        <f t="shared" si="233"/>
        <v>low</v>
      </c>
      <c r="G2127" s="2" t="str">
        <f t="shared" si="234"/>
        <v>high</v>
      </c>
      <c r="H2127" s="2" t="str">
        <f t="shared" si="235"/>
        <v>low Impact</v>
      </c>
      <c r="I2127" s="2" t="str">
        <f t="shared" si="236"/>
        <v>good</v>
      </c>
      <c r="J2127" s="2">
        <f t="shared" si="237"/>
        <v>4.1546049320583798</v>
      </c>
      <c r="K2127" s="2">
        <f t="shared" si="238"/>
        <v>4.1546049320583798</v>
      </c>
      <c r="L2127" s="2">
        <v>0.36</v>
      </c>
      <c r="M2127" s="2">
        <v>4</v>
      </c>
      <c r="N2127" s="3">
        <v>45201</v>
      </c>
      <c r="O2127" s="3">
        <v>45206</v>
      </c>
      <c r="P2127" s="2" t="s">
        <v>20</v>
      </c>
      <c r="Q2127" s="2" t="s">
        <v>26</v>
      </c>
      <c r="R2127" s="2">
        <v>99.35</v>
      </c>
      <c r="S2127" s="2" t="s">
        <v>38</v>
      </c>
    </row>
    <row r="2128" spans="1:19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 t="str">
        <f t="shared" si="232"/>
        <v>high sales</v>
      </c>
      <c r="F2128" s="2" t="str">
        <f t="shared" si="233"/>
        <v>high</v>
      </c>
      <c r="G2128" s="2" t="str">
        <f t="shared" si="234"/>
        <v>low</v>
      </c>
      <c r="H2128" s="2" t="str">
        <f t="shared" si="235"/>
        <v>high impact</v>
      </c>
      <c r="I2128" s="2" t="str">
        <f t="shared" si="236"/>
        <v>good</v>
      </c>
      <c r="J2128" s="2">
        <f t="shared" si="237"/>
        <v>17.825375120112351</v>
      </c>
      <c r="K2128" s="2">
        <f t="shared" si="238"/>
        <v>17.825375120112351</v>
      </c>
      <c r="L2128" s="2">
        <v>7.0000000000000007E-2</v>
      </c>
      <c r="M2128" s="2">
        <v>9</v>
      </c>
      <c r="N2128" s="3">
        <v>45495</v>
      </c>
      <c r="O2128" s="3">
        <v>45500</v>
      </c>
      <c r="P2128" s="2" t="s">
        <v>20</v>
      </c>
      <c r="Q2128" s="2" t="s">
        <v>26</v>
      </c>
      <c r="R2128" s="2">
        <v>270.58</v>
      </c>
      <c r="S2128" s="2" t="s">
        <v>38</v>
      </c>
    </row>
    <row r="2129" spans="1:19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 t="str">
        <f t="shared" si="232"/>
        <v>high sales</v>
      </c>
      <c r="F2129" s="2" t="str">
        <f t="shared" si="233"/>
        <v>high</v>
      </c>
      <c r="G2129" s="2" t="str">
        <f t="shared" si="234"/>
        <v>high</v>
      </c>
      <c r="H2129" s="2" t="str">
        <f t="shared" si="235"/>
        <v>high impact</v>
      </c>
      <c r="I2129" s="2" t="str">
        <f t="shared" si="236"/>
        <v>good</v>
      </c>
      <c r="J2129" s="2">
        <f t="shared" si="237"/>
        <v>4.7351861012426735</v>
      </c>
      <c r="K2129" s="2">
        <f t="shared" si="238"/>
        <v>4.7351861012426735</v>
      </c>
      <c r="L2129" s="2">
        <v>0.46</v>
      </c>
      <c r="M2129" s="2">
        <v>8</v>
      </c>
      <c r="N2129" s="3">
        <v>45261</v>
      </c>
      <c r="O2129" s="3">
        <v>45263</v>
      </c>
      <c r="P2129" s="2" t="s">
        <v>14</v>
      </c>
      <c r="Q2129" s="2" t="s">
        <v>15</v>
      </c>
      <c r="R2129" s="2">
        <v>667.11</v>
      </c>
      <c r="S2129" s="2" t="s">
        <v>27</v>
      </c>
    </row>
    <row r="2130" spans="1:19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 t="str">
        <f t="shared" si="232"/>
        <v>low sales</v>
      </c>
      <c r="F2130" s="2" t="str">
        <f t="shared" si="233"/>
        <v>medium</v>
      </c>
      <c r="G2130" s="2" t="str">
        <f t="shared" si="234"/>
        <v>low</v>
      </c>
      <c r="H2130" s="2" t="str">
        <f t="shared" si="235"/>
        <v>high impact</v>
      </c>
      <c r="I2130" s="2" t="str">
        <f t="shared" si="236"/>
        <v>good</v>
      </c>
      <c r="J2130" s="2">
        <f t="shared" si="237"/>
        <v>12.480984340044744</v>
      </c>
      <c r="K2130" s="2">
        <f t="shared" si="238"/>
        <v>12.480984340044744</v>
      </c>
      <c r="L2130" s="2">
        <v>0.15</v>
      </c>
      <c r="M2130" s="2">
        <v>4</v>
      </c>
      <c r="N2130" s="3">
        <v>45226</v>
      </c>
      <c r="O2130" s="3">
        <v>45228</v>
      </c>
      <c r="P2130" s="2" t="s">
        <v>30</v>
      </c>
      <c r="Q2130" s="2" t="s">
        <v>26</v>
      </c>
      <c r="R2130" s="2">
        <v>75.989999999999995</v>
      </c>
      <c r="S2130" s="2" t="s">
        <v>33</v>
      </c>
    </row>
    <row r="2131" spans="1:19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 t="str">
        <f t="shared" si="232"/>
        <v>low sales</v>
      </c>
      <c r="F2131" s="2" t="str">
        <f t="shared" si="233"/>
        <v>medium</v>
      </c>
      <c r="G2131" s="2" t="str">
        <f t="shared" si="234"/>
        <v>low</v>
      </c>
      <c r="H2131" s="2" t="str">
        <f t="shared" si="235"/>
        <v>high impact</v>
      </c>
      <c r="I2131" s="2" t="str">
        <f t="shared" si="236"/>
        <v>good</v>
      </c>
      <c r="J2131" s="2">
        <f t="shared" si="237"/>
        <v>6.4315376518993395</v>
      </c>
      <c r="K2131" s="2">
        <f t="shared" si="238"/>
        <v>6.4315376518993395</v>
      </c>
      <c r="L2131" s="2">
        <v>0.28999999999999998</v>
      </c>
      <c r="M2131" s="2">
        <v>6</v>
      </c>
      <c r="N2131" s="3">
        <v>45073</v>
      </c>
      <c r="O2131" s="3">
        <v>45078</v>
      </c>
      <c r="P2131" s="2" t="s">
        <v>14</v>
      </c>
      <c r="Q2131" s="2" t="s">
        <v>15</v>
      </c>
      <c r="R2131" s="2">
        <v>104.51</v>
      </c>
      <c r="S2131" s="2" t="s">
        <v>47</v>
      </c>
    </row>
    <row r="2132" spans="1:19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 t="str">
        <f t="shared" si="232"/>
        <v>high sales</v>
      </c>
      <c r="F2132" s="2" t="str">
        <f t="shared" si="233"/>
        <v>high</v>
      </c>
      <c r="G2132" s="2" t="str">
        <f t="shared" si="234"/>
        <v>low</v>
      </c>
      <c r="H2132" s="2" t="str">
        <f t="shared" si="235"/>
        <v>high impact</v>
      </c>
      <c r="I2132" s="2" t="str">
        <f t="shared" si="236"/>
        <v>good</v>
      </c>
      <c r="J2132" s="2">
        <f t="shared" si="237"/>
        <v>7.8468036248821091</v>
      </c>
      <c r="K2132" s="2">
        <f t="shared" si="238"/>
        <v>7.8468036248821091</v>
      </c>
      <c r="L2132" s="2">
        <v>0.16</v>
      </c>
      <c r="M2132" s="2">
        <v>2</v>
      </c>
      <c r="N2132" s="3">
        <v>45475</v>
      </c>
      <c r="O2132" s="3">
        <v>45479</v>
      </c>
      <c r="P2132" s="2" t="s">
        <v>14</v>
      </c>
      <c r="Q2132" s="2" t="s">
        <v>21</v>
      </c>
      <c r="R2132" s="2">
        <v>243.87</v>
      </c>
      <c r="S2132" s="2" t="s">
        <v>33</v>
      </c>
    </row>
    <row r="2133" spans="1:19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 t="str">
        <f t="shared" si="232"/>
        <v>high sales</v>
      </c>
      <c r="F2133" s="2" t="str">
        <f t="shared" si="233"/>
        <v>high</v>
      </c>
      <c r="G2133" s="2" t="str">
        <f t="shared" si="234"/>
        <v>low</v>
      </c>
      <c r="H2133" s="2" t="str">
        <f t="shared" si="235"/>
        <v>high impact</v>
      </c>
      <c r="I2133" s="2" t="str">
        <f t="shared" si="236"/>
        <v>not good</v>
      </c>
      <c r="J2133" s="2">
        <f t="shared" si="237"/>
        <v>4.0800802071171125</v>
      </c>
      <c r="K2133" s="2">
        <f t="shared" si="238"/>
        <v>4.0800802071171125</v>
      </c>
      <c r="L2133" s="2">
        <v>0.24</v>
      </c>
      <c r="M2133" s="2">
        <v>6</v>
      </c>
      <c r="N2133" s="3">
        <v>44984</v>
      </c>
      <c r="O2133" s="3">
        <v>44989</v>
      </c>
      <c r="P2133" s="2" t="s">
        <v>30</v>
      </c>
      <c r="Q2133" s="2" t="s">
        <v>26</v>
      </c>
      <c r="R2133" s="2">
        <v>393.98</v>
      </c>
      <c r="S2133" s="2" t="s">
        <v>47</v>
      </c>
    </row>
    <row r="2134" spans="1:19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 t="str">
        <f t="shared" si="232"/>
        <v>high sales</v>
      </c>
      <c r="F2134" s="2" t="str">
        <f t="shared" si="233"/>
        <v>high</v>
      </c>
      <c r="G2134" s="2" t="str">
        <f t="shared" si="234"/>
        <v>low</v>
      </c>
      <c r="H2134" s="2" t="str">
        <f t="shared" si="235"/>
        <v>high impact</v>
      </c>
      <c r="I2134" s="2" t="str">
        <f t="shared" si="236"/>
        <v>not good</v>
      </c>
      <c r="J2134" s="2">
        <f t="shared" si="237"/>
        <v>4.0277320605661613</v>
      </c>
      <c r="K2134" s="2">
        <f t="shared" si="238"/>
        <v>4.0277320605661613</v>
      </c>
      <c r="L2134" s="2">
        <v>0.45</v>
      </c>
      <c r="M2134" s="2">
        <v>1</v>
      </c>
      <c r="N2134" s="3">
        <v>45194</v>
      </c>
      <c r="O2134" s="3">
        <v>45196</v>
      </c>
      <c r="P2134" s="2" t="s">
        <v>30</v>
      </c>
      <c r="Q2134" s="2" t="s">
        <v>15</v>
      </c>
      <c r="R2134" s="2">
        <v>364.56</v>
      </c>
      <c r="S2134" s="2" t="s">
        <v>27</v>
      </c>
    </row>
    <row r="2135" spans="1:19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 t="str">
        <f t="shared" si="232"/>
        <v>high sales</v>
      </c>
      <c r="F2135" s="2" t="str">
        <f t="shared" si="233"/>
        <v>high</v>
      </c>
      <c r="G2135" s="2" t="str">
        <f t="shared" si="234"/>
        <v>low</v>
      </c>
      <c r="H2135" s="2" t="str">
        <f t="shared" si="235"/>
        <v>high impact</v>
      </c>
      <c r="I2135" s="2" t="str">
        <f t="shared" si="236"/>
        <v>good</v>
      </c>
      <c r="J2135" s="2">
        <f t="shared" si="237"/>
        <v>3.8027287599866577</v>
      </c>
      <c r="K2135" s="2">
        <f t="shared" si="238"/>
        <v>3.8027287599866577</v>
      </c>
      <c r="L2135" s="2">
        <v>0.03</v>
      </c>
      <c r="M2135" s="2">
        <v>5</v>
      </c>
      <c r="N2135" s="3">
        <v>44958</v>
      </c>
      <c r="O2135" s="3">
        <v>44960</v>
      </c>
      <c r="P2135" s="2" t="s">
        <v>14</v>
      </c>
      <c r="Q2135" s="2" t="s">
        <v>21</v>
      </c>
      <c r="R2135" s="2">
        <v>629.59</v>
      </c>
      <c r="S2135" s="2" t="s">
        <v>33</v>
      </c>
    </row>
    <row r="2136" spans="1:19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 t="str">
        <f t="shared" si="232"/>
        <v>high sales</v>
      </c>
      <c r="F2136" s="2" t="str">
        <f t="shared" si="233"/>
        <v>high</v>
      </c>
      <c r="G2136" s="2" t="str">
        <f t="shared" si="234"/>
        <v>high</v>
      </c>
      <c r="H2136" s="2" t="str">
        <f t="shared" si="235"/>
        <v>high impact</v>
      </c>
      <c r="I2136" s="2" t="str">
        <f t="shared" si="236"/>
        <v>good</v>
      </c>
      <c r="J2136" s="2">
        <f t="shared" si="237"/>
        <v>18.544525547445257</v>
      </c>
      <c r="K2136" s="2">
        <f t="shared" si="238"/>
        <v>18.544525547445257</v>
      </c>
      <c r="L2136" s="2">
        <v>0.43</v>
      </c>
      <c r="M2136" s="2">
        <v>8</v>
      </c>
      <c r="N2136" s="3">
        <v>45336</v>
      </c>
      <c r="O2136" s="3">
        <v>45343</v>
      </c>
      <c r="P2136" s="2" t="s">
        <v>30</v>
      </c>
      <c r="Q2136" s="2" t="s">
        <v>21</v>
      </c>
      <c r="R2136" s="2">
        <v>246.6</v>
      </c>
      <c r="S2136" s="2" t="s">
        <v>16</v>
      </c>
    </row>
    <row r="2137" spans="1:19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 t="str">
        <f t="shared" si="232"/>
        <v>high sales</v>
      </c>
      <c r="F2137" s="2" t="str">
        <f t="shared" si="233"/>
        <v>high</v>
      </c>
      <c r="G2137" s="2" t="str">
        <f t="shared" si="234"/>
        <v>low</v>
      </c>
      <c r="H2137" s="2" t="str">
        <f t="shared" si="235"/>
        <v>high impact</v>
      </c>
      <c r="I2137" s="2" t="str">
        <f t="shared" si="236"/>
        <v>good</v>
      </c>
      <c r="J2137" s="2">
        <f t="shared" si="237"/>
        <v>3.81045829368855</v>
      </c>
      <c r="K2137" s="2">
        <f t="shared" si="238"/>
        <v>3.81045829368855</v>
      </c>
      <c r="L2137" s="2">
        <v>0.28000000000000003</v>
      </c>
      <c r="M2137" s="2">
        <v>1</v>
      </c>
      <c r="N2137" s="3">
        <v>45357</v>
      </c>
      <c r="O2137" s="3">
        <v>45364</v>
      </c>
      <c r="P2137" s="2" t="s">
        <v>20</v>
      </c>
      <c r="Q2137" s="2" t="s">
        <v>26</v>
      </c>
      <c r="R2137" s="2">
        <v>756.72</v>
      </c>
      <c r="S2137" s="2" t="s">
        <v>16</v>
      </c>
    </row>
    <row r="2138" spans="1:19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 t="str">
        <f t="shared" si="232"/>
        <v>high sales</v>
      </c>
      <c r="F2138" s="2" t="str">
        <f t="shared" si="233"/>
        <v>high</v>
      </c>
      <c r="G2138" s="2" t="str">
        <f t="shared" si="234"/>
        <v>high</v>
      </c>
      <c r="H2138" s="2" t="str">
        <f t="shared" si="235"/>
        <v>high impact</v>
      </c>
      <c r="I2138" s="2" t="str">
        <f t="shared" si="236"/>
        <v>good</v>
      </c>
      <c r="J2138" s="2">
        <f t="shared" si="237"/>
        <v>9.0544145742358086</v>
      </c>
      <c r="K2138" s="2">
        <f t="shared" si="238"/>
        <v>9.0544145742358086</v>
      </c>
      <c r="L2138" s="2">
        <v>0.33</v>
      </c>
      <c r="M2138" s="2">
        <v>2</v>
      </c>
      <c r="N2138" s="3">
        <v>45527</v>
      </c>
      <c r="O2138" s="3">
        <v>45528</v>
      </c>
      <c r="P2138" s="2" t="s">
        <v>14</v>
      </c>
      <c r="Q2138" s="2" t="s">
        <v>21</v>
      </c>
      <c r="R2138" s="2">
        <v>293.12</v>
      </c>
      <c r="S2138" s="2" t="s">
        <v>27</v>
      </c>
    </row>
    <row r="2139" spans="1:19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 t="str">
        <f t="shared" si="232"/>
        <v>high sales</v>
      </c>
      <c r="F2139" s="2" t="str">
        <f t="shared" si="233"/>
        <v>high</v>
      </c>
      <c r="G2139" s="2" t="str">
        <f t="shared" si="234"/>
        <v>low</v>
      </c>
      <c r="H2139" s="2" t="str">
        <f t="shared" si="235"/>
        <v>high impact</v>
      </c>
      <c r="I2139" s="2" t="str">
        <f t="shared" si="236"/>
        <v>good</v>
      </c>
      <c r="J2139" s="2">
        <f t="shared" si="237"/>
        <v>3.8644331273365382</v>
      </c>
      <c r="K2139" s="2">
        <f t="shared" si="238"/>
        <v>3.8644331273365382</v>
      </c>
      <c r="L2139" s="2">
        <v>0.03</v>
      </c>
      <c r="M2139" s="2">
        <v>3</v>
      </c>
      <c r="N2139" s="3">
        <v>45148</v>
      </c>
      <c r="O2139" s="3">
        <v>45149</v>
      </c>
      <c r="P2139" s="2" t="s">
        <v>20</v>
      </c>
      <c r="Q2139" s="2" t="s">
        <v>15</v>
      </c>
      <c r="R2139" s="2">
        <v>1048.56</v>
      </c>
      <c r="S2139" s="2" t="s">
        <v>27</v>
      </c>
    </row>
    <row r="2140" spans="1:19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 t="str">
        <f t="shared" si="232"/>
        <v>low sales</v>
      </c>
      <c r="F2140" s="2" t="str">
        <f t="shared" si="233"/>
        <v>low</v>
      </c>
      <c r="G2140" s="2" t="str">
        <f t="shared" si="234"/>
        <v>high</v>
      </c>
      <c r="H2140" s="2" t="str">
        <f t="shared" si="235"/>
        <v>low Impact</v>
      </c>
      <c r="I2140" s="2" t="str">
        <f t="shared" si="236"/>
        <v>good</v>
      </c>
      <c r="J2140" s="2">
        <f t="shared" si="237"/>
        <v>3.859445519019987</v>
      </c>
      <c r="K2140" s="2">
        <f t="shared" si="238"/>
        <v>3.859445519019987</v>
      </c>
      <c r="L2140" s="2">
        <v>0.38</v>
      </c>
      <c r="M2140" s="2">
        <v>7</v>
      </c>
      <c r="N2140" s="3">
        <v>44977</v>
      </c>
      <c r="O2140" s="3">
        <v>44981</v>
      </c>
      <c r="P2140" s="2" t="s">
        <v>30</v>
      </c>
      <c r="Q2140" s="2" t="s">
        <v>26</v>
      </c>
      <c r="R2140" s="2">
        <v>31.02</v>
      </c>
      <c r="S2140" s="2" t="s">
        <v>33</v>
      </c>
    </row>
    <row r="2141" spans="1:19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 t="str">
        <f t="shared" si="232"/>
        <v>high sales</v>
      </c>
      <c r="F2141" s="2" t="str">
        <f t="shared" si="233"/>
        <v>high</v>
      </c>
      <c r="G2141" s="2" t="str">
        <f t="shared" si="234"/>
        <v>high</v>
      </c>
      <c r="H2141" s="2" t="str">
        <f t="shared" si="235"/>
        <v>high impact</v>
      </c>
      <c r="I2141" s="2" t="str">
        <f t="shared" si="236"/>
        <v>good</v>
      </c>
      <c r="J2141" s="2">
        <f t="shared" si="237"/>
        <v>9.4541991495393347</v>
      </c>
      <c r="K2141" s="2">
        <f t="shared" si="238"/>
        <v>9.4541991495393347</v>
      </c>
      <c r="L2141" s="2">
        <v>0.06</v>
      </c>
      <c r="M2141" s="2">
        <v>8</v>
      </c>
      <c r="N2141" s="3">
        <v>45388</v>
      </c>
      <c r="O2141" s="3">
        <v>45395</v>
      </c>
      <c r="P2141" s="2" t="s">
        <v>20</v>
      </c>
      <c r="Q2141" s="2" t="s">
        <v>26</v>
      </c>
      <c r="R2141" s="2">
        <v>112.88</v>
      </c>
      <c r="S2141" s="2" t="s">
        <v>16</v>
      </c>
    </row>
    <row r="2142" spans="1:19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 t="str">
        <f t="shared" si="232"/>
        <v>high sales</v>
      </c>
      <c r="F2142" s="2" t="str">
        <f t="shared" si="233"/>
        <v>high</v>
      </c>
      <c r="G2142" s="2" t="str">
        <f t="shared" si="234"/>
        <v>high</v>
      </c>
      <c r="H2142" s="2" t="str">
        <f t="shared" si="235"/>
        <v>high impact</v>
      </c>
      <c r="I2142" s="2" t="str">
        <f t="shared" si="236"/>
        <v>good</v>
      </c>
      <c r="J2142" s="2">
        <f t="shared" si="237"/>
        <v>8.9692792856636654</v>
      </c>
      <c r="K2142" s="2">
        <f t="shared" si="238"/>
        <v>8.9692792856636654</v>
      </c>
      <c r="L2142" s="2">
        <v>0.48</v>
      </c>
      <c r="M2142" s="2">
        <v>4</v>
      </c>
      <c r="N2142" s="3">
        <v>45631</v>
      </c>
      <c r="O2142" s="3">
        <v>45632</v>
      </c>
      <c r="P2142" s="2" t="s">
        <v>30</v>
      </c>
      <c r="Q2142" s="2" t="s">
        <v>26</v>
      </c>
      <c r="R2142" s="2">
        <v>282.22000000000003</v>
      </c>
      <c r="S2142" s="2" t="s">
        <v>16</v>
      </c>
    </row>
    <row r="2143" spans="1:19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 t="str">
        <f t="shared" si="232"/>
        <v>high sales</v>
      </c>
      <c r="F2143" s="2" t="str">
        <f t="shared" si="233"/>
        <v>high</v>
      </c>
      <c r="G2143" s="2" t="str">
        <f t="shared" si="234"/>
        <v>low</v>
      </c>
      <c r="H2143" s="2" t="str">
        <f t="shared" si="235"/>
        <v>high impact</v>
      </c>
      <c r="I2143" s="2" t="str">
        <f t="shared" si="236"/>
        <v>good</v>
      </c>
      <c r="J2143" s="2">
        <f t="shared" si="237"/>
        <v>11.048656206307285</v>
      </c>
      <c r="K2143" s="2">
        <f t="shared" si="238"/>
        <v>11.048656206307285</v>
      </c>
      <c r="L2143" s="2">
        <v>0.4</v>
      </c>
      <c r="M2143" s="2">
        <v>8</v>
      </c>
      <c r="N2143" s="3">
        <v>45499</v>
      </c>
      <c r="O2143" s="3">
        <v>45502</v>
      </c>
      <c r="P2143" s="2" t="s">
        <v>14</v>
      </c>
      <c r="Q2143" s="2" t="s">
        <v>15</v>
      </c>
      <c r="R2143" s="2">
        <v>321.85000000000002</v>
      </c>
      <c r="S2143" s="2" t="s">
        <v>22</v>
      </c>
    </row>
    <row r="2144" spans="1:19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 t="str">
        <f t="shared" si="232"/>
        <v>high sales</v>
      </c>
      <c r="F2144" s="2" t="str">
        <f t="shared" si="233"/>
        <v>high</v>
      </c>
      <c r="G2144" s="2" t="str">
        <f t="shared" si="234"/>
        <v>low</v>
      </c>
      <c r="H2144" s="2" t="str">
        <f t="shared" si="235"/>
        <v>high impact</v>
      </c>
      <c r="I2144" s="2" t="str">
        <f t="shared" si="236"/>
        <v>good</v>
      </c>
      <c r="J2144" s="2">
        <f t="shared" si="237"/>
        <v>10.563616975901045</v>
      </c>
      <c r="K2144" s="2">
        <f t="shared" si="238"/>
        <v>10.563616975901045</v>
      </c>
      <c r="L2144" s="2">
        <v>0.25</v>
      </c>
      <c r="M2144" s="2">
        <v>1</v>
      </c>
      <c r="N2144" s="3">
        <v>45385</v>
      </c>
      <c r="O2144" s="3">
        <v>45388</v>
      </c>
      <c r="P2144" s="2" t="s">
        <v>30</v>
      </c>
      <c r="Q2144" s="2" t="s">
        <v>26</v>
      </c>
      <c r="R2144" s="2">
        <v>234.45</v>
      </c>
      <c r="S2144" s="2" t="s">
        <v>33</v>
      </c>
    </row>
    <row r="2145" spans="1:19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 t="str">
        <f t="shared" si="232"/>
        <v>low sales</v>
      </c>
      <c r="F2145" s="2" t="str">
        <f t="shared" si="233"/>
        <v>medium</v>
      </c>
      <c r="G2145" s="2" t="str">
        <f t="shared" si="234"/>
        <v>high</v>
      </c>
      <c r="H2145" s="2" t="str">
        <f t="shared" si="235"/>
        <v>high impact</v>
      </c>
      <c r="I2145" s="2" t="str">
        <f t="shared" si="236"/>
        <v>good</v>
      </c>
      <c r="J2145" s="2">
        <f t="shared" si="237"/>
        <v>3.4636440417690415</v>
      </c>
      <c r="K2145" s="2">
        <f t="shared" si="238"/>
        <v>3.4636440417690415</v>
      </c>
      <c r="L2145" s="2">
        <v>0.46</v>
      </c>
      <c r="M2145" s="2">
        <v>3</v>
      </c>
      <c r="N2145" s="3">
        <v>45523</v>
      </c>
      <c r="O2145" s="3">
        <v>45530</v>
      </c>
      <c r="P2145" s="2" t="s">
        <v>14</v>
      </c>
      <c r="Q2145" s="2" t="s">
        <v>21</v>
      </c>
      <c r="R2145" s="2">
        <v>260.48</v>
      </c>
      <c r="S2145" s="2" t="s">
        <v>22</v>
      </c>
    </row>
    <row r="2146" spans="1:19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 t="str">
        <f t="shared" si="232"/>
        <v>high sales</v>
      </c>
      <c r="F2146" s="2" t="str">
        <f t="shared" si="233"/>
        <v>high</v>
      </c>
      <c r="G2146" s="2" t="str">
        <f t="shared" si="234"/>
        <v>low</v>
      </c>
      <c r="H2146" s="2" t="str">
        <f t="shared" si="235"/>
        <v>high impact</v>
      </c>
      <c r="I2146" s="2" t="str">
        <f t="shared" si="236"/>
        <v>good</v>
      </c>
      <c r="J2146" s="2">
        <f t="shared" si="237"/>
        <v>6.8403642773207993</v>
      </c>
      <c r="K2146" s="2">
        <f t="shared" si="238"/>
        <v>6.8403642773207993</v>
      </c>
      <c r="L2146" s="2">
        <v>0.08</v>
      </c>
      <c r="M2146" s="2">
        <v>4</v>
      </c>
      <c r="N2146" s="3">
        <v>45204</v>
      </c>
      <c r="O2146" s="3">
        <v>45210</v>
      </c>
      <c r="P2146" s="2" t="s">
        <v>30</v>
      </c>
      <c r="Q2146" s="2" t="s">
        <v>21</v>
      </c>
      <c r="R2146" s="2">
        <v>680.8</v>
      </c>
      <c r="S2146" s="2" t="s">
        <v>16</v>
      </c>
    </row>
    <row r="2147" spans="1:19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 t="str">
        <f t="shared" si="232"/>
        <v>high sales</v>
      </c>
      <c r="F2147" s="2" t="str">
        <f t="shared" si="233"/>
        <v>high</v>
      </c>
      <c r="G2147" s="2" t="str">
        <f t="shared" si="234"/>
        <v>high</v>
      </c>
      <c r="H2147" s="2" t="str">
        <f t="shared" si="235"/>
        <v>high impact</v>
      </c>
      <c r="I2147" s="2" t="str">
        <f t="shared" si="236"/>
        <v>good</v>
      </c>
      <c r="J2147" s="2">
        <f t="shared" si="237"/>
        <v>16.680905012677979</v>
      </c>
      <c r="K2147" s="2">
        <f t="shared" si="238"/>
        <v>16.680905012677979</v>
      </c>
      <c r="L2147" s="2">
        <v>0.5</v>
      </c>
      <c r="M2147" s="2">
        <v>5</v>
      </c>
      <c r="N2147" s="3">
        <v>45379</v>
      </c>
      <c r="O2147" s="3">
        <v>45380</v>
      </c>
      <c r="P2147" s="2" t="s">
        <v>30</v>
      </c>
      <c r="Q2147" s="2" t="s">
        <v>21</v>
      </c>
      <c r="R2147" s="2">
        <v>102.54</v>
      </c>
      <c r="S2147" s="2" t="s">
        <v>33</v>
      </c>
    </row>
    <row r="2148" spans="1:19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 t="str">
        <f t="shared" si="232"/>
        <v>high sales</v>
      </c>
      <c r="F2148" s="2" t="str">
        <f t="shared" si="233"/>
        <v>high</v>
      </c>
      <c r="G2148" s="2" t="str">
        <f t="shared" si="234"/>
        <v>low</v>
      </c>
      <c r="H2148" s="2" t="str">
        <f t="shared" si="235"/>
        <v>high impact</v>
      </c>
      <c r="I2148" s="2" t="str">
        <f t="shared" si="236"/>
        <v>good</v>
      </c>
      <c r="J2148" s="2">
        <f t="shared" si="237"/>
        <v>7.5565175932106419</v>
      </c>
      <c r="K2148" s="2">
        <f t="shared" si="238"/>
        <v>7.5565175932106419</v>
      </c>
      <c r="L2148" s="2">
        <v>0.36</v>
      </c>
      <c r="M2148" s="2">
        <v>9</v>
      </c>
      <c r="N2148" s="3">
        <v>44966</v>
      </c>
      <c r="O2148" s="3">
        <v>44969</v>
      </c>
      <c r="P2148" s="2" t="s">
        <v>20</v>
      </c>
      <c r="Q2148" s="2" t="s">
        <v>21</v>
      </c>
      <c r="R2148" s="2">
        <v>524.35</v>
      </c>
      <c r="S2148" s="2" t="s">
        <v>33</v>
      </c>
    </row>
    <row r="2149" spans="1:19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 t="str">
        <f t="shared" si="232"/>
        <v>high sales</v>
      </c>
      <c r="F2149" s="2" t="str">
        <f t="shared" si="233"/>
        <v>high</v>
      </c>
      <c r="G2149" s="2" t="str">
        <f t="shared" si="234"/>
        <v>low</v>
      </c>
      <c r="H2149" s="2" t="str">
        <f t="shared" si="235"/>
        <v>high impact</v>
      </c>
      <c r="I2149" s="2" t="str">
        <f t="shared" si="236"/>
        <v>good</v>
      </c>
      <c r="J2149" s="2">
        <f t="shared" si="237"/>
        <v>16.086156615661569</v>
      </c>
      <c r="K2149" s="2">
        <f t="shared" si="238"/>
        <v>16.086156615661569</v>
      </c>
      <c r="L2149" s="2">
        <v>0.05</v>
      </c>
      <c r="M2149" s="2">
        <v>2</v>
      </c>
      <c r="N2149" s="3">
        <v>45492</v>
      </c>
      <c r="O2149" s="3">
        <v>45498</v>
      </c>
      <c r="P2149" s="2" t="s">
        <v>20</v>
      </c>
      <c r="Q2149" s="2" t="s">
        <v>15</v>
      </c>
      <c r="R2149" s="2">
        <v>277.75</v>
      </c>
      <c r="S2149" s="2" t="s">
        <v>27</v>
      </c>
    </row>
    <row r="2150" spans="1:19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 t="str">
        <f t="shared" si="232"/>
        <v>high sales</v>
      </c>
      <c r="F2150" s="2" t="str">
        <f t="shared" si="233"/>
        <v>high</v>
      </c>
      <c r="G2150" s="2" t="str">
        <f t="shared" si="234"/>
        <v>low</v>
      </c>
      <c r="H2150" s="2" t="str">
        <f t="shared" si="235"/>
        <v>high impact</v>
      </c>
      <c r="I2150" s="2" t="str">
        <f t="shared" si="236"/>
        <v>not good</v>
      </c>
      <c r="J2150" s="2">
        <f t="shared" si="237"/>
        <v>3.385438246261629</v>
      </c>
      <c r="K2150" s="2">
        <f t="shared" si="238"/>
        <v>3.385438246261629</v>
      </c>
      <c r="L2150" s="2">
        <v>0.27</v>
      </c>
      <c r="M2150" s="2">
        <v>7</v>
      </c>
      <c r="N2150" s="3">
        <v>45091</v>
      </c>
      <c r="O2150" s="3">
        <v>45093</v>
      </c>
      <c r="P2150" s="2" t="s">
        <v>14</v>
      </c>
      <c r="Q2150" s="2" t="s">
        <v>15</v>
      </c>
      <c r="R2150" s="2">
        <v>530.98</v>
      </c>
      <c r="S2150" s="2" t="s">
        <v>38</v>
      </c>
    </row>
    <row r="2151" spans="1:19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 t="str">
        <f t="shared" si="232"/>
        <v>high sales</v>
      </c>
      <c r="F2151" s="2" t="str">
        <f t="shared" si="233"/>
        <v>high</v>
      </c>
      <c r="G2151" s="2" t="str">
        <f t="shared" si="234"/>
        <v>low</v>
      </c>
      <c r="H2151" s="2" t="str">
        <f t="shared" si="235"/>
        <v>high impact</v>
      </c>
      <c r="I2151" s="2" t="str">
        <f t="shared" si="236"/>
        <v>good</v>
      </c>
      <c r="J2151" s="2">
        <f t="shared" si="237"/>
        <v>4.623969914977109</v>
      </c>
      <c r="K2151" s="2">
        <f t="shared" si="238"/>
        <v>4.623969914977109</v>
      </c>
      <c r="L2151" s="2">
        <v>0.36</v>
      </c>
      <c r="M2151" s="2">
        <v>3</v>
      </c>
      <c r="N2151" s="3">
        <v>45173</v>
      </c>
      <c r="O2151" s="3">
        <v>45178</v>
      </c>
      <c r="P2151" s="2" t="s">
        <v>14</v>
      </c>
      <c r="Q2151" s="2" t="s">
        <v>15</v>
      </c>
      <c r="R2151" s="2">
        <v>917.4</v>
      </c>
      <c r="S2151" s="2" t="s">
        <v>27</v>
      </c>
    </row>
    <row r="2152" spans="1:19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 t="str">
        <f t="shared" si="232"/>
        <v>high sales</v>
      </c>
      <c r="F2152" s="2" t="str">
        <f t="shared" si="233"/>
        <v>high</v>
      </c>
      <c r="G2152" s="2" t="str">
        <f t="shared" si="234"/>
        <v>low</v>
      </c>
      <c r="H2152" s="2" t="str">
        <f t="shared" si="235"/>
        <v>high impact</v>
      </c>
      <c r="I2152" s="2" t="str">
        <f t="shared" si="236"/>
        <v>good</v>
      </c>
      <c r="J2152" s="2">
        <f t="shared" si="237"/>
        <v>5.615306250391825</v>
      </c>
      <c r="K2152" s="2">
        <f t="shared" si="238"/>
        <v>5.615306250391825</v>
      </c>
      <c r="L2152" s="2">
        <v>0.31</v>
      </c>
      <c r="M2152" s="2">
        <v>2</v>
      </c>
      <c r="N2152" s="3">
        <v>45264</v>
      </c>
      <c r="O2152" s="3">
        <v>45271</v>
      </c>
      <c r="P2152" s="2" t="s">
        <v>20</v>
      </c>
      <c r="Q2152" s="2" t="s">
        <v>15</v>
      </c>
      <c r="R2152" s="2">
        <v>638.04</v>
      </c>
      <c r="S2152" s="2" t="s">
        <v>33</v>
      </c>
    </row>
    <row r="2153" spans="1:19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 t="str">
        <f t="shared" si="232"/>
        <v>high sales</v>
      </c>
      <c r="F2153" s="2" t="str">
        <f t="shared" si="233"/>
        <v>high</v>
      </c>
      <c r="G2153" s="2" t="str">
        <f t="shared" si="234"/>
        <v>low</v>
      </c>
      <c r="H2153" s="2" t="str">
        <f t="shared" si="235"/>
        <v>high impact</v>
      </c>
      <c r="I2153" s="2" t="str">
        <f t="shared" si="236"/>
        <v>not good</v>
      </c>
      <c r="J2153" s="2">
        <f t="shared" si="237"/>
        <v>12.797570964553028</v>
      </c>
      <c r="K2153" s="2">
        <f t="shared" si="238"/>
        <v>12.797570964553028</v>
      </c>
      <c r="L2153" s="2">
        <v>0.21</v>
      </c>
      <c r="M2153" s="2">
        <v>9</v>
      </c>
      <c r="N2153" s="3">
        <v>45450</v>
      </c>
      <c r="O2153" s="3">
        <v>45455</v>
      </c>
      <c r="P2153" s="2" t="s">
        <v>14</v>
      </c>
      <c r="Q2153" s="2" t="s">
        <v>26</v>
      </c>
      <c r="R2153" s="2">
        <v>354.05</v>
      </c>
      <c r="S2153" s="2" t="s">
        <v>33</v>
      </c>
    </row>
    <row r="2154" spans="1:19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 t="str">
        <f t="shared" si="232"/>
        <v>high sales</v>
      </c>
      <c r="F2154" s="2" t="str">
        <f t="shared" si="233"/>
        <v>high</v>
      </c>
      <c r="G2154" s="2" t="str">
        <f t="shared" si="234"/>
        <v>low</v>
      </c>
      <c r="H2154" s="2" t="str">
        <f t="shared" si="235"/>
        <v>high impact</v>
      </c>
      <c r="I2154" s="2" t="str">
        <f t="shared" si="236"/>
        <v>not good</v>
      </c>
      <c r="J2154" s="2">
        <f t="shared" si="237"/>
        <v>8.5770791728403033</v>
      </c>
      <c r="K2154" s="2">
        <f t="shared" si="238"/>
        <v>8.5770791728403033</v>
      </c>
      <c r="L2154" s="2">
        <v>0.12</v>
      </c>
      <c r="M2154" s="2">
        <v>3</v>
      </c>
      <c r="N2154" s="3">
        <v>45331</v>
      </c>
      <c r="O2154" s="3">
        <v>45334</v>
      </c>
      <c r="P2154" s="2" t="s">
        <v>14</v>
      </c>
      <c r="Q2154" s="2" t="s">
        <v>26</v>
      </c>
      <c r="R2154" s="2">
        <v>155.22999999999999</v>
      </c>
      <c r="S2154" s="2" t="s">
        <v>22</v>
      </c>
    </row>
    <row r="2155" spans="1:19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 t="str">
        <f t="shared" si="232"/>
        <v>high sales</v>
      </c>
      <c r="F2155" s="2" t="str">
        <f t="shared" si="233"/>
        <v>high</v>
      </c>
      <c r="G2155" s="2" t="str">
        <f t="shared" si="234"/>
        <v>low</v>
      </c>
      <c r="H2155" s="2" t="str">
        <f t="shared" si="235"/>
        <v>high impact</v>
      </c>
      <c r="I2155" s="2" t="str">
        <f t="shared" si="236"/>
        <v>good</v>
      </c>
      <c r="J2155" s="2">
        <f t="shared" si="237"/>
        <v>4.1205068391474926</v>
      </c>
      <c r="K2155" s="2">
        <f t="shared" si="238"/>
        <v>4.1205068391474926</v>
      </c>
      <c r="L2155" s="2">
        <v>0.12</v>
      </c>
      <c r="M2155" s="2">
        <v>8</v>
      </c>
      <c r="N2155" s="3">
        <v>44966</v>
      </c>
      <c r="O2155" s="3">
        <v>44973</v>
      </c>
      <c r="P2155" s="2" t="s">
        <v>20</v>
      </c>
      <c r="Q2155" s="2" t="s">
        <v>21</v>
      </c>
      <c r="R2155" s="2">
        <v>1131.72</v>
      </c>
      <c r="S2155" s="2" t="s">
        <v>16</v>
      </c>
    </row>
    <row r="2156" spans="1:19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 t="str">
        <f t="shared" si="232"/>
        <v>low sales</v>
      </c>
      <c r="F2156" s="2" t="str">
        <f t="shared" si="233"/>
        <v>low</v>
      </c>
      <c r="G2156" s="2" t="str">
        <f t="shared" si="234"/>
        <v>low</v>
      </c>
      <c r="H2156" s="2" t="str">
        <f t="shared" si="235"/>
        <v>low Impact</v>
      </c>
      <c r="I2156" s="2" t="str">
        <f t="shared" si="236"/>
        <v>good</v>
      </c>
      <c r="J2156" s="2">
        <f t="shared" si="237"/>
        <v>3.630077787381158</v>
      </c>
      <c r="K2156" s="2">
        <f t="shared" si="238"/>
        <v>3.630077787381158</v>
      </c>
      <c r="L2156" s="2">
        <v>0.46</v>
      </c>
      <c r="M2156" s="2">
        <v>1</v>
      </c>
      <c r="N2156" s="3">
        <v>44956</v>
      </c>
      <c r="O2156" s="3">
        <v>44958</v>
      </c>
      <c r="P2156" s="2" t="s">
        <v>30</v>
      </c>
      <c r="Q2156" s="2" t="s">
        <v>26</v>
      </c>
      <c r="R2156" s="2">
        <v>115.7</v>
      </c>
      <c r="S2156" s="2" t="s">
        <v>16</v>
      </c>
    </row>
    <row r="2157" spans="1:19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 t="str">
        <f t="shared" si="232"/>
        <v>high sales</v>
      </c>
      <c r="F2157" s="2" t="str">
        <f t="shared" si="233"/>
        <v>high</v>
      </c>
      <c r="G2157" s="2" t="str">
        <f t="shared" si="234"/>
        <v>low</v>
      </c>
      <c r="H2157" s="2" t="str">
        <f t="shared" si="235"/>
        <v>high impact</v>
      </c>
      <c r="I2157" s="2" t="str">
        <f t="shared" si="236"/>
        <v>good</v>
      </c>
      <c r="J2157" s="2">
        <f t="shared" si="237"/>
        <v>3.9197669162588684</v>
      </c>
      <c r="K2157" s="2">
        <f t="shared" si="238"/>
        <v>3.9197669162588684</v>
      </c>
      <c r="L2157" s="2">
        <v>0.12</v>
      </c>
      <c r="M2157" s="2">
        <v>5</v>
      </c>
      <c r="N2157" s="3">
        <v>45223</v>
      </c>
      <c r="O2157" s="3">
        <v>45230</v>
      </c>
      <c r="P2157" s="2" t="s">
        <v>14</v>
      </c>
      <c r="Q2157" s="2" t="s">
        <v>15</v>
      </c>
      <c r="R2157" s="2">
        <v>1017.66</v>
      </c>
      <c r="S2157" s="2" t="s">
        <v>27</v>
      </c>
    </row>
    <row r="2158" spans="1:19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 t="str">
        <f t="shared" si="232"/>
        <v>high sales</v>
      </c>
      <c r="F2158" s="2" t="str">
        <f t="shared" si="233"/>
        <v>high</v>
      </c>
      <c r="G2158" s="2" t="str">
        <f t="shared" si="234"/>
        <v>high</v>
      </c>
      <c r="H2158" s="2" t="str">
        <f t="shared" si="235"/>
        <v>high impact</v>
      </c>
      <c r="I2158" s="2" t="str">
        <f t="shared" si="236"/>
        <v>good</v>
      </c>
      <c r="J2158" s="2">
        <f t="shared" si="237"/>
        <v>4.6049041829796007</v>
      </c>
      <c r="K2158" s="2">
        <f t="shared" si="238"/>
        <v>4.6049041829796007</v>
      </c>
      <c r="L2158" s="2">
        <v>0.48</v>
      </c>
      <c r="M2158" s="2">
        <v>5</v>
      </c>
      <c r="N2158" s="3">
        <v>45229</v>
      </c>
      <c r="O2158" s="3">
        <v>45231</v>
      </c>
      <c r="P2158" s="2" t="s">
        <v>14</v>
      </c>
      <c r="Q2158" s="2" t="s">
        <v>26</v>
      </c>
      <c r="R2158" s="2">
        <v>485.3</v>
      </c>
      <c r="S2158" s="2" t="s">
        <v>27</v>
      </c>
    </row>
    <row r="2159" spans="1:19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 t="str">
        <f t="shared" si="232"/>
        <v>low sales</v>
      </c>
      <c r="F2159" s="2" t="str">
        <f t="shared" si="233"/>
        <v>medium</v>
      </c>
      <c r="G2159" s="2" t="str">
        <f t="shared" si="234"/>
        <v>low</v>
      </c>
      <c r="H2159" s="2" t="str">
        <f t="shared" si="235"/>
        <v>high impact</v>
      </c>
      <c r="I2159" s="2" t="str">
        <f t="shared" si="236"/>
        <v>good</v>
      </c>
      <c r="J2159" s="2">
        <f t="shared" si="237"/>
        <v>5.384947905120816</v>
      </c>
      <c r="K2159" s="2">
        <f t="shared" si="238"/>
        <v>5.384947905120816</v>
      </c>
      <c r="L2159" s="2">
        <v>0.11</v>
      </c>
      <c r="M2159" s="2">
        <v>6</v>
      </c>
      <c r="N2159" s="3">
        <v>45186</v>
      </c>
      <c r="O2159" s="3">
        <v>45193</v>
      </c>
      <c r="P2159" s="2" t="s">
        <v>30</v>
      </c>
      <c r="Q2159" s="2" t="s">
        <v>15</v>
      </c>
      <c r="R2159" s="2">
        <v>180.44</v>
      </c>
      <c r="S2159" s="2" t="s">
        <v>38</v>
      </c>
    </row>
    <row r="2160" spans="1:19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 t="str">
        <f t="shared" si="232"/>
        <v>low sales</v>
      </c>
      <c r="F2160" s="2" t="str">
        <f t="shared" si="233"/>
        <v>low</v>
      </c>
      <c r="G2160" s="2" t="str">
        <f t="shared" si="234"/>
        <v>low</v>
      </c>
      <c r="H2160" s="2" t="str">
        <f t="shared" si="235"/>
        <v>low Impact</v>
      </c>
      <c r="I2160" s="2" t="str">
        <f t="shared" si="236"/>
        <v>good</v>
      </c>
      <c r="J2160" s="2">
        <f t="shared" si="237"/>
        <v>6.0178417620278086</v>
      </c>
      <c r="K2160" s="2">
        <f t="shared" si="238"/>
        <v>6.0178417620278086</v>
      </c>
      <c r="L2160" s="2">
        <v>0.19</v>
      </c>
      <c r="M2160" s="2">
        <v>7</v>
      </c>
      <c r="N2160" s="3">
        <v>45532</v>
      </c>
      <c r="O2160" s="3">
        <v>45533</v>
      </c>
      <c r="P2160" s="2" t="s">
        <v>14</v>
      </c>
      <c r="Q2160" s="2" t="s">
        <v>15</v>
      </c>
      <c r="R2160" s="2">
        <v>81.27</v>
      </c>
      <c r="S2160" s="2" t="s">
        <v>47</v>
      </c>
    </row>
    <row r="2161" spans="1:19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 t="str">
        <f t="shared" si="232"/>
        <v>high sales</v>
      </c>
      <c r="F2161" s="2" t="str">
        <f t="shared" si="233"/>
        <v>high</v>
      </c>
      <c r="G2161" s="2" t="str">
        <f t="shared" si="234"/>
        <v>high</v>
      </c>
      <c r="H2161" s="2" t="str">
        <f t="shared" si="235"/>
        <v>high impact</v>
      </c>
      <c r="I2161" s="2" t="str">
        <f t="shared" si="236"/>
        <v>good</v>
      </c>
      <c r="J2161" s="2">
        <f t="shared" si="237"/>
        <v>11.19284560093609</v>
      </c>
      <c r="K2161" s="2">
        <f t="shared" si="238"/>
        <v>11.19284560093609</v>
      </c>
      <c r="L2161" s="2">
        <v>0.01</v>
      </c>
      <c r="M2161" s="2">
        <v>3</v>
      </c>
      <c r="N2161" s="3">
        <v>45358</v>
      </c>
      <c r="O2161" s="3">
        <v>45365</v>
      </c>
      <c r="P2161" s="2" t="s">
        <v>20</v>
      </c>
      <c r="Q2161" s="2" t="s">
        <v>15</v>
      </c>
      <c r="R2161" s="2">
        <v>179.47</v>
      </c>
      <c r="S2161" s="2" t="s">
        <v>38</v>
      </c>
    </row>
    <row r="2162" spans="1:19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 t="str">
        <f t="shared" si="232"/>
        <v>high sales</v>
      </c>
      <c r="F2162" s="2" t="str">
        <f t="shared" si="233"/>
        <v>high</v>
      </c>
      <c r="G2162" s="2" t="str">
        <f t="shared" si="234"/>
        <v>high</v>
      </c>
      <c r="H2162" s="2" t="str">
        <f t="shared" si="235"/>
        <v>high impact</v>
      </c>
      <c r="I2162" s="2" t="str">
        <f t="shared" si="236"/>
        <v>good</v>
      </c>
      <c r="J2162" s="2">
        <f t="shared" si="237"/>
        <v>12.56848629022161</v>
      </c>
      <c r="K2162" s="2">
        <f t="shared" si="238"/>
        <v>12.56848629022161</v>
      </c>
      <c r="L2162" s="2">
        <v>0.45</v>
      </c>
      <c r="M2162" s="2">
        <v>5</v>
      </c>
      <c r="N2162" s="3">
        <v>45239</v>
      </c>
      <c r="O2162" s="3">
        <v>45245</v>
      </c>
      <c r="P2162" s="2" t="s">
        <v>20</v>
      </c>
      <c r="Q2162" s="2" t="s">
        <v>21</v>
      </c>
      <c r="R2162" s="2">
        <v>159.74</v>
      </c>
      <c r="S2162" s="2" t="s">
        <v>33</v>
      </c>
    </row>
    <row r="2163" spans="1:19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 t="str">
        <f t="shared" si="232"/>
        <v>high sales</v>
      </c>
      <c r="F2163" s="2" t="str">
        <f t="shared" si="233"/>
        <v>high</v>
      </c>
      <c r="G2163" s="2" t="str">
        <f t="shared" si="234"/>
        <v>low</v>
      </c>
      <c r="H2163" s="2" t="str">
        <f t="shared" si="235"/>
        <v>high impact</v>
      </c>
      <c r="I2163" s="2" t="str">
        <f t="shared" si="236"/>
        <v>not good</v>
      </c>
      <c r="J2163" s="2">
        <f t="shared" si="237"/>
        <v>3.9701941747572813</v>
      </c>
      <c r="K2163" s="2">
        <f t="shared" si="238"/>
        <v>3.9701941747572813</v>
      </c>
      <c r="L2163" s="2">
        <v>0.05</v>
      </c>
      <c r="M2163" s="2">
        <v>8</v>
      </c>
      <c r="N2163" s="3">
        <v>45168</v>
      </c>
      <c r="O2163" s="3">
        <v>45174</v>
      </c>
      <c r="P2163" s="2" t="s">
        <v>14</v>
      </c>
      <c r="Q2163" s="2" t="s">
        <v>26</v>
      </c>
      <c r="R2163" s="2">
        <v>309</v>
      </c>
      <c r="S2163" s="2" t="s">
        <v>27</v>
      </c>
    </row>
    <row r="2164" spans="1:19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 t="str">
        <f t="shared" si="232"/>
        <v>high sales</v>
      </c>
      <c r="F2164" s="2" t="str">
        <f t="shared" si="233"/>
        <v>high</v>
      </c>
      <c r="G2164" s="2" t="str">
        <f t="shared" si="234"/>
        <v>high</v>
      </c>
      <c r="H2164" s="2" t="str">
        <f t="shared" si="235"/>
        <v>high impact</v>
      </c>
      <c r="I2164" s="2" t="str">
        <f t="shared" si="236"/>
        <v>not good</v>
      </c>
      <c r="J2164" s="2">
        <f t="shared" si="237"/>
        <v>4.0423456185747249</v>
      </c>
      <c r="K2164" s="2">
        <f t="shared" si="238"/>
        <v>4.0423456185747249</v>
      </c>
      <c r="L2164" s="2">
        <v>0.18</v>
      </c>
      <c r="M2164" s="2">
        <v>6</v>
      </c>
      <c r="N2164" s="3">
        <v>45657</v>
      </c>
      <c r="O2164" s="3">
        <v>45659</v>
      </c>
      <c r="P2164" s="2" t="s">
        <v>14</v>
      </c>
      <c r="Q2164" s="2" t="s">
        <v>15</v>
      </c>
      <c r="R2164" s="2">
        <v>285.98</v>
      </c>
      <c r="S2164" s="2" t="s">
        <v>27</v>
      </c>
    </row>
    <row r="2165" spans="1:19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 t="str">
        <f t="shared" si="232"/>
        <v>high sales</v>
      </c>
      <c r="F2165" s="2" t="str">
        <f t="shared" si="233"/>
        <v>high</v>
      </c>
      <c r="G2165" s="2" t="str">
        <f t="shared" si="234"/>
        <v>high</v>
      </c>
      <c r="H2165" s="2" t="str">
        <f t="shared" si="235"/>
        <v>high impact</v>
      </c>
      <c r="I2165" s="2" t="str">
        <f t="shared" si="236"/>
        <v>good</v>
      </c>
      <c r="J2165" s="2">
        <f t="shared" si="237"/>
        <v>18.361770480099946</v>
      </c>
      <c r="K2165" s="2">
        <f t="shared" si="238"/>
        <v>18.361770480099946</v>
      </c>
      <c r="L2165" s="2">
        <v>0.42</v>
      </c>
      <c r="M2165" s="2">
        <v>2</v>
      </c>
      <c r="N2165" s="3">
        <v>45454</v>
      </c>
      <c r="O2165" s="3">
        <v>45456</v>
      </c>
      <c r="P2165" s="2" t="s">
        <v>20</v>
      </c>
      <c r="Q2165" s="2" t="s">
        <v>21</v>
      </c>
      <c r="R2165" s="2">
        <v>112.06</v>
      </c>
      <c r="S2165" s="2" t="s">
        <v>38</v>
      </c>
    </row>
    <row r="2166" spans="1:19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 t="str">
        <f t="shared" si="232"/>
        <v>high sales</v>
      </c>
      <c r="F2166" s="2" t="str">
        <f t="shared" si="233"/>
        <v>high</v>
      </c>
      <c r="G2166" s="2" t="str">
        <f t="shared" si="234"/>
        <v>high</v>
      </c>
      <c r="H2166" s="2" t="str">
        <f t="shared" si="235"/>
        <v>high impact</v>
      </c>
      <c r="I2166" s="2" t="str">
        <f t="shared" si="236"/>
        <v>not good</v>
      </c>
      <c r="J2166" s="2">
        <f t="shared" si="237"/>
        <v>5.5545433002448714</v>
      </c>
      <c r="K2166" s="2">
        <f t="shared" si="238"/>
        <v>5.5545433002448714</v>
      </c>
      <c r="L2166" s="2">
        <v>0.4</v>
      </c>
      <c r="M2166" s="2">
        <v>7</v>
      </c>
      <c r="N2166" s="3">
        <v>45418</v>
      </c>
      <c r="O2166" s="3">
        <v>45420</v>
      </c>
      <c r="P2166" s="2" t="s">
        <v>30</v>
      </c>
      <c r="Q2166" s="2" t="s">
        <v>21</v>
      </c>
      <c r="R2166" s="2">
        <v>379.79</v>
      </c>
      <c r="S2166" s="2" t="s">
        <v>38</v>
      </c>
    </row>
    <row r="2167" spans="1:19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 t="str">
        <f t="shared" si="232"/>
        <v>high sales</v>
      </c>
      <c r="F2167" s="2" t="str">
        <f t="shared" si="233"/>
        <v>high</v>
      </c>
      <c r="G2167" s="2" t="str">
        <f t="shared" si="234"/>
        <v>low</v>
      </c>
      <c r="H2167" s="2" t="str">
        <f t="shared" si="235"/>
        <v>high impact</v>
      </c>
      <c r="I2167" s="2" t="str">
        <f t="shared" si="236"/>
        <v>not good</v>
      </c>
      <c r="J2167" s="2">
        <f t="shared" si="237"/>
        <v>11.377772202709483</v>
      </c>
      <c r="K2167" s="2">
        <f t="shared" si="238"/>
        <v>11.377772202709483</v>
      </c>
      <c r="L2167" s="2">
        <v>0.42</v>
      </c>
      <c r="M2167" s="2">
        <v>3</v>
      </c>
      <c r="N2167" s="3">
        <v>45237</v>
      </c>
      <c r="O2167" s="3">
        <v>45243</v>
      </c>
      <c r="P2167" s="2" t="s">
        <v>20</v>
      </c>
      <c r="Q2167" s="2" t="s">
        <v>26</v>
      </c>
      <c r="R2167" s="2">
        <v>199.3</v>
      </c>
      <c r="S2167" s="2" t="s">
        <v>16</v>
      </c>
    </row>
    <row r="2168" spans="1:19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 t="str">
        <f t="shared" si="232"/>
        <v>high sales</v>
      </c>
      <c r="F2168" s="2" t="str">
        <f t="shared" si="233"/>
        <v>high</v>
      </c>
      <c r="G2168" s="2" t="str">
        <f t="shared" si="234"/>
        <v>high</v>
      </c>
      <c r="H2168" s="2" t="str">
        <f t="shared" si="235"/>
        <v>high impact</v>
      </c>
      <c r="I2168" s="2" t="str">
        <f t="shared" si="236"/>
        <v>good</v>
      </c>
      <c r="J2168" s="2">
        <f t="shared" si="237"/>
        <v>4.1369579460106154</v>
      </c>
      <c r="K2168" s="2">
        <f t="shared" si="238"/>
        <v>4.1369579460106154</v>
      </c>
      <c r="L2168" s="2">
        <v>0.46</v>
      </c>
      <c r="M2168" s="2">
        <v>9</v>
      </c>
      <c r="N2168" s="3">
        <v>45585</v>
      </c>
      <c r="O2168" s="3">
        <v>45590</v>
      </c>
      <c r="P2168" s="2" t="s">
        <v>30</v>
      </c>
      <c r="Q2168" s="2" t="s">
        <v>26</v>
      </c>
      <c r="R2168" s="2">
        <v>1053.17</v>
      </c>
      <c r="S2168" s="2" t="s">
        <v>22</v>
      </c>
    </row>
    <row r="2169" spans="1:19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 t="str">
        <f t="shared" si="232"/>
        <v>high sales</v>
      </c>
      <c r="F2169" s="2" t="str">
        <f t="shared" si="233"/>
        <v>high</v>
      </c>
      <c r="G2169" s="2" t="str">
        <f t="shared" si="234"/>
        <v>low</v>
      </c>
      <c r="H2169" s="2" t="str">
        <f t="shared" si="235"/>
        <v>high impact</v>
      </c>
      <c r="I2169" s="2" t="str">
        <f t="shared" si="236"/>
        <v>good</v>
      </c>
      <c r="J2169" s="2">
        <f t="shared" si="237"/>
        <v>10.425944015899216</v>
      </c>
      <c r="K2169" s="2">
        <f t="shared" si="238"/>
        <v>10.425944015899216</v>
      </c>
      <c r="L2169" s="2">
        <v>0.46</v>
      </c>
      <c r="M2169" s="2">
        <v>4</v>
      </c>
      <c r="N2169" s="3">
        <v>45072</v>
      </c>
      <c r="O2169" s="3">
        <v>45075</v>
      </c>
      <c r="P2169" s="2" t="s">
        <v>30</v>
      </c>
      <c r="Q2169" s="2" t="s">
        <v>21</v>
      </c>
      <c r="R2169" s="2">
        <v>296.87</v>
      </c>
      <c r="S2169" s="2" t="s">
        <v>38</v>
      </c>
    </row>
    <row r="2170" spans="1:19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 t="str">
        <f t="shared" si="232"/>
        <v>low sales</v>
      </c>
      <c r="F2170" s="2" t="str">
        <f t="shared" si="233"/>
        <v>low</v>
      </c>
      <c r="G2170" s="2" t="str">
        <f t="shared" si="234"/>
        <v>low</v>
      </c>
      <c r="H2170" s="2" t="str">
        <f t="shared" si="235"/>
        <v>low Impact</v>
      </c>
      <c r="I2170" s="2" t="str">
        <f t="shared" si="236"/>
        <v>good</v>
      </c>
      <c r="J2170" s="2">
        <f t="shared" si="237"/>
        <v>5.6134642356241233</v>
      </c>
      <c r="K2170" s="2">
        <f t="shared" si="238"/>
        <v>5.6134642356241233</v>
      </c>
      <c r="L2170" s="2">
        <v>0.39</v>
      </c>
      <c r="M2170" s="2">
        <v>4</v>
      </c>
      <c r="N2170" s="3">
        <v>45656</v>
      </c>
      <c r="O2170" s="3">
        <v>45657</v>
      </c>
      <c r="P2170" s="2" t="s">
        <v>30</v>
      </c>
      <c r="Q2170" s="2" t="s">
        <v>26</v>
      </c>
      <c r="R2170" s="2">
        <v>35.65</v>
      </c>
      <c r="S2170" s="2" t="s">
        <v>33</v>
      </c>
    </row>
    <row r="2171" spans="1:19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 t="str">
        <f t="shared" si="232"/>
        <v>high sales</v>
      </c>
      <c r="F2171" s="2" t="str">
        <f t="shared" si="233"/>
        <v>high</v>
      </c>
      <c r="G2171" s="2" t="str">
        <f t="shared" si="234"/>
        <v>low</v>
      </c>
      <c r="H2171" s="2" t="str">
        <f t="shared" si="235"/>
        <v>high impact</v>
      </c>
      <c r="I2171" s="2" t="str">
        <f t="shared" si="236"/>
        <v>good</v>
      </c>
      <c r="J2171" s="2">
        <f t="shared" si="237"/>
        <v>4.5811354105292352</v>
      </c>
      <c r="K2171" s="2">
        <f t="shared" si="238"/>
        <v>4.5811354105292352</v>
      </c>
      <c r="L2171" s="2">
        <v>0.28999999999999998</v>
      </c>
      <c r="M2171" s="2">
        <v>4</v>
      </c>
      <c r="N2171" s="3">
        <v>45077</v>
      </c>
      <c r="O2171" s="3">
        <v>45078</v>
      </c>
      <c r="P2171" s="2" t="s">
        <v>30</v>
      </c>
      <c r="Q2171" s="2" t="s">
        <v>15</v>
      </c>
      <c r="R2171" s="2">
        <v>577.05999999999995</v>
      </c>
      <c r="S2171" s="2" t="s">
        <v>16</v>
      </c>
    </row>
    <row r="2172" spans="1:19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 t="str">
        <f t="shared" si="232"/>
        <v>high sales</v>
      </c>
      <c r="F2172" s="2" t="str">
        <f t="shared" si="233"/>
        <v>high</v>
      </c>
      <c r="G2172" s="2" t="str">
        <f t="shared" si="234"/>
        <v>low</v>
      </c>
      <c r="H2172" s="2" t="str">
        <f t="shared" si="235"/>
        <v>high impact</v>
      </c>
      <c r="I2172" s="2" t="str">
        <f t="shared" si="236"/>
        <v>good</v>
      </c>
      <c r="J2172" s="2">
        <f t="shared" si="237"/>
        <v>6.7747695242132036</v>
      </c>
      <c r="K2172" s="2">
        <f t="shared" si="238"/>
        <v>6.7747695242132036</v>
      </c>
      <c r="L2172" s="2">
        <v>0.28000000000000003</v>
      </c>
      <c r="M2172" s="2">
        <v>8</v>
      </c>
      <c r="N2172" s="3">
        <v>45389</v>
      </c>
      <c r="O2172" s="3">
        <v>45390</v>
      </c>
      <c r="P2172" s="2" t="s">
        <v>30</v>
      </c>
      <c r="Q2172" s="2" t="s">
        <v>15</v>
      </c>
      <c r="R2172" s="2">
        <v>566.22</v>
      </c>
      <c r="S2172" s="2" t="s">
        <v>22</v>
      </c>
    </row>
    <row r="2173" spans="1:19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 t="str">
        <f t="shared" si="232"/>
        <v>low sales</v>
      </c>
      <c r="F2173" s="2" t="str">
        <f t="shared" si="233"/>
        <v>low</v>
      </c>
      <c r="G2173" s="2" t="str">
        <f t="shared" si="234"/>
        <v>high</v>
      </c>
      <c r="H2173" s="2" t="str">
        <f t="shared" si="235"/>
        <v>low Impact</v>
      </c>
      <c r="I2173" s="2" t="str">
        <f t="shared" si="236"/>
        <v>good</v>
      </c>
      <c r="J2173" s="2">
        <f t="shared" si="237"/>
        <v>4.591169654835956</v>
      </c>
      <c r="K2173" s="2">
        <f t="shared" si="238"/>
        <v>4.591169654835956</v>
      </c>
      <c r="L2173" s="2">
        <v>0.01</v>
      </c>
      <c r="M2173" s="2">
        <v>1</v>
      </c>
      <c r="N2173" s="3">
        <v>44937</v>
      </c>
      <c r="O2173" s="3">
        <v>44941</v>
      </c>
      <c r="P2173" s="2" t="s">
        <v>30</v>
      </c>
      <c r="Q2173" s="2" t="s">
        <v>21</v>
      </c>
      <c r="R2173" s="2">
        <v>81.99</v>
      </c>
      <c r="S2173" s="2" t="s">
        <v>16</v>
      </c>
    </row>
    <row r="2174" spans="1:19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 t="str">
        <f t="shared" si="232"/>
        <v>high sales</v>
      </c>
      <c r="F2174" s="2" t="str">
        <f t="shared" si="233"/>
        <v>high</v>
      </c>
      <c r="G2174" s="2" t="str">
        <f t="shared" si="234"/>
        <v>high</v>
      </c>
      <c r="H2174" s="2" t="str">
        <f t="shared" si="235"/>
        <v>high impact</v>
      </c>
      <c r="I2174" s="2" t="str">
        <f t="shared" si="236"/>
        <v>not good</v>
      </c>
      <c r="J2174" s="2">
        <f t="shared" si="237"/>
        <v>3.5903805759084371</v>
      </c>
      <c r="K2174" s="2">
        <f t="shared" si="238"/>
        <v>3.5903805759084371</v>
      </c>
      <c r="L2174" s="2">
        <v>0.36</v>
      </c>
      <c r="M2174" s="2">
        <v>3</v>
      </c>
      <c r="N2174" s="3">
        <v>45353</v>
      </c>
      <c r="O2174" s="3">
        <v>45356</v>
      </c>
      <c r="P2174" s="2" t="s">
        <v>14</v>
      </c>
      <c r="Q2174" s="2" t="s">
        <v>15</v>
      </c>
      <c r="R2174" s="2">
        <v>604.61</v>
      </c>
      <c r="S2174" s="2" t="s">
        <v>16</v>
      </c>
    </row>
    <row r="2175" spans="1:19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 t="str">
        <f t="shared" si="232"/>
        <v>high sales</v>
      </c>
      <c r="F2175" s="2" t="str">
        <f t="shared" si="233"/>
        <v>high</v>
      </c>
      <c r="G2175" s="2" t="str">
        <f t="shared" si="234"/>
        <v>low</v>
      </c>
      <c r="H2175" s="2" t="str">
        <f t="shared" si="235"/>
        <v>high impact</v>
      </c>
      <c r="I2175" s="2" t="str">
        <f t="shared" si="236"/>
        <v>good</v>
      </c>
      <c r="J2175" s="2">
        <f t="shared" si="237"/>
        <v>4.3489216756370199</v>
      </c>
      <c r="K2175" s="2">
        <f t="shared" si="238"/>
        <v>4.3489216756370199</v>
      </c>
      <c r="L2175" s="2">
        <v>0.11</v>
      </c>
      <c r="M2175" s="2">
        <v>8</v>
      </c>
      <c r="N2175" s="3">
        <v>45227</v>
      </c>
      <c r="O2175" s="3">
        <v>45232</v>
      </c>
      <c r="P2175" s="2" t="s">
        <v>20</v>
      </c>
      <c r="Q2175" s="2" t="s">
        <v>15</v>
      </c>
      <c r="R2175" s="2">
        <v>531.38</v>
      </c>
      <c r="S2175" s="2" t="s">
        <v>38</v>
      </c>
    </row>
    <row r="2176" spans="1:19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 t="str">
        <f t="shared" si="232"/>
        <v>high sales</v>
      </c>
      <c r="F2176" s="2" t="str">
        <f t="shared" si="233"/>
        <v>high</v>
      </c>
      <c r="G2176" s="2" t="str">
        <f t="shared" si="234"/>
        <v>low</v>
      </c>
      <c r="H2176" s="2" t="str">
        <f t="shared" si="235"/>
        <v>high impact</v>
      </c>
      <c r="I2176" s="2" t="str">
        <f t="shared" si="236"/>
        <v>good</v>
      </c>
      <c r="J2176" s="2">
        <f t="shared" si="237"/>
        <v>7.6528665993492648</v>
      </c>
      <c r="K2176" s="2">
        <f t="shared" si="238"/>
        <v>7.6528665993492648</v>
      </c>
      <c r="L2176" s="2">
        <v>0.41</v>
      </c>
      <c r="M2176" s="2">
        <v>7</v>
      </c>
      <c r="N2176" s="3">
        <v>44965</v>
      </c>
      <c r="O2176" s="3">
        <v>44971</v>
      </c>
      <c r="P2176" s="2" t="s">
        <v>20</v>
      </c>
      <c r="Q2176" s="2" t="s">
        <v>15</v>
      </c>
      <c r="R2176" s="2">
        <v>623.91</v>
      </c>
      <c r="S2176" s="2" t="s">
        <v>47</v>
      </c>
    </row>
    <row r="2177" spans="1:19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 t="str">
        <f t="shared" si="232"/>
        <v>high sales</v>
      </c>
      <c r="F2177" s="2" t="str">
        <f t="shared" si="233"/>
        <v>high</v>
      </c>
      <c r="G2177" s="2" t="str">
        <f t="shared" si="234"/>
        <v>high</v>
      </c>
      <c r="H2177" s="2" t="str">
        <f t="shared" si="235"/>
        <v>high impact</v>
      </c>
      <c r="I2177" s="2" t="str">
        <f t="shared" si="236"/>
        <v>good</v>
      </c>
      <c r="J2177" s="2">
        <f t="shared" si="237"/>
        <v>7.2448067236908775</v>
      </c>
      <c r="K2177" s="2">
        <f t="shared" si="238"/>
        <v>7.2448067236908775</v>
      </c>
      <c r="L2177" s="2">
        <v>0.28000000000000003</v>
      </c>
      <c r="M2177" s="2">
        <v>6</v>
      </c>
      <c r="N2177" s="3">
        <v>45517</v>
      </c>
      <c r="O2177" s="3">
        <v>45520</v>
      </c>
      <c r="P2177" s="2" t="s">
        <v>14</v>
      </c>
      <c r="Q2177" s="2" t="s">
        <v>21</v>
      </c>
      <c r="R2177" s="2">
        <v>335.53</v>
      </c>
      <c r="S2177" s="2" t="s">
        <v>47</v>
      </c>
    </row>
    <row r="2178" spans="1:19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 t="str">
        <f t="shared" si="232"/>
        <v>high sales</v>
      </c>
      <c r="F2178" s="2" t="str">
        <f t="shared" si="233"/>
        <v>high</v>
      </c>
      <c r="G2178" s="2" t="str">
        <f t="shared" si="234"/>
        <v>high</v>
      </c>
      <c r="H2178" s="2" t="str">
        <f t="shared" si="235"/>
        <v>high impact</v>
      </c>
      <c r="I2178" s="2" t="str">
        <f t="shared" si="236"/>
        <v>not good</v>
      </c>
      <c r="J2178" s="2">
        <f t="shared" si="237"/>
        <v>7.4825747363412898</v>
      </c>
      <c r="K2178" s="2">
        <f t="shared" si="238"/>
        <v>7.4825747363412898</v>
      </c>
      <c r="L2178" s="2">
        <v>0.49</v>
      </c>
      <c r="M2178" s="2">
        <v>7</v>
      </c>
      <c r="N2178" s="3">
        <v>45391</v>
      </c>
      <c r="O2178" s="3">
        <v>45392</v>
      </c>
      <c r="P2178" s="2" t="s">
        <v>14</v>
      </c>
      <c r="Q2178" s="2" t="s">
        <v>21</v>
      </c>
      <c r="R2178" s="2">
        <v>504.44</v>
      </c>
      <c r="S2178" s="2" t="s">
        <v>27</v>
      </c>
    </row>
    <row r="2179" spans="1:19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 t="str">
        <f t="shared" ref="E2179:E2242" si="239">IF(D2179&gt;1000,"high sales","low sales")</f>
        <v>high sales</v>
      </c>
      <c r="F2179" s="2" t="str">
        <f t="shared" ref="F2179:F2242" si="240">IF(D2179&gt;1000,"high",IF(D2179&gt;500,"medium","low"))</f>
        <v>high</v>
      </c>
      <c r="G2179" s="2" t="str">
        <f t="shared" ref="G2179:G2242" si="241">IF(AND(D2189&gt;1000,R2189&gt;500),"high","low")</f>
        <v>low</v>
      </c>
      <c r="H2179" s="2" t="str">
        <f t="shared" ref="H2179:H2242" si="242">IF(OR(D2179&gt;500,L2179&gt;0.5),"high impact","low Impact")</f>
        <v>high impact</v>
      </c>
      <c r="I2179" s="2" t="str">
        <f t="shared" ref="I2179:I2242" si="243">IF(NOT(AND(D2185&gt;500,R2186&gt;100)),"not good","good")</f>
        <v>not good</v>
      </c>
      <c r="J2179" s="2">
        <f t="shared" ref="J2179:J2242" si="244">D2179/R2179</f>
        <v>5.8807676602694983</v>
      </c>
      <c r="K2179" s="2">
        <f t="shared" ref="K2179:K2242" si="245">IFERROR(J2179,0)</f>
        <v>5.8807676602694983</v>
      </c>
      <c r="L2179" s="2">
        <v>0.11</v>
      </c>
      <c r="M2179" s="2">
        <v>1</v>
      </c>
      <c r="N2179" s="3">
        <v>45078</v>
      </c>
      <c r="O2179" s="3">
        <v>45083</v>
      </c>
      <c r="P2179" s="2" t="s">
        <v>30</v>
      </c>
      <c r="Q2179" s="2" t="s">
        <v>21</v>
      </c>
      <c r="R2179" s="2">
        <v>269.39</v>
      </c>
      <c r="S2179" s="2" t="s">
        <v>22</v>
      </c>
    </row>
    <row r="2180" spans="1:19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 t="str">
        <f t="shared" si="239"/>
        <v>high sales</v>
      </c>
      <c r="F2180" s="2" t="str">
        <f t="shared" si="240"/>
        <v>high</v>
      </c>
      <c r="G2180" s="2" t="str">
        <f t="shared" si="241"/>
        <v>low</v>
      </c>
      <c r="H2180" s="2" t="str">
        <f t="shared" si="242"/>
        <v>high impact</v>
      </c>
      <c r="I2180" s="2" t="str">
        <f t="shared" si="243"/>
        <v>good</v>
      </c>
      <c r="J2180" s="2">
        <f t="shared" si="244"/>
        <v>13.779934592256566</v>
      </c>
      <c r="K2180" s="2">
        <f t="shared" si="245"/>
        <v>13.779934592256566</v>
      </c>
      <c r="L2180" s="2">
        <v>0.36</v>
      </c>
      <c r="M2180" s="2">
        <v>8</v>
      </c>
      <c r="N2180" s="3">
        <v>45218</v>
      </c>
      <c r="O2180" s="3">
        <v>45221</v>
      </c>
      <c r="P2180" s="2" t="s">
        <v>20</v>
      </c>
      <c r="Q2180" s="2" t="s">
        <v>26</v>
      </c>
      <c r="R2180" s="2">
        <v>284.37</v>
      </c>
      <c r="S2180" s="2" t="s">
        <v>27</v>
      </c>
    </row>
    <row r="2181" spans="1:19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 t="str">
        <f t="shared" si="239"/>
        <v>high sales</v>
      </c>
      <c r="F2181" s="2" t="str">
        <f t="shared" si="240"/>
        <v>high</v>
      </c>
      <c r="G2181" s="2" t="str">
        <f t="shared" si="241"/>
        <v>low</v>
      </c>
      <c r="H2181" s="2" t="str">
        <f t="shared" si="242"/>
        <v>high impact</v>
      </c>
      <c r="I2181" s="2" t="str">
        <f t="shared" si="243"/>
        <v>good</v>
      </c>
      <c r="J2181" s="2">
        <f t="shared" si="244"/>
        <v>18.153887688984881</v>
      </c>
      <c r="K2181" s="2">
        <f t="shared" si="245"/>
        <v>18.153887688984881</v>
      </c>
      <c r="L2181" s="2">
        <v>0.27</v>
      </c>
      <c r="M2181" s="2">
        <v>4</v>
      </c>
      <c r="N2181" s="3">
        <v>45442</v>
      </c>
      <c r="O2181" s="3">
        <v>45449</v>
      </c>
      <c r="P2181" s="2" t="s">
        <v>30</v>
      </c>
      <c r="Q2181" s="2" t="s">
        <v>15</v>
      </c>
      <c r="R2181" s="2">
        <v>92.6</v>
      </c>
      <c r="S2181" s="2" t="s">
        <v>27</v>
      </c>
    </row>
    <row r="2182" spans="1:19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 t="str">
        <f t="shared" si="239"/>
        <v>high sales</v>
      </c>
      <c r="F2182" s="2" t="str">
        <f t="shared" si="240"/>
        <v>high</v>
      </c>
      <c r="G2182" s="2" t="str">
        <f t="shared" si="241"/>
        <v>low</v>
      </c>
      <c r="H2182" s="2" t="str">
        <f t="shared" si="242"/>
        <v>high impact</v>
      </c>
      <c r="I2182" s="2" t="str">
        <f t="shared" si="243"/>
        <v>good</v>
      </c>
      <c r="J2182" s="2">
        <f t="shared" si="244"/>
        <v>7.8425185658956043</v>
      </c>
      <c r="K2182" s="2">
        <f t="shared" si="245"/>
        <v>7.8425185658956043</v>
      </c>
      <c r="L2182" s="2">
        <v>0.47</v>
      </c>
      <c r="M2182" s="2">
        <v>1</v>
      </c>
      <c r="N2182" s="3">
        <v>45631</v>
      </c>
      <c r="O2182" s="3">
        <v>45637</v>
      </c>
      <c r="P2182" s="2" t="s">
        <v>14</v>
      </c>
      <c r="Q2182" s="2" t="s">
        <v>26</v>
      </c>
      <c r="R2182" s="2">
        <v>281.43</v>
      </c>
      <c r="S2182" s="2" t="s">
        <v>22</v>
      </c>
    </row>
    <row r="2183" spans="1:19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 t="str">
        <f t="shared" si="239"/>
        <v>high sales</v>
      </c>
      <c r="F2183" s="2" t="str">
        <f t="shared" si="240"/>
        <v>high</v>
      </c>
      <c r="G2183" s="2" t="str">
        <f t="shared" si="241"/>
        <v>high</v>
      </c>
      <c r="H2183" s="2" t="str">
        <f t="shared" si="242"/>
        <v>high impact</v>
      </c>
      <c r="I2183" s="2" t="str">
        <f t="shared" si="243"/>
        <v>good</v>
      </c>
      <c r="J2183" s="2">
        <f t="shared" si="244"/>
        <v>3.9326643654170343</v>
      </c>
      <c r="K2183" s="2">
        <f t="shared" si="245"/>
        <v>3.9326643654170343</v>
      </c>
      <c r="L2183" s="2">
        <v>0.13</v>
      </c>
      <c r="M2183" s="2">
        <v>4</v>
      </c>
      <c r="N2183" s="3">
        <v>45540</v>
      </c>
      <c r="O2183" s="3">
        <v>45542</v>
      </c>
      <c r="P2183" s="2" t="s">
        <v>30</v>
      </c>
      <c r="Q2183" s="2" t="s">
        <v>26</v>
      </c>
      <c r="R2183" s="2">
        <v>622.85</v>
      </c>
      <c r="S2183" s="2" t="s">
        <v>33</v>
      </c>
    </row>
    <row r="2184" spans="1:19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 t="str">
        <f t="shared" si="239"/>
        <v>high sales</v>
      </c>
      <c r="F2184" s="2" t="str">
        <f t="shared" si="240"/>
        <v>high</v>
      </c>
      <c r="G2184" s="2" t="str">
        <f t="shared" si="241"/>
        <v>low</v>
      </c>
      <c r="H2184" s="2" t="str">
        <f t="shared" si="242"/>
        <v>high impact</v>
      </c>
      <c r="I2184" s="2" t="str">
        <f t="shared" si="243"/>
        <v>good</v>
      </c>
      <c r="J2184" s="2">
        <f t="shared" si="244"/>
        <v>3.7435686388431622</v>
      </c>
      <c r="K2184" s="2">
        <f t="shared" si="245"/>
        <v>3.7435686388431622</v>
      </c>
      <c r="L2184" s="2">
        <v>0.03</v>
      </c>
      <c r="M2184" s="2">
        <v>2</v>
      </c>
      <c r="N2184" s="3">
        <v>45622</v>
      </c>
      <c r="O2184" s="3">
        <v>45625</v>
      </c>
      <c r="P2184" s="2" t="s">
        <v>30</v>
      </c>
      <c r="Q2184" s="2" t="s">
        <v>26</v>
      </c>
      <c r="R2184" s="2">
        <v>1239.24</v>
      </c>
      <c r="S2184" s="2" t="s">
        <v>47</v>
      </c>
    </row>
    <row r="2185" spans="1:19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 t="str">
        <f t="shared" si="239"/>
        <v>low sales</v>
      </c>
      <c r="F2185" s="2" t="str">
        <f t="shared" si="240"/>
        <v>low</v>
      </c>
      <c r="G2185" s="2" t="str">
        <f t="shared" si="241"/>
        <v>high</v>
      </c>
      <c r="H2185" s="2" t="str">
        <f t="shared" si="242"/>
        <v>low Impact</v>
      </c>
      <c r="I2185" s="2" t="str">
        <f t="shared" si="243"/>
        <v>good</v>
      </c>
      <c r="J2185" s="2">
        <f t="shared" si="244"/>
        <v>4.219165306598275</v>
      </c>
      <c r="K2185" s="2">
        <f t="shared" si="245"/>
        <v>4.219165306598275</v>
      </c>
      <c r="L2185" s="2">
        <v>0.27</v>
      </c>
      <c r="M2185" s="2">
        <v>5</v>
      </c>
      <c r="N2185" s="3">
        <v>45523</v>
      </c>
      <c r="O2185" s="3">
        <v>45529</v>
      </c>
      <c r="P2185" s="2" t="s">
        <v>20</v>
      </c>
      <c r="Q2185" s="2" t="s">
        <v>15</v>
      </c>
      <c r="R2185" s="2">
        <v>85.78</v>
      </c>
      <c r="S2185" s="2" t="s">
        <v>22</v>
      </c>
    </row>
    <row r="2186" spans="1:19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 t="str">
        <f t="shared" si="239"/>
        <v>high sales</v>
      </c>
      <c r="F2186" s="2" t="str">
        <f t="shared" si="240"/>
        <v>high</v>
      </c>
      <c r="G2186" s="2" t="str">
        <f t="shared" si="241"/>
        <v>low</v>
      </c>
      <c r="H2186" s="2" t="str">
        <f t="shared" si="242"/>
        <v>high impact</v>
      </c>
      <c r="I2186" s="2" t="str">
        <f t="shared" si="243"/>
        <v>good</v>
      </c>
      <c r="J2186" s="2">
        <f t="shared" si="244"/>
        <v>10.405101641907741</v>
      </c>
      <c r="K2186" s="2">
        <f t="shared" si="245"/>
        <v>10.405101641907741</v>
      </c>
      <c r="L2186" s="2">
        <v>0.26</v>
      </c>
      <c r="M2186" s="2">
        <v>1</v>
      </c>
      <c r="N2186" s="3">
        <v>45591</v>
      </c>
      <c r="O2186" s="3">
        <v>45593</v>
      </c>
      <c r="P2186" s="2" t="s">
        <v>20</v>
      </c>
      <c r="Q2186" s="2" t="s">
        <v>15</v>
      </c>
      <c r="R2186" s="2">
        <v>102.32</v>
      </c>
      <c r="S2186" s="2" t="s">
        <v>27</v>
      </c>
    </row>
    <row r="2187" spans="1:19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 t="str">
        <f t="shared" si="239"/>
        <v>high sales</v>
      </c>
      <c r="F2187" s="2" t="str">
        <f t="shared" si="240"/>
        <v>high</v>
      </c>
      <c r="G2187" s="2" t="str">
        <f t="shared" si="241"/>
        <v>low</v>
      </c>
      <c r="H2187" s="2" t="str">
        <f t="shared" si="242"/>
        <v>high impact</v>
      </c>
      <c r="I2187" s="2" t="str">
        <f t="shared" si="243"/>
        <v>not good</v>
      </c>
      <c r="J2187" s="2">
        <f t="shared" si="244"/>
        <v>5.7659984767213857</v>
      </c>
      <c r="K2187" s="2">
        <f t="shared" si="245"/>
        <v>5.7659984767213857</v>
      </c>
      <c r="L2187" s="2">
        <v>0.16</v>
      </c>
      <c r="M2187" s="2">
        <v>1</v>
      </c>
      <c r="N2187" s="3">
        <v>45488</v>
      </c>
      <c r="O2187" s="3">
        <v>45489</v>
      </c>
      <c r="P2187" s="2" t="s">
        <v>20</v>
      </c>
      <c r="Q2187" s="2" t="s">
        <v>21</v>
      </c>
      <c r="R2187" s="2">
        <v>617.09</v>
      </c>
      <c r="S2187" s="2" t="s">
        <v>38</v>
      </c>
    </row>
    <row r="2188" spans="1:19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 t="str">
        <f t="shared" si="239"/>
        <v>high sales</v>
      </c>
      <c r="F2188" s="2" t="str">
        <f t="shared" si="240"/>
        <v>high</v>
      </c>
      <c r="G2188" s="2" t="str">
        <f t="shared" si="241"/>
        <v>low</v>
      </c>
      <c r="H2188" s="2" t="str">
        <f t="shared" si="242"/>
        <v>high impact</v>
      </c>
      <c r="I2188" s="2" t="str">
        <f t="shared" si="243"/>
        <v>not good</v>
      </c>
      <c r="J2188" s="2">
        <f t="shared" si="244"/>
        <v>5.6535656401944898</v>
      </c>
      <c r="K2188" s="2">
        <f t="shared" si="245"/>
        <v>5.6535656401944898</v>
      </c>
      <c r="L2188" s="2">
        <v>0.49</v>
      </c>
      <c r="M2188" s="2">
        <v>5</v>
      </c>
      <c r="N2188" s="3">
        <v>45274</v>
      </c>
      <c r="O2188" s="3">
        <v>45276</v>
      </c>
      <c r="P2188" s="2" t="s">
        <v>30</v>
      </c>
      <c r="Q2188" s="2" t="s">
        <v>21</v>
      </c>
      <c r="R2188" s="2">
        <v>518.28</v>
      </c>
      <c r="S2188" s="2" t="s">
        <v>38</v>
      </c>
    </row>
    <row r="2189" spans="1:19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 t="str">
        <f t="shared" si="239"/>
        <v>high sales</v>
      </c>
      <c r="F2189" s="2" t="str">
        <f t="shared" si="240"/>
        <v>high</v>
      </c>
      <c r="G2189" s="2" t="str">
        <f t="shared" si="241"/>
        <v>high</v>
      </c>
      <c r="H2189" s="2" t="str">
        <f t="shared" si="242"/>
        <v>high impact</v>
      </c>
      <c r="I2189" s="2" t="str">
        <f t="shared" si="243"/>
        <v>good</v>
      </c>
      <c r="J2189" s="2">
        <f t="shared" si="244"/>
        <v>10.212293071735132</v>
      </c>
      <c r="K2189" s="2">
        <f t="shared" si="245"/>
        <v>10.212293071735132</v>
      </c>
      <c r="L2189" s="2">
        <v>0.03</v>
      </c>
      <c r="M2189" s="2">
        <v>2</v>
      </c>
      <c r="N2189" s="3">
        <v>45490</v>
      </c>
      <c r="O2189" s="3">
        <v>45494</v>
      </c>
      <c r="P2189" s="2" t="s">
        <v>30</v>
      </c>
      <c r="Q2189" s="2" t="s">
        <v>26</v>
      </c>
      <c r="R2189" s="2">
        <v>130.47999999999999</v>
      </c>
      <c r="S2189" s="2" t="s">
        <v>33</v>
      </c>
    </row>
    <row r="2190" spans="1:19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 t="str">
        <f t="shared" si="239"/>
        <v>high sales</v>
      </c>
      <c r="F2190" s="2" t="str">
        <f t="shared" si="240"/>
        <v>high</v>
      </c>
      <c r="G2190" s="2" t="str">
        <f t="shared" si="241"/>
        <v>low</v>
      </c>
      <c r="H2190" s="2" t="str">
        <f t="shared" si="242"/>
        <v>high impact</v>
      </c>
      <c r="I2190" s="2" t="str">
        <f t="shared" si="243"/>
        <v>good</v>
      </c>
      <c r="J2190" s="2">
        <f t="shared" si="244"/>
        <v>7.0597980362045698</v>
      </c>
      <c r="K2190" s="2">
        <f t="shared" si="245"/>
        <v>7.0597980362045698</v>
      </c>
      <c r="L2190" s="2">
        <v>0.28000000000000003</v>
      </c>
      <c r="M2190" s="2">
        <v>9</v>
      </c>
      <c r="N2190" s="3">
        <v>45188</v>
      </c>
      <c r="O2190" s="3">
        <v>45193</v>
      </c>
      <c r="P2190" s="2" t="s">
        <v>14</v>
      </c>
      <c r="Q2190" s="2" t="s">
        <v>26</v>
      </c>
      <c r="R2190" s="2">
        <v>214.89</v>
      </c>
      <c r="S2190" s="2" t="s">
        <v>47</v>
      </c>
    </row>
    <row r="2191" spans="1:19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 t="str">
        <f t="shared" si="239"/>
        <v>high sales</v>
      </c>
      <c r="F2191" s="2" t="str">
        <f t="shared" si="240"/>
        <v>high</v>
      </c>
      <c r="G2191" s="2" t="str">
        <f t="shared" si="241"/>
        <v>low</v>
      </c>
      <c r="H2191" s="2" t="str">
        <f t="shared" si="242"/>
        <v>high impact</v>
      </c>
      <c r="I2191" s="2" t="str">
        <f t="shared" si="243"/>
        <v>good</v>
      </c>
      <c r="J2191" s="2">
        <f t="shared" si="244"/>
        <v>8.0898484074263326</v>
      </c>
      <c r="K2191" s="2">
        <f t="shared" si="245"/>
        <v>8.0898484074263326</v>
      </c>
      <c r="L2191" s="2">
        <v>0.13</v>
      </c>
      <c r="M2191" s="2">
        <v>7</v>
      </c>
      <c r="N2191" s="3">
        <v>45228</v>
      </c>
      <c r="O2191" s="3">
        <v>45230</v>
      </c>
      <c r="P2191" s="2" t="s">
        <v>14</v>
      </c>
      <c r="Q2191" s="2" t="s">
        <v>15</v>
      </c>
      <c r="R2191" s="2">
        <v>234.84</v>
      </c>
      <c r="S2191" s="2" t="s">
        <v>16</v>
      </c>
    </row>
    <row r="2192" spans="1:19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 t="str">
        <f t="shared" si="239"/>
        <v>high sales</v>
      </c>
      <c r="F2192" s="2" t="str">
        <f t="shared" si="240"/>
        <v>high</v>
      </c>
      <c r="G2192" s="2" t="str">
        <f t="shared" si="241"/>
        <v>high</v>
      </c>
      <c r="H2192" s="2" t="str">
        <f t="shared" si="242"/>
        <v>high impact</v>
      </c>
      <c r="I2192" s="2" t="str">
        <f t="shared" si="243"/>
        <v>good</v>
      </c>
      <c r="J2192" s="2">
        <f t="shared" si="244"/>
        <v>8.8287977953840855</v>
      </c>
      <c r="K2192" s="2">
        <f t="shared" si="245"/>
        <v>8.8287977953840855</v>
      </c>
      <c r="L2192" s="2">
        <v>0</v>
      </c>
      <c r="M2192" s="2">
        <v>4</v>
      </c>
      <c r="N2192" s="3">
        <v>45636</v>
      </c>
      <c r="O2192" s="3">
        <v>45641</v>
      </c>
      <c r="P2192" s="2" t="s">
        <v>14</v>
      </c>
      <c r="Q2192" s="2" t="s">
        <v>26</v>
      </c>
      <c r="R2192" s="2">
        <v>261.27</v>
      </c>
      <c r="S2192" s="2" t="s">
        <v>16</v>
      </c>
    </row>
    <row r="2193" spans="1:19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 t="str">
        <f t="shared" si="239"/>
        <v>high sales</v>
      </c>
      <c r="F2193" s="2" t="str">
        <f t="shared" si="240"/>
        <v>high</v>
      </c>
      <c r="G2193" s="2" t="str">
        <f t="shared" si="241"/>
        <v>low</v>
      </c>
      <c r="H2193" s="2" t="str">
        <f t="shared" si="242"/>
        <v>high impact</v>
      </c>
      <c r="I2193" s="2" t="str">
        <f t="shared" si="243"/>
        <v>not good</v>
      </c>
      <c r="J2193" s="2">
        <f t="shared" si="244"/>
        <v>6.5983489391773604</v>
      </c>
      <c r="K2193" s="2">
        <f t="shared" si="245"/>
        <v>6.5983489391773604</v>
      </c>
      <c r="L2193" s="2">
        <v>0.49</v>
      </c>
      <c r="M2193" s="2">
        <v>7</v>
      </c>
      <c r="N2193" s="3">
        <v>45652</v>
      </c>
      <c r="O2193" s="3">
        <v>45658</v>
      </c>
      <c r="P2193" s="2" t="s">
        <v>14</v>
      </c>
      <c r="Q2193" s="2" t="s">
        <v>26</v>
      </c>
      <c r="R2193" s="2">
        <v>622.63</v>
      </c>
      <c r="S2193" s="2" t="s">
        <v>47</v>
      </c>
    </row>
    <row r="2194" spans="1:19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 t="str">
        <f t="shared" si="239"/>
        <v>low sales</v>
      </c>
      <c r="F2194" s="2" t="str">
        <f t="shared" si="240"/>
        <v>low</v>
      </c>
      <c r="G2194" s="2" t="str">
        <f t="shared" si="241"/>
        <v>low</v>
      </c>
      <c r="H2194" s="2" t="str">
        <f t="shared" si="242"/>
        <v>low Impact</v>
      </c>
      <c r="I2194" s="2" t="str">
        <f t="shared" si="243"/>
        <v>not good</v>
      </c>
      <c r="J2194" s="2">
        <f t="shared" si="244"/>
        <v>7.7209944751381219</v>
      </c>
      <c r="K2194" s="2">
        <f t="shared" si="245"/>
        <v>7.7209944751381219</v>
      </c>
      <c r="L2194" s="2">
        <v>0.24</v>
      </c>
      <c r="M2194" s="2">
        <v>8</v>
      </c>
      <c r="N2194" s="3">
        <v>45556</v>
      </c>
      <c r="O2194" s="3">
        <v>45558</v>
      </c>
      <c r="P2194" s="2" t="s">
        <v>14</v>
      </c>
      <c r="Q2194" s="2" t="s">
        <v>21</v>
      </c>
      <c r="R2194" s="2">
        <v>21.72</v>
      </c>
      <c r="S2194" s="2" t="s">
        <v>16</v>
      </c>
    </row>
    <row r="2195" spans="1:19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 t="str">
        <f t="shared" si="239"/>
        <v>high sales</v>
      </c>
      <c r="F2195" s="2" t="str">
        <f t="shared" si="240"/>
        <v>high</v>
      </c>
      <c r="G2195" s="2" t="str">
        <f t="shared" si="241"/>
        <v>low</v>
      </c>
      <c r="H2195" s="2" t="str">
        <f t="shared" si="242"/>
        <v>high impact</v>
      </c>
      <c r="I2195" s="2" t="str">
        <f t="shared" si="243"/>
        <v>good</v>
      </c>
      <c r="J2195" s="2">
        <f t="shared" si="244"/>
        <v>3.5445480608676472</v>
      </c>
      <c r="K2195" s="2">
        <f t="shared" si="245"/>
        <v>3.5445480608676472</v>
      </c>
      <c r="L2195" s="2">
        <v>0.43</v>
      </c>
      <c r="M2195" s="2">
        <v>8</v>
      </c>
      <c r="N2195" s="3">
        <v>45371</v>
      </c>
      <c r="O2195" s="3">
        <v>45377</v>
      </c>
      <c r="P2195" s="2" t="s">
        <v>14</v>
      </c>
      <c r="Q2195" s="2" t="s">
        <v>21</v>
      </c>
      <c r="R2195" s="2">
        <v>1269.6400000000001</v>
      </c>
      <c r="S2195" s="2" t="s">
        <v>47</v>
      </c>
    </row>
    <row r="2196" spans="1:19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 t="str">
        <f t="shared" si="239"/>
        <v>high sales</v>
      </c>
      <c r="F2196" s="2" t="str">
        <f t="shared" si="240"/>
        <v>high</v>
      </c>
      <c r="G2196" s="2" t="str">
        <f t="shared" si="241"/>
        <v>low</v>
      </c>
      <c r="H2196" s="2" t="str">
        <f t="shared" si="242"/>
        <v>high impact</v>
      </c>
      <c r="I2196" s="2" t="str">
        <f t="shared" si="243"/>
        <v>good</v>
      </c>
      <c r="J2196" s="2">
        <f t="shared" si="244"/>
        <v>4.8202038083565961</v>
      </c>
      <c r="K2196" s="2">
        <f t="shared" si="245"/>
        <v>4.8202038083565961</v>
      </c>
      <c r="L2196" s="2">
        <v>0.42</v>
      </c>
      <c r="M2196" s="2">
        <v>8</v>
      </c>
      <c r="N2196" s="3">
        <v>45215</v>
      </c>
      <c r="O2196" s="3">
        <v>45216</v>
      </c>
      <c r="P2196" s="2" t="s">
        <v>14</v>
      </c>
      <c r="Q2196" s="2" t="s">
        <v>21</v>
      </c>
      <c r="R2196" s="2">
        <v>440.61</v>
      </c>
      <c r="S2196" s="2" t="s">
        <v>38</v>
      </c>
    </row>
    <row r="2197" spans="1:19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 t="str">
        <f t="shared" si="239"/>
        <v>high sales</v>
      </c>
      <c r="F2197" s="2" t="str">
        <f t="shared" si="240"/>
        <v>high</v>
      </c>
      <c r="G2197" s="2" t="str">
        <f t="shared" si="241"/>
        <v>low</v>
      </c>
      <c r="H2197" s="2" t="str">
        <f t="shared" si="242"/>
        <v>high impact</v>
      </c>
      <c r="I2197" s="2" t="str">
        <f t="shared" si="243"/>
        <v>good</v>
      </c>
      <c r="J2197" s="2">
        <f t="shared" si="244"/>
        <v>5.1209596801066315</v>
      </c>
      <c r="K2197" s="2">
        <f t="shared" si="245"/>
        <v>5.1209596801066315</v>
      </c>
      <c r="L2197" s="2">
        <v>0.41</v>
      </c>
      <c r="M2197" s="2">
        <v>5</v>
      </c>
      <c r="N2197" s="3">
        <v>45307</v>
      </c>
      <c r="O2197" s="3">
        <v>45310</v>
      </c>
      <c r="P2197" s="2" t="s">
        <v>20</v>
      </c>
      <c r="Q2197" s="2" t="s">
        <v>15</v>
      </c>
      <c r="R2197" s="2">
        <v>240.08</v>
      </c>
      <c r="S2197" s="2" t="s">
        <v>33</v>
      </c>
    </row>
    <row r="2198" spans="1:19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 t="str">
        <f t="shared" si="239"/>
        <v>high sales</v>
      </c>
      <c r="F2198" s="2" t="str">
        <f t="shared" si="240"/>
        <v>high</v>
      </c>
      <c r="G2198" s="2" t="str">
        <f t="shared" si="241"/>
        <v>high</v>
      </c>
      <c r="H2198" s="2" t="str">
        <f t="shared" si="242"/>
        <v>high impact</v>
      </c>
      <c r="I2198" s="2" t="str">
        <f t="shared" si="243"/>
        <v>good</v>
      </c>
      <c r="J2198" s="2">
        <f t="shared" si="244"/>
        <v>6.4743272618244498</v>
      </c>
      <c r="K2198" s="2">
        <f t="shared" si="245"/>
        <v>6.4743272618244498</v>
      </c>
      <c r="L2198" s="2">
        <v>0.23</v>
      </c>
      <c r="M2198" s="2">
        <v>7</v>
      </c>
      <c r="N2198" s="3">
        <v>45322</v>
      </c>
      <c r="O2198" s="3">
        <v>45328</v>
      </c>
      <c r="P2198" s="2" t="s">
        <v>14</v>
      </c>
      <c r="Q2198" s="2" t="s">
        <v>26</v>
      </c>
      <c r="R2198" s="2">
        <v>400.23</v>
      </c>
      <c r="S2198" s="2" t="s">
        <v>38</v>
      </c>
    </row>
    <row r="2199" spans="1:19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 t="str">
        <f t="shared" si="239"/>
        <v>high sales</v>
      </c>
      <c r="F2199" s="2" t="str">
        <f t="shared" si="240"/>
        <v>high</v>
      </c>
      <c r="G2199" s="2" t="str">
        <f t="shared" si="241"/>
        <v>high</v>
      </c>
      <c r="H2199" s="2" t="str">
        <f t="shared" si="242"/>
        <v>high impact</v>
      </c>
      <c r="I2199" s="2" t="str">
        <f t="shared" si="243"/>
        <v>good</v>
      </c>
      <c r="J2199" s="2">
        <f t="shared" si="244"/>
        <v>6.1089662505270494</v>
      </c>
      <c r="K2199" s="2">
        <f t="shared" si="245"/>
        <v>6.1089662505270494</v>
      </c>
      <c r="L2199" s="2">
        <v>0.45</v>
      </c>
      <c r="M2199" s="2">
        <v>7</v>
      </c>
      <c r="N2199" s="3">
        <v>45213</v>
      </c>
      <c r="O2199" s="3">
        <v>45215</v>
      </c>
      <c r="P2199" s="2" t="s">
        <v>30</v>
      </c>
      <c r="Q2199" s="2" t="s">
        <v>15</v>
      </c>
      <c r="R2199" s="2">
        <v>545.49</v>
      </c>
      <c r="S2199" s="2" t="s">
        <v>27</v>
      </c>
    </row>
    <row r="2200" spans="1:19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 t="str">
        <f t="shared" si="239"/>
        <v>low sales</v>
      </c>
      <c r="F2200" s="2" t="str">
        <f t="shared" si="240"/>
        <v>low</v>
      </c>
      <c r="G2200" s="2" t="str">
        <f t="shared" si="241"/>
        <v>high</v>
      </c>
      <c r="H2200" s="2" t="str">
        <f t="shared" si="242"/>
        <v>low Impact</v>
      </c>
      <c r="I2200" s="2" t="str">
        <f t="shared" si="243"/>
        <v>good</v>
      </c>
      <c r="J2200" s="2">
        <f t="shared" si="244"/>
        <v>6.1472853292260305</v>
      </c>
      <c r="K2200" s="2">
        <f t="shared" si="245"/>
        <v>6.1472853292260305</v>
      </c>
      <c r="L2200" s="2">
        <v>0.18</v>
      </c>
      <c r="M2200" s="2">
        <v>2</v>
      </c>
      <c r="N2200" s="3">
        <v>45472</v>
      </c>
      <c r="O2200" s="3">
        <v>45479</v>
      </c>
      <c r="P2200" s="2" t="s">
        <v>30</v>
      </c>
      <c r="Q2200" s="2" t="s">
        <v>21</v>
      </c>
      <c r="R2200" s="2">
        <v>51.94</v>
      </c>
      <c r="S2200" s="2" t="s">
        <v>27</v>
      </c>
    </row>
    <row r="2201" spans="1:19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 t="str">
        <f t="shared" si="239"/>
        <v>high sales</v>
      </c>
      <c r="F2201" s="2" t="str">
        <f t="shared" si="240"/>
        <v>high</v>
      </c>
      <c r="G2201" s="2" t="str">
        <f t="shared" si="241"/>
        <v>low</v>
      </c>
      <c r="H2201" s="2" t="str">
        <f t="shared" si="242"/>
        <v>high impact</v>
      </c>
      <c r="I2201" s="2" t="str">
        <f t="shared" si="243"/>
        <v>good</v>
      </c>
      <c r="J2201" s="2">
        <f t="shared" si="244"/>
        <v>18.388693480144774</v>
      </c>
      <c r="K2201" s="2">
        <f t="shared" si="245"/>
        <v>18.388693480144774</v>
      </c>
      <c r="L2201" s="2">
        <v>0.2</v>
      </c>
      <c r="M2201" s="2">
        <v>3</v>
      </c>
      <c r="N2201" s="3">
        <v>44958</v>
      </c>
      <c r="O2201" s="3">
        <v>44959</v>
      </c>
      <c r="P2201" s="2" t="s">
        <v>30</v>
      </c>
      <c r="Q2201" s="2" t="s">
        <v>26</v>
      </c>
      <c r="R2201" s="2">
        <v>196.17</v>
      </c>
      <c r="S2201" s="2" t="s">
        <v>22</v>
      </c>
    </row>
    <row r="2202" spans="1:19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 t="str">
        <f t="shared" si="239"/>
        <v>high sales</v>
      </c>
      <c r="F2202" s="2" t="str">
        <f t="shared" si="240"/>
        <v>high</v>
      </c>
      <c r="G2202" s="2" t="str">
        <f t="shared" si="241"/>
        <v>low</v>
      </c>
      <c r="H2202" s="2" t="str">
        <f t="shared" si="242"/>
        <v>high impact</v>
      </c>
      <c r="I2202" s="2" t="str">
        <f t="shared" si="243"/>
        <v>good</v>
      </c>
      <c r="J2202" s="2">
        <f t="shared" si="244"/>
        <v>3.4543493759532171</v>
      </c>
      <c r="K2202" s="2">
        <f t="shared" si="245"/>
        <v>3.4543493759532171</v>
      </c>
      <c r="L2202" s="2">
        <v>0.13</v>
      </c>
      <c r="M2202" s="2">
        <v>2</v>
      </c>
      <c r="N2202" s="3">
        <v>45461</v>
      </c>
      <c r="O2202" s="3">
        <v>45463</v>
      </c>
      <c r="P2202" s="2" t="s">
        <v>20</v>
      </c>
      <c r="Q2202" s="2" t="s">
        <v>21</v>
      </c>
      <c r="R2202" s="2">
        <v>1108.0899999999999</v>
      </c>
      <c r="S2202" s="2" t="s">
        <v>33</v>
      </c>
    </row>
    <row r="2203" spans="1:19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 t="str">
        <f t="shared" si="239"/>
        <v>low sales</v>
      </c>
      <c r="F2203" s="2" t="str">
        <f t="shared" si="240"/>
        <v>medium</v>
      </c>
      <c r="G2203" s="2" t="str">
        <f t="shared" si="241"/>
        <v>high</v>
      </c>
      <c r="H2203" s="2" t="str">
        <f t="shared" si="242"/>
        <v>high impact</v>
      </c>
      <c r="I2203" s="2" t="str">
        <f t="shared" si="243"/>
        <v>good</v>
      </c>
      <c r="J2203" s="2">
        <f t="shared" si="244"/>
        <v>4.3664453889870574</v>
      </c>
      <c r="K2203" s="2">
        <f t="shared" si="245"/>
        <v>4.3664453889870574</v>
      </c>
      <c r="L2203" s="2">
        <v>0.22</v>
      </c>
      <c r="M2203" s="2">
        <v>3</v>
      </c>
      <c r="N2203" s="3">
        <v>45540</v>
      </c>
      <c r="O2203" s="3">
        <v>45544</v>
      </c>
      <c r="P2203" s="2" t="s">
        <v>30</v>
      </c>
      <c r="Q2203" s="2" t="s">
        <v>26</v>
      </c>
      <c r="R2203" s="2">
        <v>209.39</v>
      </c>
      <c r="S2203" s="2" t="s">
        <v>33</v>
      </c>
    </row>
    <row r="2204" spans="1:19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 t="str">
        <f t="shared" si="239"/>
        <v>low sales</v>
      </c>
      <c r="F2204" s="2" t="str">
        <f t="shared" si="240"/>
        <v>medium</v>
      </c>
      <c r="G2204" s="2" t="str">
        <f t="shared" si="241"/>
        <v>low</v>
      </c>
      <c r="H2204" s="2" t="str">
        <f t="shared" si="242"/>
        <v>high impact</v>
      </c>
      <c r="I2204" s="2" t="str">
        <f t="shared" si="243"/>
        <v>good</v>
      </c>
      <c r="J2204" s="2">
        <f t="shared" si="244"/>
        <v>5.3525555491094741</v>
      </c>
      <c r="K2204" s="2">
        <f t="shared" si="245"/>
        <v>5.3525555491094741</v>
      </c>
      <c r="L2204" s="2">
        <v>0.49</v>
      </c>
      <c r="M2204" s="2">
        <v>9</v>
      </c>
      <c r="N2204" s="3">
        <v>45507</v>
      </c>
      <c r="O2204" s="3">
        <v>45512</v>
      </c>
      <c r="P2204" s="2" t="s">
        <v>30</v>
      </c>
      <c r="Q2204" s="2" t="s">
        <v>21</v>
      </c>
      <c r="R2204" s="2">
        <v>172.37</v>
      </c>
      <c r="S2204" s="2" t="s">
        <v>33</v>
      </c>
    </row>
    <row r="2205" spans="1:19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 t="str">
        <f t="shared" si="239"/>
        <v>high sales</v>
      </c>
      <c r="F2205" s="2" t="str">
        <f t="shared" si="240"/>
        <v>high</v>
      </c>
      <c r="G2205" s="2" t="str">
        <f t="shared" si="241"/>
        <v>low</v>
      </c>
      <c r="H2205" s="2" t="str">
        <f t="shared" si="242"/>
        <v>high impact</v>
      </c>
      <c r="I2205" s="2" t="str">
        <f t="shared" si="243"/>
        <v>good</v>
      </c>
      <c r="J2205" s="2">
        <f t="shared" si="244"/>
        <v>9.1636636636636641</v>
      </c>
      <c r="K2205" s="2">
        <f t="shared" si="245"/>
        <v>9.1636636636636641</v>
      </c>
      <c r="L2205" s="2">
        <v>0.28999999999999998</v>
      </c>
      <c r="M2205" s="2">
        <v>7</v>
      </c>
      <c r="N2205" s="3">
        <v>45478</v>
      </c>
      <c r="O2205" s="3">
        <v>45480</v>
      </c>
      <c r="P2205" s="2" t="s">
        <v>20</v>
      </c>
      <c r="Q2205" s="2" t="s">
        <v>15</v>
      </c>
      <c r="R2205" s="2">
        <v>119.88</v>
      </c>
      <c r="S2205" s="2" t="s">
        <v>38</v>
      </c>
    </row>
    <row r="2206" spans="1:19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 t="str">
        <f t="shared" si="239"/>
        <v>high sales</v>
      </c>
      <c r="F2206" s="2" t="str">
        <f t="shared" si="240"/>
        <v>high</v>
      </c>
      <c r="G2206" s="2" t="str">
        <f t="shared" si="241"/>
        <v>high</v>
      </c>
      <c r="H2206" s="2" t="str">
        <f t="shared" si="242"/>
        <v>high impact</v>
      </c>
      <c r="I2206" s="2" t="str">
        <f t="shared" si="243"/>
        <v>good</v>
      </c>
      <c r="J2206" s="2">
        <f t="shared" si="244"/>
        <v>19.575962055645203</v>
      </c>
      <c r="K2206" s="2">
        <f t="shared" si="245"/>
        <v>19.575962055645203</v>
      </c>
      <c r="L2206" s="2">
        <v>0.42</v>
      </c>
      <c r="M2206" s="2">
        <v>4</v>
      </c>
      <c r="N2206" s="3">
        <v>45305</v>
      </c>
      <c r="O2206" s="3">
        <v>45306</v>
      </c>
      <c r="P2206" s="2" t="s">
        <v>30</v>
      </c>
      <c r="Q2206" s="2" t="s">
        <v>15</v>
      </c>
      <c r="R2206" s="2">
        <v>204.51</v>
      </c>
      <c r="S2206" s="2" t="s">
        <v>33</v>
      </c>
    </row>
    <row r="2207" spans="1:19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 t="str">
        <f t="shared" si="239"/>
        <v>high sales</v>
      </c>
      <c r="F2207" s="2" t="str">
        <f t="shared" si="240"/>
        <v>high</v>
      </c>
      <c r="G2207" s="2" t="str">
        <f t="shared" si="241"/>
        <v>low</v>
      </c>
      <c r="H2207" s="2" t="str">
        <f t="shared" si="242"/>
        <v>high impact</v>
      </c>
      <c r="I2207" s="2" t="str">
        <f t="shared" si="243"/>
        <v>good</v>
      </c>
      <c r="J2207" s="2">
        <f t="shared" si="244"/>
        <v>8.3618908666472134</v>
      </c>
      <c r="K2207" s="2">
        <f t="shared" si="245"/>
        <v>8.3618908666472134</v>
      </c>
      <c r="L2207" s="2">
        <v>0.13</v>
      </c>
      <c r="M2207" s="2">
        <v>8</v>
      </c>
      <c r="N2207" s="3">
        <v>44957</v>
      </c>
      <c r="O2207" s="3">
        <v>44958</v>
      </c>
      <c r="P2207" s="2" t="s">
        <v>20</v>
      </c>
      <c r="Q2207" s="2" t="s">
        <v>26</v>
      </c>
      <c r="R2207" s="2">
        <v>171.35</v>
      </c>
      <c r="S2207" s="2" t="s">
        <v>38</v>
      </c>
    </row>
    <row r="2208" spans="1:19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 t="str">
        <f t="shared" si="239"/>
        <v>high sales</v>
      </c>
      <c r="F2208" s="2" t="str">
        <f t="shared" si="240"/>
        <v>high</v>
      </c>
      <c r="G2208" s="2" t="str">
        <f t="shared" si="241"/>
        <v>low</v>
      </c>
      <c r="H2208" s="2" t="str">
        <f t="shared" si="242"/>
        <v>high impact</v>
      </c>
      <c r="I2208" s="2" t="str">
        <f t="shared" si="243"/>
        <v>good</v>
      </c>
      <c r="J2208" s="2">
        <f t="shared" si="244"/>
        <v>4.0722917324157315</v>
      </c>
      <c r="K2208" s="2">
        <f t="shared" si="245"/>
        <v>4.0722917324157315</v>
      </c>
      <c r="L2208" s="2">
        <v>0.48</v>
      </c>
      <c r="M2208" s="2">
        <v>7</v>
      </c>
      <c r="N2208" s="3">
        <v>45322</v>
      </c>
      <c r="O2208" s="3">
        <v>45325</v>
      </c>
      <c r="P2208" s="2" t="s">
        <v>30</v>
      </c>
      <c r="Q2208" s="2" t="s">
        <v>21</v>
      </c>
      <c r="R2208" s="2">
        <v>982.27</v>
      </c>
      <c r="S2208" s="2" t="s">
        <v>22</v>
      </c>
    </row>
    <row r="2209" spans="1:19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 t="str">
        <f t="shared" si="239"/>
        <v>high sales</v>
      </c>
      <c r="F2209" s="2" t="str">
        <f t="shared" si="240"/>
        <v>high</v>
      </c>
      <c r="G2209" s="2" t="str">
        <f t="shared" si="241"/>
        <v>high</v>
      </c>
      <c r="H2209" s="2" t="str">
        <f t="shared" si="242"/>
        <v>high impact</v>
      </c>
      <c r="I2209" s="2" t="str">
        <f t="shared" si="243"/>
        <v>good</v>
      </c>
      <c r="J2209" s="2">
        <f t="shared" si="244"/>
        <v>3.4151787378387448</v>
      </c>
      <c r="K2209" s="2">
        <f t="shared" si="245"/>
        <v>3.4151787378387448</v>
      </c>
      <c r="L2209" s="2">
        <v>0.01</v>
      </c>
      <c r="M2209" s="2">
        <v>6</v>
      </c>
      <c r="N2209" s="3">
        <v>45224</v>
      </c>
      <c r="O2209" s="3">
        <v>45229</v>
      </c>
      <c r="P2209" s="2" t="s">
        <v>30</v>
      </c>
      <c r="Q2209" s="2" t="s">
        <v>21</v>
      </c>
      <c r="R2209" s="2">
        <v>804.81</v>
      </c>
      <c r="S2209" s="2" t="s">
        <v>22</v>
      </c>
    </row>
    <row r="2210" spans="1:19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 t="str">
        <f t="shared" si="239"/>
        <v>high sales</v>
      </c>
      <c r="F2210" s="2" t="str">
        <f t="shared" si="240"/>
        <v>high</v>
      </c>
      <c r="G2210" s="2" t="str">
        <f t="shared" si="241"/>
        <v>low</v>
      </c>
      <c r="H2210" s="2" t="str">
        <f t="shared" si="242"/>
        <v>high impact</v>
      </c>
      <c r="I2210" s="2" t="str">
        <f t="shared" si="243"/>
        <v>good</v>
      </c>
      <c r="J2210" s="2">
        <f t="shared" si="244"/>
        <v>4.1670877874959507</v>
      </c>
      <c r="K2210" s="2">
        <f t="shared" si="245"/>
        <v>4.1670877874959507</v>
      </c>
      <c r="L2210" s="2">
        <v>0.47</v>
      </c>
      <c r="M2210" s="2">
        <v>4</v>
      </c>
      <c r="N2210" s="3">
        <v>45196</v>
      </c>
      <c r="O2210" s="3">
        <v>45202</v>
      </c>
      <c r="P2210" s="2" t="s">
        <v>14</v>
      </c>
      <c r="Q2210" s="2" t="s">
        <v>21</v>
      </c>
      <c r="R2210" s="2">
        <v>926.1</v>
      </c>
      <c r="S2210" s="2" t="s">
        <v>27</v>
      </c>
    </row>
    <row r="2211" spans="1:19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 t="str">
        <f t="shared" si="239"/>
        <v>high sales</v>
      </c>
      <c r="F2211" s="2" t="str">
        <f t="shared" si="240"/>
        <v>high</v>
      </c>
      <c r="G2211" s="2" t="str">
        <f t="shared" si="241"/>
        <v>low</v>
      </c>
      <c r="H2211" s="2" t="str">
        <f t="shared" si="242"/>
        <v>high impact</v>
      </c>
      <c r="I2211" s="2" t="str">
        <f t="shared" si="243"/>
        <v>good</v>
      </c>
      <c r="J2211" s="2">
        <f t="shared" si="244"/>
        <v>6.3331607267487673</v>
      </c>
      <c r="K2211" s="2">
        <f t="shared" si="245"/>
        <v>6.3331607267487673</v>
      </c>
      <c r="L2211" s="2">
        <v>0.45</v>
      </c>
      <c r="M2211" s="2">
        <v>5</v>
      </c>
      <c r="N2211" s="3">
        <v>45626</v>
      </c>
      <c r="O2211" s="3">
        <v>45629</v>
      </c>
      <c r="P2211" s="2" t="s">
        <v>30</v>
      </c>
      <c r="Q2211" s="2" t="s">
        <v>15</v>
      </c>
      <c r="R2211" s="2">
        <v>444.17</v>
      </c>
      <c r="S2211" s="2" t="s">
        <v>16</v>
      </c>
    </row>
    <row r="2212" spans="1:19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 t="str">
        <f t="shared" si="239"/>
        <v>high sales</v>
      </c>
      <c r="F2212" s="2" t="str">
        <f t="shared" si="240"/>
        <v>high</v>
      </c>
      <c r="G2212" s="2" t="str">
        <f t="shared" si="241"/>
        <v>low</v>
      </c>
      <c r="H2212" s="2" t="str">
        <f t="shared" si="242"/>
        <v>high impact</v>
      </c>
      <c r="I2212" s="2" t="str">
        <f t="shared" si="243"/>
        <v>good</v>
      </c>
      <c r="J2212" s="2">
        <f t="shared" si="244"/>
        <v>3.8183866803771851</v>
      </c>
      <c r="K2212" s="2">
        <f t="shared" si="245"/>
        <v>3.8183866803771851</v>
      </c>
      <c r="L2212" s="2">
        <v>0.03</v>
      </c>
      <c r="M2212" s="2">
        <v>8</v>
      </c>
      <c r="N2212" s="3">
        <v>45405</v>
      </c>
      <c r="O2212" s="3">
        <v>45412</v>
      </c>
      <c r="P2212" s="2" t="s">
        <v>14</v>
      </c>
      <c r="Q2212" s="2" t="s">
        <v>26</v>
      </c>
      <c r="R2212" s="2">
        <v>457.07</v>
      </c>
      <c r="S2212" s="2" t="s">
        <v>16</v>
      </c>
    </row>
    <row r="2213" spans="1:19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 t="str">
        <f t="shared" si="239"/>
        <v>high sales</v>
      </c>
      <c r="F2213" s="2" t="str">
        <f t="shared" si="240"/>
        <v>high</v>
      </c>
      <c r="G2213" s="2" t="str">
        <f t="shared" si="241"/>
        <v>low</v>
      </c>
      <c r="H2213" s="2" t="str">
        <f t="shared" si="242"/>
        <v>high impact</v>
      </c>
      <c r="I2213" s="2" t="str">
        <f t="shared" si="243"/>
        <v>good</v>
      </c>
      <c r="J2213" s="2">
        <f t="shared" si="244"/>
        <v>3.3446716173915596</v>
      </c>
      <c r="K2213" s="2">
        <f t="shared" si="245"/>
        <v>3.3446716173915596</v>
      </c>
      <c r="L2213" s="2">
        <v>0.3</v>
      </c>
      <c r="M2213" s="2">
        <v>3</v>
      </c>
      <c r="N2213" s="3">
        <v>45553</v>
      </c>
      <c r="O2213" s="3">
        <v>45558</v>
      </c>
      <c r="P2213" s="2" t="s">
        <v>14</v>
      </c>
      <c r="Q2213" s="2" t="s">
        <v>26</v>
      </c>
      <c r="R2213" s="2">
        <v>1364.11</v>
      </c>
      <c r="S2213" s="2" t="s">
        <v>38</v>
      </c>
    </row>
    <row r="2214" spans="1:19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 t="str">
        <f t="shared" si="239"/>
        <v>high sales</v>
      </c>
      <c r="F2214" s="2" t="str">
        <f t="shared" si="240"/>
        <v>high</v>
      </c>
      <c r="G2214" s="2" t="str">
        <f t="shared" si="241"/>
        <v>low</v>
      </c>
      <c r="H2214" s="2" t="str">
        <f t="shared" si="242"/>
        <v>high impact</v>
      </c>
      <c r="I2214" s="2" t="str">
        <f t="shared" si="243"/>
        <v>good</v>
      </c>
      <c r="J2214" s="2">
        <f t="shared" si="244"/>
        <v>7.8736485748607619</v>
      </c>
      <c r="K2214" s="2">
        <f t="shared" si="245"/>
        <v>7.8736485748607619</v>
      </c>
      <c r="L2214" s="2">
        <v>0.39</v>
      </c>
      <c r="M2214" s="2">
        <v>3</v>
      </c>
      <c r="N2214" s="3">
        <v>45151</v>
      </c>
      <c r="O2214" s="3">
        <v>45156</v>
      </c>
      <c r="P2214" s="2" t="s">
        <v>30</v>
      </c>
      <c r="Q2214" s="2" t="s">
        <v>21</v>
      </c>
      <c r="R2214" s="2">
        <v>457.85</v>
      </c>
      <c r="S2214" s="2" t="s">
        <v>27</v>
      </c>
    </row>
    <row r="2215" spans="1:19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 t="str">
        <f t="shared" si="239"/>
        <v>high sales</v>
      </c>
      <c r="F2215" s="2" t="str">
        <f t="shared" si="240"/>
        <v>high</v>
      </c>
      <c r="G2215" s="2" t="str">
        <f t="shared" si="241"/>
        <v>low</v>
      </c>
      <c r="H2215" s="2" t="str">
        <f t="shared" si="242"/>
        <v>high impact</v>
      </c>
      <c r="I2215" s="2" t="str">
        <f t="shared" si="243"/>
        <v>good</v>
      </c>
      <c r="J2215" s="2">
        <f t="shared" si="244"/>
        <v>6.5599904461134253</v>
      </c>
      <c r="K2215" s="2">
        <f t="shared" si="245"/>
        <v>6.5599904461134253</v>
      </c>
      <c r="L2215" s="2">
        <v>0.2</v>
      </c>
      <c r="M2215" s="2">
        <v>5</v>
      </c>
      <c r="N2215" s="3">
        <v>45528</v>
      </c>
      <c r="O2215" s="3">
        <v>45530</v>
      </c>
      <c r="P2215" s="2" t="s">
        <v>30</v>
      </c>
      <c r="Q2215" s="2" t="s">
        <v>21</v>
      </c>
      <c r="R2215" s="2">
        <v>376.81</v>
      </c>
      <c r="S2215" s="2" t="s">
        <v>22</v>
      </c>
    </row>
    <row r="2216" spans="1:19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 t="str">
        <f t="shared" si="239"/>
        <v>high sales</v>
      </c>
      <c r="F2216" s="2" t="str">
        <f t="shared" si="240"/>
        <v>high</v>
      </c>
      <c r="G2216" s="2" t="str">
        <f t="shared" si="241"/>
        <v>low</v>
      </c>
      <c r="H2216" s="2" t="str">
        <f t="shared" si="242"/>
        <v>high impact</v>
      </c>
      <c r="I2216" s="2" t="str">
        <f t="shared" si="243"/>
        <v>not good</v>
      </c>
      <c r="J2216" s="2">
        <f t="shared" si="244"/>
        <v>6.3319386331938636</v>
      </c>
      <c r="K2216" s="2">
        <f t="shared" si="245"/>
        <v>6.3319386331938636</v>
      </c>
      <c r="L2216" s="2">
        <v>0.05</v>
      </c>
      <c r="M2216" s="2">
        <v>9</v>
      </c>
      <c r="N2216" s="3">
        <v>45440</v>
      </c>
      <c r="O2216" s="3">
        <v>45443</v>
      </c>
      <c r="P2216" s="2" t="s">
        <v>20</v>
      </c>
      <c r="Q2216" s="2" t="s">
        <v>21</v>
      </c>
      <c r="R2216" s="2">
        <v>509.07</v>
      </c>
      <c r="S2216" s="2" t="s">
        <v>47</v>
      </c>
    </row>
    <row r="2217" spans="1:19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 t="str">
        <f t="shared" si="239"/>
        <v>high sales</v>
      </c>
      <c r="F2217" s="2" t="str">
        <f t="shared" si="240"/>
        <v>high</v>
      </c>
      <c r="G2217" s="2" t="str">
        <f t="shared" si="241"/>
        <v>low</v>
      </c>
      <c r="H2217" s="2" t="str">
        <f t="shared" si="242"/>
        <v>high impact</v>
      </c>
      <c r="I2217" s="2" t="str">
        <f t="shared" si="243"/>
        <v>good</v>
      </c>
      <c r="J2217" s="2">
        <f t="shared" si="244"/>
        <v>6.8547965084320923</v>
      </c>
      <c r="K2217" s="2">
        <f t="shared" si="245"/>
        <v>6.8547965084320923</v>
      </c>
      <c r="L2217" s="2">
        <v>0.41</v>
      </c>
      <c r="M2217" s="2">
        <v>5</v>
      </c>
      <c r="N2217" s="3">
        <v>45341</v>
      </c>
      <c r="O2217" s="3">
        <v>45344</v>
      </c>
      <c r="P2217" s="2" t="s">
        <v>14</v>
      </c>
      <c r="Q2217" s="2" t="s">
        <v>26</v>
      </c>
      <c r="R2217" s="2">
        <v>454.81</v>
      </c>
      <c r="S2217" s="2" t="s">
        <v>47</v>
      </c>
    </row>
    <row r="2218" spans="1:19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 t="str">
        <f t="shared" si="239"/>
        <v>high sales</v>
      </c>
      <c r="F2218" s="2" t="str">
        <f t="shared" si="240"/>
        <v>high</v>
      </c>
      <c r="G2218" s="2" t="str">
        <f t="shared" si="241"/>
        <v>low</v>
      </c>
      <c r="H2218" s="2" t="str">
        <f t="shared" si="242"/>
        <v>high impact</v>
      </c>
      <c r="I2218" s="2" t="str">
        <f t="shared" si="243"/>
        <v>not good</v>
      </c>
      <c r="J2218" s="2">
        <f t="shared" si="244"/>
        <v>4.7406261980830671</v>
      </c>
      <c r="K2218" s="2">
        <f t="shared" si="245"/>
        <v>4.7406261980830671</v>
      </c>
      <c r="L2218" s="2">
        <v>0.23</v>
      </c>
      <c r="M2218" s="2">
        <v>1</v>
      </c>
      <c r="N2218" s="3">
        <v>45365</v>
      </c>
      <c r="O2218" s="3">
        <v>45368</v>
      </c>
      <c r="P2218" s="2" t="s">
        <v>30</v>
      </c>
      <c r="Q2218" s="2" t="s">
        <v>26</v>
      </c>
      <c r="R2218" s="2">
        <v>391.25</v>
      </c>
      <c r="S2218" s="2" t="s">
        <v>22</v>
      </c>
    </row>
    <row r="2219" spans="1:19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 t="str">
        <f t="shared" si="239"/>
        <v>high sales</v>
      </c>
      <c r="F2219" s="2" t="str">
        <f t="shared" si="240"/>
        <v>high</v>
      </c>
      <c r="G2219" s="2" t="str">
        <f t="shared" si="241"/>
        <v>high</v>
      </c>
      <c r="H2219" s="2" t="str">
        <f t="shared" si="242"/>
        <v>high impact</v>
      </c>
      <c r="I2219" s="2" t="str">
        <f t="shared" si="243"/>
        <v>not good</v>
      </c>
      <c r="J2219" s="2">
        <f t="shared" si="244"/>
        <v>3.7319615912208501</v>
      </c>
      <c r="K2219" s="2">
        <f t="shared" si="245"/>
        <v>3.7319615912208501</v>
      </c>
      <c r="L2219" s="2">
        <v>0.13</v>
      </c>
      <c r="M2219" s="2">
        <v>5</v>
      </c>
      <c r="N2219" s="3">
        <v>44961</v>
      </c>
      <c r="O2219" s="3">
        <v>44962</v>
      </c>
      <c r="P2219" s="2" t="s">
        <v>14</v>
      </c>
      <c r="Q2219" s="2" t="s">
        <v>15</v>
      </c>
      <c r="R2219" s="2">
        <v>583.20000000000005</v>
      </c>
      <c r="S2219" s="2" t="s">
        <v>22</v>
      </c>
    </row>
    <row r="2220" spans="1:19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 t="str">
        <f t="shared" si="239"/>
        <v>high sales</v>
      </c>
      <c r="F2220" s="2" t="str">
        <f t="shared" si="240"/>
        <v>high</v>
      </c>
      <c r="G2220" s="2" t="str">
        <f t="shared" si="241"/>
        <v>low</v>
      </c>
      <c r="H2220" s="2" t="str">
        <f t="shared" si="242"/>
        <v>high impact</v>
      </c>
      <c r="I2220" s="2" t="str">
        <f t="shared" si="243"/>
        <v>good</v>
      </c>
      <c r="J2220" s="2">
        <f t="shared" si="244"/>
        <v>3.7524817402708996</v>
      </c>
      <c r="K2220" s="2">
        <f t="shared" si="245"/>
        <v>3.7524817402708996</v>
      </c>
      <c r="L2220" s="2">
        <v>0.04</v>
      </c>
      <c r="M2220" s="2">
        <v>9</v>
      </c>
      <c r="N2220" s="3">
        <v>44953</v>
      </c>
      <c r="O2220" s="3">
        <v>44957</v>
      </c>
      <c r="P2220" s="2" t="s">
        <v>14</v>
      </c>
      <c r="Q2220" s="2" t="s">
        <v>26</v>
      </c>
      <c r="R2220" s="2">
        <v>442.23</v>
      </c>
      <c r="S2220" s="2" t="s">
        <v>47</v>
      </c>
    </row>
    <row r="2221" spans="1:19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 t="str">
        <f t="shared" si="239"/>
        <v>high sales</v>
      </c>
      <c r="F2221" s="2" t="str">
        <f t="shared" si="240"/>
        <v>high</v>
      </c>
      <c r="G2221" s="2" t="str">
        <f t="shared" si="241"/>
        <v>low</v>
      </c>
      <c r="H2221" s="2" t="str">
        <f t="shared" si="242"/>
        <v>high impact</v>
      </c>
      <c r="I2221" s="2" t="str">
        <f t="shared" si="243"/>
        <v>good</v>
      </c>
      <c r="J2221" s="2">
        <f t="shared" si="244"/>
        <v>13.188821154302905</v>
      </c>
      <c r="K2221" s="2">
        <f t="shared" si="245"/>
        <v>13.188821154302905</v>
      </c>
      <c r="L2221" s="2">
        <v>0.32</v>
      </c>
      <c r="M2221" s="2">
        <v>7</v>
      </c>
      <c r="N2221" s="3">
        <v>45571</v>
      </c>
      <c r="O2221" s="3">
        <v>45573</v>
      </c>
      <c r="P2221" s="2" t="s">
        <v>30</v>
      </c>
      <c r="Q2221" s="2" t="s">
        <v>26</v>
      </c>
      <c r="R2221" s="2">
        <v>378.93</v>
      </c>
      <c r="S2221" s="2" t="s">
        <v>27</v>
      </c>
    </row>
    <row r="2222" spans="1:19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 t="str">
        <f t="shared" si="239"/>
        <v>high sales</v>
      </c>
      <c r="F2222" s="2" t="str">
        <f t="shared" si="240"/>
        <v>high</v>
      </c>
      <c r="G2222" s="2" t="str">
        <f t="shared" si="241"/>
        <v>high</v>
      </c>
      <c r="H2222" s="2" t="str">
        <f t="shared" si="242"/>
        <v>high impact</v>
      </c>
      <c r="I2222" s="2" t="str">
        <f t="shared" si="243"/>
        <v>good</v>
      </c>
      <c r="J2222" s="2">
        <f t="shared" si="244"/>
        <v>17.439070649596967</v>
      </c>
      <c r="K2222" s="2">
        <f t="shared" si="245"/>
        <v>17.439070649596967</v>
      </c>
      <c r="L2222" s="2">
        <v>0.02</v>
      </c>
      <c r="M2222" s="2">
        <v>9</v>
      </c>
      <c r="N2222" s="3">
        <v>45001</v>
      </c>
      <c r="O2222" s="3">
        <v>45007</v>
      </c>
      <c r="P2222" s="2" t="s">
        <v>30</v>
      </c>
      <c r="Q2222" s="2" t="s">
        <v>15</v>
      </c>
      <c r="R2222" s="2">
        <v>168.72</v>
      </c>
      <c r="S2222" s="2" t="s">
        <v>27</v>
      </c>
    </row>
    <row r="2223" spans="1:19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 t="str">
        <f t="shared" si="239"/>
        <v>low sales</v>
      </c>
      <c r="F2223" s="2" t="str">
        <f t="shared" si="240"/>
        <v>medium</v>
      </c>
      <c r="G2223" s="2" t="str">
        <f t="shared" si="241"/>
        <v>high</v>
      </c>
      <c r="H2223" s="2" t="str">
        <f t="shared" si="242"/>
        <v>high impact</v>
      </c>
      <c r="I2223" s="2" t="str">
        <f t="shared" si="243"/>
        <v>good</v>
      </c>
      <c r="J2223" s="2">
        <f t="shared" si="244"/>
        <v>6.2914716291814141</v>
      </c>
      <c r="K2223" s="2">
        <f t="shared" si="245"/>
        <v>6.2914716291814141</v>
      </c>
      <c r="L2223" s="2">
        <v>0.4</v>
      </c>
      <c r="M2223" s="2">
        <v>5</v>
      </c>
      <c r="N2223" s="3">
        <v>45530</v>
      </c>
      <c r="O2223" s="3">
        <v>45533</v>
      </c>
      <c r="P2223" s="2" t="s">
        <v>14</v>
      </c>
      <c r="Q2223" s="2" t="s">
        <v>26</v>
      </c>
      <c r="R2223" s="2">
        <v>87.59</v>
      </c>
      <c r="S2223" s="2" t="s">
        <v>33</v>
      </c>
    </row>
    <row r="2224" spans="1:19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 t="str">
        <f t="shared" si="239"/>
        <v>high sales</v>
      </c>
      <c r="F2224" s="2" t="str">
        <f t="shared" si="240"/>
        <v>high</v>
      </c>
      <c r="G2224" s="2" t="str">
        <f t="shared" si="241"/>
        <v>low</v>
      </c>
      <c r="H2224" s="2" t="str">
        <f t="shared" si="242"/>
        <v>high impact</v>
      </c>
      <c r="I2224" s="2" t="str">
        <f t="shared" si="243"/>
        <v>good</v>
      </c>
      <c r="J2224" s="2">
        <f t="shared" si="244"/>
        <v>11.647486451954004</v>
      </c>
      <c r="K2224" s="2">
        <f t="shared" si="245"/>
        <v>11.647486451954004</v>
      </c>
      <c r="L2224" s="2">
        <v>0.39</v>
      </c>
      <c r="M2224" s="2">
        <v>3</v>
      </c>
      <c r="N2224" s="3">
        <v>45326</v>
      </c>
      <c r="O2224" s="3">
        <v>45331</v>
      </c>
      <c r="P2224" s="2" t="s">
        <v>30</v>
      </c>
      <c r="Q2224" s="2" t="s">
        <v>26</v>
      </c>
      <c r="R2224" s="2">
        <v>226.97</v>
      </c>
      <c r="S2224" s="2" t="s">
        <v>47</v>
      </c>
    </row>
    <row r="2225" spans="1:19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 t="str">
        <f t="shared" si="239"/>
        <v>low sales</v>
      </c>
      <c r="F2225" s="2" t="str">
        <f t="shared" si="240"/>
        <v>low</v>
      </c>
      <c r="G2225" s="2" t="str">
        <f t="shared" si="241"/>
        <v>high</v>
      </c>
      <c r="H2225" s="2" t="str">
        <f t="shared" si="242"/>
        <v>low Impact</v>
      </c>
      <c r="I2225" s="2" t="str">
        <f t="shared" si="243"/>
        <v>good</v>
      </c>
      <c r="J2225" s="2">
        <f t="shared" si="244"/>
        <v>14.824161650902836</v>
      </c>
      <c r="K2225" s="2">
        <f t="shared" si="245"/>
        <v>14.824161650902836</v>
      </c>
      <c r="L2225" s="2">
        <v>0.16</v>
      </c>
      <c r="M2225" s="2">
        <v>2</v>
      </c>
      <c r="N2225" s="3">
        <v>45298</v>
      </c>
      <c r="O2225" s="3">
        <v>45304</v>
      </c>
      <c r="P2225" s="2" t="s">
        <v>14</v>
      </c>
      <c r="Q2225" s="2" t="s">
        <v>21</v>
      </c>
      <c r="R2225" s="2">
        <v>23.26</v>
      </c>
      <c r="S2225" s="2" t="s">
        <v>22</v>
      </c>
    </row>
    <row r="2226" spans="1:19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 t="str">
        <f t="shared" si="239"/>
        <v>high sales</v>
      </c>
      <c r="F2226" s="2" t="str">
        <f t="shared" si="240"/>
        <v>high</v>
      </c>
      <c r="G2226" s="2" t="str">
        <f t="shared" si="241"/>
        <v>high</v>
      </c>
      <c r="H2226" s="2" t="str">
        <f t="shared" si="242"/>
        <v>high impact</v>
      </c>
      <c r="I2226" s="2" t="str">
        <f t="shared" si="243"/>
        <v>good</v>
      </c>
      <c r="J2226" s="2">
        <f t="shared" si="244"/>
        <v>13.000257532835438</v>
      </c>
      <c r="K2226" s="2">
        <f t="shared" si="245"/>
        <v>13.000257532835438</v>
      </c>
      <c r="L2226" s="2">
        <v>0.24</v>
      </c>
      <c r="M2226" s="2">
        <v>9</v>
      </c>
      <c r="N2226" s="3">
        <v>45272</v>
      </c>
      <c r="O2226" s="3">
        <v>45278</v>
      </c>
      <c r="P2226" s="2" t="s">
        <v>20</v>
      </c>
      <c r="Q2226" s="2" t="s">
        <v>15</v>
      </c>
      <c r="R2226" s="2">
        <v>116.49</v>
      </c>
      <c r="S2226" s="2" t="s">
        <v>16</v>
      </c>
    </row>
    <row r="2227" spans="1:19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 t="str">
        <f t="shared" si="239"/>
        <v>high sales</v>
      </c>
      <c r="F2227" s="2" t="str">
        <f t="shared" si="240"/>
        <v>high</v>
      </c>
      <c r="G2227" s="2" t="str">
        <f t="shared" si="241"/>
        <v>high</v>
      </c>
      <c r="H2227" s="2" t="str">
        <f t="shared" si="242"/>
        <v>high impact</v>
      </c>
      <c r="I2227" s="2" t="str">
        <f t="shared" si="243"/>
        <v>good</v>
      </c>
      <c r="J2227" s="2">
        <f t="shared" si="244"/>
        <v>4.7912988782891288</v>
      </c>
      <c r="K2227" s="2">
        <f t="shared" si="245"/>
        <v>4.7912988782891288</v>
      </c>
      <c r="L2227" s="2">
        <v>0.33</v>
      </c>
      <c r="M2227" s="2">
        <v>5</v>
      </c>
      <c r="N2227" s="3">
        <v>45270</v>
      </c>
      <c r="O2227" s="3">
        <v>45275</v>
      </c>
      <c r="P2227" s="2" t="s">
        <v>20</v>
      </c>
      <c r="Q2227" s="2" t="s">
        <v>21</v>
      </c>
      <c r="R2227" s="2">
        <v>476.95</v>
      </c>
      <c r="S2227" s="2" t="s">
        <v>16</v>
      </c>
    </row>
    <row r="2228" spans="1:19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 t="str">
        <f t="shared" si="239"/>
        <v>high sales</v>
      </c>
      <c r="F2228" s="2" t="str">
        <f t="shared" si="240"/>
        <v>high</v>
      </c>
      <c r="G2228" s="2" t="str">
        <f t="shared" si="241"/>
        <v>low</v>
      </c>
      <c r="H2228" s="2" t="str">
        <f t="shared" si="242"/>
        <v>high impact</v>
      </c>
      <c r="I2228" s="2" t="str">
        <f t="shared" si="243"/>
        <v>good</v>
      </c>
      <c r="J2228" s="2">
        <f t="shared" si="244"/>
        <v>7.2673868285248266</v>
      </c>
      <c r="K2228" s="2">
        <f t="shared" si="245"/>
        <v>7.2673868285248266</v>
      </c>
      <c r="L2228" s="2">
        <v>0.48</v>
      </c>
      <c r="M2228" s="2">
        <v>1</v>
      </c>
      <c r="N2228" s="3">
        <v>45122</v>
      </c>
      <c r="O2228" s="3">
        <v>45124</v>
      </c>
      <c r="P2228" s="2" t="s">
        <v>30</v>
      </c>
      <c r="Q2228" s="2" t="s">
        <v>15</v>
      </c>
      <c r="R2228" s="2">
        <v>373.99</v>
      </c>
      <c r="S2228" s="2" t="s">
        <v>47</v>
      </c>
    </row>
    <row r="2229" spans="1:19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 t="str">
        <f t="shared" si="239"/>
        <v>high sales</v>
      </c>
      <c r="F2229" s="2" t="str">
        <f t="shared" si="240"/>
        <v>high</v>
      </c>
      <c r="G2229" s="2" t="str">
        <f t="shared" si="241"/>
        <v>high</v>
      </c>
      <c r="H2229" s="2" t="str">
        <f t="shared" si="242"/>
        <v>high impact</v>
      </c>
      <c r="I2229" s="2" t="str">
        <f t="shared" si="243"/>
        <v>good</v>
      </c>
      <c r="J2229" s="2">
        <f t="shared" si="244"/>
        <v>4.8109335592686007</v>
      </c>
      <c r="K2229" s="2">
        <f t="shared" si="245"/>
        <v>4.8109335592686007</v>
      </c>
      <c r="L2229" s="2">
        <v>0.26</v>
      </c>
      <c r="M2229" s="2">
        <v>2</v>
      </c>
      <c r="N2229" s="3">
        <v>45386</v>
      </c>
      <c r="O2229" s="3">
        <v>45393</v>
      </c>
      <c r="P2229" s="2" t="s">
        <v>14</v>
      </c>
      <c r="Q2229" s="2" t="s">
        <v>15</v>
      </c>
      <c r="R2229" s="2">
        <v>1015.04</v>
      </c>
      <c r="S2229" s="2" t="s">
        <v>22</v>
      </c>
    </row>
    <row r="2230" spans="1:19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 t="str">
        <f t="shared" si="239"/>
        <v>high sales</v>
      </c>
      <c r="F2230" s="2" t="str">
        <f t="shared" si="240"/>
        <v>high</v>
      </c>
      <c r="G2230" s="2" t="str">
        <f t="shared" si="241"/>
        <v>high</v>
      </c>
      <c r="H2230" s="2" t="str">
        <f t="shared" si="242"/>
        <v>high impact</v>
      </c>
      <c r="I2230" s="2" t="str">
        <f t="shared" si="243"/>
        <v>good</v>
      </c>
      <c r="J2230" s="2">
        <f t="shared" si="244"/>
        <v>16.240421804237879</v>
      </c>
      <c r="K2230" s="2">
        <f t="shared" si="245"/>
        <v>16.240421804237879</v>
      </c>
      <c r="L2230" s="2">
        <v>0.5</v>
      </c>
      <c r="M2230" s="2">
        <v>2</v>
      </c>
      <c r="N2230" s="3">
        <v>45136</v>
      </c>
      <c r="O2230" s="3">
        <v>45137</v>
      </c>
      <c r="P2230" s="2" t="s">
        <v>20</v>
      </c>
      <c r="Q2230" s="2" t="s">
        <v>26</v>
      </c>
      <c r="R2230" s="2">
        <v>302.51</v>
      </c>
      <c r="S2230" s="2" t="s">
        <v>38</v>
      </c>
    </row>
    <row r="2231" spans="1:19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 t="str">
        <f t="shared" si="239"/>
        <v>low sales</v>
      </c>
      <c r="F2231" s="2" t="str">
        <f t="shared" si="240"/>
        <v>medium</v>
      </c>
      <c r="G2231" s="2" t="str">
        <f t="shared" si="241"/>
        <v>high</v>
      </c>
      <c r="H2231" s="2" t="str">
        <f t="shared" si="242"/>
        <v>high impact</v>
      </c>
      <c r="I2231" s="2" t="str">
        <f t="shared" si="243"/>
        <v>good</v>
      </c>
      <c r="J2231" s="2">
        <f t="shared" si="244"/>
        <v>3.530835664760978</v>
      </c>
      <c r="K2231" s="2">
        <f t="shared" si="245"/>
        <v>3.530835664760978</v>
      </c>
      <c r="L2231" s="2">
        <v>0.16</v>
      </c>
      <c r="M2231" s="2">
        <v>4</v>
      </c>
      <c r="N2231" s="3">
        <v>45557</v>
      </c>
      <c r="O2231" s="3">
        <v>45564</v>
      </c>
      <c r="P2231" s="2" t="s">
        <v>14</v>
      </c>
      <c r="Q2231" s="2" t="s">
        <v>21</v>
      </c>
      <c r="R2231" s="2">
        <v>164.42</v>
      </c>
      <c r="S2231" s="2" t="s">
        <v>16</v>
      </c>
    </row>
    <row r="2232" spans="1:19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 t="str">
        <f t="shared" si="239"/>
        <v>high sales</v>
      </c>
      <c r="F2232" s="2" t="str">
        <f t="shared" si="240"/>
        <v>high</v>
      </c>
      <c r="G2232" s="2" t="str">
        <f t="shared" si="241"/>
        <v>high</v>
      </c>
      <c r="H2232" s="2" t="str">
        <f t="shared" si="242"/>
        <v>high impact</v>
      </c>
      <c r="I2232" s="2" t="str">
        <f t="shared" si="243"/>
        <v>good</v>
      </c>
      <c r="J2232" s="2">
        <f t="shared" si="244"/>
        <v>3.4277036758720016</v>
      </c>
      <c r="K2232" s="2">
        <f t="shared" si="245"/>
        <v>3.4277036758720016</v>
      </c>
      <c r="L2232" s="2">
        <v>0.26</v>
      </c>
      <c r="M2232" s="2">
        <v>6</v>
      </c>
      <c r="N2232" s="3">
        <v>45610</v>
      </c>
      <c r="O2232" s="3">
        <v>45613</v>
      </c>
      <c r="P2232" s="2" t="s">
        <v>30</v>
      </c>
      <c r="Q2232" s="2" t="s">
        <v>15</v>
      </c>
      <c r="R2232" s="2">
        <v>798.45</v>
      </c>
      <c r="S2232" s="2" t="s">
        <v>27</v>
      </c>
    </row>
    <row r="2233" spans="1:19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 t="str">
        <f t="shared" si="239"/>
        <v>high sales</v>
      </c>
      <c r="F2233" s="2" t="str">
        <f t="shared" si="240"/>
        <v>high</v>
      </c>
      <c r="G2233" s="2" t="str">
        <f t="shared" si="241"/>
        <v>high</v>
      </c>
      <c r="H2233" s="2" t="str">
        <f t="shared" si="242"/>
        <v>high impact</v>
      </c>
      <c r="I2233" s="2" t="str">
        <f t="shared" si="243"/>
        <v>good</v>
      </c>
      <c r="J2233" s="2">
        <f t="shared" si="244"/>
        <v>3.5262416222718684</v>
      </c>
      <c r="K2233" s="2">
        <f t="shared" si="245"/>
        <v>3.5262416222718684</v>
      </c>
      <c r="L2233" s="2">
        <v>0.06</v>
      </c>
      <c r="M2233" s="2">
        <v>8</v>
      </c>
      <c r="N2233" s="3">
        <v>45454</v>
      </c>
      <c r="O2233" s="3">
        <v>45458</v>
      </c>
      <c r="P2233" s="2" t="s">
        <v>20</v>
      </c>
      <c r="Q2233" s="2" t="s">
        <v>15</v>
      </c>
      <c r="R2233" s="2">
        <v>1163.8</v>
      </c>
      <c r="S2233" s="2" t="s">
        <v>22</v>
      </c>
    </row>
    <row r="2234" spans="1:19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 t="str">
        <f t="shared" si="239"/>
        <v>high sales</v>
      </c>
      <c r="F2234" s="2" t="str">
        <f t="shared" si="240"/>
        <v>high</v>
      </c>
      <c r="G2234" s="2" t="str">
        <f t="shared" si="241"/>
        <v>low</v>
      </c>
      <c r="H2234" s="2" t="str">
        <f t="shared" si="242"/>
        <v>high impact</v>
      </c>
      <c r="I2234" s="2" t="str">
        <f t="shared" si="243"/>
        <v>good</v>
      </c>
      <c r="J2234" s="2">
        <f t="shared" si="244"/>
        <v>9.1498951023656225</v>
      </c>
      <c r="K2234" s="2">
        <f t="shared" si="245"/>
        <v>9.1498951023656225</v>
      </c>
      <c r="L2234" s="2">
        <v>0.28000000000000003</v>
      </c>
      <c r="M2234" s="2">
        <v>3</v>
      </c>
      <c r="N2234" s="3">
        <v>45555</v>
      </c>
      <c r="O2234" s="3">
        <v>45556</v>
      </c>
      <c r="P2234" s="2" t="s">
        <v>20</v>
      </c>
      <c r="Q2234" s="2" t="s">
        <v>15</v>
      </c>
      <c r="R2234" s="2">
        <v>138.22999999999999</v>
      </c>
      <c r="S2234" s="2" t="s">
        <v>22</v>
      </c>
    </row>
    <row r="2235" spans="1:19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 t="str">
        <f t="shared" si="239"/>
        <v>high sales</v>
      </c>
      <c r="F2235" s="2" t="str">
        <f t="shared" si="240"/>
        <v>high</v>
      </c>
      <c r="G2235" s="2" t="str">
        <f t="shared" si="241"/>
        <v>low</v>
      </c>
      <c r="H2235" s="2" t="str">
        <f t="shared" si="242"/>
        <v>high impact</v>
      </c>
      <c r="I2235" s="2" t="str">
        <f t="shared" si="243"/>
        <v>good</v>
      </c>
      <c r="J2235" s="2">
        <f t="shared" si="244"/>
        <v>3.7733074971533593</v>
      </c>
      <c r="K2235" s="2">
        <f t="shared" si="245"/>
        <v>3.7733074971533593</v>
      </c>
      <c r="L2235" s="2">
        <v>0.27</v>
      </c>
      <c r="M2235" s="2">
        <v>6</v>
      </c>
      <c r="N2235" s="3">
        <v>45224</v>
      </c>
      <c r="O2235" s="3">
        <v>45226</v>
      </c>
      <c r="P2235" s="2" t="s">
        <v>14</v>
      </c>
      <c r="Q2235" s="2" t="s">
        <v>15</v>
      </c>
      <c r="R2235" s="2">
        <v>1001.18</v>
      </c>
      <c r="S2235" s="2" t="s">
        <v>47</v>
      </c>
    </row>
    <row r="2236" spans="1:19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 t="str">
        <f t="shared" si="239"/>
        <v>high sales</v>
      </c>
      <c r="F2236" s="2" t="str">
        <f t="shared" si="240"/>
        <v>high</v>
      </c>
      <c r="G2236" s="2" t="str">
        <f t="shared" si="241"/>
        <v>low</v>
      </c>
      <c r="H2236" s="2" t="str">
        <f t="shared" si="242"/>
        <v>high impact</v>
      </c>
      <c r="I2236" s="2" t="str">
        <f t="shared" si="243"/>
        <v>good</v>
      </c>
      <c r="J2236" s="2">
        <f t="shared" si="244"/>
        <v>6.8001883268242231</v>
      </c>
      <c r="K2236" s="2">
        <f t="shared" si="245"/>
        <v>6.8001883268242231</v>
      </c>
      <c r="L2236" s="2">
        <v>0.42</v>
      </c>
      <c r="M2236" s="2">
        <v>4</v>
      </c>
      <c r="N2236" s="3">
        <v>45330</v>
      </c>
      <c r="O2236" s="3">
        <v>45333</v>
      </c>
      <c r="P2236" s="2" t="s">
        <v>20</v>
      </c>
      <c r="Q2236" s="2" t="s">
        <v>26</v>
      </c>
      <c r="R2236" s="2">
        <v>647.80999999999995</v>
      </c>
      <c r="S2236" s="2" t="s">
        <v>16</v>
      </c>
    </row>
    <row r="2237" spans="1:19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 t="str">
        <f t="shared" si="239"/>
        <v>high sales</v>
      </c>
      <c r="F2237" s="2" t="str">
        <f t="shared" si="240"/>
        <v>high</v>
      </c>
      <c r="G2237" s="2" t="str">
        <f t="shared" si="241"/>
        <v>high</v>
      </c>
      <c r="H2237" s="2" t="str">
        <f t="shared" si="242"/>
        <v>high impact</v>
      </c>
      <c r="I2237" s="2" t="str">
        <f t="shared" si="243"/>
        <v>good</v>
      </c>
      <c r="J2237" s="2">
        <f t="shared" si="244"/>
        <v>4.4534516949039755</v>
      </c>
      <c r="K2237" s="2">
        <f t="shared" si="245"/>
        <v>4.4534516949039755</v>
      </c>
      <c r="L2237" s="2">
        <v>0.5</v>
      </c>
      <c r="M2237" s="2">
        <v>8</v>
      </c>
      <c r="N2237" s="3">
        <v>45116</v>
      </c>
      <c r="O2237" s="3">
        <v>45118</v>
      </c>
      <c r="P2237" s="2" t="s">
        <v>14</v>
      </c>
      <c r="Q2237" s="2" t="s">
        <v>26</v>
      </c>
      <c r="R2237" s="2">
        <v>751.37</v>
      </c>
      <c r="S2237" s="2" t="s">
        <v>22</v>
      </c>
    </row>
    <row r="2238" spans="1:19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 t="str">
        <f t="shared" si="239"/>
        <v>high sales</v>
      </c>
      <c r="F2238" s="2" t="str">
        <f t="shared" si="240"/>
        <v>high</v>
      </c>
      <c r="G2238" s="2" t="str">
        <f t="shared" si="241"/>
        <v>high</v>
      </c>
      <c r="H2238" s="2" t="str">
        <f t="shared" si="242"/>
        <v>high impact</v>
      </c>
      <c r="I2238" s="2" t="str">
        <f t="shared" si="243"/>
        <v>good</v>
      </c>
      <c r="J2238" s="2">
        <f t="shared" si="244"/>
        <v>10.287377118388516</v>
      </c>
      <c r="K2238" s="2">
        <f t="shared" si="245"/>
        <v>10.287377118388516</v>
      </c>
      <c r="L2238" s="2">
        <v>0.49</v>
      </c>
      <c r="M2238" s="2">
        <v>9</v>
      </c>
      <c r="N2238" s="3">
        <v>45298</v>
      </c>
      <c r="O2238" s="3">
        <v>45300</v>
      </c>
      <c r="P2238" s="2" t="s">
        <v>14</v>
      </c>
      <c r="Q2238" s="2" t="s">
        <v>15</v>
      </c>
      <c r="R2238" s="2">
        <v>165.81</v>
      </c>
      <c r="S2238" s="2" t="s">
        <v>33</v>
      </c>
    </row>
    <row r="2239" spans="1:19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 t="str">
        <f t="shared" si="239"/>
        <v>high sales</v>
      </c>
      <c r="F2239" s="2" t="str">
        <f t="shared" si="240"/>
        <v>high</v>
      </c>
      <c r="G2239" s="2" t="str">
        <f t="shared" si="241"/>
        <v>low</v>
      </c>
      <c r="H2239" s="2" t="str">
        <f t="shared" si="242"/>
        <v>high impact</v>
      </c>
      <c r="I2239" s="2" t="str">
        <f t="shared" si="243"/>
        <v>good</v>
      </c>
      <c r="J2239" s="2">
        <f t="shared" si="244"/>
        <v>6.4377715272362712</v>
      </c>
      <c r="K2239" s="2">
        <f t="shared" si="245"/>
        <v>6.4377715272362712</v>
      </c>
      <c r="L2239" s="2">
        <v>0.12</v>
      </c>
      <c r="M2239" s="2">
        <v>9</v>
      </c>
      <c r="N2239" s="3">
        <v>45033</v>
      </c>
      <c r="O2239" s="3">
        <v>45035</v>
      </c>
      <c r="P2239" s="2" t="s">
        <v>30</v>
      </c>
      <c r="Q2239" s="2" t="s">
        <v>21</v>
      </c>
      <c r="R2239" s="2">
        <v>718.16</v>
      </c>
      <c r="S2239" s="2" t="s">
        <v>33</v>
      </c>
    </row>
    <row r="2240" spans="1:19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 t="str">
        <f t="shared" si="239"/>
        <v>high sales</v>
      </c>
      <c r="F2240" s="2" t="str">
        <f t="shared" si="240"/>
        <v>high</v>
      </c>
      <c r="G2240" s="2" t="str">
        <f t="shared" si="241"/>
        <v>low</v>
      </c>
      <c r="H2240" s="2" t="str">
        <f t="shared" si="242"/>
        <v>high impact</v>
      </c>
      <c r="I2240" s="2" t="str">
        <f t="shared" si="243"/>
        <v>good</v>
      </c>
      <c r="J2240" s="2">
        <f t="shared" si="244"/>
        <v>3.654285643568441</v>
      </c>
      <c r="K2240" s="2">
        <f t="shared" si="245"/>
        <v>3.654285643568441</v>
      </c>
      <c r="L2240" s="2">
        <v>0.17</v>
      </c>
      <c r="M2240" s="2">
        <v>6</v>
      </c>
      <c r="N2240" s="3">
        <v>45594</v>
      </c>
      <c r="O2240" s="3">
        <v>45596</v>
      </c>
      <c r="P2240" s="2" t="s">
        <v>30</v>
      </c>
      <c r="Q2240" s="2" t="s">
        <v>21</v>
      </c>
      <c r="R2240" s="2">
        <v>1212.07</v>
      </c>
      <c r="S2240" s="2" t="s">
        <v>22</v>
      </c>
    </row>
    <row r="2241" spans="1:19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 t="str">
        <f t="shared" si="239"/>
        <v>high sales</v>
      </c>
      <c r="F2241" s="2" t="str">
        <f t="shared" si="240"/>
        <v>high</v>
      </c>
      <c r="G2241" s="2" t="str">
        <f t="shared" si="241"/>
        <v>low</v>
      </c>
      <c r="H2241" s="2" t="str">
        <f t="shared" si="242"/>
        <v>high impact</v>
      </c>
      <c r="I2241" s="2" t="str">
        <f t="shared" si="243"/>
        <v>good</v>
      </c>
      <c r="J2241" s="2">
        <f t="shared" si="244"/>
        <v>6.0827207122142033</v>
      </c>
      <c r="K2241" s="2">
        <f t="shared" si="245"/>
        <v>6.0827207122142033</v>
      </c>
      <c r="L2241" s="2">
        <v>0.14000000000000001</v>
      </c>
      <c r="M2241" s="2">
        <v>2</v>
      </c>
      <c r="N2241" s="3">
        <v>45370</v>
      </c>
      <c r="O2241" s="3">
        <v>45374</v>
      </c>
      <c r="P2241" s="2" t="s">
        <v>20</v>
      </c>
      <c r="Q2241" s="2" t="s">
        <v>15</v>
      </c>
      <c r="R2241" s="2">
        <v>593.08000000000004</v>
      </c>
      <c r="S2241" s="2" t="s">
        <v>27</v>
      </c>
    </row>
    <row r="2242" spans="1:19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 t="str">
        <f t="shared" si="239"/>
        <v>high sales</v>
      </c>
      <c r="F2242" s="2" t="str">
        <f t="shared" si="240"/>
        <v>high</v>
      </c>
      <c r="G2242" s="2" t="str">
        <f t="shared" si="241"/>
        <v>low</v>
      </c>
      <c r="H2242" s="2" t="str">
        <f t="shared" si="242"/>
        <v>high impact</v>
      </c>
      <c r="I2242" s="2" t="str">
        <f t="shared" si="243"/>
        <v>good</v>
      </c>
      <c r="J2242" s="2">
        <f t="shared" si="244"/>
        <v>3.5382691909981387</v>
      </c>
      <c r="K2242" s="2">
        <f t="shared" si="245"/>
        <v>3.5382691909981387</v>
      </c>
      <c r="L2242" s="2">
        <v>0.1</v>
      </c>
      <c r="M2242" s="2">
        <v>2</v>
      </c>
      <c r="N2242" s="3">
        <v>45223</v>
      </c>
      <c r="O2242" s="3">
        <v>45225</v>
      </c>
      <c r="P2242" s="2" t="s">
        <v>30</v>
      </c>
      <c r="Q2242" s="2" t="s">
        <v>15</v>
      </c>
      <c r="R2242" s="2">
        <v>531.89</v>
      </c>
      <c r="S2242" s="2" t="s">
        <v>38</v>
      </c>
    </row>
    <row r="2243" spans="1:19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 t="str">
        <f t="shared" ref="E2243:E2306" si="246">IF(D2243&gt;1000,"high sales","low sales")</f>
        <v>high sales</v>
      </c>
      <c r="F2243" s="2" t="str">
        <f t="shared" ref="F2243:F2306" si="247">IF(D2243&gt;1000,"high",IF(D2243&gt;500,"medium","low"))</f>
        <v>high</v>
      </c>
      <c r="G2243" s="2" t="str">
        <f t="shared" ref="G2243:G2306" si="248">IF(AND(D2253&gt;1000,R2253&gt;500),"high","low")</f>
        <v>high</v>
      </c>
      <c r="H2243" s="2" t="str">
        <f t="shared" ref="H2243:H2306" si="249">IF(OR(D2243&gt;500,L2243&gt;0.5),"high impact","low Impact")</f>
        <v>high impact</v>
      </c>
      <c r="I2243" s="2" t="str">
        <f t="shared" ref="I2243:I2306" si="250">IF(NOT(AND(D2249&gt;500,R2250&gt;100)),"not good","good")</f>
        <v>good</v>
      </c>
      <c r="J2243" s="2">
        <f t="shared" ref="J2243:J2306" si="251">D2243/R2243</f>
        <v>7.1793257697371988</v>
      </c>
      <c r="K2243" s="2">
        <f t="shared" ref="K2243:K2306" si="252">IFERROR(J2243,0)</f>
        <v>7.1793257697371988</v>
      </c>
      <c r="L2243" s="2">
        <v>0.08</v>
      </c>
      <c r="M2243" s="2">
        <v>9</v>
      </c>
      <c r="N2243" s="3">
        <v>45311</v>
      </c>
      <c r="O2243" s="3">
        <v>45316</v>
      </c>
      <c r="P2243" s="2" t="s">
        <v>20</v>
      </c>
      <c r="Q2243" s="2" t="s">
        <v>26</v>
      </c>
      <c r="R2243" s="2">
        <v>554.41</v>
      </c>
      <c r="S2243" s="2" t="s">
        <v>33</v>
      </c>
    </row>
    <row r="2244" spans="1:19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 t="str">
        <f t="shared" si="246"/>
        <v>high sales</v>
      </c>
      <c r="F2244" s="2" t="str">
        <f t="shared" si="247"/>
        <v>high</v>
      </c>
      <c r="G2244" s="2" t="str">
        <f t="shared" si="248"/>
        <v>high</v>
      </c>
      <c r="H2244" s="2" t="str">
        <f t="shared" si="249"/>
        <v>high impact</v>
      </c>
      <c r="I2244" s="2" t="str">
        <f t="shared" si="250"/>
        <v>good</v>
      </c>
      <c r="J2244" s="2">
        <f t="shared" si="251"/>
        <v>5.0324421656595248</v>
      </c>
      <c r="K2244" s="2">
        <f t="shared" si="252"/>
        <v>5.0324421656595248</v>
      </c>
      <c r="L2244" s="2">
        <v>0.26</v>
      </c>
      <c r="M2244" s="2">
        <v>5</v>
      </c>
      <c r="N2244" s="3">
        <v>45454</v>
      </c>
      <c r="O2244" s="3">
        <v>45456</v>
      </c>
      <c r="P2244" s="2" t="s">
        <v>30</v>
      </c>
      <c r="Q2244" s="2" t="s">
        <v>21</v>
      </c>
      <c r="R2244" s="2">
        <v>327.66000000000003</v>
      </c>
      <c r="S2244" s="2" t="s">
        <v>22</v>
      </c>
    </row>
    <row r="2245" spans="1:19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 t="str">
        <f t="shared" si="246"/>
        <v>high sales</v>
      </c>
      <c r="F2245" s="2" t="str">
        <f t="shared" si="247"/>
        <v>high</v>
      </c>
      <c r="G2245" s="2" t="str">
        <f t="shared" si="248"/>
        <v>high</v>
      </c>
      <c r="H2245" s="2" t="str">
        <f t="shared" si="249"/>
        <v>high impact</v>
      </c>
      <c r="I2245" s="2" t="str">
        <f t="shared" si="250"/>
        <v>good</v>
      </c>
      <c r="J2245" s="2">
        <f t="shared" si="251"/>
        <v>6.2315422191207261</v>
      </c>
      <c r="K2245" s="2">
        <f t="shared" si="252"/>
        <v>6.2315422191207261</v>
      </c>
      <c r="L2245" s="2">
        <v>0.44</v>
      </c>
      <c r="M2245" s="2">
        <v>7</v>
      </c>
      <c r="N2245" s="3">
        <v>45314</v>
      </c>
      <c r="O2245" s="3">
        <v>45318</v>
      </c>
      <c r="P2245" s="2" t="s">
        <v>30</v>
      </c>
      <c r="Q2245" s="2" t="s">
        <v>21</v>
      </c>
      <c r="R2245" s="2">
        <v>214.95</v>
      </c>
      <c r="S2245" s="2" t="s">
        <v>22</v>
      </c>
    </row>
    <row r="2246" spans="1:19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 t="str">
        <f t="shared" si="246"/>
        <v>high sales</v>
      </c>
      <c r="F2246" s="2" t="str">
        <f t="shared" si="247"/>
        <v>high</v>
      </c>
      <c r="G2246" s="2" t="str">
        <f t="shared" si="248"/>
        <v>high</v>
      </c>
      <c r="H2246" s="2" t="str">
        <f t="shared" si="249"/>
        <v>high impact</v>
      </c>
      <c r="I2246" s="2" t="str">
        <f t="shared" si="250"/>
        <v>good</v>
      </c>
      <c r="J2246" s="2">
        <f t="shared" si="251"/>
        <v>12.143346447581578</v>
      </c>
      <c r="K2246" s="2">
        <f t="shared" si="252"/>
        <v>12.143346447581578</v>
      </c>
      <c r="L2246" s="2">
        <v>0.28999999999999998</v>
      </c>
      <c r="M2246" s="2">
        <v>6</v>
      </c>
      <c r="N2246" s="3">
        <v>45236</v>
      </c>
      <c r="O2246" s="3">
        <v>45238</v>
      </c>
      <c r="P2246" s="2" t="s">
        <v>20</v>
      </c>
      <c r="Q2246" s="2" t="s">
        <v>21</v>
      </c>
      <c r="R2246" s="2">
        <v>216.05</v>
      </c>
      <c r="S2246" s="2" t="s">
        <v>22</v>
      </c>
    </row>
    <row r="2247" spans="1:19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 t="str">
        <f t="shared" si="246"/>
        <v>high sales</v>
      </c>
      <c r="F2247" s="2" t="str">
        <f t="shared" si="247"/>
        <v>high</v>
      </c>
      <c r="G2247" s="2" t="str">
        <f t="shared" si="248"/>
        <v>low</v>
      </c>
      <c r="H2247" s="2" t="str">
        <f t="shared" si="249"/>
        <v>high impact</v>
      </c>
      <c r="I2247" s="2" t="str">
        <f t="shared" si="250"/>
        <v>good</v>
      </c>
      <c r="J2247" s="2">
        <f t="shared" si="251"/>
        <v>5.8873066477742357</v>
      </c>
      <c r="K2247" s="2">
        <f t="shared" si="252"/>
        <v>5.8873066477742357</v>
      </c>
      <c r="L2247" s="2">
        <v>0.44</v>
      </c>
      <c r="M2247" s="2">
        <v>9</v>
      </c>
      <c r="N2247" s="3">
        <v>44955</v>
      </c>
      <c r="O2247" s="3">
        <v>44958</v>
      </c>
      <c r="P2247" s="2" t="s">
        <v>30</v>
      </c>
      <c r="Q2247" s="2" t="s">
        <v>26</v>
      </c>
      <c r="R2247" s="2">
        <v>846.9</v>
      </c>
      <c r="S2247" s="2" t="s">
        <v>38</v>
      </c>
    </row>
    <row r="2248" spans="1:19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 t="str">
        <f t="shared" si="246"/>
        <v>high sales</v>
      </c>
      <c r="F2248" s="2" t="str">
        <f t="shared" si="247"/>
        <v>high</v>
      </c>
      <c r="G2248" s="2" t="str">
        <f t="shared" si="248"/>
        <v>low</v>
      </c>
      <c r="H2248" s="2" t="str">
        <f t="shared" si="249"/>
        <v>high impact</v>
      </c>
      <c r="I2248" s="2" t="str">
        <f t="shared" si="250"/>
        <v>good</v>
      </c>
      <c r="J2248" s="2">
        <f t="shared" si="251"/>
        <v>7.142039128360107</v>
      </c>
      <c r="K2248" s="2">
        <f t="shared" si="252"/>
        <v>7.142039128360107</v>
      </c>
      <c r="L2248" s="2">
        <v>0.48</v>
      </c>
      <c r="M2248" s="2">
        <v>5</v>
      </c>
      <c r="N2248" s="3">
        <v>45638</v>
      </c>
      <c r="O2248" s="3">
        <v>45639</v>
      </c>
      <c r="P2248" s="2" t="s">
        <v>14</v>
      </c>
      <c r="Q2248" s="2" t="s">
        <v>15</v>
      </c>
      <c r="R2248" s="2">
        <v>565.83000000000004</v>
      </c>
      <c r="S2248" s="2" t="s">
        <v>38</v>
      </c>
    </row>
    <row r="2249" spans="1:19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 t="str">
        <f t="shared" si="246"/>
        <v>high sales</v>
      </c>
      <c r="F2249" s="2" t="str">
        <f t="shared" si="247"/>
        <v>high</v>
      </c>
      <c r="G2249" s="2" t="str">
        <f t="shared" si="248"/>
        <v>low</v>
      </c>
      <c r="H2249" s="2" t="str">
        <f t="shared" si="249"/>
        <v>high impact</v>
      </c>
      <c r="I2249" s="2" t="str">
        <f t="shared" si="250"/>
        <v>good</v>
      </c>
      <c r="J2249" s="2">
        <f t="shared" si="251"/>
        <v>10.086099983537288</v>
      </c>
      <c r="K2249" s="2">
        <f t="shared" si="252"/>
        <v>10.086099983537288</v>
      </c>
      <c r="L2249" s="2">
        <v>0.19</v>
      </c>
      <c r="M2249" s="2">
        <v>8</v>
      </c>
      <c r="N2249" s="3">
        <v>45120</v>
      </c>
      <c r="O2249" s="3">
        <v>45124</v>
      </c>
      <c r="P2249" s="2" t="s">
        <v>30</v>
      </c>
      <c r="Q2249" s="2" t="s">
        <v>26</v>
      </c>
      <c r="R2249" s="2">
        <v>364.46</v>
      </c>
      <c r="S2249" s="2" t="s">
        <v>33</v>
      </c>
    </row>
    <row r="2250" spans="1:19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 t="str">
        <f t="shared" si="246"/>
        <v>high sales</v>
      </c>
      <c r="F2250" s="2" t="str">
        <f t="shared" si="247"/>
        <v>high</v>
      </c>
      <c r="G2250" s="2" t="str">
        <f t="shared" si="248"/>
        <v>low</v>
      </c>
      <c r="H2250" s="2" t="str">
        <f t="shared" si="249"/>
        <v>high impact</v>
      </c>
      <c r="I2250" s="2" t="str">
        <f t="shared" si="250"/>
        <v>good</v>
      </c>
      <c r="J2250" s="2">
        <f t="shared" si="251"/>
        <v>6.4137759060179542</v>
      </c>
      <c r="K2250" s="2">
        <f t="shared" si="252"/>
        <v>6.4137759060179542</v>
      </c>
      <c r="L2250" s="2">
        <v>0.42</v>
      </c>
      <c r="M2250" s="2">
        <v>4</v>
      </c>
      <c r="N2250" s="3">
        <v>45590</v>
      </c>
      <c r="O2250" s="3">
        <v>45596</v>
      </c>
      <c r="P2250" s="2" t="s">
        <v>14</v>
      </c>
      <c r="Q2250" s="2" t="s">
        <v>15</v>
      </c>
      <c r="R2250" s="2">
        <v>360.92</v>
      </c>
      <c r="S2250" s="2" t="s">
        <v>16</v>
      </c>
    </row>
    <row r="2251" spans="1:19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 t="str">
        <f t="shared" si="246"/>
        <v>high sales</v>
      </c>
      <c r="F2251" s="2" t="str">
        <f t="shared" si="247"/>
        <v>high</v>
      </c>
      <c r="G2251" s="2" t="str">
        <f t="shared" si="248"/>
        <v>high</v>
      </c>
      <c r="H2251" s="2" t="str">
        <f t="shared" si="249"/>
        <v>high impact</v>
      </c>
      <c r="I2251" s="2" t="str">
        <f t="shared" si="250"/>
        <v>good</v>
      </c>
      <c r="J2251" s="2">
        <f t="shared" si="251"/>
        <v>8.2752032520325187</v>
      </c>
      <c r="K2251" s="2">
        <f t="shared" si="252"/>
        <v>8.2752032520325187</v>
      </c>
      <c r="L2251" s="2">
        <v>0.03</v>
      </c>
      <c r="M2251" s="2">
        <v>7</v>
      </c>
      <c r="N2251" s="3">
        <v>44989</v>
      </c>
      <c r="O2251" s="3">
        <v>44995</v>
      </c>
      <c r="P2251" s="2" t="s">
        <v>20</v>
      </c>
      <c r="Q2251" s="2" t="s">
        <v>21</v>
      </c>
      <c r="R2251" s="2">
        <v>196.8</v>
      </c>
      <c r="S2251" s="2" t="s">
        <v>22</v>
      </c>
    </row>
    <row r="2252" spans="1:19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 t="str">
        <f t="shared" si="246"/>
        <v>high sales</v>
      </c>
      <c r="F2252" s="2" t="str">
        <f t="shared" si="247"/>
        <v>high</v>
      </c>
      <c r="G2252" s="2" t="str">
        <f t="shared" si="248"/>
        <v>high</v>
      </c>
      <c r="H2252" s="2" t="str">
        <f t="shared" si="249"/>
        <v>high impact</v>
      </c>
      <c r="I2252" s="2" t="str">
        <f t="shared" si="250"/>
        <v>not good</v>
      </c>
      <c r="J2252" s="2">
        <f t="shared" si="251"/>
        <v>8.7429193899782138</v>
      </c>
      <c r="K2252" s="2">
        <f t="shared" si="252"/>
        <v>8.7429193899782138</v>
      </c>
      <c r="L2252" s="2">
        <v>0.24</v>
      </c>
      <c r="M2252" s="2">
        <v>9</v>
      </c>
      <c r="N2252" s="3">
        <v>45420</v>
      </c>
      <c r="O2252" s="3">
        <v>45423</v>
      </c>
      <c r="P2252" s="2" t="s">
        <v>20</v>
      </c>
      <c r="Q2252" s="2" t="s">
        <v>15</v>
      </c>
      <c r="R2252" s="2">
        <v>491.13</v>
      </c>
      <c r="S2252" s="2" t="s">
        <v>38</v>
      </c>
    </row>
    <row r="2253" spans="1:19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 t="str">
        <f t="shared" si="246"/>
        <v>high sales</v>
      </c>
      <c r="F2253" s="2" t="str">
        <f t="shared" si="247"/>
        <v>high</v>
      </c>
      <c r="G2253" s="2" t="str">
        <f t="shared" si="248"/>
        <v>high</v>
      </c>
      <c r="H2253" s="2" t="str">
        <f t="shared" si="249"/>
        <v>high impact</v>
      </c>
      <c r="I2253" s="2" t="str">
        <f t="shared" si="250"/>
        <v>not good</v>
      </c>
      <c r="J2253" s="2">
        <f t="shared" si="251"/>
        <v>3.7776947579535176</v>
      </c>
      <c r="K2253" s="2">
        <f t="shared" si="252"/>
        <v>3.7776947579535176</v>
      </c>
      <c r="L2253" s="2">
        <v>0.18</v>
      </c>
      <c r="M2253" s="2">
        <v>2</v>
      </c>
      <c r="N2253" s="3">
        <v>45196</v>
      </c>
      <c r="O2253" s="3">
        <v>45200</v>
      </c>
      <c r="P2253" s="2" t="s">
        <v>30</v>
      </c>
      <c r="Q2253" s="2" t="s">
        <v>21</v>
      </c>
      <c r="R2253" s="2">
        <v>762.87</v>
      </c>
      <c r="S2253" s="2" t="s">
        <v>16</v>
      </c>
    </row>
    <row r="2254" spans="1:19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 t="str">
        <f t="shared" si="246"/>
        <v>high sales</v>
      </c>
      <c r="F2254" s="2" t="str">
        <f t="shared" si="247"/>
        <v>high</v>
      </c>
      <c r="G2254" s="2" t="str">
        <f t="shared" si="248"/>
        <v>low</v>
      </c>
      <c r="H2254" s="2" t="str">
        <f t="shared" si="249"/>
        <v>high impact</v>
      </c>
      <c r="I2254" s="2" t="str">
        <f t="shared" si="250"/>
        <v>good</v>
      </c>
      <c r="J2254" s="2">
        <f t="shared" si="251"/>
        <v>4.1371609714598225</v>
      </c>
      <c r="K2254" s="2">
        <f t="shared" si="252"/>
        <v>4.1371609714598225</v>
      </c>
      <c r="L2254" s="2">
        <v>0.1</v>
      </c>
      <c r="M2254" s="2">
        <v>9</v>
      </c>
      <c r="N2254" s="3">
        <v>45564</v>
      </c>
      <c r="O2254" s="3">
        <v>45565</v>
      </c>
      <c r="P2254" s="2" t="s">
        <v>30</v>
      </c>
      <c r="Q2254" s="2" t="s">
        <v>15</v>
      </c>
      <c r="R2254" s="2">
        <v>987.38</v>
      </c>
      <c r="S2254" s="2" t="s">
        <v>47</v>
      </c>
    </row>
    <row r="2255" spans="1:19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 t="str">
        <f t="shared" si="246"/>
        <v>high sales</v>
      </c>
      <c r="F2255" s="2" t="str">
        <f t="shared" si="247"/>
        <v>high</v>
      </c>
      <c r="G2255" s="2" t="str">
        <f t="shared" si="248"/>
        <v>high</v>
      </c>
      <c r="H2255" s="2" t="str">
        <f t="shared" si="249"/>
        <v>high impact</v>
      </c>
      <c r="I2255" s="2" t="str">
        <f t="shared" si="250"/>
        <v>good</v>
      </c>
      <c r="J2255" s="2">
        <f t="shared" si="251"/>
        <v>4.5615908841094779</v>
      </c>
      <c r="K2255" s="2">
        <f t="shared" si="252"/>
        <v>4.5615908841094779</v>
      </c>
      <c r="L2255" s="2">
        <v>0.22</v>
      </c>
      <c r="M2255" s="2">
        <v>8</v>
      </c>
      <c r="N2255" s="3">
        <v>45098</v>
      </c>
      <c r="O2255" s="3">
        <v>45103</v>
      </c>
      <c r="P2255" s="2" t="s">
        <v>30</v>
      </c>
      <c r="Q2255" s="2" t="s">
        <v>15</v>
      </c>
      <c r="R2255" s="2">
        <v>545.86</v>
      </c>
      <c r="S2255" s="2" t="s">
        <v>47</v>
      </c>
    </row>
    <row r="2256" spans="1:19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 t="str">
        <f t="shared" si="246"/>
        <v>high sales</v>
      </c>
      <c r="F2256" s="2" t="str">
        <f t="shared" si="247"/>
        <v>high</v>
      </c>
      <c r="G2256" s="2" t="str">
        <f t="shared" si="248"/>
        <v>high</v>
      </c>
      <c r="H2256" s="2" t="str">
        <f t="shared" si="249"/>
        <v>high impact</v>
      </c>
      <c r="I2256" s="2" t="str">
        <f t="shared" si="250"/>
        <v>good</v>
      </c>
      <c r="J2256" s="2">
        <f t="shared" si="251"/>
        <v>7.0842403987976326</v>
      </c>
      <c r="K2256" s="2">
        <f t="shared" si="252"/>
        <v>7.0842403987976326</v>
      </c>
      <c r="L2256" s="2">
        <v>0.22</v>
      </c>
      <c r="M2256" s="2">
        <v>1</v>
      </c>
      <c r="N2256" s="3">
        <v>45609</v>
      </c>
      <c r="O2256" s="3">
        <v>45616</v>
      </c>
      <c r="P2256" s="2" t="s">
        <v>30</v>
      </c>
      <c r="Q2256" s="2" t="s">
        <v>15</v>
      </c>
      <c r="R2256" s="2">
        <v>535.61</v>
      </c>
      <c r="S2256" s="2" t="s">
        <v>38</v>
      </c>
    </row>
    <row r="2257" spans="1:19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 t="str">
        <f t="shared" si="246"/>
        <v>high sales</v>
      </c>
      <c r="F2257" s="2" t="str">
        <f t="shared" si="247"/>
        <v>high</v>
      </c>
      <c r="G2257" s="2" t="str">
        <f t="shared" si="248"/>
        <v>low</v>
      </c>
      <c r="H2257" s="2" t="str">
        <f t="shared" si="249"/>
        <v>high impact</v>
      </c>
      <c r="I2257" s="2" t="str">
        <f t="shared" si="250"/>
        <v>good</v>
      </c>
      <c r="J2257" s="2">
        <f t="shared" si="251"/>
        <v>9.2765971052799863</v>
      </c>
      <c r="K2257" s="2">
        <f t="shared" si="252"/>
        <v>9.2765971052799863</v>
      </c>
      <c r="L2257" s="2">
        <v>0.4</v>
      </c>
      <c r="M2257" s="2">
        <v>7</v>
      </c>
      <c r="N2257" s="3">
        <v>45055</v>
      </c>
      <c r="O2257" s="3">
        <v>45056</v>
      </c>
      <c r="P2257" s="2" t="s">
        <v>14</v>
      </c>
      <c r="Q2257" s="2" t="s">
        <v>26</v>
      </c>
      <c r="R2257" s="2">
        <v>469.13</v>
      </c>
      <c r="S2257" s="2" t="s">
        <v>33</v>
      </c>
    </row>
    <row r="2258" spans="1:19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 t="str">
        <f t="shared" si="246"/>
        <v>high sales</v>
      </c>
      <c r="F2258" s="2" t="str">
        <f t="shared" si="247"/>
        <v>high</v>
      </c>
      <c r="G2258" s="2" t="str">
        <f t="shared" si="248"/>
        <v>low</v>
      </c>
      <c r="H2258" s="2" t="str">
        <f t="shared" si="249"/>
        <v>high impact</v>
      </c>
      <c r="I2258" s="2" t="str">
        <f t="shared" si="250"/>
        <v>good</v>
      </c>
      <c r="J2258" s="2">
        <f t="shared" si="251"/>
        <v>4.8118710354366385</v>
      </c>
      <c r="K2258" s="2">
        <f t="shared" si="252"/>
        <v>4.8118710354366385</v>
      </c>
      <c r="L2258" s="2">
        <v>0.43</v>
      </c>
      <c r="M2258" s="2">
        <v>5</v>
      </c>
      <c r="N2258" s="3">
        <v>45279</v>
      </c>
      <c r="O2258" s="3">
        <v>45284</v>
      </c>
      <c r="P2258" s="2" t="s">
        <v>30</v>
      </c>
      <c r="Q2258" s="2" t="s">
        <v>21</v>
      </c>
      <c r="R2258" s="2">
        <v>419.34</v>
      </c>
      <c r="S2258" s="2" t="s">
        <v>27</v>
      </c>
    </row>
    <row r="2259" spans="1:19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 t="str">
        <f t="shared" si="246"/>
        <v>low sales</v>
      </c>
      <c r="F2259" s="2" t="str">
        <f t="shared" si="247"/>
        <v>low</v>
      </c>
      <c r="G2259" s="2" t="str">
        <f t="shared" si="248"/>
        <v>high</v>
      </c>
      <c r="H2259" s="2" t="str">
        <f t="shared" si="249"/>
        <v>low Impact</v>
      </c>
      <c r="I2259" s="2" t="str">
        <f t="shared" si="250"/>
        <v>good</v>
      </c>
      <c r="J2259" s="2">
        <f t="shared" si="251"/>
        <v>8.3537380832915211</v>
      </c>
      <c r="K2259" s="2">
        <f t="shared" si="252"/>
        <v>8.3537380832915211</v>
      </c>
      <c r="L2259" s="2">
        <v>0.33</v>
      </c>
      <c r="M2259" s="2">
        <v>5</v>
      </c>
      <c r="N2259" s="3">
        <v>45566</v>
      </c>
      <c r="O2259" s="3">
        <v>45568</v>
      </c>
      <c r="P2259" s="2" t="s">
        <v>20</v>
      </c>
      <c r="Q2259" s="2" t="s">
        <v>26</v>
      </c>
      <c r="R2259" s="2">
        <v>19.93</v>
      </c>
      <c r="S2259" s="2" t="s">
        <v>33</v>
      </c>
    </row>
    <row r="2260" spans="1:19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 t="str">
        <f t="shared" si="246"/>
        <v>high sales</v>
      </c>
      <c r="F2260" s="2" t="str">
        <f t="shared" si="247"/>
        <v>high</v>
      </c>
      <c r="G2260" s="2" t="str">
        <f t="shared" si="248"/>
        <v>low</v>
      </c>
      <c r="H2260" s="2" t="str">
        <f t="shared" si="249"/>
        <v>high impact</v>
      </c>
      <c r="I2260" s="2" t="str">
        <f t="shared" si="250"/>
        <v>good</v>
      </c>
      <c r="J2260" s="2">
        <f t="shared" si="251"/>
        <v>4.2110618640364574</v>
      </c>
      <c r="K2260" s="2">
        <f t="shared" si="252"/>
        <v>4.2110618640364574</v>
      </c>
      <c r="L2260" s="2">
        <v>0.32</v>
      </c>
      <c r="M2260" s="2">
        <v>7</v>
      </c>
      <c r="N2260" s="3">
        <v>45577</v>
      </c>
      <c r="O2260" s="3">
        <v>45580</v>
      </c>
      <c r="P2260" s="2" t="s">
        <v>30</v>
      </c>
      <c r="Q2260" s="2" t="s">
        <v>15</v>
      </c>
      <c r="R2260" s="2">
        <v>320.38</v>
      </c>
      <c r="S2260" s="2" t="s">
        <v>16</v>
      </c>
    </row>
    <row r="2261" spans="1:19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 t="str">
        <f t="shared" si="246"/>
        <v>high sales</v>
      </c>
      <c r="F2261" s="2" t="str">
        <f t="shared" si="247"/>
        <v>high</v>
      </c>
      <c r="G2261" s="2" t="str">
        <f t="shared" si="248"/>
        <v>low</v>
      </c>
      <c r="H2261" s="2" t="str">
        <f t="shared" si="249"/>
        <v>high impact</v>
      </c>
      <c r="I2261" s="2" t="str">
        <f t="shared" si="250"/>
        <v>good</v>
      </c>
      <c r="J2261" s="2">
        <f t="shared" si="251"/>
        <v>5.8656666751990167</v>
      </c>
      <c r="K2261" s="2">
        <f t="shared" si="252"/>
        <v>5.8656666751990167</v>
      </c>
      <c r="L2261" s="2">
        <v>0.06</v>
      </c>
      <c r="M2261" s="2">
        <v>4</v>
      </c>
      <c r="N2261" s="3">
        <v>45074</v>
      </c>
      <c r="O2261" s="3">
        <v>45078</v>
      </c>
      <c r="P2261" s="2" t="s">
        <v>30</v>
      </c>
      <c r="Q2261" s="2" t="s">
        <v>21</v>
      </c>
      <c r="R2261" s="2">
        <v>781.34</v>
      </c>
      <c r="S2261" s="2" t="s">
        <v>16</v>
      </c>
    </row>
    <row r="2262" spans="1:19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 t="str">
        <f t="shared" si="246"/>
        <v>high sales</v>
      </c>
      <c r="F2262" s="2" t="str">
        <f t="shared" si="247"/>
        <v>high</v>
      </c>
      <c r="G2262" s="2" t="str">
        <f t="shared" si="248"/>
        <v>low</v>
      </c>
      <c r="H2262" s="2" t="str">
        <f t="shared" si="249"/>
        <v>high impact</v>
      </c>
      <c r="I2262" s="2" t="str">
        <f t="shared" si="250"/>
        <v>good</v>
      </c>
      <c r="J2262" s="2">
        <f t="shared" si="251"/>
        <v>3.602542267270386</v>
      </c>
      <c r="K2262" s="2">
        <f t="shared" si="252"/>
        <v>3.602542267270386</v>
      </c>
      <c r="L2262" s="2">
        <v>0.28999999999999998</v>
      </c>
      <c r="M2262" s="2">
        <v>1</v>
      </c>
      <c r="N2262" s="3">
        <v>45005</v>
      </c>
      <c r="O2262" s="3">
        <v>45012</v>
      </c>
      <c r="P2262" s="2" t="s">
        <v>14</v>
      </c>
      <c r="Q2262" s="2" t="s">
        <v>21</v>
      </c>
      <c r="R2262" s="2">
        <v>962.92</v>
      </c>
      <c r="S2262" s="2" t="s">
        <v>27</v>
      </c>
    </row>
    <row r="2263" spans="1:19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 t="str">
        <f t="shared" si="246"/>
        <v>high sales</v>
      </c>
      <c r="F2263" s="2" t="str">
        <f t="shared" si="247"/>
        <v>high</v>
      </c>
      <c r="G2263" s="2" t="str">
        <f t="shared" si="248"/>
        <v>low</v>
      </c>
      <c r="H2263" s="2" t="str">
        <f t="shared" si="249"/>
        <v>high impact</v>
      </c>
      <c r="I2263" s="2" t="str">
        <f t="shared" si="250"/>
        <v>good</v>
      </c>
      <c r="J2263" s="2">
        <f t="shared" si="251"/>
        <v>3.6455829208893076</v>
      </c>
      <c r="K2263" s="2">
        <f t="shared" si="252"/>
        <v>3.6455829208893076</v>
      </c>
      <c r="L2263" s="2">
        <v>0.14000000000000001</v>
      </c>
      <c r="M2263" s="2">
        <v>6</v>
      </c>
      <c r="N2263" s="3">
        <v>45146</v>
      </c>
      <c r="O2263" s="3">
        <v>45151</v>
      </c>
      <c r="P2263" s="2" t="s">
        <v>30</v>
      </c>
      <c r="Q2263" s="2" t="s">
        <v>26</v>
      </c>
      <c r="R2263" s="2">
        <v>1018.32</v>
      </c>
      <c r="S2263" s="2" t="s">
        <v>38</v>
      </c>
    </row>
    <row r="2264" spans="1:19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 t="str">
        <f t="shared" si="246"/>
        <v>high sales</v>
      </c>
      <c r="F2264" s="2" t="str">
        <f t="shared" si="247"/>
        <v>high</v>
      </c>
      <c r="G2264" s="2" t="str">
        <f t="shared" si="248"/>
        <v>low</v>
      </c>
      <c r="H2264" s="2" t="str">
        <f t="shared" si="249"/>
        <v>high impact</v>
      </c>
      <c r="I2264" s="2" t="str">
        <f t="shared" si="250"/>
        <v>good</v>
      </c>
      <c r="J2264" s="2">
        <f t="shared" si="251"/>
        <v>6.2182372159612349</v>
      </c>
      <c r="K2264" s="2">
        <f t="shared" si="252"/>
        <v>6.2182372159612349</v>
      </c>
      <c r="L2264" s="2">
        <v>0.15</v>
      </c>
      <c r="M2264" s="2">
        <v>1</v>
      </c>
      <c r="N2264" s="3">
        <v>45331</v>
      </c>
      <c r="O2264" s="3">
        <v>45337</v>
      </c>
      <c r="P2264" s="2" t="s">
        <v>30</v>
      </c>
      <c r="Q2264" s="2" t="s">
        <v>21</v>
      </c>
      <c r="R2264" s="2">
        <v>272.41000000000003</v>
      </c>
      <c r="S2264" s="2" t="s">
        <v>47</v>
      </c>
    </row>
    <row r="2265" spans="1:19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 t="str">
        <f t="shared" si="246"/>
        <v>high sales</v>
      </c>
      <c r="F2265" s="2" t="str">
        <f t="shared" si="247"/>
        <v>high</v>
      </c>
      <c r="G2265" s="2" t="str">
        <f t="shared" si="248"/>
        <v>high</v>
      </c>
      <c r="H2265" s="2" t="str">
        <f t="shared" si="249"/>
        <v>high impact</v>
      </c>
      <c r="I2265" s="2" t="str">
        <f t="shared" si="250"/>
        <v>not good</v>
      </c>
      <c r="J2265" s="2">
        <f t="shared" si="251"/>
        <v>3.4654750004899944</v>
      </c>
      <c r="K2265" s="2">
        <f t="shared" si="252"/>
        <v>3.4654750004899944</v>
      </c>
      <c r="L2265" s="2">
        <v>0.05</v>
      </c>
      <c r="M2265" s="2">
        <v>1</v>
      </c>
      <c r="N2265" s="3">
        <v>45013</v>
      </c>
      <c r="O2265" s="3">
        <v>45017</v>
      </c>
      <c r="P2265" s="2" t="s">
        <v>14</v>
      </c>
      <c r="Q2265" s="2" t="s">
        <v>21</v>
      </c>
      <c r="R2265" s="2">
        <v>1020.42</v>
      </c>
      <c r="S2265" s="2" t="s">
        <v>38</v>
      </c>
    </row>
    <row r="2266" spans="1:19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 t="str">
        <f t="shared" si="246"/>
        <v>high sales</v>
      </c>
      <c r="F2266" s="2" t="str">
        <f t="shared" si="247"/>
        <v>high</v>
      </c>
      <c r="G2266" s="2" t="str">
        <f t="shared" si="248"/>
        <v>low</v>
      </c>
      <c r="H2266" s="2" t="str">
        <f t="shared" si="249"/>
        <v>high impact</v>
      </c>
      <c r="I2266" s="2" t="str">
        <f t="shared" si="250"/>
        <v>good</v>
      </c>
      <c r="J2266" s="2">
        <f t="shared" si="251"/>
        <v>4.6470454351475148</v>
      </c>
      <c r="K2266" s="2">
        <f t="shared" si="252"/>
        <v>4.6470454351475148</v>
      </c>
      <c r="L2266" s="2">
        <v>0.32</v>
      </c>
      <c r="M2266" s="2">
        <v>8</v>
      </c>
      <c r="N2266" s="3">
        <v>45330</v>
      </c>
      <c r="O2266" s="3">
        <v>45331</v>
      </c>
      <c r="P2266" s="2" t="s">
        <v>14</v>
      </c>
      <c r="Q2266" s="2" t="s">
        <v>15</v>
      </c>
      <c r="R2266" s="2">
        <v>702.98</v>
      </c>
      <c r="S2266" s="2" t="s">
        <v>27</v>
      </c>
    </row>
    <row r="2267" spans="1:19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 t="str">
        <f t="shared" si="246"/>
        <v>low sales</v>
      </c>
      <c r="F2267" s="2" t="str">
        <f t="shared" si="247"/>
        <v>medium</v>
      </c>
      <c r="G2267" s="2" t="str">
        <f t="shared" si="248"/>
        <v>low</v>
      </c>
      <c r="H2267" s="2" t="str">
        <f t="shared" si="249"/>
        <v>high impact</v>
      </c>
      <c r="I2267" s="2" t="str">
        <f t="shared" si="250"/>
        <v>good</v>
      </c>
      <c r="J2267" s="2">
        <f t="shared" si="251"/>
        <v>4.9685268312589272</v>
      </c>
      <c r="K2267" s="2">
        <f t="shared" si="252"/>
        <v>4.9685268312589272</v>
      </c>
      <c r="L2267" s="2">
        <v>0.28999999999999998</v>
      </c>
      <c r="M2267" s="2">
        <v>4</v>
      </c>
      <c r="N2267" s="3">
        <v>45043</v>
      </c>
      <c r="O2267" s="3">
        <v>45045</v>
      </c>
      <c r="P2267" s="2" t="s">
        <v>14</v>
      </c>
      <c r="Q2267" s="2" t="s">
        <v>15</v>
      </c>
      <c r="R2267" s="2">
        <v>196.04</v>
      </c>
      <c r="S2267" s="2" t="s">
        <v>38</v>
      </c>
    </row>
    <row r="2268" spans="1:19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 t="str">
        <f t="shared" si="246"/>
        <v>high sales</v>
      </c>
      <c r="F2268" s="2" t="str">
        <f t="shared" si="247"/>
        <v>high</v>
      </c>
      <c r="G2268" s="2" t="str">
        <f t="shared" si="248"/>
        <v>low</v>
      </c>
      <c r="H2268" s="2" t="str">
        <f t="shared" si="249"/>
        <v>high impact</v>
      </c>
      <c r="I2268" s="2" t="str">
        <f t="shared" si="250"/>
        <v>good</v>
      </c>
      <c r="J2268" s="2">
        <f t="shared" si="251"/>
        <v>13.635821399431673</v>
      </c>
      <c r="K2268" s="2">
        <f t="shared" si="252"/>
        <v>13.635821399431673</v>
      </c>
      <c r="L2268" s="2">
        <v>0.11</v>
      </c>
      <c r="M2268" s="2">
        <v>5</v>
      </c>
      <c r="N2268" s="3">
        <v>45428</v>
      </c>
      <c r="O2268" s="3">
        <v>45429</v>
      </c>
      <c r="P2268" s="2" t="s">
        <v>20</v>
      </c>
      <c r="Q2268" s="2" t="s">
        <v>15</v>
      </c>
      <c r="R2268" s="2">
        <v>355.43</v>
      </c>
      <c r="S2268" s="2" t="s">
        <v>33</v>
      </c>
    </row>
    <row r="2269" spans="1:19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 t="str">
        <f t="shared" si="246"/>
        <v>high sales</v>
      </c>
      <c r="F2269" s="2" t="str">
        <f t="shared" si="247"/>
        <v>high</v>
      </c>
      <c r="G2269" s="2" t="str">
        <f t="shared" si="248"/>
        <v>low</v>
      </c>
      <c r="H2269" s="2" t="str">
        <f t="shared" si="249"/>
        <v>high impact</v>
      </c>
      <c r="I2269" s="2" t="str">
        <f t="shared" si="250"/>
        <v>good</v>
      </c>
      <c r="J2269" s="2">
        <f t="shared" si="251"/>
        <v>3.3827390390501124</v>
      </c>
      <c r="K2269" s="2">
        <f t="shared" si="252"/>
        <v>3.3827390390501124</v>
      </c>
      <c r="L2269" s="2">
        <v>0.13</v>
      </c>
      <c r="M2269" s="2">
        <v>1</v>
      </c>
      <c r="N2269" s="3">
        <v>45583</v>
      </c>
      <c r="O2269" s="3">
        <v>45588</v>
      </c>
      <c r="P2269" s="2" t="s">
        <v>14</v>
      </c>
      <c r="Q2269" s="2" t="s">
        <v>26</v>
      </c>
      <c r="R2269" s="2">
        <v>542.38</v>
      </c>
      <c r="S2269" s="2" t="s">
        <v>33</v>
      </c>
    </row>
    <row r="2270" spans="1:19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 t="str">
        <f t="shared" si="246"/>
        <v>high sales</v>
      </c>
      <c r="F2270" s="2" t="str">
        <f t="shared" si="247"/>
        <v>high</v>
      </c>
      <c r="G2270" s="2" t="str">
        <f t="shared" si="248"/>
        <v>low</v>
      </c>
      <c r="H2270" s="2" t="str">
        <f t="shared" si="249"/>
        <v>high impact</v>
      </c>
      <c r="I2270" s="2" t="str">
        <f t="shared" si="250"/>
        <v>good</v>
      </c>
      <c r="J2270" s="2">
        <f t="shared" si="251"/>
        <v>13.716858789625359</v>
      </c>
      <c r="K2270" s="2">
        <f t="shared" si="252"/>
        <v>13.716858789625359</v>
      </c>
      <c r="L2270" s="2">
        <v>0.39</v>
      </c>
      <c r="M2270" s="2">
        <v>7</v>
      </c>
      <c r="N2270" s="3">
        <v>45544</v>
      </c>
      <c r="O2270" s="3">
        <v>45547</v>
      </c>
      <c r="P2270" s="2" t="s">
        <v>20</v>
      </c>
      <c r="Q2270" s="2" t="s">
        <v>26</v>
      </c>
      <c r="R2270" s="2">
        <v>124.92</v>
      </c>
      <c r="S2270" s="2" t="s">
        <v>27</v>
      </c>
    </row>
    <row r="2271" spans="1:19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 t="str">
        <f t="shared" si="246"/>
        <v>high sales</v>
      </c>
      <c r="F2271" s="2" t="str">
        <f t="shared" si="247"/>
        <v>high</v>
      </c>
      <c r="G2271" s="2" t="str">
        <f t="shared" si="248"/>
        <v>low</v>
      </c>
      <c r="H2271" s="2" t="str">
        <f t="shared" si="249"/>
        <v>high impact</v>
      </c>
      <c r="I2271" s="2" t="str">
        <f t="shared" si="250"/>
        <v>good</v>
      </c>
      <c r="J2271" s="2">
        <f t="shared" si="251"/>
        <v>8.5199285873688915</v>
      </c>
      <c r="K2271" s="2">
        <f t="shared" si="252"/>
        <v>8.5199285873688915</v>
      </c>
      <c r="L2271" s="2">
        <v>0.4</v>
      </c>
      <c r="M2271" s="2">
        <v>2</v>
      </c>
      <c r="N2271" s="3">
        <v>45517</v>
      </c>
      <c r="O2271" s="3">
        <v>45522</v>
      </c>
      <c r="P2271" s="2" t="s">
        <v>20</v>
      </c>
      <c r="Q2271" s="2" t="s">
        <v>15</v>
      </c>
      <c r="R2271" s="2">
        <v>224.05</v>
      </c>
      <c r="S2271" s="2" t="s">
        <v>33</v>
      </c>
    </row>
    <row r="2272" spans="1:19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 t="str">
        <f t="shared" si="246"/>
        <v>low sales</v>
      </c>
      <c r="F2272" s="2" t="str">
        <f t="shared" si="247"/>
        <v>medium</v>
      </c>
      <c r="G2272" s="2" t="str">
        <f t="shared" si="248"/>
        <v>low</v>
      </c>
      <c r="H2272" s="2" t="str">
        <f t="shared" si="249"/>
        <v>high impact</v>
      </c>
      <c r="I2272" s="2" t="str">
        <f t="shared" si="250"/>
        <v>good</v>
      </c>
      <c r="J2272" s="2">
        <f t="shared" si="251"/>
        <v>10.800668370355808</v>
      </c>
      <c r="K2272" s="2">
        <f t="shared" si="252"/>
        <v>10.800668370355808</v>
      </c>
      <c r="L2272" s="2">
        <v>0.25</v>
      </c>
      <c r="M2272" s="2">
        <v>6</v>
      </c>
      <c r="N2272" s="3">
        <v>45100</v>
      </c>
      <c r="O2272" s="3">
        <v>45105</v>
      </c>
      <c r="P2272" s="2" t="s">
        <v>14</v>
      </c>
      <c r="Q2272" s="2" t="s">
        <v>15</v>
      </c>
      <c r="R2272" s="2">
        <v>50.87</v>
      </c>
      <c r="S2272" s="2" t="s">
        <v>33</v>
      </c>
    </row>
    <row r="2273" spans="1:19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 t="str">
        <f t="shared" si="246"/>
        <v>high sales</v>
      </c>
      <c r="F2273" s="2" t="str">
        <f t="shared" si="247"/>
        <v>high</v>
      </c>
      <c r="G2273" s="2" t="str">
        <f t="shared" si="248"/>
        <v>low</v>
      </c>
      <c r="H2273" s="2" t="str">
        <f t="shared" si="249"/>
        <v>high impact</v>
      </c>
      <c r="I2273" s="2" t="str">
        <f t="shared" si="250"/>
        <v>good</v>
      </c>
      <c r="J2273" s="2">
        <f t="shared" si="251"/>
        <v>15.558769987699877</v>
      </c>
      <c r="K2273" s="2">
        <f t="shared" si="252"/>
        <v>15.558769987699877</v>
      </c>
      <c r="L2273" s="2">
        <v>7.0000000000000007E-2</v>
      </c>
      <c r="M2273" s="2">
        <v>9</v>
      </c>
      <c r="N2273" s="3">
        <v>45032</v>
      </c>
      <c r="O2273" s="3">
        <v>45039</v>
      </c>
      <c r="P2273" s="2" t="s">
        <v>30</v>
      </c>
      <c r="Q2273" s="2" t="s">
        <v>15</v>
      </c>
      <c r="R2273" s="2">
        <v>203.25</v>
      </c>
      <c r="S2273" s="2" t="s">
        <v>22</v>
      </c>
    </row>
    <row r="2274" spans="1:19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 t="str">
        <f t="shared" si="246"/>
        <v>high sales</v>
      </c>
      <c r="F2274" s="2" t="str">
        <f t="shared" si="247"/>
        <v>high</v>
      </c>
      <c r="G2274" s="2" t="str">
        <f t="shared" si="248"/>
        <v>high</v>
      </c>
      <c r="H2274" s="2" t="str">
        <f t="shared" si="249"/>
        <v>high impact</v>
      </c>
      <c r="I2274" s="2" t="str">
        <f t="shared" si="250"/>
        <v>good</v>
      </c>
      <c r="J2274" s="2">
        <f t="shared" si="251"/>
        <v>3.3366456361724501</v>
      </c>
      <c r="K2274" s="2">
        <f t="shared" si="252"/>
        <v>3.3366456361724501</v>
      </c>
      <c r="L2274" s="2">
        <v>0.03</v>
      </c>
      <c r="M2274" s="2">
        <v>2</v>
      </c>
      <c r="N2274" s="3">
        <v>45023</v>
      </c>
      <c r="O2274" s="3">
        <v>45029</v>
      </c>
      <c r="P2274" s="2" t="s">
        <v>30</v>
      </c>
      <c r="Q2274" s="2" t="s">
        <v>26</v>
      </c>
      <c r="R2274" s="2">
        <v>380.4</v>
      </c>
      <c r="S2274" s="2" t="s">
        <v>47</v>
      </c>
    </row>
    <row r="2275" spans="1:19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 t="str">
        <f t="shared" si="246"/>
        <v>high sales</v>
      </c>
      <c r="F2275" s="2" t="str">
        <f t="shared" si="247"/>
        <v>high</v>
      </c>
      <c r="G2275" s="2" t="str">
        <f t="shared" si="248"/>
        <v>low</v>
      </c>
      <c r="H2275" s="2" t="str">
        <f t="shared" si="249"/>
        <v>high impact</v>
      </c>
      <c r="I2275" s="2" t="str">
        <f t="shared" si="250"/>
        <v>good</v>
      </c>
      <c r="J2275" s="2">
        <f t="shared" si="251"/>
        <v>7.7074358386801105</v>
      </c>
      <c r="K2275" s="2">
        <f t="shared" si="252"/>
        <v>7.7074358386801105</v>
      </c>
      <c r="L2275" s="2">
        <v>0.14000000000000001</v>
      </c>
      <c r="M2275" s="2">
        <v>6</v>
      </c>
      <c r="N2275" s="3">
        <v>45404</v>
      </c>
      <c r="O2275" s="3">
        <v>45405</v>
      </c>
      <c r="P2275" s="2" t="s">
        <v>20</v>
      </c>
      <c r="Q2275" s="2" t="s">
        <v>15</v>
      </c>
      <c r="R2275" s="2">
        <v>523.67999999999995</v>
      </c>
      <c r="S2275" s="2" t="s">
        <v>27</v>
      </c>
    </row>
    <row r="2276" spans="1:19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 t="str">
        <f t="shared" si="246"/>
        <v>high sales</v>
      </c>
      <c r="F2276" s="2" t="str">
        <f t="shared" si="247"/>
        <v>high</v>
      </c>
      <c r="G2276" s="2" t="str">
        <f t="shared" si="248"/>
        <v>high</v>
      </c>
      <c r="H2276" s="2" t="str">
        <f t="shared" si="249"/>
        <v>high impact</v>
      </c>
      <c r="I2276" s="2" t="str">
        <f t="shared" si="250"/>
        <v>not good</v>
      </c>
      <c r="J2276" s="2">
        <f t="shared" si="251"/>
        <v>16.25356056969115</v>
      </c>
      <c r="K2276" s="2">
        <f t="shared" si="252"/>
        <v>16.25356056969115</v>
      </c>
      <c r="L2276" s="2">
        <v>0.37</v>
      </c>
      <c r="M2276" s="2">
        <v>5</v>
      </c>
      <c r="N2276" s="3">
        <v>45474</v>
      </c>
      <c r="O2276" s="3">
        <v>45479</v>
      </c>
      <c r="P2276" s="2" t="s">
        <v>30</v>
      </c>
      <c r="Q2276" s="2" t="s">
        <v>21</v>
      </c>
      <c r="R2276" s="2">
        <v>124.98</v>
      </c>
      <c r="S2276" s="2" t="s">
        <v>16</v>
      </c>
    </row>
    <row r="2277" spans="1:19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 t="str">
        <f t="shared" si="246"/>
        <v>high sales</v>
      </c>
      <c r="F2277" s="2" t="str">
        <f t="shared" si="247"/>
        <v>high</v>
      </c>
      <c r="G2277" s="2" t="str">
        <f t="shared" si="248"/>
        <v>low</v>
      </c>
      <c r="H2277" s="2" t="str">
        <f t="shared" si="249"/>
        <v>high impact</v>
      </c>
      <c r="I2277" s="2" t="str">
        <f t="shared" si="250"/>
        <v>not good</v>
      </c>
      <c r="J2277" s="2">
        <f t="shared" si="251"/>
        <v>12.308265156282777</v>
      </c>
      <c r="K2277" s="2">
        <f t="shared" si="252"/>
        <v>12.308265156282777</v>
      </c>
      <c r="L2277" s="2">
        <v>0.3</v>
      </c>
      <c r="M2277" s="2">
        <v>2</v>
      </c>
      <c r="N2277" s="3">
        <v>45539</v>
      </c>
      <c r="O2277" s="3">
        <v>45542</v>
      </c>
      <c r="P2277" s="2" t="s">
        <v>14</v>
      </c>
      <c r="Q2277" s="2" t="s">
        <v>26</v>
      </c>
      <c r="R2277" s="2">
        <v>190.68</v>
      </c>
      <c r="S2277" s="2" t="s">
        <v>38</v>
      </c>
    </row>
    <row r="2278" spans="1:19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 t="str">
        <f t="shared" si="246"/>
        <v>high sales</v>
      </c>
      <c r="F2278" s="2" t="str">
        <f t="shared" si="247"/>
        <v>high</v>
      </c>
      <c r="G2278" s="2" t="str">
        <f t="shared" si="248"/>
        <v>low</v>
      </c>
      <c r="H2278" s="2" t="str">
        <f t="shared" si="249"/>
        <v>high impact</v>
      </c>
      <c r="I2278" s="2" t="str">
        <f t="shared" si="250"/>
        <v>good</v>
      </c>
      <c r="J2278" s="2">
        <f t="shared" si="251"/>
        <v>9.1654137447405333</v>
      </c>
      <c r="K2278" s="2">
        <f t="shared" si="252"/>
        <v>9.1654137447405333</v>
      </c>
      <c r="L2278" s="2">
        <v>0.36</v>
      </c>
      <c r="M2278" s="2">
        <v>9</v>
      </c>
      <c r="N2278" s="3">
        <v>45487</v>
      </c>
      <c r="O2278" s="3">
        <v>45489</v>
      </c>
      <c r="P2278" s="2" t="s">
        <v>14</v>
      </c>
      <c r="Q2278" s="2" t="s">
        <v>15</v>
      </c>
      <c r="R2278" s="2">
        <v>356.5</v>
      </c>
      <c r="S2278" s="2" t="s">
        <v>22</v>
      </c>
    </row>
    <row r="2279" spans="1:19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 t="str">
        <f t="shared" si="246"/>
        <v>high sales</v>
      </c>
      <c r="F2279" s="2" t="str">
        <f t="shared" si="247"/>
        <v>high</v>
      </c>
      <c r="G2279" s="2" t="str">
        <f t="shared" si="248"/>
        <v>low</v>
      </c>
      <c r="H2279" s="2" t="str">
        <f t="shared" si="249"/>
        <v>high impact</v>
      </c>
      <c r="I2279" s="2" t="str">
        <f t="shared" si="250"/>
        <v>good</v>
      </c>
      <c r="J2279" s="2">
        <f t="shared" si="251"/>
        <v>16.758492545796354</v>
      </c>
      <c r="K2279" s="2">
        <f t="shared" si="252"/>
        <v>16.758492545796354</v>
      </c>
      <c r="L2279" s="2">
        <v>0.24</v>
      </c>
      <c r="M2279" s="2">
        <v>2</v>
      </c>
      <c r="N2279" s="3">
        <v>45348</v>
      </c>
      <c r="O2279" s="3">
        <v>45349</v>
      </c>
      <c r="P2279" s="2" t="s">
        <v>30</v>
      </c>
      <c r="Q2279" s="2" t="s">
        <v>15</v>
      </c>
      <c r="R2279" s="2">
        <v>228.73</v>
      </c>
      <c r="S2279" s="2" t="s">
        <v>16</v>
      </c>
    </row>
    <row r="2280" spans="1:19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 t="str">
        <f t="shared" si="246"/>
        <v>high sales</v>
      </c>
      <c r="F2280" s="2" t="str">
        <f t="shared" si="247"/>
        <v>high</v>
      </c>
      <c r="G2280" s="2" t="str">
        <f t="shared" si="248"/>
        <v>low</v>
      </c>
      <c r="H2280" s="2" t="str">
        <f t="shared" si="249"/>
        <v>high impact</v>
      </c>
      <c r="I2280" s="2" t="str">
        <f t="shared" si="250"/>
        <v>good</v>
      </c>
      <c r="J2280" s="2">
        <f t="shared" si="251"/>
        <v>11.53664700926706</v>
      </c>
      <c r="K2280" s="2">
        <f t="shared" si="252"/>
        <v>11.53664700926706</v>
      </c>
      <c r="L2280" s="2">
        <v>0.38</v>
      </c>
      <c r="M2280" s="2">
        <v>1</v>
      </c>
      <c r="N2280" s="3">
        <v>45654</v>
      </c>
      <c r="O2280" s="3">
        <v>45659</v>
      </c>
      <c r="P2280" s="2" t="s">
        <v>30</v>
      </c>
      <c r="Q2280" s="2" t="s">
        <v>15</v>
      </c>
      <c r="R2280" s="2">
        <v>106.83</v>
      </c>
      <c r="S2280" s="2" t="s">
        <v>16</v>
      </c>
    </row>
    <row r="2281" spans="1:19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 t="str">
        <f t="shared" si="246"/>
        <v>high sales</v>
      </c>
      <c r="F2281" s="2" t="str">
        <f t="shared" si="247"/>
        <v>high</v>
      </c>
      <c r="G2281" s="2" t="str">
        <f t="shared" si="248"/>
        <v>high</v>
      </c>
      <c r="H2281" s="2" t="str">
        <f t="shared" si="249"/>
        <v>high impact</v>
      </c>
      <c r="I2281" s="2" t="str">
        <f t="shared" si="250"/>
        <v>good</v>
      </c>
      <c r="J2281" s="2">
        <f t="shared" si="251"/>
        <v>17.238349912646626</v>
      </c>
      <c r="K2281" s="2">
        <f t="shared" si="252"/>
        <v>17.238349912646626</v>
      </c>
      <c r="L2281" s="2">
        <v>0.24</v>
      </c>
      <c r="M2281" s="2">
        <v>9</v>
      </c>
      <c r="N2281" s="3">
        <v>45527</v>
      </c>
      <c r="O2281" s="3">
        <v>45531</v>
      </c>
      <c r="P2281" s="2" t="s">
        <v>20</v>
      </c>
      <c r="Q2281" s="2" t="s">
        <v>26</v>
      </c>
      <c r="R2281" s="2">
        <v>280.47000000000003</v>
      </c>
      <c r="S2281" s="2" t="s">
        <v>47</v>
      </c>
    </row>
    <row r="2282" spans="1:19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 t="str">
        <f t="shared" si="246"/>
        <v>high sales</v>
      </c>
      <c r="F2282" s="2" t="str">
        <f t="shared" si="247"/>
        <v>high</v>
      </c>
      <c r="G2282" s="2" t="str">
        <f t="shared" si="248"/>
        <v>low</v>
      </c>
      <c r="H2282" s="2" t="str">
        <f t="shared" si="249"/>
        <v>high impact</v>
      </c>
      <c r="I2282" s="2" t="str">
        <f t="shared" si="250"/>
        <v>not good</v>
      </c>
      <c r="J2282" s="2">
        <f t="shared" si="251"/>
        <v>10.909210571893727</v>
      </c>
      <c r="K2282" s="2">
        <f t="shared" si="252"/>
        <v>10.909210571893727</v>
      </c>
      <c r="L2282" s="2">
        <v>0.04</v>
      </c>
      <c r="M2282" s="2">
        <v>9</v>
      </c>
      <c r="N2282" s="3">
        <v>45337</v>
      </c>
      <c r="O2282" s="3">
        <v>45344</v>
      </c>
      <c r="P2282" s="2" t="s">
        <v>30</v>
      </c>
      <c r="Q2282" s="2" t="s">
        <v>26</v>
      </c>
      <c r="R2282" s="2">
        <v>288.69</v>
      </c>
      <c r="S2282" s="2" t="s">
        <v>47</v>
      </c>
    </row>
    <row r="2283" spans="1:19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 t="str">
        <f t="shared" si="246"/>
        <v>low sales</v>
      </c>
      <c r="F2283" s="2" t="str">
        <f t="shared" si="247"/>
        <v>low</v>
      </c>
      <c r="G2283" s="2" t="str">
        <f t="shared" si="248"/>
        <v>low</v>
      </c>
      <c r="H2283" s="2" t="str">
        <f t="shared" si="249"/>
        <v>low Impact</v>
      </c>
      <c r="I2283" s="2" t="str">
        <f t="shared" si="250"/>
        <v>not good</v>
      </c>
      <c r="J2283" s="2">
        <f t="shared" si="251"/>
        <v>6.1986401165614371</v>
      </c>
      <c r="K2283" s="2">
        <f t="shared" si="252"/>
        <v>6.1986401165614371</v>
      </c>
      <c r="L2283" s="2">
        <v>0.04</v>
      </c>
      <c r="M2283" s="2">
        <v>9</v>
      </c>
      <c r="N2283" s="3">
        <v>45251</v>
      </c>
      <c r="O2283" s="3">
        <v>45253</v>
      </c>
      <c r="P2283" s="2" t="s">
        <v>20</v>
      </c>
      <c r="Q2283" s="2" t="s">
        <v>21</v>
      </c>
      <c r="R2283" s="2">
        <v>20.59</v>
      </c>
      <c r="S2283" s="2" t="s">
        <v>33</v>
      </c>
    </row>
    <row r="2284" spans="1:19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 t="str">
        <f t="shared" si="246"/>
        <v>high sales</v>
      </c>
      <c r="F2284" s="2" t="str">
        <f t="shared" si="247"/>
        <v>high</v>
      </c>
      <c r="G2284" s="2" t="str">
        <f t="shared" si="248"/>
        <v>low</v>
      </c>
      <c r="H2284" s="2" t="str">
        <f t="shared" si="249"/>
        <v>high impact</v>
      </c>
      <c r="I2284" s="2" t="str">
        <f t="shared" si="250"/>
        <v>good</v>
      </c>
      <c r="J2284" s="2">
        <f t="shared" si="251"/>
        <v>3.4019329978982236</v>
      </c>
      <c r="K2284" s="2">
        <f t="shared" si="252"/>
        <v>3.4019329978982236</v>
      </c>
      <c r="L2284" s="2">
        <v>0.42</v>
      </c>
      <c r="M2284" s="2">
        <v>8</v>
      </c>
      <c r="N2284" s="3">
        <v>45395</v>
      </c>
      <c r="O2284" s="3">
        <v>45396</v>
      </c>
      <c r="P2284" s="2" t="s">
        <v>30</v>
      </c>
      <c r="Q2284" s="2" t="s">
        <v>26</v>
      </c>
      <c r="R2284" s="2">
        <v>628.04</v>
      </c>
      <c r="S2284" s="2" t="s">
        <v>16</v>
      </c>
    </row>
    <row r="2285" spans="1:19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 t="str">
        <f t="shared" si="246"/>
        <v>high sales</v>
      </c>
      <c r="F2285" s="2" t="str">
        <f t="shared" si="247"/>
        <v>high</v>
      </c>
      <c r="G2285" s="2" t="str">
        <f t="shared" si="248"/>
        <v>high</v>
      </c>
      <c r="H2285" s="2" t="str">
        <f t="shared" si="249"/>
        <v>high impact</v>
      </c>
      <c r="I2285" s="2" t="str">
        <f t="shared" si="250"/>
        <v>good</v>
      </c>
      <c r="J2285" s="2">
        <f t="shared" si="251"/>
        <v>4.5619311355908039</v>
      </c>
      <c r="K2285" s="2">
        <f t="shared" si="252"/>
        <v>4.5619311355908039</v>
      </c>
      <c r="L2285" s="2">
        <v>0.31</v>
      </c>
      <c r="M2285" s="2">
        <v>4</v>
      </c>
      <c r="N2285" s="3">
        <v>45353</v>
      </c>
      <c r="O2285" s="3">
        <v>45360</v>
      </c>
      <c r="P2285" s="2" t="s">
        <v>30</v>
      </c>
      <c r="Q2285" s="2" t="s">
        <v>26</v>
      </c>
      <c r="R2285" s="2">
        <v>491.11</v>
      </c>
      <c r="S2285" s="2" t="s">
        <v>27</v>
      </c>
    </row>
    <row r="2286" spans="1:19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 t="str">
        <f t="shared" si="246"/>
        <v>high sales</v>
      </c>
      <c r="F2286" s="2" t="str">
        <f t="shared" si="247"/>
        <v>high</v>
      </c>
      <c r="G2286" s="2" t="str">
        <f t="shared" si="248"/>
        <v>low</v>
      </c>
      <c r="H2286" s="2" t="str">
        <f t="shared" si="249"/>
        <v>high impact</v>
      </c>
      <c r="I2286" s="2" t="str">
        <f t="shared" si="250"/>
        <v>good</v>
      </c>
      <c r="J2286" s="2">
        <f t="shared" si="251"/>
        <v>5.4266814407390598</v>
      </c>
      <c r="K2286" s="2">
        <f t="shared" si="252"/>
        <v>5.4266814407390598</v>
      </c>
      <c r="L2286" s="2">
        <v>0.14000000000000001</v>
      </c>
      <c r="M2286" s="2">
        <v>9</v>
      </c>
      <c r="N2286" s="3">
        <v>45281</v>
      </c>
      <c r="O2286" s="3">
        <v>45284</v>
      </c>
      <c r="P2286" s="2" t="s">
        <v>30</v>
      </c>
      <c r="Q2286" s="2" t="s">
        <v>15</v>
      </c>
      <c r="R2286" s="2">
        <v>749.06</v>
      </c>
      <c r="S2286" s="2" t="s">
        <v>38</v>
      </c>
    </row>
    <row r="2287" spans="1:19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 t="str">
        <f t="shared" si="246"/>
        <v>high sales</v>
      </c>
      <c r="F2287" s="2" t="str">
        <f t="shared" si="247"/>
        <v>high</v>
      </c>
      <c r="G2287" s="2" t="str">
        <f t="shared" si="248"/>
        <v>high</v>
      </c>
      <c r="H2287" s="2" t="str">
        <f t="shared" si="249"/>
        <v>high impact</v>
      </c>
      <c r="I2287" s="2" t="str">
        <f t="shared" si="250"/>
        <v>not good</v>
      </c>
      <c r="J2287" s="2">
        <f t="shared" si="251"/>
        <v>3.3624502013026705</v>
      </c>
      <c r="K2287" s="2">
        <f t="shared" si="252"/>
        <v>3.3624502013026705</v>
      </c>
      <c r="L2287" s="2">
        <v>0.38</v>
      </c>
      <c r="M2287" s="2">
        <v>2</v>
      </c>
      <c r="N2287" s="3">
        <v>45252</v>
      </c>
      <c r="O2287" s="3">
        <v>45255</v>
      </c>
      <c r="P2287" s="2" t="s">
        <v>30</v>
      </c>
      <c r="Q2287" s="2" t="s">
        <v>21</v>
      </c>
      <c r="R2287" s="2">
        <v>474.41</v>
      </c>
      <c r="S2287" s="2" t="s">
        <v>33</v>
      </c>
    </row>
    <row r="2288" spans="1:19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 t="str">
        <f t="shared" si="246"/>
        <v>high sales</v>
      </c>
      <c r="F2288" s="2" t="str">
        <f t="shared" si="247"/>
        <v>high</v>
      </c>
      <c r="G2288" s="2" t="str">
        <f t="shared" si="248"/>
        <v>low</v>
      </c>
      <c r="H2288" s="2" t="str">
        <f t="shared" si="249"/>
        <v>high impact</v>
      </c>
      <c r="I2288" s="2" t="str">
        <f t="shared" si="250"/>
        <v>good</v>
      </c>
      <c r="J2288" s="2">
        <f t="shared" si="251"/>
        <v>4.4275105355123854</v>
      </c>
      <c r="K2288" s="2">
        <f t="shared" si="252"/>
        <v>4.4275105355123854</v>
      </c>
      <c r="L2288" s="2">
        <v>7.0000000000000007E-2</v>
      </c>
      <c r="M2288" s="2">
        <v>1</v>
      </c>
      <c r="N2288" s="3">
        <v>44935</v>
      </c>
      <c r="O2288" s="3">
        <v>44937</v>
      </c>
      <c r="P2288" s="2" t="s">
        <v>14</v>
      </c>
      <c r="Q2288" s="2" t="s">
        <v>21</v>
      </c>
      <c r="R2288" s="2">
        <v>389.16</v>
      </c>
      <c r="S2288" s="2" t="s">
        <v>27</v>
      </c>
    </row>
    <row r="2289" spans="1:19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 t="str">
        <f t="shared" si="246"/>
        <v>low sales</v>
      </c>
      <c r="F2289" s="2" t="str">
        <f t="shared" si="247"/>
        <v>low</v>
      </c>
      <c r="G2289" s="2" t="str">
        <f t="shared" si="248"/>
        <v>low</v>
      </c>
      <c r="H2289" s="2" t="str">
        <f t="shared" si="249"/>
        <v>low Impact</v>
      </c>
      <c r="I2289" s="2" t="str">
        <f t="shared" si="250"/>
        <v>good</v>
      </c>
      <c r="J2289" s="2">
        <f t="shared" si="251"/>
        <v>7.0155930067727201</v>
      </c>
      <c r="K2289" s="2">
        <f t="shared" si="252"/>
        <v>7.0155930067727201</v>
      </c>
      <c r="L2289" s="2">
        <v>0.32</v>
      </c>
      <c r="M2289" s="2">
        <v>7</v>
      </c>
      <c r="N2289" s="3">
        <v>45017</v>
      </c>
      <c r="O2289" s="3">
        <v>45020</v>
      </c>
      <c r="P2289" s="2" t="s">
        <v>30</v>
      </c>
      <c r="Q2289" s="2" t="s">
        <v>21</v>
      </c>
      <c r="R2289" s="2">
        <v>63.49</v>
      </c>
      <c r="S2289" s="2" t="s">
        <v>33</v>
      </c>
    </row>
    <row r="2290" spans="1:19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 t="str">
        <f t="shared" si="246"/>
        <v>high sales</v>
      </c>
      <c r="F2290" s="2" t="str">
        <f t="shared" si="247"/>
        <v>high</v>
      </c>
      <c r="G2290" s="2" t="str">
        <f t="shared" si="248"/>
        <v>low</v>
      </c>
      <c r="H2290" s="2" t="str">
        <f t="shared" si="249"/>
        <v>high impact</v>
      </c>
      <c r="I2290" s="2" t="str">
        <f t="shared" si="250"/>
        <v>good</v>
      </c>
      <c r="J2290" s="2">
        <f t="shared" si="251"/>
        <v>4.0283998701720218</v>
      </c>
      <c r="K2290" s="2">
        <f t="shared" si="252"/>
        <v>4.0283998701720218</v>
      </c>
      <c r="L2290" s="2">
        <v>0.49</v>
      </c>
      <c r="M2290" s="2">
        <v>6</v>
      </c>
      <c r="N2290" s="3">
        <v>45631</v>
      </c>
      <c r="O2290" s="3">
        <v>45632</v>
      </c>
      <c r="P2290" s="2" t="s">
        <v>20</v>
      </c>
      <c r="Q2290" s="2" t="s">
        <v>15</v>
      </c>
      <c r="R2290" s="2">
        <v>369.72</v>
      </c>
      <c r="S2290" s="2" t="s">
        <v>27</v>
      </c>
    </row>
    <row r="2291" spans="1:19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 t="str">
        <f t="shared" si="246"/>
        <v>high sales</v>
      </c>
      <c r="F2291" s="2" t="str">
        <f t="shared" si="247"/>
        <v>high</v>
      </c>
      <c r="G2291" s="2" t="str">
        <f t="shared" si="248"/>
        <v>low</v>
      </c>
      <c r="H2291" s="2" t="str">
        <f t="shared" si="249"/>
        <v>high impact</v>
      </c>
      <c r="I2291" s="2" t="str">
        <f t="shared" si="250"/>
        <v>not good</v>
      </c>
      <c r="J2291" s="2">
        <f t="shared" si="251"/>
        <v>5.8652478815622873</v>
      </c>
      <c r="K2291" s="2">
        <f t="shared" si="252"/>
        <v>5.8652478815622873</v>
      </c>
      <c r="L2291" s="2">
        <v>0.08</v>
      </c>
      <c r="M2291" s="2">
        <v>3</v>
      </c>
      <c r="N2291" s="3">
        <v>45212</v>
      </c>
      <c r="O2291" s="3">
        <v>45213</v>
      </c>
      <c r="P2291" s="2" t="s">
        <v>14</v>
      </c>
      <c r="Q2291" s="2" t="s">
        <v>26</v>
      </c>
      <c r="R2291" s="2">
        <v>616.02</v>
      </c>
      <c r="S2291" s="2" t="s">
        <v>33</v>
      </c>
    </row>
    <row r="2292" spans="1:19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 t="str">
        <f t="shared" si="246"/>
        <v>high sales</v>
      </c>
      <c r="F2292" s="2" t="str">
        <f t="shared" si="247"/>
        <v>high</v>
      </c>
      <c r="G2292" s="2" t="str">
        <f t="shared" si="248"/>
        <v>low</v>
      </c>
      <c r="H2292" s="2" t="str">
        <f t="shared" si="249"/>
        <v>high impact</v>
      </c>
      <c r="I2292" s="2" t="str">
        <f t="shared" si="250"/>
        <v>not good</v>
      </c>
      <c r="J2292" s="2">
        <f t="shared" si="251"/>
        <v>16.654440755343433</v>
      </c>
      <c r="K2292" s="2">
        <f t="shared" si="252"/>
        <v>16.654440755343433</v>
      </c>
      <c r="L2292" s="2">
        <v>7.0000000000000007E-2</v>
      </c>
      <c r="M2292" s="2">
        <v>2</v>
      </c>
      <c r="N2292" s="3">
        <v>45069</v>
      </c>
      <c r="O2292" s="3">
        <v>45075</v>
      </c>
      <c r="P2292" s="2" t="s">
        <v>20</v>
      </c>
      <c r="Q2292" s="2" t="s">
        <v>21</v>
      </c>
      <c r="R2292" s="2">
        <v>192.76</v>
      </c>
      <c r="S2292" s="2" t="s">
        <v>38</v>
      </c>
    </row>
    <row r="2293" spans="1:19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 t="str">
        <f t="shared" si="246"/>
        <v>low sales</v>
      </c>
      <c r="F2293" s="2" t="str">
        <f t="shared" si="247"/>
        <v>low</v>
      </c>
      <c r="G2293" s="2" t="str">
        <f t="shared" si="248"/>
        <v>low</v>
      </c>
      <c r="H2293" s="2" t="str">
        <f t="shared" si="249"/>
        <v>low Impact</v>
      </c>
      <c r="I2293" s="2" t="str">
        <f t="shared" si="250"/>
        <v>good</v>
      </c>
      <c r="J2293" s="2">
        <f t="shared" si="251"/>
        <v>4.78539907904835</v>
      </c>
      <c r="K2293" s="2">
        <f t="shared" si="252"/>
        <v>4.78539907904835</v>
      </c>
      <c r="L2293" s="2">
        <v>0.23</v>
      </c>
      <c r="M2293" s="2">
        <v>8</v>
      </c>
      <c r="N2293" s="3">
        <v>45342</v>
      </c>
      <c r="O2293" s="3">
        <v>45343</v>
      </c>
      <c r="P2293" s="2" t="s">
        <v>14</v>
      </c>
      <c r="Q2293" s="2" t="s">
        <v>21</v>
      </c>
      <c r="R2293" s="2">
        <v>104.24</v>
      </c>
      <c r="S2293" s="2" t="s">
        <v>27</v>
      </c>
    </row>
    <row r="2294" spans="1:19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 t="str">
        <f t="shared" si="246"/>
        <v>low sales</v>
      </c>
      <c r="F2294" s="2" t="str">
        <f t="shared" si="247"/>
        <v>medium</v>
      </c>
      <c r="G2294" s="2" t="str">
        <f t="shared" si="248"/>
        <v>low</v>
      </c>
      <c r="H2294" s="2" t="str">
        <f t="shared" si="249"/>
        <v>high impact</v>
      </c>
      <c r="I2294" s="2" t="str">
        <f t="shared" si="250"/>
        <v>good</v>
      </c>
      <c r="J2294" s="2">
        <f t="shared" si="251"/>
        <v>4.2995388712086768</v>
      </c>
      <c r="K2294" s="2">
        <f t="shared" si="252"/>
        <v>4.2995388712086768</v>
      </c>
      <c r="L2294" s="2">
        <v>0.32</v>
      </c>
      <c r="M2294" s="2">
        <v>4</v>
      </c>
      <c r="N2294" s="3">
        <v>45650</v>
      </c>
      <c r="O2294" s="3">
        <v>45656</v>
      </c>
      <c r="P2294" s="2" t="s">
        <v>30</v>
      </c>
      <c r="Q2294" s="2" t="s">
        <v>21</v>
      </c>
      <c r="R2294" s="2">
        <v>153.97</v>
      </c>
      <c r="S2294" s="2" t="s">
        <v>33</v>
      </c>
    </row>
    <row r="2295" spans="1:19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 t="str">
        <f t="shared" si="246"/>
        <v>high sales</v>
      </c>
      <c r="F2295" s="2" t="str">
        <f t="shared" si="247"/>
        <v>high</v>
      </c>
      <c r="G2295" s="2" t="str">
        <f t="shared" si="248"/>
        <v>high</v>
      </c>
      <c r="H2295" s="2" t="str">
        <f t="shared" si="249"/>
        <v>high impact</v>
      </c>
      <c r="I2295" s="2" t="str">
        <f t="shared" si="250"/>
        <v>good</v>
      </c>
      <c r="J2295" s="2">
        <f t="shared" si="251"/>
        <v>3.3929455229863019</v>
      </c>
      <c r="K2295" s="2">
        <f t="shared" si="252"/>
        <v>3.3929455229863019</v>
      </c>
      <c r="L2295" s="2">
        <v>0.01</v>
      </c>
      <c r="M2295" s="2">
        <v>6</v>
      </c>
      <c r="N2295" s="3">
        <v>45558</v>
      </c>
      <c r="O2295" s="3">
        <v>45563</v>
      </c>
      <c r="P2295" s="2" t="s">
        <v>20</v>
      </c>
      <c r="Q2295" s="2" t="s">
        <v>21</v>
      </c>
      <c r="R2295" s="2">
        <v>573.82000000000005</v>
      </c>
      <c r="S2295" s="2" t="s">
        <v>38</v>
      </c>
    </row>
    <row r="2296" spans="1:19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 t="str">
        <f t="shared" si="246"/>
        <v>high sales</v>
      </c>
      <c r="F2296" s="2" t="str">
        <f t="shared" si="247"/>
        <v>high</v>
      </c>
      <c r="G2296" s="2" t="str">
        <f t="shared" si="248"/>
        <v>low</v>
      </c>
      <c r="H2296" s="2" t="str">
        <f t="shared" si="249"/>
        <v>high impact</v>
      </c>
      <c r="I2296" s="2" t="str">
        <f t="shared" si="250"/>
        <v>good</v>
      </c>
      <c r="J2296" s="2">
        <f t="shared" si="251"/>
        <v>13.432860986547084</v>
      </c>
      <c r="K2296" s="2">
        <f t="shared" si="252"/>
        <v>13.432860986547084</v>
      </c>
      <c r="L2296" s="2">
        <v>0.25</v>
      </c>
      <c r="M2296" s="2">
        <v>4</v>
      </c>
      <c r="N2296" s="3">
        <v>44987</v>
      </c>
      <c r="O2296" s="3">
        <v>44990</v>
      </c>
      <c r="P2296" s="2" t="s">
        <v>30</v>
      </c>
      <c r="Q2296" s="2" t="s">
        <v>15</v>
      </c>
      <c r="R2296" s="2">
        <v>278.75</v>
      </c>
      <c r="S2296" s="2" t="s">
        <v>22</v>
      </c>
    </row>
    <row r="2297" spans="1:19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 t="str">
        <f t="shared" si="246"/>
        <v>high sales</v>
      </c>
      <c r="F2297" s="2" t="str">
        <f t="shared" si="247"/>
        <v>high</v>
      </c>
      <c r="G2297" s="2" t="str">
        <f t="shared" si="248"/>
        <v>low</v>
      </c>
      <c r="H2297" s="2" t="str">
        <f t="shared" si="249"/>
        <v>high impact</v>
      </c>
      <c r="I2297" s="2" t="str">
        <f t="shared" si="250"/>
        <v>good</v>
      </c>
      <c r="J2297" s="2">
        <f t="shared" si="251"/>
        <v>7.6591808323563901</v>
      </c>
      <c r="K2297" s="2">
        <f t="shared" si="252"/>
        <v>7.6591808323563901</v>
      </c>
      <c r="L2297" s="2">
        <v>0.04</v>
      </c>
      <c r="M2297" s="2">
        <v>9</v>
      </c>
      <c r="N2297" s="3">
        <v>45220</v>
      </c>
      <c r="O2297" s="3">
        <v>45225</v>
      </c>
      <c r="P2297" s="2" t="s">
        <v>14</v>
      </c>
      <c r="Q2297" s="2" t="s">
        <v>26</v>
      </c>
      <c r="R2297" s="2">
        <v>545.91999999999996</v>
      </c>
      <c r="S2297" s="2" t="s">
        <v>38</v>
      </c>
    </row>
    <row r="2298" spans="1:19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 t="str">
        <f t="shared" si="246"/>
        <v>low sales</v>
      </c>
      <c r="F2298" s="2" t="str">
        <f t="shared" si="247"/>
        <v>low</v>
      </c>
      <c r="G2298" s="2" t="str">
        <f t="shared" si="248"/>
        <v>high</v>
      </c>
      <c r="H2298" s="2" t="str">
        <f t="shared" si="249"/>
        <v>low Impact</v>
      </c>
      <c r="I2298" s="2" t="str">
        <f t="shared" si="250"/>
        <v>good</v>
      </c>
      <c r="J2298" s="2">
        <f t="shared" si="251"/>
        <v>4.3381349507202422</v>
      </c>
      <c r="K2298" s="2">
        <f t="shared" si="252"/>
        <v>4.3381349507202422</v>
      </c>
      <c r="L2298" s="2">
        <v>0.12</v>
      </c>
      <c r="M2298" s="2">
        <v>5</v>
      </c>
      <c r="N2298" s="3">
        <v>45266</v>
      </c>
      <c r="O2298" s="3">
        <v>45269</v>
      </c>
      <c r="P2298" s="2" t="s">
        <v>30</v>
      </c>
      <c r="Q2298" s="2" t="s">
        <v>21</v>
      </c>
      <c r="R2298" s="2">
        <v>39.57</v>
      </c>
      <c r="S2298" s="2" t="s">
        <v>38</v>
      </c>
    </row>
    <row r="2299" spans="1:19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 t="str">
        <f t="shared" si="246"/>
        <v>high sales</v>
      </c>
      <c r="F2299" s="2" t="str">
        <f t="shared" si="247"/>
        <v>high</v>
      </c>
      <c r="G2299" s="2" t="str">
        <f t="shared" si="248"/>
        <v>low</v>
      </c>
      <c r="H2299" s="2" t="str">
        <f t="shared" si="249"/>
        <v>high impact</v>
      </c>
      <c r="I2299" s="2" t="str">
        <f t="shared" si="250"/>
        <v>good</v>
      </c>
      <c r="J2299" s="2">
        <f t="shared" si="251"/>
        <v>4.7287817272903032</v>
      </c>
      <c r="K2299" s="2">
        <f t="shared" si="252"/>
        <v>4.7287817272903032</v>
      </c>
      <c r="L2299" s="2">
        <v>0.36</v>
      </c>
      <c r="M2299" s="2">
        <v>6</v>
      </c>
      <c r="N2299" s="3">
        <v>45112</v>
      </c>
      <c r="O2299" s="3">
        <v>45118</v>
      </c>
      <c r="P2299" s="2" t="s">
        <v>20</v>
      </c>
      <c r="Q2299" s="2" t="s">
        <v>26</v>
      </c>
      <c r="R2299" s="2">
        <v>362.07</v>
      </c>
      <c r="S2299" s="2" t="s">
        <v>33</v>
      </c>
    </row>
    <row r="2300" spans="1:19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 t="str">
        <f t="shared" si="246"/>
        <v>high sales</v>
      </c>
      <c r="F2300" s="2" t="str">
        <f t="shared" si="247"/>
        <v>high</v>
      </c>
      <c r="G2300" s="2" t="str">
        <f t="shared" si="248"/>
        <v>low</v>
      </c>
      <c r="H2300" s="2" t="str">
        <f t="shared" si="249"/>
        <v>high impact</v>
      </c>
      <c r="I2300" s="2" t="str">
        <f t="shared" si="250"/>
        <v>not good</v>
      </c>
      <c r="J2300" s="2">
        <f t="shared" si="251"/>
        <v>5.5851532861683584</v>
      </c>
      <c r="K2300" s="2">
        <f t="shared" si="252"/>
        <v>5.5851532861683584</v>
      </c>
      <c r="L2300" s="2">
        <v>0.37</v>
      </c>
      <c r="M2300" s="2">
        <v>9</v>
      </c>
      <c r="N2300" s="3">
        <v>45018</v>
      </c>
      <c r="O2300" s="3">
        <v>45021</v>
      </c>
      <c r="P2300" s="2" t="s">
        <v>14</v>
      </c>
      <c r="Q2300" s="2" t="s">
        <v>26</v>
      </c>
      <c r="R2300" s="2">
        <v>390.12</v>
      </c>
      <c r="S2300" s="2" t="s">
        <v>27</v>
      </c>
    </row>
    <row r="2301" spans="1:19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 t="str">
        <f t="shared" si="246"/>
        <v>high sales</v>
      </c>
      <c r="F2301" s="2" t="str">
        <f t="shared" si="247"/>
        <v>high</v>
      </c>
      <c r="G2301" s="2" t="str">
        <f t="shared" si="248"/>
        <v>high</v>
      </c>
      <c r="H2301" s="2" t="str">
        <f t="shared" si="249"/>
        <v>high impact</v>
      </c>
      <c r="I2301" s="2" t="str">
        <f t="shared" si="250"/>
        <v>not good</v>
      </c>
      <c r="J2301" s="2">
        <f t="shared" si="251"/>
        <v>10.280749566431677</v>
      </c>
      <c r="K2301" s="2">
        <f t="shared" si="252"/>
        <v>10.280749566431677</v>
      </c>
      <c r="L2301" s="2">
        <v>0.36</v>
      </c>
      <c r="M2301" s="2">
        <v>6</v>
      </c>
      <c r="N2301" s="3">
        <v>45157</v>
      </c>
      <c r="O2301" s="3">
        <v>45160</v>
      </c>
      <c r="P2301" s="2" t="s">
        <v>14</v>
      </c>
      <c r="Q2301" s="2" t="s">
        <v>15</v>
      </c>
      <c r="R2301" s="2">
        <v>443.99</v>
      </c>
      <c r="S2301" s="2" t="s">
        <v>47</v>
      </c>
    </row>
    <row r="2302" spans="1:19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 t="str">
        <f t="shared" si="246"/>
        <v>high sales</v>
      </c>
      <c r="F2302" s="2" t="str">
        <f t="shared" si="247"/>
        <v>high</v>
      </c>
      <c r="G2302" s="2" t="str">
        <f t="shared" si="248"/>
        <v>low</v>
      </c>
      <c r="H2302" s="2" t="str">
        <f t="shared" si="249"/>
        <v>high impact</v>
      </c>
      <c r="I2302" s="2" t="str">
        <f t="shared" si="250"/>
        <v>good</v>
      </c>
      <c r="J2302" s="2">
        <f t="shared" si="251"/>
        <v>9.735711837946921</v>
      </c>
      <c r="K2302" s="2">
        <f t="shared" si="252"/>
        <v>9.735711837946921</v>
      </c>
      <c r="L2302" s="2">
        <v>0.03</v>
      </c>
      <c r="M2302" s="2">
        <v>2</v>
      </c>
      <c r="N2302" s="3">
        <v>45463</v>
      </c>
      <c r="O2302" s="3">
        <v>45467</v>
      </c>
      <c r="P2302" s="2" t="s">
        <v>30</v>
      </c>
      <c r="Q2302" s="2" t="s">
        <v>15</v>
      </c>
      <c r="R2302" s="2">
        <v>262.63</v>
      </c>
      <c r="S2302" s="2" t="s">
        <v>47</v>
      </c>
    </row>
    <row r="2303" spans="1:19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 t="str">
        <f t="shared" si="246"/>
        <v>high sales</v>
      </c>
      <c r="F2303" s="2" t="str">
        <f t="shared" si="247"/>
        <v>high</v>
      </c>
      <c r="G2303" s="2" t="str">
        <f t="shared" si="248"/>
        <v>high</v>
      </c>
      <c r="H2303" s="2" t="str">
        <f t="shared" si="249"/>
        <v>high impact</v>
      </c>
      <c r="I2303" s="2" t="str">
        <f t="shared" si="250"/>
        <v>good</v>
      </c>
      <c r="J2303" s="2">
        <f t="shared" si="251"/>
        <v>3.4233937000288988</v>
      </c>
      <c r="K2303" s="2">
        <f t="shared" si="252"/>
        <v>3.4233937000288988</v>
      </c>
      <c r="L2303" s="2">
        <v>0.39</v>
      </c>
      <c r="M2303" s="2">
        <v>1</v>
      </c>
      <c r="N2303" s="3">
        <v>45065</v>
      </c>
      <c r="O2303" s="3">
        <v>45070</v>
      </c>
      <c r="P2303" s="2" t="s">
        <v>30</v>
      </c>
      <c r="Q2303" s="2" t="s">
        <v>21</v>
      </c>
      <c r="R2303" s="2">
        <v>415.24</v>
      </c>
      <c r="S2303" s="2" t="s">
        <v>27</v>
      </c>
    </row>
    <row r="2304" spans="1:19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 t="str">
        <f t="shared" si="246"/>
        <v>high sales</v>
      </c>
      <c r="F2304" s="2" t="str">
        <f t="shared" si="247"/>
        <v>high</v>
      </c>
      <c r="G2304" s="2" t="str">
        <f t="shared" si="248"/>
        <v>low</v>
      </c>
      <c r="H2304" s="2" t="str">
        <f t="shared" si="249"/>
        <v>high impact</v>
      </c>
      <c r="I2304" s="2" t="str">
        <f t="shared" si="250"/>
        <v>good</v>
      </c>
      <c r="J2304" s="2">
        <f t="shared" si="251"/>
        <v>13.068421052631578</v>
      </c>
      <c r="K2304" s="2">
        <f t="shared" si="252"/>
        <v>13.068421052631578</v>
      </c>
      <c r="L2304" s="2">
        <v>0.22</v>
      </c>
      <c r="M2304" s="2">
        <v>9</v>
      </c>
      <c r="N2304" s="3">
        <v>45588</v>
      </c>
      <c r="O2304" s="3">
        <v>45590</v>
      </c>
      <c r="P2304" s="2" t="s">
        <v>14</v>
      </c>
      <c r="Q2304" s="2" t="s">
        <v>21</v>
      </c>
      <c r="R2304" s="2">
        <v>153.9</v>
      </c>
      <c r="S2304" s="2" t="s">
        <v>38</v>
      </c>
    </row>
    <row r="2305" spans="1:19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 t="str">
        <f t="shared" si="246"/>
        <v>high sales</v>
      </c>
      <c r="F2305" s="2" t="str">
        <f t="shared" si="247"/>
        <v>high</v>
      </c>
      <c r="G2305" s="2" t="str">
        <f t="shared" si="248"/>
        <v>high</v>
      </c>
      <c r="H2305" s="2" t="str">
        <f t="shared" si="249"/>
        <v>high impact</v>
      </c>
      <c r="I2305" s="2" t="str">
        <f t="shared" si="250"/>
        <v>good</v>
      </c>
      <c r="J2305" s="2">
        <f t="shared" si="251"/>
        <v>4.2969325859950862</v>
      </c>
      <c r="K2305" s="2">
        <f t="shared" si="252"/>
        <v>4.2969325859950862</v>
      </c>
      <c r="L2305" s="2">
        <v>0.24</v>
      </c>
      <c r="M2305" s="2">
        <v>2</v>
      </c>
      <c r="N2305" s="3">
        <v>45116</v>
      </c>
      <c r="O2305" s="3">
        <v>45121</v>
      </c>
      <c r="P2305" s="2" t="s">
        <v>20</v>
      </c>
      <c r="Q2305" s="2" t="s">
        <v>21</v>
      </c>
      <c r="R2305" s="2">
        <v>520.96</v>
      </c>
      <c r="S2305" s="2" t="s">
        <v>33</v>
      </c>
    </row>
    <row r="2306" spans="1:19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 t="str">
        <f t="shared" si="246"/>
        <v>high sales</v>
      </c>
      <c r="F2306" s="2" t="str">
        <f t="shared" si="247"/>
        <v>high</v>
      </c>
      <c r="G2306" s="2" t="str">
        <f t="shared" si="248"/>
        <v>low</v>
      </c>
      <c r="H2306" s="2" t="str">
        <f t="shared" si="249"/>
        <v>high impact</v>
      </c>
      <c r="I2306" s="2" t="str">
        <f t="shared" si="250"/>
        <v>good</v>
      </c>
      <c r="J2306" s="2">
        <f t="shared" si="251"/>
        <v>19.806674473067915</v>
      </c>
      <c r="K2306" s="2">
        <f t="shared" si="252"/>
        <v>19.806674473067915</v>
      </c>
      <c r="L2306" s="2">
        <v>0.21</v>
      </c>
      <c r="M2306" s="2">
        <v>2</v>
      </c>
      <c r="N2306" s="3">
        <v>45510</v>
      </c>
      <c r="O2306" s="3">
        <v>45516</v>
      </c>
      <c r="P2306" s="2" t="s">
        <v>20</v>
      </c>
      <c r="Q2306" s="2" t="s">
        <v>15</v>
      </c>
      <c r="R2306" s="2">
        <v>170.8</v>
      </c>
      <c r="S2306" s="2" t="s">
        <v>16</v>
      </c>
    </row>
    <row r="2307" spans="1:19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 t="str">
        <f t="shared" ref="E2307:E2370" si="253">IF(D2307&gt;1000,"high sales","low sales")</f>
        <v>low sales</v>
      </c>
      <c r="F2307" s="2" t="str">
        <f t="shared" ref="F2307:F2370" si="254">IF(D2307&gt;1000,"high",IF(D2307&gt;500,"medium","low"))</f>
        <v>low</v>
      </c>
      <c r="G2307" s="2" t="str">
        <f t="shared" ref="G2307:G2370" si="255">IF(AND(D2317&gt;1000,R2317&gt;500),"high","low")</f>
        <v>low</v>
      </c>
      <c r="H2307" s="2" t="str">
        <f t="shared" ref="H2307:H2370" si="256">IF(OR(D2307&gt;500,L2307&gt;0.5),"high impact","low Impact")</f>
        <v>low Impact</v>
      </c>
      <c r="I2307" s="2" t="str">
        <f t="shared" ref="I2307:I2370" si="257">IF(NOT(AND(D2313&gt;500,R2314&gt;100)),"not good","good")</f>
        <v>not good</v>
      </c>
      <c r="J2307" s="2">
        <f t="shared" ref="J2307:J2370" si="258">D2307/R2307</f>
        <v>12.354653546535465</v>
      </c>
      <c r="K2307" s="2">
        <f t="shared" ref="K2307:K2370" si="259">IFERROR(J2307,0)</f>
        <v>12.354653546535465</v>
      </c>
      <c r="L2307" s="2">
        <v>0.43</v>
      </c>
      <c r="M2307" s="2">
        <v>4</v>
      </c>
      <c r="N2307" s="3">
        <v>45279</v>
      </c>
      <c r="O2307" s="3">
        <v>45282</v>
      </c>
      <c r="P2307" s="2" t="s">
        <v>20</v>
      </c>
      <c r="Q2307" s="2" t="s">
        <v>15</v>
      </c>
      <c r="R2307" s="2">
        <v>24.39</v>
      </c>
      <c r="S2307" s="2" t="s">
        <v>16</v>
      </c>
    </row>
    <row r="2308" spans="1:19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 t="str">
        <f t="shared" si="253"/>
        <v>high sales</v>
      </c>
      <c r="F2308" s="2" t="str">
        <f t="shared" si="254"/>
        <v>high</v>
      </c>
      <c r="G2308" s="2" t="str">
        <f t="shared" si="255"/>
        <v>high</v>
      </c>
      <c r="H2308" s="2" t="str">
        <f t="shared" si="256"/>
        <v>high impact</v>
      </c>
      <c r="I2308" s="2" t="str">
        <f t="shared" si="257"/>
        <v>not good</v>
      </c>
      <c r="J2308" s="2">
        <f t="shared" si="258"/>
        <v>3.7943471442876309</v>
      </c>
      <c r="K2308" s="2">
        <f t="shared" si="259"/>
        <v>3.7943471442876309</v>
      </c>
      <c r="L2308" s="2">
        <v>0.34</v>
      </c>
      <c r="M2308" s="2">
        <v>3</v>
      </c>
      <c r="N2308" s="3">
        <v>44965</v>
      </c>
      <c r="O2308" s="3">
        <v>44967</v>
      </c>
      <c r="P2308" s="2" t="s">
        <v>30</v>
      </c>
      <c r="Q2308" s="2" t="s">
        <v>26</v>
      </c>
      <c r="R2308" s="2">
        <v>529.29</v>
      </c>
      <c r="S2308" s="2" t="s">
        <v>38</v>
      </c>
    </row>
    <row r="2309" spans="1:19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 t="str">
        <f t="shared" si="253"/>
        <v>high sales</v>
      </c>
      <c r="F2309" s="2" t="str">
        <f t="shared" si="254"/>
        <v>high</v>
      </c>
      <c r="G2309" s="2" t="str">
        <f t="shared" si="255"/>
        <v>high</v>
      </c>
      <c r="H2309" s="2" t="str">
        <f t="shared" si="256"/>
        <v>high impact</v>
      </c>
      <c r="I2309" s="2" t="str">
        <f t="shared" si="257"/>
        <v>not good</v>
      </c>
      <c r="J2309" s="2">
        <f t="shared" si="258"/>
        <v>7.8473803006291121</v>
      </c>
      <c r="K2309" s="2">
        <f t="shared" si="259"/>
        <v>7.8473803006291121</v>
      </c>
      <c r="L2309" s="2">
        <v>0.25</v>
      </c>
      <c r="M2309" s="2">
        <v>7</v>
      </c>
      <c r="N2309" s="3">
        <v>44999</v>
      </c>
      <c r="O2309" s="3">
        <v>45001</v>
      </c>
      <c r="P2309" s="2" t="s">
        <v>30</v>
      </c>
      <c r="Q2309" s="2" t="s">
        <v>26</v>
      </c>
      <c r="R2309" s="2">
        <v>416.46</v>
      </c>
      <c r="S2309" s="2" t="s">
        <v>27</v>
      </c>
    </row>
    <row r="2310" spans="1:19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 t="str">
        <f t="shared" si="253"/>
        <v>high sales</v>
      </c>
      <c r="F2310" s="2" t="str">
        <f t="shared" si="254"/>
        <v>high</v>
      </c>
      <c r="G2310" s="2" t="str">
        <f t="shared" si="255"/>
        <v>low</v>
      </c>
      <c r="H2310" s="2" t="str">
        <f t="shared" si="256"/>
        <v>high impact</v>
      </c>
      <c r="I2310" s="2" t="str">
        <f t="shared" si="257"/>
        <v>not good</v>
      </c>
      <c r="J2310" s="2">
        <f t="shared" si="258"/>
        <v>3.3479855127887883</v>
      </c>
      <c r="K2310" s="2">
        <f t="shared" si="259"/>
        <v>3.3479855127887883</v>
      </c>
      <c r="L2310" s="2">
        <v>0.42</v>
      </c>
      <c r="M2310" s="2">
        <v>7</v>
      </c>
      <c r="N2310" s="3">
        <v>44948</v>
      </c>
      <c r="O2310" s="3">
        <v>44950</v>
      </c>
      <c r="P2310" s="2" t="s">
        <v>14</v>
      </c>
      <c r="Q2310" s="2" t="s">
        <v>26</v>
      </c>
      <c r="R2310" s="2">
        <v>444.53</v>
      </c>
      <c r="S2310" s="2" t="s">
        <v>33</v>
      </c>
    </row>
    <row r="2311" spans="1:19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 t="str">
        <f t="shared" si="253"/>
        <v>high sales</v>
      </c>
      <c r="F2311" s="2" t="str">
        <f t="shared" si="254"/>
        <v>high</v>
      </c>
      <c r="G2311" s="2" t="str">
        <f t="shared" si="255"/>
        <v>high</v>
      </c>
      <c r="H2311" s="2" t="str">
        <f t="shared" si="256"/>
        <v>high impact</v>
      </c>
      <c r="I2311" s="2" t="str">
        <f t="shared" si="257"/>
        <v>good</v>
      </c>
      <c r="J2311" s="2">
        <f t="shared" si="258"/>
        <v>4.2949312714776635</v>
      </c>
      <c r="K2311" s="2">
        <f t="shared" si="259"/>
        <v>4.2949312714776635</v>
      </c>
      <c r="L2311" s="2">
        <v>0.4</v>
      </c>
      <c r="M2311" s="2">
        <v>3</v>
      </c>
      <c r="N2311" s="3">
        <v>45639</v>
      </c>
      <c r="O2311" s="3">
        <v>45643</v>
      </c>
      <c r="P2311" s="2" t="s">
        <v>30</v>
      </c>
      <c r="Q2311" s="2" t="s">
        <v>15</v>
      </c>
      <c r="R2311" s="2">
        <v>698.4</v>
      </c>
      <c r="S2311" s="2" t="s">
        <v>27</v>
      </c>
    </row>
    <row r="2312" spans="1:19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 t="str">
        <f t="shared" si="253"/>
        <v>high sales</v>
      </c>
      <c r="F2312" s="2" t="str">
        <f t="shared" si="254"/>
        <v>high</v>
      </c>
      <c r="G2312" s="2" t="str">
        <f t="shared" si="255"/>
        <v>low</v>
      </c>
      <c r="H2312" s="2" t="str">
        <f t="shared" si="256"/>
        <v>high impact</v>
      </c>
      <c r="I2312" s="2" t="str">
        <f t="shared" si="257"/>
        <v>good</v>
      </c>
      <c r="J2312" s="2">
        <f t="shared" si="258"/>
        <v>7.0571613788895666</v>
      </c>
      <c r="K2312" s="2">
        <f t="shared" si="259"/>
        <v>7.0571613788895666</v>
      </c>
      <c r="L2312" s="2">
        <v>0</v>
      </c>
      <c r="M2312" s="2">
        <v>3</v>
      </c>
      <c r="N2312" s="3">
        <v>44957</v>
      </c>
      <c r="O2312" s="3">
        <v>44958</v>
      </c>
      <c r="P2312" s="2" t="s">
        <v>30</v>
      </c>
      <c r="Q2312" s="2" t="s">
        <v>15</v>
      </c>
      <c r="R2312" s="2">
        <v>262.24</v>
      </c>
      <c r="S2312" s="2" t="s">
        <v>38</v>
      </c>
    </row>
    <row r="2313" spans="1:19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 t="str">
        <f t="shared" si="253"/>
        <v>high sales</v>
      </c>
      <c r="F2313" s="2" t="str">
        <f t="shared" si="254"/>
        <v>high</v>
      </c>
      <c r="G2313" s="2" t="str">
        <f t="shared" si="255"/>
        <v>high</v>
      </c>
      <c r="H2313" s="2" t="str">
        <f t="shared" si="256"/>
        <v>high impact</v>
      </c>
      <c r="I2313" s="2" t="str">
        <f t="shared" si="257"/>
        <v>not good</v>
      </c>
      <c r="J2313" s="2">
        <f t="shared" si="258"/>
        <v>6.380109629332531</v>
      </c>
      <c r="K2313" s="2">
        <f t="shared" si="259"/>
        <v>6.380109629332531</v>
      </c>
      <c r="L2313" s="2">
        <v>0.24</v>
      </c>
      <c r="M2313" s="2">
        <v>9</v>
      </c>
      <c r="N2313" s="3">
        <v>45216</v>
      </c>
      <c r="O2313" s="3">
        <v>45219</v>
      </c>
      <c r="P2313" s="2" t="s">
        <v>30</v>
      </c>
      <c r="Q2313" s="2" t="s">
        <v>15</v>
      </c>
      <c r="R2313" s="2">
        <v>598.38</v>
      </c>
      <c r="S2313" s="2" t="s">
        <v>33</v>
      </c>
    </row>
    <row r="2314" spans="1:19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 t="str">
        <f t="shared" si="253"/>
        <v>low sales</v>
      </c>
      <c r="F2314" s="2" t="str">
        <f t="shared" si="254"/>
        <v>low</v>
      </c>
      <c r="G2314" s="2" t="str">
        <f t="shared" si="255"/>
        <v>low</v>
      </c>
      <c r="H2314" s="2" t="str">
        <f t="shared" si="256"/>
        <v>low Impact</v>
      </c>
      <c r="I2314" s="2" t="str">
        <f t="shared" si="257"/>
        <v>good</v>
      </c>
      <c r="J2314" s="2">
        <f t="shared" si="258"/>
        <v>9.0706124314442427</v>
      </c>
      <c r="K2314" s="2">
        <f t="shared" si="259"/>
        <v>9.0706124314442427</v>
      </c>
      <c r="L2314" s="2">
        <v>0.02</v>
      </c>
      <c r="M2314" s="2">
        <v>7</v>
      </c>
      <c r="N2314" s="3">
        <v>45004</v>
      </c>
      <c r="O2314" s="3">
        <v>45007</v>
      </c>
      <c r="P2314" s="2" t="s">
        <v>20</v>
      </c>
      <c r="Q2314" s="2" t="s">
        <v>15</v>
      </c>
      <c r="R2314" s="2">
        <v>43.76</v>
      </c>
      <c r="S2314" s="2" t="s">
        <v>22</v>
      </c>
    </row>
    <row r="2315" spans="1:19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 t="str">
        <f t="shared" si="253"/>
        <v>high sales</v>
      </c>
      <c r="F2315" s="2" t="str">
        <f t="shared" si="254"/>
        <v>high</v>
      </c>
      <c r="G2315" s="2" t="str">
        <f t="shared" si="255"/>
        <v>high</v>
      </c>
      <c r="H2315" s="2" t="str">
        <f t="shared" si="256"/>
        <v>high impact</v>
      </c>
      <c r="I2315" s="2" t="str">
        <f t="shared" si="257"/>
        <v>good</v>
      </c>
      <c r="J2315" s="2">
        <f t="shared" si="258"/>
        <v>3.9302925916111771</v>
      </c>
      <c r="K2315" s="2">
        <f t="shared" si="259"/>
        <v>3.9302925916111771</v>
      </c>
      <c r="L2315" s="2">
        <v>0.15</v>
      </c>
      <c r="M2315" s="2">
        <v>3</v>
      </c>
      <c r="N2315" s="3">
        <v>45369</v>
      </c>
      <c r="O2315" s="3">
        <v>45374</v>
      </c>
      <c r="P2315" s="2" t="s">
        <v>14</v>
      </c>
      <c r="Q2315" s="2" t="s">
        <v>15</v>
      </c>
      <c r="R2315" s="2">
        <v>1169.8900000000001</v>
      </c>
      <c r="S2315" s="2" t="s">
        <v>47</v>
      </c>
    </row>
    <row r="2316" spans="1:19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 t="str">
        <f t="shared" si="253"/>
        <v>low sales</v>
      </c>
      <c r="F2316" s="2" t="str">
        <f t="shared" si="254"/>
        <v>medium</v>
      </c>
      <c r="G2316" s="2" t="str">
        <f t="shared" si="255"/>
        <v>low</v>
      </c>
      <c r="H2316" s="2" t="str">
        <f t="shared" si="256"/>
        <v>high impact</v>
      </c>
      <c r="I2316" s="2" t="str">
        <f t="shared" si="257"/>
        <v>good</v>
      </c>
      <c r="J2316" s="2">
        <f t="shared" si="258"/>
        <v>19.288642886428864</v>
      </c>
      <c r="K2316" s="2">
        <f t="shared" si="259"/>
        <v>19.288642886428864</v>
      </c>
      <c r="L2316" s="2">
        <v>0.4</v>
      </c>
      <c r="M2316" s="2">
        <v>3</v>
      </c>
      <c r="N2316" s="3">
        <v>45363</v>
      </c>
      <c r="O2316" s="3">
        <v>45365</v>
      </c>
      <c r="P2316" s="2" t="s">
        <v>14</v>
      </c>
      <c r="Q2316" s="2" t="s">
        <v>21</v>
      </c>
      <c r="R2316" s="2">
        <v>48.78</v>
      </c>
      <c r="S2316" s="2" t="s">
        <v>27</v>
      </c>
    </row>
    <row r="2317" spans="1:19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 t="str">
        <f t="shared" si="253"/>
        <v>low sales</v>
      </c>
      <c r="F2317" s="2" t="str">
        <f t="shared" si="254"/>
        <v>medium</v>
      </c>
      <c r="G2317" s="2" t="str">
        <f t="shared" si="255"/>
        <v>low</v>
      </c>
      <c r="H2317" s="2" t="str">
        <f t="shared" si="256"/>
        <v>high impact</v>
      </c>
      <c r="I2317" s="2" t="str">
        <f t="shared" si="257"/>
        <v>good</v>
      </c>
      <c r="J2317" s="2">
        <f t="shared" si="258"/>
        <v>9.1142292900945847</v>
      </c>
      <c r="K2317" s="2">
        <f t="shared" si="259"/>
        <v>9.1142292900945847</v>
      </c>
      <c r="L2317" s="2">
        <v>0.47</v>
      </c>
      <c r="M2317" s="2">
        <v>3</v>
      </c>
      <c r="N2317" s="3">
        <v>45287</v>
      </c>
      <c r="O2317" s="3">
        <v>45291</v>
      </c>
      <c r="P2317" s="2" t="s">
        <v>30</v>
      </c>
      <c r="Q2317" s="2" t="s">
        <v>26</v>
      </c>
      <c r="R2317" s="2">
        <v>96.21</v>
      </c>
      <c r="S2317" s="2" t="s">
        <v>27</v>
      </c>
    </row>
    <row r="2318" spans="1:19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 t="str">
        <f t="shared" si="253"/>
        <v>high sales</v>
      </c>
      <c r="F2318" s="2" t="str">
        <f t="shared" si="254"/>
        <v>high</v>
      </c>
      <c r="G2318" s="2" t="str">
        <f t="shared" si="255"/>
        <v>high</v>
      </c>
      <c r="H2318" s="2" t="str">
        <f t="shared" si="256"/>
        <v>high impact</v>
      </c>
      <c r="I2318" s="2" t="str">
        <f t="shared" si="257"/>
        <v>not good</v>
      </c>
      <c r="J2318" s="2">
        <f t="shared" si="258"/>
        <v>3.7369027058146229</v>
      </c>
      <c r="K2318" s="2">
        <f t="shared" si="259"/>
        <v>3.7369027058146229</v>
      </c>
      <c r="L2318" s="2">
        <v>0.12</v>
      </c>
      <c r="M2318" s="2">
        <v>9</v>
      </c>
      <c r="N2318" s="3">
        <v>45652</v>
      </c>
      <c r="O2318" s="3">
        <v>45659</v>
      </c>
      <c r="P2318" s="2" t="s">
        <v>30</v>
      </c>
      <c r="Q2318" s="2" t="s">
        <v>21</v>
      </c>
      <c r="R2318" s="2">
        <v>1129.05</v>
      </c>
      <c r="S2318" s="2" t="s">
        <v>38</v>
      </c>
    </row>
    <row r="2319" spans="1:19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 t="str">
        <f t="shared" si="253"/>
        <v>high sales</v>
      </c>
      <c r="F2319" s="2" t="str">
        <f t="shared" si="254"/>
        <v>high</v>
      </c>
      <c r="G2319" s="2" t="str">
        <f t="shared" si="255"/>
        <v>low</v>
      </c>
      <c r="H2319" s="2" t="str">
        <f t="shared" si="256"/>
        <v>high impact</v>
      </c>
      <c r="I2319" s="2" t="str">
        <f t="shared" si="257"/>
        <v>good</v>
      </c>
      <c r="J2319" s="2">
        <f t="shared" si="258"/>
        <v>3.4073955386034291</v>
      </c>
      <c r="K2319" s="2">
        <f t="shared" si="259"/>
        <v>3.4073955386034291</v>
      </c>
      <c r="L2319" s="2">
        <v>0.01</v>
      </c>
      <c r="M2319" s="2">
        <v>8</v>
      </c>
      <c r="N2319" s="3">
        <v>44980</v>
      </c>
      <c r="O2319" s="3">
        <v>44987</v>
      </c>
      <c r="P2319" s="2" t="s">
        <v>20</v>
      </c>
      <c r="Q2319" s="2" t="s">
        <v>26</v>
      </c>
      <c r="R2319" s="2">
        <v>1279.42</v>
      </c>
      <c r="S2319" s="2" t="s">
        <v>27</v>
      </c>
    </row>
    <row r="2320" spans="1:19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 t="str">
        <f t="shared" si="253"/>
        <v>low sales</v>
      </c>
      <c r="F2320" s="2" t="str">
        <f t="shared" si="254"/>
        <v>medium</v>
      </c>
      <c r="G2320" s="2" t="str">
        <f t="shared" si="255"/>
        <v>high</v>
      </c>
      <c r="H2320" s="2" t="str">
        <f t="shared" si="256"/>
        <v>high impact</v>
      </c>
      <c r="I2320" s="2" t="str">
        <f t="shared" si="257"/>
        <v>good</v>
      </c>
      <c r="J2320" s="2">
        <f t="shared" si="258"/>
        <v>6.2578283397161529</v>
      </c>
      <c r="K2320" s="2">
        <f t="shared" si="259"/>
        <v>6.2578283397161529</v>
      </c>
      <c r="L2320" s="2">
        <v>0.2</v>
      </c>
      <c r="M2320" s="2">
        <v>7</v>
      </c>
      <c r="N2320" s="3">
        <v>45297</v>
      </c>
      <c r="O2320" s="3">
        <v>45304</v>
      </c>
      <c r="P2320" s="2" t="s">
        <v>20</v>
      </c>
      <c r="Q2320" s="2" t="s">
        <v>21</v>
      </c>
      <c r="R2320" s="2">
        <v>88.78</v>
      </c>
      <c r="S2320" s="2" t="s">
        <v>38</v>
      </c>
    </row>
    <row r="2321" spans="1:19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 t="str">
        <f t="shared" si="253"/>
        <v>high sales</v>
      </c>
      <c r="F2321" s="2" t="str">
        <f t="shared" si="254"/>
        <v>high</v>
      </c>
      <c r="G2321" s="2" t="str">
        <f t="shared" si="255"/>
        <v>low</v>
      </c>
      <c r="H2321" s="2" t="str">
        <f t="shared" si="256"/>
        <v>high impact</v>
      </c>
      <c r="I2321" s="2" t="str">
        <f t="shared" si="257"/>
        <v>good</v>
      </c>
      <c r="J2321" s="2">
        <f t="shared" si="258"/>
        <v>3.8933433673120343</v>
      </c>
      <c r="K2321" s="2">
        <f t="shared" si="259"/>
        <v>3.8933433673120343</v>
      </c>
      <c r="L2321" s="2">
        <v>0.17</v>
      </c>
      <c r="M2321" s="2">
        <v>8</v>
      </c>
      <c r="N2321" s="3">
        <v>45508</v>
      </c>
      <c r="O2321" s="3">
        <v>45510</v>
      </c>
      <c r="P2321" s="2" t="s">
        <v>30</v>
      </c>
      <c r="Q2321" s="2" t="s">
        <v>21</v>
      </c>
      <c r="R2321" s="2">
        <v>1169.3599999999999</v>
      </c>
      <c r="S2321" s="2" t="s">
        <v>22</v>
      </c>
    </row>
    <row r="2322" spans="1:19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 t="str">
        <f t="shared" si="253"/>
        <v>high sales</v>
      </c>
      <c r="F2322" s="2" t="str">
        <f t="shared" si="254"/>
        <v>high</v>
      </c>
      <c r="G2322" s="2" t="str">
        <f t="shared" si="255"/>
        <v>low</v>
      </c>
      <c r="H2322" s="2" t="str">
        <f t="shared" si="256"/>
        <v>high impact</v>
      </c>
      <c r="I2322" s="2" t="str">
        <f t="shared" si="257"/>
        <v>good</v>
      </c>
      <c r="J2322" s="2">
        <f t="shared" si="258"/>
        <v>3.9386956402747755</v>
      </c>
      <c r="K2322" s="2">
        <f t="shared" si="259"/>
        <v>3.9386956402747755</v>
      </c>
      <c r="L2322" s="2">
        <v>0.34</v>
      </c>
      <c r="M2322" s="2">
        <v>1</v>
      </c>
      <c r="N2322" s="3">
        <v>45023</v>
      </c>
      <c r="O2322" s="3">
        <v>45028</v>
      </c>
      <c r="P2322" s="2" t="s">
        <v>20</v>
      </c>
      <c r="Q2322" s="2" t="s">
        <v>15</v>
      </c>
      <c r="R2322" s="2">
        <v>365.39</v>
      </c>
      <c r="S2322" s="2" t="s">
        <v>22</v>
      </c>
    </row>
    <row r="2323" spans="1:19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 t="str">
        <f t="shared" si="253"/>
        <v>high sales</v>
      </c>
      <c r="F2323" s="2" t="str">
        <f t="shared" si="254"/>
        <v>high</v>
      </c>
      <c r="G2323" s="2" t="str">
        <f t="shared" si="255"/>
        <v>high</v>
      </c>
      <c r="H2323" s="2" t="str">
        <f t="shared" si="256"/>
        <v>high impact</v>
      </c>
      <c r="I2323" s="2" t="str">
        <f t="shared" si="257"/>
        <v>good</v>
      </c>
      <c r="J2323" s="2">
        <f t="shared" si="258"/>
        <v>4.1135706778770365</v>
      </c>
      <c r="K2323" s="2">
        <f t="shared" si="259"/>
        <v>4.1135706778770365</v>
      </c>
      <c r="L2323" s="2">
        <v>0.25</v>
      </c>
      <c r="M2323" s="2">
        <v>9</v>
      </c>
      <c r="N2323" s="3">
        <v>45456</v>
      </c>
      <c r="O2323" s="3">
        <v>45457</v>
      </c>
      <c r="P2323" s="2" t="s">
        <v>30</v>
      </c>
      <c r="Q2323" s="2" t="s">
        <v>15</v>
      </c>
      <c r="R2323" s="2">
        <v>761.2</v>
      </c>
      <c r="S2323" s="2" t="s">
        <v>22</v>
      </c>
    </row>
    <row r="2324" spans="1:19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 t="str">
        <f t="shared" si="253"/>
        <v>low sales</v>
      </c>
      <c r="F2324" s="2" t="str">
        <f t="shared" si="254"/>
        <v>low</v>
      </c>
      <c r="G2324" s="2" t="str">
        <f t="shared" si="255"/>
        <v>low</v>
      </c>
      <c r="H2324" s="2" t="str">
        <f t="shared" si="256"/>
        <v>low Impact</v>
      </c>
      <c r="I2324" s="2" t="str">
        <f t="shared" si="257"/>
        <v>good</v>
      </c>
      <c r="J2324" s="2">
        <f t="shared" si="258"/>
        <v>3.8389964788732396</v>
      </c>
      <c r="K2324" s="2">
        <f t="shared" si="259"/>
        <v>3.8389964788732396</v>
      </c>
      <c r="L2324" s="2">
        <v>0.2</v>
      </c>
      <c r="M2324" s="2">
        <v>5</v>
      </c>
      <c r="N2324" s="3">
        <v>45574</v>
      </c>
      <c r="O2324" s="3">
        <v>45577</v>
      </c>
      <c r="P2324" s="2" t="s">
        <v>14</v>
      </c>
      <c r="Q2324" s="2" t="s">
        <v>15</v>
      </c>
      <c r="R2324" s="2">
        <v>113.6</v>
      </c>
      <c r="S2324" s="2" t="s">
        <v>47</v>
      </c>
    </row>
    <row r="2325" spans="1:19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 t="str">
        <f t="shared" si="253"/>
        <v>high sales</v>
      </c>
      <c r="F2325" s="2" t="str">
        <f t="shared" si="254"/>
        <v>high</v>
      </c>
      <c r="G2325" s="2" t="str">
        <f t="shared" si="255"/>
        <v>low</v>
      </c>
      <c r="H2325" s="2" t="str">
        <f t="shared" si="256"/>
        <v>high impact</v>
      </c>
      <c r="I2325" s="2" t="str">
        <f t="shared" si="257"/>
        <v>not good</v>
      </c>
      <c r="J2325" s="2">
        <f t="shared" si="258"/>
        <v>3.4904092071611257</v>
      </c>
      <c r="K2325" s="2">
        <f t="shared" si="259"/>
        <v>3.4904092071611257</v>
      </c>
      <c r="L2325" s="2">
        <v>0.11</v>
      </c>
      <c r="M2325" s="2">
        <v>5</v>
      </c>
      <c r="N2325" s="3">
        <v>45573</v>
      </c>
      <c r="O2325" s="3">
        <v>45575</v>
      </c>
      <c r="P2325" s="2" t="s">
        <v>20</v>
      </c>
      <c r="Q2325" s="2" t="s">
        <v>21</v>
      </c>
      <c r="R2325" s="2">
        <v>563.04</v>
      </c>
      <c r="S2325" s="2" t="s">
        <v>38</v>
      </c>
    </row>
    <row r="2326" spans="1:19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 t="str">
        <f t="shared" si="253"/>
        <v>high sales</v>
      </c>
      <c r="F2326" s="2" t="str">
        <f t="shared" si="254"/>
        <v>high</v>
      </c>
      <c r="G2326" s="2" t="str">
        <f t="shared" si="255"/>
        <v>high</v>
      </c>
      <c r="H2326" s="2" t="str">
        <f t="shared" si="256"/>
        <v>high impact</v>
      </c>
      <c r="I2326" s="2" t="str">
        <f t="shared" si="257"/>
        <v>good</v>
      </c>
      <c r="J2326" s="2">
        <f t="shared" si="258"/>
        <v>15.809820572524313</v>
      </c>
      <c r="K2326" s="2">
        <f t="shared" si="259"/>
        <v>15.809820572524313</v>
      </c>
      <c r="L2326" s="2">
        <v>0.41</v>
      </c>
      <c r="M2326" s="2">
        <v>5</v>
      </c>
      <c r="N2326" s="3">
        <v>45320</v>
      </c>
      <c r="O2326" s="3">
        <v>45323</v>
      </c>
      <c r="P2326" s="2" t="s">
        <v>20</v>
      </c>
      <c r="Q2326" s="2" t="s">
        <v>21</v>
      </c>
      <c r="R2326" s="2">
        <v>146.02000000000001</v>
      </c>
      <c r="S2326" s="2" t="s">
        <v>38</v>
      </c>
    </row>
    <row r="2327" spans="1:19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 t="str">
        <f t="shared" si="253"/>
        <v>high sales</v>
      </c>
      <c r="F2327" s="2" t="str">
        <f t="shared" si="254"/>
        <v>high</v>
      </c>
      <c r="G2327" s="2" t="str">
        <f t="shared" si="255"/>
        <v>low</v>
      </c>
      <c r="H2327" s="2" t="str">
        <f t="shared" si="256"/>
        <v>high impact</v>
      </c>
      <c r="I2327" s="2" t="str">
        <f t="shared" si="257"/>
        <v>not good</v>
      </c>
      <c r="J2327" s="2">
        <f t="shared" si="258"/>
        <v>7.1543079096045199</v>
      </c>
      <c r="K2327" s="2">
        <f t="shared" si="259"/>
        <v>7.1543079096045199</v>
      </c>
      <c r="L2327" s="2">
        <v>0.12</v>
      </c>
      <c r="M2327" s="2">
        <v>9</v>
      </c>
      <c r="N2327" s="3">
        <v>44962</v>
      </c>
      <c r="O2327" s="3">
        <v>44967</v>
      </c>
      <c r="P2327" s="2" t="s">
        <v>14</v>
      </c>
      <c r="Q2327" s="2" t="s">
        <v>15</v>
      </c>
      <c r="R2327" s="2">
        <v>424.8</v>
      </c>
      <c r="S2327" s="2" t="s">
        <v>33</v>
      </c>
    </row>
    <row r="2328" spans="1:19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 t="str">
        <f t="shared" si="253"/>
        <v>high sales</v>
      </c>
      <c r="F2328" s="2" t="str">
        <f t="shared" si="254"/>
        <v>high</v>
      </c>
      <c r="G2328" s="2" t="str">
        <f t="shared" si="255"/>
        <v>high</v>
      </c>
      <c r="H2328" s="2" t="str">
        <f t="shared" si="256"/>
        <v>high impact</v>
      </c>
      <c r="I2328" s="2" t="str">
        <f t="shared" si="257"/>
        <v>not good</v>
      </c>
      <c r="J2328" s="2">
        <f t="shared" si="258"/>
        <v>4.4387025017015551</v>
      </c>
      <c r="K2328" s="2">
        <f t="shared" si="259"/>
        <v>4.4387025017015551</v>
      </c>
      <c r="L2328" s="2">
        <v>0.03</v>
      </c>
      <c r="M2328" s="2">
        <v>5</v>
      </c>
      <c r="N2328" s="3">
        <v>45244</v>
      </c>
      <c r="O2328" s="3">
        <v>45250</v>
      </c>
      <c r="P2328" s="2" t="s">
        <v>14</v>
      </c>
      <c r="Q2328" s="2" t="s">
        <v>15</v>
      </c>
      <c r="R2328" s="2">
        <v>602.39</v>
      </c>
      <c r="S2328" s="2" t="s">
        <v>22</v>
      </c>
    </row>
    <row r="2329" spans="1:19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 t="str">
        <f t="shared" si="253"/>
        <v>high sales</v>
      </c>
      <c r="F2329" s="2" t="str">
        <f t="shared" si="254"/>
        <v>high</v>
      </c>
      <c r="G2329" s="2" t="str">
        <f t="shared" si="255"/>
        <v>low</v>
      </c>
      <c r="H2329" s="2" t="str">
        <f t="shared" si="256"/>
        <v>high impact</v>
      </c>
      <c r="I2329" s="2" t="str">
        <f t="shared" si="257"/>
        <v>good</v>
      </c>
      <c r="J2329" s="2">
        <f t="shared" si="258"/>
        <v>10.133550768174405</v>
      </c>
      <c r="K2329" s="2">
        <f t="shared" si="259"/>
        <v>10.133550768174405</v>
      </c>
      <c r="L2329" s="2">
        <v>0.28000000000000003</v>
      </c>
      <c r="M2329" s="2">
        <v>2</v>
      </c>
      <c r="N2329" s="3">
        <v>45296</v>
      </c>
      <c r="O2329" s="3">
        <v>45297</v>
      </c>
      <c r="P2329" s="2" t="s">
        <v>20</v>
      </c>
      <c r="Q2329" s="2" t="s">
        <v>21</v>
      </c>
      <c r="R2329" s="2">
        <v>233.02</v>
      </c>
      <c r="S2329" s="2" t="s">
        <v>22</v>
      </c>
    </row>
    <row r="2330" spans="1:19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 t="str">
        <f t="shared" si="253"/>
        <v>high sales</v>
      </c>
      <c r="F2330" s="2" t="str">
        <f t="shared" si="254"/>
        <v>high</v>
      </c>
      <c r="G2330" s="2" t="str">
        <f t="shared" si="255"/>
        <v>low</v>
      </c>
      <c r="H2330" s="2" t="str">
        <f t="shared" si="256"/>
        <v>high impact</v>
      </c>
      <c r="I2330" s="2" t="str">
        <f t="shared" si="257"/>
        <v>good</v>
      </c>
      <c r="J2330" s="2">
        <f t="shared" si="258"/>
        <v>5.4707678286625656</v>
      </c>
      <c r="K2330" s="2">
        <f t="shared" si="259"/>
        <v>5.4707678286625656</v>
      </c>
      <c r="L2330" s="2">
        <v>0.16</v>
      </c>
      <c r="M2330" s="2">
        <v>6</v>
      </c>
      <c r="N2330" s="3">
        <v>44977</v>
      </c>
      <c r="O2330" s="3">
        <v>44984</v>
      </c>
      <c r="P2330" s="2" t="s">
        <v>20</v>
      </c>
      <c r="Q2330" s="2" t="s">
        <v>21</v>
      </c>
      <c r="R2330" s="2">
        <v>877.8</v>
      </c>
      <c r="S2330" s="2" t="s">
        <v>27</v>
      </c>
    </row>
    <row r="2331" spans="1:19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 t="str">
        <f t="shared" si="253"/>
        <v>high sales</v>
      </c>
      <c r="F2331" s="2" t="str">
        <f t="shared" si="254"/>
        <v>high</v>
      </c>
      <c r="G2331" s="2" t="str">
        <f t="shared" si="255"/>
        <v>low</v>
      </c>
      <c r="H2331" s="2" t="str">
        <f t="shared" si="256"/>
        <v>high impact</v>
      </c>
      <c r="I2331" s="2" t="str">
        <f t="shared" si="257"/>
        <v>good</v>
      </c>
      <c r="J2331" s="2">
        <f t="shared" si="258"/>
        <v>4.8579219149654937</v>
      </c>
      <c r="K2331" s="2">
        <f t="shared" si="259"/>
        <v>4.8579219149654937</v>
      </c>
      <c r="L2331" s="2">
        <v>0.36</v>
      </c>
      <c r="M2331" s="2">
        <v>7</v>
      </c>
      <c r="N2331" s="3">
        <v>45213</v>
      </c>
      <c r="O2331" s="3">
        <v>45217</v>
      </c>
      <c r="P2331" s="2" t="s">
        <v>30</v>
      </c>
      <c r="Q2331" s="2" t="s">
        <v>15</v>
      </c>
      <c r="R2331" s="2">
        <v>207.21</v>
      </c>
      <c r="S2331" s="2" t="s">
        <v>38</v>
      </c>
    </row>
    <row r="2332" spans="1:19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 t="str">
        <f t="shared" si="253"/>
        <v>low sales</v>
      </c>
      <c r="F2332" s="2" t="str">
        <f t="shared" si="254"/>
        <v>medium</v>
      </c>
      <c r="G2332" s="2" t="str">
        <f t="shared" si="255"/>
        <v>low</v>
      </c>
      <c r="H2332" s="2" t="str">
        <f t="shared" si="256"/>
        <v>high impact</v>
      </c>
      <c r="I2332" s="2" t="str">
        <f t="shared" si="257"/>
        <v>not good</v>
      </c>
      <c r="J2332" s="2">
        <f t="shared" si="258"/>
        <v>10.883590637450199</v>
      </c>
      <c r="K2332" s="2">
        <f t="shared" si="259"/>
        <v>10.883590637450199</v>
      </c>
      <c r="L2332" s="2">
        <v>0.04</v>
      </c>
      <c r="M2332" s="2">
        <v>7</v>
      </c>
      <c r="N2332" s="3">
        <v>45576</v>
      </c>
      <c r="O2332" s="3">
        <v>45577</v>
      </c>
      <c r="P2332" s="2" t="s">
        <v>20</v>
      </c>
      <c r="Q2332" s="2" t="s">
        <v>26</v>
      </c>
      <c r="R2332" s="2">
        <v>80.319999999999993</v>
      </c>
      <c r="S2332" s="2" t="s">
        <v>38</v>
      </c>
    </row>
    <row r="2333" spans="1:19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 t="str">
        <f t="shared" si="253"/>
        <v>high sales</v>
      </c>
      <c r="F2333" s="2" t="str">
        <f t="shared" si="254"/>
        <v>high</v>
      </c>
      <c r="G2333" s="2" t="str">
        <f t="shared" si="255"/>
        <v>low</v>
      </c>
      <c r="H2333" s="2" t="str">
        <f t="shared" si="256"/>
        <v>high impact</v>
      </c>
      <c r="I2333" s="2" t="str">
        <f t="shared" si="257"/>
        <v>good</v>
      </c>
      <c r="J2333" s="2">
        <f t="shared" si="258"/>
        <v>4.5221596196896146</v>
      </c>
      <c r="K2333" s="2">
        <f t="shared" si="259"/>
        <v>4.5221596196896146</v>
      </c>
      <c r="L2333" s="2">
        <v>0.48</v>
      </c>
      <c r="M2333" s="2">
        <v>7</v>
      </c>
      <c r="N2333" s="3">
        <v>45522</v>
      </c>
      <c r="O2333" s="3">
        <v>45528</v>
      </c>
      <c r="P2333" s="2" t="s">
        <v>30</v>
      </c>
      <c r="Q2333" s="2" t="s">
        <v>26</v>
      </c>
      <c r="R2333" s="2">
        <v>795.14</v>
      </c>
      <c r="S2333" s="2" t="s">
        <v>33</v>
      </c>
    </row>
    <row r="2334" spans="1:19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 t="str">
        <f t="shared" si="253"/>
        <v>low sales</v>
      </c>
      <c r="F2334" s="2" t="str">
        <f t="shared" si="254"/>
        <v>low</v>
      </c>
      <c r="G2334" s="2" t="str">
        <f t="shared" si="255"/>
        <v>high</v>
      </c>
      <c r="H2334" s="2" t="str">
        <f t="shared" si="256"/>
        <v>low Impact</v>
      </c>
      <c r="I2334" s="2" t="str">
        <f t="shared" si="257"/>
        <v>good</v>
      </c>
      <c r="J2334" s="2">
        <f t="shared" si="258"/>
        <v>16.809971098265898</v>
      </c>
      <c r="K2334" s="2">
        <f t="shared" si="259"/>
        <v>16.809971098265898</v>
      </c>
      <c r="L2334" s="2">
        <v>0.09</v>
      </c>
      <c r="M2334" s="2">
        <v>2</v>
      </c>
      <c r="N2334" s="3">
        <v>45169</v>
      </c>
      <c r="O2334" s="3">
        <v>45173</v>
      </c>
      <c r="P2334" s="2" t="s">
        <v>14</v>
      </c>
      <c r="Q2334" s="2" t="s">
        <v>26</v>
      </c>
      <c r="R2334" s="2">
        <v>27.68</v>
      </c>
      <c r="S2334" s="2" t="s">
        <v>33</v>
      </c>
    </row>
    <row r="2335" spans="1:19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 t="str">
        <f t="shared" si="253"/>
        <v>high sales</v>
      </c>
      <c r="F2335" s="2" t="str">
        <f t="shared" si="254"/>
        <v>high</v>
      </c>
      <c r="G2335" s="2" t="str">
        <f t="shared" si="255"/>
        <v>high</v>
      </c>
      <c r="H2335" s="2" t="str">
        <f t="shared" si="256"/>
        <v>high impact</v>
      </c>
      <c r="I2335" s="2" t="str">
        <f t="shared" si="257"/>
        <v>not good</v>
      </c>
      <c r="J2335" s="2">
        <f t="shared" si="258"/>
        <v>17.540327169274541</v>
      </c>
      <c r="K2335" s="2">
        <f t="shared" si="259"/>
        <v>17.540327169274541</v>
      </c>
      <c r="L2335" s="2">
        <v>0.18</v>
      </c>
      <c r="M2335" s="2">
        <v>6</v>
      </c>
      <c r="N2335" s="3">
        <v>45217</v>
      </c>
      <c r="O2335" s="3">
        <v>45219</v>
      </c>
      <c r="P2335" s="2" t="s">
        <v>14</v>
      </c>
      <c r="Q2335" s="2" t="s">
        <v>21</v>
      </c>
      <c r="R2335" s="2">
        <v>140.6</v>
      </c>
      <c r="S2335" s="2" t="s">
        <v>22</v>
      </c>
    </row>
    <row r="2336" spans="1:19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 t="str">
        <f t="shared" si="253"/>
        <v>high sales</v>
      </c>
      <c r="F2336" s="2" t="str">
        <f t="shared" si="254"/>
        <v>high</v>
      </c>
      <c r="G2336" s="2" t="str">
        <f t="shared" si="255"/>
        <v>low</v>
      </c>
      <c r="H2336" s="2" t="str">
        <f t="shared" si="256"/>
        <v>high impact</v>
      </c>
      <c r="I2336" s="2" t="str">
        <f t="shared" si="257"/>
        <v>good</v>
      </c>
      <c r="J2336" s="2">
        <f t="shared" si="258"/>
        <v>4.2478390129057759</v>
      </c>
      <c r="K2336" s="2">
        <f t="shared" si="259"/>
        <v>4.2478390129057759</v>
      </c>
      <c r="L2336" s="2">
        <v>0.24</v>
      </c>
      <c r="M2336" s="2">
        <v>9</v>
      </c>
      <c r="N2336" s="3">
        <v>45339</v>
      </c>
      <c r="O2336" s="3">
        <v>45345</v>
      </c>
      <c r="P2336" s="2" t="s">
        <v>30</v>
      </c>
      <c r="Q2336" s="2" t="s">
        <v>26</v>
      </c>
      <c r="R2336" s="2">
        <v>581.91</v>
      </c>
      <c r="S2336" s="2" t="s">
        <v>27</v>
      </c>
    </row>
    <row r="2337" spans="1:19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 t="str">
        <f t="shared" si="253"/>
        <v>high sales</v>
      </c>
      <c r="F2337" s="2" t="str">
        <f t="shared" si="254"/>
        <v>high</v>
      </c>
      <c r="G2337" s="2" t="str">
        <f t="shared" si="255"/>
        <v>low</v>
      </c>
      <c r="H2337" s="2" t="str">
        <f t="shared" si="256"/>
        <v>high impact</v>
      </c>
      <c r="I2337" s="2" t="str">
        <f t="shared" si="257"/>
        <v>good</v>
      </c>
      <c r="J2337" s="2">
        <f t="shared" si="258"/>
        <v>4.6948705309246961</v>
      </c>
      <c r="K2337" s="2">
        <f t="shared" si="259"/>
        <v>4.6948705309246961</v>
      </c>
      <c r="L2337" s="2">
        <v>0.45</v>
      </c>
      <c r="M2337" s="2">
        <v>1</v>
      </c>
      <c r="N2337" s="3">
        <v>45148</v>
      </c>
      <c r="O2337" s="3">
        <v>45149</v>
      </c>
      <c r="P2337" s="2" t="s">
        <v>14</v>
      </c>
      <c r="Q2337" s="2" t="s">
        <v>26</v>
      </c>
      <c r="R2337" s="2">
        <v>344.87</v>
      </c>
      <c r="S2337" s="2" t="s">
        <v>33</v>
      </c>
    </row>
    <row r="2338" spans="1:19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 t="str">
        <f t="shared" si="253"/>
        <v>high sales</v>
      </c>
      <c r="F2338" s="2" t="str">
        <f t="shared" si="254"/>
        <v>high</v>
      </c>
      <c r="G2338" s="2" t="str">
        <f t="shared" si="255"/>
        <v>low</v>
      </c>
      <c r="H2338" s="2" t="str">
        <f t="shared" si="256"/>
        <v>high impact</v>
      </c>
      <c r="I2338" s="2" t="str">
        <f t="shared" si="257"/>
        <v>good</v>
      </c>
      <c r="J2338" s="2">
        <f t="shared" si="258"/>
        <v>4.1457960723596985</v>
      </c>
      <c r="K2338" s="2">
        <f t="shared" si="259"/>
        <v>4.1457960723596985</v>
      </c>
      <c r="L2338" s="2">
        <v>0.36</v>
      </c>
      <c r="M2338" s="2">
        <v>3</v>
      </c>
      <c r="N2338" s="3">
        <v>44957</v>
      </c>
      <c r="O2338" s="3">
        <v>44959</v>
      </c>
      <c r="P2338" s="2" t="s">
        <v>20</v>
      </c>
      <c r="Q2338" s="2" t="s">
        <v>15</v>
      </c>
      <c r="R2338" s="2">
        <v>1123.83</v>
      </c>
      <c r="S2338" s="2" t="s">
        <v>27</v>
      </c>
    </row>
    <row r="2339" spans="1:19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 t="str">
        <f t="shared" si="253"/>
        <v>high sales</v>
      </c>
      <c r="F2339" s="2" t="str">
        <f t="shared" si="254"/>
        <v>high</v>
      </c>
      <c r="G2339" s="2" t="str">
        <f t="shared" si="255"/>
        <v>high</v>
      </c>
      <c r="H2339" s="2" t="str">
        <f t="shared" si="256"/>
        <v>high impact</v>
      </c>
      <c r="I2339" s="2" t="str">
        <f t="shared" si="257"/>
        <v>good</v>
      </c>
      <c r="J2339" s="2">
        <f t="shared" si="258"/>
        <v>18.639628327473631</v>
      </c>
      <c r="K2339" s="2">
        <f t="shared" si="259"/>
        <v>18.639628327473631</v>
      </c>
      <c r="L2339" s="2">
        <v>7.0000000000000007E-2</v>
      </c>
      <c r="M2339" s="2">
        <v>6</v>
      </c>
      <c r="N2339" s="3">
        <v>45558</v>
      </c>
      <c r="O2339" s="3">
        <v>45559</v>
      </c>
      <c r="P2339" s="2" t="s">
        <v>14</v>
      </c>
      <c r="Q2339" s="2" t="s">
        <v>15</v>
      </c>
      <c r="R2339" s="2">
        <v>79.64</v>
      </c>
      <c r="S2339" s="2" t="s">
        <v>22</v>
      </c>
    </row>
    <row r="2340" spans="1:19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 t="str">
        <f t="shared" si="253"/>
        <v>high sales</v>
      </c>
      <c r="F2340" s="2" t="str">
        <f t="shared" si="254"/>
        <v>high</v>
      </c>
      <c r="G2340" s="2" t="str">
        <f t="shared" si="255"/>
        <v>low</v>
      </c>
      <c r="H2340" s="2" t="str">
        <f t="shared" si="256"/>
        <v>high impact</v>
      </c>
      <c r="I2340" s="2" t="str">
        <f t="shared" si="257"/>
        <v>not good</v>
      </c>
      <c r="J2340" s="2">
        <f t="shared" si="258"/>
        <v>14.391118295930012</v>
      </c>
      <c r="K2340" s="2">
        <f t="shared" si="259"/>
        <v>14.391118295930012</v>
      </c>
      <c r="L2340" s="2">
        <v>0.22</v>
      </c>
      <c r="M2340" s="2">
        <v>7</v>
      </c>
      <c r="N2340" s="3">
        <v>44994</v>
      </c>
      <c r="O2340" s="3">
        <v>44996</v>
      </c>
      <c r="P2340" s="2" t="s">
        <v>20</v>
      </c>
      <c r="Q2340" s="2" t="s">
        <v>26</v>
      </c>
      <c r="R2340" s="2">
        <v>105.16</v>
      </c>
      <c r="S2340" s="2" t="s">
        <v>27</v>
      </c>
    </row>
    <row r="2341" spans="1:19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 t="str">
        <f t="shared" si="253"/>
        <v>high sales</v>
      </c>
      <c r="F2341" s="2" t="str">
        <f t="shared" si="254"/>
        <v>high</v>
      </c>
      <c r="G2341" s="2" t="str">
        <f t="shared" si="255"/>
        <v>high</v>
      </c>
      <c r="H2341" s="2" t="str">
        <f t="shared" si="256"/>
        <v>high impact</v>
      </c>
      <c r="I2341" s="2" t="str">
        <f t="shared" si="257"/>
        <v>not good</v>
      </c>
      <c r="J2341" s="2">
        <f t="shared" si="258"/>
        <v>7.8896896137556096</v>
      </c>
      <c r="K2341" s="2">
        <f t="shared" si="259"/>
        <v>7.8896896137556096</v>
      </c>
      <c r="L2341" s="2">
        <v>0.27</v>
      </c>
      <c r="M2341" s="2">
        <v>2</v>
      </c>
      <c r="N2341" s="3">
        <v>45408</v>
      </c>
      <c r="O2341" s="3">
        <v>45413</v>
      </c>
      <c r="P2341" s="2" t="s">
        <v>14</v>
      </c>
      <c r="Q2341" s="2" t="s">
        <v>26</v>
      </c>
      <c r="R2341" s="2">
        <v>158.19</v>
      </c>
      <c r="S2341" s="2" t="s">
        <v>16</v>
      </c>
    </row>
    <row r="2342" spans="1:19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 t="str">
        <f t="shared" si="253"/>
        <v>low sales</v>
      </c>
      <c r="F2342" s="2" t="str">
        <f t="shared" si="254"/>
        <v>medium</v>
      </c>
      <c r="G2342" s="2" t="str">
        <f t="shared" si="255"/>
        <v>low</v>
      </c>
      <c r="H2342" s="2" t="str">
        <f t="shared" si="256"/>
        <v>high impact</v>
      </c>
      <c r="I2342" s="2" t="str">
        <f t="shared" si="257"/>
        <v>not good</v>
      </c>
      <c r="J2342" s="2">
        <f t="shared" si="258"/>
        <v>13.181612172224021</v>
      </c>
      <c r="K2342" s="2">
        <f t="shared" si="259"/>
        <v>13.181612172224021</v>
      </c>
      <c r="L2342" s="2">
        <v>0.35</v>
      </c>
      <c r="M2342" s="2">
        <v>8</v>
      </c>
      <c r="N2342" s="3">
        <v>45022</v>
      </c>
      <c r="O2342" s="3">
        <v>45027</v>
      </c>
      <c r="P2342" s="2" t="s">
        <v>14</v>
      </c>
      <c r="Q2342" s="2" t="s">
        <v>15</v>
      </c>
      <c r="R2342" s="2">
        <v>61.78</v>
      </c>
      <c r="S2342" s="2" t="s">
        <v>16</v>
      </c>
    </row>
    <row r="2343" spans="1:19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 t="str">
        <f t="shared" si="253"/>
        <v>high sales</v>
      </c>
      <c r="F2343" s="2" t="str">
        <f t="shared" si="254"/>
        <v>high</v>
      </c>
      <c r="G2343" s="2" t="str">
        <f t="shared" si="255"/>
        <v>high</v>
      </c>
      <c r="H2343" s="2" t="str">
        <f t="shared" si="256"/>
        <v>high impact</v>
      </c>
      <c r="I2343" s="2" t="str">
        <f t="shared" si="257"/>
        <v>not good</v>
      </c>
      <c r="J2343" s="2">
        <f t="shared" si="258"/>
        <v>7.5243668610689465</v>
      </c>
      <c r="K2343" s="2">
        <f t="shared" si="259"/>
        <v>7.5243668610689465</v>
      </c>
      <c r="L2343" s="2">
        <v>0.28999999999999998</v>
      </c>
      <c r="M2343" s="2">
        <v>6</v>
      </c>
      <c r="N2343" s="3">
        <v>45151</v>
      </c>
      <c r="O2343" s="3">
        <v>45155</v>
      </c>
      <c r="P2343" s="2" t="s">
        <v>20</v>
      </c>
      <c r="Q2343" s="2" t="s">
        <v>26</v>
      </c>
      <c r="R2343" s="2">
        <v>250.34</v>
      </c>
      <c r="S2343" s="2" t="s">
        <v>38</v>
      </c>
    </row>
    <row r="2344" spans="1:19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 t="str">
        <f t="shared" si="253"/>
        <v>high sales</v>
      </c>
      <c r="F2344" s="2" t="str">
        <f t="shared" si="254"/>
        <v>high</v>
      </c>
      <c r="G2344" s="2" t="str">
        <f t="shared" si="255"/>
        <v>low</v>
      </c>
      <c r="H2344" s="2" t="str">
        <f t="shared" si="256"/>
        <v>high impact</v>
      </c>
      <c r="I2344" s="2" t="str">
        <f t="shared" si="257"/>
        <v>not good</v>
      </c>
      <c r="J2344" s="2">
        <f t="shared" si="258"/>
        <v>5.260148787656135</v>
      </c>
      <c r="K2344" s="2">
        <f t="shared" si="259"/>
        <v>5.260148787656135</v>
      </c>
      <c r="L2344" s="2">
        <v>0.23</v>
      </c>
      <c r="M2344" s="2">
        <v>9</v>
      </c>
      <c r="N2344" s="3">
        <v>45475</v>
      </c>
      <c r="O2344" s="3">
        <v>45476</v>
      </c>
      <c r="P2344" s="2" t="s">
        <v>20</v>
      </c>
      <c r="Q2344" s="2" t="s">
        <v>15</v>
      </c>
      <c r="R2344" s="2">
        <v>653.28</v>
      </c>
      <c r="S2344" s="2" t="s">
        <v>27</v>
      </c>
    </row>
    <row r="2345" spans="1:19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 t="str">
        <f t="shared" si="253"/>
        <v>high sales</v>
      </c>
      <c r="F2345" s="2" t="str">
        <f t="shared" si="254"/>
        <v>high</v>
      </c>
      <c r="G2345" s="2" t="str">
        <f t="shared" si="255"/>
        <v>low</v>
      </c>
      <c r="H2345" s="2" t="str">
        <f t="shared" si="256"/>
        <v>high impact</v>
      </c>
      <c r="I2345" s="2" t="str">
        <f t="shared" si="257"/>
        <v>good</v>
      </c>
      <c r="J2345" s="2">
        <f t="shared" si="258"/>
        <v>5.3159766680893439</v>
      </c>
      <c r="K2345" s="2">
        <f t="shared" si="259"/>
        <v>5.3159766680893439</v>
      </c>
      <c r="L2345" s="2">
        <v>0.38</v>
      </c>
      <c r="M2345" s="2">
        <v>9</v>
      </c>
      <c r="N2345" s="3">
        <v>45272</v>
      </c>
      <c r="O2345" s="3">
        <v>45278</v>
      </c>
      <c r="P2345" s="2" t="s">
        <v>30</v>
      </c>
      <c r="Q2345" s="2" t="s">
        <v>15</v>
      </c>
      <c r="R2345" s="2">
        <v>702.9</v>
      </c>
      <c r="S2345" s="2" t="s">
        <v>27</v>
      </c>
    </row>
    <row r="2346" spans="1:19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 t="str">
        <f t="shared" si="253"/>
        <v>high sales</v>
      </c>
      <c r="F2346" s="2" t="str">
        <f t="shared" si="254"/>
        <v>high</v>
      </c>
      <c r="G2346" s="2" t="str">
        <f t="shared" si="255"/>
        <v>high</v>
      </c>
      <c r="H2346" s="2" t="str">
        <f t="shared" si="256"/>
        <v>high impact</v>
      </c>
      <c r="I2346" s="2" t="str">
        <f t="shared" si="257"/>
        <v>good</v>
      </c>
      <c r="J2346" s="2">
        <f t="shared" si="258"/>
        <v>13.724386966745046</v>
      </c>
      <c r="K2346" s="2">
        <f t="shared" si="259"/>
        <v>13.724386966745046</v>
      </c>
      <c r="L2346" s="2">
        <v>0.19</v>
      </c>
      <c r="M2346" s="2">
        <v>9</v>
      </c>
      <c r="N2346" s="3">
        <v>45149</v>
      </c>
      <c r="O2346" s="3">
        <v>45150</v>
      </c>
      <c r="P2346" s="2" t="s">
        <v>30</v>
      </c>
      <c r="Q2346" s="2" t="s">
        <v>21</v>
      </c>
      <c r="R2346" s="2">
        <v>297.7</v>
      </c>
      <c r="S2346" s="2" t="s">
        <v>16</v>
      </c>
    </row>
    <row r="2347" spans="1:19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 t="str">
        <f t="shared" si="253"/>
        <v>high sales</v>
      </c>
      <c r="F2347" s="2" t="str">
        <f t="shared" si="254"/>
        <v>high</v>
      </c>
      <c r="G2347" s="2" t="str">
        <f t="shared" si="255"/>
        <v>low</v>
      </c>
      <c r="H2347" s="2" t="str">
        <f t="shared" si="256"/>
        <v>high impact</v>
      </c>
      <c r="I2347" s="2" t="str">
        <f t="shared" si="257"/>
        <v>good</v>
      </c>
      <c r="J2347" s="2">
        <f t="shared" si="258"/>
        <v>14.714384127858915</v>
      </c>
      <c r="K2347" s="2">
        <f t="shared" si="259"/>
        <v>14.714384127858915</v>
      </c>
      <c r="L2347" s="2">
        <v>0.49</v>
      </c>
      <c r="M2347" s="2">
        <v>9</v>
      </c>
      <c r="N2347" s="3">
        <v>45210</v>
      </c>
      <c r="O2347" s="3">
        <v>45216</v>
      </c>
      <c r="P2347" s="2" t="s">
        <v>20</v>
      </c>
      <c r="Q2347" s="2" t="s">
        <v>15</v>
      </c>
      <c r="R2347" s="2">
        <v>72.58</v>
      </c>
      <c r="S2347" s="2" t="s">
        <v>22</v>
      </c>
    </row>
    <row r="2348" spans="1:19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 t="str">
        <f t="shared" si="253"/>
        <v>low sales</v>
      </c>
      <c r="F2348" s="2" t="str">
        <f t="shared" si="254"/>
        <v>low</v>
      </c>
      <c r="G2348" s="2" t="str">
        <f t="shared" si="255"/>
        <v>low</v>
      </c>
      <c r="H2348" s="2" t="str">
        <f t="shared" si="256"/>
        <v>low Impact</v>
      </c>
      <c r="I2348" s="2" t="str">
        <f t="shared" si="257"/>
        <v>not good</v>
      </c>
      <c r="J2348" s="2">
        <f t="shared" si="258"/>
        <v>16.364719904648393</v>
      </c>
      <c r="K2348" s="2">
        <f t="shared" si="259"/>
        <v>16.364719904648393</v>
      </c>
      <c r="L2348" s="2">
        <v>0.47</v>
      </c>
      <c r="M2348" s="2">
        <v>2</v>
      </c>
      <c r="N2348" s="3">
        <v>45180</v>
      </c>
      <c r="O2348" s="3">
        <v>45184</v>
      </c>
      <c r="P2348" s="2" t="s">
        <v>20</v>
      </c>
      <c r="Q2348" s="2" t="s">
        <v>15</v>
      </c>
      <c r="R2348" s="2">
        <v>16.78</v>
      </c>
      <c r="S2348" s="2" t="s">
        <v>33</v>
      </c>
    </row>
    <row r="2349" spans="1:19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 t="str">
        <f t="shared" si="253"/>
        <v>high sales</v>
      </c>
      <c r="F2349" s="2" t="str">
        <f t="shared" si="254"/>
        <v>high</v>
      </c>
      <c r="G2349" s="2" t="str">
        <f t="shared" si="255"/>
        <v>high</v>
      </c>
      <c r="H2349" s="2" t="str">
        <f t="shared" si="256"/>
        <v>high impact</v>
      </c>
      <c r="I2349" s="2" t="str">
        <f t="shared" si="257"/>
        <v>good</v>
      </c>
      <c r="J2349" s="2">
        <f t="shared" si="258"/>
        <v>3.7047708053155839</v>
      </c>
      <c r="K2349" s="2">
        <f t="shared" si="259"/>
        <v>3.7047708053155839</v>
      </c>
      <c r="L2349" s="2">
        <v>0.35</v>
      </c>
      <c r="M2349" s="2">
        <v>7</v>
      </c>
      <c r="N2349" s="3">
        <v>45604</v>
      </c>
      <c r="O2349" s="3">
        <v>45611</v>
      </c>
      <c r="P2349" s="2" t="s">
        <v>30</v>
      </c>
      <c r="Q2349" s="2" t="s">
        <v>21</v>
      </c>
      <c r="R2349" s="2">
        <v>1316.13</v>
      </c>
      <c r="S2349" s="2" t="s">
        <v>33</v>
      </c>
    </row>
    <row r="2350" spans="1:19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 t="str">
        <f t="shared" si="253"/>
        <v>low sales</v>
      </c>
      <c r="F2350" s="2" t="str">
        <f t="shared" si="254"/>
        <v>low</v>
      </c>
      <c r="G2350" s="2" t="str">
        <f t="shared" si="255"/>
        <v>low</v>
      </c>
      <c r="H2350" s="2" t="str">
        <f t="shared" si="256"/>
        <v>low Impact</v>
      </c>
      <c r="I2350" s="2" t="str">
        <f t="shared" si="257"/>
        <v>good</v>
      </c>
      <c r="J2350" s="2">
        <f t="shared" si="258"/>
        <v>4.156005859375</v>
      </c>
      <c r="K2350" s="2">
        <f t="shared" si="259"/>
        <v>4.156005859375</v>
      </c>
      <c r="L2350" s="2">
        <v>0.44</v>
      </c>
      <c r="M2350" s="2">
        <v>5</v>
      </c>
      <c r="N2350" s="3">
        <v>45046</v>
      </c>
      <c r="O2350" s="3">
        <v>45052</v>
      </c>
      <c r="P2350" s="2" t="s">
        <v>20</v>
      </c>
      <c r="Q2350" s="2" t="s">
        <v>21</v>
      </c>
      <c r="R2350" s="2">
        <v>40.96</v>
      </c>
      <c r="S2350" s="2" t="s">
        <v>33</v>
      </c>
    </row>
    <row r="2351" spans="1:19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 t="str">
        <f t="shared" si="253"/>
        <v>high sales</v>
      </c>
      <c r="F2351" s="2" t="str">
        <f t="shared" si="254"/>
        <v>high</v>
      </c>
      <c r="G2351" s="2" t="str">
        <f t="shared" si="255"/>
        <v>low</v>
      </c>
      <c r="H2351" s="2" t="str">
        <f t="shared" si="256"/>
        <v>high impact</v>
      </c>
      <c r="I2351" s="2" t="str">
        <f t="shared" si="257"/>
        <v>good</v>
      </c>
      <c r="J2351" s="2">
        <f t="shared" si="258"/>
        <v>3.9075406211644599</v>
      </c>
      <c r="K2351" s="2">
        <f t="shared" si="259"/>
        <v>3.9075406211644599</v>
      </c>
      <c r="L2351" s="2">
        <v>0.2</v>
      </c>
      <c r="M2351" s="2">
        <v>9</v>
      </c>
      <c r="N2351" s="3">
        <v>45064</v>
      </c>
      <c r="O2351" s="3">
        <v>45071</v>
      </c>
      <c r="P2351" s="2" t="s">
        <v>14</v>
      </c>
      <c r="Q2351" s="2" t="s">
        <v>21</v>
      </c>
      <c r="R2351" s="2">
        <v>1230.27</v>
      </c>
      <c r="S2351" s="2" t="s">
        <v>27</v>
      </c>
    </row>
    <row r="2352" spans="1:19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 t="str">
        <f t="shared" si="253"/>
        <v>high sales</v>
      </c>
      <c r="F2352" s="2" t="str">
        <f t="shared" si="254"/>
        <v>high</v>
      </c>
      <c r="G2352" s="2" t="str">
        <f t="shared" si="255"/>
        <v>high</v>
      </c>
      <c r="H2352" s="2" t="str">
        <f t="shared" si="256"/>
        <v>high impact</v>
      </c>
      <c r="I2352" s="2" t="str">
        <f t="shared" si="257"/>
        <v>good</v>
      </c>
      <c r="J2352" s="2">
        <f t="shared" si="258"/>
        <v>18.286122341360517</v>
      </c>
      <c r="K2352" s="2">
        <f t="shared" si="259"/>
        <v>18.286122341360517</v>
      </c>
      <c r="L2352" s="2">
        <v>0.28999999999999998</v>
      </c>
      <c r="M2352" s="2">
        <v>1</v>
      </c>
      <c r="N2352" s="3">
        <v>45254</v>
      </c>
      <c r="O2352" s="3">
        <v>45256</v>
      </c>
      <c r="P2352" s="2" t="s">
        <v>14</v>
      </c>
      <c r="Q2352" s="2" t="s">
        <v>21</v>
      </c>
      <c r="R2352" s="2">
        <v>227.56</v>
      </c>
      <c r="S2352" s="2" t="s">
        <v>16</v>
      </c>
    </row>
    <row r="2353" spans="1:19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 t="str">
        <f t="shared" si="253"/>
        <v>high sales</v>
      </c>
      <c r="F2353" s="2" t="str">
        <f t="shared" si="254"/>
        <v>high</v>
      </c>
      <c r="G2353" s="2" t="str">
        <f t="shared" si="255"/>
        <v>low</v>
      </c>
      <c r="H2353" s="2" t="str">
        <f t="shared" si="256"/>
        <v>high impact</v>
      </c>
      <c r="I2353" s="2" t="str">
        <f t="shared" si="257"/>
        <v>not good</v>
      </c>
      <c r="J2353" s="2">
        <f t="shared" si="258"/>
        <v>4.3570679330205593</v>
      </c>
      <c r="K2353" s="2">
        <f t="shared" si="259"/>
        <v>4.3570679330205593</v>
      </c>
      <c r="L2353" s="2">
        <v>0.14000000000000001</v>
      </c>
      <c r="M2353" s="2">
        <v>7</v>
      </c>
      <c r="N2353" s="3">
        <v>45521</v>
      </c>
      <c r="O2353" s="3">
        <v>45528</v>
      </c>
      <c r="P2353" s="2" t="s">
        <v>30</v>
      </c>
      <c r="Q2353" s="2" t="s">
        <v>21</v>
      </c>
      <c r="R2353" s="2">
        <v>1048.68</v>
      </c>
      <c r="S2353" s="2" t="s">
        <v>22</v>
      </c>
    </row>
    <row r="2354" spans="1:19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 t="str">
        <f t="shared" si="253"/>
        <v>high sales</v>
      </c>
      <c r="F2354" s="2" t="str">
        <f t="shared" si="254"/>
        <v>high</v>
      </c>
      <c r="G2354" s="2" t="str">
        <f t="shared" si="255"/>
        <v>low</v>
      </c>
      <c r="H2354" s="2" t="str">
        <f t="shared" si="256"/>
        <v>high impact</v>
      </c>
      <c r="I2354" s="2" t="str">
        <f t="shared" si="257"/>
        <v>good</v>
      </c>
      <c r="J2354" s="2">
        <f t="shared" si="258"/>
        <v>4.7991397539407918</v>
      </c>
      <c r="K2354" s="2">
        <f t="shared" si="259"/>
        <v>4.7991397539407918</v>
      </c>
      <c r="L2354" s="2">
        <v>0.44</v>
      </c>
      <c r="M2354" s="2">
        <v>5</v>
      </c>
      <c r="N2354" s="3">
        <v>45466</v>
      </c>
      <c r="O2354" s="3">
        <v>45467</v>
      </c>
      <c r="P2354" s="2" t="s">
        <v>14</v>
      </c>
      <c r="Q2354" s="2" t="s">
        <v>26</v>
      </c>
      <c r="R2354" s="2">
        <v>416.16</v>
      </c>
      <c r="S2354" s="2" t="s">
        <v>47</v>
      </c>
    </row>
    <row r="2355" spans="1:19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 t="str">
        <f t="shared" si="253"/>
        <v>high sales</v>
      </c>
      <c r="F2355" s="2" t="str">
        <f t="shared" si="254"/>
        <v>high</v>
      </c>
      <c r="G2355" s="2" t="str">
        <f t="shared" si="255"/>
        <v>low</v>
      </c>
      <c r="H2355" s="2" t="str">
        <f t="shared" si="256"/>
        <v>high impact</v>
      </c>
      <c r="I2355" s="2" t="str">
        <f t="shared" si="257"/>
        <v>good</v>
      </c>
      <c r="J2355" s="2">
        <f t="shared" si="258"/>
        <v>13.464957696678873</v>
      </c>
      <c r="K2355" s="2">
        <f t="shared" si="259"/>
        <v>13.464957696678873</v>
      </c>
      <c r="L2355" s="2">
        <v>0.24</v>
      </c>
      <c r="M2355" s="2">
        <v>9</v>
      </c>
      <c r="N2355" s="3">
        <v>45635</v>
      </c>
      <c r="O2355" s="3">
        <v>45642</v>
      </c>
      <c r="P2355" s="2" t="s">
        <v>14</v>
      </c>
      <c r="Q2355" s="2" t="s">
        <v>21</v>
      </c>
      <c r="R2355" s="2">
        <v>79.19</v>
      </c>
      <c r="S2355" s="2" t="s">
        <v>16</v>
      </c>
    </row>
    <row r="2356" spans="1:19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 t="str">
        <f t="shared" si="253"/>
        <v>high sales</v>
      </c>
      <c r="F2356" s="2" t="str">
        <f t="shared" si="254"/>
        <v>high</v>
      </c>
      <c r="G2356" s="2" t="str">
        <f t="shared" si="255"/>
        <v>low</v>
      </c>
      <c r="H2356" s="2" t="str">
        <f t="shared" si="256"/>
        <v>high impact</v>
      </c>
      <c r="I2356" s="2" t="str">
        <f t="shared" si="257"/>
        <v>not good</v>
      </c>
      <c r="J2356" s="2">
        <f t="shared" si="258"/>
        <v>5.1143356643356643</v>
      </c>
      <c r="K2356" s="2">
        <f t="shared" si="259"/>
        <v>5.1143356643356643</v>
      </c>
      <c r="L2356" s="2">
        <v>0.27</v>
      </c>
      <c r="M2356" s="2">
        <v>7</v>
      </c>
      <c r="N2356" s="3">
        <v>45014</v>
      </c>
      <c r="O2356" s="3">
        <v>45018</v>
      </c>
      <c r="P2356" s="2" t="s">
        <v>30</v>
      </c>
      <c r="Q2356" s="2" t="s">
        <v>15</v>
      </c>
      <c r="R2356" s="2">
        <v>600.6</v>
      </c>
      <c r="S2356" s="2" t="s">
        <v>38</v>
      </c>
    </row>
    <row r="2357" spans="1:19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 t="str">
        <f t="shared" si="253"/>
        <v>high sales</v>
      </c>
      <c r="F2357" s="2" t="str">
        <f t="shared" si="254"/>
        <v>high</v>
      </c>
      <c r="G2357" s="2" t="str">
        <f t="shared" si="255"/>
        <v>low</v>
      </c>
      <c r="H2357" s="2" t="str">
        <f t="shared" si="256"/>
        <v>high impact</v>
      </c>
      <c r="I2357" s="2" t="str">
        <f t="shared" si="257"/>
        <v>good</v>
      </c>
      <c r="J2357" s="2">
        <f t="shared" si="258"/>
        <v>15.157088900621371</v>
      </c>
      <c r="K2357" s="2">
        <f t="shared" si="259"/>
        <v>15.157088900621371</v>
      </c>
      <c r="L2357" s="2">
        <v>0.43</v>
      </c>
      <c r="M2357" s="2">
        <v>4</v>
      </c>
      <c r="N2357" s="3">
        <v>45299</v>
      </c>
      <c r="O2357" s="3">
        <v>45303</v>
      </c>
      <c r="P2357" s="2" t="s">
        <v>14</v>
      </c>
      <c r="Q2357" s="2" t="s">
        <v>15</v>
      </c>
      <c r="R2357" s="2">
        <v>246.23</v>
      </c>
      <c r="S2357" s="2" t="s">
        <v>33</v>
      </c>
    </row>
    <row r="2358" spans="1:19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 t="str">
        <f t="shared" si="253"/>
        <v>low sales</v>
      </c>
      <c r="F2358" s="2" t="str">
        <f t="shared" si="254"/>
        <v>medium</v>
      </c>
      <c r="G2358" s="2" t="str">
        <f t="shared" si="255"/>
        <v>low</v>
      </c>
      <c r="H2358" s="2" t="str">
        <f t="shared" si="256"/>
        <v>high impact</v>
      </c>
      <c r="I2358" s="2" t="str">
        <f t="shared" si="257"/>
        <v>not good</v>
      </c>
      <c r="J2358" s="2">
        <f t="shared" si="258"/>
        <v>6.1227490500578226</v>
      </c>
      <c r="K2358" s="2">
        <f t="shared" si="259"/>
        <v>6.1227490500578226</v>
      </c>
      <c r="L2358" s="2">
        <v>0.4</v>
      </c>
      <c r="M2358" s="2">
        <v>8</v>
      </c>
      <c r="N2358" s="3">
        <v>45560</v>
      </c>
      <c r="O2358" s="3">
        <v>45567</v>
      </c>
      <c r="P2358" s="2" t="s">
        <v>30</v>
      </c>
      <c r="Q2358" s="2" t="s">
        <v>21</v>
      </c>
      <c r="R2358" s="2">
        <v>121.06</v>
      </c>
      <c r="S2358" s="2" t="s">
        <v>33</v>
      </c>
    </row>
    <row r="2359" spans="1:19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 t="str">
        <f t="shared" si="253"/>
        <v>high sales</v>
      </c>
      <c r="F2359" s="2" t="str">
        <f t="shared" si="254"/>
        <v>high</v>
      </c>
      <c r="G2359" s="2" t="str">
        <f t="shared" si="255"/>
        <v>low</v>
      </c>
      <c r="H2359" s="2" t="str">
        <f t="shared" si="256"/>
        <v>high impact</v>
      </c>
      <c r="I2359" s="2" t="str">
        <f t="shared" si="257"/>
        <v>not good</v>
      </c>
      <c r="J2359" s="2">
        <f t="shared" si="258"/>
        <v>4.5267538510186567</v>
      </c>
      <c r="K2359" s="2">
        <f t="shared" si="259"/>
        <v>4.5267538510186567</v>
      </c>
      <c r="L2359" s="2">
        <v>0.16</v>
      </c>
      <c r="M2359" s="2">
        <v>9</v>
      </c>
      <c r="N2359" s="3">
        <v>45317</v>
      </c>
      <c r="O2359" s="3">
        <v>45318</v>
      </c>
      <c r="P2359" s="2" t="s">
        <v>14</v>
      </c>
      <c r="Q2359" s="2" t="s">
        <v>26</v>
      </c>
      <c r="R2359" s="2">
        <v>885.48</v>
      </c>
      <c r="S2359" s="2" t="s">
        <v>22</v>
      </c>
    </row>
    <row r="2360" spans="1:19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 t="str">
        <f t="shared" si="253"/>
        <v>high sales</v>
      </c>
      <c r="F2360" s="2" t="str">
        <f t="shared" si="254"/>
        <v>high</v>
      </c>
      <c r="G2360" s="2" t="str">
        <f t="shared" si="255"/>
        <v>high</v>
      </c>
      <c r="H2360" s="2" t="str">
        <f t="shared" si="256"/>
        <v>high impact</v>
      </c>
      <c r="I2360" s="2" t="str">
        <f t="shared" si="257"/>
        <v>not good</v>
      </c>
      <c r="J2360" s="2">
        <f t="shared" si="258"/>
        <v>15.302195554343378</v>
      </c>
      <c r="K2360" s="2">
        <f t="shared" si="259"/>
        <v>15.302195554343378</v>
      </c>
      <c r="L2360" s="2">
        <v>0.04</v>
      </c>
      <c r="M2360" s="2">
        <v>9</v>
      </c>
      <c r="N2360" s="3">
        <v>45266</v>
      </c>
      <c r="O2360" s="3">
        <v>45269</v>
      </c>
      <c r="P2360" s="2" t="s">
        <v>20</v>
      </c>
      <c r="Q2360" s="2" t="s">
        <v>26</v>
      </c>
      <c r="R2360" s="2">
        <v>73.33</v>
      </c>
      <c r="S2360" s="2" t="s">
        <v>27</v>
      </c>
    </row>
    <row r="2361" spans="1:19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 t="str">
        <f t="shared" si="253"/>
        <v>high sales</v>
      </c>
      <c r="F2361" s="2" t="str">
        <f t="shared" si="254"/>
        <v>high</v>
      </c>
      <c r="G2361" s="2" t="str">
        <f t="shared" si="255"/>
        <v>high</v>
      </c>
      <c r="H2361" s="2" t="str">
        <f t="shared" si="256"/>
        <v>high impact</v>
      </c>
      <c r="I2361" s="2" t="str">
        <f t="shared" si="257"/>
        <v>good</v>
      </c>
      <c r="J2361" s="2">
        <f t="shared" si="258"/>
        <v>5.6246665620586844</v>
      </c>
      <c r="K2361" s="2">
        <f t="shared" si="259"/>
        <v>5.6246665620586844</v>
      </c>
      <c r="L2361" s="2">
        <v>0.08</v>
      </c>
      <c r="M2361" s="2">
        <v>4</v>
      </c>
      <c r="N2361" s="3">
        <v>45440</v>
      </c>
      <c r="O2361" s="3">
        <v>45446</v>
      </c>
      <c r="P2361" s="2" t="s">
        <v>14</v>
      </c>
      <c r="Q2361" s="2" t="s">
        <v>15</v>
      </c>
      <c r="R2361" s="2">
        <v>446.11</v>
      </c>
      <c r="S2361" s="2" t="s">
        <v>38</v>
      </c>
    </row>
    <row r="2362" spans="1:19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 t="str">
        <f t="shared" si="253"/>
        <v>high sales</v>
      </c>
      <c r="F2362" s="2" t="str">
        <f t="shared" si="254"/>
        <v>high</v>
      </c>
      <c r="G2362" s="2" t="str">
        <f t="shared" si="255"/>
        <v>low</v>
      </c>
      <c r="H2362" s="2" t="str">
        <f t="shared" si="256"/>
        <v>high impact</v>
      </c>
      <c r="I2362" s="2" t="str">
        <f t="shared" si="257"/>
        <v>good</v>
      </c>
      <c r="J2362" s="2">
        <f t="shared" si="258"/>
        <v>4.4932968021249451</v>
      </c>
      <c r="K2362" s="2">
        <f t="shared" si="259"/>
        <v>4.4932968021249451</v>
      </c>
      <c r="L2362" s="2">
        <v>0.17</v>
      </c>
      <c r="M2362" s="2">
        <v>6</v>
      </c>
      <c r="N2362" s="3">
        <v>45192</v>
      </c>
      <c r="O2362" s="3">
        <v>45194</v>
      </c>
      <c r="P2362" s="2" t="s">
        <v>30</v>
      </c>
      <c r="Q2362" s="2" t="s">
        <v>15</v>
      </c>
      <c r="R2362" s="2">
        <v>956.26</v>
      </c>
      <c r="S2362" s="2" t="s">
        <v>22</v>
      </c>
    </row>
    <row r="2363" spans="1:19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 t="str">
        <f t="shared" si="253"/>
        <v>high sales</v>
      </c>
      <c r="F2363" s="2" t="str">
        <f t="shared" si="254"/>
        <v>high</v>
      </c>
      <c r="G2363" s="2" t="str">
        <f t="shared" si="255"/>
        <v>low</v>
      </c>
      <c r="H2363" s="2" t="str">
        <f t="shared" si="256"/>
        <v>high impact</v>
      </c>
      <c r="I2363" s="2" t="str">
        <f t="shared" si="257"/>
        <v>good</v>
      </c>
      <c r="J2363" s="2">
        <f t="shared" si="258"/>
        <v>15.962522851919561</v>
      </c>
      <c r="K2363" s="2">
        <f t="shared" si="259"/>
        <v>15.962522851919561</v>
      </c>
      <c r="L2363" s="2">
        <v>0.15</v>
      </c>
      <c r="M2363" s="2">
        <v>4</v>
      </c>
      <c r="N2363" s="3">
        <v>45008</v>
      </c>
      <c r="O2363" s="3">
        <v>45011</v>
      </c>
      <c r="P2363" s="2" t="s">
        <v>14</v>
      </c>
      <c r="Q2363" s="2" t="s">
        <v>15</v>
      </c>
      <c r="R2363" s="2">
        <v>65.64</v>
      </c>
      <c r="S2363" s="2" t="s">
        <v>16</v>
      </c>
    </row>
    <row r="2364" spans="1:19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 t="str">
        <f t="shared" si="253"/>
        <v>high sales</v>
      </c>
      <c r="F2364" s="2" t="str">
        <f t="shared" si="254"/>
        <v>high</v>
      </c>
      <c r="G2364" s="2" t="str">
        <f t="shared" si="255"/>
        <v>low</v>
      </c>
      <c r="H2364" s="2" t="str">
        <f t="shared" si="256"/>
        <v>high impact</v>
      </c>
      <c r="I2364" s="2" t="str">
        <f t="shared" si="257"/>
        <v>good</v>
      </c>
      <c r="J2364" s="2">
        <f t="shared" si="258"/>
        <v>3.7375461657021547</v>
      </c>
      <c r="K2364" s="2">
        <f t="shared" si="259"/>
        <v>3.7375461657021547</v>
      </c>
      <c r="L2364" s="2">
        <v>0.02</v>
      </c>
      <c r="M2364" s="2">
        <v>1</v>
      </c>
      <c r="N2364" s="3">
        <v>45324</v>
      </c>
      <c r="O2364" s="3">
        <v>45327</v>
      </c>
      <c r="P2364" s="2" t="s">
        <v>30</v>
      </c>
      <c r="Q2364" s="2" t="s">
        <v>26</v>
      </c>
      <c r="R2364" s="2">
        <v>343.87</v>
      </c>
      <c r="S2364" s="2" t="s">
        <v>22</v>
      </c>
    </row>
    <row r="2365" spans="1:19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 t="str">
        <f t="shared" si="253"/>
        <v>low sales</v>
      </c>
      <c r="F2365" s="2" t="str">
        <f t="shared" si="254"/>
        <v>low</v>
      </c>
      <c r="G2365" s="2" t="str">
        <f t="shared" si="255"/>
        <v>low</v>
      </c>
      <c r="H2365" s="2" t="str">
        <f t="shared" si="256"/>
        <v>low Impact</v>
      </c>
      <c r="I2365" s="2" t="str">
        <f t="shared" si="257"/>
        <v>good</v>
      </c>
      <c r="J2365" s="2">
        <f t="shared" si="258"/>
        <v>7.2138053097345134</v>
      </c>
      <c r="K2365" s="2">
        <f t="shared" si="259"/>
        <v>7.2138053097345134</v>
      </c>
      <c r="L2365" s="2">
        <v>0.22</v>
      </c>
      <c r="M2365" s="2">
        <v>6</v>
      </c>
      <c r="N2365" s="3">
        <v>45640</v>
      </c>
      <c r="O2365" s="3">
        <v>45646</v>
      </c>
      <c r="P2365" s="2" t="s">
        <v>30</v>
      </c>
      <c r="Q2365" s="2" t="s">
        <v>26</v>
      </c>
      <c r="R2365" s="2">
        <v>56.5</v>
      </c>
      <c r="S2365" s="2" t="s">
        <v>27</v>
      </c>
    </row>
    <row r="2366" spans="1:19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 t="str">
        <f t="shared" si="253"/>
        <v>low sales</v>
      </c>
      <c r="F2366" s="2" t="str">
        <f t="shared" si="254"/>
        <v>medium</v>
      </c>
      <c r="G2366" s="2" t="str">
        <f t="shared" si="255"/>
        <v>high</v>
      </c>
      <c r="H2366" s="2" t="str">
        <f t="shared" si="256"/>
        <v>high impact</v>
      </c>
      <c r="I2366" s="2" t="str">
        <f t="shared" si="257"/>
        <v>good</v>
      </c>
      <c r="J2366" s="2">
        <f t="shared" si="258"/>
        <v>7.7758669833729215</v>
      </c>
      <c r="K2366" s="2">
        <f t="shared" si="259"/>
        <v>7.7758669833729215</v>
      </c>
      <c r="L2366" s="2">
        <v>0.05</v>
      </c>
      <c r="M2366" s="2">
        <v>8</v>
      </c>
      <c r="N2366" s="3">
        <v>45284</v>
      </c>
      <c r="O2366" s="3">
        <v>45286</v>
      </c>
      <c r="P2366" s="2" t="s">
        <v>30</v>
      </c>
      <c r="Q2366" s="2" t="s">
        <v>26</v>
      </c>
      <c r="R2366" s="2">
        <v>105.25</v>
      </c>
      <c r="S2366" s="2" t="s">
        <v>47</v>
      </c>
    </row>
    <row r="2367" spans="1:19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 t="str">
        <f t="shared" si="253"/>
        <v>low sales</v>
      </c>
      <c r="F2367" s="2" t="str">
        <f t="shared" si="254"/>
        <v>medium</v>
      </c>
      <c r="G2367" s="2" t="str">
        <f t="shared" si="255"/>
        <v>high</v>
      </c>
      <c r="H2367" s="2" t="str">
        <f t="shared" si="256"/>
        <v>high impact</v>
      </c>
      <c r="I2367" s="2" t="str">
        <f t="shared" si="257"/>
        <v>good</v>
      </c>
      <c r="J2367" s="2">
        <f t="shared" si="258"/>
        <v>12.442652874961972</v>
      </c>
      <c r="K2367" s="2">
        <f t="shared" si="259"/>
        <v>12.442652874961972</v>
      </c>
      <c r="L2367" s="2">
        <v>0.11</v>
      </c>
      <c r="M2367" s="2">
        <v>6</v>
      </c>
      <c r="N2367" s="3">
        <v>45107</v>
      </c>
      <c r="O2367" s="3">
        <v>45114</v>
      </c>
      <c r="P2367" s="2" t="s">
        <v>14</v>
      </c>
      <c r="Q2367" s="2" t="s">
        <v>26</v>
      </c>
      <c r="R2367" s="2">
        <v>65.739999999999995</v>
      </c>
      <c r="S2367" s="2" t="s">
        <v>33</v>
      </c>
    </row>
    <row r="2368" spans="1:19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 t="str">
        <f t="shared" si="253"/>
        <v>high sales</v>
      </c>
      <c r="F2368" s="2" t="str">
        <f t="shared" si="254"/>
        <v>high</v>
      </c>
      <c r="G2368" s="2" t="str">
        <f t="shared" si="255"/>
        <v>low</v>
      </c>
      <c r="H2368" s="2" t="str">
        <f t="shared" si="256"/>
        <v>high impact</v>
      </c>
      <c r="I2368" s="2" t="str">
        <f t="shared" si="257"/>
        <v>good</v>
      </c>
      <c r="J2368" s="2">
        <f t="shared" si="258"/>
        <v>3.3745307981047321</v>
      </c>
      <c r="K2368" s="2">
        <f t="shared" si="259"/>
        <v>3.3745307981047321</v>
      </c>
      <c r="L2368" s="2">
        <v>0.39</v>
      </c>
      <c r="M2368" s="2">
        <v>3</v>
      </c>
      <c r="N2368" s="3">
        <v>45441</v>
      </c>
      <c r="O2368" s="3">
        <v>45446</v>
      </c>
      <c r="P2368" s="2" t="s">
        <v>20</v>
      </c>
      <c r="Q2368" s="2" t="s">
        <v>26</v>
      </c>
      <c r="R2368" s="2">
        <v>325.02</v>
      </c>
      <c r="S2368" s="2" t="s">
        <v>47</v>
      </c>
    </row>
    <row r="2369" spans="1:19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 t="str">
        <f t="shared" si="253"/>
        <v>high sales</v>
      </c>
      <c r="F2369" s="2" t="str">
        <f t="shared" si="254"/>
        <v>high</v>
      </c>
      <c r="G2369" s="2" t="str">
        <f t="shared" si="255"/>
        <v>high</v>
      </c>
      <c r="H2369" s="2" t="str">
        <f t="shared" si="256"/>
        <v>high impact</v>
      </c>
      <c r="I2369" s="2" t="str">
        <f t="shared" si="257"/>
        <v>good</v>
      </c>
      <c r="J2369" s="2">
        <f t="shared" si="258"/>
        <v>5.1400321598412537</v>
      </c>
      <c r="K2369" s="2">
        <f t="shared" si="259"/>
        <v>5.1400321598412537</v>
      </c>
      <c r="L2369" s="2">
        <v>0.25</v>
      </c>
      <c r="M2369" s="2">
        <v>8</v>
      </c>
      <c r="N2369" s="3">
        <v>45486</v>
      </c>
      <c r="O2369" s="3">
        <v>45487</v>
      </c>
      <c r="P2369" s="2" t="s">
        <v>14</v>
      </c>
      <c r="Q2369" s="2" t="s">
        <v>21</v>
      </c>
      <c r="R2369" s="2">
        <v>292.29000000000002</v>
      </c>
      <c r="S2369" s="2" t="s">
        <v>22</v>
      </c>
    </row>
    <row r="2370" spans="1:19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 t="str">
        <f t="shared" si="253"/>
        <v>high sales</v>
      </c>
      <c r="F2370" s="2" t="str">
        <f t="shared" si="254"/>
        <v>high</v>
      </c>
      <c r="G2370" s="2" t="str">
        <f t="shared" si="255"/>
        <v>low</v>
      </c>
      <c r="H2370" s="2" t="str">
        <f t="shared" si="256"/>
        <v>high impact</v>
      </c>
      <c r="I2370" s="2" t="str">
        <f t="shared" si="257"/>
        <v>good</v>
      </c>
      <c r="J2370" s="2">
        <f t="shared" si="258"/>
        <v>5.1068804191878243</v>
      </c>
      <c r="K2370" s="2">
        <f t="shared" si="259"/>
        <v>5.1068804191878243</v>
      </c>
      <c r="L2370" s="2">
        <v>0.19</v>
      </c>
      <c r="M2370" s="2">
        <v>9</v>
      </c>
      <c r="N2370" s="3">
        <v>45062</v>
      </c>
      <c r="O2370" s="3">
        <v>45068</v>
      </c>
      <c r="P2370" s="2" t="s">
        <v>20</v>
      </c>
      <c r="Q2370" s="2" t="s">
        <v>21</v>
      </c>
      <c r="R2370" s="2">
        <v>801.55</v>
      </c>
      <c r="S2370" s="2" t="s">
        <v>33</v>
      </c>
    </row>
    <row r="2371" spans="1:19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 t="str">
        <f t="shared" ref="E2371:E2434" si="260">IF(D2371&gt;1000,"high sales","low sales")</f>
        <v>high sales</v>
      </c>
      <c r="F2371" s="2" t="str">
        <f t="shared" ref="F2371:F2434" si="261">IF(D2371&gt;1000,"high",IF(D2371&gt;500,"medium","low"))</f>
        <v>high</v>
      </c>
      <c r="G2371" s="2" t="str">
        <f t="shared" ref="G2371:G2434" si="262">IF(AND(D2381&gt;1000,R2381&gt;500),"high","low")</f>
        <v>low</v>
      </c>
      <c r="H2371" s="2" t="str">
        <f t="shared" ref="H2371:H2434" si="263">IF(OR(D2371&gt;500,L2371&gt;0.5),"high impact","low Impact")</f>
        <v>high impact</v>
      </c>
      <c r="I2371" s="2" t="str">
        <f t="shared" ref="I2371:I2434" si="264">IF(NOT(AND(D2377&gt;500,R2378&gt;100)),"not good","good")</f>
        <v>not good</v>
      </c>
      <c r="J2371" s="2">
        <f t="shared" ref="J2371:J2434" si="265">D2371/R2371</f>
        <v>4.9388357145164239</v>
      </c>
      <c r="K2371" s="2">
        <f t="shared" ref="K2371:K2434" si="266">IFERROR(J2371,0)</f>
        <v>4.9388357145164239</v>
      </c>
      <c r="L2371" s="2">
        <v>0.09</v>
      </c>
      <c r="M2371" s="2">
        <v>1</v>
      </c>
      <c r="N2371" s="3">
        <v>45191</v>
      </c>
      <c r="O2371" s="3">
        <v>45195</v>
      </c>
      <c r="P2371" s="2" t="s">
        <v>30</v>
      </c>
      <c r="Q2371" s="2" t="s">
        <v>26</v>
      </c>
      <c r="R2371" s="2">
        <v>928.81</v>
      </c>
      <c r="S2371" s="2" t="s">
        <v>33</v>
      </c>
    </row>
    <row r="2372" spans="1:19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 t="str">
        <f t="shared" si="260"/>
        <v>high sales</v>
      </c>
      <c r="F2372" s="2" t="str">
        <f t="shared" si="261"/>
        <v>high</v>
      </c>
      <c r="G2372" s="2" t="str">
        <f t="shared" si="262"/>
        <v>low</v>
      </c>
      <c r="H2372" s="2" t="str">
        <f t="shared" si="263"/>
        <v>high impact</v>
      </c>
      <c r="I2372" s="2" t="str">
        <f t="shared" si="264"/>
        <v>not good</v>
      </c>
      <c r="J2372" s="2">
        <f t="shared" si="265"/>
        <v>6.4793913474649809</v>
      </c>
      <c r="K2372" s="2">
        <f t="shared" si="266"/>
        <v>6.4793913474649809</v>
      </c>
      <c r="L2372" s="2">
        <v>0.43</v>
      </c>
      <c r="M2372" s="2">
        <v>6</v>
      </c>
      <c r="N2372" s="3">
        <v>45129</v>
      </c>
      <c r="O2372" s="3">
        <v>45130</v>
      </c>
      <c r="P2372" s="2" t="s">
        <v>20</v>
      </c>
      <c r="Q2372" s="2" t="s">
        <v>26</v>
      </c>
      <c r="R2372" s="2">
        <v>322.68</v>
      </c>
      <c r="S2372" s="2" t="s">
        <v>38</v>
      </c>
    </row>
    <row r="2373" spans="1:19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 t="str">
        <f t="shared" si="260"/>
        <v>low sales</v>
      </c>
      <c r="F2373" s="2" t="str">
        <f t="shared" si="261"/>
        <v>medium</v>
      </c>
      <c r="G2373" s="2" t="str">
        <f t="shared" si="262"/>
        <v>low</v>
      </c>
      <c r="H2373" s="2" t="str">
        <f t="shared" si="263"/>
        <v>high impact</v>
      </c>
      <c r="I2373" s="2" t="str">
        <f t="shared" si="264"/>
        <v>good</v>
      </c>
      <c r="J2373" s="2">
        <f t="shared" si="265"/>
        <v>6.8635249764373238</v>
      </c>
      <c r="K2373" s="2">
        <f t="shared" si="266"/>
        <v>6.8635249764373238</v>
      </c>
      <c r="L2373" s="2">
        <v>0.45</v>
      </c>
      <c r="M2373" s="2">
        <v>8</v>
      </c>
      <c r="N2373" s="3">
        <v>45408</v>
      </c>
      <c r="O2373" s="3">
        <v>45411</v>
      </c>
      <c r="P2373" s="2" t="s">
        <v>30</v>
      </c>
      <c r="Q2373" s="2" t="s">
        <v>26</v>
      </c>
      <c r="R2373" s="2">
        <v>106.1</v>
      </c>
      <c r="S2373" s="2" t="s">
        <v>38</v>
      </c>
    </row>
    <row r="2374" spans="1:19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 t="str">
        <f t="shared" si="260"/>
        <v>high sales</v>
      </c>
      <c r="F2374" s="2" t="str">
        <f t="shared" si="261"/>
        <v>high</v>
      </c>
      <c r="G2374" s="2" t="str">
        <f t="shared" si="262"/>
        <v>high</v>
      </c>
      <c r="H2374" s="2" t="str">
        <f t="shared" si="263"/>
        <v>high impact</v>
      </c>
      <c r="I2374" s="2" t="str">
        <f t="shared" si="264"/>
        <v>good</v>
      </c>
      <c r="J2374" s="2">
        <f t="shared" si="265"/>
        <v>5.34156139802705</v>
      </c>
      <c r="K2374" s="2">
        <f t="shared" si="266"/>
        <v>5.34156139802705</v>
      </c>
      <c r="L2374" s="2">
        <v>0.26</v>
      </c>
      <c r="M2374" s="2">
        <v>2</v>
      </c>
      <c r="N2374" s="3">
        <v>45213</v>
      </c>
      <c r="O2374" s="3">
        <v>45219</v>
      </c>
      <c r="P2374" s="2" t="s">
        <v>30</v>
      </c>
      <c r="Q2374" s="2" t="s">
        <v>26</v>
      </c>
      <c r="R2374" s="2">
        <v>224.03</v>
      </c>
      <c r="S2374" s="2" t="s">
        <v>27</v>
      </c>
    </row>
    <row r="2375" spans="1:19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 t="str">
        <f t="shared" si="260"/>
        <v>high sales</v>
      </c>
      <c r="F2375" s="2" t="str">
        <f t="shared" si="261"/>
        <v>high</v>
      </c>
      <c r="G2375" s="2" t="str">
        <f t="shared" si="262"/>
        <v>low</v>
      </c>
      <c r="H2375" s="2" t="str">
        <f t="shared" si="263"/>
        <v>high impact</v>
      </c>
      <c r="I2375" s="2" t="str">
        <f t="shared" si="264"/>
        <v>good</v>
      </c>
      <c r="J2375" s="2">
        <f t="shared" si="265"/>
        <v>10.958941767661837</v>
      </c>
      <c r="K2375" s="2">
        <f t="shared" si="266"/>
        <v>10.958941767661837</v>
      </c>
      <c r="L2375" s="2">
        <v>0.46</v>
      </c>
      <c r="M2375" s="2">
        <v>4</v>
      </c>
      <c r="N2375" s="3">
        <v>45059</v>
      </c>
      <c r="O2375" s="3">
        <v>45064</v>
      </c>
      <c r="P2375" s="2" t="s">
        <v>30</v>
      </c>
      <c r="Q2375" s="2" t="s">
        <v>26</v>
      </c>
      <c r="R2375" s="2">
        <v>338.3</v>
      </c>
      <c r="S2375" s="2" t="s">
        <v>38</v>
      </c>
    </row>
    <row r="2376" spans="1:19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 t="str">
        <f t="shared" si="260"/>
        <v>high sales</v>
      </c>
      <c r="F2376" s="2" t="str">
        <f t="shared" si="261"/>
        <v>high</v>
      </c>
      <c r="G2376" s="2" t="str">
        <f t="shared" si="262"/>
        <v>low</v>
      </c>
      <c r="H2376" s="2" t="str">
        <f t="shared" si="263"/>
        <v>high impact</v>
      </c>
      <c r="I2376" s="2" t="str">
        <f t="shared" si="264"/>
        <v>good</v>
      </c>
      <c r="J2376" s="2">
        <f t="shared" si="265"/>
        <v>5.070570615101726</v>
      </c>
      <c r="K2376" s="2">
        <f t="shared" si="266"/>
        <v>5.070570615101726</v>
      </c>
      <c r="L2376" s="2">
        <v>0.23</v>
      </c>
      <c r="M2376" s="2">
        <v>1</v>
      </c>
      <c r="N2376" s="3">
        <v>45023</v>
      </c>
      <c r="O2376" s="3">
        <v>45028</v>
      </c>
      <c r="P2376" s="2" t="s">
        <v>14</v>
      </c>
      <c r="Q2376" s="2" t="s">
        <v>21</v>
      </c>
      <c r="R2376" s="2">
        <v>674.36</v>
      </c>
      <c r="S2376" s="2" t="s">
        <v>33</v>
      </c>
    </row>
    <row r="2377" spans="1:19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 t="str">
        <f t="shared" si="260"/>
        <v>high sales</v>
      </c>
      <c r="F2377" s="2" t="str">
        <f t="shared" si="261"/>
        <v>high</v>
      </c>
      <c r="G2377" s="2" t="str">
        <f t="shared" si="262"/>
        <v>low</v>
      </c>
      <c r="H2377" s="2" t="str">
        <f t="shared" si="263"/>
        <v>high impact</v>
      </c>
      <c r="I2377" s="2" t="str">
        <f t="shared" si="264"/>
        <v>good</v>
      </c>
      <c r="J2377" s="2">
        <f t="shared" si="265"/>
        <v>5.7321614706718469</v>
      </c>
      <c r="K2377" s="2">
        <f t="shared" si="266"/>
        <v>5.7321614706718469</v>
      </c>
      <c r="L2377" s="2">
        <v>0.05</v>
      </c>
      <c r="M2377" s="2">
        <v>4</v>
      </c>
      <c r="N2377" s="3">
        <v>45020</v>
      </c>
      <c r="O2377" s="3">
        <v>45021</v>
      </c>
      <c r="P2377" s="2" t="s">
        <v>14</v>
      </c>
      <c r="Q2377" s="2" t="s">
        <v>21</v>
      </c>
      <c r="R2377" s="2">
        <v>844.24</v>
      </c>
      <c r="S2377" s="2" t="s">
        <v>16</v>
      </c>
    </row>
    <row r="2378" spans="1:19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 t="str">
        <f t="shared" si="260"/>
        <v>low sales</v>
      </c>
      <c r="F2378" s="2" t="str">
        <f t="shared" si="261"/>
        <v>low</v>
      </c>
      <c r="G2378" s="2" t="str">
        <f t="shared" si="262"/>
        <v>low</v>
      </c>
      <c r="H2378" s="2" t="str">
        <f t="shared" si="263"/>
        <v>low Impact</v>
      </c>
      <c r="I2378" s="2" t="str">
        <f t="shared" si="264"/>
        <v>good</v>
      </c>
      <c r="J2378" s="2">
        <f t="shared" si="265"/>
        <v>11.491263440860216</v>
      </c>
      <c r="K2378" s="2">
        <f t="shared" si="266"/>
        <v>11.491263440860216</v>
      </c>
      <c r="L2378" s="2">
        <v>0.01</v>
      </c>
      <c r="M2378" s="2">
        <v>2</v>
      </c>
      <c r="N2378" s="3">
        <v>45020</v>
      </c>
      <c r="O2378" s="3">
        <v>45026</v>
      </c>
      <c r="P2378" s="2" t="s">
        <v>14</v>
      </c>
      <c r="Q2378" s="2" t="s">
        <v>26</v>
      </c>
      <c r="R2378" s="2">
        <v>14.88</v>
      </c>
      <c r="S2378" s="2" t="s">
        <v>33</v>
      </c>
    </row>
    <row r="2379" spans="1:19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 t="str">
        <f t="shared" si="260"/>
        <v>high sales</v>
      </c>
      <c r="F2379" s="2" t="str">
        <f t="shared" si="261"/>
        <v>high</v>
      </c>
      <c r="G2379" s="2" t="str">
        <f t="shared" si="262"/>
        <v>low</v>
      </c>
      <c r="H2379" s="2" t="str">
        <f t="shared" si="263"/>
        <v>high impact</v>
      </c>
      <c r="I2379" s="2" t="str">
        <f t="shared" si="264"/>
        <v>good</v>
      </c>
      <c r="J2379" s="2">
        <f t="shared" si="265"/>
        <v>4.083822369203169</v>
      </c>
      <c r="K2379" s="2">
        <f t="shared" si="266"/>
        <v>4.083822369203169</v>
      </c>
      <c r="L2379" s="2">
        <v>0.06</v>
      </c>
      <c r="M2379" s="2">
        <v>3</v>
      </c>
      <c r="N2379" s="3">
        <v>45645</v>
      </c>
      <c r="O2379" s="3">
        <v>45652</v>
      </c>
      <c r="P2379" s="2" t="s">
        <v>20</v>
      </c>
      <c r="Q2379" s="2" t="s">
        <v>21</v>
      </c>
      <c r="R2379" s="2">
        <v>925.29</v>
      </c>
      <c r="S2379" s="2" t="s">
        <v>16</v>
      </c>
    </row>
    <row r="2380" spans="1:19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 t="str">
        <f t="shared" si="260"/>
        <v>high sales</v>
      </c>
      <c r="F2380" s="2" t="str">
        <f t="shared" si="261"/>
        <v>high</v>
      </c>
      <c r="G2380" s="2" t="str">
        <f t="shared" si="262"/>
        <v>low</v>
      </c>
      <c r="H2380" s="2" t="str">
        <f t="shared" si="263"/>
        <v>high impact</v>
      </c>
      <c r="I2380" s="2" t="str">
        <f t="shared" si="264"/>
        <v>good</v>
      </c>
      <c r="J2380" s="2">
        <f t="shared" si="265"/>
        <v>14.520414484428676</v>
      </c>
      <c r="K2380" s="2">
        <f t="shared" si="266"/>
        <v>14.520414484428676</v>
      </c>
      <c r="L2380" s="2">
        <v>0.31</v>
      </c>
      <c r="M2380" s="2">
        <v>4</v>
      </c>
      <c r="N2380" s="3">
        <v>45221</v>
      </c>
      <c r="O2380" s="3">
        <v>45224</v>
      </c>
      <c r="P2380" s="2" t="s">
        <v>14</v>
      </c>
      <c r="Q2380" s="2" t="s">
        <v>15</v>
      </c>
      <c r="R2380" s="2">
        <v>177.57</v>
      </c>
      <c r="S2380" s="2" t="s">
        <v>22</v>
      </c>
    </row>
    <row r="2381" spans="1:19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 t="str">
        <f t="shared" si="260"/>
        <v>high sales</v>
      </c>
      <c r="F2381" s="2" t="str">
        <f t="shared" si="261"/>
        <v>high</v>
      </c>
      <c r="G2381" s="2" t="str">
        <f t="shared" si="262"/>
        <v>high</v>
      </c>
      <c r="H2381" s="2" t="str">
        <f t="shared" si="263"/>
        <v>high impact</v>
      </c>
      <c r="I2381" s="2" t="str">
        <f t="shared" si="264"/>
        <v>good</v>
      </c>
      <c r="J2381" s="2">
        <f t="shared" si="265"/>
        <v>9.08656260672171</v>
      </c>
      <c r="K2381" s="2">
        <f t="shared" si="266"/>
        <v>9.08656260672171</v>
      </c>
      <c r="L2381" s="2">
        <v>0.16</v>
      </c>
      <c r="M2381" s="2">
        <v>3</v>
      </c>
      <c r="N2381" s="3">
        <v>44942</v>
      </c>
      <c r="O2381" s="3">
        <v>44944</v>
      </c>
      <c r="P2381" s="2" t="s">
        <v>30</v>
      </c>
      <c r="Q2381" s="2" t="s">
        <v>21</v>
      </c>
      <c r="R2381" s="2">
        <v>497.79</v>
      </c>
      <c r="S2381" s="2" t="s">
        <v>22</v>
      </c>
    </row>
    <row r="2382" spans="1:19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 t="str">
        <f t="shared" si="260"/>
        <v>high sales</v>
      </c>
      <c r="F2382" s="2" t="str">
        <f t="shared" si="261"/>
        <v>high</v>
      </c>
      <c r="G2382" s="2" t="str">
        <f t="shared" si="262"/>
        <v>low</v>
      </c>
      <c r="H2382" s="2" t="str">
        <f t="shared" si="263"/>
        <v>high impact</v>
      </c>
      <c r="I2382" s="2" t="str">
        <f t="shared" si="264"/>
        <v>good</v>
      </c>
      <c r="J2382" s="2">
        <f t="shared" si="265"/>
        <v>10.841597745058042</v>
      </c>
      <c r="K2382" s="2">
        <f t="shared" si="266"/>
        <v>10.841597745058042</v>
      </c>
      <c r="L2382" s="2">
        <v>0.32</v>
      </c>
      <c r="M2382" s="2">
        <v>6</v>
      </c>
      <c r="N2382" s="3">
        <v>45400</v>
      </c>
      <c r="O2382" s="3">
        <v>45404</v>
      </c>
      <c r="P2382" s="2" t="s">
        <v>30</v>
      </c>
      <c r="Q2382" s="2" t="s">
        <v>15</v>
      </c>
      <c r="R2382" s="2">
        <v>269.63</v>
      </c>
      <c r="S2382" s="2" t="s">
        <v>22</v>
      </c>
    </row>
    <row r="2383" spans="1:19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 t="str">
        <f t="shared" si="260"/>
        <v>high sales</v>
      </c>
      <c r="F2383" s="2" t="str">
        <f t="shared" si="261"/>
        <v>high</v>
      </c>
      <c r="G2383" s="2" t="str">
        <f t="shared" si="262"/>
        <v>low</v>
      </c>
      <c r="H2383" s="2" t="str">
        <f t="shared" si="263"/>
        <v>high impact</v>
      </c>
      <c r="I2383" s="2" t="str">
        <f t="shared" si="264"/>
        <v>good</v>
      </c>
      <c r="J2383" s="2">
        <f t="shared" si="265"/>
        <v>6.0810660006376871</v>
      </c>
      <c r="K2383" s="2">
        <f t="shared" si="266"/>
        <v>6.0810660006376871</v>
      </c>
      <c r="L2383" s="2">
        <v>0.25</v>
      </c>
      <c r="M2383" s="2">
        <v>7</v>
      </c>
      <c r="N2383" s="3">
        <v>45386</v>
      </c>
      <c r="O2383" s="3">
        <v>45391</v>
      </c>
      <c r="P2383" s="2" t="s">
        <v>14</v>
      </c>
      <c r="Q2383" s="2" t="s">
        <v>15</v>
      </c>
      <c r="R2383" s="2">
        <v>376.36</v>
      </c>
      <c r="S2383" s="2" t="s">
        <v>38</v>
      </c>
    </row>
    <row r="2384" spans="1:19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 t="str">
        <f t="shared" si="260"/>
        <v>high sales</v>
      </c>
      <c r="F2384" s="2" t="str">
        <f t="shared" si="261"/>
        <v>high</v>
      </c>
      <c r="G2384" s="2" t="str">
        <f t="shared" si="262"/>
        <v>high</v>
      </c>
      <c r="H2384" s="2" t="str">
        <f t="shared" si="263"/>
        <v>high impact</v>
      </c>
      <c r="I2384" s="2" t="str">
        <f t="shared" si="264"/>
        <v>good</v>
      </c>
      <c r="J2384" s="2">
        <f t="shared" si="265"/>
        <v>4.4044559707650599</v>
      </c>
      <c r="K2384" s="2">
        <f t="shared" si="266"/>
        <v>4.4044559707650599</v>
      </c>
      <c r="L2384" s="2">
        <v>0.17</v>
      </c>
      <c r="M2384" s="2">
        <v>7</v>
      </c>
      <c r="N2384" s="3">
        <v>45137</v>
      </c>
      <c r="O2384" s="3">
        <v>45141</v>
      </c>
      <c r="P2384" s="2" t="s">
        <v>20</v>
      </c>
      <c r="Q2384" s="2" t="s">
        <v>26</v>
      </c>
      <c r="R2384" s="2">
        <v>763.47</v>
      </c>
      <c r="S2384" s="2" t="s">
        <v>47</v>
      </c>
    </row>
    <row r="2385" spans="1:19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 t="str">
        <f t="shared" si="260"/>
        <v>high sales</v>
      </c>
      <c r="F2385" s="2" t="str">
        <f t="shared" si="261"/>
        <v>high</v>
      </c>
      <c r="G2385" s="2" t="str">
        <f t="shared" si="262"/>
        <v>high</v>
      </c>
      <c r="H2385" s="2" t="str">
        <f t="shared" si="263"/>
        <v>high impact</v>
      </c>
      <c r="I2385" s="2" t="str">
        <f t="shared" si="264"/>
        <v>good</v>
      </c>
      <c r="J2385" s="2">
        <f t="shared" si="265"/>
        <v>9.0454840243849723</v>
      </c>
      <c r="K2385" s="2">
        <f t="shared" si="266"/>
        <v>9.0454840243849723</v>
      </c>
      <c r="L2385" s="2">
        <v>0.11</v>
      </c>
      <c r="M2385" s="2">
        <v>1</v>
      </c>
      <c r="N2385" s="3">
        <v>45485</v>
      </c>
      <c r="O2385" s="3">
        <v>45488</v>
      </c>
      <c r="P2385" s="2" t="s">
        <v>20</v>
      </c>
      <c r="Q2385" s="2" t="s">
        <v>15</v>
      </c>
      <c r="R2385" s="2">
        <v>462.58</v>
      </c>
      <c r="S2385" s="2" t="s">
        <v>47</v>
      </c>
    </row>
    <row r="2386" spans="1:19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 t="str">
        <f t="shared" si="260"/>
        <v>high sales</v>
      </c>
      <c r="F2386" s="2" t="str">
        <f t="shared" si="261"/>
        <v>high</v>
      </c>
      <c r="G2386" s="2" t="str">
        <f t="shared" si="262"/>
        <v>high</v>
      </c>
      <c r="H2386" s="2" t="str">
        <f t="shared" si="263"/>
        <v>high impact</v>
      </c>
      <c r="I2386" s="2" t="str">
        <f t="shared" si="264"/>
        <v>good</v>
      </c>
      <c r="J2386" s="2">
        <f t="shared" si="265"/>
        <v>11.384827797806244</v>
      </c>
      <c r="K2386" s="2">
        <f t="shared" si="266"/>
        <v>11.384827797806244</v>
      </c>
      <c r="L2386" s="2">
        <v>0.04</v>
      </c>
      <c r="M2386" s="2">
        <v>5</v>
      </c>
      <c r="N2386" s="3">
        <v>45369</v>
      </c>
      <c r="O2386" s="3">
        <v>45370</v>
      </c>
      <c r="P2386" s="2" t="s">
        <v>14</v>
      </c>
      <c r="Q2386" s="2" t="s">
        <v>26</v>
      </c>
      <c r="R2386" s="2">
        <v>130.37</v>
      </c>
      <c r="S2386" s="2" t="s">
        <v>38</v>
      </c>
    </row>
    <row r="2387" spans="1:19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 t="str">
        <f t="shared" si="260"/>
        <v>low sales</v>
      </c>
      <c r="F2387" s="2" t="str">
        <f t="shared" si="261"/>
        <v>medium</v>
      </c>
      <c r="G2387" s="2" t="str">
        <f t="shared" si="262"/>
        <v>high</v>
      </c>
      <c r="H2387" s="2" t="str">
        <f t="shared" si="263"/>
        <v>high impact</v>
      </c>
      <c r="I2387" s="2" t="str">
        <f t="shared" si="264"/>
        <v>good</v>
      </c>
      <c r="J2387" s="2">
        <f t="shared" si="265"/>
        <v>5.2244353696141346</v>
      </c>
      <c r="K2387" s="2">
        <f t="shared" si="266"/>
        <v>5.2244353696141346</v>
      </c>
      <c r="L2387" s="2">
        <v>0.39</v>
      </c>
      <c r="M2387" s="2">
        <v>3</v>
      </c>
      <c r="N2387" s="3">
        <v>45025</v>
      </c>
      <c r="O2387" s="3">
        <v>45028</v>
      </c>
      <c r="P2387" s="2" t="s">
        <v>30</v>
      </c>
      <c r="Q2387" s="2" t="s">
        <v>21</v>
      </c>
      <c r="R2387" s="2">
        <v>119.99</v>
      </c>
      <c r="S2387" s="2" t="s">
        <v>22</v>
      </c>
    </row>
    <row r="2388" spans="1:19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 t="str">
        <f t="shared" si="260"/>
        <v>high sales</v>
      </c>
      <c r="F2388" s="2" t="str">
        <f t="shared" si="261"/>
        <v>high</v>
      </c>
      <c r="G2388" s="2" t="str">
        <f t="shared" si="262"/>
        <v>high</v>
      </c>
      <c r="H2388" s="2" t="str">
        <f t="shared" si="263"/>
        <v>high impact</v>
      </c>
      <c r="I2388" s="2" t="str">
        <f t="shared" si="264"/>
        <v>good</v>
      </c>
      <c r="J2388" s="2">
        <f t="shared" si="265"/>
        <v>4.6209313450219422</v>
      </c>
      <c r="K2388" s="2">
        <f t="shared" si="266"/>
        <v>4.6209313450219422</v>
      </c>
      <c r="L2388" s="2">
        <v>0.41</v>
      </c>
      <c r="M2388" s="2">
        <v>1</v>
      </c>
      <c r="N2388" s="3">
        <v>44946</v>
      </c>
      <c r="O2388" s="3">
        <v>44953</v>
      </c>
      <c r="P2388" s="2" t="s">
        <v>30</v>
      </c>
      <c r="Q2388" s="2" t="s">
        <v>21</v>
      </c>
      <c r="R2388" s="2">
        <v>480.81</v>
      </c>
      <c r="S2388" s="2" t="s">
        <v>47</v>
      </c>
    </row>
    <row r="2389" spans="1:19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 t="str">
        <f t="shared" si="260"/>
        <v>high sales</v>
      </c>
      <c r="F2389" s="2" t="str">
        <f t="shared" si="261"/>
        <v>high</v>
      </c>
      <c r="G2389" s="2" t="str">
        <f t="shared" si="262"/>
        <v>low</v>
      </c>
      <c r="H2389" s="2" t="str">
        <f t="shared" si="263"/>
        <v>high impact</v>
      </c>
      <c r="I2389" s="2" t="str">
        <f t="shared" si="264"/>
        <v>good</v>
      </c>
      <c r="J2389" s="2">
        <f t="shared" si="265"/>
        <v>3.4752747252747254</v>
      </c>
      <c r="K2389" s="2">
        <f t="shared" si="266"/>
        <v>3.4752747252747254</v>
      </c>
      <c r="L2389" s="2">
        <v>0.27</v>
      </c>
      <c r="M2389" s="2">
        <v>1</v>
      </c>
      <c r="N2389" s="3">
        <v>44947</v>
      </c>
      <c r="O2389" s="3">
        <v>44954</v>
      </c>
      <c r="P2389" s="2" t="s">
        <v>14</v>
      </c>
      <c r="Q2389" s="2" t="s">
        <v>15</v>
      </c>
      <c r="R2389" s="2">
        <v>331.24</v>
      </c>
      <c r="S2389" s="2" t="s">
        <v>22</v>
      </c>
    </row>
    <row r="2390" spans="1:19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 t="str">
        <f t="shared" si="260"/>
        <v>high sales</v>
      </c>
      <c r="F2390" s="2" t="str">
        <f t="shared" si="261"/>
        <v>high</v>
      </c>
      <c r="G2390" s="2" t="str">
        <f t="shared" si="262"/>
        <v>high</v>
      </c>
      <c r="H2390" s="2" t="str">
        <f t="shared" si="263"/>
        <v>high impact</v>
      </c>
      <c r="I2390" s="2" t="str">
        <f t="shared" si="264"/>
        <v>good</v>
      </c>
      <c r="J2390" s="2">
        <f t="shared" si="265"/>
        <v>4.9506006511732341</v>
      </c>
      <c r="K2390" s="2">
        <f t="shared" si="266"/>
        <v>4.9506006511732341</v>
      </c>
      <c r="L2390" s="2">
        <v>0.08</v>
      </c>
      <c r="M2390" s="2">
        <v>2</v>
      </c>
      <c r="N2390" s="3">
        <v>45107</v>
      </c>
      <c r="O2390" s="3">
        <v>45112</v>
      </c>
      <c r="P2390" s="2" t="s">
        <v>30</v>
      </c>
      <c r="Q2390" s="2" t="s">
        <v>21</v>
      </c>
      <c r="R2390" s="2">
        <v>445.35</v>
      </c>
      <c r="S2390" s="2" t="s">
        <v>16</v>
      </c>
    </row>
    <row r="2391" spans="1:19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 t="str">
        <f t="shared" si="260"/>
        <v>high sales</v>
      </c>
      <c r="F2391" s="2" t="str">
        <f t="shared" si="261"/>
        <v>high</v>
      </c>
      <c r="G2391" s="2" t="str">
        <f t="shared" si="262"/>
        <v>low</v>
      </c>
      <c r="H2391" s="2" t="str">
        <f t="shared" si="263"/>
        <v>high impact</v>
      </c>
      <c r="I2391" s="2" t="str">
        <f t="shared" si="264"/>
        <v>good</v>
      </c>
      <c r="J2391" s="2">
        <f t="shared" si="265"/>
        <v>5.2087103656293685</v>
      </c>
      <c r="K2391" s="2">
        <f t="shared" si="266"/>
        <v>5.2087103656293685</v>
      </c>
      <c r="L2391" s="2">
        <v>0.13</v>
      </c>
      <c r="M2391" s="2">
        <v>8</v>
      </c>
      <c r="N2391" s="3">
        <v>45411</v>
      </c>
      <c r="O2391" s="3">
        <v>45412</v>
      </c>
      <c r="P2391" s="2" t="s">
        <v>30</v>
      </c>
      <c r="Q2391" s="2" t="s">
        <v>21</v>
      </c>
      <c r="R2391" s="2">
        <v>951.51</v>
      </c>
      <c r="S2391" s="2" t="s">
        <v>47</v>
      </c>
    </row>
    <row r="2392" spans="1:19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 t="str">
        <f t="shared" si="260"/>
        <v>high sales</v>
      </c>
      <c r="F2392" s="2" t="str">
        <f t="shared" si="261"/>
        <v>high</v>
      </c>
      <c r="G2392" s="2" t="str">
        <f t="shared" si="262"/>
        <v>low</v>
      </c>
      <c r="H2392" s="2" t="str">
        <f t="shared" si="263"/>
        <v>high impact</v>
      </c>
      <c r="I2392" s="2" t="str">
        <f t="shared" si="264"/>
        <v>good</v>
      </c>
      <c r="J2392" s="2">
        <f t="shared" si="265"/>
        <v>5.9472480810060429</v>
      </c>
      <c r="K2392" s="2">
        <f t="shared" si="266"/>
        <v>5.9472480810060429</v>
      </c>
      <c r="L2392" s="2">
        <v>0.48</v>
      </c>
      <c r="M2392" s="2">
        <v>4</v>
      </c>
      <c r="N2392" s="3">
        <v>45620</v>
      </c>
      <c r="O2392" s="3">
        <v>45624</v>
      </c>
      <c r="P2392" s="2" t="s">
        <v>14</v>
      </c>
      <c r="Q2392" s="2" t="s">
        <v>26</v>
      </c>
      <c r="R2392" s="2">
        <v>489.84</v>
      </c>
      <c r="S2392" s="2" t="s">
        <v>16</v>
      </c>
    </row>
    <row r="2393" spans="1:19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 t="str">
        <f t="shared" si="260"/>
        <v>high sales</v>
      </c>
      <c r="F2393" s="2" t="str">
        <f t="shared" si="261"/>
        <v>high</v>
      </c>
      <c r="G2393" s="2" t="str">
        <f t="shared" si="262"/>
        <v>high</v>
      </c>
      <c r="H2393" s="2" t="str">
        <f t="shared" si="263"/>
        <v>high impact</v>
      </c>
      <c r="I2393" s="2" t="str">
        <f t="shared" si="264"/>
        <v>good</v>
      </c>
      <c r="J2393" s="2">
        <f t="shared" si="265"/>
        <v>8.3416146106528064</v>
      </c>
      <c r="K2393" s="2">
        <f t="shared" si="266"/>
        <v>8.3416146106528064</v>
      </c>
      <c r="L2393" s="2">
        <v>0.11</v>
      </c>
      <c r="M2393" s="2">
        <v>3</v>
      </c>
      <c r="N2393" s="3">
        <v>45487</v>
      </c>
      <c r="O2393" s="3">
        <v>45492</v>
      </c>
      <c r="P2393" s="2" t="s">
        <v>20</v>
      </c>
      <c r="Q2393" s="2" t="s">
        <v>15</v>
      </c>
      <c r="R2393" s="2">
        <v>419.42</v>
      </c>
      <c r="S2393" s="2" t="s">
        <v>38</v>
      </c>
    </row>
    <row r="2394" spans="1:19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 t="str">
        <f t="shared" si="260"/>
        <v>high sales</v>
      </c>
      <c r="F2394" s="2" t="str">
        <f t="shared" si="261"/>
        <v>high</v>
      </c>
      <c r="G2394" s="2" t="str">
        <f t="shared" si="262"/>
        <v>low</v>
      </c>
      <c r="H2394" s="2" t="str">
        <f t="shared" si="263"/>
        <v>high impact</v>
      </c>
      <c r="I2394" s="2" t="str">
        <f t="shared" si="264"/>
        <v>good</v>
      </c>
      <c r="J2394" s="2">
        <f t="shared" si="265"/>
        <v>3.4750177719102262</v>
      </c>
      <c r="K2394" s="2">
        <f t="shared" si="266"/>
        <v>3.4750177719102262</v>
      </c>
      <c r="L2394" s="2">
        <v>0.03</v>
      </c>
      <c r="M2394" s="2">
        <v>8</v>
      </c>
      <c r="N2394" s="3">
        <v>45326</v>
      </c>
      <c r="O2394" s="3">
        <v>45327</v>
      </c>
      <c r="P2394" s="2" t="s">
        <v>20</v>
      </c>
      <c r="Q2394" s="2" t="s">
        <v>15</v>
      </c>
      <c r="R2394" s="2">
        <v>984.7</v>
      </c>
      <c r="S2394" s="2" t="s">
        <v>38</v>
      </c>
    </row>
    <row r="2395" spans="1:19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 t="str">
        <f t="shared" si="260"/>
        <v>high sales</v>
      </c>
      <c r="F2395" s="2" t="str">
        <f t="shared" si="261"/>
        <v>high</v>
      </c>
      <c r="G2395" s="2" t="str">
        <f t="shared" si="262"/>
        <v>low</v>
      </c>
      <c r="H2395" s="2" t="str">
        <f t="shared" si="263"/>
        <v>high impact</v>
      </c>
      <c r="I2395" s="2" t="str">
        <f t="shared" si="264"/>
        <v>good</v>
      </c>
      <c r="J2395" s="2">
        <f t="shared" si="265"/>
        <v>4.3917417017422347</v>
      </c>
      <c r="K2395" s="2">
        <f t="shared" si="266"/>
        <v>4.3917417017422347</v>
      </c>
      <c r="L2395" s="2">
        <v>0.28000000000000003</v>
      </c>
      <c r="M2395" s="2">
        <v>2</v>
      </c>
      <c r="N2395" s="3">
        <v>45198</v>
      </c>
      <c r="O2395" s="3">
        <v>45199</v>
      </c>
      <c r="P2395" s="2" t="s">
        <v>20</v>
      </c>
      <c r="Q2395" s="2" t="s">
        <v>26</v>
      </c>
      <c r="R2395" s="2">
        <v>938.45</v>
      </c>
      <c r="S2395" s="2" t="s">
        <v>47</v>
      </c>
    </row>
    <row r="2396" spans="1:19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 t="str">
        <f t="shared" si="260"/>
        <v>high sales</v>
      </c>
      <c r="F2396" s="2" t="str">
        <f t="shared" si="261"/>
        <v>high</v>
      </c>
      <c r="G2396" s="2" t="str">
        <f t="shared" si="262"/>
        <v>high</v>
      </c>
      <c r="H2396" s="2" t="str">
        <f t="shared" si="263"/>
        <v>high impact</v>
      </c>
      <c r="I2396" s="2" t="str">
        <f t="shared" si="264"/>
        <v>good</v>
      </c>
      <c r="J2396" s="2">
        <f t="shared" si="265"/>
        <v>5.9375494667018422</v>
      </c>
      <c r="K2396" s="2">
        <f t="shared" si="266"/>
        <v>5.9375494667018422</v>
      </c>
      <c r="L2396" s="2">
        <v>0.13</v>
      </c>
      <c r="M2396" s="2">
        <v>9</v>
      </c>
      <c r="N2396" s="3">
        <v>44949</v>
      </c>
      <c r="O2396" s="3">
        <v>44953</v>
      </c>
      <c r="P2396" s="2" t="s">
        <v>14</v>
      </c>
      <c r="Q2396" s="2" t="s">
        <v>15</v>
      </c>
      <c r="R2396" s="2">
        <v>795.99</v>
      </c>
      <c r="S2396" s="2" t="s">
        <v>33</v>
      </c>
    </row>
    <row r="2397" spans="1:19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 t="str">
        <f t="shared" si="260"/>
        <v>high sales</v>
      </c>
      <c r="F2397" s="2" t="str">
        <f t="shared" si="261"/>
        <v>high</v>
      </c>
      <c r="G2397" s="2" t="str">
        <f t="shared" si="262"/>
        <v>low</v>
      </c>
      <c r="H2397" s="2" t="str">
        <f t="shared" si="263"/>
        <v>high impact</v>
      </c>
      <c r="I2397" s="2" t="str">
        <f t="shared" si="264"/>
        <v>good</v>
      </c>
      <c r="J2397" s="2">
        <f t="shared" si="265"/>
        <v>5.4632468811556132</v>
      </c>
      <c r="K2397" s="2">
        <f t="shared" si="266"/>
        <v>5.4632468811556132</v>
      </c>
      <c r="L2397" s="2">
        <v>0.48</v>
      </c>
      <c r="M2397" s="2">
        <v>4</v>
      </c>
      <c r="N2397" s="3">
        <v>45034</v>
      </c>
      <c r="O2397" s="3">
        <v>45040</v>
      </c>
      <c r="P2397" s="2" t="s">
        <v>14</v>
      </c>
      <c r="Q2397" s="2" t="s">
        <v>15</v>
      </c>
      <c r="R2397" s="2">
        <v>609.20000000000005</v>
      </c>
      <c r="S2397" s="2" t="s">
        <v>27</v>
      </c>
    </row>
    <row r="2398" spans="1:19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 t="str">
        <f t="shared" si="260"/>
        <v>high sales</v>
      </c>
      <c r="F2398" s="2" t="str">
        <f t="shared" si="261"/>
        <v>high</v>
      </c>
      <c r="G2398" s="2" t="str">
        <f t="shared" si="262"/>
        <v>low</v>
      </c>
      <c r="H2398" s="2" t="str">
        <f t="shared" si="263"/>
        <v>high impact</v>
      </c>
      <c r="I2398" s="2" t="str">
        <f t="shared" si="264"/>
        <v>good</v>
      </c>
      <c r="J2398" s="2">
        <f t="shared" si="265"/>
        <v>3.4540007950479867</v>
      </c>
      <c r="K2398" s="2">
        <f t="shared" si="266"/>
        <v>3.4540007950479867</v>
      </c>
      <c r="L2398" s="2">
        <v>0.28999999999999998</v>
      </c>
      <c r="M2398" s="2">
        <v>9</v>
      </c>
      <c r="N2398" s="3">
        <v>45531</v>
      </c>
      <c r="O2398" s="3">
        <v>45538</v>
      </c>
      <c r="P2398" s="2" t="s">
        <v>30</v>
      </c>
      <c r="Q2398" s="2" t="s">
        <v>21</v>
      </c>
      <c r="R2398" s="2">
        <v>704.36</v>
      </c>
      <c r="S2398" s="2" t="s">
        <v>47</v>
      </c>
    </row>
    <row r="2399" spans="1:19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 t="str">
        <f t="shared" si="260"/>
        <v>high sales</v>
      </c>
      <c r="F2399" s="2" t="str">
        <f t="shared" si="261"/>
        <v>high</v>
      </c>
      <c r="G2399" s="2" t="str">
        <f t="shared" si="262"/>
        <v>low</v>
      </c>
      <c r="H2399" s="2" t="str">
        <f t="shared" si="263"/>
        <v>high impact</v>
      </c>
      <c r="I2399" s="2" t="str">
        <f t="shared" si="264"/>
        <v>good</v>
      </c>
      <c r="J2399" s="2">
        <f t="shared" si="265"/>
        <v>5.8356043801274602</v>
      </c>
      <c r="K2399" s="2">
        <f t="shared" si="266"/>
        <v>5.8356043801274602</v>
      </c>
      <c r="L2399" s="2">
        <v>0.48</v>
      </c>
      <c r="M2399" s="2">
        <v>1</v>
      </c>
      <c r="N2399" s="3">
        <v>45603</v>
      </c>
      <c r="O2399" s="3">
        <v>45606</v>
      </c>
      <c r="P2399" s="2" t="s">
        <v>20</v>
      </c>
      <c r="Q2399" s="2" t="s">
        <v>26</v>
      </c>
      <c r="R2399" s="2">
        <v>284.01</v>
      </c>
      <c r="S2399" s="2" t="s">
        <v>38</v>
      </c>
    </row>
    <row r="2400" spans="1:19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 t="str">
        <f t="shared" si="260"/>
        <v>high sales</v>
      </c>
      <c r="F2400" s="2" t="str">
        <f t="shared" si="261"/>
        <v>high</v>
      </c>
      <c r="G2400" s="2" t="str">
        <f t="shared" si="262"/>
        <v>high</v>
      </c>
      <c r="H2400" s="2" t="str">
        <f t="shared" si="263"/>
        <v>high impact</v>
      </c>
      <c r="I2400" s="2" t="str">
        <f t="shared" si="264"/>
        <v>good</v>
      </c>
      <c r="J2400" s="2">
        <f t="shared" si="265"/>
        <v>3.3517932868540212</v>
      </c>
      <c r="K2400" s="2">
        <f t="shared" si="266"/>
        <v>3.3517932868540212</v>
      </c>
      <c r="L2400" s="2">
        <v>0.39</v>
      </c>
      <c r="M2400" s="2">
        <v>5</v>
      </c>
      <c r="N2400" s="3">
        <v>44950</v>
      </c>
      <c r="O2400" s="3">
        <v>44956</v>
      </c>
      <c r="P2400" s="2" t="s">
        <v>30</v>
      </c>
      <c r="Q2400" s="2" t="s">
        <v>15</v>
      </c>
      <c r="R2400" s="2">
        <v>556.52</v>
      </c>
      <c r="S2400" s="2" t="s">
        <v>38</v>
      </c>
    </row>
    <row r="2401" spans="1:19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 t="str">
        <f t="shared" si="260"/>
        <v>high sales</v>
      </c>
      <c r="F2401" s="2" t="str">
        <f t="shared" si="261"/>
        <v>high</v>
      </c>
      <c r="G2401" s="2" t="str">
        <f t="shared" si="262"/>
        <v>low</v>
      </c>
      <c r="H2401" s="2" t="str">
        <f t="shared" si="263"/>
        <v>high impact</v>
      </c>
      <c r="I2401" s="2" t="str">
        <f t="shared" si="264"/>
        <v>good</v>
      </c>
      <c r="J2401" s="2">
        <f t="shared" si="265"/>
        <v>5.1862511184014313</v>
      </c>
      <c r="K2401" s="2">
        <f t="shared" si="266"/>
        <v>5.1862511184014313</v>
      </c>
      <c r="L2401" s="2">
        <v>0.36</v>
      </c>
      <c r="M2401" s="2">
        <v>7</v>
      </c>
      <c r="N2401" s="3">
        <v>45379</v>
      </c>
      <c r="O2401" s="3">
        <v>45386</v>
      </c>
      <c r="P2401" s="2" t="s">
        <v>30</v>
      </c>
      <c r="Q2401" s="2" t="s">
        <v>26</v>
      </c>
      <c r="R2401" s="2">
        <v>335.3</v>
      </c>
      <c r="S2401" s="2" t="s">
        <v>38</v>
      </c>
    </row>
    <row r="2402" spans="1:19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 t="str">
        <f t="shared" si="260"/>
        <v>high sales</v>
      </c>
      <c r="F2402" s="2" t="str">
        <f t="shared" si="261"/>
        <v>high</v>
      </c>
      <c r="G2402" s="2" t="str">
        <f t="shared" si="262"/>
        <v>high</v>
      </c>
      <c r="H2402" s="2" t="str">
        <f t="shared" si="263"/>
        <v>high impact</v>
      </c>
      <c r="I2402" s="2" t="str">
        <f t="shared" si="264"/>
        <v>good</v>
      </c>
      <c r="J2402" s="2">
        <f t="shared" si="265"/>
        <v>3.5808611629089677</v>
      </c>
      <c r="K2402" s="2">
        <f t="shared" si="266"/>
        <v>3.5808611629089677</v>
      </c>
      <c r="L2402" s="2">
        <v>0.42</v>
      </c>
      <c r="M2402" s="2">
        <v>4</v>
      </c>
      <c r="N2402" s="3">
        <v>45545</v>
      </c>
      <c r="O2402" s="3">
        <v>45551</v>
      </c>
      <c r="P2402" s="2" t="s">
        <v>14</v>
      </c>
      <c r="Q2402" s="2" t="s">
        <v>15</v>
      </c>
      <c r="R2402" s="2">
        <v>471.92</v>
      </c>
      <c r="S2402" s="2" t="s">
        <v>27</v>
      </c>
    </row>
    <row r="2403" spans="1:19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 t="str">
        <f t="shared" si="260"/>
        <v>high sales</v>
      </c>
      <c r="F2403" s="2" t="str">
        <f t="shared" si="261"/>
        <v>high</v>
      </c>
      <c r="G2403" s="2" t="str">
        <f t="shared" si="262"/>
        <v>low</v>
      </c>
      <c r="H2403" s="2" t="str">
        <f t="shared" si="263"/>
        <v>high impact</v>
      </c>
      <c r="I2403" s="2" t="str">
        <f t="shared" si="264"/>
        <v>good</v>
      </c>
      <c r="J2403" s="2">
        <f t="shared" si="265"/>
        <v>4.329728994945687</v>
      </c>
      <c r="K2403" s="2">
        <f t="shared" si="266"/>
        <v>4.329728994945687</v>
      </c>
      <c r="L2403" s="2">
        <v>0.3</v>
      </c>
      <c r="M2403" s="2">
        <v>5</v>
      </c>
      <c r="N2403" s="3">
        <v>45467</v>
      </c>
      <c r="O2403" s="3">
        <v>45473</v>
      </c>
      <c r="P2403" s="2" t="s">
        <v>14</v>
      </c>
      <c r="Q2403" s="2" t="s">
        <v>15</v>
      </c>
      <c r="R2403" s="2">
        <v>809.21</v>
      </c>
      <c r="S2403" s="2" t="s">
        <v>27</v>
      </c>
    </row>
    <row r="2404" spans="1:19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 t="str">
        <f t="shared" si="260"/>
        <v>high sales</v>
      </c>
      <c r="F2404" s="2" t="str">
        <f t="shared" si="261"/>
        <v>high</v>
      </c>
      <c r="G2404" s="2" t="str">
        <f t="shared" si="262"/>
        <v>high</v>
      </c>
      <c r="H2404" s="2" t="str">
        <f t="shared" si="263"/>
        <v>high impact</v>
      </c>
      <c r="I2404" s="2" t="str">
        <f t="shared" si="264"/>
        <v>good</v>
      </c>
      <c r="J2404" s="2">
        <f t="shared" si="265"/>
        <v>12.953268996696227</v>
      </c>
      <c r="K2404" s="2">
        <f t="shared" si="266"/>
        <v>12.953268996696227</v>
      </c>
      <c r="L2404" s="2">
        <v>0.01</v>
      </c>
      <c r="M2404" s="2">
        <v>9</v>
      </c>
      <c r="N2404" s="3">
        <v>45041</v>
      </c>
      <c r="O2404" s="3">
        <v>45047</v>
      </c>
      <c r="P2404" s="2" t="s">
        <v>30</v>
      </c>
      <c r="Q2404" s="2" t="s">
        <v>26</v>
      </c>
      <c r="R2404" s="2">
        <v>230.04</v>
      </c>
      <c r="S2404" s="2" t="s">
        <v>33</v>
      </c>
    </row>
    <row r="2405" spans="1:19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 t="str">
        <f t="shared" si="260"/>
        <v>high sales</v>
      </c>
      <c r="F2405" s="2" t="str">
        <f t="shared" si="261"/>
        <v>high</v>
      </c>
      <c r="G2405" s="2" t="str">
        <f t="shared" si="262"/>
        <v>low</v>
      </c>
      <c r="H2405" s="2" t="str">
        <f t="shared" si="263"/>
        <v>high impact</v>
      </c>
      <c r="I2405" s="2" t="str">
        <f t="shared" si="264"/>
        <v>good</v>
      </c>
      <c r="J2405" s="2">
        <f t="shared" si="265"/>
        <v>4.9060460090937736</v>
      </c>
      <c r="K2405" s="2">
        <f t="shared" si="266"/>
        <v>4.9060460090937736</v>
      </c>
      <c r="L2405" s="2">
        <v>0.2</v>
      </c>
      <c r="M2405" s="2">
        <v>6</v>
      </c>
      <c r="N2405" s="3">
        <v>45320</v>
      </c>
      <c r="O2405" s="3">
        <v>45323</v>
      </c>
      <c r="P2405" s="2" t="s">
        <v>20</v>
      </c>
      <c r="Q2405" s="2" t="s">
        <v>26</v>
      </c>
      <c r="R2405" s="2">
        <v>222.13</v>
      </c>
      <c r="S2405" s="2" t="s">
        <v>27</v>
      </c>
    </row>
    <row r="2406" spans="1:19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 t="str">
        <f t="shared" si="260"/>
        <v>high sales</v>
      </c>
      <c r="F2406" s="2" t="str">
        <f t="shared" si="261"/>
        <v>high</v>
      </c>
      <c r="G2406" s="2" t="str">
        <f t="shared" si="262"/>
        <v>high</v>
      </c>
      <c r="H2406" s="2" t="str">
        <f t="shared" si="263"/>
        <v>high impact</v>
      </c>
      <c r="I2406" s="2" t="str">
        <f t="shared" si="264"/>
        <v>not good</v>
      </c>
      <c r="J2406" s="2">
        <f t="shared" si="265"/>
        <v>3.4693341915182723</v>
      </c>
      <c r="K2406" s="2">
        <f t="shared" si="266"/>
        <v>3.4693341915182723</v>
      </c>
      <c r="L2406" s="2">
        <v>0.11</v>
      </c>
      <c r="M2406" s="2">
        <v>6</v>
      </c>
      <c r="N2406" s="3">
        <v>45546</v>
      </c>
      <c r="O2406" s="3">
        <v>45552</v>
      </c>
      <c r="P2406" s="2" t="s">
        <v>14</v>
      </c>
      <c r="Q2406" s="2" t="s">
        <v>26</v>
      </c>
      <c r="R2406" s="2">
        <v>1398.3</v>
      </c>
      <c r="S2406" s="2" t="s">
        <v>38</v>
      </c>
    </row>
    <row r="2407" spans="1:19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 t="str">
        <f t="shared" si="260"/>
        <v>high sales</v>
      </c>
      <c r="F2407" s="2" t="str">
        <f t="shared" si="261"/>
        <v>high</v>
      </c>
      <c r="G2407" s="2" t="str">
        <f t="shared" si="262"/>
        <v>low</v>
      </c>
      <c r="H2407" s="2" t="str">
        <f t="shared" si="263"/>
        <v>high impact</v>
      </c>
      <c r="I2407" s="2" t="str">
        <f t="shared" si="264"/>
        <v>good</v>
      </c>
      <c r="J2407" s="2">
        <f t="shared" si="265"/>
        <v>7.4961936298774452</v>
      </c>
      <c r="K2407" s="2">
        <f t="shared" si="266"/>
        <v>7.4961936298774452</v>
      </c>
      <c r="L2407" s="2">
        <v>0.22</v>
      </c>
      <c r="M2407" s="2">
        <v>2</v>
      </c>
      <c r="N2407" s="3">
        <v>45511</v>
      </c>
      <c r="O2407" s="3">
        <v>45514</v>
      </c>
      <c r="P2407" s="2" t="s">
        <v>20</v>
      </c>
      <c r="Q2407" s="2" t="s">
        <v>26</v>
      </c>
      <c r="R2407" s="2">
        <v>292.93</v>
      </c>
      <c r="S2407" s="2" t="s">
        <v>47</v>
      </c>
    </row>
    <row r="2408" spans="1:19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 t="str">
        <f t="shared" si="260"/>
        <v>high sales</v>
      </c>
      <c r="F2408" s="2" t="str">
        <f t="shared" si="261"/>
        <v>high</v>
      </c>
      <c r="G2408" s="2" t="str">
        <f t="shared" si="262"/>
        <v>high</v>
      </c>
      <c r="H2408" s="2" t="str">
        <f t="shared" si="263"/>
        <v>high impact</v>
      </c>
      <c r="I2408" s="2" t="str">
        <f t="shared" si="264"/>
        <v>good</v>
      </c>
      <c r="J2408" s="2">
        <f t="shared" si="265"/>
        <v>7.1793449748932021</v>
      </c>
      <c r="K2408" s="2">
        <f t="shared" si="266"/>
        <v>7.1793449748932021</v>
      </c>
      <c r="L2408" s="2">
        <v>0.24</v>
      </c>
      <c r="M2408" s="2">
        <v>1</v>
      </c>
      <c r="N2408" s="3">
        <v>45588</v>
      </c>
      <c r="O2408" s="3">
        <v>45593</v>
      </c>
      <c r="P2408" s="2" t="s">
        <v>14</v>
      </c>
      <c r="Q2408" s="2" t="s">
        <v>26</v>
      </c>
      <c r="R2408" s="2">
        <v>400.29</v>
      </c>
      <c r="S2408" s="2" t="s">
        <v>27</v>
      </c>
    </row>
    <row r="2409" spans="1:19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 t="str">
        <f t="shared" si="260"/>
        <v>high sales</v>
      </c>
      <c r="F2409" s="2" t="str">
        <f t="shared" si="261"/>
        <v>high</v>
      </c>
      <c r="G2409" s="2" t="str">
        <f t="shared" si="262"/>
        <v>low</v>
      </c>
      <c r="H2409" s="2" t="str">
        <f t="shared" si="263"/>
        <v>high impact</v>
      </c>
      <c r="I2409" s="2" t="str">
        <f t="shared" si="264"/>
        <v>good</v>
      </c>
      <c r="J2409" s="2">
        <f t="shared" si="265"/>
        <v>12.670743919885549</v>
      </c>
      <c r="K2409" s="2">
        <f t="shared" si="266"/>
        <v>12.670743919885549</v>
      </c>
      <c r="L2409" s="2">
        <v>0.06</v>
      </c>
      <c r="M2409" s="2">
        <v>4</v>
      </c>
      <c r="N2409" s="3">
        <v>45522</v>
      </c>
      <c r="O2409" s="3">
        <v>45523</v>
      </c>
      <c r="P2409" s="2" t="s">
        <v>30</v>
      </c>
      <c r="Q2409" s="2" t="s">
        <v>21</v>
      </c>
      <c r="R2409" s="2">
        <v>279.60000000000002</v>
      </c>
      <c r="S2409" s="2" t="s">
        <v>38</v>
      </c>
    </row>
    <row r="2410" spans="1:19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 t="str">
        <f t="shared" si="260"/>
        <v>high sales</v>
      </c>
      <c r="F2410" s="2" t="str">
        <f t="shared" si="261"/>
        <v>high</v>
      </c>
      <c r="G2410" s="2" t="str">
        <f t="shared" si="262"/>
        <v>high</v>
      </c>
      <c r="H2410" s="2" t="str">
        <f t="shared" si="263"/>
        <v>high impact</v>
      </c>
      <c r="I2410" s="2" t="str">
        <f t="shared" si="264"/>
        <v>good</v>
      </c>
      <c r="J2410" s="2">
        <f t="shared" si="265"/>
        <v>5.6220392653578219</v>
      </c>
      <c r="K2410" s="2">
        <f t="shared" si="266"/>
        <v>5.6220392653578219</v>
      </c>
      <c r="L2410" s="2">
        <v>0.01</v>
      </c>
      <c r="M2410" s="2">
        <v>3</v>
      </c>
      <c r="N2410" s="3">
        <v>45330</v>
      </c>
      <c r="O2410" s="3">
        <v>45332</v>
      </c>
      <c r="P2410" s="2" t="s">
        <v>30</v>
      </c>
      <c r="Q2410" s="2" t="s">
        <v>26</v>
      </c>
      <c r="R2410" s="2">
        <v>552.65</v>
      </c>
      <c r="S2410" s="2" t="s">
        <v>47</v>
      </c>
    </row>
    <row r="2411" spans="1:19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 t="str">
        <f t="shared" si="260"/>
        <v>high sales</v>
      </c>
      <c r="F2411" s="2" t="str">
        <f t="shared" si="261"/>
        <v>high</v>
      </c>
      <c r="G2411" s="2" t="str">
        <f t="shared" si="262"/>
        <v>low</v>
      </c>
      <c r="H2411" s="2" t="str">
        <f t="shared" si="263"/>
        <v>high impact</v>
      </c>
      <c r="I2411" s="2" t="str">
        <f t="shared" si="264"/>
        <v>good</v>
      </c>
      <c r="J2411" s="2">
        <f t="shared" si="265"/>
        <v>8.0220784352464687</v>
      </c>
      <c r="K2411" s="2">
        <f t="shared" si="266"/>
        <v>8.0220784352464687</v>
      </c>
      <c r="L2411" s="2">
        <v>7.0000000000000007E-2</v>
      </c>
      <c r="M2411" s="2">
        <v>7</v>
      </c>
      <c r="N2411" s="3">
        <v>45529</v>
      </c>
      <c r="O2411" s="3">
        <v>45531</v>
      </c>
      <c r="P2411" s="2" t="s">
        <v>30</v>
      </c>
      <c r="Q2411" s="2" t="s">
        <v>15</v>
      </c>
      <c r="R2411" s="2">
        <v>202.46</v>
      </c>
      <c r="S2411" s="2" t="s">
        <v>27</v>
      </c>
    </row>
    <row r="2412" spans="1:19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 t="str">
        <f t="shared" si="260"/>
        <v>high sales</v>
      </c>
      <c r="F2412" s="2" t="str">
        <f t="shared" si="261"/>
        <v>high</v>
      </c>
      <c r="G2412" s="2" t="str">
        <f t="shared" si="262"/>
        <v>high</v>
      </c>
      <c r="H2412" s="2" t="str">
        <f t="shared" si="263"/>
        <v>high impact</v>
      </c>
      <c r="I2412" s="2" t="str">
        <f t="shared" si="264"/>
        <v>good</v>
      </c>
      <c r="J2412" s="2">
        <f t="shared" si="265"/>
        <v>4.1172495249833103</v>
      </c>
      <c r="K2412" s="2">
        <f t="shared" si="266"/>
        <v>4.1172495249833103</v>
      </c>
      <c r="L2412" s="2">
        <v>0.43</v>
      </c>
      <c r="M2412" s="2">
        <v>7</v>
      </c>
      <c r="N2412" s="3">
        <v>45028</v>
      </c>
      <c r="O2412" s="3">
        <v>45032</v>
      </c>
      <c r="P2412" s="2" t="s">
        <v>30</v>
      </c>
      <c r="Q2412" s="2" t="s">
        <v>15</v>
      </c>
      <c r="R2412" s="2">
        <v>973.65</v>
      </c>
      <c r="S2412" s="2" t="s">
        <v>27</v>
      </c>
    </row>
    <row r="2413" spans="1:19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 t="str">
        <f t="shared" si="260"/>
        <v>low sales</v>
      </c>
      <c r="F2413" s="2" t="str">
        <f t="shared" si="261"/>
        <v>medium</v>
      </c>
      <c r="G2413" s="2" t="str">
        <f t="shared" si="262"/>
        <v>high</v>
      </c>
      <c r="H2413" s="2" t="str">
        <f t="shared" si="263"/>
        <v>high impact</v>
      </c>
      <c r="I2413" s="2" t="str">
        <f t="shared" si="264"/>
        <v>good</v>
      </c>
      <c r="J2413" s="2">
        <f t="shared" si="265"/>
        <v>9.852918527645155</v>
      </c>
      <c r="K2413" s="2">
        <f t="shared" si="266"/>
        <v>9.852918527645155</v>
      </c>
      <c r="L2413" s="2">
        <v>0.38</v>
      </c>
      <c r="M2413" s="2">
        <v>6</v>
      </c>
      <c r="N2413" s="3">
        <v>45192</v>
      </c>
      <c r="O2413" s="3">
        <v>45193</v>
      </c>
      <c r="P2413" s="2" t="s">
        <v>30</v>
      </c>
      <c r="Q2413" s="2" t="s">
        <v>15</v>
      </c>
      <c r="R2413" s="2">
        <v>64.930000000000007</v>
      </c>
      <c r="S2413" s="2" t="s">
        <v>16</v>
      </c>
    </row>
    <row r="2414" spans="1:19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 t="str">
        <f t="shared" si="260"/>
        <v>high sales</v>
      </c>
      <c r="F2414" s="2" t="str">
        <f t="shared" si="261"/>
        <v>high</v>
      </c>
      <c r="G2414" s="2" t="str">
        <f t="shared" si="262"/>
        <v>low</v>
      </c>
      <c r="H2414" s="2" t="str">
        <f t="shared" si="263"/>
        <v>high impact</v>
      </c>
      <c r="I2414" s="2" t="str">
        <f t="shared" si="264"/>
        <v>good</v>
      </c>
      <c r="J2414" s="2">
        <f t="shared" si="265"/>
        <v>4.2647371529828701</v>
      </c>
      <c r="K2414" s="2">
        <f t="shared" si="266"/>
        <v>4.2647371529828701</v>
      </c>
      <c r="L2414" s="2">
        <v>0.4</v>
      </c>
      <c r="M2414" s="2">
        <v>5</v>
      </c>
      <c r="N2414" s="3">
        <v>45009</v>
      </c>
      <c r="O2414" s="3">
        <v>45014</v>
      </c>
      <c r="P2414" s="2" t="s">
        <v>30</v>
      </c>
      <c r="Q2414" s="2" t="s">
        <v>21</v>
      </c>
      <c r="R2414" s="2">
        <v>677.2</v>
      </c>
      <c r="S2414" s="2" t="s">
        <v>22</v>
      </c>
    </row>
    <row r="2415" spans="1:19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 t="str">
        <f t="shared" si="260"/>
        <v>high sales</v>
      </c>
      <c r="F2415" s="2" t="str">
        <f t="shared" si="261"/>
        <v>high</v>
      </c>
      <c r="G2415" s="2" t="str">
        <f t="shared" si="262"/>
        <v>low</v>
      </c>
      <c r="H2415" s="2" t="str">
        <f t="shared" si="263"/>
        <v>high impact</v>
      </c>
      <c r="I2415" s="2" t="str">
        <f t="shared" si="264"/>
        <v>good</v>
      </c>
      <c r="J2415" s="2">
        <f t="shared" si="265"/>
        <v>6.5626282431261682</v>
      </c>
      <c r="K2415" s="2">
        <f t="shared" si="266"/>
        <v>6.5626282431261682</v>
      </c>
      <c r="L2415" s="2">
        <v>0.14000000000000001</v>
      </c>
      <c r="M2415" s="2">
        <v>3</v>
      </c>
      <c r="N2415" s="3">
        <v>45646</v>
      </c>
      <c r="O2415" s="3">
        <v>45647</v>
      </c>
      <c r="P2415" s="2" t="s">
        <v>20</v>
      </c>
      <c r="Q2415" s="2" t="s">
        <v>26</v>
      </c>
      <c r="R2415" s="2">
        <v>219.31</v>
      </c>
      <c r="S2415" s="2" t="s">
        <v>27</v>
      </c>
    </row>
    <row r="2416" spans="1:19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 t="str">
        <f t="shared" si="260"/>
        <v>high sales</v>
      </c>
      <c r="F2416" s="2" t="str">
        <f t="shared" si="261"/>
        <v>high</v>
      </c>
      <c r="G2416" s="2" t="str">
        <f t="shared" si="262"/>
        <v>low</v>
      </c>
      <c r="H2416" s="2" t="str">
        <f t="shared" si="263"/>
        <v>high impact</v>
      </c>
      <c r="I2416" s="2" t="str">
        <f t="shared" si="264"/>
        <v>good</v>
      </c>
      <c r="J2416" s="2">
        <f t="shared" si="265"/>
        <v>3.5125809904783365</v>
      </c>
      <c r="K2416" s="2">
        <f t="shared" si="266"/>
        <v>3.5125809904783365</v>
      </c>
      <c r="L2416" s="2">
        <v>0.12</v>
      </c>
      <c r="M2416" s="2">
        <v>4</v>
      </c>
      <c r="N2416" s="3">
        <v>45222</v>
      </c>
      <c r="O2416" s="3">
        <v>45226</v>
      </c>
      <c r="P2416" s="2" t="s">
        <v>20</v>
      </c>
      <c r="Q2416" s="2" t="s">
        <v>21</v>
      </c>
      <c r="R2416" s="2">
        <v>887.45</v>
      </c>
      <c r="S2416" s="2" t="s">
        <v>27</v>
      </c>
    </row>
    <row r="2417" spans="1:19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 t="str">
        <f t="shared" si="260"/>
        <v>high sales</v>
      </c>
      <c r="F2417" s="2" t="str">
        <f t="shared" si="261"/>
        <v>high</v>
      </c>
      <c r="G2417" s="2" t="str">
        <f t="shared" si="262"/>
        <v>low</v>
      </c>
      <c r="H2417" s="2" t="str">
        <f t="shared" si="263"/>
        <v>high impact</v>
      </c>
      <c r="I2417" s="2" t="str">
        <f t="shared" si="264"/>
        <v>good</v>
      </c>
      <c r="J2417" s="2">
        <f t="shared" si="265"/>
        <v>5.1709530343942278</v>
      </c>
      <c r="K2417" s="2">
        <f t="shared" si="266"/>
        <v>5.1709530343942278</v>
      </c>
      <c r="L2417" s="2">
        <v>0.02</v>
      </c>
      <c r="M2417" s="2">
        <v>5</v>
      </c>
      <c r="N2417" s="3">
        <v>45172</v>
      </c>
      <c r="O2417" s="3">
        <v>45174</v>
      </c>
      <c r="P2417" s="2" t="s">
        <v>30</v>
      </c>
      <c r="Q2417" s="2" t="s">
        <v>21</v>
      </c>
      <c r="R2417" s="2">
        <v>225.91</v>
      </c>
      <c r="S2417" s="2" t="s">
        <v>33</v>
      </c>
    </row>
    <row r="2418" spans="1:19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 t="str">
        <f t="shared" si="260"/>
        <v>high sales</v>
      </c>
      <c r="F2418" s="2" t="str">
        <f t="shared" si="261"/>
        <v>high</v>
      </c>
      <c r="G2418" s="2" t="str">
        <f t="shared" si="262"/>
        <v>low</v>
      </c>
      <c r="H2418" s="2" t="str">
        <f t="shared" si="263"/>
        <v>high impact</v>
      </c>
      <c r="I2418" s="2" t="str">
        <f t="shared" si="264"/>
        <v>good</v>
      </c>
      <c r="J2418" s="2">
        <f t="shared" si="265"/>
        <v>3.6820758831225473</v>
      </c>
      <c r="K2418" s="2">
        <f t="shared" si="266"/>
        <v>3.6820758831225473</v>
      </c>
      <c r="L2418" s="2">
        <v>0.24</v>
      </c>
      <c r="M2418" s="2">
        <v>4</v>
      </c>
      <c r="N2418" s="3">
        <v>45187</v>
      </c>
      <c r="O2418" s="3">
        <v>45192</v>
      </c>
      <c r="P2418" s="2" t="s">
        <v>14</v>
      </c>
      <c r="Q2418" s="2" t="s">
        <v>15</v>
      </c>
      <c r="R2418" s="2">
        <v>1054.78</v>
      </c>
      <c r="S2418" s="2" t="s">
        <v>22</v>
      </c>
    </row>
    <row r="2419" spans="1:19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 t="str">
        <f t="shared" si="260"/>
        <v>high sales</v>
      </c>
      <c r="F2419" s="2" t="str">
        <f t="shared" si="261"/>
        <v>high</v>
      </c>
      <c r="G2419" s="2" t="str">
        <f t="shared" si="262"/>
        <v>low</v>
      </c>
      <c r="H2419" s="2" t="str">
        <f t="shared" si="263"/>
        <v>high impact</v>
      </c>
      <c r="I2419" s="2" t="str">
        <f t="shared" si="264"/>
        <v>not good</v>
      </c>
      <c r="J2419" s="2">
        <f t="shared" si="265"/>
        <v>8.7486858212716925</v>
      </c>
      <c r="K2419" s="2">
        <f t="shared" si="266"/>
        <v>8.7486858212716925</v>
      </c>
      <c r="L2419" s="2">
        <v>0.19</v>
      </c>
      <c r="M2419" s="2">
        <v>3</v>
      </c>
      <c r="N2419" s="3">
        <v>45633</v>
      </c>
      <c r="O2419" s="3">
        <v>45639</v>
      </c>
      <c r="P2419" s="2" t="s">
        <v>14</v>
      </c>
      <c r="Q2419" s="2" t="s">
        <v>15</v>
      </c>
      <c r="R2419" s="2">
        <v>138.87</v>
      </c>
      <c r="S2419" s="2" t="s">
        <v>38</v>
      </c>
    </row>
    <row r="2420" spans="1:19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 t="str">
        <f t="shared" si="260"/>
        <v>high sales</v>
      </c>
      <c r="F2420" s="2" t="str">
        <f t="shared" si="261"/>
        <v>high</v>
      </c>
      <c r="G2420" s="2" t="str">
        <f t="shared" si="262"/>
        <v>low</v>
      </c>
      <c r="H2420" s="2" t="str">
        <f t="shared" si="263"/>
        <v>high impact</v>
      </c>
      <c r="I2420" s="2" t="str">
        <f t="shared" si="264"/>
        <v>not good</v>
      </c>
      <c r="J2420" s="2">
        <f t="shared" si="265"/>
        <v>3.4875008791191617</v>
      </c>
      <c r="K2420" s="2">
        <f t="shared" si="266"/>
        <v>3.4875008791191617</v>
      </c>
      <c r="L2420" s="2">
        <v>0.42</v>
      </c>
      <c r="M2420" s="2">
        <v>2</v>
      </c>
      <c r="N2420" s="3">
        <v>45078</v>
      </c>
      <c r="O2420" s="3">
        <v>45084</v>
      </c>
      <c r="P2420" s="2" t="s">
        <v>14</v>
      </c>
      <c r="Q2420" s="2" t="s">
        <v>15</v>
      </c>
      <c r="R2420" s="2">
        <v>1279.69</v>
      </c>
      <c r="S2420" s="2" t="s">
        <v>16</v>
      </c>
    </row>
    <row r="2421" spans="1:19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 t="str">
        <f t="shared" si="260"/>
        <v>high sales</v>
      </c>
      <c r="F2421" s="2" t="str">
        <f t="shared" si="261"/>
        <v>high</v>
      </c>
      <c r="G2421" s="2" t="str">
        <f t="shared" si="262"/>
        <v>high</v>
      </c>
      <c r="H2421" s="2" t="str">
        <f t="shared" si="263"/>
        <v>high impact</v>
      </c>
      <c r="I2421" s="2" t="str">
        <f t="shared" si="264"/>
        <v>good</v>
      </c>
      <c r="J2421" s="2">
        <f t="shared" si="265"/>
        <v>9.5957101938406204</v>
      </c>
      <c r="K2421" s="2">
        <f t="shared" si="266"/>
        <v>9.5957101938406204</v>
      </c>
      <c r="L2421" s="2">
        <v>0.34</v>
      </c>
      <c r="M2421" s="2">
        <v>5</v>
      </c>
      <c r="N2421" s="3">
        <v>45300</v>
      </c>
      <c r="O2421" s="3">
        <v>45302</v>
      </c>
      <c r="P2421" s="2" t="s">
        <v>30</v>
      </c>
      <c r="Q2421" s="2" t="s">
        <v>15</v>
      </c>
      <c r="R2421" s="2">
        <v>450.37</v>
      </c>
      <c r="S2421" s="2" t="s">
        <v>27</v>
      </c>
    </row>
    <row r="2422" spans="1:19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 t="str">
        <f t="shared" si="260"/>
        <v>high sales</v>
      </c>
      <c r="F2422" s="2" t="str">
        <f t="shared" si="261"/>
        <v>high</v>
      </c>
      <c r="G2422" s="2" t="str">
        <f t="shared" si="262"/>
        <v>low</v>
      </c>
      <c r="H2422" s="2" t="str">
        <f t="shared" si="263"/>
        <v>high impact</v>
      </c>
      <c r="I2422" s="2" t="str">
        <f t="shared" si="264"/>
        <v>good</v>
      </c>
      <c r="J2422" s="2">
        <f t="shared" si="265"/>
        <v>3.4913541181945091</v>
      </c>
      <c r="K2422" s="2">
        <f t="shared" si="266"/>
        <v>3.4913541181945091</v>
      </c>
      <c r="L2422" s="2">
        <v>7.0000000000000007E-2</v>
      </c>
      <c r="M2422" s="2">
        <v>2</v>
      </c>
      <c r="N2422" s="3">
        <v>45272</v>
      </c>
      <c r="O2422" s="3">
        <v>45275</v>
      </c>
      <c r="P2422" s="2" t="s">
        <v>30</v>
      </c>
      <c r="Q2422" s="2" t="s">
        <v>15</v>
      </c>
      <c r="R2422" s="2">
        <v>537.25</v>
      </c>
      <c r="S2422" s="2" t="s">
        <v>38</v>
      </c>
    </row>
    <row r="2423" spans="1:19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 t="str">
        <f t="shared" si="260"/>
        <v>high sales</v>
      </c>
      <c r="F2423" s="2" t="str">
        <f t="shared" si="261"/>
        <v>high</v>
      </c>
      <c r="G2423" s="2" t="str">
        <f t="shared" si="262"/>
        <v>low</v>
      </c>
      <c r="H2423" s="2" t="str">
        <f t="shared" si="263"/>
        <v>high impact</v>
      </c>
      <c r="I2423" s="2" t="str">
        <f t="shared" si="264"/>
        <v>good</v>
      </c>
      <c r="J2423" s="2">
        <f t="shared" si="265"/>
        <v>3.7186519204902111</v>
      </c>
      <c r="K2423" s="2">
        <f t="shared" si="266"/>
        <v>3.7186519204902111</v>
      </c>
      <c r="L2423" s="2">
        <v>0.49</v>
      </c>
      <c r="M2423" s="2">
        <v>2</v>
      </c>
      <c r="N2423" s="3">
        <v>45597</v>
      </c>
      <c r="O2423" s="3">
        <v>45601</v>
      </c>
      <c r="P2423" s="2" t="s">
        <v>14</v>
      </c>
      <c r="Q2423" s="2" t="s">
        <v>21</v>
      </c>
      <c r="R2423" s="2">
        <v>535.28</v>
      </c>
      <c r="S2423" s="2" t="s">
        <v>27</v>
      </c>
    </row>
    <row r="2424" spans="1:19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 t="str">
        <f t="shared" si="260"/>
        <v>high sales</v>
      </c>
      <c r="F2424" s="2" t="str">
        <f t="shared" si="261"/>
        <v>high</v>
      </c>
      <c r="G2424" s="2" t="str">
        <f t="shared" si="262"/>
        <v>low</v>
      </c>
      <c r="H2424" s="2" t="str">
        <f t="shared" si="263"/>
        <v>high impact</v>
      </c>
      <c r="I2424" s="2" t="str">
        <f t="shared" si="264"/>
        <v>good</v>
      </c>
      <c r="J2424" s="2">
        <f t="shared" si="265"/>
        <v>9.947609673790776</v>
      </c>
      <c r="K2424" s="2">
        <f t="shared" si="266"/>
        <v>9.947609673790776</v>
      </c>
      <c r="L2424" s="2">
        <v>0.39</v>
      </c>
      <c r="M2424" s="2">
        <v>2</v>
      </c>
      <c r="N2424" s="3">
        <v>45421</v>
      </c>
      <c r="O2424" s="3">
        <v>45423</v>
      </c>
      <c r="P2424" s="2" t="s">
        <v>20</v>
      </c>
      <c r="Q2424" s="2" t="s">
        <v>26</v>
      </c>
      <c r="R2424" s="2">
        <v>355.6</v>
      </c>
      <c r="S2424" s="2" t="s">
        <v>33</v>
      </c>
    </row>
    <row r="2425" spans="1:19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 t="str">
        <f t="shared" si="260"/>
        <v>low sales</v>
      </c>
      <c r="F2425" s="2" t="str">
        <f t="shared" si="261"/>
        <v>medium</v>
      </c>
      <c r="G2425" s="2" t="str">
        <f t="shared" si="262"/>
        <v>low</v>
      </c>
      <c r="H2425" s="2" t="str">
        <f t="shared" si="263"/>
        <v>high impact</v>
      </c>
      <c r="I2425" s="2" t="str">
        <f t="shared" si="264"/>
        <v>not good</v>
      </c>
      <c r="J2425" s="2">
        <f t="shared" si="265"/>
        <v>4.6687021587683848</v>
      </c>
      <c r="K2425" s="2">
        <f t="shared" si="266"/>
        <v>4.6687021587683848</v>
      </c>
      <c r="L2425" s="2">
        <v>0.36</v>
      </c>
      <c r="M2425" s="2">
        <v>2</v>
      </c>
      <c r="N2425" s="3">
        <v>45044</v>
      </c>
      <c r="O2425" s="3">
        <v>45049</v>
      </c>
      <c r="P2425" s="2" t="s">
        <v>20</v>
      </c>
      <c r="Q2425" s="2" t="s">
        <v>15</v>
      </c>
      <c r="R2425" s="2">
        <v>116.27</v>
      </c>
      <c r="S2425" s="2" t="s">
        <v>33</v>
      </c>
    </row>
    <row r="2426" spans="1:19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 t="str">
        <f t="shared" si="260"/>
        <v>low sales</v>
      </c>
      <c r="F2426" s="2" t="str">
        <f t="shared" si="261"/>
        <v>low</v>
      </c>
      <c r="G2426" s="2" t="str">
        <f t="shared" si="262"/>
        <v>low</v>
      </c>
      <c r="H2426" s="2" t="str">
        <f t="shared" si="263"/>
        <v>low Impact</v>
      </c>
      <c r="I2426" s="2" t="str">
        <f t="shared" si="264"/>
        <v>not good</v>
      </c>
      <c r="J2426" s="2">
        <f t="shared" si="265"/>
        <v>7.027742392073602</v>
      </c>
      <c r="K2426" s="2">
        <f t="shared" si="266"/>
        <v>7.027742392073602</v>
      </c>
      <c r="L2426" s="2">
        <v>0.11</v>
      </c>
      <c r="M2426" s="2">
        <v>8</v>
      </c>
      <c r="N2426" s="3">
        <v>45554</v>
      </c>
      <c r="O2426" s="3">
        <v>45555</v>
      </c>
      <c r="P2426" s="2" t="s">
        <v>20</v>
      </c>
      <c r="Q2426" s="2" t="s">
        <v>26</v>
      </c>
      <c r="R2426" s="2">
        <v>70.650000000000006</v>
      </c>
      <c r="S2426" s="2" t="s">
        <v>38</v>
      </c>
    </row>
    <row r="2427" spans="1:19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 t="str">
        <f t="shared" si="260"/>
        <v>low sales</v>
      </c>
      <c r="F2427" s="2" t="str">
        <f t="shared" si="261"/>
        <v>medium</v>
      </c>
      <c r="G2427" s="2" t="str">
        <f t="shared" si="262"/>
        <v>low</v>
      </c>
      <c r="H2427" s="2" t="str">
        <f t="shared" si="263"/>
        <v>high impact</v>
      </c>
      <c r="I2427" s="2" t="str">
        <f t="shared" si="264"/>
        <v>good</v>
      </c>
      <c r="J2427" s="2">
        <f t="shared" si="265"/>
        <v>6.6492640692640697</v>
      </c>
      <c r="K2427" s="2">
        <f t="shared" si="266"/>
        <v>6.6492640692640697</v>
      </c>
      <c r="L2427" s="2">
        <v>0.45</v>
      </c>
      <c r="M2427" s="2">
        <v>7</v>
      </c>
      <c r="N2427" s="3">
        <v>45633</v>
      </c>
      <c r="O2427" s="3">
        <v>45637</v>
      </c>
      <c r="P2427" s="2" t="s">
        <v>14</v>
      </c>
      <c r="Q2427" s="2" t="s">
        <v>21</v>
      </c>
      <c r="R2427" s="2">
        <v>115.5</v>
      </c>
      <c r="S2427" s="2" t="s">
        <v>47</v>
      </c>
    </row>
    <row r="2428" spans="1:19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 t="str">
        <f t="shared" si="260"/>
        <v>high sales</v>
      </c>
      <c r="F2428" s="2" t="str">
        <f t="shared" si="261"/>
        <v>high</v>
      </c>
      <c r="G2428" s="2" t="str">
        <f t="shared" si="262"/>
        <v>low</v>
      </c>
      <c r="H2428" s="2" t="str">
        <f t="shared" si="263"/>
        <v>high impact</v>
      </c>
      <c r="I2428" s="2" t="str">
        <f t="shared" si="264"/>
        <v>good</v>
      </c>
      <c r="J2428" s="2">
        <f t="shared" si="265"/>
        <v>16.70056133785522</v>
      </c>
      <c r="K2428" s="2">
        <f t="shared" si="266"/>
        <v>16.70056133785522</v>
      </c>
      <c r="L2428" s="2">
        <v>0.24</v>
      </c>
      <c r="M2428" s="2">
        <v>9</v>
      </c>
      <c r="N2428" s="3">
        <v>45300</v>
      </c>
      <c r="O2428" s="3">
        <v>45302</v>
      </c>
      <c r="P2428" s="2" t="s">
        <v>30</v>
      </c>
      <c r="Q2428" s="2" t="s">
        <v>15</v>
      </c>
      <c r="R2428" s="2">
        <v>171.02</v>
      </c>
      <c r="S2428" s="2" t="s">
        <v>27</v>
      </c>
    </row>
    <row r="2429" spans="1:19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 t="str">
        <f t="shared" si="260"/>
        <v>low sales</v>
      </c>
      <c r="F2429" s="2" t="str">
        <f t="shared" si="261"/>
        <v>medium</v>
      </c>
      <c r="G2429" s="2" t="str">
        <f t="shared" si="262"/>
        <v>low</v>
      </c>
      <c r="H2429" s="2" t="str">
        <f t="shared" si="263"/>
        <v>high impact</v>
      </c>
      <c r="I2429" s="2" t="str">
        <f t="shared" si="264"/>
        <v>good</v>
      </c>
      <c r="J2429" s="2">
        <f t="shared" si="265"/>
        <v>3.8895604910505108</v>
      </c>
      <c r="K2429" s="2">
        <f t="shared" si="266"/>
        <v>3.8895604910505108</v>
      </c>
      <c r="L2429" s="2">
        <v>0.15</v>
      </c>
      <c r="M2429" s="2">
        <v>3</v>
      </c>
      <c r="N2429" s="3">
        <v>45055</v>
      </c>
      <c r="O2429" s="3">
        <v>45058</v>
      </c>
      <c r="P2429" s="2" t="s">
        <v>14</v>
      </c>
      <c r="Q2429" s="2" t="s">
        <v>26</v>
      </c>
      <c r="R2429" s="2">
        <v>213.42</v>
      </c>
      <c r="S2429" s="2" t="s">
        <v>47</v>
      </c>
    </row>
    <row r="2430" spans="1:19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 t="str">
        <f t="shared" si="260"/>
        <v>high sales</v>
      </c>
      <c r="F2430" s="2" t="str">
        <f t="shared" si="261"/>
        <v>high</v>
      </c>
      <c r="G2430" s="2" t="str">
        <f t="shared" si="262"/>
        <v>high</v>
      </c>
      <c r="H2430" s="2" t="str">
        <f t="shared" si="263"/>
        <v>high impact</v>
      </c>
      <c r="I2430" s="2" t="str">
        <f t="shared" si="264"/>
        <v>not good</v>
      </c>
      <c r="J2430" s="2">
        <f t="shared" si="265"/>
        <v>8.7037787578972452</v>
      </c>
      <c r="K2430" s="2">
        <f t="shared" si="266"/>
        <v>8.7037787578972452</v>
      </c>
      <c r="L2430" s="2">
        <v>0.33</v>
      </c>
      <c r="M2430" s="2">
        <v>1</v>
      </c>
      <c r="N2430" s="3">
        <v>45129</v>
      </c>
      <c r="O2430" s="3">
        <v>45136</v>
      </c>
      <c r="P2430" s="2" t="s">
        <v>20</v>
      </c>
      <c r="Q2430" s="2" t="s">
        <v>26</v>
      </c>
      <c r="R2430" s="2">
        <v>167.78</v>
      </c>
      <c r="S2430" s="2" t="s">
        <v>38</v>
      </c>
    </row>
    <row r="2431" spans="1:19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 t="str">
        <f t="shared" si="260"/>
        <v>high sales</v>
      </c>
      <c r="F2431" s="2" t="str">
        <f t="shared" si="261"/>
        <v>high</v>
      </c>
      <c r="G2431" s="2" t="str">
        <f t="shared" si="262"/>
        <v>high</v>
      </c>
      <c r="H2431" s="2" t="str">
        <f t="shared" si="263"/>
        <v>high impact</v>
      </c>
      <c r="I2431" s="2" t="str">
        <f t="shared" si="264"/>
        <v>not good</v>
      </c>
      <c r="J2431" s="2">
        <f t="shared" si="265"/>
        <v>4.1289365355961305</v>
      </c>
      <c r="K2431" s="2">
        <f t="shared" si="266"/>
        <v>4.1289365355961305</v>
      </c>
      <c r="L2431" s="2">
        <v>0.11</v>
      </c>
      <c r="M2431" s="2">
        <v>6</v>
      </c>
      <c r="N2431" s="3">
        <v>45125</v>
      </c>
      <c r="O2431" s="3">
        <v>45127</v>
      </c>
      <c r="P2431" s="2" t="s">
        <v>20</v>
      </c>
      <c r="Q2431" s="2" t="s">
        <v>15</v>
      </c>
      <c r="R2431" s="2">
        <v>791.94</v>
      </c>
      <c r="S2431" s="2" t="s">
        <v>16</v>
      </c>
    </row>
    <row r="2432" spans="1:19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 t="str">
        <f t="shared" si="260"/>
        <v>low sales</v>
      </c>
      <c r="F2432" s="2" t="str">
        <f t="shared" si="261"/>
        <v>low</v>
      </c>
      <c r="G2432" s="2" t="str">
        <f t="shared" si="262"/>
        <v>high</v>
      </c>
      <c r="H2432" s="2" t="str">
        <f t="shared" si="263"/>
        <v>low Impact</v>
      </c>
      <c r="I2432" s="2" t="str">
        <f t="shared" si="264"/>
        <v>good</v>
      </c>
      <c r="J2432" s="2">
        <f t="shared" si="265"/>
        <v>5.0691932242319844</v>
      </c>
      <c r="K2432" s="2">
        <f t="shared" si="266"/>
        <v>5.0691932242319844</v>
      </c>
      <c r="L2432" s="2">
        <v>0.45</v>
      </c>
      <c r="M2432" s="2">
        <v>9</v>
      </c>
      <c r="N2432" s="3">
        <v>45003</v>
      </c>
      <c r="O2432" s="3">
        <v>45010</v>
      </c>
      <c r="P2432" s="2" t="s">
        <v>20</v>
      </c>
      <c r="Q2432" s="2" t="s">
        <v>21</v>
      </c>
      <c r="R2432" s="2">
        <v>34.83</v>
      </c>
      <c r="S2432" s="2" t="s">
        <v>16</v>
      </c>
    </row>
    <row r="2433" spans="1:19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 t="str">
        <f t="shared" si="260"/>
        <v>low sales</v>
      </c>
      <c r="F2433" s="2" t="str">
        <f t="shared" si="261"/>
        <v>medium</v>
      </c>
      <c r="G2433" s="2" t="str">
        <f t="shared" si="262"/>
        <v>high</v>
      </c>
      <c r="H2433" s="2" t="str">
        <f t="shared" si="263"/>
        <v>high impact</v>
      </c>
      <c r="I2433" s="2" t="str">
        <f t="shared" si="264"/>
        <v>good</v>
      </c>
      <c r="J2433" s="2">
        <f t="shared" si="265"/>
        <v>3.4164784376411719</v>
      </c>
      <c r="K2433" s="2">
        <f t="shared" si="266"/>
        <v>3.4164784376411719</v>
      </c>
      <c r="L2433" s="2">
        <v>0.43</v>
      </c>
      <c r="M2433" s="2">
        <v>1</v>
      </c>
      <c r="N2433" s="3">
        <v>45373</v>
      </c>
      <c r="O2433" s="3">
        <v>45379</v>
      </c>
      <c r="P2433" s="2" t="s">
        <v>30</v>
      </c>
      <c r="Q2433" s="2" t="s">
        <v>15</v>
      </c>
      <c r="R2433" s="2">
        <v>287.77</v>
      </c>
      <c r="S2433" s="2" t="s">
        <v>27</v>
      </c>
    </row>
    <row r="2434" spans="1:19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 t="str">
        <f t="shared" si="260"/>
        <v>high sales</v>
      </c>
      <c r="F2434" s="2" t="str">
        <f t="shared" si="261"/>
        <v>high</v>
      </c>
      <c r="G2434" s="2" t="str">
        <f t="shared" si="262"/>
        <v>low</v>
      </c>
      <c r="H2434" s="2" t="str">
        <f t="shared" si="263"/>
        <v>high impact</v>
      </c>
      <c r="I2434" s="2" t="str">
        <f t="shared" si="264"/>
        <v>good</v>
      </c>
      <c r="J2434" s="2">
        <f t="shared" si="265"/>
        <v>9.980196746608371</v>
      </c>
      <c r="K2434" s="2">
        <f t="shared" si="266"/>
        <v>9.980196746608371</v>
      </c>
      <c r="L2434" s="2">
        <v>0.23</v>
      </c>
      <c r="M2434" s="2">
        <v>1</v>
      </c>
      <c r="N2434" s="3">
        <v>45352</v>
      </c>
      <c r="O2434" s="3">
        <v>45357</v>
      </c>
      <c r="P2434" s="2" t="s">
        <v>30</v>
      </c>
      <c r="Q2434" s="2" t="s">
        <v>21</v>
      </c>
      <c r="R2434" s="2">
        <v>466.59</v>
      </c>
      <c r="S2434" s="2" t="s">
        <v>27</v>
      </c>
    </row>
    <row r="2435" spans="1:19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 t="str">
        <f t="shared" ref="E2435:E2498" si="267">IF(D2435&gt;1000,"high sales","low sales")</f>
        <v>high sales</v>
      </c>
      <c r="F2435" s="2" t="str">
        <f t="shared" ref="F2435:F2498" si="268">IF(D2435&gt;1000,"high",IF(D2435&gt;500,"medium","low"))</f>
        <v>high</v>
      </c>
      <c r="G2435" s="2" t="str">
        <f t="shared" ref="G2435:G2498" si="269">IF(AND(D2445&gt;1000,R2445&gt;500),"high","low")</f>
        <v>high</v>
      </c>
      <c r="H2435" s="2" t="str">
        <f t="shared" ref="H2435:H2498" si="270">IF(OR(D2435&gt;500,L2435&gt;0.5),"high impact","low Impact")</f>
        <v>high impact</v>
      </c>
      <c r="I2435" s="2" t="str">
        <f t="shared" ref="I2435:I2498" si="271">IF(NOT(AND(D2441&gt;500,R2442&gt;100)),"not good","good")</f>
        <v>good</v>
      </c>
      <c r="J2435" s="2">
        <f t="shared" ref="J2435:J2498" si="272">D2435/R2435</f>
        <v>7.6848803081720627</v>
      </c>
      <c r="K2435" s="2">
        <f t="shared" ref="K2435:K2498" si="273">IFERROR(J2435,0)</f>
        <v>7.6848803081720627</v>
      </c>
      <c r="L2435" s="2">
        <v>0.1</v>
      </c>
      <c r="M2435" s="2">
        <v>4</v>
      </c>
      <c r="N2435" s="3">
        <v>45597</v>
      </c>
      <c r="O2435" s="3">
        <v>45600</v>
      </c>
      <c r="P2435" s="2" t="s">
        <v>14</v>
      </c>
      <c r="Q2435" s="2" t="s">
        <v>21</v>
      </c>
      <c r="R2435" s="2">
        <v>436.12</v>
      </c>
      <c r="S2435" s="2" t="s">
        <v>16</v>
      </c>
    </row>
    <row r="2436" spans="1:19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 t="str">
        <f t="shared" si="267"/>
        <v>high sales</v>
      </c>
      <c r="F2436" s="2" t="str">
        <f t="shared" si="268"/>
        <v>high</v>
      </c>
      <c r="G2436" s="2" t="str">
        <f t="shared" si="269"/>
        <v>high</v>
      </c>
      <c r="H2436" s="2" t="str">
        <f t="shared" si="270"/>
        <v>high impact</v>
      </c>
      <c r="I2436" s="2" t="str">
        <f t="shared" si="271"/>
        <v>good</v>
      </c>
      <c r="J2436" s="2">
        <f t="shared" si="272"/>
        <v>10.915055012642656</v>
      </c>
      <c r="K2436" s="2">
        <f t="shared" si="273"/>
        <v>10.915055012642656</v>
      </c>
      <c r="L2436" s="2">
        <v>0.25</v>
      </c>
      <c r="M2436" s="2">
        <v>1</v>
      </c>
      <c r="N2436" s="3">
        <v>45434</v>
      </c>
      <c r="O2436" s="3">
        <v>45440</v>
      </c>
      <c r="P2436" s="2" t="s">
        <v>30</v>
      </c>
      <c r="Q2436" s="2" t="s">
        <v>21</v>
      </c>
      <c r="R2436" s="2">
        <v>146.33000000000001</v>
      </c>
      <c r="S2436" s="2" t="s">
        <v>33</v>
      </c>
    </row>
    <row r="2437" spans="1:19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 t="str">
        <f t="shared" si="267"/>
        <v>low sales</v>
      </c>
      <c r="F2437" s="2" t="str">
        <f t="shared" si="268"/>
        <v>low</v>
      </c>
      <c r="G2437" s="2" t="str">
        <f t="shared" si="269"/>
        <v>high</v>
      </c>
      <c r="H2437" s="2" t="str">
        <f t="shared" si="270"/>
        <v>low Impact</v>
      </c>
      <c r="I2437" s="2" t="str">
        <f t="shared" si="271"/>
        <v>good</v>
      </c>
      <c r="J2437" s="2">
        <f t="shared" si="272"/>
        <v>3.8747292418772568</v>
      </c>
      <c r="K2437" s="2">
        <f t="shared" si="273"/>
        <v>3.8747292418772568</v>
      </c>
      <c r="L2437" s="2">
        <v>7.0000000000000007E-2</v>
      </c>
      <c r="M2437" s="2">
        <v>9</v>
      </c>
      <c r="N2437" s="3">
        <v>44978</v>
      </c>
      <c r="O2437" s="3">
        <v>44985</v>
      </c>
      <c r="P2437" s="2" t="s">
        <v>30</v>
      </c>
      <c r="Q2437" s="2" t="s">
        <v>26</v>
      </c>
      <c r="R2437" s="2">
        <v>83.1</v>
      </c>
      <c r="S2437" s="2" t="s">
        <v>22</v>
      </c>
    </row>
    <row r="2438" spans="1:19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 t="str">
        <f t="shared" si="267"/>
        <v>high sales</v>
      </c>
      <c r="F2438" s="2" t="str">
        <f t="shared" si="268"/>
        <v>high</v>
      </c>
      <c r="G2438" s="2" t="str">
        <f t="shared" si="269"/>
        <v>low</v>
      </c>
      <c r="H2438" s="2" t="str">
        <f t="shared" si="270"/>
        <v>high impact</v>
      </c>
      <c r="I2438" s="2" t="str">
        <f t="shared" si="271"/>
        <v>good</v>
      </c>
      <c r="J2438" s="2">
        <f t="shared" si="272"/>
        <v>7.5424249346430106</v>
      </c>
      <c r="K2438" s="2">
        <f t="shared" si="273"/>
        <v>7.5424249346430106</v>
      </c>
      <c r="L2438" s="2">
        <v>0.13</v>
      </c>
      <c r="M2438" s="2">
        <v>6</v>
      </c>
      <c r="N2438" s="3">
        <v>45104</v>
      </c>
      <c r="O2438" s="3">
        <v>45107</v>
      </c>
      <c r="P2438" s="2" t="s">
        <v>20</v>
      </c>
      <c r="Q2438" s="2" t="s">
        <v>15</v>
      </c>
      <c r="R2438" s="2">
        <v>393.99</v>
      </c>
      <c r="S2438" s="2" t="s">
        <v>27</v>
      </c>
    </row>
    <row r="2439" spans="1:19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 t="str">
        <f t="shared" si="267"/>
        <v>high sales</v>
      </c>
      <c r="F2439" s="2" t="str">
        <f t="shared" si="268"/>
        <v>high</v>
      </c>
      <c r="G2439" s="2" t="str">
        <f t="shared" si="269"/>
        <v>high</v>
      </c>
      <c r="H2439" s="2" t="str">
        <f t="shared" si="270"/>
        <v>high impact</v>
      </c>
      <c r="I2439" s="2" t="str">
        <f t="shared" si="271"/>
        <v>good</v>
      </c>
      <c r="J2439" s="2">
        <f t="shared" si="272"/>
        <v>10.12348195329087</v>
      </c>
      <c r="K2439" s="2">
        <f t="shared" si="273"/>
        <v>10.12348195329087</v>
      </c>
      <c r="L2439" s="2">
        <v>0.24</v>
      </c>
      <c r="M2439" s="2">
        <v>5</v>
      </c>
      <c r="N2439" s="3">
        <v>45375</v>
      </c>
      <c r="O2439" s="3">
        <v>45382</v>
      </c>
      <c r="P2439" s="2" t="s">
        <v>14</v>
      </c>
      <c r="Q2439" s="2" t="s">
        <v>26</v>
      </c>
      <c r="R2439" s="2">
        <v>117.75</v>
      </c>
      <c r="S2439" s="2" t="s">
        <v>38</v>
      </c>
    </row>
    <row r="2440" spans="1:19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 t="str">
        <f t="shared" si="267"/>
        <v>high sales</v>
      </c>
      <c r="F2440" s="2" t="str">
        <f t="shared" si="268"/>
        <v>high</v>
      </c>
      <c r="G2440" s="2" t="str">
        <f t="shared" si="269"/>
        <v>low</v>
      </c>
      <c r="H2440" s="2" t="str">
        <f t="shared" si="270"/>
        <v>high impact</v>
      </c>
      <c r="I2440" s="2" t="str">
        <f t="shared" si="271"/>
        <v>good</v>
      </c>
      <c r="J2440" s="2">
        <f t="shared" si="272"/>
        <v>5.0505171543895049</v>
      </c>
      <c r="K2440" s="2">
        <f t="shared" si="273"/>
        <v>5.0505171543895049</v>
      </c>
      <c r="L2440" s="2">
        <v>0.01</v>
      </c>
      <c r="M2440" s="2">
        <v>5</v>
      </c>
      <c r="N2440" s="3">
        <v>45039</v>
      </c>
      <c r="O2440" s="3">
        <v>45043</v>
      </c>
      <c r="P2440" s="2" t="s">
        <v>20</v>
      </c>
      <c r="Q2440" s="2" t="s">
        <v>21</v>
      </c>
      <c r="R2440" s="2">
        <v>951.36</v>
      </c>
      <c r="S2440" s="2" t="s">
        <v>27</v>
      </c>
    </row>
    <row r="2441" spans="1:19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 t="str">
        <f t="shared" si="267"/>
        <v>high sales</v>
      </c>
      <c r="F2441" s="2" t="str">
        <f t="shared" si="268"/>
        <v>high</v>
      </c>
      <c r="G2441" s="2" t="str">
        <f t="shared" si="269"/>
        <v>high</v>
      </c>
      <c r="H2441" s="2" t="str">
        <f t="shared" si="270"/>
        <v>high impact</v>
      </c>
      <c r="I2441" s="2" t="str">
        <f t="shared" si="271"/>
        <v>good</v>
      </c>
      <c r="J2441" s="2">
        <f t="shared" si="272"/>
        <v>6.9254330755859259</v>
      </c>
      <c r="K2441" s="2">
        <f t="shared" si="273"/>
        <v>6.9254330755859259</v>
      </c>
      <c r="L2441" s="2">
        <v>0.38</v>
      </c>
      <c r="M2441" s="2">
        <v>2</v>
      </c>
      <c r="N2441" s="3">
        <v>45162</v>
      </c>
      <c r="O2441" s="3">
        <v>45167</v>
      </c>
      <c r="P2441" s="2" t="s">
        <v>30</v>
      </c>
      <c r="Q2441" s="2" t="s">
        <v>26</v>
      </c>
      <c r="R2441" s="2">
        <v>500.49</v>
      </c>
      <c r="S2441" s="2" t="s">
        <v>38</v>
      </c>
    </row>
    <row r="2442" spans="1:19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 t="str">
        <f t="shared" si="267"/>
        <v>high sales</v>
      </c>
      <c r="F2442" s="2" t="str">
        <f t="shared" si="268"/>
        <v>high</v>
      </c>
      <c r="G2442" s="2" t="str">
        <f t="shared" si="269"/>
        <v>low</v>
      </c>
      <c r="H2442" s="2" t="str">
        <f t="shared" si="270"/>
        <v>high impact</v>
      </c>
      <c r="I2442" s="2" t="str">
        <f t="shared" si="271"/>
        <v>not good</v>
      </c>
      <c r="J2442" s="2">
        <f t="shared" si="272"/>
        <v>3.9516785598443072</v>
      </c>
      <c r="K2442" s="2">
        <f t="shared" si="273"/>
        <v>3.9516785598443072</v>
      </c>
      <c r="L2442" s="2">
        <v>0.1</v>
      </c>
      <c r="M2442" s="2">
        <v>3</v>
      </c>
      <c r="N2442" s="3">
        <v>45092</v>
      </c>
      <c r="O2442" s="3">
        <v>45097</v>
      </c>
      <c r="P2442" s="2" t="s">
        <v>14</v>
      </c>
      <c r="Q2442" s="2" t="s">
        <v>26</v>
      </c>
      <c r="R2442" s="2">
        <v>1233.2</v>
      </c>
      <c r="S2442" s="2" t="s">
        <v>16</v>
      </c>
    </row>
    <row r="2443" spans="1:19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 t="str">
        <f t="shared" si="267"/>
        <v>high sales</v>
      </c>
      <c r="F2443" s="2" t="str">
        <f t="shared" si="268"/>
        <v>high</v>
      </c>
      <c r="G2443" s="2" t="str">
        <f t="shared" si="269"/>
        <v>high</v>
      </c>
      <c r="H2443" s="2" t="str">
        <f t="shared" si="270"/>
        <v>high impact</v>
      </c>
      <c r="I2443" s="2" t="str">
        <f t="shared" si="271"/>
        <v>good</v>
      </c>
      <c r="J2443" s="2">
        <f t="shared" si="272"/>
        <v>4.1505242234088167</v>
      </c>
      <c r="K2443" s="2">
        <f t="shared" si="273"/>
        <v>4.1505242234088167</v>
      </c>
      <c r="L2443" s="2">
        <v>0.43</v>
      </c>
      <c r="M2443" s="2">
        <v>7</v>
      </c>
      <c r="N2443" s="3">
        <v>45477</v>
      </c>
      <c r="O2443" s="3">
        <v>45480</v>
      </c>
      <c r="P2443" s="2" t="s">
        <v>30</v>
      </c>
      <c r="Q2443" s="2" t="s">
        <v>21</v>
      </c>
      <c r="R2443" s="2">
        <v>1026.28</v>
      </c>
      <c r="S2443" s="2" t="s">
        <v>27</v>
      </c>
    </row>
    <row r="2444" spans="1:19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 t="str">
        <f t="shared" si="267"/>
        <v>high sales</v>
      </c>
      <c r="F2444" s="2" t="str">
        <f t="shared" si="268"/>
        <v>high</v>
      </c>
      <c r="G2444" s="2" t="str">
        <f t="shared" si="269"/>
        <v>high</v>
      </c>
      <c r="H2444" s="2" t="str">
        <f t="shared" si="270"/>
        <v>high impact</v>
      </c>
      <c r="I2444" s="2" t="str">
        <f t="shared" si="271"/>
        <v>good</v>
      </c>
      <c r="J2444" s="2">
        <f t="shared" si="272"/>
        <v>12.502939685757728</v>
      </c>
      <c r="K2444" s="2">
        <f t="shared" si="273"/>
        <v>12.502939685757728</v>
      </c>
      <c r="L2444" s="2">
        <v>0.01</v>
      </c>
      <c r="M2444" s="2">
        <v>4</v>
      </c>
      <c r="N2444" s="3">
        <v>45224</v>
      </c>
      <c r="O2444" s="3">
        <v>45225</v>
      </c>
      <c r="P2444" s="2" t="s">
        <v>30</v>
      </c>
      <c r="Q2444" s="2" t="s">
        <v>21</v>
      </c>
      <c r="R2444" s="2">
        <v>197.3</v>
      </c>
      <c r="S2444" s="2" t="s">
        <v>33</v>
      </c>
    </row>
    <row r="2445" spans="1:19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 t="str">
        <f t="shared" si="267"/>
        <v>high sales</v>
      </c>
      <c r="F2445" s="2" t="str">
        <f t="shared" si="268"/>
        <v>high</v>
      </c>
      <c r="G2445" s="2" t="str">
        <f t="shared" si="269"/>
        <v>low</v>
      </c>
      <c r="H2445" s="2" t="str">
        <f t="shared" si="270"/>
        <v>high impact</v>
      </c>
      <c r="I2445" s="2" t="str">
        <f t="shared" si="271"/>
        <v>good</v>
      </c>
      <c r="J2445" s="2">
        <f t="shared" si="272"/>
        <v>3.7882906605412066</v>
      </c>
      <c r="K2445" s="2">
        <f t="shared" si="273"/>
        <v>3.7882906605412066</v>
      </c>
      <c r="L2445" s="2">
        <v>0.27</v>
      </c>
      <c r="M2445" s="2">
        <v>6</v>
      </c>
      <c r="N2445" s="3">
        <v>45306</v>
      </c>
      <c r="O2445" s="3">
        <v>45307</v>
      </c>
      <c r="P2445" s="2" t="s">
        <v>14</v>
      </c>
      <c r="Q2445" s="2" t="s">
        <v>26</v>
      </c>
      <c r="R2445" s="2">
        <v>892.45</v>
      </c>
      <c r="S2445" s="2" t="s">
        <v>38</v>
      </c>
    </row>
    <row r="2446" spans="1:19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 t="str">
        <f t="shared" si="267"/>
        <v>high sales</v>
      </c>
      <c r="F2446" s="2" t="str">
        <f t="shared" si="268"/>
        <v>high</v>
      </c>
      <c r="G2446" s="2" t="str">
        <f t="shared" si="269"/>
        <v>low</v>
      </c>
      <c r="H2446" s="2" t="str">
        <f t="shared" si="270"/>
        <v>high impact</v>
      </c>
      <c r="I2446" s="2" t="str">
        <f t="shared" si="271"/>
        <v>good</v>
      </c>
      <c r="J2446" s="2">
        <f t="shared" si="272"/>
        <v>3.3824729274804728</v>
      </c>
      <c r="K2446" s="2">
        <f t="shared" si="273"/>
        <v>3.3824729274804728</v>
      </c>
      <c r="L2446" s="2">
        <v>0.39</v>
      </c>
      <c r="M2446" s="2">
        <v>8</v>
      </c>
      <c r="N2446" s="3">
        <v>45537</v>
      </c>
      <c r="O2446" s="3">
        <v>45541</v>
      </c>
      <c r="P2446" s="2" t="s">
        <v>14</v>
      </c>
      <c r="Q2446" s="2" t="s">
        <v>21</v>
      </c>
      <c r="R2446" s="2">
        <v>1206.02</v>
      </c>
      <c r="S2446" s="2" t="s">
        <v>33</v>
      </c>
    </row>
    <row r="2447" spans="1:19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 t="str">
        <f t="shared" si="267"/>
        <v>high sales</v>
      </c>
      <c r="F2447" s="2" t="str">
        <f t="shared" si="268"/>
        <v>high</v>
      </c>
      <c r="G2447" s="2" t="str">
        <f t="shared" si="269"/>
        <v>low</v>
      </c>
      <c r="H2447" s="2" t="str">
        <f t="shared" si="270"/>
        <v>high impact</v>
      </c>
      <c r="I2447" s="2" t="str">
        <f t="shared" si="271"/>
        <v>good</v>
      </c>
      <c r="J2447" s="2">
        <f t="shared" si="272"/>
        <v>4.2064450435979808</v>
      </c>
      <c r="K2447" s="2">
        <f t="shared" si="273"/>
        <v>4.2064450435979808</v>
      </c>
      <c r="L2447" s="2">
        <v>0.12</v>
      </c>
      <c r="M2447" s="2">
        <v>1</v>
      </c>
      <c r="N2447" s="3">
        <v>45093</v>
      </c>
      <c r="O2447" s="3">
        <v>45097</v>
      </c>
      <c r="P2447" s="2" t="s">
        <v>20</v>
      </c>
      <c r="Q2447" s="2" t="s">
        <v>21</v>
      </c>
      <c r="R2447" s="2">
        <v>697.28</v>
      </c>
      <c r="S2447" s="2" t="s">
        <v>38</v>
      </c>
    </row>
    <row r="2448" spans="1:19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 t="str">
        <f t="shared" si="267"/>
        <v>low sales</v>
      </c>
      <c r="F2448" s="2" t="str">
        <f t="shared" si="268"/>
        <v>low</v>
      </c>
      <c r="G2448" s="2" t="str">
        <f t="shared" si="269"/>
        <v>high</v>
      </c>
      <c r="H2448" s="2" t="str">
        <f t="shared" si="270"/>
        <v>low Impact</v>
      </c>
      <c r="I2448" s="2" t="str">
        <f t="shared" si="271"/>
        <v>good</v>
      </c>
      <c r="J2448" s="2">
        <f t="shared" si="272"/>
        <v>3.9062591258639152</v>
      </c>
      <c r="K2448" s="2">
        <f t="shared" si="273"/>
        <v>3.9062591258639152</v>
      </c>
      <c r="L2448" s="2">
        <v>0.35</v>
      </c>
      <c r="M2448" s="2">
        <v>6</v>
      </c>
      <c r="N2448" s="3">
        <v>45480</v>
      </c>
      <c r="O2448" s="3">
        <v>45487</v>
      </c>
      <c r="P2448" s="2" t="s">
        <v>14</v>
      </c>
      <c r="Q2448" s="2" t="s">
        <v>21</v>
      </c>
      <c r="R2448" s="2">
        <v>102.73</v>
      </c>
      <c r="S2448" s="2" t="s">
        <v>47</v>
      </c>
    </row>
    <row r="2449" spans="1:19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 t="str">
        <f t="shared" si="267"/>
        <v>high sales</v>
      </c>
      <c r="F2449" s="2" t="str">
        <f t="shared" si="268"/>
        <v>high</v>
      </c>
      <c r="G2449" s="2" t="str">
        <f t="shared" si="269"/>
        <v>high</v>
      </c>
      <c r="H2449" s="2" t="str">
        <f t="shared" si="270"/>
        <v>high impact</v>
      </c>
      <c r="I2449" s="2" t="str">
        <f t="shared" si="271"/>
        <v>good</v>
      </c>
      <c r="J2449" s="2">
        <f t="shared" si="272"/>
        <v>3.5796312006072246</v>
      </c>
      <c r="K2449" s="2">
        <f t="shared" si="273"/>
        <v>3.5796312006072246</v>
      </c>
      <c r="L2449" s="2">
        <v>0.36</v>
      </c>
      <c r="M2449" s="2">
        <v>1</v>
      </c>
      <c r="N2449" s="3">
        <v>45288</v>
      </c>
      <c r="O2449" s="3">
        <v>45292</v>
      </c>
      <c r="P2449" s="2" t="s">
        <v>20</v>
      </c>
      <c r="Q2449" s="2" t="s">
        <v>15</v>
      </c>
      <c r="R2449" s="2">
        <v>671.91</v>
      </c>
      <c r="S2449" s="2" t="s">
        <v>22</v>
      </c>
    </row>
    <row r="2450" spans="1:19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 t="str">
        <f t="shared" si="267"/>
        <v>low sales</v>
      </c>
      <c r="F2450" s="2" t="str">
        <f t="shared" si="268"/>
        <v>medium</v>
      </c>
      <c r="G2450" s="2" t="str">
        <f t="shared" si="269"/>
        <v>low</v>
      </c>
      <c r="H2450" s="2" t="str">
        <f t="shared" si="270"/>
        <v>high impact</v>
      </c>
      <c r="I2450" s="2" t="str">
        <f t="shared" si="271"/>
        <v>good</v>
      </c>
      <c r="J2450" s="2">
        <f t="shared" si="272"/>
        <v>4.0573105188110121</v>
      </c>
      <c r="K2450" s="2">
        <f t="shared" si="273"/>
        <v>4.0573105188110121</v>
      </c>
      <c r="L2450" s="2">
        <v>0.32</v>
      </c>
      <c r="M2450" s="2">
        <v>8</v>
      </c>
      <c r="N2450" s="3">
        <v>45380</v>
      </c>
      <c r="O2450" s="3">
        <v>45384</v>
      </c>
      <c r="P2450" s="2" t="s">
        <v>20</v>
      </c>
      <c r="Q2450" s="2" t="s">
        <v>26</v>
      </c>
      <c r="R2450" s="2">
        <v>182.34</v>
      </c>
      <c r="S2450" s="2" t="s">
        <v>33</v>
      </c>
    </row>
    <row r="2451" spans="1:19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 t="str">
        <f t="shared" si="267"/>
        <v>high sales</v>
      </c>
      <c r="F2451" s="2" t="str">
        <f t="shared" si="268"/>
        <v>high</v>
      </c>
      <c r="G2451" s="2" t="str">
        <f t="shared" si="269"/>
        <v>low</v>
      </c>
      <c r="H2451" s="2" t="str">
        <f t="shared" si="270"/>
        <v>high impact</v>
      </c>
      <c r="I2451" s="2" t="str">
        <f t="shared" si="271"/>
        <v>good</v>
      </c>
      <c r="J2451" s="2">
        <f t="shared" si="272"/>
        <v>5.0972693831352576</v>
      </c>
      <c r="K2451" s="2">
        <f t="shared" si="273"/>
        <v>5.0972693831352576</v>
      </c>
      <c r="L2451" s="2">
        <v>0.18</v>
      </c>
      <c r="M2451" s="2">
        <v>4</v>
      </c>
      <c r="N2451" s="3">
        <v>45430</v>
      </c>
      <c r="O2451" s="3">
        <v>45433</v>
      </c>
      <c r="P2451" s="2" t="s">
        <v>14</v>
      </c>
      <c r="Q2451" s="2" t="s">
        <v>26</v>
      </c>
      <c r="R2451" s="2">
        <v>706.8</v>
      </c>
      <c r="S2451" s="2" t="s">
        <v>22</v>
      </c>
    </row>
    <row r="2452" spans="1:19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 t="str">
        <f t="shared" si="267"/>
        <v>high sales</v>
      </c>
      <c r="F2452" s="2" t="str">
        <f t="shared" si="268"/>
        <v>high</v>
      </c>
      <c r="G2452" s="2" t="str">
        <f t="shared" si="269"/>
        <v>low</v>
      </c>
      <c r="H2452" s="2" t="str">
        <f t="shared" si="270"/>
        <v>high impact</v>
      </c>
      <c r="I2452" s="2" t="str">
        <f t="shared" si="271"/>
        <v>good</v>
      </c>
      <c r="J2452" s="2">
        <f t="shared" si="272"/>
        <v>14.916322897216553</v>
      </c>
      <c r="K2452" s="2">
        <f t="shared" si="273"/>
        <v>14.916322897216553</v>
      </c>
      <c r="L2452" s="2">
        <v>0.39</v>
      </c>
      <c r="M2452" s="2">
        <v>5</v>
      </c>
      <c r="N2452" s="3">
        <v>45543</v>
      </c>
      <c r="O2452" s="3">
        <v>45547</v>
      </c>
      <c r="P2452" s="2" t="s">
        <v>20</v>
      </c>
      <c r="Q2452" s="2" t="s">
        <v>15</v>
      </c>
      <c r="R2452" s="2">
        <v>230.29</v>
      </c>
      <c r="S2452" s="2" t="s">
        <v>33</v>
      </c>
    </row>
    <row r="2453" spans="1:19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 t="str">
        <f t="shared" si="267"/>
        <v>high sales</v>
      </c>
      <c r="F2453" s="2" t="str">
        <f t="shared" si="268"/>
        <v>high</v>
      </c>
      <c r="G2453" s="2" t="str">
        <f t="shared" si="269"/>
        <v>low</v>
      </c>
      <c r="H2453" s="2" t="str">
        <f t="shared" si="270"/>
        <v>high impact</v>
      </c>
      <c r="I2453" s="2" t="str">
        <f t="shared" si="271"/>
        <v>good</v>
      </c>
      <c r="J2453" s="2">
        <f t="shared" si="272"/>
        <v>5.8441520226927652</v>
      </c>
      <c r="K2453" s="2">
        <f t="shared" si="273"/>
        <v>5.8441520226927652</v>
      </c>
      <c r="L2453" s="2">
        <v>0.31</v>
      </c>
      <c r="M2453" s="2">
        <v>2</v>
      </c>
      <c r="N2453" s="3">
        <v>45383</v>
      </c>
      <c r="O2453" s="3">
        <v>45390</v>
      </c>
      <c r="P2453" s="2" t="s">
        <v>30</v>
      </c>
      <c r="Q2453" s="2" t="s">
        <v>26</v>
      </c>
      <c r="R2453" s="2">
        <v>849.61</v>
      </c>
      <c r="S2453" s="2" t="s">
        <v>22</v>
      </c>
    </row>
    <row r="2454" spans="1:19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 t="str">
        <f t="shared" si="267"/>
        <v>high sales</v>
      </c>
      <c r="F2454" s="2" t="str">
        <f t="shared" si="268"/>
        <v>high</v>
      </c>
      <c r="G2454" s="2" t="str">
        <f t="shared" si="269"/>
        <v>low</v>
      </c>
      <c r="H2454" s="2" t="str">
        <f t="shared" si="270"/>
        <v>high impact</v>
      </c>
      <c r="I2454" s="2" t="str">
        <f t="shared" si="271"/>
        <v>good</v>
      </c>
      <c r="J2454" s="2">
        <f t="shared" si="272"/>
        <v>4.0694494192293913</v>
      </c>
      <c r="K2454" s="2">
        <f t="shared" si="273"/>
        <v>4.0694494192293913</v>
      </c>
      <c r="L2454" s="2">
        <v>0.3</v>
      </c>
      <c r="M2454" s="2">
        <v>3</v>
      </c>
      <c r="N2454" s="3">
        <v>45224</v>
      </c>
      <c r="O2454" s="3">
        <v>45230</v>
      </c>
      <c r="P2454" s="2" t="s">
        <v>14</v>
      </c>
      <c r="Q2454" s="2" t="s">
        <v>26</v>
      </c>
      <c r="R2454" s="2">
        <v>781.72</v>
      </c>
      <c r="S2454" s="2" t="s">
        <v>33</v>
      </c>
    </row>
    <row r="2455" spans="1:19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 t="str">
        <f t="shared" si="267"/>
        <v>high sales</v>
      </c>
      <c r="F2455" s="2" t="str">
        <f t="shared" si="268"/>
        <v>high</v>
      </c>
      <c r="G2455" s="2" t="str">
        <f t="shared" si="269"/>
        <v>high</v>
      </c>
      <c r="H2455" s="2" t="str">
        <f t="shared" si="270"/>
        <v>high impact</v>
      </c>
      <c r="I2455" s="2" t="str">
        <f t="shared" si="271"/>
        <v>good</v>
      </c>
      <c r="J2455" s="2">
        <f t="shared" si="272"/>
        <v>8.7676741244711938</v>
      </c>
      <c r="K2455" s="2">
        <f t="shared" si="273"/>
        <v>8.7676741244711938</v>
      </c>
      <c r="L2455" s="2">
        <v>0.41</v>
      </c>
      <c r="M2455" s="2">
        <v>7</v>
      </c>
      <c r="N2455" s="3">
        <v>45634</v>
      </c>
      <c r="O2455" s="3">
        <v>45635</v>
      </c>
      <c r="P2455" s="2" t="s">
        <v>30</v>
      </c>
      <c r="Q2455" s="2" t="s">
        <v>21</v>
      </c>
      <c r="R2455" s="2">
        <v>458.58</v>
      </c>
      <c r="S2455" s="2" t="s">
        <v>33</v>
      </c>
    </row>
    <row r="2456" spans="1:19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 t="str">
        <f t="shared" si="267"/>
        <v>high sales</v>
      </c>
      <c r="F2456" s="2" t="str">
        <f t="shared" si="268"/>
        <v>high</v>
      </c>
      <c r="G2456" s="2" t="str">
        <f t="shared" si="269"/>
        <v>low</v>
      </c>
      <c r="H2456" s="2" t="str">
        <f t="shared" si="270"/>
        <v>high impact</v>
      </c>
      <c r="I2456" s="2" t="str">
        <f t="shared" si="271"/>
        <v>good</v>
      </c>
      <c r="J2456" s="2">
        <f t="shared" si="272"/>
        <v>4.6864667881398034</v>
      </c>
      <c r="K2456" s="2">
        <f t="shared" si="273"/>
        <v>4.6864667881398034</v>
      </c>
      <c r="L2456" s="2">
        <v>0.12</v>
      </c>
      <c r="M2456" s="2">
        <v>7</v>
      </c>
      <c r="N2456" s="3">
        <v>45591</v>
      </c>
      <c r="O2456" s="3">
        <v>45593</v>
      </c>
      <c r="P2456" s="2" t="s">
        <v>30</v>
      </c>
      <c r="Q2456" s="2" t="s">
        <v>15</v>
      </c>
      <c r="R2456" s="2">
        <v>301.85000000000002</v>
      </c>
      <c r="S2456" s="2" t="s">
        <v>33</v>
      </c>
    </row>
    <row r="2457" spans="1:19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 t="str">
        <f t="shared" si="267"/>
        <v>high sales</v>
      </c>
      <c r="F2457" s="2" t="str">
        <f t="shared" si="268"/>
        <v>high</v>
      </c>
      <c r="G2457" s="2" t="str">
        <f t="shared" si="269"/>
        <v>low</v>
      </c>
      <c r="H2457" s="2" t="str">
        <f t="shared" si="270"/>
        <v>high impact</v>
      </c>
      <c r="I2457" s="2" t="str">
        <f t="shared" si="271"/>
        <v>good</v>
      </c>
      <c r="J2457" s="2">
        <f t="shared" si="272"/>
        <v>7.764530027257539</v>
      </c>
      <c r="K2457" s="2">
        <f t="shared" si="273"/>
        <v>7.764530027257539</v>
      </c>
      <c r="L2457" s="2">
        <v>0.12</v>
      </c>
      <c r="M2457" s="2">
        <v>8</v>
      </c>
      <c r="N2457" s="3">
        <v>45111</v>
      </c>
      <c r="O2457" s="3">
        <v>45117</v>
      </c>
      <c r="P2457" s="2" t="s">
        <v>20</v>
      </c>
      <c r="Q2457" s="2" t="s">
        <v>26</v>
      </c>
      <c r="R2457" s="2">
        <v>227.46</v>
      </c>
      <c r="S2457" s="2" t="s">
        <v>16</v>
      </c>
    </row>
    <row r="2458" spans="1:19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 t="str">
        <f t="shared" si="267"/>
        <v>high sales</v>
      </c>
      <c r="F2458" s="2" t="str">
        <f t="shared" si="268"/>
        <v>high</v>
      </c>
      <c r="G2458" s="2" t="str">
        <f t="shared" si="269"/>
        <v>low</v>
      </c>
      <c r="H2458" s="2" t="str">
        <f t="shared" si="270"/>
        <v>high impact</v>
      </c>
      <c r="I2458" s="2" t="str">
        <f t="shared" si="271"/>
        <v>good</v>
      </c>
      <c r="J2458" s="2">
        <f t="shared" si="272"/>
        <v>3.7658700553392088</v>
      </c>
      <c r="K2458" s="2">
        <f t="shared" si="273"/>
        <v>3.7658700553392088</v>
      </c>
      <c r="L2458" s="2">
        <v>0.19</v>
      </c>
      <c r="M2458" s="2">
        <v>3</v>
      </c>
      <c r="N2458" s="3">
        <v>45344</v>
      </c>
      <c r="O2458" s="3">
        <v>45350</v>
      </c>
      <c r="P2458" s="2" t="s">
        <v>30</v>
      </c>
      <c r="Q2458" s="2" t="s">
        <v>26</v>
      </c>
      <c r="R2458" s="2">
        <v>1219.75</v>
      </c>
      <c r="S2458" s="2" t="s">
        <v>27</v>
      </c>
    </row>
    <row r="2459" spans="1:19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 t="str">
        <f t="shared" si="267"/>
        <v>high sales</v>
      </c>
      <c r="F2459" s="2" t="str">
        <f t="shared" si="268"/>
        <v>high</v>
      </c>
      <c r="G2459" s="2" t="str">
        <f t="shared" si="269"/>
        <v>low</v>
      </c>
      <c r="H2459" s="2" t="str">
        <f t="shared" si="270"/>
        <v>high impact</v>
      </c>
      <c r="I2459" s="2" t="str">
        <f t="shared" si="271"/>
        <v>good</v>
      </c>
      <c r="J2459" s="2">
        <f t="shared" si="272"/>
        <v>7.1016350555918901</v>
      </c>
      <c r="K2459" s="2">
        <f t="shared" si="273"/>
        <v>7.1016350555918901</v>
      </c>
      <c r="L2459" s="2">
        <v>0.04</v>
      </c>
      <c r="M2459" s="2">
        <v>2</v>
      </c>
      <c r="N2459" s="3">
        <v>45641</v>
      </c>
      <c r="O2459" s="3">
        <v>45642</v>
      </c>
      <c r="P2459" s="2" t="s">
        <v>20</v>
      </c>
      <c r="Q2459" s="2" t="s">
        <v>15</v>
      </c>
      <c r="R2459" s="2">
        <v>535.15</v>
      </c>
      <c r="S2459" s="2" t="s">
        <v>33</v>
      </c>
    </row>
    <row r="2460" spans="1:19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 t="str">
        <f t="shared" si="267"/>
        <v>high sales</v>
      </c>
      <c r="F2460" s="2" t="str">
        <f t="shared" si="268"/>
        <v>high</v>
      </c>
      <c r="G2460" s="2" t="str">
        <f t="shared" si="269"/>
        <v>low</v>
      </c>
      <c r="H2460" s="2" t="str">
        <f t="shared" si="270"/>
        <v>high impact</v>
      </c>
      <c r="I2460" s="2" t="str">
        <f t="shared" si="271"/>
        <v>not good</v>
      </c>
      <c r="J2460" s="2">
        <f t="shared" si="272"/>
        <v>16.295009351314107</v>
      </c>
      <c r="K2460" s="2">
        <f t="shared" si="273"/>
        <v>16.295009351314107</v>
      </c>
      <c r="L2460" s="2">
        <v>0.17</v>
      </c>
      <c r="M2460" s="2">
        <v>2</v>
      </c>
      <c r="N2460" s="3">
        <v>45601</v>
      </c>
      <c r="O2460" s="3">
        <v>45605</v>
      </c>
      <c r="P2460" s="2" t="s">
        <v>30</v>
      </c>
      <c r="Q2460" s="2" t="s">
        <v>26</v>
      </c>
      <c r="R2460" s="2">
        <v>203.18</v>
      </c>
      <c r="S2460" s="2" t="s">
        <v>22</v>
      </c>
    </row>
    <row r="2461" spans="1:19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 t="str">
        <f t="shared" si="267"/>
        <v>high sales</v>
      </c>
      <c r="F2461" s="2" t="str">
        <f t="shared" si="268"/>
        <v>high</v>
      </c>
      <c r="G2461" s="2" t="str">
        <f t="shared" si="269"/>
        <v>low</v>
      </c>
      <c r="H2461" s="2" t="str">
        <f t="shared" si="270"/>
        <v>high impact</v>
      </c>
      <c r="I2461" s="2" t="str">
        <f t="shared" si="271"/>
        <v>good</v>
      </c>
      <c r="J2461" s="2">
        <f t="shared" si="272"/>
        <v>5.1128854416181895</v>
      </c>
      <c r="K2461" s="2">
        <f t="shared" si="273"/>
        <v>5.1128854416181895</v>
      </c>
      <c r="L2461" s="2">
        <v>0.2</v>
      </c>
      <c r="M2461" s="2">
        <v>6</v>
      </c>
      <c r="N2461" s="3">
        <v>45049</v>
      </c>
      <c r="O2461" s="3">
        <v>45052</v>
      </c>
      <c r="P2461" s="2" t="s">
        <v>20</v>
      </c>
      <c r="Q2461" s="2" t="s">
        <v>26</v>
      </c>
      <c r="R2461" s="2">
        <v>263.01</v>
      </c>
      <c r="S2461" s="2" t="s">
        <v>47</v>
      </c>
    </row>
    <row r="2462" spans="1:19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 t="str">
        <f t="shared" si="267"/>
        <v>high sales</v>
      </c>
      <c r="F2462" s="2" t="str">
        <f t="shared" si="268"/>
        <v>high</v>
      </c>
      <c r="G2462" s="2" t="str">
        <f t="shared" si="269"/>
        <v>high</v>
      </c>
      <c r="H2462" s="2" t="str">
        <f t="shared" si="270"/>
        <v>high impact</v>
      </c>
      <c r="I2462" s="2" t="str">
        <f t="shared" si="271"/>
        <v>good</v>
      </c>
      <c r="J2462" s="2">
        <f t="shared" si="272"/>
        <v>16.276414876414879</v>
      </c>
      <c r="K2462" s="2">
        <f t="shared" si="273"/>
        <v>16.276414876414879</v>
      </c>
      <c r="L2462" s="2">
        <v>0.25</v>
      </c>
      <c r="M2462" s="2">
        <v>2</v>
      </c>
      <c r="N2462" s="3">
        <v>45163</v>
      </c>
      <c r="O2462" s="3">
        <v>45168</v>
      </c>
      <c r="P2462" s="2" t="s">
        <v>30</v>
      </c>
      <c r="Q2462" s="2" t="s">
        <v>21</v>
      </c>
      <c r="R2462" s="2">
        <v>216.45</v>
      </c>
      <c r="S2462" s="2" t="s">
        <v>38</v>
      </c>
    </row>
    <row r="2463" spans="1:19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 t="str">
        <f t="shared" si="267"/>
        <v>high sales</v>
      </c>
      <c r="F2463" s="2" t="str">
        <f t="shared" si="268"/>
        <v>high</v>
      </c>
      <c r="G2463" s="2" t="str">
        <f t="shared" si="269"/>
        <v>low</v>
      </c>
      <c r="H2463" s="2" t="str">
        <f t="shared" si="270"/>
        <v>high impact</v>
      </c>
      <c r="I2463" s="2" t="str">
        <f t="shared" si="271"/>
        <v>good</v>
      </c>
      <c r="J2463" s="2">
        <f t="shared" si="272"/>
        <v>9.6227648612373908</v>
      </c>
      <c r="K2463" s="2">
        <f t="shared" si="273"/>
        <v>9.6227648612373908</v>
      </c>
      <c r="L2463" s="2">
        <v>0.13</v>
      </c>
      <c r="M2463" s="2">
        <v>4</v>
      </c>
      <c r="N2463" s="3">
        <v>45370</v>
      </c>
      <c r="O2463" s="3">
        <v>45377</v>
      </c>
      <c r="P2463" s="2" t="s">
        <v>20</v>
      </c>
      <c r="Q2463" s="2" t="s">
        <v>15</v>
      </c>
      <c r="R2463" s="2">
        <v>461.94</v>
      </c>
      <c r="S2463" s="2" t="s">
        <v>22</v>
      </c>
    </row>
    <row r="2464" spans="1:19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 t="str">
        <f t="shared" si="267"/>
        <v>high sales</v>
      </c>
      <c r="F2464" s="2" t="str">
        <f t="shared" si="268"/>
        <v>high</v>
      </c>
      <c r="G2464" s="2" t="str">
        <f t="shared" si="269"/>
        <v>high</v>
      </c>
      <c r="H2464" s="2" t="str">
        <f t="shared" si="270"/>
        <v>high impact</v>
      </c>
      <c r="I2464" s="2" t="str">
        <f t="shared" si="271"/>
        <v>good</v>
      </c>
      <c r="J2464" s="2">
        <f t="shared" si="272"/>
        <v>5.7026175584896928</v>
      </c>
      <c r="K2464" s="2">
        <f t="shared" si="273"/>
        <v>5.7026175584896928</v>
      </c>
      <c r="L2464" s="2">
        <v>0.45</v>
      </c>
      <c r="M2464" s="2">
        <v>9</v>
      </c>
      <c r="N2464" s="3">
        <v>45530</v>
      </c>
      <c r="O2464" s="3">
        <v>45532</v>
      </c>
      <c r="P2464" s="2" t="s">
        <v>20</v>
      </c>
      <c r="Q2464" s="2" t="s">
        <v>21</v>
      </c>
      <c r="R2464" s="2">
        <v>215.85</v>
      </c>
      <c r="S2464" s="2" t="s">
        <v>16</v>
      </c>
    </row>
    <row r="2465" spans="1:19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 t="str">
        <f t="shared" si="267"/>
        <v>high sales</v>
      </c>
      <c r="F2465" s="2" t="str">
        <f t="shared" si="268"/>
        <v>high</v>
      </c>
      <c r="G2465" s="2" t="str">
        <f t="shared" si="269"/>
        <v>low</v>
      </c>
      <c r="H2465" s="2" t="str">
        <f t="shared" si="270"/>
        <v>high impact</v>
      </c>
      <c r="I2465" s="2" t="str">
        <f t="shared" si="271"/>
        <v>good</v>
      </c>
      <c r="J2465" s="2">
        <f t="shared" si="272"/>
        <v>4.0270695233139522</v>
      </c>
      <c r="K2465" s="2">
        <f t="shared" si="273"/>
        <v>4.0270695233139522</v>
      </c>
      <c r="L2465" s="2">
        <v>0.14000000000000001</v>
      </c>
      <c r="M2465" s="2">
        <v>3</v>
      </c>
      <c r="N2465" s="3">
        <v>45353</v>
      </c>
      <c r="O2465" s="3">
        <v>45355</v>
      </c>
      <c r="P2465" s="2" t="s">
        <v>14</v>
      </c>
      <c r="Q2465" s="2" t="s">
        <v>21</v>
      </c>
      <c r="R2465" s="2">
        <v>884.02</v>
      </c>
      <c r="S2465" s="2" t="s">
        <v>22</v>
      </c>
    </row>
    <row r="2466" spans="1:19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 t="str">
        <f t="shared" si="267"/>
        <v>high sales</v>
      </c>
      <c r="F2466" s="2" t="str">
        <f t="shared" si="268"/>
        <v>high</v>
      </c>
      <c r="G2466" s="2" t="str">
        <f t="shared" si="269"/>
        <v>high</v>
      </c>
      <c r="H2466" s="2" t="str">
        <f t="shared" si="270"/>
        <v>high impact</v>
      </c>
      <c r="I2466" s="2" t="str">
        <f t="shared" si="271"/>
        <v>good</v>
      </c>
      <c r="J2466" s="2">
        <f t="shared" si="272"/>
        <v>7.6915204124180274</v>
      </c>
      <c r="K2466" s="2">
        <f t="shared" si="273"/>
        <v>7.6915204124180274</v>
      </c>
      <c r="L2466" s="2">
        <v>0.43</v>
      </c>
      <c r="M2466" s="2">
        <v>1</v>
      </c>
      <c r="N2466" s="3">
        <v>44987</v>
      </c>
      <c r="O2466" s="3">
        <v>44993</v>
      </c>
      <c r="P2466" s="2" t="s">
        <v>20</v>
      </c>
      <c r="Q2466" s="2" t="s">
        <v>15</v>
      </c>
      <c r="R2466" s="2">
        <v>263.81</v>
      </c>
      <c r="S2466" s="2" t="s">
        <v>27</v>
      </c>
    </row>
    <row r="2467" spans="1:19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 t="str">
        <f t="shared" si="267"/>
        <v>low sales</v>
      </c>
      <c r="F2467" s="2" t="str">
        <f t="shared" si="268"/>
        <v>medium</v>
      </c>
      <c r="G2467" s="2" t="str">
        <f t="shared" si="269"/>
        <v>high</v>
      </c>
      <c r="H2467" s="2" t="str">
        <f t="shared" si="270"/>
        <v>high impact</v>
      </c>
      <c r="I2467" s="2" t="str">
        <f t="shared" si="271"/>
        <v>good</v>
      </c>
      <c r="J2467" s="2">
        <f t="shared" si="272"/>
        <v>8.1740381157856881</v>
      </c>
      <c r="K2467" s="2">
        <f t="shared" si="273"/>
        <v>8.1740381157856881</v>
      </c>
      <c r="L2467" s="2">
        <v>0.22</v>
      </c>
      <c r="M2467" s="2">
        <v>2</v>
      </c>
      <c r="N2467" s="3">
        <v>45635</v>
      </c>
      <c r="O2467" s="3">
        <v>45639</v>
      </c>
      <c r="P2467" s="2" t="s">
        <v>20</v>
      </c>
      <c r="Q2467" s="2" t="s">
        <v>26</v>
      </c>
      <c r="R2467" s="2">
        <v>83.43</v>
      </c>
      <c r="S2467" s="2" t="s">
        <v>16</v>
      </c>
    </row>
    <row r="2468" spans="1:19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 t="str">
        <f t="shared" si="267"/>
        <v>high sales</v>
      </c>
      <c r="F2468" s="2" t="str">
        <f t="shared" si="268"/>
        <v>high</v>
      </c>
      <c r="G2468" s="2" t="str">
        <f t="shared" si="269"/>
        <v>low</v>
      </c>
      <c r="H2468" s="2" t="str">
        <f t="shared" si="270"/>
        <v>high impact</v>
      </c>
      <c r="I2468" s="2" t="str">
        <f t="shared" si="271"/>
        <v>good</v>
      </c>
      <c r="J2468" s="2">
        <f t="shared" si="272"/>
        <v>12.779770420895025</v>
      </c>
      <c r="K2468" s="2">
        <f t="shared" si="273"/>
        <v>12.779770420895025</v>
      </c>
      <c r="L2468" s="2">
        <v>0.36</v>
      </c>
      <c r="M2468" s="2">
        <v>7</v>
      </c>
      <c r="N2468" s="3">
        <v>45018</v>
      </c>
      <c r="O2468" s="3">
        <v>45022</v>
      </c>
      <c r="P2468" s="2" t="s">
        <v>14</v>
      </c>
      <c r="Q2468" s="2" t="s">
        <v>15</v>
      </c>
      <c r="R2468" s="2">
        <v>300.55</v>
      </c>
      <c r="S2468" s="2" t="s">
        <v>22</v>
      </c>
    </row>
    <row r="2469" spans="1:19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 t="str">
        <f t="shared" si="267"/>
        <v>low sales</v>
      </c>
      <c r="F2469" s="2" t="str">
        <f t="shared" si="268"/>
        <v>medium</v>
      </c>
      <c r="G2469" s="2" t="str">
        <f t="shared" si="269"/>
        <v>low</v>
      </c>
      <c r="H2469" s="2" t="str">
        <f t="shared" si="270"/>
        <v>high impact</v>
      </c>
      <c r="I2469" s="2" t="str">
        <f t="shared" si="271"/>
        <v>good</v>
      </c>
      <c r="J2469" s="2">
        <f t="shared" si="272"/>
        <v>5.0912465373961222</v>
      </c>
      <c r="K2469" s="2">
        <f t="shared" si="273"/>
        <v>5.0912465373961222</v>
      </c>
      <c r="L2469" s="2">
        <v>0.06</v>
      </c>
      <c r="M2469" s="2">
        <v>9</v>
      </c>
      <c r="N2469" s="3">
        <v>45160</v>
      </c>
      <c r="O2469" s="3">
        <v>45162</v>
      </c>
      <c r="P2469" s="2" t="s">
        <v>14</v>
      </c>
      <c r="Q2469" s="2" t="s">
        <v>26</v>
      </c>
      <c r="R2469" s="2">
        <v>180.5</v>
      </c>
      <c r="S2469" s="2" t="s">
        <v>16</v>
      </c>
    </row>
    <row r="2470" spans="1:19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 t="str">
        <f t="shared" si="267"/>
        <v>high sales</v>
      </c>
      <c r="F2470" s="2" t="str">
        <f t="shared" si="268"/>
        <v>high</v>
      </c>
      <c r="G2470" s="2" t="str">
        <f t="shared" si="269"/>
        <v>low</v>
      </c>
      <c r="H2470" s="2" t="str">
        <f t="shared" si="270"/>
        <v>high impact</v>
      </c>
      <c r="I2470" s="2" t="str">
        <f t="shared" si="271"/>
        <v>good</v>
      </c>
      <c r="J2470" s="2">
        <f t="shared" si="272"/>
        <v>5.4605096839959231</v>
      </c>
      <c r="K2470" s="2">
        <f t="shared" si="273"/>
        <v>5.4605096839959231</v>
      </c>
      <c r="L2470" s="2">
        <v>0.27</v>
      </c>
      <c r="M2470" s="2">
        <v>9</v>
      </c>
      <c r="N2470" s="3">
        <v>45457</v>
      </c>
      <c r="O2470" s="3">
        <v>45463</v>
      </c>
      <c r="P2470" s="2" t="s">
        <v>20</v>
      </c>
      <c r="Q2470" s="2" t="s">
        <v>26</v>
      </c>
      <c r="R2470" s="2">
        <v>245.25</v>
      </c>
      <c r="S2470" s="2" t="s">
        <v>22</v>
      </c>
    </row>
    <row r="2471" spans="1:19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 t="str">
        <f t="shared" si="267"/>
        <v>high sales</v>
      </c>
      <c r="F2471" s="2" t="str">
        <f t="shared" si="268"/>
        <v>high</v>
      </c>
      <c r="G2471" s="2" t="str">
        <f t="shared" si="269"/>
        <v>low</v>
      </c>
      <c r="H2471" s="2" t="str">
        <f t="shared" si="270"/>
        <v>high impact</v>
      </c>
      <c r="I2471" s="2" t="str">
        <f t="shared" si="271"/>
        <v>good</v>
      </c>
      <c r="J2471" s="2">
        <f t="shared" si="272"/>
        <v>19.150668936998297</v>
      </c>
      <c r="K2471" s="2">
        <f t="shared" si="273"/>
        <v>19.150668936998297</v>
      </c>
      <c r="L2471" s="2">
        <v>0.48</v>
      </c>
      <c r="M2471" s="2">
        <v>4</v>
      </c>
      <c r="N2471" s="3">
        <v>45556</v>
      </c>
      <c r="O2471" s="3">
        <v>45559</v>
      </c>
      <c r="P2471" s="2" t="s">
        <v>20</v>
      </c>
      <c r="Q2471" s="2" t="s">
        <v>15</v>
      </c>
      <c r="R2471" s="2">
        <v>205.55</v>
      </c>
      <c r="S2471" s="2" t="s">
        <v>22</v>
      </c>
    </row>
    <row r="2472" spans="1:19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 t="str">
        <f t="shared" si="267"/>
        <v>high sales</v>
      </c>
      <c r="F2472" s="2" t="str">
        <f t="shared" si="268"/>
        <v>high</v>
      </c>
      <c r="G2472" s="2" t="str">
        <f t="shared" si="269"/>
        <v>low</v>
      </c>
      <c r="H2472" s="2" t="str">
        <f t="shared" si="270"/>
        <v>high impact</v>
      </c>
      <c r="I2472" s="2" t="str">
        <f t="shared" si="271"/>
        <v>good</v>
      </c>
      <c r="J2472" s="2">
        <f t="shared" si="272"/>
        <v>4.4300653284801346</v>
      </c>
      <c r="K2472" s="2">
        <f t="shared" si="273"/>
        <v>4.4300653284801346</v>
      </c>
      <c r="L2472" s="2">
        <v>0.33</v>
      </c>
      <c r="M2472" s="2">
        <v>8</v>
      </c>
      <c r="N2472" s="3">
        <v>45294</v>
      </c>
      <c r="O2472" s="3">
        <v>45296</v>
      </c>
      <c r="P2472" s="2" t="s">
        <v>30</v>
      </c>
      <c r="Q2472" s="2" t="s">
        <v>21</v>
      </c>
      <c r="R2472" s="2">
        <v>843.43</v>
      </c>
      <c r="S2472" s="2" t="s">
        <v>47</v>
      </c>
    </row>
    <row r="2473" spans="1:19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 t="str">
        <f t="shared" si="267"/>
        <v>high sales</v>
      </c>
      <c r="F2473" s="2" t="str">
        <f t="shared" si="268"/>
        <v>high</v>
      </c>
      <c r="G2473" s="2" t="str">
        <f t="shared" si="269"/>
        <v>low</v>
      </c>
      <c r="H2473" s="2" t="str">
        <f t="shared" si="270"/>
        <v>high impact</v>
      </c>
      <c r="I2473" s="2" t="str">
        <f t="shared" si="271"/>
        <v>not good</v>
      </c>
      <c r="J2473" s="2">
        <f t="shared" si="272"/>
        <v>6.0569910867020802</v>
      </c>
      <c r="K2473" s="2">
        <f t="shared" si="273"/>
        <v>6.0569910867020802</v>
      </c>
      <c r="L2473" s="2">
        <v>0.41</v>
      </c>
      <c r="M2473" s="2">
        <v>1</v>
      </c>
      <c r="N2473" s="3">
        <v>45163</v>
      </c>
      <c r="O2473" s="3">
        <v>45169</v>
      </c>
      <c r="P2473" s="2" t="s">
        <v>30</v>
      </c>
      <c r="Q2473" s="2" t="s">
        <v>21</v>
      </c>
      <c r="R2473" s="2">
        <v>222.14</v>
      </c>
      <c r="S2473" s="2" t="s">
        <v>27</v>
      </c>
    </row>
    <row r="2474" spans="1:19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 t="str">
        <f t="shared" si="267"/>
        <v>high sales</v>
      </c>
      <c r="F2474" s="2" t="str">
        <f t="shared" si="268"/>
        <v>high</v>
      </c>
      <c r="G2474" s="2" t="str">
        <f t="shared" si="269"/>
        <v>low</v>
      </c>
      <c r="H2474" s="2" t="str">
        <f t="shared" si="270"/>
        <v>high impact</v>
      </c>
      <c r="I2474" s="2" t="str">
        <f t="shared" si="271"/>
        <v>good</v>
      </c>
      <c r="J2474" s="2">
        <f t="shared" si="272"/>
        <v>8.1774988716453141</v>
      </c>
      <c r="K2474" s="2">
        <f t="shared" si="273"/>
        <v>8.1774988716453141</v>
      </c>
      <c r="L2474" s="2">
        <v>0.13</v>
      </c>
      <c r="M2474" s="2">
        <v>6</v>
      </c>
      <c r="N2474" s="3">
        <v>45617</v>
      </c>
      <c r="O2474" s="3">
        <v>45620</v>
      </c>
      <c r="P2474" s="2" t="s">
        <v>14</v>
      </c>
      <c r="Q2474" s="2" t="s">
        <v>15</v>
      </c>
      <c r="R2474" s="2">
        <v>576.05999999999995</v>
      </c>
      <c r="S2474" s="2" t="s">
        <v>47</v>
      </c>
    </row>
    <row r="2475" spans="1:19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 t="str">
        <f t="shared" si="267"/>
        <v>high sales</v>
      </c>
      <c r="F2475" s="2" t="str">
        <f t="shared" si="268"/>
        <v>high</v>
      </c>
      <c r="G2475" s="2" t="str">
        <f t="shared" si="269"/>
        <v>high</v>
      </c>
      <c r="H2475" s="2" t="str">
        <f t="shared" si="270"/>
        <v>high impact</v>
      </c>
      <c r="I2475" s="2" t="str">
        <f t="shared" si="271"/>
        <v>good</v>
      </c>
      <c r="J2475" s="2">
        <f t="shared" si="272"/>
        <v>4.3917557135794958</v>
      </c>
      <c r="K2475" s="2">
        <f t="shared" si="273"/>
        <v>4.3917557135794958</v>
      </c>
      <c r="L2475" s="2">
        <v>0.4</v>
      </c>
      <c r="M2475" s="2">
        <v>8</v>
      </c>
      <c r="N2475" s="3">
        <v>45217</v>
      </c>
      <c r="O2475" s="3">
        <v>45218</v>
      </c>
      <c r="P2475" s="2" t="s">
        <v>20</v>
      </c>
      <c r="Q2475" s="2" t="s">
        <v>15</v>
      </c>
      <c r="R2475" s="2">
        <v>262.97000000000003</v>
      </c>
      <c r="S2475" s="2" t="s">
        <v>47</v>
      </c>
    </row>
    <row r="2476" spans="1:19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 t="str">
        <f t="shared" si="267"/>
        <v>high sales</v>
      </c>
      <c r="F2476" s="2" t="str">
        <f t="shared" si="268"/>
        <v>high</v>
      </c>
      <c r="G2476" s="2" t="str">
        <f t="shared" si="269"/>
        <v>low</v>
      </c>
      <c r="H2476" s="2" t="str">
        <f t="shared" si="270"/>
        <v>high impact</v>
      </c>
      <c r="I2476" s="2" t="str">
        <f t="shared" si="271"/>
        <v>good</v>
      </c>
      <c r="J2476" s="2">
        <f t="shared" si="272"/>
        <v>3.9533671748193884</v>
      </c>
      <c r="K2476" s="2">
        <f t="shared" si="273"/>
        <v>3.9533671748193884</v>
      </c>
      <c r="L2476" s="2">
        <v>0.18</v>
      </c>
      <c r="M2476" s="2">
        <v>2</v>
      </c>
      <c r="N2476" s="3">
        <v>45287</v>
      </c>
      <c r="O2476" s="3">
        <v>45291</v>
      </c>
      <c r="P2476" s="2" t="s">
        <v>30</v>
      </c>
      <c r="Q2476" s="2" t="s">
        <v>26</v>
      </c>
      <c r="R2476" s="2">
        <v>1256.8399999999999</v>
      </c>
      <c r="S2476" s="2" t="s">
        <v>27</v>
      </c>
    </row>
    <row r="2477" spans="1:19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 t="str">
        <f t="shared" si="267"/>
        <v>high sales</v>
      </c>
      <c r="F2477" s="2" t="str">
        <f t="shared" si="268"/>
        <v>high</v>
      </c>
      <c r="G2477" s="2" t="str">
        <f t="shared" si="269"/>
        <v>low</v>
      </c>
      <c r="H2477" s="2" t="str">
        <f t="shared" si="270"/>
        <v>high impact</v>
      </c>
      <c r="I2477" s="2" t="str">
        <f t="shared" si="271"/>
        <v>good</v>
      </c>
      <c r="J2477" s="2">
        <f t="shared" si="272"/>
        <v>5.0179070615403312</v>
      </c>
      <c r="K2477" s="2">
        <f t="shared" si="273"/>
        <v>5.0179070615403312</v>
      </c>
      <c r="L2477" s="2">
        <v>0.24</v>
      </c>
      <c r="M2477" s="2">
        <v>8</v>
      </c>
      <c r="N2477" s="3">
        <v>45064</v>
      </c>
      <c r="O2477" s="3">
        <v>45070</v>
      </c>
      <c r="P2477" s="2" t="s">
        <v>30</v>
      </c>
      <c r="Q2477" s="2" t="s">
        <v>21</v>
      </c>
      <c r="R2477" s="2">
        <v>740.49</v>
      </c>
      <c r="S2477" s="2" t="s">
        <v>16</v>
      </c>
    </row>
    <row r="2478" spans="1:19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 t="str">
        <f t="shared" si="267"/>
        <v>high sales</v>
      </c>
      <c r="F2478" s="2" t="str">
        <f t="shared" si="268"/>
        <v>high</v>
      </c>
      <c r="G2478" s="2" t="str">
        <f t="shared" si="269"/>
        <v>low</v>
      </c>
      <c r="H2478" s="2" t="str">
        <f t="shared" si="270"/>
        <v>high impact</v>
      </c>
      <c r="I2478" s="2" t="str">
        <f t="shared" si="271"/>
        <v>good</v>
      </c>
      <c r="J2478" s="2">
        <f t="shared" si="272"/>
        <v>13.585509971127374</v>
      </c>
      <c r="K2478" s="2">
        <f t="shared" si="273"/>
        <v>13.585509971127374</v>
      </c>
      <c r="L2478" s="2">
        <v>0.09</v>
      </c>
      <c r="M2478" s="2">
        <v>4</v>
      </c>
      <c r="N2478" s="3">
        <v>45550</v>
      </c>
      <c r="O2478" s="3">
        <v>45553</v>
      </c>
      <c r="P2478" s="2" t="s">
        <v>20</v>
      </c>
      <c r="Q2478" s="2" t="s">
        <v>15</v>
      </c>
      <c r="R2478" s="2">
        <v>148.93</v>
      </c>
      <c r="S2478" s="2" t="s">
        <v>16</v>
      </c>
    </row>
    <row r="2479" spans="1:19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 t="str">
        <f t="shared" si="267"/>
        <v>low sales</v>
      </c>
      <c r="F2479" s="2" t="str">
        <f t="shared" si="268"/>
        <v>medium</v>
      </c>
      <c r="G2479" s="2" t="str">
        <f t="shared" si="269"/>
        <v>high</v>
      </c>
      <c r="H2479" s="2" t="str">
        <f t="shared" si="270"/>
        <v>high impact</v>
      </c>
      <c r="I2479" s="2" t="str">
        <f t="shared" si="271"/>
        <v>good</v>
      </c>
      <c r="J2479" s="2">
        <f t="shared" si="272"/>
        <v>3.6172265204191558</v>
      </c>
      <c r="K2479" s="2">
        <f t="shared" si="273"/>
        <v>3.6172265204191558</v>
      </c>
      <c r="L2479" s="2">
        <v>0.24</v>
      </c>
      <c r="M2479" s="2">
        <v>2</v>
      </c>
      <c r="N2479" s="3">
        <v>45168</v>
      </c>
      <c r="O2479" s="3">
        <v>45170</v>
      </c>
      <c r="P2479" s="2" t="s">
        <v>14</v>
      </c>
      <c r="Q2479" s="2" t="s">
        <v>26</v>
      </c>
      <c r="R2479" s="2">
        <v>204.22</v>
      </c>
      <c r="S2479" s="2" t="s">
        <v>16</v>
      </c>
    </row>
    <row r="2480" spans="1:19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 t="str">
        <f t="shared" si="267"/>
        <v>high sales</v>
      </c>
      <c r="F2480" s="2" t="str">
        <f t="shared" si="268"/>
        <v>high</v>
      </c>
      <c r="G2480" s="2" t="str">
        <f t="shared" si="269"/>
        <v>low</v>
      </c>
      <c r="H2480" s="2" t="str">
        <f t="shared" si="270"/>
        <v>high impact</v>
      </c>
      <c r="I2480" s="2" t="str">
        <f t="shared" si="271"/>
        <v>good</v>
      </c>
      <c r="J2480" s="2">
        <f t="shared" si="272"/>
        <v>18.36319665823898</v>
      </c>
      <c r="K2480" s="2">
        <f t="shared" si="273"/>
        <v>18.36319665823898</v>
      </c>
      <c r="L2480" s="2">
        <v>0.26</v>
      </c>
      <c r="M2480" s="2">
        <v>4</v>
      </c>
      <c r="N2480" s="3">
        <v>45218</v>
      </c>
      <c r="O2480" s="3">
        <v>45225</v>
      </c>
      <c r="P2480" s="2" t="s">
        <v>14</v>
      </c>
      <c r="Q2480" s="2" t="s">
        <v>15</v>
      </c>
      <c r="R2480" s="2">
        <v>90.97</v>
      </c>
      <c r="S2480" s="2" t="s">
        <v>47</v>
      </c>
    </row>
    <row r="2481" spans="1:19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 t="str">
        <f t="shared" si="267"/>
        <v>high sales</v>
      </c>
      <c r="F2481" s="2" t="str">
        <f t="shared" si="268"/>
        <v>high</v>
      </c>
      <c r="G2481" s="2" t="str">
        <f t="shared" si="269"/>
        <v>high</v>
      </c>
      <c r="H2481" s="2" t="str">
        <f t="shared" si="270"/>
        <v>high impact</v>
      </c>
      <c r="I2481" s="2" t="str">
        <f t="shared" si="271"/>
        <v>good</v>
      </c>
      <c r="J2481" s="2">
        <f t="shared" si="272"/>
        <v>9.7720245855839067</v>
      </c>
      <c r="K2481" s="2">
        <f t="shared" si="273"/>
        <v>9.7720245855839067</v>
      </c>
      <c r="L2481" s="2">
        <v>0.31</v>
      </c>
      <c r="M2481" s="2">
        <v>8</v>
      </c>
      <c r="N2481" s="3">
        <v>45363</v>
      </c>
      <c r="O2481" s="3">
        <v>45364</v>
      </c>
      <c r="P2481" s="2" t="s">
        <v>30</v>
      </c>
      <c r="Q2481" s="2" t="s">
        <v>26</v>
      </c>
      <c r="R2481" s="2">
        <v>107.38</v>
      </c>
      <c r="S2481" s="2" t="s">
        <v>27</v>
      </c>
    </row>
    <row r="2482" spans="1:19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 t="str">
        <f t="shared" si="267"/>
        <v>high sales</v>
      </c>
      <c r="F2482" s="2" t="str">
        <f t="shared" si="268"/>
        <v>high</v>
      </c>
      <c r="G2482" s="2" t="str">
        <f t="shared" si="269"/>
        <v>low</v>
      </c>
      <c r="H2482" s="2" t="str">
        <f t="shared" si="270"/>
        <v>high impact</v>
      </c>
      <c r="I2482" s="2" t="str">
        <f t="shared" si="271"/>
        <v>good</v>
      </c>
      <c r="J2482" s="2">
        <f t="shared" si="272"/>
        <v>8.6132140022443</v>
      </c>
      <c r="K2482" s="2">
        <f t="shared" si="273"/>
        <v>8.6132140022443</v>
      </c>
      <c r="L2482" s="2">
        <v>0.43</v>
      </c>
      <c r="M2482" s="2">
        <v>4</v>
      </c>
      <c r="N2482" s="3">
        <v>44980</v>
      </c>
      <c r="O2482" s="3">
        <v>44982</v>
      </c>
      <c r="P2482" s="2" t="s">
        <v>14</v>
      </c>
      <c r="Q2482" s="2" t="s">
        <v>21</v>
      </c>
      <c r="R2482" s="2">
        <v>365.37</v>
      </c>
      <c r="S2482" s="2" t="s">
        <v>16</v>
      </c>
    </row>
    <row r="2483" spans="1:19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 t="str">
        <f t="shared" si="267"/>
        <v>high sales</v>
      </c>
      <c r="F2483" s="2" t="str">
        <f t="shared" si="268"/>
        <v>high</v>
      </c>
      <c r="G2483" s="2" t="str">
        <f t="shared" si="269"/>
        <v>low</v>
      </c>
      <c r="H2483" s="2" t="str">
        <f t="shared" si="270"/>
        <v>high impact</v>
      </c>
      <c r="I2483" s="2" t="str">
        <f t="shared" si="271"/>
        <v>good</v>
      </c>
      <c r="J2483" s="2">
        <f t="shared" si="272"/>
        <v>7.0176524181914806</v>
      </c>
      <c r="K2483" s="2">
        <f t="shared" si="273"/>
        <v>7.0176524181914806</v>
      </c>
      <c r="L2483" s="2">
        <v>0.15</v>
      </c>
      <c r="M2483" s="2">
        <v>8</v>
      </c>
      <c r="N2483" s="3">
        <v>45454</v>
      </c>
      <c r="O2483" s="3">
        <v>45460</v>
      </c>
      <c r="P2483" s="2" t="s">
        <v>30</v>
      </c>
      <c r="Q2483" s="2" t="s">
        <v>15</v>
      </c>
      <c r="R2483" s="2">
        <v>263.42</v>
      </c>
      <c r="S2483" s="2" t="s">
        <v>38</v>
      </c>
    </row>
    <row r="2484" spans="1:19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 t="str">
        <f t="shared" si="267"/>
        <v>high sales</v>
      </c>
      <c r="F2484" s="2" t="str">
        <f t="shared" si="268"/>
        <v>high</v>
      </c>
      <c r="G2484" s="2" t="str">
        <f t="shared" si="269"/>
        <v>low</v>
      </c>
      <c r="H2484" s="2" t="str">
        <f t="shared" si="270"/>
        <v>high impact</v>
      </c>
      <c r="I2484" s="2" t="str">
        <f t="shared" si="271"/>
        <v>good</v>
      </c>
      <c r="J2484" s="2">
        <f t="shared" si="272"/>
        <v>7.2009504729068627</v>
      </c>
      <c r="K2484" s="2">
        <f t="shared" si="273"/>
        <v>7.2009504729068627</v>
      </c>
      <c r="L2484" s="2">
        <v>0.49</v>
      </c>
      <c r="M2484" s="2">
        <v>7</v>
      </c>
      <c r="N2484" s="3">
        <v>44976</v>
      </c>
      <c r="O2484" s="3">
        <v>44977</v>
      </c>
      <c r="P2484" s="2" t="s">
        <v>30</v>
      </c>
      <c r="Q2484" s="2" t="s">
        <v>15</v>
      </c>
      <c r="R2484" s="2">
        <v>214.63</v>
      </c>
      <c r="S2484" s="2" t="s">
        <v>47</v>
      </c>
    </row>
    <row r="2485" spans="1:19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 t="str">
        <f t="shared" si="267"/>
        <v>high sales</v>
      </c>
      <c r="F2485" s="2" t="str">
        <f t="shared" si="268"/>
        <v>high</v>
      </c>
      <c r="G2485" s="2" t="str">
        <f t="shared" si="269"/>
        <v>low</v>
      </c>
      <c r="H2485" s="2" t="str">
        <f t="shared" si="270"/>
        <v>high impact</v>
      </c>
      <c r="I2485" s="2" t="str">
        <f t="shared" si="271"/>
        <v>not good</v>
      </c>
      <c r="J2485" s="2">
        <f t="shared" si="272"/>
        <v>3.6398245982765536</v>
      </c>
      <c r="K2485" s="2">
        <f t="shared" si="273"/>
        <v>3.6398245982765536</v>
      </c>
      <c r="L2485" s="2">
        <v>0.42</v>
      </c>
      <c r="M2485" s="2">
        <v>5</v>
      </c>
      <c r="N2485" s="3">
        <v>45115</v>
      </c>
      <c r="O2485" s="3">
        <v>45120</v>
      </c>
      <c r="P2485" s="2" t="s">
        <v>14</v>
      </c>
      <c r="Q2485" s="2" t="s">
        <v>15</v>
      </c>
      <c r="R2485" s="2">
        <v>1046.74</v>
      </c>
      <c r="S2485" s="2" t="s">
        <v>33</v>
      </c>
    </row>
    <row r="2486" spans="1:19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 t="str">
        <f t="shared" si="267"/>
        <v>high sales</v>
      </c>
      <c r="F2486" s="2" t="str">
        <f t="shared" si="268"/>
        <v>high</v>
      </c>
      <c r="G2486" s="2" t="str">
        <f t="shared" si="269"/>
        <v>low</v>
      </c>
      <c r="H2486" s="2" t="str">
        <f t="shared" si="270"/>
        <v>high impact</v>
      </c>
      <c r="I2486" s="2" t="str">
        <f t="shared" si="271"/>
        <v>not good</v>
      </c>
      <c r="J2486" s="2">
        <f t="shared" si="272"/>
        <v>4.0154750244857986</v>
      </c>
      <c r="K2486" s="2">
        <f t="shared" si="273"/>
        <v>4.0154750244857986</v>
      </c>
      <c r="L2486" s="2">
        <v>0.2</v>
      </c>
      <c r="M2486" s="2">
        <v>8</v>
      </c>
      <c r="N2486" s="3">
        <v>45439</v>
      </c>
      <c r="O2486" s="3">
        <v>45440</v>
      </c>
      <c r="P2486" s="2" t="s">
        <v>20</v>
      </c>
      <c r="Q2486" s="2" t="s">
        <v>21</v>
      </c>
      <c r="R2486" s="2">
        <v>306.3</v>
      </c>
      <c r="S2486" s="2" t="s">
        <v>16</v>
      </c>
    </row>
    <row r="2487" spans="1:19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 t="str">
        <f t="shared" si="267"/>
        <v>high sales</v>
      </c>
      <c r="F2487" s="2" t="str">
        <f t="shared" si="268"/>
        <v>high</v>
      </c>
      <c r="G2487" s="2" t="str">
        <f t="shared" si="269"/>
        <v>low</v>
      </c>
      <c r="H2487" s="2" t="str">
        <f t="shared" si="270"/>
        <v>high impact</v>
      </c>
      <c r="I2487" s="2" t="str">
        <f t="shared" si="271"/>
        <v>good</v>
      </c>
      <c r="J2487" s="2">
        <f t="shared" si="272"/>
        <v>9.9643718189124044</v>
      </c>
      <c r="K2487" s="2">
        <f t="shared" si="273"/>
        <v>9.9643718189124044</v>
      </c>
      <c r="L2487" s="2">
        <v>0.11</v>
      </c>
      <c r="M2487" s="2">
        <v>2</v>
      </c>
      <c r="N2487" s="3">
        <v>45608</v>
      </c>
      <c r="O2487" s="3">
        <v>45615</v>
      </c>
      <c r="P2487" s="2" t="s">
        <v>30</v>
      </c>
      <c r="Q2487" s="2" t="s">
        <v>26</v>
      </c>
      <c r="R2487" s="2">
        <v>298.64</v>
      </c>
      <c r="S2487" s="2" t="s">
        <v>47</v>
      </c>
    </row>
    <row r="2488" spans="1:19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 t="str">
        <f t="shared" si="267"/>
        <v>high sales</v>
      </c>
      <c r="F2488" s="2" t="str">
        <f t="shared" si="268"/>
        <v>high</v>
      </c>
      <c r="G2488" s="2" t="str">
        <f t="shared" si="269"/>
        <v>high</v>
      </c>
      <c r="H2488" s="2" t="str">
        <f t="shared" si="270"/>
        <v>high impact</v>
      </c>
      <c r="I2488" s="2" t="str">
        <f t="shared" si="271"/>
        <v>good</v>
      </c>
      <c r="J2488" s="2">
        <f t="shared" si="272"/>
        <v>3.4658683422706185</v>
      </c>
      <c r="K2488" s="2">
        <f t="shared" si="273"/>
        <v>3.4658683422706185</v>
      </c>
      <c r="L2488" s="2">
        <v>0.04</v>
      </c>
      <c r="M2488" s="2">
        <v>3</v>
      </c>
      <c r="N2488" s="3">
        <v>45103</v>
      </c>
      <c r="O2488" s="3">
        <v>45109</v>
      </c>
      <c r="P2488" s="2" t="s">
        <v>30</v>
      </c>
      <c r="Q2488" s="2" t="s">
        <v>21</v>
      </c>
      <c r="R2488" s="2">
        <v>303.97000000000003</v>
      </c>
      <c r="S2488" s="2" t="s">
        <v>27</v>
      </c>
    </row>
    <row r="2489" spans="1:19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 t="str">
        <f t="shared" si="267"/>
        <v>high sales</v>
      </c>
      <c r="F2489" s="2" t="str">
        <f t="shared" si="268"/>
        <v>high</v>
      </c>
      <c r="G2489" s="2" t="str">
        <f t="shared" si="269"/>
        <v>high</v>
      </c>
      <c r="H2489" s="2" t="str">
        <f t="shared" si="270"/>
        <v>high impact</v>
      </c>
      <c r="I2489" s="2" t="str">
        <f t="shared" si="271"/>
        <v>good</v>
      </c>
      <c r="J2489" s="2">
        <f t="shared" si="272"/>
        <v>7.1139612954186422</v>
      </c>
      <c r="K2489" s="2">
        <f t="shared" si="273"/>
        <v>7.1139612954186422</v>
      </c>
      <c r="L2489" s="2">
        <v>0.12</v>
      </c>
      <c r="M2489" s="2">
        <v>4</v>
      </c>
      <c r="N2489" s="3">
        <v>45145</v>
      </c>
      <c r="O2489" s="3">
        <v>45148</v>
      </c>
      <c r="P2489" s="2" t="s">
        <v>20</v>
      </c>
      <c r="Q2489" s="2" t="s">
        <v>15</v>
      </c>
      <c r="R2489" s="2">
        <v>506.4</v>
      </c>
      <c r="S2489" s="2" t="s">
        <v>27</v>
      </c>
    </row>
    <row r="2490" spans="1:19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 t="str">
        <f t="shared" si="267"/>
        <v>high sales</v>
      </c>
      <c r="F2490" s="2" t="str">
        <f t="shared" si="268"/>
        <v>high</v>
      </c>
      <c r="G2490" s="2" t="str">
        <f t="shared" si="269"/>
        <v>low</v>
      </c>
      <c r="H2490" s="2" t="str">
        <f t="shared" si="270"/>
        <v>high impact</v>
      </c>
      <c r="I2490" s="2" t="str">
        <f t="shared" si="271"/>
        <v>good</v>
      </c>
      <c r="J2490" s="2">
        <f t="shared" si="272"/>
        <v>9.5567708018611395</v>
      </c>
      <c r="K2490" s="2">
        <f t="shared" si="273"/>
        <v>9.5567708018611395</v>
      </c>
      <c r="L2490" s="2">
        <v>0.44</v>
      </c>
      <c r="M2490" s="2">
        <v>5</v>
      </c>
      <c r="N2490" s="3">
        <v>45585</v>
      </c>
      <c r="O2490" s="3">
        <v>45590</v>
      </c>
      <c r="P2490" s="2" t="s">
        <v>30</v>
      </c>
      <c r="Q2490" s="2" t="s">
        <v>21</v>
      </c>
      <c r="R2490" s="2">
        <v>330.98</v>
      </c>
      <c r="S2490" s="2" t="s">
        <v>33</v>
      </c>
    </row>
    <row r="2491" spans="1:19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 t="str">
        <f t="shared" si="267"/>
        <v>high sales</v>
      </c>
      <c r="F2491" s="2" t="str">
        <f t="shared" si="268"/>
        <v>high</v>
      </c>
      <c r="G2491" s="2" t="str">
        <f t="shared" si="269"/>
        <v>high</v>
      </c>
      <c r="H2491" s="2" t="str">
        <f t="shared" si="270"/>
        <v>high impact</v>
      </c>
      <c r="I2491" s="2" t="str">
        <f t="shared" si="271"/>
        <v>good</v>
      </c>
      <c r="J2491" s="2">
        <f t="shared" si="272"/>
        <v>3.4912434935501282</v>
      </c>
      <c r="K2491" s="2">
        <f t="shared" si="273"/>
        <v>3.4912434935501282</v>
      </c>
      <c r="L2491" s="2">
        <v>0.15</v>
      </c>
      <c r="M2491" s="2">
        <v>5</v>
      </c>
      <c r="N2491" s="3">
        <v>45646</v>
      </c>
      <c r="O2491" s="3">
        <v>45652</v>
      </c>
      <c r="P2491" s="2" t="s">
        <v>20</v>
      </c>
      <c r="Q2491" s="2" t="s">
        <v>26</v>
      </c>
      <c r="R2491" s="2">
        <v>1148.8599999999999</v>
      </c>
      <c r="S2491" s="2" t="s">
        <v>16</v>
      </c>
    </row>
    <row r="2492" spans="1:19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 t="str">
        <f t="shared" si="267"/>
        <v>low sales</v>
      </c>
      <c r="F2492" s="2" t="str">
        <f t="shared" si="268"/>
        <v>low</v>
      </c>
      <c r="G2492" s="2" t="str">
        <f t="shared" si="269"/>
        <v>high</v>
      </c>
      <c r="H2492" s="2" t="str">
        <f t="shared" si="270"/>
        <v>low Impact</v>
      </c>
      <c r="I2492" s="2" t="str">
        <f t="shared" si="271"/>
        <v>good</v>
      </c>
      <c r="J2492" s="2">
        <f t="shared" si="272"/>
        <v>5.1818722493160463</v>
      </c>
      <c r="K2492" s="2">
        <f t="shared" si="273"/>
        <v>5.1818722493160463</v>
      </c>
      <c r="L2492" s="2">
        <v>7.0000000000000007E-2</v>
      </c>
      <c r="M2492" s="2">
        <v>1</v>
      </c>
      <c r="N2492" s="3">
        <v>45182</v>
      </c>
      <c r="O2492" s="3">
        <v>45183</v>
      </c>
      <c r="P2492" s="2" t="s">
        <v>20</v>
      </c>
      <c r="Q2492" s="2" t="s">
        <v>21</v>
      </c>
      <c r="R2492" s="2">
        <v>84.07</v>
      </c>
      <c r="S2492" s="2" t="s">
        <v>33</v>
      </c>
    </row>
    <row r="2493" spans="1:19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 t="str">
        <f t="shared" si="267"/>
        <v>high sales</v>
      </c>
      <c r="F2493" s="2" t="str">
        <f t="shared" si="268"/>
        <v>high</v>
      </c>
      <c r="G2493" s="2" t="str">
        <f t="shared" si="269"/>
        <v>high</v>
      </c>
      <c r="H2493" s="2" t="str">
        <f t="shared" si="270"/>
        <v>high impact</v>
      </c>
      <c r="I2493" s="2" t="str">
        <f t="shared" si="271"/>
        <v>good</v>
      </c>
      <c r="J2493" s="2">
        <f t="shared" si="272"/>
        <v>5.0653392528812953</v>
      </c>
      <c r="K2493" s="2">
        <f t="shared" si="273"/>
        <v>5.0653392528812953</v>
      </c>
      <c r="L2493" s="2">
        <v>0.01</v>
      </c>
      <c r="M2493" s="2">
        <v>1</v>
      </c>
      <c r="N2493" s="3">
        <v>45284</v>
      </c>
      <c r="O2493" s="3">
        <v>45285</v>
      </c>
      <c r="P2493" s="2" t="s">
        <v>20</v>
      </c>
      <c r="Q2493" s="2" t="s">
        <v>15</v>
      </c>
      <c r="R2493" s="2">
        <v>222.99</v>
      </c>
      <c r="S2493" s="2" t="s">
        <v>27</v>
      </c>
    </row>
    <row r="2494" spans="1:19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 t="str">
        <f t="shared" si="267"/>
        <v>low sales</v>
      </c>
      <c r="F2494" s="2" t="str">
        <f t="shared" si="268"/>
        <v>medium</v>
      </c>
      <c r="G2494" s="2" t="str">
        <f t="shared" si="269"/>
        <v>low</v>
      </c>
      <c r="H2494" s="2" t="str">
        <f t="shared" si="270"/>
        <v>high impact</v>
      </c>
      <c r="I2494" s="2" t="str">
        <f t="shared" si="271"/>
        <v>good</v>
      </c>
      <c r="J2494" s="2">
        <f t="shared" si="272"/>
        <v>4.6728472487320714</v>
      </c>
      <c r="K2494" s="2">
        <f t="shared" si="273"/>
        <v>4.6728472487320714</v>
      </c>
      <c r="L2494" s="2">
        <v>0.15</v>
      </c>
      <c r="M2494" s="2">
        <v>1</v>
      </c>
      <c r="N2494" s="3">
        <v>45574</v>
      </c>
      <c r="O2494" s="3">
        <v>45577</v>
      </c>
      <c r="P2494" s="2" t="s">
        <v>14</v>
      </c>
      <c r="Q2494" s="2" t="s">
        <v>15</v>
      </c>
      <c r="R2494" s="2">
        <v>183.37</v>
      </c>
      <c r="S2494" s="2" t="s">
        <v>16</v>
      </c>
    </row>
    <row r="2495" spans="1:19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 t="str">
        <f t="shared" si="267"/>
        <v>high sales</v>
      </c>
      <c r="F2495" s="2" t="str">
        <f t="shared" si="268"/>
        <v>high</v>
      </c>
      <c r="G2495" s="2" t="str">
        <f t="shared" si="269"/>
        <v>low</v>
      </c>
      <c r="H2495" s="2" t="str">
        <f t="shared" si="270"/>
        <v>high impact</v>
      </c>
      <c r="I2495" s="2" t="str">
        <f t="shared" si="271"/>
        <v>good</v>
      </c>
      <c r="J2495" s="2">
        <f t="shared" si="272"/>
        <v>4.8471421203169687</v>
      </c>
      <c r="K2495" s="2">
        <f t="shared" si="273"/>
        <v>4.8471421203169687</v>
      </c>
      <c r="L2495" s="2">
        <v>0.11</v>
      </c>
      <c r="M2495" s="2">
        <v>5</v>
      </c>
      <c r="N2495" s="3">
        <v>45116</v>
      </c>
      <c r="O2495" s="3">
        <v>45123</v>
      </c>
      <c r="P2495" s="2" t="s">
        <v>30</v>
      </c>
      <c r="Q2495" s="2" t="s">
        <v>15</v>
      </c>
      <c r="R2495" s="2">
        <v>213.27</v>
      </c>
      <c r="S2495" s="2" t="s">
        <v>38</v>
      </c>
    </row>
    <row r="2496" spans="1:19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 t="str">
        <f t="shared" si="267"/>
        <v>low sales</v>
      </c>
      <c r="F2496" s="2" t="str">
        <f t="shared" si="268"/>
        <v>medium</v>
      </c>
      <c r="G2496" s="2" t="str">
        <f t="shared" si="269"/>
        <v>low</v>
      </c>
      <c r="H2496" s="2" t="str">
        <f t="shared" si="270"/>
        <v>high impact</v>
      </c>
      <c r="I2496" s="2" t="str">
        <f t="shared" si="271"/>
        <v>good</v>
      </c>
      <c r="J2496" s="2">
        <f t="shared" si="272"/>
        <v>4.820036662150315</v>
      </c>
      <c r="K2496" s="2">
        <f t="shared" si="273"/>
        <v>4.820036662150315</v>
      </c>
      <c r="L2496" s="2">
        <v>0.05</v>
      </c>
      <c r="M2496" s="2">
        <v>2</v>
      </c>
      <c r="N2496" s="3">
        <v>45386</v>
      </c>
      <c r="O2496" s="3">
        <v>45390</v>
      </c>
      <c r="P2496" s="2" t="s">
        <v>30</v>
      </c>
      <c r="Q2496" s="2" t="s">
        <v>15</v>
      </c>
      <c r="R2496" s="2">
        <v>125.47</v>
      </c>
      <c r="S2496" s="2" t="s">
        <v>38</v>
      </c>
    </row>
    <row r="2497" spans="1:19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 t="str">
        <f t="shared" si="267"/>
        <v>high sales</v>
      </c>
      <c r="F2497" s="2" t="str">
        <f t="shared" si="268"/>
        <v>high</v>
      </c>
      <c r="G2497" s="2" t="str">
        <f t="shared" si="269"/>
        <v>high</v>
      </c>
      <c r="H2497" s="2" t="str">
        <f t="shared" si="270"/>
        <v>high impact</v>
      </c>
      <c r="I2497" s="2" t="str">
        <f t="shared" si="271"/>
        <v>good</v>
      </c>
      <c r="J2497" s="2">
        <f t="shared" si="272"/>
        <v>19.805703976129344</v>
      </c>
      <c r="K2497" s="2">
        <f t="shared" si="273"/>
        <v>19.805703976129344</v>
      </c>
      <c r="L2497" s="2">
        <v>0.48</v>
      </c>
      <c r="M2497" s="2">
        <v>3</v>
      </c>
      <c r="N2497" s="3">
        <v>44935</v>
      </c>
      <c r="O2497" s="3">
        <v>44939</v>
      </c>
      <c r="P2497" s="2" t="s">
        <v>30</v>
      </c>
      <c r="Q2497" s="2" t="s">
        <v>26</v>
      </c>
      <c r="R2497" s="2">
        <v>144.11000000000001</v>
      </c>
      <c r="S2497" s="2" t="s">
        <v>38</v>
      </c>
    </row>
    <row r="2498" spans="1:19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 t="str">
        <f t="shared" si="267"/>
        <v>high sales</v>
      </c>
      <c r="F2498" s="2" t="str">
        <f t="shared" si="268"/>
        <v>high</v>
      </c>
      <c r="G2498" s="2" t="str">
        <f t="shared" si="269"/>
        <v>high</v>
      </c>
      <c r="H2498" s="2" t="str">
        <f t="shared" si="270"/>
        <v>high impact</v>
      </c>
      <c r="I2498" s="2" t="str">
        <f t="shared" si="271"/>
        <v>good</v>
      </c>
      <c r="J2498" s="2">
        <f t="shared" si="272"/>
        <v>4.5162990435291821</v>
      </c>
      <c r="K2498" s="2">
        <f t="shared" si="273"/>
        <v>4.5162990435291821</v>
      </c>
      <c r="L2498" s="2">
        <v>0.13</v>
      </c>
      <c r="M2498" s="2">
        <v>8</v>
      </c>
      <c r="N2498" s="3">
        <v>45606</v>
      </c>
      <c r="O2498" s="3">
        <v>45612</v>
      </c>
      <c r="P2498" s="2" t="s">
        <v>20</v>
      </c>
      <c r="Q2498" s="2" t="s">
        <v>21</v>
      </c>
      <c r="R2498" s="2">
        <v>665.99</v>
      </c>
      <c r="S2498" s="2" t="s">
        <v>33</v>
      </c>
    </row>
    <row r="2499" spans="1:19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 t="str">
        <f t="shared" ref="E2499:E2562" si="274">IF(D2499&gt;1000,"high sales","low sales")</f>
        <v>high sales</v>
      </c>
      <c r="F2499" s="2" t="str">
        <f t="shared" ref="F2499:F2562" si="275">IF(D2499&gt;1000,"high",IF(D2499&gt;500,"medium","low"))</f>
        <v>high</v>
      </c>
      <c r="G2499" s="2" t="str">
        <f t="shared" ref="G2499:G2562" si="276">IF(AND(D2509&gt;1000,R2509&gt;500),"high","low")</f>
        <v>high</v>
      </c>
      <c r="H2499" s="2" t="str">
        <f t="shared" ref="H2499:H2562" si="277">IF(OR(D2499&gt;500,L2499&gt;0.5),"high impact","low Impact")</f>
        <v>high impact</v>
      </c>
      <c r="I2499" s="2" t="str">
        <f t="shared" ref="I2499:I2562" si="278">IF(NOT(AND(D2505&gt;500,R2506&gt;100)),"not good","good")</f>
        <v>good</v>
      </c>
      <c r="J2499" s="2">
        <f t="shared" ref="J2499:J2562" si="279">D2499/R2499</f>
        <v>4.2456671748375197</v>
      </c>
      <c r="K2499" s="2">
        <f t="shared" ref="K2499:K2562" si="280">IFERROR(J2499,0)</f>
        <v>4.2456671748375197</v>
      </c>
      <c r="L2499" s="2">
        <v>0</v>
      </c>
      <c r="M2499" s="2">
        <v>8</v>
      </c>
      <c r="N2499" s="3">
        <v>45411</v>
      </c>
      <c r="O2499" s="3">
        <v>45418</v>
      </c>
      <c r="P2499" s="2" t="s">
        <v>14</v>
      </c>
      <c r="Q2499" s="2" t="s">
        <v>26</v>
      </c>
      <c r="R2499" s="2">
        <v>997.04</v>
      </c>
      <c r="S2499" s="2" t="s">
        <v>22</v>
      </c>
    </row>
    <row r="2500" spans="1:19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 t="str">
        <f t="shared" si="274"/>
        <v>high sales</v>
      </c>
      <c r="F2500" s="2" t="str">
        <f t="shared" si="275"/>
        <v>high</v>
      </c>
      <c r="G2500" s="2" t="str">
        <f t="shared" si="276"/>
        <v>high</v>
      </c>
      <c r="H2500" s="2" t="str">
        <f t="shared" si="277"/>
        <v>high impact</v>
      </c>
      <c r="I2500" s="2" t="str">
        <f t="shared" si="278"/>
        <v>good</v>
      </c>
      <c r="J2500" s="2">
        <f t="shared" si="279"/>
        <v>17.626600985221675</v>
      </c>
      <c r="K2500" s="2">
        <f t="shared" si="280"/>
        <v>17.626600985221675</v>
      </c>
      <c r="L2500" s="2">
        <v>0.47</v>
      </c>
      <c r="M2500" s="2">
        <v>2</v>
      </c>
      <c r="N2500" s="3">
        <v>45115</v>
      </c>
      <c r="O2500" s="3">
        <v>45121</v>
      </c>
      <c r="P2500" s="2" t="s">
        <v>30</v>
      </c>
      <c r="Q2500" s="2" t="s">
        <v>21</v>
      </c>
      <c r="R2500" s="2">
        <v>121.8</v>
      </c>
      <c r="S2500" s="2" t="s">
        <v>16</v>
      </c>
    </row>
    <row r="2501" spans="1:19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 t="str">
        <f t="shared" si="274"/>
        <v>high sales</v>
      </c>
      <c r="F2501" s="2" t="str">
        <f t="shared" si="275"/>
        <v>high</v>
      </c>
      <c r="G2501" s="2" t="str">
        <f t="shared" si="276"/>
        <v>high</v>
      </c>
      <c r="H2501" s="2" t="str">
        <f t="shared" si="277"/>
        <v>high impact</v>
      </c>
      <c r="I2501" s="2" t="str">
        <f t="shared" si="278"/>
        <v>good</v>
      </c>
      <c r="J2501" s="2">
        <f t="shared" si="279"/>
        <v>4.8515878275510023</v>
      </c>
      <c r="K2501" s="2">
        <f t="shared" si="280"/>
        <v>4.8515878275510023</v>
      </c>
      <c r="L2501" s="2">
        <v>0.28999999999999998</v>
      </c>
      <c r="M2501" s="2">
        <v>8</v>
      </c>
      <c r="N2501" s="3">
        <v>44949</v>
      </c>
      <c r="O2501" s="3">
        <v>44953</v>
      </c>
      <c r="P2501" s="2" t="s">
        <v>30</v>
      </c>
      <c r="Q2501" s="2" t="s">
        <v>15</v>
      </c>
      <c r="R2501" s="2">
        <v>558.30999999999995</v>
      </c>
      <c r="S2501" s="2" t="s">
        <v>22</v>
      </c>
    </row>
    <row r="2502" spans="1:19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 t="str">
        <f t="shared" si="274"/>
        <v>high sales</v>
      </c>
      <c r="F2502" s="2" t="str">
        <f t="shared" si="275"/>
        <v>high</v>
      </c>
      <c r="G2502" s="2" t="str">
        <f t="shared" si="276"/>
        <v>low</v>
      </c>
      <c r="H2502" s="2" t="str">
        <f t="shared" si="277"/>
        <v>high impact</v>
      </c>
      <c r="I2502" s="2" t="str">
        <f t="shared" si="278"/>
        <v>good</v>
      </c>
      <c r="J2502" s="2">
        <f t="shared" si="279"/>
        <v>8.6086722467266359</v>
      </c>
      <c r="K2502" s="2">
        <f t="shared" si="280"/>
        <v>8.6086722467266359</v>
      </c>
      <c r="L2502" s="2">
        <v>0.04</v>
      </c>
      <c r="M2502" s="2">
        <v>9</v>
      </c>
      <c r="N2502" s="3">
        <v>45223</v>
      </c>
      <c r="O2502" s="3">
        <v>45228</v>
      </c>
      <c r="P2502" s="2" t="s">
        <v>30</v>
      </c>
      <c r="Q2502" s="2" t="s">
        <v>21</v>
      </c>
      <c r="R2502" s="2">
        <v>575.86</v>
      </c>
      <c r="S2502" s="2" t="s">
        <v>38</v>
      </c>
    </row>
    <row r="2503" spans="1:19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 t="str">
        <f t="shared" si="274"/>
        <v>high sales</v>
      </c>
      <c r="F2503" s="2" t="str">
        <f t="shared" si="275"/>
        <v>high</v>
      </c>
      <c r="G2503" s="2" t="str">
        <f t="shared" si="276"/>
        <v>high</v>
      </c>
      <c r="H2503" s="2" t="str">
        <f t="shared" si="277"/>
        <v>high impact</v>
      </c>
      <c r="I2503" s="2" t="str">
        <f t="shared" si="278"/>
        <v>good</v>
      </c>
      <c r="J2503" s="2">
        <f t="shared" si="279"/>
        <v>4.8293684079024857</v>
      </c>
      <c r="K2503" s="2">
        <f t="shared" si="280"/>
        <v>4.8293684079024857</v>
      </c>
      <c r="L2503" s="2">
        <v>0.02</v>
      </c>
      <c r="M2503" s="2">
        <v>6</v>
      </c>
      <c r="N2503" s="3">
        <v>45254</v>
      </c>
      <c r="O2503" s="3">
        <v>45260</v>
      </c>
      <c r="P2503" s="2" t="s">
        <v>14</v>
      </c>
      <c r="Q2503" s="2" t="s">
        <v>21</v>
      </c>
      <c r="R2503" s="2">
        <v>560.33000000000004</v>
      </c>
      <c r="S2503" s="2" t="s">
        <v>22</v>
      </c>
    </row>
    <row r="2504" spans="1:19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 t="str">
        <f t="shared" si="274"/>
        <v>high sales</v>
      </c>
      <c r="F2504" s="2" t="str">
        <f t="shared" si="275"/>
        <v>high</v>
      </c>
      <c r="G2504" s="2" t="str">
        <f t="shared" si="276"/>
        <v>low</v>
      </c>
      <c r="H2504" s="2" t="str">
        <f t="shared" si="277"/>
        <v>high impact</v>
      </c>
      <c r="I2504" s="2" t="str">
        <f t="shared" si="278"/>
        <v>good</v>
      </c>
      <c r="J2504" s="2">
        <f t="shared" si="279"/>
        <v>8.6036241094918555</v>
      </c>
      <c r="K2504" s="2">
        <f t="shared" si="280"/>
        <v>8.6036241094918555</v>
      </c>
      <c r="L2504" s="2">
        <v>0.05</v>
      </c>
      <c r="M2504" s="2">
        <v>1</v>
      </c>
      <c r="N2504" s="3">
        <v>45589</v>
      </c>
      <c r="O2504" s="3">
        <v>45593</v>
      </c>
      <c r="P2504" s="2" t="s">
        <v>20</v>
      </c>
      <c r="Q2504" s="2" t="s">
        <v>15</v>
      </c>
      <c r="R2504" s="2">
        <v>338.29</v>
      </c>
      <c r="S2504" s="2" t="s">
        <v>22</v>
      </c>
    </row>
    <row r="2505" spans="1:19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 t="str">
        <f t="shared" si="274"/>
        <v>high sales</v>
      </c>
      <c r="F2505" s="2" t="str">
        <f t="shared" si="275"/>
        <v>high</v>
      </c>
      <c r="G2505" s="2" t="str">
        <f t="shared" si="276"/>
        <v>low</v>
      </c>
      <c r="H2505" s="2" t="str">
        <f t="shared" si="277"/>
        <v>high impact</v>
      </c>
      <c r="I2505" s="2" t="str">
        <f t="shared" si="278"/>
        <v>good</v>
      </c>
      <c r="J2505" s="2">
        <f t="shared" si="279"/>
        <v>13.517181477661364</v>
      </c>
      <c r="K2505" s="2">
        <f t="shared" si="280"/>
        <v>13.517181477661364</v>
      </c>
      <c r="L2505" s="2">
        <v>0.3</v>
      </c>
      <c r="M2505" s="2">
        <v>3</v>
      </c>
      <c r="N2505" s="3">
        <v>44937</v>
      </c>
      <c r="O2505" s="3">
        <v>44942</v>
      </c>
      <c r="P2505" s="2" t="s">
        <v>14</v>
      </c>
      <c r="Q2505" s="2" t="s">
        <v>15</v>
      </c>
      <c r="R2505" s="2">
        <v>368.42</v>
      </c>
      <c r="S2505" s="2" t="s">
        <v>33</v>
      </c>
    </row>
    <row r="2506" spans="1:19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 t="str">
        <f t="shared" si="274"/>
        <v>high sales</v>
      </c>
      <c r="F2506" s="2" t="str">
        <f t="shared" si="275"/>
        <v>high</v>
      </c>
      <c r="G2506" s="2" t="str">
        <f t="shared" si="276"/>
        <v>low</v>
      </c>
      <c r="H2506" s="2" t="str">
        <f t="shared" si="277"/>
        <v>high impact</v>
      </c>
      <c r="I2506" s="2" t="str">
        <f t="shared" si="278"/>
        <v>good</v>
      </c>
      <c r="J2506" s="2">
        <f t="shared" si="279"/>
        <v>10.574835141459262</v>
      </c>
      <c r="K2506" s="2">
        <f t="shared" si="280"/>
        <v>10.574835141459262</v>
      </c>
      <c r="L2506" s="2">
        <v>0.03</v>
      </c>
      <c r="M2506" s="2">
        <v>5</v>
      </c>
      <c r="N2506" s="3">
        <v>44927</v>
      </c>
      <c r="O2506" s="3">
        <v>44931</v>
      </c>
      <c r="P2506" s="2" t="s">
        <v>14</v>
      </c>
      <c r="Q2506" s="2" t="s">
        <v>15</v>
      </c>
      <c r="R2506" s="2">
        <v>470.1</v>
      </c>
      <c r="S2506" s="2" t="s">
        <v>16</v>
      </c>
    </row>
    <row r="2507" spans="1:19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 t="str">
        <f t="shared" si="274"/>
        <v>high sales</v>
      </c>
      <c r="F2507" s="2" t="str">
        <f t="shared" si="275"/>
        <v>high</v>
      </c>
      <c r="G2507" s="2" t="str">
        <f t="shared" si="276"/>
        <v>high</v>
      </c>
      <c r="H2507" s="2" t="str">
        <f t="shared" si="277"/>
        <v>high impact</v>
      </c>
      <c r="I2507" s="2" t="str">
        <f t="shared" si="278"/>
        <v>good</v>
      </c>
      <c r="J2507" s="2">
        <f t="shared" si="279"/>
        <v>3.5785296437491789</v>
      </c>
      <c r="K2507" s="2">
        <f t="shared" si="280"/>
        <v>3.5785296437491789</v>
      </c>
      <c r="L2507" s="2">
        <v>0.28000000000000003</v>
      </c>
      <c r="M2507" s="2">
        <v>3</v>
      </c>
      <c r="N2507" s="3">
        <v>45103</v>
      </c>
      <c r="O2507" s="3">
        <v>45106</v>
      </c>
      <c r="P2507" s="2" t="s">
        <v>20</v>
      </c>
      <c r="Q2507" s="2" t="s">
        <v>21</v>
      </c>
      <c r="R2507" s="2">
        <v>608.55999999999995</v>
      </c>
      <c r="S2507" s="2" t="s">
        <v>27</v>
      </c>
    </row>
    <row r="2508" spans="1:19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 t="str">
        <f t="shared" si="274"/>
        <v>high sales</v>
      </c>
      <c r="F2508" s="2" t="str">
        <f t="shared" si="275"/>
        <v>high</v>
      </c>
      <c r="G2508" s="2" t="str">
        <f t="shared" si="276"/>
        <v>low</v>
      </c>
      <c r="H2508" s="2" t="str">
        <f t="shared" si="277"/>
        <v>high impact</v>
      </c>
      <c r="I2508" s="2" t="str">
        <f t="shared" si="278"/>
        <v>good</v>
      </c>
      <c r="J2508" s="2">
        <f t="shared" si="279"/>
        <v>6.2585071136230743</v>
      </c>
      <c r="K2508" s="2">
        <f t="shared" si="280"/>
        <v>6.2585071136230743</v>
      </c>
      <c r="L2508" s="2">
        <v>0.33</v>
      </c>
      <c r="M2508" s="2">
        <v>3</v>
      </c>
      <c r="N2508" s="3">
        <v>45251</v>
      </c>
      <c r="O2508" s="3">
        <v>45256</v>
      </c>
      <c r="P2508" s="2" t="s">
        <v>14</v>
      </c>
      <c r="Q2508" s="2" t="s">
        <v>15</v>
      </c>
      <c r="R2508" s="2">
        <v>513.1</v>
      </c>
      <c r="S2508" s="2" t="s">
        <v>22</v>
      </c>
    </row>
    <row r="2509" spans="1:19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 t="str">
        <f t="shared" si="274"/>
        <v>high sales</v>
      </c>
      <c r="F2509" s="2" t="str">
        <f t="shared" si="275"/>
        <v>high</v>
      </c>
      <c r="G2509" s="2" t="str">
        <f t="shared" si="276"/>
        <v>high</v>
      </c>
      <c r="H2509" s="2" t="str">
        <f t="shared" si="277"/>
        <v>high impact</v>
      </c>
      <c r="I2509" s="2" t="str">
        <f t="shared" si="278"/>
        <v>good</v>
      </c>
      <c r="J2509" s="2">
        <f t="shared" si="279"/>
        <v>3.5831546081907177</v>
      </c>
      <c r="K2509" s="2">
        <f t="shared" si="280"/>
        <v>3.5831546081907177</v>
      </c>
      <c r="L2509" s="2">
        <v>7.0000000000000007E-2</v>
      </c>
      <c r="M2509" s="2">
        <v>9</v>
      </c>
      <c r="N2509" s="3">
        <v>45068</v>
      </c>
      <c r="O2509" s="3">
        <v>45075</v>
      </c>
      <c r="P2509" s="2" t="s">
        <v>20</v>
      </c>
      <c r="Q2509" s="2" t="s">
        <v>26</v>
      </c>
      <c r="R2509" s="2">
        <v>685.41</v>
      </c>
      <c r="S2509" s="2" t="s">
        <v>38</v>
      </c>
    </row>
    <row r="2510" spans="1:19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 t="str">
        <f t="shared" si="274"/>
        <v>high sales</v>
      </c>
      <c r="F2510" s="2" t="str">
        <f t="shared" si="275"/>
        <v>high</v>
      </c>
      <c r="G2510" s="2" t="str">
        <f t="shared" si="276"/>
        <v>high</v>
      </c>
      <c r="H2510" s="2" t="str">
        <f t="shared" si="277"/>
        <v>high impact</v>
      </c>
      <c r="I2510" s="2" t="str">
        <f t="shared" si="278"/>
        <v>good</v>
      </c>
      <c r="J2510" s="2">
        <f t="shared" si="279"/>
        <v>5.8482188868848235</v>
      </c>
      <c r="K2510" s="2">
        <f t="shared" si="280"/>
        <v>5.8482188868848235</v>
      </c>
      <c r="L2510" s="2">
        <v>0.24</v>
      </c>
      <c r="M2510" s="2">
        <v>5</v>
      </c>
      <c r="N2510" s="3">
        <v>45445</v>
      </c>
      <c r="O2510" s="3">
        <v>45449</v>
      </c>
      <c r="P2510" s="2" t="s">
        <v>14</v>
      </c>
      <c r="Q2510" s="2" t="s">
        <v>21</v>
      </c>
      <c r="R2510" s="2">
        <v>620.96</v>
      </c>
      <c r="S2510" s="2" t="s">
        <v>38</v>
      </c>
    </row>
    <row r="2511" spans="1:19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 t="str">
        <f t="shared" si="274"/>
        <v>high sales</v>
      </c>
      <c r="F2511" s="2" t="str">
        <f t="shared" si="275"/>
        <v>high</v>
      </c>
      <c r="G2511" s="2" t="str">
        <f t="shared" si="276"/>
        <v>low</v>
      </c>
      <c r="H2511" s="2" t="str">
        <f t="shared" si="277"/>
        <v>high impact</v>
      </c>
      <c r="I2511" s="2" t="str">
        <f t="shared" si="278"/>
        <v>not good</v>
      </c>
      <c r="J2511" s="2">
        <f t="shared" si="279"/>
        <v>3.6418173079904501</v>
      </c>
      <c r="K2511" s="2">
        <f t="shared" si="280"/>
        <v>3.6418173079904501</v>
      </c>
      <c r="L2511" s="2">
        <v>0.48</v>
      </c>
      <c r="M2511" s="2">
        <v>8</v>
      </c>
      <c r="N2511" s="3">
        <v>45049</v>
      </c>
      <c r="O2511" s="3">
        <v>45051</v>
      </c>
      <c r="P2511" s="2" t="s">
        <v>14</v>
      </c>
      <c r="Q2511" s="2" t="s">
        <v>15</v>
      </c>
      <c r="R2511" s="2">
        <v>1290.04</v>
      </c>
      <c r="S2511" s="2" t="s">
        <v>33</v>
      </c>
    </row>
    <row r="2512" spans="1:19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 t="str">
        <f t="shared" si="274"/>
        <v>high sales</v>
      </c>
      <c r="F2512" s="2" t="str">
        <f t="shared" si="275"/>
        <v>high</v>
      </c>
      <c r="G2512" s="2" t="str">
        <f t="shared" si="276"/>
        <v>high</v>
      </c>
      <c r="H2512" s="2" t="str">
        <f t="shared" si="277"/>
        <v>high impact</v>
      </c>
      <c r="I2512" s="2" t="str">
        <f t="shared" si="278"/>
        <v>good</v>
      </c>
      <c r="J2512" s="2">
        <f t="shared" si="279"/>
        <v>5.2111418997293457</v>
      </c>
      <c r="K2512" s="2">
        <f t="shared" si="280"/>
        <v>5.2111418997293457</v>
      </c>
      <c r="L2512" s="2">
        <v>0.42</v>
      </c>
      <c r="M2512" s="2">
        <v>7</v>
      </c>
      <c r="N2512" s="3">
        <v>45370</v>
      </c>
      <c r="O2512" s="3">
        <v>45374</v>
      </c>
      <c r="P2512" s="2" t="s">
        <v>14</v>
      </c>
      <c r="Q2512" s="2" t="s">
        <v>26</v>
      </c>
      <c r="R2512" s="2">
        <v>310.36</v>
      </c>
      <c r="S2512" s="2" t="s">
        <v>22</v>
      </c>
    </row>
    <row r="2513" spans="1:19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 t="str">
        <f t="shared" si="274"/>
        <v>high sales</v>
      </c>
      <c r="F2513" s="2" t="str">
        <f t="shared" si="275"/>
        <v>high</v>
      </c>
      <c r="G2513" s="2" t="str">
        <f t="shared" si="276"/>
        <v>high</v>
      </c>
      <c r="H2513" s="2" t="str">
        <f t="shared" si="277"/>
        <v>high impact</v>
      </c>
      <c r="I2513" s="2" t="str">
        <f t="shared" si="278"/>
        <v>good</v>
      </c>
      <c r="J2513" s="2">
        <f t="shared" si="279"/>
        <v>7.2592141495445874</v>
      </c>
      <c r="K2513" s="2">
        <f t="shared" si="280"/>
        <v>7.2592141495445874</v>
      </c>
      <c r="L2513" s="2">
        <v>0.36</v>
      </c>
      <c r="M2513" s="2">
        <v>4</v>
      </c>
      <c r="N2513" s="3">
        <v>45462</v>
      </c>
      <c r="O2513" s="3">
        <v>45464</v>
      </c>
      <c r="P2513" s="2" t="s">
        <v>30</v>
      </c>
      <c r="Q2513" s="2" t="s">
        <v>21</v>
      </c>
      <c r="R2513" s="2">
        <v>566.52</v>
      </c>
      <c r="S2513" s="2" t="s">
        <v>33</v>
      </c>
    </row>
    <row r="2514" spans="1:19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 t="str">
        <f t="shared" si="274"/>
        <v>high sales</v>
      </c>
      <c r="F2514" s="2" t="str">
        <f t="shared" si="275"/>
        <v>high</v>
      </c>
      <c r="G2514" s="2" t="str">
        <f t="shared" si="276"/>
        <v>high</v>
      </c>
      <c r="H2514" s="2" t="str">
        <f t="shared" si="277"/>
        <v>high impact</v>
      </c>
      <c r="I2514" s="2" t="str">
        <f t="shared" si="278"/>
        <v>good</v>
      </c>
      <c r="J2514" s="2">
        <f t="shared" si="279"/>
        <v>9.4758004467609833</v>
      </c>
      <c r="K2514" s="2">
        <f t="shared" si="280"/>
        <v>9.4758004467609833</v>
      </c>
      <c r="L2514" s="2">
        <v>0.26</v>
      </c>
      <c r="M2514" s="2">
        <v>3</v>
      </c>
      <c r="N2514" s="3">
        <v>45165</v>
      </c>
      <c r="O2514" s="3">
        <v>45167</v>
      </c>
      <c r="P2514" s="2" t="s">
        <v>20</v>
      </c>
      <c r="Q2514" s="2" t="s">
        <v>26</v>
      </c>
      <c r="R2514" s="2">
        <v>349.18</v>
      </c>
      <c r="S2514" s="2" t="s">
        <v>22</v>
      </c>
    </row>
    <row r="2515" spans="1:19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 t="str">
        <f t="shared" si="274"/>
        <v>high sales</v>
      </c>
      <c r="F2515" s="2" t="str">
        <f t="shared" si="275"/>
        <v>high</v>
      </c>
      <c r="G2515" s="2" t="str">
        <f t="shared" si="276"/>
        <v>high</v>
      </c>
      <c r="H2515" s="2" t="str">
        <f t="shared" si="277"/>
        <v>high impact</v>
      </c>
      <c r="I2515" s="2" t="str">
        <f t="shared" si="278"/>
        <v>good</v>
      </c>
      <c r="J2515" s="2">
        <f t="shared" si="279"/>
        <v>7.0025197299610156</v>
      </c>
      <c r="K2515" s="2">
        <f t="shared" si="280"/>
        <v>7.0025197299610156</v>
      </c>
      <c r="L2515" s="2">
        <v>0.2</v>
      </c>
      <c r="M2515" s="2">
        <v>3</v>
      </c>
      <c r="N2515" s="3">
        <v>45081</v>
      </c>
      <c r="O2515" s="3">
        <v>45082</v>
      </c>
      <c r="P2515" s="2" t="s">
        <v>20</v>
      </c>
      <c r="Q2515" s="2" t="s">
        <v>21</v>
      </c>
      <c r="R2515" s="2">
        <v>210.34</v>
      </c>
      <c r="S2515" s="2" t="s">
        <v>38</v>
      </c>
    </row>
    <row r="2516" spans="1:19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 t="str">
        <f t="shared" si="274"/>
        <v>high sales</v>
      </c>
      <c r="F2516" s="2" t="str">
        <f t="shared" si="275"/>
        <v>high</v>
      </c>
      <c r="G2516" s="2" t="str">
        <f t="shared" si="276"/>
        <v>low</v>
      </c>
      <c r="H2516" s="2" t="str">
        <f t="shared" si="277"/>
        <v>high impact</v>
      </c>
      <c r="I2516" s="2" t="str">
        <f t="shared" si="278"/>
        <v>good</v>
      </c>
      <c r="J2516" s="2">
        <f t="shared" si="279"/>
        <v>10.612273545926476</v>
      </c>
      <c r="K2516" s="2">
        <f t="shared" si="280"/>
        <v>10.612273545926476</v>
      </c>
      <c r="L2516" s="2">
        <v>0.23</v>
      </c>
      <c r="M2516" s="2">
        <v>2</v>
      </c>
      <c r="N2516" s="3">
        <v>44933</v>
      </c>
      <c r="O2516" s="3">
        <v>44940</v>
      </c>
      <c r="P2516" s="2" t="s">
        <v>30</v>
      </c>
      <c r="Q2516" s="2" t="s">
        <v>15</v>
      </c>
      <c r="R2516" s="2">
        <v>377.56</v>
      </c>
      <c r="S2516" s="2" t="s">
        <v>22</v>
      </c>
    </row>
    <row r="2517" spans="1:19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 t="str">
        <f t="shared" si="274"/>
        <v>high sales</v>
      </c>
      <c r="F2517" s="2" t="str">
        <f t="shared" si="275"/>
        <v>high</v>
      </c>
      <c r="G2517" s="2" t="str">
        <f t="shared" si="276"/>
        <v>low</v>
      </c>
      <c r="H2517" s="2" t="str">
        <f t="shared" si="277"/>
        <v>high impact</v>
      </c>
      <c r="I2517" s="2" t="str">
        <f t="shared" si="278"/>
        <v>good</v>
      </c>
      <c r="J2517" s="2">
        <f t="shared" si="279"/>
        <v>3.3856973028052675</v>
      </c>
      <c r="K2517" s="2">
        <f t="shared" si="280"/>
        <v>3.3856973028052675</v>
      </c>
      <c r="L2517" s="2">
        <v>0.38</v>
      </c>
      <c r="M2517" s="2">
        <v>5</v>
      </c>
      <c r="N2517" s="3">
        <v>45364</v>
      </c>
      <c r="O2517" s="3">
        <v>45370</v>
      </c>
      <c r="P2517" s="2" t="s">
        <v>14</v>
      </c>
      <c r="Q2517" s="2" t="s">
        <v>26</v>
      </c>
      <c r="R2517" s="2">
        <v>647.71</v>
      </c>
      <c r="S2517" s="2" t="s">
        <v>27</v>
      </c>
    </row>
    <row r="2518" spans="1:19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 t="str">
        <f t="shared" si="274"/>
        <v>low sales</v>
      </c>
      <c r="F2518" s="2" t="str">
        <f t="shared" si="275"/>
        <v>medium</v>
      </c>
      <c r="G2518" s="2" t="str">
        <f t="shared" si="276"/>
        <v>high</v>
      </c>
      <c r="H2518" s="2" t="str">
        <f t="shared" si="277"/>
        <v>high impact</v>
      </c>
      <c r="I2518" s="2" t="str">
        <f t="shared" si="278"/>
        <v>good</v>
      </c>
      <c r="J2518" s="2">
        <f t="shared" si="279"/>
        <v>7.2910282151537578</v>
      </c>
      <c r="K2518" s="2">
        <f t="shared" si="280"/>
        <v>7.2910282151537578</v>
      </c>
      <c r="L2518" s="2">
        <v>0.28000000000000003</v>
      </c>
      <c r="M2518" s="2">
        <v>2</v>
      </c>
      <c r="N2518" s="3">
        <v>45398</v>
      </c>
      <c r="O2518" s="3">
        <v>45402</v>
      </c>
      <c r="P2518" s="2" t="s">
        <v>30</v>
      </c>
      <c r="Q2518" s="2" t="s">
        <v>15</v>
      </c>
      <c r="R2518" s="2">
        <v>94.63</v>
      </c>
      <c r="S2518" s="2" t="s">
        <v>33</v>
      </c>
    </row>
    <row r="2519" spans="1:19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 t="str">
        <f t="shared" si="274"/>
        <v>high sales</v>
      </c>
      <c r="F2519" s="2" t="str">
        <f t="shared" si="275"/>
        <v>high</v>
      </c>
      <c r="G2519" s="2" t="str">
        <f t="shared" si="276"/>
        <v>high</v>
      </c>
      <c r="H2519" s="2" t="str">
        <f t="shared" si="277"/>
        <v>high impact</v>
      </c>
      <c r="I2519" s="2" t="str">
        <f t="shared" si="278"/>
        <v>good</v>
      </c>
      <c r="J2519" s="2">
        <f t="shared" si="279"/>
        <v>5.2844924792034549</v>
      </c>
      <c r="K2519" s="2">
        <f t="shared" si="280"/>
        <v>5.2844924792034549</v>
      </c>
      <c r="L2519" s="2">
        <v>0.38</v>
      </c>
      <c r="M2519" s="2">
        <v>2</v>
      </c>
      <c r="N2519" s="3">
        <v>45383</v>
      </c>
      <c r="O2519" s="3">
        <v>45384</v>
      </c>
      <c r="P2519" s="2" t="s">
        <v>30</v>
      </c>
      <c r="Q2519" s="2" t="s">
        <v>21</v>
      </c>
      <c r="R2519" s="2">
        <v>940.06</v>
      </c>
      <c r="S2519" s="2" t="s">
        <v>33</v>
      </c>
    </row>
    <row r="2520" spans="1:19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 t="str">
        <f t="shared" si="274"/>
        <v>high sales</v>
      </c>
      <c r="F2520" s="2" t="str">
        <f t="shared" si="275"/>
        <v>high</v>
      </c>
      <c r="G2520" s="2" t="str">
        <f t="shared" si="276"/>
        <v>high</v>
      </c>
      <c r="H2520" s="2" t="str">
        <f t="shared" si="277"/>
        <v>high impact</v>
      </c>
      <c r="I2520" s="2" t="str">
        <f t="shared" si="278"/>
        <v>good</v>
      </c>
      <c r="J2520" s="2">
        <f t="shared" si="279"/>
        <v>3.3425141458938676</v>
      </c>
      <c r="K2520" s="2">
        <f t="shared" si="280"/>
        <v>3.3425141458938676</v>
      </c>
      <c r="L2520" s="2">
        <v>0.48</v>
      </c>
      <c r="M2520" s="2">
        <v>4</v>
      </c>
      <c r="N2520" s="3">
        <v>45375</v>
      </c>
      <c r="O2520" s="3">
        <v>45376</v>
      </c>
      <c r="P2520" s="2" t="s">
        <v>14</v>
      </c>
      <c r="Q2520" s="2" t="s">
        <v>21</v>
      </c>
      <c r="R2520" s="2">
        <v>653.9</v>
      </c>
      <c r="S2520" s="2" t="s">
        <v>38</v>
      </c>
    </row>
    <row r="2521" spans="1:19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 t="str">
        <f t="shared" si="274"/>
        <v>high sales</v>
      </c>
      <c r="F2521" s="2" t="str">
        <f t="shared" si="275"/>
        <v>high</v>
      </c>
      <c r="G2521" s="2" t="str">
        <f t="shared" si="276"/>
        <v>low</v>
      </c>
      <c r="H2521" s="2" t="str">
        <f t="shared" si="277"/>
        <v>high impact</v>
      </c>
      <c r="I2521" s="2" t="str">
        <f t="shared" si="278"/>
        <v>good</v>
      </c>
      <c r="J2521" s="2">
        <f t="shared" si="279"/>
        <v>5.5639725197009504</v>
      </c>
      <c r="K2521" s="2">
        <f t="shared" si="280"/>
        <v>5.5639725197009504</v>
      </c>
      <c r="L2521" s="2">
        <v>0.32</v>
      </c>
      <c r="M2521" s="2">
        <v>6</v>
      </c>
      <c r="N2521" s="3">
        <v>45542</v>
      </c>
      <c r="O2521" s="3">
        <v>45547</v>
      </c>
      <c r="P2521" s="2" t="s">
        <v>14</v>
      </c>
      <c r="Q2521" s="2" t="s">
        <v>26</v>
      </c>
      <c r="R2521" s="2">
        <v>494.9</v>
      </c>
      <c r="S2521" s="2" t="s">
        <v>33</v>
      </c>
    </row>
    <row r="2522" spans="1:19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 t="str">
        <f t="shared" si="274"/>
        <v>high sales</v>
      </c>
      <c r="F2522" s="2" t="str">
        <f t="shared" si="275"/>
        <v>high</v>
      </c>
      <c r="G2522" s="2" t="str">
        <f t="shared" si="276"/>
        <v>low</v>
      </c>
      <c r="H2522" s="2" t="str">
        <f t="shared" si="277"/>
        <v>high impact</v>
      </c>
      <c r="I2522" s="2" t="str">
        <f t="shared" si="278"/>
        <v>good</v>
      </c>
      <c r="J2522" s="2">
        <f t="shared" si="279"/>
        <v>7.8329023543033571</v>
      </c>
      <c r="K2522" s="2">
        <f t="shared" si="280"/>
        <v>7.8329023543033571</v>
      </c>
      <c r="L2522" s="2">
        <v>0.3</v>
      </c>
      <c r="M2522" s="2">
        <v>6</v>
      </c>
      <c r="N2522" s="3">
        <v>45541</v>
      </c>
      <c r="O2522" s="3">
        <v>45543</v>
      </c>
      <c r="P2522" s="2" t="s">
        <v>20</v>
      </c>
      <c r="Q2522" s="2" t="s">
        <v>15</v>
      </c>
      <c r="R2522" s="2">
        <v>518.20000000000005</v>
      </c>
      <c r="S2522" s="2" t="s">
        <v>38</v>
      </c>
    </row>
    <row r="2523" spans="1:19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 t="str">
        <f t="shared" si="274"/>
        <v>high sales</v>
      </c>
      <c r="F2523" s="2" t="str">
        <f t="shared" si="275"/>
        <v>high</v>
      </c>
      <c r="G2523" s="2" t="str">
        <f t="shared" si="276"/>
        <v>high</v>
      </c>
      <c r="H2523" s="2" t="str">
        <f t="shared" si="277"/>
        <v>high impact</v>
      </c>
      <c r="I2523" s="2" t="str">
        <f t="shared" si="278"/>
        <v>good</v>
      </c>
      <c r="J2523" s="2">
        <f t="shared" si="279"/>
        <v>4.9139397036280021</v>
      </c>
      <c r="K2523" s="2">
        <f t="shared" si="280"/>
        <v>4.9139397036280021</v>
      </c>
      <c r="L2523" s="2">
        <v>0.2</v>
      </c>
      <c r="M2523" s="2">
        <v>8</v>
      </c>
      <c r="N2523" s="3">
        <v>45029</v>
      </c>
      <c r="O2523" s="3">
        <v>45030</v>
      </c>
      <c r="P2523" s="2" t="s">
        <v>30</v>
      </c>
      <c r="Q2523" s="2" t="s">
        <v>21</v>
      </c>
      <c r="R2523" s="2">
        <v>978.5</v>
      </c>
      <c r="S2523" s="2" t="s">
        <v>38</v>
      </c>
    </row>
    <row r="2524" spans="1:19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 t="str">
        <f t="shared" si="274"/>
        <v>high sales</v>
      </c>
      <c r="F2524" s="2" t="str">
        <f t="shared" si="275"/>
        <v>high</v>
      </c>
      <c r="G2524" s="2" t="str">
        <f t="shared" si="276"/>
        <v>high</v>
      </c>
      <c r="H2524" s="2" t="str">
        <f t="shared" si="277"/>
        <v>high impact</v>
      </c>
      <c r="I2524" s="2" t="str">
        <f t="shared" si="278"/>
        <v>not good</v>
      </c>
      <c r="J2524" s="2">
        <f t="shared" si="279"/>
        <v>3.9325019989758054</v>
      </c>
      <c r="K2524" s="2">
        <f t="shared" si="280"/>
        <v>3.9325019989758054</v>
      </c>
      <c r="L2524" s="2">
        <v>0.1</v>
      </c>
      <c r="M2524" s="2">
        <v>6</v>
      </c>
      <c r="N2524" s="3">
        <v>45586</v>
      </c>
      <c r="O2524" s="3">
        <v>45593</v>
      </c>
      <c r="P2524" s="2" t="s">
        <v>14</v>
      </c>
      <c r="Q2524" s="2" t="s">
        <v>15</v>
      </c>
      <c r="R2524" s="2">
        <v>1113.07</v>
      </c>
      <c r="S2524" s="2" t="s">
        <v>16</v>
      </c>
    </row>
    <row r="2525" spans="1:19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 t="str">
        <f t="shared" si="274"/>
        <v>high sales</v>
      </c>
      <c r="F2525" s="2" t="str">
        <f t="shared" si="275"/>
        <v>high</v>
      </c>
      <c r="G2525" s="2" t="str">
        <f t="shared" si="276"/>
        <v>low</v>
      </c>
      <c r="H2525" s="2" t="str">
        <f t="shared" si="277"/>
        <v>high impact</v>
      </c>
      <c r="I2525" s="2" t="str">
        <f t="shared" si="278"/>
        <v>not good</v>
      </c>
      <c r="J2525" s="2">
        <f t="shared" si="279"/>
        <v>4.8992924441837449</v>
      </c>
      <c r="K2525" s="2">
        <f t="shared" si="280"/>
        <v>4.8992924441837449</v>
      </c>
      <c r="L2525" s="2">
        <v>0.19</v>
      </c>
      <c r="M2525" s="2">
        <v>6</v>
      </c>
      <c r="N2525" s="3">
        <v>45112</v>
      </c>
      <c r="O2525" s="3">
        <v>45116</v>
      </c>
      <c r="P2525" s="2" t="s">
        <v>20</v>
      </c>
      <c r="Q2525" s="2" t="s">
        <v>15</v>
      </c>
      <c r="R2525" s="2">
        <v>545.54</v>
      </c>
      <c r="S2525" s="2" t="s">
        <v>33</v>
      </c>
    </row>
    <row r="2526" spans="1:19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 t="str">
        <f t="shared" si="274"/>
        <v>high sales</v>
      </c>
      <c r="F2526" s="2" t="str">
        <f t="shared" si="275"/>
        <v>high</v>
      </c>
      <c r="G2526" s="2" t="str">
        <f t="shared" si="276"/>
        <v>low</v>
      </c>
      <c r="H2526" s="2" t="str">
        <f t="shared" si="277"/>
        <v>high impact</v>
      </c>
      <c r="I2526" s="2" t="str">
        <f t="shared" si="278"/>
        <v>good</v>
      </c>
      <c r="J2526" s="2">
        <f t="shared" si="279"/>
        <v>9.5156598401427051</v>
      </c>
      <c r="K2526" s="2">
        <f t="shared" si="280"/>
        <v>9.5156598401427051</v>
      </c>
      <c r="L2526" s="2">
        <v>0.26</v>
      </c>
      <c r="M2526" s="2">
        <v>4</v>
      </c>
      <c r="N2526" s="3">
        <v>45614</v>
      </c>
      <c r="O2526" s="3">
        <v>45617</v>
      </c>
      <c r="P2526" s="2" t="s">
        <v>14</v>
      </c>
      <c r="Q2526" s="2" t="s">
        <v>15</v>
      </c>
      <c r="R2526" s="2">
        <v>291.51</v>
      </c>
      <c r="S2526" s="2" t="s">
        <v>38</v>
      </c>
    </row>
    <row r="2527" spans="1:19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 t="str">
        <f t="shared" si="274"/>
        <v>high sales</v>
      </c>
      <c r="F2527" s="2" t="str">
        <f t="shared" si="275"/>
        <v>high</v>
      </c>
      <c r="G2527" s="2" t="str">
        <f t="shared" si="276"/>
        <v>low</v>
      </c>
      <c r="H2527" s="2" t="str">
        <f t="shared" si="277"/>
        <v>high impact</v>
      </c>
      <c r="I2527" s="2" t="str">
        <f t="shared" si="278"/>
        <v>good</v>
      </c>
      <c r="J2527" s="2">
        <f t="shared" si="279"/>
        <v>10.192267863306869</v>
      </c>
      <c r="K2527" s="2">
        <f t="shared" si="280"/>
        <v>10.192267863306869</v>
      </c>
      <c r="L2527" s="2">
        <v>0.02</v>
      </c>
      <c r="M2527" s="2">
        <v>5</v>
      </c>
      <c r="N2527" s="3">
        <v>45344</v>
      </c>
      <c r="O2527" s="3">
        <v>45348</v>
      </c>
      <c r="P2527" s="2" t="s">
        <v>20</v>
      </c>
      <c r="Q2527" s="2" t="s">
        <v>26</v>
      </c>
      <c r="R2527" s="2">
        <v>144.85</v>
      </c>
      <c r="S2527" s="2" t="s">
        <v>33</v>
      </c>
    </row>
    <row r="2528" spans="1:19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 t="str">
        <f t="shared" si="274"/>
        <v>high sales</v>
      </c>
      <c r="F2528" s="2" t="str">
        <f t="shared" si="275"/>
        <v>high</v>
      </c>
      <c r="G2528" s="2" t="str">
        <f t="shared" si="276"/>
        <v>low</v>
      </c>
      <c r="H2528" s="2" t="str">
        <f t="shared" si="277"/>
        <v>high impact</v>
      </c>
      <c r="I2528" s="2" t="str">
        <f t="shared" si="278"/>
        <v>good</v>
      </c>
      <c r="J2528" s="2">
        <f t="shared" si="279"/>
        <v>4.361183253209556</v>
      </c>
      <c r="K2528" s="2">
        <f t="shared" si="280"/>
        <v>4.361183253209556</v>
      </c>
      <c r="L2528" s="2">
        <v>0.24</v>
      </c>
      <c r="M2528" s="2">
        <v>7</v>
      </c>
      <c r="N2528" s="3">
        <v>45279</v>
      </c>
      <c r="O2528" s="3">
        <v>45281</v>
      </c>
      <c r="P2528" s="2" t="s">
        <v>20</v>
      </c>
      <c r="Q2528" s="2" t="s">
        <v>15</v>
      </c>
      <c r="R2528" s="2">
        <v>542.91</v>
      </c>
      <c r="S2528" s="2" t="s">
        <v>22</v>
      </c>
    </row>
    <row r="2529" spans="1:19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 t="str">
        <f t="shared" si="274"/>
        <v>high sales</v>
      </c>
      <c r="F2529" s="2" t="str">
        <f t="shared" si="275"/>
        <v>high</v>
      </c>
      <c r="G2529" s="2" t="str">
        <f t="shared" si="276"/>
        <v>low</v>
      </c>
      <c r="H2529" s="2" t="str">
        <f t="shared" si="277"/>
        <v>high impact</v>
      </c>
      <c r="I2529" s="2" t="str">
        <f t="shared" si="278"/>
        <v>good</v>
      </c>
      <c r="J2529" s="2">
        <f t="shared" si="279"/>
        <v>3.813635558988719</v>
      </c>
      <c r="K2529" s="2">
        <f t="shared" si="280"/>
        <v>3.813635558988719</v>
      </c>
      <c r="L2529" s="2">
        <v>0.43</v>
      </c>
      <c r="M2529" s="2">
        <v>9</v>
      </c>
      <c r="N2529" s="3">
        <v>45222</v>
      </c>
      <c r="O2529" s="3">
        <v>45227</v>
      </c>
      <c r="P2529" s="2" t="s">
        <v>20</v>
      </c>
      <c r="Q2529" s="2" t="s">
        <v>26</v>
      </c>
      <c r="R2529" s="2">
        <v>1242.78</v>
      </c>
      <c r="S2529" s="2" t="s">
        <v>47</v>
      </c>
    </row>
    <row r="2530" spans="1:19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 t="str">
        <f t="shared" si="274"/>
        <v>high sales</v>
      </c>
      <c r="F2530" s="2" t="str">
        <f t="shared" si="275"/>
        <v>high</v>
      </c>
      <c r="G2530" s="2" t="str">
        <f t="shared" si="276"/>
        <v>low</v>
      </c>
      <c r="H2530" s="2" t="str">
        <f t="shared" si="277"/>
        <v>high impact</v>
      </c>
      <c r="I2530" s="2" t="str">
        <f t="shared" si="278"/>
        <v>good</v>
      </c>
      <c r="J2530" s="2">
        <f t="shared" si="279"/>
        <v>4.4486139119026218</v>
      </c>
      <c r="K2530" s="2">
        <f t="shared" si="280"/>
        <v>4.4486139119026218</v>
      </c>
      <c r="L2530" s="2">
        <v>0.49</v>
      </c>
      <c r="M2530" s="2">
        <v>4</v>
      </c>
      <c r="N2530" s="3">
        <v>45443</v>
      </c>
      <c r="O2530" s="3">
        <v>45447</v>
      </c>
      <c r="P2530" s="2" t="s">
        <v>14</v>
      </c>
      <c r="Q2530" s="2" t="s">
        <v>21</v>
      </c>
      <c r="R2530" s="2">
        <v>823.18</v>
      </c>
      <c r="S2530" s="2" t="s">
        <v>47</v>
      </c>
    </row>
    <row r="2531" spans="1:19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 t="str">
        <f t="shared" si="274"/>
        <v>low sales</v>
      </c>
      <c r="F2531" s="2" t="str">
        <f t="shared" si="275"/>
        <v>low</v>
      </c>
      <c r="G2531" s="2" t="str">
        <f t="shared" si="276"/>
        <v>low</v>
      </c>
      <c r="H2531" s="2" t="str">
        <f t="shared" si="277"/>
        <v>low Impact</v>
      </c>
      <c r="I2531" s="2" t="str">
        <f t="shared" si="278"/>
        <v>good</v>
      </c>
      <c r="J2531" s="2">
        <f t="shared" si="279"/>
        <v>13.637931034482758</v>
      </c>
      <c r="K2531" s="2">
        <f t="shared" si="280"/>
        <v>13.637931034482758</v>
      </c>
      <c r="L2531" s="2">
        <v>0.43</v>
      </c>
      <c r="M2531" s="2">
        <v>1</v>
      </c>
      <c r="N2531" s="3">
        <v>45448</v>
      </c>
      <c r="O2531" s="3">
        <v>45452</v>
      </c>
      <c r="P2531" s="2" t="s">
        <v>14</v>
      </c>
      <c r="Q2531" s="2" t="s">
        <v>15</v>
      </c>
      <c r="R2531" s="2">
        <v>11.6</v>
      </c>
      <c r="S2531" s="2" t="s">
        <v>47</v>
      </c>
    </row>
    <row r="2532" spans="1:19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 t="str">
        <f t="shared" si="274"/>
        <v>low sales</v>
      </c>
      <c r="F2532" s="2" t="str">
        <f t="shared" si="275"/>
        <v>medium</v>
      </c>
      <c r="G2532" s="2" t="str">
        <f t="shared" si="276"/>
        <v>high</v>
      </c>
      <c r="H2532" s="2" t="str">
        <f t="shared" si="277"/>
        <v>high impact</v>
      </c>
      <c r="I2532" s="2" t="str">
        <f t="shared" si="278"/>
        <v>good</v>
      </c>
      <c r="J2532" s="2">
        <f t="shared" si="279"/>
        <v>7.6593218403927388</v>
      </c>
      <c r="K2532" s="2">
        <f t="shared" si="280"/>
        <v>7.6593218403927388</v>
      </c>
      <c r="L2532" s="2">
        <v>0.09</v>
      </c>
      <c r="M2532" s="2">
        <v>6</v>
      </c>
      <c r="N2532" s="3">
        <v>45410</v>
      </c>
      <c r="O2532" s="3">
        <v>45416</v>
      </c>
      <c r="P2532" s="2" t="s">
        <v>20</v>
      </c>
      <c r="Q2532" s="2" t="s">
        <v>26</v>
      </c>
      <c r="R2532" s="2">
        <v>87.59</v>
      </c>
      <c r="S2532" s="2" t="s">
        <v>16</v>
      </c>
    </row>
    <row r="2533" spans="1:19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 t="str">
        <f t="shared" si="274"/>
        <v>high sales</v>
      </c>
      <c r="F2533" s="2" t="str">
        <f t="shared" si="275"/>
        <v>high</v>
      </c>
      <c r="G2533" s="2" t="str">
        <f t="shared" si="276"/>
        <v>low</v>
      </c>
      <c r="H2533" s="2" t="str">
        <f t="shared" si="277"/>
        <v>high impact</v>
      </c>
      <c r="I2533" s="2" t="str">
        <f t="shared" si="278"/>
        <v>good</v>
      </c>
      <c r="J2533" s="2">
        <f t="shared" si="279"/>
        <v>4.5171834726236044</v>
      </c>
      <c r="K2533" s="2">
        <f t="shared" si="280"/>
        <v>4.5171834726236044</v>
      </c>
      <c r="L2533" s="2">
        <v>0.08</v>
      </c>
      <c r="M2533" s="2">
        <v>2</v>
      </c>
      <c r="N2533" s="3">
        <v>45148</v>
      </c>
      <c r="O2533" s="3">
        <v>45149</v>
      </c>
      <c r="P2533" s="2" t="s">
        <v>30</v>
      </c>
      <c r="Q2533" s="2" t="s">
        <v>26</v>
      </c>
      <c r="R2533" s="2">
        <v>1024.24</v>
      </c>
      <c r="S2533" s="2" t="s">
        <v>16</v>
      </c>
    </row>
    <row r="2534" spans="1:19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 t="str">
        <f t="shared" si="274"/>
        <v>high sales</v>
      </c>
      <c r="F2534" s="2" t="str">
        <f t="shared" si="275"/>
        <v>high</v>
      </c>
      <c r="G2534" s="2" t="str">
        <f t="shared" si="276"/>
        <v>low</v>
      </c>
      <c r="H2534" s="2" t="str">
        <f t="shared" si="277"/>
        <v>high impact</v>
      </c>
      <c r="I2534" s="2" t="str">
        <f t="shared" si="278"/>
        <v>good</v>
      </c>
      <c r="J2534" s="2">
        <f t="shared" si="279"/>
        <v>4.3905687804777465</v>
      </c>
      <c r="K2534" s="2">
        <f t="shared" si="280"/>
        <v>4.3905687804777465</v>
      </c>
      <c r="L2534" s="2">
        <v>0.2</v>
      </c>
      <c r="M2534" s="2">
        <v>7</v>
      </c>
      <c r="N2534" s="3">
        <v>45511</v>
      </c>
      <c r="O2534" s="3">
        <v>45517</v>
      </c>
      <c r="P2534" s="2" t="s">
        <v>30</v>
      </c>
      <c r="Q2534" s="2" t="s">
        <v>26</v>
      </c>
      <c r="R2534" s="2">
        <v>969.97</v>
      </c>
      <c r="S2534" s="2" t="s">
        <v>47</v>
      </c>
    </row>
    <row r="2535" spans="1:19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 t="str">
        <f t="shared" si="274"/>
        <v>high sales</v>
      </c>
      <c r="F2535" s="2" t="str">
        <f t="shared" si="275"/>
        <v>high</v>
      </c>
      <c r="G2535" s="2" t="str">
        <f t="shared" si="276"/>
        <v>high</v>
      </c>
      <c r="H2535" s="2" t="str">
        <f t="shared" si="277"/>
        <v>high impact</v>
      </c>
      <c r="I2535" s="2" t="str">
        <f t="shared" si="278"/>
        <v>good</v>
      </c>
      <c r="J2535" s="2">
        <f t="shared" si="279"/>
        <v>6.0225888632779334</v>
      </c>
      <c r="K2535" s="2">
        <f t="shared" si="280"/>
        <v>6.0225888632779334</v>
      </c>
      <c r="L2535" s="2">
        <v>0.11</v>
      </c>
      <c r="M2535" s="2">
        <v>6</v>
      </c>
      <c r="N2535" s="3">
        <v>45612</v>
      </c>
      <c r="O2535" s="3">
        <v>45616</v>
      </c>
      <c r="P2535" s="2" t="s">
        <v>30</v>
      </c>
      <c r="Q2535" s="2" t="s">
        <v>26</v>
      </c>
      <c r="R2535" s="2">
        <v>412.15</v>
      </c>
      <c r="S2535" s="2" t="s">
        <v>27</v>
      </c>
    </row>
    <row r="2536" spans="1:19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 t="str">
        <f t="shared" si="274"/>
        <v>high sales</v>
      </c>
      <c r="F2536" s="2" t="str">
        <f t="shared" si="275"/>
        <v>high</v>
      </c>
      <c r="G2536" s="2" t="str">
        <f t="shared" si="276"/>
        <v>high</v>
      </c>
      <c r="H2536" s="2" t="str">
        <f t="shared" si="277"/>
        <v>high impact</v>
      </c>
      <c r="I2536" s="2" t="str">
        <f t="shared" si="278"/>
        <v>good</v>
      </c>
      <c r="J2536" s="2">
        <f t="shared" si="279"/>
        <v>8.0310370541798459</v>
      </c>
      <c r="K2536" s="2">
        <f t="shared" si="280"/>
        <v>8.0310370541798459</v>
      </c>
      <c r="L2536" s="2">
        <v>0.34</v>
      </c>
      <c r="M2536" s="2">
        <v>9</v>
      </c>
      <c r="N2536" s="3">
        <v>45470</v>
      </c>
      <c r="O2536" s="3">
        <v>45472</v>
      </c>
      <c r="P2536" s="2" t="s">
        <v>20</v>
      </c>
      <c r="Q2536" s="2" t="s">
        <v>26</v>
      </c>
      <c r="R2536" s="2">
        <v>388.89</v>
      </c>
      <c r="S2536" s="2" t="s">
        <v>22</v>
      </c>
    </row>
    <row r="2537" spans="1:19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 t="str">
        <f t="shared" si="274"/>
        <v>high sales</v>
      </c>
      <c r="F2537" s="2" t="str">
        <f t="shared" si="275"/>
        <v>high</v>
      </c>
      <c r="G2537" s="2" t="str">
        <f t="shared" si="276"/>
        <v>low</v>
      </c>
      <c r="H2537" s="2" t="str">
        <f t="shared" si="277"/>
        <v>high impact</v>
      </c>
      <c r="I2537" s="2" t="str">
        <f t="shared" si="278"/>
        <v>good</v>
      </c>
      <c r="J2537" s="2">
        <f t="shared" si="279"/>
        <v>13.688350301828994</v>
      </c>
      <c r="K2537" s="2">
        <f t="shared" si="280"/>
        <v>13.688350301828994</v>
      </c>
      <c r="L2537" s="2">
        <v>0.04</v>
      </c>
      <c r="M2537" s="2">
        <v>6</v>
      </c>
      <c r="N2537" s="3">
        <v>45523</v>
      </c>
      <c r="O2537" s="3">
        <v>45526</v>
      </c>
      <c r="P2537" s="2" t="s">
        <v>30</v>
      </c>
      <c r="Q2537" s="2" t="s">
        <v>26</v>
      </c>
      <c r="R2537" s="2">
        <v>110.99</v>
      </c>
      <c r="S2537" s="2" t="s">
        <v>33</v>
      </c>
    </row>
    <row r="2538" spans="1:19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 t="str">
        <f t="shared" si="274"/>
        <v>high sales</v>
      </c>
      <c r="F2538" s="2" t="str">
        <f t="shared" si="275"/>
        <v>high</v>
      </c>
      <c r="G2538" s="2" t="str">
        <f t="shared" si="276"/>
        <v>low</v>
      </c>
      <c r="H2538" s="2" t="str">
        <f t="shared" si="277"/>
        <v>high impact</v>
      </c>
      <c r="I2538" s="2" t="str">
        <f t="shared" si="278"/>
        <v>good</v>
      </c>
      <c r="J2538" s="2">
        <f t="shared" si="279"/>
        <v>15.811093917390787</v>
      </c>
      <c r="K2538" s="2">
        <f t="shared" si="280"/>
        <v>15.811093917390787</v>
      </c>
      <c r="L2538" s="2">
        <v>0.22</v>
      </c>
      <c r="M2538" s="2">
        <v>6</v>
      </c>
      <c r="N2538" s="3">
        <v>45431</v>
      </c>
      <c r="O2538" s="3">
        <v>45432</v>
      </c>
      <c r="P2538" s="2" t="s">
        <v>14</v>
      </c>
      <c r="Q2538" s="2" t="s">
        <v>26</v>
      </c>
      <c r="R2538" s="2">
        <v>252.03</v>
      </c>
      <c r="S2538" s="2" t="s">
        <v>16</v>
      </c>
    </row>
    <row r="2539" spans="1:19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 t="str">
        <f t="shared" si="274"/>
        <v>high sales</v>
      </c>
      <c r="F2539" s="2" t="str">
        <f t="shared" si="275"/>
        <v>high</v>
      </c>
      <c r="G2539" s="2" t="str">
        <f t="shared" si="276"/>
        <v>low</v>
      </c>
      <c r="H2539" s="2" t="str">
        <f t="shared" si="277"/>
        <v>high impact</v>
      </c>
      <c r="I2539" s="2" t="str">
        <f t="shared" si="278"/>
        <v>good</v>
      </c>
      <c r="J2539" s="2">
        <f t="shared" si="279"/>
        <v>12.732825063533726</v>
      </c>
      <c r="K2539" s="2">
        <f t="shared" si="280"/>
        <v>12.732825063533726</v>
      </c>
      <c r="L2539" s="2">
        <v>0.14000000000000001</v>
      </c>
      <c r="M2539" s="2">
        <v>4</v>
      </c>
      <c r="N2539" s="3">
        <v>45208</v>
      </c>
      <c r="O2539" s="3">
        <v>45215</v>
      </c>
      <c r="P2539" s="2" t="s">
        <v>30</v>
      </c>
      <c r="Q2539" s="2" t="s">
        <v>15</v>
      </c>
      <c r="R2539" s="2">
        <v>240.03</v>
      </c>
      <c r="S2539" s="2" t="s">
        <v>38</v>
      </c>
    </row>
    <row r="2540" spans="1:19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 t="str">
        <f t="shared" si="274"/>
        <v>high sales</v>
      </c>
      <c r="F2540" s="2" t="str">
        <f t="shared" si="275"/>
        <v>high</v>
      </c>
      <c r="G2540" s="2" t="str">
        <f t="shared" si="276"/>
        <v>high</v>
      </c>
      <c r="H2540" s="2" t="str">
        <f t="shared" si="277"/>
        <v>high impact</v>
      </c>
      <c r="I2540" s="2" t="str">
        <f t="shared" si="278"/>
        <v>good</v>
      </c>
      <c r="J2540" s="2">
        <f t="shared" si="279"/>
        <v>7.4432409472231074</v>
      </c>
      <c r="K2540" s="2">
        <f t="shared" si="280"/>
        <v>7.4432409472231074</v>
      </c>
      <c r="L2540" s="2">
        <v>0.3</v>
      </c>
      <c r="M2540" s="2">
        <v>9</v>
      </c>
      <c r="N2540" s="3">
        <v>45319</v>
      </c>
      <c r="O2540" s="3">
        <v>45323</v>
      </c>
      <c r="P2540" s="2" t="s">
        <v>20</v>
      </c>
      <c r="Q2540" s="2" t="s">
        <v>26</v>
      </c>
      <c r="R2540" s="2">
        <v>470.85</v>
      </c>
      <c r="S2540" s="2" t="s">
        <v>22</v>
      </c>
    </row>
    <row r="2541" spans="1:19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 t="str">
        <f t="shared" si="274"/>
        <v>high sales</v>
      </c>
      <c r="F2541" s="2" t="str">
        <f t="shared" si="275"/>
        <v>high</v>
      </c>
      <c r="G2541" s="2" t="str">
        <f t="shared" si="276"/>
        <v>low</v>
      </c>
      <c r="H2541" s="2" t="str">
        <f t="shared" si="277"/>
        <v>high impact</v>
      </c>
      <c r="I2541" s="2" t="str">
        <f t="shared" si="278"/>
        <v>good</v>
      </c>
      <c r="J2541" s="2">
        <f t="shared" si="279"/>
        <v>4.938330146590185</v>
      </c>
      <c r="K2541" s="2">
        <f t="shared" si="280"/>
        <v>4.938330146590185</v>
      </c>
      <c r="L2541" s="2">
        <v>0.4</v>
      </c>
      <c r="M2541" s="2">
        <v>3</v>
      </c>
      <c r="N2541" s="3">
        <v>45379</v>
      </c>
      <c r="O2541" s="3">
        <v>45382</v>
      </c>
      <c r="P2541" s="2" t="s">
        <v>20</v>
      </c>
      <c r="Q2541" s="2" t="s">
        <v>21</v>
      </c>
      <c r="R2541" s="2">
        <v>392.25</v>
      </c>
      <c r="S2541" s="2" t="s">
        <v>33</v>
      </c>
    </row>
    <row r="2542" spans="1:19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 t="str">
        <f t="shared" si="274"/>
        <v>high sales</v>
      </c>
      <c r="F2542" s="2" t="str">
        <f t="shared" si="275"/>
        <v>high</v>
      </c>
      <c r="G2542" s="2" t="str">
        <f t="shared" si="276"/>
        <v>low</v>
      </c>
      <c r="H2542" s="2" t="str">
        <f t="shared" si="277"/>
        <v>high impact</v>
      </c>
      <c r="I2542" s="2" t="str">
        <f t="shared" si="278"/>
        <v>good</v>
      </c>
      <c r="J2542" s="2">
        <f t="shared" si="279"/>
        <v>3.8161826944669976</v>
      </c>
      <c r="K2542" s="2">
        <f t="shared" si="280"/>
        <v>3.8161826944669976</v>
      </c>
      <c r="L2542" s="2">
        <v>0.46</v>
      </c>
      <c r="M2542" s="2">
        <v>1</v>
      </c>
      <c r="N2542" s="3">
        <v>44981</v>
      </c>
      <c r="O2542" s="3">
        <v>44985</v>
      </c>
      <c r="P2542" s="2" t="s">
        <v>30</v>
      </c>
      <c r="Q2542" s="2" t="s">
        <v>21</v>
      </c>
      <c r="R2542" s="2">
        <v>578.89</v>
      </c>
      <c r="S2542" s="2" t="s">
        <v>38</v>
      </c>
    </row>
    <row r="2543" spans="1:19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 t="str">
        <f t="shared" si="274"/>
        <v>high sales</v>
      </c>
      <c r="F2543" s="2" t="str">
        <f t="shared" si="275"/>
        <v>high</v>
      </c>
      <c r="G2543" s="2" t="str">
        <f t="shared" si="276"/>
        <v>low</v>
      </c>
      <c r="H2543" s="2" t="str">
        <f t="shared" si="277"/>
        <v>high impact</v>
      </c>
      <c r="I2543" s="2" t="str">
        <f t="shared" si="278"/>
        <v>good</v>
      </c>
      <c r="J2543" s="2">
        <f t="shared" si="279"/>
        <v>8.8736800317586351</v>
      </c>
      <c r="K2543" s="2">
        <f t="shared" si="280"/>
        <v>8.8736800317586351</v>
      </c>
      <c r="L2543" s="2">
        <v>0.48</v>
      </c>
      <c r="M2543" s="2">
        <v>8</v>
      </c>
      <c r="N2543" s="3">
        <v>45574</v>
      </c>
      <c r="O2543" s="3">
        <v>45579</v>
      </c>
      <c r="P2543" s="2" t="s">
        <v>20</v>
      </c>
      <c r="Q2543" s="2" t="s">
        <v>26</v>
      </c>
      <c r="R2543" s="2">
        <v>125.95</v>
      </c>
      <c r="S2543" s="2" t="s">
        <v>27</v>
      </c>
    </row>
    <row r="2544" spans="1:19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 t="str">
        <f t="shared" si="274"/>
        <v>high sales</v>
      </c>
      <c r="F2544" s="2" t="str">
        <f t="shared" si="275"/>
        <v>high</v>
      </c>
      <c r="G2544" s="2" t="str">
        <f t="shared" si="276"/>
        <v>high</v>
      </c>
      <c r="H2544" s="2" t="str">
        <f t="shared" si="277"/>
        <v>high impact</v>
      </c>
      <c r="I2544" s="2" t="str">
        <f t="shared" si="278"/>
        <v>good</v>
      </c>
      <c r="J2544" s="2">
        <f t="shared" si="279"/>
        <v>14.51477335290879</v>
      </c>
      <c r="K2544" s="2">
        <f t="shared" si="280"/>
        <v>14.51477335290879</v>
      </c>
      <c r="L2544" s="2">
        <v>0.18</v>
      </c>
      <c r="M2544" s="2">
        <v>8</v>
      </c>
      <c r="N2544" s="3">
        <v>45554</v>
      </c>
      <c r="O2544" s="3">
        <v>45556</v>
      </c>
      <c r="P2544" s="2" t="s">
        <v>14</v>
      </c>
      <c r="Q2544" s="2" t="s">
        <v>21</v>
      </c>
      <c r="R2544" s="2">
        <v>326.94</v>
      </c>
      <c r="S2544" s="2" t="s">
        <v>16</v>
      </c>
    </row>
    <row r="2545" spans="1:19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 t="str">
        <f t="shared" si="274"/>
        <v>high sales</v>
      </c>
      <c r="F2545" s="2" t="str">
        <f t="shared" si="275"/>
        <v>high</v>
      </c>
      <c r="G2545" s="2" t="str">
        <f t="shared" si="276"/>
        <v>low</v>
      </c>
      <c r="H2545" s="2" t="str">
        <f t="shared" si="277"/>
        <v>high impact</v>
      </c>
      <c r="I2545" s="2" t="str">
        <f t="shared" si="278"/>
        <v>good</v>
      </c>
      <c r="J2545" s="2">
        <f t="shared" si="279"/>
        <v>3.4309413468501089</v>
      </c>
      <c r="K2545" s="2">
        <f t="shared" si="280"/>
        <v>3.4309413468501089</v>
      </c>
      <c r="L2545" s="2">
        <v>0.43</v>
      </c>
      <c r="M2545" s="2">
        <v>1</v>
      </c>
      <c r="N2545" s="3">
        <v>44982</v>
      </c>
      <c r="O2545" s="3">
        <v>44987</v>
      </c>
      <c r="P2545" s="2" t="s">
        <v>20</v>
      </c>
      <c r="Q2545" s="2" t="s">
        <v>21</v>
      </c>
      <c r="R2545" s="2">
        <v>1381</v>
      </c>
      <c r="S2545" s="2" t="s">
        <v>38</v>
      </c>
    </row>
    <row r="2546" spans="1:19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 t="str">
        <f t="shared" si="274"/>
        <v>high sales</v>
      </c>
      <c r="F2546" s="2" t="str">
        <f t="shared" si="275"/>
        <v>high</v>
      </c>
      <c r="G2546" s="2" t="str">
        <f t="shared" si="276"/>
        <v>low</v>
      </c>
      <c r="H2546" s="2" t="str">
        <f t="shared" si="277"/>
        <v>high impact</v>
      </c>
      <c r="I2546" s="2" t="str">
        <f t="shared" si="278"/>
        <v>good</v>
      </c>
      <c r="J2546" s="2">
        <f t="shared" si="279"/>
        <v>4.8968403481578626</v>
      </c>
      <c r="K2546" s="2">
        <f t="shared" si="280"/>
        <v>4.8968403481578626</v>
      </c>
      <c r="L2546" s="2">
        <v>0.3</v>
      </c>
      <c r="M2546" s="2">
        <v>9</v>
      </c>
      <c r="N2546" s="3">
        <v>44982</v>
      </c>
      <c r="O2546" s="3">
        <v>44983</v>
      </c>
      <c r="P2546" s="2" t="s">
        <v>14</v>
      </c>
      <c r="Q2546" s="2" t="s">
        <v>21</v>
      </c>
      <c r="R2546" s="2">
        <v>838.7</v>
      </c>
      <c r="S2546" s="2" t="s">
        <v>47</v>
      </c>
    </row>
    <row r="2547" spans="1:19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 t="str">
        <f t="shared" si="274"/>
        <v>high sales</v>
      </c>
      <c r="F2547" s="2" t="str">
        <f t="shared" si="275"/>
        <v>high</v>
      </c>
      <c r="G2547" s="2" t="str">
        <f t="shared" si="276"/>
        <v>low</v>
      </c>
      <c r="H2547" s="2" t="str">
        <f t="shared" si="277"/>
        <v>high impact</v>
      </c>
      <c r="I2547" s="2" t="str">
        <f t="shared" si="278"/>
        <v>good</v>
      </c>
      <c r="J2547" s="2">
        <f t="shared" si="279"/>
        <v>11.690967629221054</v>
      </c>
      <c r="K2547" s="2">
        <f t="shared" si="280"/>
        <v>11.690967629221054</v>
      </c>
      <c r="L2547" s="2">
        <v>0.35</v>
      </c>
      <c r="M2547" s="2">
        <v>2</v>
      </c>
      <c r="N2547" s="3">
        <v>45090</v>
      </c>
      <c r="O2547" s="3">
        <v>45097</v>
      </c>
      <c r="P2547" s="2" t="s">
        <v>30</v>
      </c>
      <c r="Q2547" s="2" t="s">
        <v>21</v>
      </c>
      <c r="R2547" s="2">
        <v>400.67</v>
      </c>
      <c r="S2547" s="2" t="s">
        <v>16</v>
      </c>
    </row>
    <row r="2548" spans="1:19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 t="str">
        <f t="shared" si="274"/>
        <v>high sales</v>
      </c>
      <c r="F2548" s="2" t="str">
        <f t="shared" si="275"/>
        <v>high</v>
      </c>
      <c r="G2548" s="2" t="str">
        <f t="shared" si="276"/>
        <v>high</v>
      </c>
      <c r="H2548" s="2" t="str">
        <f t="shared" si="277"/>
        <v>high impact</v>
      </c>
      <c r="I2548" s="2" t="str">
        <f t="shared" si="278"/>
        <v>good</v>
      </c>
      <c r="J2548" s="2">
        <f t="shared" si="279"/>
        <v>8.8760302197802208</v>
      </c>
      <c r="K2548" s="2">
        <f t="shared" si="280"/>
        <v>8.8760302197802208</v>
      </c>
      <c r="L2548" s="2">
        <v>0.43</v>
      </c>
      <c r="M2548" s="2">
        <v>6</v>
      </c>
      <c r="N2548" s="3">
        <v>45415</v>
      </c>
      <c r="O2548" s="3">
        <v>45418</v>
      </c>
      <c r="P2548" s="2" t="s">
        <v>14</v>
      </c>
      <c r="Q2548" s="2" t="s">
        <v>15</v>
      </c>
      <c r="R2548" s="2">
        <v>378.56</v>
      </c>
      <c r="S2548" s="2" t="s">
        <v>38</v>
      </c>
    </row>
    <row r="2549" spans="1:19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 t="str">
        <f t="shared" si="274"/>
        <v>high sales</v>
      </c>
      <c r="F2549" s="2" t="str">
        <f t="shared" si="275"/>
        <v>high</v>
      </c>
      <c r="G2549" s="2" t="str">
        <f t="shared" si="276"/>
        <v>low</v>
      </c>
      <c r="H2549" s="2" t="str">
        <f t="shared" si="277"/>
        <v>high impact</v>
      </c>
      <c r="I2549" s="2" t="str">
        <f t="shared" si="278"/>
        <v>good</v>
      </c>
      <c r="J2549" s="2">
        <f t="shared" si="279"/>
        <v>6.4652113186074178</v>
      </c>
      <c r="K2549" s="2">
        <f t="shared" si="280"/>
        <v>6.4652113186074178</v>
      </c>
      <c r="L2549" s="2">
        <v>7.0000000000000007E-2</v>
      </c>
      <c r="M2549" s="2">
        <v>9</v>
      </c>
      <c r="N2549" s="3">
        <v>44934</v>
      </c>
      <c r="O2549" s="3">
        <v>44939</v>
      </c>
      <c r="P2549" s="2" t="s">
        <v>14</v>
      </c>
      <c r="Q2549" s="2" t="s">
        <v>26</v>
      </c>
      <c r="R2549" s="2">
        <v>193.31</v>
      </c>
      <c r="S2549" s="2" t="s">
        <v>16</v>
      </c>
    </row>
    <row r="2550" spans="1:19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 t="str">
        <f t="shared" si="274"/>
        <v>high sales</v>
      </c>
      <c r="F2550" s="2" t="str">
        <f t="shared" si="275"/>
        <v>high</v>
      </c>
      <c r="G2550" s="2" t="str">
        <f t="shared" si="276"/>
        <v>high</v>
      </c>
      <c r="H2550" s="2" t="str">
        <f t="shared" si="277"/>
        <v>high impact</v>
      </c>
      <c r="I2550" s="2" t="str">
        <f t="shared" si="278"/>
        <v>good</v>
      </c>
      <c r="J2550" s="2">
        <f t="shared" si="279"/>
        <v>3.4264944325500983</v>
      </c>
      <c r="K2550" s="2">
        <f t="shared" si="280"/>
        <v>3.4264944325500983</v>
      </c>
      <c r="L2550" s="2">
        <v>0.47</v>
      </c>
      <c r="M2550" s="2">
        <v>6</v>
      </c>
      <c r="N2550" s="3">
        <v>45538</v>
      </c>
      <c r="O2550" s="3">
        <v>45542</v>
      </c>
      <c r="P2550" s="2" t="s">
        <v>14</v>
      </c>
      <c r="Q2550" s="2" t="s">
        <v>26</v>
      </c>
      <c r="R2550" s="2">
        <v>1116.31</v>
      </c>
      <c r="S2550" s="2" t="s">
        <v>38</v>
      </c>
    </row>
    <row r="2551" spans="1:19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 t="str">
        <f t="shared" si="274"/>
        <v>high sales</v>
      </c>
      <c r="F2551" s="2" t="str">
        <f t="shared" si="275"/>
        <v>high</v>
      </c>
      <c r="G2551" s="2" t="str">
        <f t="shared" si="276"/>
        <v>low</v>
      </c>
      <c r="H2551" s="2" t="str">
        <f t="shared" si="277"/>
        <v>high impact</v>
      </c>
      <c r="I2551" s="2" t="str">
        <f t="shared" si="278"/>
        <v>good</v>
      </c>
      <c r="J2551" s="2">
        <f t="shared" si="279"/>
        <v>12.606802619827327</v>
      </c>
      <c r="K2551" s="2">
        <f t="shared" si="280"/>
        <v>12.606802619827327</v>
      </c>
      <c r="L2551" s="2">
        <v>0.27</v>
      </c>
      <c r="M2551" s="2">
        <v>7</v>
      </c>
      <c r="N2551" s="3">
        <v>45073</v>
      </c>
      <c r="O2551" s="3">
        <v>45078</v>
      </c>
      <c r="P2551" s="2" t="s">
        <v>30</v>
      </c>
      <c r="Q2551" s="2" t="s">
        <v>15</v>
      </c>
      <c r="R2551" s="2">
        <v>134.36000000000001</v>
      </c>
      <c r="S2551" s="2" t="s">
        <v>47</v>
      </c>
    </row>
    <row r="2552" spans="1:19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 t="str">
        <f t="shared" si="274"/>
        <v>high sales</v>
      </c>
      <c r="F2552" s="2" t="str">
        <f t="shared" si="275"/>
        <v>high</v>
      </c>
      <c r="G2552" s="2" t="str">
        <f t="shared" si="276"/>
        <v>high</v>
      </c>
      <c r="H2552" s="2" t="str">
        <f t="shared" si="277"/>
        <v>high impact</v>
      </c>
      <c r="I2552" s="2" t="str">
        <f t="shared" si="278"/>
        <v>good</v>
      </c>
      <c r="J2552" s="2">
        <f t="shared" si="279"/>
        <v>6.3770260349014523</v>
      </c>
      <c r="K2552" s="2">
        <f t="shared" si="280"/>
        <v>6.3770260349014523</v>
      </c>
      <c r="L2552" s="2">
        <v>0.17</v>
      </c>
      <c r="M2552" s="2">
        <v>9</v>
      </c>
      <c r="N2552" s="3">
        <v>45332</v>
      </c>
      <c r="O2552" s="3">
        <v>45338</v>
      </c>
      <c r="P2552" s="2" t="s">
        <v>14</v>
      </c>
      <c r="Q2552" s="2" t="s">
        <v>15</v>
      </c>
      <c r="R2552" s="2">
        <v>354.14</v>
      </c>
      <c r="S2552" s="2" t="s">
        <v>22</v>
      </c>
    </row>
    <row r="2553" spans="1:19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 t="str">
        <f t="shared" si="274"/>
        <v>high sales</v>
      </c>
      <c r="F2553" s="2" t="str">
        <f t="shared" si="275"/>
        <v>high</v>
      </c>
      <c r="G2553" s="2" t="str">
        <f t="shared" si="276"/>
        <v>high</v>
      </c>
      <c r="H2553" s="2" t="str">
        <f t="shared" si="277"/>
        <v>high impact</v>
      </c>
      <c r="I2553" s="2" t="str">
        <f t="shared" si="278"/>
        <v>good</v>
      </c>
      <c r="J2553" s="2">
        <f t="shared" si="279"/>
        <v>6.2774687065368564</v>
      </c>
      <c r="K2553" s="2">
        <f t="shared" si="280"/>
        <v>6.2774687065368564</v>
      </c>
      <c r="L2553" s="2">
        <v>0.17</v>
      </c>
      <c r="M2553" s="2">
        <v>5</v>
      </c>
      <c r="N2553" s="3">
        <v>44992</v>
      </c>
      <c r="O2553" s="3">
        <v>44995</v>
      </c>
      <c r="P2553" s="2" t="s">
        <v>14</v>
      </c>
      <c r="Q2553" s="2" t="s">
        <v>26</v>
      </c>
      <c r="R2553" s="2">
        <v>230.08</v>
      </c>
      <c r="S2553" s="2" t="s">
        <v>47</v>
      </c>
    </row>
    <row r="2554" spans="1:19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 t="str">
        <f t="shared" si="274"/>
        <v>high sales</v>
      </c>
      <c r="F2554" s="2" t="str">
        <f t="shared" si="275"/>
        <v>high</v>
      </c>
      <c r="G2554" s="2" t="str">
        <f t="shared" si="276"/>
        <v>high</v>
      </c>
      <c r="H2554" s="2" t="str">
        <f t="shared" si="277"/>
        <v>high impact</v>
      </c>
      <c r="I2554" s="2" t="str">
        <f t="shared" si="278"/>
        <v>good</v>
      </c>
      <c r="J2554" s="2">
        <f t="shared" si="279"/>
        <v>3.3552053294678239</v>
      </c>
      <c r="K2554" s="2">
        <f t="shared" si="280"/>
        <v>3.3552053294678239</v>
      </c>
      <c r="L2554" s="2">
        <v>0.38</v>
      </c>
      <c r="M2554" s="2">
        <v>1</v>
      </c>
      <c r="N2554" s="3">
        <v>45065</v>
      </c>
      <c r="O2554" s="3">
        <v>45072</v>
      </c>
      <c r="P2554" s="2" t="s">
        <v>14</v>
      </c>
      <c r="Q2554" s="2" t="s">
        <v>21</v>
      </c>
      <c r="R2554" s="2">
        <v>648.47</v>
      </c>
      <c r="S2554" s="2" t="s">
        <v>38</v>
      </c>
    </row>
    <row r="2555" spans="1:19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 t="str">
        <f t="shared" si="274"/>
        <v>high sales</v>
      </c>
      <c r="F2555" s="2" t="str">
        <f t="shared" si="275"/>
        <v>high</v>
      </c>
      <c r="G2555" s="2" t="str">
        <f t="shared" si="276"/>
        <v>low</v>
      </c>
      <c r="H2555" s="2" t="str">
        <f t="shared" si="277"/>
        <v>high impact</v>
      </c>
      <c r="I2555" s="2" t="str">
        <f t="shared" si="278"/>
        <v>good</v>
      </c>
      <c r="J2555" s="2">
        <f t="shared" si="279"/>
        <v>10.184945342205323</v>
      </c>
      <c r="K2555" s="2">
        <f t="shared" si="280"/>
        <v>10.184945342205323</v>
      </c>
      <c r="L2555" s="2">
        <v>0.34</v>
      </c>
      <c r="M2555" s="2">
        <v>9</v>
      </c>
      <c r="N2555" s="3">
        <v>45121</v>
      </c>
      <c r="O2555" s="3">
        <v>45125</v>
      </c>
      <c r="P2555" s="2" t="s">
        <v>20</v>
      </c>
      <c r="Q2555" s="2" t="s">
        <v>15</v>
      </c>
      <c r="R2555" s="2">
        <v>336.64</v>
      </c>
      <c r="S2555" s="2" t="s">
        <v>38</v>
      </c>
    </row>
    <row r="2556" spans="1:19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 t="str">
        <f t="shared" si="274"/>
        <v>low sales</v>
      </c>
      <c r="F2556" s="2" t="str">
        <f t="shared" si="275"/>
        <v>medium</v>
      </c>
      <c r="G2556" s="2" t="str">
        <f t="shared" si="276"/>
        <v>high</v>
      </c>
      <c r="H2556" s="2" t="str">
        <f t="shared" si="277"/>
        <v>high impact</v>
      </c>
      <c r="I2556" s="2" t="str">
        <f t="shared" si="278"/>
        <v>good</v>
      </c>
      <c r="J2556" s="2">
        <f t="shared" si="279"/>
        <v>5.9848046984245364</v>
      </c>
      <c r="K2556" s="2">
        <f t="shared" si="280"/>
        <v>5.9848046984245364</v>
      </c>
      <c r="L2556" s="2">
        <v>0.36</v>
      </c>
      <c r="M2556" s="2">
        <v>7</v>
      </c>
      <c r="N2556" s="3">
        <v>45215</v>
      </c>
      <c r="O2556" s="3">
        <v>45222</v>
      </c>
      <c r="P2556" s="2" t="s">
        <v>14</v>
      </c>
      <c r="Q2556" s="2" t="s">
        <v>21</v>
      </c>
      <c r="R2556" s="2">
        <v>107.27</v>
      </c>
      <c r="S2556" s="2" t="s">
        <v>16</v>
      </c>
    </row>
    <row r="2557" spans="1:19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 t="str">
        <f t="shared" si="274"/>
        <v>low sales</v>
      </c>
      <c r="F2557" s="2" t="str">
        <f t="shared" si="275"/>
        <v>medium</v>
      </c>
      <c r="G2557" s="2" t="str">
        <f t="shared" si="276"/>
        <v>low</v>
      </c>
      <c r="H2557" s="2" t="str">
        <f t="shared" si="277"/>
        <v>high impact</v>
      </c>
      <c r="I2557" s="2" t="str">
        <f t="shared" si="278"/>
        <v>good</v>
      </c>
      <c r="J2557" s="2">
        <f t="shared" si="279"/>
        <v>3.3702568033729396</v>
      </c>
      <c r="K2557" s="2">
        <f t="shared" si="280"/>
        <v>3.3702568033729396</v>
      </c>
      <c r="L2557" s="2">
        <v>0.13</v>
      </c>
      <c r="M2557" s="2">
        <v>8</v>
      </c>
      <c r="N2557" s="3">
        <v>45384</v>
      </c>
      <c r="O2557" s="3">
        <v>45385</v>
      </c>
      <c r="P2557" s="2" t="s">
        <v>14</v>
      </c>
      <c r="Q2557" s="2" t="s">
        <v>15</v>
      </c>
      <c r="R2557" s="2">
        <v>182.63</v>
      </c>
      <c r="S2557" s="2" t="s">
        <v>38</v>
      </c>
    </row>
    <row r="2558" spans="1:19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 t="str">
        <f t="shared" si="274"/>
        <v>high sales</v>
      </c>
      <c r="F2558" s="2" t="str">
        <f t="shared" si="275"/>
        <v>high</v>
      </c>
      <c r="G2558" s="2" t="str">
        <f t="shared" si="276"/>
        <v>low</v>
      </c>
      <c r="H2558" s="2" t="str">
        <f t="shared" si="277"/>
        <v>high impact</v>
      </c>
      <c r="I2558" s="2" t="str">
        <f t="shared" si="278"/>
        <v>good</v>
      </c>
      <c r="J2558" s="2">
        <f t="shared" si="279"/>
        <v>4.6678436147186142</v>
      </c>
      <c r="K2558" s="2">
        <f t="shared" si="280"/>
        <v>4.6678436147186142</v>
      </c>
      <c r="L2558" s="2">
        <v>0.09</v>
      </c>
      <c r="M2558" s="2">
        <v>2</v>
      </c>
      <c r="N2558" s="3">
        <v>45355</v>
      </c>
      <c r="O2558" s="3">
        <v>45360</v>
      </c>
      <c r="P2558" s="2" t="s">
        <v>30</v>
      </c>
      <c r="Q2558" s="2" t="s">
        <v>21</v>
      </c>
      <c r="R2558" s="2">
        <v>739.2</v>
      </c>
      <c r="S2558" s="2" t="s">
        <v>47</v>
      </c>
    </row>
    <row r="2559" spans="1:19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 t="str">
        <f t="shared" si="274"/>
        <v>high sales</v>
      </c>
      <c r="F2559" s="2" t="str">
        <f t="shared" si="275"/>
        <v>high</v>
      </c>
      <c r="G2559" s="2" t="str">
        <f t="shared" si="276"/>
        <v>low</v>
      </c>
      <c r="H2559" s="2" t="str">
        <f t="shared" si="277"/>
        <v>high impact</v>
      </c>
      <c r="I2559" s="2" t="str">
        <f t="shared" si="278"/>
        <v>good</v>
      </c>
      <c r="J2559" s="2">
        <f t="shared" si="279"/>
        <v>10.956926431127012</v>
      </c>
      <c r="K2559" s="2">
        <f t="shared" si="280"/>
        <v>10.956926431127012</v>
      </c>
      <c r="L2559" s="2">
        <v>0.36</v>
      </c>
      <c r="M2559" s="2">
        <v>5</v>
      </c>
      <c r="N2559" s="3">
        <v>45121</v>
      </c>
      <c r="O2559" s="3">
        <v>45123</v>
      </c>
      <c r="P2559" s="2" t="s">
        <v>20</v>
      </c>
      <c r="Q2559" s="2" t="s">
        <v>15</v>
      </c>
      <c r="R2559" s="2">
        <v>357.76</v>
      </c>
      <c r="S2559" s="2" t="s">
        <v>38</v>
      </c>
    </row>
    <row r="2560" spans="1:19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 t="str">
        <f t="shared" si="274"/>
        <v>high sales</v>
      </c>
      <c r="F2560" s="2" t="str">
        <f t="shared" si="275"/>
        <v>high</v>
      </c>
      <c r="G2560" s="2" t="str">
        <f t="shared" si="276"/>
        <v>low</v>
      </c>
      <c r="H2560" s="2" t="str">
        <f t="shared" si="277"/>
        <v>high impact</v>
      </c>
      <c r="I2560" s="2" t="str">
        <f t="shared" si="278"/>
        <v>good</v>
      </c>
      <c r="J2560" s="2">
        <f t="shared" si="279"/>
        <v>3.5210027015141043</v>
      </c>
      <c r="K2560" s="2">
        <f t="shared" si="280"/>
        <v>3.5210027015141043</v>
      </c>
      <c r="L2560" s="2">
        <v>0.15</v>
      </c>
      <c r="M2560" s="2">
        <v>8</v>
      </c>
      <c r="N2560" s="3">
        <v>45561</v>
      </c>
      <c r="O2560" s="3">
        <v>45568</v>
      </c>
      <c r="P2560" s="2" t="s">
        <v>14</v>
      </c>
      <c r="Q2560" s="2" t="s">
        <v>15</v>
      </c>
      <c r="R2560" s="2">
        <v>795.85</v>
      </c>
      <c r="S2560" s="2" t="s">
        <v>16</v>
      </c>
    </row>
    <row r="2561" spans="1:19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 t="str">
        <f t="shared" si="274"/>
        <v>low sales</v>
      </c>
      <c r="F2561" s="2" t="str">
        <f t="shared" si="275"/>
        <v>medium</v>
      </c>
      <c r="G2561" s="2" t="str">
        <f t="shared" si="276"/>
        <v>low</v>
      </c>
      <c r="H2561" s="2" t="str">
        <f t="shared" si="277"/>
        <v>high impact</v>
      </c>
      <c r="I2561" s="2" t="str">
        <f t="shared" si="278"/>
        <v>good</v>
      </c>
      <c r="J2561" s="2">
        <f t="shared" si="279"/>
        <v>5.3850421539298337</v>
      </c>
      <c r="K2561" s="2">
        <f t="shared" si="280"/>
        <v>5.3850421539298337</v>
      </c>
      <c r="L2561" s="2">
        <v>0.11</v>
      </c>
      <c r="M2561" s="2">
        <v>7</v>
      </c>
      <c r="N2561" s="3">
        <v>45221</v>
      </c>
      <c r="O2561" s="3">
        <v>45224</v>
      </c>
      <c r="P2561" s="2" t="s">
        <v>30</v>
      </c>
      <c r="Q2561" s="2" t="s">
        <v>15</v>
      </c>
      <c r="R2561" s="2">
        <v>183.85</v>
      </c>
      <c r="S2561" s="2" t="s">
        <v>16</v>
      </c>
    </row>
    <row r="2562" spans="1:19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 t="str">
        <f t="shared" si="274"/>
        <v>high sales</v>
      </c>
      <c r="F2562" s="2" t="str">
        <f t="shared" si="275"/>
        <v>high</v>
      </c>
      <c r="G2562" s="2" t="str">
        <f t="shared" si="276"/>
        <v>low</v>
      </c>
      <c r="H2562" s="2" t="str">
        <f t="shared" si="277"/>
        <v>high impact</v>
      </c>
      <c r="I2562" s="2" t="str">
        <f t="shared" si="278"/>
        <v>good</v>
      </c>
      <c r="J2562" s="2">
        <f t="shared" si="279"/>
        <v>3.9446674874649825</v>
      </c>
      <c r="K2562" s="2">
        <f t="shared" si="280"/>
        <v>3.9446674874649825</v>
      </c>
      <c r="L2562" s="2">
        <v>0.11</v>
      </c>
      <c r="M2562" s="2">
        <v>7</v>
      </c>
      <c r="N2562" s="3">
        <v>45347</v>
      </c>
      <c r="O2562" s="3">
        <v>45349</v>
      </c>
      <c r="P2562" s="2" t="s">
        <v>20</v>
      </c>
      <c r="Q2562" s="2" t="s">
        <v>21</v>
      </c>
      <c r="R2562" s="2">
        <v>560.42999999999995</v>
      </c>
      <c r="S2562" s="2" t="s">
        <v>22</v>
      </c>
    </row>
    <row r="2563" spans="1:19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 t="str">
        <f t="shared" ref="E2563:E2626" si="281">IF(D2563&gt;1000,"high sales","low sales")</f>
        <v>high sales</v>
      </c>
      <c r="F2563" s="2" t="str">
        <f t="shared" ref="F2563:F2626" si="282">IF(D2563&gt;1000,"high",IF(D2563&gt;500,"medium","low"))</f>
        <v>high</v>
      </c>
      <c r="G2563" s="2" t="str">
        <f t="shared" ref="G2563:G2626" si="283">IF(AND(D2573&gt;1000,R2573&gt;500),"high","low")</f>
        <v>low</v>
      </c>
      <c r="H2563" s="2" t="str">
        <f t="shared" ref="H2563:H2626" si="284">IF(OR(D2563&gt;500,L2563&gt;0.5),"high impact","low Impact")</f>
        <v>high impact</v>
      </c>
      <c r="I2563" s="2" t="str">
        <f t="shared" ref="I2563:I2626" si="285">IF(NOT(AND(D2569&gt;500,R2570&gt;100)),"not good","good")</f>
        <v>good</v>
      </c>
      <c r="J2563" s="2">
        <f t="shared" ref="J2563:J2626" si="286">D2563/R2563</f>
        <v>3.9760917144346011</v>
      </c>
      <c r="K2563" s="2">
        <f t="shared" ref="K2563:K2626" si="287">IFERROR(J2563,0)</f>
        <v>3.9760917144346011</v>
      </c>
      <c r="L2563" s="2">
        <v>7.0000000000000007E-2</v>
      </c>
      <c r="M2563" s="2">
        <v>4</v>
      </c>
      <c r="N2563" s="3">
        <v>45536</v>
      </c>
      <c r="O2563" s="3">
        <v>45542</v>
      </c>
      <c r="P2563" s="2" t="s">
        <v>14</v>
      </c>
      <c r="Q2563" s="2" t="s">
        <v>15</v>
      </c>
      <c r="R2563" s="2">
        <v>959.5</v>
      </c>
      <c r="S2563" s="2" t="s">
        <v>38</v>
      </c>
    </row>
    <row r="2564" spans="1:19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 t="str">
        <f t="shared" si="281"/>
        <v>high sales</v>
      </c>
      <c r="F2564" s="2" t="str">
        <f t="shared" si="282"/>
        <v>high</v>
      </c>
      <c r="G2564" s="2" t="str">
        <f t="shared" si="283"/>
        <v>low</v>
      </c>
      <c r="H2564" s="2" t="str">
        <f t="shared" si="284"/>
        <v>high impact</v>
      </c>
      <c r="I2564" s="2" t="str">
        <f t="shared" si="285"/>
        <v>good</v>
      </c>
      <c r="J2564" s="2">
        <f t="shared" si="286"/>
        <v>5.3153649993855225</v>
      </c>
      <c r="K2564" s="2">
        <f t="shared" si="287"/>
        <v>5.3153649993855225</v>
      </c>
      <c r="L2564" s="2">
        <v>0.21</v>
      </c>
      <c r="M2564" s="2">
        <v>2</v>
      </c>
      <c r="N2564" s="3">
        <v>44976</v>
      </c>
      <c r="O2564" s="3">
        <v>44980</v>
      </c>
      <c r="P2564" s="2" t="s">
        <v>14</v>
      </c>
      <c r="Q2564" s="2" t="s">
        <v>26</v>
      </c>
      <c r="R2564" s="2">
        <v>650.96</v>
      </c>
      <c r="S2564" s="2" t="s">
        <v>27</v>
      </c>
    </row>
    <row r="2565" spans="1:19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 t="str">
        <f t="shared" si="281"/>
        <v>low sales</v>
      </c>
      <c r="F2565" s="2" t="str">
        <f t="shared" si="282"/>
        <v>medium</v>
      </c>
      <c r="G2565" s="2" t="str">
        <f t="shared" si="283"/>
        <v>low</v>
      </c>
      <c r="H2565" s="2" t="str">
        <f t="shared" si="284"/>
        <v>high impact</v>
      </c>
      <c r="I2565" s="2" t="str">
        <f t="shared" si="285"/>
        <v>not good</v>
      </c>
      <c r="J2565" s="2">
        <f t="shared" si="286"/>
        <v>3.9362397484121607</v>
      </c>
      <c r="K2565" s="2">
        <f t="shared" si="287"/>
        <v>3.9362397484121607</v>
      </c>
      <c r="L2565" s="2">
        <v>0.13</v>
      </c>
      <c r="M2565" s="2">
        <v>3</v>
      </c>
      <c r="N2565" s="3">
        <v>45196</v>
      </c>
      <c r="O2565" s="3">
        <v>45198</v>
      </c>
      <c r="P2565" s="2" t="s">
        <v>14</v>
      </c>
      <c r="Q2565" s="2" t="s">
        <v>26</v>
      </c>
      <c r="R2565" s="2">
        <v>162.16999999999999</v>
      </c>
      <c r="S2565" s="2" t="s">
        <v>33</v>
      </c>
    </row>
    <row r="2566" spans="1:19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 t="str">
        <f t="shared" si="281"/>
        <v>high sales</v>
      </c>
      <c r="F2566" s="2" t="str">
        <f t="shared" si="282"/>
        <v>high</v>
      </c>
      <c r="G2566" s="2" t="str">
        <f t="shared" si="283"/>
        <v>low</v>
      </c>
      <c r="H2566" s="2" t="str">
        <f t="shared" si="284"/>
        <v>high impact</v>
      </c>
      <c r="I2566" s="2" t="str">
        <f t="shared" si="285"/>
        <v>not good</v>
      </c>
      <c r="J2566" s="2">
        <f t="shared" si="286"/>
        <v>3.6870632428198831</v>
      </c>
      <c r="K2566" s="2">
        <f t="shared" si="287"/>
        <v>3.6870632428198831</v>
      </c>
      <c r="L2566" s="2">
        <v>0.45</v>
      </c>
      <c r="M2566" s="2">
        <v>9</v>
      </c>
      <c r="N2566" s="3">
        <v>45304</v>
      </c>
      <c r="O2566" s="3">
        <v>45311</v>
      </c>
      <c r="P2566" s="2" t="s">
        <v>20</v>
      </c>
      <c r="Q2566" s="2" t="s">
        <v>21</v>
      </c>
      <c r="R2566" s="2">
        <v>1315.09</v>
      </c>
      <c r="S2566" s="2" t="s">
        <v>47</v>
      </c>
    </row>
    <row r="2567" spans="1:19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 t="str">
        <f t="shared" si="281"/>
        <v>high sales</v>
      </c>
      <c r="F2567" s="2" t="str">
        <f t="shared" si="282"/>
        <v>high</v>
      </c>
      <c r="G2567" s="2" t="str">
        <f t="shared" si="283"/>
        <v>low</v>
      </c>
      <c r="H2567" s="2" t="str">
        <f t="shared" si="284"/>
        <v>high impact</v>
      </c>
      <c r="I2567" s="2" t="str">
        <f t="shared" si="285"/>
        <v>good</v>
      </c>
      <c r="J2567" s="2">
        <f t="shared" si="286"/>
        <v>3.9501306260127653</v>
      </c>
      <c r="K2567" s="2">
        <f t="shared" si="287"/>
        <v>3.9501306260127653</v>
      </c>
      <c r="L2567" s="2">
        <v>0.34</v>
      </c>
      <c r="M2567" s="2">
        <v>4</v>
      </c>
      <c r="N2567" s="3">
        <v>45530</v>
      </c>
      <c r="O2567" s="3">
        <v>45533</v>
      </c>
      <c r="P2567" s="2" t="s">
        <v>20</v>
      </c>
      <c r="Q2567" s="2" t="s">
        <v>15</v>
      </c>
      <c r="R2567" s="2">
        <v>302.39</v>
      </c>
      <c r="S2567" s="2" t="s">
        <v>16</v>
      </c>
    </row>
    <row r="2568" spans="1:19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 t="str">
        <f t="shared" si="281"/>
        <v>high sales</v>
      </c>
      <c r="F2568" s="2" t="str">
        <f t="shared" si="282"/>
        <v>high</v>
      </c>
      <c r="G2568" s="2" t="str">
        <f t="shared" si="283"/>
        <v>low</v>
      </c>
      <c r="H2568" s="2" t="str">
        <f t="shared" si="284"/>
        <v>high impact</v>
      </c>
      <c r="I2568" s="2" t="str">
        <f t="shared" si="285"/>
        <v>good</v>
      </c>
      <c r="J2568" s="2">
        <f t="shared" si="286"/>
        <v>4.8130124413624316</v>
      </c>
      <c r="K2568" s="2">
        <f t="shared" si="287"/>
        <v>4.8130124413624316</v>
      </c>
      <c r="L2568" s="2">
        <v>0.37</v>
      </c>
      <c r="M2568" s="2">
        <v>1</v>
      </c>
      <c r="N2568" s="3">
        <v>45468</v>
      </c>
      <c r="O2568" s="3">
        <v>45475</v>
      </c>
      <c r="P2568" s="2" t="s">
        <v>30</v>
      </c>
      <c r="Q2568" s="2" t="s">
        <v>15</v>
      </c>
      <c r="R2568" s="2">
        <v>245.15</v>
      </c>
      <c r="S2568" s="2" t="s">
        <v>16</v>
      </c>
    </row>
    <row r="2569" spans="1:19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 t="str">
        <f t="shared" si="281"/>
        <v>high sales</v>
      </c>
      <c r="F2569" s="2" t="str">
        <f t="shared" si="282"/>
        <v>high</v>
      </c>
      <c r="G2569" s="2" t="str">
        <f t="shared" si="283"/>
        <v>low</v>
      </c>
      <c r="H2569" s="2" t="str">
        <f t="shared" si="284"/>
        <v>high impact</v>
      </c>
      <c r="I2569" s="2" t="str">
        <f t="shared" si="285"/>
        <v>not good</v>
      </c>
      <c r="J2569" s="2">
        <f t="shared" si="286"/>
        <v>5.078662839631396</v>
      </c>
      <c r="K2569" s="2">
        <f t="shared" si="287"/>
        <v>5.078662839631396</v>
      </c>
      <c r="L2569" s="2">
        <v>0.2</v>
      </c>
      <c r="M2569" s="2">
        <v>4</v>
      </c>
      <c r="N2569" s="3">
        <v>45084</v>
      </c>
      <c r="O2569" s="3">
        <v>45087</v>
      </c>
      <c r="P2569" s="2" t="s">
        <v>14</v>
      </c>
      <c r="Q2569" s="2" t="s">
        <v>26</v>
      </c>
      <c r="R2569" s="2">
        <v>463.37</v>
      </c>
      <c r="S2569" s="2" t="s">
        <v>27</v>
      </c>
    </row>
    <row r="2570" spans="1:19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 t="str">
        <f t="shared" si="281"/>
        <v>high sales</v>
      </c>
      <c r="F2570" s="2" t="str">
        <f t="shared" si="282"/>
        <v>high</v>
      </c>
      <c r="G2570" s="2" t="str">
        <f t="shared" si="283"/>
        <v>high</v>
      </c>
      <c r="H2570" s="2" t="str">
        <f t="shared" si="284"/>
        <v>high impact</v>
      </c>
      <c r="I2570" s="2" t="str">
        <f t="shared" si="285"/>
        <v>not good</v>
      </c>
      <c r="J2570" s="2">
        <f t="shared" si="286"/>
        <v>6.0291994053939257</v>
      </c>
      <c r="K2570" s="2">
        <f t="shared" si="287"/>
        <v>6.0291994053939257</v>
      </c>
      <c r="L2570" s="2">
        <v>0.3</v>
      </c>
      <c r="M2570" s="2">
        <v>8</v>
      </c>
      <c r="N2570" s="3">
        <v>45047</v>
      </c>
      <c r="O2570" s="3">
        <v>45049</v>
      </c>
      <c r="P2570" s="2" t="s">
        <v>14</v>
      </c>
      <c r="Q2570" s="2" t="s">
        <v>21</v>
      </c>
      <c r="R2570" s="2">
        <v>282.54000000000002</v>
      </c>
      <c r="S2570" s="2" t="s">
        <v>27</v>
      </c>
    </row>
    <row r="2571" spans="1:19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 t="str">
        <f t="shared" si="281"/>
        <v>high sales</v>
      </c>
      <c r="F2571" s="2" t="str">
        <f t="shared" si="282"/>
        <v>high</v>
      </c>
      <c r="G2571" s="2" t="str">
        <f t="shared" si="283"/>
        <v>high</v>
      </c>
      <c r="H2571" s="2" t="str">
        <f t="shared" si="284"/>
        <v>high impact</v>
      </c>
      <c r="I2571" s="2" t="str">
        <f t="shared" si="285"/>
        <v>good</v>
      </c>
      <c r="J2571" s="2">
        <f t="shared" si="286"/>
        <v>14.23024432557467</v>
      </c>
      <c r="K2571" s="2">
        <f t="shared" si="287"/>
        <v>14.23024432557467</v>
      </c>
      <c r="L2571" s="2">
        <v>0.25</v>
      </c>
      <c r="M2571" s="2">
        <v>8</v>
      </c>
      <c r="N2571" s="3">
        <v>45593</v>
      </c>
      <c r="O2571" s="3">
        <v>45595</v>
      </c>
      <c r="P2571" s="2" t="s">
        <v>20</v>
      </c>
      <c r="Q2571" s="2" t="s">
        <v>26</v>
      </c>
      <c r="R2571" s="2">
        <v>345.85</v>
      </c>
      <c r="S2571" s="2" t="s">
        <v>16</v>
      </c>
    </row>
    <row r="2572" spans="1:19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 t="str">
        <f t="shared" si="281"/>
        <v>low sales</v>
      </c>
      <c r="F2572" s="2" t="str">
        <f t="shared" si="282"/>
        <v>low</v>
      </c>
      <c r="G2572" s="2" t="str">
        <f t="shared" si="283"/>
        <v>high</v>
      </c>
      <c r="H2572" s="2" t="str">
        <f t="shared" si="284"/>
        <v>low Impact</v>
      </c>
      <c r="I2572" s="2" t="str">
        <f t="shared" si="285"/>
        <v>good</v>
      </c>
      <c r="J2572" s="2">
        <f t="shared" si="286"/>
        <v>5.9040039791096746</v>
      </c>
      <c r="K2572" s="2">
        <f t="shared" si="287"/>
        <v>5.9040039791096746</v>
      </c>
      <c r="L2572" s="2">
        <v>0.08</v>
      </c>
      <c r="M2572" s="2">
        <v>2</v>
      </c>
      <c r="N2572" s="3">
        <v>45504</v>
      </c>
      <c r="O2572" s="3">
        <v>45508</v>
      </c>
      <c r="P2572" s="2" t="s">
        <v>14</v>
      </c>
      <c r="Q2572" s="2" t="s">
        <v>21</v>
      </c>
      <c r="R2572" s="2">
        <v>80.42</v>
      </c>
      <c r="S2572" s="2" t="s">
        <v>38</v>
      </c>
    </row>
    <row r="2573" spans="1:19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 t="str">
        <f t="shared" si="281"/>
        <v>high sales</v>
      </c>
      <c r="F2573" s="2" t="str">
        <f t="shared" si="282"/>
        <v>high</v>
      </c>
      <c r="G2573" s="2" t="str">
        <f t="shared" si="283"/>
        <v>low</v>
      </c>
      <c r="H2573" s="2" t="str">
        <f t="shared" si="284"/>
        <v>high impact</v>
      </c>
      <c r="I2573" s="2" t="str">
        <f t="shared" si="285"/>
        <v>good</v>
      </c>
      <c r="J2573" s="2">
        <f t="shared" si="286"/>
        <v>4.8226384413863714</v>
      </c>
      <c r="K2573" s="2">
        <f t="shared" si="287"/>
        <v>4.8226384413863714</v>
      </c>
      <c r="L2573" s="2">
        <v>0.02</v>
      </c>
      <c r="M2573" s="2">
        <v>4</v>
      </c>
      <c r="N2573" s="3">
        <v>45027</v>
      </c>
      <c r="O2573" s="3">
        <v>45029</v>
      </c>
      <c r="P2573" s="2" t="s">
        <v>14</v>
      </c>
      <c r="Q2573" s="2" t="s">
        <v>26</v>
      </c>
      <c r="R2573" s="2">
        <v>332.09</v>
      </c>
      <c r="S2573" s="2" t="s">
        <v>38</v>
      </c>
    </row>
    <row r="2574" spans="1:19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 t="str">
        <f t="shared" si="281"/>
        <v>high sales</v>
      </c>
      <c r="F2574" s="2" t="str">
        <f t="shared" si="282"/>
        <v>high</v>
      </c>
      <c r="G2574" s="2" t="str">
        <f t="shared" si="283"/>
        <v>high</v>
      </c>
      <c r="H2574" s="2" t="str">
        <f t="shared" si="284"/>
        <v>high impact</v>
      </c>
      <c r="I2574" s="2" t="str">
        <f t="shared" si="285"/>
        <v>good</v>
      </c>
      <c r="J2574" s="2">
        <f t="shared" si="286"/>
        <v>6.1305980571676857</v>
      </c>
      <c r="K2574" s="2">
        <f t="shared" si="287"/>
        <v>6.1305980571676857</v>
      </c>
      <c r="L2574" s="2">
        <v>0.34</v>
      </c>
      <c r="M2574" s="2">
        <v>7</v>
      </c>
      <c r="N2574" s="3">
        <v>45259</v>
      </c>
      <c r="O2574" s="3">
        <v>45262</v>
      </c>
      <c r="P2574" s="2" t="s">
        <v>20</v>
      </c>
      <c r="Q2574" s="2" t="s">
        <v>21</v>
      </c>
      <c r="R2574" s="2">
        <v>322.20999999999998</v>
      </c>
      <c r="S2574" s="2" t="s">
        <v>47</v>
      </c>
    </row>
    <row r="2575" spans="1:19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 t="str">
        <f t="shared" si="281"/>
        <v>high sales</v>
      </c>
      <c r="F2575" s="2" t="str">
        <f t="shared" si="282"/>
        <v>high</v>
      </c>
      <c r="G2575" s="2" t="str">
        <f t="shared" si="283"/>
        <v>low</v>
      </c>
      <c r="H2575" s="2" t="str">
        <f t="shared" si="284"/>
        <v>high impact</v>
      </c>
      <c r="I2575" s="2" t="str">
        <f t="shared" si="285"/>
        <v>good</v>
      </c>
      <c r="J2575" s="2">
        <f t="shared" si="286"/>
        <v>6.4667283046973312</v>
      </c>
      <c r="K2575" s="2">
        <f t="shared" si="287"/>
        <v>6.4667283046973312</v>
      </c>
      <c r="L2575" s="2">
        <v>0.06</v>
      </c>
      <c r="M2575" s="2">
        <v>8</v>
      </c>
      <c r="N2575" s="3">
        <v>45221</v>
      </c>
      <c r="O2575" s="3">
        <v>45227</v>
      </c>
      <c r="P2575" s="2" t="s">
        <v>30</v>
      </c>
      <c r="Q2575" s="2" t="s">
        <v>15</v>
      </c>
      <c r="R2575" s="2">
        <v>389.37</v>
      </c>
      <c r="S2575" s="2" t="s">
        <v>33</v>
      </c>
    </row>
    <row r="2576" spans="1:19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 t="str">
        <f t="shared" si="281"/>
        <v>low sales</v>
      </c>
      <c r="F2576" s="2" t="str">
        <f t="shared" si="282"/>
        <v>low</v>
      </c>
      <c r="G2576" s="2" t="str">
        <f t="shared" si="283"/>
        <v>low</v>
      </c>
      <c r="H2576" s="2" t="str">
        <f t="shared" si="284"/>
        <v>low Impact</v>
      </c>
      <c r="I2576" s="2" t="str">
        <f t="shared" si="285"/>
        <v>good</v>
      </c>
      <c r="J2576" s="2">
        <f t="shared" si="286"/>
        <v>9.170818505338076</v>
      </c>
      <c r="K2576" s="2">
        <f t="shared" si="287"/>
        <v>9.170818505338076</v>
      </c>
      <c r="L2576" s="2">
        <v>0.03</v>
      </c>
      <c r="M2576" s="2">
        <v>1</v>
      </c>
      <c r="N2576" s="3">
        <v>45352</v>
      </c>
      <c r="O2576" s="3">
        <v>45359</v>
      </c>
      <c r="P2576" s="2" t="s">
        <v>14</v>
      </c>
      <c r="Q2576" s="2" t="s">
        <v>15</v>
      </c>
      <c r="R2576" s="2">
        <v>19.670000000000002</v>
      </c>
      <c r="S2576" s="2" t="s">
        <v>27</v>
      </c>
    </row>
    <row r="2577" spans="1:19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 t="str">
        <f t="shared" si="281"/>
        <v>low sales</v>
      </c>
      <c r="F2577" s="2" t="str">
        <f t="shared" si="282"/>
        <v>medium</v>
      </c>
      <c r="G2577" s="2" t="str">
        <f t="shared" si="283"/>
        <v>low</v>
      </c>
      <c r="H2577" s="2" t="str">
        <f t="shared" si="284"/>
        <v>high impact</v>
      </c>
      <c r="I2577" s="2" t="str">
        <f t="shared" si="285"/>
        <v>good</v>
      </c>
      <c r="J2577" s="2">
        <f t="shared" si="286"/>
        <v>7.0666573112545601</v>
      </c>
      <c r="K2577" s="2">
        <f t="shared" si="287"/>
        <v>7.0666573112545601</v>
      </c>
      <c r="L2577" s="2">
        <v>0.22</v>
      </c>
      <c r="M2577" s="2">
        <v>8</v>
      </c>
      <c r="N2577" s="3">
        <v>45010</v>
      </c>
      <c r="O2577" s="3">
        <v>45016</v>
      </c>
      <c r="P2577" s="2" t="s">
        <v>30</v>
      </c>
      <c r="Q2577" s="2" t="s">
        <v>21</v>
      </c>
      <c r="R2577" s="2">
        <v>71.260000000000005</v>
      </c>
      <c r="S2577" s="2" t="s">
        <v>16</v>
      </c>
    </row>
    <row r="2578" spans="1:19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 t="str">
        <f t="shared" si="281"/>
        <v>high sales</v>
      </c>
      <c r="F2578" s="2" t="str">
        <f t="shared" si="282"/>
        <v>high</v>
      </c>
      <c r="G2578" s="2" t="str">
        <f t="shared" si="283"/>
        <v>low</v>
      </c>
      <c r="H2578" s="2" t="str">
        <f t="shared" si="284"/>
        <v>high impact</v>
      </c>
      <c r="I2578" s="2" t="str">
        <f t="shared" si="285"/>
        <v>good</v>
      </c>
      <c r="J2578" s="2">
        <f t="shared" si="286"/>
        <v>9.9002904865649963</v>
      </c>
      <c r="K2578" s="2">
        <f t="shared" si="287"/>
        <v>9.9002904865649963</v>
      </c>
      <c r="L2578" s="2">
        <v>0.37</v>
      </c>
      <c r="M2578" s="2">
        <v>1</v>
      </c>
      <c r="N2578" s="3">
        <v>44981</v>
      </c>
      <c r="O2578" s="3">
        <v>44983</v>
      </c>
      <c r="P2578" s="2" t="s">
        <v>30</v>
      </c>
      <c r="Q2578" s="2" t="s">
        <v>21</v>
      </c>
      <c r="R2578" s="2">
        <v>137.69999999999999</v>
      </c>
      <c r="S2578" s="2" t="s">
        <v>22</v>
      </c>
    </row>
    <row r="2579" spans="1:19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 t="str">
        <f t="shared" si="281"/>
        <v>high sales</v>
      </c>
      <c r="F2579" s="2" t="str">
        <f t="shared" si="282"/>
        <v>high</v>
      </c>
      <c r="G2579" s="2" t="str">
        <f t="shared" si="283"/>
        <v>high</v>
      </c>
      <c r="H2579" s="2" t="str">
        <f t="shared" si="284"/>
        <v>high impact</v>
      </c>
      <c r="I2579" s="2" t="str">
        <f t="shared" si="285"/>
        <v>good</v>
      </c>
      <c r="J2579" s="2">
        <f t="shared" si="286"/>
        <v>14.393300946049603</v>
      </c>
      <c r="K2579" s="2">
        <f t="shared" si="287"/>
        <v>14.393300946049603</v>
      </c>
      <c r="L2579" s="2">
        <v>0.38</v>
      </c>
      <c r="M2579" s="2">
        <v>6</v>
      </c>
      <c r="N2579" s="3">
        <v>45168</v>
      </c>
      <c r="O2579" s="3">
        <v>45169</v>
      </c>
      <c r="P2579" s="2" t="s">
        <v>20</v>
      </c>
      <c r="Q2579" s="2" t="s">
        <v>21</v>
      </c>
      <c r="R2579" s="2">
        <v>195.55</v>
      </c>
      <c r="S2579" s="2" t="s">
        <v>22</v>
      </c>
    </row>
    <row r="2580" spans="1:19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 t="str">
        <f t="shared" si="281"/>
        <v>high sales</v>
      </c>
      <c r="F2580" s="2" t="str">
        <f t="shared" si="282"/>
        <v>high</v>
      </c>
      <c r="G2580" s="2" t="str">
        <f t="shared" si="283"/>
        <v>low</v>
      </c>
      <c r="H2580" s="2" t="str">
        <f t="shared" si="284"/>
        <v>high impact</v>
      </c>
      <c r="I2580" s="2" t="str">
        <f t="shared" si="285"/>
        <v>good</v>
      </c>
      <c r="J2580" s="2">
        <f t="shared" si="286"/>
        <v>4.327939396656058</v>
      </c>
      <c r="K2580" s="2">
        <f t="shared" si="287"/>
        <v>4.327939396656058</v>
      </c>
      <c r="L2580" s="2">
        <v>0.44</v>
      </c>
      <c r="M2580" s="2">
        <v>5</v>
      </c>
      <c r="N2580" s="3">
        <v>45072</v>
      </c>
      <c r="O2580" s="3">
        <v>45075</v>
      </c>
      <c r="P2580" s="2" t="s">
        <v>20</v>
      </c>
      <c r="Q2580" s="2" t="s">
        <v>21</v>
      </c>
      <c r="R2580" s="2">
        <v>892.36</v>
      </c>
      <c r="S2580" s="2" t="s">
        <v>47</v>
      </c>
    </row>
    <row r="2581" spans="1:19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 t="str">
        <f t="shared" si="281"/>
        <v>high sales</v>
      </c>
      <c r="F2581" s="2" t="str">
        <f t="shared" si="282"/>
        <v>high</v>
      </c>
      <c r="G2581" s="2" t="str">
        <f t="shared" si="283"/>
        <v>low</v>
      </c>
      <c r="H2581" s="2" t="str">
        <f t="shared" si="284"/>
        <v>high impact</v>
      </c>
      <c r="I2581" s="2" t="str">
        <f t="shared" si="285"/>
        <v>good</v>
      </c>
      <c r="J2581" s="2">
        <f t="shared" si="286"/>
        <v>4.4457093718715504</v>
      </c>
      <c r="K2581" s="2">
        <f t="shared" si="287"/>
        <v>4.4457093718715504</v>
      </c>
      <c r="L2581" s="2">
        <v>0.1</v>
      </c>
      <c r="M2581" s="2">
        <v>7</v>
      </c>
      <c r="N2581" s="3">
        <v>45600</v>
      </c>
      <c r="O2581" s="3">
        <v>45603</v>
      </c>
      <c r="P2581" s="2" t="s">
        <v>20</v>
      </c>
      <c r="Q2581" s="2" t="s">
        <v>21</v>
      </c>
      <c r="R2581" s="2">
        <v>779.14</v>
      </c>
      <c r="S2581" s="2" t="s">
        <v>47</v>
      </c>
    </row>
    <row r="2582" spans="1:19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 t="str">
        <f t="shared" si="281"/>
        <v>high sales</v>
      </c>
      <c r="F2582" s="2" t="str">
        <f t="shared" si="282"/>
        <v>high</v>
      </c>
      <c r="G2582" s="2" t="str">
        <f t="shared" si="283"/>
        <v>high</v>
      </c>
      <c r="H2582" s="2" t="str">
        <f t="shared" si="284"/>
        <v>high impact</v>
      </c>
      <c r="I2582" s="2" t="str">
        <f t="shared" si="285"/>
        <v>good</v>
      </c>
      <c r="J2582" s="2">
        <f t="shared" si="286"/>
        <v>5.5758479747399416</v>
      </c>
      <c r="K2582" s="2">
        <f t="shared" si="287"/>
        <v>5.5758479747399416</v>
      </c>
      <c r="L2582" s="2">
        <v>0.49</v>
      </c>
      <c r="M2582" s="2">
        <v>6</v>
      </c>
      <c r="N2582" s="3">
        <v>45623</v>
      </c>
      <c r="O2582" s="3">
        <v>45627</v>
      </c>
      <c r="P2582" s="2" t="s">
        <v>20</v>
      </c>
      <c r="Q2582" s="2" t="s">
        <v>26</v>
      </c>
      <c r="R2582" s="2">
        <v>516.23</v>
      </c>
      <c r="S2582" s="2" t="s">
        <v>33</v>
      </c>
    </row>
    <row r="2583" spans="1:19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 t="str">
        <f t="shared" si="281"/>
        <v>high sales</v>
      </c>
      <c r="F2583" s="2" t="str">
        <f t="shared" si="282"/>
        <v>high</v>
      </c>
      <c r="G2583" s="2" t="str">
        <f t="shared" si="283"/>
        <v>low</v>
      </c>
      <c r="H2583" s="2" t="str">
        <f t="shared" si="284"/>
        <v>high impact</v>
      </c>
      <c r="I2583" s="2" t="str">
        <f t="shared" si="285"/>
        <v>not good</v>
      </c>
      <c r="J2583" s="2">
        <f t="shared" si="286"/>
        <v>14.331815953498145</v>
      </c>
      <c r="K2583" s="2">
        <f t="shared" si="287"/>
        <v>14.331815953498145</v>
      </c>
      <c r="L2583" s="2">
        <v>0.38</v>
      </c>
      <c r="M2583" s="2">
        <v>1</v>
      </c>
      <c r="N2583" s="3">
        <v>45294</v>
      </c>
      <c r="O2583" s="3">
        <v>45298</v>
      </c>
      <c r="P2583" s="2" t="s">
        <v>20</v>
      </c>
      <c r="Q2583" s="2" t="s">
        <v>21</v>
      </c>
      <c r="R2583" s="2">
        <v>142.79</v>
      </c>
      <c r="S2583" s="2" t="s">
        <v>27</v>
      </c>
    </row>
    <row r="2584" spans="1:19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 t="str">
        <f t="shared" si="281"/>
        <v>high sales</v>
      </c>
      <c r="F2584" s="2" t="str">
        <f t="shared" si="282"/>
        <v>high</v>
      </c>
      <c r="G2584" s="2" t="str">
        <f t="shared" si="283"/>
        <v>high</v>
      </c>
      <c r="H2584" s="2" t="str">
        <f t="shared" si="284"/>
        <v>high impact</v>
      </c>
      <c r="I2584" s="2" t="str">
        <f t="shared" si="285"/>
        <v>not good</v>
      </c>
      <c r="J2584" s="2">
        <f t="shared" si="286"/>
        <v>4.8990765985616029</v>
      </c>
      <c r="K2584" s="2">
        <f t="shared" si="287"/>
        <v>4.8990765985616029</v>
      </c>
      <c r="L2584" s="2">
        <v>0.08</v>
      </c>
      <c r="M2584" s="2">
        <v>6</v>
      </c>
      <c r="N2584" s="3">
        <v>45099</v>
      </c>
      <c r="O2584" s="3">
        <v>45104</v>
      </c>
      <c r="P2584" s="2" t="s">
        <v>30</v>
      </c>
      <c r="Q2584" s="2" t="s">
        <v>15</v>
      </c>
      <c r="R2584" s="2">
        <v>891.27</v>
      </c>
      <c r="S2584" s="2" t="s">
        <v>38</v>
      </c>
    </row>
    <row r="2585" spans="1:19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 t="str">
        <f t="shared" si="281"/>
        <v>high sales</v>
      </c>
      <c r="F2585" s="2" t="str">
        <f t="shared" si="282"/>
        <v>high</v>
      </c>
      <c r="G2585" s="2" t="str">
        <f t="shared" si="283"/>
        <v>low</v>
      </c>
      <c r="H2585" s="2" t="str">
        <f t="shared" si="284"/>
        <v>high impact</v>
      </c>
      <c r="I2585" s="2" t="str">
        <f t="shared" si="285"/>
        <v>good</v>
      </c>
      <c r="J2585" s="2">
        <f t="shared" si="286"/>
        <v>8.3497994960786386</v>
      </c>
      <c r="K2585" s="2">
        <f t="shared" si="287"/>
        <v>8.3497994960786386</v>
      </c>
      <c r="L2585" s="2">
        <v>0.42</v>
      </c>
      <c r="M2585" s="2">
        <v>3</v>
      </c>
      <c r="N2585" s="3">
        <v>45519</v>
      </c>
      <c r="O2585" s="3">
        <v>45523</v>
      </c>
      <c r="P2585" s="2" t="s">
        <v>30</v>
      </c>
      <c r="Q2585" s="2" t="s">
        <v>21</v>
      </c>
      <c r="R2585" s="2">
        <v>281.79000000000002</v>
      </c>
      <c r="S2585" s="2" t="s">
        <v>38</v>
      </c>
    </row>
    <row r="2586" spans="1:19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 t="str">
        <f t="shared" si="281"/>
        <v>high sales</v>
      </c>
      <c r="F2586" s="2" t="str">
        <f t="shared" si="282"/>
        <v>high</v>
      </c>
      <c r="G2586" s="2" t="str">
        <f t="shared" si="283"/>
        <v>low</v>
      </c>
      <c r="H2586" s="2" t="str">
        <f t="shared" si="284"/>
        <v>high impact</v>
      </c>
      <c r="I2586" s="2" t="str">
        <f t="shared" si="285"/>
        <v>not good</v>
      </c>
      <c r="J2586" s="2">
        <f t="shared" si="286"/>
        <v>3.4806008621839029</v>
      </c>
      <c r="K2586" s="2">
        <f t="shared" si="287"/>
        <v>3.4806008621839029</v>
      </c>
      <c r="L2586" s="2">
        <v>0.25</v>
      </c>
      <c r="M2586" s="2">
        <v>6</v>
      </c>
      <c r="N2586" s="3">
        <v>44957</v>
      </c>
      <c r="O2586" s="3">
        <v>44958</v>
      </c>
      <c r="P2586" s="2" t="s">
        <v>30</v>
      </c>
      <c r="Q2586" s="2" t="s">
        <v>15</v>
      </c>
      <c r="R2586" s="2">
        <v>450.02</v>
      </c>
      <c r="S2586" s="2" t="s">
        <v>27</v>
      </c>
    </row>
    <row r="2587" spans="1:19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 t="str">
        <f t="shared" si="281"/>
        <v>high sales</v>
      </c>
      <c r="F2587" s="2" t="str">
        <f t="shared" si="282"/>
        <v>high</v>
      </c>
      <c r="G2587" s="2" t="str">
        <f t="shared" si="283"/>
        <v>low</v>
      </c>
      <c r="H2587" s="2" t="str">
        <f t="shared" si="284"/>
        <v>high impact</v>
      </c>
      <c r="I2587" s="2" t="str">
        <f t="shared" si="285"/>
        <v>not good</v>
      </c>
      <c r="J2587" s="2">
        <f t="shared" si="286"/>
        <v>16.108783647035015</v>
      </c>
      <c r="K2587" s="2">
        <f t="shared" si="287"/>
        <v>16.108783647035015</v>
      </c>
      <c r="L2587" s="2">
        <v>0.03</v>
      </c>
      <c r="M2587" s="2">
        <v>7</v>
      </c>
      <c r="N2587" s="3">
        <v>45319</v>
      </c>
      <c r="O2587" s="3">
        <v>45323</v>
      </c>
      <c r="P2587" s="2" t="s">
        <v>20</v>
      </c>
      <c r="Q2587" s="2" t="s">
        <v>15</v>
      </c>
      <c r="R2587" s="2">
        <v>197.64</v>
      </c>
      <c r="S2587" s="2" t="s">
        <v>47</v>
      </c>
    </row>
    <row r="2588" spans="1:19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 t="str">
        <f t="shared" si="281"/>
        <v>high sales</v>
      </c>
      <c r="F2588" s="2" t="str">
        <f t="shared" si="282"/>
        <v>high</v>
      </c>
      <c r="G2588" s="2" t="str">
        <f t="shared" si="283"/>
        <v>low</v>
      </c>
      <c r="H2588" s="2" t="str">
        <f t="shared" si="284"/>
        <v>high impact</v>
      </c>
      <c r="I2588" s="2" t="str">
        <f t="shared" si="285"/>
        <v>good</v>
      </c>
      <c r="J2588" s="2">
        <f t="shared" si="286"/>
        <v>19.714059853190289</v>
      </c>
      <c r="K2588" s="2">
        <f t="shared" si="287"/>
        <v>19.714059853190289</v>
      </c>
      <c r="L2588" s="2">
        <v>7.0000000000000007E-2</v>
      </c>
      <c r="M2588" s="2">
        <v>6</v>
      </c>
      <c r="N2588" s="3">
        <v>45335</v>
      </c>
      <c r="O2588" s="3">
        <v>45342</v>
      </c>
      <c r="P2588" s="2" t="s">
        <v>20</v>
      </c>
      <c r="Q2588" s="2" t="s">
        <v>26</v>
      </c>
      <c r="R2588" s="2">
        <v>177.1</v>
      </c>
      <c r="S2588" s="2" t="s">
        <v>47</v>
      </c>
    </row>
    <row r="2589" spans="1:19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 t="str">
        <f t="shared" si="281"/>
        <v>high sales</v>
      </c>
      <c r="F2589" s="2" t="str">
        <f t="shared" si="282"/>
        <v>high</v>
      </c>
      <c r="G2589" s="2" t="str">
        <f t="shared" si="283"/>
        <v>low</v>
      </c>
      <c r="H2589" s="2" t="str">
        <f t="shared" si="284"/>
        <v>high impact</v>
      </c>
      <c r="I2589" s="2" t="str">
        <f t="shared" si="285"/>
        <v>good</v>
      </c>
      <c r="J2589" s="2">
        <f t="shared" si="286"/>
        <v>3.8740303127536291</v>
      </c>
      <c r="K2589" s="2">
        <f t="shared" si="287"/>
        <v>3.8740303127536291</v>
      </c>
      <c r="L2589" s="2">
        <v>0.22</v>
      </c>
      <c r="M2589" s="2">
        <v>9</v>
      </c>
      <c r="N2589" s="3">
        <v>45605</v>
      </c>
      <c r="O2589" s="3">
        <v>45610</v>
      </c>
      <c r="P2589" s="2" t="s">
        <v>14</v>
      </c>
      <c r="Q2589" s="2" t="s">
        <v>15</v>
      </c>
      <c r="R2589" s="2">
        <v>529.80999999999995</v>
      </c>
      <c r="S2589" s="2" t="s">
        <v>47</v>
      </c>
    </row>
    <row r="2590" spans="1:19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 t="str">
        <f t="shared" si="281"/>
        <v>low sales</v>
      </c>
      <c r="F2590" s="2" t="str">
        <f t="shared" si="282"/>
        <v>low</v>
      </c>
      <c r="G2590" s="2" t="str">
        <f t="shared" si="283"/>
        <v>high</v>
      </c>
      <c r="H2590" s="2" t="str">
        <f t="shared" si="284"/>
        <v>low Impact</v>
      </c>
      <c r="I2590" s="2" t="str">
        <f t="shared" si="285"/>
        <v>not good</v>
      </c>
      <c r="J2590" s="2">
        <f t="shared" si="286"/>
        <v>9.2604126119112493</v>
      </c>
      <c r="K2590" s="2">
        <f t="shared" si="287"/>
        <v>9.2604126119112493</v>
      </c>
      <c r="L2590" s="2">
        <v>0.27</v>
      </c>
      <c r="M2590" s="2">
        <v>9</v>
      </c>
      <c r="N2590" s="3">
        <v>45187</v>
      </c>
      <c r="O2590" s="3">
        <v>45190</v>
      </c>
      <c r="P2590" s="2" t="s">
        <v>14</v>
      </c>
      <c r="Q2590" s="2" t="s">
        <v>21</v>
      </c>
      <c r="R2590" s="2">
        <v>25.69</v>
      </c>
      <c r="S2590" s="2" t="s">
        <v>16</v>
      </c>
    </row>
    <row r="2591" spans="1:19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 t="str">
        <f t="shared" si="281"/>
        <v>low sales</v>
      </c>
      <c r="F2591" s="2" t="str">
        <f t="shared" si="282"/>
        <v>medium</v>
      </c>
      <c r="G2591" s="2" t="str">
        <f t="shared" si="283"/>
        <v>high</v>
      </c>
      <c r="H2591" s="2" t="str">
        <f t="shared" si="284"/>
        <v>high impact</v>
      </c>
      <c r="I2591" s="2" t="str">
        <f t="shared" si="285"/>
        <v>not good</v>
      </c>
      <c r="J2591" s="2">
        <f t="shared" si="286"/>
        <v>4.5976898500860166</v>
      </c>
      <c r="K2591" s="2">
        <f t="shared" si="287"/>
        <v>4.5976898500860166</v>
      </c>
      <c r="L2591" s="2">
        <v>0.47</v>
      </c>
      <c r="M2591" s="2">
        <v>8</v>
      </c>
      <c r="N2591" s="3">
        <v>45594</v>
      </c>
      <c r="O2591" s="3">
        <v>45598</v>
      </c>
      <c r="P2591" s="2" t="s">
        <v>30</v>
      </c>
      <c r="Q2591" s="2" t="s">
        <v>15</v>
      </c>
      <c r="R2591" s="2">
        <v>122.07</v>
      </c>
      <c r="S2591" s="2" t="s">
        <v>38</v>
      </c>
    </row>
    <row r="2592" spans="1:19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 t="str">
        <f t="shared" si="281"/>
        <v>high sales</v>
      </c>
      <c r="F2592" s="2" t="str">
        <f t="shared" si="282"/>
        <v>high</v>
      </c>
      <c r="G2592" s="2" t="str">
        <f t="shared" si="283"/>
        <v>low</v>
      </c>
      <c r="H2592" s="2" t="str">
        <f t="shared" si="284"/>
        <v>high impact</v>
      </c>
      <c r="I2592" s="2" t="str">
        <f t="shared" si="285"/>
        <v>not good</v>
      </c>
      <c r="J2592" s="2">
        <f t="shared" si="286"/>
        <v>7.2861092032967036</v>
      </c>
      <c r="K2592" s="2">
        <f t="shared" si="287"/>
        <v>7.2861092032967036</v>
      </c>
      <c r="L2592" s="2">
        <v>0.11</v>
      </c>
      <c r="M2592" s="2">
        <v>5</v>
      </c>
      <c r="N2592" s="3">
        <v>45555</v>
      </c>
      <c r="O2592" s="3">
        <v>45560</v>
      </c>
      <c r="P2592" s="2" t="s">
        <v>30</v>
      </c>
      <c r="Q2592" s="2" t="s">
        <v>26</v>
      </c>
      <c r="R2592" s="2">
        <v>582.4</v>
      </c>
      <c r="S2592" s="2" t="s">
        <v>16</v>
      </c>
    </row>
    <row r="2593" spans="1:19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 t="str">
        <f t="shared" si="281"/>
        <v>low sales</v>
      </c>
      <c r="F2593" s="2" t="str">
        <f t="shared" si="282"/>
        <v>low</v>
      </c>
      <c r="G2593" s="2" t="str">
        <f t="shared" si="283"/>
        <v>low</v>
      </c>
      <c r="H2593" s="2" t="str">
        <f t="shared" si="284"/>
        <v>low Impact</v>
      </c>
      <c r="I2593" s="2" t="str">
        <f t="shared" si="285"/>
        <v>good</v>
      </c>
      <c r="J2593" s="2">
        <f t="shared" si="286"/>
        <v>3.9083747927031505</v>
      </c>
      <c r="K2593" s="2">
        <f t="shared" si="287"/>
        <v>3.9083747927031505</v>
      </c>
      <c r="L2593" s="2">
        <v>0.24</v>
      </c>
      <c r="M2593" s="2">
        <v>3</v>
      </c>
      <c r="N2593" s="3">
        <v>45445</v>
      </c>
      <c r="O2593" s="3">
        <v>45449</v>
      </c>
      <c r="P2593" s="2" t="s">
        <v>20</v>
      </c>
      <c r="Q2593" s="2" t="s">
        <v>21</v>
      </c>
      <c r="R2593" s="2">
        <v>96.48</v>
      </c>
      <c r="S2593" s="2" t="s">
        <v>33</v>
      </c>
    </row>
    <row r="2594" spans="1:19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 t="str">
        <f t="shared" si="281"/>
        <v>high sales</v>
      </c>
      <c r="F2594" s="2" t="str">
        <f t="shared" si="282"/>
        <v>high</v>
      </c>
      <c r="G2594" s="2" t="str">
        <f t="shared" si="283"/>
        <v>high</v>
      </c>
      <c r="H2594" s="2" t="str">
        <f t="shared" si="284"/>
        <v>high impact</v>
      </c>
      <c r="I2594" s="2" t="str">
        <f t="shared" si="285"/>
        <v>good</v>
      </c>
      <c r="J2594" s="2">
        <f t="shared" si="286"/>
        <v>3.7964930924548352</v>
      </c>
      <c r="K2594" s="2">
        <f t="shared" si="287"/>
        <v>3.7964930924548352</v>
      </c>
      <c r="L2594" s="2">
        <v>0.11</v>
      </c>
      <c r="M2594" s="2">
        <v>4</v>
      </c>
      <c r="N2594" s="3">
        <v>45172</v>
      </c>
      <c r="O2594" s="3">
        <v>45176</v>
      </c>
      <c r="P2594" s="2" t="s">
        <v>14</v>
      </c>
      <c r="Q2594" s="2" t="s">
        <v>15</v>
      </c>
      <c r="R2594" s="2">
        <v>790.44</v>
      </c>
      <c r="S2594" s="2" t="s">
        <v>22</v>
      </c>
    </row>
    <row r="2595" spans="1:19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 t="str">
        <f t="shared" si="281"/>
        <v>high sales</v>
      </c>
      <c r="F2595" s="2" t="str">
        <f t="shared" si="282"/>
        <v>high</v>
      </c>
      <c r="G2595" s="2" t="str">
        <f t="shared" si="283"/>
        <v>high</v>
      </c>
      <c r="H2595" s="2" t="str">
        <f t="shared" si="284"/>
        <v>high impact</v>
      </c>
      <c r="I2595" s="2" t="str">
        <f t="shared" si="285"/>
        <v>good</v>
      </c>
      <c r="J2595" s="2">
        <f t="shared" si="286"/>
        <v>3.5030120481927711</v>
      </c>
      <c r="K2595" s="2">
        <f t="shared" si="287"/>
        <v>3.5030120481927711</v>
      </c>
      <c r="L2595" s="2">
        <v>0.28000000000000003</v>
      </c>
      <c r="M2595" s="2">
        <v>8</v>
      </c>
      <c r="N2595" s="3">
        <v>45352</v>
      </c>
      <c r="O2595" s="3">
        <v>45355</v>
      </c>
      <c r="P2595" s="2" t="s">
        <v>30</v>
      </c>
      <c r="Q2595" s="2" t="s">
        <v>21</v>
      </c>
      <c r="R2595" s="2">
        <v>285.52</v>
      </c>
      <c r="S2595" s="2" t="s">
        <v>38</v>
      </c>
    </row>
    <row r="2596" spans="1:19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 t="str">
        <f t="shared" si="281"/>
        <v>high sales</v>
      </c>
      <c r="F2596" s="2" t="str">
        <f t="shared" si="282"/>
        <v>high</v>
      </c>
      <c r="G2596" s="2" t="str">
        <f t="shared" si="283"/>
        <v>low</v>
      </c>
      <c r="H2596" s="2" t="str">
        <f t="shared" si="284"/>
        <v>high impact</v>
      </c>
      <c r="I2596" s="2" t="str">
        <f t="shared" si="285"/>
        <v>not good</v>
      </c>
      <c r="J2596" s="2">
        <f t="shared" si="286"/>
        <v>6.8345267397628104</v>
      </c>
      <c r="K2596" s="2">
        <f t="shared" si="287"/>
        <v>6.8345267397628104</v>
      </c>
      <c r="L2596" s="2">
        <v>0.45</v>
      </c>
      <c r="M2596" s="2">
        <v>9</v>
      </c>
      <c r="N2596" s="3">
        <v>45374</v>
      </c>
      <c r="O2596" s="3">
        <v>45379</v>
      </c>
      <c r="P2596" s="2" t="s">
        <v>20</v>
      </c>
      <c r="Q2596" s="2" t="s">
        <v>15</v>
      </c>
      <c r="R2596" s="2">
        <v>178.76</v>
      </c>
      <c r="S2596" s="2" t="s">
        <v>27</v>
      </c>
    </row>
    <row r="2597" spans="1:19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 t="str">
        <f t="shared" si="281"/>
        <v>high sales</v>
      </c>
      <c r="F2597" s="2" t="str">
        <f t="shared" si="282"/>
        <v>high</v>
      </c>
      <c r="G2597" s="2" t="str">
        <f t="shared" si="283"/>
        <v>high</v>
      </c>
      <c r="H2597" s="2" t="str">
        <f t="shared" si="284"/>
        <v>high impact</v>
      </c>
      <c r="I2597" s="2" t="str">
        <f t="shared" si="285"/>
        <v>not good</v>
      </c>
      <c r="J2597" s="2">
        <f t="shared" si="286"/>
        <v>19.421670489812438</v>
      </c>
      <c r="K2597" s="2">
        <f t="shared" si="287"/>
        <v>19.421670489812438</v>
      </c>
      <c r="L2597" s="2">
        <v>0.28000000000000003</v>
      </c>
      <c r="M2597" s="2">
        <v>8</v>
      </c>
      <c r="N2597" s="3">
        <v>45562</v>
      </c>
      <c r="O2597" s="3">
        <v>45566</v>
      </c>
      <c r="P2597" s="2" t="s">
        <v>14</v>
      </c>
      <c r="Q2597" s="2" t="s">
        <v>21</v>
      </c>
      <c r="R2597" s="2">
        <v>74.11</v>
      </c>
      <c r="S2597" s="2" t="s">
        <v>47</v>
      </c>
    </row>
    <row r="2598" spans="1:19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 t="str">
        <f t="shared" si="281"/>
        <v>low sales</v>
      </c>
      <c r="F2598" s="2" t="str">
        <f t="shared" si="282"/>
        <v>low</v>
      </c>
      <c r="G2598" s="2" t="str">
        <f t="shared" si="283"/>
        <v>low</v>
      </c>
      <c r="H2598" s="2" t="str">
        <f t="shared" si="284"/>
        <v>low Impact</v>
      </c>
      <c r="I2598" s="2" t="str">
        <f t="shared" si="285"/>
        <v>good</v>
      </c>
      <c r="J2598" s="2">
        <f t="shared" si="286"/>
        <v>11.626111560226354</v>
      </c>
      <c r="K2598" s="2">
        <f t="shared" si="287"/>
        <v>11.626111560226354</v>
      </c>
      <c r="L2598" s="2">
        <v>0.26</v>
      </c>
      <c r="M2598" s="2">
        <v>3</v>
      </c>
      <c r="N2598" s="3">
        <v>45143</v>
      </c>
      <c r="O2598" s="3">
        <v>45146</v>
      </c>
      <c r="P2598" s="2" t="s">
        <v>14</v>
      </c>
      <c r="Q2598" s="2" t="s">
        <v>26</v>
      </c>
      <c r="R2598" s="2">
        <v>24.74</v>
      </c>
      <c r="S2598" s="2" t="s">
        <v>33</v>
      </c>
    </row>
    <row r="2599" spans="1:19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 t="str">
        <f t="shared" si="281"/>
        <v>low sales</v>
      </c>
      <c r="F2599" s="2" t="str">
        <f t="shared" si="282"/>
        <v>medium</v>
      </c>
      <c r="G2599" s="2" t="str">
        <f t="shared" si="283"/>
        <v>high</v>
      </c>
      <c r="H2599" s="2" t="str">
        <f t="shared" si="284"/>
        <v>high impact</v>
      </c>
      <c r="I2599" s="2" t="str">
        <f t="shared" si="285"/>
        <v>not good</v>
      </c>
      <c r="J2599" s="2">
        <f t="shared" si="286"/>
        <v>7.8742174160500857</v>
      </c>
      <c r="K2599" s="2">
        <f t="shared" si="287"/>
        <v>7.8742174160500857</v>
      </c>
      <c r="L2599" s="2">
        <v>0.38</v>
      </c>
      <c r="M2599" s="2">
        <v>7</v>
      </c>
      <c r="N2599" s="3">
        <v>45456</v>
      </c>
      <c r="O2599" s="3">
        <v>45462</v>
      </c>
      <c r="P2599" s="2" t="s">
        <v>14</v>
      </c>
      <c r="Q2599" s="2" t="s">
        <v>26</v>
      </c>
      <c r="R2599" s="2">
        <v>122.99</v>
      </c>
      <c r="S2599" s="2" t="s">
        <v>27</v>
      </c>
    </row>
    <row r="2600" spans="1:19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 t="str">
        <f t="shared" si="281"/>
        <v>high sales</v>
      </c>
      <c r="F2600" s="2" t="str">
        <f t="shared" si="282"/>
        <v>high</v>
      </c>
      <c r="G2600" s="2" t="str">
        <f t="shared" si="283"/>
        <v>low</v>
      </c>
      <c r="H2600" s="2" t="str">
        <f t="shared" si="284"/>
        <v>high impact</v>
      </c>
      <c r="I2600" s="2" t="str">
        <f t="shared" si="285"/>
        <v>not good</v>
      </c>
      <c r="J2600" s="2">
        <f t="shared" si="286"/>
        <v>3.9678104594884918</v>
      </c>
      <c r="K2600" s="2">
        <f t="shared" si="287"/>
        <v>3.9678104594884918</v>
      </c>
      <c r="L2600" s="2">
        <v>7.0000000000000007E-2</v>
      </c>
      <c r="M2600" s="2">
        <v>8</v>
      </c>
      <c r="N2600" s="3">
        <v>45043</v>
      </c>
      <c r="O2600" s="3">
        <v>45048</v>
      </c>
      <c r="P2600" s="2" t="s">
        <v>30</v>
      </c>
      <c r="Q2600" s="2" t="s">
        <v>15</v>
      </c>
      <c r="R2600" s="2">
        <v>828.53</v>
      </c>
      <c r="S2600" s="2" t="s">
        <v>16</v>
      </c>
    </row>
    <row r="2601" spans="1:19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 t="str">
        <f t="shared" si="281"/>
        <v>high sales</v>
      </c>
      <c r="F2601" s="2" t="str">
        <f t="shared" si="282"/>
        <v>high</v>
      </c>
      <c r="G2601" s="2" t="str">
        <f t="shared" si="283"/>
        <v>low</v>
      </c>
      <c r="H2601" s="2" t="str">
        <f t="shared" si="284"/>
        <v>high impact</v>
      </c>
      <c r="I2601" s="2" t="str">
        <f t="shared" si="285"/>
        <v>good</v>
      </c>
      <c r="J2601" s="2">
        <f t="shared" si="286"/>
        <v>3.6022233236564469</v>
      </c>
      <c r="K2601" s="2">
        <f t="shared" si="287"/>
        <v>3.6022233236564469</v>
      </c>
      <c r="L2601" s="2">
        <v>0.45</v>
      </c>
      <c r="M2601" s="2">
        <v>3</v>
      </c>
      <c r="N2601" s="3">
        <v>45165</v>
      </c>
      <c r="O2601" s="3">
        <v>45167</v>
      </c>
      <c r="P2601" s="2" t="s">
        <v>30</v>
      </c>
      <c r="Q2601" s="2" t="s">
        <v>26</v>
      </c>
      <c r="R2601" s="2">
        <v>706.15</v>
      </c>
      <c r="S2601" s="2" t="s">
        <v>16</v>
      </c>
    </row>
    <row r="2602" spans="1:19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 t="str">
        <f t="shared" si="281"/>
        <v>high sales</v>
      </c>
      <c r="F2602" s="2" t="str">
        <f t="shared" si="282"/>
        <v>high</v>
      </c>
      <c r="G2602" s="2" t="str">
        <f t="shared" si="283"/>
        <v>high</v>
      </c>
      <c r="H2602" s="2" t="str">
        <f t="shared" si="284"/>
        <v>high impact</v>
      </c>
      <c r="I2602" s="2" t="str">
        <f t="shared" si="285"/>
        <v>good</v>
      </c>
      <c r="J2602" s="2">
        <f t="shared" si="286"/>
        <v>9.7529695258494797</v>
      </c>
      <c r="K2602" s="2">
        <f t="shared" si="287"/>
        <v>9.7529695258494797</v>
      </c>
      <c r="L2602" s="2">
        <v>0.28999999999999998</v>
      </c>
      <c r="M2602" s="2">
        <v>1</v>
      </c>
      <c r="N2602" s="3">
        <v>45528</v>
      </c>
      <c r="O2602" s="3">
        <v>45533</v>
      </c>
      <c r="P2602" s="2" t="s">
        <v>14</v>
      </c>
      <c r="Q2602" s="2" t="s">
        <v>15</v>
      </c>
      <c r="R2602" s="2">
        <v>410.84</v>
      </c>
      <c r="S2602" s="2" t="s">
        <v>47</v>
      </c>
    </row>
    <row r="2603" spans="1:19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 t="str">
        <f t="shared" si="281"/>
        <v>low sales</v>
      </c>
      <c r="F2603" s="2" t="str">
        <f t="shared" si="282"/>
        <v>low</v>
      </c>
      <c r="G2603" s="2" t="str">
        <f t="shared" si="283"/>
        <v>low</v>
      </c>
      <c r="H2603" s="2" t="str">
        <f t="shared" si="284"/>
        <v>low Impact</v>
      </c>
      <c r="I2603" s="2" t="str">
        <f t="shared" si="285"/>
        <v>good</v>
      </c>
      <c r="J2603" s="2">
        <f t="shared" si="286"/>
        <v>6.7754445385266724</v>
      </c>
      <c r="K2603" s="2">
        <f t="shared" si="287"/>
        <v>6.7754445385266724</v>
      </c>
      <c r="L2603" s="2">
        <v>0.34</v>
      </c>
      <c r="M2603" s="2">
        <v>7</v>
      </c>
      <c r="N2603" s="3">
        <v>45202</v>
      </c>
      <c r="O2603" s="3">
        <v>45206</v>
      </c>
      <c r="P2603" s="2" t="s">
        <v>20</v>
      </c>
      <c r="Q2603" s="2" t="s">
        <v>26</v>
      </c>
      <c r="R2603" s="2">
        <v>59.05</v>
      </c>
      <c r="S2603" s="2" t="s">
        <v>27</v>
      </c>
    </row>
    <row r="2604" spans="1:19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 t="str">
        <f t="shared" si="281"/>
        <v>high sales</v>
      </c>
      <c r="F2604" s="2" t="str">
        <f t="shared" si="282"/>
        <v>high</v>
      </c>
      <c r="G2604" s="2" t="str">
        <f t="shared" si="283"/>
        <v>high</v>
      </c>
      <c r="H2604" s="2" t="str">
        <f t="shared" si="284"/>
        <v>high impact</v>
      </c>
      <c r="I2604" s="2" t="str">
        <f t="shared" si="285"/>
        <v>good</v>
      </c>
      <c r="J2604" s="2">
        <f t="shared" si="286"/>
        <v>5.220692483449529</v>
      </c>
      <c r="K2604" s="2">
        <f t="shared" si="287"/>
        <v>5.220692483449529</v>
      </c>
      <c r="L2604" s="2">
        <v>0.41</v>
      </c>
      <c r="M2604" s="2">
        <v>3</v>
      </c>
      <c r="N2604" s="3">
        <v>44928</v>
      </c>
      <c r="O2604" s="3">
        <v>44932</v>
      </c>
      <c r="P2604" s="2" t="s">
        <v>30</v>
      </c>
      <c r="Q2604" s="2" t="s">
        <v>15</v>
      </c>
      <c r="R2604" s="2">
        <v>853.45</v>
      </c>
      <c r="S2604" s="2" t="s">
        <v>38</v>
      </c>
    </row>
    <row r="2605" spans="1:19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 t="str">
        <f t="shared" si="281"/>
        <v>high sales</v>
      </c>
      <c r="F2605" s="2" t="str">
        <f t="shared" si="282"/>
        <v>high</v>
      </c>
      <c r="G2605" s="2" t="str">
        <f t="shared" si="283"/>
        <v>low</v>
      </c>
      <c r="H2605" s="2" t="str">
        <f t="shared" si="284"/>
        <v>high impact</v>
      </c>
      <c r="I2605" s="2" t="str">
        <f t="shared" si="285"/>
        <v>good</v>
      </c>
      <c r="J2605" s="2">
        <f t="shared" si="286"/>
        <v>8.3848302788576436</v>
      </c>
      <c r="K2605" s="2">
        <f t="shared" si="287"/>
        <v>8.3848302788576436</v>
      </c>
      <c r="L2605" s="2">
        <v>0.32</v>
      </c>
      <c r="M2605" s="2">
        <v>1</v>
      </c>
      <c r="N2605" s="3">
        <v>45588</v>
      </c>
      <c r="O2605" s="3">
        <v>45593</v>
      </c>
      <c r="P2605" s="2" t="s">
        <v>20</v>
      </c>
      <c r="Q2605" s="2" t="s">
        <v>21</v>
      </c>
      <c r="R2605" s="2">
        <v>594.21</v>
      </c>
      <c r="S2605" s="2" t="s">
        <v>47</v>
      </c>
    </row>
    <row r="2606" spans="1:19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 t="str">
        <f t="shared" si="281"/>
        <v>low sales</v>
      </c>
      <c r="F2606" s="2" t="str">
        <f t="shared" si="282"/>
        <v>low</v>
      </c>
      <c r="G2606" s="2" t="str">
        <f t="shared" si="283"/>
        <v>high</v>
      </c>
      <c r="H2606" s="2" t="str">
        <f t="shared" si="284"/>
        <v>low Impact</v>
      </c>
      <c r="I2606" s="2" t="str">
        <f t="shared" si="285"/>
        <v>good</v>
      </c>
      <c r="J2606" s="2">
        <f t="shared" si="286"/>
        <v>7.3681364392678868</v>
      </c>
      <c r="K2606" s="2">
        <f t="shared" si="287"/>
        <v>7.3681364392678868</v>
      </c>
      <c r="L2606" s="2">
        <v>0.32</v>
      </c>
      <c r="M2606" s="2">
        <v>7</v>
      </c>
      <c r="N2606" s="3">
        <v>45544</v>
      </c>
      <c r="O2606" s="3">
        <v>45551</v>
      </c>
      <c r="P2606" s="2" t="s">
        <v>20</v>
      </c>
      <c r="Q2606" s="2" t="s">
        <v>15</v>
      </c>
      <c r="R2606" s="2">
        <v>24.04</v>
      </c>
      <c r="S2606" s="2" t="s">
        <v>38</v>
      </c>
    </row>
    <row r="2607" spans="1:19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 t="str">
        <f t="shared" si="281"/>
        <v>high sales</v>
      </c>
      <c r="F2607" s="2" t="str">
        <f t="shared" si="282"/>
        <v>high</v>
      </c>
      <c r="G2607" s="2" t="str">
        <f t="shared" si="283"/>
        <v>high</v>
      </c>
      <c r="H2607" s="2" t="str">
        <f t="shared" si="284"/>
        <v>high impact</v>
      </c>
      <c r="I2607" s="2" t="str">
        <f t="shared" si="285"/>
        <v>good</v>
      </c>
      <c r="J2607" s="2">
        <f t="shared" si="286"/>
        <v>4.0534833680791023</v>
      </c>
      <c r="K2607" s="2">
        <f t="shared" si="287"/>
        <v>4.0534833680791023</v>
      </c>
      <c r="L2607" s="2">
        <v>0.36</v>
      </c>
      <c r="M2607" s="2">
        <v>7</v>
      </c>
      <c r="N2607" s="3">
        <v>45301</v>
      </c>
      <c r="O2607" s="3">
        <v>45304</v>
      </c>
      <c r="P2607" s="2" t="s">
        <v>14</v>
      </c>
      <c r="Q2607" s="2" t="s">
        <v>15</v>
      </c>
      <c r="R2607" s="2">
        <v>1194.3900000000001</v>
      </c>
      <c r="S2607" s="2" t="s">
        <v>22</v>
      </c>
    </row>
    <row r="2608" spans="1:19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 t="str">
        <f t="shared" si="281"/>
        <v>high sales</v>
      </c>
      <c r="F2608" s="2" t="str">
        <f t="shared" si="282"/>
        <v>high</v>
      </c>
      <c r="G2608" s="2" t="str">
        <f t="shared" si="283"/>
        <v>high</v>
      </c>
      <c r="H2608" s="2" t="str">
        <f t="shared" si="284"/>
        <v>high impact</v>
      </c>
      <c r="I2608" s="2" t="str">
        <f t="shared" si="285"/>
        <v>good</v>
      </c>
      <c r="J2608" s="2">
        <f t="shared" si="286"/>
        <v>10.843955094991365</v>
      </c>
      <c r="K2608" s="2">
        <f t="shared" si="287"/>
        <v>10.843955094991365</v>
      </c>
      <c r="L2608" s="2">
        <v>0.03</v>
      </c>
      <c r="M2608" s="2">
        <v>4</v>
      </c>
      <c r="N2608" s="3">
        <v>45216</v>
      </c>
      <c r="O2608" s="3">
        <v>45223</v>
      </c>
      <c r="P2608" s="2" t="s">
        <v>14</v>
      </c>
      <c r="Q2608" s="2" t="s">
        <v>15</v>
      </c>
      <c r="R2608" s="2">
        <v>115.8</v>
      </c>
      <c r="S2608" s="2" t="s">
        <v>22</v>
      </c>
    </row>
    <row r="2609" spans="1:19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 t="str">
        <f t="shared" si="281"/>
        <v>high sales</v>
      </c>
      <c r="F2609" s="2" t="str">
        <f t="shared" si="282"/>
        <v>high</v>
      </c>
      <c r="G2609" s="2" t="str">
        <f t="shared" si="283"/>
        <v>low</v>
      </c>
      <c r="H2609" s="2" t="str">
        <f t="shared" si="284"/>
        <v>high impact</v>
      </c>
      <c r="I2609" s="2" t="str">
        <f t="shared" si="285"/>
        <v>good</v>
      </c>
      <c r="J2609" s="2">
        <f t="shared" si="286"/>
        <v>5.4125247892910258</v>
      </c>
      <c r="K2609" s="2">
        <f t="shared" si="287"/>
        <v>5.4125247892910258</v>
      </c>
      <c r="L2609" s="2">
        <v>0.19</v>
      </c>
      <c r="M2609" s="2">
        <v>2</v>
      </c>
      <c r="N2609" s="3">
        <v>45051</v>
      </c>
      <c r="O2609" s="3">
        <v>45058</v>
      </c>
      <c r="P2609" s="2" t="s">
        <v>20</v>
      </c>
      <c r="Q2609" s="2" t="s">
        <v>21</v>
      </c>
      <c r="R2609" s="2">
        <v>645.44000000000005</v>
      </c>
      <c r="S2609" s="2" t="s">
        <v>33</v>
      </c>
    </row>
    <row r="2610" spans="1:19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 t="str">
        <f t="shared" si="281"/>
        <v>high sales</v>
      </c>
      <c r="F2610" s="2" t="str">
        <f t="shared" si="282"/>
        <v>high</v>
      </c>
      <c r="G2610" s="2" t="str">
        <f t="shared" si="283"/>
        <v>high</v>
      </c>
      <c r="H2610" s="2" t="str">
        <f t="shared" si="284"/>
        <v>high impact</v>
      </c>
      <c r="I2610" s="2" t="str">
        <f t="shared" si="285"/>
        <v>good</v>
      </c>
      <c r="J2610" s="2">
        <f t="shared" si="286"/>
        <v>5.1208082832331332</v>
      </c>
      <c r="K2610" s="2">
        <f t="shared" si="287"/>
        <v>5.1208082832331332</v>
      </c>
      <c r="L2610" s="2">
        <v>0.48</v>
      </c>
      <c r="M2610" s="2">
        <v>5</v>
      </c>
      <c r="N2610" s="3">
        <v>45089</v>
      </c>
      <c r="O2610" s="3">
        <v>45094</v>
      </c>
      <c r="P2610" s="2" t="s">
        <v>20</v>
      </c>
      <c r="Q2610" s="2" t="s">
        <v>26</v>
      </c>
      <c r="R2610" s="2">
        <v>299.39999999999998</v>
      </c>
      <c r="S2610" s="2" t="s">
        <v>47</v>
      </c>
    </row>
    <row r="2611" spans="1:19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 t="str">
        <f t="shared" si="281"/>
        <v>high sales</v>
      </c>
      <c r="F2611" s="2" t="str">
        <f t="shared" si="282"/>
        <v>high</v>
      </c>
      <c r="G2611" s="2" t="str">
        <f t="shared" si="283"/>
        <v>low</v>
      </c>
      <c r="H2611" s="2" t="str">
        <f t="shared" si="284"/>
        <v>high impact</v>
      </c>
      <c r="I2611" s="2" t="str">
        <f t="shared" si="285"/>
        <v>good</v>
      </c>
      <c r="J2611" s="2">
        <f t="shared" si="286"/>
        <v>11.702255109231855</v>
      </c>
      <c r="K2611" s="2">
        <f t="shared" si="287"/>
        <v>11.702255109231855</v>
      </c>
      <c r="L2611" s="2">
        <v>0.13</v>
      </c>
      <c r="M2611" s="2">
        <v>9</v>
      </c>
      <c r="N2611" s="3">
        <v>45123</v>
      </c>
      <c r="O2611" s="3">
        <v>45127</v>
      </c>
      <c r="P2611" s="2" t="s">
        <v>14</v>
      </c>
      <c r="Q2611" s="2" t="s">
        <v>26</v>
      </c>
      <c r="R2611" s="2">
        <v>227.04</v>
      </c>
      <c r="S2611" s="2" t="s">
        <v>27</v>
      </c>
    </row>
    <row r="2612" spans="1:19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 t="str">
        <f t="shared" si="281"/>
        <v>high sales</v>
      </c>
      <c r="F2612" s="2" t="str">
        <f t="shared" si="282"/>
        <v>high</v>
      </c>
      <c r="G2612" s="2" t="str">
        <f t="shared" si="283"/>
        <v>low</v>
      </c>
      <c r="H2612" s="2" t="str">
        <f t="shared" si="284"/>
        <v>high impact</v>
      </c>
      <c r="I2612" s="2" t="str">
        <f t="shared" si="285"/>
        <v>good</v>
      </c>
      <c r="J2612" s="2">
        <f t="shared" si="286"/>
        <v>4.433204935914917</v>
      </c>
      <c r="K2612" s="2">
        <f t="shared" si="287"/>
        <v>4.433204935914917</v>
      </c>
      <c r="L2612" s="2">
        <v>0.27</v>
      </c>
      <c r="M2612" s="2">
        <v>6</v>
      </c>
      <c r="N2612" s="3">
        <v>45453</v>
      </c>
      <c r="O2612" s="3">
        <v>45457</v>
      </c>
      <c r="P2612" s="2" t="s">
        <v>30</v>
      </c>
      <c r="Q2612" s="2" t="s">
        <v>21</v>
      </c>
      <c r="R2612" s="2">
        <v>586.72</v>
      </c>
      <c r="S2612" s="2" t="s">
        <v>38</v>
      </c>
    </row>
    <row r="2613" spans="1:19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 t="str">
        <f t="shared" si="281"/>
        <v>high sales</v>
      </c>
      <c r="F2613" s="2" t="str">
        <f t="shared" si="282"/>
        <v>high</v>
      </c>
      <c r="G2613" s="2" t="str">
        <f t="shared" si="283"/>
        <v>low</v>
      </c>
      <c r="H2613" s="2" t="str">
        <f t="shared" si="284"/>
        <v>high impact</v>
      </c>
      <c r="I2613" s="2" t="str">
        <f t="shared" si="285"/>
        <v>good</v>
      </c>
      <c r="J2613" s="2">
        <f t="shared" si="286"/>
        <v>10.005994754589734</v>
      </c>
      <c r="K2613" s="2">
        <f t="shared" si="287"/>
        <v>10.005994754589734</v>
      </c>
      <c r="L2613" s="2">
        <v>0.09</v>
      </c>
      <c r="M2613" s="2">
        <v>9</v>
      </c>
      <c r="N2613" s="3">
        <v>45221</v>
      </c>
      <c r="O2613" s="3">
        <v>45228</v>
      </c>
      <c r="P2613" s="2" t="s">
        <v>30</v>
      </c>
      <c r="Q2613" s="2" t="s">
        <v>26</v>
      </c>
      <c r="R2613" s="2">
        <v>186.83</v>
      </c>
      <c r="S2613" s="2" t="s">
        <v>47</v>
      </c>
    </row>
    <row r="2614" spans="1:19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 t="str">
        <f t="shared" si="281"/>
        <v>high sales</v>
      </c>
      <c r="F2614" s="2" t="str">
        <f t="shared" si="282"/>
        <v>high</v>
      </c>
      <c r="G2614" s="2" t="str">
        <f t="shared" si="283"/>
        <v>low</v>
      </c>
      <c r="H2614" s="2" t="str">
        <f t="shared" si="284"/>
        <v>high impact</v>
      </c>
      <c r="I2614" s="2" t="str">
        <f t="shared" si="285"/>
        <v>good</v>
      </c>
      <c r="J2614" s="2">
        <f t="shared" si="286"/>
        <v>4.456799861956763</v>
      </c>
      <c r="K2614" s="2">
        <f t="shared" si="287"/>
        <v>4.456799861956763</v>
      </c>
      <c r="L2614" s="2">
        <v>0.16</v>
      </c>
      <c r="M2614" s="2">
        <v>1</v>
      </c>
      <c r="N2614" s="3">
        <v>45389</v>
      </c>
      <c r="O2614" s="3">
        <v>45390</v>
      </c>
      <c r="P2614" s="2" t="s">
        <v>30</v>
      </c>
      <c r="Q2614" s="2" t="s">
        <v>21</v>
      </c>
      <c r="R2614" s="2">
        <v>811.34</v>
      </c>
      <c r="S2614" s="2" t="s">
        <v>38</v>
      </c>
    </row>
    <row r="2615" spans="1:19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 t="str">
        <f t="shared" si="281"/>
        <v>high sales</v>
      </c>
      <c r="F2615" s="2" t="str">
        <f t="shared" si="282"/>
        <v>high</v>
      </c>
      <c r="G2615" s="2" t="str">
        <f t="shared" si="283"/>
        <v>low</v>
      </c>
      <c r="H2615" s="2" t="str">
        <f t="shared" si="284"/>
        <v>high impact</v>
      </c>
      <c r="I2615" s="2" t="str">
        <f t="shared" si="285"/>
        <v>good</v>
      </c>
      <c r="J2615" s="2">
        <f t="shared" si="286"/>
        <v>6.6747660266268287</v>
      </c>
      <c r="K2615" s="2">
        <f t="shared" si="287"/>
        <v>6.6747660266268287</v>
      </c>
      <c r="L2615" s="2">
        <v>0.36</v>
      </c>
      <c r="M2615" s="2">
        <v>2</v>
      </c>
      <c r="N2615" s="3">
        <v>45466</v>
      </c>
      <c r="O2615" s="3">
        <v>45469</v>
      </c>
      <c r="P2615" s="2" t="s">
        <v>14</v>
      </c>
      <c r="Q2615" s="2" t="s">
        <v>26</v>
      </c>
      <c r="R2615" s="2">
        <v>455.18</v>
      </c>
      <c r="S2615" s="2" t="s">
        <v>33</v>
      </c>
    </row>
    <row r="2616" spans="1:19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 t="str">
        <f t="shared" si="281"/>
        <v>high sales</v>
      </c>
      <c r="F2616" s="2" t="str">
        <f t="shared" si="282"/>
        <v>high</v>
      </c>
      <c r="G2616" s="2" t="str">
        <f t="shared" si="283"/>
        <v>low</v>
      </c>
      <c r="H2616" s="2" t="str">
        <f t="shared" si="284"/>
        <v>high impact</v>
      </c>
      <c r="I2616" s="2" t="str">
        <f t="shared" si="285"/>
        <v>good</v>
      </c>
      <c r="J2616" s="2">
        <f t="shared" si="286"/>
        <v>4.9259555048488304</v>
      </c>
      <c r="K2616" s="2">
        <f t="shared" si="287"/>
        <v>4.9259555048488304</v>
      </c>
      <c r="L2616" s="2">
        <v>0.32</v>
      </c>
      <c r="M2616" s="2">
        <v>6</v>
      </c>
      <c r="N2616" s="3">
        <v>44938</v>
      </c>
      <c r="O2616" s="3">
        <v>44939</v>
      </c>
      <c r="P2616" s="2" t="s">
        <v>14</v>
      </c>
      <c r="Q2616" s="2" t="s">
        <v>15</v>
      </c>
      <c r="R2616" s="2">
        <v>525.9</v>
      </c>
      <c r="S2616" s="2" t="s">
        <v>33</v>
      </c>
    </row>
    <row r="2617" spans="1:19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 t="str">
        <f t="shared" si="281"/>
        <v>high sales</v>
      </c>
      <c r="F2617" s="2" t="str">
        <f t="shared" si="282"/>
        <v>high</v>
      </c>
      <c r="G2617" s="2" t="str">
        <f t="shared" si="283"/>
        <v>low</v>
      </c>
      <c r="H2617" s="2" t="str">
        <f t="shared" si="284"/>
        <v>high impact</v>
      </c>
      <c r="I2617" s="2" t="str">
        <f t="shared" si="285"/>
        <v>good</v>
      </c>
      <c r="J2617" s="2">
        <f t="shared" si="286"/>
        <v>5.1103060418312607</v>
      </c>
      <c r="K2617" s="2">
        <f t="shared" si="287"/>
        <v>5.1103060418312607</v>
      </c>
      <c r="L2617" s="2">
        <v>0.21</v>
      </c>
      <c r="M2617" s="2">
        <v>3</v>
      </c>
      <c r="N2617" s="3">
        <v>45121</v>
      </c>
      <c r="O2617" s="3">
        <v>45127</v>
      </c>
      <c r="P2617" s="2" t="s">
        <v>14</v>
      </c>
      <c r="Q2617" s="2" t="s">
        <v>15</v>
      </c>
      <c r="R2617" s="2">
        <v>961.96</v>
      </c>
      <c r="S2617" s="2" t="s">
        <v>33</v>
      </c>
    </row>
    <row r="2618" spans="1:19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 t="str">
        <f t="shared" si="281"/>
        <v>high sales</v>
      </c>
      <c r="F2618" s="2" t="str">
        <f t="shared" si="282"/>
        <v>high</v>
      </c>
      <c r="G2618" s="2" t="str">
        <f t="shared" si="283"/>
        <v>low</v>
      </c>
      <c r="H2618" s="2" t="str">
        <f t="shared" si="284"/>
        <v>high impact</v>
      </c>
      <c r="I2618" s="2" t="str">
        <f t="shared" si="285"/>
        <v>good</v>
      </c>
      <c r="J2618" s="2">
        <f t="shared" si="286"/>
        <v>3.377458966390837</v>
      </c>
      <c r="K2618" s="2">
        <f t="shared" si="287"/>
        <v>3.377458966390837</v>
      </c>
      <c r="L2618" s="2">
        <v>0.47</v>
      </c>
      <c r="M2618" s="2">
        <v>2</v>
      </c>
      <c r="N2618" s="3">
        <v>45192</v>
      </c>
      <c r="O2618" s="3">
        <v>45196</v>
      </c>
      <c r="P2618" s="2" t="s">
        <v>14</v>
      </c>
      <c r="Q2618" s="2" t="s">
        <v>15</v>
      </c>
      <c r="R2618" s="2">
        <v>1393.37</v>
      </c>
      <c r="S2618" s="2" t="s">
        <v>27</v>
      </c>
    </row>
    <row r="2619" spans="1:19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 t="str">
        <f t="shared" si="281"/>
        <v>high sales</v>
      </c>
      <c r="F2619" s="2" t="str">
        <f t="shared" si="282"/>
        <v>high</v>
      </c>
      <c r="G2619" s="2" t="str">
        <f t="shared" si="283"/>
        <v>low</v>
      </c>
      <c r="H2619" s="2" t="str">
        <f t="shared" si="284"/>
        <v>high impact</v>
      </c>
      <c r="I2619" s="2" t="str">
        <f t="shared" si="285"/>
        <v>good</v>
      </c>
      <c r="J2619" s="2">
        <f t="shared" si="286"/>
        <v>15.174510488400877</v>
      </c>
      <c r="K2619" s="2">
        <f t="shared" si="287"/>
        <v>15.174510488400877</v>
      </c>
      <c r="L2619" s="2">
        <v>0.39</v>
      </c>
      <c r="M2619" s="2">
        <v>6</v>
      </c>
      <c r="N2619" s="3">
        <v>45609</v>
      </c>
      <c r="O2619" s="3">
        <v>45616</v>
      </c>
      <c r="P2619" s="2" t="s">
        <v>14</v>
      </c>
      <c r="Q2619" s="2" t="s">
        <v>21</v>
      </c>
      <c r="R2619" s="2">
        <v>315.11</v>
      </c>
      <c r="S2619" s="2" t="s">
        <v>33</v>
      </c>
    </row>
    <row r="2620" spans="1:19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 t="str">
        <f t="shared" si="281"/>
        <v>high sales</v>
      </c>
      <c r="F2620" s="2" t="str">
        <f t="shared" si="282"/>
        <v>high</v>
      </c>
      <c r="G2620" s="2" t="str">
        <f t="shared" si="283"/>
        <v>low</v>
      </c>
      <c r="H2620" s="2" t="str">
        <f t="shared" si="284"/>
        <v>high impact</v>
      </c>
      <c r="I2620" s="2" t="str">
        <f t="shared" si="285"/>
        <v>not good</v>
      </c>
      <c r="J2620" s="2">
        <f t="shared" si="286"/>
        <v>8.3675598901619175</v>
      </c>
      <c r="K2620" s="2">
        <f t="shared" si="287"/>
        <v>8.3675598901619175</v>
      </c>
      <c r="L2620" s="2">
        <v>0.13</v>
      </c>
      <c r="M2620" s="2">
        <v>7</v>
      </c>
      <c r="N2620" s="3">
        <v>45263</v>
      </c>
      <c r="O2620" s="3">
        <v>45266</v>
      </c>
      <c r="P2620" s="2" t="s">
        <v>20</v>
      </c>
      <c r="Q2620" s="2" t="s">
        <v>21</v>
      </c>
      <c r="R2620" s="2">
        <v>528.04999999999995</v>
      </c>
      <c r="S2620" s="2" t="s">
        <v>33</v>
      </c>
    </row>
    <row r="2621" spans="1:19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 t="str">
        <f t="shared" si="281"/>
        <v>high sales</v>
      </c>
      <c r="F2621" s="2" t="str">
        <f t="shared" si="282"/>
        <v>high</v>
      </c>
      <c r="G2621" s="2" t="str">
        <f t="shared" si="283"/>
        <v>low</v>
      </c>
      <c r="H2621" s="2" t="str">
        <f t="shared" si="284"/>
        <v>high impact</v>
      </c>
      <c r="I2621" s="2" t="str">
        <f t="shared" si="285"/>
        <v>not good</v>
      </c>
      <c r="J2621" s="2">
        <f t="shared" si="286"/>
        <v>5.0643612632210635</v>
      </c>
      <c r="K2621" s="2">
        <f t="shared" si="287"/>
        <v>5.0643612632210635</v>
      </c>
      <c r="L2621" s="2">
        <v>0.23</v>
      </c>
      <c r="M2621" s="2">
        <v>4</v>
      </c>
      <c r="N2621" s="3">
        <v>45202</v>
      </c>
      <c r="O2621" s="3">
        <v>45209</v>
      </c>
      <c r="P2621" s="2" t="s">
        <v>20</v>
      </c>
      <c r="Q2621" s="2" t="s">
        <v>26</v>
      </c>
      <c r="R2621" s="2">
        <v>266.62</v>
      </c>
      <c r="S2621" s="2" t="s">
        <v>22</v>
      </c>
    </row>
    <row r="2622" spans="1:19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 t="str">
        <f t="shared" si="281"/>
        <v>high sales</v>
      </c>
      <c r="F2622" s="2" t="str">
        <f t="shared" si="282"/>
        <v>high</v>
      </c>
      <c r="G2622" s="2" t="str">
        <f t="shared" si="283"/>
        <v>low</v>
      </c>
      <c r="H2622" s="2" t="str">
        <f t="shared" si="284"/>
        <v>high impact</v>
      </c>
      <c r="I2622" s="2" t="str">
        <f t="shared" si="285"/>
        <v>good</v>
      </c>
      <c r="J2622" s="2">
        <f t="shared" si="286"/>
        <v>4.1806915297965954</v>
      </c>
      <c r="K2622" s="2">
        <f t="shared" si="287"/>
        <v>4.1806915297965954</v>
      </c>
      <c r="L2622" s="2">
        <v>0.44</v>
      </c>
      <c r="M2622" s="2">
        <v>9</v>
      </c>
      <c r="N2622" s="3">
        <v>45420</v>
      </c>
      <c r="O2622" s="3">
        <v>45423</v>
      </c>
      <c r="P2622" s="2" t="s">
        <v>14</v>
      </c>
      <c r="Q2622" s="2" t="s">
        <v>21</v>
      </c>
      <c r="R2622" s="2">
        <v>434.11</v>
      </c>
      <c r="S2622" s="2" t="s">
        <v>47</v>
      </c>
    </row>
    <row r="2623" spans="1:19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 t="str">
        <f t="shared" si="281"/>
        <v>high sales</v>
      </c>
      <c r="F2623" s="2" t="str">
        <f t="shared" si="282"/>
        <v>high</v>
      </c>
      <c r="G2623" s="2" t="str">
        <f t="shared" si="283"/>
        <v>high</v>
      </c>
      <c r="H2623" s="2" t="str">
        <f t="shared" si="284"/>
        <v>high impact</v>
      </c>
      <c r="I2623" s="2" t="str">
        <f t="shared" si="285"/>
        <v>good</v>
      </c>
      <c r="J2623" s="2">
        <f t="shared" si="286"/>
        <v>3.6568333580649952</v>
      </c>
      <c r="K2623" s="2">
        <f t="shared" si="287"/>
        <v>3.6568333580649952</v>
      </c>
      <c r="L2623" s="2">
        <v>0.01</v>
      </c>
      <c r="M2623" s="2">
        <v>3</v>
      </c>
      <c r="N2623" s="3">
        <v>45171</v>
      </c>
      <c r="O2623" s="3">
        <v>45174</v>
      </c>
      <c r="P2623" s="2" t="s">
        <v>14</v>
      </c>
      <c r="Q2623" s="2" t="s">
        <v>26</v>
      </c>
      <c r="R2623" s="2">
        <v>336.95</v>
      </c>
      <c r="S2623" s="2" t="s">
        <v>22</v>
      </c>
    </row>
    <row r="2624" spans="1:19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 t="str">
        <f t="shared" si="281"/>
        <v>high sales</v>
      </c>
      <c r="F2624" s="2" t="str">
        <f t="shared" si="282"/>
        <v>high</v>
      </c>
      <c r="G2624" s="2" t="str">
        <f t="shared" si="283"/>
        <v>low</v>
      </c>
      <c r="H2624" s="2" t="str">
        <f t="shared" si="284"/>
        <v>high impact</v>
      </c>
      <c r="I2624" s="2" t="str">
        <f t="shared" si="285"/>
        <v>not good</v>
      </c>
      <c r="J2624" s="2">
        <f t="shared" si="286"/>
        <v>13.401450929246822</v>
      </c>
      <c r="K2624" s="2">
        <f t="shared" si="287"/>
        <v>13.401450929246822</v>
      </c>
      <c r="L2624" s="2">
        <v>0.28999999999999998</v>
      </c>
      <c r="M2624" s="2">
        <v>2</v>
      </c>
      <c r="N2624" s="3">
        <v>44954</v>
      </c>
      <c r="O2624" s="3">
        <v>44960</v>
      </c>
      <c r="P2624" s="2" t="s">
        <v>14</v>
      </c>
      <c r="Q2624" s="2" t="s">
        <v>15</v>
      </c>
      <c r="R2624" s="2">
        <v>368.04</v>
      </c>
      <c r="S2624" s="2" t="s">
        <v>16</v>
      </c>
    </row>
    <row r="2625" spans="1:19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 t="str">
        <f t="shared" si="281"/>
        <v>low sales</v>
      </c>
      <c r="F2625" s="2" t="str">
        <f t="shared" si="282"/>
        <v>medium</v>
      </c>
      <c r="G2625" s="2" t="str">
        <f t="shared" si="283"/>
        <v>low</v>
      </c>
      <c r="H2625" s="2" t="str">
        <f t="shared" si="284"/>
        <v>high impact</v>
      </c>
      <c r="I2625" s="2" t="str">
        <f t="shared" si="285"/>
        <v>not good</v>
      </c>
      <c r="J2625" s="2">
        <f t="shared" si="286"/>
        <v>8.3435655253837062</v>
      </c>
      <c r="K2625" s="2">
        <f t="shared" si="287"/>
        <v>8.3435655253837062</v>
      </c>
      <c r="L2625" s="2">
        <v>0.12</v>
      </c>
      <c r="M2625" s="2">
        <v>5</v>
      </c>
      <c r="N2625" s="3">
        <v>45130</v>
      </c>
      <c r="O2625" s="3">
        <v>45135</v>
      </c>
      <c r="P2625" s="2" t="s">
        <v>20</v>
      </c>
      <c r="Q2625" s="2" t="s">
        <v>26</v>
      </c>
      <c r="R2625" s="2">
        <v>101.64</v>
      </c>
      <c r="S2625" s="2" t="s">
        <v>47</v>
      </c>
    </row>
    <row r="2626" spans="1:19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 t="str">
        <f t="shared" si="281"/>
        <v>high sales</v>
      </c>
      <c r="F2626" s="2" t="str">
        <f t="shared" si="282"/>
        <v>high</v>
      </c>
      <c r="G2626" s="2" t="str">
        <f t="shared" si="283"/>
        <v>high</v>
      </c>
      <c r="H2626" s="2" t="str">
        <f t="shared" si="284"/>
        <v>high impact</v>
      </c>
      <c r="I2626" s="2" t="str">
        <f t="shared" si="285"/>
        <v>good</v>
      </c>
      <c r="J2626" s="2">
        <f t="shared" si="286"/>
        <v>12.759337775085807</v>
      </c>
      <c r="K2626" s="2">
        <f t="shared" si="287"/>
        <v>12.759337775085807</v>
      </c>
      <c r="L2626" s="2">
        <v>0.03</v>
      </c>
      <c r="M2626" s="2">
        <v>9</v>
      </c>
      <c r="N2626" s="3">
        <v>45239</v>
      </c>
      <c r="O2626" s="3">
        <v>45244</v>
      </c>
      <c r="P2626" s="2" t="s">
        <v>20</v>
      </c>
      <c r="Q2626" s="2" t="s">
        <v>26</v>
      </c>
      <c r="R2626" s="2">
        <v>148.59</v>
      </c>
      <c r="S2626" s="2" t="s">
        <v>27</v>
      </c>
    </row>
    <row r="2627" spans="1:19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 t="str">
        <f t="shared" ref="E2627:E2690" si="288">IF(D2627&gt;1000,"high sales","low sales")</f>
        <v>high sales</v>
      </c>
      <c r="F2627" s="2" t="str">
        <f t="shared" ref="F2627:F2690" si="289">IF(D2627&gt;1000,"high",IF(D2627&gt;500,"medium","low"))</f>
        <v>high</v>
      </c>
      <c r="G2627" s="2" t="str">
        <f t="shared" ref="G2627:G2690" si="290">IF(AND(D2637&gt;1000,R2637&gt;500),"high","low")</f>
        <v>low</v>
      </c>
      <c r="H2627" s="2" t="str">
        <f t="shared" ref="H2627:H2690" si="291">IF(OR(D2627&gt;500,L2627&gt;0.5),"high impact","low Impact")</f>
        <v>high impact</v>
      </c>
      <c r="I2627" s="2" t="str">
        <f t="shared" ref="I2627:I2690" si="292">IF(NOT(AND(D2633&gt;500,R2634&gt;100)),"not good","good")</f>
        <v>good</v>
      </c>
      <c r="J2627" s="2">
        <f t="shared" ref="J2627:J2690" si="293">D2627/R2627</f>
        <v>14.642156862745098</v>
      </c>
      <c r="K2627" s="2">
        <f t="shared" ref="K2627:K2690" si="294">IFERROR(J2627,0)</f>
        <v>14.642156862745098</v>
      </c>
      <c r="L2627" s="2">
        <v>0.46</v>
      </c>
      <c r="M2627" s="2">
        <v>1</v>
      </c>
      <c r="N2627" s="3">
        <v>45291</v>
      </c>
      <c r="O2627" s="3">
        <v>45298</v>
      </c>
      <c r="P2627" s="2" t="s">
        <v>30</v>
      </c>
      <c r="Q2627" s="2" t="s">
        <v>15</v>
      </c>
      <c r="R2627" s="2">
        <v>73.44</v>
      </c>
      <c r="S2627" s="2" t="s">
        <v>27</v>
      </c>
    </row>
    <row r="2628" spans="1:19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 t="str">
        <f t="shared" si="288"/>
        <v>high sales</v>
      </c>
      <c r="F2628" s="2" t="str">
        <f t="shared" si="289"/>
        <v>high</v>
      </c>
      <c r="G2628" s="2" t="str">
        <f t="shared" si="290"/>
        <v>low</v>
      </c>
      <c r="H2628" s="2" t="str">
        <f t="shared" si="291"/>
        <v>high impact</v>
      </c>
      <c r="I2628" s="2" t="str">
        <f t="shared" si="292"/>
        <v>good</v>
      </c>
      <c r="J2628" s="2">
        <f t="shared" si="293"/>
        <v>18.265362274533782</v>
      </c>
      <c r="K2628" s="2">
        <f t="shared" si="294"/>
        <v>18.265362274533782</v>
      </c>
      <c r="L2628" s="2">
        <v>0.41</v>
      </c>
      <c r="M2628" s="2">
        <v>6</v>
      </c>
      <c r="N2628" s="3">
        <v>44963</v>
      </c>
      <c r="O2628" s="3">
        <v>44967</v>
      </c>
      <c r="P2628" s="2" t="s">
        <v>20</v>
      </c>
      <c r="Q2628" s="2" t="s">
        <v>15</v>
      </c>
      <c r="R2628" s="2">
        <v>65.42</v>
      </c>
      <c r="S2628" s="2" t="s">
        <v>22</v>
      </c>
    </row>
    <row r="2629" spans="1:19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 t="str">
        <f t="shared" si="288"/>
        <v>high sales</v>
      </c>
      <c r="F2629" s="2" t="str">
        <f t="shared" si="289"/>
        <v>high</v>
      </c>
      <c r="G2629" s="2" t="str">
        <f t="shared" si="290"/>
        <v>low</v>
      </c>
      <c r="H2629" s="2" t="str">
        <f t="shared" si="291"/>
        <v>high impact</v>
      </c>
      <c r="I2629" s="2" t="str">
        <f t="shared" si="292"/>
        <v>good</v>
      </c>
      <c r="J2629" s="2">
        <f t="shared" si="293"/>
        <v>3.9837395902984625</v>
      </c>
      <c r="K2629" s="2">
        <f t="shared" si="294"/>
        <v>3.9837395902984625</v>
      </c>
      <c r="L2629" s="2">
        <v>0.09</v>
      </c>
      <c r="M2629" s="2">
        <v>8</v>
      </c>
      <c r="N2629" s="3">
        <v>45318</v>
      </c>
      <c r="O2629" s="3">
        <v>45324</v>
      </c>
      <c r="P2629" s="2" t="s">
        <v>30</v>
      </c>
      <c r="Q2629" s="2" t="s">
        <v>21</v>
      </c>
      <c r="R2629" s="2">
        <v>329.02</v>
      </c>
      <c r="S2629" s="2" t="s">
        <v>33</v>
      </c>
    </row>
    <row r="2630" spans="1:19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 t="str">
        <f t="shared" si="288"/>
        <v>high sales</v>
      </c>
      <c r="F2630" s="2" t="str">
        <f t="shared" si="289"/>
        <v>high</v>
      </c>
      <c r="G2630" s="2" t="str">
        <f t="shared" si="290"/>
        <v>high</v>
      </c>
      <c r="H2630" s="2" t="str">
        <f t="shared" si="291"/>
        <v>high impact</v>
      </c>
      <c r="I2630" s="2" t="str">
        <f t="shared" si="292"/>
        <v>good</v>
      </c>
      <c r="J2630" s="2">
        <f t="shared" si="293"/>
        <v>11.225064204900395</v>
      </c>
      <c r="K2630" s="2">
        <f t="shared" si="294"/>
        <v>11.225064204900395</v>
      </c>
      <c r="L2630" s="2">
        <v>0.42</v>
      </c>
      <c r="M2630" s="2">
        <v>7</v>
      </c>
      <c r="N2630" s="3">
        <v>45543</v>
      </c>
      <c r="O2630" s="3">
        <v>45546</v>
      </c>
      <c r="P2630" s="2" t="s">
        <v>30</v>
      </c>
      <c r="Q2630" s="2" t="s">
        <v>26</v>
      </c>
      <c r="R2630" s="2">
        <v>288.14</v>
      </c>
      <c r="S2630" s="2" t="s">
        <v>27</v>
      </c>
    </row>
    <row r="2631" spans="1:19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 t="str">
        <f t="shared" si="288"/>
        <v>low sales</v>
      </c>
      <c r="F2631" s="2" t="str">
        <f t="shared" si="289"/>
        <v>low</v>
      </c>
      <c r="G2631" s="2" t="str">
        <f t="shared" si="290"/>
        <v>low</v>
      </c>
      <c r="H2631" s="2" t="str">
        <f t="shared" si="291"/>
        <v>low Impact</v>
      </c>
      <c r="I2631" s="2" t="str">
        <f t="shared" si="292"/>
        <v>not good</v>
      </c>
      <c r="J2631" s="2">
        <f t="shared" si="293"/>
        <v>6.8054715622750175</v>
      </c>
      <c r="K2631" s="2">
        <f t="shared" si="294"/>
        <v>6.8054715622750175</v>
      </c>
      <c r="L2631" s="2">
        <v>7.0000000000000007E-2</v>
      </c>
      <c r="M2631" s="2">
        <v>6</v>
      </c>
      <c r="N2631" s="3">
        <v>45169</v>
      </c>
      <c r="O2631" s="3">
        <v>45176</v>
      </c>
      <c r="P2631" s="2" t="s">
        <v>14</v>
      </c>
      <c r="Q2631" s="2" t="s">
        <v>21</v>
      </c>
      <c r="R2631" s="2">
        <v>69.45</v>
      </c>
      <c r="S2631" s="2" t="s">
        <v>38</v>
      </c>
    </row>
    <row r="2632" spans="1:19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 t="str">
        <f t="shared" si="288"/>
        <v>high sales</v>
      </c>
      <c r="F2632" s="2" t="str">
        <f t="shared" si="289"/>
        <v>high</v>
      </c>
      <c r="G2632" s="2" t="str">
        <f t="shared" si="290"/>
        <v>low</v>
      </c>
      <c r="H2632" s="2" t="str">
        <f t="shared" si="291"/>
        <v>high impact</v>
      </c>
      <c r="I2632" s="2" t="str">
        <f t="shared" si="292"/>
        <v>not good</v>
      </c>
      <c r="J2632" s="2">
        <f t="shared" si="293"/>
        <v>18.860110353781238</v>
      </c>
      <c r="K2632" s="2">
        <f t="shared" si="294"/>
        <v>18.860110353781238</v>
      </c>
      <c r="L2632" s="2">
        <v>0.24</v>
      </c>
      <c r="M2632" s="2">
        <v>3</v>
      </c>
      <c r="N2632" s="3">
        <v>45026</v>
      </c>
      <c r="O2632" s="3">
        <v>45029</v>
      </c>
      <c r="P2632" s="2" t="s">
        <v>14</v>
      </c>
      <c r="Q2632" s="2" t="s">
        <v>26</v>
      </c>
      <c r="R2632" s="2">
        <v>154.05000000000001</v>
      </c>
      <c r="S2632" s="2" t="s">
        <v>38</v>
      </c>
    </row>
    <row r="2633" spans="1:19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 t="str">
        <f t="shared" si="288"/>
        <v>high sales</v>
      </c>
      <c r="F2633" s="2" t="str">
        <f t="shared" si="289"/>
        <v>high</v>
      </c>
      <c r="G2633" s="2" t="str">
        <f t="shared" si="290"/>
        <v>high</v>
      </c>
      <c r="H2633" s="2" t="str">
        <f t="shared" si="291"/>
        <v>high impact</v>
      </c>
      <c r="I2633" s="2" t="str">
        <f t="shared" si="292"/>
        <v>good</v>
      </c>
      <c r="J2633" s="2">
        <f t="shared" si="293"/>
        <v>3.8843888070692194</v>
      </c>
      <c r="K2633" s="2">
        <f t="shared" si="294"/>
        <v>3.8843888070692194</v>
      </c>
      <c r="L2633" s="2">
        <v>0.36</v>
      </c>
      <c r="M2633" s="2">
        <v>9</v>
      </c>
      <c r="N2633" s="3">
        <v>44970</v>
      </c>
      <c r="O2633" s="3">
        <v>44973</v>
      </c>
      <c r="P2633" s="2" t="s">
        <v>30</v>
      </c>
      <c r="Q2633" s="2" t="s">
        <v>26</v>
      </c>
      <c r="R2633" s="2">
        <v>1059.24</v>
      </c>
      <c r="S2633" s="2" t="s">
        <v>38</v>
      </c>
    </row>
    <row r="2634" spans="1:19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 t="str">
        <f t="shared" si="288"/>
        <v>high sales</v>
      </c>
      <c r="F2634" s="2" t="str">
        <f t="shared" si="289"/>
        <v>high</v>
      </c>
      <c r="G2634" s="2" t="str">
        <f t="shared" si="290"/>
        <v>high</v>
      </c>
      <c r="H2634" s="2" t="str">
        <f t="shared" si="291"/>
        <v>high impact</v>
      </c>
      <c r="I2634" s="2" t="str">
        <f t="shared" si="292"/>
        <v>good</v>
      </c>
      <c r="J2634" s="2">
        <f t="shared" si="293"/>
        <v>12.989624389422266</v>
      </c>
      <c r="K2634" s="2">
        <f t="shared" si="294"/>
        <v>12.989624389422266</v>
      </c>
      <c r="L2634" s="2">
        <v>0.27</v>
      </c>
      <c r="M2634" s="2">
        <v>5</v>
      </c>
      <c r="N2634" s="3">
        <v>44991</v>
      </c>
      <c r="O2634" s="3">
        <v>44996</v>
      </c>
      <c r="P2634" s="2" t="s">
        <v>14</v>
      </c>
      <c r="Q2634" s="2" t="s">
        <v>15</v>
      </c>
      <c r="R2634" s="2">
        <v>296.85000000000002</v>
      </c>
      <c r="S2634" s="2" t="s">
        <v>47</v>
      </c>
    </row>
    <row r="2635" spans="1:19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 t="str">
        <f t="shared" si="288"/>
        <v>low sales</v>
      </c>
      <c r="F2635" s="2" t="str">
        <f t="shared" si="289"/>
        <v>medium</v>
      </c>
      <c r="G2635" s="2" t="str">
        <f t="shared" si="290"/>
        <v>low</v>
      </c>
      <c r="H2635" s="2" t="str">
        <f t="shared" si="291"/>
        <v>high impact</v>
      </c>
      <c r="I2635" s="2" t="str">
        <f t="shared" si="292"/>
        <v>not good</v>
      </c>
      <c r="J2635" s="2">
        <f t="shared" si="293"/>
        <v>6.2074719432959249</v>
      </c>
      <c r="K2635" s="2">
        <f t="shared" si="294"/>
        <v>6.2074719432959249</v>
      </c>
      <c r="L2635" s="2">
        <v>0.43</v>
      </c>
      <c r="M2635" s="2">
        <v>1</v>
      </c>
      <c r="N2635" s="3">
        <v>45104</v>
      </c>
      <c r="O2635" s="3">
        <v>45108</v>
      </c>
      <c r="P2635" s="2" t="s">
        <v>30</v>
      </c>
      <c r="Q2635" s="2" t="s">
        <v>15</v>
      </c>
      <c r="R2635" s="2">
        <v>135.44</v>
      </c>
      <c r="S2635" s="2" t="s">
        <v>16</v>
      </c>
    </row>
    <row r="2636" spans="1:19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 t="str">
        <f t="shared" si="288"/>
        <v>high sales</v>
      </c>
      <c r="F2636" s="2" t="str">
        <f t="shared" si="289"/>
        <v>high</v>
      </c>
      <c r="G2636" s="2" t="str">
        <f t="shared" si="290"/>
        <v>low</v>
      </c>
      <c r="H2636" s="2" t="str">
        <f t="shared" si="291"/>
        <v>high impact</v>
      </c>
      <c r="I2636" s="2" t="str">
        <f t="shared" si="292"/>
        <v>not good</v>
      </c>
      <c r="J2636" s="2">
        <f t="shared" si="293"/>
        <v>7.1397030181211925</v>
      </c>
      <c r="K2636" s="2">
        <f t="shared" si="294"/>
        <v>7.1397030181211925</v>
      </c>
      <c r="L2636" s="2">
        <v>0.31</v>
      </c>
      <c r="M2636" s="2">
        <v>9</v>
      </c>
      <c r="N2636" s="3">
        <v>45073</v>
      </c>
      <c r="O2636" s="3">
        <v>45076</v>
      </c>
      <c r="P2636" s="2" t="s">
        <v>14</v>
      </c>
      <c r="Q2636" s="2" t="s">
        <v>26</v>
      </c>
      <c r="R2636" s="2">
        <v>641.79</v>
      </c>
      <c r="S2636" s="2" t="s">
        <v>16</v>
      </c>
    </row>
    <row r="2637" spans="1:19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 t="str">
        <f t="shared" si="288"/>
        <v>high sales</v>
      </c>
      <c r="F2637" s="2" t="str">
        <f t="shared" si="289"/>
        <v>high</v>
      </c>
      <c r="G2637" s="2" t="str">
        <f t="shared" si="290"/>
        <v>low</v>
      </c>
      <c r="H2637" s="2" t="str">
        <f t="shared" si="291"/>
        <v>high impact</v>
      </c>
      <c r="I2637" s="2" t="str">
        <f t="shared" si="292"/>
        <v>good</v>
      </c>
      <c r="J2637" s="2">
        <f t="shared" si="293"/>
        <v>8.8130873017678777</v>
      </c>
      <c r="K2637" s="2">
        <f t="shared" si="294"/>
        <v>8.8130873017678777</v>
      </c>
      <c r="L2637" s="2">
        <v>0.22</v>
      </c>
      <c r="M2637" s="2">
        <v>9</v>
      </c>
      <c r="N2637" s="3">
        <v>45487</v>
      </c>
      <c r="O2637" s="3">
        <v>45494</v>
      </c>
      <c r="P2637" s="2" t="s">
        <v>20</v>
      </c>
      <c r="Q2637" s="2" t="s">
        <v>21</v>
      </c>
      <c r="R2637" s="2">
        <v>439.51</v>
      </c>
      <c r="S2637" s="2" t="s">
        <v>22</v>
      </c>
    </row>
    <row r="2638" spans="1:19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 t="str">
        <f t="shared" si="288"/>
        <v>low sales</v>
      </c>
      <c r="F2638" s="2" t="str">
        <f t="shared" si="289"/>
        <v>low</v>
      </c>
      <c r="G2638" s="2" t="str">
        <f t="shared" si="290"/>
        <v>high</v>
      </c>
      <c r="H2638" s="2" t="str">
        <f t="shared" si="291"/>
        <v>low Impact</v>
      </c>
      <c r="I2638" s="2" t="str">
        <f t="shared" si="292"/>
        <v>good</v>
      </c>
      <c r="J2638" s="2">
        <f t="shared" si="293"/>
        <v>6.0480076812289969</v>
      </c>
      <c r="K2638" s="2">
        <f t="shared" si="294"/>
        <v>6.0480076812289969</v>
      </c>
      <c r="L2638" s="2">
        <v>0.46</v>
      </c>
      <c r="M2638" s="2">
        <v>1</v>
      </c>
      <c r="N2638" s="3">
        <v>44993</v>
      </c>
      <c r="O2638" s="3">
        <v>44996</v>
      </c>
      <c r="P2638" s="2" t="s">
        <v>14</v>
      </c>
      <c r="Q2638" s="2" t="s">
        <v>21</v>
      </c>
      <c r="R2638" s="2">
        <v>20.83</v>
      </c>
      <c r="S2638" s="2" t="s">
        <v>16</v>
      </c>
    </row>
    <row r="2639" spans="1:19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 t="str">
        <f t="shared" si="288"/>
        <v>high sales</v>
      </c>
      <c r="F2639" s="2" t="str">
        <f t="shared" si="289"/>
        <v>high</v>
      </c>
      <c r="G2639" s="2" t="str">
        <f t="shared" si="290"/>
        <v>high</v>
      </c>
      <c r="H2639" s="2" t="str">
        <f t="shared" si="291"/>
        <v>high impact</v>
      </c>
      <c r="I2639" s="2" t="str">
        <f t="shared" si="292"/>
        <v>good</v>
      </c>
      <c r="J2639" s="2">
        <f t="shared" si="293"/>
        <v>16.713764854159166</v>
      </c>
      <c r="K2639" s="2">
        <f t="shared" si="294"/>
        <v>16.713764854159166</v>
      </c>
      <c r="L2639" s="2">
        <v>0.02</v>
      </c>
      <c r="M2639" s="2">
        <v>7</v>
      </c>
      <c r="N2639" s="3">
        <v>45273</v>
      </c>
      <c r="O2639" s="3">
        <v>45280</v>
      </c>
      <c r="P2639" s="2" t="s">
        <v>30</v>
      </c>
      <c r="Q2639" s="2" t="s">
        <v>26</v>
      </c>
      <c r="R2639" s="2">
        <v>222.16</v>
      </c>
      <c r="S2639" s="2" t="s">
        <v>47</v>
      </c>
    </row>
    <row r="2640" spans="1:19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 t="str">
        <f t="shared" si="288"/>
        <v>high sales</v>
      </c>
      <c r="F2640" s="2" t="str">
        <f t="shared" si="289"/>
        <v>high</v>
      </c>
      <c r="G2640" s="2" t="str">
        <f t="shared" si="290"/>
        <v>low</v>
      </c>
      <c r="H2640" s="2" t="str">
        <f t="shared" si="291"/>
        <v>high impact</v>
      </c>
      <c r="I2640" s="2" t="str">
        <f t="shared" si="292"/>
        <v>good</v>
      </c>
      <c r="J2640" s="2">
        <f t="shared" si="293"/>
        <v>7.0872602347552238</v>
      </c>
      <c r="K2640" s="2">
        <f t="shared" si="294"/>
        <v>7.0872602347552238</v>
      </c>
      <c r="L2640" s="2">
        <v>0.24</v>
      </c>
      <c r="M2640" s="2">
        <v>9</v>
      </c>
      <c r="N2640" s="3">
        <v>44972</v>
      </c>
      <c r="O2640" s="3">
        <v>44974</v>
      </c>
      <c r="P2640" s="2" t="s">
        <v>30</v>
      </c>
      <c r="Q2640" s="2" t="s">
        <v>15</v>
      </c>
      <c r="R2640" s="2">
        <v>523.95000000000005</v>
      </c>
      <c r="S2640" s="2" t="s">
        <v>47</v>
      </c>
    </row>
    <row r="2641" spans="1:19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 t="str">
        <f t="shared" si="288"/>
        <v>high sales</v>
      </c>
      <c r="F2641" s="2" t="str">
        <f t="shared" si="289"/>
        <v>high</v>
      </c>
      <c r="G2641" s="2" t="str">
        <f t="shared" si="290"/>
        <v>high</v>
      </c>
      <c r="H2641" s="2" t="str">
        <f t="shared" si="291"/>
        <v>high impact</v>
      </c>
      <c r="I2641" s="2" t="str">
        <f t="shared" si="292"/>
        <v>good</v>
      </c>
      <c r="J2641" s="2">
        <f t="shared" si="293"/>
        <v>5.4180473309532466</v>
      </c>
      <c r="K2641" s="2">
        <f t="shared" si="294"/>
        <v>5.4180473309532466</v>
      </c>
      <c r="L2641" s="2">
        <v>0.33</v>
      </c>
      <c r="M2641" s="2">
        <v>2</v>
      </c>
      <c r="N2641" s="3">
        <v>44996</v>
      </c>
      <c r="O2641" s="3">
        <v>45002</v>
      </c>
      <c r="P2641" s="2" t="s">
        <v>20</v>
      </c>
      <c r="Q2641" s="2" t="s">
        <v>26</v>
      </c>
      <c r="R2641" s="2">
        <v>467.77</v>
      </c>
      <c r="S2641" s="2" t="s">
        <v>38</v>
      </c>
    </row>
    <row r="2642" spans="1:19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 t="str">
        <f t="shared" si="288"/>
        <v>low sales</v>
      </c>
      <c r="F2642" s="2" t="str">
        <f t="shared" si="289"/>
        <v>low</v>
      </c>
      <c r="G2642" s="2" t="str">
        <f t="shared" si="290"/>
        <v>low</v>
      </c>
      <c r="H2642" s="2" t="str">
        <f t="shared" si="291"/>
        <v>low Impact</v>
      </c>
      <c r="I2642" s="2" t="str">
        <f t="shared" si="292"/>
        <v>good</v>
      </c>
      <c r="J2642" s="2">
        <f t="shared" si="293"/>
        <v>4.9521997259856905</v>
      </c>
      <c r="K2642" s="2">
        <f t="shared" si="294"/>
        <v>4.9521997259856905</v>
      </c>
      <c r="L2642" s="2">
        <v>0.42</v>
      </c>
      <c r="M2642" s="2">
        <v>6</v>
      </c>
      <c r="N2642" s="3">
        <v>45340</v>
      </c>
      <c r="O2642" s="3">
        <v>45341</v>
      </c>
      <c r="P2642" s="2" t="s">
        <v>30</v>
      </c>
      <c r="Q2642" s="2" t="s">
        <v>15</v>
      </c>
      <c r="R2642" s="2">
        <v>65.69</v>
      </c>
      <c r="S2642" s="2" t="s">
        <v>33</v>
      </c>
    </row>
    <row r="2643" spans="1:19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 t="str">
        <f t="shared" si="288"/>
        <v>high sales</v>
      </c>
      <c r="F2643" s="2" t="str">
        <f t="shared" si="289"/>
        <v>high</v>
      </c>
      <c r="G2643" s="2" t="str">
        <f t="shared" si="290"/>
        <v>low</v>
      </c>
      <c r="H2643" s="2" t="str">
        <f t="shared" si="291"/>
        <v>high impact</v>
      </c>
      <c r="I2643" s="2" t="str">
        <f t="shared" si="292"/>
        <v>good</v>
      </c>
      <c r="J2643" s="2">
        <f t="shared" si="293"/>
        <v>5.3473795197149556</v>
      </c>
      <c r="K2643" s="2">
        <f t="shared" si="294"/>
        <v>5.3473795197149556</v>
      </c>
      <c r="L2643" s="2">
        <v>0.27</v>
      </c>
      <c r="M2643" s="2">
        <v>1</v>
      </c>
      <c r="N2643" s="3">
        <v>45380</v>
      </c>
      <c r="O2643" s="3">
        <v>45386</v>
      </c>
      <c r="P2643" s="2" t="s">
        <v>20</v>
      </c>
      <c r="Q2643" s="2" t="s">
        <v>15</v>
      </c>
      <c r="R2643" s="2">
        <v>550.09</v>
      </c>
      <c r="S2643" s="2" t="s">
        <v>22</v>
      </c>
    </row>
    <row r="2644" spans="1:19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 t="str">
        <f t="shared" si="288"/>
        <v>high sales</v>
      </c>
      <c r="F2644" s="2" t="str">
        <f t="shared" si="289"/>
        <v>high</v>
      </c>
      <c r="G2644" s="2" t="str">
        <f t="shared" si="290"/>
        <v>low</v>
      </c>
      <c r="H2644" s="2" t="str">
        <f t="shared" si="291"/>
        <v>high impact</v>
      </c>
      <c r="I2644" s="2" t="str">
        <f t="shared" si="292"/>
        <v>good</v>
      </c>
      <c r="J2644" s="2">
        <f t="shared" si="293"/>
        <v>6.1137633316404258</v>
      </c>
      <c r="K2644" s="2">
        <f t="shared" si="294"/>
        <v>6.1137633316404258</v>
      </c>
      <c r="L2644" s="2">
        <v>0.44</v>
      </c>
      <c r="M2644" s="2">
        <v>3</v>
      </c>
      <c r="N2644" s="3">
        <v>45547</v>
      </c>
      <c r="O2644" s="3">
        <v>45553</v>
      </c>
      <c r="P2644" s="2" t="s">
        <v>20</v>
      </c>
      <c r="Q2644" s="2" t="s">
        <v>26</v>
      </c>
      <c r="R2644" s="2">
        <v>630.08000000000004</v>
      </c>
      <c r="S2644" s="2" t="s">
        <v>47</v>
      </c>
    </row>
    <row r="2645" spans="1:19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 t="str">
        <f t="shared" si="288"/>
        <v>high sales</v>
      </c>
      <c r="F2645" s="2" t="str">
        <f t="shared" si="289"/>
        <v>high</v>
      </c>
      <c r="G2645" s="2" t="str">
        <f t="shared" si="290"/>
        <v>high</v>
      </c>
      <c r="H2645" s="2" t="str">
        <f t="shared" si="291"/>
        <v>high impact</v>
      </c>
      <c r="I2645" s="2" t="str">
        <f t="shared" si="292"/>
        <v>good</v>
      </c>
      <c r="J2645" s="2">
        <f t="shared" si="293"/>
        <v>5.0990675574291728</v>
      </c>
      <c r="K2645" s="2">
        <f t="shared" si="294"/>
        <v>5.0990675574291728</v>
      </c>
      <c r="L2645" s="2">
        <v>0.21</v>
      </c>
      <c r="M2645" s="2">
        <v>5</v>
      </c>
      <c r="N2645" s="3">
        <v>45135</v>
      </c>
      <c r="O2645" s="3">
        <v>45141</v>
      </c>
      <c r="P2645" s="2" t="s">
        <v>20</v>
      </c>
      <c r="Q2645" s="2" t="s">
        <v>26</v>
      </c>
      <c r="R2645" s="2">
        <v>279.91000000000003</v>
      </c>
      <c r="S2645" s="2" t="s">
        <v>27</v>
      </c>
    </row>
    <row r="2646" spans="1:19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 t="str">
        <f t="shared" si="288"/>
        <v>high sales</v>
      </c>
      <c r="F2646" s="2" t="str">
        <f t="shared" si="289"/>
        <v>high</v>
      </c>
      <c r="G2646" s="2" t="str">
        <f t="shared" si="290"/>
        <v>high</v>
      </c>
      <c r="H2646" s="2" t="str">
        <f t="shared" si="291"/>
        <v>high impact</v>
      </c>
      <c r="I2646" s="2" t="str">
        <f t="shared" si="292"/>
        <v>good</v>
      </c>
      <c r="J2646" s="2">
        <f t="shared" si="293"/>
        <v>13.83023360840826</v>
      </c>
      <c r="K2646" s="2">
        <f t="shared" si="294"/>
        <v>13.83023360840826</v>
      </c>
      <c r="L2646" s="2">
        <v>0.16</v>
      </c>
      <c r="M2646" s="2">
        <v>7</v>
      </c>
      <c r="N2646" s="3">
        <v>45133</v>
      </c>
      <c r="O2646" s="3">
        <v>45138</v>
      </c>
      <c r="P2646" s="2" t="s">
        <v>20</v>
      </c>
      <c r="Q2646" s="2" t="s">
        <v>21</v>
      </c>
      <c r="R2646" s="2">
        <v>243.57</v>
      </c>
      <c r="S2646" s="2" t="s">
        <v>22</v>
      </c>
    </row>
    <row r="2647" spans="1:19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 t="str">
        <f t="shared" si="288"/>
        <v>high sales</v>
      </c>
      <c r="F2647" s="2" t="str">
        <f t="shared" si="289"/>
        <v>high</v>
      </c>
      <c r="G2647" s="2" t="str">
        <f t="shared" si="290"/>
        <v>low</v>
      </c>
      <c r="H2647" s="2" t="str">
        <f t="shared" si="291"/>
        <v>high impact</v>
      </c>
      <c r="I2647" s="2" t="str">
        <f t="shared" si="292"/>
        <v>good</v>
      </c>
      <c r="J2647" s="2">
        <f t="shared" si="293"/>
        <v>7.8490307672557664</v>
      </c>
      <c r="K2647" s="2">
        <f t="shared" si="294"/>
        <v>7.8490307672557664</v>
      </c>
      <c r="L2647" s="2">
        <v>0.49</v>
      </c>
      <c r="M2647" s="2">
        <v>5</v>
      </c>
      <c r="N2647" s="3">
        <v>45307</v>
      </c>
      <c r="O2647" s="3">
        <v>45309</v>
      </c>
      <c r="P2647" s="2" t="s">
        <v>30</v>
      </c>
      <c r="Q2647" s="2" t="s">
        <v>15</v>
      </c>
      <c r="R2647" s="2">
        <v>233.69</v>
      </c>
      <c r="S2647" s="2" t="s">
        <v>33</v>
      </c>
    </row>
    <row r="2648" spans="1:19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 t="str">
        <f t="shared" si="288"/>
        <v>high sales</v>
      </c>
      <c r="F2648" s="2" t="str">
        <f t="shared" si="289"/>
        <v>high</v>
      </c>
      <c r="G2648" s="2" t="str">
        <f t="shared" si="290"/>
        <v>low</v>
      </c>
      <c r="H2648" s="2" t="str">
        <f t="shared" si="291"/>
        <v>high impact</v>
      </c>
      <c r="I2648" s="2" t="str">
        <f t="shared" si="292"/>
        <v>good</v>
      </c>
      <c r="J2648" s="2">
        <f t="shared" si="293"/>
        <v>3.4284553707039662</v>
      </c>
      <c r="K2648" s="2">
        <f t="shared" si="294"/>
        <v>3.4284553707039662</v>
      </c>
      <c r="L2648" s="2">
        <v>0.33</v>
      </c>
      <c r="M2648" s="2">
        <v>8</v>
      </c>
      <c r="N2648" s="3">
        <v>45009</v>
      </c>
      <c r="O2648" s="3">
        <v>45013</v>
      </c>
      <c r="P2648" s="2" t="s">
        <v>20</v>
      </c>
      <c r="Q2648" s="2" t="s">
        <v>15</v>
      </c>
      <c r="R2648" s="2">
        <v>849.33</v>
      </c>
      <c r="S2648" s="2" t="s">
        <v>22</v>
      </c>
    </row>
    <row r="2649" spans="1:19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 t="str">
        <f t="shared" si="288"/>
        <v>high sales</v>
      </c>
      <c r="F2649" s="2" t="str">
        <f t="shared" si="289"/>
        <v>high</v>
      </c>
      <c r="G2649" s="2" t="str">
        <f t="shared" si="290"/>
        <v>high</v>
      </c>
      <c r="H2649" s="2" t="str">
        <f t="shared" si="291"/>
        <v>high impact</v>
      </c>
      <c r="I2649" s="2" t="str">
        <f t="shared" si="292"/>
        <v>good</v>
      </c>
      <c r="J2649" s="2">
        <f t="shared" si="293"/>
        <v>3.4576327298705372</v>
      </c>
      <c r="K2649" s="2">
        <f t="shared" si="294"/>
        <v>3.4576327298705372</v>
      </c>
      <c r="L2649" s="2">
        <v>0.21</v>
      </c>
      <c r="M2649" s="2">
        <v>5</v>
      </c>
      <c r="N2649" s="3">
        <v>45212</v>
      </c>
      <c r="O2649" s="3">
        <v>45213</v>
      </c>
      <c r="P2649" s="2" t="s">
        <v>30</v>
      </c>
      <c r="Q2649" s="2" t="s">
        <v>26</v>
      </c>
      <c r="R2649" s="2">
        <v>573.91</v>
      </c>
      <c r="S2649" s="2" t="s">
        <v>27</v>
      </c>
    </row>
    <row r="2650" spans="1:19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 t="str">
        <f t="shared" si="288"/>
        <v>high sales</v>
      </c>
      <c r="F2650" s="2" t="str">
        <f t="shared" si="289"/>
        <v>high</v>
      </c>
      <c r="G2650" s="2" t="str">
        <f t="shared" si="290"/>
        <v>high</v>
      </c>
      <c r="H2650" s="2" t="str">
        <f t="shared" si="291"/>
        <v>high impact</v>
      </c>
      <c r="I2650" s="2" t="str">
        <f t="shared" si="292"/>
        <v>good</v>
      </c>
      <c r="J2650" s="2">
        <f t="shared" si="293"/>
        <v>4.8198507100376258</v>
      </c>
      <c r="K2650" s="2">
        <f t="shared" si="294"/>
        <v>4.8198507100376258</v>
      </c>
      <c r="L2650" s="2">
        <v>0.44</v>
      </c>
      <c r="M2650" s="2">
        <v>6</v>
      </c>
      <c r="N2650" s="3">
        <v>45383</v>
      </c>
      <c r="O2650" s="3">
        <v>45387</v>
      </c>
      <c r="P2650" s="2" t="s">
        <v>20</v>
      </c>
      <c r="Q2650" s="2" t="s">
        <v>21</v>
      </c>
      <c r="R2650" s="2">
        <v>329.56</v>
      </c>
      <c r="S2650" s="2" t="s">
        <v>27</v>
      </c>
    </row>
    <row r="2651" spans="1:19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 t="str">
        <f t="shared" si="288"/>
        <v>high sales</v>
      </c>
      <c r="F2651" s="2" t="str">
        <f t="shared" si="289"/>
        <v>high</v>
      </c>
      <c r="G2651" s="2" t="str">
        <f t="shared" si="290"/>
        <v>low</v>
      </c>
      <c r="H2651" s="2" t="str">
        <f t="shared" si="291"/>
        <v>high impact</v>
      </c>
      <c r="I2651" s="2" t="str">
        <f t="shared" si="292"/>
        <v>good</v>
      </c>
      <c r="J2651" s="2">
        <f t="shared" si="293"/>
        <v>5.7198918357288422</v>
      </c>
      <c r="K2651" s="2">
        <f t="shared" si="294"/>
        <v>5.7198918357288422</v>
      </c>
      <c r="L2651" s="2">
        <v>0.34</v>
      </c>
      <c r="M2651" s="2">
        <v>2</v>
      </c>
      <c r="N2651" s="3">
        <v>45561</v>
      </c>
      <c r="O2651" s="3">
        <v>45566</v>
      </c>
      <c r="P2651" s="2" t="s">
        <v>14</v>
      </c>
      <c r="Q2651" s="2" t="s">
        <v>21</v>
      </c>
      <c r="R2651" s="2">
        <v>750.71</v>
      </c>
      <c r="S2651" s="2" t="s">
        <v>27</v>
      </c>
    </row>
    <row r="2652" spans="1:19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 t="str">
        <f t="shared" si="288"/>
        <v>high sales</v>
      </c>
      <c r="F2652" s="2" t="str">
        <f t="shared" si="289"/>
        <v>high</v>
      </c>
      <c r="G2652" s="2" t="str">
        <f t="shared" si="290"/>
        <v>low</v>
      </c>
      <c r="H2652" s="2" t="str">
        <f t="shared" si="291"/>
        <v>high impact</v>
      </c>
      <c r="I2652" s="2" t="str">
        <f t="shared" si="292"/>
        <v>good</v>
      </c>
      <c r="J2652" s="2">
        <f t="shared" si="293"/>
        <v>9.2971866882321219</v>
      </c>
      <c r="K2652" s="2">
        <f t="shared" si="294"/>
        <v>9.2971866882321219</v>
      </c>
      <c r="L2652" s="2">
        <v>0.32</v>
      </c>
      <c r="M2652" s="2">
        <v>5</v>
      </c>
      <c r="N2652" s="3">
        <v>45344</v>
      </c>
      <c r="O2652" s="3">
        <v>45350</v>
      </c>
      <c r="P2652" s="2" t="s">
        <v>30</v>
      </c>
      <c r="Q2652" s="2" t="s">
        <v>26</v>
      </c>
      <c r="R2652" s="2">
        <v>408.06</v>
      </c>
      <c r="S2652" s="2" t="s">
        <v>16</v>
      </c>
    </row>
    <row r="2653" spans="1:19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 t="str">
        <f t="shared" si="288"/>
        <v>high sales</v>
      </c>
      <c r="F2653" s="2" t="str">
        <f t="shared" si="289"/>
        <v>high</v>
      </c>
      <c r="G2653" s="2" t="str">
        <f t="shared" si="290"/>
        <v>low</v>
      </c>
      <c r="H2653" s="2" t="str">
        <f t="shared" si="291"/>
        <v>high impact</v>
      </c>
      <c r="I2653" s="2" t="str">
        <f t="shared" si="292"/>
        <v>good</v>
      </c>
      <c r="J2653" s="2">
        <f t="shared" si="293"/>
        <v>7.1405241774874533</v>
      </c>
      <c r="K2653" s="2">
        <f t="shared" si="294"/>
        <v>7.1405241774874533</v>
      </c>
      <c r="L2653" s="2">
        <v>0.36</v>
      </c>
      <c r="M2653" s="2">
        <v>7</v>
      </c>
      <c r="N2653" s="3">
        <v>45164</v>
      </c>
      <c r="O2653" s="3">
        <v>45168</v>
      </c>
      <c r="P2653" s="2" t="s">
        <v>20</v>
      </c>
      <c r="Q2653" s="2" t="s">
        <v>15</v>
      </c>
      <c r="R2653" s="2">
        <v>251.06</v>
      </c>
      <c r="S2653" s="2" t="s">
        <v>33</v>
      </c>
    </row>
    <row r="2654" spans="1:19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 t="str">
        <f t="shared" si="288"/>
        <v>high sales</v>
      </c>
      <c r="F2654" s="2" t="str">
        <f t="shared" si="289"/>
        <v>high</v>
      </c>
      <c r="G2654" s="2" t="str">
        <f t="shared" si="290"/>
        <v>low</v>
      </c>
      <c r="H2654" s="2" t="str">
        <f t="shared" si="291"/>
        <v>high impact</v>
      </c>
      <c r="I2654" s="2" t="str">
        <f t="shared" si="292"/>
        <v>good</v>
      </c>
      <c r="J2654" s="2">
        <f t="shared" si="293"/>
        <v>4.72314014573801</v>
      </c>
      <c r="K2654" s="2">
        <f t="shared" si="294"/>
        <v>4.72314014573801</v>
      </c>
      <c r="L2654" s="2">
        <v>0.37</v>
      </c>
      <c r="M2654" s="2">
        <v>1</v>
      </c>
      <c r="N2654" s="3">
        <v>45272</v>
      </c>
      <c r="O2654" s="3">
        <v>45279</v>
      </c>
      <c r="P2654" s="2" t="s">
        <v>14</v>
      </c>
      <c r="Q2654" s="2" t="s">
        <v>15</v>
      </c>
      <c r="R2654" s="2">
        <v>472.08</v>
      </c>
      <c r="S2654" s="2" t="s">
        <v>47</v>
      </c>
    </row>
    <row r="2655" spans="1:19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 t="str">
        <f t="shared" si="288"/>
        <v>high sales</v>
      </c>
      <c r="F2655" s="2" t="str">
        <f t="shared" si="289"/>
        <v>high</v>
      </c>
      <c r="G2655" s="2" t="str">
        <f t="shared" si="290"/>
        <v>low</v>
      </c>
      <c r="H2655" s="2" t="str">
        <f t="shared" si="291"/>
        <v>high impact</v>
      </c>
      <c r="I2655" s="2" t="str">
        <f t="shared" si="292"/>
        <v>good</v>
      </c>
      <c r="J2655" s="2">
        <f t="shared" si="293"/>
        <v>3.9513855073776707</v>
      </c>
      <c r="K2655" s="2">
        <f t="shared" si="294"/>
        <v>3.9513855073776707</v>
      </c>
      <c r="L2655" s="2">
        <v>0.25</v>
      </c>
      <c r="M2655" s="2">
        <v>9</v>
      </c>
      <c r="N2655" s="3">
        <v>45292</v>
      </c>
      <c r="O2655" s="3">
        <v>45295</v>
      </c>
      <c r="P2655" s="2" t="s">
        <v>20</v>
      </c>
      <c r="Q2655" s="2" t="s">
        <v>21</v>
      </c>
      <c r="R2655" s="2">
        <v>883.07</v>
      </c>
      <c r="S2655" s="2" t="s">
        <v>16</v>
      </c>
    </row>
    <row r="2656" spans="1:19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 t="str">
        <f t="shared" si="288"/>
        <v>high sales</v>
      </c>
      <c r="F2656" s="2" t="str">
        <f t="shared" si="289"/>
        <v>high</v>
      </c>
      <c r="G2656" s="2" t="str">
        <f t="shared" si="290"/>
        <v>low</v>
      </c>
      <c r="H2656" s="2" t="str">
        <f t="shared" si="291"/>
        <v>high impact</v>
      </c>
      <c r="I2656" s="2" t="str">
        <f t="shared" si="292"/>
        <v>good</v>
      </c>
      <c r="J2656" s="2">
        <f t="shared" si="293"/>
        <v>3.8938118220480722</v>
      </c>
      <c r="K2656" s="2">
        <f t="shared" si="294"/>
        <v>3.8938118220480722</v>
      </c>
      <c r="L2656" s="2">
        <v>0.21</v>
      </c>
      <c r="M2656" s="2">
        <v>9</v>
      </c>
      <c r="N2656" s="3">
        <v>45283</v>
      </c>
      <c r="O2656" s="3">
        <v>45286</v>
      </c>
      <c r="P2656" s="2" t="s">
        <v>20</v>
      </c>
      <c r="Q2656" s="2" t="s">
        <v>21</v>
      </c>
      <c r="R2656" s="2">
        <v>1046.3499999999999</v>
      </c>
      <c r="S2656" s="2" t="s">
        <v>47</v>
      </c>
    </row>
    <row r="2657" spans="1:19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 t="str">
        <f t="shared" si="288"/>
        <v>high sales</v>
      </c>
      <c r="F2657" s="2" t="str">
        <f t="shared" si="289"/>
        <v>high</v>
      </c>
      <c r="G2657" s="2" t="str">
        <f t="shared" si="290"/>
        <v>low</v>
      </c>
      <c r="H2657" s="2" t="str">
        <f t="shared" si="291"/>
        <v>high impact</v>
      </c>
      <c r="I2657" s="2" t="str">
        <f t="shared" si="292"/>
        <v>good</v>
      </c>
      <c r="J2657" s="2">
        <f t="shared" si="293"/>
        <v>11.816959244430755</v>
      </c>
      <c r="K2657" s="2">
        <f t="shared" si="294"/>
        <v>11.816959244430755</v>
      </c>
      <c r="L2657" s="2">
        <v>0.45</v>
      </c>
      <c r="M2657" s="2">
        <v>8</v>
      </c>
      <c r="N2657" s="3">
        <v>44987</v>
      </c>
      <c r="O2657" s="3">
        <v>44993</v>
      </c>
      <c r="P2657" s="2" t="s">
        <v>14</v>
      </c>
      <c r="Q2657" s="2" t="s">
        <v>15</v>
      </c>
      <c r="R2657" s="2">
        <v>292.23</v>
      </c>
      <c r="S2657" s="2" t="s">
        <v>47</v>
      </c>
    </row>
    <row r="2658" spans="1:19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 t="str">
        <f t="shared" si="288"/>
        <v>high sales</v>
      </c>
      <c r="F2658" s="2" t="str">
        <f t="shared" si="289"/>
        <v>high</v>
      </c>
      <c r="G2658" s="2" t="str">
        <f t="shared" si="290"/>
        <v>low</v>
      </c>
      <c r="H2658" s="2" t="str">
        <f t="shared" si="291"/>
        <v>high impact</v>
      </c>
      <c r="I2658" s="2" t="str">
        <f t="shared" si="292"/>
        <v>not good</v>
      </c>
      <c r="J2658" s="2">
        <f t="shared" si="293"/>
        <v>5.6717255031342795</v>
      </c>
      <c r="K2658" s="2">
        <f t="shared" si="294"/>
        <v>5.6717255031342795</v>
      </c>
      <c r="L2658" s="2">
        <v>0.25</v>
      </c>
      <c r="M2658" s="2">
        <v>9</v>
      </c>
      <c r="N2658" s="3">
        <v>45310</v>
      </c>
      <c r="O2658" s="3">
        <v>45314</v>
      </c>
      <c r="P2658" s="2" t="s">
        <v>14</v>
      </c>
      <c r="Q2658" s="2" t="s">
        <v>21</v>
      </c>
      <c r="R2658" s="2">
        <v>484.96</v>
      </c>
      <c r="S2658" s="2" t="s">
        <v>33</v>
      </c>
    </row>
    <row r="2659" spans="1:19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 t="str">
        <f t="shared" si="288"/>
        <v>high sales</v>
      </c>
      <c r="F2659" s="2" t="str">
        <f t="shared" si="289"/>
        <v>high</v>
      </c>
      <c r="G2659" s="2" t="str">
        <f t="shared" si="290"/>
        <v>high</v>
      </c>
      <c r="H2659" s="2" t="str">
        <f t="shared" si="291"/>
        <v>high impact</v>
      </c>
      <c r="I2659" s="2" t="str">
        <f t="shared" si="292"/>
        <v>not good</v>
      </c>
      <c r="J2659" s="2">
        <f t="shared" si="293"/>
        <v>4.3753572475450673</v>
      </c>
      <c r="K2659" s="2">
        <f t="shared" si="294"/>
        <v>4.3753572475450673</v>
      </c>
      <c r="L2659" s="2">
        <v>0.11</v>
      </c>
      <c r="M2659" s="2">
        <v>5</v>
      </c>
      <c r="N2659" s="3">
        <v>45089</v>
      </c>
      <c r="O2659" s="3">
        <v>45093</v>
      </c>
      <c r="P2659" s="2" t="s">
        <v>20</v>
      </c>
      <c r="Q2659" s="2" t="s">
        <v>26</v>
      </c>
      <c r="R2659" s="2">
        <v>1091.68</v>
      </c>
      <c r="S2659" s="2" t="s">
        <v>22</v>
      </c>
    </row>
    <row r="2660" spans="1:19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 t="str">
        <f t="shared" si="288"/>
        <v>high sales</v>
      </c>
      <c r="F2660" s="2" t="str">
        <f t="shared" si="289"/>
        <v>high</v>
      </c>
      <c r="G2660" s="2" t="str">
        <f t="shared" si="290"/>
        <v>low</v>
      </c>
      <c r="H2660" s="2" t="str">
        <f t="shared" si="291"/>
        <v>high impact</v>
      </c>
      <c r="I2660" s="2" t="str">
        <f t="shared" si="292"/>
        <v>good</v>
      </c>
      <c r="J2660" s="2">
        <f t="shared" si="293"/>
        <v>4.4628999163199099</v>
      </c>
      <c r="K2660" s="2">
        <f t="shared" si="294"/>
        <v>4.4628999163199099</v>
      </c>
      <c r="L2660" s="2">
        <v>0.26</v>
      </c>
      <c r="M2660" s="2">
        <v>7</v>
      </c>
      <c r="N2660" s="3">
        <v>45504</v>
      </c>
      <c r="O2660" s="3">
        <v>45508</v>
      </c>
      <c r="P2660" s="2" t="s">
        <v>14</v>
      </c>
      <c r="Q2660" s="2" t="s">
        <v>15</v>
      </c>
      <c r="R2660" s="2">
        <v>872.37</v>
      </c>
      <c r="S2660" s="2" t="s">
        <v>16</v>
      </c>
    </row>
    <row r="2661" spans="1:19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 t="str">
        <f t="shared" si="288"/>
        <v>low sales</v>
      </c>
      <c r="F2661" s="2" t="str">
        <f t="shared" si="289"/>
        <v>medium</v>
      </c>
      <c r="G2661" s="2" t="str">
        <f t="shared" si="290"/>
        <v>low</v>
      </c>
      <c r="H2661" s="2" t="str">
        <f t="shared" si="291"/>
        <v>high impact</v>
      </c>
      <c r="I2661" s="2" t="str">
        <f t="shared" si="292"/>
        <v>good</v>
      </c>
      <c r="J2661" s="2">
        <f t="shared" si="293"/>
        <v>3.4085213032581456</v>
      </c>
      <c r="K2661" s="2">
        <f t="shared" si="294"/>
        <v>3.4085213032581456</v>
      </c>
      <c r="L2661" s="2">
        <v>0.02</v>
      </c>
      <c r="M2661" s="2">
        <v>1</v>
      </c>
      <c r="N2661" s="3">
        <v>44939</v>
      </c>
      <c r="O2661" s="3">
        <v>44943</v>
      </c>
      <c r="P2661" s="2" t="s">
        <v>20</v>
      </c>
      <c r="Q2661" s="2" t="s">
        <v>21</v>
      </c>
      <c r="R2661" s="2">
        <v>195.51</v>
      </c>
      <c r="S2661" s="2" t="s">
        <v>38</v>
      </c>
    </row>
    <row r="2662" spans="1:19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 t="str">
        <f t="shared" si="288"/>
        <v>high sales</v>
      </c>
      <c r="F2662" s="2" t="str">
        <f t="shared" si="289"/>
        <v>high</v>
      </c>
      <c r="G2662" s="2" t="str">
        <f t="shared" si="290"/>
        <v>high</v>
      </c>
      <c r="H2662" s="2" t="str">
        <f t="shared" si="291"/>
        <v>high impact</v>
      </c>
      <c r="I2662" s="2" t="str">
        <f t="shared" si="292"/>
        <v>good</v>
      </c>
      <c r="J2662" s="2">
        <f t="shared" si="293"/>
        <v>12.224052434133933</v>
      </c>
      <c r="K2662" s="2">
        <f t="shared" si="294"/>
        <v>12.224052434133933</v>
      </c>
      <c r="L2662" s="2">
        <v>0.36</v>
      </c>
      <c r="M2662" s="2">
        <v>7</v>
      </c>
      <c r="N2662" s="3">
        <v>45498</v>
      </c>
      <c r="O2662" s="3">
        <v>45501</v>
      </c>
      <c r="P2662" s="2" t="s">
        <v>30</v>
      </c>
      <c r="Q2662" s="2" t="s">
        <v>21</v>
      </c>
      <c r="R2662" s="2">
        <v>231.91</v>
      </c>
      <c r="S2662" s="2" t="s">
        <v>27</v>
      </c>
    </row>
    <row r="2663" spans="1:19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 t="str">
        <f t="shared" si="288"/>
        <v>high sales</v>
      </c>
      <c r="F2663" s="2" t="str">
        <f t="shared" si="289"/>
        <v>high</v>
      </c>
      <c r="G2663" s="2" t="str">
        <f t="shared" si="290"/>
        <v>high</v>
      </c>
      <c r="H2663" s="2" t="str">
        <f t="shared" si="291"/>
        <v>high impact</v>
      </c>
      <c r="I2663" s="2" t="str">
        <f t="shared" si="292"/>
        <v>good</v>
      </c>
      <c r="J2663" s="2">
        <f t="shared" si="293"/>
        <v>6.0450763227361417</v>
      </c>
      <c r="K2663" s="2">
        <f t="shared" si="294"/>
        <v>6.0450763227361417</v>
      </c>
      <c r="L2663" s="2">
        <v>0.06</v>
      </c>
      <c r="M2663" s="2">
        <v>9</v>
      </c>
      <c r="N2663" s="3">
        <v>45033</v>
      </c>
      <c r="O2663" s="3">
        <v>45039</v>
      </c>
      <c r="P2663" s="2" t="s">
        <v>20</v>
      </c>
      <c r="Q2663" s="2" t="s">
        <v>15</v>
      </c>
      <c r="R2663" s="2">
        <v>348.52</v>
      </c>
      <c r="S2663" s="2" t="s">
        <v>38</v>
      </c>
    </row>
    <row r="2664" spans="1:19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 t="str">
        <f t="shared" si="288"/>
        <v>high sales</v>
      </c>
      <c r="F2664" s="2" t="str">
        <f t="shared" si="289"/>
        <v>high</v>
      </c>
      <c r="G2664" s="2" t="str">
        <f t="shared" si="290"/>
        <v>high</v>
      </c>
      <c r="H2664" s="2" t="str">
        <f t="shared" si="291"/>
        <v>high impact</v>
      </c>
      <c r="I2664" s="2" t="str">
        <f t="shared" si="292"/>
        <v>good</v>
      </c>
      <c r="J2664" s="2">
        <f t="shared" si="293"/>
        <v>14.386158222606316</v>
      </c>
      <c r="K2664" s="2">
        <f t="shared" si="294"/>
        <v>14.386158222606316</v>
      </c>
      <c r="L2664" s="2">
        <v>0.06</v>
      </c>
      <c r="M2664" s="2">
        <v>3</v>
      </c>
      <c r="N2664" s="3">
        <v>45289</v>
      </c>
      <c r="O2664" s="3">
        <v>45291</v>
      </c>
      <c r="P2664" s="2" t="s">
        <v>30</v>
      </c>
      <c r="Q2664" s="2" t="s">
        <v>21</v>
      </c>
      <c r="R2664" s="2">
        <v>277.70999999999998</v>
      </c>
      <c r="S2664" s="2" t="s">
        <v>27</v>
      </c>
    </row>
    <row r="2665" spans="1:19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 t="str">
        <f t="shared" si="288"/>
        <v>low sales</v>
      </c>
      <c r="F2665" s="2" t="str">
        <f t="shared" si="289"/>
        <v>low</v>
      </c>
      <c r="G2665" s="2" t="str">
        <f t="shared" si="290"/>
        <v>low</v>
      </c>
      <c r="H2665" s="2" t="str">
        <f t="shared" si="291"/>
        <v>low Impact</v>
      </c>
      <c r="I2665" s="2" t="str">
        <f t="shared" si="292"/>
        <v>good</v>
      </c>
      <c r="J2665" s="2">
        <f t="shared" si="293"/>
        <v>5.190460686960769</v>
      </c>
      <c r="K2665" s="2">
        <f t="shared" si="294"/>
        <v>5.190460686960769</v>
      </c>
      <c r="L2665" s="2">
        <v>0.47</v>
      </c>
      <c r="M2665" s="2">
        <v>9</v>
      </c>
      <c r="N2665" s="3">
        <v>45191</v>
      </c>
      <c r="O2665" s="3">
        <v>45193</v>
      </c>
      <c r="P2665" s="2" t="s">
        <v>14</v>
      </c>
      <c r="Q2665" s="2" t="s">
        <v>21</v>
      </c>
      <c r="R2665" s="2">
        <v>61.43</v>
      </c>
      <c r="S2665" s="2" t="s">
        <v>27</v>
      </c>
    </row>
    <row r="2666" spans="1:19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 t="str">
        <f t="shared" si="288"/>
        <v>high sales</v>
      </c>
      <c r="F2666" s="2" t="str">
        <f t="shared" si="289"/>
        <v>high</v>
      </c>
      <c r="G2666" s="2" t="str">
        <f t="shared" si="290"/>
        <v>low</v>
      </c>
      <c r="H2666" s="2" t="str">
        <f t="shared" si="291"/>
        <v>high impact</v>
      </c>
      <c r="I2666" s="2" t="str">
        <f t="shared" si="292"/>
        <v>good</v>
      </c>
      <c r="J2666" s="2">
        <f t="shared" si="293"/>
        <v>4.5260846277450462</v>
      </c>
      <c r="K2666" s="2">
        <f t="shared" si="294"/>
        <v>4.5260846277450462</v>
      </c>
      <c r="L2666" s="2">
        <v>0.39</v>
      </c>
      <c r="M2666" s="2">
        <v>5</v>
      </c>
      <c r="N2666" s="3">
        <v>45034</v>
      </c>
      <c r="O2666" s="3">
        <v>45038</v>
      </c>
      <c r="P2666" s="2" t="s">
        <v>14</v>
      </c>
      <c r="Q2666" s="2" t="s">
        <v>26</v>
      </c>
      <c r="R2666" s="2">
        <v>466.75</v>
      </c>
      <c r="S2666" s="2" t="s">
        <v>38</v>
      </c>
    </row>
    <row r="2667" spans="1:19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 t="str">
        <f t="shared" si="288"/>
        <v>high sales</v>
      </c>
      <c r="F2667" s="2" t="str">
        <f t="shared" si="289"/>
        <v>high</v>
      </c>
      <c r="G2667" s="2" t="str">
        <f t="shared" si="290"/>
        <v>low</v>
      </c>
      <c r="H2667" s="2" t="str">
        <f t="shared" si="291"/>
        <v>high impact</v>
      </c>
      <c r="I2667" s="2" t="str">
        <f t="shared" si="292"/>
        <v>good</v>
      </c>
      <c r="J2667" s="2">
        <f t="shared" si="293"/>
        <v>14.552350052613116</v>
      </c>
      <c r="K2667" s="2">
        <f t="shared" si="294"/>
        <v>14.552350052613116</v>
      </c>
      <c r="L2667" s="2">
        <v>0.21</v>
      </c>
      <c r="M2667" s="2">
        <v>9</v>
      </c>
      <c r="N2667" s="3">
        <v>45394</v>
      </c>
      <c r="O2667" s="3">
        <v>45398</v>
      </c>
      <c r="P2667" s="2" t="s">
        <v>20</v>
      </c>
      <c r="Q2667" s="2" t="s">
        <v>21</v>
      </c>
      <c r="R2667" s="2">
        <v>114.04</v>
      </c>
      <c r="S2667" s="2" t="s">
        <v>47</v>
      </c>
    </row>
    <row r="2668" spans="1:19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 t="str">
        <f t="shared" si="288"/>
        <v>low sales</v>
      </c>
      <c r="F2668" s="2" t="str">
        <f t="shared" si="289"/>
        <v>medium</v>
      </c>
      <c r="G2668" s="2" t="str">
        <f t="shared" si="290"/>
        <v>high</v>
      </c>
      <c r="H2668" s="2" t="str">
        <f t="shared" si="291"/>
        <v>high impact</v>
      </c>
      <c r="I2668" s="2" t="str">
        <f t="shared" si="292"/>
        <v>good</v>
      </c>
      <c r="J2668" s="2">
        <f t="shared" si="293"/>
        <v>5.4551153978642777</v>
      </c>
      <c r="K2668" s="2">
        <f t="shared" si="294"/>
        <v>5.4551153978642777</v>
      </c>
      <c r="L2668" s="2">
        <v>0.12</v>
      </c>
      <c r="M2668" s="2">
        <v>8</v>
      </c>
      <c r="N2668" s="3">
        <v>45615</v>
      </c>
      <c r="O2668" s="3">
        <v>45616</v>
      </c>
      <c r="P2668" s="2" t="s">
        <v>14</v>
      </c>
      <c r="Q2668" s="2" t="s">
        <v>21</v>
      </c>
      <c r="R2668" s="2">
        <v>145.15</v>
      </c>
      <c r="S2668" s="2" t="s">
        <v>22</v>
      </c>
    </row>
    <row r="2669" spans="1:19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 t="str">
        <f t="shared" si="288"/>
        <v>high sales</v>
      </c>
      <c r="F2669" s="2" t="str">
        <f t="shared" si="289"/>
        <v>high</v>
      </c>
      <c r="G2669" s="2" t="str">
        <f t="shared" si="290"/>
        <v>high</v>
      </c>
      <c r="H2669" s="2" t="str">
        <f t="shared" si="291"/>
        <v>high impact</v>
      </c>
      <c r="I2669" s="2" t="str">
        <f t="shared" si="292"/>
        <v>not good</v>
      </c>
      <c r="J2669" s="2">
        <f t="shared" si="293"/>
        <v>3.4118324205532495</v>
      </c>
      <c r="K2669" s="2">
        <f t="shared" si="294"/>
        <v>3.4118324205532495</v>
      </c>
      <c r="L2669" s="2">
        <v>0.42</v>
      </c>
      <c r="M2669" s="2">
        <v>7</v>
      </c>
      <c r="N2669" s="3">
        <v>45194</v>
      </c>
      <c r="O2669" s="3">
        <v>45198</v>
      </c>
      <c r="P2669" s="2" t="s">
        <v>20</v>
      </c>
      <c r="Q2669" s="2" t="s">
        <v>26</v>
      </c>
      <c r="R2669" s="2">
        <v>573.34</v>
      </c>
      <c r="S2669" s="2" t="s">
        <v>16</v>
      </c>
    </row>
    <row r="2670" spans="1:19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 t="str">
        <f t="shared" si="288"/>
        <v>high sales</v>
      </c>
      <c r="F2670" s="2" t="str">
        <f t="shared" si="289"/>
        <v>high</v>
      </c>
      <c r="G2670" s="2" t="str">
        <f t="shared" si="290"/>
        <v>high</v>
      </c>
      <c r="H2670" s="2" t="str">
        <f t="shared" si="291"/>
        <v>high impact</v>
      </c>
      <c r="I2670" s="2" t="str">
        <f t="shared" si="292"/>
        <v>good</v>
      </c>
      <c r="J2670" s="2">
        <f t="shared" si="293"/>
        <v>17.002302532786064</v>
      </c>
      <c r="K2670" s="2">
        <f t="shared" si="294"/>
        <v>17.002302532786064</v>
      </c>
      <c r="L2670" s="2">
        <v>0.48</v>
      </c>
      <c r="M2670" s="2">
        <v>6</v>
      </c>
      <c r="N2670" s="3">
        <v>45161</v>
      </c>
      <c r="O2670" s="3">
        <v>45163</v>
      </c>
      <c r="P2670" s="2" t="s">
        <v>20</v>
      </c>
      <c r="Q2670" s="2" t="s">
        <v>15</v>
      </c>
      <c r="R2670" s="2">
        <v>199.78</v>
      </c>
      <c r="S2670" s="2" t="s">
        <v>27</v>
      </c>
    </row>
    <row r="2671" spans="1:19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 t="str">
        <f t="shared" si="288"/>
        <v>high sales</v>
      </c>
      <c r="F2671" s="2" t="str">
        <f t="shared" si="289"/>
        <v>high</v>
      </c>
      <c r="G2671" s="2" t="str">
        <f t="shared" si="290"/>
        <v>high</v>
      </c>
      <c r="H2671" s="2" t="str">
        <f t="shared" si="291"/>
        <v>high impact</v>
      </c>
      <c r="I2671" s="2" t="str">
        <f t="shared" si="292"/>
        <v>good</v>
      </c>
      <c r="J2671" s="2">
        <f t="shared" si="293"/>
        <v>10.578709458695899</v>
      </c>
      <c r="K2671" s="2">
        <f t="shared" si="294"/>
        <v>10.578709458695899</v>
      </c>
      <c r="L2671" s="2">
        <v>0.25</v>
      </c>
      <c r="M2671" s="2">
        <v>2</v>
      </c>
      <c r="N2671" s="3">
        <v>45550</v>
      </c>
      <c r="O2671" s="3">
        <v>45555</v>
      </c>
      <c r="P2671" s="2" t="s">
        <v>20</v>
      </c>
      <c r="Q2671" s="2" t="s">
        <v>26</v>
      </c>
      <c r="R2671" s="2">
        <v>176.98</v>
      </c>
      <c r="S2671" s="2" t="s">
        <v>22</v>
      </c>
    </row>
    <row r="2672" spans="1:19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 t="str">
        <f t="shared" si="288"/>
        <v>high sales</v>
      </c>
      <c r="F2672" s="2" t="str">
        <f t="shared" si="289"/>
        <v>high</v>
      </c>
      <c r="G2672" s="2" t="str">
        <f t="shared" si="290"/>
        <v>low</v>
      </c>
      <c r="H2672" s="2" t="str">
        <f t="shared" si="291"/>
        <v>high impact</v>
      </c>
      <c r="I2672" s="2" t="str">
        <f t="shared" si="292"/>
        <v>good</v>
      </c>
      <c r="J2672" s="2">
        <f t="shared" si="293"/>
        <v>5.360353466338708</v>
      </c>
      <c r="K2672" s="2">
        <f t="shared" si="294"/>
        <v>5.360353466338708</v>
      </c>
      <c r="L2672" s="2">
        <v>0.28999999999999998</v>
      </c>
      <c r="M2672" s="2">
        <v>7</v>
      </c>
      <c r="N2672" s="3">
        <v>45141</v>
      </c>
      <c r="O2672" s="3">
        <v>45146</v>
      </c>
      <c r="P2672" s="2" t="s">
        <v>30</v>
      </c>
      <c r="Q2672" s="2" t="s">
        <v>26</v>
      </c>
      <c r="R2672" s="2">
        <v>548.85</v>
      </c>
      <c r="S2672" s="2" t="s">
        <v>16</v>
      </c>
    </row>
    <row r="2673" spans="1:19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 t="str">
        <f t="shared" si="288"/>
        <v>high sales</v>
      </c>
      <c r="F2673" s="2" t="str">
        <f t="shared" si="289"/>
        <v>high</v>
      </c>
      <c r="G2673" s="2" t="str">
        <f t="shared" si="290"/>
        <v>high</v>
      </c>
      <c r="H2673" s="2" t="str">
        <f t="shared" si="291"/>
        <v>high impact</v>
      </c>
      <c r="I2673" s="2" t="str">
        <f t="shared" si="292"/>
        <v>good</v>
      </c>
      <c r="J2673" s="2">
        <f t="shared" si="293"/>
        <v>4.3828930670828656</v>
      </c>
      <c r="K2673" s="2">
        <f t="shared" si="294"/>
        <v>4.3828930670828656</v>
      </c>
      <c r="L2673" s="2">
        <v>0.12</v>
      </c>
      <c r="M2673" s="2">
        <v>2</v>
      </c>
      <c r="N2673" s="3">
        <v>45382</v>
      </c>
      <c r="O2673" s="3">
        <v>45386</v>
      </c>
      <c r="P2673" s="2" t="s">
        <v>30</v>
      </c>
      <c r="Q2673" s="2" t="s">
        <v>21</v>
      </c>
      <c r="R2673" s="2">
        <v>685.57</v>
      </c>
      <c r="S2673" s="2" t="s">
        <v>33</v>
      </c>
    </row>
    <row r="2674" spans="1:19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 t="str">
        <f t="shared" si="288"/>
        <v>high sales</v>
      </c>
      <c r="F2674" s="2" t="str">
        <f t="shared" si="289"/>
        <v>high</v>
      </c>
      <c r="G2674" s="2" t="str">
        <f t="shared" si="290"/>
        <v>low</v>
      </c>
      <c r="H2674" s="2" t="str">
        <f t="shared" si="291"/>
        <v>high impact</v>
      </c>
      <c r="I2674" s="2" t="str">
        <f t="shared" si="292"/>
        <v>good</v>
      </c>
      <c r="J2674" s="2">
        <f t="shared" si="293"/>
        <v>3.9052304301625411</v>
      </c>
      <c r="K2674" s="2">
        <f t="shared" si="294"/>
        <v>3.9052304301625411</v>
      </c>
      <c r="L2674" s="2">
        <v>0.28999999999999998</v>
      </c>
      <c r="M2674" s="2">
        <v>6</v>
      </c>
      <c r="N2674" s="3">
        <v>45204</v>
      </c>
      <c r="O2674" s="3">
        <v>45210</v>
      </c>
      <c r="P2674" s="2" t="s">
        <v>30</v>
      </c>
      <c r="Q2674" s="2" t="s">
        <v>15</v>
      </c>
      <c r="R2674" s="2">
        <v>762.27</v>
      </c>
      <c r="S2674" s="2" t="s">
        <v>16</v>
      </c>
    </row>
    <row r="2675" spans="1:19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 t="str">
        <f t="shared" si="288"/>
        <v>high sales</v>
      </c>
      <c r="F2675" s="2" t="str">
        <f t="shared" si="289"/>
        <v>high</v>
      </c>
      <c r="G2675" s="2" t="str">
        <f t="shared" si="290"/>
        <v>high</v>
      </c>
      <c r="H2675" s="2" t="str">
        <f t="shared" si="291"/>
        <v>high impact</v>
      </c>
      <c r="I2675" s="2" t="str">
        <f t="shared" si="292"/>
        <v>not good</v>
      </c>
      <c r="J2675" s="2">
        <f t="shared" si="293"/>
        <v>8.0340776959542044</v>
      </c>
      <c r="K2675" s="2">
        <f t="shared" si="294"/>
        <v>8.0340776959542044</v>
      </c>
      <c r="L2675" s="2">
        <v>0.2</v>
      </c>
      <c r="M2675" s="2">
        <v>6</v>
      </c>
      <c r="N2675" s="3">
        <v>45528</v>
      </c>
      <c r="O2675" s="3">
        <v>45532</v>
      </c>
      <c r="P2675" s="2" t="s">
        <v>14</v>
      </c>
      <c r="Q2675" s="2" t="s">
        <v>26</v>
      </c>
      <c r="R2675" s="2">
        <v>335.41</v>
      </c>
      <c r="S2675" s="2" t="s">
        <v>33</v>
      </c>
    </row>
    <row r="2676" spans="1:19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 t="str">
        <f t="shared" si="288"/>
        <v>low sales</v>
      </c>
      <c r="F2676" s="2" t="str">
        <f t="shared" si="289"/>
        <v>medium</v>
      </c>
      <c r="G2676" s="2" t="str">
        <f t="shared" si="290"/>
        <v>low</v>
      </c>
      <c r="H2676" s="2" t="str">
        <f t="shared" si="291"/>
        <v>high impact</v>
      </c>
      <c r="I2676" s="2" t="str">
        <f t="shared" si="292"/>
        <v>not good</v>
      </c>
      <c r="J2676" s="2">
        <f t="shared" si="293"/>
        <v>7.4729714729714729</v>
      </c>
      <c r="K2676" s="2">
        <f t="shared" si="294"/>
        <v>7.4729714729714729</v>
      </c>
      <c r="L2676" s="2">
        <v>0.42</v>
      </c>
      <c r="M2676" s="2">
        <v>9</v>
      </c>
      <c r="N2676" s="3">
        <v>45265</v>
      </c>
      <c r="O2676" s="3">
        <v>45270</v>
      </c>
      <c r="P2676" s="2" t="s">
        <v>30</v>
      </c>
      <c r="Q2676" s="2" t="s">
        <v>21</v>
      </c>
      <c r="R2676" s="2">
        <v>90.09</v>
      </c>
      <c r="S2676" s="2" t="s">
        <v>27</v>
      </c>
    </row>
    <row r="2677" spans="1:19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 t="str">
        <f t="shared" si="288"/>
        <v>high sales</v>
      </c>
      <c r="F2677" s="2" t="str">
        <f t="shared" si="289"/>
        <v>high</v>
      </c>
      <c r="G2677" s="2" t="str">
        <f t="shared" si="290"/>
        <v>low</v>
      </c>
      <c r="H2677" s="2" t="str">
        <f t="shared" si="291"/>
        <v>high impact</v>
      </c>
      <c r="I2677" s="2" t="str">
        <f t="shared" si="292"/>
        <v>good</v>
      </c>
      <c r="J2677" s="2">
        <f t="shared" si="293"/>
        <v>4.0448921758363285</v>
      </c>
      <c r="K2677" s="2">
        <f t="shared" si="294"/>
        <v>4.0448921758363285</v>
      </c>
      <c r="L2677" s="2">
        <v>0.19</v>
      </c>
      <c r="M2677" s="2">
        <v>4</v>
      </c>
      <c r="N2677" s="3">
        <v>45645</v>
      </c>
      <c r="O2677" s="3">
        <v>45646</v>
      </c>
      <c r="P2677" s="2" t="s">
        <v>30</v>
      </c>
      <c r="Q2677" s="2" t="s">
        <v>21</v>
      </c>
      <c r="R2677" s="2">
        <v>289.36</v>
      </c>
      <c r="S2677" s="2" t="s">
        <v>47</v>
      </c>
    </row>
    <row r="2678" spans="1:19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 t="str">
        <f t="shared" si="288"/>
        <v>high sales</v>
      </c>
      <c r="F2678" s="2" t="str">
        <f t="shared" si="289"/>
        <v>high</v>
      </c>
      <c r="G2678" s="2" t="str">
        <f t="shared" si="290"/>
        <v>low</v>
      </c>
      <c r="H2678" s="2" t="str">
        <f t="shared" si="291"/>
        <v>high impact</v>
      </c>
      <c r="I2678" s="2" t="str">
        <f t="shared" si="292"/>
        <v>not good</v>
      </c>
      <c r="J2678" s="2">
        <f t="shared" si="293"/>
        <v>6.4434561015482252</v>
      </c>
      <c r="K2678" s="2">
        <f t="shared" si="294"/>
        <v>6.4434561015482252</v>
      </c>
      <c r="L2678" s="2">
        <v>0.32</v>
      </c>
      <c r="M2678" s="2">
        <v>9</v>
      </c>
      <c r="N2678" s="3">
        <v>45091</v>
      </c>
      <c r="O2678" s="3">
        <v>45093</v>
      </c>
      <c r="P2678" s="2" t="s">
        <v>14</v>
      </c>
      <c r="Q2678" s="2" t="s">
        <v>21</v>
      </c>
      <c r="R2678" s="2">
        <v>623.94000000000005</v>
      </c>
      <c r="S2678" s="2" t="s">
        <v>47</v>
      </c>
    </row>
    <row r="2679" spans="1:19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 t="str">
        <f t="shared" si="288"/>
        <v>high sales</v>
      </c>
      <c r="F2679" s="2" t="str">
        <f t="shared" si="289"/>
        <v>high</v>
      </c>
      <c r="G2679" s="2" t="str">
        <f t="shared" si="290"/>
        <v>high</v>
      </c>
      <c r="H2679" s="2" t="str">
        <f t="shared" si="291"/>
        <v>high impact</v>
      </c>
      <c r="I2679" s="2" t="str">
        <f t="shared" si="292"/>
        <v>good</v>
      </c>
      <c r="J2679" s="2">
        <f t="shared" si="293"/>
        <v>3.7180532977241061</v>
      </c>
      <c r="K2679" s="2">
        <f t="shared" si="294"/>
        <v>3.7180532977241061</v>
      </c>
      <c r="L2679" s="2">
        <v>0.1</v>
      </c>
      <c r="M2679" s="2">
        <v>2</v>
      </c>
      <c r="N2679" s="3">
        <v>44967</v>
      </c>
      <c r="O2679" s="3">
        <v>44973</v>
      </c>
      <c r="P2679" s="2" t="s">
        <v>14</v>
      </c>
      <c r="Q2679" s="2" t="s">
        <v>15</v>
      </c>
      <c r="R2679" s="2">
        <v>688.96</v>
      </c>
      <c r="S2679" s="2" t="s">
        <v>22</v>
      </c>
    </row>
    <row r="2680" spans="1:19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 t="str">
        <f t="shared" si="288"/>
        <v>high sales</v>
      </c>
      <c r="F2680" s="2" t="str">
        <f t="shared" si="289"/>
        <v>high</v>
      </c>
      <c r="G2680" s="2" t="str">
        <f t="shared" si="290"/>
        <v>high</v>
      </c>
      <c r="H2680" s="2" t="str">
        <f t="shared" si="291"/>
        <v>high impact</v>
      </c>
      <c r="I2680" s="2" t="str">
        <f t="shared" si="292"/>
        <v>good</v>
      </c>
      <c r="J2680" s="2">
        <f t="shared" si="293"/>
        <v>3.5713411453108068</v>
      </c>
      <c r="K2680" s="2">
        <f t="shared" si="294"/>
        <v>3.5713411453108068</v>
      </c>
      <c r="L2680" s="2">
        <v>0.05</v>
      </c>
      <c r="M2680" s="2">
        <v>5</v>
      </c>
      <c r="N2680" s="3">
        <v>45139</v>
      </c>
      <c r="O2680" s="3">
        <v>45146</v>
      </c>
      <c r="P2680" s="2" t="s">
        <v>30</v>
      </c>
      <c r="Q2680" s="2" t="s">
        <v>21</v>
      </c>
      <c r="R2680" s="2">
        <v>996.76</v>
      </c>
      <c r="S2680" s="2" t="s">
        <v>47</v>
      </c>
    </row>
    <row r="2681" spans="1:19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 t="str">
        <f t="shared" si="288"/>
        <v>high sales</v>
      </c>
      <c r="F2681" s="2" t="str">
        <f t="shared" si="289"/>
        <v>high</v>
      </c>
      <c r="G2681" s="2" t="str">
        <f t="shared" si="290"/>
        <v>low</v>
      </c>
      <c r="H2681" s="2" t="str">
        <f t="shared" si="291"/>
        <v>high impact</v>
      </c>
      <c r="I2681" s="2" t="str">
        <f t="shared" si="292"/>
        <v>not good</v>
      </c>
      <c r="J2681" s="2">
        <f t="shared" si="293"/>
        <v>3.8054360553077844</v>
      </c>
      <c r="K2681" s="2">
        <f t="shared" si="294"/>
        <v>3.8054360553077844</v>
      </c>
      <c r="L2681" s="2">
        <v>0.02</v>
      </c>
      <c r="M2681" s="2">
        <v>3</v>
      </c>
      <c r="N2681" s="3">
        <v>45041</v>
      </c>
      <c r="O2681" s="3">
        <v>45045</v>
      </c>
      <c r="P2681" s="2" t="s">
        <v>30</v>
      </c>
      <c r="Q2681" s="2" t="s">
        <v>21</v>
      </c>
      <c r="R2681" s="2">
        <v>760.11</v>
      </c>
      <c r="S2681" s="2" t="s">
        <v>22</v>
      </c>
    </row>
    <row r="2682" spans="1:19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 t="str">
        <f t="shared" si="288"/>
        <v>low sales</v>
      </c>
      <c r="F2682" s="2" t="str">
        <f t="shared" si="289"/>
        <v>low</v>
      </c>
      <c r="G2682" s="2" t="str">
        <f t="shared" si="290"/>
        <v>low</v>
      </c>
      <c r="H2682" s="2" t="str">
        <f t="shared" si="291"/>
        <v>low Impact</v>
      </c>
      <c r="I2682" s="2" t="str">
        <f t="shared" si="292"/>
        <v>not good</v>
      </c>
      <c r="J2682" s="2">
        <f t="shared" si="293"/>
        <v>14.084630350194553</v>
      </c>
      <c r="K2682" s="2">
        <f t="shared" si="294"/>
        <v>14.084630350194553</v>
      </c>
      <c r="L2682" s="2">
        <v>0.21</v>
      </c>
      <c r="M2682" s="2">
        <v>6</v>
      </c>
      <c r="N2682" s="3">
        <v>45387</v>
      </c>
      <c r="O2682" s="3">
        <v>45391</v>
      </c>
      <c r="P2682" s="2" t="s">
        <v>30</v>
      </c>
      <c r="Q2682" s="2" t="s">
        <v>21</v>
      </c>
      <c r="R2682" s="2">
        <v>20.56</v>
      </c>
      <c r="S2682" s="2" t="s">
        <v>33</v>
      </c>
    </row>
    <row r="2683" spans="1:19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 t="str">
        <f t="shared" si="288"/>
        <v>high sales</v>
      </c>
      <c r="F2683" s="2" t="str">
        <f t="shared" si="289"/>
        <v>high</v>
      </c>
      <c r="G2683" s="2" t="str">
        <f t="shared" si="290"/>
        <v>low</v>
      </c>
      <c r="H2683" s="2" t="str">
        <f t="shared" si="291"/>
        <v>high impact</v>
      </c>
      <c r="I2683" s="2" t="str">
        <f t="shared" si="292"/>
        <v>good</v>
      </c>
      <c r="J2683" s="2">
        <f t="shared" si="293"/>
        <v>5.406999527058983</v>
      </c>
      <c r="K2683" s="2">
        <f t="shared" si="294"/>
        <v>5.406999527058983</v>
      </c>
      <c r="L2683" s="2">
        <v>0.08</v>
      </c>
      <c r="M2683" s="2">
        <v>2</v>
      </c>
      <c r="N2683" s="3">
        <v>45061</v>
      </c>
      <c r="O2683" s="3">
        <v>45062</v>
      </c>
      <c r="P2683" s="2" t="s">
        <v>30</v>
      </c>
      <c r="Q2683" s="2" t="s">
        <v>15</v>
      </c>
      <c r="R2683" s="2">
        <v>740.05</v>
      </c>
      <c r="S2683" s="2" t="s">
        <v>16</v>
      </c>
    </row>
    <row r="2684" spans="1:19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 t="str">
        <f t="shared" si="288"/>
        <v>low sales</v>
      </c>
      <c r="F2684" s="2" t="str">
        <f t="shared" si="289"/>
        <v>low</v>
      </c>
      <c r="G2684" s="2" t="str">
        <f t="shared" si="290"/>
        <v>high</v>
      </c>
      <c r="H2684" s="2" t="str">
        <f t="shared" si="291"/>
        <v>low Impact</v>
      </c>
      <c r="I2684" s="2" t="str">
        <f t="shared" si="292"/>
        <v>not good</v>
      </c>
      <c r="J2684" s="2">
        <f t="shared" si="293"/>
        <v>3.4898713961502899</v>
      </c>
      <c r="K2684" s="2">
        <f t="shared" si="294"/>
        <v>3.4898713961502899</v>
      </c>
      <c r="L2684" s="2">
        <v>0.5</v>
      </c>
      <c r="M2684" s="2">
        <v>9</v>
      </c>
      <c r="N2684" s="3">
        <v>45271</v>
      </c>
      <c r="O2684" s="3">
        <v>45273</v>
      </c>
      <c r="P2684" s="2" t="s">
        <v>30</v>
      </c>
      <c r="Q2684" s="2" t="s">
        <v>26</v>
      </c>
      <c r="R2684" s="2">
        <v>118.97</v>
      </c>
      <c r="S2684" s="2" t="s">
        <v>27</v>
      </c>
    </row>
    <row r="2685" spans="1:19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 t="str">
        <f t="shared" si="288"/>
        <v>high sales</v>
      </c>
      <c r="F2685" s="2" t="str">
        <f t="shared" si="289"/>
        <v>high</v>
      </c>
      <c r="G2685" s="2" t="str">
        <f t="shared" si="290"/>
        <v>low</v>
      </c>
      <c r="H2685" s="2" t="str">
        <f t="shared" si="291"/>
        <v>high impact</v>
      </c>
      <c r="I2685" s="2" t="str">
        <f t="shared" si="292"/>
        <v>good</v>
      </c>
      <c r="J2685" s="2">
        <f t="shared" si="293"/>
        <v>3.4372543024373199</v>
      </c>
      <c r="K2685" s="2">
        <f t="shared" si="294"/>
        <v>3.4372543024373199</v>
      </c>
      <c r="L2685" s="2">
        <v>0.4</v>
      </c>
      <c r="M2685" s="2">
        <v>4</v>
      </c>
      <c r="N2685" s="3">
        <v>44959</v>
      </c>
      <c r="O2685" s="3">
        <v>44963</v>
      </c>
      <c r="P2685" s="2" t="s">
        <v>14</v>
      </c>
      <c r="Q2685" s="2" t="s">
        <v>21</v>
      </c>
      <c r="R2685" s="2">
        <v>1373.64</v>
      </c>
      <c r="S2685" s="2" t="s">
        <v>47</v>
      </c>
    </row>
    <row r="2686" spans="1:19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 t="str">
        <f t="shared" si="288"/>
        <v>high sales</v>
      </c>
      <c r="F2686" s="2" t="str">
        <f t="shared" si="289"/>
        <v>high</v>
      </c>
      <c r="G2686" s="2" t="str">
        <f t="shared" si="290"/>
        <v>high</v>
      </c>
      <c r="H2686" s="2" t="str">
        <f t="shared" si="291"/>
        <v>high impact</v>
      </c>
      <c r="I2686" s="2" t="str">
        <f t="shared" si="292"/>
        <v>not good</v>
      </c>
      <c r="J2686" s="2">
        <f t="shared" si="293"/>
        <v>5.5090120160213614</v>
      </c>
      <c r="K2686" s="2">
        <f t="shared" si="294"/>
        <v>5.5090120160213614</v>
      </c>
      <c r="L2686" s="2">
        <v>0.35</v>
      </c>
      <c r="M2686" s="2">
        <v>7</v>
      </c>
      <c r="N2686" s="3">
        <v>45441</v>
      </c>
      <c r="O2686" s="3">
        <v>45447</v>
      </c>
      <c r="P2686" s="2" t="s">
        <v>14</v>
      </c>
      <c r="Q2686" s="2" t="s">
        <v>15</v>
      </c>
      <c r="R2686" s="2">
        <v>209.72</v>
      </c>
      <c r="S2686" s="2" t="s">
        <v>27</v>
      </c>
    </row>
    <row r="2687" spans="1:19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 t="str">
        <f t="shared" si="288"/>
        <v>high sales</v>
      </c>
      <c r="F2687" s="2" t="str">
        <f t="shared" si="289"/>
        <v>high</v>
      </c>
      <c r="G2687" s="2" t="str">
        <f t="shared" si="290"/>
        <v>low</v>
      </c>
      <c r="H2687" s="2" t="str">
        <f t="shared" si="291"/>
        <v>high impact</v>
      </c>
      <c r="I2687" s="2" t="str">
        <f t="shared" si="292"/>
        <v>not good</v>
      </c>
      <c r="J2687" s="2">
        <f t="shared" si="293"/>
        <v>6.3221377373111203</v>
      </c>
      <c r="K2687" s="2">
        <f t="shared" si="294"/>
        <v>6.3221377373111203</v>
      </c>
      <c r="L2687" s="2">
        <v>0.4</v>
      </c>
      <c r="M2687" s="2">
        <v>5</v>
      </c>
      <c r="N2687" s="3">
        <v>45477</v>
      </c>
      <c r="O2687" s="3">
        <v>45479</v>
      </c>
      <c r="P2687" s="2" t="s">
        <v>14</v>
      </c>
      <c r="Q2687" s="2" t="s">
        <v>26</v>
      </c>
      <c r="R2687" s="2">
        <v>412.96</v>
      </c>
      <c r="S2687" s="2" t="s">
        <v>27</v>
      </c>
    </row>
    <row r="2688" spans="1:19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 t="str">
        <f t="shared" si="288"/>
        <v>low sales</v>
      </c>
      <c r="F2688" s="2" t="str">
        <f t="shared" si="289"/>
        <v>low</v>
      </c>
      <c r="G2688" s="2" t="str">
        <f t="shared" si="290"/>
        <v>high</v>
      </c>
      <c r="H2688" s="2" t="str">
        <f t="shared" si="291"/>
        <v>low Impact</v>
      </c>
      <c r="I2688" s="2" t="str">
        <f t="shared" si="292"/>
        <v>good</v>
      </c>
      <c r="J2688" s="2">
        <f t="shared" si="293"/>
        <v>10.294647323661831</v>
      </c>
      <c r="K2688" s="2">
        <f t="shared" si="294"/>
        <v>10.294647323661831</v>
      </c>
      <c r="L2688" s="2">
        <v>0.13</v>
      </c>
      <c r="M2688" s="2">
        <v>8</v>
      </c>
      <c r="N2688" s="3">
        <v>45278</v>
      </c>
      <c r="O2688" s="3">
        <v>45280</v>
      </c>
      <c r="P2688" s="2" t="s">
        <v>20</v>
      </c>
      <c r="Q2688" s="2" t="s">
        <v>15</v>
      </c>
      <c r="R2688" s="2">
        <v>39.979999999999997</v>
      </c>
      <c r="S2688" s="2" t="s">
        <v>27</v>
      </c>
    </row>
    <row r="2689" spans="1:19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 t="str">
        <f t="shared" si="288"/>
        <v>high sales</v>
      </c>
      <c r="F2689" s="2" t="str">
        <f t="shared" si="289"/>
        <v>high</v>
      </c>
      <c r="G2689" s="2" t="str">
        <f t="shared" si="290"/>
        <v>high</v>
      </c>
      <c r="H2689" s="2" t="str">
        <f t="shared" si="291"/>
        <v>high impact</v>
      </c>
      <c r="I2689" s="2" t="str">
        <f t="shared" si="292"/>
        <v>good</v>
      </c>
      <c r="J2689" s="2">
        <f t="shared" si="293"/>
        <v>3.3412074077384939</v>
      </c>
      <c r="K2689" s="2">
        <f t="shared" si="294"/>
        <v>3.3412074077384939</v>
      </c>
      <c r="L2689" s="2">
        <v>0.44</v>
      </c>
      <c r="M2689" s="2">
        <v>4</v>
      </c>
      <c r="N2689" s="3">
        <v>45606</v>
      </c>
      <c r="O2689" s="3">
        <v>45612</v>
      </c>
      <c r="P2689" s="2" t="s">
        <v>14</v>
      </c>
      <c r="Q2689" s="2" t="s">
        <v>26</v>
      </c>
      <c r="R2689" s="2">
        <v>1342.38</v>
      </c>
      <c r="S2689" s="2" t="s">
        <v>33</v>
      </c>
    </row>
    <row r="2690" spans="1:19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 t="str">
        <f t="shared" si="288"/>
        <v>high sales</v>
      </c>
      <c r="F2690" s="2" t="str">
        <f t="shared" si="289"/>
        <v>high</v>
      </c>
      <c r="G2690" s="2" t="str">
        <f t="shared" si="290"/>
        <v>low</v>
      </c>
      <c r="H2690" s="2" t="str">
        <f t="shared" si="291"/>
        <v>high impact</v>
      </c>
      <c r="I2690" s="2" t="str">
        <f t="shared" si="292"/>
        <v>not good</v>
      </c>
      <c r="J2690" s="2">
        <f t="shared" si="293"/>
        <v>4.8788768563124583</v>
      </c>
      <c r="K2690" s="2">
        <f t="shared" si="294"/>
        <v>4.8788768563124583</v>
      </c>
      <c r="L2690" s="2">
        <v>0.5</v>
      </c>
      <c r="M2690" s="2">
        <v>7</v>
      </c>
      <c r="N2690" s="3">
        <v>45426</v>
      </c>
      <c r="O2690" s="3">
        <v>45431</v>
      </c>
      <c r="P2690" s="2" t="s">
        <v>14</v>
      </c>
      <c r="Q2690" s="2" t="s">
        <v>26</v>
      </c>
      <c r="R2690" s="2">
        <v>1004.68</v>
      </c>
      <c r="S2690" s="2" t="s">
        <v>16</v>
      </c>
    </row>
    <row r="2691" spans="1:19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 t="str">
        <f t="shared" ref="E2691:E2754" si="295">IF(D2691&gt;1000,"high sales","low sales")</f>
        <v>low sales</v>
      </c>
      <c r="F2691" s="2" t="str">
        <f t="shared" ref="F2691:F2754" si="296">IF(D2691&gt;1000,"high",IF(D2691&gt;500,"medium","low"))</f>
        <v>medium</v>
      </c>
      <c r="G2691" s="2" t="str">
        <f t="shared" ref="G2691:G2754" si="297">IF(AND(D2701&gt;1000,R2701&gt;500),"high","low")</f>
        <v>high</v>
      </c>
      <c r="H2691" s="2" t="str">
        <f t="shared" ref="H2691:H2754" si="298">IF(OR(D2691&gt;500,L2691&gt;0.5),"high impact","low Impact")</f>
        <v>high impact</v>
      </c>
      <c r="I2691" s="2" t="str">
        <f t="shared" ref="I2691:I2754" si="299">IF(NOT(AND(D2697&gt;500,R2698&gt;100)),"not good","good")</f>
        <v>not good</v>
      </c>
      <c r="J2691" s="2">
        <f t="shared" ref="J2691:J2754" si="300">D2691/R2691</f>
        <v>14.292738407699039</v>
      </c>
      <c r="K2691" s="2">
        <f t="shared" ref="K2691:K2754" si="301">IFERROR(J2691,0)</f>
        <v>14.292738407699039</v>
      </c>
      <c r="L2691" s="2">
        <v>0.14000000000000001</v>
      </c>
      <c r="M2691" s="2">
        <v>5</v>
      </c>
      <c r="N2691" s="3">
        <v>45424</v>
      </c>
      <c r="O2691" s="3">
        <v>45428</v>
      </c>
      <c r="P2691" s="2" t="s">
        <v>30</v>
      </c>
      <c r="Q2691" s="2" t="s">
        <v>15</v>
      </c>
      <c r="R2691" s="2">
        <v>57.15</v>
      </c>
      <c r="S2691" s="2" t="s">
        <v>47</v>
      </c>
    </row>
    <row r="2692" spans="1:19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 t="str">
        <f t="shared" si="295"/>
        <v>high sales</v>
      </c>
      <c r="F2692" s="2" t="str">
        <f t="shared" si="296"/>
        <v>high</v>
      </c>
      <c r="G2692" s="2" t="str">
        <f t="shared" si="297"/>
        <v>low</v>
      </c>
      <c r="H2692" s="2" t="str">
        <f t="shared" si="298"/>
        <v>high impact</v>
      </c>
      <c r="I2692" s="2" t="str">
        <f t="shared" si="299"/>
        <v>good</v>
      </c>
      <c r="J2692" s="2">
        <f t="shared" si="300"/>
        <v>3.7137754979745439</v>
      </c>
      <c r="K2692" s="2">
        <f t="shared" si="301"/>
        <v>3.7137754979745439</v>
      </c>
      <c r="L2692" s="2">
        <v>0.49</v>
      </c>
      <c r="M2692" s="2">
        <v>3</v>
      </c>
      <c r="N2692" s="3">
        <v>45205</v>
      </c>
      <c r="O2692" s="3">
        <v>45210</v>
      </c>
      <c r="P2692" s="2" t="s">
        <v>20</v>
      </c>
      <c r="Q2692" s="2" t="s">
        <v>15</v>
      </c>
      <c r="R2692" s="2">
        <v>417.19</v>
      </c>
      <c r="S2692" s="2" t="s">
        <v>16</v>
      </c>
    </row>
    <row r="2693" spans="1:19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 t="str">
        <f t="shared" si="295"/>
        <v>low sales</v>
      </c>
      <c r="F2693" s="2" t="str">
        <f t="shared" si="296"/>
        <v>low</v>
      </c>
      <c r="G2693" s="2" t="str">
        <f t="shared" si="297"/>
        <v>high</v>
      </c>
      <c r="H2693" s="2" t="str">
        <f t="shared" si="298"/>
        <v>low Impact</v>
      </c>
      <c r="I2693" s="2" t="str">
        <f t="shared" si="299"/>
        <v>good</v>
      </c>
      <c r="J2693" s="2">
        <f t="shared" si="300"/>
        <v>4.6698187549251378</v>
      </c>
      <c r="K2693" s="2">
        <f t="shared" si="301"/>
        <v>4.6698187549251378</v>
      </c>
      <c r="L2693" s="2">
        <v>0.16</v>
      </c>
      <c r="M2693" s="2">
        <v>8</v>
      </c>
      <c r="N2693" s="3">
        <v>45376</v>
      </c>
      <c r="O2693" s="3">
        <v>45378</v>
      </c>
      <c r="P2693" s="2" t="s">
        <v>20</v>
      </c>
      <c r="Q2693" s="2" t="s">
        <v>15</v>
      </c>
      <c r="R2693" s="2">
        <v>38.07</v>
      </c>
      <c r="S2693" s="2" t="s">
        <v>47</v>
      </c>
    </row>
    <row r="2694" spans="1:19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 t="str">
        <f t="shared" si="295"/>
        <v>high sales</v>
      </c>
      <c r="F2694" s="2" t="str">
        <f t="shared" si="296"/>
        <v>high</v>
      </c>
      <c r="G2694" s="2" t="str">
        <f t="shared" si="297"/>
        <v>high</v>
      </c>
      <c r="H2694" s="2" t="str">
        <f t="shared" si="298"/>
        <v>high impact</v>
      </c>
      <c r="I2694" s="2" t="str">
        <f t="shared" si="299"/>
        <v>good</v>
      </c>
      <c r="J2694" s="2">
        <f t="shared" si="300"/>
        <v>7.5230189970905359</v>
      </c>
      <c r="K2694" s="2">
        <f t="shared" si="301"/>
        <v>7.5230189970905359</v>
      </c>
      <c r="L2694" s="2">
        <v>0.01</v>
      </c>
      <c r="M2694" s="2">
        <v>6</v>
      </c>
      <c r="N2694" s="3">
        <v>45228</v>
      </c>
      <c r="O2694" s="3">
        <v>45232</v>
      </c>
      <c r="P2694" s="2" t="s">
        <v>14</v>
      </c>
      <c r="Q2694" s="2" t="s">
        <v>21</v>
      </c>
      <c r="R2694" s="2">
        <v>525.87</v>
      </c>
      <c r="S2694" s="2" t="s">
        <v>33</v>
      </c>
    </row>
    <row r="2695" spans="1:19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 t="str">
        <f t="shared" si="295"/>
        <v>high sales</v>
      </c>
      <c r="F2695" s="2" t="str">
        <f t="shared" si="296"/>
        <v>high</v>
      </c>
      <c r="G2695" s="2" t="str">
        <f t="shared" si="297"/>
        <v>high</v>
      </c>
      <c r="H2695" s="2" t="str">
        <f t="shared" si="298"/>
        <v>high impact</v>
      </c>
      <c r="I2695" s="2" t="str">
        <f t="shared" si="299"/>
        <v>not good</v>
      </c>
      <c r="J2695" s="2">
        <f t="shared" si="300"/>
        <v>10.383628120809654</v>
      </c>
      <c r="K2695" s="2">
        <f t="shared" si="301"/>
        <v>10.383628120809654</v>
      </c>
      <c r="L2695" s="2">
        <v>0.18</v>
      </c>
      <c r="M2695" s="2">
        <v>4</v>
      </c>
      <c r="N2695" s="3">
        <v>45444</v>
      </c>
      <c r="O2695" s="3">
        <v>45447</v>
      </c>
      <c r="P2695" s="2" t="s">
        <v>30</v>
      </c>
      <c r="Q2695" s="2" t="s">
        <v>26</v>
      </c>
      <c r="R2695" s="2">
        <v>156.61000000000001</v>
      </c>
      <c r="S2695" s="2" t="s">
        <v>38</v>
      </c>
    </row>
    <row r="2696" spans="1:19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 t="str">
        <f t="shared" si="295"/>
        <v>high sales</v>
      </c>
      <c r="F2696" s="2" t="str">
        <f t="shared" si="296"/>
        <v>high</v>
      </c>
      <c r="G2696" s="2" t="str">
        <f t="shared" si="297"/>
        <v>low</v>
      </c>
      <c r="H2696" s="2" t="str">
        <f t="shared" si="298"/>
        <v>high impact</v>
      </c>
      <c r="I2696" s="2" t="str">
        <f t="shared" si="299"/>
        <v>good</v>
      </c>
      <c r="J2696" s="2">
        <f t="shared" si="300"/>
        <v>4.6237841521590983</v>
      </c>
      <c r="K2696" s="2">
        <f t="shared" si="301"/>
        <v>4.6237841521590983</v>
      </c>
      <c r="L2696" s="2">
        <v>0.5</v>
      </c>
      <c r="M2696" s="2">
        <v>9</v>
      </c>
      <c r="N2696" s="3">
        <v>45203</v>
      </c>
      <c r="O2696" s="3">
        <v>45206</v>
      </c>
      <c r="P2696" s="2" t="s">
        <v>20</v>
      </c>
      <c r="Q2696" s="2" t="s">
        <v>15</v>
      </c>
      <c r="R2696" s="2">
        <v>645.64</v>
      </c>
      <c r="S2696" s="2" t="s">
        <v>33</v>
      </c>
    </row>
    <row r="2697" spans="1:19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 t="str">
        <f t="shared" si="295"/>
        <v>low sales</v>
      </c>
      <c r="F2697" s="2" t="str">
        <f t="shared" si="296"/>
        <v>low</v>
      </c>
      <c r="G2697" s="2" t="str">
        <f t="shared" si="297"/>
        <v>high</v>
      </c>
      <c r="H2697" s="2" t="str">
        <f t="shared" si="298"/>
        <v>low Impact</v>
      </c>
      <c r="I2697" s="2" t="str">
        <f t="shared" si="299"/>
        <v>good</v>
      </c>
      <c r="J2697" s="2">
        <f t="shared" si="300"/>
        <v>19.09607843137255</v>
      </c>
      <c r="K2697" s="2">
        <f t="shared" si="301"/>
        <v>19.09607843137255</v>
      </c>
      <c r="L2697" s="2">
        <v>0.32</v>
      </c>
      <c r="M2697" s="2">
        <v>9</v>
      </c>
      <c r="N2697" s="3">
        <v>45535</v>
      </c>
      <c r="O2697" s="3">
        <v>45536</v>
      </c>
      <c r="P2697" s="2" t="s">
        <v>14</v>
      </c>
      <c r="Q2697" s="2" t="s">
        <v>15</v>
      </c>
      <c r="R2697" s="2">
        <v>15.3</v>
      </c>
      <c r="S2697" s="2" t="s">
        <v>16</v>
      </c>
    </row>
    <row r="2698" spans="1:19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 t="str">
        <f t="shared" si="295"/>
        <v>high sales</v>
      </c>
      <c r="F2698" s="2" t="str">
        <f t="shared" si="296"/>
        <v>high</v>
      </c>
      <c r="G2698" s="2" t="str">
        <f t="shared" si="297"/>
        <v>high</v>
      </c>
      <c r="H2698" s="2" t="str">
        <f t="shared" si="298"/>
        <v>high impact</v>
      </c>
      <c r="I2698" s="2" t="str">
        <f t="shared" si="299"/>
        <v>good</v>
      </c>
      <c r="J2698" s="2">
        <f t="shared" si="300"/>
        <v>3.7592893782059305</v>
      </c>
      <c r="K2698" s="2">
        <f t="shared" si="301"/>
        <v>3.7592893782059305</v>
      </c>
      <c r="L2698" s="2">
        <v>0.35</v>
      </c>
      <c r="M2698" s="2">
        <v>2</v>
      </c>
      <c r="N2698" s="3">
        <v>45006</v>
      </c>
      <c r="O2698" s="3">
        <v>45012</v>
      </c>
      <c r="P2698" s="2" t="s">
        <v>30</v>
      </c>
      <c r="Q2698" s="2" t="s">
        <v>21</v>
      </c>
      <c r="R2698" s="2">
        <v>959.16</v>
      </c>
      <c r="S2698" s="2" t="s">
        <v>47</v>
      </c>
    </row>
    <row r="2699" spans="1:19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 t="str">
        <f t="shared" si="295"/>
        <v>high sales</v>
      </c>
      <c r="F2699" s="2" t="str">
        <f t="shared" si="296"/>
        <v>high</v>
      </c>
      <c r="G2699" s="2" t="str">
        <f t="shared" si="297"/>
        <v>high</v>
      </c>
      <c r="H2699" s="2" t="str">
        <f t="shared" si="298"/>
        <v>high impact</v>
      </c>
      <c r="I2699" s="2" t="str">
        <f t="shared" si="299"/>
        <v>good</v>
      </c>
      <c r="J2699" s="2">
        <f t="shared" si="300"/>
        <v>4.8210157116781787</v>
      </c>
      <c r="K2699" s="2">
        <f t="shared" si="301"/>
        <v>4.8210157116781787</v>
      </c>
      <c r="L2699" s="2">
        <v>0.12</v>
      </c>
      <c r="M2699" s="2">
        <v>9</v>
      </c>
      <c r="N2699" s="3">
        <v>45377</v>
      </c>
      <c r="O2699" s="3">
        <v>45382</v>
      </c>
      <c r="P2699" s="2" t="s">
        <v>20</v>
      </c>
      <c r="Q2699" s="2" t="s">
        <v>26</v>
      </c>
      <c r="R2699" s="2">
        <v>558.82000000000005</v>
      </c>
      <c r="S2699" s="2" t="s">
        <v>16</v>
      </c>
    </row>
    <row r="2700" spans="1:19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 t="str">
        <f t="shared" si="295"/>
        <v>high sales</v>
      </c>
      <c r="F2700" s="2" t="str">
        <f t="shared" si="296"/>
        <v>high</v>
      </c>
      <c r="G2700" s="2" t="str">
        <f t="shared" si="297"/>
        <v>high</v>
      </c>
      <c r="H2700" s="2" t="str">
        <f t="shared" si="298"/>
        <v>high impact</v>
      </c>
      <c r="I2700" s="2" t="str">
        <f t="shared" si="299"/>
        <v>good</v>
      </c>
      <c r="J2700" s="2">
        <f t="shared" si="300"/>
        <v>9.6993838963246226</v>
      </c>
      <c r="K2700" s="2">
        <f t="shared" si="301"/>
        <v>9.6993838963246226</v>
      </c>
      <c r="L2700" s="2">
        <v>7.0000000000000007E-2</v>
      </c>
      <c r="M2700" s="2">
        <v>4</v>
      </c>
      <c r="N2700" s="3">
        <v>45181</v>
      </c>
      <c r="O2700" s="3">
        <v>45187</v>
      </c>
      <c r="P2700" s="2" t="s">
        <v>14</v>
      </c>
      <c r="Q2700" s="2" t="s">
        <v>26</v>
      </c>
      <c r="R2700" s="2">
        <v>376.56</v>
      </c>
      <c r="S2700" s="2" t="s">
        <v>22</v>
      </c>
    </row>
    <row r="2701" spans="1:19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 t="str">
        <f t="shared" si="295"/>
        <v>high sales</v>
      </c>
      <c r="F2701" s="2" t="str">
        <f t="shared" si="296"/>
        <v>high</v>
      </c>
      <c r="G2701" s="2" t="str">
        <f t="shared" si="297"/>
        <v>low</v>
      </c>
      <c r="H2701" s="2" t="str">
        <f t="shared" si="298"/>
        <v>high impact</v>
      </c>
      <c r="I2701" s="2" t="str">
        <f t="shared" si="299"/>
        <v>good</v>
      </c>
      <c r="J2701" s="2">
        <f t="shared" si="300"/>
        <v>4.4685424125740276</v>
      </c>
      <c r="K2701" s="2">
        <f t="shared" si="301"/>
        <v>4.4685424125740276</v>
      </c>
      <c r="L2701" s="2">
        <v>0.44</v>
      </c>
      <c r="M2701" s="2">
        <v>9</v>
      </c>
      <c r="N2701" s="3">
        <v>45591</v>
      </c>
      <c r="O2701" s="3">
        <v>45593</v>
      </c>
      <c r="P2701" s="2" t="s">
        <v>30</v>
      </c>
      <c r="Q2701" s="2" t="s">
        <v>15</v>
      </c>
      <c r="R2701" s="2">
        <v>888.18</v>
      </c>
      <c r="S2701" s="2" t="s">
        <v>16</v>
      </c>
    </row>
    <row r="2702" spans="1:19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 t="str">
        <f t="shared" si="295"/>
        <v>low sales</v>
      </c>
      <c r="F2702" s="2" t="str">
        <f t="shared" si="296"/>
        <v>medium</v>
      </c>
      <c r="G2702" s="2" t="str">
        <f t="shared" si="297"/>
        <v>low</v>
      </c>
      <c r="H2702" s="2" t="str">
        <f t="shared" si="298"/>
        <v>high impact</v>
      </c>
      <c r="I2702" s="2" t="str">
        <f t="shared" si="299"/>
        <v>good</v>
      </c>
      <c r="J2702" s="2">
        <f t="shared" si="300"/>
        <v>8.6381028938906734</v>
      </c>
      <c r="K2702" s="2">
        <f t="shared" si="301"/>
        <v>8.6381028938906734</v>
      </c>
      <c r="L2702" s="2">
        <v>0.21</v>
      </c>
      <c r="M2702" s="2">
        <v>8</v>
      </c>
      <c r="N2702" s="3">
        <v>45140</v>
      </c>
      <c r="O2702" s="3">
        <v>45143</v>
      </c>
      <c r="P2702" s="2" t="s">
        <v>14</v>
      </c>
      <c r="Q2702" s="2" t="s">
        <v>26</v>
      </c>
      <c r="R2702" s="2">
        <v>62.2</v>
      </c>
      <c r="S2702" s="2" t="s">
        <v>33</v>
      </c>
    </row>
    <row r="2703" spans="1:19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 t="str">
        <f t="shared" si="295"/>
        <v>high sales</v>
      </c>
      <c r="F2703" s="2" t="str">
        <f t="shared" si="296"/>
        <v>high</v>
      </c>
      <c r="G2703" s="2" t="str">
        <f t="shared" si="297"/>
        <v>low</v>
      </c>
      <c r="H2703" s="2" t="str">
        <f t="shared" si="298"/>
        <v>high impact</v>
      </c>
      <c r="I2703" s="2" t="str">
        <f t="shared" si="299"/>
        <v>good</v>
      </c>
      <c r="J2703" s="2">
        <f t="shared" si="300"/>
        <v>3.6878937639114198</v>
      </c>
      <c r="K2703" s="2">
        <f t="shared" si="301"/>
        <v>3.6878937639114198</v>
      </c>
      <c r="L2703" s="2">
        <v>0</v>
      </c>
      <c r="M2703" s="2">
        <v>3</v>
      </c>
      <c r="N2703" s="3">
        <v>45033</v>
      </c>
      <c r="O2703" s="3">
        <v>45037</v>
      </c>
      <c r="P2703" s="2" t="s">
        <v>14</v>
      </c>
      <c r="Q2703" s="2" t="s">
        <v>21</v>
      </c>
      <c r="R2703" s="2">
        <v>795.21</v>
      </c>
      <c r="S2703" s="2" t="s">
        <v>16</v>
      </c>
    </row>
    <row r="2704" spans="1:19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 t="str">
        <f t="shared" si="295"/>
        <v>high sales</v>
      </c>
      <c r="F2704" s="2" t="str">
        <f t="shared" si="296"/>
        <v>high</v>
      </c>
      <c r="G2704" s="2" t="str">
        <f t="shared" si="297"/>
        <v>low</v>
      </c>
      <c r="H2704" s="2" t="str">
        <f t="shared" si="298"/>
        <v>high impact</v>
      </c>
      <c r="I2704" s="2" t="str">
        <f t="shared" si="299"/>
        <v>good</v>
      </c>
      <c r="J2704" s="2">
        <f t="shared" si="300"/>
        <v>4.6413502705910608</v>
      </c>
      <c r="K2704" s="2">
        <f t="shared" si="301"/>
        <v>4.6413502705910608</v>
      </c>
      <c r="L2704" s="2">
        <v>0.15</v>
      </c>
      <c r="M2704" s="2">
        <v>7</v>
      </c>
      <c r="N2704" s="3">
        <v>45027</v>
      </c>
      <c r="O2704" s="3">
        <v>45033</v>
      </c>
      <c r="P2704" s="2" t="s">
        <v>20</v>
      </c>
      <c r="Q2704" s="2" t="s">
        <v>15</v>
      </c>
      <c r="R2704" s="2">
        <v>707.71</v>
      </c>
      <c r="S2704" s="2" t="s">
        <v>33</v>
      </c>
    </row>
    <row r="2705" spans="1:19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 t="str">
        <f t="shared" si="295"/>
        <v>high sales</v>
      </c>
      <c r="F2705" s="2" t="str">
        <f t="shared" si="296"/>
        <v>high</v>
      </c>
      <c r="G2705" s="2" t="str">
        <f t="shared" si="297"/>
        <v>low</v>
      </c>
      <c r="H2705" s="2" t="str">
        <f t="shared" si="298"/>
        <v>high impact</v>
      </c>
      <c r="I2705" s="2" t="str">
        <f t="shared" si="299"/>
        <v>good</v>
      </c>
      <c r="J2705" s="2">
        <f t="shared" si="300"/>
        <v>3.682191474180506</v>
      </c>
      <c r="K2705" s="2">
        <f t="shared" si="301"/>
        <v>3.682191474180506</v>
      </c>
      <c r="L2705" s="2">
        <v>0.1</v>
      </c>
      <c r="M2705" s="2">
        <v>2</v>
      </c>
      <c r="N2705" s="3">
        <v>45551</v>
      </c>
      <c r="O2705" s="3">
        <v>45557</v>
      </c>
      <c r="P2705" s="2" t="s">
        <v>14</v>
      </c>
      <c r="Q2705" s="2" t="s">
        <v>21</v>
      </c>
      <c r="R2705" s="2">
        <v>714.77</v>
      </c>
      <c r="S2705" s="2" t="s">
        <v>16</v>
      </c>
    </row>
    <row r="2706" spans="1:19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 t="str">
        <f t="shared" si="295"/>
        <v>low sales</v>
      </c>
      <c r="F2706" s="2" t="str">
        <f t="shared" si="296"/>
        <v>medium</v>
      </c>
      <c r="G2706" s="2" t="str">
        <f t="shared" si="297"/>
        <v>low</v>
      </c>
      <c r="H2706" s="2" t="str">
        <f t="shared" si="298"/>
        <v>high impact</v>
      </c>
      <c r="I2706" s="2" t="str">
        <f t="shared" si="299"/>
        <v>not good</v>
      </c>
      <c r="J2706" s="2">
        <f t="shared" si="300"/>
        <v>4.3020215575083327</v>
      </c>
      <c r="K2706" s="2">
        <f t="shared" si="301"/>
        <v>4.3020215575083327</v>
      </c>
      <c r="L2706" s="2">
        <v>0.3</v>
      </c>
      <c r="M2706" s="2">
        <v>2</v>
      </c>
      <c r="N2706" s="3">
        <v>45294</v>
      </c>
      <c r="O2706" s="3">
        <v>45296</v>
      </c>
      <c r="P2706" s="2" t="s">
        <v>30</v>
      </c>
      <c r="Q2706" s="2" t="s">
        <v>15</v>
      </c>
      <c r="R2706" s="2">
        <v>231.01</v>
      </c>
      <c r="S2706" s="2" t="s">
        <v>38</v>
      </c>
    </row>
    <row r="2707" spans="1:19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 t="str">
        <f t="shared" si="295"/>
        <v>high sales</v>
      </c>
      <c r="F2707" s="2" t="str">
        <f t="shared" si="296"/>
        <v>high</v>
      </c>
      <c r="G2707" s="2" t="str">
        <f t="shared" si="297"/>
        <v>high</v>
      </c>
      <c r="H2707" s="2" t="str">
        <f t="shared" si="298"/>
        <v>high impact</v>
      </c>
      <c r="I2707" s="2" t="str">
        <f t="shared" si="299"/>
        <v>not good</v>
      </c>
      <c r="J2707" s="2">
        <f t="shared" si="300"/>
        <v>6.7312503156512511</v>
      </c>
      <c r="K2707" s="2">
        <f t="shared" si="301"/>
        <v>6.7312503156512511</v>
      </c>
      <c r="L2707" s="2">
        <v>0.38</v>
      </c>
      <c r="M2707" s="2">
        <v>4</v>
      </c>
      <c r="N2707" s="3">
        <v>45630</v>
      </c>
      <c r="O2707" s="3">
        <v>45636</v>
      </c>
      <c r="P2707" s="2" t="s">
        <v>14</v>
      </c>
      <c r="Q2707" s="2" t="s">
        <v>26</v>
      </c>
      <c r="R2707" s="2">
        <v>594.01</v>
      </c>
      <c r="S2707" s="2" t="s">
        <v>22</v>
      </c>
    </row>
    <row r="2708" spans="1:19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 t="str">
        <f t="shared" si="295"/>
        <v>high sales</v>
      </c>
      <c r="F2708" s="2" t="str">
        <f t="shared" si="296"/>
        <v>high</v>
      </c>
      <c r="G2708" s="2" t="str">
        <f t="shared" si="297"/>
        <v>high</v>
      </c>
      <c r="H2708" s="2" t="str">
        <f t="shared" si="298"/>
        <v>high impact</v>
      </c>
      <c r="I2708" s="2" t="str">
        <f t="shared" si="299"/>
        <v>not good</v>
      </c>
      <c r="J2708" s="2">
        <f t="shared" si="300"/>
        <v>3.9388040370855908</v>
      </c>
      <c r="K2708" s="2">
        <f t="shared" si="301"/>
        <v>3.9388040370855908</v>
      </c>
      <c r="L2708" s="2">
        <v>0.25</v>
      </c>
      <c r="M2708" s="2">
        <v>7</v>
      </c>
      <c r="N2708" s="3">
        <v>45619</v>
      </c>
      <c r="O2708" s="3">
        <v>45620</v>
      </c>
      <c r="P2708" s="2" t="s">
        <v>30</v>
      </c>
      <c r="Q2708" s="2" t="s">
        <v>15</v>
      </c>
      <c r="R2708" s="2">
        <v>1266.26</v>
      </c>
      <c r="S2708" s="2" t="s">
        <v>22</v>
      </c>
    </row>
    <row r="2709" spans="1:19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 t="str">
        <f t="shared" si="295"/>
        <v>high sales</v>
      </c>
      <c r="F2709" s="2" t="str">
        <f t="shared" si="296"/>
        <v>high</v>
      </c>
      <c r="G2709" s="2" t="str">
        <f t="shared" si="297"/>
        <v>high</v>
      </c>
      <c r="H2709" s="2" t="str">
        <f t="shared" si="298"/>
        <v>high impact</v>
      </c>
      <c r="I2709" s="2" t="str">
        <f t="shared" si="299"/>
        <v>good</v>
      </c>
      <c r="J2709" s="2">
        <f t="shared" si="300"/>
        <v>3.9359938964506891</v>
      </c>
      <c r="K2709" s="2">
        <f t="shared" si="301"/>
        <v>3.9359938964506891</v>
      </c>
      <c r="L2709" s="2">
        <v>0.09</v>
      </c>
      <c r="M2709" s="2">
        <v>4</v>
      </c>
      <c r="N2709" s="3">
        <v>45488</v>
      </c>
      <c r="O2709" s="3">
        <v>45490</v>
      </c>
      <c r="P2709" s="2" t="s">
        <v>30</v>
      </c>
      <c r="Q2709" s="2" t="s">
        <v>15</v>
      </c>
      <c r="R2709" s="2">
        <v>1232.07</v>
      </c>
      <c r="S2709" s="2" t="s">
        <v>27</v>
      </c>
    </row>
    <row r="2710" spans="1:19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 t="str">
        <f t="shared" si="295"/>
        <v>high sales</v>
      </c>
      <c r="F2710" s="2" t="str">
        <f t="shared" si="296"/>
        <v>high</v>
      </c>
      <c r="G2710" s="2" t="str">
        <f t="shared" si="297"/>
        <v>low</v>
      </c>
      <c r="H2710" s="2" t="str">
        <f t="shared" si="298"/>
        <v>high impact</v>
      </c>
      <c r="I2710" s="2" t="str">
        <f t="shared" si="299"/>
        <v>good</v>
      </c>
      <c r="J2710" s="2">
        <f t="shared" si="300"/>
        <v>3.416481711259852</v>
      </c>
      <c r="K2710" s="2">
        <f t="shared" si="301"/>
        <v>3.416481711259852</v>
      </c>
      <c r="L2710" s="2">
        <v>0.03</v>
      </c>
      <c r="M2710" s="2">
        <v>2</v>
      </c>
      <c r="N2710" s="3">
        <v>44955</v>
      </c>
      <c r="O2710" s="3">
        <v>44962</v>
      </c>
      <c r="P2710" s="2" t="s">
        <v>30</v>
      </c>
      <c r="Q2710" s="2" t="s">
        <v>21</v>
      </c>
      <c r="R2710" s="2">
        <v>1144.42</v>
      </c>
      <c r="S2710" s="2" t="s">
        <v>38</v>
      </c>
    </row>
    <row r="2711" spans="1:19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 t="str">
        <f t="shared" si="295"/>
        <v>high sales</v>
      </c>
      <c r="F2711" s="2" t="str">
        <f t="shared" si="296"/>
        <v>high</v>
      </c>
      <c r="G2711" s="2" t="str">
        <f t="shared" si="297"/>
        <v>high</v>
      </c>
      <c r="H2711" s="2" t="str">
        <f t="shared" si="298"/>
        <v>high impact</v>
      </c>
      <c r="I2711" s="2" t="str">
        <f t="shared" si="299"/>
        <v>good</v>
      </c>
      <c r="J2711" s="2">
        <f t="shared" si="300"/>
        <v>4.8844763701666247</v>
      </c>
      <c r="K2711" s="2">
        <f t="shared" si="301"/>
        <v>4.8844763701666247</v>
      </c>
      <c r="L2711" s="2">
        <v>0.16</v>
      </c>
      <c r="M2711" s="2">
        <v>2</v>
      </c>
      <c r="N2711" s="3">
        <v>45283</v>
      </c>
      <c r="O2711" s="3">
        <v>45284</v>
      </c>
      <c r="P2711" s="2" t="s">
        <v>14</v>
      </c>
      <c r="Q2711" s="2" t="s">
        <v>21</v>
      </c>
      <c r="R2711" s="2">
        <v>439.91</v>
      </c>
      <c r="S2711" s="2" t="s">
        <v>47</v>
      </c>
    </row>
    <row r="2712" spans="1:19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 t="str">
        <f t="shared" si="295"/>
        <v>high sales</v>
      </c>
      <c r="F2712" s="2" t="str">
        <f t="shared" si="296"/>
        <v>high</v>
      </c>
      <c r="G2712" s="2" t="str">
        <f t="shared" si="297"/>
        <v>low</v>
      </c>
      <c r="H2712" s="2" t="str">
        <f t="shared" si="298"/>
        <v>high impact</v>
      </c>
      <c r="I2712" s="2" t="str">
        <f t="shared" si="299"/>
        <v>good</v>
      </c>
      <c r="J2712" s="2">
        <f t="shared" si="300"/>
        <v>4.5100092630712227</v>
      </c>
      <c r="K2712" s="2">
        <f t="shared" si="301"/>
        <v>4.5100092630712227</v>
      </c>
      <c r="L2712" s="2">
        <v>0.4</v>
      </c>
      <c r="M2712" s="2">
        <v>5</v>
      </c>
      <c r="N2712" s="3">
        <v>45329</v>
      </c>
      <c r="O2712" s="3">
        <v>45336</v>
      </c>
      <c r="P2712" s="2" t="s">
        <v>14</v>
      </c>
      <c r="Q2712" s="2" t="s">
        <v>26</v>
      </c>
      <c r="R2712" s="2">
        <v>388.64</v>
      </c>
      <c r="S2712" s="2" t="s">
        <v>33</v>
      </c>
    </row>
    <row r="2713" spans="1:19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 t="str">
        <f t="shared" si="295"/>
        <v>low sales</v>
      </c>
      <c r="F2713" s="2" t="str">
        <f t="shared" si="296"/>
        <v>low</v>
      </c>
      <c r="G2713" s="2" t="str">
        <f t="shared" si="297"/>
        <v>high</v>
      </c>
      <c r="H2713" s="2" t="str">
        <f t="shared" si="298"/>
        <v>low Impact</v>
      </c>
      <c r="I2713" s="2" t="str">
        <f t="shared" si="299"/>
        <v>good</v>
      </c>
      <c r="J2713" s="2">
        <f t="shared" si="300"/>
        <v>5.8663526244952893</v>
      </c>
      <c r="K2713" s="2">
        <f t="shared" si="301"/>
        <v>5.8663526244952893</v>
      </c>
      <c r="L2713" s="2">
        <v>0.21</v>
      </c>
      <c r="M2713" s="2">
        <v>3</v>
      </c>
      <c r="N2713" s="3">
        <v>45542</v>
      </c>
      <c r="O2713" s="3">
        <v>45544</v>
      </c>
      <c r="P2713" s="2" t="s">
        <v>30</v>
      </c>
      <c r="Q2713" s="2" t="s">
        <v>21</v>
      </c>
      <c r="R2713" s="2">
        <v>74.3</v>
      </c>
      <c r="S2713" s="2" t="s">
        <v>27</v>
      </c>
    </row>
    <row r="2714" spans="1:19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 t="str">
        <f t="shared" si="295"/>
        <v>high sales</v>
      </c>
      <c r="F2714" s="2" t="str">
        <f t="shared" si="296"/>
        <v>high</v>
      </c>
      <c r="G2714" s="2" t="str">
        <f t="shared" si="297"/>
        <v>low</v>
      </c>
      <c r="H2714" s="2" t="str">
        <f t="shared" si="298"/>
        <v>high impact</v>
      </c>
      <c r="I2714" s="2" t="str">
        <f t="shared" si="299"/>
        <v>good</v>
      </c>
      <c r="J2714" s="2">
        <f t="shared" si="300"/>
        <v>8.5091661033125234</v>
      </c>
      <c r="K2714" s="2">
        <f t="shared" si="301"/>
        <v>8.5091661033125234</v>
      </c>
      <c r="L2714" s="2">
        <v>0.13</v>
      </c>
      <c r="M2714" s="2">
        <v>3</v>
      </c>
      <c r="N2714" s="3">
        <v>45021</v>
      </c>
      <c r="O2714" s="3">
        <v>45025</v>
      </c>
      <c r="P2714" s="2" t="s">
        <v>14</v>
      </c>
      <c r="Q2714" s="2" t="s">
        <v>15</v>
      </c>
      <c r="R2714" s="2">
        <v>251.47</v>
      </c>
      <c r="S2714" s="2" t="s">
        <v>16</v>
      </c>
    </row>
    <row r="2715" spans="1:19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 t="str">
        <f t="shared" si="295"/>
        <v>low sales</v>
      </c>
      <c r="F2715" s="2" t="str">
        <f t="shared" si="296"/>
        <v>medium</v>
      </c>
      <c r="G2715" s="2" t="str">
        <f t="shared" si="297"/>
        <v>low</v>
      </c>
      <c r="H2715" s="2" t="str">
        <f t="shared" si="298"/>
        <v>high impact</v>
      </c>
      <c r="I2715" s="2" t="str">
        <f t="shared" si="299"/>
        <v>good</v>
      </c>
      <c r="J2715" s="2">
        <f t="shared" si="300"/>
        <v>14.169780399868895</v>
      </c>
      <c r="K2715" s="2">
        <f t="shared" si="301"/>
        <v>14.169780399868895</v>
      </c>
      <c r="L2715" s="2">
        <v>0.01</v>
      </c>
      <c r="M2715" s="2">
        <v>1</v>
      </c>
      <c r="N2715" s="3">
        <v>45496</v>
      </c>
      <c r="O2715" s="3">
        <v>45503</v>
      </c>
      <c r="P2715" s="2" t="s">
        <v>30</v>
      </c>
      <c r="Q2715" s="2" t="s">
        <v>21</v>
      </c>
      <c r="R2715" s="2">
        <v>61.02</v>
      </c>
      <c r="S2715" s="2" t="s">
        <v>22</v>
      </c>
    </row>
    <row r="2716" spans="1:19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 t="str">
        <f t="shared" si="295"/>
        <v>high sales</v>
      </c>
      <c r="F2716" s="2" t="str">
        <f t="shared" si="296"/>
        <v>high</v>
      </c>
      <c r="G2716" s="2" t="str">
        <f t="shared" si="297"/>
        <v>low</v>
      </c>
      <c r="H2716" s="2" t="str">
        <f t="shared" si="298"/>
        <v>high impact</v>
      </c>
      <c r="I2716" s="2" t="str">
        <f t="shared" si="299"/>
        <v>good</v>
      </c>
      <c r="J2716" s="2">
        <f t="shared" si="300"/>
        <v>4.1916741912382847</v>
      </c>
      <c r="K2716" s="2">
        <f t="shared" si="301"/>
        <v>4.1916741912382847</v>
      </c>
      <c r="L2716" s="2">
        <v>0.25</v>
      </c>
      <c r="M2716" s="2">
        <v>3</v>
      </c>
      <c r="N2716" s="3">
        <v>45068</v>
      </c>
      <c r="O2716" s="3">
        <v>45073</v>
      </c>
      <c r="P2716" s="2" t="s">
        <v>20</v>
      </c>
      <c r="Q2716" s="2" t="s">
        <v>21</v>
      </c>
      <c r="R2716" s="2">
        <v>321.17</v>
      </c>
      <c r="S2716" s="2" t="s">
        <v>33</v>
      </c>
    </row>
    <row r="2717" spans="1:19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 t="str">
        <f t="shared" si="295"/>
        <v>high sales</v>
      </c>
      <c r="F2717" s="2" t="str">
        <f t="shared" si="296"/>
        <v>high</v>
      </c>
      <c r="G2717" s="2" t="str">
        <f t="shared" si="297"/>
        <v>low</v>
      </c>
      <c r="H2717" s="2" t="str">
        <f t="shared" si="298"/>
        <v>high impact</v>
      </c>
      <c r="I2717" s="2" t="str">
        <f t="shared" si="299"/>
        <v>good</v>
      </c>
      <c r="J2717" s="2">
        <f t="shared" si="300"/>
        <v>5.9739539483355388</v>
      </c>
      <c r="K2717" s="2">
        <f t="shared" si="301"/>
        <v>5.9739539483355388</v>
      </c>
      <c r="L2717" s="2">
        <v>0.34</v>
      </c>
      <c r="M2717" s="2">
        <v>4</v>
      </c>
      <c r="N2717" s="3">
        <v>45051</v>
      </c>
      <c r="O2717" s="3">
        <v>45054</v>
      </c>
      <c r="P2717" s="2" t="s">
        <v>20</v>
      </c>
      <c r="Q2717" s="2" t="s">
        <v>15</v>
      </c>
      <c r="R2717" s="2">
        <v>748.29</v>
      </c>
      <c r="S2717" s="2" t="s">
        <v>47</v>
      </c>
    </row>
    <row r="2718" spans="1:19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 t="str">
        <f t="shared" si="295"/>
        <v>high sales</v>
      </c>
      <c r="F2718" s="2" t="str">
        <f t="shared" si="296"/>
        <v>high</v>
      </c>
      <c r="G2718" s="2" t="str">
        <f t="shared" si="297"/>
        <v>low</v>
      </c>
      <c r="H2718" s="2" t="str">
        <f t="shared" si="298"/>
        <v>high impact</v>
      </c>
      <c r="I2718" s="2" t="str">
        <f t="shared" si="299"/>
        <v>good</v>
      </c>
      <c r="J2718" s="2">
        <f t="shared" si="300"/>
        <v>3.8284468251522834</v>
      </c>
      <c r="K2718" s="2">
        <f t="shared" si="301"/>
        <v>3.8284468251522834</v>
      </c>
      <c r="L2718" s="2">
        <v>0.1</v>
      </c>
      <c r="M2718" s="2">
        <v>6</v>
      </c>
      <c r="N2718" s="3">
        <v>44989</v>
      </c>
      <c r="O2718" s="3">
        <v>44991</v>
      </c>
      <c r="P2718" s="2" t="s">
        <v>14</v>
      </c>
      <c r="Q2718" s="2" t="s">
        <v>26</v>
      </c>
      <c r="R2718" s="2">
        <v>1265.73</v>
      </c>
      <c r="S2718" s="2" t="s">
        <v>38</v>
      </c>
    </row>
    <row r="2719" spans="1:19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 t="str">
        <f t="shared" si="295"/>
        <v>high sales</v>
      </c>
      <c r="F2719" s="2" t="str">
        <f t="shared" si="296"/>
        <v>high</v>
      </c>
      <c r="G2719" s="2" t="str">
        <f t="shared" si="297"/>
        <v>low</v>
      </c>
      <c r="H2719" s="2" t="str">
        <f t="shared" si="298"/>
        <v>high impact</v>
      </c>
      <c r="I2719" s="2" t="str">
        <f t="shared" si="299"/>
        <v>good</v>
      </c>
      <c r="J2719" s="2">
        <f t="shared" si="300"/>
        <v>6.3272121535181229</v>
      </c>
      <c r="K2719" s="2">
        <f t="shared" si="301"/>
        <v>6.3272121535181229</v>
      </c>
      <c r="L2719" s="2">
        <v>0.27</v>
      </c>
      <c r="M2719" s="2">
        <v>6</v>
      </c>
      <c r="N2719" s="3">
        <v>45298</v>
      </c>
      <c r="O2719" s="3">
        <v>45300</v>
      </c>
      <c r="P2719" s="2" t="s">
        <v>30</v>
      </c>
      <c r="Q2719" s="2" t="s">
        <v>26</v>
      </c>
      <c r="R2719" s="2">
        <v>750.4</v>
      </c>
      <c r="S2719" s="2" t="s">
        <v>22</v>
      </c>
    </row>
    <row r="2720" spans="1:19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 t="str">
        <f t="shared" si="295"/>
        <v>high sales</v>
      </c>
      <c r="F2720" s="2" t="str">
        <f t="shared" si="296"/>
        <v>high</v>
      </c>
      <c r="G2720" s="2" t="str">
        <f t="shared" si="297"/>
        <v>high</v>
      </c>
      <c r="H2720" s="2" t="str">
        <f t="shared" si="298"/>
        <v>high impact</v>
      </c>
      <c r="I2720" s="2" t="str">
        <f t="shared" si="299"/>
        <v>good</v>
      </c>
      <c r="J2720" s="2">
        <f t="shared" si="300"/>
        <v>3.5016213686357105</v>
      </c>
      <c r="K2720" s="2">
        <f t="shared" si="301"/>
        <v>3.5016213686357105</v>
      </c>
      <c r="L2720" s="2">
        <v>0.21</v>
      </c>
      <c r="M2720" s="2">
        <v>5</v>
      </c>
      <c r="N2720" s="3">
        <v>45130</v>
      </c>
      <c r="O2720" s="3">
        <v>45134</v>
      </c>
      <c r="P2720" s="2" t="s">
        <v>30</v>
      </c>
      <c r="Q2720" s="2" t="s">
        <v>21</v>
      </c>
      <c r="R2720" s="2">
        <v>299.13</v>
      </c>
      <c r="S2720" s="2" t="s">
        <v>16</v>
      </c>
    </row>
    <row r="2721" spans="1:19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 t="str">
        <f t="shared" si="295"/>
        <v>high sales</v>
      </c>
      <c r="F2721" s="2" t="str">
        <f t="shared" si="296"/>
        <v>high</v>
      </c>
      <c r="G2721" s="2" t="str">
        <f t="shared" si="297"/>
        <v>high</v>
      </c>
      <c r="H2721" s="2" t="str">
        <f t="shared" si="298"/>
        <v>high impact</v>
      </c>
      <c r="I2721" s="2" t="str">
        <f t="shared" si="299"/>
        <v>good</v>
      </c>
      <c r="J2721" s="2">
        <f t="shared" si="300"/>
        <v>6.9975199181572991</v>
      </c>
      <c r="K2721" s="2">
        <f t="shared" si="301"/>
        <v>6.9975199181572991</v>
      </c>
      <c r="L2721" s="2">
        <v>0.35</v>
      </c>
      <c r="M2721" s="2">
        <v>4</v>
      </c>
      <c r="N2721" s="3">
        <v>45246</v>
      </c>
      <c r="O2721" s="3">
        <v>45250</v>
      </c>
      <c r="P2721" s="2" t="s">
        <v>30</v>
      </c>
      <c r="Q2721" s="2" t="s">
        <v>15</v>
      </c>
      <c r="R2721" s="2">
        <v>645.14</v>
      </c>
      <c r="S2721" s="2" t="s">
        <v>47</v>
      </c>
    </row>
    <row r="2722" spans="1:19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 t="str">
        <f t="shared" si="295"/>
        <v>low sales</v>
      </c>
      <c r="F2722" s="2" t="str">
        <f t="shared" si="296"/>
        <v>medium</v>
      </c>
      <c r="G2722" s="2" t="str">
        <f t="shared" si="297"/>
        <v>low</v>
      </c>
      <c r="H2722" s="2" t="str">
        <f t="shared" si="298"/>
        <v>high impact</v>
      </c>
      <c r="I2722" s="2" t="str">
        <f t="shared" si="299"/>
        <v>not good</v>
      </c>
      <c r="J2722" s="2">
        <f t="shared" si="300"/>
        <v>6.2906755470980018</v>
      </c>
      <c r="K2722" s="2">
        <f t="shared" si="301"/>
        <v>6.2906755470980018</v>
      </c>
      <c r="L2722" s="2">
        <v>0.43</v>
      </c>
      <c r="M2722" s="2">
        <v>6</v>
      </c>
      <c r="N2722" s="3">
        <v>45065</v>
      </c>
      <c r="O2722" s="3">
        <v>45068</v>
      </c>
      <c r="P2722" s="2" t="s">
        <v>14</v>
      </c>
      <c r="Q2722" s="2" t="s">
        <v>26</v>
      </c>
      <c r="R2722" s="2">
        <v>126.12</v>
      </c>
      <c r="S2722" s="2" t="s">
        <v>33</v>
      </c>
    </row>
    <row r="2723" spans="1:19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 t="str">
        <f t="shared" si="295"/>
        <v>high sales</v>
      </c>
      <c r="F2723" s="2" t="str">
        <f t="shared" si="296"/>
        <v>high</v>
      </c>
      <c r="G2723" s="2" t="str">
        <f t="shared" si="297"/>
        <v>high</v>
      </c>
      <c r="H2723" s="2" t="str">
        <f t="shared" si="298"/>
        <v>high impact</v>
      </c>
      <c r="I2723" s="2" t="str">
        <f t="shared" si="299"/>
        <v>not good</v>
      </c>
      <c r="J2723" s="2">
        <f t="shared" si="300"/>
        <v>4.6654285817316357</v>
      </c>
      <c r="K2723" s="2">
        <f t="shared" si="301"/>
        <v>4.6654285817316357</v>
      </c>
      <c r="L2723" s="2">
        <v>0.15</v>
      </c>
      <c r="M2723" s="2">
        <v>5</v>
      </c>
      <c r="N2723" s="3">
        <v>45101</v>
      </c>
      <c r="O2723" s="3">
        <v>45103</v>
      </c>
      <c r="P2723" s="2" t="s">
        <v>20</v>
      </c>
      <c r="Q2723" s="2" t="s">
        <v>21</v>
      </c>
      <c r="R2723" s="2">
        <v>554.62</v>
      </c>
      <c r="S2723" s="2" t="s">
        <v>47</v>
      </c>
    </row>
    <row r="2724" spans="1:19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 t="str">
        <f t="shared" si="295"/>
        <v>high sales</v>
      </c>
      <c r="F2724" s="2" t="str">
        <f t="shared" si="296"/>
        <v>high</v>
      </c>
      <c r="G2724" s="2" t="str">
        <f t="shared" si="297"/>
        <v>low</v>
      </c>
      <c r="H2724" s="2" t="str">
        <f t="shared" si="298"/>
        <v>high impact</v>
      </c>
      <c r="I2724" s="2" t="str">
        <f t="shared" si="299"/>
        <v>good</v>
      </c>
      <c r="J2724" s="2">
        <f t="shared" si="300"/>
        <v>7.7263445328267837</v>
      </c>
      <c r="K2724" s="2">
        <f t="shared" si="301"/>
        <v>7.7263445328267837</v>
      </c>
      <c r="L2724" s="2">
        <v>0.45</v>
      </c>
      <c r="M2724" s="2">
        <v>1</v>
      </c>
      <c r="N2724" s="3">
        <v>45418</v>
      </c>
      <c r="O2724" s="3">
        <v>45422</v>
      </c>
      <c r="P2724" s="2" t="s">
        <v>14</v>
      </c>
      <c r="Q2724" s="2" t="s">
        <v>26</v>
      </c>
      <c r="R2724" s="2">
        <v>421.15</v>
      </c>
      <c r="S2724" s="2" t="s">
        <v>27</v>
      </c>
    </row>
    <row r="2725" spans="1:19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 t="str">
        <f t="shared" si="295"/>
        <v>high sales</v>
      </c>
      <c r="F2725" s="2" t="str">
        <f t="shared" si="296"/>
        <v>high</v>
      </c>
      <c r="G2725" s="2" t="str">
        <f t="shared" si="297"/>
        <v>high</v>
      </c>
      <c r="H2725" s="2" t="str">
        <f t="shared" si="298"/>
        <v>high impact</v>
      </c>
      <c r="I2725" s="2" t="str">
        <f t="shared" si="299"/>
        <v>good</v>
      </c>
      <c r="J2725" s="2">
        <f t="shared" si="300"/>
        <v>4.8328975856856902</v>
      </c>
      <c r="K2725" s="2">
        <f t="shared" si="301"/>
        <v>4.8328975856856902</v>
      </c>
      <c r="L2725" s="2">
        <v>0.35</v>
      </c>
      <c r="M2725" s="2">
        <v>2</v>
      </c>
      <c r="N2725" s="3">
        <v>45535</v>
      </c>
      <c r="O2725" s="3">
        <v>45540</v>
      </c>
      <c r="P2725" s="2" t="s">
        <v>20</v>
      </c>
      <c r="Q2725" s="2" t="s">
        <v>26</v>
      </c>
      <c r="R2725" s="2">
        <v>489.58</v>
      </c>
      <c r="S2725" s="2" t="s">
        <v>27</v>
      </c>
    </row>
    <row r="2726" spans="1:19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 t="str">
        <f t="shared" si="295"/>
        <v>high sales</v>
      </c>
      <c r="F2726" s="2" t="str">
        <f t="shared" si="296"/>
        <v>high</v>
      </c>
      <c r="G2726" s="2" t="str">
        <f t="shared" si="297"/>
        <v>low</v>
      </c>
      <c r="H2726" s="2" t="str">
        <f t="shared" si="298"/>
        <v>high impact</v>
      </c>
      <c r="I2726" s="2" t="str">
        <f t="shared" si="299"/>
        <v>good</v>
      </c>
      <c r="J2726" s="2">
        <f t="shared" si="300"/>
        <v>18.769946022615343</v>
      </c>
      <c r="K2726" s="2">
        <f t="shared" si="301"/>
        <v>18.769946022615343</v>
      </c>
      <c r="L2726" s="2">
        <v>0.02</v>
      </c>
      <c r="M2726" s="2">
        <v>9</v>
      </c>
      <c r="N2726" s="3">
        <v>45108</v>
      </c>
      <c r="O2726" s="3">
        <v>45109</v>
      </c>
      <c r="P2726" s="2" t="s">
        <v>30</v>
      </c>
      <c r="Q2726" s="2" t="s">
        <v>21</v>
      </c>
      <c r="R2726" s="2">
        <v>253.81</v>
      </c>
      <c r="S2726" s="2" t="s">
        <v>16</v>
      </c>
    </row>
    <row r="2727" spans="1:19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 t="str">
        <f t="shared" si="295"/>
        <v>high sales</v>
      </c>
      <c r="F2727" s="2" t="str">
        <f t="shared" si="296"/>
        <v>high</v>
      </c>
      <c r="G2727" s="2" t="str">
        <f t="shared" si="297"/>
        <v>low</v>
      </c>
      <c r="H2727" s="2" t="str">
        <f t="shared" si="298"/>
        <v>high impact</v>
      </c>
      <c r="I2727" s="2" t="str">
        <f t="shared" si="299"/>
        <v>good</v>
      </c>
      <c r="J2727" s="2">
        <f t="shared" si="300"/>
        <v>8.9956390821306194</v>
      </c>
      <c r="K2727" s="2">
        <f t="shared" si="301"/>
        <v>8.9956390821306194</v>
      </c>
      <c r="L2727" s="2">
        <v>0.4</v>
      </c>
      <c r="M2727" s="2">
        <v>4</v>
      </c>
      <c r="N2727" s="3">
        <v>45556</v>
      </c>
      <c r="O2727" s="3">
        <v>45557</v>
      </c>
      <c r="P2727" s="2" t="s">
        <v>20</v>
      </c>
      <c r="Q2727" s="2" t="s">
        <v>15</v>
      </c>
      <c r="R2727" s="2">
        <v>192.62</v>
      </c>
      <c r="S2727" s="2" t="s">
        <v>47</v>
      </c>
    </row>
    <row r="2728" spans="1:19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 t="str">
        <f t="shared" si="295"/>
        <v>high sales</v>
      </c>
      <c r="F2728" s="2" t="str">
        <f t="shared" si="296"/>
        <v>high</v>
      </c>
      <c r="G2728" s="2" t="str">
        <f t="shared" si="297"/>
        <v>high</v>
      </c>
      <c r="H2728" s="2" t="str">
        <f t="shared" si="298"/>
        <v>high impact</v>
      </c>
      <c r="I2728" s="2" t="str">
        <f t="shared" si="299"/>
        <v>good</v>
      </c>
      <c r="J2728" s="2">
        <f t="shared" si="300"/>
        <v>9.2283229044901329</v>
      </c>
      <c r="K2728" s="2">
        <f t="shared" si="301"/>
        <v>9.2283229044901329</v>
      </c>
      <c r="L2728" s="2">
        <v>0.25</v>
      </c>
      <c r="M2728" s="2">
        <v>6</v>
      </c>
      <c r="N2728" s="3">
        <v>45423</v>
      </c>
      <c r="O2728" s="3">
        <v>45427</v>
      </c>
      <c r="P2728" s="2" t="s">
        <v>20</v>
      </c>
      <c r="Q2728" s="2" t="s">
        <v>15</v>
      </c>
      <c r="R2728" s="2">
        <v>290.86</v>
      </c>
      <c r="S2728" s="2" t="s">
        <v>16</v>
      </c>
    </row>
    <row r="2729" spans="1:19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 t="str">
        <f t="shared" si="295"/>
        <v>low sales</v>
      </c>
      <c r="F2729" s="2" t="str">
        <f t="shared" si="296"/>
        <v>low</v>
      </c>
      <c r="G2729" s="2" t="str">
        <f t="shared" si="297"/>
        <v>low</v>
      </c>
      <c r="H2729" s="2" t="str">
        <f t="shared" si="298"/>
        <v>low Impact</v>
      </c>
      <c r="I2729" s="2" t="str">
        <f t="shared" si="299"/>
        <v>good</v>
      </c>
      <c r="J2729" s="2">
        <f t="shared" si="300"/>
        <v>12.861445783132529</v>
      </c>
      <c r="K2729" s="2">
        <f t="shared" si="301"/>
        <v>12.861445783132529</v>
      </c>
      <c r="L2729" s="2">
        <v>0.47</v>
      </c>
      <c r="M2729" s="2">
        <v>5</v>
      </c>
      <c r="N2729" s="3">
        <v>45055</v>
      </c>
      <c r="O2729" s="3">
        <v>45058</v>
      </c>
      <c r="P2729" s="2" t="s">
        <v>14</v>
      </c>
      <c r="Q2729" s="2" t="s">
        <v>26</v>
      </c>
      <c r="R2729" s="2">
        <v>36.520000000000003</v>
      </c>
      <c r="S2729" s="2" t="s">
        <v>33</v>
      </c>
    </row>
    <row r="2730" spans="1:19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 t="str">
        <f t="shared" si="295"/>
        <v>high sales</v>
      </c>
      <c r="F2730" s="2" t="str">
        <f t="shared" si="296"/>
        <v>high</v>
      </c>
      <c r="G2730" s="2" t="str">
        <f t="shared" si="297"/>
        <v>low</v>
      </c>
      <c r="H2730" s="2" t="str">
        <f t="shared" si="298"/>
        <v>high impact</v>
      </c>
      <c r="I2730" s="2" t="str">
        <f t="shared" si="299"/>
        <v>good</v>
      </c>
      <c r="J2730" s="2">
        <f t="shared" si="300"/>
        <v>3.5539209574865973</v>
      </c>
      <c r="K2730" s="2">
        <f t="shared" si="301"/>
        <v>3.5539209574865973</v>
      </c>
      <c r="L2730" s="2">
        <v>0.16</v>
      </c>
      <c r="M2730" s="2">
        <v>2</v>
      </c>
      <c r="N2730" s="3">
        <v>45448</v>
      </c>
      <c r="O2730" s="3">
        <v>45455</v>
      </c>
      <c r="P2730" s="2" t="s">
        <v>30</v>
      </c>
      <c r="Q2730" s="2" t="s">
        <v>21</v>
      </c>
      <c r="R2730" s="2">
        <v>1203.1500000000001</v>
      </c>
      <c r="S2730" s="2" t="s">
        <v>47</v>
      </c>
    </row>
    <row r="2731" spans="1:19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 t="str">
        <f t="shared" si="295"/>
        <v>high sales</v>
      </c>
      <c r="F2731" s="2" t="str">
        <f t="shared" si="296"/>
        <v>high</v>
      </c>
      <c r="G2731" s="2" t="str">
        <f t="shared" si="297"/>
        <v>low</v>
      </c>
      <c r="H2731" s="2" t="str">
        <f t="shared" si="298"/>
        <v>high impact</v>
      </c>
      <c r="I2731" s="2" t="str">
        <f t="shared" si="299"/>
        <v>good</v>
      </c>
      <c r="J2731" s="2">
        <f t="shared" si="300"/>
        <v>3.3784432470236676</v>
      </c>
      <c r="K2731" s="2">
        <f t="shared" si="301"/>
        <v>3.3784432470236676</v>
      </c>
      <c r="L2731" s="2">
        <v>0.3</v>
      </c>
      <c r="M2731" s="2">
        <v>1</v>
      </c>
      <c r="N2731" s="3">
        <v>45579</v>
      </c>
      <c r="O2731" s="3">
        <v>45583</v>
      </c>
      <c r="P2731" s="2" t="s">
        <v>14</v>
      </c>
      <c r="Q2731" s="2" t="s">
        <v>15</v>
      </c>
      <c r="R2731" s="2">
        <v>629.13</v>
      </c>
      <c r="S2731" s="2" t="s">
        <v>33</v>
      </c>
    </row>
    <row r="2732" spans="1:19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 t="str">
        <f t="shared" si="295"/>
        <v>high sales</v>
      </c>
      <c r="F2732" s="2" t="str">
        <f t="shared" si="296"/>
        <v>high</v>
      </c>
      <c r="G2732" s="2" t="str">
        <f t="shared" si="297"/>
        <v>high</v>
      </c>
      <c r="H2732" s="2" t="str">
        <f t="shared" si="298"/>
        <v>high impact</v>
      </c>
      <c r="I2732" s="2" t="str">
        <f t="shared" si="299"/>
        <v>good</v>
      </c>
      <c r="J2732" s="2">
        <f t="shared" si="300"/>
        <v>16.648334040246951</v>
      </c>
      <c r="K2732" s="2">
        <f t="shared" si="301"/>
        <v>16.648334040246951</v>
      </c>
      <c r="L2732" s="2">
        <v>0.48</v>
      </c>
      <c r="M2732" s="2">
        <v>1</v>
      </c>
      <c r="N2732" s="3">
        <v>45595</v>
      </c>
      <c r="O2732" s="3">
        <v>45599</v>
      </c>
      <c r="P2732" s="2" t="s">
        <v>30</v>
      </c>
      <c r="Q2732" s="2" t="s">
        <v>26</v>
      </c>
      <c r="R2732" s="2">
        <v>212.19</v>
      </c>
      <c r="S2732" s="2" t="s">
        <v>33</v>
      </c>
    </row>
    <row r="2733" spans="1:19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 t="str">
        <f t="shared" si="295"/>
        <v>high sales</v>
      </c>
      <c r="F2733" s="2" t="str">
        <f t="shared" si="296"/>
        <v>high</v>
      </c>
      <c r="G2733" s="2" t="str">
        <f t="shared" si="297"/>
        <v>high</v>
      </c>
      <c r="H2733" s="2" t="str">
        <f t="shared" si="298"/>
        <v>high impact</v>
      </c>
      <c r="I2733" s="2" t="str">
        <f t="shared" si="299"/>
        <v>good</v>
      </c>
      <c r="J2733" s="2">
        <f t="shared" si="300"/>
        <v>6.207518254755251</v>
      </c>
      <c r="K2733" s="2">
        <f t="shared" si="301"/>
        <v>6.207518254755251</v>
      </c>
      <c r="L2733" s="2">
        <v>0.14000000000000001</v>
      </c>
      <c r="M2733" s="2">
        <v>1</v>
      </c>
      <c r="N2733" s="3">
        <v>45549</v>
      </c>
      <c r="O2733" s="3">
        <v>45550</v>
      </c>
      <c r="P2733" s="2" t="s">
        <v>30</v>
      </c>
      <c r="Q2733" s="2" t="s">
        <v>15</v>
      </c>
      <c r="R2733" s="2">
        <v>554.65</v>
      </c>
      <c r="S2733" s="2" t="s">
        <v>22</v>
      </c>
    </row>
    <row r="2734" spans="1:19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 t="str">
        <f t="shared" si="295"/>
        <v>high sales</v>
      </c>
      <c r="F2734" s="2" t="str">
        <f t="shared" si="296"/>
        <v>high</v>
      </c>
      <c r="G2734" s="2" t="str">
        <f t="shared" si="297"/>
        <v>low</v>
      </c>
      <c r="H2734" s="2" t="str">
        <f t="shared" si="298"/>
        <v>high impact</v>
      </c>
      <c r="I2734" s="2" t="str">
        <f t="shared" si="299"/>
        <v>not good</v>
      </c>
      <c r="J2734" s="2">
        <f t="shared" si="300"/>
        <v>10.92800435367181</v>
      </c>
      <c r="K2734" s="2">
        <f t="shared" si="301"/>
        <v>10.92800435367181</v>
      </c>
      <c r="L2734" s="2">
        <v>0.24</v>
      </c>
      <c r="M2734" s="2">
        <v>6</v>
      </c>
      <c r="N2734" s="3">
        <v>45187</v>
      </c>
      <c r="O2734" s="3">
        <v>45191</v>
      </c>
      <c r="P2734" s="2" t="s">
        <v>30</v>
      </c>
      <c r="Q2734" s="2" t="s">
        <v>21</v>
      </c>
      <c r="R2734" s="2">
        <v>312.38</v>
      </c>
      <c r="S2734" s="2" t="s">
        <v>47</v>
      </c>
    </row>
    <row r="2735" spans="1:19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 t="str">
        <f t="shared" si="295"/>
        <v>high sales</v>
      </c>
      <c r="F2735" s="2" t="str">
        <f t="shared" si="296"/>
        <v>high</v>
      </c>
      <c r="G2735" s="2" t="str">
        <f t="shared" si="297"/>
        <v>high</v>
      </c>
      <c r="H2735" s="2" t="str">
        <f t="shared" si="298"/>
        <v>high impact</v>
      </c>
      <c r="I2735" s="2" t="str">
        <f t="shared" si="299"/>
        <v>not good</v>
      </c>
      <c r="J2735" s="2">
        <f t="shared" si="300"/>
        <v>3.8852468875924697</v>
      </c>
      <c r="K2735" s="2">
        <f t="shared" si="301"/>
        <v>3.8852468875924697</v>
      </c>
      <c r="L2735" s="2">
        <v>0.38</v>
      </c>
      <c r="M2735" s="2">
        <v>7</v>
      </c>
      <c r="N2735" s="3">
        <v>44979</v>
      </c>
      <c r="O2735" s="3">
        <v>44982</v>
      </c>
      <c r="P2735" s="2" t="s">
        <v>14</v>
      </c>
      <c r="Q2735" s="2" t="s">
        <v>26</v>
      </c>
      <c r="R2735" s="2">
        <v>665.08</v>
      </c>
      <c r="S2735" s="2" t="s">
        <v>33</v>
      </c>
    </row>
    <row r="2736" spans="1:19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 t="str">
        <f t="shared" si="295"/>
        <v>high sales</v>
      </c>
      <c r="F2736" s="2" t="str">
        <f t="shared" si="296"/>
        <v>high</v>
      </c>
      <c r="G2736" s="2" t="str">
        <f t="shared" si="297"/>
        <v>high</v>
      </c>
      <c r="H2736" s="2" t="str">
        <f t="shared" si="298"/>
        <v>high impact</v>
      </c>
      <c r="I2736" s="2" t="str">
        <f t="shared" si="299"/>
        <v>good</v>
      </c>
      <c r="J2736" s="2">
        <f t="shared" si="300"/>
        <v>11.514749960561602</v>
      </c>
      <c r="K2736" s="2">
        <f t="shared" si="301"/>
        <v>11.514749960561602</v>
      </c>
      <c r="L2736" s="2">
        <v>0.35</v>
      </c>
      <c r="M2736" s="2">
        <v>7</v>
      </c>
      <c r="N2736" s="3">
        <v>45017</v>
      </c>
      <c r="O2736" s="3">
        <v>45018</v>
      </c>
      <c r="P2736" s="2" t="s">
        <v>14</v>
      </c>
      <c r="Q2736" s="2" t="s">
        <v>26</v>
      </c>
      <c r="R2736" s="2">
        <v>126.78</v>
      </c>
      <c r="S2736" s="2" t="s">
        <v>27</v>
      </c>
    </row>
    <row r="2737" spans="1:19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 t="str">
        <f t="shared" si="295"/>
        <v>high sales</v>
      </c>
      <c r="F2737" s="2" t="str">
        <f t="shared" si="296"/>
        <v>high</v>
      </c>
      <c r="G2737" s="2" t="str">
        <f t="shared" si="297"/>
        <v>high</v>
      </c>
      <c r="H2737" s="2" t="str">
        <f t="shared" si="298"/>
        <v>high impact</v>
      </c>
      <c r="I2737" s="2" t="str">
        <f t="shared" si="299"/>
        <v>good</v>
      </c>
      <c r="J2737" s="2">
        <f t="shared" si="300"/>
        <v>10.419897875144127</v>
      </c>
      <c r="K2737" s="2">
        <f t="shared" si="301"/>
        <v>10.419897875144127</v>
      </c>
      <c r="L2737" s="2">
        <v>0.42</v>
      </c>
      <c r="M2737" s="2">
        <v>9</v>
      </c>
      <c r="N2737" s="3">
        <v>45176</v>
      </c>
      <c r="O2737" s="3">
        <v>45182</v>
      </c>
      <c r="P2737" s="2" t="s">
        <v>30</v>
      </c>
      <c r="Q2737" s="2" t="s">
        <v>26</v>
      </c>
      <c r="R2737" s="2">
        <v>303.55</v>
      </c>
      <c r="S2737" s="2" t="s">
        <v>16</v>
      </c>
    </row>
    <row r="2738" spans="1:19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 t="str">
        <f t="shared" si="295"/>
        <v>high sales</v>
      </c>
      <c r="F2738" s="2" t="str">
        <f t="shared" si="296"/>
        <v>high</v>
      </c>
      <c r="G2738" s="2" t="str">
        <f t="shared" si="297"/>
        <v>low</v>
      </c>
      <c r="H2738" s="2" t="str">
        <f t="shared" si="298"/>
        <v>high impact</v>
      </c>
      <c r="I2738" s="2" t="str">
        <f t="shared" si="299"/>
        <v>good</v>
      </c>
      <c r="J2738" s="2">
        <f t="shared" si="300"/>
        <v>4.2784450035114538</v>
      </c>
      <c r="K2738" s="2">
        <f t="shared" si="301"/>
        <v>4.2784450035114538</v>
      </c>
      <c r="L2738" s="2">
        <v>0.26</v>
      </c>
      <c r="M2738" s="2">
        <v>3</v>
      </c>
      <c r="N2738" s="3">
        <v>45605</v>
      </c>
      <c r="O2738" s="3">
        <v>45612</v>
      </c>
      <c r="P2738" s="2" t="s">
        <v>20</v>
      </c>
      <c r="Q2738" s="2" t="s">
        <v>15</v>
      </c>
      <c r="R2738" s="2">
        <v>1124.8900000000001</v>
      </c>
      <c r="S2738" s="2" t="s">
        <v>16</v>
      </c>
    </row>
    <row r="2739" spans="1:19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 t="str">
        <f t="shared" si="295"/>
        <v>high sales</v>
      </c>
      <c r="F2739" s="2" t="str">
        <f t="shared" si="296"/>
        <v>high</v>
      </c>
      <c r="G2739" s="2" t="str">
        <f t="shared" si="297"/>
        <v>high</v>
      </c>
      <c r="H2739" s="2" t="str">
        <f t="shared" si="298"/>
        <v>high impact</v>
      </c>
      <c r="I2739" s="2" t="str">
        <f t="shared" si="299"/>
        <v>good</v>
      </c>
      <c r="J2739" s="2">
        <f t="shared" si="300"/>
        <v>13.832314554766233</v>
      </c>
      <c r="K2739" s="2">
        <f t="shared" si="301"/>
        <v>13.832314554766233</v>
      </c>
      <c r="L2739" s="2">
        <v>0.16</v>
      </c>
      <c r="M2739" s="2">
        <v>9</v>
      </c>
      <c r="N2739" s="3">
        <v>45154</v>
      </c>
      <c r="O2739" s="3">
        <v>45155</v>
      </c>
      <c r="P2739" s="2" t="s">
        <v>30</v>
      </c>
      <c r="Q2739" s="2" t="s">
        <v>15</v>
      </c>
      <c r="R2739" s="2">
        <v>302.64999999999998</v>
      </c>
      <c r="S2739" s="2" t="s">
        <v>16</v>
      </c>
    </row>
    <row r="2740" spans="1:19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 t="str">
        <f t="shared" si="295"/>
        <v>low sales</v>
      </c>
      <c r="F2740" s="2" t="str">
        <f t="shared" si="296"/>
        <v>medium</v>
      </c>
      <c r="G2740" s="2" t="str">
        <f t="shared" si="297"/>
        <v>low</v>
      </c>
      <c r="H2740" s="2" t="str">
        <f t="shared" si="298"/>
        <v>high impact</v>
      </c>
      <c r="I2740" s="2" t="str">
        <f t="shared" si="299"/>
        <v>good</v>
      </c>
      <c r="J2740" s="2">
        <f t="shared" si="300"/>
        <v>3.4804794897173648</v>
      </c>
      <c r="K2740" s="2">
        <f t="shared" si="301"/>
        <v>3.4804794897173648</v>
      </c>
      <c r="L2740" s="2">
        <v>0.27</v>
      </c>
      <c r="M2740" s="2">
        <v>1</v>
      </c>
      <c r="N2740" s="3">
        <v>45362</v>
      </c>
      <c r="O2740" s="3">
        <v>45363</v>
      </c>
      <c r="P2740" s="2" t="s">
        <v>20</v>
      </c>
      <c r="Q2740" s="2" t="s">
        <v>15</v>
      </c>
      <c r="R2740" s="2">
        <v>181.86</v>
      </c>
      <c r="S2740" s="2" t="s">
        <v>16</v>
      </c>
    </row>
    <row r="2741" spans="1:19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 t="str">
        <f t="shared" si="295"/>
        <v>low sales</v>
      </c>
      <c r="F2741" s="2" t="str">
        <f t="shared" si="296"/>
        <v>low</v>
      </c>
      <c r="G2741" s="2" t="str">
        <f t="shared" si="297"/>
        <v>low</v>
      </c>
      <c r="H2741" s="2" t="str">
        <f t="shared" si="298"/>
        <v>low Impact</v>
      </c>
      <c r="I2741" s="2" t="str">
        <f t="shared" si="299"/>
        <v>good</v>
      </c>
      <c r="J2741" s="2">
        <f t="shared" si="300"/>
        <v>4.2861155698234352</v>
      </c>
      <c r="K2741" s="2">
        <f t="shared" si="301"/>
        <v>4.2861155698234352</v>
      </c>
      <c r="L2741" s="2">
        <v>0.17</v>
      </c>
      <c r="M2741" s="2">
        <v>2</v>
      </c>
      <c r="N2741" s="3">
        <v>45657</v>
      </c>
      <c r="O2741" s="3">
        <v>45662</v>
      </c>
      <c r="P2741" s="2" t="s">
        <v>14</v>
      </c>
      <c r="Q2741" s="2" t="s">
        <v>15</v>
      </c>
      <c r="R2741" s="2">
        <v>49.84</v>
      </c>
      <c r="S2741" s="2" t="s">
        <v>27</v>
      </c>
    </row>
    <row r="2742" spans="1:19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 t="str">
        <f t="shared" si="295"/>
        <v>high sales</v>
      </c>
      <c r="F2742" s="2" t="str">
        <f t="shared" si="296"/>
        <v>high</v>
      </c>
      <c r="G2742" s="2" t="str">
        <f t="shared" si="297"/>
        <v>low</v>
      </c>
      <c r="H2742" s="2" t="str">
        <f t="shared" si="298"/>
        <v>high impact</v>
      </c>
      <c r="I2742" s="2" t="str">
        <f t="shared" si="299"/>
        <v>good</v>
      </c>
      <c r="J2742" s="2">
        <f t="shared" si="300"/>
        <v>3.397946513211477</v>
      </c>
      <c r="K2742" s="2">
        <f t="shared" si="301"/>
        <v>3.397946513211477</v>
      </c>
      <c r="L2742" s="2">
        <v>0.09</v>
      </c>
      <c r="M2742" s="2">
        <v>7</v>
      </c>
      <c r="N2742" s="3">
        <v>45541</v>
      </c>
      <c r="O2742" s="3">
        <v>45548</v>
      </c>
      <c r="P2742" s="2" t="s">
        <v>14</v>
      </c>
      <c r="Q2742" s="2" t="s">
        <v>21</v>
      </c>
      <c r="R2742" s="2">
        <v>748.97</v>
      </c>
      <c r="S2742" s="2" t="s">
        <v>47</v>
      </c>
    </row>
    <row r="2743" spans="1:19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 t="str">
        <f t="shared" si="295"/>
        <v>high sales</v>
      </c>
      <c r="F2743" s="2" t="str">
        <f t="shared" si="296"/>
        <v>high</v>
      </c>
      <c r="G2743" s="2" t="str">
        <f t="shared" si="297"/>
        <v>low</v>
      </c>
      <c r="H2743" s="2" t="str">
        <f t="shared" si="298"/>
        <v>high impact</v>
      </c>
      <c r="I2743" s="2" t="str">
        <f t="shared" si="299"/>
        <v>good</v>
      </c>
      <c r="J2743" s="2">
        <f t="shared" si="300"/>
        <v>6.1814725034459812</v>
      </c>
      <c r="K2743" s="2">
        <f t="shared" si="301"/>
        <v>6.1814725034459812</v>
      </c>
      <c r="L2743" s="2">
        <v>0.28000000000000003</v>
      </c>
      <c r="M2743" s="2">
        <v>2</v>
      </c>
      <c r="N2743" s="3">
        <v>45484</v>
      </c>
      <c r="O2743" s="3">
        <v>45486</v>
      </c>
      <c r="P2743" s="2" t="s">
        <v>20</v>
      </c>
      <c r="Q2743" s="2" t="s">
        <v>26</v>
      </c>
      <c r="R2743" s="2">
        <v>631.16999999999996</v>
      </c>
      <c r="S2743" s="2" t="s">
        <v>47</v>
      </c>
    </row>
    <row r="2744" spans="1:19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 t="str">
        <f t="shared" si="295"/>
        <v>high sales</v>
      </c>
      <c r="F2744" s="2" t="str">
        <f t="shared" si="296"/>
        <v>high</v>
      </c>
      <c r="G2744" s="2" t="str">
        <f t="shared" si="297"/>
        <v>high</v>
      </c>
      <c r="H2744" s="2" t="str">
        <f t="shared" si="298"/>
        <v>high impact</v>
      </c>
      <c r="I2744" s="2" t="str">
        <f t="shared" si="299"/>
        <v>good</v>
      </c>
      <c r="J2744" s="2">
        <f t="shared" si="300"/>
        <v>9.2727272727272716</v>
      </c>
      <c r="K2744" s="2">
        <f t="shared" si="301"/>
        <v>9.2727272727272716</v>
      </c>
      <c r="L2744" s="2">
        <v>0.02</v>
      </c>
      <c r="M2744" s="2">
        <v>4</v>
      </c>
      <c r="N2744" s="3">
        <v>45015</v>
      </c>
      <c r="O2744" s="3">
        <v>45019</v>
      </c>
      <c r="P2744" s="2" t="s">
        <v>14</v>
      </c>
      <c r="Q2744" s="2" t="s">
        <v>26</v>
      </c>
      <c r="R2744" s="2">
        <v>176.66</v>
      </c>
      <c r="S2744" s="2" t="s">
        <v>33</v>
      </c>
    </row>
    <row r="2745" spans="1:19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 t="str">
        <f t="shared" si="295"/>
        <v>high sales</v>
      </c>
      <c r="F2745" s="2" t="str">
        <f t="shared" si="296"/>
        <v>high</v>
      </c>
      <c r="G2745" s="2" t="str">
        <f t="shared" si="297"/>
        <v>low</v>
      </c>
      <c r="H2745" s="2" t="str">
        <f t="shared" si="298"/>
        <v>high impact</v>
      </c>
      <c r="I2745" s="2" t="str">
        <f t="shared" si="299"/>
        <v>good</v>
      </c>
      <c r="J2745" s="2">
        <f t="shared" si="300"/>
        <v>3.5214559577752329</v>
      </c>
      <c r="K2745" s="2">
        <f t="shared" si="301"/>
        <v>3.5214559577752329</v>
      </c>
      <c r="L2745" s="2">
        <v>0.02</v>
      </c>
      <c r="M2745" s="2">
        <v>2</v>
      </c>
      <c r="N2745" s="3">
        <v>45221</v>
      </c>
      <c r="O2745" s="3">
        <v>45228</v>
      </c>
      <c r="P2745" s="2" t="s">
        <v>14</v>
      </c>
      <c r="Q2745" s="2" t="s">
        <v>21</v>
      </c>
      <c r="R2745" s="2">
        <v>1004.15</v>
      </c>
      <c r="S2745" s="2" t="s">
        <v>33</v>
      </c>
    </row>
    <row r="2746" spans="1:19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 t="str">
        <f t="shared" si="295"/>
        <v>high sales</v>
      </c>
      <c r="F2746" s="2" t="str">
        <f t="shared" si="296"/>
        <v>high</v>
      </c>
      <c r="G2746" s="2" t="str">
        <f t="shared" si="297"/>
        <v>low</v>
      </c>
      <c r="H2746" s="2" t="str">
        <f t="shared" si="298"/>
        <v>high impact</v>
      </c>
      <c r="I2746" s="2" t="str">
        <f t="shared" si="299"/>
        <v>good</v>
      </c>
      <c r="J2746" s="2">
        <f t="shared" si="300"/>
        <v>5.6539244432597471</v>
      </c>
      <c r="K2746" s="2">
        <f t="shared" si="301"/>
        <v>5.6539244432597471</v>
      </c>
      <c r="L2746" s="2">
        <v>0.03</v>
      </c>
      <c r="M2746" s="2">
        <v>2</v>
      </c>
      <c r="N2746" s="3">
        <v>44968</v>
      </c>
      <c r="O2746" s="3">
        <v>44973</v>
      </c>
      <c r="P2746" s="2" t="s">
        <v>20</v>
      </c>
      <c r="Q2746" s="2" t="s">
        <v>21</v>
      </c>
      <c r="R2746" s="2">
        <v>825.34</v>
      </c>
      <c r="S2746" s="2" t="s">
        <v>27</v>
      </c>
    </row>
    <row r="2747" spans="1:19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 t="str">
        <f t="shared" si="295"/>
        <v>high sales</v>
      </c>
      <c r="F2747" s="2" t="str">
        <f t="shared" si="296"/>
        <v>high</v>
      </c>
      <c r="G2747" s="2" t="str">
        <f t="shared" si="297"/>
        <v>high</v>
      </c>
      <c r="H2747" s="2" t="str">
        <f t="shared" si="298"/>
        <v>high impact</v>
      </c>
      <c r="I2747" s="2" t="str">
        <f t="shared" si="299"/>
        <v>good</v>
      </c>
      <c r="J2747" s="2">
        <f t="shared" si="300"/>
        <v>3.4782261049826015</v>
      </c>
      <c r="K2747" s="2">
        <f t="shared" si="301"/>
        <v>3.4782261049826015</v>
      </c>
      <c r="L2747" s="2">
        <v>0.34</v>
      </c>
      <c r="M2747" s="2">
        <v>1</v>
      </c>
      <c r="N2747" s="3">
        <v>45614</v>
      </c>
      <c r="O2747" s="3">
        <v>45618</v>
      </c>
      <c r="P2747" s="2" t="s">
        <v>14</v>
      </c>
      <c r="Q2747" s="2" t="s">
        <v>26</v>
      </c>
      <c r="R2747" s="2">
        <v>675.35</v>
      </c>
      <c r="S2747" s="2" t="s">
        <v>38</v>
      </c>
    </row>
    <row r="2748" spans="1:19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 t="str">
        <f t="shared" si="295"/>
        <v>high sales</v>
      </c>
      <c r="F2748" s="2" t="str">
        <f t="shared" si="296"/>
        <v>high</v>
      </c>
      <c r="G2748" s="2" t="str">
        <f t="shared" si="297"/>
        <v>low</v>
      </c>
      <c r="H2748" s="2" t="str">
        <f t="shared" si="298"/>
        <v>high impact</v>
      </c>
      <c r="I2748" s="2" t="str">
        <f t="shared" si="299"/>
        <v>good</v>
      </c>
      <c r="J2748" s="2">
        <f t="shared" si="300"/>
        <v>3.4679257396607999</v>
      </c>
      <c r="K2748" s="2">
        <f t="shared" si="301"/>
        <v>3.4679257396607999</v>
      </c>
      <c r="L2748" s="2">
        <v>0.2</v>
      </c>
      <c r="M2748" s="2">
        <v>9</v>
      </c>
      <c r="N2748" s="3">
        <v>45469</v>
      </c>
      <c r="O2748" s="3">
        <v>45472</v>
      </c>
      <c r="P2748" s="2" t="s">
        <v>20</v>
      </c>
      <c r="Q2748" s="2" t="s">
        <v>15</v>
      </c>
      <c r="R2748" s="2">
        <v>373.82</v>
      </c>
      <c r="S2748" s="2" t="s">
        <v>47</v>
      </c>
    </row>
    <row r="2749" spans="1:19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 t="str">
        <f t="shared" si="295"/>
        <v>high sales</v>
      </c>
      <c r="F2749" s="2" t="str">
        <f t="shared" si="296"/>
        <v>high</v>
      </c>
      <c r="G2749" s="2" t="str">
        <f t="shared" si="297"/>
        <v>low</v>
      </c>
      <c r="H2749" s="2" t="str">
        <f t="shared" si="298"/>
        <v>high impact</v>
      </c>
      <c r="I2749" s="2" t="str">
        <f t="shared" si="299"/>
        <v>good</v>
      </c>
      <c r="J2749" s="2">
        <f t="shared" si="300"/>
        <v>4.0028996360216649</v>
      </c>
      <c r="K2749" s="2">
        <f t="shared" si="301"/>
        <v>4.0028996360216649</v>
      </c>
      <c r="L2749" s="2">
        <v>0.25</v>
      </c>
      <c r="M2749" s="2">
        <v>3</v>
      </c>
      <c r="N2749" s="3">
        <v>45509</v>
      </c>
      <c r="O2749" s="3">
        <v>45515</v>
      </c>
      <c r="P2749" s="2" t="s">
        <v>20</v>
      </c>
      <c r="Q2749" s="2" t="s">
        <v>15</v>
      </c>
      <c r="R2749" s="2">
        <v>1148.42</v>
      </c>
      <c r="S2749" s="2" t="s">
        <v>33</v>
      </c>
    </row>
    <row r="2750" spans="1:19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 t="str">
        <f t="shared" si="295"/>
        <v>high sales</v>
      </c>
      <c r="F2750" s="2" t="str">
        <f t="shared" si="296"/>
        <v>high</v>
      </c>
      <c r="G2750" s="2" t="str">
        <f t="shared" si="297"/>
        <v>high</v>
      </c>
      <c r="H2750" s="2" t="str">
        <f t="shared" si="298"/>
        <v>high impact</v>
      </c>
      <c r="I2750" s="2" t="str">
        <f t="shared" si="299"/>
        <v>good</v>
      </c>
      <c r="J2750" s="2">
        <f t="shared" si="300"/>
        <v>9.3933463035019464</v>
      </c>
      <c r="K2750" s="2">
        <f t="shared" si="301"/>
        <v>9.3933463035019464</v>
      </c>
      <c r="L2750" s="2">
        <v>0.17</v>
      </c>
      <c r="M2750" s="2">
        <v>1</v>
      </c>
      <c r="N2750" s="3">
        <v>45399</v>
      </c>
      <c r="O2750" s="3">
        <v>45401</v>
      </c>
      <c r="P2750" s="2" t="s">
        <v>30</v>
      </c>
      <c r="Q2750" s="2" t="s">
        <v>26</v>
      </c>
      <c r="R2750" s="2">
        <v>257</v>
      </c>
      <c r="S2750" s="2" t="s">
        <v>27</v>
      </c>
    </row>
    <row r="2751" spans="1:19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 t="str">
        <f t="shared" si="295"/>
        <v>high sales</v>
      </c>
      <c r="F2751" s="2" t="str">
        <f t="shared" si="296"/>
        <v>high</v>
      </c>
      <c r="G2751" s="2" t="str">
        <f t="shared" si="297"/>
        <v>high</v>
      </c>
      <c r="H2751" s="2" t="str">
        <f t="shared" si="298"/>
        <v>high impact</v>
      </c>
      <c r="I2751" s="2" t="str">
        <f t="shared" si="299"/>
        <v>good</v>
      </c>
      <c r="J2751" s="2">
        <f t="shared" si="300"/>
        <v>9.2148691375373257</v>
      </c>
      <c r="K2751" s="2">
        <f t="shared" si="301"/>
        <v>9.2148691375373257</v>
      </c>
      <c r="L2751" s="2">
        <v>0.13</v>
      </c>
      <c r="M2751" s="2">
        <v>6</v>
      </c>
      <c r="N2751" s="3">
        <v>45396</v>
      </c>
      <c r="O2751" s="3">
        <v>45400</v>
      </c>
      <c r="P2751" s="2" t="s">
        <v>14</v>
      </c>
      <c r="Q2751" s="2" t="s">
        <v>26</v>
      </c>
      <c r="R2751" s="2">
        <v>227.72</v>
      </c>
      <c r="S2751" s="2" t="s">
        <v>22</v>
      </c>
    </row>
    <row r="2752" spans="1:19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 t="str">
        <f t="shared" si="295"/>
        <v>high sales</v>
      </c>
      <c r="F2752" s="2" t="str">
        <f t="shared" si="296"/>
        <v>high</v>
      </c>
      <c r="G2752" s="2" t="str">
        <f t="shared" si="297"/>
        <v>low</v>
      </c>
      <c r="H2752" s="2" t="str">
        <f t="shared" si="298"/>
        <v>high impact</v>
      </c>
      <c r="I2752" s="2" t="str">
        <f t="shared" si="299"/>
        <v>not good</v>
      </c>
      <c r="J2752" s="2">
        <f t="shared" si="300"/>
        <v>4.7243015967188589</v>
      </c>
      <c r="K2752" s="2">
        <f t="shared" si="301"/>
        <v>4.7243015967188589</v>
      </c>
      <c r="L2752" s="2">
        <v>0.18</v>
      </c>
      <c r="M2752" s="2">
        <v>8</v>
      </c>
      <c r="N2752" s="3">
        <v>45001</v>
      </c>
      <c r="O2752" s="3">
        <v>45005</v>
      </c>
      <c r="P2752" s="2" t="s">
        <v>30</v>
      </c>
      <c r="Q2752" s="2" t="s">
        <v>21</v>
      </c>
      <c r="R2752" s="2">
        <v>387.67</v>
      </c>
      <c r="S2752" s="2" t="s">
        <v>22</v>
      </c>
    </row>
    <row r="2753" spans="1:19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 t="str">
        <f t="shared" si="295"/>
        <v>high sales</v>
      </c>
      <c r="F2753" s="2" t="str">
        <f t="shared" si="296"/>
        <v>high</v>
      </c>
      <c r="G2753" s="2" t="str">
        <f t="shared" si="297"/>
        <v>low</v>
      </c>
      <c r="H2753" s="2" t="str">
        <f t="shared" si="298"/>
        <v>high impact</v>
      </c>
      <c r="I2753" s="2" t="str">
        <f t="shared" si="299"/>
        <v>good</v>
      </c>
      <c r="J2753" s="2">
        <f t="shared" si="300"/>
        <v>5.9071828611821005</v>
      </c>
      <c r="K2753" s="2">
        <f t="shared" si="301"/>
        <v>5.9071828611821005</v>
      </c>
      <c r="L2753" s="2">
        <v>0.1</v>
      </c>
      <c r="M2753" s="2">
        <v>7</v>
      </c>
      <c r="N2753" s="3">
        <v>45314</v>
      </c>
      <c r="O2753" s="3">
        <v>45321</v>
      </c>
      <c r="P2753" s="2" t="s">
        <v>20</v>
      </c>
      <c r="Q2753" s="2" t="s">
        <v>21</v>
      </c>
      <c r="R2753" s="2">
        <v>367.82</v>
      </c>
      <c r="S2753" s="2" t="s">
        <v>47</v>
      </c>
    </row>
    <row r="2754" spans="1:19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 t="str">
        <f t="shared" si="295"/>
        <v>high sales</v>
      </c>
      <c r="F2754" s="2" t="str">
        <f t="shared" si="296"/>
        <v>high</v>
      </c>
      <c r="G2754" s="2" t="str">
        <f t="shared" si="297"/>
        <v>low</v>
      </c>
      <c r="H2754" s="2" t="str">
        <f t="shared" si="298"/>
        <v>high impact</v>
      </c>
      <c r="I2754" s="2" t="str">
        <f t="shared" si="299"/>
        <v>good</v>
      </c>
      <c r="J2754" s="2">
        <f t="shared" si="300"/>
        <v>6.4877053089410728</v>
      </c>
      <c r="K2754" s="2">
        <f t="shared" si="301"/>
        <v>6.4877053089410728</v>
      </c>
      <c r="L2754" s="2">
        <v>0.34</v>
      </c>
      <c r="M2754" s="2">
        <v>7</v>
      </c>
      <c r="N2754" s="3">
        <v>45655</v>
      </c>
      <c r="O2754" s="3">
        <v>45657</v>
      </c>
      <c r="P2754" s="2" t="s">
        <v>14</v>
      </c>
      <c r="Q2754" s="2" t="s">
        <v>26</v>
      </c>
      <c r="R2754" s="2">
        <v>524.21</v>
      </c>
      <c r="S2754" s="2" t="s">
        <v>27</v>
      </c>
    </row>
    <row r="2755" spans="1:19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 t="str">
        <f t="shared" ref="E2755:E2818" si="302">IF(D2755&gt;1000,"high sales","low sales")</f>
        <v>high sales</v>
      </c>
      <c r="F2755" s="2" t="str">
        <f t="shared" ref="F2755:F2818" si="303">IF(D2755&gt;1000,"high",IF(D2755&gt;500,"medium","low"))</f>
        <v>high</v>
      </c>
      <c r="G2755" s="2" t="str">
        <f t="shared" ref="G2755:G2818" si="304">IF(AND(D2765&gt;1000,R2765&gt;500),"high","low")</f>
        <v>high</v>
      </c>
      <c r="H2755" s="2" t="str">
        <f t="shared" ref="H2755:H2818" si="305">IF(OR(D2755&gt;500,L2755&gt;0.5),"high impact","low Impact")</f>
        <v>high impact</v>
      </c>
      <c r="I2755" s="2" t="str">
        <f t="shared" ref="I2755:I2818" si="306">IF(NOT(AND(D2761&gt;500,R2762&gt;100)),"not good","good")</f>
        <v>good</v>
      </c>
      <c r="J2755" s="2">
        <f t="shared" ref="J2755:J2818" si="307">D2755/R2755</f>
        <v>9.9017932630267431</v>
      </c>
      <c r="K2755" s="2">
        <f t="shared" ref="K2755:K2818" si="308">IFERROR(J2755,0)</f>
        <v>9.9017932630267431</v>
      </c>
      <c r="L2755" s="2">
        <v>0.05</v>
      </c>
      <c r="M2755" s="2">
        <v>2</v>
      </c>
      <c r="N2755" s="3">
        <v>45408</v>
      </c>
      <c r="O2755" s="3">
        <v>45411</v>
      </c>
      <c r="P2755" s="2" t="s">
        <v>14</v>
      </c>
      <c r="Q2755" s="2" t="s">
        <v>21</v>
      </c>
      <c r="R2755" s="2">
        <v>224.73</v>
      </c>
      <c r="S2755" s="2" t="s">
        <v>47</v>
      </c>
    </row>
    <row r="2756" spans="1:19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 t="str">
        <f t="shared" si="302"/>
        <v>high sales</v>
      </c>
      <c r="F2756" s="2" t="str">
        <f t="shared" si="303"/>
        <v>high</v>
      </c>
      <c r="G2756" s="2" t="str">
        <f t="shared" si="304"/>
        <v>low</v>
      </c>
      <c r="H2756" s="2" t="str">
        <f t="shared" si="305"/>
        <v>high impact</v>
      </c>
      <c r="I2756" s="2" t="str">
        <f t="shared" si="306"/>
        <v>good</v>
      </c>
      <c r="J2756" s="2">
        <f t="shared" si="307"/>
        <v>9.4812194711133557</v>
      </c>
      <c r="K2756" s="2">
        <f t="shared" si="308"/>
        <v>9.4812194711133557</v>
      </c>
      <c r="L2756" s="2">
        <v>0.26</v>
      </c>
      <c r="M2756" s="2">
        <v>4</v>
      </c>
      <c r="N2756" s="3">
        <v>45466</v>
      </c>
      <c r="O2756" s="3">
        <v>45469</v>
      </c>
      <c r="P2756" s="2" t="s">
        <v>20</v>
      </c>
      <c r="Q2756" s="2" t="s">
        <v>15</v>
      </c>
      <c r="R2756" s="2">
        <v>178.11</v>
      </c>
      <c r="S2756" s="2" t="s">
        <v>27</v>
      </c>
    </row>
    <row r="2757" spans="1:19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 t="str">
        <f t="shared" si="302"/>
        <v>high sales</v>
      </c>
      <c r="F2757" s="2" t="str">
        <f t="shared" si="303"/>
        <v>high</v>
      </c>
      <c r="G2757" s="2" t="str">
        <f t="shared" si="304"/>
        <v>low</v>
      </c>
      <c r="H2757" s="2" t="str">
        <f t="shared" si="305"/>
        <v>high impact</v>
      </c>
      <c r="I2757" s="2" t="str">
        <f t="shared" si="306"/>
        <v>good</v>
      </c>
      <c r="J2757" s="2">
        <f t="shared" si="307"/>
        <v>7.0809123921924648</v>
      </c>
      <c r="K2757" s="2">
        <f t="shared" si="308"/>
        <v>7.0809123921924648</v>
      </c>
      <c r="L2757" s="2">
        <v>0.24</v>
      </c>
      <c r="M2757" s="2">
        <v>6</v>
      </c>
      <c r="N2757" s="3">
        <v>44928</v>
      </c>
      <c r="O2757" s="3">
        <v>44932</v>
      </c>
      <c r="P2757" s="2" t="s">
        <v>30</v>
      </c>
      <c r="Q2757" s="2" t="s">
        <v>26</v>
      </c>
      <c r="R2757" s="2">
        <v>528.72</v>
      </c>
      <c r="S2757" s="2" t="s">
        <v>16</v>
      </c>
    </row>
    <row r="2758" spans="1:19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 t="str">
        <f t="shared" si="302"/>
        <v>high sales</v>
      </c>
      <c r="F2758" s="2" t="str">
        <f t="shared" si="303"/>
        <v>high</v>
      </c>
      <c r="G2758" s="2" t="str">
        <f t="shared" si="304"/>
        <v>low</v>
      </c>
      <c r="H2758" s="2" t="str">
        <f t="shared" si="305"/>
        <v>high impact</v>
      </c>
      <c r="I2758" s="2" t="str">
        <f t="shared" si="306"/>
        <v>good</v>
      </c>
      <c r="J2758" s="2">
        <f t="shared" si="307"/>
        <v>4.811464240186381</v>
      </c>
      <c r="K2758" s="2">
        <f t="shared" si="308"/>
        <v>4.811464240186381</v>
      </c>
      <c r="L2758" s="2">
        <v>0.15</v>
      </c>
      <c r="M2758" s="2">
        <v>2</v>
      </c>
      <c r="N2758" s="3">
        <v>45464</v>
      </c>
      <c r="O2758" s="3">
        <v>45466</v>
      </c>
      <c r="P2758" s="2" t="s">
        <v>20</v>
      </c>
      <c r="Q2758" s="2" t="s">
        <v>15</v>
      </c>
      <c r="R2758" s="2">
        <v>227.49</v>
      </c>
      <c r="S2758" s="2" t="s">
        <v>22</v>
      </c>
    </row>
    <row r="2759" spans="1:19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 t="str">
        <f t="shared" si="302"/>
        <v>high sales</v>
      </c>
      <c r="F2759" s="2" t="str">
        <f t="shared" si="303"/>
        <v>high</v>
      </c>
      <c r="G2759" s="2" t="str">
        <f t="shared" si="304"/>
        <v>high</v>
      </c>
      <c r="H2759" s="2" t="str">
        <f t="shared" si="305"/>
        <v>high impact</v>
      </c>
      <c r="I2759" s="2" t="str">
        <f t="shared" si="306"/>
        <v>good</v>
      </c>
      <c r="J2759" s="2">
        <f t="shared" si="307"/>
        <v>16.524799029273471</v>
      </c>
      <c r="K2759" s="2">
        <f t="shared" si="308"/>
        <v>16.524799029273471</v>
      </c>
      <c r="L2759" s="2">
        <v>0.05</v>
      </c>
      <c r="M2759" s="2">
        <v>5</v>
      </c>
      <c r="N2759" s="3">
        <v>45097</v>
      </c>
      <c r="O2759" s="3">
        <v>45098</v>
      </c>
      <c r="P2759" s="2" t="s">
        <v>14</v>
      </c>
      <c r="Q2759" s="2" t="s">
        <v>21</v>
      </c>
      <c r="R2759" s="2">
        <v>65.930000000000007</v>
      </c>
      <c r="S2759" s="2" t="s">
        <v>38</v>
      </c>
    </row>
    <row r="2760" spans="1:19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 t="str">
        <f t="shared" si="302"/>
        <v>high sales</v>
      </c>
      <c r="F2760" s="2" t="str">
        <f t="shared" si="303"/>
        <v>high</v>
      </c>
      <c r="G2760" s="2" t="str">
        <f t="shared" si="304"/>
        <v>low</v>
      </c>
      <c r="H2760" s="2" t="str">
        <f t="shared" si="305"/>
        <v>high impact</v>
      </c>
      <c r="I2760" s="2" t="str">
        <f t="shared" si="306"/>
        <v>good</v>
      </c>
      <c r="J2760" s="2">
        <f t="shared" si="307"/>
        <v>6.7668374816983894</v>
      </c>
      <c r="K2760" s="2">
        <f t="shared" si="308"/>
        <v>6.7668374816983894</v>
      </c>
      <c r="L2760" s="2">
        <v>0.35</v>
      </c>
      <c r="M2760" s="2">
        <v>5</v>
      </c>
      <c r="N2760" s="3">
        <v>45400</v>
      </c>
      <c r="O2760" s="3">
        <v>45407</v>
      </c>
      <c r="P2760" s="2" t="s">
        <v>20</v>
      </c>
      <c r="Q2760" s="2" t="s">
        <v>21</v>
      </c>
      <c r="R2760" s="2">
        <v>519.08000000000004</v>
      </c>
      <c r="S2760" s="2" t="s">
        <v>38</v>
      </c>
    </row>
    <row r="2761" spans="1:19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 t="str">
        <f t="shared" si="302"/>
        <v>high sales</v>
      </c>
      <c r="F2761" s="2" t="str">
        <f t="shared" si="303"/>
        <v>high</v>
      </c>
      <c r="G2761" s="2" t="str">
        <f t="shared" si="304"/>
        <v>high</v>
      </c>
      <c r="H2761" s="2" t="str">
        <f t="shared" si="305"/>
        <v>high impact</v>
      </c>
      <c r="I2761" s="2" t="str">
        <f t="shared" si="306"/>
        <v>not good</v>
      </c>
      <c r="J2761" s="2">
        <f t="shared" si="307"/>
        <v>4.2212770089827627</v>
      </c>
      <c r="K2761" s="2">
        <f t="shared" si="308"/>
        <v>4.2212770089827627</v>
      </c>
      <c r="L2761" s="2">
        <v>0.28000000000000003</v>
      </c>
      <c r="M2761" s="2">
        <v>3</v>
      </c>
      <c r="N2761" s="3">
        <v>45348</v>
      </c>
      <c r="O2761" s="3">
        <v>45349</v>
      </c>
      <c r="P2761" s="2" t="s">
        <v>30</v>
      </c>
      <c r="Q2761" s="2" t="s">
        <v>21</v>
      </c>
      <c r="R2761" s="2">
        <v>1029.75</v>
      </c>
      <c r="S2761" s="2" t="s">
        <v>47</v>
      </c>
    </row>
    <row r="2762" spans="1:19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 t="str">
        <f t="shared" si="302"/>
        <v>high sales</v>
      </c>
      <c r="F2762" s="2" t="str">
        <f t="shared" si="303"/>
        <v>high</v>
      </c>
      <c r="G2762" s="2" t="str">
        <f t="shared" si="304"/>
        <v>high</v>
      </c>
      <c r="H2762" s="2" t="str">
        <f t="shared" si="305"/>
        <v>high impact</v>
      </c>
      <c r="I2762" s="2" t="str">
        <f t="shared" si="306"/>
        <v>good</v>
      </c>
      <c r="J2762" s="2">
        <f t="shared" si="307"/>
        <v>6.4408883082952322</v>
      </c>
      <c r="K2762" s="2">
        <f t="shared" si="308"/>
        <v>6.4408883082952322</v>
      </c>
      <c r="L2762" s="2">
        <v>0.4</v>
      </c>
      <c r="M2762" s="2">
        <v>2</v>
      </c>
      <c r="N2762" s="3">
        <v>45459</v>
      </c>
      <c r="O2762" s="3">
        <v>45465</v>
      </c>
      <c r="P2762" s="2" t="s">
        <v>20</v>
      </c>
      <c r="Q2762" s="2" t="s">
        <v>26</v>
      </c>
      <c r="R2762" s="2">
        <v>199.03</v>
      </c>
      <c r="S2762" s="2" t="s">
        <v>27</v>
      </c>
    </row>
    <row r="2763" spans="1:19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 t="str">
        <f t="shared" si="302"/>
        <v>high sales</v>
      </c>
      <c r="F2763" s="2" t="str">
        <f t="shared" si="303"/>
        <v>high</v>
      </c>
      <c r="G2763" s="2" t="str">
        <f t="shared" si="304"/>
        <v>low</v>
      </c>
      <c r="H2763" s="2" t="str">
        <f t="shared" si="305"/>
        <v>high impact</v>
      </c>
      <c r="I2763" s="2" t="str">
        <f t="shared" si="306"/>
        <v>good</v>
      </c>
      <c r="J2763" s="2">
        <f t="shared" si="307"/>
        <v>5.0194188861985474</v>
      </c>
      <c r="K2763" s="2">
        <f t="shared" si="308"/>
        <v>5.0194188861985474</v>
      </c>
      <c r="L2763" s="2">
        <v>0.12</v>
      </c>
      <c r="M2763" s="2">
        <v>7</v>
      </c>
      <c r="N2763" s="3">
        <v>45212</v>
      </c>
      <c r="O2763" s="3">
        <v>45217</v>
      </c>
      <c r="P2763" s="2" t="s">
        <v>20</v>
      </c>
      <c r="Q2763" s="2" t="s">
        <v>15</v>
      </c>
      <c r="R2763" s="2">
        <v>206.5</v>
      </c>
      <c r="S2763" s="2" t="s">
        <v>22</v>
      </c>
    </row>
    <row r="2764" spans="1:19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 t="str">
        <f t="shared" si="302"/>
        <v>high sales</v>
      </c>
      <c r="F2764" s="2" t="str">
        <f t="shared" si="303"/>
        <v>high</v>
      </c>
      <c r="G2764" s="2" t="str">
        <f t="shared" si="304"/>
        <v>high</v>
      </c>
      <c r="H2764" s="2" t="str">
        <f t="shared" si="305"/>
        <v>high impact</v>
      </c>
      <c r="I2764" s="2" t="str">
        <f t="shared" si="306"/>
        <v>good</v>
      </c>
      <c r="J2764" s="2">
        <f t="shared" si="307"/>
        <v>13.310130564731791</v>
      </c>
      <c r="K2764" s="2">
        <f t="shared" si="308"/>
        <v>13.310130564731791</v>
      </c>
      <c r="L2764" s="2">
        <v>0.4</v>
      </c>
      <c r="M2764" s="2">
        <v>8</v>
      </c>
      <c r="N2764" s="3">
        <v>44964</v>
      </c>
      <c r="O2764" s="3">
        <v>44971</v>
      </c>
      <c r="P2764" s="2" t="s">
        <v>14</v>
      </c>
      <c r="Q2764" s="2" t="s">
        <v>26</v>
      </c>
      <c r="R2764" s="2">
        <v>254.28</v>
      </c>
      <c r="S2764" s="2" t="s">
        <v>47</v>
      </c>
    </row>
    <row r="2765" spans="1:19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 t="str">
        <f t="shared" si="302"/>
        <v>high sales</v>
      </c>
      <c r="F2765" s="2" t="str">
        <f t="shared" si="303"/>
        <v>high</v>
      </c>
      <c r="G2765" s="2" t="str">
        <f t="shared" si="304"/>
        <v>low</v>
      </c>
      <c r="H2765" s="2" t="str">
        <f t="shared" si="305"/>
        <v>high impact</v>
      </c>
      <c r="I2765" s="2" t="str">
        <f t="shared" si="306"/>
        <v>good</v>
      </c>
      <c r="J2765" s="2">
        <f t="shared" si="307"/>
        <v>3.5123022748868147</v>
      </c>
      <c r="K2765" s="2">
        <f t="shared" si="308"/>
        <v>3.5123022748868147</v>
      </c>
      <c r="L2765" s="2">
        <v>0.15</v>
      </c>
      <c r="M2765" s="2">
        <v>4</v>
      </c>
      <c r="N2765" s="3">
        <v>45051</v>
      </c>
      <c r="O2765" s="3">
        <v>45057</v>
      </c>
      <c r="P2765" s="2" t="s">
        <v>20</v>
      </c>
      <c r="Q2765" s="2" t="s">
        <v>15</v>
      </c>
      <c r="R2765" s="2">
        <v>894.55</v>
      </c>
      <c r="S2765" s="2" t="s">
        <v>27</v>
      </c>
    </row>
    <row r="2766" spans="1:19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 t="str">
        <f t="shared" si="302"/>
        <v>high sales</v>
      </c>
      <c r="F2766" s="2" t="str">
        <f t="shared" si="303"/>
        <v>high</v>
      </c>
      <c r="G2766" s="2" t="str">
        <f t="shared" si="304"/>
        <v>low</v>
      </c>
      <c r="H2766" s="2" t="str">
        <f t="shared" si="305"/>
        <v>high impact</v>
      </c>
      <c r="I2766" s="2" t="str">
        <f t="shared" si="306"/>
        <v>good</v>
      </c>
      <c r="J2766" s="2">
        <f t="shared" si="307"/>
        <v>11.799289428968642</v>
      </c>
      <c r="K2766" s="2">
        <f t="shared" si="308"/>
        <v>11.799289428968642</v>
      </c>
      <c r="L2766" s="2">
        <v>0.06</v>
      </c>
      <c r="M2766" s="2">
        <v>4</v>
      </c>
      <c r="N2766" s="3">
        <v>45241</v>
      </c>
      <c r="O2766" s="3">
        <v>45248</v>
      </c>
      <c r="P2766" s="2" t="s">
        <v>14</v>
      </c>
      <c r="Q2766" s="2" t="s">
        <v>21</v>
      </c>
      <c r="R2766" s="2">
        <v>194.21</v>
      </c>
      <c r="S2766" s="2" t="s">
        <v>16</v>
      </c>
    </row>
    <row r="2767" spans="1:19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 t="str">
        <f t="shared" si="302"/>
        <v>low sales</v>
      </c>
      <c r="F2767" s="2" t="str">
        <f t="shared" si="303"/>
        <v>medium</v>
      </c>
      <c r="G2767" s="2" t="str">
        <f t="shared" si="304"/>
        <v>low</v>
      </c>
      <c r="H2767" s="2" t="str">
        <f t="shared" si="305"/>
        <v>high impact</v>
      </c>
      <c r="I2767" s="2" t="str">
        <f t="shared" si="306"/>
        <v>good</v>
      </c>
      <c r="J2767" s="2">
        <f t="shared" si="307"/>
        <v>4.710765668926741</v>
      </c>
      <c r="K2767" s="2">
        <f t="shared" si="308"/>
        <v>4.710765668926741</v>
      </c>
      <c r="L2767" s="2">
        <v>7.0000000000000007E-2</v>
      </c>
      <c r="M2767" s="2">
        <v>9</v>
      </c>
      <c r="N2767" s="3">
        <v>45497</v>
      </c>
      <c r="O2767" s="3">
        <v>45499</v>
      </c>
      <c r="P2767" s="2" t="s">
        <v>30</v>
      </c>
      <c r="Q2767" s="2" t="s">
        <v>15</v>
      </c>
      <c r="R2767" s="2">
        <v>120.94</v>
      </c>
      <c r="S2767" s="2" t="s">
        <v>47</v>
      </c>
    </row>
    <row r="2768" spans="1:19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 t="str">
        <f t="shared" si="302"/>
        <v>low sales</v>
      </c>
      <c r="F2768" s="2" t="str">
        <f t="shared" si="303"/>
        <v>medium</v>
      </c>
      <c r="G2768" s="2" t="str">
        <f t="shared" si="304"/>
        <v>low</v>
      </c>
      <c r="H2768" s="2" t="str">
        <f t="shared" si="305"/>
        <v>high impact</v>
      </c>
      <c r="I2768" s="2" t="str">
        <f t="shared" si="306"/>
        <v>good</v>
      </c>
      <c r="J2768" s="2">
        <f t="shared" si="307"/>
        <v>10.914234663490173</v>
      </c>
      <c r="K2768" s="2">
        <f t="shared" si="308"/>
        <v>10.914234663490173</v>
      </c>
      <c r="L2768" s="2">
        <v>0.11</v>
      </c>
      <c r="M2768" s="2">
        <v>4</v>
      </c>
      <c r="N2768" s="3">
        <v>44970</v>
      </c>
      <c r="O2768" s="3">
        <v>44973</v>
      </c>
      <c r="P2768" s="2" t="s">
        <v>20</v>
      </c>
      <c r="Q2768" s="2" t="s">
        <v>26</v>
      </c>
      <c r="R2768" s="2">
        <v>50.37</v>
      </c>
      <c r="S2768" s="2" t="s">
        <v>27</v>
      </c>
    </row>
    <row r="2769" spans="1:19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 t="str">
        <f t="shared" si="302"/>
        <v>high sales</v>
      </c>
      <c r="F2769" s="2" t="str">
        <f t="shared" si="303"/>
        <v>high</v>
      </c>
      <c r="G2769" s="2" t="str">
        <f t="shared" si="304"/>
        <v>low</v>
      </c>
      <c r="H2769" s="2" t="str">
        <f t="shared" si="305"/>
        <v>high impact</v>
      </c>
      <c r="I2769" s="2" t="str">
        <f t="shared" si="306"/>
        <v>good</v>
      </c>
      <c r="J2769" s="2">
        <f t="shared" si="307"/>
        <v>3.3777218996267107</v>
      </c>
      <c r="K2769" s="2">
        <f t="shared" si="308"/>
        <v>3.3777218996267107</v>
      </c>
      <c r="L2769" s="2">
        <v>0.34</v>
      </c>
      <c r="M2769" s="2">
        <v>3</v>
      </c>
      <c r="N2769" s="3">
        <v>45258</v>
      </c>
      <c r="O2769" s="3">
        <v>45263</v>
      </c>
      <c r="P2769" s="2" t="s">
        <v>14</v>
      </c>
      <c r="Q2769" s="2" t="s">
        <v>26</v>
      </c>
      <c r="R2769" s="2">
        <v>1157.28</v>
      </c>
      <c r="S2769" s="2" t="s">
        <v>27</v>
      </c>
    </row>
    <row r="2770" spans="1:19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 t="str">
        <f t="shared" si="302"/>
        <v>high sales</v>
      </c>
      <c r="F2770" s="2" t="str">
        <f t="shared" si="303"/>
        <v>high</v>
      </c>
      <c r="G2770" s="2" t="str">
        <f t="shared" si="304"/>
        <v>low</v>
      </c>
      <c r="H2770" s="2" t="str">
        <f t="shared" si="305"/>
        <v>high impact</v>
      </c>
      <c r="I2770" s="2" t="str">
        <f t="shared" si="306"/>
        <v>not good</v>
      </c>
      <c r="J2770" s="2">
        <f t="shared" si="307"/>
        <v>4.8030350210707695</v>
      </c>
      <c r="K2770" s="2">
        <f t="shared" si="308"/>
        <v>4.8030350210707695</v>
      </c>
      <c r="L2770" s="2">
        <v>0.12</v>
      </c>
      <c r="M2770" s="2">
        <v>1</v>
      </c>
      <c r="N2770" s="3">
        <v>45469</v>
      </c>
      <c r="O2770" s="3">
        <v>45472</v>
      </c>
      <c r="P2770" s="2" t="s">
        <v>14</v>
      </c>
      <c r="Q2770" s="2" t="s">
        <v>15</v>
      </c>
      <c r="R2770" s="2">
        <v>481.71</v>
      </c>
      <c r="S2770" s="2" t="s">
        <v>38</v>
      </c>
    </row>
    <row r="2771" spans="1:19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 t="str">
        <f t="shared" si="302"/>
        <v>high sales</v>
      </c>
      <c r="F2771" s="2" t="str">
        <f t="shared" si="303"/>
        <v>high</v>
      </c>
      <c r="G2771" s="2" t="str">
        <f t="shared" si="304"/>
        <v>high</v>
      </c>
      <c r="H2771" s="2" t="str">
        <f t="shared" si="305"/>
        <v>high impact</v>
      </c>
      <c r="I2771" s="2" t="str">
        <f t="shared" si="306"/>
        <v>not good</v>
      </c>
      <c r="J2771" s="2">
        <f t="shared" si="307"/>
        <v>5.5518090938406965</v>
      </c>
      <c r="K2771" s="2">
        <f t="shared" si="308"/>
        <v>5.5518090938406965</v>
      </c>
      <c r="L2771" s="2">
        <v>0.3</v>
      </c>
      <c r="M2771" s="2">
        <v>3</v>
      </c>
      <c r="N2771" s="3">
        <v>45091</v>
      </c>
      <c r="O2771" s="3">
        <v>45096</v>
      </c>
      <c r="P2771" s="2" t="s">
        <v>20</v>
      </c>
      <c r="Q2771" s="2" t="s">
        <v>21</v>
      </c>
      <c r="R2771" s="2">
        <v>775.25</v>
      </c>
      <c r="S2771" s="2" t="s">
        <v>33</v>
      </c>
    </row>
    <row r="2772" spans="1:19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 t="str">
        <f t="shared" si="302"/>
        <v>high sales</v>
      </c>
      <c r="F2772" s="2" t="str">
        <f t="shared" si="303"/>
        <v>high</v>
      </c>
      <c r="G2772" s="2" t="str">
        <f t="shared" si="304"/>
        <v>high</v>
      </c>
      <c r="H2772" s="2" t="str">
        <f t="shared" si="305"/>
        <v>high impact</v>
      </c>
      <c r="I2772" s="2" t="str">
        <f t="shared" si="306"/>
        <v>not good</v>
      </c>
      <c r="J2772" s="2">
        <f t="shared" si="307"/>
        <v>3.8260669911701806</v>
      </c>
      <c r="K2772" s="2">
        <f t="shared" si="308"/>
        <v>3.8260669911701806</v>
      </c>
      <c r="L2772" s="2">
        <v>0.13</v>
      </c>
      <c r="M2772" s="2">
        <v>5</v>
      </c>
      <c r="N2772" s="3">
        <v>45284</v>
      </c>
      <c r="O2772" s="3">
        <v>45291</v>
      </c>
      <c r="P2772" s="2" t="s">
        <v>20</v>
      </c>
      <c r="Q2772" s="2" t="s">
        <v>15</v>
      </c>
      <c r="R2772" s="2">
        <v>762.19</v>
      </c>
      <c r="S2772" s="2" t="s">
        <v>33</v>
      </c>
    </row>
    <row r="2773" spans="1:19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 t="str">
        <f t="shared" si="302"/>
        <v>high sales</v>
      </c>
      <c r="F2773" s="2" t="str">
        <f t="shared" si="303"/>
        <v>high</v>
      </c>
      <c r="G2773" s="2" t="str">
        <f t="shared" si="304"/>
        <v>high</v>
      </c>
      <c r="H2773" s="2" t="str">
        <f t="shared" si="305"/>
        <v>high impact</v>
      </c>
      <c r="I2773" s="2" t="str">
        <f t="shared" si="306"/>
        <v>not good</v>
      </c>
      <c r="J2773" s="2">
        <f t="shared" si="307"/>
        <v>10.786361288100569</v>
      </c>
      <c r="K2773" s="2">
        <f t="shared" si="308"/>
        <v>10.786361288100569</v>
      </c>
      <c r="L2773" s="2">
        <v>0.18</v>
      </c>
      <c r="M2773" s="2">
        <v>2</v>
      </c>
      <c r="N2773" s="3">
        <v>45438</v>
      </c>
      <c r="O2773" s="3">
        <v>45441</v>
      </c>
      <c r="P2773" s="2" t="s">
        <v>14</v>
      </c>
      <c r="Q2773" s="2" t="s">
        <v>21</v>
      </c>
      <c r="R2773" s="2">
        <v>290.35000000000002</v>
      </c>
      <c r="S2773" s="2" t="s">
        <v>33</v>
      </c>
    </row>
    <row r="2774" spans="1:19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 t="str">
        <f t="shared" si="302"/>
        <v>high sales</v>
      </c>
      <c r="F2774" s="2" t="str">
        <f t="shared" si="303"/>
        <v>high</v>
      </c>
      <c r="G2774" s="2" t="str">
        <f t="shared" si="304"/>
        <v>low</v>
      </c>
      <c r="H2774" s="2" t="str">
        <f t="shared" si="305"/>
        <v>high impact</v>
      </c>
      <c r="I2774" s="2" t="str">
        <f t="shared" si="306"/>
        <v>good</v>
      </c>
      <c r="J2774" s="2">
        <f t="shared" si="307"/>
        <v>6.4048828579644264</v>
      </c>
      <c r="K2774" s="2">
        <f t="shared" si="308"/>
        <v>6.4048828579644264</v>
      </c>
      <c r="L2774" s="2">
        <v>0.44</v>
      </c>
      <c r="M2774" s="2">
        <v>5</v>
      </c>
      <c r="N2774" s="3">
        <v>45637</v>
      </c>
      <c r="O2774" s="3">
        <v>45644</v>
      </c>
      <c r="P2774" s="2" t="s">
        <v>14</v>
      </c>
      <c r="Q2774" s="2" t="s">
        <v>26</v>
      </c>
      <c r="R2774" s="2">
        <v>730.31</v>
      </c>
      <c r="S2774" s="2" t="s">
        <v>22</v>
      </c>
    </row>
    <row r="2775" spans="1:19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 t="str">
        <f t="shared" si="302"/>
        <v>low sales</v>
      </c>
      <c r="F2775" s="2" t="str">
        <f t="shared" si="303"/>
        <v>medium</v>
      </c>
      <c r="G2775" s="2" t="str">
        <f t="shared" si="304"/>
        <v>high</v>
      </c>
      <c r="H2775" s="2" t="str">
        <f t="shared" si="305"/>
        <v>high impact</v>
      </c>
      <c r="I2775" s="2" t="str">
        <f t="shared" si="306"/>
        <v>good</v>
      </c>
      <c r="J2775" s="2">
        <f t="shared" si="307"/>
        <v>3.3976165492429926</v>
      </c>
      <c r="K2775" s="2">
        <f t="shared" si="308"/>
        <v>3.3976165492429926</v>
      </c>
      <c r="L2775" s="2">
        <v>0.25</v>
      </c>
      <c r="M2775" s="2">
        <v>9</v>
      </c>
      <c r="N2775" s="3">
        <v>45381</v>
      </c>
      <c r="O2775" s="3">
        <v>45388</v>
      </c>
      <c r="P2775" s="2" t="s">
        <v>30</v>
      </c>
      <c r="Q2775" s="2" t="s">
        <v>26</v>
      </c>
      <c r="R2775" s="2">
        <v>266.83999999999997</v>
      </c>
      <c r="S2775" s="2" t="s">
        <v>16</v>
      </c>
    </row>
    <row r="2776" spans="1:19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 t="str">
        <f t="shared" si="302"/>
        <v>high sales</v>
      </c>
      <c r="F2776" s="2" t="str">
        <f t="shared" si="303"/>
        <v>high</v>
      </c>
      <c r="G2776" s="2" t="str">
        <f t="shared" si="304"/>
        <v>low</v>
      </c>
      <c r="H2776" s="2" t="str">
        <f t="shared" si="305"/>
        <v>high impact</v>
      </c>
      <c r="I2776" s="2" t="str">
        <f t="shared" si="306"/>
        <v>good</v>
      </c>
      <c r="J2776" s="2">
        <f t="shared" si="307"/>
        <v>5.6592735323056749</v>
      </c>
      <c r="K2776" s="2">
        <f t="shared" si="308"/>
        <v>5.6592735323056749</v>
      </c>
      <c r="L2776" s="2">
        <v>0.3</v>
      </c>
      <c r="M2776" s="2">
        <v>6</v>
      </c>
      <c r="N2776" s="3">
        <v>45145</v>
      </c>
      <c r="O2776" s="3">
        <v>45149</v>
      </c>
      <c r="P2776" s="2" t="s">
        <v>30</v>
      </c>
      <c r="Q2776" s="2" t="s">
        <v>26</v>
      </c>
      <c r="R2776" s="2">
        <v>487.84</v>
      </c>
      <c r="S2776" s="2" t="s">
        <v>22</v>
      </c>
    </row>
    <row r="2777" spans="1:19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 t="str">
        <f t="shared" si="302"/>
        <v>low sales</v>
      </c>
      <c r="F2777" s="2" t="str">
        <f t="shared" si="303"/>
        <v>low</v>
      </c>
      <c r="G2777" s="2" t="str">
        <f t="shared" si="304"/>
        <v>high</v>
      </c>
      <c r="H2777" s="2" t="str">
        <f t="shared" si="305"/>
        <v>low Impact</v>
      </c>
      <c r="I2777" s="2" t="str">
        <f t="shared" si="306"/>
        <v>good</v>
      </c>
      <c r="J2777" s="2">
        <f t="shared" si="307"/>
        <v>4.8248715055785381</v>
      </c>
      <c r="K2777" s="2">
        <f t="shared" si="308"/>
        <v>4.8248715055785381</v>
      </c>
      <c r="L2777" s="2">
        <v>0.09</v>
      </c>
      <c r="M2777" s="2">
        <v>3</v>
      </c>
      <c r="N2777" s="3">
        <v>45592</v>
      </c>
      <c r="O2777" s="3">
        <v>45595</v>
      </c>
      <c r="P2777" s="2" t="s">
        <v>30</v>
      </c>
      <c r="Q2777" s="2" t="s">
        <v>26</v>
      </c>
      <c r="R2777" s="2">
        <v>79.77</v>
      </c>
      <c r="S2777" s="2" t="s">
        <v>27</v>
      </c>
    </row>
    <row r="2778" spans="1:19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 t="str">
        <f t="shared" si="302"/>
        <v>high sales</v>
      </c>
      <c r="F2778" s="2" t="str">
        <f t="shared" si="303"/>
        <v>high</v>
      </c>
      <c r="G2778" s="2" t="str">
        <f t="shared" si="304"/>
        <v>high</v>
      </c>
      <c r="H2778" s="2" t="str">
        <f t="shared" si="305"/>
        <v>high impact</v>
      </c>
      <c r="I2778" s="2" t="str">
        <f t="shared" si="306"/>
        <v>good</v>
      </c>
      <c r="J2778" s="2">
        <f t="shared" si="307"/>
        <v>14.918773577333655</v>
      </c>
      <c r="K2778" s="2">
        <f t="shared" si="308"/>
        <v>14.918773577333655</v>
      </c>
      <c r="L2778" s="2">
        <v>7.0000000000000007E-2</v>
      </c>
      <c r="M2778" s="2">
        <v>5</v>
      </c>
      <c r="N2778" s="3">
        <v>45110</v>
      </c>
      <c r="O2778" s="3">
        <v>45112</v>
      </c>
      <c r="P2778" s="2" t="s">
        <v>20</v>
      </c>
      <c r="Q2778" s="2" t="s">
        <v>15</v>
      </c>
      <c r="R2778" s="2">
        <v>124.59</v>
      </c>
      <c r="S2778" s="2" t="s">
        <v>33</v>
      </c>
    </row>
    <row r="2779" spans="1:19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 t="str">
        <f t="shared" si="302"/>
        <v>low sales</v>
      </c>
      <c r="F2779" s="2" t="str">
        <f t="shared" si="303"/>
        <v>medium</v>
      </c>
      <c r="G2779" s="2" t="str">
        <f t="shared" si="304"/>
        <v>low</v>
      </c>
      <c r="H2779" s="2" t="str">
        <f t="shared" si="305"/>
        <v>high impact</v>
      </c>
      <c r="I2779" s="2" t="str">
        <f t="shared" si="306"/>
        <v>not good</v>
      </c>
      <c r="J2779" s="2">
        <f t="shared" si="307"/>
        <v>14.707516921980762</v>
      </c>
      <c r="K2779" s="2">
        <f t="shared" si="308"/>
        <v>14.707516921980762</v>
      </c>
      <c r="L2779" s="2">
        <v>0.21</v>
      </c>
      <c r="M2779" s="2">
        <v>1</v>
      </c>
      <c r="N2779" s="3">
        <v>45309</v>
      </c>
      <c r="O2779" s="3">
        <v>45314</v>
      </c>
      <c r="P2779" s="2" t="s">
        <v>20</v>
      </c>
      <c r="Q2779" s="2" t="s">
        <v>21</v>
      </c>
      <c r="R2779" s="2">
        <v>56.14</v>
      </c>
      <c r="S2779" s="2" t="s">
        <v>47</v>
      </c>
    </row>
    <row r="2780" spans="1:19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 t="str">
        <f t="shared" si="302"/>
        <v>high sales</v>
      </c>
      <c r="F2780" s="2" t="str">
        <f t="shared" si="303"/>
        <v>high</v>
      </c>
      <c r="G2780" s="2" t="str">
        <f t="shared" si="304"/>
        <v>high</v>
      </c>
      <c r="H2780" s="2" t="str">
        <f t="shared" si="305"/>
        <v>high impact</v>
      </c>
      <c r="I2780" s="2" t="str">
        <f t="shared" si="306"/>
        <v>not good</v>
      </c>
      <c r="J2780" s="2">
        <f t="shared" si="307"/>
        <v>15.289181899910099</v>
      </c>
      <c r="K2780" s="2">
        <f t="shared" si="308"/>
        <v>15.289181899910099</v>
      </c>
      <c r="L2780" s="2">
        <v>0.43</v>
      </c>
      <c r="M2780" s="2">
        <v>8</v>
      </c>
      <c r="N2780" s="3">
        <v>45225</v>
      </c>
      <c r="O2780" s="3">
        <v>45226</v>
      </c>
      <c r="P2780" s="2" t="s">
        <v>30</v>
      </c>
      <c r="Q2780" s="2" t="s">
        <v>21</v>
      </c>
      <c r="R2780" s="2">
        <v>66.739999999999995</v>
      </c>
      <c r="S2780" s="2" t="s">
        <v>16</v>
      </c>
    </row>
    <row r="2781" spans="1:19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 t="str">
        <f t="shared" si="302"/>
        <v>high sales</v>
      </c>
      <c r="F2781" s="2" t="str">
        <f t="shared" si="303"/>
        <v>high</v>
      </c>
      <c r="G2781" s="2" t="str">
        <f t="shared" si="304"/>
        <v>low</v>
      </c>
      <c r="H2781" s="2" t="str">
        <f t="shared" si="305"/>
        <v>high impact</v>
      </c>
      <c r="I2781" s="2" t="str">
        <f t="shared" si="306"/>
        <v>good</v>
      </c>
      <c r="J2781" s="2">
        <f t="shared" si="307"/>
        <v>5.7933309403275119</v>
      </c>
      <c r="K2781" s="2">
        <f t="shared" si="308"/>
        <v>5.7933309403275119</v>
      </c>
      <c r="L2781" s="2">
        <v>0.12</v>
      </c>
      <c r="M2781" s="2">
        <v>9</v>
      </c>
      <c r="N2781" s="3">
        <v>45329</v>
      </c>
      <c r="O2781" s="3">
        <v>45333</v>
      </c>
      <c r="P2781" s="2" t="s">
        <v>20</v>
      </c>
      <c r="Q2781" s="2" t="s">
        <v>21</v>
      </c>
      <c r="R2781" s="2">
        <v>807.91</v>
      </c>
      <c r="S2781" s="2" t="s">
        <v>47</v>
      </c>
    </row>
    <row r="2782" spans="1:19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 t="str">
        <f t="shared" si="302"/>
        <v>high sales</v>
      </c>
      <c r="F2782" s="2" t="str">
        <f t="shared" si="303"/>
        <v>high</v>
      </c>
      <c r="G2782" s="2" t="str">
        <f t="shared" si="304"/>
        <v>low</v>
      </c>
      <c r="H2782" s="2" t="str">
        <f t="shared" si="305"/>
        <v>high impact</v>
      </c>
      <c r="I2782" s="2" t="str">
        <f t="shared" si="306"/>
        <v>not good</v>
      </c>
      <c r="J2782" s="2">
        <f t="shared" si="307"/>
        <v>4.3535689145431515</v>
      </c>
      <c r="K2782" s="2">
        <f t="shared" si="308"/>
        <v>4.3535689145431515</v>
      </c>
      <c r="L2782" s="2">
        <v>0.31</v>
      </c>
      <c r="M2782" s="2">
        <v>5</v>
      </c>
      <c r="N2782" s="3">
        <v>45588</v>
      </c>
      <c r="O2782" s="3">
        <v>45594</v>
      </c>
      <c r="P2782" s="2" t="s">
        <v>20</v>
      </c>
      <c r="Q2782" s="2" t="s">
        <v>15</v>
      </c>
      <c r="R2782" s="2">
        <v>710.3</v>
      </c>
      <c r="S2782" s="2" t="s">
        <v>16</v>
      </c>
    </row>
    <row r="2783" spans="1:19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 t="str">
        <f t="shared" si="302"/>
        <v>high sales</v>
      </c>
      <c r="F2783" s="2" t="str">
        <f t="shared" si="303"/>
        <v>high</v>
      </c>
      <c r="G2783" s="2" t="str">
        <f t="shared" si="304"/>
        <v>high</v>
      </c>
      <c r="H2783" s="2" t="str">
        <f t="shared" si="305"/>
        <v>high impact</v>
      </c>
      <c r="I2783" s="2" t="str">
        <f t="shared" si="306"/>
        <v>not good</v>
      </c>
      <c r="J2783" s="2">
        <f t="shared" si="307"/>
        <v>7.6233803873431532</v>
      </c>
      <c r="K2783" s="2">
        <f t="shared" si="308"/>
        <v>7.6233803873431532</v>
      </c>
      <c r="L2783" s="2">
        <v>0.44</v>
      </c>
      <c r="M2783" s="2">
        <v>9</v>
      </c>
      <c r="N2783" s="3">
        <v>45367</v>
      </c>
      <c r="O2783" s="3">
        <v>45370</v>
      </c>
      <c r="P2783" s="2" t="s">
        <v>20</v>
      </c>
      <c r="Q2783" s="2" t="s">
        <v>26</v>
      </c>
      <c r="R2783" s="2">
        <v>586.55999999999995</v>
      </c>
      <c r="S2783" s="2" t="s">
        <v>22</v>
      </c>
    </row>
    <row r="2784" spans="1:19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 t="str">
        <f t="shared" si="302"/>
        <v>high sales</v>
      </c>
      <c r="F2784" s="2" t="str">
        <f t="shared" si="303"/>
        <v>high</v>
      </c>
      <c r="G2784" s="2" t="str">
        <f t="shared" si="304"/>
        <v>high</v>
      </c>
      <c r="H2784" s="2" t="str">
        <f t="shared" si="305"/>
        <v>high impact</v>
      </c>
      <c r="I2784" s="2" t="str">
        <f t="shared" si="306"/>
        <v>good</v>
      </c>
      <c r="J2784" s="2">
        <f t="shared" si="307"/>
        <v>5.1597929954377282</v>
      </c>
      <c r="K2784" s="2">
        <f t="shared" si="308"/>
        <v>5.1597929954377282</v>
      </c>
      <c r="L2784" s="2">
        <v>0.47</v>
      </c>
      <c r="M2784" s="2">
        <v>8</v>
      </c>
      <c r="N2784" s="3">
        <v>45503</v>
      </c>
      <c r="O2784" s="3">
        <v>45504</v>
      </c>
      <c r="P2784" s="2" t="s">
        <v>20</v>
      </c>
      <c r="Q2784" s="2" t="s">
        <v>26</v>
      </c>
      <c r="R2784" s="2">
        <v>440.57</v>
      </c>
      <c r="S2784" s="2" t="s">
        <v>47</v>
      </c>
    </row>
    <row r="2785" spans="1:19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 t="str">
        <f t="shared" si="302"/>
        <v>high sales</v>
      </c>
      <c r="F2785" s="2" t="str">
        <f t="shared" si="303"/>
        <v>high</v>
      </c>
      <c r="G2785" s="2" t="str">
        <f t="shared" si="304"/>
        <v>low</v>
      </c>
      <c r="H2785" s="2" t="str">
        <f t="shared" si="305"/>
        <v>high impact</v>
      </c>
      <c r="I2785" s="2" t="str">
        <f t="shared" si="306"/>
        <v>good</v>
      </c>
      <c r="J2785" s="2">
        <f t="shared" si="307"/>
        <v>5.147711240672435</v>
      </c>
      <c r="K2785" s="2">
        <f t="shared" si="308"/>
        <v>5.147711240672435</v>
      </c>
      <c r="L2785" s="2">
        <v>0.5</v>
      </c>
      <c r="M2785" s="2">
        <v>8</v>
      </c>
      <c r="N2785" s="3">
        <v>45305</v>
      </c>
      <c r="O2785" s="3">
        <v>45311</v>
      </c>
      <c r="P2785" s="2" t="s">
        <v>30</v>
      </c>
      <c r="Q2785" s="2" t="s">
        <v>21</v>
      </c>
      <c r="R2785" s="2">
        <v>588.30999999999995</v>
      </c>
      <c r="S2785" s="2" t="s">
        <v>33</v>
      </c>
    </row>
    <row r="2786" spans="1:19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 t="str">
        <f t="shared" si="302"/>
        <v>low sales</v>
      </c>
      <c r="F2786" s="2" t="str">
        <f t="shared" si="303"/>
        <v>low</v>
      </c>
      <c r="G2786" s="2" t="str">
        <f t="shared" si="304"/>
        <v>high</v>
      </c>
      <c r="H2786" s="2" t="str">
        <f t="shared" si="305"/>
        <v>low Impact</v>
      </c>
      <c r="I2786" s="2" t="str">
        <f t="shared" si="306"/>
        <v>good</v>
      </c>
      <c r="J2786" s="2">
        <f t="shared" si="307"/>
        <v>11.160954446854664</v>
      </c>
      <c r="K2786" s="2">
        <f t="shared" si="308"/>
        <v>11.160954446854664</v>
      </c>
      <c r="L2786" s="2">
        <v>0.38</v>
      </c>
      <c r="M2786" s="2">
        <v>2</v>
      </c>
      <c r="N2786" s="3">
        <v>45600</v>
      </c>
      <c r="O2786" s="3">
        <v>45606</v>
      </c>
      <c r="P2786" s="2" t="s">
        <v>20</v>
      </c>
      <c r="Q2786" s="2" t="s">
        <v>26</v>
      </c>
      <c r="R2786" s="2">
        <v>23.05</v>
      </c>
      <c r="S2786" s="2" t="s">
        <v>16</v>
      </c>
    </row>
    <row r="2787" spans="1:19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 t="str">
        <f t="shared" si="302"/>
        <v>high sales</v>
      </c>
      <c r="F2787" s="2" t="str">
        <f t="shared" si="303"/>
        <v>high</v>
      </c>
      <c r="G2787" s="2" t="str">
        <f t="shared" si="304"/>
        <v>high</v>
      </c>
      <c r="H2787" s="2" t="str">
        <f t="shared" si="305"/>
        <v>high impact</v>
      </c>
      <c r="I2787" s="2" t="str">
        <f t="shared" si="306"/>
        <v>good</v>
      </c>
      <c r="J2787" s="2">
        <f t="shared" si="307"/>
        <v>4.2065642139940778</v>
      </c>
      <c r="K2787" s="2">
        <f t="shared" si="308"/>
        <v>4.2065642139940778</v>
      </c>
      <c r="L2787" s="2">
        <v>0.04</v>
      </c>
      <c r="M2787" s="2">
        <v>5</v>
      </c>
      <c r="N2787" s="3">
        <v>45488</v>
      </c>
      <c r="O2787" s="3">
        <v>45494</v>
      </c>
      <c r="P2787" s="2" t="s">
        <v>30</v>
      </c>
      <c r="Q2787" s="2" t="s">
        <v>26</v>
      </c>
      <c r="R2787" s="2">
        <v>570.66999999999996</v>
      </c>
      <c r="S2787" s="2" t="s">
        <v>27</v>
      </c>
    </row>
    <row r="2788" spans="1:19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 t="str">
        <f t="shared" si="302"/>
        <v>high sales</v>
      </c>
      <c r="F2788" s="2" t="str">
        <f t="shared" si="303"/>
        <v>high</v>
      </c>
      <c r="G2788" s="2" t="str">
        <f t="shared" si="304"/>
        <v>low</v>
      </c>
      <c r="H2788" s="2" t="str">
        <f t="shared" si="305"/>
        <v>high impact</v>
      </c>
      <c r="I2788" s="2" t="str">
        <f t="shared" si="306"/>
        <v>not good</v>
      </c>
      <c r="J2788" s="2">
        <f t="shared" si="307"/>
        <v>5.359758950461325</v>
      </c>
      <c r="K2788" s="2">
        <f t="shared" si="308"/>
        <v>5.359758950461325</v>
      </c>
      <c r="L2788" s="2">
        <v>0.44</v>
      </c>
      <c r="M2788" s="2">
        <v>8</v>
      </c>
      <c r="N2788" s="3">
        <v>45598</v>
      </c>
      <c r="O2788" s="3">
        <v>45603</v>
      </c>
      <c r="P2788" s="2" t="s">
        <v>30</v>
      </c>
      <c r="Q2788" s="2" t="s">
        <v>15</v>
      </c>
      <c r="R2788" s="2">
        <v>534.33000000000004</v>
      </c>
      <c r="S2788" s="2" t="s">
        <v>16</v>
      </c>
    </row>
    <row r="2789" spans="1:19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 t="str">
        <f t="shared" si="302"/>
        <v>low sales</v>
      </c>
      <c r="F2789" s="2" t="str">
        <f t="shared" si="303"/>
        <v>low</v>
      </c>
      <c r="G2789" s="2" t="str">
        <f t="shared" si="304"/>
        <v>high</v>
      </c>
      <c r="H2789" s="2" t="str">
        <f t="shared" si="305"/>
        <v>low Impact</v>
      </c>
      <c r="I2789" s="2" t="str">
        <f t="shared" si="306"/>
        <v>good</v>
      </c>
      <c r="J2789" s="2">
        <f t="shared" si="307"/>
        <v>12.497256515775035</v>
      </c>
      <c r="K2789" s="2">
        <f t="shared" si="308"/>
        <v>12.497256515775035</v>
      </c>
      <c r="L2789" s="2">
        <v>0.44</v>
      </c>
      <c r="M2789" s="2">
        <v>3</v>
      </c>
      <c r="N2789" s="3">
        <v>45235</v>
      </c>
      <c r="O2789" s="3">
        <v>45239</v>
      </c>
      <c r="P2789" s="2" t="s">
        <v>20</v>
      </c>
      <c r="Q2789" s="2" t="s">
        <v>26</v>
      </c>
      <c r="R2789" s="2">
        <v>14.58</v>
      </c>
      <c r="S2789" s="2" t="s">
        <v>33</v>
      </c>
    </row>
    <row r="2790" spans="1:19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 t="str">
        <f t="shared" si="302"/>
        <v>high sales</v>
      </c>
      <c r="F2790" s="2" t="str">
        <f t="shared" si="303"/>
        <v>high</v>
      </c>
      <c r="G2790" s="2" t="str">
        <f t="shared" si="304"/>
        <v>low</v>
      </c>
      <c r="H2790" s="2" t="str">
        <f t="shared" si="305"/>
        <v>high impact</v>
      </c>
      <c r="I2790" s="2" t="str">
        <f t="shared" si="306"/>
        <v>good</v>
      </c>
      <c r="J2790" s="2">
        <f t="shared" si="307"/>
        <v>3.4853594702358999</v>
      </c>
      <c r="K2790" s="2">
        <f t="shared" si="308"/>
        <v>3.4853594702358999</v>
      </c>
      <c r="L2790" s="2">
        <v>0.28000000000000003</v>
      </c>
      <c r="M2790" s="2">
        <v>1</v>
      </c>
      <c r="N2790" s="3">
        <v>45396</v>
      </c>
      <c r="O2790" s="3">
        <v>45402</v>
      </c>
      <c r="P2790" s="2" t="s">
        <v>20</v>
      </c>
      <c r="Q2790" s="2" t="s">
        <v>15</v>
      </c>
      <c r="R2790" s="2">
        <v>1138.6199999999999</v>
      </c>
      <c r="S2790" s="2" t="s">
        <v>38</v>
      </c>
    </row>
    <row r="2791" spans="1:19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 t="str">
        <f t="shared" si="302"/>
        <v>high sales</v>
      </c>
      <c r="F2791" s="2" t="str">
        <f t="shared" si="303"/>
        <v>high</v>
      </c>
      <c r="G2791" s="2" t="str">
        <f t="shared" si="304"/>
        <v>low</v>
      </c>
      <c r="H2791" s="2" t="str">
        <f t="shared" si="305"/>
        <v>high impact</v>
      </c>
      <c r="I2791" s="2" t="str">
        <f t="shared" si="306"/>
        <v>not good</v>
      </c>
      <c r="J2791" s="2">
        <f t="shared" si="307"/>
        <v>8.9579184996526973</v>
      </c>
      <c r="K2791" s="2">
        <f t="shared" si="308"/>
        <v>8.9579184996526973</v>
      </c>
      <c r="L2791" s="2">
        <v>0.03</v>
      </c>
      <c r="M2791" s="2">
        <v>4</v>
      </c>
      <c r="N2791" s="3">
        <v>44977</v>
      </c>
      <c r="O2791" s="3">
        <v>44981</v>
      </c>
      <c r="P2791" s="2" t="s">
        <v>30</v>
      </c>
      <c r="Q2791" s="2" t="s">
        <v>15</v>
      </c>
      <c r="R2791" s="2">
        <v>172.76</v>
      </c>
      <c r="S2791" s="2" t="s">
        <v>27</v>
      </c>
    </row>
    <row r="2792" spans="1:19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 t="str">
        <f t="shared" si="302"/>
        <v>high sales</v>
      </c>
      <c r="F2792" s="2" t="str">
        <f t="shared" si="303"/>
        <v>high</v>
      </c>
      <c r="G2792" s="2" t="str">
        <f t="shared" si="304"/>
        <v>low</v>
      </c>
      <c r="H2792" s="2" t="str">
        <f t="shared" si="305"/>
        <v>high impact</v>
      </c>
      <c r="I2792" s="2" t="str">
        <f t="shared" si="306"/>
        <v>not good</v>
      </c>
      <c r="J2792" s="2">
        <f t="shared" si="307"/>
        <v>6.5249063723143639</v>
      </c>
      <c r="K2792" s="2">
        <f t="shared" si="308"/>
        <v>6.5249063723143639</v>
      </c>
      <c r="L2792" s="2">
        <v>0.24</v>
      </c>
      <c r="M2792" s="2">
        <v>4</v>
      </c>
      <c r="N2792" s="3">
        <v>45202</v>
      </c>
      <c r="O2792" s="3">
        <v>45206</v>
      </c>
      <c r="P2792" s="2" t="s">
        <v>20</v>
      </c>
      <c r="Q2792" s="2" t="s">
        <v>21</v>
      </c>
      <c r="R2792" s="2">
        <v>355.13</v>
      </c>
      <c r="S2792" s="2" t="s">
        <v>22</v>
      </c>
    </row>
    <row r="2793" spans="1:19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 t="str">
        <f t="shared" si="302"/>
        <v>high sales</v>
      </c>
      <c r="F2793" s="2" t="str">
        <f t="shared" si="303"/>
        <v>high</v>
      </c>
      <c r="G2793" s="2" t="str">
        <f t="shared" si="304"/>
        <v>low</v>
      </c>
      <c r="H2793" s="2" t="str">
        <f t="shared" si="305"/>
        <v>high impact</v>
      </c>
      <c r="I2793" s="2" t="str">
        <f t="shared" si="306"/>
        <v>good</v>
      </c>
      <c r="J2793" s="2">
        <f t="shared" si="307"/>
        <v>3.4949908282771269</v>
      </c>
      <c r="K2793" s="2">
        <f t="shared" si="308"/>
        <v>3.4949908282771269</v>
      </c>
      <c r="L2793" s="2">
        <v>0.11</v>
      </c>
      <c r="M2793" s="2">
        <v>4</v>
      </c>
      <c r="N2793" s="3">
        <v>45483</v>
      </c>
      <c r="O2793" s="3">
        <v>45489</v>
      </c>
      <c r="P2793" s="2" t="s">
        <v>30</v>
      </c>
      <c r="Q2793" s="2" t="s">
        <v>21</v>
      </c>
      <c r="R2793" s="2">
        <v>779.57</v>
      </c>
      <c r="S2793" s="2" t="s">
        <v>33</v>
      </c>
    </row>
    <row r="2794" spans="1:19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 t="str">
        <f t="shared" si="302"/>
        <v>high sales</v>
      </c>
      <c r="F2794" s="2" t="str">
        <f t="shared" si="303"/>
        <v>high</v>
      </c>
      <c r="G2794" s="2" t="str">
        <f t="shared" si="304"/>
        <v>low</v>
      </c>
      <c r="H2794" s="2" t="str">
        <f t="shared" si="305"/>
        <v>high impact</v>
      </c>
      <c r="I2794" s="2" t="str">
        <f t="shared" si="306"/>
        <v>not good</v>
      </c>
      <c r="J2794" s="2">
        <f t="shared" si="307"/>
        <v>7.5120285839729917</v>
      </c>
      <c r="K2794" s="2">
        <f t="shared" si="308"/>
        <v>7.5120285839729917</v>
      </c>
      <c r="L2794" s="2">
        <v>0.22</v>
      </c>
      <c r="M2794" s="2">
        <v>4</v>
      </c>
      <c r="N2794" s="3">
        <v>45360</v>
      </c>
      <c r="O2794" s="3">
        <v>45361</v>
      </c>
      <c r="P2794" s="2" t="s">
        <v>14</v>
      </c>
      <c r="Q2794" s="2" t="s">
        <v>21</v>
      </c>
      <c r="R2794" s="2">
        <v>660.51</v>
      </c>
      <c r="S2794" s="2" t="s">
        <v>16</v>
      </c>
    </row>
    <row r="2795" spans="1:19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 t="str">
        <f t="shared" si="302"/>
        <v>low sales</v>
      </c>
      <c r="F2795" s="2" t="str">
        <f t="shared" si="303"/>
        <v>medium</v>
      </c>
      <c r="G2795" s="2" t="str">
        <f t="shared" si="304"/>
        <v>low</v>
      </c>
      <c r="H2795" s="2" t="str">
        <f t="shared" si="305"/>
        <v>high impact</v>
      </c>
      <c r="I2795" s="2" t="str">
        <f t="shared" si="306"/>
        <v>good</v>
      </c>
      <c r="J2795" s="2">
        <f t="shared" si="307"/>
        <v>10.388229037404717</v>
      </c>
      <c r="K2795" s="2">
        <f t="shared" si="308"/>
        <v>10.388229037404717</v>
      </c>
      <c r="L2795" s="2">
        <v>0.36</v>
      </c>
      <c r="M2795" s="2">
        <v>9</v>
      </c>
      <c r="N2795" s="3">
        <v>45306</v>
      </c>
      <c r="O2795" s="3">
        <v>45312</v>
      </c>
      <c r="P2795" s="2" t="s">
        <v>14</v>
      </c>
      <c r="Q2795" s="2" t="s">
        <v>15</v>
      </c>
      <c r="R2795" s="2">
        <v>56.41</v>
      </c>
      <c r="S2795" s="2" t="s">
        <v>33</v>
      </c>
    </row>
    <row r="2796" spans="1:19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 t="str">
        <f t="shared" si="302"/>
        <v>high sales</v>
      </c>
      <c r="F2796" s="2" t="str">
        <f t="shared" si="303"/>
        <v>high</v>
      </c>
      <c r="G2796" s="2" t="str">
        <f t="shared" si="304"/>
        <v>low</v>
      </c>
      <c r="H2796" s="2" t="str">
        <f t="shared" si="305"/>
        <v>high impact</v>
      </c>
      <c r="I2796" s="2" t="str">
        <f t="shared" si="306"/>
        <v>good</v>
      </c>
      <c r="J2796" s="2">
        <f t="shared" si="307"/>
        <v>3.3827031694067706</v>
      </c>
      <c r="K2796" s="2">
        <f t="shared" si="308"/>
        <v>3.3827031694067706</v>
      </c>
      <c r="L2796" s="2">
        <v>0.33</v>
      </c>
      <c r="M2796" s="2">
        <v>1</v>
      </c>
      <c r="N2796" s="3">
        <v>45041</v>
      </c>
      <c r="O2796" s="3">
        <v>45046</v>
      </c>
      <c r="P2796" s="2" t="s">
        <v>30</v>
      </c>
      <c r="Q2796" s="2" t="s">
        <v>26</v>
      </c>
      <c r="R2796" s="2">
        <v>833.91</v>
      </c>
      <c r="S2796" s="2" t="s">
        <v>16</v>
      </c>
    </row>
    <row r="2797" spans="1:19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 t="str">
        <f t="shared" si="302"/>
        <v>high sales</v>
      </c>
      <c r="F2797" s="2" t="str">
        <f t="shared" si="303"/>
        <v>high</v>
      </c>
      <c r="G2797" s="2" t="str">
        <f t="shared" si="304"/>
        <v>low</v>
      </c>
      <c r="H2797" s="2" t="str">
        <f t="shared" si="305"/>
        <v>high impact</v>
      </c>
      <c r="I2797" s="2" t="str">
        <f t="shared" si="306"/>
        <v>good</v>
      </c>
      <c r="J2797" s="2">
        <f t="shared" si="307"/>
        <v>3.345406108667369</v>
      </c>
      <c r="K2797" s="2">
        <f t="shared" si="308"/>
        <v>3.345406108667369</v>
      </c>
      <c r="L2797" s="2">
        <v>0.39</v>
      </c>
      <c r="M2797" s="2">
        <v>9</v>
      </c>
      <c r="N2797" s="3">
        <v>45062</v>
      </c>
      <c r="O2797" s="3">
        <v>45065</v>
      </c>
      <c r="P2797" s="2" t="s">
        <v>14</v>
      </c>
      <c r="Q2797" s="2" t="s">
        <v>26</v>
      </c>
      <c r="R2797" s="2">
        <v>807.05</v>
      </c>
      <c r="S2797" s="2" t="s">
        <v>16</v>
      </c>
    </row>
    <row r="2798" spans="1:19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 t="str">
        <f t="shared" si="302"/>
        <v>low sales</v>
      </c>
      <c r="F2798" s="2" t="str">
        <f t="shared" si="303"/>
        <v>low</v>
      </c>
      <c r="G2798" s="2" t="str">
        <f t="shared" si="304"/>
        <v>low</v>
      </c>
      <c r="H2798" s="2" t="str">
        <f t="shared" si="305"/>
        <v>low Impact</v>
      </c>
      <c r="I2798" s="2" t="str">
        <f t="shared" si="306"/>
        <v>good</v>
      </c>
      <c r="J2798" s="2">
        <f t="shared" si="307"/>
        <v>4.5054560428247896</v>
      </c>
      <c r="K2798" s="2">
        <f t="shared" si="308"/>
        <v>4.5054560428247896</v>
      </c>
      <c r="L2798" s="2">
        <v>0.24</v>
      </c>
      <c r="M2798" s="2">
        <v>7</v>
      </c>
      <c r="N2798" s="3">
        <v>45293</v>
      </c>
      <c r="O2798" s="3">
        <v>45298</v>
      </c>
      <c r="P2798" s="2" t="s">
        <v>30</v>
      </c>
      <c r="Q2798" s="2" t="s">
        <v>26</v>
      </c>
      <c r="R2798" s="2">
        <v>97.14</v>
      </c>
      <c r="S2798" s="2" t="s">
        <v>27</v>
      </c>
    </row>
    <row r="2799" spans="1:19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 t="str">
        <f t="shared" si="302"/>
        <v>high sales</v>
      </c>
      <c r="F2799" s="2" t="str">
        <f t="shared" si="303"/>
        <v>high</v>
      </c>
      <c r="G2799" s="2" t="str">
        <f t="shared" si="304"/>
        <v>low</v>
      </c>
      <c r="H2799" s="2" t="str">
        <f t="shared" si="305"/>
        <v>high impact</v>
      </c>
      <c r="I2799" s="2" t="str">
        <f t="shared" si="306"/>
        <v>good</v>
      </c>
      <c r="J2799" s="2">
        <f t="shared" si="307"/>
        <v>3.6558612590219264</v>
      </c>
      <c r="K2799" s="2">
        <f t="shared" si="308"/>
        <v>3.6558612590219264</v>
      </c>
      <c r="L2799" s="2">
        <v>0.26</v>
      </c>
      <c r="M2799" s="2">
        <v>5</v>
      </c>
      <c r="N2799" s="3">
        <v>44947</v>
      </c>
      <c r="O2799" s="3">
        <v>44951</v>
      </c>
      <c r="P2799" s="2" t="s">
        <v>30</v>
      </c>
      <c r="Q2799" s="2" t="s">
        <v>15</v>
      </c>
      <c r="R2799" s="2">
        <v>877.03</v>
      </c>
      <c r="S2799" s="2" t="s">
        <v>16</v>
      </c>
    </row>
    <row r="2800" spans="1:19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 t="str">
        <f t="shared" si="302"/>
        <v>high sales</v>
      </c>
      <c r="F2800" s="2" t="str">
        <f t="shared" si="303"/>
        <v>high</v>
      </c>
      <c r="G2800" s="2" t="str">
        <f t="shared" si="304"/>
        <v>low</v>
      </c>
      <c r="H2800" s="2" t="str">
        <f t="shared" si="305"/>
        <v>high impact</v>
      </c>
      <c r="I2800" s="2" t="str">
        <f t="shared" si="306"/>
        <v>good</v>
      </c>
      <c r="J2800" s="2">
        <f t="shared" si="307"/>
        <v>3.3367093657196043</v>
      </c>
      <c r="K2800" s="2">
        <f t="shared" si="308"/>
        <v>3.3367093657196043</v>
      </c>
      <c r="L2800" s="2">
        <v>0.47</v>
      </c>
      <c r="M2800" s="2">
        <v>2</v>
      </c>
      <c r="N2800" s="3">
        <v>45456</v>
      </c>
      <c r="O2800" s="3">
        <v>45461</v>
      </c>
      <c r="P2800" s="2" t="s">
        <v>20</v>
      </c>
      <c r="Q2800" s="2" t="s">
        <v>21</v>
      </c>
      <c r="R2800" s="2">
        <v>451.22</v>
      </c>
      <c r="S2800" s="2" t="s">
        <v>38</v>
      </c>
    </row>
    <row r="2801" spans="1:19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 t="str">
        <f t="shared" si="302"/>
        <v>low sales</v>
      </c>
      <c r="F2801" s="2" t="str">
        <f t="shared" si="303"/>
        <v>medium</v>
      </c>
      <c r="G2801" s="2" t="str">
        <f t="shared" si="304"/>
        <v>low</v>
      </c>
      <c r="H2801" s="2" t="str">
        <f t="shared" si="305"/>
        <v>high impact</v>
      </c>
      <c r="I2801" s="2" t="str">
        <f t="shared" si="306"/>
        <v>good</v>
      </c>
      <c r="J2801" s="2">
        <f t="shared" si="307"/>
        <v>11.550113895216402</v>
      </c>
      <c r="K2801" s="2">
        <f t="shared" si="308"/>
        <v>11.550113895216402</v>
      </c>
      <c r="L2801" s="2">
        <v>0.32</v>
      </c>
      <c r="M2801" s="2">
        <v>4</v>
      </c>
      <c r="N2801" s="3">
        <v>45288</v>
      </c>
      <c r="O2801" s="3">
        <v>45291</v>
      </c>
      <c r="P2801" s="2" t="s">
        <v>14</v>
      </c>
      <c r="Q2801" s="2" t="s">
        <v>26</v>
      </c>
      <c r="R2801" s="2">
        <v>52.68</v>
      </c>
      <c r="S2801" s="2" t="s">
        <v>33</v>
      </c>
    </row>
    <row r="2802" spans="1:19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 t="str">
        <f t="shared" si="302"/>
        <v>low sales</v>
      </c>
      <c r="F2802" s="2" t="str">
        <f t="shared" si="303"/>
        <v>medium</v>
      </c>
      <c r="G2802" s="2" t="str">
        <f t="shared" si="304"/>
        <v>low</v>
      </c>
      <c r="H2802" s="2" t="str">
        <f t="shared" si="305"/>
        <v>high impact</v>
      </c>
      <c r="I2802" s="2" t="str">
        <f t="shared" si="306"/>
        <v>good</v>
      </c>
      <c r="J2802" s="2">
        <f t="shared" si="307"/>
        <v>3.839356006928043</v>
      </c>
      <c r="K2802" s="2">
        <f t="shared" si="308"/>
        <v>3.839356006928043</v>
      </c>
      <c r="L2802" s="2">
        <v>0.37</v>
      </c>
      <c r="M2802" s="2">
        <v>4</v>
      </c>
      <c r="N2802" s="3">
        <v>45197</v>
      </c>
      <c r="O2802" s="3">
        <v>45203</v>
      </c>
      <c r="P2802" s="2" t="s">
        <v>14</v>
      </c>
      <c r="Q2802" s="2" t="s">
        <v>15</v>
      </c>
      <c r="R2802" s="2">
        <v>254.04</v>
      </c>
      <c r="S2802" s="2" t="s">
        <v>33</v>
      </c>
    </row>
    <row r="2803" spans="1:19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 t="str">
        <f t="shared" si="302"/>
        <v>high sales</v>
      </c>
      <c r="F2803" s="2" t="str">
        <f t="shared" si="303"/>
        <v>high</v>
      </c>
      <c r="G2803" s="2" t="str">
        <f t="shared" si="304"/>
        <v>high</v>
      </c>
      <c r="H2803" s="2" t="str">
        <f t="shared" si="305"/>
        <v>high impact</v>
      </c>
      <c r="I2803" s="2" t="str">
        <f t="shared" si="306"/>
        <v>good</v>
      </c>
      <c r="J2803" s="2">
        <f t="shared" si="307"/>
        <v>16.238652426574525</v>
      </c>
      <c r="K2803" s="2">
        <f t="shared" si="308"/>
        <v>16.238652426574525</v>
      </c>
      <c r="L2803" s="2">
        <v>0.33</v>
      </c>
      <c r="M2803" s="2">
        <v>4</v>
      </c>
      <c r="N2803" s="3">
        <v>45145</v>
      </c>
      <c r="O2803" s="3">
        <v>45151</v>
      </c>
      <c r="P2803" s="2" t="s">
        <v>20</v>
      </c>
      <c r="Q2803" s="2" t="s">
        <v>15</v>
      </c>
      <c r="R2803" s="2">
        <v>254.68</v>
      </c>
      <c r="S2803" s="2" t="s">
        <v>16</v>
      </c>
    </row>
    <row r="2804" spans="1:19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 t="str">
        <f t="shared" si="302"/>
        <v>low sales</v>
      </c>
      <c r="F2804" s="2" t="str">
        <f t="shared" si="303"/>
        <v>medium</v>
      </c>
      <c r="G2804" s="2" t="str">
        <f t="shared" si="304"/>
        <v>low</v>
      </c>
      <c r="H2804" s="2" t="str">
        <f t="shared" si="305"/>
        <v>high impact</v>
      </c>
      <c r="I2804" s="2" t="str">
        <f t="shared" si="306"/>
        <v>good</v>
      </c>
      <c r="J2804" s="2">
        <f t="shared" si="307"/>
        <v>4.7383910545115704</v>
      </c>
      <c r="K2804" s="2">
        <f t="shared" si="308"/>
        <v>4.7383910545115704</v>
      </c>
      <c r="L2804" s="2">
        <v>0.32</v>
      </c>
      <c r="M2804" s="2">
        <v>2</v>
      </c>
      <c r="N2804" s="3">
        <v>45245</v>
      </c>
      <c r="O2804" s="3">
        <v>45251</v>
      </c>
      <c r="P2804" s="2" t="s">
        <v>30</v>
      </c>
      <c r="Q2804" s="2" t="s">
        <v>21</v>
      </c>
      <c r="R2804" s="2">
        <v>128.78</v>
      </c>
      <c r="S2804" s="2" t="s">
        <v>16</v>
      </c>
    </row>
    <row r="2805" spans="1:19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 t="str">
        <f t="shared" si="302"/>
        <v>high sales</v>
      </c>
      <c r="F2805" s="2" t="str">
        <f t="shared" si="303"/>
        <v>high</v>
      </c>
      <c r="G2805" s="2" t="str">
        <f t="shared" si="304"/>
        <v>high</v>
      </c>
      <c r="H2805" s="2" t="str">
        <f t="shared" si="305"/>
        <v>high impact</v>
      </c>
      <c r="I2805" s="2" t="str">
        <f t="shared" si="306"/>
        <v>good</v>
      </c>
      <c r="J2805" s="2">
        <f t="shared" si="307"/>
        <v>4.8537338916216104</v>
      </c>
      <c r="K2805" s="2">
        <f t="shared" si="308"/>
        <v>4.8537338916216104</v>
      </c>
      <c r="L2805" s="2">
        <v>0.46</v>
      </c>
      <c r="M2805" s="2">
        <v>8</v>
      </c>
      <c r="N2805" s="3">
        <v>45392</v>
      </c>
      <c r="O2805" s="3">
        <v>45397</v>
      </c>
      <c r="P2805" s="2" t="s">
        <v>20</v>
      </c>
      <c r="Q2805" s="2" t="s">
        <v>26</v>
      </c>
      <c r="R2805" s="2">
        <v>491.98</v>
      </c>
      <c r="S2805" s="2" t="s">
        <v>27</v>
      </c>
    </row>
    <row r="2806" spans="1:19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 t="str">
        <f t="shared" si="302"/>
        <v>high sales</v>
      </c>
      <c r="F2806" s="2" t="str">
        <f t="shared" si="303"/>
        <v>high</v>
      </c>
      <c r="G2806" s="2" t="str">
        <f t="shared" si="304"/>
        <v>low</v>
      </c>
      <c r="H2806" s="2" t="str">
        <f t="shared" si="305"/>
        <v>high impact</v>
      </c>
      <c r="I2806" s="2" t="str">
        <f t="shared" si="306"/>
        <v>good</v>
      </c>
      <c r="J2806" s="2">
        <f t="shared" si="307"/>
        <v>5.8218476284911578</v>
      </c>
      <c r="K2806" s="2">
        <f t="shared" si="308"/>
        <v>5.8218476284911578</v>
      </c>
      <c r="L2806" s="2">
        <v>0.18</v>
      </c>
      <c r="M2806" s="2">
        <v>4</v>
      </c>
      <c r="N2806" s="3">
        <v>45330</v>
      </c>
      <c r="O2806" s="3">
        <v>45337</v>
      </c>
      <c r="P2806" s="2" t="s">
        <v>14</v>
      </c>
      <c r="Q2806" s="2" t="s">
        <v>26</v>
      </c>
      <c r="R2806" s="2">
        <v>181.53</v>
      </c>
      <c r="S2806" s="2" t="s">
        <v>27</v>
      </c>
    </row>
    <row r="2807" spans="1:19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 t="str">
        <f t="shared" si="302"/>
        <v>low sales</v>
      </c>
      <c r="F2807" s="2" t="str">
        <f t="shared" si="303"/>
        <v>medium</v>
      </c>
      <c r="G2807" s="2" t="str">
        <f t="shared" si="304"/>
        <v>high</v>
      </c>
      <c r="H2807" s="2" t="str">
        <f t="shared" si="305"/>
        <v>high impact</v>
      </c>
      <c r="I2807" s="2" t="str">
        <f t="shared" si="306"/>
        <v>good</v>
      </c>
      <c r="J2807" s="2">
        <f t="shared" si="307"/>
        <v>5.1573642071309251</v>
      </c>
      <c r="K2807" s="2">
        <f t="shared" si="308"/>
        <v>5.1573642071309251</v>
      </c>
      <c r="L2807" s="2">
        <v>0.21</v>
      </c>
      <c r="M2807" s="2">
        <v>9</v>
      </c>
      <c r="N2807" s="3">
        <v>45047</v>
      </c>
      <c r="O2807" s="3">
        <v>45054</v>
      </c>
      <c r="P2807" s="2" t="s">
        <v>30</v>
      </c>
      <c r="Q2807" s="2" t="s">
        <v>26</v>
      </c>
      <c r="R2807" s="2">
        <v>173.61</v>
      </c>
      <c r="S2807" s="2" t="s">
        <v>16</v>
      </c>
    </row>
    <row r="2808" spans="1:19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 t="str">
        <f t="shared" si="302"/>
        <v>high sales</v>
      </c>
      <c r="F2808" s="2" t="str">
        <f t="shared" si="303"/>
        <v>high</v>
      </c>
      <c r="G2808" s="2" t="str">
        <f t="shared" si="304"/>
        <v>low</v>
      </c>
      <c r="H2808" s="2" t="str">
        <f t="shared" si="305"/>
        <v>high impact</v>
      </c>
      <c r="I2808" s="2" t="str">
        <f t="shared" si="306"/>
        <v>good</v>
      </c>
      <c r="J2808" s="2">
        <f t="shared" si="307"/>
        <v>8.3722986247544195</v>
      </c>
      <c r="K2808" s="2">
        <f t="shared" si="308"/>
        <v>8.3722986247544195</v>
      </c>
      <c r="L2808" s="2">
        <v>0.19</v>
      </c>
      <c r="M2808" s="2">
        <v>2</v>
      </c>
      <c r="N2808" s="3">
        <v>44988</v>
      </c>
      <c r="O2808" s="3">
        <v>44994</v>
      </c>
      <c r="P2808" s="2" t="s">
        <v>30</v>
      </c>
      <c r="Q2808" s="2" t="s">
        <v>26</v>
      </c>
      <c r="R2808" s="2">
        <v>132.34</v>
      </c>
      <c r="S2808" s="2" t="s">
        <v>47</v>
      </c>
    </row>
    <row r="2809" spans="1:19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 t="str">
        <f t="shared" si="302"/>
        <v>high sales</v>
      </c>
      <c r="F2809" s="2" t="str">
        <f t="shared" si="303"/>
        <v>high</v>
      </c>
      <c r="G2809" s="2" t="str">
        <f t="shared" si="304"/>
        <v>low</v>
      </c>
      <c r="H2809" s="2" t="str">
        <f t="shared" si="305"/>
        <v>high impact</v>
      </c>
      <c r="I2809" s="2" t="str">
        <f t="shared" si="306"/>
        <v>good</v>
      </c>
      <c r="J2809" s="2">
        <f t="shared" si="307"/>
        <v>19.292926193033605</v>
      </c>
      <c r="K2809" s="2">
        <f t="shared" si="308"/>
        <v>19.292926193033605</v>
      </c>
      <c r="L2809" s="2">
        <v>0.38</v>
      </c>
      <c r="M2809" s="2">
        <v>7</v>
      </c>
      <c r="N2809" s="3">
        <v>45023</v>
      </c>
      <c r="O2809" s="3">
        <v>45029</v>
      </c>
      <c r="P2809" s="2" t="s">
        <v>20</v>
      </c>
      <c r="Q2809" s="2" t="s">
        <v>21</v>
      </c>
      <c r="R2809" s="2">
        <v>130.34</v>
      </c>
      <c r="S2809" s="2" t="s">
        <v>22</v>
      </c>
    </row>
    <row r="2810" spans="1:19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 t="str">
        <f t="shared" si="302"/>
        <v>high sales</v>
      </c>
      <c r="F2810" s="2" t="str">
        <f t="shared" si="303"/>
        <v>high</v>
      </c>
      <c r="G2810" s="2" t="str">
        <f t="shared" si="304"/>
        <v>low</v>
      </c>
      <c r="H2810" s="2" t="str">
        <f t="shared" si="305"/>
        <v>high impact</v>
      </c>
      <c r="I2810" s="2" t="str">
        <f t="shared" si="306"/>
        <v>not good</v>
      </c>
      <c r="J2810" s="2">
        <f t="shared" si="307"/>
        <v>10.304284085355922</v>
      </c>
      <c r="K2810" s="2">
        <f t="shared" si="308"/>
        <v>10.304284085355922</v>
      </c>
      <c r="L2810" s="2">
        <v>0.43</v>
      </c>
      <c r="M2810" s="2">
        <v>5</v>
      </c>
      <c r="N2810" s="3">
        <v>45362</v>
      </c>
      <c r="O2810" s="3">
        <v>45368</v>
      </c>
      <c r="P2810" s="2" t="s">
        <v>30</v>
      </c>
      <c r="Q2810" s="2" t="s">
        <v>26</v>
      </c>
      <c r="R2810" s="2">
        <v>122.78</v>
      </c>
      <c r="S2810" s="2" t="s">
        <v>16</v>
      </c>
    </row>
    <row r="2811" spans="1:19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 t="str">
        <f t="shared" si="302"/>
        <v>low sales</v>
      </c>
      <c r="F2811" s="2" t="str">
        <f t="shared" si="303"/>
        <v>medium</v>
      </c>
      <c r="G2811" s="2" t="str">
        <f t="shared" si="304"/>
        <v>low</v>
      </c>
      <c r="H2811" s="2" t="str">
        <f t="shared" si="305"/>
        <v>high impact</v>
      </c>
      <c r="I2811" s="2" t="str">
        <f t="shared" si="306"/>
        <v>good</v>
      </c>
      <c r="J2811" s="2">
        <f t="shared" si="307"/>
        <v>3.5272537331776563</v>
      </c>
      <c r="K2811" s="2">
        <f t="shared" si="308"/>
        <v>3.5272537331776563</v>
      </c>
      <c r="L2811" s="2">
        <v>0.18</v>
      </c>
      <c r="M2811" s="2">
        <v>5</v>
      </c>
      <c r="N2811" s="3">
        <v>45340</v>
      </c>
      <c r="O2811" s="3">
        <v>45344</v>
      </c>
      <c r="P2811" s="2" t="s">
        <v>14</v>
      </c>
      <c r="Q2811" s="2" t="s">
        <v>15</v>
      </c>
      <c r="R2811" s="2">
        <v>162.72999999999999</v>
      </c>
      <c r="S2811" s="2" t="s">
        <v>22</v>
      </c>
    </row>
    <row r="2812" spans="1:19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 t="str">
        <f t="shared" si="302"/>
        <v>high sales</v>
      </c>
      <c r="F2812" s="2" t="str">
        <f t="shared" si="303"/>
        <v>high</v>
      </c>
      <c r="G2812" s="2" t="str">
        <f t="shared" si="304"/>
        <v>low</v>
      </c>
      <c r="H2812" s="2" t="str">
        <f t="shared" si="305"/>
        <v>high impact</v>
      </c>
      <c r="I2812" s="2" t="str">
        <f t="shared" si="306"/>
        <v>not good</v>
      </c>
      <c r="J2812" s="2">
        <f t="shared" si="307"/>
        <v>8.4829576574678747</v>
      </c>
      <c r="K2812" s="2">
        <f t="shared" si="308"/>
        <v>8.4829576574678747</v>
      </c>
      <c r="L2812" s="2">
        <v>7.0000000000000007E-2</v>
      </c>
      <c r="M2812" s="2">
        <v>7</v>
      </c>
      <c r="N2812" s="3">
        <v>45055</v>
      </c>
      <c r="O2812" s="3">
        <v>45059</v>
      </c>
      <c r="P2812" s="2" t="s">
        <v>14</v>
      </c>
      <c r="Q2812" s="2" t="s">
        <v>15</v>
      </c>
      <c r="R2812" s="2">
        <v>474.7</v>
      </c>
      <c r="S2812" s="2" t="s">
        <v>22</v>
      </c>
    </row>
    <row r="2813" spans="1:19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 t="str">
        <f t="shared" si="302"/>
        <v>high sales</v>
      </c>
      <c r="F2813" s="2" t="str">
        <f t="shared" si="303"/>
        <v>high</v>
      </c>
      <c r="G2813" s="2" t="str">
        <f t="shared" si="304"/>
        <v>low</v>
      </c>
      <c r="H2813" s="2" t="str">
        <f t="shared" si="305"/>
        <v>high impact</v>
      </c>
      <c r="I2813" s="2" t="str">
        <f t="shared" si="306"/>
        <v>good</v>
      </c>
      <c r="J2813" s="2">
        <f t="shared" si="307"/>
        <v>4.3819557513648117</v>
      </c>
      <c r="K2813" s="2">
        <f t="shared" si="308"/>
        <v>4.3819557513648117</v>
      </c>
      <c r="L2813" s="2">
        <v>0.25</v>
      </c>
      <c r="M2813" s="2">
        <v>4</v>
      </c>
      <c r="N2813" s="3">
        <v>45172</v>
      </c>
      <c r="O2813" s="3">
        <v>45175</v>
      </c>
      <c r="P2813" s="2" t="s">
        <v>14</v>
      </c>
      <c r="Q2813" s="2" t="s">
        <v>21</v>
      </c>
      <c r="R2813" s="2">
        <v>626.46</v>
      </c>
      <c r="S2813" s="2" t="s">
        <v>38</v>
      </c>
    </row>
    <row r="2814" spans="1:19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 t="str">
        <f t="shared" si="302"/>
        <v>low sales</v>
      </c>
      <c r="F2814" s="2" t="str">
        <f t="shared" si="303"/>
        <v>medium</v>
      </c>
      <c r="G2814" s="2" t="str">
        <f t="shared" si="304"/>
        <v>low</v>
      </c>
      <c r="H2814" s="2" t="str">
        <f t="shared" si="305"/>
        <v>high impact</v>
      </c>
      <c r="I2814" s="2" t="str">
        <f t="shared" si="306"/>
        <v>good</v>
      </c>
      <c r="J2814" s="2">
        <f t="shared" si="307"/>
        <v>6.106010544815466</v>
      </c>
      <c r="K2814" s="2">
        <f t="shared" si="308"/>
        <v>6.106010544815466</v>
      </c>
      <c r="L2814" s="2">
        <v>0.49</v>
      </c>
      <c r="M2814" s="2">
        <v>3</v>
      </c>
      <c r="N2814" s="3">
        <v>44936</v>
      </c>
      <c r="O2814" s="3">
        <v>44938</v>
      </c>
      <c r="P2814" s="2" t="s">
        <v>30</v>
      </c>
      <c r="Q2814" s="2" t="s">
        <v>21</v>
      </c>
      <c r="R2814" s="2">
        <v>142.25</v>
      </c>
      <c r="S2814" s="2" t="s">
        <v>33</v>
      </c>
    </row>
    <row r="2815" spans="1:19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 t="str">
        <f t="shared" si="302"/>
        <v>high sales</v>
      </c>
      <c r="F2815" s="2" t="str">
        <f t="shared" si="303"/>
        <v>high</v>
      </c>
      <c r="G2815" s="2" t="str">
        <f t="shared" si="304"/>
        <v>low</v>
      </c>
      <c r="H2815" s="2" t="str">
        <f t="shared" si="305"/>
        <v>high impact</v>
      </c>
      <c r="I2815" s="2" t="str">
        <f t="shared" si="306"/>
        <v>good</v>
      </c>
      <c r="J2815" s="2">
        <f t="shared" si="307"/>
        <v>3.3864150519201321</v>
      </c>
      <c r="K2815" s="2">
        <f t="shared" si="308"/>
        <v>3.3864150519201321</v>
      </c>
      <c r="L2815" s="2">
        <v>0.1</v>
      </c>
      <c r="M2815" s="2">
        <v>9</v>
      </c>
      <c r="N2815" s="3">
        <v>45503</v>
      </c>
      <c r="O2815" s="3">
        <v>45510</v>
      </c>
      <c r="P2815" s="2" t="s">
        <v>20</v>
      </c>
      <c r="Q2815" s="2" t="s">
        <v>15</v>
      </c>
      <c r="R2815" s="2">
        <v>711.67</v>
      </c>
      <c r="S2815" s="2" t="s">
        <v>47</v>
      </c>
    </row>
    <row r="2816" spans="1:19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 t="str">
        <f t="shared" si="302"/>
        <v>low sales</v>
      </c>
      <c r="F2816" s="2" t="str">
        <f t="shared" si="303"/>
        <v>low</v>
      </c>
      <c r="G2816" s="2" t="str">
        <f t="shared" si="304"/>
        <v>low</v>
      </c>
      <c r="H2816" s="2" t="str">
        <f t="shared" si="305"/>
        <v>low Impact</v>
      </c>
      <c r="I2816" s="2" t="str">
        <f t="shared" si="306"/>
        <v>good</v>
      </c>
      <c r="J2816" s="2">
        <f t="shared" si="307"/>
        <v>3.3937738940469693</v>
      </c>
      <c r="K2816" s="2">
        <f t="shared" si="308"/>
        <v>3.3937738940469693</v>
      </c>
      <c r="L2816" s="2">
        <v>0.23</v>
      </c>
      <c r="M2816" s="2">
        <v>3</v>
      </c>
      <c r="N2816" s="3">
        <v>45343</v>
      </c>
      <c r="O2816" s="3">
        <v>45348</v>
      </c>
      <c r="P2816" s="2" t="s">
        <v>14</v>
      </c>
      <c r="Q2816" s="2" t="s">
        <v>15</v>
      </c>
      <c r="R2816" s="2">
        <v>128.16999999999999</v>
      </c>
      <c r="S2816" s="2" t="s">
        <v>47</v>
      </c>
    </row>
    <row r="2817" spans="1:19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 t="str">
        <f t="shared" si="302"/>
        <v>high sales</v>
      </c>
      <c r="F2817" s="2" t="str">
        <f t="shared" si="303"/>
        <v>high</v>
      </c>
      <c r="G2817" s="2" t="str">
        <f t="shared" si="304"/>
        <v>low</v>
      </c>
      <c r="H2817" s="2" t="str">
        <f t="shared" si="305"/>
        <v>high impact</v>
      </c>
      <c r="I2817" s="2" t="str">
        <f t="shared" si="306"/>
        <v>good</v>
      </c>
      <c r="J2817" s="2">
        <f t="shared" si="307"/>
        <v>5.4855785354946898</v>
      </c>
      <c r="K2817" s="2">
        <f t="shared" si="308"/>
        <v>5.4855785354946898</v>
      </c>
      <c r="L2817" s="2">
        <v>0.14000000000000001</v>
      </c>
      <c r="M2817" s="2">
        <v>5</v>
      </c>
      <c r="N2817" s="3">
        <v>45275</v>
      </c>
      <c r="O2817" s="3">
        <v>45279</v>
      </c>
      <c r="P2817" s="2" t="s">
        <v>30</v>
      </c>
      <c r="Q2817" s="2" t="s">
        <v>15</v>
      </c>
      <c r="R2817" s="2">
        <v>536.70000000000005</v>
      </c>
      <c r="S2817" s="2" t="s">
        <v>47</v>
      </c>
    </row>
    <row r="2818" spans="1:19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 t="str">
        <f t="shared" si="302"/>
        <v>high sales</v>
      </c>
      <c r="F2818" s="2" t="str">
        <f t="shared" si="303"/>
        <v>high</v>
      </c>
      <c r="G2818" s="2" t="str">
        <f t="shared" si="304"/>
        <v>low</v>
      </c>
      <c r="H2818" s="2" t="str">
        <f t="shared" si="305"/>
        <v>high impact</v>
      </c>
      <c r="I2818" s="2" t="str">
        <f t="shared" si="306"/>
        <v>good</v>
      </c>
      <c r="J2818" s="2">
        <f t="shared" si="307"/>
        <v>7.3452603582263229</v>
      </c>
      <c r="K2818" s="2">
        <f t="shared" si="308"/>
        <v>7.3452603582263229</v>
      </c>
      <c r="L2818" s="2">
        <v>0.46</v>
      </c>
      <c r="M2818" s="2">
        <v>2</v>
      </c>
      <c r="N2818" s="3">
        <v>45345</v>
      </c>
      <c r="O2818" s="3">
        <v>45351</v>
      </c>
      <c r="P2818" s="2" t="s">
        <v>20</v>
      </c>
      <c r="Q2818" s="2" t="s">
        <v>15</v>
      </c>
      <c r="R2818" s="2">
        <v>240.63</v>
      </c>
      <c r="S2818" s="2" t="s">
        <v>33</v>
      </c>
    </row>
    <row r="2819" spans="1:19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 t="str">
        <f t="shared" ref="E2819:E2882" si="309">IF(D2819&gt;1000,"high sales","low sales")</f>
        <v>low sales</v>
      </c>
      <c r="F2819" s="2" t="str">
        <f t="shared" ref="F2819:F2882" si="310">IF(D2819&gt;1000,"high",IF(D2819&gt;500,"medium","low"))</f>
        <v>medium</v>
      </c>
      <c r="G2819" s="2" t="str">
        <f t="shared" ref="G2819:G2882" si="311">IF(AND(D2829&gt;1000,R2829&gt;500),"high","low")</f>
        <v>low</v>
      </c>
      <c r="H2819" s="2" t="str">
        <f t="shared" ref="H2819:H2882" si="312">IF(OR(D2819&gt;500,L2819&gt;0.5),"high impact","low Impact")</f>
        <v>high impact</v>
      </c>
      <c r="I2819" s="2" t="str">
        <f t="shared" ref="I2819:I2882" si="313">IF(NOT(AND(D2825&gt;500,R2826&gt;100)),"not good","good")</f>
        <v>good</v>
      </c>
      <c r="J2819" s="2">
        <f t="shared" ref="J2819:J2882" si="314">D2819/R2819</f>
        <v>6.6261865793780679</v>
      </c>
      <c r="K2819" s="2">
        <f t="shared" ref="K2819:K2882" si="315">IFERROR(J2819,0)</f>
        <v>6.6261865793780679</v>
      </c>
      <c r="L2819" s="2">
        <v>0.28000000000000003</v>
      </c>
      <c r="M2819" s="2">
        <v>7</v>
      </c>
      <c r="N2819" s="3">
        <v>45091</v>
      </c>
      <c r="O2819" s="3">
        <v>45096</v>
      </c>
      <c r="P2819" s="2" t="s">
        <v>30</v>
      </c>
      <c r="Q2819" s="2" t="s">
        <v>26</v>
      </c>
      <c r="R2819" s="2">
        <v>91.65</v>
      </c>
      <c r="S2819" s="2" t="s">
        <v>27</v>
      </c>
    </row>
    <row r="2820" spans="1:19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 t="str">
        <f t="shared" si="309"/>
        <v>low sales</v>
      </c>
      <c r="F2820" s="2" t="str">
        <f t="shared" si="310"/>
        <v>medium</v>
      </c>
      <c r="G2820" s="2" t="str">
        <f t="shared" si="311"/>
        <v>low</v>
      </c>
      <c r="H2820" s="2" t="str">
        <f t="shared" si="312"/>
        <v>high impact</v>
      </c>
      <c r="I2820" s="2" t="str">
        <f t="shared" si="313"/>
        <v>good</v>
      </c>
      <c r="J2820" s="2">
        <f t="shared" si="314"/>
        <v>7.176643697961528</v>
      </c>
      <c r="K2820" s="2">
        <f t="shared" si="315"/>
        <v>7.176643697961528</v>
      </c>
      <c r="L2820" s="2">
        <v>0.28999999999999998</v>
      </c>
      <c r="M2820" s="2">
        <v>7</v>
      </c>
      <c r="N2820" s="3">
        <v>45105</v>
      </c>
      <c r="O2820" s="3">
        <v>45108</v>
      </c>
      <c r="P2820" s="2" t="s">
        <v>14</v>
      </c>
      <c r="Q2820" s="2" t="s">
        <v>26</v>
      </c>
      <c r="R2820" s="2">
        <v>139.32</v>
      </c>
      <c r="S2820" s="2" t="s">
        <v>47</v>
      </c>
    </row>
    <row r="2821" spans="1:19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 t="str">
        <f t="shared" si="309"/>
        <v>high sales</v>
      </c>
      <c r="F2821" s="2" t="str">
        <f t="shared" si="310"/>
        <v>high</v>
      </c>
      <c r="G2821" s="2" t="str">
        <f t="shared" si="311"/>
        <v>low</v>
      </c>
      <c r="H2821" s="2" t="str">
        <f t="shared" si="312"/>
        <v>high impact</v>
      </c>
      <c r="I2821" s="2" t="str">
        <f t="shared" si="313"/>
        <v>good</v>
      </c>
      <c r="J2821" s="2">
        <f t="shared" si="314"/>
        <v>15.47033459813729</v>
      </c>
      <c r="K2821" s="2">
        <f t="shared" si="315"/>
        <v>15.47033459813729</v>
      </c>
      <c r="L2821" s="2">
        <v>0</v>
      </c>
      <c r="M2821" s="2">
        <v>5</v>
      </c>
      <c r="N2821" s="3">
        <v>44980</v>
      </c>
      <c r="O2821" s="3">
        <v>44981</v>
      </c>
      <c r="P2821" s="2" t="s">
        <v>30</v>
      </c>
      <c r="Q2821" s="2" t="s">
        <v>15</v>
      </c>
      <c r="R2821" s="2">
        <v>115.96</v>
      </c>
      <c r="S2821" s="2" t="s">
        <v>22</v>
      </c>
    </row>
    <row r="2822" spans="1:19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 t="str">
        <f t="shared" si="309"/>
        <v>high sales</v>
      </c>
      <c r="F2822" s="2" t="str">
        <f t="shared" si="310"/>
        <v>high</v>
      </c>
      <c r="G2822" s="2" t="str">
        <f t="shared" si="311"/>
        <v>low</v>
      </c>
      <c r="H2822" s="2" t="str">
        <f t="shared" si="312"/>
        <v>high impact</v>
      </c>
      <c r="I2822" s="2" t="str">
        <f t="shared" si="313"/>
        <v>good</v>
      </c>
      <c r="J2822" s="2">
        <f t="shared" si="314"/>
        <v>16.01407170243883</v>
      </c>
      <c r="K2822" s="2">
        <f t="shared" si="315"/>
        <v>16.01407170243883</v>
      </c>
      <c r="L2822" s="2">
        <v>0.33</v>
      </c>
      <c r="M2822" s="2">
        <v>8</v>
      </c>
      <c r="N2822" s="3">
        <v>45245</v>
      </c>
      <c r="O2822" s="3">
        <v>45246</v>
      </c>
      <c r="P2822" s="2" t="s">
        <v>14</v>
      </c>
      <c r="Q2822" s="2" t="s">
        <v>15</v>
      </c>
      <c r="R2822" s="2">
        <v>252.99</v>
      </c>
      <c r="S2822" s="2" t="s">
        <v>38</v>
      </c>
    </row>
    <row r="2823" spans="1:19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 t="str">
        <f t="shared" si="309"/>
        <v>low sales</v>
      </c>
      <c r="F2823" s="2" t="str">
        <f t="shared" si="310"/>
        <v>medium</v>
      </c>
      <c r="G2823" s="2" t="str">
        <f t="shared" si="311"/>
        <v>low</v>
      </c>
      <c r="H2823" s="2" t="str">
        <f t="shared" si="312"/>
        <v>high impact</v>
      </c>
      <c r="I2823" s="2" t="str">
        <f t="shared" si="313"/>
        <v>not good</v>
      </c>
      <c r="J2823" s="2">
        <f t="shared" si="314"/>
        <v>5.2543215331087429</v>
      </c>
      <c r="K2823" s="2">
        <f t="shared" si="315"/>
        <v>5.2543215331087429</v>
      </c>
      <c r="L2823" s="2">
        <v>0.15</v>
      </c>
      <c r="M2823" s="2">
        <v>9</v>
      </c>
      <c r="N2823" s="3">
        <v>44972</v>
      </c>
      <c r="O2823" s="3">
        <v>44978</v>
      </c>
      <c r="P2823" s="2" t="s">
        <v>14</v>
      </c>
      <c r="Q2823" s="2" t="s">
        <v>26</v>
      </c>
      <c r="R2823" s="2">
        <v>181.07</v>
      </c>
      <c r="S2823" s="2" t="s">
        <v>16</v>
      </c>
    </row>
    <row r="2824" spans="1:19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 t="str">
        <f t="shared" si="309"/>
        <v>low sales</v>
      </c>
      <c r="F2824" s="2" t="str">
        <f t="shared" si="310"/>
        <v>medium</v>
      </c>
      <c r="G2824" s="2" t="str">
        <f t="shared" si="311"/>
        <v>high</v>
      </c>
      <c r="H2824" s="2" t="str">
        <f t="shared" si="312"/>
        <v>high impact</v>
      </c>
      <c r="I2824" s="2" t="str">
        <f t="shared" si="313"/>
        <v>good</v>
      </c>
      <c r="J2824" s="2">
        <f t="shared" si="314"/>
        <v>5.1594754310693762</v>
      </c>
      <c r="K2824" s="2">
        <f t="shared" si="315"/>
        <v>5.1594754310693762</v>
      </c>
      <c r="L2824" s="2">
        <v>0.26</v>
      </c>
      <c r="M2824" s="2">
        <v>4</v>
      </c>
      <c r="N2824" s="3">
        <v>45356</v>
      </c>
      <c r="O2824" s="3">
        <v>45362</v>
      </c>
      <c r="P2824" s="2" t="s">
        <v>14</v>
      </c>
      <c r="Q2824" s="2" t="s">
        <v>21</v>
      </c>
      <c r="R2824" s="2">
        <v>123.53</v>
      </c>
      <c r="S2824" s="2" t="s">
        <v>47</v>
      </c>
    </row>
    <row r="2825" spans="1:19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 t="str">
        <f t="shared" si="309"/>
        <v>high sales</v>
      </c>
      <c r="F2825" s="2" t="str">
        <f t="shared" si="310"/>
        <v>high</v>
      </c>
      <c r="G2825" s="2" t="str">
        <f t="shared" si="311"/>
        <v>high</v>
      </c>
      <c r="H2825" s="2" t="str">
        <f t="shared" si="312"/>
        <v>high impact</v>
      </c>
      <c r="I2825" s="2" t="str">
        <f t="shared" si="313"/>
        <v>not good</v>
      </c>
      <c r="J2825" s="2">
        <f t="shared" si="314"/>
        <v>14.665736607142858</v>
      </c>
      <c r="K2825" s="2">
        <f t="shared" si="315"/>
        <v>14.665736607142858</v>
      </c>
      <c r="L2825" s="2">
        <v>0.27</v>
      </c>
      <c r="M2825" s="2">
        <v>2</v>
      </c>
      <c r="N2825" s="3">
        <v>45303</v>
      </c>
      <c r="O2825" s="3">
        <v>45307</v>
      </c>
      <c r="P2825" s="2" t="s">
        <v>14</v>
      </c>
      <c r="Q2825" s="2" t="s">
        <v>15</v>
      </c>
      <c r="R2825" s="2">
        <v>179.2</v>
      </c>
      <c r="S2825" s="2" t="s">
        <v>33</v>
      </c>
    </row>
    <row r="2826" spans="1:19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 t="str">
        <f t="shared" si="309"/>
        <v>high sales</v>
      </c>
      <c r="F2826" s="2" t="str">
        <f t="shared" si="310"/>
        <v>high</v>
      </c>
      <c r="G2826" s="2" t="str">
        <f t="shared" si="311"/>
        <v>low</v>
      </c>
      <c r="H2826" s="2" t="str">
        <f t="shared" si="312"/>
        <v>high impact</v>
      </c>
      <c r="I2826" s="2" t="str">
        <f t="shared" si="313"/>
        <v>not good</v>
      </c>
      <c r="J2826" s="2">
        <f t="shared" si="314"/>
        <v>6.8144857232054941</v>
      </c>
      <c r="K2826" s="2">
        <f t="shared" si="315"/>
        <v>6.8144857232054941</v>
      </c>
      <c r="L2826" s="2">
        <v>0.3</v>
      </c>
      <c r="M2826" s="2">
        <v>2</v>
      </c>
      <c r="N2826" s="3">
        <v>45104</v>
      </c>
      <c r="O2826" s="3">
        <v>45111</v>
      </c>
      <c r="P2826" s="2" t="s">
        <v>30</v>
      </c>
      <c r="Q2826" s="2" t="s">
        <v>15</v>
      </c>
      <c r="R2826" s="2">
        <v>416.41</v>
      </c>
      <c r="S2826" s="2" t="s">
        <v>33</v>
      </c>
    </row>
    <row r="2827" spans="1:19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 t="str">
        <f t="shared" si="309"/>
        <v>low sales</v>
      </c>
      <c r="F2827" s="2" t="str">
        <f t="shared" si="310"/>
        <v>medium</v>
      </c>
      <c r="G2827" s="2" t="str">
        <f t="shared" si="311"/>
        <v>high</v>
      </c>
      <c r="H2827" s="2" t="str">
        <f t="shared" si="312"/>
        <v>high impact</v>
      </c>
      <c r="I2827" s="2" t="str">
        <f t="shared" si="313"/>
        <v>good</v>
      </c>
      <c r="J2827" s="2">
        <f t="shared" si="314"/>
        <v>3.571202740086945</v>
      </c>
      <c r="K2827" s="2">
        <f t="shared" si="315"/>
        <v>3.571202740086945</v>
      </c>
      <c r="L2827" s="2">
        <v>0.41</v>
      </c>
      <c r="M2827" s="2">
        <v>4</v>
      </c>
      <c r="N2827" s="3">
        <v>45445</v>
      </c>
      <c r="O2827" s="3">
        <v>45448</v>
      </c>
      <c r="P2827" s="2" t="s">
        <v>30</v>
      </c>
      <c r="Q2827" s="2" t="s">
        <v>21</v>
      </c>
      <c r="R2827" s="2">
        <v>151.82</v>
      </c>
      <c r="S2827" s="2" t="s">
        <v>22</v>
      </c>
    </row>
    <row r="2828" spans="1:19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 t="str">
        <f t="shared" si="309"/>
        <v>high sales</v>
      </c>
      <c r="F2828" s="2" t="str">
        <f t="shared" si="310"/>
        <v>high</v>
      </c>
      <c r="G2828" s="2" t="str">
        <f t="shared" si="311"/>
        <v>high</v>
      </c>
      <c r="H2828" s="2" t="str">
        <f t="shared" si="312"/>
        <v>high impact</v>
      </c>
      <c r="I2828" s="2" t="str">
        <f t="shared" si="313"/>
        <v>good</v>
      </c>
      <c r="J2828" s="2">
        <f t="shared" si="314"/>
        <v>6.2822000756906773</v>
      </c>
      <c r="K2828" s="2">
        <f t="shared" si="315"/>
        <v>6.2822000756906773</v>
      </c>
      <c r="L2828" s="2">
        <v>0.15</v>
      </c>
      <c r="M2828" s="2">
        <v>6</v>
      </c>
      <c r="N2828" s="3">
        <v>45522</v>
      </c>
      <c r="O2828" s="3">
        <v>45529</v>
      </c>
      <c r="P2828" s="2" t="s">
        <v>20</v>
      </c>
      <c r="Q2828" s="2" t="s">
        <v>26</v>
      </c>
      <c r="R2828" s="2">
        <v>237.81</v>
      </c>
      <c r="S2828" s="2" t="s">
        <v>38</v>
      </c>
    </row>
    <row r="2829" spans="1:19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 t="str">
        <f t="shared" si="309"/>
        <v>high sales</v>
      </c>
      <c r="F2829" s="2" t="str">
        <f t="shared" si="310"/>
        <v>high</v>
      </c>
      <c r="G2829" s="2" t="str">
        <f t="shared" si="311"/>
        <v>high</v>
      </c>
      <c r="H2829" s="2" t="str">
        <f t="shared" si="312"/>
        <v>high impact</v>
      </c>
      <c r="I2829" s="2" t="str">
        <f t="shared" si="313"/>
        <v>good</v>
      </c>
      <c r="J2829" s="2">
        <f t="shared" si="314"/>
        <v>7.1915621436716073</v>
      </c>
      <c r="K2829" s="2">
        <f t="shared" si="315"/>
        <v>7.1915621436716073</v>
      </c>
      <c r="L2829" s="2">
        <v>0.13</v>
      </c>
      <c r="M2829" s="2">
        <v>6</v>
      </c>
      <c r="N2829" s="3">
        <v>45054</v>
      </c>
      <c r="O2829" s="3">
        <v>45057</v>
      </c>
      <c r="P2829" s="2" t="s">
        <v>20</v>
      </c>
      <c r="Q2829" s="2" t="s">
        <v>15</v>
      </c>
      <c r="R2829" s="2">
        <v>192.94</v>
      </c>
      <c r="S2829" s="2" t="s">
        <v>47</v>
      </c>
    </row>
    <row r="2830" spans="1:19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 t="str">
        <f t="shared" si="309"/>
        <v>high sales</v>
      </c>
      <c r="F2830" s="2" t="str">
        <f t="shared" si="310"/>
        <v>high</v>
      </c>
      <c r="G2830" s="2" t="str">
        <f t="shared" si="311"/>
        <v>high</v>
      </c>
      <c r="H2830" s="2" t="str">
        <f t="shared" si="312"/>
        <v>high impact</v>
      </c>
      <c r="I2830" s="2" t="str">
        <f t="shared" si="313"/>
        <v>good</v>
      </c>
      <c r="J2830" s="2">
        <f t="shared" si="314"/>
        <v>14.669516082294988</v>
      </c>
      <c r="K2830" s="2">
        <f t="shared" si="315"/>
        <v>14.669516082294988</v>
      </c>
      <c r="L2830" s="2">
        <v>0.4</v>
      </c>
      <c r="M2830" s="2">
        <v>2</v>
      </c>
      <c r="N2830" s="3">
        <v>45417</v>
      </c>
      <c r="O2830" s="3">
        <v>45422</v>
      </c>
      <c r="P2830" s="2" t="s">
        <v>20</v>
      </c>
      <c r="Q2830" s="2" t="s">
        <v>21</v>
      </c>
      <c r="R2830" s="2">
        <v>69.02</v>
      </c>
      <c r="S2830" s="2" t="s">
        <v>27</v>
      </c>
    </row>
    <row r="2831" spans="1:19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 t="str">
        <f t="shared" si="309"/>
        <v>high sales</v>
      </c>
      <c r="F2831" s="2" t="str">
        <f t="shared" si="310"/>
        <v>high</v>
      </c>
      <c r="G2831" s="2" t="str">
        <f t="shared" si="311"/>
        <v>high</v>
      </c>
      <c r="H2831" s="2" t="str">
        <f t="shared" si="312"/>
        <v>high impact</v>
      </c>
      <c r="I2831" s="2" t="str">
        <f t="shared" si="313"/>
        <v>good</v>
      </c>
      <c r="J2831" s="2">
        <f t="shared" si="314"/>
        <v>3.894767964425943</v>
      </c>
      <c r="K2831" s="2">
        <f t="shared" si="315"/>
        <v>3.894767964425943</v>
      </c>
      <c r="L2831" s="2">
        <v>0.36</v>
      </c>
      <c r="M2831" s="2">
        <v>1</v>
      </c>
      <c r="N2831" s="3">
        <v>45652</v>
      </c>
      <c r="O2831" s="3">
        <v>45659</v>
      </c>
      <c r="P2831" s="2" t="s">
        <v>20</v>
      </c>
      <c r="Q2831" s="2" t="s">
        <v>21</v>
      </c>
      <c r="R2831" s="2">
        <v>422.78</v>
      </c>
      <c r="S2831" s="2" t="s">
        <v>33</v>
      </c>
    </row>
    <row r="2832" spans="1:19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 t="str">
        <f t="shared" si="309"/>
        <v>low sales</v>
      </c>
      <c r="F2832" s="2" t="str">
        <f t="shared" si="310"/>
        <v>low</v>
      </c>
      <c r="G2832" s="2" t="str">
        <f t="shared" si="311"/>
        <v>low</v>
      </c>
      <c r="H2832" s="2" t="str">
        <f t="shared" si="312"/>
        <v>low Impact</v>
      </c>
      <c r="I2832" s="2" t="str">
        <f t="shared" si="313"/>
        <v>good</v>
      </c>
      <c r="J2832" s="2">
        <f t="shared" si="314"/>
        <v>5.0588763238197805</v>
      </c>
      <c r="K2832" s="2">
        <f t="shared" si="315"/>
        <v>5.0588763238197805</v>
      </c>
      <c r="L2832" s="2">
        <v>0.11</v>
      </c>
      <c r="M2832" s="2">
        <v>2</v>
      </c>
      <c r="N2832" s="3">
        <v>45160</v>
      </c>
      <c r="O2832" s="3">
        <v>45164</v>
      </c>
      <c r="P2832" s="2" t="s">
        <v>14</v>
      </c>
      <c r="Q2832" s="2" t="s">
        <v>15</v>
      </c>
      <c r="R2832" s="2">
        <v>55.71</v>
      </c>
      <c r="S2832" s="2" t="s">
        <v>33</v>
      </c>
    </row>
    <row r="2833" spans="1:19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 t="str">
        <f t="shared" si="309"/>
        <v>high sales</v>
      </c>
      <c r="F2833" s="2" t="str">
        <f t="shared" si="310"/>
        <v>high</v>
      </c>
      <c r="G2833" s="2" t="str">
        <f t="shared" si="311"/>
        <v>low</v>
      </c>
      <c r="H2833" s="2" t="str">
        <f t="shared" si="312"/>
        <v>high impact</v>
      </c>
      <c r="I2833" s="2" t="str">
        <f t="shared" si="313"/>
        <v>good</v>
      </c>
      <c r="J2833" s="2">
        <f t="shared" si="314"/>
        <v>10.856959145316056</v>
      </c>
      <c r="K2833" s="2">
        <f t="shared" si="315"/>
        <v>10.856959145316056</v>
      </c>
      <c r="L2833" s="2">
        <v>0</v>
      </c>
      <c r="M2833" s="2">
        <v>8</v>
      </c>
      <c r="N2833" s="3">
        <v>44938</v>
      </c>
      <c r="O2833" s="3">
        <v>44939</v>
      </c>
      <c r="P2833" s="2" t="s">
        <v>14</v>
      </c>
      <c r="Q2833" s="2" t="s">
        <v>21</v>
      </c>
      <c r="R2833" s="2">
        <v>303.27</v>
      </c>
      <c r="S2833" s="2" t="s">
        <v>38</v>
      </c>
    </row>
    <row r="2834" spans="1:19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 t="str">
        <f t="shared" si="309"/>
        <v>high sales</v>
      </c>
      <c r="F2834" s="2" t="str">
        <f t="shared" si="310"/>
        <v>high</v>
      </c>
      <c r="G2834" s="2" t="str">
        <f t="shared" si="311"/>
        <v>low</v>
      </c>
      <c r="H2834" s="2" t="str">
        <f t="shared" si="312"/>
        <v>high impact</v>
      </c>
      <c r="I2834" s="2" t="str">
        <f t="shared" si="313"/>
        <v>good</v>
      </c>
      <c r="J2834" s="2">
        <f t="shared" si="314"/>
        <v>6.498994307649836</v>
      </c>
      <c r="K2834" s="2">
        <f t="shared" si="315"/>
        <v>6.498994307649836</v>
      </c>
      <c r="L2834" s="2">
        <v>0.33</v>
      </c>
      <c r="M2834" s="2">
        <v>5</v>
      </c>
      <c r="N2834" s="3">
        <v>45512</v>
      </c>
      <c r="O2834" s="3">
        <v>45515</v>
      </c>
      <c r="P2834" s="2" t="s">
        <v>30</v>
      </c>
      <c r="Q2834" s="2" t="s">
        <v>21</v>
      </c>
      <c r="R2834" s="2">
        <v>760.67</v>
      </c>
      <c r="S2834" s="2" t="s">
        <v>22</v>
      </c>
    </row>
    <row r="2835" spans="1:19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 t="str">
        <f t="shared" si="309"/>
        <v>high sales</v>
      </c>
      <c r="F2835" s="2" t="str">
        <f t="shared" si="310"/>
        <v>high</v>
      </c>
      <c r="G2835" s="2" t="str">
        <f t="shared" si="311"/>
        <v>low</v>
      </c>
      <c r="H2835" s="2" t="str">
        <f t="shared" si="312"/>
        <v>high impact</v>
      </c>
      <c r="I2835" s="2" t="str">
        <f t="shared" si="313"/>
        <v>good</v>
      </c>
      <c r="J2835" s="2">
        <f t="shared" si="314"/>
        <v>4.3044697986577178</v>
      </c>
      <c r="K2835" s="2">
        <f t="shared" si="315"/>
        <v>4.3044697986577178</v>
      </c>
      <c r="L2835" s="2">
        <v>0.08</v>
      </c>
      <c r="M2835" s="2">
        <v>3</v>
      </c>
      <c r="N2835" s="3">
        <v>45476</v>
      </c>
      <c r="O2835" s="3">
        <v>45482</v>
      </c>
      <c r="P2835" s="2" t="s">
        <v>30</v>
      </c>
      <c r="Q2835" s="2" t="s">
        <v>15</v>
      </c>
      <c r="R2835" s="2">
        <v>745</v>
      </c>
      <c r="S2835" s="2" t="s">
        <v>47</v>
      </c>
    </row>
    <row r="2836" spans="1:19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 t="str">
        <f t="shared" si="309"/>
        <v>high sales</v>
      </c>
      <c r="F2836" s="2" t="str">
        <f t="shared" si="310"/>
        <v>high</v>
      </c>
      <c r="G2836" s="2" t="str">
        <f t="shared" si="311"/>
        <v>low</v>
      </c>
      <c r="H2836" s="2" t="str">
        <f t="shared" si="312"/>
        <v>high impact</v>
      </c>
      <c r="I2836" s="2" t="str">
        <f t="shared" si="313"/>
        <v>good</v>
      </c>
      <c r="J2836" s="2">
        <f t="shared" si="314"/>
        <v>8.6018590953016432</v>
      </c>
      <c r="K2836" s="2">
        <f t="shared" si="315"/>
        <v>8.6018590953016432</v>
      </c>
      <c r="L2836" s="2">
        <v>0.48</v>
      </c>
      <c r="M2836" s="2">
        <v>9</v>
      </c>
      <c r="N2836" s="3">
        <v>45414</v>
      </c>
      <c r="O2836" s="3">
        <v>45417</v>
      </c>
      <c r="P2836" s="2" t="s">
        <v>20</v>
      </c>
      <c r="Q2836" s="2" t="s">
        <v>15</v>
      </c>
      <c r="R2836" s="2">
        <v>217.31</v>
      </c>
      <c r="S2836" s="2" t="s">
        <v>38</v>
      </c>
    </row>
    <row r="2837" spans="1:19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 t="str">
        <f t="shared" si="309"/>
        <v>high sales</v>
      </c>
      <c r="F2837" s="2" t="str">
        <f t="shared" si="310"/>
        <v>high</v>
      </c>
      <c r="G2837" s="2" t="str">
        <f t="shared" si="311"/>
        <v>low</v>
      </c>
      <c r="H2837" s="2" t="str">
        <f t="shared" si="312"/>
        <v>high impact</v>
      </c>
      <c r="I2837" s="2" t="str">
        <f t="shared" si="313"/>
        <v>good</v>
      </c>
      <c r="J2837" s="2">
        <f t="shared" si="314"/>
        <v>5.8258511391705392</v>
      </c>
      <c r="K2837" s="2">
        <f t="shared" si="315"/>
        <v>5.8258511391705392</v>
      </c>
      <c r="L2837" s="2">
        <v>0.3</v>
      </c>
      <c r="M2837" s="2">
        <v>7</v>
      </c>
      <c r="N2837" s="3">
        <v>45587</v>
      </c>
      <c r="O2837" s="3">
        <v>45588</v>
      </c>
      <c r="P2837" s="2" t="s">
        <v>30</v>
      </c>
      <c r="Q2837" s="2" t="s">
        <v>21</v>
      </c>
      <c r="R2837" s="2">
        <v>578.92999999999995</v>
      </c>
      <c r="S2837" s="2" t="s">
        <v>27</v>
      </c>
    </row>
    <row r="2838" spans="1:19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 t="str">
        <f t="shared" si="309"/>
        <v>high sales</v>
      </c>
      <c r="F2838" s="2" t="str">
        <f t="shared" si="310"/>
        <v>high</v>
      </c>
      <c r="G2838" s="2" t="str">
        <f t="shared" si="311"/>
        <v>high</v>
      </c>
      <c r="H2838" s="2" t="str">
        <f t="shared" si="312"/>
        <v>high impact</v>
      </c>
      <c r="I2838" s="2" t="str">
        <f t="shared" si="313"/>
        <v>not good</v>
      </c>
      <c r="J2838" s="2">
        <f t="shared" si="314"/>
        <v>5.3825297851018812</v>
      </c>
      <c r="K2838" s="2">
        <f t="shared" si="315"/>
        <v>5.3825297851018812</v>
      </c>
      <c r="L2838" s="2">
        <v>0.42</v>
      </c>
      <c r="M2838" s="2">
        <v>8</v>
      </c>
      <c r="N2838" s="3">
        <v>45333</v>
      </c>
      <c r="O2838" s="3">
        <v>45338</v>
      </c>
      <c r="P2838" s="2" t="s">
        <v>30</v>
      </c>
      <c r="Q2838" s="2" t="s">
        <v>15</v>
      </c>
      <c r="R2838" s="2">
        <v>538.86</v>
      </c>
      <c r="S2838" s="2" t="s">
        <v>33</v>
      </c>
    </row>
    <row r="2839" spans="1:19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 t="str">
        <f t="shared" si="309"/>
        <v>high sales</v>
      </c>
      <c r="F2839" s="2" t="str">
        <f t="shared" si="310"/>
        <v>high</v>
      </c>
      <c r="G2839" s="2" t="str">
        <f t="shared" si="311"/>
        <v>high</v>
      </c>
      <c r="H2839" s="2" t="str">
        <f t="shared" si="312"/>
        <v>high impact</v>
      </c>
      <c r="I2839" s="2" t="str">
        <f t="shared" si="313"/>
        <v>not good</v>
      </c>
      <c r="J2839" s="2">
        <f t="shared" si="314"/>
        <v>4.375789094279388</v>
      </c>
      <c r="K2839" s="2">
        <f t="shared" si="315"/>
        <v>4.375789094279388</v>
      </c>
      <c r="L2839" s="2">
        <v>0.4</v>
      </c>
      <c r="M2839" s="2">
        <v>6</v>
      </c>
      <c r="N2839" s="3">
        <v>45405</v>
      </c>
      <c r="O2839" s="3">
        <v>45410</v>
      </c>
      <c r="P2839" s="2" t="s">
        <v>30</v>
      </c>
      <c r="Q2839" s="2" t="s">
        <v>15</v>
      </c>
      <c r="R2839" s="2">
        <v>971.05</v>
      </c>
      <c r="S2839" s="2" t="s">
        <v>16</v>
      </c>
    </row>
    <row r="2840" spans="1:19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 t="str">
        <f t="shared" si="309"/>
        <v>high sales</v>
      </c>
      <c r="F2840" s="2" t="str">
        <f t="shared" si="310"/>
        <v>high</v>
      </c>
      <c r="G2840" s="2" t="str">
        <f t="shared" si="311"/>
        <v>low</v>
      </c>
      <c r="H2840" s="2" t="str">
        <f t="shared" si="312"/>
        <v>high impact</v>
      </c>
      <c r="I2840" s="2" t="str">
        <f t="shared" si="313"/>
        <v>good</v>
      </c>
      <c r="J2840" s="2">
        <f t="shared" si="314"/>
        <v>5.1768953662428245</v>
      </c>
      <c r="K2840" s="2">
        <f t="shared" si="315"/>
        <v>5.1768953662428245</v>
      </c>
      <c r="L2840" s="2">
        <v>0.28000000000000003</v>
      </c>
      <c r="M2840" s="2">
        <v>7</v>
      </c>
      <c r="N2840" s="3">
        <v>45610</v>
      </c>
      <c r="O2840" s="3">
        <v>45615</v>
      </c>
      <c r="P2840" s="2" t="s">
        <v>14</v>
      </c>
      <c r="Q2840" s="2" t="s">
        <v>21</v>
      </c>
      <c r="R2840" s="2">
        <v>607.92999999999995</v>
      </c>
      <c r="S2840" s="2" t="s">
        <v>16</v>
      </c>
    </row>
    <row r="2841" spans="1:19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 t="str">
        <f t="shared" si="309"/>
        <v>high sales</v>
      </c>
      <c r="F2841" s="2" t="str">
        <f t="shared" si="310"/>
        <v>high</v>
      </c>
      <c r="G2841" s="2" t="str">
        <f t="shared" si="311"/>
        <v>low</v>
      </c>
      <c r="H2841" s="2" t="str">
        <f t="shared" si="312"/>
        <v>high impact</v>
      </c>
      <c r="I2841" s="2" t="str">
        <f t="shared" si="313"/>
        <v>good</v>
      </c>
      <c r="J2841" s="2">
        <f t="shared" si="314"/>
        <v>6.0940047505938235</v>
      </c>
      <c r="K2841" s="2">
        <f t="shared" si="315"/>
        <v>6.0940047505938235</v>
      </c>
      <c r="L2841" s="2">
        <v>0.22</v>
      </c>
      <c r="M2841" s="2">
        <v>3</v>
      </c>
      <c r="N2841" s="3">
        <v>45140</v>
      </c>
      <c r="O2841" s="3">
        <v>45145</v>
      </c>
      <c r="P2841" s="2" t="s">
        <v>20</v>
      </c>
      <c r="Q2841" s="2" t="s">
        <v>15</v>
      </c>
      <c r="R2841" s="2">
        <v>526.25</v>
      </c>
      <c r="S2841" s="2" t="s">
        <v>16</v>
      </c>
    </row>
    <row r="2842" spans="1:19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 t="str">
        <f t="shared" si="309"/>
        <v>high sales</v>
      </c>
      <c r="F2842" s="2" t="str">
        <f t="shared" si="310"/>
        <v>high</v>
      </c>
      <c r="G2842" s="2" t="str">
        <f t="shared" si="311"/>
        <v>high</v>
      </c>
      <c r="H2842" s="2" t="str">
        <f t="shared" si="312"/>
        <v>high impact</v>
      </c>
      <c r="I2842" s="2" t="str">
        <f t="shared" si="313"/>
        <v>good</v>
      </c>
      <c r="J2842" s="2">
        <f t="shared" si="314"/>
        <v>10.726623259178876</v>
      </c>
      <c r="K2842" s="2">
        <f t="shared" si="315"/>
        <v>10.726623259178876</v>
      </c>
      <c r="L2842" s="2">
        <v>0.25</v>
      </c>
      <c r="M2842" s="2">
        <v>1</v>
      </c>
      <c r="N2842" s="3">
        <v>44947</v>
      </c>
      <c r="O2842" s="3">
        <v>44951</v>
      </c>
      <c r="P2842" s="2" t="s">
        <v>20</v>
      </c>
      <c r="Q2842" s="2" t="s">
        <v>26</v>
      </c>
      <c r="R2842" s="2">
        <v>110.58</v>
      </c>
      <c r="S2842" s="2" t="s">
        <v>38</v>
      </c>
    </row>
    <row r="2843" spans="1:19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 t="str">
        <f t="shared" si="309"/>
        <v>high sales</v>
      </c>
      <c r="F2843" s="2" t="str">
        <f t="shared" si="310"/>
        <v>high</v>
      </c>
      <c r="G2843" s="2" t="str">
        <f t="shared" si="311"/>
        <v>high</v>
      </c>
      <c r="H2843" s="2" t="str">
        <f t="shared" si="312"/>
        <v>high impact</v>
      </c>
      <c r="I2843" s="2" t="str">
        <f t="shared" si="313"/>
        <v>good</v>
      </c>
      <c r="J2843" s="2">
        <f t="shared" si="314"/>
        <v>7.8420627638098743</v>
      </c>
      <c r="K2843" s="2">
        <f t="shared" si="315"/>
        <v>7.8420627638098743</v>
      </c>
      <c r="L2843" s="2">
        <v>0.4</v>
      </c>
      <c r="M2843" s="2">
        <v>1</v>
      </c>
      <c r="N2843" s="3">
        <v>45394</v>
      </c>
      <c r="O2843" s="3">
        <v>45399</v>
      </c>
      <c r="P2843" s="2" t="s">
        <v>30</v>
      </c>
      <c r="Q2843" s="2" t="s">
        <v>15</v>
      </c>
      <c r="R2843" s="2">
        <v>272.45</v>
      </c>
      <c r="S2843" s="2" t="s">
        <v>27</v>
      </c>
    </row>
    <row r="2844" spans="1:19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 t="str">
        <f t="shared" si="309"/>
        <v>high sales</v>
      </c>
      <c r="F2844" s="2" t="str">
        <f t="shared" si="310"/>
        <v>high</v>
      </c>
      <c r="G2844" s="2" t="str">
        <f t="shared" si="311"/>
        <v>low</v>
      </c>
      <c r="H2844" s="2" t="str">
        <f t="shared" si="312"/>
        <v>high impact</v>
      </c>
      <c r="I2844" s="2" t="str">
        <f t="shared" si="313"/>
        <v>good</v>
      </c>
      <c r="J2844" s="2">
        <f t="shared" si="314"/>
        <v>6.821230968825124</v>
      </c>
      <c r="K2844" s="2">
        <f t="shared" si="315"/>
        <v>6.821230968825124</v>
      </c>
      <c r="L2844" s="2">
        <v>0.32</v>
      </c>
      <c r="M2844" s="2">
        <v>1</v>
      </c>
      <c r="N2844" s="3">
        <v>45371</v>
      </c>
      <c r="O2844" s="3">
        <v>45376</v>
      </c>
      <c r="P2844" s="2" t="s">
        <v>30</v>
      </c>
      <c r="Q2844" s="2" t="s">
        <v>26</v>
      </c>
      <c r="R2844" s="2">
        <v>262.07</v>
      </c>
      <c r="S2844" s="2" t="s">
        <v>16</v>
      </c>
    </row>
    <row r="2845" spans="1:19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 t="str">
        <f t="shared" si="309"/>
        <v>low sales</v>
      </c>
      <c r="F2845" s="2" t="str">
        <f t="shared" si="310"/>
        <v>low</v>
      </c>
      <c r="G2845" s="2" t="str">
        <f t="shared" si="311"/>
        <v>low</v>
      </c>
      <c r="H2845" s="2" t="str">
        <f t="shared" si="312"/>
        <v>low Impact</v>
      </c>
      <c r="I2845" s="2" t="str">
        <f t="shared" si="313"/>
        <v>good</v>
      </c>
      <c r="J2845" s="2">
        <f t="shared" si="314"/>
        <v>3.5906998158379375</v>
      </c>
      <c r="K2845" s="2">
        <f t="shared" si="315"/>
        <v>3.5906998158379375</v>
      </c>
      <c r="L2845" s="2">
        <v>0.1</v>
      </c>
      <c r="M2845" s="2">
        <v>7</v>
      </c>
      <c r="N2845" s="3">
        <v>45646</v>
      </c>
      <c r="O2845" s="3">
        <v>45653</v>
      </c>
      <c r="P2845" s="2" t="s">
        <v>14</v>
      </c>
      <c r="Q2845" s="2" t="s">
        <v>21</v>
      </c>
      <c r="R2845" s="2">
        <v>43.44</v>
      </c>
      <c r="S2845" s="2" t="s">
        <v>33</v>
      </c>
    </row>
    <row r="2846" spans="1:19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 t="str">
        <f t="shared" si="309"/>
        <v>high sales</v>
      </c>
      <c r="F2846" s="2" t="str">
        <f t="shared" si="310"/>
        <v>high</v>
      </c>
      <c r="G2846" s="2" t="str">
        <f t="shared" si="311"/>
        <v>low</v>
      </c>
      <c r="H2846" s="2" t="str">
        <f t="shared" si="312"/>
        <v>high impact</v>
      </c>
      <c r="I2846" s="2" t="str">
        <f t="shared" si="313"/>
        <v>good</v>
      </c>
      <c r="J2846" s="2">
        <f t="shared" si="314"/>
        <v>4.6627313428579571</v>
      </c>
      <c r="K2846" s="2">
        <f t="shared" si="315"/>
        <v>4.6627313428579571</v>
      </c>
      <c r="L2846" s="2">
        <v>0.3</v>
      </c>
      <c r="M2846" s="2">
        <v>2</v>
      </c>
      <c r="N2846" s="3">
        <v>45137</v>
      </c>
      <c r="O2846" s="3">
        <v>45144</v>
      </c>
      <c r="P2846" s="2" t="s">
        <v>14</v>
      </c>
      <c r="Q2846" s="2" t="s">
        <v>21</v>
      </c>
      <c r="R2846" s="2">
        <v>350.67</v>
      </c>
      <c r="S2846" s="2" t="s">
        <v>47</v>
      </c>
    </row>
    <row r="2847" spans="1:19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 t="str">
        <f t="shared" si="309"/>
        <v>high sales</v>
      </c>
      <c r="F2847" s="2" t="str">
        <f t="shared" si="310"/>
        <v>high</v>
      </c>
      <c r="G2847" s="2" t="str">
        <f t="shared" si="311"/>
        <v>low</v>
      </c>
      <c r="H2847" s="2" t="str">
        <f t="shared" si="312"/>
        <v>high impact</v>
      </c>
      <c r="I2847" s="2" t="str">
        <f t="shared" si="313"/>
        <v>good</v>
      </c>
      <c r="J2847" s="2">
        <f t="shared" si="314"/>
        <v>5.3972292903590606</v>
      </c>
      <c r="K2847" s="2">
        <f t="shared" si="315"/>
        <v>5.3972292903590606</v>
      </c>
      <c r="L2847" s="2">
        <v>0.2</v>
      </c>
      <c r="M2847" s="2">
        <v>6</v>
      </c>
      <c r="N2847" s="3">
        <v>45590</v>
      </c>
      <c r="O2847" s="3">
        <v>45594</v>
      </c>
      <c r="P2847" s="2" t="s">
        <v>30</v>
      </c>
      <c r="Q2847" s="2" t="s">
        <v>15</v>
      </c>
      <c r="R2847" s="2">
        <v>459.81</v>
      </c>
      <c r="S2847" s="2" t="s">
        <v>38</v>
      </c>
    </row>
    <row r="2848" spans="1:19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 t="str">
        <f t="shared" si="309"/>
        <v>high sales</v>
      </c>
      <c r="F2848" s="2" t="str">
        <f t="shared" si="310"/>
        <v>high</v>
      </c>
      <c r="G2848" s="2" t="str">
        <f t="shared" si="311"/>
        <v>high</v>
      </c>
      <c r="H2848" s="2" t="str">
        <f t="shared" si="312"/>
        <v>high impact</v>
      </c>
      <c r="I2848" s="2" t="str">
        <f t="shared" si="313"/>
        <v>good</v>
      </c>
      <c r="J2848" s="2">
        <f t="shared" si="314"/>
        <v>5.6332666073546864</v>
      </c>
      <c r="K2848" s="2">
        <f t="shared" si="315"/>
        <v>5.6332666073546864</v>
      </c>
      <c r="L2848" s="2">
        <v>0.03</v>
      </c>
      <c r="M2848" s="2">
        <v>1</v>
      </c>
      <c r="N2848" s="3">
        <v>45175</v>
      </c>
      <c r="O2848" s="3">
        <v>45178</v>
      </c>
      <c r="P2848" s="2" t="s">
        <v>14</v>
      </c>
      <c r="Q2848" s="2" t="s">
        <v>15</v>
      </c>
      <c r="R2848" s="2">
        <v>539.52</v>
      </c>
      <c r="S2848" s="2" t="s">
        <v>27</v>
      </c>
    </row>
    <row r="2849" spans="1:19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 t="str">
        <f t="shared" si="309"/>
        <v>high sales</v>
      </c>
      <c r="F2849" s="2" t="str">
        <f t="shared" si="310"/>
        <v>high</v>
      </c>
      <c r="G2849" s="2" t="str">
        <f t="shared" si="311"/>
        <v>high</v>
      </c>
      <c r="H2849" s="2" t="str">
        <f t="shared" si="312"/>
        <v>high impact</v>
      </c>
      <c r="I2849" s="2" t="str">
        <f t="shared" si="313"/>
        <v>good</v>
      </c>
      <c r="J2849" s="2">
        <f t="shared" si="314"/>
        <v>4.6748553902714365</v>
      </c>
      <c r="K2849" s="2">
        <f t="shared" si="315"/>
        <v>4.6748553902714365</v>
      </c>
      <c r="L2849" s="2">
        <v>0.19</v>
      </c>
      <c r="M2849" s="2">
        <v>8</v>
      </c>
      <c r="N2849" s="3">
        <v>45033</v>
      </c>
      <c r="O2849" s="3">
        <v>45035</v>
      </c>
      <c r="P2849" s="2" t="s">
        <v>14</v>
      </c>
      <c r="Q2849" s="2" t="s">
        <v>21</v>
      </c>
      <c r="R2849" s="2">
        <v>1000.97</v>
      </c>
      <c r="S2849" s="2" t="s">
        <v>27</v>
      </c>
    </row>
    <row r="2850" spans="1:19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 t="str">
        <f t="shared" si="309"/>
        <v>high sales</v>
      </c>
      <c r="F2850" s="2" t="str">
        <f t="shared" si="310"/>
        <v>high</v>
      </c>
      <c r="G2850" s="2" t="str">
        <f t="shared" si="311"/>
        <v>low</v>
      </c>
      <c r="H2850" s="2" t="str">
        <f t="shared" si="312"/>
        <v>high impact</v>
      </c>
      <c r="I2850" s="2" t="str">
        <f t="shared" si="313"/>
        <v>good</v>
      </c>
      <c r="J2850" s="2">
        <f t="shared" si="314"/>
        <v>9.3141434117043875</v>
      </c>
      <c r="K2850" s="2">
        <f t="shared" si="315"/>
        <v>9.3141434117043875</v>
      </c>
      <c r="L2850" s="2">
        <v>0.11</v>
      </c>
      <c r="M2850" s="2">
        <v>5</v>
      </c>
      <c r="N2850" s="3">
        <v>45597</v>
      </c>
      <c r="O2850" s="3">
        <v>45602</v>
      </c>
      <c r="P2850" s="2" t="s">
        <v>30</v>
      </c>
      <c r="Q2850" s="2" t="s">
        <v>15</v>
      </c>
      <c r="R2850" s="2">
        <v>136.53</v>
      </c>
      <c r="S2850" s="2" t="s">
        <v>16</v>
      </c>
    </row>
    <row r="2851" spans="1:19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 t="str">
        <f t="shared" si="309"/>
        <v>low sales</v>
      </c>
      <c r="F2851" s="2" t="str">
        <f t="shared" si="310"/>
        <v>medium</v>
      </c>
      <c r="G2851" s="2" t="str">
        <f t="shared" si="311"/>
        <v>high</v>
      </c>
      <c r="H2851" s="2" t="str">
        <f t="shared" si="312"/>
        <v>high impact</v>
      </c>
      <c r="I2851" s="2" t="str">
        <f t="shared" si="313"/>
        <v>good</v>
      </c>
      <c r="J2851" s="2">
        <f t="shared" si="314"/>
        <v>6.3676691729323309</v>
      </c>
      <c r="K2851" s="2">
        <f t="shared" si="315"/>
        <v>6.3676691729323309</v>
      </c>
      <c r="L2851" s="2">
        <v>0.42</v>
      </c>
      <c r="M2851" s="2">
        <v>9</v>
      </c>
      <c r="N2851" s="3">
        <v>45443</v>
      </c>
      <c r="O2851" s="3">
        <v>45450</v>
      </c>
      <c r="P2851" s="2" t="s">
        <v>30</v>
      </c>
      <c r="Q2851" s="2" t="s">
        <v>15</v>
      </c>
      <c r="R2851" s="2">
        <v>133</v>
      </c>
      <c r="S2851" s="2" t="s">
        <v>16</v>
      </c>
    </row>
    <row r="2852" spans="1:19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 t="str">
        <f t="shared" si="309"/>
        <v>high sales</v>
      </c>
      <c r="F2852" s="2" t="str">
        <f t="shared" si="310"/>
        <v>high</v>
      </c>
      <c r="G2852" s="2" t="str">
        <f t="shared" si="311"/>
        <v>high</v>
      </c>
      <c r="H2852" s="2" t="str">
        <f t="shared" si="312"/>
        <v>high impact</v>
      </c>
      <c r="I2852" s="2" t="str">
        <f t="shared" si="313"/>
        <v>good</v>
      </c>
      <c r="J2852" s="2">
        <f t="shared" si="314"/>
        <v>5.2327964860907761</v>
      </c>
      <c r="K2852" s="2">
        <f t="shared" si="315"/>
        <v>5.2327964860907761</v>
      </c>
      <c r="L2852" s="2">
        <v>0.05</v>
      </c>
      <c r="M2852" s="2">
        <v>3</v>
      </c>
      <c r="N2852" s="3">
        <v>45391</v>
      </c>
      <c r="O2852" s="3">
        <v>45393</v>
      </c>
      <c r="P2852" s="2" t="s">
        <v>14</v>
      </c>
      <c r="Q2852" s="2" t="s">
        <v>21</v>
      </c>
      <c r="R2852" s="2">
        <v>833.26</v>
      </c>
      <c r="S2852" s="2" t="s">
        <v>33</v>
      </c>
    </row>
    <row r="2853" spans="1:19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 t="str">
        <f t="shared" si="309"/>
        <v>high sales</v>
      </c>
      <c r="F2853" s="2" t="str">
        <f t="shared" si="310"/>
        <v>high</v>
      </c>
      <c r="G2853" s="2" t="str">
        <f t="shared" si="311"/>
        <v>high</v>
      </c>
      <c r="H2853" s="2" t="str">
        <f t="shared" si="312"/>
        <v>high impact</v>
      </c>
      <c r="I2853" s="2" t="str">
        <f t="shared" si="313"/>
        <v>good</v>
      </c>
      <c r="J2853" s="2">
        <f t="shared" si="314"/>
        <v>7.0458009563658095</v>
      </c>
      <c r="K2853" s="2">
        <f t="shared" si="315"/>
        <v>7.0458009563658095</v>
      </c>
      <c r="L2853" s="2">
        <v>0.18</v>
      </c>
      <c r="M2853" s="2">
        <v>2</v>
      </c>
      <c r="N2853" s="3">
        <v>45631</v>
      </c>
      <c r="O2853" s="3">
        <v>45637</v>
      </c>
      <c r="P2853" s="2" t="s">
        <v>30</v>
      </c>
      <c r="Q2853" s="2" t="s">
        <v>21</v>
      </c>
      <c r="R2853" s="2">
        <v>669.2</v>
      </c>
      <c r="S2853" s="2" t="s">
        <v>27</v>
      </c>
    </row>
    <row r="2854" spans="1:19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 t="str">
        <f t="shared" si="309"/>
        <v>high sales</v>
      </c>
      <c r="F2854" s="2" t="str">
        <f t="shared" si="310"/>
        <v>high</v>
      </c>
      <c r="G2854" s="2" t="str">
        <f t="shared" si="311"/>
        <v>high</v>
      </c>
      <c r="H2854" s="2" t="str">
        <f t="shared" si="312"/>
        <v>high impact</v>
      </c>
      <c r="I2854" s="2" t="str">
        <f t="shared" si="313"/>
        <v>good</v>
      </c>
      <c r="J2854" s="2">
        <f t="shared" si="314"/>
        <v>15.86611464968153</v>
      </c>
      <c r="K2854" s="2">
        <f t="shared" si="315"/>
        <v>15.86611464968153</v>
      </c>
      <c r="L2854" s="2">
        <v>0.35</v>
      </c>
      <c r="M2854" s="2">
        <v>8</v>
      </c>
      <c r="N2854" s="3">
        <v>45603</v>
      </c>
      <c r="O2854" s="3">
        <v>45604</v>
      </c>
      <c r="P2854" s="2" t="s">
        <v>20</v>
      </c>
      <c r="Q2854" s="2" t="s">
        <v>26</v>
      </c>
      <c r="R2854" s="2">
        <v>157</v>
      </c>
      <c r="S2854" s="2" t="s">
        <v>47</v>
      </c>
    </row>
    <row r="2855" spans="1:19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 t="str">
        <f t="shared" si="309"/>
        <v>low sales</v>
      </c>
      <c r="F2855" s="2" t="str">
        <f t="shared" si="310"/>
        <v>medium</v>
      </c>
      <c r="G2855" s="2" t="str">
        <f t="shared" si="311"/>
        <v>low</v>
      </c>
      <c r="H2855" s="2" t="str">
        <f t="shared" si="312"/>
        <v>high impact</v>
      </c>
      <c r="I2855" s="2" t="str">
        <f t="shared" si="313"/>
        <v>good</v>
      </c>
      <c r="J2855" s="2">
        <f t="shared" si="314"/>
        <v>6.3636885952312543</v>
      </c>
      <c r="K2855" s="2">
        <f t="shared" si="315"/>
        <v>6.3636885952312543</v>
      </c>
      <c r="L2855" s="2">
        <v>0.45</v>
      </c>
      <c r="M2855" s="2">
        <v>5</v>
      </c>
      <c r="N2855" s="3">
        <v>45532</v>
      </c>
      <c r="O2855" s="3">
        <v>45534</v>
      </c>
      <c r="P2855" s="2" t="s">
        <v>14</v>
      </c>
      <c r="Q2855" s="2" t="s">
        <v>26</v>
      </c>
      <c r="R2855" s="2">
        <v>104.43</v>
      </c>
      <c r="S2855" s="2" t="s">
        <v>27</v>
      </c>
    </row>
    <row r="2856" spans="1:19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 t="str">
        <f t="shared" si="309"/>
        <v>high sales</v>
      </c>
      <c r="F2856" s="2" t="str">
        <f t="shared" si="310"/>
        <v>high</v>
      </c>
      <c r="G2856" s="2" t="str">
        <f t="shared" si="311"/>
        <v>low</v>
      </c>
      <c r="H2856" s="2" t="str">
        <f t="shared" si="312"/>
        <v>high impact</v>
      </c>
      <c r="I2856" s="2" t="str">
        <f t="shared" si="313"/>
        <v>good</v>
      </c>
      <c r="J2856" s="2">
        <f t="shared" si="314"/>
        <v>11.798533752261259</v>
      </c>
      <c r="K2856" s="2">
        <f t="shared" si="315"/>
        <v>11.798533752261259</v>
      </c>
      <c r="L2856" s="2">
        <v>0.17</v>
      </c>
      <c r="M2856" s="2">
        <v>1</v>
      </c>
      <c r="N2856" s="3">
        <v>45214</v>
      </c>
      <c r="O2856" s="3">
        <v>45221</v>
      </c>
      <c r="P2856" s="2" t="s">
        <v>14</v>
      </c>
      <c r="Q2856" s="2" t="s">
        <v>21</v>
      </c>
      <c r="R2856" s="2">
        <v>210.06</v>
      </c>
      <c r="S2856" s="2" t="s">
        <v>22</v>
      </c>
    </row>
    <row r="2857" spans="1:19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 t="str">
        <f t="shared" si="309"/>
        <v>low sales</v>
      </c>
      <c r="F2857" s="2" t="str">
        <f t="shared" si="310"/>
        <v>medium</v>
      </c>
      <c r="G2857" s="2" t="str">
        <f t="shared" si="311"/>
        <v>high</v>
      </c>
      <c r="H2857" s="2" t="str">
        <f t="shared" si="312"/>
        <v>high impact</v>
      </c>
      <c r="I2857" s="2" t="str">
        <f t="shared" si="313"/>
        <v>good</v>
      </c>
      <c r="J2857" s="2">
        <f t="shared" si="314"/>
        <v>4.0651035011500127</v>
      </c>
      <c r="K2857" s="2">
        <f t="shared" si="315"/>
        <v>4.0651035011500127</v>
      </c>
      <c r="L2857" s="2">
        <v>0.3</v>
      </c>
      <c r="M2857" s="2">
        <v>6</v>
      </c>
      <c r="N2857" s="3">
        <v>45632</v>
      </c>
      <c r="O2857" s="3">
        <v>45633</v>
      </c>
      <c r="P2857" s="2" t="s">
        <v>14</v>
      </c>
      <c r="Q2857" s="2" t="s">
        <v>21</v>
      </c>
      <c r="R2857" s="2">
        <v>156.52000000000001</v>
      </c>
      <c r="S2857" s="2" t="s">
        <v>38</v>
      </c>
    </row>
    <row r="2858" spans="1:19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 t="str">
        <f t="shared" si="309"/>
        <v>high sales</v>
      </c>
      <c r="F2858" s="2" t="str">
        <f t="shared" si="310"/>
        <v>high</v>
      </c>
      <c r="G2858" s="2" t="str">
        <f t="shared" si="311"/>
        <v>high</v>
      </c>
      <c r="H2858" s="2" t="str">
        <f t="shared" si="312"/>
        <v>high impact</v>
      </c>
      <c r="I2858" s="2" t="str">
        <f t="shared" si="313"/>
        <v>not good</v>
      </c>
      <c r="J2858" s="2">
        <f t="shared" si="314"/>
        <v>5.6698809066461768</v>
      </c>
      <c r="K2858" s="2">
        <f t="shared" si="315"/>
        <v>5.6698809066461768</v>
      </c>
      <c r="L2858" s="2">
        <v>0.19</v>
      </c>
      <c r="M2858" s="2">
        <v>3</v>
      </c>
      <c r="N2858" s="3">
        <v>44955</v>
      </c>
      <c r="O2858" s="3">
        <v>44962</v>
      </c>
      <c r="P2858" s="2" t="s">
        <v>20</v>
      </c>
      <c r="Q2858" s="2" t="s">
        <v>26</v>
      </c>
      <c r="R2858" s="2">
        <v>780.9</v>
      </c>
      <c r="S2858" s="2" t="s">
        <v>38</v>
      </c>
    </row>
    <row r="2859" spans="1:19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 t="str">
        <f t="shared" si="309"/>
        <v>high sales</v>
      </c>
      <c r="F2859" s="2" t="str">
        <f t="shared" si="310"/>
        <v>high</v>
      </c>
      <c r="G2859" s="2" t="str">
        <f t="shared" si="311"/>
        <v>high</v>
      </c>
      <c r="H2859" s="2" t="str">
        <f t="shared" si="312"/>
        <v>high impact</v>
      </c>
      <c r="I2859" s="2" t="str">
        <f t="shared" si="313"/>
        <v>not good</v>
      </c>
      <c r="J2859" s="2">
        <f t="shared" si="314"/>
        <v>3.4292712916178365</v>
      </c>
      <c r="K2859" s="2">
        <f t="shared" si="315"/>
        <v>3.4292712916178365</v>
      </c>
      <c r="L2859" s="2">
        <v>0.1</v>
      </c>
      <c r="M2859" s="2">
        <v>8</v>
      </c>
      <c r="N2859" s="3">
        <v>45044</v>
      </c>
      <c r="O2859" s="3">
        <v>45051</v>
      </c>
      <c r="P2859" s="2" t="s">
        <v>14</v>
      </c>
      <c r="Q2859" s="2" t="s">
        <v>21</v>
      </c>
      <c r="R2859" s="2">
        <v>1041.02</v>
      </c>
      <c r="S2859" s="2" t="s">
        <v>27</v>
      </c>
    </row>
    <row r="2860" spans="1:19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 t="str">
        <f t="shared" si="309"/>
        <v>high sales</v>
      </c>
      <c r="F2860" s="2" t="str">
        <f t="shared" si="310"/>
        <v>high</v>
      </c>
      <c r="G2860" s="2" t="str">
        <f t="shared" si="311"/>
        <v>high</v>
      </c>
      <c r="H2860" s="2" t="str">
        <f t="shared" si="312"/>
        <v>high impact</v>
      </c>
      <c r="I2860" s="2" t="str">
        <f t="shared" si="313"/>
        <v>good</v>
      </c>
      <c r="J2860" s="2">
        <f t="shared" si="314"/>
        <v>7.0625482199933867</v>
      </c>
      <c r="K2860" s="2">
        <f t="shared" si="315"/>
        <v>7.0625482199933867</v>
      </c>
      <c r="L2860" s="2">
        <v>0.16</v>
      </c>
      <c r="M2860" s="2">
        <v>6</v>
      </c>
      <c r="N2860" s="3">
        <v>45059</v>
      </c>
      <c r="O2860" s="3">
        <v>45061</v>
      </c>
      <c r="P2860" s="2" t="s">
        <v>30</v>
      </c>
      <c r="Q2860" s="2" t="s">
        <v>21</v>
      </c>
      <c r="R2860" s="2">
        <v>181.46</v>
      </c>
      <c r="S2860" s="2" t="s">
        <v>16</v>
      </c>
    </row>
    <row r="2861" spans="1:19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 t="str">
        <f t="shared" si="309"/>
        <v>high sales</v>
      </c>
      <c r="F2861" s="2" t="str">
        <f t="shared" si="310"/>
        <v>high</v>
      </c>
      <c r="G2861" s="2" t="str">
        <f t="shared" si="311"/>
        <v>low</v>
      </c>
      <c r="H2861" s="2" t="str">
        <f t="shared" si="312"/>
        <v>high impact</v>
      </c>
      <c r="I2861" s="2" t="str">
        <f t="shared" si="313"/>
        <v>good</v>
      </c>
      <c r="J2861" s="2">
        <f t="shared" si="314"/>
        <v>8.5952583539603946</v>
      </c>
      <c r="K2861" s="2">
        <f t="shared" si="315"/>
        <v>8.5952583539603946</v>
      </c>
      <c r="L2861" s="2">
        <v>0.32</v>
      </c>
      <c r="M2861" s="2">
        <v>2</v>
      </c>
      <c r="N2861" s="3">
        <v>45084</v>
      </c>
      <c r="O2861" s="3">
        <v>45089</v>
      </c>
      <c r="P2861" s="2" t="s">
        <v>20</v>
      </c>
      <c r="Q2861" s="2" t="s">
        <v>21</v>
      </c>
      <c r="R2861" s="2">
        <v>517.12</v>
      </c>
      <c r="S2861" s="2" t="s">
        <v>16</v>
      </c>
    </row>
    <row r="2862" spans="1:19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 t="str">
        <f t="shared" si="309"/>
        <v>high sales</v>
      </c>
      <c r="F2862" s="2" t="str">
        <f t="shared" si="310"/>
        <v>high</v>
      </c>
      <c r="G2862" s="2" t="str">
        <f t="shared" si="311"/>
        <v>low</v>
      </c>
      <c r="H2862" s="2" t="str">
        <f t="shared" si="312"/>
        <v>high impact</v>
      </c>
      <c r="I2862" s="2" t="str">
        <f t="shared" si="313"/>
        <v>good</v>
      </c>
      <c r="J2862" s="2">
        <f t="shared" si="314"/>
        <v>3.3400499083632749</v>
      </c>
      <c r="K2862" s="2">
        <f t="shared" si="315"/>
        <v>3.3400499083632749</v>
      </c>
      <c r="L2862" s="2">
        <v>0.36</v>
      </c>
      <c r="M2862" s="2">
        <v>6</v>
      </c>
      <c r="N2862" s="3">
        <v>45545</v>
      </c>
      <c r="O2862" s="3">
        <v>45551</v>
      </c>
      <c r="P2862" s="2" t="s">
        <v>20</v>
      </c>
      <c r="Q2862" s="2" t="s">
        <v>15</v>
      </c>
      <c r="R2862" s="2">
        <v>965.77</v>
      </c>
      <c r="S2862" s="2" t="s">
        <v>16</v>
      </c>
    </row>
    <row r="2863" spans="1:19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 t="str">
        <f t="shared" si="309"/>
        <v>high sales</v>
      </c>
      <c r="F2863" s="2" t="str">
        <f t="shared" si="310"/>
        <v>high</v>
      </c>
      <c r="G2863" s="2" t="str">
        <f t="shared" si="311"/>
        <v>high</v>
      </c>
      <c r="H2863" s="2" t="str">
        <f t="shared" si="312"/>
        <v>high impact</v>
      </c>
      <c r="I2863" s="2" t="str">
        <f t="shared" si="313"/>
        <v>good</v>
      </c>
      <c r="J2863" s="2">
        <f t="shared" si="314"/>
        <v>7.6449597000336489</v>
      </c>
      <c r="K2863" s="2">
        <f t="shared" si="315"/>
        <v>7.6449597000336489</v>
      </c>
      <c r="L2863" s="2">
        <v>0.19</v>
      </c>
      <c r="M2863" s="2">
        <v>3</v>
      </c>
      <c r="N2863" s="3">
        <v>45099</v>
      </c>
      <c r="O2863" s="3">
        <v>45101</v>
      </c>
      <c r="P2863" s="2" t="s">
        <v>20</v>
      </c>
      <c r="Q2863" s="2" t="s">
        <v>26</v>
      </c>
      <c r="R2863" s="2">
        <v>624.07000000000005</v>
      </c>
      <c r="S2863" s="2" t="s">
        <v>22</v>
      </c>
    </row>
    <row r="2864" spans="1:19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 t="str">
        <f t="shared" si="309"/>
        <v>high sales</v>
      </c>
      <c r="F2864" s="2" t="str">
        <f t="shared" si="310"/>
        <v>high</v>
      </c>
      <c r="G2864" s="2" t="str">
        <f t="shared" si="311"/>
        <v>high</v>
      </c>
      <c r="H2864" s="2" t="str">
        <f t="shared" si="312"/>
        <v>high impact</v>
      </c>
      <c r="I2864" s="2" t="str">
        <f t="shared" si="313"/>
        <v>good</v>
      </c>
      <c r="J2864" s="2">
        <f t="shared" si="314"/>
        <v>6.6720403776562467</v>
      </c>
      <c r="K2864" s="2">
        <f t="shared" si="315"/>
        <v>6.6720403776562467</v>
      </c>
      <c r="L2864" s="2">
        <v>0.08</v>
      </c>
      <c r="M2864" s="2">
        <v>7</v>
      </c>
      <c r="N2864" s="3">
        <v>45584</v>
      </c>
      <c r="O2864" s="3">
        <v>45591</v>
      </c>
      <c r="P2864" s="2" t="s">
        <v>20</v>
      </c>
      <c r="Q2864" s="2" t="s">
        <v>26</v>
      </c>
      <c r="R2864" s="2">
        <v>735.06</v>
      </c>
      <c r="S2864" s="2" t="s">
        <v>16</v>
      </c>
    </row>
    <row r="2865" spans="1:19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 t="str">
        <f t="shared" si="309"/>
        <v>low sales</v>
      </c>
      <c r="F2865" s="2" t="str">
        <f t="shared" si="310"/>
        <v>low</v>
      </c>
      <c r="G2865" s="2" t="str">
        <f t="shared" si="311"/>
        <v>low</v>
      </c>
      <c r="H2865" s="2" t="str">
        <f t="shared" si="312"/>
        <v>low Impact</v>
      </c>
      <c r="I2865" s="2" t="str">
        <f t="shared" si="313"/>
        <v>good</v>
      </c>
      <c r="J2865" s="2">
        <f t="shared" si="314"/>
        <v>19.060755336617405</v>
      </c>
      <c r="K2865" s="2">
        <f t="shared" si="315"/>
        <v>19.060755336617405</v>
      </c>
      <c r="L2865" s="2">
        <v>7.0000000000000007E-2</v>
      </c>
      <c r="M2865" s="2">
        <v>1</v>
      </c>
      <c r="N2865" s="3">
        <v>45260</v>
      </c>
      <c r="O2865" s="3">
        <v>45263</v>
      </c>
      <c r="P2865" s="2" t="s">
        <v>30</v>
      </c>
      <c r="Q2865" s="2" t="s">
        <v>26</v>
      </c>
      <c r="R2865" s="2">
        <v>6.09</v>
      </c>
      <c r="S2865" s="2" t="s">
        <v>16</v>
      </c>
    </row>
    <row r="2866" spans="1:19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 t="str">
        <f t="shared" si="309"/>
        <v>low sales</v>
      </c>
      <c r="F2866" s="2" t="str">
        <f t="shared" si="310"/>
        <v>medium</v>
      </c>
      <c r="G2866" s="2" t="str">
        <f t="shared" si="311"/>
        <v>low</v>
      </c>
      <c r="H2866" s="2" t="str">
        <f t="shared" si="312"/>
        <v>high impact</v>
      </c>
      <c r="I2866" s="2" t="str">
        <f t="shared" si="313"/>
        <v>good</v>
      </c>
      <c r="J2866" s="2">
        <f t="shared" si="314"/>
        <v>9.7186177715091659</v>
      </c>
      <c r="K2866" s="2">
        <f t="shared" si="315"/>
        <v>9.7186177715091659</v>
      </c>
      <c r="L2866" s="2">
        <v>0.41</v>
      </c>
      <c r="M2866" s="2">
        <v>1</v>
      </c>
      <c r="N2866" s="3">
        <v>45347</v>
      </c>
      <c r="O2866" s="3">
        <v>45353</v>
      </c>
      <c r="P2866" s="2" t="s">
        <v>20</v>
      </c>
      <c r="Q2866" s="2" t="s">
        <v>21</v>
      </c>
      <c r="R2866" s="2">
        <v>70.900000000000006</v>
      </c>
      <c r="S2866" s="2" t="s">
        <v>22</v>
      </c>
    </row>
    <row r="2867" spans="1:19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 t="str">
        <f t="shared" si="309"/>
        <v>high sales</v>
      </c>
      <c r="F2867" s="2" t="str">
        <f t="shared" si="310"/>
        <v>high</v>
      </c>
      <c r="G2867" s="2" t="str">
        <f t="shared" si="311"/>
        <v>high</v>
      </c>
      <c r="H2867" s="2" t="str">
        <f t="shared" si="312"/>
        <v>high impact</v>
      </c>
      <c r="I2867" s="2" t="str">
        <f t="shared" si="313"/>
        <v>good</v>
      </c>
      <c r="J2867" s="2">
        <f t="shared" si="314"/>
        <v>4.0998746405132369</v>
      </c>
      <c r="K2867" s="2">
        <f t="shared" si="315"/>
        <v>4.0998746405132369</v>
      </c>
      <c r="L2867" s="2">
        <v>0.33</v>
      </c>
      <c r="M2867" s="2">
        <v>4</v>
      </c>
      <c r="N2867" s="3">
        <v>45186</v>
      </c>
      <c r="O2867" s="3">
        <v>45193</v>
      </c>
      <c r="P2867" s="2" t="s">
        <v>14</v>
      </c>
      <c r="Q2867" s="2" t="s">
        <v>21</v>
      </c>
      <c r="R2867" s="2">
        <v>678.05</v>
      </c>
      <c r="S2867" s="2" t="s">
        <v>33</v>
      </c>
    </row>
    <row r="2868" spans="1:19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 t="str">
        <f t="shared" si="309"/>
        <v>high sales</v>
      </c>
      <c r="F2868" s="2" t="str">
        <f t="shared" si="310"/>
        <v>high</v>
      </c>
      <c r="G2868" s="2" t="str">
        <f t="shared" si="311"/>
        <v>low</v>
      </c>
      <c r="H2868" s="2" t="str">
        <f t="shared" si="312"/>
        <v>high impact</v>
      </c>
      <c r="I2868" s="2" t="str">
        <f t="shared" si="313"/>
        <v>good</v>
      </c>
      <c r="J2868" s="2">
        <f t="shared" si="314"/>
        <v>4.417063711911358</v>
      </c>
      <c r="K2868" s="2">
        <f t="shared" si="315"/>
        <v>4.417063711911358</v>
      </c>
      <c r="L2868" s="2">
        <v>0.36</v>
      </c>
      <c r="M2868" s="2">
        <v>7</v>
      </c>
      <c r="N2868" s="3">
        <v>45484</v>
      </c>
      <c r="O2868" s="3">
        <v>45486</v>
      </c>
      <c r="P2868" s="2" t="s">
        <v>20</v>
      </c>
      <c r="Q2868" s="2" t="s">
        <v>15</v>
      </c>
      <c r="R2868" s="2">
        <v>1083</v>
      </c>
      <c r="S2868" s="2" t="s">
        <v>47</v>
      </c>
    </row>
    <row r="2869" spans="1:19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 t="str">
        <f t="shared" si="309"/>
        <v>high sales</v>
      </c>
      <c r="F2869" s="2" t="str">
        <f t="shared" si="310"/>
        <v>high</v>
      </c>
      <c r="G2869" s="2" t="str">
        <f t="shared" si="311"/>
        <v>low</v>
      </c>
      <c r="H2869" s="2" t="str">
        <f t="shared" si="312"/>
        <v>high impact</v>
      </c>
      <c r="I2869" s="2" t="str">
        <f t="shared" si="313"/>
        <v>good</v>
      </c>
      <c r="J2869" s="2">
        <f t="shared" si="314"/>
        <v>6.6558764073523697</v>
      </c>
      <c r="K2869" s="2">
        <f t="shared" si="315"/>
        <v>6.6558764073523697</v>
      </c>
      <c r="L2869" s="2">
        <v>0.24</v>
      </c>
      <c r="M2869" s="2">
        <v>4</v>
      </c>
      <c r="N2869" s="3">
        <v>45590</v>
      </c>
      <c r="O2869" s="3">
        <v>45591</v>
      </c>
      <c r="P2869" s="2" t="s">
        <v>20</v>
      </c>
      <c r="Q2869" s="2" t="s">
        <v>26</v>
      </c>
      <c r="R2869" s="2">
        <v>746.97</v>
      </c>
      <c r="S2869" s="2" t="s">
        <v>27</v>
      </c>
    </row>
    <row r="2870" spans="1:19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 t="str">
        <f t="shared" si="309"/>
        <v>high sales</v>
      </c>
      <c r="F2870" s="2" t="str">
        <f t="shared" si="310"/>
        <v>high</v>
      </c>
      <c r="G2870" s="2" t="str">
        <f t="shared" si="311"/>
        <v>low</v>
      </c>
      <c r="H2870" s="2" t="str">
        <f t="shared" si="312"/>
        <v>high impact</v>
      </c>
      <c r="I2870" s="2" t="str">
        <f t="shared" si="313"/>
        <v>good</v>
      </c>
      <c r="J2870" s="2">
        <f t="shared" si="314"/>
        <v>3.5765906720309939</v>
      </c>
      <c r="K2870" s="2">
        <f t="shared" si="315"/>
        <v>3.5765906720309939</v>
      </c>
      <c r="L2870" s="2">
        <v>0.23</v>
      </c>
      <c r="M2870" s="2">
        <v>9</v>
      </c>
      <c r="N2870" s="3">
        <v>45062</v>
      </c>
      <c r="O2870" s="3">
        <v>45069</v>
      </c>
      <c r="P2870" s="2" t="s">
        <v>20</v>
      </c>
      <c r="Q2870" s="2" t="s">
        <v>21</v>
      </c>
      <c r="R2870" s="2">
        <v>805.32</v>
      </c>
      <c r="S2870" s="2" t="s">
        <v>38</v>
      </c>
    </row>
    <row r="2871" spans="1:19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 t="str">
        <f t="shared" si="309"/>
        <v>low sales</v>
      </c>
      <c r="F2871" s="2" t="str">
        <f t="shared" si="310"/>
        <v>medium</v>
      </c>
      <c r="G2871" s="2" t="str">
        <f t="shared" si="311"/>
        <v>high</v>
      </c>
      <c r="H2871" s="2" t="str">
        <f t="shared" si="312"/>
        <v>high impact</v>
      </c>
      <c r="I2871" s="2" t="str">
        <f t="shared" si="313"/>
        <v>good</v>
      </c>
      <c r="J2871" s="2">
        <f t="shared" si="314"/>
        <v>5.3813051345849354</v>
      </c>
      <c r="K2871" s="2">
        <f t="shared" si="315"/>
        <v>5.3813051345849354</v>
      </c>
      <c r="L2871" s="2">
        <v>0.11</v>
      </c>
      <c r="M2871" s="2">
        <v>8</v>
      </c>
      <c r="N2871" s="3">
        <v>45142</v>
      </c>
      <c r="O2871" s="3">
        <v>45145</v>
      </c>
      <c r="P2871" s="2" t="s">
        <v>20</v>
      </c>
      <c r="Q2871" s="2" t="s">
        <v>21</v>
      </c>
      <c r="R2871" s="2">
        <v>176.84</v>
      </c>
      <c r="S2871" s="2" t="s">
        <v>38</v>
      </c>
    </row>
    <row r="2872" spans="1:19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 t="str">
        <f t="shared" si="309"/>
        <v>low sales</v>
      </c>
      <c r="F2872" s="2" t="str">
        <f t="shared" si="310"/>
        <v>medium</v>
      </c>
      <c r="G2872" s="2" t="str">
        <f t="shared" si="311"/>
        <v>high</v>
      </c>
      <c r="H2872" s="2" t="str">
        <f t="shared" si="312"/>
        <v>high impact</v>
      </c>
      <c r="I2872" s="2" t="str">
        <f t="shared" si="313"/>
        <v>good</v>
      </c>
      <c r="J2872" s="2">
        <f t="shared" si="314"/>
        <v>4.8252818035426728</v>
      </c>
      <c r="K2872" s="2">
        <f t="shared" si="315"/>
        <v>4.8252818035426728</v>
      </c>
      <c r="L2872" s="2">
        <v>0.08</v>
      </c>
      <c r="M2872" s="2">
        <v>5</v>
      </c>
      <c r="N2872" s="3">
        <v>45390</v>
      </c>
      <c r="O2872" s="3">
        <v>45396</v>
      </c>
      <c r="P2872" s="2" t="s">
        <v>14</v>
      </c>
      <c r="Q2872" s="2" t="s">
        <v>15</v>
      </c>
      <c r="R2872" s="2">
        <v>186.3</v>
      </c>
      <c r="S2872" s="2" t="s">
        <v>22</v>
      </c>
    </row>
    <row r="2873" spans="1:19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 t="str">
        <f t="shared" si="309"/>
        <v>high sales</v>
      </c>
      <c r="F2873" s="2" t="str">
        <f t="shared" si="310"/>
        <v>high</v>
      </c>
      <c r="G2873" s="2" t="str">
        <f t="shared" si="311"/>
        <v>low</v>
      </c>
      <c r="H2873" s="2" t="str">
        <f t="shared" si="312"/>
        <v>high impact</v>
      </c>
      <c r="I2873" s="2" t="str">
        <f t="shared" si="313"/>
        <v>good</v>
      </c>
      <c r="J2873" s="2">
        <f t="shared" si="314"/>
        <v>3.985955959382228</v>
      </c>
      <c r="K2873" s="2">
        <f t="shared" si="315"/>
        <v>3.985955959382228</v>
      </c>
      <c r="L2873" s="2">
        <v>0.08</v>
      </c>
      <c r="M2873" s="2">
        <v>1</v>
      </c>
      <c r="N2873" s="3">
        <v>45572</v>
      </c>
      <c r="O2873" s="3">
        <v>45574</v>
      </c>
      <c r="P2873" s="2" t="s">
        <v>14</v>
      </c>
      <c r="Q2873" s="2" t="s">
        <v>21</v>
      </c>
      <c r="R2873" s="2">
        <v>964.11</v>
      </c>
      <c r="S2873" s="2" t="s">
        <v>47</v>
      </c>
    </row>
    <row r="2874" spans="1:19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 t="str">
        <f t="shared" si="309"/>
        <v>high sales</v>
      </c>
      <c r="F2874" s="2" t="str">
        <f t="shared" si="310"/>
        <v>high</v>
      </c>
      <c r="G2874" s="2" t="str">
        <f t="shared" si="311"/>
        <v>low</v>
      </c>
      <c r="H2874" s="2" t="str">
        <f t="shared" si="312"/>
        <v>high impact</v>
      </c>
      <c r="I2874" s="2" t="str">
        <f t="shared" si="313"/>
        <v>good</v>
      </c>
      <c r="J2874" s="2">
        <f t="shared" si="314"/>
        <v>4.4276565289890355</v>
      </c>
      <c r="K2874" s="2">
        <f t="shared" si="315"/>
        <v>4.4276565289890355</v>
      </c>
      <c r="L2874" s="2">
        <v>0.5</v>
      </c>
      <c r="M2874" s="2">
        <v>3</v>
      </c>
      <c r="N2874" s="3">
        <v>45150</v>
      </c>
      <c r="O2874" s="3">
        <v>45157</v>
      </c>
      <c r="P2874" s="2" t="s">
        <v>20</v>
      </c>
      <c r="Q2874" s="2" t="s">
        <v>26</v>
      </c>
      <c r="R2874" s="2">
        <v>677.67</v>
      </c>
      <c r="S2874" s="2" t="s">
        <v>22</v>
      </c>
    </row>
    <row r="2875" spans="1:19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 t="str">
        <f t="shared" si="309"/>
        <v>high sales</v>
      </c>
      <c r="F2875" s="2" t="str">
        <f t="shared" si="310"/>
        <v>high</v>
      </c>
      <c r="G2875" s="2" t="str">
        <f t="shared" si="311"/>
        <v>low</v>
      </c>
      <c r="H2875" s="2" t="str">
        <f t="shared" si="312"/>
        <v>high impact</v>
      </c>
      <c r="I2875" s="2" t="str">
        <f t="shared" si="313"/>
        <v>good</v>
      </c>
      <c r="J2875" s="2">
        <f t="shared" si="314"/>
        <v>11.451406282077601</v>
      </c>
      <c r="K2875" s="2">
        <f t="shared" si="315"/>
        <v>11.451406282077601</v>
      </c>
      <c r="L2875" s="2">
        <v>0.41</v>
      </c>
      <c r="M2875" s="2">
        <v>8</v>
      </c>
      <c r="N2875" s="3">
        <v>45421</v>
      </c>
      <c r="O2875" s="3">
        <v>45422</v>
      </c>
      <c r="P2875" s="2" t="s">
        <v>20</v>
      </c>
      <c r="Q2875" s="2" t="s">
        <v>26</v>
      </c>
      <c r="R2875" s="2">
        <v>243.55</v>
      </c>
      <c r="S2875" s="2" t="s">
        <v>27</v>
      </c>
    </row>
    <row r="2876" spans="1:19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 t="str">
        <f t="shared" si="309"/>
        <v>high sales</v>
      </c>
      <c r="F2876" s="2" t="str">
        <f t="shared" si="310"/>
        <v>high</v>
      </c>
      <c r="G2876" s="2" t="str">
        <f t="shared" si="311"/>
        <v>low</v>
      </c>
      <c r="H2876" s="2" t="str">
        <f t="shared" si="312"/>
        <v>high impact</v>
      </c>
      <c r="I2876" s="2" t="str">
        <f t="shared" si="313"/>
        <v>good</v>
      </c>
      <c r="J2876" s="2">
        <f t="shared" si="314"/>
        <v>5.8984104189363178</v>
      </c>
      <c r="K2876" s="2">
        <f t="shared" si="315"/>
        <v>5.8984104189363178</v>
      </c>
      <c r="L2876" s="2">
        <v>0.31</v>
      </c>
      <c r="M2876" s="2">
        <v>7</v>
      </c>
      <c r="N2876" s="3">
        <v>45639</v>
      </c>
      <c r="O2876" s="3">
        <v>45646</v>
      </c>
      <c r="P2876" s="2" t="s">
        <v>14</v>
      </c>
      <c r="Q2876" s="2" t="s">
        <v>26</v>
      </c>
      <c r="R2876" s="2">
        <v>403.88</v>
      </c>
      <c r="S2876" s="2" t="s">
        <v>33</v>
      </c>
    </row>
    <row r="2877" spans="1:19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 t="str">
        <f t="shared" si="309"/>
        <v>high sales</v>
      </c>
      <c r="F2877" s="2" t="str">
        <f t="shared" si="310"/>
        <v>high</v>
      </c>
      <c r="G2877" s="2" t="str">
        <f t="shared" si="311"/>
        <v>low</v>
      </c>
      <c r="H2877" s="2" t="str">
        <f t="shared" si="312"/>
        <v>high impact</v>
      </c>
      <c r="I2877" s="2" t="str">
        <f t="shared" si="313"/>
        <v>good</v>
      </c>
      <c r="J2877" s="2">
        <f t="shared" si="314"/>
        <v>4.9782102121744813</v>
      </c>
      <c r="K2877" s="2">
        <f t="shared" si="315"/>
        <v>4.9782102121744813</v>
      </c>
      <c r="L2877" s="2">
        <v>0.11</v>
      </c>
      <c r="M2877" s="2">
        <v>8</v>
      </c>
      <c r="N2877" s="3">
        <v>44944</v>
      </c>
      <c r="O2877" s="3">
        <v>44950</v>
      </c>
      <c r="P2877" s="2" t="s">
        <v>20</v>
      </c>
      <c r="Q2877" s="2" t="s">
        <v>26</v>
      </c>
      <c r="R2877" s="2">
        <v>733.83</v>
      </c>
      <c r="S2877" s="2" t="s">
        <v>38</v>
      </c>
    </row>
    <row r="2878" spans="1:19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 t="str">
        <f t="shared" si="309"/>
        <v>high sales</v>
      </c>
      <c r="F2878" s="2" t="str">
        <f t="shared" si="310"/>
        <v>high</v>
      </c>
      <c r="G2878" s="2" t="str">
        <f t="shared" si="311"/>
        <v>low</v>
      </c>
      <c r="H2878" s="2" t="str">
        <f t="shared" si="312"/>
        <v>high impact</v>
      </c>
      <c r="I2878" s="2" t="str">
        <f t="shared" si="313"/>
        <v>good</v>
      </c>
      <c r="J2878" s="2">
        <f t="shared" si="314"/>
        <v>15.940710291449101</v>
      </c>
      <c r="K2878" s="2">
        <f t="shared" si="315"/>
        <v>15.940710291449101</v>
      </c>
      <c r="L2878" s="2">
        <v>0.17</v>
      </c>
      <c r="M2878" s="2">
        <v>1</v>
      </c>
      <c r="N2878" s="3">
        <v>45130</v>
      </c>
      <c r="O2878" s="3">
        <v>45131</v>
      </c>
      <c r="P2878" s="2" t="s">
        <v>14</v>
      </c>
      <c r="Q2878" s="2" t="s">
        <v>15</v>
      </c>
      <c r="R2878" s="2">
        <v>270.02999999999997</v>
      </c>
      <c r="S2878" s="2" t="s">
        <v>38</v>
      </c>
    </row>
    <row r="2879" spans="1:19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 t="str">
        <f t="shared" si="309"/>
        <v>high sales</v>
      </c>
      <c r="F2879" s="2" t="str">
        <f t="shared" si="310"/>
        <v>high</v>
      </c>
      <c r="G2879" s="2" t="str">
        <f t="shared" si="311"/>
        <v>low</v>
      </c>
      <c r="H2879" s="2" t="str">
        <f t="shared" si="312"/>
        <v>high impact</v>
      </c>
      <c r="I2879" s="2" t="str">
        <f t="shared" si="313"/>
        <v>good</v>
      </c>
      <c r="J2879" s="2">
        <f t="shared" si="314"/>
        <v>8.9788065960219861</v>
      </c>
      <c r="K2879" s="2">
        <f t="shared" si="315"/>
        <v>8.9788065960219861</v>
      </c>
      <c r="L2879" s="2">
        <v>0.18</v>
      </c>
      <c r="M2879" s="2">
        <v>2</v>
      </c>
      <c r="N2879" s="3">
        <v>45060</v>
      </c>
      <c r="O2879" s="3">
        <v>45065</v>
      </c>
      <c r="P2879" s="2" t="s">
        <v>30</v>
      </c>
      <c r="Q2879" s="2" t="s">
        <v>21</v>
      </c>
      <c r="R2879" s="2">
        <v>176.47</v>
      </c>
      <c r="S2879" s="2" t="s">
        <v>33</v>
      </c>
    </row>
    <row r="2880" spans="1:19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 t="str">
        <f t="shared" si="309"/>
        <v>high sales</v>
      </c>
      <c r="F2880" s="2" t="str">
        <f t="shared" si="310"/>
        <v>high</v>
      </c>
      <c r="G2880" s="2" t="str">
        <f t="shared" si="311"/>
        <v>low</v>
      </c>
      <c r="H2880" s="2" t="str">
        <f t="shared" si="312"/>
        <v>high impact</v>
      </c>
      <c r="I2880" s="2" t="str">
        <f t="shared" si="313"/>
        <v>good</v>
      </c>
      <c r="J2880" s="2">
        <f t="shared" si="314"/>
        <v>4.0676275325926188</v>
      </c>
      <c r="K2880" s="2">
        <f t="shared" si="315"/>
        <v>4.0676275325926188</v>
      </c>
      <c r="L2880" s="2">
        <v>0.24</v>
      </c>
      <c r="M2880" s="2">
        <v>7</v>
      </c>
      <c r="N2880" s="3">
        <v>45273</v>
      </c>
      <c r="O2880" s="3">
        <v>45274</v>
      </c>
      <c r="P2880" s="2" t="s">
        <v>30</v>
      </c>
      <c r="Q2880" s="2" t="s">
        <v>15</v>
      </c>
      <c r="R2880" s="2">
        <v>290.70999999999998</v>
      </c>
      <c r="S2880" s="2" t="s">
        <v>47</v>
      </c>
    </row>
    <row r="2881" spans="1:19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 t="str">
        <f t="shared" si="309"/>
        <v>high sales</v>
      </c>
      <c r="F2881" s="2" t="str">
        <f t="shared" si="310"/>
        <v>high</v>
      </c>
      <c r="G2881" s="2" t="str">
        <f t="shared" si="311"/>
        <v>low</v>
      </c>
      <c r="H2881" s="2" t="str">
        <f t="shared" si="312"/>
        <v>high impact</v>
      </c>
      <c r="I2881" s="2" t="str">
        <f t="shared" si="313"/>
        <v>good</v>
      </c>
      <c r="J2881" s="2">
        <f t="shared" si="314"/>
        <v>3.462864042897198</v>
      </c>
      <c r="K2881" s="2">
        <f t="shared" si="315"/>
        <v>3.462864042897198</v>
      </c>
      <c r="L2881" s="2">
        <v>0.21</v>
      </c>
      <c r="M2881" s="2">
        <v>5</v>
      </c>
      <c r="N2881" s="3">
        <v>45034</v>
      </c>
      <c r="O2881" s="3">
        <v>45040</v>
      </c>
      <c r="P2881" s="2" t="s">
        <v>20</v>
      </c>
      <c r="Q2881" s="2" t="s">
        <v>15</v>
      </c>
      <c r="R2881" s="2">
        <v>977.22</v>
      </c>
      <c r="S2881" s="2" t="s">
        <v>38</v>
      </c>
    </row>
    <row r="2882" spans="1:19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 t="str">
        <f t="shared" si="309"/>
        <v>high sales</v>
      </c>
      <c r="F2882" s="2" t="str">
        <f t="shared" si="310"/>
        <v>high</v>
      </c>
      <c r="G2882" s="2" t="str">
        <f t="shared" si="311"/>
        <v>low</v>
      </c>
      <c r="H2882" s="2" t="str">
        <f t="shared" si="312"/>
        <v>high impact</v>
      </c>
      <c r="I2882" s="2" t="str">
        <f t="shared" si="313"/>
        <v>good</v>
      </c>
      <c r="J2882" s="2">
        <f t="shared" si="314"/>
        <v>3.3888428713003087</v>
      </c>
      <c r="K2882" s="2">
        <f t="shared" si="315"/>
        <v>3.3888428713003087</v>
      </c>
      <c r="L2882" s="2">
        <v>0.47</v>
      </c>
      <c r="M2882" s="2">
        <v>5</v>
      </c>
      <c r="N2882" s="3">
        <v>45349</v>
      </c>
      <c r="O2882" s="3">
        <v>45356</v>
      </c>
      <c r="P2882" s="2" t="s">
        <v>30</v>
      </c>
      <c r="Q2882" s="2" t="s">
        <v>26</v>
      </c>
      <c r="R2882" s="2">
        <v>1352.14</v>
      </c>
      <c r="S2882" s="2" t="s">
        <v>27</v>
      </c>
    </row>
    <row r="2883" spans="1:19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 t="str">
        <f t="shared" ref="E2883:E2946" si="316">IF(D2883&gt;1000,"high sales","low sales")</f>
        <v>high sales</v>
      </c>
      <c r="F2883" s="2" t="str">
        <f t="shared" ref="F2883:F2946" si="317">IF(D2883&gt;1000,"high",IF(D2883&gt;500,"medium","low"))</f>
        <v>high</v>
      </c>
      <c r="G2883" s="2" t="str">
        <f t="shared" ref="G2883:G2946" si="318">IF(AND(D2893&gt;1000,R2893&gt;500),"high","low")</f>
        <v>low</v>
      </c>
      <c r="H2883" s="2" t="str">
        <f t="shared" ref="H2883:H2946" si="319">IF(OR(D2883&gt;500,L2883&gt;0.5),"high impact","low Impact")</f>
        <v>high impact</v>
      </c>
      <c r="I2883" s="2" t="str">
        <f t="shared" ref="I2883:I2946" si="320">IF(NOT(AND(D2889&gt;500,R2890&gt;100)),"not good","good")</f>
        <v>good</v>
      </c>
      <c r="J2883" s="2">
        <f t="shared" ref="J2883:J2946" si="321">D2883/R2883</f>
        <v>4.3568792067742637</v>
      </c>
      <c r="K2883" s="2">
        <f t="shared" ref="K2883:K2946" si="322">IFERROR(J2883,0)</f>
        <v>4.3568792067742637</v>
      </c>
      <c r="L2883" s="2">
        <v>0.36</v>
      </c>
      <c r="M2883" s="2">
        <v>9</v>
      </c>
      <c r="N2883" s="3">
        <v>45439</v>
      </c>
      <c r="O2883" s="3">
        <v>45442</v>
      </c>
      <c r="P2883" s="2" t="s">
        <v>30</v>
      </c>
      <c r="Q2883" s="2" t="s">
        <v>26</v>
      </c>
      <c r="R2883" s="2">
        <v>414.51</v>
      </c>
      <c r="S2883" s="2" t="s">
        <v>27</v>
      </c>
    </row>
    <row r="2884" spans="1:19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 t="str">
        <f t="shared" si="316"/>
        <v>high sales</v>
      </c>
      <c r="F2884" s="2" t="str">
        <f t="shared" si="317"/>
        <v>high</v>
      </c>
      <c r="G2884" s="2" t="str">
        <f t="shared" si="318"/>
        <v>low</v>
      </c>
      <c r="H2884" s="2" t="str">
        <f t="shared" si="319"/>
        <v>high impact</v>
      </c>
      <c r="I2884" s="2" t="str">
        <f t="shared" si="320"/>
        <v>good</v>
      </c>
      <c r="J2884" s="2">
        <f t="shared" si="321"/>
        <v>4.4328431978252807</v>
      </c>
      <c r="K2884" s="2">
        <f t="shared" si="322"/>
        <v>4.4328431978252807</v>
      </c>
      <c r="L2884" s="2">
        <v>0.04</v>
      </c>
      <c r="M2884" s="2">
        <v>1</v>
      </c>
      <c r="N2884" s="3">
        <v>44941</v>
      </c>
      <c r="O2884" s="3">
        <v>44945</v>
      </c>
      <c r="P2884" s="2" t="s">
        <v>14</v>
      </c>
      <c r="Q2884" s="2" t="s">
        <v>21</v>
      </c>
      <c r="R2884" s="2">
        <v>323.72000000000003</v>
      </c>
      <c r="S2884" s="2" t="s">
        <v>38</v>
      </c>
    </row>
    <row r="2885" spans="1:19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 t="str">
        <f t="shared" si="316"/>
        <v>high sales</v>
      </c>
      <c r="F2885" s="2" t="str">
        <f t="shared" si="317"/>
        <v>high</v>
      </c>
      <c r="G2885" s="2" t="str">
        <f t="shared" si="318"/>
        <v>low</v>
      </c>
      <c r="H2885" s="2" t="str">
        <f t="shared" si="319"/>
        <v>high impact</v>
      </c>
      <c r="I2885" s="2" t="str">
        <f t="shared" si="320"/>
        <v>good</v>
      </c>
      <c r="J2885" s="2">
        <f t="shared" si="321"/>
        <v>4.4139291847845943</v>
      </c>
      <c r="K2885" s="2">
        <f t="shared" si="322"/>
        <v>4.4139291847845943</v>
      </c>
      <c r="L2885" s="2">
        <v>0.18</v>
      </c>
      <c r="M2885" s="2">
        <v>5</v>
      </c>
      <c r="N2885" s="3">
        <v>45580</v>
      </c>
      <c r="O2885" s="3">
        <v>45581</v>
      </c>
      <c r="P2885" s="2" t="s">
        <v>14</v>
      </c>
      <c r="Q2885" s="2" t="s">
        <v>26</v>
      </c>
      <c r="R2885" s="2">
        <v>273.67</v>
      </c>
      <c r="S2885" s="2" t="s">
        <v>16</v>
      </c>
    </row>
    <row r="2886" spans="1:19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 t="str">
        <f t="shared" si="316"/>
        <v>high sales</v>
      </c>
      <c r="F2886" s="2" t="str">
        <f t="shared" si="317"/>
        <v>high</v>
      </c>
      <c r="G2886" s="2" t="str">
        <f t="shared" si="318"/>
        <v>high</v>
      </c>
      <c r="H2886" s="2" t="str">
        <f t="shared" si="319"/>
        <v>high impact</v>
      </c>
      <c r="I2886" s="2" t="str">
        <f t="shared" si="320"/>
        <v>good</v>
      </c>
      <c r="J2886" s="2">
        <f t="shared" si="321"/>
        <v>8.0601364289133546</v>
      </c>
      <c r="K2886" s="2">
        <f t="shared" si="322"/>
        <v>8.0601364289133546</v>
      </c>
      <c r="L2886" s="2">
        <v>7.0000000000000007E-2</v>
      </c>
      <c r="M2886" s="2">
        <v>7</v>
      </c>
      <c r="N2886" s="3">
        <v>45431</v>
      </c>
      <c r="O2886" s="3">
        <v>45434</v>
      </c>
      <c r="P2886" s="2" t="s">
        <v>30</v>
      </c>
      <c r="Q2886" s="2" t="s">
        <v>15</v>
      </c>
      <c r="R2886" s="2">
        <v>167.12</v>
      </c>
      <c r="S2886" s="2" t="s">
        <v>33</v>
      </c>
    </row>
    <row r="2887" spans="1:19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 t="str">
        <f t="shared" si="316"/>
        <v>low sales</v>
      </c>
      <c r="F2887" s="2" t="str">
        <f t="shared" si="317"/>
        <v>medium</v>
      </c>
      <c r="G2887" s="2" t="str">
        <f t="shared" si="318"/>
        <v>low</v>
      </c>
      <c r="H2887" s="2" t="str">
        <f t="shared" si="319"/>
        <v>high impact</v>
      </c>
      <c r="I2887" s="2" t="str">
        <f t="shared" si="320"/>
        <v>good</v>
      </c>
      <c r="J2887" s="2">
        <f t="shared" si="321"/>
        <v>6.5465726326653479</v>
      </c>
      <c r="K2887" s="2">
        <f t="shared" si="322"/>
        <v>6.5465726326653479</v>
      </c>
      <c r="L2887" s="2">
        <v>0.14000000000000001</v>
      </c>
      <c r="M2887" s="2">
        <v>5</v>
      </c>
      <c r="N2887" s="3">
        <v>45515</v>
      </c>
      <c r="O2887" s="3">
        <v>45521</v>
      </c>
      <c r="P2887" s="2" t="s">
        <v>20</v>
      </c>
      <c r="Q2887" s="2" t="s">
        <v>15</v>
      </c>
      <c r="R2887" s="2">
        <v>116.27</v>
      </c>
      <c r="S2887" s="2" t="s">
        <v>27</v>
      </c>
    </row>
    <row r="2888" spans="1:19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 t="str">
        <f t="shared" si="316"/>
        <v>high sales</v>
      </c>
      <c r="F2888" s="2" t="str">
        <f t="shared" si="317"/>
        <v>high</v>
      </c>
      <c r="G2888" s="2" t="str">
        <f t="shared" si="318"/>
        <v>low</v>
      </c>
      <c r="H2888" s="2" t="str">
        <f t="shared" si="319"/>
        <v>high impact</v>
      </c>
      <c r="I2888" s="2" t="str">
        <f t="shared" si="320"/>
        <v>good</v>
      </c>
      <c r="J2888" s="2">
        <f t="shared" si="321"/>
        <v>10.545032950939712</v>
      </c>
      <c r="K2888" s="2">
        <f t="shared" si="322"/>
        <v>10.545032950939712</v>
      </c>
      <c r="L2888" s="2">
        <v>0.48</v>
      </c>
      <c r="M2888" s="2">
        <v>7</v>
      </c>
      <c r="N2888" s="3">
        <v>45430</v>
      </c>
      <c r="O2888" s="3">
        <v>45437</v>
      </c>
      <c r="P2888" s="2" t="s">
        <v>20</v>
      </c>
      <c r="Q2888" s="2" t="s">
        <v>15</v>
      </c>
      <c r="R2888" s="2">
        <v>286.79000000000002</v>
      </c>
      <c r="S2888" s="2" t="s">
        <v>33</v>
      </c>
    </row>
    <row r="2889" spans="1:19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 t="str">
        <f t="shared" si="316"/>
        <v>high sales</v>
      </c>
      <c r="F2889" s="2" t="str">
        <f t="shared" si="317"/>
        <v>high</v>
      </c>
      <c r="G2889" s="2" t="str">
        <f t="shared" si="318"/>
        <v>low</v>
      </c>
      <c r="H2889" s="2" t="str">
        <f t="shared" si="319"/>
        <v>high impact</v>
      </c>
      <c r="I2889" s="2" t="str">
        <f t="shared" si="320"/>
        <v>good</v>
      </c>
      <c r="J2889" s="2">
        <f t="shared" si="321"/>
        <v>5.9684202013667056</v>
      </c>
      <c r="K2889" s="2">
        <f t="shared" si="322"/>
        <v>5.9684202013667056</v>
      </c>
      <c r="L2889" s="2">
        <v>0.35</v>
      </c>
      <c r="M2889" s="2">
        <v>1</v>
      </c>
      <c r="N2889" s="3">
        <v>45100</v>
      </c>
      <c r="O2889" s="3">
        <v>45104</v>
      </c>
      <c r="P2889" s="2" t="s">
        <v>20</v>
      </c>
      <c r="Q2889" s="2" t="s">
        <v>21</v>
      </c>
      <c r="R2889" s="2">
        <v>247.31</v>
      </c>
      <c r="S2889" s="2" t="s">
        <v>47</v>
      </c>
    </row>
    <row r="2890" spans="1:19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 t="str">
        <f t="shared" si="316"/>
        <v>high sales</v>
      </c>
      <c r="F2890" s="2" t="str">
        <f t="shared" si="317"/>
        <v>high</v>
      </c>
      <c r="G2890" s="2" t="str">
        <f t="shared" si="318"/>
        <v>high</v>
      </c>
      <c r="H2890" s="2" t="str">
        <f t="shared" si="319"/>
        <v>high impact</v>
      </c>
      <c r="I2890" s="2" t="str">
        <f t="shared" si="320"/>
        <v>good</v>
      </c>
      <c r="J2890" s="2">
        <f t="shared" si="321"/>
        <v>16.623398120461342</v>
      </c>
      <c r="K2890" s="2">
        <f t="shared" si="322"/>
        <v>16.623398120461342</v>
      </c>
      <c r="L2890" s="2">
        <v>0</v>
      </c>
      <c r="M2890" s="2">
        <v>5</v>
      </c>
      <c r="N2890" s="3">
        <v>45037</v>
      </c>
      <c r="O2890" s="3">
        <v>45039</v>
      </c>
      <c r="P2890" s="2" t="s">
        <v>30</v>
      </c>
      <c r="Q2890" s="2" t="s">
        <v>15</v>
      </c>
      <c r="R2890" s="2">
        <v>187.28</v>
      </c>
      <c r="S2890" s="2" t="s">
        <v>38</v>
      </c>
    </row>
    <row r="2891" spans="1:19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 t="str">
        <f t="shared" si="316"/>
        <v>low sales</v>
      </c>
      <c r="F2891" s="2" t="str">
        <f t="shared" si="317"/>
        <v>medium</v>
      </c>
      <c r="G2891" s="2" t="str">
        <f t="shared" si="318"/>
        <v>low</v>
      </c>
      <c r="H2891" s="2" t="str">
        <f t="shared" si="319"/>
        <v>high impact</v>
      </c>
      <c r="I2891" s="2" t="str">
        <f t="shared" si="320"/>
        <v>good</v>
      </c>
      <c r="J2891" s="2">
        <f t="shared" si="321"/>
        <v>3.8875594416321526</v>
      </c>
      <c r="K2891" s="2">
        <f t="shared" si="322"/>
        <v>3.8875594416321526</v>
      </c>
      <c r="L2891" s="2">
        <v>0.16</v>
      </c>
      <c r="M2891" s="2">
        <v>6</v>
      </c>
      <c r="N2891" s="3">
        <v>45043</v>
      </c>
      <c r="O2891" s="3">
        <v>45044</v>
      </c>
      <c r="P2891" s="2" t="s">
        <v>30</v>
      </c>
      <c r="Q2891" s="2" t="s">
        <v>21</v>
      </c>
      <c r="R2891" s="2">
        <v>130.38</v>
      </c>
      <c r="S2891" s="2" t="s">
        <v>38</v>
      </c>
    </row>
    <row r="2892" spans="1:19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 t="str">
        <f t="shared" si="316"/>
        <v>low sales</v>
      </c>
      <c r="F2892" s="2" t="str">
        <f t="shared" si="317"/>
        <v>medium</v>
      </c>
      <c r="G2892" s="2" t="str">
        <f t="shared" si="318"/>
        <v>low</v>
      </c>
      <c r="H2892" s="2" t="str">
        <f t="shared" si="319"/>
        <v>high impact</v>
      </c>
      <c r="I2892" s="2" t="str">
        <f t="shared" si="320"/>
        <v>good</v>
      </c>
      <c r="J2892" s="2">
        <f t="shared" si="321"/>
        <v>3.4859147554717773</v>
      </c>
      <c r="K2892" s="2">
        <f t="shared" si="322"/>
        <v>3.4859147554717773</v>
      </c>
      <c r="L2892" s="2">
        <v>0.22</v>
      </c>
      <c r="M2892" s="2">
        <v>6</v>
      </c>
      <c r="N2892" s="3">
        <v>44967</v>
      </c>
      <c r="O2892" s="3">
        <v>44972</v>
      </c>
      <c r="P2892" s="2" t="s">
        <v>20</v>
      </c>
      <c r="Q2892" s="2" t="s">
        <v>26</v>
      </c>
      <c r="R2892" s="2">
        <v>190.98</v>
      </c>
      <c r="S2892" s="2" t="s">
        <v>16</v>
      </c>
    </row>
    <row r="2893" spans="1:19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 t="str">
        <f t="shared" si="316"/>
        <v>high sales</v>
      </c>
      <c r="F2893" s="2" t="str">
        <f t="shared" si="317"/>
        <v>high</v>
      </c>
      <c r="G2893" s="2" t="str">
        <f t="shared" si="318"/>
        <v>low</v>
      </c>
      <c r="H2893" s="2" t="str">
        <f t="shared" si="319"/>
        <v>high impact</v>
      </c>
      <c r="I2893" s="2" t="str">
        <f t="shared" si="320"/>
        <v>good</v>
      </c>
      <c r="J2893" s="2">
        <f t="shared" si="321"/>
        <v>11.829183655764727</v>
      </c>
      <c r="K2893" s="2">
        <f t="shared" si="322"/>
        <v>11.829183655764727</v>
      </c>
      <c r="L2893" s="2">
        <v>0.3</v>
      </c>
      <c r="M2893" s="2">
        <v>4</v>
      </c>
      <c r="N2893" s="3">
        <v>44932</v>
      </c>
      <c r="O2893" s="3">
        <v>44934</v>
      </c>
      <c r="P2893" s="2" t="s">
        <v>30</v>
      </c>
      <c r="Q2893" s="2" t="s">
        <v>21</v>
      </c>
      <c r="R2893" s="2">
        <v>230.54</v>
      </c>
      <c r="S2893" s="2" t="s">
        <v>22</v>
      </c>
    </row>
    <row r="2894" spans="1:19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 t="str">
        <f t="shared" si="316"/>
        <v>high sales</v>
      </c>
      <c r="F2894" s="2" t="str">
        <f t="shared" si="317"/>
        <v>high</v>
      </c>
      <c r="G2894" s="2" t="str">
        <f t="shared" si="318"/>
        <v>low</v>
      </c>
      <c r="H2894" s="2" t="str">
        <f t="shared" si="319"/>
        <v>high impact</v>
      </c>
      <c r="I2894" s="2" t="str">
        <f t="shared" si="320"/>
        <v>good</v>
      </c>
      <c r="J2894" s="2">
        <f t="shared" si="321"/>
        <v>5.8407654730426213</v>
      </c>
      <c r="K2894" s="2">
        <f t="shared" si="322"/>
        <v>5.8407654730426213</v>
      </c>
      <c r="L2894" s="2">
        <v>0.25</v>
      </c>
      <c r="M2894" s="2">
        <v>5</v>
      </c>
      <c r="N2894" s="3">
        <v>45202</v>
      </c>
      <c r="O2894" s="3">
        <v>45207</v>
      </c>
      <c r="P2894" s="2" t="s">
        <v>20</v>
      </c>
      <c r="Q2894" s="2" t="s">
        <v>26</v>
      </c>
      <c r="R2894" s="2">
        <v>446.26</v>
      </c>
      <c r="S2894" s="2" t="s">
        <v>38</v>
      </c>
    </row>
    <row r="2895" spans="1:19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 t="str">
        <f t="shared" si="316"/>
        <v>high sales</v>
      </c>
      <c r="F2895" s="2" t="str">
        <f t="shared" si="317"/>
        <v>high</v>
      </c>
      <c r="G2895" s="2" t="str">
        <f t="shared" si="318"/>
        <v>low</v>
      </c>
      <c r="H2895" s="2" t="str">
        <f t="shared" si="319"/>
        <v>high impact</v>
      </c>
      <c r="I2895" s="2" t="str">
        <f t="shared" si="320"/>
        <v>good</v>
      </c>
      <c r="J2895" s="2">
        <f t="shared" si="321"/>
        <v>6.2547553456644369</v>
      </c>
      <c r="K2895" s="2">
        <f t="shared" si="322"/>
        <v>6.2547553456644369</v>
      </c>
      <c r="L2895" s="2">
        <v>0.03</v>
      </c>
      <c r="M2895" s="2">
        <v>8</v>
      </c>
      <c r="N2895" s="3">
        <v>44994</v>
      </c>
      <c r="O2895" s="3">
        <v>45001</v>
      </c>
      <c r="P2895" s="2" t="s">
        <v>14</v>
      </c>
      <c r="Q2895" s="2" t="s">
        <v>26</v>
      </c>
      <c r="R2895" s="2">
        <v>228.69</v>
      </c>
      <c r="S2895" s="2" t="s">
        <v>16</v>
      </c>
    </row>
    <row r="2896" spans="1:19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 t="str">
        <f t="shared" si="316"/>
        <v>high sales</v>
      </c>
      <c r="F2896" s="2" t="str">
        <f t="shared" si="317"/>
        <v>high</v>
      </c>
      <c r="G2896" s="2" t="str">
        <f t="shared" si="318"/>
        <v>low</v>
      </c>
      <c r="H2896" s="2" t="str">
        <f t="shared" si="319"/>
        <v>high impact</v>
      </c>
      <c r="I2896" s="2" t="str">
        <f t="shared" si="320"/>
        <v>good</v>
      </c>
      <c r="J2896" s="2">
        <f t="shared" si="321"/>
        <v>4.2293215471413728</v>
      </c>
      <c r="K2896" s="2">
        <f t="shared" si="322"/>
        <v>4.2293215471413728</v>
      </c>
      <c r="L2896" s="2">
        <v>0.26</v>
      </c>
      <c r="M2896" s="2">
        <v>6</v>
      </c>
      <c r="N2896" s="3">
        <v>45417</v>
      </c>
      <c r="O2896" s="3">
        <v>45420</v>
      </c>
      <c r="P2896" s="2" t="s">
        <v>14</v>
      </c>
      <c r="Q2896" s="2" t="s">
        <v>26</v>
      </c>
      <c r="R2896" s="2">
        <v>981.94</v>
      </c>
      <c r="S2896" s="2" t="s">
        <v>38</v>
      </c>
    </row>
    <row r="2897" spans="1:19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 t="str">
        <f t="shared" si="316"/>
        <v>high sales</v>
      </c>
      <c r="F2897" s="2" t="str">
        <f t="shared" si="317"/>
        <v>high</v>
      </c>
      <c r="G2897" s="2" t="str">
        <f t="shared" si="318"/>
        <v>high</v>
      </c>
      <c r="H2897" s="2" t="str">
        <f t="shared" si="319"/>
        <v>high impact</v>
      </c>
      <c r="I2897" s="2" t="str">
        <f t="shared" si="320"/>
        <v>good</v>
      </c>
      <c r="J2897" s="2">
        <f t="shared" si="321"/>
        <v>5.5991737813274574</v>
      </c>
      <c r="K2897" s="2">
        <f t="shared" si="322"/>
        <v>5.5991737813274574</v>
      </c>
      <c r="L2897" s="2">
        <v>7.0000000000000007E-2</v>
      </c>
      <c r="M2897" s="2">
        <v>1</v>
      </c>
      <c r="N2897" s="3">
        <v>45542</v>
      </c>
      <c r="O2897" s="3">
        <v>45545</v>
      </c>
      <c r="P2897" s="2" t="s">
        <v>20</v>
      </c>
      <c r="Q2897" s="2" t="s">
        <v>21</v>
      </c>
      <c r="R2897" s="2">
        <v>181.55</v>
      </c>
      <c r="S2897" s="2" t="s">
        <v>16</v>
      </c>
    </row>
    <row r="2898" spans="1:19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 t="str">
        <f t="shared" si="316"/>
        <v>high sales</v>
      </c>
      <c r="F2898" s="2" t="str">
        <f t="shared" si="317"/>
        <v>high</v>
      </c>
      <c r="G2898" s="2" t="str">
        <f t="shared" si="318"/>
        <v>low</v>
      </c>
      <c r="H2898" s="2" t="str">
        <f t="shared" si="319"/>
        <v>high impact</v>
      </c>
      <c r="I2898" s="2" t="str">
        <f t="shared" si="320"/>
        <v>good</v>
      </c>
      <c r="J2898" s="2">
        <f t="shared" si="321"/>
        <v>6.1841425448764653</v>
      </c>
      <c r="K2898" s="2">
        <f t="shared" si="322"/>
        <v>6.1841425448764653</v>
      </c>
      <c r="L2898" s="2">
        <v>0.26</v>
      </c>
      <c r="M2898" s="2">
        <v>5</v>
      </c>
      <c r="N2898" s="3">
        <v>45053</v>
      </c>
      <c r="O2898" s="3">
        <v>45059</v>
      </c>
      <c r="P2898" s="2" t="s">
        <v>30</v>
      </c>
      <c r="Q2898" s="2" t="s">
        <v>21</v>
      </c>
      <c r="R2898" s="2">
        <v>301.94</v>
      </c>
      <c r="S2898" s="2" t="s">
        <v>47</v>
      </c>
    </row>
    <row r="2899" spans="1:19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 t="str">
        <f t="shared" si="316"/>
        <v>high sales</v>
      </c>
      <c r="F2899" s="2" t="str">
        <f t="shared" si="317"/>
        <v>high</v>
      </c>
      <c r="G2899" s="2" t="str">
        <f t="shared" si="318"/>
        <v>high</v>
      </c>
      <c r="H2899" s="2" t="str">
        <f t="shared" si="319"/>
        <v>high impact</v>
      </c>
      <c r="I2899" s="2" t="str">
        <f t="shared" si="320"/>
        <v>good</v>
      </c>
      <c r="J2899" s="2">
        <f t="shared" si="321"/>
        <v>11.774565026912006</v>
      </c>
      <c r="K2899" s="2">
        <f t="shared" si="322"/>
        <v>11.774565026912006</v>
      </c>
      <c r="L2899" s="2">
        <v>0.12</v>
      </c>
      <c r="M2899" s="2">
        <v>7</v>
      </c>
      <c r="N2899" s="3">
        <v>45512</v>
      </c>
      <c r="O2899" s="3">
        <v>45516</v>
      </c>
      <c r="P2899" s="2" t="s">
        <v>14</v>
      </c>
      <c r="Q2899" s="2" t="s">
        <v>26</v>
      </c>
      <c r="R2899" s="2">
        <v>239.67</v>
      </c>
      <c r="S2899" s="2" t="s">
        <v>22</v>
      </c>
    </row>
    <row r="2900" spans="1:19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 t="str">
        <f t="shared" si="316"/>
        <v>high sales</v>
      </c>
      <c r="F2900" s="2" t="str">
        <f t="shared" si="317"/>
        <v>high</v>
      </c>
      <c r="G2900" s="2" t="str">
        <f t="shared" si="318"/>
        <v>low</v>
      </c>
      <c r="H2900" s="2" t="str">
        <f t="shared" si="319"/>
        <v>high impact</v>
      </c>
      <c r="I2900" s="2" t="str">
        <f t="shared" si="320"/>
        <v>good</v>
      </c>
      <c r="J2900" s="2">
        <f t="shared" si="321"/>
        <v>8.2323781041792845</v>
      </c>
      <c r="K2900" s="2">
        <f t="shared" si="322"/>
        <v>8.2323781041792845</v>
      </c>
      <c r="L2900" s="2">
        <v>7.0000000000000007E-2</v>
      </c>
      <c r="M2900" s="2">
        <v>8</v>
      </c>
      <c r="N2900" s="3">
        <v>45051</v>
      </c>
      <c r="O2900" s="3">
        <v>45058</v>
      </c>
      <c r="P2900" s="2" t="s">
        <v>20</v>
      </c>
      <c r="Q2900" s="2" t="s">
        <v>15</v>
      </c>
      <c r="R2900" s="2">
        <v>528.32000000000005</v>
      </c>
      <c r="S2900" s="2" t="s">
        <v>27</v>
      </c>
    </row>
    <row r="2901" spans="1:19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 t="str">
        <f t="shared" si="316"/>
        <v>high sales</v>
      </c>
      <c r="F2901" s="2" t="str">
        <f t="shared" si="317"/>
        <v>high</v>
      </c>
      <c r="G2901" s="2" t="str">
        <f t="shared" si="318"/>
        <v>low</v>
      </c>
      <c r="H2901" s="2" t="str">
        <f t="shared" si="319"/>
        <v>high impact</v>
      </c>
      <c r="I2901" s="2" t="str">
        <f t="shared" si="320"/>
        <v>good</v>
      </c>
      <c r="J2901" s="2">
        <f t="shared" si="321"/>
        <v>5.0776676109537302</v>
      </c>
      <c r="K2901" s="2">
        <f t="shared" si="322"/>
        <v>5.0776676109537302</v>
      </c>
      <c r="L2901" s="2">
        <v>0.14000000000000001</v>
      </c>
      <c r="M2901" s="2">
        <v>4</v>
      </c>
      <c r="N2901" s="3">
        <v>45184</v>
      </c>
      <c r="O2901" s="3">
        <v>45189</v>
      </c>
      <c r="P2901" s="2" t="s">
        <v>20</v>
      </c>
      <c r="Q2901" s="2" t="s">
        <v>15</v>
      </c>
      <c r="R2901" s="2">
        <v>423.6</v>
      </c>
      <c r="S2901" s="2" t="s">
        <v>33</v>
      </c>
    </row>
    <row r="2902" spans="1:19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 t="str">
        <f t="shared" si="316"/>
        <v>high sales</v>
      </c>
      <c r="F2902" s="2" t="str">
        <f t="shared" si="317"/>
        <v>high</v>
      </c>
      <c r="G2902" s="2" t="str">
        <f t="shared" si="318"/>
        <v>low</v>
      </c>
      <c r="H2902" s="2" t="str">
        <f t="shared" si="319"/>
        <v>high impact</v>
      </c>
      <c r="I2902" s="2" t="str">
        <f t="shared" si="320"/>
        <v>good</v>
      </c>
      <c r="J2902" s="2">
        <f t="shared" si="321"/>
        <v>16.616542570411134</v>
      </c>
      <c r="K2902" s="2">
        <f t="shared" si="322"/>
        <v>16.616542570411134</v>
      </c>
      <c r="L2902" s="2">
        <v>0.05</v>
      </c>
      <c r="M2902" s="2">
        <v>2</v>
      </c>
      <c r="N2902" s="3">
        <v>45277</v>
      </c>
      <c r="O2902" s="3">
        <v>45280</v>
      </c>
      <c r="P2902" s="2" t="s">
        <v>30</v>
      </c>
      <c r="Q2902" s="2" t="s">
        <v>26</v>
      </c>
      <c r="R2902" s="2">
        <v>123.56</v>
      </c>
      <c r="S2902" s="2" t="s">
        <v>47</v>
      </c>
    </row>
    <row r="2903" spans="1:19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 t="str">
        <f t="shared" si="316"/>
        <v>high sales</v>
      </c>
      <c r="F2903" s="2" t="str">
        <f t="shared" si="317"/>
        <v>high</v>
      </c>
      <c r="G2903" s="2" t="str">
        <f t="shared" si="318"/>
        <v>low</v>
      </c>
      <c r="H2903" s="2" t="str">
        <f t="shared" si="319"/>
        <v>high impact</v>
      </c>
      <c r="I2903" s="2" t="str">
        <f t="shared" si="320"/>
        <v>good</v>
      </c>
      <c r="J2903" s="2">
        <f t="shared" si="321"/>
        <v>7.495486996430393</v>
      </c>
      <c r="K2903" s="2">
        <f t="shared" si="322"/>
        <v>7.495486996430393</v>
      </c>
      <c r="L2903" s="2">
        <v>0.14000000000000001</v>
      </c>
      <c r="M2903" s="2">
        <v>4</v>
      </c>
      <c r="N2903" s="3">
        <v>45235</v>
      </c>
      <c r="O2903" s="3">
        <v>45242</v>
      </c>
      <c r="P2903" s="2" t="s">
        <v>30</v>
      </c>
      <c r="Q2903" s="2" t="s">
        <v>15</v>
      </c>
      <c r="R2903" s="2">
        <v>392.2</v>
      </c>
      <c r="S2903" s="2" t="s">
        <v>22</v>
      </c>
    </row>
    <row r="2904" spans="1:19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 t="str">
        <f t="shared" si="316"/>
        <v>high sales</v>
      </c>
      <c r="F2904" s="2" t="str">
        <f t="shared" si="317"/>
        <v>high</v>
      </c>
      <c r="G2904" s="2" t="str">
        <f t="shared" si="318"/>
        <v>low</v>
      </c>
      <c r="H2904" s="2" t="str">
        <f t="shared" si="319"/>
        <v>high impact</v>
      </c>
      <c r="I2904" s="2" t="str">
        <f t="shared" si="320"/>
        <v>good</v>
      </c>
      <c r="J2904" s="2">
        <f t="shared" si="321"/>
        <v>11.652980599647266</v>
      </c>
      <c r="K2904" s="2">
        <f t="shared" si="322"/>
        <v>11.652980599647266</v>
      </c>
      <c r="L2904" s="2">
        <v>0.43</v>
      </c>
      <c r="M2904" s="2">
        <v>6</v>
      </c>
      <c r="N2904" s="3">
        <v>45650</v>
      </c>
      <c r="O2904" s="3">
        <v>45656</v>
      </c>
      <c r="P2904" s="2" t="s">
        <v>14</v>
      </c>
      <c r="Q2904" s="2" t="s">
        <v>21</v>
      </c>
      <c r="R2904" s="2">
        <v>141.75</v>
      </c>
      <c r="S2904" s="2" t="s">
        <v>47</v>
      </c>
    </row>
    <row r="2905" spans="1:19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 t="str">
        <f t="shared" si="316"/>
        <v>high sales</v>
      </c>
      <c r="F2905" s="2" t="str">
        <f t="shared" si="317"/>
        <v>high</v>
      </c>
      <c r="G2905" s="2" t="str">
        <f t="shared" si="318"/>
        <v>high</v>
      </c>
      <c r="H2905" s="2" t="str">
        <f t="shared" si="319"/>
        <v>high impact</v>
      </c>
      <c r="I2905" s="2" t="str">
        <f t="shared" si="320"/>
        <v>good</v>
      </c>
      <c r="J2905" s="2">
        <f t="shared" si="321"/>
        <v>14.488145896656535</v>
      </c>
      <c r="K2905" s="2">
        <f t="shared" si="322"/>
        <v>14.488145896656535</v>
      </c>
      <c r="L2905" s="2">
        <v>0.15</v>
      </c>
      <c r="M2905" s="2">
        <v>6</v>
      </c>
      <c r="N2905" s="3">
        <v>45175</v>
      </c>
      <c r="O2905" s="3">
        <v>45180</v>
      </c>
      <c r="P2905" s="2" t="s">
        <v>20</v>
      </c>
      <c r="Q2905" s="2" t="s">
        <v>26</v>
      </c>
      <c r="R2905" s="2">
        <v>246.75</v>
      </c>
      <c r="S2905" s="2" t="s">
        <v>27</v>
      </c>
    </row>
    <row r="2906" spans="1:19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 t="str">
        <f t="shared" si="316"/>
        <v>high sales</v>
      </c>
      <c r="F2906" s="2" t="str">
        <f t="shared" si="317"/>
        <v>high</v>
      </c>
      <c r="G2906" s="2" t="str">
        <f t="shared" si="318"/>
        <v>low</v>
      </c>
      <c r="H2906" s="2" t="str">
        <f t="shared" si="319"/>
        <v>high impact</v>
      </c>
      <c r="I2906" s="2" t="str">
        <f t="shared" si="320"/>
        <v>not good</v>
      </c>
      <c r="J2906" s="2">
        <f t="shared" si="321"/>
        <v>6.3873764774268551</v>
      </c>
      <c r="K2906" s="2">
        <f t="shared" si="322"/>
        <v>6.3873764774268551</v>
      </c>
      <c r="L2906" s="2">
        <v>0.24</v>
      </c>
      <c r="M2906" s="2">
        <v>6</v>
      </c>
      <c r="N2906" s="3">
        <v>45444</v>
      </c>
      <c r="O2906" s="3">
        <v>45447</v>
      </c>
      <c r="P2906" s="2" t="s">
        <v>20</v>
      </c>
      <c r="Q2906" s="2" t="s">
        <v>15</v>
      </c>
      <c r="R2906" s="2">
        <v>206.44</v>
      </c>
      <c r="S2906" s="2" t="s">
        <v>27</v>
      </c>
    </row>
    <row r="2907" spans="1:19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 t="str">
        <f t="shared" si="316"/>
        <v>high sales</v>
      </c>
      <c r="F2907" s="2" t="str">
        <f t="shared" si="317"/>
        <v>high</v>
      </c>
      <c r="G2907" s="2" t="str">
        <f t="shared" si="318"/>
        <v>low</v>
      </c>
      <c r="H2907" s="2" t="str">
        <f t="shared" si="319"/>
        <v>high impact</v>
      </c>
      <c r="I2907" s="2" t="str">
        <f t="shared" si="320"/>
        <v>not good</v>
      </c>
      <c r="J2907" s="2">
        <f t="shared" si="321"/>
        <v>7.9128254211332312</v>
      </c>
      <c r="K2907" s="2">
        <f t="shared" si="322"/>
        <v>7.9128254211332312</v>
      </c>
      <c r="L2907" s="2">
        <v>0.26</v>
      </c>
      <c r="M2907" s="2">
        <v>1</v>
      </c>
      <c r="N2907" s="3">
        <v>44969</v>
      </c>
      <c r="O2907" s="3">
        <v>44974</v>
      </c>
      <c r="P2907" s="2" t="s">
        <v>20</v>
      </c>
      <c r="Q2907" s="2" t="s">
        <v>15</v>
      </c>
      <c r="R2907" s="2">
        <v>522.4</v>
      </c>
      <c r="S2907" s="2" t="s">
        <v>38</v>
      </c>
    </row>
    <row r="2908" spans="1:19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 t="str">
        <f t="shared" si="316"/>
        <v>high sales</v>
      </c>
      <c r="F2908" s="2" t="str">
        <f t="shared" si="317"/>
        <v>high</v>
      </c>
      <c r="G2908" s="2" t="str">
        <f t="shared" si="318"/>
        <v>low</v>
      </c>
      <c r="H2908" s="2" t="str">
        <f t="shared" si="319"/>
        <v>high impact</v>
      </c>
      <c r="I2908" s="2" t="str">
        <f t="shared" si="320"/>
        <v>good</v>
      </c>
      <c r="J2908" s="2">
        <f t="shared" si="321"/>
        <v>5.182176143342244</v>
      </c>
      <c r="K2908" s="2">
        <f t="shared" si="322"/>
        <v>5.182176143342244</v>
      </c>
      <c r="L2908" s="2">
        <v>0.09</v>
      </c>
      <c r="M2908" s="2">
        <v>7</v>
      </c>
      <c r="N2908" s="3">
        <v>45329</v>
      </c>
      <c r="O2908" s="3">
        <v>45335</v>
      </c>
      <c r="P2908" s="2" t="s">
        <v>14</v>
      </c>
      <c r="Q2908" s="2" t="s">
        <v>15</v>
      </c>
      <c r="R2908" s="2">
        <v>276.82</v>
      </c>
      <c r="S2908" s="2" t="s">
        <v>47</v>
      </c>
    </row>
    <row r="2909" spans="1:19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 t="str">
        <f t="shared" si="316"/>
        <v>high sales</v>
      </c>
      <c r="F2909" s="2" t="str">
        <f t="shared" si="317"/>
        <v>high</v>
      </c>
      <c r="G2909" s="2" t="str">
        <f t="shared" si="318"/>
        <v>low</v>
      </c>
      <c r="H2909" s="2" t="str">
        <f t="shared" si="319"/>
        <v>high impact</v>
      </c>
      <c r="I2909" s="2" t="str">
        <f t="shared" si="320"/>
        <v>good</v>
      </c>
      <c r="J2909" s="2">
        <f t="shared" si="321"/>
        <v>9.8775120378845163</v>
      </c>
      <c r="K2909" s="2">
        <f t="shared" si="322"/>
        <v>9.8775120378845163</v>
      </c>
      <c r="L2909" s="2">
        <v>0.22</v>
      </c>
      <c r="M2909" s="2">
        <v>7</v>
      </c>
      <c r="N2909" s="3">
        <v>45072</v>
      </c>
      <c r="O2909" s="3">
        <v>45076</v>
      </c>
      <c r="P2909" s="2" t="s">
        <v>14</v>
      </c>
      <c r="Q2909" s="2" t="s">
        <v>21</v>
      </c>
      <c r="R2909" s="2">
        <v>502.58</v>
      </c>
      <c r="S2909" s="2" t="s">
        <v>16</v>
      </c>
    </row>
    <row r="2910" spans="1:19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 t="str">
        <f t="shared" si="316"/>
        <v>high sales</v>
      </c>
      <c r="F2910" s="2" t="str">
        <f t="shared" si="317"/>
        <v>high</v>
      </c>
      <c r="G2910" s="2" t="str">
        <f t="shared" si="318"/>
        <v>low</v>
      </c>
      <c r="H2910" s="2" t="str">
        <f t="shared" si="319"/>
        <v>high impact</v>
      </c>
      <c r="I2910" s="2" t="str">
        <f t="shared" si="320"/>
        <v>good</v>
      </c>
      <c r="J2910" s="2">
        <f t="shared" si="321"/>
        <v>15.658034528552458</v>
      </c>
      <c r="K2910" s="2">
        <f t="shared" si="322"/>
        <v>15.658034528552458</v>
      </c>
      <c r="L2910" s="2">
        <v>0.43</v>
      </c>
      <c r="M2910" s="2">
        <v>5</v>
      </c>
      <c r="N2910" s="3">
        <v>45212</v>
      </c>
      <c r="O2910" s="3">
        <v>45214</v>
      </c>
      <c r="P2910" s="2" t="s">
        <v>14</v>
      </c>
      <c r="Q2910" s="2" t="s">
        <v>21</v>
      </c>
      <c r="R2910" s="2">
        <v>105.42</v>
      </c>
      <c r="S2910" s="2" t="s">
        <v>33</v>
      </c>
    </row>
    <row r="2911" spans="1:19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 t="str">
        <f t="shared" si="316"/>
        <v>high sales</v>
      </c>
      <c r="F2911" s="2" t="str">
        <f t="shared" si="317"/>
        <v>high</v>
      </c>
      <c r="G2911" s="2" t="str">
        <f t="shared" si="318"/>
        <v>low</v>
      </c>
      <c r="H2911" s="2" t="str">
        <f t="shared" si="319"/>
        <v>high impact</v>
      </c>
      <c r="I2911" s="2" t="str">
        <f t="shared" si="320"/>
        <v>good</v>
      </c>
      <c r="J2911" s="2">
        <f t="shared" si="321"/>
        <v>17.013205143055714</v>
      </c>
      <c r="K2911" s="2">
        <f t="shared" si="322"/>
        <v>17.013205143055714</v>
      </c>
      <c r="L2911" s="2">
        <v>0.04</v>
      </c>
      <c r="M2911" s="2">
        <v>4</v>
      </c>
      <c r="N2911" s="3">
        <v>45125</v>
      </c>
      <c r="O2911" s="3">
        <v>45132</v>
      </c>
      <c r="P2911" s="2" t="s">
        <v>20</v>
      </c>
      <c r="Q2911" s="2" t="s">
        <v>15</v>
      </c>
      <c r="R2911" s="2">
        <v>258.99</v>
      </c>
      <c r="S2911" s="2" t="s">
        <v>16</v>
      </c>
    </row>
    <row r="2912" spans="1:19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 t="str">
        <f t="shared" si="316"/>
        <v>high sales</v>
      </c>
      <c r="F2912" s="2" t="str">
        <f t="shared" si="317"/>
        <v>high</v>
      </c>
      <c r="G2912" s="2" t="str">
        <f t="shared" si="318"/>
        <v>high</v>
      </c>
      <c r="H2912" s="2" t="str">
        <f t="shared" si="319"/>
        <v>high impact</v>
      </c>
      <c r="I2912" s="2" t="str">
        <f t="shared" si="320"/>
        <v>good</v>
      </c>
      <c r="J2912" s="2">
        <f t="shared" si="321"/>
        <v>6.3313126314487196</v>
      </c>
      <c r="K2912" s="2">
        <f t="shared" si="322"/>
        <v>6.3313126314487196</v>
      </c>
      <c r="L2912" s="2">
        <v>0.46</v>
      </c>
      <c r="M2912" s="2">
        <v>3</v>
      </c>
      <c r="N2912" s="3">
        <v>45327</v>
      </c>
      <c r="O2912" s="3">
        <v>45334</v>
      </c>
      <c r="P2912" s="2" t="s">
        <v>30</v>
      </c>
      <c r="Q2912" s="2" t="s">
        <v>15</v>
      </c>
      <c r="R2912" s="2">
        <v>323.32</v>
      </c>
      <c r="S2912" s="2" t="s">
        <v>22</v>
      </c>
    </row>
    <row r="2913" spans="1:19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 t="str">
        <f t="shared" si="316"/>
        <v>high sales</v>
      </c>
      <c r="F2913" s="2" t="str">
        <f t="shared" si="317"/>
        <v>high</v>
      </c>
      <c r="G2913" s="2" t="str">
        <f t="shared" si="318"/>
        <v>high</v>
      </c>
      <c r="H2913" s="2" t="str">
        <f t="shared" si="319"/>
        <v>high impact</v>
      </c>
      <c r="I2913" s="2" t="str">
        <f t="shared" si="320"/>
        <v>good</v>
      </c>
      <c r="J2913" s="2">
        <f t="shared" si="321"/>
        <v>19.246314858490567</v>
      </c>
      <c r="K2913" s="2">
        <f t="shared" si="322"/>
        <v>19.246314858490567</v>
      </c>
      <c r="L2913" s="2">
        <v>0.44</v>
      </c>
      <c r="M2913" s="2">
        <v>8</v>
      </c>
      <c r="N2913" s="3">
        <v>45555</v>
      </c>
      <c r="O2913" s="3">
        <v>45556</v>
      </c>
      <c r="P2913" s="2" t="s">
        <v>20</v>
      </c>
      <c r="Q2913" s="2" t="s">
        <v>15</v>
      </c>
      <c r="R2913" s="2">
        <v>67.84</v>
      </c>
      <c r="S2913" s="2" t="s">
        <v>16</v>
      </c>
    </row>
    <row r="2914" spans="1:19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 t="str">
        <f t="shared" si="316"/>
        <v>high sales</v>
      </c>
      <c r="F2914" s="2" t="str">
        <f t="shared" si="317"/>
        <v>high</v>
      </c>
      <c r="G2914" s="2" t="str">
        <f t="shared" si="318"/>
        <v>low</v>
      </c>
      <c r="H2914" s="2" t="str">
        <f t="shared" si="319"/>
        <v>high impact</v>
      </c>
      <c r="I2914" s="2" t="str">
        <f t="shared" si="320"/>
        <v>good</v>
      </c>
      <c r="J2914" s="2">
        <f t="shared" si="321"/>
        <v>15.623949308159835</v>
      </c>
      <c r="K2914" s="2">
        <f t="shared" si="322"/>
        <v>15.623949308159835</v>
      </c>
      <c r="L2914" s="2">
        <v>0.43</v>
      </c>
      <c r="M2914" s="2">
        <v>8</v>
      </c>
      <c r="N2914" s="3">
        <v>45107</v>
      </c>
      <c r="O2914" s="3">
        <v>45110</v>
      </c>
      <c r="P2914" s="2" t="s">
        <v>30</v>
      </c>
      <c r="Q2914" s="2" t="s">
        <v>15</v>
      </c>
      <c r="R2914" s="2">
        <v>77.33</v>
      </c>
      <c r="S2914" s="2" t="s">
        <v>38</v>
      </c>
    </row>
    <row r="2915" spans="1:19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 t="str">
        <f t="shared" si="316"/>
        <v>high sales</v>
      </c>
      <c r="F2915" s="2" t="str">
        <f t="shared" si="317"/>
        <v>high</v>
      </c>
      <c r="G2915" s="2" t="str">
        <f t="shared" si="318"/>
        <v>low</v>
      </c>
      <c r="H2915" s="2" t="str">
        <f t="shared" si="319"/>
        <v>high impact</v>
      </c>
      <c r="I2915" s="2" t="str">
        <f t="shared" si="320"/>
        <v>good</v>
      </c>
      <c r="J2915" s="2">
        <f t="shared" si="321"/>
        <v>7.3609069261828344</v>
      </c>
      <c r="K2915" s="2">
        <f t="shared" si="322"/>
        <v>7.3609069261828344</v>
      </c>
      <c r="L2915" s="2">
        <v>0.1</v>
      </c>
      <c r="M2915" s="2">
        <v>3</v>
      </c>
      <c r="N2915" s="3">
        <v>45118</v>
      </c>
      <c r="O2915" s="3">
        <v>45124</v>
      </c>
      <c r="P2915" s="2" t="s">
        <v>14</v>
      </c>
      <c r="Q2915" s="2" t="s">
        <v>26</v>
      </c>
      <c r="R2915" s="2">
        <v>579.54</v>
      </c>
      <c r="S2915" s="2" t="s">
        <v>38</v>
      </c>
    </row>
    <row r="2916" spans="1:19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 t="str">
        <f t="shared" si="316"/>
        <v>high sales</v>
      </c>
      <c r="F2916" s="2" t="str">
        <f t="shared" si="317"/>
        <v>high</v>
      </c>
      <c r="G2916" s="2" t="str">
        <f t="shared" si="318"/>
        <v>low</v>
      </c>
      <c r="H2916" s="2" t="str">
        <f t="shared" si="319"/>
        <v>high impact</v>
      </c>
      <c r="I2916" s="2" t="str">
        <f t="shared" si="320"/>
        <v>good</v>
      </c>
      <c r="J2916" s="2">
        <f t="shared" si="321"/>
        <v>3.5068925030440079</v>
      </c>
      <c r="K2916" s="2">
        <f t="shared" si="322"/>
        <v>3.5068925030440079</v>
      </c>
      <c r="L2916" s="2">
        <v>0.24</v>
      </c>
      <c r="M2916" s="2">
        <v>5</v>
      </c>
      <c r="N2916" s="3">
        <v>45057</v>
      </c>
      <c r="O2916" s="3">
        <v>45063</v>
      </c>
      <c r="P2916" s="2" t="s">
        <v>20</v>
      </c>
      <c r="Q2916" s="2" t="s">
        <v>15</v>
      </c>
      <c r="R2916" s="2">
        <v>459.92</v>
      </c>
      <c r="S2916" s="2" t="s">
        <v>47</v>
      </c>
    </row>
    <row r="2917" spans="1:19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 t="str">
        <f t="shared" si="316"/>
        <v>high sales</v>
      </c>
      <c r="F2917" s="2" t="str">
        <f t="shared" si="317"/>
        <v>high</v>
      </c>
      <c r="G2917" s="2" t="str">
        <f t="shared" si="318"/>
        <v>low</v>
      </c>
      <c r="H2917" s="2" t="str">
        <f t="shared" si="319"/>
        <v>high impact</v>
      </c>
      <c r="I2917" s="2" t="str">
        <f t="shared" si="320"/>
        <v>good</v>
      </c>
      <c r="J2917" s="2">
        <f t="shared" si="321"/>
        <v>4.3698698201331609</v>
      </c>
      <c r="K2917" s="2">
        <f t="shared" si="322"/>
        <v>4.3698698201331609</v>
      </c>
      <c r="L2917" s="2">
        <v>0.31</v>
      </c>
      <c r="M2917" s="2">
        <v>8</v>
      </c>
      <c r="N2917" s="3">
        <v>45335</v>
      </c>
      <c r="O2917" s="3">
        <v>45341</v>
      </c>
      <c r="P2917" s="2" t="s">
        <v>30</v>
      </c>
      <c r="Q2917" s="2" t="s">
        <v>15</v>
      </c>
      <c r="R2917" s="2">
        <v>402.52</v>
      </c>
      <c r="S2917" s="2" t="s">
        <v>22</v>
      </c>
    </row>
    <row r="2918" spans="1:19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 t="str">
        <f t="shared" si="316"/>
        <v>high sales</v>
      </c>
      <c r="F2918" s="2" t="str">
        <f t="shared" si="317"/>
        <v>high</v>
      </c>
      <c r="G2918" s="2" t="str">
        <f t="shared" si="318"/>
        <v>high</v>
      </c>
      <c r="H2918" s="2" t="str">
        <f t="shared" si="319"/>
        <v>high impact</v>
      </c>
      <c r="I2918" s="2" t="str">
        <f t="shared" si="320"/>
        <v>good</v>
      </c>
      <c r="J2918" s="2">
        <f t="shared" si="321"/>
        <v>4.2573335464790985</v>
      </c>
      <c r="K2918" s="2">
        <f t="shared" si="322"/>
        <v>4.2573335464790985</v>
      </c>
      <c r="L2918" s="2">
        <v>0.05</v>
      </c>
      <c r="M2918" s="2">
        <v>6</v>
      </c>
      <c r="N2918" s="3">
        <v>45340</v>
      </c>
      <c r="O2918" s="3">
        <v>45346</v>
      </c>
      <c r="P2918" s="2" t="s">
        <v>20</v>
      </c>
      <c r="Q2918" s="2" t="s">
        <v>26</v>
      </c>
      <c r="R2918" s="2">
        <v>250.22</v>
      </c>
      <c r="S2918" s="2" t="s">
        <v>16</v>
      </c>
    </row>
    <row r="2919" spans="1:19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 t="str">
        <f t="shared" si="316"/>
        <v>high sales</v>
      </c>
      <c r="F2919" s="2" t="str">
        <f t="shared" si="317"/>
        <v>high</v>
      </c>
      <c r="G2919" s="2" t="str">
        <f t="shared" si="318"/>
        <v>high</v>
      </c>
      <c r="H2919" s="2" t="str">
        <f t="shared" si="319"/>
        <v>high impact</v>
      </c>
      <c r="I2919" s="2" t="str">
        <f t="shared" si="320"/>
        <v>good</v>
      </c>
      <c r="J2919" s="2">
        <f t="shared" si="321"/>
        <v>10.791659188801148</v>
      </c>
      <c r="K2919" s="2">
        <f t="shared" si="322"/>
        <v>10.791659188801148</v>
      </c>
      <c r="L2919" s="2">
        <v>0.28000000000000003</v>
      </c>
      <c r="M2919" s="2">
        <v>2</v>
      </c>
      <c r="N2919" s="3">
        <v>45090</v>
      </c>
      <c r="O2919" s="3">
        <v>45096</v>
      </c>
      <c r="P2919" s="2" t="s">
        <v>20</v>
      </c>
      <c r="Q2919" s="2" t="s">
        <v>26</v>
      </c>
      <c r="R2919" s="2">
        <v>445.76</v>
      </c>
      <c r="S2919" s="2" t="s">
        <v>16</v>
      </c>
    </row>
    <row r="2920" spans="1:19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 t="str">
        <f t="shared" si="316"/>
        <v>high sales</v>
      </c>
      <c r="F2920" s="2" t="str">
        <f t="shared" si="317"/>
        <v>high</v>
      </c>
      <c r="G2920" s="2" t="str">
        <f t="shared" si="318"/>
        <v>low</v>
      </c>
      <c r="H2920" s="2" t="str">
        <f t="shared" si="319"/>
        <v>high impact</v>
      </c>
      <c r="I2920" s="2" t="str">
        <f t="shared" si="320"/>
        <v>not good</v>
      </c>
      <c r="J2920" s="2">
        <f t="shared" si="321"/>
        <v>5.192223154697678</v>
      </c>
      <c r="K2920" s="2">
        <f t="shared" si="322"/>
        <v>5.192223154697678</v>
      </c>
      <c r="L2920" s="2">
        <v>0.42</v>
      </c>
      <c r="M2920" s="2">
        <v>1</v>
      </c>
      <c r="N2920" s="3">
        <v>45260</v>
      </c>
      <c r="O2920" s="3">
        <v>45267</v>
      </c>
      <c r="P2920" s="2" t="s">
        <v>20</v>
      </c>
      <c r="Q2920" s="2" t="s">
        <v>15</v>
      </c>
      <c r="R2920" s="2">
        <v>250.23</v>
      </c>
      <c r="S2920" s="2" t="s">
        <v>38</v>
      </c>
    </row>
    <row r="2921" spans="1:19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 t="str">
        <f t="shared" si="316"/>
        <v>high sales</v>
      </c>
      <c r="F2921" s="2" t="str">
        <f t="shared" si="317"/>
        <v>high</v>
      </c>
      <c r="G2921" s="2" t="str">
        <f t="shared" si="318"/>
        <v>low</v>
      </c>
      <c r="H2921" s="2" t="str">
        <f t="shared" si="319"/>
        <v>high impact</v>
      </c>
      <c r="I2921" s="2" t="str">
        <f t="shared" si="320"/>
        <v>good</v>
      </c>
      <c r="J2921" s="2">
        <f t="shared" si="321"/>
        <v>9.28130966692596</v>
      </c>
      <c r="K2921" s="2">
        <f t="shared" si="322"/>
        <v>9.28130966692596</v>
      </c>
      <c r="L2921" s="2">
        <v>0.47</v>
      </c>
      <c r="M2921" s="2">
        <v>7</v>
      </c>
      <c r="N2921" s="3">
        <v>45077</v>
      </c>
      <c r="O2921" s="3">
        <v>45082</v>
      </c>
      <c r="P2921" s="2" t="s">
        <v>20</v>
      </c>
      <c r="Q2921" s="2" t="s">
        <v>15</v>
      </c>
      <c r="R2921" s="2">
        <v>141.41</v>
      </c>
      <c r="S2921" s="2" t="s">
        <v>22</v>
      </c>
    </row>
    <row r="2922" spans="1:19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 t="str">
        <f t="shared" si="316"/>
        <v>high sales</v>
      </c>
      <c r="F2922" s="2" t="str">
        <f t="shared" si="317"/>
        <v>high</v>
      </c>
      <c r="G2922" s="2" t="str">
        <f t="shared" si="318"/>
        <v>low</v>
      </c>
      <c r="H2922" s="2" t="str">
        <f t="shared" si="319"/>
        <v>high impact</v>
      </c>
      <c r="I2922" s="2" t="str">
        <f t="shared" si="320"/>
        <v>good</v>
      </c>
      <c r="J2922" s="2">
        <f t="shared" si="321"/>
        <v>5.5687027848817348</v>
      </c>
      <c r="K2922" s="2">
        <f t="shared" si="322"/>
        <v>5.5687027848817348</v>
      </c>
      <c r="L2922" s="2">
        <v>0.14000000000000001</v>
      </c>
      <c r="M2922" s="2">
        <v>2</v>
      </c>
      <c r="N2922" s="3">
        <v>45616</v>
      </c>
      <c r="O2922" s="3">
        <v>45619</v>
      </c>
      <c r="P2922" s="2" t="s">
        <v>14</v>
      </c>
      <c r="Q2922" s="2" t="s">
        <v>26</v>
      </c>
      <c r="R2922" s="2">
        <v>848.51</v>
      </c>
      <c r="S2922" s="2" t="s">
        <v>47</v>
      </c>
    </row>
    <row r="2923" spans="1:19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 t="str">
        <f t="shared" si="316"/>
        <v>high sales</v>
      </c>
      <c r="F2923" s="2" t="str">
        <f t="shared" si="317"/>
        <v>high</v>
      </c>
      <c r="G2923" s="2" t="str">
        <f t="shared" si="318"/>
        <v>high</v>
      </c>
      <c r="H2923" s="2" t="str">
        <f t="shared" si="319"/>
        <v>high impact</v>
      </c>
      <c r="I2923" s="2" t="str">
        <f t="shared" si="320"/>
        <v>good</v>
      </c>
      <c r="J2923" s="2">
        <f t="shared" si="321"/>
        <v>3.9473615179469235</v>
      </c>
      <c r="K2923" s="2">
        <f t="shared" si="322"/>
        <v>3.9473615179469235</v>
      </c>
      <c r="L2923" s="2">
        <v>0.14000000000000001</v>
      </c>
      <c r="M2923" s="2">
        <v>4</v>
      </c>
      <c r="N2923" s="3">
        <v>45040</v>
      </c>
      <c r="O2923" s="3">
        <v>45043</v>
      </c>
      <c r="P2923" s="2" t="s">
        <v>14</v>
      </c>
      <c r="Q2923" s="2" t="s">
        <v>21</v>
      </c>
      <c r="R2923" s="2">
        <v>1143.6500000000001</v>
      </c>
      <c r="S2923" s="2" t="s">
        <v>22</v>
      </c>
    </row>
    <row r="2924" spans="1:19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 t="str">
        <f t="shared" si="316"/>
        <v>high sales</v>
      </c>
      <c r="F2924" s="2" t="str">
        <f t="shared" si="317"/>
        <v>high</v>
      </c>
      <c r="G2924" s="2" t="str">
        <f t="shared" si="318"/>
        <v>high</v>
      </c>
      <c r="H2924" s="2" t="str">
        <f t="shared" si="319"/>
        <v>high impact</v>
      </c>
      <c r="I2924" s="2" t="str">
        <f t="shared" si="320"/>
        <v>good</v>
      </c>
      <c r="J2924" s="2">
        <f t="shared" si="321"/>
        <v>6.3326455204184473</v>
      </c>
      <c r="K2924" s="2">
        <f t="shared" si="322"/>
        <v>6.3326455204184473</v>
      </c>
      <c r="L2924" s="2">
        <v>0.14000000000000001</v>
      </c>
      <c r="M2924" s="2">
        <v>6</v>
      </c>
      <c r="N2924" s="3">
        <v>45454</v>
      </c>
      <c r="O2924" s="3">
        <v>45455</v>
      </c>
      <c r="P2924" s="2" t="s">
        <v>30</v>
      </c>
      <c r="Q2924" s="2" t="s">
        <v>21</v>
      </c>
      <c r="R2924" s="2">
        <v>208.39</v>
      </c>
      <c r="S2924" s="2" t="s">
        <v>47</v>
      </c>
    </row>
    <row r="2925" spans="1:19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 t="str">
        <f t="shared" si="316"/>
        <v>high sales</v>
      </c>
      <c r="F2925" s="2" t="str">
        <f t="shared" si="317"/>
        <v>high</v>
      </c>
      <c r="G2925" s="2" t="str">
        <f t="shared" si="318"/>
        <v>low</v>
      </c>
      <c r="H2925" s="2" t="str">
        <f t="shared" si="319"/>
        <v>high impact</v>
      </c>
      <c r="I2925" s="2" t="str">
        <f t="shared" si="320"/>
        <v>good</v>
      </c>
      <c r="J2925" s="2">
        <f t="shared" si="321"/>
        <v>9.3310384888449036</v>
      </c>
      <c r="K2925" s="2">
        <f t="shared" si="322"/>
        <v>9.3310384888449036</v>
      </c>
      <c r="L2925" s="2">
        <v>0.08</v>
      </c>
      <c r="M2925" s="2">
        <v>7</v>
      </c>
      <c r="N2925" s="3">
        <v>45530</v>
      </c>
      <c r="O2925" s="3">
        <v>45534</v>
      </c>
      <c r="P2925" s="2" t="s">
        <v>14</v>
      </c>
      <c r="Q2925" s="2" t="s">
        <v>21</v>
      </c>
      <c r="R2925" s="2">
        <v>464.81</v>
      </c>
      <c r="S2925" s="2" t="s">
        <v>33</v>
      </c>
    </row>
    <row r="2926" spans="1:19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 t="str">
        <f t="shared" si="316"/>
        <v>high sales</v>
      </c>
      <c r="F2926" s="2" t="str">
        <f t="shared" si="317"/>
        <v>high</v>
      </c>
      <c r="G2926" s="2" t="str">
        <f t="shared" si="318"/>
        <v>high</v>
      </c>
      <c r="H2926" s="2" t="str">
        <f t="shared" si="319"/>
        <v>high impact</v>
      </c>
      <c r="I2926" s="2" t="str">
        <f t="shared" si="320"/>
        <v>good</v>
      </c>
      <c r="J2926" s="2">
        <f t="shared" si="321"/>
        <v>7.8732905220596985</v>
      </c>
      <c r="K2926" s="2">
        <f t="shared" si="322"/>
        <v>7.8732905220596985</v>
      </c>
      <c r="L2926" s="2">
        <v>0.22</v>
      </c>
      <c r="M2926" s="2">
        <v>7</v>
      </c>
      <c r="N2926" s="3">
        <v>45596</v>
      </c>
      <c r="O2926" s="3">
        <v>45603</v>
      </c>
      <c r="P2926" s="2" t="s">
        <v>14</v>
      </c>
      <c r="Q2926" s="2" t="s">
        <v>26</v>
      </c>
      <c r="R2926" s="2">
        <v>168.18</v>
      </c>
      <c r="S2926" s="2" t="s">
        <v>22</v>
      </c>
    </row>
    <row r="2927" spans="1:19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 t="str">
        <f t="shared" si="316"/>
        <v>low sales</v>
      </c>
      <c r="F2927" s="2" t="str">
        <f t="shared" si="317"/>
        <v>medium</v>
      </c>
      <c r="G2927" s="2" t="str">
        <f t="shared" si="318"/>
        <v>low</v>
      </c>
      <c r="H2927" s="2" t="str">
        <f t="shared" si="319"/>
        <v>high impact</v>
      </c>
      <c r="I2927" s="2" t="str">
        <f t="shared" si="320"/>
        <v>good</v>
      </c>
      <c r="J2927" s="2">
        <f t="shared" si="321"/>
        <v>5.7992325922582104</v>
      </c>
      <c r="K2927" s="2">
        <f t="shared" si="322"/>
        <v>5.7992325922582104</v>
      </c>
      <c r="L2927" s="2">
        <v>0.39</v>
      </c>
      <c r="M2927" s="2">
        <v>7</v>
      </c>
      <c r="N2927" s="3">
        <v>45287</v>
      </c>
      <c r="O2927" s="3">
        <v>45288</v>
      </c>
      <c r="P2927" s="2" t="s">
        <v>14</v>
      </c>
      <c r="Q2927" s="2" t="s">
        <v>15</v>
      </c>
      <c r="R2927" s="2">
        <v>88.61</v>
      </c>
      <c r="S2927" s="2" t="s">
        <v>27</v>
      </c>
    </row>
    <row r="2928" spans="1:19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 t="str">
        <f t="shared" si="316"/>
        <v>high sales</v>
      </c>
      <c r="F2928" s="2" t="str">
        <f t="shared" si="317"/>
        <v>high</v>
      </c>
      <c r="G2928" s="2" t="str">
        <f t="shared" si="318"/>
        <v>high</v>
      </c>
      <c r="H2928" s="2" t="str">
        <f t="shared" si="319"/>
        <v>high impact</v>
      </c>
      <c r="I2928" s="2" t="str">
        <f t="shared" si="320"/>
        <v>good</v>
      </c>
      <c r="J2928" s="2">
        <f t="shared" si="321"/>
        <v>3.9603272258858366</v>
      </c>
      <c r="K2928" s="2">
        <f t="shared" si="322"/>
        <v>3.9603272258858366</v>
      </c>
      <c r="L2928" s="2">
        <v>0.36</v>
      </c>
      <c r="M2928" s="2">
        <v>4</v>
      </c>
      <c r="N2928" s="3">
        <v>45115</v>
      </c>
      <c r="O2928" s="3">
        <v>45117</v>
      </c>
      <c r="P2928" s="2" t="s">
        <v>14</v>
      </c>
      <c r="Q2928" s="2" t="s">
        <v>21</v>
      </c>
      <c r="R2928" s="2">
        <v>1040.26</v>
      </c>
      <c r="S2928" s="2" t="s">
        <v>38</v>
      </c>
    </row>
    <row r="2929" spans="1:19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 t="str">
        <f t="shared" si="316"/>
        <v>high sales</v>
      </c>
      <c r="F2929" s="2" t="str">
        <f t="shared" si="317"/>
        <v>high</v>
      </c>
      <c r="G2929" s="2" t="str">
        <f t="shared" si="318"/>
        <v>low</v>
      </c>
      <c r="H2929" s="2" t="str">
        <f t="shared" si="319"/>
        <v>high impact</v>
      </c>
      <c r="I2929" s="2" t="str">
        <f t="shared" si="320"/>
        <v>good</v>
      </c>
      <c r="J2929" s="2">
        <f t="shared" si="321"/>
        <v>4.7974755529181969</v>
      </c>
      <c r="K2929" s="2">
        <f t="shared" si="322"/>
        <v>4.7974755529181969</v>
      </c>
      <c r="L2929" s="2">
        <v>0.45</v>
      </c>
      <c r="M2929" s="2">
        <v>6</v>
      </c>
      <c r="N2929" s="3">
        <v>45156</v>
      </c>
      <c r="O2929" s="3">
        <v>45158</v>
      </c>
      <c r="P2929" s="2" t="s">
        <v>30</v>
      </c>
      <c r="Q2929" s="2" t="s">
        <v>21</v>
      </c>
      <c r="R2929" s="2">
        <v>808.89</v>
      </c>
      <c r="S2929" s="2" t="s">
        <v>38</v>
      </c>
    </row>
    <row r="2930" spans="1:19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 t="str">
        <f t="shared" si="316"/>
        <v>high sales</v>
      </c>
      <c r="F2930" s="2" t="str">
        <f t="shared" si="317"/>
        <v>high</v>
      </c>
      <c r="G2930" s="2" t="str">
        <f t="shared" si="318"/>
        <v>high</v>
      </c>
      <c r="H2930" s="2" t="str">
        <f t="shared" si="319"/>
        <v>high impact</v>
      </c>
      <c r="I2930" s="2" t="str">
        <f t="shared" si="320"/>
        <v>good</v>
      </c>
      <c r="J2930" s="2">
        <f t="shared" si="321"/>
        <v>3.4616695441601828</v>
      </c>
      <c r="K2930" s="2">
        <f t="shared" si="322"/>
        <v>3.4616695441601828</v>
      </c>
      <c r="L2930" s="2">
        <v>0.18</v>
      </c>
      <c r="M2930" s="2">
        <v>3</v>
      </c>
      <c r="N2930" s="3">
        <v>45221</v>
      </c>
      <c r="O2930" s="3">
        <v>45223</v>
      </c>
      <c r="P2930" s="2" t="s">
        <v>14</v>
      </c>
      <c r="Q2930" s="2" t="s">
        <v>15</v>
      </c>
      <c r="R2930" s="2">
        <v>445.99</v>
      </c>
      <c r="S2930" s="2" t="s">
        <v>16</v>
      </c>
    </row>
    <row r="2931" spans="1:19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 t="str">
        <f t="shared" si="316"/>
        <v>low sales</v>
      </c>
      <c r="F2931" s="2" t="str">
        <f t="shared" si="317"/>
        <v>medium</v>
      </c>
      <c r="G2931" s="2" t="str">
        <f t="shared" si="318"/>
        <v>low</v>
      </c>
      <c r="H2931" s="2" t="str">
        <f t="shared" si="319"/>
        <v>high impact</v>
      </c>
      <c r="I2931" s="2" t="str">
        <f t="shared" si="320"/>
        <v>good</v>
      </c>
      <c r="J2931" s="2">
        <f t="shared" si="321"/>
        <v>3.3995230325090997</v>
      </c>
      <c r="K2931" s="2">
        <f t="shared" si="322"/>
        <v>3.3995230325090997</v>
      </c>
      <c r="L2931" s="2">
        <v>0.28999999999999998</v>
      </c>
      <c r="M2931" s="2">
        <v>8</v>
      </c>
      <c r="N2931" s="3">
        <v>45443</v>
      </c>
      <c r="O2931" s="3">
        <v>45445</v>
      </c>
      <c r="P2931" s="2" t="s">
        <v>14</v>
      </c>
      <c r="Q2931" s="2" t="s">
        <v>26</v>
      </c>
      <c r="R2931" s="2">
        <v>159.34</v>
      </c>
      <c r="S2931" s="2" t="s">
        <v>27</v>
      </c>
    </row>
    <row r="2932" spans="1:19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 t="str">
        <f t="shared" si="316"/>
        <v>high sales</v>
      </c>
      <c r="F2932" s="2" t="str">
        <f t="shared" si="317"/>
        <v>high</v>
      </c>
      <c r="G2932" s="2" t="str">
        <f t="shared" si="318"/>
        <v>high</v>
      </c>
      <c r="H2932" s="2" t="str">
        <f t="shared" si="319"/>
        <v>high impact</v>
      </c>
      <c r="I2932" s="2" t="str">
        <f t="shared" si="320"/>
        <v>not good</v>
      </c>
      <c r="J2932" s="2">
        <f t="shared" si="321"/>
        <v>7.7959741899284598</v>
      </c>
      <c r="K2932" s="2">
        <f t="shared" si="322"/>
        <v>7.7959741899284598</v>
      </c>
      <c r="L2932" s="2">
        <v>0.38</v>
      </c>
      <c r="M2932" s="2">
        <v>1</v>
      </c>
      <c r="N2932" s="3">
        <v>45000</v>
      </c>
      <c r="O2932" s="3">
        <v>45002</v>
      </c>
      <c r="P2932" s="2" t="s">
        <v>30</v>
      </c>
      <c r="Q2932" s="2" t="s">
        <v>21</v>
      </c>
      <c r="R2932" s="2">
        <v>142.58000000000001</v>
      </c>
      <c r="S2932" s="2" t="s">
        <v>16</v>
      </c>
    </row>
    <row r="2933" spans="1:19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 t="str">
        <f t="shared" si="316"/>
        <v>high sales</v>
      </c>
      <c r="F2933" s="2" t="str">
        <f t="shared" si="317"/>
        <v>high</v>
      </c>
      <c r="G2933" s="2" t="str">
        <f t="shared" si="318"/>
        <v>low</v>
      </c>
      <c r="H2933" s="2" t="str">
        <f t="shared" si="319"/>
        <v>high impact</v>
      </c>
      <c r="I2933" s="2" t="str">
        <f t="shared" si="320"/>
        <v>good</v>
      </c>
      <c r="J2933" s="2">
        <f t="shared" si="321"/>
        <v>4.6502074390273149</v>
      </c>
      <c r="K2933" s="2">
        <f t="shared" si="322"/>
        <v>4.6502074390273149</v>
      </c>
      <c r="L2933" s="2">
        <v>0.45</v>
      </c>
      <c r="M2933" s="2">
        <v>8</v>
      </c>
      <c r="N2933" s="3">
        <v>44956</v>
      </c>
      <c r="O2933" s="3">
        <v>44961</v>
      </c>
      <c r="P2933" s="2" t="s">
        <v>14</v>
      </c>
      <c r="Q2933" s="2" t="s">
        <v>21</v>
      </c>
      <c r="R2933" s="2">
        <v>833.98</v>
      </c>
      <c r="S2933" s="2" t="s">
        <v>38</v>
      </c>
    </row>
    <row r="2934" spans="1:19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 t="str">
        <f t="shared" si="316"/>
        <v>high sales</v>
      </c>
      <c r="F2934" s="2" t="str">
        <f t="shared" si="317"/>
        <v>high</v>
      </c>
      <c r="G2934" s="2" t="str">
        <f t="shared" si="318"/>
        <v>low</v>
      </c>
      <c r="H2934" s="2" t="str">
        <f t="shared" si="319"/>
        <v>high impact</v>
      </c>
      <c r="I2934" s="2" t="str">
        <f t="shared" si="320"/>
        <v>good</v>
      </c>
      <c r="J2934" s="2">
        <f t="shared" si="321"/>
        <v>4.4036307243203794</v>
      </c>
      <c r="K2934" s="2">
        <f t="shared" si="322"/>
        <v>4.4036307243203794</v>
      </c>
      <c r="L2934" s="2">
        <v>0.44</v>
      </c>
      <c r="M2934" s="2">
        <v>5</v>
      </c>
      <c r="N2934" s="3">
        <v>45262</v>
      </c>
      <c r="O2934" s="3">
        <v>45265</v>
      </c>
      <c r="P2934" s="2" t="s">
        <v>30</v>
      </c>
      <c r="Q2934" s="2" t="s">
        <v>15</v>
      </c>
      <c r="R2934" s="2">
        <v>1096.2</v>
      </c>
      <c r="S2934" s="2" t="s">
        <v>27</v>
      </c>
    </row>
    <row r="2935" spans="1:19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 t="str">
        <f t="shared" si="316"/>
        <v>high sales</v>
      </c>
      <c r="F2935" s="2" t="str">
        <f t="shared" si="317"/>
        <v>high</v>
      </c>
      <c r="G2935" s="2" t="str">
        <f t="shared" si="318"/>
        <v>high</v>
      </c>
      <c r="H2935" s="2" t="str">
        <f t="shared" si="319"/>
        <v>high impact</v>
      </c>
      <c r="I2935" s="2" t="str">
        <f t="shared" si="320"/>
        <v>good</v>
      </c>
      <c r="J2935" s="2">
        <f t="shared" si="321"/>
        <v>5.2633784407196673</v>
      </c>
      <c r="K2935" s="2">
        <f t="shared" si="322"/>
        <v>5.2633784407196673</v>
      </c>
      <c r="L2935" s="2">
        <v>0.23</v>
      </c>
      <c r="M2935" s="2">
        <v>8</v>
      </c>
      <c r="N2935" s="3">
        <v>45193</v>
      </c>
      <c r="O2935" s="3">
        <v>45198</v>
      </c>
      <c r="P2935" s="2" t="s">
        <v>14</v>
      </c>
      <c r="Q2935" s="2" t="s">
        <v>15</v>
      </c>
      <c r="R2935" s="2">
        <v>260.12</v>
      </c>
      <c r="S2935" s="2" t="s">
        <v>38</v>
      </c>
    </row>
    <row r="2936" spans="1:19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 t="str">
        <f t="shared" si="316"/>
        <v>high sales</v>
      </c>
      <c r="F2936" s="2" t="str">
        <f t="shared" si="317"/>
        <v>high</v>
      </c>
      <c r="G2936" s="2" t="str">
        <f t="shared" si="318"/>
        <v>high</v>
      </c>
      <c r="H2936" s="2" t="str">
        <f t="shared" si="319"/>
        <v>high impact</v>
      </c>
      <c r="I2936" s="2" t="str">
        <f t="shared" si="320"/>
        <v>good</v>
      </c>
      <c r="J2936" s="2">
        <f t="shared" si="321"/>
        <v>3.9856749364731447</v>
      </c>
      <c r="K2936" s="2">
        <f t="shared" si="322"/>
        <v>3.9856749364731447</v>
      </c>
      <c r="L2936" s="2">
        <v>0.45</v>
      </c>
      <c r="M2936" s="2">
        <v>4</v>
      </c>
      <c r="N2936" s="3">
        <v>45569</v>
      </c>
      <c r="O2936" s="3">
        <v>45574</v>
      </c>
      <c r="P2936" s="2" t="s">
        <v>14</v>
      </c>
      <c r="Q2936" s="2" t="s">
        <v>26</v>
      </c>
      <c r="R2936" s="2">
        <v>1031.06</v>
      </c>
      <c r="S2936" s="2" t="s">
        <v>22</v>
      </c>
    </row>
    <row r="2937" spans="1:19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 t="str">
        <f t="shared" si="316"/>
        <v>high sales</v>
      </c>
      <c r="F2937" s="2" t="str">
        <f t="shared" si="317"/>
        <v>high</v>
      </c>
      <c r="G2937" s="2" t="str">
        <f t="shared" si="318"/>
        <v>low</v>
      </c>
      <c r="H2937" s="2" t="str">
        <f t="shared" si="319"/>
        <v>high impact</v>
      </c>
      <c r="I2937" s="2" t="str">
        <f t="shared" si="320"/>
        <v>good</v>
      </c>
      <c r="J2937" s="2">
        <f t="shared" si="321"/>
        <v>8.4020575847545391</v>
      </c>
      <c r="K2937" s="2">
        <f t="shared" si="322"/>
        <v>8.4020575847545391</v>
      </c>
      <c r="L2937" s="2">
        <v>0.22</v>
      </c>
      <c r="M2937" s="2">
        <v>2</v>
      </c>
      <c r="N2937" s="3">
        <v>44941</v>
      </c>
      <c r="O2937" s="3">
        <v>44942</v>
      </c>
      <c r="P2937" s="2" t="s">
        <v>20</v>
      </c>
      <c r="Q2937" s="2" t="s">
        <v>15</v>
      </c>
      <c r="R2937" s="2">
        <v>144.83000000000001</v>
      </c>
      <c r="S2937" s="2" t="s">
        <v>33</v>
      </c>
    </row>
    <row r="2938" spans="1:19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 t="str">
        <f t="shared" si="316"/>
        <v>high sales</v>
      </c>
      <c r="F2938" s="2" t="str">
        <f t="shared" si="317"/>
        <v>high</v>
      </c>
      <c r="G2938" s="2" t="str">
        <f t="shared" si="318"/>
        <v>low</v>
      </c>
      <c r="H2938" s="2" t="str">
        <f t="shared" si="319"/>
        <v>high impact</v>
      </c>
      <c r="I2938" s="2" t="str">
        <f t="shared" si="320"/>
        <v>good</v>
      </c>
      <c r="J2938" s="2">
        <f t="shared" si="321"/>
        <v>4.1591870884817324</v>
      </c>
      <c r="K2938" s="2">
        <f t="shared" si="322"/>
        <v>4.1591870884817324</v>
      </c>
      <c r="L2938" s="2">
        <v>0.45</v>
      </c>
      <c r="M2938" s="2">
        <v>4</v>
      </c>
      <c r="N2938" s="3">
        <v>45354</v>
      </c>
      <c r="O2938" s="3">
        <v>45355</v>
      </c>
      <c r="P2938" s="2" t="s">
        <v>30</v>
      </c>
      <c r="Q2938" s="2" t="s">
        <v>26</v>
      </c>
      <c r="R2938" s="2">
        <v>824.69</v>
      </c>
      <c r="S2938" s="2" t="s">
        <v>38</v>
      </c>
    </row>
    <row r="2939" spans="1:19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 t="str">
        <f t="shared" si="316"/>
        <v>low sales</v>
      </c>
      <c r="F2939" s="2" t="str">
        <f t="shared" si="317"/>
        <v>medium</v>
      </c>
      <c r="G2939" s="2" t="str">
        <f t="shared" si="318"/>
        <v>high</v>
      </c>
      <c r="H2939" s="2" t="str">
        <f t="shared" si="319"/>
        <v>high impact</v>
      </c>
      <c r="I2939" s="2" t="str">
        <f t="shared" si="320"/>
        <v>good</v>
      </c>
      <c r="J2939" s="2">
        <f t="shared" si="321"/>
        <v>8.8660636632457805</v>
      </c>
      <c r="K2939" s="2">
        <f t="shared" si="322"/>
        <v>8.8660636632457805</v>
      </c>
      <c r="L2939" s="2">
        <v>0.39</v>
      </c>
      <c r="M2939" s="2">
        <v>8</v>
      </c>
      <c r="N2939" s="3">
        <v>45492</v>
      </c>
      <c r="O2939" s="3">
        <v>45497</v>
      </c>
      <c r="P2939" s="2" t="s">
        <v>30</v>
      </c>
      <c r="Q2939" s="2" t="s">
        <v>26</v>
      </c>
      <c r="R2939" s="2">
        <v>57.49</v>
      </c>
      <c r="S2939" s="2" t="s">
        <v>47</v>
      </c>
    </row>
    <row r="2940" spans="1:19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 t="str">
        <f t="shared" si="316"/>
        <v>high sales</v>
      </c>
      <c r="F2940" s="2" t="str">
        <f t="shared" si="317"/>
        <v>high</v>
      </c>
      <c r="G2940" s="2" t="str">
        <f t="shared" si="318"/>
        <v>low</v>
      </c>
      <c r="H2940" s="2" t="str">
        <f t="shared" si="319"/>
        <v>high impact</v>
      </c>
      <c r="I2940" s="2" t="str">
        <f t="shared" si="320"/>
        <v>good</v>
      </c>
      <c r="J2940" s="2">
        <f t="shared" si="321"/>
        <v>5.383840949081212</v>
      </c>
      <c r="K2940" s="2">
        <f t="shared" si="322"/>
        <v>5.383840949081212</v>
      </c>
      <c r="L2940" s="2">
        <v>0.11</v>
      </c>
      <c r="M2940" s="2">
        <v>1</v>
      </c>
      <c r="N2940" s="3">
        <v>45567</v>
      </c>
      <c r="O2940" s="3">
        <v>45569</v>
      </c>
      <c r="P2940" s="2" t="s">
        <v>20</v>
      </c>
      <c r="Q2940" s="2" t="s">
        <v>15</v>
      </c>
      <c r="R2940" s="2">
        <v>551.27</v>
      </c>
      <c r="S2940" s="2" t="s">
        <v>33</v>
      </c>
    </row>
    <row r="2941" spans="1:19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 t="str">
        <f t="shared" si="316"/>
        <v>high sales</v>
      </c>
      <c r="F2941" s="2" t="str">
        <f t="shared" si="317"/>
        <v>high</v>
      </c>
      <c r="G2941" s="2" t="str">
        <f t="shared" si="318"/>
        <v>low</v>
      </c>
      <c r="H2941" s="2" t="str">
        <f t="shared" si="319"/>
        <v>high impact</v>
      </c>
      <c r="I2941" s="2" t="str">
        <f t="shared" si="320"/>
        <v>good</v>
      </c>
      <c r="J2941" s="2">
        <f t="shared" si="321"/>
        <v>12.775997118934006</v>
      </c>
      <c r="K2941" s="2">
        <f t="shared" si="322"/>
        <v>12.775997118934006</v>
      </c>
      <c r="L2941" s="2">
        <v>0.46</v>
      </c>
      <c r="M2941" s="2">
        <v>5</v>
      </c>
      <c r="N2941" s="3">
        <v>44939</v>
      </c>
      <c r="O2941" s="3">
        <v>44943</v>
      </c>
      <c r="P2941" s="2" t="s">
        <v>30</v>
      </c>
      <c r="Q2941" s="2" t="s">
        <v>21</v>
      </c>
      <c r="R2941" s="2">
        <v>111.07</v>
      </c>
      <c r="S2941" s="2" t="s">
        <v>33</v>
      </c>
    </row>
    <row r="2942" spans="1:19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 t="str">
        <f t="shared" si="316"/>
        <v>high sales</v>
      </c>
      <c r="F2942" s="2" t="str">
        <f t="shared" si="317"/>
        <v>high</v>
      </c>
      <c r="G2942" s="2" t="str">
        <f t="shared" si="318"/>
        <v>low</v>
      </c>
      <c r="H2942" s="2" t="str">
        <f t="shared" si="319"/>
        <v>high impact</v>
      </c>
      <c r="I2942" s="2" t="str">
        <f t="shared" si="320"/>
        <v>good</v>
      </c>
      <c r="J2942" s="2">
        <f t="shared" si="321"/>
        <v>4.5172588486306902</v>
      </c>
      <c r="K2942" s="2">
        <f t="shared" si="322"/>
        <v>4.5172588486306902</v>
      </c>
      <c r="L2942" s="2">
        <v>0.12</v>
      </c>
      <c r="M2942" s="2">
        <v>6</v>
      </c>
      <c r="N2942" s="3">
        <v>45501</v>
      </c>
      <c r="O2942" s="3">
        <v>45504</v>
      </c>
      <c r="P2942" s="2" t="s">
        <v>30</v>
      </c>
      <c r="Q2942" s="2" t="s">
        <v>21</v>
      </c>
      <c r="R2942" s="2">
        <v>1026.43</v>
      </c>
      <c r="S2942" s="2" t="s">
        <v>27</v>
      </c>
    </row>
    <row r="2943" spans="1:19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 t="str">
        <f t="shared" si="316"/>
        <v>high sales</v>
      </c>
      <c r="F2943" s="2" t="str">
        <f t="shared" si="317"/>
        <v>high</v>
      </c>
      <c r="G2943" s="2" t="str">
        <f t="shared" si="318"/>
        <v>low</v>
      </c>
      <c r="H2943" s="2" t="str">
        <f t="shared" si="319"/>
        <v>high impact</v>
      </c>
      <c r="I2943" s="2" t="str">
        <f t="shared" si="320"/>
        <v>good</v>
      </c>
      <c r="J2943" s="2">
        <f t="shared" si="321"/>
        <v>3.7853495728411666</v>
      </c>
      <c r="K2943" s="2">
        <f t="shared" si="322"/>
        <v>3.7853495728411666</v>
      </c>
      <c r="L2943" s="2">
        <v>0.45</v>
      </c>
      <c r="M2943" s="2">
        <v>4</v>
      </c>
      <c r="N2943" s="3">
        <v>45238</v>
      </c>
      <c r="O2943" s="3">
        <v>45240</v>
      </c>
      <c r="P2943" s="2" t="s">
        <v>30</v>
      </c>
      <c r="Q2943" s="2" t="s">
        <v>21</v>
      </c>
      <c r="R2943" s="2">
        <v>401.49</v>
      </c>
      <c r="S2943" s="2" t="s">
        <v>27</v>
      </c>
    </row>
    <row r="2944" spans="1:19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 t="str">
        <f t="shared" si="316"/>
        <v>high sales</v>
      </c>
      <c r="F2944" s="2" t="str">
        <f t="shared" si="317"/>
        <v>high</v>
      </c>
      <c r="G2944" s="2" t="str">
        <f t="shared" si="318"/>
        <v>low</v>
      </c>
      <c r="H2944" s="2" t="str">
        <f t="shared" si="319"/>
        <v>high impact</v>
      </c>
      <c r="I2944" s="2" t="str">
        <f t="shared" si="320"/>
        <v>good</v>
      </c>
      <c r="J2944" s="2">
        <f t="shared" si="321"/>
        <v>4.2506006130395164</v>
      </c>
      <c r="K2944" s="2">
        <f t="shared" si="322"/>
        <v>4.2506006130395164</v>
      </c>
      <c r="L2944" s="2">
        <v>0.31</v>
      </c>
      <c r="M2944" s="2">
        <v>4</v>
      </c>
      <c r="N2944" s="3">
        <v>45221</v>
      </c>
      <c r="O2944" s="3">
        <v>45222</v>
      </c>
      <c r="P2944" s="2" t="s">
        <v>20</v>
      </c>
      <c r="Q2944" s="2" t="s">
        <v>15</v>
      </c>
      <c r="R2944" s="2">
        <v>482.84</v>
      </c>
      <c r="S2944" s="2" t="s">
        <v>27</v>
      </c>
    </row>
    <row r="2945" spans="1:19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 t="str">
        <f t="shared" si="316"/>
        <v>high sales</v>
      </c>
      <c r="F2945" s="2" t="str">
        <f t="shared" si="317"/>
        <v>high</v>
      </c>
      <c r="G2945" s="2" t="str">
        <f t="shared" si="318"/>
        <v>low</v>
      </c>
      <c r="H2945" s="2" t="str">
        <f t="shared" si="319"/>
        <v>high impact</v>
      </c>
      <c r="I2945" s="2" t="str">
        <f t="shared" si="320"/>
        <v>good</v>
      </c>
      <c r="J2945" s="2">
        <f t="shared" si="321"/>
        <v>3.467533961752451</v>
      </c>
      <c r="K2945" s="2">
        <f t="shared" si="322"/>
        <v>3.467533961752451</v>
      </c>
      <c r="L2945" s="2">
        <v>0.33</v>
      </c>
      <c r="M2945" s="2">
        <v>4</v>
      </c>
      <c r="N2945" s="3">
        <v>44993</v>
      </c>
      <c r="O2945" s="3">
        <v>45000</v>
      </c>
      <c r="P2945" s="2" t="s">
        <v>30</v>
      </c>
      <c r="Q2945" s="2" t="s">
        <v>26</v>
      </c>
      <c r="R2945" s="2">
        <v>1216.81</v>
      </c>
      <c r="S2945" s="2" t="s">
        <v>47</v>
      </c>
    </row>
    <row r="2946" spans="1:19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 t="str">
        <f t="shared" si="316"/>
        <v>high sales</v>
      </c>
      <c r="F2946" s="2" t="str">
        <f t="shared" si="317"/>
        <v>high</v>
      </c>
      <c r="G2946" s="2" t="str">
        <f t="shared" si="318"/>
        <v>low</v>
      </c>
      <c r="H2946" s="2" t="str">
        <f t="shared" si="319"/>
        <v>high impact</v>
      </c>
      <c r="I2946" s="2" t="str">
        <f t="shared" si="320"/>
        <v>good</v>
      </c>
      <c r="J2946" s="2">
        <f t="shared" si="321"/>
        <v>3.364746919771846</v>
      </c>
      <c r="K2946" s="2">
        <f t="shared" si="322"/>
        <v>3.364746919771846</v>
      </c>
      <c r="L2946" s="2">
        <v>0.05</v>
      </c>
      <c r="M2946" s="2">
        <v>3</v>
      </c>
      <c r="N2946" s="3">
        <v>45546</v>
      </c>
      <c r="O2946" s="3">
        <v>45551</v>
      </c>
      <c r="P2946" s="2" t="s">
        <v>14</v>
      </c>
      <c r="Q2946" s="2" t="s">
        <v>26</v>
      </c>
      <c r="R2946" s="2">
        <v>667.97</v>
      </c>
      <c r="S2946" s="2" t="s">
        <v>22</v>
      </c>
    </row>
    <row r="2947" spans="1:19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 t="str">
        <f t="shared" ref="E2947:E3010" si="323">IF(D2947&gt;1000,"high sales","low sales")</f>
        <v>high sales</v>
      </c>
      <c r="F2947" s="2" t="str">
        <f t="shared" ref="F2947:F3010" si="324">IF(D2947&gt;1000,"high",IF(D2947&gt;500,"medium","low"))</f>
        <v>high</v>
      </c>
      <c r="G2947" s="2" t="str">
        <f t="shared" ref="G2947:G3010" si="325">IF(AND(D2957&gt;1000,R2957&gt;500),"high","low")</f>
        <v>low</v>
      </c>
      <c r="H2947" s="2" t="str">
        <f t="shared" ref="H2947:H3010" si="326">IF(OR(D2947&gt;500,L2947&gt;0.5),"high impact","low Impact")</f>
        <v>high impact</v>
      </c>
      <c r="I2947" s="2" t="str">
        <f t="shared" ref="I2947:I3010" si="327">IF(NOT(AND(D2953&gt;500,R2954&gt;100)),"not good","good")</f>
        <v>good</v>
      </c>
      <c r="J2947" s="2">
        <f t="shared" ref="J2947:J3010" si="328">D2947/R2947</f>
        <v>6.0526893523600442</v>
      </c>
      <c r="K2947" s="2">
        <f t="shared" ref="K2947:K3010" si="329">IFERROR(J2947,0)</f>
        <v>6.0526893523600442</v>
      </c>
      <c r="L2947" s="2">
        <v>0.03</v>
      </c>
      <c r="M2947" s="2">
        <v>5</v>
      </c>
      <c r="N2947" s="3">
        <v>45351</v>
      </c>
      <c r="O2947" s="3">
        <v>45357</v>
      </c>
      <c r="P2947" s="2" t="s">
        <v>14</v>
      </c>
      <c r="Q2947" s="2" t="s">
        <v>15</v>
      </c>
      <c r="R2947" s="2">
        <v>209.53</v>
      </c>
      <c r="S2947" s="2" t="s">
        <v>27</v>
      </c>
    </row>
    <row r="2948" spans="1:19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 t="str">
        <f t="shared" si="323"/>
        <v>high sales</v>
      </c>
      <c r="F2948" s="2" t="str">
        <f t="shared" si="324"/>
        <v>high</v>
      </c>
      <c r="G2948" s="2" t="str">
        <f t="shared" si="325"/>
        <v>low</v>
      </c>
      <c r="H2948" s="2" t="str">
        <f t="shared" si="326"/>
        <v>high impact</v>
      </c>
      <c r="I2948" s="2" t="str">
        <f t="shared" si="327"/>
        <v>not good</v>
      </c>
      <c r="J2948" s="2">
        <f t="shared" si="328"/>
        <v>11.273931537370872</v>
      </c>
      <c r="K2948" s="2">
        <f t="shared" si="329"/>
        <v>11.273931537370872</v>
      </c>
      <c r="L2948" s="2">
        <v>0.48</v>
      </c>
      <c r="M2948" s="2">
        <v>6</v>
      </c>
      <c r="N2948" s="3">
        <v>45016</v>
      </c>
      <c r="O2948" s="3">
        <v>45022</v>
      </c>
      <c r="P2948" s="2" t="s">
        <v>30</v>
      </c>
      <c r="Q2948" s="2" t="s">
        <v>15</v>
      </c>
      <c r="R2948" s="2">
        <v>246.85</v>
      </c>
      <c r="S2948" s="2" t="s">
        <v>33</v>
      </c>
    </row>
    <row r="2949" spans="1:19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 t="str">
        <f t="shared" si="323"/>
        <v>high sales</v>
      </c>
      <c r="F2949" s="2" t="str">
        <f t="shared" si="324"/>
        <v>high</v>
      </c>
      <c r="G2949" s="2" t="str">
        <f t="shared" si="325"/>
        <v>high</v>
      </c>
      <c r="H2949" s="2" t="str">
        <f t="shared" si="326"/>
        <v>high impact</v>
      </c>
      <c r="I2949" s="2" t="str">
        <f t="shared" si="327"/>
        <v>good</v>
      </c>
      <c r="J2949" s="2">
        <f t="shared" si="328"/>
        <v>4.3833605389837915</v>
      </c>
      <c r="K2949" s="2">
        <f t="shared" si="329"/>
        <v>4.3833605389837915</v>
      </c>
      <c r="L2949" s="2">
        <v>0.17</v>
      </c>
      <c r="M2949" s="2">
        <v>3</v>
      </c>
      <c r="N2949" s="3">
        <v>45321</v>
      </c>
      <c r="O2949" s="3">
        <v>45322</v>
      </c>
      <c r="P2949" s="2" t="s">
        <v>20</v>
      </c>
      <c r="Q2949" s="2" t="s">
        <v>15</v>
      </c>
      <c r="R2949" s="2">
        <v>961.81</v>
      </c>
      <c r="S2949" s="2" t="s">
        <v>27</v>
      </c>
    </row>
    <row r="2950" spans="1:19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 t="str">
        <f t="shared" si="323"/>
        <v>high sales</v>
      </c>
      <c r="F2950" s="2" t="str">
        <f t="shared" si="324"/>
        <v>high</v>
      </c>
      <c r="G2950" s="2" t="str">
        <f t="shared" si="325"/>
        <v>low</v>
      </c>
      <c r="H2950" s="2" t="str">
        <f t="shared" si="326"/>
        <v>high impact</v>
      </c>
      <c r="I2950" s="2" t="str">
        <f t="shared" si="327"/>
        <v>not good</v>
      </c>
      <c r="J2950" s="2">
        <f t="shared" si="328"/>
        <v>6.4455948030856689</v>
      </c>
      <c r="K2950" s="2">
        <f t="shared" si="329"/>
        <v>6.4455948030856689</v>
      </c>
      <c r="L2950" s="2">
        <v>0.42</v>
      </c>
      <c r="M2950" s="2">
        <v>3</v>
      </c>
      <c r="N2950" s="3">
        <v>45380</v>
      </c>
      <c r="O2950" s="3">
        <v>45383</v>
      </c>
      <c r="P2950" s="2" t="s">
        <v>14</v>
      </c>
      <c r="Q2950" s="2" t="s">
        <v>15</v>
      </c>
      <c r="R2950" s="2">
        <v>344.82</v>
      </c>
      <c r="S2950" s="2" t="s">
        <v>27</v>
      </c>
    </row>
    <row r="2951" spans="1:19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 t="str">
        <f t="shared" si="323"/>
        <v>low sales</v>
      </c>
      <c r="F2951" s="2" t="str">
        <f t="shared" si="324"/>
        <v>medium</v>
      </c>
      <c r="G2951" s="2" t="str">
        <f t="shared" si="325"/>
        <v>low</v>
      </c>
      <c r="H2951" s="2" t="str">
        <f t="shared" si="326"/>
        <v>high impact</v>
      </c>
      <c r="I2951" s="2" t="str">
        <f t="shared" si="327"/>
        <v>not good</v>
      </c>
      <c r="J2951" s="2">
        <f t="shared" si="328"/>
        <v>6.8516829335036027</v>
      </c>
      <c r="K2951" s="2">
        <f t="shared" si="329"/>
        <v>6.8516829335036027</v>
      </c>
      <c r="L2951" s="2">
        <v>0.35</v>
      </c>
      <c r="M2951" s="2">
        <v>9</v>
      </c>
      <c r="N2951" s="3">
        <v>45514</v>
      </c>
      <c r="O2951" s="3">
        <v>45519</v>
      </c>
      <c r="P2951" s="2" t="s">
        <v>14</v>
      </c>
      <c r="Q2951" s="2" t="s">
        <v>21</v>
      </c>
      <c r="R2951" s="2">
        <v>109.63</v>
      </c>
      <c r="S2951" s="2" t="s">
        <v>22</v>
      </c>
    </row>
    <row r="2952" spans="1:19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 t="str">
        <f t="shared" si="323"/>
        <v>high sales</v>
      </c>
      <c r="F2952" s="2" t="str">
        <f t="shared" si="324"/>
        <v>high</v>
      </c>
      <c r="G2952" s="2" t="str">
        <f t="shared" si="325"/>
        <v>low</v>
      </c>
      <c r="H2952" s="2" t="str">
        <f t="shared" si="326"/>
        <v>high impact</v>
      </c>
      <c r="I2952" s="2" t="str">
        <f t="shared" si="327"/>
        <v>good</v>
      </c>
      <c r="J2952" s="2">
        <f t="shared" si="328"/>
        <v>10.480413464086933</v>
      </c>
      <c r="K2952" s="2">
        <f t="shared" si="329"/>
        <v>10.480413464086933</v>
      </c>
      <c r="L2952" s="2">
        <v>0.3</v>
      </c>
      <c r="M2952" s="2">
        <v>2</v>
      </c>
      <c r="N2952" s="3">
        <v>45556</v>
      </c>
      <c r="O2952" s="3">
        <v>45563</v>
      </c>
      <c r="P2952" s="2" t="s">
        <v>14</v>
      </c>
      <c r="Q2952" s="2" t="s">
        <v>21</v>
      </c>
      <c r="R2952" s="2">
        <v>188.65</v>
      </c>
      <c r="S2952" s="2" t="s">
        <v>27</v>
      </c>
    </row>
    <row r="2953" spans="1:19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 t="str">
        <f t="shared" si="323"/>
        <v>high sales</v>
      </c>
      <c r="F2953" s="2" t="str">
        <f t="shared" si="324"/>
        <v>high</v>
      </c>
      <c r="G2953" s="2" t="str">
        <f t="shared" si="325"/>
        <v>low</v>
      </c>
      <c r="H2953" s="2" t="str">
        <f t="shared" si="326"/>
        <v>high impact</v>
      </c>
      <c r="I2953" s="2" t="str">
        <f t="shared" si="327"/>
        <v>not good</v>
      </c>
      <c r="J2953" s="2">
        <f t="shared" si="328"/>
        <v>16.629290538188403</v>
      </c>
      <c r="K2953" s="2">
        <f t="shared" si="329"/>
        <v>16.629290538188403</v>
      </c>
      <c r="L2953" s="2">
        <v>0.34</v>
      </c>
      <c r="M2953" s="2">
        <v>6</v>
      </c>
      <c r="N2953" s="3">
        <v>45524</v>
      </c>
      <c r="O2953" s="3">
        <v>45528</v>
      </c>
      <c r="P2953" s="2" t="s">
        <v>20</v>
      </c>
      <c r="Q2953" s="2" t="s">
        <v>21</v>
      </c>
      <c r="R2953" s="2">
        <v>287.26</v>
      </c>
      <c r="S2953" s="2" t="s">
        <v>47</v>
      </c>
    </row>
    <row r="2954" spans="1:19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 t="str">
        <f t="shared" si="323"/>
        <v>low sales</v>
      </c>
      <c r="F2954" s="2" t="str">
        <f t="shared" si="324"/>
        <v>low</v>
      </c>
      <c r="G2954" s="2" t="str">
        <f t="shared" si="325"/>
        <v>low</v>
      </c>
      <c r="H2954" s="2" t="str">
        <f t="shared" si="326"/>
        <v>low Impact</v>
      </c>
      <c r="I2954" s="2" t="str">
        <f t="shared" si="327"/>
        <v>not good</v>
      </c>
      <c r="J2954" s="2">
        <f t="shared" si="328"/>
        <v>4.1498075865860367</v>
      </c>
      <c r="K2954" s="2">
        <f t="shared" si="329"/>
        <v>4.1498075865860367</v>
      </c>
      <c r="L2954" s="2">
        <v>0.04</v>
      </c>
      <c r="M2954" s="2">
        <v>8</v>
      </c>
      <c r="N2954" s="3">
        <v>45604</v>
      </c>
      <c r="O2954" s="3">
        <v>45609</v>
      </c>
      <c r="P2954" s="2" t="s">
        <v>30</v>
      </c>
      <c r="Q2954" s="2" t="s">
        <v>21</v>
      </c>
      <c r="R2954" s="2">
        <v>109.14</v>
      </c>
      <c r="S2954" s="2" t="s">
        <v>33</v>
      </c>
    </row>
    <row r="2955" spans="1:19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 t="str">
        <f t="shared" si="323"/>
        <v>high sales</v>
      </c>
      <c r="F2955" s="2" t="str">
        <f t="shared" si="324"/>
        <v>high</v>
      </c>
      <c r="G2955" s="2" t="str">
        <f t="shared" si="325"/>
        <v>high</v>
      </c>
      <c r="H2955" s="2" t="str">
        <f t="shared" si="326"/>
        <v>high impact</v>
      </c>
      <c r="I2955" s="2" t="str">
        <f t="shared" si="327"/>
        <v>good</v>
      </c>
      <c r="J2955" s="2">
        <f t="shared" si="328"/>
        <v>5.8664991624790623</v>
      </c>
      <c r="K2955" s="2">
        <f t="shared" si="329"/>
        <v>5.8664991624790623</v>
      </c>
      <c r="L2955" s="2">
        <v>0.21</v>
      </c>
      <c r="M2955" s="2">
        <v>8</v>
      </c>
      <c r="N2955" s="3">
        <v>45450</v>
      </c>
      <c r="O2955" s="3">
        <v>45457</v>
      </c>
      <c r="P2955" s="2" t="s">
        <v>14</v>
      </c>
      <c r="Q2955" s="2" t="s">
        <v>26</v>
      </c>
      <c r="R2955" s="2">
        <v>358.2</v>
      </c>
      <c r="S2955" s="2" t="s">
        <v>16</v>
      </c>
    </row>
    <row r="2956" spans="1:19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 t="str">
        <f t="shared" si="323"/>
        <v>high sales</v>
      </c>
      <c r="F2956" s="2" t="str">
        <f t="shared" si="324"/>
        <v>high</v>
      </c>
      <c r="G2956" s="2" t="str">
        <f t="shared" si="325"/>
        <v>low</v>
      </c>
      <c r="H2956" s="2" t="str">
        <f t="shared" si="326"/>
        <v>high impact</v>
      </c>
      <c r="I2956" s="2" t="str">
        <f t="shared" si="327"/>
        <v>good</v>
      </c>
      <c r="J2956" s="2">
        <f t="shared" si="328"/>
        <v>6.6981737867850057</v>
      </c>
      <c r="K2956" s="2">
        <f t="shared" si="329"/>
        <v>6.6981737867850057</v>
      </c>
      <c r="L2956" s="2">
        <v>0.3</v>
      </c>
      <c r="M2956" s="2">
        <v>1</v>
      </c>
      <c r="N2956" s="3">
        <v>45346</v>
      </c>
      <c r="O2956" s="3">
        <v>45347</v>
      </c>
      <c r="P2956" s="2" t="s">
        <v>14</v>
      </c>
      <c r="Q2956" s="2" t="s">
        <v>21</v>
      </c>
      <c r="R2956" s="2">
        <v>488.99</v>
      </c>
      <c r="S2956" s="2" t="s">
        <v>33</v>
      </c>
    </row>
    <row r="2957" spans="1:19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 t="str">
        <f t="shared" si="323"/>
        <v>low sales</v>
      </c>
      <c r="F2957" s="2" t="str">
        <f t="shared" si="324"/>
        <v>low</v>
      </c>
      <c r="G2957" s="2" t="str">
        <f t="shared" si="325"/>
        <v>low</v>
      </c>
      <c r="H2957" s="2" t="str">
        <f t="shared" si="326"/>
        <v>low Impact</v>
      </c>
      <c r="I2957" s="2" t="str">
        <f t="shared" si="327"/>
        <v>good</v>
      </c>
      <c r="J2957" s="2">
        <f t="shared" si="328"/>
        <v>7.0569224050080077</v>
      </c>
      <c r="K2957" s="2">
        <f t="shared" si="329"/>
        <v>7.0569224050080077</v>
      </c>
      <c r="L2957" s="2">
        <v>0.43</v>
      </c>
      <c r="M2957" s="2">
        <v>1</v>
      </c>
      <c r="N2957" s="3">
        <v>45199</v>
      </c>
      <c r="O2957" s="3">
        <v>45201</v>
      </c>
      <c r="P2957" s="2" t="s">
        <v>30</v>
      </c>
      <c r="Q2957" s="2" t="s">
        <v>15</v>
      </c>
      <c r="R2957" s="2">
        <v>68.69</v>
      </c>
      <c r="S2957" s="2" t="s">
        <v>16</v>
      </c>
    </row>
    <row r="2958" spans="1:19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 t="str">
        <f t="shared" si="323"/>
        <v>high sales</v>
      </c>
      <c r="F2958" s="2" t="str">
        <f t="shared" si="324"/>
        <v>high</v>
      </c>
      <c r="G2958" s="2" t="str">
        <f t="shared" si="325"/>
        <v>low</v>
      </c>
      <c r="H2958" s="2" t="str">
        <f t="shared" si="326"/>
        <v>high impact</v>
      </c>
      <c r="I2958" s="2" t="str">
        <f t="shared" si="327"/>
        <v>good</v>
      </c>
      <c r="J2958" s="2">
        <f t="shared" si="328"/>
        <v>5.6794302391980196</v>
      </c>
      <c r="K2958" s="2">
        <f t="shared" si="329"/>
        <v>5.6794302391980196</v>
      </c>
      <c r="L2958" s="2">
        <v>0.36</v>
      </c>
      <c r="M2958" s="2">
        <v>8</v>
      </c>
      <c r="N2958" s="3">
        <v>45158</v>
      </c>
      <c r="O2958" s="3">
        <v>45159</v>
      </c>
      <c r="P2958" s="2" t="s">
        <v>30</v>
      </c>
      <c r="Q2958" s="2" t="s">
        <v>15</v>
      </c>
      <c r="R2958" s="2">
        <v>315.22000000000003</v>
      </c>
      <c r="S2958" s="2" t="s">
        <v>38</v>
      </c>
    </row>
    <row r="2959" spans="1:19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 t="str">
        <f t="shared" si="323"/>
        <v>high sales</v>
      </c>
      <c r="F2959" s="2" t="str">
        <f t="shared" si="324"/>
        <v>high</v>
      </c>
      <c r="G2959" s="2" t="str">
        <f t="shared" si="325"/>
        <v>high</v>
      </c>
      <c r="H2959" s="2" t="str">
        <f t="shared" si="326"/>
        <v>high impact</v>
      </c>
      <c r="I2959" s="2" t="str">
        <f t="shared" si="327"/>
        <v>good</v>
      </c>
      <c r="J2959" s="2">
        <f t="shared" si="328"/>
        <v>4.2456315931836626</v>
      </c>
      <c r="K2959" s="2">
        <f t="shared" si="329"/>
        <v>4.2456315931836626</v>
      </c>
      <c r="L2959" s="2">
        <v>0.13</v>
      </c>
      <c r="M2959" s="2">
        <v>1</v>
      </c>
      <c r="N2959" s="3">
        <v>45598</v>
      </c>
      <c r="O2959" s="3">
        <v>45605</v>
      </c>
      <c r="P2959" s="2" t="s">
        <v>14</v>
      </c>
      <c r="Q2959" s="2" t="s">
        <v>15</v>
      </c>
      <c r="R2959" s="2">
        <v>1109.0999999999999</v>
      </c>
      <c r="S2959" s="2" t="s">
        <v>27</v>
      </c>
    </row>
    <row r="2960" spans="1:19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 t="str">
        <f t="shared" si="323"/>
        <v>low sales</v>
      </c>
      <c r="F2960" s="2" t="str">
        <f t="shared" si="324"/>
        <v>low</v>
      </c>
      <c r="G2960" s="2" t="str">
        <f t="shared" si="325"/>
        <v>low</v>
      </c>
      <c r="H2960" s="2" t="str">
        <f t="shared" si="326"/>
        <v>low Impact</v>
      </c>
      <c r="I2960" s="2" t="str">
        <f t="shared" si="327"/>
        <v>good</v>
      </c>
      <c r="J2960" s="2">
        <f t="shared" si="328"/>
        <v>6.3063540090771566</v>
      </c>
      <c r="K2960" s="2">
        <f t="shared" si="329"/>
        <v>6.3063540090771566</v>
      </c>
      <c r="L2960" s="2">
        <v>0.49</v>
      </c>
      <c r="M2960" s="2">
        <v>3</v>
      </c>
      <c r="N2960" s="3">
        <v>45099</v>
      </c>
      <c r="O2960" s="3">
        <v>45102</v>
      </c>
      <c r="P2960" s="2" t="s">
        <v>14</v>
      </c>
      <c r="Q2960" s="2" t="s">
        <v>21</v>
      </c>
      <c r="R2960" s="2">
        <v>39.659999999999997</v>
      </c>
      <c r="S2960" s="2" t="s">
        <v>33</v>
      </c>
    </row>
    <row r="2961" spans="1:19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 t="str">
        <f t="shared" si="323"/>
        <v>high sales</v>
      </c>
      <c r="F2961" s="2" t="str">
        <f t="shared" si="324"/>
        <v>high</v>
      </c>
      <c r="G2961" s="2" t="str">
        <f t="shared" si="325"/>
        <v>high</v>
      </c>
      <c r="H2961" s="2" t="str">
        <f t="shared" si="326"/>
        <v>high impact</v>
      </c>
      <c r="I2961" s="2" t="str">
        <f t="shared" si="327"/>
        <v>good</v>
      </c>
      <c r="J2961" s="2">
        <f t="shared" si="328"/>
        <v>13.543114865590436</v>
      </c>
      <c r="K2961" s="2">
        <f t="shared" si="329"/>
        <v>13.543114865590436</v>
      </c>
      <c r="L2961" s="2">
        <v>0.32</v>
      </c>
      <c r="M2961" s="2">
        <v>9</v>
      </c>
      <c r="N2961" s="3">
        <v>45633</v>
      </c>
      <c r="O2961" s="3">
        <v>45637</v>
      </c>
      <c r="P2961" s="2" t="s">
        <v>14</v>
      </c>
      <c r="Q2961" s="2" t="s">
        <v>21</v>
      </c>
      <c r="R2961" s="2">
        <v>279.37</v>
      </c>
      <c r="S2961" s="2" t="s">
        <v>38</v>
      </c>
    </row>
    <row r="2962" spans="1:19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 t="str">
        <f t="shared" si="323"/>
        <v>high sales</v>
      </c>
      <c r="F2962" s="2" t="str">
        <f t="shared" si="324"/>
        <v>high</v>
      </c>
      <c r="G2962" s="2" t="str">
        <f t="shared" si="325"/>
        <v>high</v>
      </c>
      <c r="H2962" s="2" t="str">
        <f t="shared" si="326"/>
        <v>high impact</v>
      </c>
      <c r="I2962" s="2" t="str">
        <f t="shared" si="327"/>
        <v>good</v>
      </c>
      <c r="J2962" s="2">
        <f t="shared" si="328"/>
        <v>8.7225068164917783</v>
      </c>
      <c r="K2962" s="2">
        <f t="shared" si="329"/>
        <v>8.7225068164917783</v>
      </c>
      <c r="L2962" s="2">
        <v>0.25</v>
      </c>
      <c r="M2962" s="2">
        <v>3</v>
      </c>
      <c r="N2962" s="3">
        <v>45009</v>
      </c>
      <c r="O2962" s="3">
        <v>45015</v>
      </c>
      <c r="P2962" s="2" t="s">
        <v>20</v>
      </c>
      <c r="Q2962" s="2" t="s">
        <v>15</v>
      </c>
      <c r="R2962" s="2">
        <v>484.12</v>
      </c>
      <c r="S2962" s="2" t="s">
        <v>27</v>
      </c>
    </row>
    <row r="2963" spans="1:19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 t="str">
        <f t="shared" si="323"/>
        <v>high sales</v>
      </c>
      <c r="F2963" s="2" t="str">
        <f t="shared" si="324"/>
        <v>high</v>
      </c>
      <c r="G2963" s="2" t="str">
        <f t="shared" si="325"/>
        <v>high</v>
      </c>
      <c r="H2963" s="2" t="str">
        <f t="shared" si="326"/>
        <v>high impact</v>
      </c>
      <c r="I2963" s="2" t="str">
        <f t="shared" si="327"/>
        <v>good</v>
      </c>
      <c r="J2963" s="2">
        <f t="shared" si="328"/>
        <v>12.002635046113307</v>
      </c>
      <c r="K2963" s="2">
        <f t="shared" si="329"/>
        <v>12.002635046113307</v>
      </c>
      <c r="L2963" s="2">
        <v>0.39</v>
      </c>
      <c r="M2963" s="2">
        <v>2</v>
      </c>
      <c r="N2963" s="3">
        <v>45552</v>
      </c>
      <c r="O2963" s="3">
        <v>45559</v>
      </c>
      <c r="P2963" s="2" t="s">
        <v>30</v>
      </c>
      <c r="Q2963" s="2" t="s">
        <v>15</v>
      </c>
      <c r="R2963" s="2">
        <v>121.44</v>
      </c>
      <c r="S2963" s="2" t="s">
        <v>38</v>
      </c>
    </row>
    <row r="2964" spans="1:19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 t="str">
        <f t="shared" si="323"/>
        <v>high sales</v>
      </c>
      <c r="F2964" s="2" t="str">
        <f t="shared" si="324"/>
        <v>high</v>
      </c>
      <c r="G2964" s="2" t="str">
        <f t="shared" si="325"/>
        <v>low</v>
      </c>
      <c r="H2964" s="2" t="str">
        <f t="shared" si="326"/>
        <v>high impact</v>
      </c>
      <c r="I2964" s="2" t="str">
        <f t="shared" si="327"/>
        <v>good</v>
      </c>
      <c r="J2964" s="2">
        <f t="shared" si="328"/>
        <v>10.254561637739208</v>
      </c>
      <c r="K2964" s="2">
        <f t="shared" si="329"/>
        <v>10.254561637739208</v>
      </c>
      <c r="L2964" s="2">
        <v>0.3</v>
      </c>
      <c r="M2964" s="2">
        <v>1</v>
      </c>
      <c r="N2964" s="3">
        <v>45028</v>
      </c>
      <c r="O2964" s="3">
        <v>45031</v>
      </c>
      <c r="P2964" s="2" t="s">
        <v>20</v>
      </c>
      <c r="Q2964" s="2" t="s">
        <v>21</v>
      </c>
      <c r="R2964" s="2">
        <v>112.35</v>
      </c>
      <c r="S2964" s="2" t="s">
        <v>22</v>
      </c>
    </row>
    <row r="2965" spans="1:19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 t="str">
        <f t="shared" si="323"/>
        <v>high sales</v>
      </c>
      <c r="F2965" s="2" t="str">
        <f t="shared" si="324"/>
        <v>high</v>
      </c>
      <c r="G2965" s="2" t="str">
        <f t="shared" si="325"/>
        <v>low</v>
      </c>
      <c r="H2965" s="2" t="str">
        <f t="shared" si="326"/>
        <v>high impact</v>
      </c>
      <c r="I2965" s="2" t="str">
        <f t="shared" si="327"/>
        <v>good</v>
      </c>
      <c r="J2965" s="2">
        <f t="shared" si="328"/>
        <v>3.7223783608155312</v>
      </c>
      <c r="K2965" s="2">
        <f t="shared" si="329"/>
        <v>3.7223783608155312</v>
      </c>
      <c r="L2965" s="2">
        <v>0.35</v>
      </c>
      <c r="M2965" s="2">
        <v>1</v>
      </c>
      <c r="N2965" s="3">
        <v>45031</v>
      </c>
      <c r="O2965" s="3">
        <v>45034</v>
      </c>
      <c r="P2965" s="2" t="s">
        <v>20</v>
      </c>
      <c r="Q2965" s="2" t="s">
        <v>26</v>
      </c>
      <c r="R2965" s="2">
        <v>1231.0999999999999</v>
      </c>
      <c r="S2965" s="2" t="s">
        <v>16</v>
      </c>
    </row>
    <row r="2966" spans="1:19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 t="str">
        <f t="shared" si="323"/>
        <v>high sales</v>
      </c>
      <c r="F2966" s="2" t="str">
        <f t="shared" si="324"/>
        <v>high</v>
      </c>
      <c r="G2966" s="2" t="str">
        <f t="shared" si="325"/>
        <v>low</v>
      </c>
      <c r="H2966" s="2" t="str">
        <f t="shared" si="326"/>
        <v>high impact</v>
      </c>
      <c r="I2966" s="2" t="str">
        <f t="shared" si="327"/>
        <v>good</v>
      </c>
      <c r="J2966" s="2">
        <f t="shared" si="328"/>
        <v>10.751958151504979</v>
      </c>
      <c r="K2966" s="2">
        <f t="shared" si="329"/>
        <v>10.751958151504979</v>
      </c>
      <c r="L2966" s="2">
        <v>0.31</v>
      </c>
      <c r="M2966" s="2">
        <v>3</v>
      </c>
      <c r="N2966" s="3">
        <v>44969</v>
      </c>
      <c r="O2966" s="3">
        <v>44971</v>
      </c>
      <c r="P2966" s="2" t="s">
        <v>20</v>
      </c>
      <c r="Q2966" s="2" t="s">
        <v>15</v>
      </c>
      <c r="R2966" s="2">
        <v>357.48</v>
      </c>
      <c r="S2966" s="2" t="s">
        <v>38</v>
      </c>
    </row>
    <row r="2967" spans="1:19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 t="str">
        <f t="shared" si="323"/>
        <v>low sales</v>
      </c>
      <c r="F2967" s="2" t="str">
        <f t="shared" si="324"/>
        <v>medium</v>
      </c>
      <c r="G2967" s="2" t="str">
        <f t="shared" si="325"/>
        <v>high</v>
      </c>
      <c r="H2967" s="2" t="str">
        <f t="shared" si="326"/>
        <v>high impact</v>
      </c>
      <c r="I2967" s="2" t="str">
        <f t="shared" si="327"/>
        <v>good</v>
      </c>
      <c r="J2967" s="2">
        <f t="shared" si="328"/>
        <v>4.319496606707518</v>
      </c>
      <c r="K2967" s="2">
        <f t="shared" si="329"/>
        <v>4.319496606707518</v>
      </c>
      <c r="L2967" s="2">
        <v>0.09</v>
      </c>
      <c r="M2967" s="2">
        <v>6</v>
      </c>
      <c r="N2967" s="3">
        <v>45165</v>
      </c>
      <c r="O2967" s="3">
        <v>45166</v>
      </c>
      <c r="P2967" s="2" t="s">
        <v>30</v>
      </c>
      <c r="Q2967" s="2" t="s">
        <v>21</v>
      </c>
      <c r="R2967" s="2">
        <v>151.77000000000001</v>
      </c>
      <c r="S2967" s="2" t="s">
        <v>38</v>
      </c>
    </row>
    <row r="2968" spans="1:19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 t="str">
        <f t="shared" si="323"/>
        <v>high sales</v>
      </c>
      <c r="F2968" s="2" t="str">
        <f t="shared" si="324"/>
        <v>high</v>
      </c>
      <c r="G2968" s="2" t="str">
        <f t="shared" si="325"/>
        <v>high</v>
      </c>
      <c r="H2968" s="2" t="str">
        <f t="shared" si="326"/>
        <v>high impact</v>
      </c>
      <c r="I2968" s="2" t="str">
        <f t="shared" si="327"/>
        <v>good</v>
      </c>
      <c r="J2968" s="2">
        <f t="shared" si="328"/>
        <v>7.9665198853707979</v>
      </c>
      <c r="K2968" s="2">
        <f t="shared" si="329"/>
        <v>7.9665198853707979</v>
      </c>
      <c r="L2968" s="2">
        <v>0.27</v>
      </c>
      <c r="M2968" s="2">
        <v>7</v>
      </c>
      <c r="N2968" s="3">
        <v>45201</v>
      </c>
      <c r="O2968" s="3">
        <v>45203</v>
      </c>
      <c r="P2968" s="2" t="s">
        <v>30</v>
      </c>
      <c r="Q2968" s="2" t="s">
        <v>15</v>
      </c>
      <c r="R2968" s="2">
        <v>143.07</v>
      </c>
      <c r="S2968" s="2" t="s">
        <v>16</v>
      </c>
    </row>
    <row r="2969" spans="1:19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 t="str">
        <f t="shared" si="323"/>
        <v>high sales</v>
      </c>
      <c r="F2969" s="2" t="str">
        <f t="shared" si="324"/>
        <v>high</v>
      </c>
      <c r="G2969" s="2" t="str">
        <f t="shared" si="325"/>
        <v>low</v>
      </c>
      <c r="H2969" s="2" t="str">
        <f t="shared" si="326"/>
        <v>high impact</v>
      </c>
      <c r="I2969" s="2" t="str">
        <f t="shared" si="327"/>
        <v>good</v>
      </c>
      <c r="J2969" s="2">
        <f t="shared" si="328"/>
        <v>3.6319789332655743</v>
      </c>
      <c r="K2969" s="2">
        <f t="shared" si="329"/>
        <v>3.6319789332655743</v>
      </c>
      <c r="L2969" s="2">
        <v>0.14000000000000001</v>
      </c>
      <c r="M2969" s="2">
        <v>6</v>
      </c>
      <c r="N2969" s="3">
        <v>45023</v>
      </c>
      <c r="O2969" s="3">
        <v>45025</v>
      </c>
      <c r="P2969" s="2" t="s">
        <v>14</v>
      </c>
      <c r="Q2969" s="2" t="s">
        <v>21</v>
      </c>
      <c r="R2969" s="2">
        <v>865.82</v>
      </c>
      <c r="S2969" s="2" t="s">
        <v>38</v>
      </c>
    </row>
    <row r="2970" spans="1:19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 t="str">
        <f t="shared" si="323"/>
        <v>high sales</v>
      </c>
      <c r="F2970" s="2" t="str">
        <f t="shared" si="324"/>
        <v>high</v>
      </c>
      <c r="G2970" s="2" t="str">
        <f t="shared" si="325"/>
        <v>low</v>
      </c>
      <c r="H2970" s="2" t="str">
        <f t="shared" si="326"/>
        <v>high impact</v>
      </c>
      <c r="I2970" s="2" t="str">
        <f t="shared" si="327"/>
        <v>good</v>
      </c>
      <c r="J2970" s="2">
        <f t="shared" si="328"/>
        <v>4.8653151526097167</v>
      </c>
      <c r="K2970" s="2">
        <f t="shared" si="329"/>
        <v>4.8653151526097167</v>
      </c>
      <c r="L2970" s="2">
        <v>0.28999999999999998</v>
      </c>
      <c r="M2970" s="2">
        <v>6</v>
      </c>
      <c r="N2970" s="3">
        <v>44941</v>
      </c>
      <c r="O2970" s="3">
        <v>44946</v>
      </c>
      <c r="P2970" s="2" t="s">
        <v>20</v>
      </c>
      <c r="Q2970" s="2" t="s">
        <v>21</v>
      </c>
      <c r="R2970" s="2">
        <v>442.96</v>
      </c>
      <c r="S2970" s="2" t="s">
        <v>27</v>
      </c>
    </row>
    <row r="2971" spans="1:19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 t="str">
        <f t="shared" si="323"/>
        <v>high sales</v>
      </c>
      <c r="F2971" s="2" t="str">
        <f t="shared" si="324"/>
        <v>high</v>
      </c>
      <c r="G2971" s="2" t="str">
        <f t="shared" si="325"/>
        <v>low</v>
      </c>
      <c r="H2971" s="2" t="str">
        <f t="shared" si="326"/>
        <v>high impact</v>
      </c>
      <c r="I2971" s="2" t="str">
        <f t="shared" si="327"/>
        <v>good</v>
      </c>
      <c r="J2971" s="2">
        <f t="shared" si="328"/>
        <v>4.57261536272103</v>
      </c>
      <c r="K2971" s="2">
        <f t="shared" si="329"/>
        <v>4.57261536272103</v>
      </c>
      <c r="L2971" s="2">
        <v>0.06</v>
      </c>
      <c r="M2971" s="2">
        <v>9</v>
      </c>
      <c r="N2971" s="3">
        <v>45235</v>
      </c>
      <c r="O2971" s="3">
        <v>45242</v>
      </c>
      <c r="P2971" s="2" t="s">
        <v>30</v>
      </c>
      <c r="Q2971" s="2" t="s">
        <v>26</v>
      </c>
      <c r="R2971" s="2">
        <v>562.14</v>
      </c>
      <c r="S2971" s="2" t="s">
        <v>27</v>
      </c>
    </row>
    <row r="2972" spans="1:19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 t="str">
        <f t="shared" si="323"/>
        <v>high sales</v>
      </c>
      <c r="F2972" s="2" t="str">
        <f t="shared" si="324"/>
        <v>high</v>
      </c>
      <c r="G2972" s="2" t="str">
        <f t="shared" si="325"/>
        <v>high</v>
      </c>
      <c r="H2972" s="2" t="str">
        <f t="shared" si="326"/>
        <v>high impact</v>
      </c>
      <c r="I2972" s="2" t="str">
        <f t="shared" si="327"/>
        <v>good</v>
      </c>
      <c r="J2972" s="2">
        <f t="shared" si="328"/>
        <v>5.5150308027236097</v>
      </c>
      <c r="K2972" s="2">
        <f t="shared" si="329"/>
        <v>5.5150308027236097</v>
      </c>
      <c r="L2972" s="2">
        <v>0.12</v>
      </c>
      <c r="M2972" s="2">
        <v>4</v>
      </c>
      <c r="N2972" s="3">
        <v>45155</v>
      </c>
      <c r="O2972" s="3">
        <v>45156</v>
      </c>
      <c r="P2972" s="2" t="s">
        <v>20</v>
      </c>
      <c r="Q2972" s="2" t="s">
        <v>26</v>
      </c>
      <c r="R2972" s="2">
        <v>863.56</v>
      </c>
      <c r="S2972" s="2" t="s">
        <v>22</v>
      </c>
    </row>
    <row r="2973" spans="1:19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 t="str">
        <f t="shared" si="323"/>
        <v>high sales</v>
      </c>
      <c r="F2973" s="2" t="str">
        <f t="shared" si="324"/>
        <v>high</v>
      </c>
      <c r="G2973" s="2" t="str">
        <f t="shared" si="325"/>
        <v>high</v>
      </c>
      <c r="H2973" s="2" t="str">
        <f t="shared" si="326"/>
        <v>high impact</v>
      </c>
      <c r="I2973" s="2" t="str">
        <f t="shared" si="327"/>
        <v>good</v>
      </c>
      <c r="J2973" s="2">
        <f t="shared" si="328"/>
        <v>3.548957083449761</v>
      </c>
      <c r="K2973" s="2">
        <f t="shared" si="329"/>
        <v>3.548957083449761</v>
      </c>
      <c r="L2973" s="2">
        <v>0.4</v>
      </c>
      <c r="M2973" s="2">
        <v>5</v>
      </c>
      <c r="N2973" s="3">
        <v>45458</v>
      </c>
      <c r="O2973" s="3">
        <v>45464</v>
      </c>
      <c r="P2973" s="2" t="s">
        <v>20</v>
      </c>
      <c r="Q2973" s="2" t="s">
        <v>26</v>
      </c>
      <c r="R2973" s="2">
        <v>608.39</v>
      </c>
      <c r="S2973" s="2" t="s">
        <v>38</v>
      </c>
    </row>
    <row r="2974" spans="1:19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 t="str">
        <f t="shared" si="323"/>
        <v>high sales</v>
      </c>
      <c r="F2974" s="2" t="str">
        <f t="shared" si="324"/>
        <v>high</v>
      </c>
      <c r="G2974" s="2" t="str">
        <f t="shared" si="325"/>
        <v>low</v>
      </c>
      <c r="H2974" s="2" t="str">
        <f t="shared" si="326"/>
        <v>high impact</v>
      </c>
      <c r="I2974" s="2" t="str">
        <f t="shared" si="327"/>
        <v>good</v>
      </c>
      <c r="J2974" s="2">
        <f t="shared" si="328"/>
        <v>11.179725833375487</v>
      </c>
      <c r="K2974" s="2">
        <f t="shared" si="329"/>
        <v>11.179725833375487</v>
      </c>
      <c r="L2974" s="2">
        <v>0.2</v>
      </c>
      <c r="M2974" s="2">
        <v>1</v>
      </c>
      <c r="N2974" s="3">
        <v>45571</v>
      </c>
      <c r="O2974" s="3">
        <v>45576</v>
      </c>
      <c r="P2974" s="2" t="s">
        <v>30</v>
      </c>
      <c r="Q2974" s="2" t="s">
        <v>26</v>
      </c>
      <c r="R2974" s="2">
        <v>395.38</v>
      </c>
      <c r="S2974" s="2" t="s">
        <v>47</v>
      </c>
    </row>
    <row r="2975" spans="1:19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 t="str">
        <f t="shared" si="323"/>
        <v>high sales</v>
      </c>
      <c r="F2975" s="2" t="str">
        <f t="shared" si="324"/>
        <v>high</v>
      </c>
      <c r="G2975" s="2" t="str">
        <f t="shared" si="325"/>
        <v>low</v>
      </c>
      <c r="H2975" s="2" t="str">
        <f t="shared" si="326"/>
        <v>high impact</v>
      </c>
      <c r="I2975" s="2" t="str">
        <f t="shared" si="327"/>
        <v>good</v>
      </c>
      <c r="J2975" s="2">
        <f t="shared" si="328"/>
        <v>8.2244591198068111</v>
      </c>
      <c r="K2975" s="2">
        <f t="shared" si="329"/>
        <v>8.2244591198068111</v>
      </c>
      <c r="L2975" s="2">
        <v>0.34</v>
      </c>
      <c r="M2975" s="2">
        <v>4</v>
      </c>
      <c r="N2975" s="3">
        <v>45358</v>
      </c>
      <c r="O2975" s="3">
        <v>45364</v>
      </c>
      <c r="P2975" s="2" t="s">
        <v>20</v>
      </c>
      <c r="Q2975" s="2" t="s">
        <v>15</v>
      </c>
      <c r="R2975" s="2">
        <v>405.82</v>
      </c>
      <c r="S2975" s="2" t="s">
        <v>38</v>
      </c>
    </row>
    <row r="2976" spans="1:19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 t="str">
        <f t="shared" si="323"/>
        <v>low sales</v>
      </c>
      <c r="F2976" s="2" t="str">
        <f t="shared" si="324"/>
        <v>medium</v>
      </c>
      <c r="G2976" s="2" t="str">
        <f t="shared" si="325"/>
        <v>high</v>
      </c>
      <c r="H2976" s="2" t="str">
        <f t="shared" si="326"/>
        <v>high impact</v>
      </c>
      <c r="I2976" s="2" t="str">
        <f t="shared" si="327"/>
        <v>good</v>
      </c>
      <c r="J2976" s="2">
        <f t="shared" si="328"/>
        <v>3.6212925382453949</v>
      </c>
      <c r="K2976" s="2">
        <f t="shared" si="329"/>
        <v>3.6212925382453949</v>
      </c>
      <c r="L2976" s="2">
        <v>0.25</v>
      </c>
      <c r="M2976" s="2">
        <v>6</v>
      </c>
      <c r="N2976" s="3">
        <v>45566</v>
      </c>
      <c r="O2976" s="3">
        <v>45567</v>
      </c>
      <c r="P2976" s="2" t="s">
        <v>14</v>
      </c>
      <c r="Q2976" s="2" t="s">
        <v>26</v>
      </c>
      <c r="R2976" s="2">
        <v>192.18</v>
      </c>
      <c r="S2976" s="2" t="s">
        <v>27</v>
      </c>
    </row>
    <row r="2977" spans="1:19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 t="str">
        <f t="shared" si="323"/>
        <v>high sales</v>
      </c>
      <c r="F2977" s="2" t="str">
        <f t="shared" si="324"/>
        <v>high</v>
      </c>
      <c r="G2977" s="2" t="str">
        <f t="shared" si="325"/>
        <v>low</v>
      </c>
      <c r="H2977" s="2" t="str">
        <f t="shared" si="326"/>
        <v>high impact</v>
      </c>
      <c r="I2977" s="2" t="str">
        <f t="shared" si="327"/>
        <v>good</v>
      </c>
      <c r="J2977" s="2">
        <f t="shared" si="328"/>
        <v>3.3641920456687404</v>
      </c>
      <c r="K2977" s="2">
        <f t="shared" si="329"/>
        <v>3.3641920456687404</v>
      </c>
      <c r="L2977" s="2">
        <v>0.17</v>
      </c>
      <c r="M2977" s="2">
        <v>7</v>
      </c>
      <c r="N2977" s="3">
        <v>45550</v>
      </c>
      <c r="O2977" s="3">
        <v>45552</v>
      </c>
      <c r="P2977" s="2" t="s">
        <v>14</v>
      </c>
      <c r="Q2977" s="2" t="s">
        <v>26</v>
      </c>
      <c r="R2977" s="2">
        <v>1114.1099999999999</v>
      </c>
      <c r="S2977" s="2" t="s">
        <v>22</v>
      </c>
    </row>
    <row r="2978" spans="1:19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 t="str">
        <f t="shared" si="323"/>
        <v>high sales</v>
      </c>
      <c r="F2978" s="2" t="str">
        <f t="shared" si="324"/>
        <v>high</v>
      </c>
      <c r="G2978" s="2" t="str">
        <f t="shared" si="325"/>
        <v>low</v>
      </c>
      <c r="H2978" s="2" t="str">
        <f t="shared" si="326"/>
        <v>high impact</v>
      </c>
      <c r="I2978" s="2" t="str">
        <f t="shared" si="327"/>
        <v>good</v>
      </c>
      <c r="J2978" s="2">
        <f t="shared" si="328"/>
        <v>4.1223467164643637</v>
      </c>
      <c r="K2978" s="2">
        <f t="shared" si="329"/>
        <v>4.1223467164643637</v>
      </c>
      <c r="L2978" s="2">
        <v>0.25</v>
      </c>
      <c r="M2978" s="2">
        <v>2</v>
      </c>
      <c r="N2978" s="3">
        <v>45609</v>
      </c>
      <c r="O2978" s="3">
        <v>45613</v>
      </c>
      <c r="P2978" s="2" t="s">
        <v>20</v>
      </c>
      <c r="Q2978" s="2" t="s">
        <v>15</v>
      </c>
      <c r="R2978" s="2">
        <v>642.6</v>
      </c>
      <c r="S2978" s="2" t="s">
        <v>38</v>
      </c>
    </row>
    <row r="2979" spans="1:19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 t="str">
        <f t="shared" si="323"/>
        <v>high sales</v>
      </c>
      <c r="F2979" s="2" t="str">
        <f t="shared" si="324"/>
        <v>high</v>
      </c>
      <c r="G2979" s="2" t="str">
        <f t="shared" si="325"/>
        <v>low</v>
      </c>
      <c r="H2979" s="2" t="str">
        <f t="shared" si="326"/>
        <v>high impact</v>
      </c>
      <c r="I2979" s="2" t="str">
        <f t="shared" si="327"/>
        <v>good</v>
      </c>
      <c r="J2979" s="2">
        <f t="shared" si="328"/>
        <v>9.6967596324359189</v>
      </c>
      <c r="K2979" s="2">
        <f t="shared" si="329"/>
        <v>9.6967596324359189</v>
      </c>
      <c r="L2979" s="2">
        <v>0.41</v>
      </c>
      <c r="M2979" s="2">
        <v>6</v>
      </c>
      <c r="N2979" s="3">
        <v>45618</v>
      </c>
      <c r="O2979" s="3">
        <v>45625</v>
      </c>
      <c r="P2979" s="2" t="s">
        <v>14</v>
      </c>
      <c r="Q2979" s="2" t="s">
        <v>26</v>
      </c>
      <c r="R2979" s="2">
        <v>124.06</v>
      </c>
      <c r="S2979" s="2" t="s">
        <v>38</v>
      </c>
    </row>
    <row r="2980" spans="1:19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 t="str">
        <f t="shared" si="323"/>
        <v>high sales</v>
      </c>
      <c r="F2980" s="2" t="str">
        <f t="shared" si="324"/>
        <v>high</v>
      </c>
      <c r="G2980" s="2" t="str">
        <f t="shared" si="325"/>
        <v>high</v>
      </c>
      <c r="H2980" s="2" t="str">
        <f t="shared" si="326"/>
        <v>high impact</v>
      </c>
      <c r="I2980" s="2" t="str">
        <f t="shared" si="327"/>
        <v>not good</v>
      </c>
      <c r="J2980" s="2">
        <f t="shared" si="328"/>
        <v>3.6091202889596503</v>
      </c>
      <c r="K2980" s="2">
        <f t="shared" si="329"/>
        <v>3.6091202889596503</v>
      </c>
      <c r="L2980" s="2">
        <v>0.14000000000000001</v>
      </c>
      <c r="M2980" s="2">
        <v>3</v>
      </c>
      <c r="N2980" s="3">
        <v>45331</v>
      </c>
      <c r="O2980" s="3">
        <v>45336</v>
      </c>
      <c r="P2980" s="2" t="s">
        <v>20</v>
      </c>
      <c r="Q2980" s="2" t="s">
        <v>26</v>
      </c>
      <c r="R2980" s="2">
        <v>420.82</v>
      </c>
      <c r="S2980" s="2" t="s">
        <v>27</v>
      </c>
    </row>
    <row r="2981" spans="1:19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 t="str">
        <f t="shared" si="323"/>
        <v>high sales</v>
      </c>
      <c r="F2981" s="2" t="str">
        <f t="shared" si="324"/>
        <v>high</v>
      </c>
      <c r="G2981" s="2" t="str">
        <f t="shared" si="325"/>
        <v>low</v>
      </c>
      <c r="H2981" s="2" t="str">
        <f t="shared" si="326"/>
        <v>high impact</v>
      </c>
      <c r="I2981" s="2" t="str">
        <f t="shared" si="327"/>
        <v>not good</v>
      </c>
      <c r="J2981" s="2">
        <f t="shared" si="328"/>
        <v>10.875225692443625</v>
      </c>
      <c r="K2981" s="2">
        <f t="shared" si="329"/>
        <v>10.875225692443625</v>
      </c>
      <c r="L2981" s="2">
        <v>0.21</v>
      </c>
      <c r="M2981" s="2">
        <v>7</v>
      </c>
      <c r="N2981" s="3">
        <v>45635</v>
      </c>
      <c r="O2981" s="3">
        <v>45636</v>
      </c>
      <c r="P2981" s="2" t="s">
        <v>14</v>
      </c>
      <c r="Q2981" s="2" t="s">
        <v>15</v>
      </c>
      <c r="R2981" s="2">
        <v>260.31</v>
      </c>
      <c r="S2981" s="2" t="s">
        <v>38</v>
      </c>
    </row>
    <row r="2982" spans="1:19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 t="str">
        <f t="shared" si="323"/>
        <v>high sales</v>
      </c>
      <c r="F2982" s="2" t="str">
        <f t="shared" si="324"/>
        <v>high</v>
      </c>
      <c r="G2982" s="2" t="str">
        <f t="shared" si="325"/>
        <v>low</v>
      </c>
      <c r="H2982" s="2" t="str">
        <f t="shared" si="326"/>
        <v>high impact</v>
      </c>
      <c r="I2982" s="2" t="str">
        <f t="shared" si="327"/>
        <v>good</v>
      </c>
      <c r="J2982" s="2">
        <f t="shared" si="328"/>
        <v>3.7212090138919409</v>
      </c>
      <c r="K2982" s="2">
        <f t="shared" si="329"/>
        <v>3.7212090138919409</v>
      </c>
      <c r="L2982" s="2">
        <v>0.1</v>
      </c>
      <c r="M2982" s="2">
        <v>9</v>
      </c>
      <c r="N2982" s="3">
        <v>45323</v>
      </c>
      <c r="O2982" s="3">
        <v>45328</v>
      </c>
      <c r="P2982" s="2" t="s">
        <v>20</v>
      </c>
      <c r="Q2982" s="2" t="s">
        <v>21</v>
      </c>
      <c r="R2982" s="2">
        <v>819.18</v>
      </c>
      <c r="S2982" s="2" t="s">
        <v>33</v>
      </c>
    </row>
    <row r="2983" spans="1:19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 t="str">
        <f t="shared" si="323"/>
        <v>high sales</v>
      </c>
      <c r="F2983" s="2" t="str">
        <f t="shared" si="324"/>
        <v>high</v>
      </c>
      <c r="G2983" s="2" t="str">
        <f t="shared" si="325"/>
        <v>low</v>
      </c>
      <c r="H2983" s="2" t="str">
        <f t="shared" si="326"/>
        <v>high impact</v>
      </c>
      <c r="I2983" s="2" t="str">
        <f t="shared" si="327"/>
        <v>good</v>
      </c>
      <c r="J2983" s="2">
        <f t="shared" si="328"/>
        <v>6.8603030732190913</v>
      </c>
      <c r="K2983" s="2">
        <f t="shared" si="329"/>
        <v>6.8603030732190913</v>
      </c>
      <c r="L2983" s="2">
        <v>0.18</v>
      </c>
      <c r="M2983" s="2">
        <v>4</v>
      </c>
      <c r="N2983" s="3">
        <v>45184</v>
      </c>
      <c r="O2983" s="3">
        <v>45191</v>
      </c>
      <c r="P2983" s="2" t="s">
        <v>14</v>
      </c>
      <c r="Q2983" s="2" t="s">
        <v>15</v>
      </c>
      <c r="R2983" s="2">
        <v>706.1</v>
      </c>
      <c r="S2983" s="2" t="s">
        <v>22</v>
      </c>
    </row>
    <row r="2984" spans="1:19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 t="str">
        <f t="shared" si="323"/>
        <v>high sales</v>
      </c>
      <c r="F2984" s="2" t="str">
        <f t="shared" si="324"/>
        <v>high</v>
      </c>
      <c r="G2984" s="2" t="str">
        <f t="shared" si="325"/>
        <v>low</v>
      </c>
      <c r="H2984" s="2" t="str">
        <f t="shared" si="326"/>
        <v>high impact</v>
      </c>
      <c r="I2984" s="2" t="str">
        <f t="shared" si="327"/>
        <v>not good</v>
      </c>
      <c r="J2984" s="2">
        <f t="shared" si="328"/>
        <v>16.129885273650554</v>
      </c>
      <c r="K2984" s="2">
        <f t="shared" si="329"/>
        <v>16.129885273650554</v>
      </c>
      <c r="L2984" s="2">
        <v>0.44</v>
      </c>
      <c r="M2984" s="2">
        <v>8</v>
      </c>
      <c r="N2984" s="3">
        <v>45290</v>
      </c>
      <c r="O2984" s="3">
        <v>45291</v>
      </c>
      <c r="P2984" s="2" t="s">
        <v>14</v>
      </c>
      <c r="Q2984" s="2" t="s">
        <v>21</v>
      </c>
      <c r="R2984" s="2">
        <v>265.85000000000002</v>
      </c>
      <c r="S2984" s="2" t="s">
        <v>38</v>
      </c>
    </row>
    <row r="2985" spans="1:19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 t="str">
        <f t="shared" si="323"/>
        <v>high sales</v>
      </c>
      <c r="F2985" s="2" t="str">
        <f t="shared" si="324"/>
        <v>high</v>
      </c>
      <c r="G2985" s="2" t="str">
        <f t="shared" si="325"/>
        <v>high</v>
      </c>
      <c r="H2985" s="2" t="str">
        <f t="shared" si="326"/>
        <v>high impact</v>
      </c>
      <c r="I2985" s="2" t="str">
        <f t="shared" si="327"/>
        <v>good</v>
      </c>
      <c r="J2985" s="2">
        <f t="shared" si="328"/>
        <v>4.9273745499799988</v>
      </c>
      <c r="K2985" s="2">
        <f t="shared" si="329"/>
        <v>4.9273745499799988</v>
      </c>
      <c r="L2985" s="2">
        <v>0.39</v>
      </c>
      <c r="M2985" s="2">
        <v>6</v>
      </c>
      <c r="N2985" s="3">
        <v>45060</v>
      </c>
      <c r="O2985" s="3">
        <v>45065</v>
      </c>
      <c r="P2985" s="2" t="s">
        <v>30</v>
      </c>
      <c r="Q2985" s="2" t="s">
        <v>21</v>
      </c>
      <c r="R2985" s="2">
        <v>224.99</v>
      </c>
      <c r="S2985" s="2" t="s">
        <v>47</v>
      </c>
    </row>
    <row r="2986" spans="1:19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 t="str">
        <f t="shared" si="323"/>
        <v>high sales</v>
      </c>
      <c r="F2986" s="2" t="str">
        <f t="shared" si="324"/>
        <v>high</v>
      </c>
      <c r="G2986" s="2" t="str">
        <f t="shared" si="325"/>
        <v>low</v>
      </c>
      <c r="H2986" s="2" t="str">
        <f t="shared" si="326"/>
        <v>high impact</v>
      </c>
      <c r="I2986" s="2" t="str">
        <f t="shared" si="327"/>
        <v>not good</v>
      </c>
      <c r="J2986" s="2">
        <f t="shared" si="328"/>
        <v>7.0251403201645939</v>
      </c>
      <c r="K2986" s="2">
        <f t="shared" si="329"/>
        <v>7.0251403201645939</v>
      </c>
      <c r="L2986" s="2">
        <v>0.19</v>
      </c>
      <c r="M2986" s="2">
        <v>3</v>
      </c>
      <c r="N2986" s="3">
        <v>45019</v>
      </c>
      <c r="O2986" s="3">
        <v>45023</v>
      </c>
      <c r="P2986" s="2" t="s">
        <v>20</v>
      </c>
      <c r="Q2986" s="2" t="s">
        <v>15</v>
      </c>
      <c r="R2986" s="2">
        <v>554.09</v>
      </c>
      <c r="S2986" s="2" t="s">
        <v>16</v>
      </c>
    </row>
    <row r="2987" spans="1:19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 t="str">
        <f t="shared" si="323"/>
        <v>low sales</v>
      </c>
      <c r="F2987" s="2" t="str">
        <f t="shared" si="324"/>
        <v>low</v>
      </c>
      <c r="G2987" s="2" t="str">
        <f t="shared" si="325"/>
        <v>high</v>
      </c>
      <c r="H2987" s="2" t="str">
        <f t="shared" si="326"/>
        <v>low Impact</v>
      </c>
      <c r="I2987" s="2" t="str">
        <f t="shared" si="327"/>
        <v>good</v>
      </c>
      <c r="J2987" s="2">
        <f t="shared" si="328"/>
        <v>18.23994811932555</v>
      </c>
      <c r="K2987" s="2">
        <f t="shared" si="329"/>
        <v>18.23994811932555</v>
      </c>
      <c r="L2987" s="2">
        <v>7.0000000000000007E-2</v>
      </c>
      <c r="M2987" s="2">
        <v>3</v>
      </c>
      <c r="N2987" s="3">
        <v>45589</v>
      </c>
      <c r="O2987" s="3">
        <v>45590</v>
      </c>
      <c r="P2987" s="2" t="s">
        <v>14</v>
      </c>
      <c r="Q2987" s="2" t="s">
        <v>15</v>
      </c>
      <c r="R2987" s="2">
        <v>7.71</v>
      </c>
      <c r="S2987" s="2" t="s">
        <v>27</v>
      </c>
    </row>
    <row r="2988" spans="1:19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 t="str">
        <f t="shared" si="323"/>
        <v>low sales</v>
      </c>
      <c r="F2988" s="2" t="str">
        <f t="shared" si="324"/>
        <v>medium</v>
      </c>
      <c r="G2988" s="2" t="str">
        <f t="shared" si="325"/>
        <v>high</v>
      </c>
      <c r="H2988" s="2" t="str">
        <f t="shared" si="326"/>
        <v>high impact</v>
      </c>
      <c r="I2988" s="2" t="str">
        <f t="shared" si="327"/>
        <v>good</v>
      </c>
      <c r="J2988" s="2">
        <f t="shared" si="328"/>
        <v>11.404710257204833</v>
      </c>
      <c r="K2988" s="2">
        <f t="shared" si="329"/>
        <v>11.404710257204833</v>
      </c>
      <c r="L2988" s="2">
        <v>0.21</v>
      </c>
      <c r="M2988" s="2">
        <v>3</v>
      </c>
      <c r="N2988" s="3">
        <v>45409</v>
      </c>
      <c r="O2988" s="3">
        <v>45413</v>
      </c>
      <c r="P2988" s="2" t="s">
        <v>30</v>
      </c>
      <c r="Q2988" s="2" t="s">
        <v>26</v>
      </c>
      <c r="R2988" s="2">
        <v>64.540000000000006</v>
      </c>
      <c r="S2988" s="2" t="s">
        <v>16</v>
      </c>
    </row>
    <row r="2989" spans="1:19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 t="str">
        <f t="shared" si="323"/>
        <v>high sales</v>
      </c>
      <c r="F2989" s="2" t="str">
        <f t="shared" si="324"/>
        <v>high</v>
      </c>
      <c r="G2989" s="2" t="str">
        <f t="shared" si="325"/>
        <v>low</v>
      </c>
      <c r="H2989" s="2" t="str">
        <f t="shared" si="326"/>
        <v>high impact</v>
      </c>
      <c r="I2989" s="2" t="str">
        <f t="shared" si="327"/>
        <v>good</v>
      </c>
      <c r="J2989" s="2">
        <f t="shared" si="328"/>
        <v>6.0982132760375434</v>
      </c>
      <c r="K2989" s="2">
        <f t="shared" si="329"/>
        <v>6.0982132760375434</v>
      </c>
      <c r="L2989" s="2">
        <v>0.39</v>
      </c>
      <c r="M2989" s="2">
        <v>4</v>
      </c>
      <c r="N2989" s="3">
        <v>45256</v>
      </c>
      <c r="O2989" s="3">
        <v>45262</v>
      </c>
      <c r="P2989" s="2" t="s">
        <v>30</v>
      </c>
      <c r="Q2989" s="2" t="s">
        <v>26</v>
      </c>
      <c r="R2989" s="2">
        <v>176.86</v>
      </c>
      <c r="S2989" s="2" t="s">
        <v>16</v>
      </c>
    </row>
    <row r="2990" spans="1:19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 t="str">
        <f t="shared" si="323"/>
        <v>high sales</v>
      </c>
      <c r="F2990" s="2" t="str">
        <f t="shared" si="324"/>
        <v>high</v>
      </c>
      <c r="G2990" s="2" t="str">
        <f t="shared" si="325"/>
        <v>low</v>
      </c>
      <c r="H2990" s="2" t="str">
        <f t="shared" si="326"/>
        <v>high impact</v>
      </c>
      <c r="I2990" s="2" t="str">
        <f t="shared" si="327"/>
        <v>good</v>
      </c>
      <c r="J2990" s="2">
        <f t="shared" si="328"/>
        <v>4.6932894961306442</v>
      </c>
      <c r="K2990" s="2">
        <f t="shared" si="329"/>
        <v>4.6932894961306442</v>
      </c>
      <c r="L2990" s="2">
        <v>0.02</v>
      </c>
      <c r="M2990" s="2">
        <v>2</v>
      </c>
      <c r="N2990" s="3">
        <v>45394</v>
      </c>
      <c r="O2990" s="3">
        <v>45398</v>
      </c>
      <c r="P2990" s="2" t="s">
        <v>20</v>
      </c>
      <c r="Q2990" s="2" t="s">
        <v>15</v>
      </c>
      <c r="R2990" s="2">
        <v>644.80999999999995</v>
      </c>
      <c r="S2990" s="2" t="s">
        <v>27</v>
      </c>
    </row>
    <row r="2991" spans="1:19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 t="str">
        <f t="shared" si="323"/>
        <v>high sales</v>
      </c>
      <c r="F2991" s="2" t="str">
        <f t="shared" si="324"/>
        <v>high</v>
      </c>
      <c r="G2991" s="2" t="str">
        <f t="shared" si="325"/>
        <v>high</v>
      </c>
      <c r="H2991" s="2" t="str">
        <f t="shared" si="326"/>
        <v>high impact</v>
      </c>
      <c r="I2991" s="2" t="str">
        <f t="shared" si="327"/>
        <v>good</v>
      </c>
      <c r="J2991" s="2">
        <f t="shared" si="328"/>
        <v>17.179462102689488</v>
      </c>
      <c r="K2991" s="2">
        <f t="shared" si="329"/>
        <v>17.179462102689488</v>
      </c>
      <c r="L2991" s="2">
        <v>0.37</v>
      </c>
      <c r="M2991" s="2">
        <v>5</v>
      </c>
      <c r="N2991" s="3">
        <v>45271</v>
      </c>
      <c r="O2991" s="3">
        <v>45277</v>
      </c>
      <c r="P2991" s="2" t="s">
        <v>14</v>
      </c>
      <c r="Q2991" s="2" t="s">
        <v>26</v>
      </c>
      <c r="R2991" s="2">
        <v>61.35</v>
      </c>
      <c r="S2991" s="2" t="s">
        <v>16</v>
      </c>
    </row>
    <row r="2992" spans="1:19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 t="str">
        <f t="shared" si="323"/>
        <v>high sales</v>
      </c>
      <c r="F2992" s="2" t="str">
        <f t="shared" si="324"/>
        <v>high</v>
      </c>
      <c r="G2992" s="2" t="str">
        <f t="shared" si="325"/>
        <v>low</v>
      </c>
      <c r="H2992" s="2" t="str">
        <f t="shared" si="326"/>
        <v>high impact</v>
      </c>
      <c r="I2992" s="2" t="str">
        <f t="shared" si="327"/>
        <v>good</v>
      </c>
      <c r="J2992" s="2">
        <f t="shared" si="328"/>
        <v>5.54953896752217</v>
      </c>
      <c r="K2992" s="2">
        <f t="shared" si="329"/>
        <v>5.54953896752217</v>
      </c>
      <c r="L2992" s="2">
        <v>0.34</v>
      </c>
      <c r="M2992" s="2">
        <v>8</v>
      </c>
      <c r="N2992" s="3">
        <v>45602</v>
      </c>
      <c r="O2992" s="3">
        <v>45606</v>
      </c>
      <c r="P2992" s="2" t="s">
        <v>14</v>
      </c>
      <c r="Q2992" s="2" t="s">
        <v>26</v>
      </c>
      <c r="R2992" s="2">
        <v>340.54</v>
      </c>
      <c r="S2992" s="2" t="s">
        <v>33</v>
      </c>
    </row>
    <row r="2993" spans="1:19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 t="str">
        <f t="shared" si="323"/>
        <v>high sales</v>
      </c>
      <c r="F2993" s="2" t="str">
        <f t="shared" si="324"/>
        <v>high</v>
      </c>
      <c r="G2993" s="2" t="str">
        <f t="shared" si="325"/>
        <v>low</v>
      </c>
      <c r="H2993" s="2" t="str">
        <f t="shared" si="326"/>
        <v>high impact</v>
      </c>
      <c r="I2993" s="2" t="str">
        <f t="shared" si="327"/>
        <v>good</v>
      </c>
      <c r="J2993" s="2">
        <f t="shared" si="328"/>
        <v>16.189053477278431</v>
      </c>
      <c r="K2993" s="2">
        <f t="shared" si="329"/>
        <v>16.189053477278431</v>
      </c>
      <c r="L2993" s="2">
        <v>0.03</v>
      </c>
      <c r="M2993" s="2">
        <v>7</v>
      </c>
      <c r="N2993" s="3">
        <v>45448</v>
      </c>
      <c r="O2993" s="3">
        <v>45453</v>
      </c>
      <c r="P2993" s="2" t="s">
        <v>14</v>
      </c>
      <c r="Q2993" s="2" t="s">
        <v>15</v>
      </c>
      <c r="R2993" s="2">
        <v>79.66</v>
      </c>
      <c r="S2993" s="2" t="s">
        <v>22</v>
      </c>
    </row>
    <row r="2994" spans="1:19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 t="str">
        <f t="shared" si="323"/>
        <v>high sales</v>
      </c>
      <c r="F2994" s="2" t="str">
        <f t="shared" si="324"/>
        <v>high</v>
      </c>
      <c r="G2994" s="2" t="str">
        <f t="shared" si="325"/>
        <v>low</v>
      </c>
      <c r="H2994" s="2" t="str">
        <f t="shared" si="326"/>
        <v>high impact</v>
      </c>
      <c r="I2994" s="2" t="str">
        <f t="shared" si="327"/>
        <v>good</v>
      </c>
      <c r="J2994" s="2">
        <f t="shared" si="328"/>
        <v>3.6284508091552499</v>
      </c>
      <c r="K2994" s="2">
        <f t="shared" si="329"/>
        <v>3.6284508091552499</v>
      </c>
      <c r="L2994" s="2">
        <v>0.32</v>
      </c>
      <c r="M2994" s="2">
        <v>9</v>
      </c>
      <c r="N2994" s="3">
        <v>45337</v>
      </c>
      <c r="O2994" s="3">
        <v>45340</v>
      </c>
      <c r="P2994" s="2" t="s">
        <v>14</v>
      </c>
      <c r="Q2994" s="2" t="s">
        <v>21</v>
      </c>
      <c r="R2994" s="2">
        <v>483.22</v>
      </c>
      <c r="S2994" s="2" t="s">
        <v>47</v>
      </c>
    </row>
    <row r="2995" spans="1:19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 t="str">
        <f t="shared" si="323"/>
        <v>high sales</v>
      </c>
      <c r="F2995" s="2" t="str">
        <f t="shared" si="324"/>
        <v>high</v>
      </c>
      <c r="G2995" s="2" t="str">
        <f t="shared" si="325"/>
        <v>high</v>
      </c>
      <c r="H2995" s="2" t="str">
        <f t="shared" si="326"/>
        <v>high impact</v>
      </c>
      <c r="I2995" s="2" t="str">
        <f t="shared" si="327"/>
        <v>good</v>
      </c>
      <c r="J2995" s="2">
        <f t="shared" si="328"/>
        <v>4.41009702566787</v>
      </c>
      <c r="K2995" s="2">
        <f t="shared" si="329"/>
        <v>4.41009702566787</v>
      </c>
      <c r="L2995" s="2">
        <v>0.15</v>
      </c>
      <c r="M2995" s="2">
        <v>3</v>
      </c>
      <c r="N2995" s="3">
        <v>45317</v>
      </c>
      <c r="O2995" s="3">
        <v>45319</v>
      </c>
      <c r="P2995" s="2" t="s">
        <v>30</v>
      </c>
      <c r="Q2995" s="2" t="s">
        <v>21</v>
      </c>
      <c r="R2995" s="2">
        <v>1069.82</v>
      </c>
      <c r="S2995" s="2" t="s">
        <v>27</v>
      </c>
    </row>
    <row r="2996" spans="1:19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 t="str">
        <f t="shared" si="323"/>
        <v>high sales</v>
      </c>
      <c r="F2996" s="2" t="str">
        <f t="shared" si="324"/>
        <v>high</v>
      </c>
      <c r="G2996" s="2" t="str">
        <f t="shared" si="325"/>
        <v>low</v>
      </c>
      <c r="H2996" s="2" t="str">
        <f t="shared" si="326"/>
        <v>high impact</v>
      </c>
      <c r="I2996" s="2" t="str">
        <f t="shared" si="327"/>
        <v>good</v>
      </c>
      <c r="J2996" s="2">
        <f t="shared" si="328"/>
        <v>14.087966101694915</v>
      </c>
      <c r="K2996" s="2">
        <f t="shared" si="329"/>
        <v>14.087966101694915</v>
      </c>
      <c r="L2996" s="2">
        <v>0.09</v>
      </c>
      <c r="M2996" s="2">
        <v>4</v>
      </c>
      <c r="N2996" s="3">
        <v>45488</v>
      </c>
      <c r="O2996" s="3">
        <v>45491</v>
      </c>
      <c r="P2996" s="2" t="s">
        <v>30</v>
      </c>
      <c r="Q2996" s="2" t="s">
        <v>21</v>
      </c>
      <c r="R2996" s="2">
        <v>354</v>
      </c>
      <c r="S2996" s="2" t="s">
        <v>22</v>
      </c>
    </row>
    <row r="2997" spans="1:19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 t="str">
        <f t="shared" si="323"/>
        <v>high sales</v>
      </c>
      <c r="F2997" s="2" t="str">
        <f t="shared" si="324"/>
        <v>high</v>
      </c>
      <c r="G2997" s="2" t="str">
        <f t="shared" si="325"/>
        <v>high</v>
      </c>
      <c r="H2997" s="2" t="str">
        <f t="shared" si="326"/>
        <v>high impact</v>
      </c>
      <c r="I2997" s="2" t="str">
        <f t="shared" si="327"/>
        <v>good</v>
      </c>
      <c r="J2997" s="2">
        <f t="shared" si="328"/>
        <v>5.6525517872312614</v>
      </c>
      <c r="K2997" s="2">
        <f t="shared" si="329"/>
        <v>5.6525517872312614</v>
      </c>
      <c r="L2997" s="2">
        <v>0.19</v>
      </c>
      <c r="M2997" s="2">
        <v>8</v>
      </c>
      <c r="N2997" s="3">
        <v>45012</v>
      </c>
      <c r="O2997" s="3">
        <v>45015</v>
      </c>
      <c r="P2997" s="2" t="s">
        <v>30</v>
      </c>
      <c r="Q2997" s="2" t="s">
        <v>15</v>
      </c>
      <c r="R2997" s="2">
        <v>612.12</v>
      </c>
      <c r="S2997" s="2" t="s">
        <v>38</v>
      </c>
    </row>
    <row r="2998" spans="1:19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 t="str">
        <f t="shared" si="323"/>
        <v>high sales</v>
      </c>
      <c r="F2998" s="2" t="str">
        <f t="shared" si="324"/>
        <v>high</v>
      </c>
      <c r="G2998" s="2" t="str">
        <f t="shared" si="325"/>
        <v>high</v>
      </c>
      <c r="H2998" s="2" t="str">
        <f t="shared" si="326"/>
        <v>high impact</v>
      </c>
      <c r="I2998" s="2" t="str">
        <f t="shared" si="327"/>
        <v>good</v>
      </c>
      <c r="J2998" s="2">
        <f t="shared" si="328"/>
        <v>4.27758630847178</v>
      </c>
      <c r="K2998" s="2">
        <f t="shared" si="329"/>
        <v>4.27758630847178</v>
      </c>
      <c r="L2998" s="2">
        <v>0.1</v>
      </c>
      <c r="M2998" s="2">
        <v>3</v>
      </c>
      <c r="N2998" s="3">
        <v>44972</v>
      </c>
      <c r="O2998" s="3">
        <v>44979</v>
      </c>
      <c r="P2998" s="2" t="s">
        <v>20</v>
      </c>
      <c r="Q2998" s="2" t="s">
        <v>21</v>
      </c>
      <c r="R2998" s="2">
        <v>678.96</v>
      </c>
      <c r="S2998" s="2" t="s">
        <v>27</v>
      </c>
    </row>
    <row r="2999" spans="1:19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 t="str">
        <f t="shared" si="323"/>
        <v>high sales</v>
      </c>
      <c r="F2999" s="2" t="str">
        <f t="shared" si="324"/>
        <v>high</v>
      </c>
      <c r="G2999" s="2" t="str">
        <f t="shared" si="325"/>
        <v>low</v>
      </c>
      <c r="H2999" s="2" t="str">
        <f t="shared" si="326"/>
        <v>high impact</v>
      </c>
      <c r="I2999" s="2" t="str">
        <f t="shared" si="327"/>
        <v>good</v>
      </c>
      <c r="J2999" s="2">
        <f t="shared" si="328"/>
        <v>8.197277818582446</v>
      </c>
      <c r="K2999" s="2">
        <f t="shared" si="329"/>
        <v>8.197277818582446</v>
      </c>
      <c r="L2999" s="2">
        <v>0.41</v>
      </c>
      <c r="M2999" s="2">
        <v>1</v>
      </c>
      <c r="N2999" s="3">
        <v>45439</v>
      </c>
      <c r="O2999" s="3">
        <v>45444</v>
      </c>
      <c r="P2999" s="2" t="s">
        <v>20</v>
      </c>
      <c r="Q2999" s="2" t="s">
        <v>21</v>
      </c>
      <c r="R2999" s="2">
        <v>435.68</v>
      </c>
      <c r="S2999" s="2" t="s">
        <v>27</v>
      </c>
    </row>
    <row r="3000" spans="1:19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 t="str">
        <f t="shared" si="323"/>
        <v>high sales</v>
      </c>
      <c r="F3000" s="2" t="str">
        <f t="shared" si="324"/>
        <v>high</v>
      </c>
      <c r="G3000" s="2" t="str">
        <f t="shared" si="325"/>
        <v>low</v>
      </c>
      <c r="H3000" s="2" t="str">
        <f t="shared" si="326"/>
        <v>high impact</v>
      </c>
      <c r="I3000" s="2" t="str">
        <f t="shared" si="327"/>
        <v>good</v>
      </c>
      <c r="J3000" s="2">
        <f t="shared" si="328"/>
        <v>10.314941795566895</v>
      </c>
      <c r="K3000" s="2">
        <f t="shared" si="329"/>
        <v>10.314941795566895</v>
      </c>
      <c r="L3000" s="2">
        <v>0.37</v>
      </c>
      <c r="M3000" s="2">
        <v>2</v>
      </c>
      <c r="N3000" s="3">
        <v>45271</v>
      </c>
      <c r="O3000" s="3">
        <v>45278</v>
      </c>
      <c r="P3000" s="2" t="s">
        <v>30</v>
      </c>
      <c r="Q3000" s="2" t="s">
        <v>15</v>
      </c>
      <c r="R3000" s="2">
        <v>376.26</v>
      </c>
      <c r="S3000" s="2" t="s">
        <v>27</v>
      </c>
    </row>
    <row r="3001" spans="1:19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 t="str">
        <f t="shared" si="323"/>
        <v>high sales</v>
      </c>
      <c r="F3001" s="2" t="str">
        <f t="shared" si="324"/>
        <v>high</v>
      </c>
      <c r="G3001" s="2" t="str">
        <f t="shared" si="325"/>
        <v>high</v>
      </c>
      <c r="H3001" s="2" t="str">
        <f t="shared" si="326"/>
        <v>high impact</v>
      </c>
      <c r="I3001" s="2" t="str">
        <f t="shared" si="327"/>
        <v>good</v>
      </c>
      <c r="J3001" s="2">
        <f t="shared" si="328"/>
        <v>4.5677460535683601</v>
      </c>
      <c r="K3001" s="2">
        <f t="shared" si="329"/>
        <v>4.5677460535683601</v>
      </c>
      <c r="L3001" s="2">
        <v>0.49</v>
      </c>
      <c r="M3001" s="2">
        <v>8</v>
      </c>
      <c r="N3001" s="3">
        <v>45365</v>
      </c>
      <c r="O3001" s="3">
        <v>45368</v>
      </c>
      <c r="P3001" s="2" t="s">
        <v>14</v>
      </c>
      <c r="Q3001" s="2" t="s">
        <v>21</v>
      </c>
      <c r="R3001" s="2">
        <v>814.66</v>
      </c>
      <c r="S3001" s="2" t="s">
        <v>47</v>
      </c>
    </row>
    <row r="3002" spans="1:19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 t="str">
        <f t="shared" si="323"/>
        <v>low sales</v>
      </c>
      <c r="F3002" s="2" t="str">
        <f t="shared" si="324"/>
        <v>medium</v>
      </c>
      <c r="G3002" s="2" t="str">
        <f t="shared" si="325"/>
        <v>low</v>
      </c>
      <c r="H3002" s="2" t="str">
        <f t="shared" si="326"/>
        <v>high impact</v>
      </c>
      <c r="I3002" s="2" t="str">
        <f t="shared" si="327"/>
        <v>not good</v>
      </c>
      <c r="J3002" s="2">
        <f t="shared" si="328"/>
        <v>4.086329175837613</v>
      </c>
      <c r="K3002" s="2">
        <f t="shared" si="329"/>
        <v>4.086329175837613</v>
      </c>
      <c r="L3002" s="2">
        <v>0.27</v>
      </c>
      <c r="M3002" s="2">
        <v>7</v>
      </c>
      <c r="N3002" s="3">
        <v>45174</v>
      </c>
      <c r="O3002" s="3">
        <v>45177</v>
      </c>
      <c r="P3002" s="2" t="s">
        <v>14</v>
      </c>
      <c r="Q3002" s="2" t="s">
        <v>21</v>
      </c>
      <c r="R3002" s="2">
        <v>122.67</v>
      </c>
      <c r="S3002" s="2" t="s">
        <v>47</v>
      </c>
    </row>
    <row r="3003" spans="1:19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 t="str">
        <f t="shared" si="323"/>
        <v>high sales</v>
      </c>
      <c r="F3003" s="2" t="str">
        <f t="shared" si="324"/>
        <v>high</v>
      </c>
      <c r="G3003" s="2" t="str">
        <f t="shared" si="325"/>
        <v>low</v>
      </c>
      <c r="H3003" s="2" t="str">
        <f t="shared" si="326"/>
        <v>high impact</v>
      </c>
      <c r="I3003" s="2" t="str">
        <f t="shared" si="327"/>
        <v>not good</v>
      </c>
      <c r="J3003" s="2">
        <f t="shared" si="328"/>
        <v>6.6577920210361974</v>
      </c>
      <c r="K3003" s="2">
        <f t="shared" si="329"/>
        <v>6.6577920210361974</v>
      </c>
      <c r="L3003" s="2">
        <v>0.04</v>
      </c>
      <c r="M3003" s="2">
        <v>4</v>
      </c>
      <c r="N3003" s="3">
        <v>44979</v>
      </c>
      <c r="O3003" s="3">
        <v>44984</v>
      </c>
      <c r="P3003" s="2" t="s">
        <v>30</v>
      </c>
      <c r="Q3003" s="2" t="s">
        <v>26</v>
      </c>
      <c r="R3003" s="2">
        <v>243.39</v>
      </c>
      <c r="S3003" s="2" t="s">
        <v>38</v>
      </c>
    </row>
    <row r="3004" spans="1:19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 t="str">
        <f t="shared" si="323"/>
        <v>high sales</v>
      </c>
      <c r="F3004" s="2" t="str">
        <f t="shared" si="324"/>
        <v>high</v>
      </c>
      <c r="G3004" s="2" t="str">
        <f t="shared" si="325"/>
        <v>high</v>
      </c>
      <c r="H3004" s="2" t="str">
        <f t="shared" si="326"/>
        <v>high impact</v>
      </c>
      <c r="I3004" s="2" t="str">
        <f t="shared" si="327"/>
        <v>good</v>
      </c>
      <c r="J3004" s="2">
        <f t="shared" si="328"/>
        <v>9.0848450876477767</v>
      </c>
      <c r="K3004" s="2">
        <f t="shared" si="329"/>
        <v>9.0848450876477767</v>
      </c>
      <c r="L3004" s="2">
        <v>0.18</v>
      </c>
      <c r="M3004" s="2">
        <v>8</v>
      </c>
      <c r="N3004" s="3">
        <v>45331</v>
      </c>
      <c r="O3004" s="3">
        <v>45333</v>
      </c>
      <c r="P3004" s="2" t="s">
        <v>14</v>
      </c>
      <c r="Q3004" s="2" t="s">
        <v>21</v>
      </c>
      <c r="R3004" s="2">
        <v>196.24</v>
      </c>
      <c r="S3004" s="2" t="s">
        <v>22</v>
      </c>
    </row>
    <row r="3005" spans="1:19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 t="str">
        <f t="shared" si="323"/>
        <v>high sales</v>
      </c>
      <c r="F3005" s="2" t="str">
        <f t="shared" si="324"/>
        <v>high</v>
      </c>
      <c r="G3005" s="2" t="str">
        <f t="shared" si="325"/>
        <v>high</v>
      </c>
      <c r="H3005" s="2" t="str">
        <f t="shared" si="326"/>
        <v>high impact</v>
      </c>
      <c r="I3005" s="2" t="str">
        <f t="shared" si="327"/>
        <v>good</v>
      </c>
      <c r="J3005" s="2">
        <f t="shared" si="328"/>
        <v>3.5028160487258981</v>
      </c>
      <c r="K3005" s="2">
        <f t="shared" si="329"/>
        <v>3.5028160487258981</v>
      </c>
      <c r="L3005" s="2">
        <v>0.42</v>
      </c>
      <c r="M3005" s="2">
        <v>3</v>
      </c>
      <c r="N3005" s="3">
        <v>45039</v>
      </c>
      <c r="O3005" s="3">
        <v>45041</v>
      </c>
      <c r="P3005" s="2" t="s">
        <v>14</v>
      </c>
      <c r="Q3005" s="2" t="s">
        <v>26</v>
      </c>
      <c r="R3005" s="2">
        <v>545.09</v>
      </c>
      <c r="S3005" s="2" t="s">
        <v>33</v>
      </c>
    </row>
    <row r="3006" spans="1:19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 t="str">
        <f t="shared" si="323"/>
        <v>high sales</v>
      </c>
      <c r="F3006" s="2" t="str">
        <f t="shared" si="324"/>
        <v>high</v>
      </c>
      <c r="G3006" s="2" t="str">
        <f t="shared" si="325"/>
        <v>high</v>
      </c>
      <c r="H3006" s="2" t="str">
        <f t="shared" si="326"/>
        <v>high impact</v>
      </c>
      <c r="I3006" s="2" t="str">
        <f t="shared" si="327"/>
        <v>good</v>
      </c>
      <c r="J3006" s="2">
        <f t="shared" si="328"/>
        <v>5.4328621371029033</v>
      </c>
      <c r="K3006" s="2">
        <f t="shared" si="329"/>
        <v>5.4328621371029033</v>
      </c>
      <c r="L3006" s="2">
        <v>0.2</v>
      </c>
      <c r="M3006" s="2">
        <v>1</v>
      </c>
      <c r="N3006" s="3">
        <v>45342</v>
      </c>
      <c r="O3006" s="3">
        <v>45345</v>
      </c>
      <c r="P3006" s="2" t="s">
        <v>20</v>
      </c>
      <c r="Q3006" s="2" t="s">
        <v>21</v>
      </c>
      <c r="R3006" s="2">
        <v>328.95</v>
      </c>
      <c r="S3006" s="2" t="s">
        <v>27</v>
      </c>
    </row>
    <row r="3007" spans="1:19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 t="str">
        <f t="shared" si="323"/>
        <v>high sales</v>
      </c>
      <c r="F3007" s="2" t="str">
        <f t="shared" si="324"/>
        <v>high</v>
      </c>
      <c r="G3007" s="2" t="str">
        <f t="shared" si="325"/>
        <v>high</v>
      </c>
      <c r="H3007" s="2" t="str">
        <f t="shared" si="326"/>
        <v>high impact</v>
      </c>
      <c r="I3007" s="2" t="str">
        <f t="shared" si="327"/>
        <v>not good</v>
      </c>
      <c r="J3007" s="2">
        <f t="shared" si="328"/>
        <v>5.7952281914581993</v>
      </c>
      <c r="K3007" s="2">
        <f t="shared" si="329"/>
        <v>5.7952281914581993</v>
      </c>
      <c r="L3007" s="2">
        <v>0.23</v>
      </c>
      <c r="M3007" s="2">
        <v>4</v>
      </c>
      <c r="N3007" s="3">
        <v>45165</v>
      </c>
      <c r="O3007" s="3">
        <v>45167</v>
      </c>
      <c r="P3007" s="2" t="s">
        <v>30</v>
      </c>
      <c r="Q3007" s="2" t="s">
        <v>21</v>
      </c>
      <c r="R3007" s="2">
        <v>682.76</v>
      </c>
      <c r="S3007" s="2" t="s">
        <v>47</v>
      </c>
    </row>
    <row r="3008" spans="1:19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 t="str">
        <f t="shared" si="323"/>
        <v>high sales</v>
      </c>
      <c r="F3008" s="2" t="str">
        <f t="shared" si="324"/>
        <v>high</v>
      </c>
      <c r="G3008" s="2" t="str">
        <f t="shared" si="325"/>
        <v>low</v>
      </c>
      <c r="H3008" s="2" t="str">
        <f t="shared" si="326"/>
        <v>high impact</v>
      </c>
      <c r="I3008" s="2" t="str">
        <f t="shared" si="327"/>
        <v>good</v>
      </c>
      <c r="J3008" s="2">
        <f t="shared" si="328"/>
        <v>4.2976760121052937</v>
      </c>
      <c r="K3008" s="2">
        <f t="shared" si="329"/>
        <v>4.2976760121052937</v>
      </c>
      <c r="L3008" s="2">
        <v>0.21</v>
      </c>
      <c r="M3008" s="2">
        <v>6</v>
      </c>
      <c r="N3008" s="3">
        <v>44940</v>
      </c>
      <c r="O3008" s="3">
        <v>44945</v>
      </c>
      <c r="P3008" s="2" t="s">
        <v>20</v>
      </c>
      <c r="Q3008" s="2" t="s">
        <v>26</v>
      </c>
      <c r="R3008" s="2">
        <v>875.65</v>
      </c>
      <c r="S3008" s="2" t="s">
        <v>38</v>
      </c>
    </row>
    <row r="3009" spans="1:19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 t="str">
        <f t="shared" si="323"/>
        <v>low sales</v>
      </c>
      <c r="F3009" s="2" t="str">
        <f t="shared" si="324"/>
        <v>low</v>
      </c>
      <c r="G3009" s="2" t="str">
        <f t="shared" si="325"/>
        <v>low</v>
      </c>
      <c r="H3009" s="2" t="str">
        <f t="shared" si="326"/>
        <v>low Impact</v>
      </c>
      <c r="I3009" s="2" t="str">
        <f t="shared" si="327"/>
        <v>good</v>
      </c>
      <c r="J3009" s="2">
        <f t="shared" si="328"/>
        <v>3.6491959499702209</v>
      </c>
      <c r="K3009" s="2">
        <f t="shared" si="329"/>
        <v>3.6491959499702209</v>
      </c>
      <c r="L3009" s="2">
        <v>0.12</v>
      </c>
      <c r="M3009" s="2">
        <v>6</v>
      </c>
      <c r="N3009" s="3">
        <v>45564</v>
      </c>
      <c r="O3009" s="3">
        <v>45568</v>
      </c>
      <c r="P3009" s="2" t="s">
        <v>20</v>
      </c>
      <c r="Q3009" s="2" t="s">
        <v>21</v>
      </c>
      <c r="R3009" s="2">
        <v>33.58</v>
      </c>
      <c r="S3009" s="2" t="s">
        <v>33</v>
      </c>
    </row>
    <row r="3010" spans="1:19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 t="str">
        <f t="shared" si="323"/>
        <v>high sales</v>
      </c>
      <c r="F3010" s="2" t="str">
        <f t="shared" si="324"/>
        <v>high</v>
      </c>
      <c r="G3010" s="2" t="str">
        <f t="shared" si="325"/>
        <v>low</v>
      </c>
      <c r="H3010" s="2" t="str">
        <f t="shared" si="326"/>
        <v>high impact</v>
      </c>
      <c r="I3010" s="2" t="str">
        <f t="shared" si="327"/>
        <v>good</v>
      </c>
      <c r="J3010" s="2">
        <f t="shared" si="328"/>
        <v>7.9092530316926526</v>
      </c>
      <c r="K3010" s="2">
        <f t="shared" si="329"/>
        <v>7.9092530316926526</v>
      </c>
      <c r="L3010" s="2">
        <v>0.04</v>
      </c>
      <c r="M3010" s="2">
        <v>4</v>
      </c>
      <c r="N3010" s="3">
        <v>45224</v>
      </c>
      <c r="O3010" s="3">
        <v>45225</v>
      </c>
      <c r="P3010" s="2" t="s">
        <v>14</v>
      </c>
      <c r="Q3010" s="2" t="s">
        <v>26</v>
      </c>
      <c r="R3010" s="2">
        <v>196.26</v>
      </c>
      <c r="S3010" s="2" t="s">
        <v>27</v>
      </c>
    </row>
    <row r="3011" spans="1:19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 t="str">
        <f t="shared" ref="E3011:E3074" si="330">IF(D3011&gt;1000,"high sales","low sales")</f>
        <v>high sales</v>
      </c>
      <c r="F3011" s="2" t="str">
        <f t="shared" ref="F3011:F3074" si="331">IF(D3011&gt;1000,"high",IF(D3011&gt;500,"medium","low"))</f>
        <v>high</v>
      </c>
      <c r="G3011" s="2" t="str">
        <f t="shared" ref="G3011:G3074" si="332">IF(AND(D3021&gt;1000,R3021&gt;500),"high","low")</f>
        <v>low</v>
      </c>
      <c r="H3011" s="2" t="str">
        <f t="shared" ref="H3011:H3074" si="333">IF(OR(D3011&gt;500,L3011&gt;0.5),"high impact","low Impact")</f>
        <v>high impact</v>
      </c>
      <c r="I3011" s="2" t="str">
        <f t="shared" ref="I3011:I3074" si="334">IF(NOT(AND(D3017&gt;500,R3018&gt;100)),"not good","good")</f>
        <v>good</v>
      </c>
      <c r="J3011" s="2">
        <f t="shared" ref="J3011:J3074" si="335">D3011/R3011</f>
        <v>3.949084038240152</v>
      </c>
      <c r="K3011" s="2">
        <f t="shared" ref="K3011:K3074" si="336">IFERROR(J3011,0)</f>
        <v>3.949084038240152</v>
      </c>
      <c r="L3011" s="2">
        <v>0.09</v>
      </c>
      <c r="M3011" s="2">
        <v>8</v>
      </c>
      <c r="N3011" s="3">
        <v>45339</v>
      </c>
      <c r="O3011" s="3">
        <v>45344</v>
      </c>
      <c r="P3011" s="2" t="s">
        <v>30</v>
      </c>
      <c r="Q3011" s="2" t="s">
        <v>26</v>
      </c>
      <c r="R3011" s="2">
        <v>799.16</v>
      </c>
      <c r="S3011" s="2" t="s">
        <v>38</v>
      </c>
    </row>
    <row r="3012" spans="1:19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 t="str">
        <f t="shared" si="330"/>
        <v>low sales</v>
      </c>
      <c r="F3012" s="2" t="str">
        <f t="shared" si="331"/>
        <v>medium</v>
      </c>
      <c r="G3012" s="2" t="str">
        <f t="shared" si="332"/>
        <v>low</v>
      </c>
      <c r="H3012" s="2" t="str">
        <f t="shared" si="333"/>
        <v>high impact</v>
      </c>
      <c r="I3012" s="2" t="str">
        <f t="shared" si="334"/>
        <v>not good</v>
      </c>
      <c r="J3012" s="2">
        <f t="shared" si="335"/>
        <v>3.5292611745430338</v>
      </c>
      <c r="K3012" s="2">
        <f t="shared" si="336"/>
        <v>3.5292611745430338</v>
      </c>
      <c r="L3012" s="2">
        <v>0.18</v>
      </c>
      <c r="M3012" s="2">
        <v>9</v>
      </c>
      <c r="N3012" s="3">
        <v>45214</v>
      </c>
      <c r="O3012" s="3">
        <v>45216</v>
      </c>
      <c r="P3012" s="2" t="s">
        <v>30</v>
      </c>
      <c r="Q3012" s="2" t="s">
        <v>15</v>
      </c>
      <c r="R3012" s="2">
        <v>195.31</v>
      </c>
      <c r="S3012" s="2" t="s">
        <v>38</v>
      </c>
    </row>
    <row r="3013" spans="1:19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 t="str">
        <f t="shared" si="330"/>
        <v>low sales</v>
      </c>
      <c r="F3013" s="2" t="str">
        <f t="shared" si="331"/>
        <v>low</v>
      </c>
      <c r="G3013" s="2" t="str">
        <f t="shared" si="332"/>
        <v>low</v>
      </c>
      <c r="H3013" s="2" t="str">
        <f t="shared" si="333"/>
        <v>low Impact</v>
      </c>
      <c r="I3013" s="2" t="str">
        <f t="shared" si="334"/>
        <v>not good</v>
      </c>
      <c r="J3013" s="2">
        <f t="shared" si="335"/>
        <v>3.4430467132008897</v>
      </c>
      <c r="K3013" s="2">
        <f t="shared" si="336"/>
        <v>3.4430467132008897</v>
      </c>
      <c r="L3013" s="2">
        <v>0.12</v>
      </c>
      <c r="M3013" s="2">
        <v>2</v>
      </c>
      <c r="N3013" s="3">
        <v>44937</v>
      </c>
      <c r="O3013" s="3">
        <v>44944</v>
      </c>
      <c r="P3013" s="2" t="s">
        <v>14</v>
      </c>
      <c r="Q3013" s="2" t="s">
        <v>21</v>
      </c>
      <c r="R3013" s="2">
        <v>130.37</v>
      </c>
      <c r="S3013" s="2" t="s">
        <v>22</v>
      </c>
    </row>
    <row r="3014" spans="1:19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 t="str">
        <f t="shared" si="330"/>
        <v>high sales</v>
      </c>
      <c r="F3014" s="2" t="str">
        <f t="shared" si="331"/>
        <v>high</v>
      </c>
      <c r="G3014" s="2" t="str">
        <f t="shared" si="332"/>
        <v>high</v>
      </c>
      <c r="H3014" s="2" t="str">
        <f t="shared" si="333"/>
        <v>high impact</v>
      </c>
      <c r="I3014" s="2" t="str">
        <f t="shared" si="334"/>
        <v>good</v>
      </c>
      <c r="J3014" s="2">
        <f t="shared" si="335"/>
        <v>4.5057308142306187</v>
      </c>
      <c r="K3014" s="2">
        <f t="shared" si="336"/>
        <v>4.5057308142306187</v>
      </c>
      <c r="L3014" s="2">
        <v>0.28999999999999998</v>
      </c>
      <c r="M3014" s="2">
        <v>3</v>
      </c>
      <c r="N3014" s="3">
        <v>45082</v>
      </c>
      <c r="O3014" s="3">
        <v>45085</v>
      </c>
      <c r="P3014" s="2" t="s">
        <v>30</v>
      </c>
      <c r="Q3014" s="2" t="s">
        <v>15</v>
      </c>
      <c r="R3014" s="2">
        <v>923.08</v>
      </c>
      <c r="S3014" s="2" t="s">
        <v>38</v>
      </c>
    </row>
    <row r="3015" spans="1:19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 t="str">
        <f t="shared" si="330"/>
        <v>high sales</v>
      </c>
      <c r="F3015" s="2" t="str">
        <f t="shared" si="331"/>
        <v>high</v>
      </c>
      <c r="G3015" s="2" t="str">
        <f t="shared" si="332"/>
        <v>high</v>
      </c>
      <c r="H3015" s="2" t="str">
        <f t="shared" si="333"/>
        <v>high impact</v>
      </c>
      <c r="I3015" s="2" t="str">
        <f t="shared" si="334"/>
        <v>not good</v>
      </c>
      <c r="J3015" s="2">
        <f t="shared" si="335"/>
        <v>4.1200568737225636</v>
      </c>
      <c r="K3015" s="2">
        <f t="shared" si="336"/>
        <v>4.1200568737225636</v>
      </c>
      <c r="L3015" s="2">
        <v>0.31</v>
      </c>
      <c r="M3015" s="2">
        <v>8</v>
      </c>
      <c r="N3015" s="3">
        <v>45379</v>
      </c>
      <c r="O3015" s="3">
        <v>45386</v>
      </c>
      <c r="P3015" s="2" t="s">
        <v>14</v>
      </c>
      <c r="Q3015" s="2" t="s">
        <v>26</v>
      </c>
      <c r="R3015" s="2">
        <v>562.65</v>
      </c>
      <c r="S3015" s="2" t="s">
        <v>47</v>
      </c>
    </row>
    <row r="3016" spans="1:19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 t="str">
        <f t="shared" si="330"/>
        <v>high sales</v>
      </c>
      <c r="F3016" s="2" t="str">
        <f t="shared" si="331"/>
        <v>high</v>
      </c>
      <c r="G3016" s="2" t="str">
        <f t="shared" si="332"/>
        <v>low</v>
      </c>
      <c r="H3016" s="2" t="str">
        <f t="shared" si="333"/>
        <v>high impact</v>
      </c>
      <c r="I3016" s="2" t="str">
        <f t="shared" si="334"/>
        <v>good</v>
      </c>
      <c r="J3016" s="2">
        <f t="shared" si="335"/>
        <v>3.8368935683386365</v>
      </c>
      <c r="K3016" s="2">
        <f t="shared" si="336"/>
        <v>3.8368935683386365</v>
      </c>
      <c r="L3016" s="2">
        <v>0.28999999999999998</v>
      </c>
      <c r="M3016" s="2">
        <v>1</v>
      </c>
      <c r="N3016" s="3">
        <v>45207</v>
      </c>
      <c r="O3016" s="3">
        <v>45213</v>
      </c>
      <c r="P3016" s="2" t="s">
        <v>20</v>
      </c>
      <c r="Q3016" s="2" t="s">
        <v>21</v>
      </c>
      <c r="R3016" s="2">
        <v>1118.8399999999999</v>
      </c>
      <c r="S3016" s="2" t="s">
        <v>16</v>
      </c>
    </row>
    <row r="3017" spans="1:19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 t="str">
        <f t="shared" si="330"/>
        <v>high sales</v>
      </c>
      <c r="F3017" s="2" t="str">
        <f t="shared" si="331"/>
        <v>high</v>
      </c>
      <c r="G3017" s="2" t="str">
        <f t="shared" si="332"/>
        <v>high</v>
      </c>
      <c r="H3017" s="2" t="str">
        <f t="shared" si="333"/>
        <v>high impact</v>
      </c>
      <c r="I3017" s="2" t="str">
        <f t="shared" si="334"/>
        <v>good</v>
      </c>
      <c r="J3017" s="2">
        <f t="shared" si="335"/>
        <v>4.0307711801629686</v>
      </c>
      <c r="K3017" s="2">
        <f t="shared" si="336"/>
        <v>4.0307711801629686</v>
      </c>
      <c r="L3017" s="2">
        <v>0.04</v>
      </c>
      <c r="M3017" s="2">
        <v>1</v>
      </c>
      <c r="N3017" s="3">
        <v>44978</v>
      </c>
      <c r="O3017" s="3">
        <v>44985</v>
      </c>
      <c r="P3017" s="2" t="s">
        <v>30</v>
      </c>
      <c r="Q3017" s="2" t="s">
        <v>21</v>
      </c>
      <c r="R3017" s="2">
        <v>1025.96</v>
      </c>
      <c r="S3017" s="2" t="s">
        <v>27</v>
      </c>
    </row>
    <row r="3018" spans="1:19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 t="str">
        <f t="shared" si="330"/>
        <v>high sales</v>
      </c>
      <c r="F3018" s="2" t="str">
        <f t="shared" si="331"/>
        <v>high</v>
      </c>
      <c r="G3018" s="2" t="str">
        <f t="shared" si="332"/>
        <v>high</v>
      </c>
      <c r="H3018" s="2" t="str">
        <f t="shared" si="333"/>
        <v>high impact</v>
      </c>
      <c r="I3018" s="2" t="str">
        <f t="shared" si="334"/>
        <v>good</v>
      </c>
      <c r="J3018" s="2">
        <f t="shared" si="335"/>
        <v>10.331625824911164</v>
      </c>
      <c r="K3018" s="2">
        <f t="shared" si="336"/>
        <v>10.331625824911164</v>
      </c>
      <c r="L3018" s="2">
        <v>0.33</v>
      </c>
      <c r="M3018" s="2">
        <v>7</v>
      </c>
      <c r="N3018" s="3">
        <v>45607</v>
      </c>
      <c r="O3018" s="3">
        <v>45609</v>
      </c>
      <c r="P3018" s="2" t="s">
        <v>20</v>
      </c>
      <c r="Q3018" s="2" t="s">
        <v>26</v>
      </c>
      <c r="R3018" s="2">
        <v>433.38</v>
      </c>
      <c r="S3018" s="2" t="s">
        <v>16</v>
      </c>
    </row>
    <row r="3019" spans="1:19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 t="str">
        <f t="shared" si="330"/>
        <v>low sales</v>
      </c>
      <c r="F3019" s="2" t="str">
        <f t="shared" si="331"/>
        <v>low</v>
      </c>
      <c r="G3019" s="2" t="str">
        <f t="shared" si="332"/>
        <v>low</v>
      </c>
      <c r="H3019" s="2" t="str">
        <f t="shared" si="333"/>
        <v>low Impact</v>
      </c>
      <c r="I3019" s="2" t="str">
        <f t="shared" si="334"/>
        <v>good</v>
      </c>
      <c r="J3019" s="2">
        <f t="shared" si="335"/>
        <v>19.773795534665101</v>
      </c>
      <c r="K3019" s="2">
        <f t="shared" si="336"/>
        <v>19.773795534665101</v>
      </c>
      <c r="L3019" s="2">
        <v>0.19</v>
      </c>
      <c r="M3019" s="2">
        <v>7</v>
      </c>
      <c r="N3019" s="3">
        <v>45105</v>
      </c>
      <c r="O3019" s="3">
        <v>45111</v>
      </c>
      <c r="P3019" s="2" t="s">
        <v>20</v>
      </c>
      <c r="Q3019" s="2" t="s">
        <v>26</v>
      </c>
      <c r="R3019" s="2">
        <v>17.02</v>
      </c>
      <c r="S3019" s="2" t="s">
        <v>33</v>
      </c>
    </row>
    <row r="3020" spans="1:19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 t="str">
        <f t="shared" si="330"/>
        <v>high sales</v>
      </c>
      <c r="F3020" s="2" t="str">
        <f t="shared" si="331"/>
        <v>high</v>
      </c>
      <c r="G3020" s="2" t="str">
        <f t="shared" si="332"/>
        <v>high</v>
      </c>
      <c r="H3020" s="2" t="str">
        <f t="shared" si="333"/>
        <v>high impact</v>
      </c>
      <c r="I3020" s="2" t="str">
        <f t="shared" si="334"/>
        <v>good</v>
      </c>
      <c r="J3020" s="2">
        <f t="shared" si="335"/>
        <v>5.169271631423026</v>
      </c>
      <c r="K3020" s="2">
        <f t="shared" si="336"/>
        <v>5.169271631423026</v>
      </c>
      <c r="L3020" s="2">
        <v>0.44</v>
      </c>
      <c r="M3020" s="2">
        <v>7</v>
      </c>
      <c r="N3020" s="3">
        <v>45573</v>
      </c>
      <c r="O3020" s="3">
        <v>45576</v>
      </c>
      <c r="P3020" s="2" t="s">
        <v>30</v>
      </c>
      <c r="Q3020" s="2" t="s">
        <v>21</v>
      </c>
      <c r="R3020" s="2">
        <v>195.78</v>
      </c>
      <c r="S3020" s="2" t="s">
        <v>22</v>
      </c>
    </row>
    <row r="3021" spans="1:19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 t="str">
        <f t="shared" si="330"/>
        <v>high sales</v>
      </c>
      <c r="F3021" s="2" t="str">
        <f t="shared" si="331"/>
        <v>high</v>
      </c>
      <c r="G3021" s="2" t="str">
        <f t="shared" si="332"/>
        <v>high</v>
      </c>
      <c r="H3021" s="2" t="str">
        <f t="shared" si="333"/>
        <v>high impact</v>
      </c>
      <c r="I3021" s="2" t="str">
        <f t="shared" si="334"/>
        <v>good</v>
      </c>
      <c r="J3021" s="2">
        <f t="shared" si="335"/>
        <v>4.8491574702222771</v>
      </c>
      <c r="K3021" s="2">
        <f t="shared" si="336"/>
        <v>4.8491574702222771</v>
      </c>
      <c r="L3021" s="2">
        <v>0.26</v>
      </c>
      <c r="M3021" s="2">
        <v>5</v>
      </c>
      <c r="N3021" s="3">
        <v>45480</v>
      </c>
      <c r="O3021" s="3">
        <v>45481</v>
      </c>
      <c r="P3021" s="2" t="s">
        <v>14</v>
      </c>
      <c r="Q3021" s="2" t="s">
        <v>21</v>
      </c>
      <c r="R3021" s="2">
        <v>319.87</v>
      </c>
      <c r="S3021" s="2" t="s">
        <v>22</v>
      </c>
    </row>
    <row r="3022" spans="1:19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 t="str">
        <f t="shared" si="330"/>
        <v>low sales</v>
      </c>
      <c r="F3022" s="2" t="str">
        <f t="shared" si="331"/>
        <v>medium</v>
      </c>
      <c r="G3022" s="2" t="str">
        <f t="shared" si="332"/>
        <v>low</v>
      </c>
      <c r="H3022" s="2" t="str">
        <f t="shared" si="333"/>
        <v>high impact</v>
      </c>
      <c r="I3022" s="2" t="str">
        <f t="shared" si="334"/>
        <v>good</v>
      </c>
      <c r="J3022" s="2">
        <f t="shared" si="335"/>
        <v>9.3933423081630156</v>
      </c>
      <c r="K3022" s="2">
        <f t="shared" si="336"/>
        <v>9.3933423081630156</v>
      </c>
      <c r="L3022" s="2">
        <v>0.04</v>
      </c>
      <c r="M3022" s="2">
        <v>7</v>
      </c>
      <c r="N3022" s="3">
        <v>45549</v>
      </c>
      <c r="O3022" s="3">
        <v>45556</v>
      </c>
      <c r="P3022" s="2" t="s">
        <v>20</v>
      </c>
      <c r="Q3022" s="2" t="s">
        <v>15</v>
      </c>
      <c r="R3022" s="2">
        <v>81.709999999999994</v>
      </c>
      <c r="S3022" s="2" t="s">
        <v>22</v>
      </c>
    </row>
    <row r="3023" spans="1:19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 t="str">
        <f t="shared" si="330"/>
        <v>high sales</v>
      </c>
      <c r="F3023" s="2" t="str">
        <f t="shared" si="331"/>
        <v>high</v>
      </c>
      <c r="G3023" s="2" t="str">
        <f t="shared" si="332"/>
        <v>high</v>
      </c>
      <c r="H3023" s="2" t="str">
        <f t="shared" si="333"/>
        <v>high impact</v>
      </c>
      <c r="I3023" s="2" t="str">
        <f t="shared" si="334"/>
        <v>good</v>
      </c>
      <c r="J3023" s="2">
        <f t="shared" si="335"/>
        <v>10.325751895359494</v>
      </c>
      <c r="K3023" s="2">
        <f t="shared" si="336"/>
        <v>10.325751895359494</v>
      </c>
      <c r="L3023" s="2">
        <v>0</v>
      </c>
      <c r="M3023" s="2">
        <v>9</v>
      </c>
      <c r="N3023" s="3">
        <v>45139</v>
      </c>
      <c r="O3023" s="3">
        <v>45143</v>
      </c>
      <c r="P3023" s="2" t="s">
        <v>30</v>
      </c>
      <c r="Q3023" s="2" t="s">
        <v>21</v>
      </c>
      <c r="R3023" s="2">
        <v>240.06</v>
      </c>
      <c r="S3023" s="2" t="s">
        <v>47</v>
      </c>
    </row>
    <row r="3024" spans="1:19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 t="str">
        <f t="shared" si="330"/>
        <v>high sales</v>
      </c>
      <c r="F3024" s="2" t="str">
        <f t="shared" si="331"/>
        <v>high</v>
      </c>
      <c r="G3024" s="2" t="str">
        <f t="shared" si="332"/>
        <v>high</v>
      </c>
      <c r="H3024" s="2" t="str">
        <f t="shared" si="333"/>
        <v>high impact</v>
      </c>
      <c r="I3024" s="2" t="str">
        <f t="shared" si="334"/>
        <v>good</v>
      </c>
      <c r="J3024" s="2">
        <f t="shared" si="335"/>
        <v>5.4624227912165653</v>
      </c>
      <c r="K3024" s="2">
        <f t="shared" si="336"/>
        <v>5.4624227912165653</v>
      </c>
      <c r="L3024" s="2">
        <v>0.35</v>
      </c>
      <c r="M3024" s="2">
        <v>6</v>
      </c>
      <c r="N3024" s="3">
        <v>44983</v>
      </c>
      <c r="O3024" s="3">
        <v>44987</v>
      </c>
      <c r="P3024" s="2" t="s">
        <v>30</v>
      </c>
      <c r="Q3024" s="2" t="s">
        <v>26</v>
      </c>
      <c r="R3024" s="2">
        <v>735.02</v>
      </c>
      <c r="S3024" s="2" t="s">
        <v>33</v>
      </c>
    </row>
    <row r="3025" spans="1:19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 t="str">
        <f t="shared" si="330"/>
        <v>high sales</v>
      </c>
      <c r="F3025" s="2" t="str">
        <f t="shared" si="331"/>
        <v>high</v>
      </c>
      <c r="G3025" s="2" t="str">
        <f t="shared" si="332"/>
        <v>low</v>
      </c>
      <c r="H3025" s="2" t="str">
        <f t="shared" si="333"/>
        <v>high impact</v>
      </c>
      <c r="I3025" s="2" t="str">
        <f t="shared" si="334"/>
        <v>not good</v>
      </c>
      <c r="J3025" s="2">
        <f t="shared" si="335"/>
        <v>3.6590500345861199</v>
      </c>
      <c r="K3025" s="2">
        <f t="shared" si="336"/>
        <v>3.6590500345861199</v>
      </c>
      <c r="L3025" s="2">
        <v>0.2</v>
      </c>
      <c r="M3025" s="2">
        <v>6</v>
      </c>
      <c r="N3025" s="3">
        <v>44937</v>
      </c>
      <c r="O3025" s="3">
        <v>44942</v>
      </c>
      <c r="P3025" s="2" t="s">
        <v>14</v>
      </c>
      <c r="Q3025" s="2" t="s">
        <v>15</v>
      </c>
      <c r="R3025" s="2">
        <v>1301.0999999999999</v>
      </c>
      <c r="S3025" s="2" t="s">
        <v>47</v>
      </c>
    </row>
    <row r="3026" spans="1:19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 t="str">
        <f t="shared" si="330"/>
        <v>high sales</v>
      </c>
      <c r="F3026" s="2" t="str">
        <f t="shared" si="331"/>
        <v>high</v>
      </c>
      <c r="G3026" s="2" t="str">
        <f t="shared" si="332"/>
        <v>low</v>
      </c>
      <c r="H3026" s="2" t="str">
        <f t="shared" si="333"/>
        <v>high impact</v>
      </c>
      <c r="I3026" s="2" t="str">
        <f t="shared" si="334"/>
        <v>not good</v>
      </c>
      <c r="J3026" s="2">
        <f t="shared" si="335"/>
        <v>10.314388156372889</v>
      </c>
      <c r="K3026" s="2">
        <f t="shared" si="336"/>
        <v>10.314388156372889</v>
      </c>
      <c r="L3026" s="2">
        <v>0.14000000000000001</v>
      </c>
      <c r="M3026" s="2">
        <v>3</v>
      </c>
      <c r="N3026" s="3">
        <v>45249</v>
      </c>
      <c r="O3026" s="3">
        <v>45250</v>
      </c>
      <c r="P3026" s="2" t="s">
        <v>20</v>
      </c>
      <c r="Q3026" s="2" t="s">
        <v>15</v>
      </c>
      <c r="R3026" s="2">
        <v>432.3</v>
      </c>
      <c r="S3026" s="2" t="s">
        <v>27</v>
      </c>
    </row>
    <row r="3027" spans="1:19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 t="str">
        <f t="shared" si="330"/>
        <v>high sales</v>
      </c>
      <c r="F3027" s="2" t="str">
        <f t="shared" si="331"/>
        <v>high</v>
      </c>
      <c r="G3027" s="2" t="str">
        <f t="shared" si="332"/>
        <v>low</v>
      </c>
      <c r="H3027" s="2" t="str">
        <f t="shared" si="333"/>
        <v>high impact</v>
      </c>
      <c r="I3027" s="2" t="str">
        <f t="shared" si="334"/>
        <v>good</v>
      </c>
      <c r="J3027" s="2">
        <f t="shared" si="335"/>
        <v>3.7208729376609337</v>
      </c>
      <c r="K3027" s="2">
        <f t="shared" si="336"/>
        <v>3.7208729376609337</v>
      </c>
      <c r="L3027" s="2">
        <v>0.22</v>
      </c>
      <c r="M3027" s="2">
        <v>7</v>
      </c>
      <c r="N3027" s="3">
        <v>44956</v>
      </c>
      <c r="O3027" s="3">
        <v>44961</v>
      </c>
      <c r="P3027" s="2" t="s">
        <v>14</v>
      </c>
      <c r="Q3027" s="2" t="s">
        <v>26</v>
      </c>
      <c r="R3027" s="2">
        <v>629.14</v>
      </c>
      <c r="S3027" s="2" t="s">
        <v>22</v>
      </c>
    </row>
    <row r="3028" spans="1:19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 t="str">
        <f t="shared" si="330"/>
        <v>high sales</v>
      </c>
      <c r="F3028" s="2" t="str">
        <f t="shared" si="331"/>
        <v>high</v>
      </c>
      <c r="G3028" s="2" t="str">
        <f t="shared" si="332"/>
        <v>high</v>
      </c>
      <c r="H3028" s="2" t="str">
        <f t="shared" si="333"/>
        <v>high impact</v>
      </c>
      <c r="I3028" s="2" t="str">
        <f t="shared" si="334"/>
        <v>not good</v>
      </c>
      <c r="J3028" s="2">
        <f t="shared" si="335"/>
        <v>3.7629736143747294</v>
      </c>
      <c r="K3028" s="2">
        <f t="shared" si="336"/>
        <v>3.7629736143747294</v>
      </c>
      <c r="L3028" s="2">
        <v>0.04</v>
      </c>
      <c r="M3028" s="2">
        <v>6</v>
      </c>
      <c r="N3028" s="3">
        <v>45402</v>
      </c>
      <c r="O3028" s="3">
        <v>45408</v>
      </c>
      <c r="P3028" s="2" t="s">
        <v>30</v>
      </c>
      <c r="Q3028" s="2" t="s">
        <v>21</v>
      </c>
      <c r="R3028" s="2">
        <v>855.39</v>
      </c>
      <c r="S3028" s="2" t="s">
        <v>47</v>
      </c>
    </row>
    <row r="3029" spans="1:19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 t="str">
        <f t="shared" si="330"/>
        <v>high sales</v>
      </c>
      <c r="F3029" s="2" t="str">
        <f t="shared" si="331"/>
        <v>high</v>
      </c>
      <c r="G3029" s="2" t="str">
        <f t="shared" si="332"/>
        <v>low</v>
      </c>
      <c r="H3029" s="2" t="str">
        <f t="shared" si="333"/>
        <v>high impact</v>
      </c>
      <c r="I3029" s="2" t="str">
        <f t="shared" si="334"/>
        <v>good</v>
      </c>
      <c r="J3029" s="2">
        <f t="shared" si="335"/>
        <v>8.8825440369621713</v>
      </c>
      <c r="K3029" s="2">
        <f t="shared" si="336"/>
        <v>8.8825440369621713</v>
      </c>
      <c r="L3029" s="2">
        <v>0.2</v>
      </c>
      <c r="M3029" s="2">
        <v>5</v>
      </c>
      <c r="N3029" s="3">
        <v>45287</v>
      </c>
      <c r="O3029" s="3">
        <v>45293</v>
      </c>
      <c r="P3029" s="2" t="s">
        <v>30</v>
      </c>
      <c r="Q3029" s="2" t="s">
        <v>21</v>
      </c>
      <c r="R3029" s="2">
        <v>138.52000000000001</v>
      </c>
      <c r="S3029" s="2" t="s">
        <v>16</v>
      </c>
    </row>
    <row r="3030" spans="1:19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 t="str">
        <f t="shared" si="330"/>
        <v>high sales</v>
      </c>
      <c r="F3030" s="2" t="str">
        <f t="shared" si="331"/>
        <v>high</v>
      </c>
      <c r="G3030" s="2" t="str">
        <f t="shared" si="332"/>
        <v>low</v>
      </c>
      <c r="H3030" s="2" t="str">
        <f t="shared" si="333"/>
        <v>high impact</v>
      </c>
      <c r="I3030" s="2" t="str">
        <f t="shared" si="334"/>
        <v>not good</v>
      </c>
      <c r="J3030" s="2">
        <f t="shared" si="335"/>
        <v>4.0091594202898548</v>
      </c>
      <c r="K3030" s="2">
        <f t="shared" si="336"/>
        <v>4.0091594202898548</v>
      </c>
      <c r="L3030" s="2">
        <v>0.16</v>
      </c>
      <c r="M3030" s="2">
        <v>3</v>
      </c>
      <c r="N3030" s="3">
        <v>45647</v>
      </c>
      <c r="O3030" s="3">
        <v>45648</v>
      </c>
      <c r="P3030" s="2" t="s">
        <v>14</v>
      </c>
      <c r="Q3030" s="2" t="s">
        <v>15</v>
      </c>
      <c r="R3030" s="2">
        <v>517.5</v>
      </c>
      <c r="S3030" s="2" t="s">
        <v>38</v>
      </c>
    </row>
    <row r="3031" spans="1:19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 t="str">
        <f t="shared" si="330"/>
        <v>high sales</v>
      </c>
      <c r="F3031" s="2" t="str">
        <f t="shared" si="331"/>
        <v>high</v>
      </c>
      <c r="G3031" s="2" t="str">
        <f t="shared" si="332"/>
        <v>low</v>
      </c>
      <c r="H3031" s="2" t="str">
        <f t="shared" si="333"/>
        <v>high impact</v>
      </c>
      <c r="I3031" s="2" t="str">
        <f t="shared" si="334"/>
        <v>not good</v>
      </c>
      <c r="J3031" s="2">
        <f t="shared" si="335"/>
        <v>3.4522244172263927</v>
      </c>
      <c r="K3031" s="2">
        <f t="shared" si="336"/>
        <v>3.4522244172263927</v>
      </c>
      <c r="L3031" s="2">
        <v>0.4</v>
      </c>
      <c r="M3031" s="2">
        <v>3</v>
      </c>
      <c r="N3031" s="3">
        <v>44949</v>
      </c>
      <c r="O3031" s="3">
        <v>44950</v>
      </c>
      <c r="P3031" s="2" t="s">
        <v>20</v>
      </c>
      <c r="Q3031" s="2" t="s">
        <v>26</v>
      </c>
      <c r="R3031" s="2">
        <v>1265.5</v>
      </c>
      <c r="S3031" s="2" t="s">
        <v>47</v>
      </c>
    </row>
    <row r="3032" spans="1:19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 t="str">
        <f t="shared" si="330"/>
        <v>low sales</v>
      </c>
      <c r="F3032" s="2" t="str">
        <f t="shared" si="331"/>
        <v>low</v>
      </c>
      <c r="G3032" s="2" t="str">
        <f t="shared" si="332"/>
        <v>low</v>
      </c>
      <c r="H3032" s="2" t="str">
        <f t="shared" si="333"/>
        <v>low Impact</v>
      </c>
      <c r="I3032" s="2" t="str">
        <f t="shared" si="334"/>
        <v>good</v>
      </c>
      <c r="J3032" s="2">
        <f t="shared" si="335"/>
        <v>11.180772769089238</v>
      </c>
      <c r="K3032" s="2">
        <f t="shared" si="336"/>
        <v>11.180772769089238</v>
      </c>
      <c r="L3032" s="2">
        <v>0.09</v>
      </c>
      <c r="M3032" s="2">
        <v>6</v>
      </c>
      <c r="N3032" s="3">
        <v>45267</v>
      </c>
      <c r="O3032" s="3">
        <v>45271</v>
      </c>
      <c r="P3032" s="2" t="s">
        <v>14</v>
      </c>
      <c r="Q3032" s="2" t="s">
        <v>15</v>
      </c>
      <c r="R3032" s="2">
        <v>21.74</v>
      </c>
      <c r="S3032" s="2" t="s">
        <v>27</v>
      </c>
    </row>
    <row r="3033" spans="1:19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 t="str">
        <f t="shared" si="330"/>
        <v>high sales</v>
      </c>
      <c r="F3033" s="2" t="str">
        <f t="shared" si="331"/>
        <v>high</v>
      </c>
      <c r="G3033" s="2" t="str">
        <f t="shared" si="332"/>
        <v>low</v>
      </c>
      <c r="H3033" s="2" t="str">
        <f t="shared" si="333"/>
        <v>high impact</v>
      </c>
      <c r="I3033" s="2" t="str">
        <f t="shared" si="334"/>
        <v>not good</v>
      </c>
      <c r="J3033" s="2">
        <f t="shared" si="335"/>
        <v>5.3621634453698395</v>
      </c>
      <c r="K3033" s="2">
        <f t="shared" si="336"/>
        <v>5.3621634453698395</v>
      </c>
      <c r="L3033" s="2">
        <v>0.38</v>
      </c>
      <c r="M3033" s="2">
        <v>6</v>
      </c>
      <c r="N3033" s="3">
        <v>45443</v>
      </c>
      <c r="O3033" s="3">
        <v>45444</v>
      </c>
      <c r="P3033" s="2" t="s">
        <v>20</v>
      </c>
      <c r="Q3033" s="2" t="s">
        <v>15</v>
      </c>
      <c r="R3033" s="2">
        <v>505.49</v>
      </c>
      <c r="S3033" s="2" t="s">
        <v>38</v>
      </c>
    </row>
    <row r="3034" spans="1:19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 t="str">
        <f t="shared" si="330"/>
        <v>high sales</v>
      </c>
      <c r="F3034" s="2" t="str">
        <f t="shared" si="331"/>
        <v>high</v>
      </c>
      <c r="G3034" s="2" t="str">
        <f t="shared" si="332"/>
        <v>high</v>
      </c>
      <c r="H3034" s="2" t="str">
        <f t="shared" si="333"/>
        <v>high impact</v>
      </c>
      <c r="I3034" s="2" t="str">
        <f t="shared" si="334"/>
        <v>good</v>
      </c>
      <c r="J3034" s="2">
        <f t="shared" si="335"/>
        <v>3.9736254357931435</v>
      </c>
      <c r="K3034" s="2">
        <f t="shared" si="336"/>
        <v>3.9736254357931435</v>
      </c>
      <c r="L3034" s="2">
        <v>0.25</v>
      </c>
      <c r="M3034" s="2">
        <v>5</v>
      </c>
      <c r="N3034" s="3">
        <v>45182</v>
      </c>
      <c r="O3034" s="3">
        <v>45189</v>
      </c>
      <c r="P3034" s="2" t="s">
        <v>20</v>
      </c>
      <c r="Q3034" s="2" t="s">
        <v>21</v>
      </c>
      <c r="R3034" s="2">
        <v>1101.44</v>
      </c>
      <c r="S3034" s="2" t="s">
        <v>27</v>
      </c>
    </row>
    <row r="3035" spans="1:19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 t="str">
        <f t="shared" si="330"/>
        <v>low sales</v>
      </c>
      <c r="F3035" s="2" t="str">
        <f t="shared" si="331"/>
        <v>medium</v>
      </c>
      <c r="G3035" s="2" t="str">
        <f t="shared" si="332"/>
        <v>high</v>
      </c>
      <c r="H3035" s="2" t="str">
        <f t="shared" si="333"/>
        <v>high impact</v>
      </c>
      <c r="I3035" s="2" t="str">
        <f t="shared" si="334"/>
        <v>good</v>
      </c>
      <c r="J3035" s="2">
        <f t="shared" si="335"/>
        <v>7.5215563699073078</v>
      </c>
      <c r="K3035" s="2">
        <f t="shared" si="336"/>
        <v>7.5215563699073078</v>
      </c>
      <c r="L3035" s="2">
        <v>0.04</v>
      </c>
      <c r="M3035" s="2">
        <v>3</v>
      </c>
      <c r="N3035" s="3">
        <v>45098</v>
      </c>
      <c r="O3035" s="3">
        <v>45099</v>
      </c>
      <c r="P3035" s="2" t="s">
        <v>30</v>
      </c>
      <c r="Q3035" s="2" t="s">
        <v>21</v>
      </c>
      <c r="R3035" s="2">
        <v>92.78</v>
      </c>
      <c r="S3035" s="2" t="s">
        <v>16</v>
      </c>
    </row>
    <row r="3036" spans="1:19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 t="str">
        <f t="shared" si="330"/>
        <v>high sales</v>
      </c>
      <c r="F3036" s="2" t="str">
        <f t="shared" si="331"/>
        <v>high</v>
      </c>
      <c r="G3036" s="2" t="str">
        <f t="shared" si="332"/>
        <v>low</v>
      </c>
      <c r="H3036" s="2" t="str">
        <f t="shared" si="333"/>
        <v>high impact</v>
      </c>
      <c r="I3036" s="2" t="str">
        <f t="shared" si="334"/>
        <v>good</v>
      </c>
      <c r="J3036" s="2">
        <f t="shared" si="335"/>
        <v>14.486735054828438</v>
      </c>
      <c r="K3036" s="2">
        <f t="shared" si="336"/>
        <v>14.486735054828438</v>
      </c>
      <c r="L3036" s="2">
        <v>0.48</v>
      </c>
      <c r="M3036" s="2">
        <v>2</v>
      </c>
      <c r="N3036" s="3">
        <v>45453</v>
      </c>
      <c r="O3036" s="3">
        <v>45455</v>
      </c>
      <c r="P3036" s="2" t="s">
        <v>30</v>
      </c>
      <c r="Q3036" s="2" t="s">
        <v>26</v>
      </c>
      <c r="R3036" s="2">
        <v>339.24</v>
      </c>
      <c r="S3036" s="2" t="s">
        <v>27</v>
      </c>
    </row>
    <row r="3037" spans="1:19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 t="str">
        <f t="shared" si="330"/>
        <v>low sales</v>
      </c>
      <c r="F3037" s="2" t="str">
        <f t="shared" si="331"/>
        <v>low</v>
      </c>
      <c r="G3037" s="2" t="str">
        <f t="shared" si="332"/>
        <v>low</v>
      </c>
      <c r="H3037" s="2" t="str">
        <f t="shared" si="333"/>
        <v>low Impact</v>
      </c>
      <c r="I3037" s="2" t="str">
        <f t="shared" si="334"/>
        <v>good</v>
      </c>
      <c r="J3037" s="2">
        <f t="shared" si="335"/>
        <v>12.391673091750192</v>
      </c>
      <c r="K3037" s="2">
        <f t="shared" si="336"/>
        <v>12.391673091750192</v>
      </c>
      <c r="L3037" s="2">
        <v>0.37</v>
      </c>
      <c r="M3037" s="2">
        <v>4</v>
      </c>
      <c r="N3037" s="3">
        <v>45548</v>
      </c>
      <c r="O3037" s="3">
        <v>45549</v>
      </c>
      <c r="P3037" s="2" t="s">
        <v>14</v>
      </c>
      <c r="Q3037" s="2" t="s">
        <v>15</v>
      </c>
      <c r="R3037" s="2">
        <v>12.97</v>
      </c>
      <c r="S3037" s="2" t="s">
        <v>22</v>
      </c>
    </row>
    <row r="3038" spans="1:19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 t="str">
        <f t="shared" si="330"/>
        <v>high sales</v>
      </c>
      <c r="F3038" s="2" t="str">
        <f t="shared" si="331"/>
        <v>high</v>
      </c>
      <c r="G3038" s="2" t="str">
        <f t="shared" si="332"/>
        <v>low</v>
      </c>
      <c r="H3038" s="2" t="str">
        <f t="shared" si="333"/>
        <v>high impact</v>
      </c>
      <c r="I3038" s="2" t="str">
        <f t="shared" si="334"/>
        <v>good</v>
      </c>
      <c r="J3038" s="2">
        <f t="shared" si="335"/>
        <v>7.4994344177879828</v>
      </c>
      <c r="K3038" s="2">
        <f t="shared" si="336"/>
        <v>7.4994344177879828</v>
      </c>
      <c r="L3038" s="2">
        <v>0.13</v>
      </c>
      <c r="M3038" s="2">
        <v>4</v>
      </c>
      <c r="N3038" s="3">
        <v>45440</v>
      </c>
      <c r="O3038" s="3">
        <v>45444</v>
      </c>
      <c r="P3038" s="2" t="s">
        <v>20</v>
      </c>
      <c r="Q3038" s="2" t="s">
        <v>26</v>
      </c>
      <c r="R3038" s="2">
        <v>592.30999999999995</v>
      </c>
      <c r="S3038" s="2" t="s">
        <v>16</v>
      </c>
    </row>
    <row r="3039" spans="1:19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 t="str">
        <f t="shared" si="330"/>
        <v>high sales</v>
      </c>
      <c r="F3039" s="2" t="str">
        <f t="shared" si="331"/>
        <v>high</v>
      </c>
      <c r="G3039" s="2" t="str">
        <f t="shared" si="332"/>
        <v>low</v>
      </c>
      <c r="H3039" s="2" t="str">
        <f t="shared" si="333"/>
        <v>high impact</v>
      </c>
      <c r="I3039" s="2" t="str">
        <f t="shared" si="334"/>
        <v>good</v>
      </c>
      <c r="J3039" s="2">
        <f t="shared" si="335"/>
        <v>16.489744512414539</v>
      </c>
      <c r="K3039" s="2">
        <f t="shared" si="336"/>
        <v>16.489744512414539</v>
      </c>
      <c r="L3039" s="2">
        <v>0.28999999999999998</v>
      </c>
      <c r="M3039" s="2">
        <v>2</v>
      </c>
      <c r="N3039" s="3">
        <v>45620</v>
      </c>
      <c r="O3039" s="3">
        <v>45624</v>
      </c>
      <c r="P3039" s="2" t="s">
        <v>14</v>
      </c>
      <c r="Q3039" s="2" t="s">
        <v>26</v>
      </c>
      <c r="R3039" s="2">
        <v>111.16</v>
      </c>
      <c r="S3039" s="2" t="s">
        <v>22</v>
      </c>
    </row>
    <row r="3040" spans="1:19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 t="str">
        <f t="shared" si="330"/>
        <v>low sales</v>
      </c>
      <c r="F3040" s="2" t="str">
        <f t="shared" si="331"/>
        <v>medium</v>
      </c>
      <c r="G3040" s="2" t="str">
        <f t="shared" si="332"/>
        <v>high</v>
      </c>
      <c r="H3040" s="2" t="str">
        <f t="shared" si="333"/>
        <v>high impact</v>
      </c>
      <c r="I3040" s="2" t="str">
        <f t="shared" si="334"/>
        <v>not good</v>
      </c>
      <c r="J3040" s="2">
        <f t="shared" si="335"/>
        <v>16.290553745928339</v>
      </c>
      <c r="K3040" s="2">
        <f t="shared" si="336"/>
        <v>16.290553745928339</v>
      </c>
      <c r="L3040" s="2">
        <v>0.45</v>
      </c>
      <c r="M3040" s="2">
        <v>9</v>
      </c>
      <c r="N3040" s="3">
        <v>45138</v>
      </c>
      <c r="O3040" s="3">
        <v>45142</v>
      </c>
      <c r="P3040" s="2" t="s">
        <v>20</v>
      </c>
      <c r="Q3040" s="2" t="s">
        <v>21</v>
      </c>
      <c r="R3040" s="2">
        <v>46.05</v>
      </c>
      <c r="S3040" s="2" t="s">
        <v>38</v>
      </c>
    </row>
    <row r="3041" spans="1:19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 t="str">
        <f t="shared" si="330"/>
        <v>low sales</v>
      </c>
      <c r="F3041" s="2" t="str">
        <f t="shared" si="331"/>
        <v>medium</v>
      </c>
      <c r="G3041" s="2" t="str">
        <f t="shared" si="332"/>
        <v>low</v>
      </c>
      <c r="H3041" s="2" t="str">
        <f t="shared" si="333"/>
        <v>high impact</v>
      </c>
      <c r="I3041" s="2" t="str">
        <f t="shared" si="334"/>
        <v>not good</v>
      </c>
      <c r="J3041" s="2">
        <f t="shared" si="335"/>
        <v>3.4049722461105465</v>
      </c>
      <c r="K3041" s="2">
        <f t="shared" si="336"/>
        <v>3.4049722461105465</v>
      </c>
      <c r="L3041" s="2">
        <v>0.47</v>
      </c>
      <c r="M3041" s="2">
        <v>3</v>
      </c>
      <c r="N3041" s="3">
        <v>45308</v>
      </c>
      <c r="O3041" s="3">
        <v>45311</v>
      </c>
      <c r="P3041" s="2" t="s">
        <v>14</v>
      </c>
      <c r="Q3041" s="2" t="s">
        <v>15</v>
      </c>
      <c r="R3041" s="2">
        <v>255.82</v>
      </c>
      <c r="S3041" s="2" t="s">
        <v>38</v>
      </c>
    </row>
    <row r="3042" spans="1:19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 t="str">
        <f t="shared" si="330"/>
        <v>high sales</v>
      </c>
      <c r="F3042" s="2" t="str">
        <f t="shared" si="331"/>
        <v>high</v>
      </c>
      <c r="G3042" s="2" t="str">
        <f t="shared" si="332"/>
        <v>low</v>
      </c>
      <c r="H3042" s="2" t="str">
        <f t="shared" si="333"/>
        <v>high impact</v>
      </c>
      <c r="I3042" s="2" t="str">
        <f t="shared" si="334"/>
        <v>good</v>
      </c>
      <c r="J3042" s="2">
        <f t="shared" si="335"/>
        <v>12.378448396583114</v>
      </c>
      <c r="K3042" s="2">
        <f t="shared" si="336"/>
        <v>12.378448396583114</v>
      </c>
      <c r="L3042" s="2">
        <v>0.37</v>
      </c>
      <c r="M3042" s="2">
        <v>1</v>
      </c>
      <c r="N3042" s="3">
        <v>44967</v>
      </c>
      <c r="O3042" s="3">
        <v>44974</v>
      </c>
      <c r="P3042" s="2" t="s">
        <v>14</v>
      </c>
      <c r="Q3042" s="2" t="s">
        <v>15</v>
      </c>
      <c r="R3042" s="2">
        <v>285.64</v>
      </c>
      <c r="S3042" s="2" t="s">
        <v>38</v>
      </c>
    </row>
    <row r="3043" spans="1:19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 t="str">
        <f t="shared" si="330"/>
        <v>high sales</v>
      </c>
      <c r="F3043" s="2" t="str">
        <f t="shared" si="331"/>
        <v>high</v>
      </c>
      <c r="G3043" s="2" t="str">
        <f t="shared" si="332"/>
        <v>low</v>
      </c>
      <c r="H3043" s="2" t="str">
        <f t="shared" si="333"/>
        <v>high impact</v>
      </c>
      <c r="I3043" s="2" t="str">
        <f t="shared" si="334"/>
        <v>good</v>
      </c>
      <c r="J3043" s="2">
        <f t="shared" si="335"/>
        <v>11.00879891085115</v>
      </c>
      <c r="K3043" s="2">
        <f t="shared" si="336"/>
        <v>11.00879891085115</v>
      </c>
      <c r="L3043" s="2">
        <v>0.36</v>
      </c>
      <c r="M3043" s="2">
        <v>5</v>
      </c>
      <c r="N3043" s="3">
        <v>45229</v>
      </c>
      <c r="O3043" s="3">
        <v>45234</v>
      </c>
      <c r="P3043" s="2" t="s">
        <v>14</v>
      </c>
      <c r="Q3043" s="2" t="s">
        <v>26</v>
      </c>
      <c r="R3043" s="2">
        <v>396.64</v>
      </c>
      <c r="S3043" s="2" t="s">
        <v>27</v>
      </c>
    </row>
    <row r="3044" spans="1:19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 t="str">
        <f t="shared" si="330"/>
        <v>high sales</v>
      </c>
      <c r="F3044" s="2" t="str">
        <f t="shared" si="331"/>
        <v>high</v>
      </c>
      <c r="G3044" s="2" t="str">
        <f t="shared" si="332"/>
        <v>low</v>
      </c>
      <c r="H3044" s="2" t="str">
        <f t="shared" si="333"/>
        <v>high impact</v>
      </c>
      <c r="I3044" s="2" t="str">
        <f t="shared" si="334"/>
        <v>good</v>
      </c>
      <c r="J3044" s="2">
        <f t="shared" si="335"/>
        <v>5.0577046110634312</v>
      </c>
      <c r="K3044" s="2">
        <f t="shared" si="336"/>
        <v>5.0577046110634312</v>
      </c>
      <c r="L3044" s="2">
        <v>0.14000000000000001</v>
      </c>
      <c r="M3044" s="2">
        <v>3</v>
      </c>
      <c r="N3044" s="3">
        <v>45052</v>
      </c>
      <c r="O3044" s="3">
        <v>45053</v>
      </c>
      <c r="P3044" s="2" t="s">
        <v>30</v>
      </c>
      <c r="Q3044" s="2" t="s">
        <v>26</v>
      </c>
      <c r="R3044" s="2">
        <v>640.85</v>
      </c>
      <c r="S3044" s="2" t="s">
        <v>38</v>
      </c>
    </row>
    <row r="3045" spans="1:19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 t="str">
        <f t="shared" si="330"/>
        <v>high sales</v>
      </c>
      <c r="F3045" s="2" t="str">
        <f t="shared" si="331"/>
        <v>high</v>
      </c>
      <c r="G3045" s="2" t="str">
        <f t="shared" si="332"/>
        <v>high</v>
      </c>
      <c r="H3045" s="2" t="str">
        <f t="shared" si="333"/>
        <v>high impact</v>
      </c>
      <c r="I3045" s="2" t="str">
        <f t="shared" si="334"/>
        <v>good</v>
      </c>
      <c r="J3045" s="2">
        <f t="shared" si="335"/>
        <v>3.9414137647567311</v>
      </c>
      <c r="K3045" s="2">
        <f t="shared" si="336"/>
        <v>3.9414137647567311</v>
      </c>
      <c r="L3045" s="2">
        <v>0.49</v>
      </c>
      <c r="M3045" s="2">
        <v>6</v>
      </c>
      <c r="N3045" s="3">
        <v>45267</v>
      </c>
      <c r="O3045" s="3">
        <v>45270</v>
      </c>
      <c r="P3045" s="2" t="s">
        <v>14</v>
      </c>
      <c r="Q3045" s="2" t="s">
        <v>26</v>
      </c>
      <c r="R3045" s="2">
        <v>1179.97</v>
      </c>
      <c r="S3045" s="2" t="s">
        <v>33</v>
      </c>
    </row>
    <row r="3046" spans="1:19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 t="str">
        <f t="shared" si="330"/>
        <v>high sales</v>
      </c>
      <c r="F3046" s="2" t="str">
        <f t="shared" si="331"/>
        <v>high</v>
      </c>
      <c r="G3046" s="2" t="str">
        <f t="shared" si="332"/>
        <v>high</v>
      </c>
      <c r="H3046" s="2" t="str">
        <f t="shared" si="333"/>
        <v>high impact</v>
      </c>
      <c r="I3046" s="2" t="str">
        <f t="shared" si="334"/>
        <v>good</v>
      </c>
      <c r="J3046" s="2">
        <f t="shared" si="335"/>
        <v>11.12173501328353</v>
      </c>
      <c r="K3046" s="2">
        <f t="shared" si="336"/>
        <v>11.12173501328353</v>
      </c>
      <c r="L3046" s="2">
        <v>0.12</v>
      </c>
      <c r="M3046" s="2">
        <v>1</v>
      </c>
      <c r="N3046" s="3">
        <v>45403</v>
      </c>
      <c r="O3046" s="3">
        <v>45407</v>
      </c>
      <c r="P3046" s="2" t="s">
        <v>14</v>
      </c>
      <c r="Q3046" s="2" t="s">
        <v>15</v>
      </c>
      <c r="R3046" s="2">
        <v>380.17</v>
      </c>
      <c r="S3046" s="2" t="s">
        <v>27</v>
      </c>
    </row>
    <row r="3047" spans="1:19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 t="str">
        <f t="shared" si="330"/>
        <v>low sales</v>
      </c>
      <c r="F3047" s="2" t="str">
        <f t="shared" si="331"/>
        <v>low</v>
      </c>
      <c r="G3047" s="2" t="str">
        <f t="shared" si="332"/>
        <v>low</v>
      </c>
      <c r="H3047" s="2" t="str">
        <f t="shared" si="333"/>
        <v>low Impact</v>
      </c>
      <c r="I3047" s="2" t="str">
        <f t="shared" si="334"/>
        <v>good</v>
      </c>
      <c r="J3047" s="2">
        <f t="shared" si="335"/>
        <v>16.468036529680365</v>
      </c>
      <c r="K3047" s="2">
        <f t="shared" si="336"/>
        <v>16.468036529680365</v>
      </c>
      <c r="L3047" s="2">
        <v>0.04</v>
      </c>
      <c r="M3047" s="2">
        <v>4</v>
      </c>
      <c r="N3047" s="3">
        <v>45560</v>
      </c>
      <c r="O3047" s="3">
        <v>45564</v>
      </c>
      <c r="P3047" s="2" t="s">
        <v>20</v>
      </c>
      <c r="Q3047" s="2" t="s">
        <v>21</v>
      </c>
      <c r="R3047" s="2">
        <v>8.76</v>
      </c>
      <c r="S3047" s="2" t="s">
        <v>27</v>
      </c>
    </row>
    <row r="3048" spans="1:19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 t="str">
        <f t="shared" si="330"/>
        <v>high sales</v>
      </c>
      <c r="F3048" s="2" t="str">
        <f t="shared" si="331"/>
        <v>high</v>
      </c>
      <c r="G3048" s="2" t="str">
        <f t="shared" si="332"/>
        <v>high</v>
      </c>
      <c r="H3048" s="2" t="str">
        <f t="shared" si="333"/>
        <v>high impact</v>
      </c>
      <c r="I3048" s="2" t="str">
        <f t="shared" si="334"/>
        <v>good</v>
      </c>
      <c r="J3048" s="2">
        <f t="shared" si="335"/>
        <v>9.5295029742606641</v>
      </c>
      <c r="K3048" s="2">
        <f t="shared" si="336"/>
        <v>9.5295029742606641</v>
      </c>
      <c r="L3048" s="2">
        <v>0.49</v>
      </c>
      <c r="M3048" s="2">
        <v>1</v>
      </c>
      <c r="N3048" s="3">
        <v>45464</v>
      </c>
      <c r="O3048" s="3">
        <v>45468</v>
      </c>
      <c r="P3048" s="2" t="s">
        <v>30</v>
      </c>
      <c r="Q3048" s="2" t="s">
        <v>26</v>
      </c>
      <c r="R3048" s="2">
        <v>354.71</v>
      </c>
      <c r="S3048" s="2" t="s">
        <v>16</v>
      </c>
    </row>
    <row r="3049" spans="1:19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 t="str">
        <f t="shared" si="330"/>
        <v>high sales</v>
      </c>
      <c r="F3049" s="2" t="str">
        <f t="shared" si="331"/>
        <v>high</v>
      </c>
      <c r="G3049" s="2" t="str">
        <f t="shared" si="332"/>
        <v>low</v>
      </c>
      <c r="H3049" s="2" t="str">
        <f t="shared" si="333"/>
        <v>high impact</v>
      </c>
      <c r="I3049" s="2" t="str">
        <f t="shared" si="334"/>
        <v>good</v>
      </c>
      <c r="J3049" s="2">
        <f t="shared" si="335"/>
        <v>5.6823646937100856</v>
      </c>
      <c r="K3049" s="2">
        <f t="shared" si="336"/>
        <v>5.6823646937100856</v>
      </c>
      <c r="L3049" s="2">
        <v>0.08</v>
      </c>
      <c r="M3049" s="2">
        <v>1</v>
      </c>
      <c r="N3049" s="3">
        <v>45458</v>
      </c>
      <c r="O3049" s="3">
        <v>45459</v>
      </c>
      <c r="P3049" s="2" t="s">
        <v>20</v>
      </c>
      <c r="Q3049" s="2" t="s">
        <v>26</v>
      </c>
      <c r="R3049" s="2">
        <v>280.29000000000002</v>
      </c>
      <c r="S3049" s="2" t="s">
        <v>47</v>
      </c>
    </row>
    <row r="3050" spans="1:19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 t="str">
        <f t="shared" si="330"/>
        <v>high sales</v>
      </c>
      <c r="F3050" s="2" t="str">
        <f t="shared" si="331"/>
        <v>high</v>
      </c>
      <c r="G3050" s="2" t="str">
        <f t="shared" si="332"/>
        <v>low</v>
      </c>
      <c r="H3050" s="2" t="str">
        <f t="shared" si="333"/>
        <v>high impact</v>
      </c>
      <c r="I3050" s="2" t="str">
        <f t="shared" si="334"/>
        <v>not good</v>
      </c>
      <c r="J3050" s="2">
        <f t="shared" si="335"/>
        <v>3.3572098391401575</v>
      </c>
      <c r="K3050" s="2">
        <f t="shared" si="336"/>
        <v>3.3572098391401575</v>
      </c>
      <c r="L3050" s="2">
        <v>0.26</v>
      </c>
      <c r="M3050" s="2">
        <v>8</v>
      </c>
      <c r="N3050" s="3">
        <v>45218</v>
      </c>
      <c r="O3050" s="3">
        <v>45221</v>
      </c>
      <c r="P3050" s="2" t="s">
        <v>14</v>
      </c>
      <c r="Q3050" s="2" t="s">
        <v>15</v>
      </c>
      <c r="R3050" s="2">
        <v>693.15</v>
      </c>
      <c r="S3050" s="2" t="s">
        <v>38</v>
      </c>
    </row>
    <row r="3051" spans="1:19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 t="str">
        <f t="shared" si="330"/>
        <v>low sales</v>
      </c>
      <c r="F3051" s="2" t="str">
        <f t="shared" si="331"/>
        <v>medium</v>
      </c>
      <c r="G3051" s="2" t="str">
        <f t="shared" si="332"/>
        <v>high</v>
      </c>
      <c r="H3051" s="2" t="str">
        <f t="shared" si="333"/>
        <v>high impact</v>
      </c>
      <c r="I3051" s="2" t="str">
        <f t="shared" si="334"/>
        <v>not good</v>
      </c>
      <c r="J3051" s="2">
        <f t="shared" si="335"/>
        <v>4.8896930589466336</v>
      </c>
      <c r="K3051" s="2">
        <f t="shared" si="336"/>
        <v>4.8896930589466336</v>
      </c>
      <c r="L3051" s="2">
        <v>0.23</v>
      </c>
      <c r="M3051" s="2">
        <v>4</v>
      </c>
      <c r="N3051" s="3">
        <v>45481</v>
      </c>
      <c r="O3051" s="3">
        <v>45484</v>
      </c>
      <c r="P3051" s="2" t="s">
        <v>14</v>
      </c>
      <c r="Q3051" s="2" t="s">
        <v>21</v>
      </c>
      <c r="R3051" s="2">
        <v>114.68</v>
      </c>
      <c r="S3051" s="2" t="s">
        <v>16</v>
      </c>
    </row>
    <row r="3052" spans="1:19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 t="str">
        <f t="shared" si="330"/>
        <v>high sales</v>
      </c>
      <c r="F3052" s="2" t="str">
        <f t="shared" si="331"/>
        <v>high</v>
      </c>
      <c r="G3052" s="2" t="str">
        <f t="shared" si="332"/>
        <v>low</v>
      </c>
      <c r="H3052" s="2" t="str">
        <f t="shared" si="333"/>
        <v>high impact</v>
      </c>
      <c r="I3052" s="2" t="str">
        <f t="shared" si="334"/>
        <v>good</v>
      </c>
      <c r="J3052" s="2">
        <f t="shared" si="335"/>
        <v>9.4836212412028136</v>
      </c>
      <c r="K3052" s="2">
        <f t="shared" si="336"/>
        <v>9.4836212412028136</v>
      </c>
      <c r="L3052" s="2">
        <v>0.42</v>
      </c>
      <c r="M3052" s="2">
        <v>3</v>
      </c>
      <c r="N3052" s="3">
        <v>45606</v>
      </c>
      <c r="O3052" s="3">
        <v>45608</v>
      </c>
      <c r="P3052" s="2" t="s">
        <v>14</v>
      </c>
      <c r="Q3052" s="2" t="s">
        <v>21</v>
      </c>
      <c r="R3052" s="2">
        <v>156.30000000000001</v>
      </c>
      <c r="S3052" s="2" t="s">
        <v>27</v>
      </c>
    </row>
    <row r="3053" spans="1:19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 t="str">
        <f t="shared" si="330"/>
        <v>high sales</v>
      </c>
      <c r="F3053" s="2" t="str">
        <f t="shared" si="331"/>
        <v>high</v>
      </c>
      <c r="G3053" s="2" t="str">
        <f t="shared" si="332"/>
        <v>low</v>
      </c>
      <c r="H3053" s="2" t="str">
        <f t="shared" si="333"/>
        <v>high impact</v>
      </c>
      <c r="I3053" s="2" t="str">
        <f t="shared" si="334"/>
        <v>not good</v>
      </c>
      <c r="J3053" s="2">
        <f t="shared" si="335"/>
        <v>18.952679893396507</v>
      </c>
      <c r="K3053" s="2">
        <f t="shared" si="336"/>
        <v>18.952679893396507</v>
      </c>
      <c r="L3053" s="2">
        <v>0.2</v>
      </c>
      <c r="M3053" s="2">
        <v>6</v>
      </c>
      <c r="N3053" s="3">
        <v>45456</v>
      </c>
      <c r="O3053" s="3">
        <v>45461</v>
      </c>
      <c r="P3053" s="2" t="s">
        <v>30</v>
      </c>
      <c r="Q3053" s="2" t="s">
        <v>21</v>
      </c>
      <c r="R3053" s="2">
        <v>168.85</v>
      </c>
      <c r="S3053" s="2" t="s">
        <v>38</v>
      </c>
    </row>
    <row r="3054" spans="1:19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 t="str">
        <f t="shared" si="330"/>
        <v>high sales</v>
      </c>
      <c r="F3054" s="2" t="str">
        <f t="shared" si="331"/>
        <v>high</v>
      </c>
      <c r="G3054" s="2" t="str">
        <f t="shared" si="332"/>
        <v>low</v>
      </c>
      <c r="H3054" s="2" t="str">
        <f t="shared" si="333"/>
        <v>high impact</v>
      </c>
      <c r="I3054" s="2" t="str">
        <f t="shared" si="334"/>
        <v>not good</v>
      </c>
      <c r="J3054" s="2">
        <f t="shared" si="335"/>
        <v>10.927063877474785</v>
      </c>
      <c r="K3054" s="2">
        <f t="shared" si="336"/>
        <v>10.927063877474785</v>
      </c>
      <c r="L3054" s="2">
        <v>0.25</v>
      </c>
      <c r="M3054" s="2">
        <v>9</v>
      </c>
      <c r="N3054" s="3">
        <v>45131</v>
      </c>
      <c r="O3054" s="3">
        <v>45135</v>
      </c>
      <c r="P3054" s="2" t="s">
        <v>20</v>
      </c>
      <c r="Q3054" s="2" t="s">
        <v>26</v>
      </c>
      <c r="R3054" s="2">
        <v>107.08</v>
      </c>
      <c r="S3054" s="2" t="s">
        <v>38</v>
      </c>
    </row>
    <row r="3055" spans="1:19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 t="str">
        <f t="shared" si="330"/>
        <v>high sales</v>
      </c>
      <c r="F3055" s="2" t="str">
        <f t="shared" si="331"/>
        <v>high</v>
      </c>
      <c r="G3055" s="2" t="str">
        <f t="shared" si="332"/>
        <v>high</v>
      </c>
      <c r="H3055" s="2" t="str">
        <f t="shared" si="333"/>
        <v>high impact</v>
      </c>
      <c r="I3055" s="2" t="str">
        <f t="shared" si="334"/>
        <v>good</v>
      </c>
      <c r="J3055" s="2">
        <f t="shared" si="335"/>
        <v>4.671876784286856</v>
      </c>
      <c r="K3055" s="2">
        <f t="shared" si="336"/>
        <v>4.671876784286856</v>
      </c>
      <c r="L3055" s="2">
        <v>0.02</v>
      </c>
      <c r="M3055" s="2">
        <v>6</v>
      </c>
      <c r="N3055" s="3">
        <v>45005</v>
      </c>
      <c r="O3055" s="3">
        <v>45011</v>
      </c>
      <c r="P3055" s="2" t="s">
        <v>30</v>
      </c>
      <c r="Q3055" s="2" t="s">
        <v>15</v>
      </c>
      <c r="R3055" s="2">
        <v>700.56</v>
      </c>
      <c r="S3055" s="2" t="s">
        <v>47</v>
      </c>
    </row>
    <row r="3056" spans="1:19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 t="str">
        <f t="shared" si="330"/>
        <v>high sales</v>
      </c>
      <c r="F3056" s="2" t="str">
        <f t="shared" si="331"/>
        <v>high</v>
      </c>
      <c r="G3056" s="2" t="str">
        <f t="shared" si="332"/>
        <v>high</v>
      </c>
      <c r="H3056" s="2" t="str">
        <f t="shared" si="333"/>
        <v>high impact</v>
      </c>
      <c r="I3056" s="2" t="str">
        <f t="shared" si="334"/>
        <v>good</v>
      </c>
      <c r="J3056" s="2">
        <f t="shared" si="335"/>
        <v>7.7119645002001853</v>
      </c>
      <c r="K3056" s="2">
        <f t="shared" si="336"/>
        <v>7.7119645002001853</v>
      </c>
      <c r="L3056" s="2">
        <v>0.1</v>
      </c>
      <c r="M3056" s="2">
        <v>1</v>
      </c>
      <c r="N3056" s="3">
        <v>45454</v>
      </c>
      <c r="O3056" s="3">
        <v>45456</v>
      </c>
      <c r="P3056" s="2" t="s">
        <v>14</v>
      </c>
      <c r="Q3056" s="2" t="s">
        <v>15</v>
      </c>
      <c r="R3056" s="2">
        <v>599.44000000000005</v>
      </c>
      <c r="S3056" s="2" t="s">
        <v>47</v>
      </c>
    </row>
    <row r="3057" spans="1:19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 t="str">
        <f t="shared" si="330"/>
        <v>low sales</v>
      </c>
      <c r="F3057" s="2" t="str">
        <f t="shared" si="331"/>
        <v>low</v>
      </c>
      <c r="G3057" s="2" t="str">
        <f t="shared" si="332"/>
        <v>low</v>
      </c>
      <c r="H3057" s="2" t="str">
        <f t="shared" si="333"/>
        <v>low Impact</v>
      </c>
      <c r="I3057" s="2" t="str">
        <f t="shared" si="334"/>
        <v>good</v>
      </c>
      <c r="J3057" s="2">
        <f t="shared" si="335"/>
        <v>5.2968017057569297</v>
      </c>
      <c r="K3057" s="2">
        <f t="shared" si="336"/>
        <v>5.2968017057569297</v>
      </c>
      <c r="L3057" s="2">
        <v>0.42</v>
      </c>
      <c r="M3057" s="2">
        <v>8</v>
      </c>
      <c r="N3057" s="3">
        <v>45399</v>
      </c>
      <c r="O3057" s="3">
        <v>45400</v>
      </c>
      <c r="P3057" s="2" t="s">
        <v>20</v>
      </c>
      <c r="Q3057" s="2" t="s">
        <v>21</v>
      </c>
      <c r="R3057" s="2">
        <v>23.45</v>
      </c>
      <c r="S3057" s="2" t="s">
        <v>16</v>
      </c>
    </row>
    <row r="3058" spans="1:19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 t="str">
        <f t="shared" si="330"/>
        <v>high sales</v>
      </c>
      <c r="F3058" s="2" t="str">
        <f t="shared" si="331"/>
        <v>high</v>
      </c>
      <c r="G3058" s="2" t="str">
        <f t="shared" si="332"/>
        <v>low</v>
      </c>
      <c r="H3058" s="2" t="str">
        <f t="shared" si="333"/>
        <v>high impact</v>
      </c>
      <c r="I3058" s="2" t="str">
        <f t="shared" si="334"/>
        <v>good</v>
      </c>
      <c r="J3058" s="2">
        <f t="shared" si="335"/>
        <v>5.0901734401979235</v>
      </c>
      <c r="K3058" s="2">
        <f t="shared" si="336"/>
        <v>5.0901734401979235</v>
      </c>
      <c r="L3058" s="2">
        <v>0.24</v>
      </c>
      <c r="M3058" s="2">
        <v>1</v>
      </c>
      <c r="N3058" s="3">
        <v>45029</v>
      </c>
      <c r="O3058" s="3">
        <v>45031</v>
      </c>
      <c r="P3058" s="2" t="s">
        <v>14</v>
      </c>
      <c r="Q3058" s="2" t="s">
        <v>15</v>
      </c>
      <c r="R3058" s="2">
        <v>776.06</v>
      </c>
      <c r="S3058" s="2" t="s">
        <v>27</v>
      </c>
    </row>
    <row r="3059" spans="1:19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 t="str">
        <f t="shared" si="330"/>
        <v>high sales</v>
      </c>
      <c r="F3059" s="2" t="str">
        <f t="shared" si="331"/>
        <v>high</v>
      </c>
      <c r="G3059" s="2" t="str">
        <f t="shared" si="332"/>
        <v>high</v>
      </c>
      <c r="H3059" s="2" t="str">
        <f t="shared" si="333"/>
        <v>high impact</v>
      </c>
      <c r="I3059" s="2" t="str">
        <f t="shared" si="334"/>
        <v>good</v>
      </c>
      <c r="J3059" s="2">
        <f t="shared" si="335"/>
        <v>11.141325636532317</v>
      </c>
      <c r="K3059" s="2">
        <f t="shared" si="336"/>
        <v>11.141325636532317</v>
      </c>
      <c r="L3059" s="2">
        <v>0.12</v>
      </c>
      <c r="M3059" s="2">
        <v>3</v>
      </c>
      <c r="N3059" s="3">
        <v>45023</v>
      </c>
      <c r="O3059" s="3">
        <v>45027</v>
      </c>
      <c r="P3059" s="2" t="s">
        <v>14</v>
      </c>
      <c r="Q3059" s="2" t="s">
        <v>21</v>
      </c>
      <c r="R3059" s="2">
        <v>291.02999999999997</v>
      </c>
      <c r="S3059" s="2" t="s">
        <v>22</v>
      </c>
    </row>
    <row r="3060" spans="1:19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 t="str">
        <f t="shared" si="330"/>
        <v>low sales</v>
      </c>
      <c r="F3060" s="2" t="str">
        <f t="shared" si="331"/>
        <v>low</v>
      </c>
      <c r="G3060" s="2" t="str">
        <f t="shared" si="332"/>
        <v>high</v>
      </c>
      <c r="H3060" s="2" t="str">
        <f t="shared" si="333"/>
        <v>low Impact</v>
      </c>
      <c r="I3060" s="2" t="str">
        <f t="shared" si="334"/>
        <v>good</v>
      </c>
      <c r="J3060" s="2">
        <f t="shared" si="335"/>
        <v>6.5726290516206483</v>
      </c>
      <c r="K3060" s="2">
        <f t="shared" si="336"/>
        <v>6.5726290516206483</v>
      </c>
      <c r="L3060" s="2">
        <v>0.18</v>
      </c>
      <c r="M3060" s="2">
        <v>9</v>
      </c>
      <c r="N3060" s="3">
        <v>45540</v>
      </c>
      <c r="O3060" s="3">
        <v>45542</v>
      </c>
      <c r="P3060" s="2" t="s">
        <v>30</v>
      </c>
      <c r="Q3060" s="2" t="s">
        <v>26</v>
      </c>
      <c r="R3060" s="2">
        <v>49.98</v>
      </c>
      <c r="S3060" s="2" t="s">
        <v>22</v>
      </c>
    </row>
    <row r="3061" spans="1:19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 t="str">
        <f t="shared" si="330"/>
        <v>high sales</v>
      </c>
      <c r="F3061" s="2" t="str">
        <f t="shared" si="331"/>
        <v>high</v>
      </c>
      <c r="G3061" s="2" t="str">
        <f t="shared" si="332"/>
        <v>low</v>
      </c>
      <c r="H3061" s="2" t="str">
        <f t="shared" si="333"/>
        <v>high impact</v>
      </c>
      <c r="I3061" s="2" t="str">
        <f t="shared" si="334"/>
        <v>not good</v>
      </c>
      <c r="J3061" s="2">
        <f t="shared" si="335"/>
        <v>5.3072236029824422</v>
      </c>
      <c r="K3061" s="2">
        <f t="shared" si="336"/>
        <v>5.3072236029824422</v>
      </c>
      <c r="L3061" s="2">
        <v>0.14000000000000001</v>
      </c>
      <c r="M3061" s="2">
        <v>4</v>
      </c>
      <c r="N3061" s="3">
        <v>45442</v>
      </c>
      <c r="O3061" s="3">
        <v>45446</v>
      </c>
      <c r="P3061" s="2" t="s">
        <v>14</v>
      </c>
      <c r="Q3061" s="2" t="s">
        <v>15</v>
      </c>
      <c r="R3061" s="2">
        <v>748.38</v>
      </c>
      <c r="S3061" s="2" t="s">
        <v>27</v>
      </c>
    </row>
    <row r="3062" spans="1:19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 t="str">
        <f t="shared" si="330"/>
        <v>high sales</v>
      </c>
      <c r="F3062" s="2" t="str">
        <f t="shared" si="331"/>
        <v>high</v>
      </c>
      <c r="G3062" s="2" t="str">
        <f t="shared" si="332"/>
        <v>low</v>
      </c>
      <c r="H3062" s="2" t="str">
        <f t="shared" si="333"/>
        <v>high impact</v>
      </c>
      <c r="I3062" s="2" t="str">
        <f t="shared" si="334"/>
        <v>good</v>
      </c>
      <c r="J3062" s="2">
        <f t="shared" si="335"/>
        <v>3.7480091190156464</v>
      </c>
      <c r="K3062" s="2">
        <f t="shared" si="336"/>
        <v>3.7480091190156464</v>
      </c>
      <c r="L3062" s="2">
        <v>0.28000000000000003</v>
      </c>
      <c r="M3062" s="2">
        <v>8</v>
      </c>
      <c r="N3062" s="3">
        <v>45609</v>
      </c>
      <c r="O3062" s="3">
        <v>45611</v>
      </c>
      <c r="P3062" s="2" t="s">
        <v>14</v>
      </c>
      <c r="Q3062" s="2" t="s">
        <v>21</v>
      </c>
      <c r="R3062" s="2">
        <v>320.20999999999998</v>
      </c>
      <c r="S3062" s="2" t="s">
        <v>22</v>
      </c>
    </row>
    <row r="3063" spans="1:19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 t="str">
        <f t="shared" si="330"/>
        <v>high sales</v>
      </c>
      <c r="F3063" s="2" t="str">
        <f t="shared" si="331"/>
        <v>high</v>
      </c>
      <c r="G3063" s="2" t="str">
        <f t="shared" si="332"/>
        <v>low</v>
      </c>
      <c r="H3063" s="2" t="str">
        <f t="shared" si="333"/>
        <v>high impact</v>
      </c>
      <c r="I3063" s="2" t="str">
        <f t="shared" si="334"/>
        <v>good</v>
      </c>
      <c r="J3063" s="2">
        <f t="shared" si="335"/>
        <v>4.0019403070250528</v>
      </c>
      <c r="K3063" s="2">
        <f t="shared" si="336"/>
        <v>4.0019403070250528</v>
      </c>
      <c r="L3063" s="2">
        <v>0.03</v>
      </c>
      <c r="M3063" s="2">
        <v>9</v>
      </c>
      <c r="N3063" s="3">
        <v>45540</v>
      </c>
      <c r="O3063" s="3">
        <v>45544</v>
      </c>
      <c r="P3063" s="2" t="s">
        <v>14</v>
      </c>
      <c r="Q3063" s="2" t="s">
        <v>15</v>
      </c>
      <c r="R3063" s="2">
        <v>350.46</v>
      </c>
      <c r="S3063" s="2" t="s">
        <v>47</v>
      </c>
    </row>
    <row r="3064" spans="1:19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 t="str">
        <f t="shared" si="330"/>
        <v>low sales</v>
      </c>
      <c r="F3064" s="2" t="str">
        <f t="shared" si="331"/>
        <v>medium</v>
      </c>
      <c r="G3064" s="2" t="str">
        <f t="shared" si="332"/>
        <v>high</v>
      </c>
      <c r="H3064" s="2" t="str">
        <f t="shared" si="333"/>
        <v>high impact</v>
      </c>
      <c r="I3064" s="2" t="str">
        <f t="shared" si="334"/>
        <v>good</v>
      </c>
      <c r="J3064" s="2">
        <f t="shared" si="335"/>
        <v>4.5790337133951278</v>
      </c>
      <c r="K3064" s="2">
        <f t="shared" si="336"/>
        <v>4.5790337133951278</v>
      </c>
      <c r="L3064" s="2">
        <v>0.11</v>
      </c>
      <c r="M3064" s="2">
        <v>8</v>
      </c>
      <c r="N3064" s="3">
        <v>45174</v>
      </c>
      <c r="O3064" s="3">
        <v>45177</v>
      </c>
      <c r="P3064" s="2" t="s">
        <v>14</v>
      </c>
      <c r="Q3064" s="2" t="s">
        <v>26</v>
      </c>
      <c r="R3064" s="2">
        <v>121.91</v>
      </c>
      <c r="S3064" s="2" t="s">
        <v>22</v>
      </c>
    </row>
    <row r="3065" spans="1:19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 t="str">
        <f t="shared" si="330"/>
        <v>high sales</v>
      </c>
      <c r="F3065" s="2" t="str">
        <f t="shared" si="331"/>
        <v>high</v>
      </c>
      <c r="G3065" s="2" t="str">
        <f t="shared" si="332"/>
        <v>low</v>
      </c>
      <c r="H3065" s="2" t="str">
        <f t="shared" si="333"/>
        <v>high impact</v>
      </c>
      <c r="I3065" s="2" t="str">
        <f t="shared" si="334"/>
        <v>good</v>
      </c>
      <c r="J3065" s="2">
        <f t="shared" si="335"/>
        <v>4.0933881435304391</v>
      </c>
      <c r="K3065" s="2">
        <f t="shared" si="336"/>
        <v>4.0933881435304391</v>
      </c>
      <c r="L3065" s="2">
        <v>0.18</v>
      </c>
      <c r="M3065" s="2">
        <v>6</v>
      </c>
      <c r="N3065" s="3">
        <v>45555</v>
      </c>
      <c r="O3065" s="3">
        <v>45557</v>
      </c>
      <c r="P3065" s="2" t="s">
        <v>20</v>
      </c>
      <c r="Q3065" s="2" t="s">
        <v>26</v>
      </c>
      <c r="R3065" s="2">
        <v>664.11</v>
      </c>
      <c r="S3065" s="2" t="s">
        <v>33</v>
      </c>
    </row>
    <row r="3066" spans="1:19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 t="str">
        <f t="shared" si="330"/>
        <v>high sales</v>
      </c>
      <c r="F3066" s="2" t="str">
        <f t="shared" si="331"/>
        <v>high</v>
      </c>
      <c r="G3066" s="2" t="str">
        <f t="shared" si="332"/>
        <v>low</v>
      </c>
      <c r="H3066" s="2" t="str">
        <f t="shared" si="333"/>
        <v>high impact</v>
      </c>
      <c r="I3066" s="2" t="str">
        <f t="shared" si="334"/>
        <v>not good</v>
      </c>
      <c r="J3066" s="2">
        <f t="shared" si="335"/>
        <v>3.4529001752741206</v>
      </c>
      <c r="K3066" s="2">
        <f t="shared" si="336"/>
        <v>3.4529001752741206</v>
      </c>
      <c r="L3066" s="2">
        <v>0.46</v>
      </c>
      <c r="M3066" s="2">
        <v>9</v>
      </c>
      <c r="N3066" s="3">
        <v>45248</v>
      </c>
      <c r="O3066" s="3">
        <v>45251</v>
      </c>
      <c r="P3066" s="2" t="s">
        <v>14</v>
      </c>
      <c r="Q3066" s="2" t="s">
        <v>15</v>
      </c>
      <c r="R3066" s="2">
        <v>735.99</v>
      </c>
      <c r="S3066" s="2" t="s">
        <v>27</v>
      </c>
    </row>
    <row r="3067" spans="1:19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 t="str">
        <f t="shared" si="330"/>
        <v>high sales</v>
      </c>
      <c r="F3067" s="2" t="str">
        <f t="shared" si="331"/>
        <v>high</v>
      </c>
      <c r="G3067" s="2" t="str">
        <f t="shared" si="332"/>
        <v>low</v>
      </c>
      <c r="H3067" s="2" t="str">
        <f t="shared" si="333"/>
        <v>high impact</v>
      </c>
      <c r="I3067" s="2" t="str">
        <f t="shared" si="334"/>
        <v>good</v>
      </c>
      <c r="J3067" s="2">
        <f t="shared" si="335"/>
        <v>4.153775194871085</v>
      </c>
      <c r="K3067" s="2">
        <f t="shared" si="336"/>
        <v>4.153775194871085</v>
      </c>
      <c r="L3067" s="2">
        <v>0.31</v>
      </c>
      <c r="M3067" s="2">
        <v>6</v>
      </c>
      <c r="N3067" s="3">
        <v>45372</v>
      </c>
      <c r="O3067" s="3">
        <v>45377</v>
      </c>
      <c r="P3067" s="2" t="s">
        <v>30</v>
      </c>
      <c r="Q3067" s="2" t="s">
        <v>15</v>
      </c>
      <c r="R3067" s="2">
        <v>433.62</v>
      </c>
      <c r="S3067" s="2" t="s">
        <v>38</v>
      </c>
    </row>
    <row r="3068" spans="1:19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 t="str">
        <f t="shared" si="330"/>
        <v>low sales</v>
      </c>
      <c r="F3068" s="2" t="str">
        <f t="shared" si="331"/>
        <v>medium</v>
      </c>
      <c r="G3068" s="2" t="str">
        <f t="shared" si="332"/>
        <v>high</v>
      </c>
      <c r="H3068" s="2" t="str">
        <f t="shared" si="333"/>
        <v>high impact</v>
      </c>
      <c r="I3068" s="2" t="str">
        <f t="shared" si="334"/>
        <v>good</v>
      </c>
      <c r="J3068" s="2">
        <f t="shared" si="335"/>
        <v>9.9016130755261198</v>
      </c>
      <c r="K3068" s="2">
        <f t="shared" si="336"/>
        <v>9.9016130755261198</v>
      </c>
      <c r="L3068" s="2">
        <v>0.25</v>
      </c>
      <c r="M3068" s="2">
        <v>5</v>
      </c>
      <c r="N3068" s="3">
        <v>45521</v>
      </c>
      <c r="O3068" s="3">
        <v>45528</v>
      </c>
      <c r="P3068" s="2" t="s">
        <v>30</v>
      </c>
      <c r="Q3068" s="2" t="s">
        <v>26</v>
      </c>
      <c r="R3068" s="2">
        <v>93.61</v>
      </c>
      <c r="S3068" s="2" t="s">
        <v>47</v>
      </c>
    </row>
    <row r="3069" spans="1:19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 t="str">
        <f t="shared" si="330"/>
        <v>high sales</v>
      </c>
      <c r="F3069" s="2" t="str">
        <f t="shared" si="331"/>
        <v>high</v>
      </c>
      <c r="G3069" s="2" t="str">
        <f t="shared" si="332"/>
        <v>low</v>
      </c>
      <c r="H3069" s="2" t="str">
        <f t="shared" si="333"/>
        <v>high impact</v>
      </c>
      <c r="I3069" s="2" t="str">
        <f t="shared" si="334"/>
        <v>not good</v>
      </c>
      <c r="J3069" s="2">
        <f t="shared" si="335"/>
        <v>7.4614947932374172</v>
      </c>
      <c r="K3069" s="2">
        <f t="shared" si="336"/>
        <v>7.4614947932374172</v>
      </c>
      <c r="L3069" s="2">
        <v>0.1</v>
      </c>
      <c r="M3069" s="2">
        <v>8</v>
      </c>
      <c r="N3069" s="3">
        <v>44989</v>
      </c>
      <c r="O3069" s="3">
        <v>44994</v>
      </c>
      <c r="P3069" s="2" t="s">
        <v>20</v>
      </c>
      <c r="Q3069" s="2" t="s">
        <v>26</v>
      </c>
      <c r="R3069" s="2">
        <v>563.69000000000005</v>
      </c>
      <c r="S3069" s="2" t="s">
        <v>16</v>
      </c>
    </row>
    <row r="3070" spans="1:19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 t="str">
        <f t="shared" si="330"/>
        <v>high sales</v>
      </c>
      <c r="F3070" s="2" t="str">
        <f t="shared" si="331"/>
        <v>high</v>
      </c>
      <c r="G3070" s="2" t="str">
        <f t="shared" si="332"/>
        <v>low</v>
      </c>
      <c r="H3070" s="2" t="str">
        <f t="shared" si="333"/>
        <v>high impact</v>
      </c>
      <c r="I3070" s="2" t="str">
        <f t="shared" si="334"/>
        <v>not good</v>
      </c>
      <c r="J3070" s="2">
        <f t="shared" si="335"/>
        <v>7.0434218118869012</v>
      </c>
      <c r="K3070" s="2">
        <f t="shared" si="336"/>
        <v>7.0434218118869012</v>
      </c>
      <c r="L3070" s="2">
        <v>0.28000000000000003</v>
      </c>
      <c r="M3070" s="2">
        <v>4</v>
      </c>
      <c r="N3070" s="3">
        <v>45105</v>
      </c>
      <c r="O3070" s="3">
        <v>45110</v>
      </c>
      <c r="P3070" s="2" t="s">
        <v>14</v>
      </c>
      <c r="Q3070" s="2" t="s">
        <v>15</v>
      </c>
      <c r="R3070" s="2">
        <v>623.88</v>
      </c>
      <c r="S3070" s="2" t="s">
        <v>16</v>
      </c>
    </row>
    <row r="3071" spans="1:19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 t="str">
        <f t="shared" si="330"/>
        <v>high sales</v>
      </c>
      <c r="F3071" s="2" t="str">
        <f t="shared" si="331"/>
        <v>high</v>
      </c>
      <c r="G3071" s="2" t="str">
        <f t="shared" si="332"/>
        <v>high</v>
      </c>
      <c r="H3071" s="2" t="str">
        <f t="shared" si="333"/>
        <v>high impact</v>
      </c>
      <c r="I3071" s="2" t="str">
        <f t="shared" si="334"/>
        <v>good</v>
      </c>
      <c r="J3071" s="2">
        <f t="shared" si="335"/>
        <v>6.2740282564535645</v>
      </c>
      <c r="K3071" s="2">
        <f t="shared" si="336"/>
        <v>6.2740282564535645</v>
      </c>
      <c r="L3071" s="2">
        <v>0.46</v>
      </c>
      <c r="M3071" s="2">
        <v>3</v>
      </c>
      <c r="N3071" s="3">
        <v>45118</v>
      </c>
      <c r="O3071" s="3">
        <v>45120</v>
      </c>
      <c r="P3071" s="2" t="s">
        <v>30</v>
      </c>
      <c r="Q3071" s="2" t="s">
        <v>21</v>
      </c>
      <c r="R3071" s="2">
        <v>438.13</v>
      </c>
      <c r="S3071" s="2" t="s">
        <v>22</v>
      </c>
    </row>
    <row r="3072" spans="1:19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 t="str">
        <f t="shared" si="330"/>
        <v>high sales</v>
      </c>
      <c r="F3072" s="2" t="str">
        <f t="shared" si="331"/>
        <v>high</v>
      </c>
      <c r="G3072" s="2" t="str">
        <f t="shared" si="332"/>
        <v>high</v>
      </c>
      <c r="H3072" s="2" t="str">
        <f t="shared" si="333"/>
        <v>high impact</v>
      </c>
      <c r="I3072" s="2" t="str">
        <f t="shared" si="334"/>
        <v>good</v>
      </c>
      <c r="J3072" s="2">
        <f t="shared" si="335"/>
        <v>4.7986825549552217</v>
      </c>
      <c r="K3072" s="2">
        <f t="shared" si="336"/>
        <v>4.7986825549552217</v>
      </c>
      <c r="L3072" s="2">
        <v>0.28000000000000003</v>
      </c>
      <c r="M3072" s="2">
        <v>4</v>
      </c>
      <c r="N3072" s="3">
        <v>45648</v>
      </c>
      <c r="O3072" s="3">
        <v>45653</v>
      </c>
      <c r="P3072" s="2" t="s">
        <v>30</v>
      </c>
      <c r="Q3072" s="2" t="s">
        <v>21</v>
      </c>
      <c r="R3072" s="2">
        <v>270.22000000000003</v>
      </c>
      <c r="S3072" s="2" t="s">
        <v>27</v>
      </c>
    </row>
    <row r="3073" spans="1:19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 t="str">
        <f t="shared" si="330"/>
        <v>low sales</v>
      </c>
      <c r="F3073" s="2" t="str">
        <f t="shared" si="331"/>
        <v>medium</v>
      </c>
      <c r="G3073" s="2" t="str">
        <f t="shared" si="332"/>
        <v>high</v>
      </c>
      <c r="H3073" s="2" t="str">
        <f t="shared" si="333"/>
        <v>high impact</v>
      </c>
      <c r="I3073" s="2" t="str">
        <f t="shared" si="334"/>
        <v>good</v>
      </c>
      <c r="J3073" s="2">
        <f t="shared" si="335"/>
        <v>6.4505705569992093</v>
      </c>
      <c r="K3073" s="2">
        <f t="shared" si="336"/>
        <v>6.4505705569992093</v>
      </c>
      <c r="L3073" s="2">
        <v>0.08</v>
      </c>
      <c r="M3073" s="2">
        <v>9</v>
      </c>
      <c r="N3073" s="3">
        <v>45562</v>
      </c>
      <c r="O3073" s="3">
        <v>45565</v>
      </c>
      <c r="P3073" s="2" t="s">
        <v>30</v>
      </c>
      <c r="Q3073" s="2" t="s">
        <v>21</v>
      </c>
      <c r="R3073" s="2">
        <v>88.51</v>
      </c>
      <c r="S3073" s="2" t="s">
        <v>33</v>
      </c>
    </row>
    <row r="3074" spans="1:19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 t="str">
        <f t="shared" si="330"/>
        <v>high sales</v>
      </c>
      <c r="F3074" s="2" t="str">
        <f t="shared" si="331"/>
        <v>high</v>
      </c>
      <c r="G3074" s="2" t="str">
        <f t="shared" si="332"/>
        <v>low</v>
      </c>
      <c r="H3074" s="2" t="str">
        <f t="shared" si="333"/>
        <v>high impact</v>
      </c>
      <c r="I3074" s="2" t="str">
        <f t="shared" si="334"/>
        <v>not good</v>
      </c>
      <c r="J3074" s="2">
        <f t="shared" si="335"/>
        <v>6.0133219211176607</v>
      </c>
      <c r="K3074" s="2">
        <f t="shared" si="336"/>
        <v>6.0133219211176607</v>
      </c>
      <c r="L3074" s="2">
        <v>0.5</v>
      </c>
      <c r="M3074" s="2">
        <v>4</v>
      </c>
      <c r="N3074" s="3">
        <v>44937</v>
      </c>
      <c r="O3074" s="3">
        <v>44940</v>
      </c>
      <c r="P3074" s="2" t="s">
        <v>14</v>
      </c>
      <c r="Q3074" s="2" t="s">
        <v>26</v>
      </c>
      <c r="R3074" s="2">
        <v>724.37</v>
      </c>
      <c r="S3074" s="2" t="s">
        <v>33</v>
      </c>
    </row>
    <row r="3075" spans="1:19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 t="str">
        <f t="shared" ref="E3075:E3138" si="337">IF(D3075&gt;1000,"high sales","low sales")</f>
        <v>low sales</v>
      </c>
      <c r="F3075" s="2" t="str">
        <f t="shared" ref="F3075:F3138" si="338">IF(D3075&gt;1000,"high",IF(D3075&gt;500,"medium","low"))</f>
        <v>medium</v>
      </c>
      <c r="G3075" s="2" t="str">
        <f t="shared" ref="G3075:G3138" si="339">IF(AND(D3085&gt;1000,R3085&gt;500),"high","low")</f>
        <v>low</v>
      </c>
      <c r="H3075" s="2" t="str">
        <f t="shared" ref="H3075:H3138" si="340">IF(OR(D3075&gt;500,L3075&gt;0.5),"high impact","low Impact")</f>
        <v>high impact</v>
      </c>
      <c r="I3075" s="2" t="str">
        <f t="shared" ref="I3075:I3138" si="341">IF(NOT(AND(D3081&gt;500,R3082&gt;100)),"not good","good")</f>
        <v>good</v>
      </c>
      <c r="J3075" s="2">
        <f t="shared" ref="J3075:J3138" si="342">D3075/R3075</f>
        <v>5.0433937251436145</v>
      </c>
      <c r="K3075" s="2">
        <f t="shared" ref="K3075:K3138" si="343">IFERROR(J3075,0)</f>
        <v>5.0433937251436145</v>
      </c>
      <c r="L3075" s="2">
        <v>0.25</v>
      </c>
      <c r="M3075" s="2">
        <v>7</v>
      </c>
      <c r="N3075" s="3">
        <v>45089</v>
      </c>
      <c r="O3075" s="3">
        <v>45095</v>
      </c>
      <c r="P3075" s="2" t="s">
        <v>20</v>
      </c>
      <c r="Q3075" s="2" t="s">
        <v>26</v>
      </c>
      <c r="R3075" s="2">
        <v>113.15</v>
      </c>
      <c r="S3075" s="2" t="s">
        <v>16</v>
      </c>
    </row>
    <row r="3076" spans="1:19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 t="str">
        <f t="shared" si="337"/>
        <v>low sales</v>
      </c>
      <c r="F3076" s="2" t="str">
        <f t="shared" si="338"/>
        <v>low</v>
      </c>
      <c r="G3076" s="2" t="str">
        <f t="shared" si="339"/>
        <v>high</v>
      </c>
      <c r="H3076" s="2" t="str">
        <f t="shared" si="340"/>
        <v>low Impact</v>
      </c>
      <c r="I3076" s="2" t="str">
        <f t="shared" si="341"/>
        <v>good</v>
      </c>
      <c r="J3076" s="2">
        <f t="shared" si="342"/>
        <v>3.9581529581529584</v>
      </c>
      <c r="K3076" s="2">
        <f t="shared" si="343"/>
        <v>3.9581529581529584</v>
      </c>
      <c r="L3076" s="2">
        <v>0.16</v>
      </c>
      <c r="M3076" s="2">
        <v>1</v>
      </c>
      <c r="N3076" s="3">
        <v>45343</v>
      </c>
      <c r="O3076" s="3">
        <v>45349</v>
      </c>
      <c r="P3076" s="2" t="s">
        <v>20</v>
      </c>
      <c r="Q3076" s="2" t="s">
        <v>26</v>
      </c>
      <c r="R3076" s="2">
        <v>41.58</v>
      </c>
      <c r="S3076" s="2" t="s">
        <v>33</v>
      </c>
    </row>
    <row r="3077" spans="1:19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 t="str">
        <f t="shared" si="337"/>
        <v>high sales</v>
      </c>
      <c r="F3077" s="2" t="str">
        <f t="shared" si="338"/>
        <v>high</v>
      </c>
      <c r="G3077" s="2" t="str">
        <f t="shared" si="339"/>
        <v>high</v>
      </c>
      <c r="H3077" s="2" t="str">
        <f t="shared" si="340"/>
        <v>high impact</v>
      </c>
      <c r="I3077" s="2" t="str">
        <f t="shared" si="341"/>
        <v>good</v>
      </c>
      <c r="J3077" s="2">
        <f t="shared" si="342"/>
        <v>6.1683672158112524</v>
      </c>
      <c r="K3077" s="2">
        <f t="shared" si="343"/>
        <v>6.1683672158112524</v>
      </c>
      <c r="L3077" s="2">
        <v>0.25</v>
      </c>
      <c r="M3077" s="2">
        <v>6</v>
      </c>
      <c r="N3077" s="3">
        <v>45504</v>
      </c>
      <c r="O3077" s="3">
        <v>45510</v>
      </c>
      <c r="P3077" s="2" t="s">
        <v>20</v>
      </c>
      <c r="Q3077" s="2" t="s">
        <v>21</v>
      </c>
      <c r="R3077" s="2">
        <v>389.09</v>
      </c>
      <c r="S3077" s="2" t="s">
        <v>16</v>
      </c>
    </row>
    <row r="3078" spans="1:19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 t="str">
        <f t="shared" si="337"/>
        <v>high sales</v>
      </c>
      <c r="F3078" s="2" t="str">
        <f t="shared" si="338"/>
        <v>high</v>
      </c>
      <c r="G3078" s="2" t="str">
        <f t="shared" si="339"/>
        <v>high</v>
      </c>
      <c r="H3078" s="2" t="str">
        <f t="shared" si="340"/>
        <v>high impact</v>
      </c>
      <c r="I3078" s="2" t="str">
        <f t="shared" si="341"/>
        <v>good</v>
      </c>
      <c r="J3078" s="2">
        <f t="shared" si="342"/>
        <v>4.8160017782659299</v>
      </c>
      <c r="K3078" s="2">
        <f t="shared" si="343"/>
        <v>4.8160017782659299</v>
      </c>
      <c r="L3078" s="2">
        <v>0.13</v>
      </c>
      <c r="M3078" s="2">
        <v>8</v>
      </c>
      <c r="N3078" s="3">
        <v>45311</v>
      </c>
      <c r="O3078" s="3">
        <v>45316</v>
      </c>
      <c r="P3078" s="2" t="s">
        <v>30</v>
      </c>
      <c r="Q3078" s="2" t="s">
        <v>21</v>
      </c>
      <c r="R3078" s="2">
        <v>764.79</v>
      </c>
      <c r="S3078" s="2" t="s">
        <v>38</v>
      </c>
    </row>
    <row r="3079" spans="1:19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 t="str">
        <f t="shared" si="337"/>
        <v>high sales</v>
      </c>
      <c r="F3079" s="2" t="str">
        <f t="shared" si="338"/>
        <v>high</v>
      </c>
      <c r="G3079" s="2" t="str">
        <f t="shared" si="339"/>
        <v>low</v>
      </c>
      <c r="H3079" s="2" t="str">
        <f t="shared" si="340"/>
        <v>high impact</v>
      </c>
      <c r="I3079" s="2" t="str">
        <f t="shared" si="341"/>
        <v>good</v>
      </c>
      <c r="J3079" s="2">
        <f t="shared" si="342"/>
        <v>6.0143557872569913</v>
      </c>
      <c r="K3079" s="2">
        <f t="shared" si="343"/>
        <v>6.0143557872569913</v>
      </c>
      <c r="L3079" s="2">
        <v>0.02</v>
      </c>
      <c r="M3079" s="2">
        <v>7</v>
      </c>
      <c r="N3079" s="3">
        <v>44959</v>
      </c>
      <c r="O3079" s="3">
        <v>44964</v>
      </c>
      <c r="P3079" s="2" t="s">
        <v>20</v>
      </c>
      <c r="Q3079" s="2" t="s">
        <v>21</v>
      </c>
      <c r="R3079" s="2">
        <v>389.39</v>
      </c>
      <c r="S3079" s="2" t="s">
        <v>38</v>
      </c>
    </row>
    <row r="3080" spans="1:19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 t="str">
        <f t="shared" si="337"/>
        <v>low sales</v>
      </c>
      <c r="F3080" s="2" t="str">
        <f t="shared" si="338"/>
        <v>low</v>
      </c>
      <c r="G3080" s="2" t="str">
        <f t="shared" si="339"/>
        <v>low</v>
      </c>
      <c r="H3080" s="2" t="str">
        <f t="shared" si="340"/>
        <v>low Impact</v>
      </c>
      <c r="I3080" s="2" t="str">
        <f t="shared" si="341"/>
        <v>good</v>
      </c>
      <c r="J3080" s="2">
        <f t="shared" si="342"/>
        <v>3.340072133637054</v>
      </c>
      <c r="K3080" s="2">
        <f t="shared" si="343"/>
        <v>3.340072133637054</v>
      </c>
      <c r="L3080" s="2">
        <v>0.44</v>
      </c>
      <c r="M3080" s="2">
        <v>5</v>
      </c>
      <c r="N3080" s="3">
        <v>45003</v>
      </c>
      <c r="O3080" s="3">
        <v>45004</v>
      </c>
      <c r="P3080" s="2" t="s">
        <v>30</v>
      </c>
      <c r="Q3080" s="2" t="s">
        <v>26</v>
      </c>
      <c r="R3080" s="2">
        <v>105.36</v>
      </c>
      <c r="S3080" s="2" t="s">
        <v>22</v>
      </c>
    </row>
    <row r="3081" spans="1:19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 t="str">
        <f t="shared" si="337"/>
        <v>high sales</v>
      </c>
      <c r="F3081" s="2" t="str">
        <f t="shared" si="338"/>
        <v>high</v>
      </c>
      <c r="G3081" s="2" t="str">
        <f t="shared" si="339"/>
        <v>low</v>
      </c>
      <c r="H3081" s="2" t="str">
        <f t="shared" si="340"/>
        <v>high impact</v>
      </c>
      <c r="I3081" s="2" t="str">
        <f t="shared" si="341"/>
        <v>good</v>
      </c>
      <c r="J3081" s="2">
        <f t="shared" si="342"/>
        <v>3.4980003617436042</v>
      </c>
      <c r="K3081" s="2">
        <f t="shared" si="343"/>
        <v>3.4980003617436042</v>
      </c>
      <c r="L3081" s="2">
        <v>0.21</v>
      </c>
      <c r="M3081" s="2">
        <v>4</v>
      </c>
      <c r="N3081" s="3">
        <v>45593</v>
      </c>
      <c r="O3081" s="3">
        <v>45594</v>
      </c>
      <c r="P3081" s="2" t="s">
        <v>20</v>
      </c>
      <c r="Q3081" s="2" t="s">
        <v>26</v>
      </c>
      <c r="R3081" s="2">
        <v>995.18</v>
      </c>
      <c r="S3081" s="2" t="s">
        <v>22</v>
      </c>
    </row>
    <row r="3082" spans="1:19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 t="str">
        <f t="shared" si="337"/>
        <v>high sales</v>
      </c>
      <c r="F3082" s="2" t="str">
        <f t="shared" si="338"/>
        <v>high</v>
      </c>
      <c r="G3082" s="2" t="str">
        <f t="shared" si="339"/>
        <v>high</v>
      </c>
      <c r="H3082" s="2" t="str">
        <f t="shared" si="340"/>
        <v>high impact</v>
      </c>
      <c r="I3082" s="2" t="str">
        <f t="shared" si="341"/>
        <v>good</v>
      </c>
      <c r="J3082" s="2">
        <f t="shared" si="342"/>
        <v>5.3996042698945832</v>
      </c>
      <c r="K3082" s="2">
        <f t="shared" si="343"/>
        <v>5.3996042698945832</v>
      </c>
      <c r="L3082" s="2">
        <v>0.38</v>
      </c>
      <c r="M3082" s="2">
        <v>2</v>
      </c>
      <c r="N3082" s="3">
        <v>45375</v>
      </c>
      <c r="O3082" s="3">
        <v>45377</v>
      </c>
      <c r="P3082" s="2" t="s">
        <v>30</v>
      </c>
      <c r="Q3082" s="2" t="s">
        <v>21</v>
      </c>
      <c r="R3082" s="2">
        <v>601.41999999999996</v>
      </c>
      <c r="S3082" s="2" t="s">
        <v>33</v>
      </c>
    </row>
    <row r="3083" spans="1:19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 t="str">
        <f t="shared" si="337"/>
        <v>high sales</v>
      </c>
      <c r="F3083" s="2" t="str">
        <f t="shared" si="338"/>
        <v>high</v>
      </c>
      <c r="G3083" s="2" t="str">
        <f t="shared" si="339"/>
        <v>low</v>
      </c>
      <c r="H3083" s="2" t="str">
        <f t="shared" si="340"/>
        <v>high impact</v>
      </c>
      <c r="I3083" s="2" t="str">
        <f t="shared" si="341"/>
        <v>good</v>
      </c>
      <c r="J3083" s="2">
        <f t="shared" si="342"/>
        <v>3.9394112930935745</v>
      </c>
      <c r="K3083" s="2">
        <f t="shared" si="343"/>
        <v>3.9394112930935745</v>
      </c>
      <c r="L3083" s="2">
        <v>0.49</v>
      </c>
      <c r="M3083" s="2">
        <v>1</v>
      </c>
      <c r="N3083" s="3">
        <v>45147</v>
      </c>
      <c r="O3083" s="3">
        <v>45148</v>
      </c>
      <c r="P3083" s="2" t="s">
        <v>14</v>
      </c>
      <c r="Q3083" s="2" t="s">
        <v>15</v>
      </c>
      <c r="R3083" s="2">
        <v>873.1</v>
      </c>
      <c r="S3083" s="2" t="s">
        <v>27</v>
      </c>
    </row>
    <row r="3084" spans="1:19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 t="str">
        <f t="shared" si="337"/>
        <v>high sales</v>
      </c>
      <c r="F3084" s="2" t="str">
        <f t="shared" si="338"/>
        <v>high</v>
      </c>
      <c r="G3084" s="2" t="str">
        <f t="shared" si="339"/>
        <v>high</v>
      </c>
      <c r="H3084" s="2" t="str">
        <f t="shared" si="340"/>
        <v>high impact</v>
      </c>
      <c r="I3084" s="2" t="str">
        <f t="shared" si="341"/>
        <v>not good</v>
      </c>
      <c r="J3084" s="2">
        <f t="shared" si="342"/>
        <v>3.7620247290085196</v>
      </c>
      <c r="K3084" s="2">
        <f t="shared" si="343"/>
        <v>3.7620247290085196</v>
      </c>
      <c r="L3084" s="2">
        <v>0.32</v>
      </c>
      <c r="M3084" s="2">
        <v>1</v>
      </c>
      <c r="N3084" s="3">
        <v>45099</v>
      </c>
      <c r="O3084" s="3">
        <v>45102</v>
      </c>
      <c r="P3084" s="2" t="s">
        <v>30</v>
      </c>
      <c r="Q3084" s="2" t="s">
        <v>26</v>
      </c>
      <c r="R3084" s="2">
        <v>301.67</v>
      </c>
      <c r="S3084" s="2" t="s">
        <v>27</v>
      </c>
    </row>
    <row r="3085" spans="1:19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 t="str">
        <f t="shared" si="337"/>
        <v>high sales</v>
      </c>
      <c r="F3085" s="2" t="str">
        <f t="shared" si="338"/>
        <v>high</v>
      </c>
      <c r="G3085" s="2" t="str">
        <f t="shared" si="339"/>
        <v>low</v>
      </c>
      <c r="H3085" s="2" t="str">
        <f t="shared" si="340"/>
        <v>high impact</v>
      </c>
      <c r="I3085" s="2" t="str">
        <f t="shared" si="341"/>
        <v>not good</v>
      </c>
      <c r="J3085" s="2">
        <f t="shared" si="342"/>
        <v>17.553750932794873</v>
      </c>
      <c r="K3085" s="2">
        <f t="shared" si="343"/>
        <v>17.553750932794873</v>
      </c>
      <c r="L3085" s="2">
        <v>0.35</v>
      </c>
      <c r="M3085" s="2">
        <v>5</v>
      </c>
      <c r="N3085" s="3">
        <v>45012</v>
      </c>
      <c r="O3085" s="3">
        <v>45015</v>
      </c>
      <c r="P3085" s="2" t="s">
        <v>20</v>
      </c>
      <c r="Q3085" s="2" t="s">
        <v>26</v>
      </c>
      <c r="R3085" s="2">
        <v>227.81</v>
      </c>
      <c r="S3085" s="2" t="s">
        <v>27</v>
      </c>
    </row>
    <row r="3086" spans="1:19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 t="str">
        <f t="shared" si="337"/>
        <v>high sales</v>
      </c>
      <c r="F3086" s="2" t="str">
        <f t="shared" si="338"/>
        <v>high</v>
      </c>
      <c r="G3086" s="2" t="str">
        <f t="shared" si="339"/>
        <v>high</v>
      </c>
      <c r="H3086" s="2" t="str">
        <f t="shared" si="340"/>
        <v>high impact</v>
      </c>
      <c r="I3086" s="2" t="str">
        <f t="shared" si="341"/>
        <v>good</v>
      </c>
      <c r="J3086" s="2">
        <f t="shared" si="342"/>
        <v>3.5710513647172095</v>
      </c>
      <c r="K3086" s="2">
        <f t="shared" si="343"/>
        <v>3.5710513647172095</v>
      </c>
      <c r="L3086" s="2">
        <v>0.47</v>
      </c>
      <c r="M3086" s="2">
        <v>9</v>
      </c>
      <c r="N3086" s="3">
        <v>45522</v>
      </c>
      <c r="O3086" s="3">
        <v>45524</v>
      </c>
      <c r="P3086" s="2" t="s">
        <v>30</v>
      </c>
      <c r="Q3086" s="2" t="s">
        <v>15</v>
      </c>
      <c r="R3086" s="2">
        <v>685.49</v>
      </c>
      <c r="S3086" s="2" t="s">
        <v>47</v>
      </c>
    </row>
    <row r="3087" spans="1:19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 t="str">
        <f t="shared" si="337"/>
        <v>high sales</v>
      </c>
      <c r="F3087" s="2" t="str">
        <f t="shared" si="338"/>
        <v>high</v>
      </c>
      <c r="G3087" s="2" t="str">
        <f t="shared" si="339"/>
        <v>low</v>
      </c>
      <c r="H3087" s="2" t="str">
        <f t="shared" si="340"/>
        <v>high impact</v>
      </c>
      <c r="I3087" s="2" t="str">
        <f t="shared" si="341"/>
        <v>good</v>
      </c>
      <c r="J3087" s="2">
        <f t="shared" si="342"/>
        <v>3.7720428620808852</v>
      </c>
      <c r="K3087" s="2">
        <f t="shared" si="343"/>
        <v>3.7720428620808852</v>
      </c>
      <c r="L3087" s="2">
        <v>0.26</v>
      </c>
      <c r="M3087" s="2">
        <v>7</v>
      </c>
      <c r="N3087" s="3">
        <v>45226</v>
      </c>
      <c r="O3087" s="3">
        <v>45228</v>
      </c>
      <c r="P3087" s="2" t="s">
        <v>14</v>
      </c>
      <c r="Q3087" s="2" t="s">
        <v>26</v>
      </c>
      <c r="R3087" s="2">
        <v>723.25</v>
      </c>
      <c r="S3087" s="2" t="s">
        <v>38</v>
      </c>
    </row>
    <row r="3088" spans="1:19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 t="str">
        <f t="shared" si="337"/>
        <v>high sales</v>
      </c>
      <c r="F3088" s="2" t="str">
        <f t="shared" si="338"/>
        <v>high</v>
      </c>
      <c r="G3088" s="2" t="str">
        <f t="shared" si="339"/>
        <v>low</v>
      </c>
      <c r="H3088" s="2" t="str">
        <f t="shared" si="340"/>
        <v>high impact</v>
      </c>
      <c r="I3088" s="2" t="str">
        <f t="shared" si="341"/>
        <v>not good</v>
      </c>
      <c r="J3088" s="2">
        <f t="shared" si="342"/>
        <v>3.925815351963212</v>
      </c>
      <c r="K3088" s="2">
        <f t="shared" si="343"/>
        <v>3.925815351963212</v>
      </c>
      <c r="L3088" s="2">
        <v>0.16</v>
      </c>
      <c r="M3088" s="2">
        <v>2</v>
      </c>
      <c r="N3088" s="3">
        <v>45483</v>
      </c>
      <c r="O3088" s="3">
        <v>45490</v>
      </c>
      <c r="P3088" s="2" t="s">
        <v>20</v>
      </c>
      <c r="Q3088" s="2" t="s">
        <v>26</v>
      </c>
      <c r="R3088" s="2">
        <v>706.75</v>
      </c>
      <c r="S3088" s="2" t="s">
        <v>47</v>
      </c>
    </row>
    <row r="3089" spans="1:19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 t="str">
        <f t="shared" si="337"/>
        <v>high sales</v>
      </c>
      <c r="F3089" s="2" t="str">
        <f t="shared" si="338"/>
        <v>high</v>
      </c>
      <c r="G3089" s="2" t="str">
        <f t="shared" si="339"/>
        <v>low</v>
      </c>
      <c r="H3089" s="2" t="str">
        <f t="shared" si="340"/>
        <v>high impact</v>
      </c>
      <c r="I3089" s="2" t="str">
        <f t="shared" si="341"/>
        <v>not good</v>
      </c>
      <c r="J3089" s="2">
        <f t="shared" si="342"/>
        <v>5.2108068815119939</v>
      </c>
      <c r="K3089" s="2">
        <f t="shared" si="343"/>
        <v>5.2108068815119939</v>
      </c>
      <c r="L3089" s="2">
        <v>0.46</v>
      </c>
      <c r="M3089" s="2">
        <v>6</v>
      </c>
      <c r="N3089" s="3">
        <v>45568</v>
      </c>
      <c r="O3089" s="3">
        <v>45572</v>
      </c>
      <c r="P3089" s="2" t="s">
        <v>14</v>
      </c>
      <c r="Q3089" s="2" t="s">
        <v>15</v>
      </c>
      <c r="R3089" s="2">
        <v>288.89</v>
      </c>
      <c r="S3089" s="2" t="s">
        <v>47</v>
      </c>
    </row>
    <row r="3090" spans="1:19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 t="str">
        <f t="shared" si="337"/>
        <v>high sales</v>
      </c>
      <c r="F3090" s="2" t="str">
        <f t="shared" si="338"/>
        <v>high</v>
      </c>
      <c r="G3090" s="2" t="str">
        <f t="shared" si="339"/>
        <v>high</v>
      </c>
      <c r="H3090" s="2" t="str">
        <f t="shared" si="340"/>
        <v>high impact</v>
      </c>
      <c r="I3090" s="2" t="str">
        <f t="shared" si="341"/>
        <v>good</v>
      </c>
      <c r="J3090" s="2">
        <f t="shared" si="342"/>
        <v>9.350779431473514</v>
      </c>
      <c r="K3090" s="2">
        <f t="shared" si="343"/>
        <v>9.350779431473514</v>
      </c>
      <c r="L3090" s="2">
        <v>0.03</v>
      </c>
      <c r="M3090" s="2">
        <v>7</v>
      </c>
      <c r="N3090" s="3">
        <v>45607</v>
      </c>
      <c r="O3090" s="3">
        <v>45608</v>
      </c>
      <c r="P3090" s="2" t="s">
        <v>20</v>
      </c>
      <c r="Q3090" s="2" t="s">
        <v>15</v>
      </c>
      <c r="R3090" s="2">
        <v>141.77000000000001</v>
      </c>
      <c r="S3090" s="2" t="s">
        <v>27</v>
      </c>
    </row>
    <row r="3091" spans="1:19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 t="str">
        <f t="shared" si="337"/>
        <v>low sales</v>
      </c>
      <c r="F3091" s="2" t="str">
        <f t="shared" si="338"/>
        <v>low</v>
      </c>
      <c r="G3091" s="2" t="str">
        <f t="shared" si="339"/>
        <v>high</v>
      </c>
      <c r="H3091" s="2" t="str">
        <f t="shared" si="340"/>
        <v>low Impact</v>
      </c>
      <c r="I3091" s="2" t="str">
        <f t="shared" si="341"/>
        <v>good</v>
      </c>
      <c r="J3091" s="2">
        <f t="shared" si="342"/>
        <v>5.7027276930189554</v>
      </c>
      <c r="K3091" s="2">
        <f t="shared" si="343"/>
        <v>5.7027276930189554</v>
      </c>
      <c r="L3091" s="2">
        <v>0.11</v>
      </c>
      <c r="M3091" s="2">
        <v>8</v>
      </c>
      <c r="N3091" s="3">
        <v>45362</v>
      </c>
      <c r="O3091" s="3">
        <v>45366</v>
      </c>
      <c r="P3091" s="2" t="s">
        <v>14</v>
      </c>
      <c r="Q3091" s="2" t="s">
        <v>26</v>
      </c>
      <c r="R3091" s="2">
        <v>21.63</v>
      </c>
      <c r="S3091" s="2" t="s">
        <v>47</v>
      </c>
    </row>
    <row r="3092" spans="1:19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 t="str">
        <f t="shared" si="337"/>
        <v>high sales</v>
      </c>
      <c r="F3092" s="2" t="str">
        <f t="shared" si="338"/>
        <v>high</v>
      </c>
      <c r="G3092" s="2" t="str">
        <f t="shared" si="339"/>
        <v>high</v>
      </c>
      <c r="H3092" s="2" t="str">
        <f t="shared" si="340"/>
        <v>high impact</v>
      </c>
      <c r="I3092" s="2" t="str">
        <f t="shared" si="341"/>
        <v>not good</v>
      </c>
      <c r="J3092" s="2">
        <f t="shared" si="342"/>
        <v>4.0026444144091204</v>
      </c>
      <c r="K3092" s="2">
        <f t="shared" si="343"/>
        <v>4.0026444144091204</v>
      </c>
      <c r="L3092" s="2">
        <v>0.17</v>
      </c>
      <c r="M3092" s="2">
        <v>9</v>
      </c>
      <c r="N3092" s="3">
        <v>44943</v>
      </c>
      <c r="O3092" s="3">
        <v>44948</v>
      </c>
      <c r="P3092" s="2" t="s">
        <v>20</v>
      </c>
      <c r="Q3092" s="2" t="s">
        <v>26</v>
      </c>
      <c r="R3092" s="2">
        <v>510.51</v>
      </c>
      <c r="S3092" s="2" t="s">
        <v>27</v>
      </c>
    </row>
    <row r="3093" spans="1:19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 t="str">
        <f t="shared" si="337"/>
        <v>high sales</v>
      </c>
      <c r="F3093" s="2" t="str">
        <f t="shared" si="338"/>
        <v>high</v>
      </c>
      <c r="G3093" s="2" t="str">
        <f t="shared" si="339"/>
        <v>low</v>
      </c>
      <c r="H3093" s="2" t="str">
        <f t="shared" si="340"/>
        <v>high impact</v>
      </c>
      <c r="I3093" s="2" t="str">
        <f t="shared" si="341"/>
        <v>not good</v>
      </c>
      <c r="J3093" s="2">
        <f t="shared" si="342"/>
        <v>6.1381771323784502</v>
      </c>
      <c r="K3093" s="2">
        <f t="shared" si="343"/>
        <v>6.1381771323784502</v>
      </c>
      <c r="L3093" s="2">
        <v>0.39</v>
      </c>
      <c r="M3093" s="2">
        <v>3</v>
      </c>
      <c r="N3093" s="3">
        <v>44976</v>
      </c>
      <c r="O3093" s="3">
        <v>44982</v>
      </c>
      <c r="P3093" s="2" t="s">
        <v>14</v>
      </c>
      <c r="Q3093" s="2" t="s">
        <v>15</v>
      </c>
      <c r="R3093" s="2">
        <v>403.54</v>
      </c>
      <c r="S3093" s="2" t="s">
        <v>27</v>
      </c>
    </row>
    <row r="3094" spans="1:19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 t="str">
        <f t="shared" si="337"/>
        <v>high sales</v>
      </c>
      <c r="F3094" s="2" t="str">
        <f t="shared" si="338"/>
        <v>high</v>
      </c>
      <c r="G3094" s="2" t="str">
        <f t="shared" si="339"/>
        <v>low</v>
      </c>
      <c r="H3094" s="2" t="str">
        <f t="shared" si="340"/>
        <v>high impact</v>
      </c>
      <c r="I3094" s="2" t="str">
        <f t="shared" si="341"/>
        <v>good</v>
      </c>
      <c r="J3094" s="2">
        <f t="shared" si="342"/>
        <v>3.3688619841634462</v>
      </c>
      <c r="K3094" s="2">
        <f t="shared" si="343"/>
        <v>3.3688619841634462</v>
      </c>
      <c r="L3094" s="2">
        <v>0.45</v>
      </c>
      <c r="M3094" s="2">
        <v>2</v>
      </c>
      <c r="N3094" s="3">
        <v>45430</v>
      </c>
      <c r="O3094" s="3">
        <v>45436</v>
      </c>
      <c r="P3094" s="2" t="s">
        <v>20</v>
      </c>
      <c r="Q3094" s="2" t="s">
        <v>15</v>
      </c>
      <c r="R3094" s="2">
        <v>1110.0899999999999</v>
      </c>
      <c r="S3094" s="2" t="s">
        <v>22</v>
      </c>
    </row>
    <row r="3095" spans="1:19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 t="str">
        <f t="shared" si="337"/>
        <v>low sales</v>
      </c>
      <c r="F3095" s="2" t="str">
        <f t="shared" si="338"/>
        <v>low</v>
      </c>
      <c r="G3095" s="2" t="str">
        <f t="shared" si="339"/>
        <v>low</v>
      </c>
      <c r="H3095" s="2" t="str">
        <f t="shared" si="340"/>
        <v>low Impact</v>
      </c>
      <c r="I3095" s="2" t="str">
        <f t="shared" si="341"/>
        <v>good</v>
      </c>
      <c r="J3095" s="2">
        <f t="shared" si="342"/>
        <v>9.375027478566718</v>
      </c>
      <c r="K3095" s="2">
        <f t="shared" si="343"/>
        <v>9.375027478566718</v>
      </c>
      <c r="L3095" s="2">
        <v>0.23</v>
      </c>
      <c r="M3095" s="2">
        <v>7</v>
      </c>
      <c r="N3095" s="3">
        <v>45607</v>
      </c>
      <c r="O3095" s="3">
        <v>45610</v>
      </c>
      <c r="P3095" s="2" t="s">
        <v>30</v>
      </c>
      <c r="Q3095" s="2" t="s">
        <v>15</v>
      </c>
      <c r="R3095" s="2">
        <v>45.49</v>
      </c>
      <c r="S3095" s="2" t="s">
        <v>33</v>
      </c>
    </row>
    <row r="3096" spans="1:19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 t="str">
        <f t="shared" si="337"/>
        <v>high sales</v>
      </c>
      <c r="F3096" s="2" t="str">
        <f t="shared" si="338"/>
        <v>high</v>
      </c>
      <c r="G3096" s="2" t="str">
        <f t="shared" si="339"/>
        <v>high</v>
      </c>
      <c r="H3096" s="2" t="str">
        <f t="shared" si="340"/>
        <v>high impact</v>
      </c>
      <c r="I3096" s="2" t="str">
        <f t="shared" si="341"/>
        <v>good</v>
      </c>
      <c r="J3096" s="2">
        <f t="shared" si="342"/>
        <v>3.6010941293656229</v>
      </c>
      <c r="K3096" s="2">
        <f t="shared" si="343"/>
        <v>3.6010941293656229</v>
      </c>
      <c r="L3096" s="2">
        <v>0.14000000000000001</v>
      </c>
      <c r="M3096" s="2">
        <v>8</v>
      </c>
      <c r="N3096" s="3">
        <v>45358</v>
      </c>
      <c r="O3096" s="3">
        <v>45365</v>
      </c>
      <c r="P3096" s="2" t="s">
        <v>14</v>
      </c>
      <c r="Q3096" s="2" t="s">
        <v>21</v>
      </c>
      <c r="R3096" s="2">
        <v>1285.04</v>
      </c>
      <c r="S3096" s="2" t="s">
        <v>38</v>
      </c>
    </row>
    <row r="3097" spans="1:19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 t="str">
        <f t="shared" si="337"/>
        <v>high sales</v>
      </c>
      <c r="F3097" s="2" t="str">
        <f t="shared" si="338"/>
        <v>high</v>
      </c>
      <c r="G3097" s="2" t="str">
        <f t="shared" si="339"/>
        <v>low</v>
      </c>
      <c r="H3097" s="2" t="str">
        <f t="shared" si="340"/>
        <v>high impact</v>
      </c>
      <c r="I3097" s="2" t="str">
        <f t="shared" si="341"/>
        <v>good</v>
      </c>
      <c r="J3097" s="2">
        <f t="shared" si="342"/>
        <v>7.651419471747845</v>
      </c>
      <c r="K3097" s="2">
        <f t="shared" si="343"/>
        <v>7.651419471747845</v>
      </c>
      <c r="L3097" s="2">
        <v>0.18</v>
      </c>
      <c r="M3097" s="2">
        <v>9</v>
      </c>
      <c r="N3097" s="3">
        <v>45088</v>
      </c>
      <c r="O3097" s="3">
        <v>45090</v>
      </c>
      <c r="P3097" s="2" t="s">
        <v>20</v>
      </c>
      <c r="Q3097" s="2" t="s">
        <v>15</v>
      </c>
      <c r="R3097" s="2">
        <v>182.11</v>
      </c>
      <c r="S3097" s="2" t="s">
        <v>27</v>
      </c>
    </row>
    <row r="3098" spans="1:19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 t="str">
        <f t="shared" si="337"/>
        <v>high sales</v>
      </c>
      <c r="F3098" s="2" t="str">
        <f t="shared" si="338"/>
        <v>high</v>
      </c>
      <c r="G3098" s="2" t="str">
        <f t="shared" si="339"/>
        <v>low</v>
      </c>
      <c r="H3098" s="2" t="str">
        <f t="shared" si="340"/>
        <v>high impact</v>
      </c>
      <c r="I3098" s="2" t="str">
        <f t="shared" si="341"/>
        <v>good</v>
      </c>
      <c r="J3098" s="2">
        <f t="shared" si="342"/>
        <v>3.8511653402631154</v>
      </c>
      <c r="K3098" s="2">
        <f t="shared" si="343"/>
        <v>3.8511653402631154</v>
      </c>
      <c r="L3098" s="2">
        <v>0.33</v>
      </c>
      <c r="M3098" s="2">
        <v>5</v>
      </c>
      <c r="N3098" s="3">
        <v>45276</v>
      </c>
      <c r="O3098" s="3">
        <v>45281</v>
      </c>
      <c r="P3098" s="2" t="s">
        <v>20</v>
      </c>
      <c r="Q3098" s="2" t="s">
        <v>15</v>
      </c>
      <c r="R3098" s="2">
        <v>492.56</v>
      </c>
      <c r="S3098" s="2" t="s">
        <v>47</v>
      </c>
    </row>
    <row r="3099" spans="1:19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 t="str">
        <f t="shared" si="337"/>
        <v>low sales</v>
      </c>
      <c r="F3099" s="2" t="str">
        <f t="shared" si="338"/>
        <v>low</v>
      </c>
      <c r="G3099" s="2" t="str">
        <f t="shared" si="339"/>
        <v>low</v>
      </c>
      <c r="H3099" s="2" t="str">
        <f t="shared" si="340"/>
        <v>low Impact</v>
      </c>
      <c r="I3099" s="2" t="str">
        <f t="shared" si="341"/>
        <v>good</v>
      </c>
      <c r="J3099" s="2">
        <f t="shared" si="342"/>
        <v>6.304583723105706</v>
      </c>
      <c r="K3099" s="2">
        <f t="shared" si="343"/>
        <v>6.304583723105706</v>
      </c>
      <c r="L3099" s="2">
        <v>0.08</v>
      </c>
      <c r="M3099" s="2">
        <v>9</v>
      </c>
      <c r="N3099" s="3">
        <v>44928</v>
      </c>
      <c r="O3099" s="3">
        <v>44935</v>
      </c>
      <c r="P3099" s="2" t="s">
        <v>30</v>
      </c>
      <c r="Q3099" s="2" t="s">
        <v>21</v>
      </c>
      <c r="R3099" s="2">
        <v>53.45</v>
      </c>
      <c r="S3099" s="2" t="s">
        <v>33</v>
      </c>
    </row>
    <row r="3100" spans="1:19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 t="str">
        <f t="shared" si="337"/>
        <v>high sales</v>
      </c>
      <c r="F3100" s="2" t="str">
        <f t="shared" si="338"/>
        <v>high</v>
      </c>
      <c r="G3100" s="2" t="str">
        <f t="shared" si="339"/>
        <v>low</v>
      </c>
      <c r="H3100" s="2" t="str">
        <f t="shared" si="340"/>
        <v>high impact</v>
      </c>
      <c r="I3100" s="2" t="str">
        <f t="shared" si="341"/>
        <v>good</v>
      </c>
      <c r="J3100" s="2">
        <f t="shared" si="342"/>
        <v>3.8736737089201876</v>
      </c>
      <c r="K3100" s="2">
        <f t="shared" si="343"/>
        <v>3.8736737089201876</v>
      </c>
      <c r="L3100" s="2">
        <v>0.27</v>
      </c>
      <c r="M3100" s="2">
        <v>1</v>
      </c>
      <c r="N3100" s="3">
        <v>45642</v>
      </c>
      <c r="O3100" s="3">
        <v>45646</v>
      </c>
      <c r="P3100" s="2" t="s">
        <v>14</v>
      </c>
      <c r="Q3100" s="2" t="s">
        <v>21</v>
      </c>
      <c r="R3100" s="2">
        <v>852</v>
      </c>
      <c r="S3100" s="2" t="s">
        <v>27</v>
      </c>
    </row>
    <row r="3101" spans="1:19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 t="str">
        <f t="shared" si="337"/>
        <v>high sales</v>
      </c>
      <c r="F3101" s="2" t="str">
        <f t="shared" si="338"/>
        <v>high</v>
      </c>
      <c r="G3101" s="2" t="str">
        <f t="shared" si="339"/>
        <v>high</v>
      </c>
      <c r="H3101" s="2" t="str">
        <f t="shared" si="340"/>
        <v>high impact</v>
      </c>
      <c r="I3101" s="2" t="str">
        <f t="shared" si="341"/>
        <v>good</v>
      </c>
      <c r="J3101" s="2">
        <f t="shared" si="342"/>
        <v>5.0682437031994549</v>
      </c>
      <c r="K3101" s="2">
        <f t="shared" si="343"/>
        <v>5.0682437031994549</v>
      </c>
      <c r="L3101" s="2">
        <v>0.28999999999999998</v>
      </c>
      <c r="M3101" s="2">
        <v>9</v>
      </c>
      <c r="N3101" s="3">
        <v>45110</v>
      </c>
      <c r="O3101" s="3">
        <v>45115</v>
      </c>
      <c r="P3101" s="2" t="s">
        <v>20</v>
      </c>
      <c r="Q3101" s="2" t="s">
        <v>15</v>
      </c>
      <c r="R3101" s="2">
        <v>705.12</v>
      </c>
      <c r="S3101" s="2" t="s">
        <v>33</v>
      </c>
    </row>
    <row r="3102" spans="1:19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 t="str">
        <f t="shared" si="337"/>
        <v>high sales</v>
      </c>
      <c r="F3102" s="2" t="str">
        <f t="shared" si="338"/>
        <v>high</v>
      </c>
      <c r="G3102" s="2" t="str">
        <f t="shared" si="339"/>
        <v>low</v>
      </c>
      <c r="H3102" s="2" t="str">
        <f t="shared" si="340"/>
        <v>high impact</v>
      </c>
      <c r="I3102" s="2" t="str">
        <f t="shared" si="341"/>
        <v>good</v>
      </c>
      <c r="J3102" s="2">
        <f t="shared" si="342"/>
        <v>3.6128821774794933</v>
      </c>
      <c r="K3102" s="2">
        <f t="shared" si="343"/>
        <v>3.6128821774794933</v>
      </c>
      <c r="L3102" s="2">
        <v>0.35</v>
      </c>
      <c r="M3102" s="2">
        <v>5</v>
      </c>
      <c r="N3102" s="3">
        <v>45358</v>
      </c>
      <c r="O3102" s="3">
        <v>45363</v>
      </c>
      <c r="P3102" s="2" t="s">
        <v>20</v>
      </c>
      <c r="Q3102" s="2" t="s">
        <v>26</v>
      </c>
      <c r="R3102" s="2">
        <v>1287.3599999999999</v>
      </c>
      <c r="S3102" s="2" t="s">
        <v>16</v>
      </c>
    </row>
    <row r="3103" spans="1:19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 t="str">
        <f t="shared" si="337"/>
        <v>high sales</v>
      </c>
      <c r="F3103" s="2" t="str">
        <f t="shared" si="338"/>
        <v>high</v>
      </c>
      <c r="G3103" s="2" t="str">
        <f t="shared" si="339"/>
        <v>high</v>
      </c>
      <c r="H3103" s="2" t="str">
        <f t="shared" si="340"/>
        <v>high impact</v>
      </c>
      <c r="I3103" s="2" t="str">
        <f t="shared" si="341"/>
        <v>not good</v>
      </c>
      <c r="J3103" s="2">
        <f t="shared" si="342"/>
        <v>5.894995622011181</v>
      </c>
      <c r="K3103" s="2">
        <f t="shared" si="343"/>
        <v>5.894995622011181</v>
      </c>
      <c r="L3103" s="2">
        <v>0.3</v>
      </c>
      <c r="M3103" s="2">
        <v>2</v>
      </c>
      <c r="N3103" s="3">
        <v>45298</v>
      </c>
      <c r="O3103" s="3">
        <v>45300</v>
      </c>
      <c r="P3103" s="2" t="s">
        <v>30</v>
      </c>
      <c r="Q3103" s="2" t="s">
        <v>21</v>
      </c>
      <c r="R3103" s="2">
        <v>296.94</v>
      </c>
      <c r="S3103" s="2" t="s">
        <v>22</v>
      </c>
    </row>
    <row r="3104" spans="1:19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 t="str">
        <f t="shared" si="337"/>
        <v>high sales</v>
      </c>
      <c r="F3104" s="2" t="str">
        <f t="shared" si="338"/>
        <v>high</v>
      </c>
      <c r="G3104" s="2" t="str">
        <f t="shared" si="339"/>
        <v>low</v>
      </c>
      <c r="H3104" s="2" t="str">
        <f t="shared" si="340"/>
        <v>high impact</v>
      </c>
      <c r="I3104" s="2" t="str">
        <f t="shared" si="341"/>
        <v>not good</v>
      </c>
      <c r="J3104" s="2">
        <f t="shared" si="342"/>
        <v>3.5299411291786611</v>
      </c>
      <c r="K3104" s="2">
        <f t="shared" si="343"/>
        <v>3.5299411291786611</v>
      </c>
      <c r="L3104" s="2">
        <v>0.05</v>
      </c>
      <c r="M3104" s="2">
        <v>6</v>
      </c>
      <c r="N3104" s="3">
        <v>45541</v>
      </c>
      <c r="O3104" s="3">
        <v>45542</v>
      </c>
      <c r="P3104" s="2" t="s">
        <v>30</v>
      </c>
      <c r="Q3104" s="2" t="s">
        <v>15</v>
      </c>
      <c r="R3104" s="2">
        <v>385.59</v>
      </c>
      <c r="S3104" s="2" t="s">
        <v>27</v>
      </c>
    </row>
    <row r="3105" spans="1:19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 t="str">
        <f t="shared" si="337"/>
        <v>high sales</v>
      </c>
      <c r="F3105" s="2" t="str">
        <f t="shared" si="338"/>
        <v>high</v>
      </c>
      <c r="G3105" s="2" t="str">
        <f t="shared" si="339"/>
        <v>low</v>
      </c>
      <c r="H3105" s="2" t="str">
        <f t="shared" si="340"/>
        <v>high impact</v>
      </c>
      <c r="I3105" s="2" t="str">
        <f t="shared" si="341"/>
        <v>not good</v>
      </c>
      <c r="J3105" s="2">
        <f t="shared" si="342"/>
        <v>12.217167668670676</v>
      </c>
      <c r="K3105" s="2">
        <f t="shared" si="343"/>
        <v>12.217167668670676</v>
      </c>
      <c r="L3105" s="2">
        <v>0.34</v>
      </c>
      <c r="M3105" s="2">
        <v>1</v>
      </c>
      <c r="N3105" s="3">
        <v>45370</v>
      </c>
      <c r="O3105" s="3">
        <v>45372</v>
      </c>
      <c r="P3105" s="2" t="s">
        <v>14</v>
      </c>
      <c r="Q3105" s="2" t="s">
        <v>26</v>
      </c>
      <c r="R3105" s="2">
        <v>299.39999999999998</v>
      </c>
      <c r="S3105" s="2" t="s">
        <v>38</v>
      </c>
    </row>
    <row r="3106" spans="1:19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 t="str">
        <f t="shared" si="337"/>
        <v>high sales</v>
      </c>
      <c r="F3106" s="2" t="str">
        <f t="shared" si="338"/>
        <v>high</v>
      </c>
      <c r="G3106" s="2" t="str">
        <f t="shared" si="339"/>
        <v>low</v>
      </c>
      <c r="H3106" s="2" t="str">
        <f t="shared" si="340"/>
        <v>high impact</v>
      </c>
      <c r="I3106" s="2" t="str">
        <f t="shared" si="341"/>
        <v>good</v>
      </c>
      <c r="J3106" s="2">
        <f t="shared" si="342"/>
        <v>3.9644863764310592</v>
      </c>
      <c r="K3106" s="2">
        <f t="shared" si="343"/>
        <v>3.9644863764310592</v>
      </c>
      <c r="L3106" s="2">
        <v>0.01</v>
      </c>
      <c r="M3106" s="2">
        <v>7</v>
      </c>
      <c r="N3106" s="3">
        <v>45421</v>
      </c>
      <c r="O3106" s="3">
        <v>45423</v>
      </c>
      <c r="P3106" s="2" t="s">
        <v>14</v>
      </c>
      <c r="Q3106" s="2" t="s">
        <v>26</v>
      </c>
      <c r="R3106" s="2">
        <v>898.81</v>
      </c>
      <c r="S3106" s="2" t="s">
        <v>33</v>
      </c>
    </row>
    <row r="3107" spans="1:19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 t="str">
        <f t="shared" si="337"/>
        <v>high sales</v>
      </c>
      <c r="F3107" s="2" t="str">
        <f t="shared" si="338"/>
        <v>high</v>
      </c>
      <c r="G3107" s="2" t="str">
        <f t="shared" si="339"/>
        <v>low</v>
      </c>
      <c r="H3107" s="2" t="str">
        <f t="shared" si="340"/>
        <v>high impact</v>
      </c>
      <c r="I3107" s="2" t="str">
        <f t="shared" si="341"/>
        <v>good</v>
      </c>
      <c r="J3107" s="2">
        <f t="shared" si="342"/>
        <v>9.5058754406580501</v>
      </c>
      <c r="K3107" s="2">
        <f t="shared" si="343"/>
        <v>9.5058754406580501</v>
      </c>
      <c r="L3107" s="2">
        <v>0.2</v>
      </c>
      <c r="M3107" s="2">
        <v>7</v>
      </c>
      <c r="N3107" s="3">
        <v>44963</v>
      </c>
      <c r="O3107" s="3">
        <v>44964</v>
      </c>
      <c r="P3107" s="2" t="s">
        <v>30</v>
      </c>
      <c r="Q3107" s="2" t="s">
        <v>15</v>
      </c>
      <c r="R3107" s="2">
        <v>493.58</v>
      </c>
      <c r="S3107" s="2" t="s">
        <v>22</v>
      </c>
    </row>
    <row r="3108" spans="1:19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 t="str">
        <f t="shared" si="337"/>
        <v>high sales</v>
      </c>
      <c r="F3108" s="2" t="str">
        <f t="shared" si="338"/>
        <v>high</v>
      </c>
      <c r="G3108" s="2" t="str">
        <f t="shared" si="339"/>
        <v>low</v>
      </c>
      <c r="H3108" s="2" t="str">
        <f t="shared" si="340"/>
        <v>high impact</v>
      </c>
      <c r="I3108" s="2" t="str">
        <f t="shared" si="341"/>
        <v>not good</v>
      </c>
      <c r="J3108" s="2">
        <f t="shared" si="342"/>
        <v>9.3024390243902424</v>
      </c>
      <c r="K3108" s="2">
        <f t="shared" si="343"/>
        <v>9.3024390243902424</v>
      </c>
      <c r="L3108" s="2">
        <v>0.21</v>
      </c>
      <c r="M3108" s="2">
        <v>8</v>
      </c>
      <c r="N3108" s="3">
        <v>45459</v>
      </c>
      <c r="O3108" s="3">
        <v>45466</v>
      </c>
      <c r="P3108" s="2" t="s">
        <v>14</v>
      </c>
      <c r="Q3108" s="2" t="s">
        <v>15</v>
      </c>
      <c r="R3108" s="2">
        <v>118.9</v>
      </c>
      <c r="S3108" s="2" t="s">
        <v>38</v>
      </c>
    </row>
    <row r="3109" spans="1:19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 t="str">
        <f t="shared" si="337"/>
        <v>high sales</v>
      </c>
      <c r="F3109" s="2" t="str">
        <f t="shared" si="338"/>
        <v>high</v>
      </c>
      <c r="G3109" s="2" t="str">
        <f t="shared" si="339"/>
        <v>low</v>
      </c>
      <c r="H3109" s="2" t="str">
        <f t="shared" si="340"/>
        <v>high impact</v>
      </c>
      <c r="I3109" s="2" t="str">
        <f t="shared" si="341"/>
        <v>not good</v>
      </c>
      <c r="J3109" s="2">
        <f t="shared" si="342"/>
        <v>15.059204675390674</v>
      </c>
      <c r="K3109" s="2">
        <f t="shared" si="343"/>
        <v>15.059204675390674</v>
      </c>
      <c r="L3109" s="2">
        <v>0.06</v>
      </c>
      <c r="M3109" s="2">
        <v>1</v>
      </c>
      <c r="N3109" s="3">
        <v>45200</v>
      </c>
      <c r="O3109" s="3">
        <v>45201</v>
      </c>
      <c r="P3109" s="2" t="s">
        <v>30</v>
      </c>
      <c r="Q3109" s="2" t="s">
        <v>21</v>
      </c>
      <c r="R3109" s="2">
        <v>236.13</v>
      </c>
      <c r="S3109" s="2" t="s">
        <v>22</v>
      </c>
    </row>
    <row r="3110" spans="1:19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 t="str">
        <f t="shared" si="337"/>
        <v>low sales</v>
      </c>
      <c r="F3110" s="2" t="str">
        <f t="shared" si="338"/>
        <v>low</v>
      </c>
      <c r="G3110" s="2" t="str">
        <f t="shared" si="339"/>
        <v>low</v>
      </c>
      <c r="H3110" s="2" t="str">
        <f t="shared" si="340"/>
        <v>low Impact</v>
      </c>
      <c r="I3110" s="2" t="str">
        <f t="shared" si="341"/>
        <v>good</v>
      </c>
      <c r="J3110" s="2">
        <f t="shared" si="342"/>
        <v>4.292913069664726</v>
      </c>
      <c r="K3110" s="2">
        <f t="shared" si="343"/>
        <v>4.292913069664726</v>
      </c>
      <c r="L3110" s="2">
        <v>0</v>
      </c>
      <c r="M3110" s="2">
        <v>2</v>
      </c>
      <c r="N3110" s="3">
        <v>45427</v>
      </c>
      <c r="O3110" s="3">
        <v>45429</v>
      </c>
      <c r="P3110" s="2" t="s">
        <v>30</v>
      </c>
      <c r="Q3110" s="2" t="s">
        <v>26</v>
      </c>
      <c r="R3110" s="2">
        <v>99.62</v>
      </c>
      <c r="S3110" s="2" t="s">
        <v>33</v>
      </c>
    </row>
    <row r="3111" spans="1:19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 t="str">
        <f t="shared" si="337"/>
        <v>high sales</v>
      </c>
      <c r="F3111" s="2" t="str">
        <f t="shared" si="338"/>
        <v>high</v>
      </c>
      <c r="G3111" s="2" t="str">
        <f t="shared" si="339"/>
        <v>high</v>
      </c>
      <c r="H3111" s="2" t="str">
        <f t="shared" si="340"/>
        <v>high impact</v>
      </c>
      <c r="I3111" s="2" t="str">
        <f t="shared" si="341"/>
        <v>good</v>
      </c>
      <c r="J3111" s="2">
        <f t="shared" si="342"/>
        <v>4.7403600958194891</v>
      </c>
      <c r="K3111" s="2">
        <f t="shared" si="343"/>
        <v>4.7403600958194891</v>
      </c>
      <c r="L3111" s="2">
        <v>0.04</v>
      </c>
      <c r="M3111" s="2">
        <v>1</v>
      </c>
      <c r="N3111" s="3">
        <v>45109</v>
      </c>
      <c r="O3111" s="3">
        <v>45110</v>
      </c>
      <c r="P3111" s="2" t="s">
        <v>20</v>
      </c>
      <c r="Q3111" s="2" t="s">
        <v>26</v>
      </c>
      <c r="R3111" s="2">
        <v>517.64</v>
      </c>
      <c r="S3111" s="2" t="s">
        <v>38</v>
      </c>
    </row>
    <row r="3112" spans="1:19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 t="str">
        <f t="shared" si="337"/>
        <v>low sales</v>
      </c>
      <c r="F3112" s="2" t="str">
        <f t="shared" si="338"/>
        <v>medium</v>
      </c>
      <c r="G3112" s="2" t="str">
        <f t="shared" si="339"/>
        <v>low</v>
      </c>
      <c r="H3112" s="2" t="str">
        <f t="shared" si="340"/>
        <v>high impact</v>
      </c>
      <c r="I3112" s="2" t="str">
        <f t="shared" si="341"/>
        <v>not good</v>
      </c>
      <c r="J3112" s="2">
        <f t="shared" si="342"/>
        <v>7.4750109122653861</v>
      </c>
      <c r="K3112" s="2">
        <f t="shared" si="343"/>
        <v>7.4750109122653861</v>
      </c>
      <c r="L3112" s="2">
        <v>0.22</v>
      </c>
      <c r="M3112" s="2">
        <v>8</v>
      </c>
      <c r="N3112" s="3">
        <v>45527</v>
      </c>
      <c r="O3112" s="3">
        <v>45530</v>
      </c>
      <c r="P3112" s="2" t="s">
        <v>14</v>
      </c>
      <c r="Q3112" s="2" t="s">
        <v>26</v>
      </c>
      <c r="R3112" s="2">
        <v>91.64</v>
      </c>
      <c r="S3112" s="2" t="s">
        <v>22</v>
      </c>
    </row>
    <row r="3113" spans="1:19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 t="str">
        <f t="shared" si="337"/>
        <v>high sales</v>
      </c>
      <c r="F3113" s="2" t="str">
        <f t="shared" si="338"/>
        <v>high</v>
      </c>
      <c r="G3113" s="2" t="str">
        <f t="shared" si="339"/>
        <v>low</v>
      </c>
      <c r="H3113" s="2" t="str">
        <f t="shared" si="340"/>
        <v>high impact</v>
      </c>
      <c r="I3113" s="2" t="str">
        <f t="shared" si="341"/>
        <v>not good</v>
      </c>
      <c r="J3113" s="2">
        <f t="shared" si="342"/>
        <v>3.4019687677163328</v>
      </c>
      <c r="K3113" s="2">
        <f t="shared" si="343"/>
        <v>3.4019687677163328</v>
      </c>
      <c r="L3113" s="2">
        <v>0.12</v>
      </c>
      <c r="M3113" s="2">
        <v>8</v>
      </c>
      <c r="N3113" s="3">
        <v>45134</v>
      </c>
      <c r="O3113" s="3">
        <v>45139</v>
      </c>
      <c r="P3113" s="2" t="s">
        <v>20</v>
      </c>
      <c r="Q3113" s="2" t="s">
        <v>15</v>
      </c>
      <c r="R3113" s="2">
        <v>970.15</v>
      </c>
      <c r="S3113" s="2" t="s">
        <v>47</v>
      </c>
    </row>
    <row r="3114" spans="1:19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 t="str">
        <f t="shared" si="337"/>
        <v>high sales</v>
      </c>
      <c r="F3114" s="2" t="str">
        <f t="shared" si="338"/>
        <v>high</v>
      </c>
      <c r="G3114" s="2" t="str">
        <f t="shared" si="339"/>
        <v>low</v>
      </c>
      <c r="H3114" s="2" t="str">
        <f t="shared" si="340"/>
        <v>high impact</v>
      </c>
      <c r="I3114" s="2" t="str">
        <f t="shared" si="341"/>
        <v>good</v>
      </c>
      <c r="J3114" s="2">
        <f t="shared" si="342"/>
        <v>15.496287632221319</v>
      </c>
      <c r="K3114" s="2">
        <f t="shared" si="343"/>
        <v>15.496287632221319</v>
      </c>
      <c r="L3114" s="2">
        <v>0.03</v>
      </c>
      <c r="M3114" s="2">
        <v>3</v>
      </c>
      <c r="N3114" s="3">
        <v>45035</v>
      </c>
      <c r="O3114" s="3">
        <v>45040</v>
      </c>
      <c r="P3114" s="2" t="s">
        <v>30</v>
      </c>
      <c r="Q3114" s="2" t="s">
        <v>15</v>
      </c>
      <c r="R3114" s="2">
        <v>196.64</v>
      </c>
      <c r="S3114" s="2" t="s">
        <v>47</v>
      </c>
    </row>
    <row r="3115" spans="1:19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 t="str">
        <f t="shared" si="337"/>
        <v>low sales</v>
      </c>
      <c r="F3115" s="2" t="str">
        <f t="shared" si="338"/>
        <v>low</v>
      </c>
      <c r="G3115" s="2" t="str">
        <f t="shared" si="339"/>
        <v>low</v>
      </c>
      <c r="H3115" s="2" t="str">
        <f t="shared" si="340"/>
        <v>low Impact</v>
      </c>
      <c r="I3115" s="2" t="str">
        <f t="shared" si="341"/>
        <v>good</v>
      </c>
      <c r="J3115" s="2">
        <f t="shared" si="342"/>
        <v>4.1244833454899092</v>
      </c>
      <c r="K3115" s="2">
        <f t="shared" si="343"/>
        <v>4.1244833454899092</v>
      </c>
      <c r="L3115" s="2">
        <v>0.13</v>
      </c>
      <c r="M3115" s="2">
        <v>2</v>
      </c>
      <c r="N3115" s="3">
        <v>45501</v>
      </c>
      <c r="O3115" s="3">
        <v>45505</v>
      </c>
      <c r="P3115" s="2" t="s">
        <v>30</v>
      </c>
      <c r="Q3115" s="2" t="s">
        <v>15</v>
      </c>
      <c r="R3115" s="2">
        <v>82.26</v>
      </c>
      <c r="S3115" s="2" t="s">
        <v>47</v>
      </c>
    </row>
    <row r="3116" spans="1:19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 t="str">
        <f t="shared" si="337"/>
        <v>high sales</v>
      </c>
      <c r="F3116" s="2" t="str">
        <f t="shared" si="338"/>
        <v>high</v>
      </c>
      <c r="G3116" s="2" t="str">
        <f t="shared" si="339"/>
        <v>high</v>
      </c>
      <c r="H3116" s="2" t="str">
        <f t="shared" si="340"/>
        <v>high impact</v>
      </c>
      <c r="I3116" s="2" t="str">
        <f t="shared" si="341"/>
        <v>good</v>
      </c>
      <c r="J3116" s="2">
        <f t="shared" si="342"/>
        <v>8.6220761747050307</v>
      </c>
      <c r="K3116" s="2">
        <f t="shared" si="343"/>
        <v>8.6220761747050307</v>
      </c>
      <c r="L3116" s="2">
        <v>0.26</v>
      </c>
      <c r="M3116" s="2">
        <v>9</v>
      </c>
      <c r="N3116" s="3">
        <v>45626</v>
      </c>
      <c r="O3116" s="3">
        <v>45628</v>
      </c>
      <c r="P3116" s="2" t="s">
        <v>14</v>
      </c>
      <c r="Q3116" s="2" t="s">
        <v>26</v>
      </c>
      <c r="R3116" s="2">
        <v>193.24</v>
      </c>
      <c r="S3116" s="2" t="s">
        <v>27</v>
      </c>
    </row>
    <row r="3117" spans="1:19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 t="str">
        <f t="shared" si="337"/>
        <v>high sales</v>
      </c>
      <c r="F3117" s="2" t="str">
        <f t="shared" si="338"/>
        <v>high</v>
      </c>
      <c r="G3117" s="2" t="str">
        <f t="shared" si="339"/>
        <v>high</v>
      </c>
      <c r="H3117" s="2" t="str">
        <f t="shared" si="340"/>
        <v>high impact</v>
      </c>
      <c r="I3117" s="2" t="str">
        <f t="shared" si="341"/>
        <v>good</v>
      </c>
      <c r="J3117" s="2">
        <f t="shared" si="342"/>
        <v>14.980204577231586</v>
      </c>
      <c r="K3117" s="2">
        <f t="shared" si="343"/>
        <v>14.980204577231586</v>
      </c>
      <c r="L3117" s="2">
        <v>0.37</v>
      </c>
      <c r="M3117" s="2">
        <v>5</v>
      </c>
      <c r="N3117" s="3">
        <v>45612</v>
      </c>
      <c r="O3117" s="3">
        <v>45617</v>
      </c>
      <c r="P3117" s="2" t="s">
        <v>14</v>
      </c>
      <c r="Q3117" s="2" t="s">
        <v>21</v>
      </c>
      <c r="R3117" s="2">
        <v>135.88999999999999</v>
      </c>
      <c r="S3117" s="2" t="s">
        <v>16</v>
      </c>
    </row>
    <row r="3118" spans="1:19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 t="str">
        <f t="shared" si="337"/>
        <v>high sales</v>
      </c>
      <c r="F3118" s="2" t="str">
        <f t="shared" si="338"/>
        <v>high</v>
      </c>
      <c r="G3118" s="2" t="str">
        <f t="shared" si="339"/>
        <v>low</v>
      </c>
      <c r="H3118" s="2" t="str">
        <f t="shared" si="340"/>
        <v>high impact</v>
      </c>
      <c r="I3118" s="2" t="str">
        <f t="shared" si="341"/>
        <v>not good</v>
      </c>
      <c r="J3118" s="2">
        <f t="shared" si="342"/>
        <v>4.7803335877030415</v>
      </c>
      <c r="K3118" s="2">
        <f t="shared" si="343"/>
        <v>4.7803335877030415</v>
      </c>
      <c r="L3118" s="2">
        <v>0.21</v>
      </c>
      <c r="M3118" s="2">
        <v>9</v>
      </c>
      <c r="N3118" s="3">
        <v>44942</v>
      </c>
      <c r="O3118" s="3">
        <v>44947</v>
      </c>
      <c r="P3118" s="2" t="s">
        <v>30</v>
      </c>
      <c r="Q3118" s="2" t="s">
        <v>26</v>
      </c>
      <c r="R3118" s="2">
        <v>275.19</v>
      </c>
      <c r="S3118" s="2" t="s">
        <v>38</v>
      </c>
    </row>
    <row r="3119" spans="1:19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 t="str">
        <f t="shared" si="337"/>
        <v>low sales</v>
      </c>
      <c r="F3119" s="2" t="str">
        <f t="shared" si="338"/>
        <v>low</v>
      </c>
      <c r="G3119" s="2" t="str">
        <f t="shared" si="339"/>
        <v>high</v>
      </c>
      <c r="H3119" s="2" t="str">
        <f t="shared" si="340"/>
        <v>low Impact</v>
      </c>
      <c r="I3119" s="2" t="str">
        <f t="shared" si="341"/>
        <v>not good</v>
      </c>
      <c r="J3119" s="2">
        <f t="shared" si="342"/>
        <v>7.5601984852441895</v>
      </c>
      <c r="K3119" s="2">
        <f t="shared" si="343"/>
        <v>7.5601984852441895</v>
      </c>
      <c r="L3119" s="2">
        <v>0.31</v>
      </c>
      <c r="M3119" s="2">
        <v>2</v>
      </c>
      <c r="N3119" s="3">
        <v>45140</v>
      </c>
      <c r="O3119" s="3">
        <v>45145</v>
      </c>
      <c r="P3119" s="2" t="s">
        <v>30</v>
      </c>
      <c r="Q3119" s="2" t="s">
        <v>15</v>
      </c>
      <c r="R3119" s="2">
        <v>38.29</v>
      </c>
      <c r="S3119" s="2" t="s">
        <v>22</v>
      </c>
    </row>
    <row r="3120" spans="1:19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 t="str">
        <f t="shared" si="337"/>
        <v>high sales</v>
      </c>
      <c r="F3120" s="2" t="str">
        <f t="shared" si="338"/>
        <v>high</v>
      </c>
      <c r="G3120" s="2" t="str">
        <f t="shared" si="339"/>
        <v>low</v>
      </c>
      <c r="H3120" s="2" t="str">
        <f t="shared" si="340"/>
        <v>high impact</v>
      </c>
      <c r="I3120" s="2" t="str">
        <f t="shared" si="341"/>
        <v>good</v>
      </c>
      <c r="J3120" s="2">
        <f t="shared" si="342"/>
        <v>6.1491195620005925</v>
      </c>
      <c r="K3120" s="2">
        <f t="shared" si="343"/>
        <v>6.1491195620005925</v>
      </c>
      <c r="L3120" s="2">
        <v>0.3</v>
      </c>
      <c r="M3120" s="2">
        <v>6</v>
      </c>
      <c r="N3120" s="3">
        <v>45610</v>
      </c>
      <c r="O3120" s="3">
        <v>45617</v>
      </c>
      <c r="P3120" s="2" t="s">
        <v>14</v>
      </c>
      <c r="Q3120" s="2" t="s">
        <v>26</v>
      </c>
      <c r="R3120" s="2">
        <v>270.32</v>
      </c>
      <c r="S3120" s="2" t="s">
        <v>27</v>
      </c>
    </row>
    <row r="3121" spans="1:19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 t="str">
        <f t="shared" si="337"/>
        <v>high sales</v>
      </c>
      <c r="F3121" s="2" t="str">
        <f t="shared" si="338"/>
        <v>high</v>
      </c>
      <c r="G3121" s="2" t="str">
        <f t="shared" si="339"/>
        <v>low</v>
      </c>
      <c r="H3121" s="2" t="str">
        <f t="shared" si="340"/>
        <v>high impact</v>
      </c>
      <c r="I3121" s="2" t="str">
        <f t="shared" si="341"/>
        <v>good</v>
      </c>
      <c r="J3121" s="2">
        <f t="shared" si="342"/>
        <v>5.9454385362723299</v>
      </c>
      <c r="K3121" s="2">
        <f t="shared" si="343"/>
        <v>5.9454385362723299</v>
      </c>
      <c r="L3121" s="2">
        <v>0.45</v>
      </c>
      <c r="M3121" s="2">
        <v>1</v>
      </c>
      <c r="N3121" s="3">
        <v>45578</v>
      </c>
      <c r="O3121" s="3">
        <v>45579</v>
      </c>
      <c r="P3121" s="2" t="s">
        <v>30</v>
      </c>
      <c r="Q3121" s="2" t="s">
        <v>15</v>
      </c>
      <c r="R3121" s="2">
        <v>670.07</v>
      </c>
      <c r="S3121" s="2" t="s">
        <v>16</v>
      </c>
    </row>
    <row r="3122" spans="1:19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 t="str">
        <f t="shared" si="337"/>
        <v>high sales</v>
      </c>
      <c r="F3122" s="2" t="str">
        <f t="shared" si="338"/>
        <v>high</v>
      </c>
      <c r="G3122" s="2" t="str">
        <f t="shared" si="339"/>
        <v>high</v>
      </c>
      <c r="H3122" s="2" t="str">
        <f t="shared" si="340"/>
        <v>high impact</v>
      </c>
      <c r="I3122" s="2" t="str">
        <f t="shared" si="341"/>
        <v>good</v>
      </c>
      <c r="J3122" s="2">
        <f t="shared" si="342"/>
        <v>16.619395668063106</v>
      </c>
      <c r="K3122" s="2">
        <f t="shared" si="343"/>
        <v>16.619395668063106</v>
      </c>
      <c r="L3122" s="2">
        <v>0.09</v>
      </c>
      <c r="M3122" s="2">
        <v>7</v>
      </c>
      <c r="N3122" s="3">
        <v>45246</v>
      </c>
      <c r="O3122" s="3">
        <v>45247</v>
      </c>
      <c r="P3122" s="2" t="s">
        <v>14</v>
      </c>
      <c r="Q3122" s="2" t="s">
        <v>26</v>
      </c>
      <c r="R3122" s="2">
        <v>112.19</v>
      </c>
      <c r="S3122" s="2" t="s">
        <v>16</v>
      </c>
    </row>
    <row r="3123" spans="1:19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 t="str">
        <f t="shared" si="337"/>
        <v>high sales</v>
      </c>
      <c r="F3123" s="2" t="str">
        <f t="shared" si="338"/>
        <v>high</v>
      </c>
      <c r="G3123" s="2" t="str">
        <f t="shared" si="339"/>
        <v>low</v>
      </c>
      <c r="H3123" s="2" t="str">
        <f t="shared" si="340"/>
        <v>high impact</v>
      </c>
      <c r="I3123" s="2" t="str">
        <f t="shared" si="341"/>
        <v>good</v>
      </c>
      <c r="J3123" s="2">
        <f t="shared" si="342"/>
        <v>5.4661712691047146</v>
      </c>
      <c r="K3123" s="2">
        <f t="shared" si="343"/>
        <v>5.4661712691047146</v>
      </c>
      <c r="L3123" s="2">
        <v>0.24</v>
      </c>
      <c r="M3123" s="2">
        <v>4</v>
      </c>
      <c r="N3123" s="3">
        <v>45400</v>
      </c>
      <c r="O3123" s="3">
        <v>45405</v>
      </c>
      <c r="P3123" s="2" t="s">
        <v>20</v>
      </c>
      <c r="Q3123" s="2" t="s">
        <v>26</v>
      </c>
      <c r="R3123" s="2">
        <v>308.17</v>
      </c>
      <c r="S3123" s="2" t="s">
        <v>16</v>
      </c>
    </row>
    <row r="3124" spans="1:19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 t="str">
        <f t="shared" si="337"/>
        <v>high sales</v>
      </c>
      <c r="F3124" s="2" t="str">
        <f t="shared" si="338"/>
        <v>high</v>
      </c>
      <c r="G3124" s="2" t="str">
        <f t="shared" si="339"/>
        <v>high</v>
      </c>
      <c r="H3124" s="2" t="str">
        <f t="shared" si="340"/>
        <v>high impact</v>
      </c>
      <c r="I3124" s="2" t="str">
        <f t="shared" si="341"/>
        <v>good</v>
      </c>
      <c r="J3124" s="2">
        <f t="shared" si="342"/>
        <v>16.713662790697676</v>
      </c>
      <c r="K3124" s="2">
        <f t="shared" si="343"/>
        <v>16.713662790697676</v>
      </c>
      <c r="L3124" s="2">
        <v>0.32</v>
      </c>
      <c r="M3124" s="2">
        <v>7</v>
      </c>
      <c r="N3124" s="3">
        <v>45594</v>
      </c>
      <c r="O3124" s="3">
        <v>45597</v>
      </c>
      <c r="P3124" s="2" t="s">
        <v>20</v>
      </c>
      <c r="Q3124" s="2" t="s">
        <v>15</v>
      </c>
      <c r="R3124" s="2">
        <v>282.08</v>
      </c>
      <c r="S3124" s="2" t="s">
        <v>22</v>
      </c>
    </row>
    <row r="3125" spans="1:19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 t="str">
        <f t="shared" si="337"/>
        <v>low sales</v>
      </c>
      <c r="F3125" s="2" t="str">
        <f t="shared" si="338"/>
        <v>low</v>
      </c>
      <c r="G3125" s="2" t="str">
        <f t="shared" si="339"/>
        <v>low</v>
      </c>
      <c r="H3125" s="2" t="str">
        <f t="shared" si="340"/>
        <v>low Impact</v>
      </c>
      <c r="I3125" s="2" t="str">
        <f t="shared" si="341"/>
        <v>not good</v>
      </c>
      <c r="J3125" s="2">
        <f t="shared" si="342"/>
        <v>10.44639175257732</v>
      </c>
      <c r="K3125" s="2">
        <f t="shared" si="343"/>
        <v>10.44639175257732</v>
      </c>
      <c r="L3125" s="2">
        <v>0.26</v>
      </c>
      <c r="M3125" s="2">
        <v>9</v>
      </c>
      <c r="N3125" s="3">
        <v>45013</v>
      </c>
      <c r="O3125" s="3">
        <v>45014</v>
      </c>
      <c r="P3125" s="2" t="s">
        <v>30</v>
      </c>
      <c r="Q3125" s="2" t="s">
        <v>21</v>
      </c>
      <c r="R3125" s="2">
        <v>29.1</v>
      </c>
      <c r="S3125" s="2" t="s">
        <v>27</v>
      </c>
    </row>
    <row r="3126" spans="1:19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 t="str">
        <f t="shared" si="337"/>
        <v>high sales</v>
      </c>
      <c r="F3126" s="2" t="str">
        <f t="shared" si="338"/>
        <v>high</v>
      </c>
      <c r="G3126" s="2" t="str">
        <f t="shared" si="339"/>
        <v>high</v>
      </c>
      <c r="H3126" s="2" t="str">
        <f t="shared" si="340"/>
        <v>high impact</v>
      </c>
      <c r="I3126" s="2" t="str">
        <f t="shared" si="341"/>
        <v>good</v>
      </c>
      <c r="J3126" s="2">
        <f t="shared" si="342"/>
        <v>4.3632263169794259</v>
      </c>
      <c r="K3126" s="2">
        <f t="shared" si="343"/>
        <v>4.3632263169794259</v>
      </c>
      <c r="L3126" s="2">
        <v>0.23</v>
      </c>
      <c r="M3126" s="2">
        <v>1</v>
      </c>
      <c r="N3126" s="3">
        <v>45541</v>
      </c>
      <c r="O3126" s="3">
        <v>45546</v>
      </c>
      <c r="P3126" s="2" t="s">
        <v>30</v>
      </c>
      <c r="Q3126" s="2" t="s">
        <v>26</v>
      </c>
      <c r="R3126" s="2">
        <v>884.6</v>
      </c>
      <c r="S3126" s="2" t="s">
        <v>47</v>
      </c>
    </row>
    <row r="3127" spans="1:19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 t="str">
        <f t="shared" si="337"/>
        <v>high sales</v>
      </c>
      <c r="F3127" s="2" t="str">
        <f t="shared" si="338"/>
        <v>high</v>
      </c>
      <c r="G3127" s="2" t="str">
        <f t="shared" si="339"/>
        <v>high</v>
      </c>
      <c r="H3127" s="2" t="str">
        <f t="shared" si="340"/>
        <v>high impact</v>
      </c>
      <c r="I3127" s="2" t="str">
        <f t="shared" si="341"/>
        <v>good</v>
      </c>
      <c r="J3127" s="2">
        <f t="shared" si="342"/>
        <v>4.3308582161602329</v>
      </c>
      <c r="K3127" s="2">
        <f t="shared" si="343"/>
        <v>4.3308582161602329</v>
      </c>
      <c r="L3127" s="2">
        <v>0.49</v>
      </c>
      <c r="M3127" s="2">
        <v>1</v>
      </c>
      <c r="N3127" s="3">
        <v>45532</v>
      </c>
      <c r="O3127" s="3">
        <v>45536</v>
      </c>
      <c r="P3127" s="2" t="s">
        <v>14</v>
      </c>
      <c r="Q3127" s="2" t="s">
        <v>26</v>
      </c>
      <c r="R3127" s="2">
        <v>569.66999999999996</v>
      </c>
      <c r="S3127" s="2" t="s">
        <v>22</v>
      </c>
    </row>
    <row r="3128" spans="1:19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 t="str">
        <f t="shared" si="337"/>
        <v>high sales</v>
      </c>
      <c r="F3128" s="2" t="str">
        <f t="shared" si="338"/>
        <v>high</v>
      </c>
      <c r="G3128" s="2" t="str">
        <f t="shared" si="339"/>
        <v>low</v>
      </c>
      <c r="H3128" s="2" t="str">
        <f t="shared" si="340"/>
        <v>high impact</v>
      </c>
      <c r="I3128" s="2" t="str">
        <f t="shared" si="341"/>
        <v>not good</v>
      </c>
      <c r="J3128" s="2">
        <f t="shared" si="342"/>
        <v>19.723290642860121</v>
      </c>
      <c r="K3128" s="2">
        <f t="shared" si="343"/>
        <v>19.723290642860121</v>
      </c>
      <c r="L3128" s="2">
        <v>0.47</v>
      </c>
      <c r="M3128" s="2">
        <v>7</v>
      </c>
      <c r="N3128" s="3">
        <v>45324</v>
      </c>
      <c r="O3128" s="3">
        <v>45329</v>
      </c>
      <c r="P3128" s="2" t="s">
        <v>14</v>
      </c>
      <c r="Q3128" s="2" t="s">
        <v>15</v>
      </c>
      <c r="R3128" s="2">
        <v>239.71</v>
      </c>
      <c r="S3128" s="2" t="s">
        <v>47</v>
      </c>
    </row>
    <row r="3129" spans="1:19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 t="str">
        <f t="shared" si="337"/>
        <v>high sales</v>
      </c>
      <c r="F3129" s="2" t="str">
        <f t="shared" si="338"/>
        <v>high</v>
      </c>
      <c r="G3129" s="2" t="str">
        <f t="shared" si="339"/>
        <v>low</v>
      </c>
      <c r="H3129" s="2" t="str">
        <f t="shared" si="340"/>
        <v>high impact</v>
      </c>
      <c r="I3129" s="2" t="str">
        <f t="shared" si="341"/>
        <v>good</v>
      </c>
      <c r="J3129" s="2">
        <f t="shared" si="342"/>
        <v>3.8136259355372526</v>
      </c>
      <c r="K3129" s="2">
        <f t="shared" si="343"/>
        <v>3.8136259355372526</v>
      </c>
      <c r="L3129" s="2">
        <v>0.31</v>
      </c>
      <c r="M3129" s="2">
        <v>2</v>
      </c>
      <c r="N3129" s="3">
        <v>45597</v>
      </c>
      <c r="O3129" s="3">
        <v>45604</v>
      </c>
      <c r="P3129" s="2" t="s">
        <v>20</v>
      </c>
      <c r="Q3129" s="2" t="s">
        <v>15</v>
      </c>
      <c r="R3129" s="2">
        <v>531.78</v>
      </c>
      <c r="S3129" s="2" t="s">
        <v>22</v>
      </c>
    </row>
    <row r="3130" spans="1:19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 t="str">
        <f t="shared" si="337"/>
        <v>high sales</v>
      </c>
      <c r="F3130" s="2" t="str">
        <f t="shared" si="338"/>
        <v>high</v>
      </c>
      <c r="G3130" s="2" t="str">
        <f t="shared" si="339"/>
        <v>low</v>
      </c>
      <c r="H3130" s="2" t="str">
        <f t="shared" si="340"/>
        <v>high impact</v>
      </c>
      <c r="I3130" s="2" t="str">
        <f t="shared" si="341"/>
        <v>good</v>
      </c>
      <c r="J3130" s="2">
        <f t="shared" si="342"/>
        <v>19.166675616173549</v>
      </c>
      <c r="K3130" s="2">
        <f t="shared" si="343"/>
        <v>19.166675616173549</v>
      </c>
      <c r="L3130" s="2">
        <v>0.22</v>
      </c>
      <c r="M3130" s="2">
        <v>8</v>
      </c>
      <c r="N3130" s="3">
        <v>44989</v>
      </c>
      <c r="O3130" s="3">
        <v>44995</v>
      </c>
      <c r="P3130" s="2" t="s">
        <v>30</v>
      </c>
      <c r="Q3130" s="2" t="s">
        <v>15</v>
      </c>
      <c r="R3130" s="2">
        <v>186.23</v>
      </c>
      <c r="S3130" s="2" t="s">
        <v>33</v>
      </c>
    </row>
    <row r="3131" spans="1:19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 t="str">
        <f t="shared" si="337"/>
        <v>low sales</v>
      </c>
      <c r="F3131" s="2" t="str">
        <f t="shared" si="338"/>
        <v>low</v>
      </c>
      <c r="G3131" s="2" t="str">
        <f t="shared" si="339"/>
        <v>low</v>
      </c>
      <c r="H3131" s="2" t="str">
        <f t="shared" si="340"/>
        <v>low Impact</v>
      </c>
      <c r="I3131" s="2" t="str">
        <f t="shared" si="341"/>
        <v>not good</v>
      </c>
      <c r="J3131" s="2">
        <f t="shared" si="342"/>
        <v>3.4218134034165573</v>
      </c>
      <c r="K3131" s="2">
        <f t="shared" si="343"/>
        <v>3.4218134034165573</v>
      </c>
      <c r="L3131" s="2">
        <v>0.38</v>
      </c>
      <c r="M3131" s="2">
        <v>4</v>
      </c>
      <c r="N3131" s="3">
        <v>45002</v>
      </c>
      <c r="O3131" s="3">
        <v>45008</v>
      </c>
      <c r="P3131" s="2" t="s">
        <v>20</v>
      </c>
      <c r="Q3131" s="2" t="s">
        <v>26</v>
      </c>
      <c r="R3131" s="2">
        <v>129.37</v>
      </c>
      <c r="S3131" s="2" t="s">
        <v>16</v>
      </c>
    </row>
    <row r="3132" spans="1:19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 t="str">
        <f t="shared" si="337"/>
        <v>high sales</v>
      </c>
      <c r="F3132" s="2" t="str">
        <f t="shared" si="338"/>
        <v>high</v>
      </c>
      <c r="G3132" s="2" t="str">
        <f t="shared" si="339"/>
        <v>low</v>
      </c>
      <c r="H3132" s="2" t="str">
        <f t="shared" si="340"/>
        <v>high impact</v>
      </c>
      <c r="I3132" s="2" t="str">
        <f t="shared" si="341"/>
        <v>not good</v>
      </c>
      <c r="J3132" s="2">
        <f t="shared" si="342"/>
        <v>5.2600995249943443</v>
      </c>
      <c r="K3132" s="2">
        <f t="shared" si="343"/>
        <v>5.2600995249943443</v>
      </c>
      <c r="L3132" s="2">
        <v>0.26</v>
      </c>
      <c r="M3132" s="2">
        <v>7</v>
      </c>
      <c r="N3132" s="3">
        <v>45385</v>
      </c>
      <c r="O3132" s="3">
        <v>45387</v>
      </c>
      <c r="P3132" s="2" t="s">
        <v>14</v>
      </c>
      <c r="Q3132" s="2" t="s">
        <v>21</v>
      </c>
      <c r="R3132" s="2">
        <v>884.2</v>
      </c>
      <c r="S3132" s="2" t="s">
        <v>47</v>
      </c>
    </row>
    <row r="3133" spans="1:19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 t="str">
        <f t="shared" si="337"/>
        <v>high sales</v>
      </c>
      <c r="F3133" s="2" t="str">
        <f t="shared" si="338"/>
        <v>high</v>
      </c>
      <c r="G3133" s="2" t="str">
        <f t="shared" si="339"/>
        <v>low</v>
      </c>
      <c r="H3133" s="2" t="str">
        <f t="shared" si="340"/>
        <v>high impact</v>
      </c>
      <c r="I3133" s="2" t="str">
        <f t="shared" si="341"/>
        <v>good</v>
      </c>
      <c r="J3133" s="2">
        <f t="shared" si="342"/>
        <v>7.0401165308452427</v>
      </c>
      <c r="K3133" s="2">
        <f t="shared" si="343"/>
        <v>7.0401165308452427</v>
      </c>
      <c r="L3133" s="2">
        <v>0.5</v>
      </c>
      <c r="M3133" s="2">
        <v>2</v>
      </c>
      <c r="N3133" s="3">
        <v>45314</v>
      </c>
      <c r="O3133" s="3">
        <v>45319</v>
      </c>
      <c r="P3133" s="2" t="s">
        <v>30</v>
      </c>
      <c r="Q3133" s="2" t="s">
        <v>15</v>
      </c>
      <c r="R3133" s="2">
        <v>254.01</v>
      </c>
      <c r="S3133" s="2" t="s">
        <v>27</v>
      </c>
    </row>
    <row r="3134" spans="1:19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 t="str">
        <f t="shared" si="337"/>
        <v>high sales</v>
      </c>
      <c r="F3134" s="2" t="str">
        <f t="shared" si="338"/>
        <v>high</v>
      </c>
      <c r="G3134" s="2" t="str">
        <f t="shared" si="339"/>
        <v>high</v>
      </c>
      <c r="H3134" s="2" t="str">
        <f t="shared" si="340"/>
        <v>high impact</v>
      </c>
      <c r="I3134" s="2" t="str">
        <f t="shared" si="341"/>
        <v>not good</v>
      </c>
      <c r="J3134" s="2">
        <f t="shared" si="342"/>
        <v>4.9560984672549928</v>
      </c>
      <c r="K3134" s="2">
        <f t="shared" si="343"/>
        <v>4.9560984672549928</v>
      </c>
      <c r="L3134" s="2">
        <v>0.34</v>
      </c>
      <c r="M3134" s="2">
        <v>8</v>
      </c>
      <c r="N3134" s="3">
        <v>45399</v>
      </c>
      <c r="O3134" s="3">
        <v>45406</v>
      </c>
      <c r="P3134" s="2" t="s">
        <v>14</v>
      </c>
      <c r="Q3134" s="2" t="s">
        <v>15</v>
      </c>
      <c r="R3134" s="2">
        <v>538.25</v>
      </c>
      <c r="S3134" s="2" t="s">
        <v>38</v>
      </c>
    </row>
    <row r="3135" spans="1:19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 t="str">
        <f t="shared" si="337"/>
        <v>low sales</v>
      </c>
      <c r="F3135" s="2" t="str">
        <f t="shared" si="338"/>
        <v>medium</v>
      </c>
      <c r="G3135" s="2" t="str">
        <f t="shared" si="339"/>
        <v>high</v>
      </c>
      <c r="H3135" s="2" t="str">
        <f t="shared" si="340"/>
        <v>high impact</v>
      </c>
      <c r="I3135" s="2" t="str">
        <f t="shared" si="341"/>
        <v>good</v>
      </c>
      <c r="J3135" s="2">
        <f t="shared" si="342"/>
        <v>11.476415094339622</v>
      </c>
      <c r="K3135" s="2">
        <f t="shared" si="343"/>
        <v>11.476415094339622</v>
      </c>
      <c r="L3135" s="2">
        <v>0.03</v>
      </c>
      <c r="M3135" s="2">
        <v>6</v>
      </c>
      <c r="N3135" s="3">
        <v>45271</v>
      </c>
      <c r="O3135" s="3">
        <v>45273</v>
      </c>
      <c r="P3135" s="2" t="s">
        <v>20</v>
      </c>
      <c r="Q3135" s="2" t="s">
        <v>15</v>
      </c>
      <c r="R3135" s="2">
        <v>67.84</v>
      </c>
      <c r="S3135" s="2" t="s">
        <v>47</v>
      </c>
    </row>
    <row r="3136" spans="1:19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 t="str">
        <f t="shared" si="337"/>
        <v>high sales</v>
      </c>
      <c r="F3136" s="2" t="str">
        <f t="shared" si="338"/>
        <v>high</v>
      </c>
      <c r="G3136" s="2" t="str">
        <f t="shared" si="339"/>
        <v>low</v>
      </c>
      <c r="H3136" s="2" t="str">
        <f t="shared" si="340"/>
        <v>high impact</v>
      </c>
      <c r="I3136" s="2" t="str">
        <f t="shared" si="341"/>
        <v>good</v>
      </c>
      <c r="J3136" s="2">
        <f t="shared" si="342"/>
        <v>5.906275346585308</v>
      </c>
      <c r="K3136" s="2">
        <f t="shared" si="343"/>
        <v>5.906275346585308</v>
      </c>
      <c r="L3136" s="2">
        <v>0.2</v>
      </c>
      <c r="M3136" s="2">
        <v>1</v>
      </c>
      <c r="N3136" s="3">
        <v>45290</v>
      </c>
      <c r="O3136" s="3">
        <v>45294</v>
      </c>
      <c r="P3136" s="2" t="s">
        <v>30</v>
      </c>
      <c r="Q3136" s="2" t="s">
        <v>26</v>
      </c>
      <c r="R3136" s="2">
        <v>801.39</v>
      </c>
      <c r="S3136" s="2" t="s">
        <v>38</v>
      </c>
    </row>
    <row r="3137" spans="1:19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 t="str">
        <f t="shared" si="337"/>
        <v>high sales</v>
      </c>
      <c r="F3137" s="2" t="str">
        <f t="shared" si="338"/>
        <v>high</v>
      </c>
      <c r="G3137" s="2" t="str">
        <f t="shared" si="339"/>
        <v>high</v>
      </c>
      <c r="H3137" s="2" t="str">
        <f t="shared" si="340"/>
        <v>high impact</v>
      </c>
      <c r="I3137" s="2" t="str">
        <f t="shared" si="341"/>
        <v>good</v>
      </c>
      <c r="J3137" s="2">
        <f t="shared" si="342"/>
        <v>4.5004834885353615</v>
      </c>
      <c r="K3137" s="2">
        <f t="shared" si="343"/>
        <v>4.5004834885353615</v>
      </c>
      <c r="L3137" s="2">
        <v>0.37</v>
      </c>
      <c r="M3137" s="2">
        <v>9</v>
      </c>
      <c r="N3137" s="3">
        <v>45202</v>
      </c>
      <c r="O3137" s="3">
        <v>45209</v>
      </c>
      <c r="P3137" s="2" t="s">
        <v>14</v>
      </c>
      <c r="Q3137" s="2" t="s">
        <v>26</v>
      </c>
      <c r="R3137" s="2">
        <v>754.93</v>
      </c>
      <c r="S3137" s="2" t="s">
        <v>27</v>
      </c>
    </row>
    <row r="3138" spans="1:19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 t="str">
        <f t="shared" si="337"/>
        <v>low sales</v>
      </c>
      <c r="F3138" s="2" t="str">
        <f t="shared" si="338"/>
        <v>low</v>
      </c>
      <c r="G3138" s="2" t="str">
        <f t="shared" si="339"/>
        <v>high</v>
      </c>
      <c r="H3138" s="2" t="str">
        <f t="shared" si="340"/>
        <v>low Impact</v>
      </c>
      <c r="I3138" s="2" t="str">
        <f t="shared" si="341"/>
        <v>good</v>
      </c>
      <c r="J3138" s="2">
        <f t="shared" si="342"/>
        <v>4.6812283181292562</v>
      </c>
      <c r="K3138" s="2">
        <f t="shared" si="343"/>
        <v>4.6812283181292562</v>
      </c>
      <c r="L3138" s="2">
        <v>0.42</v>
      </c>
      <c r="M3138" s="2">
        <v>2</v>
      </c>
      <c r="N3138" s="3">
        <v>45382</v>
      </c>
      <c r="O3138" s="3">
        <v>45386</v>
      </c>
      <c r="P3138" s="2" t="s">
        <v>14</v>
      </c>
      <c r="Q3138" s="2" t="s">
        <v>21</v>
      </c>
      <c r="R3138" s="2">
        <v>77.83</v>
      </c>
      <c r="S3138" s="2" t="s">
        <v>16</v>
      </c>
    </row>
    <row r="3139" spans="1:19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 t="str">
        <f t="shared" ref="E3139:E3202" si="344">IF(D3139&gt;1000,"high sales","low sales")</f>
        <v>low sales</v>
      </c>
      <c r="F3139" s="2" t="str">
        <f t="shared" ref="F3139:F3202" si="345">IF(D3139&gt;1000,"high",IF(D3139&gt;500,"medium","low"))</f>
        <v>medium</v>
      </c>
      <c r="G3139" s="2" t="str">
        <f t="shared" ref="G3139:G3202" si="346">IF(AND(D3149&gt;1000,R3149&gt;500),"high","low")</f>
        <v>low</v>
      </c>
      <c r="H3139" s="2" t="str">
        <f t="shared" ref="H3139:H3202" si="347">IF(OR(D3139&gt;500,L3139&gt;0.5),"high impact","low Impact")</f>
        <v>high impact</v>
      </c>
      <c r="I3139" s="2" t="str">
        <f t="shared" ref="I3139:I3202" si="348">IF(NOT(AND(D3145&gt;500,R3146&gt;100)),"not good","good")</f>
        <v>good</v>
      </c>
      <c r="J3139" s="2">
        <f t="shared" ref="J3139:J3202" si="349">D3139/R3139</f>
        <v>3.6113396004700351</v>
      </c>
      <c r="K3139" s="2">
        <f t="shared" ref="K3139:K3202" si="350">IFERROR(J3139,0)</f>
        <v>3.6113396004700351</v>
      </c>
      <c r="L3139" s="2">
        <v>0.41</v>
      </c>
      <c r="M3139" s="2">
        <v>4</v>
      </c>
      <c r="N3139" s="3">
        <v>44950</v>
      </c>
      <c r="O3139" s="3">
        <v>44953</v>
      </c>
      <c r="P3139" s="2" t="s">
        <v>20</v>
      </c>
      <c r="Q3139" s="2" t="s">
        <v>21</v>
      </c>
      <c r="R3139" s="2">
        <v>238.28</v>
      </c>
      <c r="S3139" s="2" t="s">
        <v>38</v>
      </c>
    </row>
    <row r="3140" spans="1:19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 t="str">
        <f t="shared" si="344"/>
        <v>high sales</v>
      </c>
      <c r="F3140" s="2" t="str">
        <f t="shared" si="345"/>
        <v>high</v>
      </c>
      <c r="G3140" s="2" t="str">
        <f t="shared" si="346"/>
        <v>high</v>
      </c>
      <c r="H3140" s="2" t="str">
        <f t="shared" si="347"/>
        <v>high impact</v>
      </c>
      <c r="I3140" s="2" t="str">
        <f t="shared" si="348"/>
        <v>good</v>
      </c>
      <c r="J3140" s="2">
        <f t="shared" si="349"/>
        <v>8.2582314016442755</v>
      </c>
      <c r="K3140" s="2">
        <f t="shared" si="350"/>
        <v>8.2582314016442755</v>
      </c>
      <c r="L3140" s="2">
        <v>0.49</v>
      </c>
      <c r="M3140" s="2">
        <v>9</v>
      </c>
      <c r="N3140" s="3">
        <v>45220</v>
      </c>
      <c r="O3140" s="3">
        <v>45225</v>
      </c>
      <c r="P3140" s="2" t="s">
        <v>20</v>
      </c>
      <c r="Q3140" s="2" t="s">
        <v>21</v>
      </c>
      <c r="R3140" s="2">
        <v>249.35</v>
      </c>
      <c r="S3140" s="2" t="s">
        <v>22</v>
      </c>
    </row>
    <row r="3141" spans="1:19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 t="str">
        <f t="shared" si="344"/>
        <v>high sales</v>
      </c>
      <c r="F3141" s="2" t="str">
        <f t="shared" si="345"/>
        <v>high</v>
      </c>
      <c r="G3141" s="2" t="str">
        <f t="shared" si="346"/>
        <v>high</v>
      </c>
      <c r="H3141" s="2" t="str">
        <f t="shared" si="347"/>
        <v>high impact</v>
      </c>
      <c r="I3141" s="2" t="str">
        <f t="shared" si="348"/>
        <v>good</v>
      </c>
      <c r="J3141" s="2">
        <f t="shared" si="349"/>
        <v>14.786005089058525</v>
      </c>
      <c r="K3141" s="2">
        <f t="shared" si="350"/>
        <v>14.786005089058525</v>
      </c>
      <c r="L3141" s="2">
        <v>0.24</v>
      </c>
      <c r="M3141" s="2">
        <v>8</v>
      </c>
      <c r="N3141" s="3">
        <v>45255</v>
      </c>
      <c r="O3141" s="3">
        <v>45256</v>
      </c>
      <c r="P3141" s="2" t="s">
        <v>30</v>
      </c>
      <c r="Q3141" s="2" t="s">
        <v>21</v>
      </c>
      <c r="R3141" s="2">
        <v>78.599999999999994</v>
      </c>
      <c r="S3141" s="2" t="s">
        <v>38</v>
      </c>
    </row>
    <row r="3142" spans="1:19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 t="str">
        <f t="shared" si="344"/>
        <v>high sales</v>
      </c>
      <c r="F3142" s="2" t="str">
        <f t="shared" si="345"/>
        <v>high</v>
      </c>
      <c r="G3142" s="2" t="str">
        <f t="shared" si="346"/>
        <v>high</v>
      </c>
      <c r="H3142" s="2" t="str">
        <f t="shared" si="347"/>
        <v>high impact</v>
      </c>
      <c r="I3142" s="2" t="str">
        <f t="shared" si="348"/>
        <v>good</v>
      </c>
      <c r="J3142" s="2">
        <f t="shared" si="349"/>
        <v>6.9866204597297772</v>
      </c>
      <c r="K3142" s="2">
        <f t="shared" si="350"/>
        <v>6.9866204597297772</v>
      </c>
      <c r="L3142" s="2">
        <v>7.0000000000000007E-2</v>
      </c>
      <c r="M3142" s="2">
        <v>8</v>
      </c>
      <c r="N3142" s="3">
        <v>45334</v>
      </c>
      <c r="O3142" s="3">
        <v>45337</v>
      </c>
      <c r="P3142" s="2" t="s">
        <v>20</v>
      </c>
      <c r="Q3142" s="2" t="s">
        <v>26</v>
      </c>
      <c r="R3142" s="2">
        <v>227.96</v>
      </c>
      <c r="S3142" s="2" t="s">
        <v>27</v>
      </c>
    </row>
    <row r="3143" spans="1:19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 t="str">
        <f t="shared" si="344"/>
        <v>high sales</v>
      </c>
      <c r="F3143" s="2" t="str">
        <f t="shared" si="345"/>
        <v>high</v>
      </c>
      <c r="G3143" s="2" t="str">
        <f t="shared" si="346"/>
        <v>high</v>
      </c>
      <c r="H3143" s="2" t="str">
        <f t="shared" si="347"/>
        <v>high impact</v>
      </c>
      <c r="I3143" s="2" t="str">
        <f t="shared" si="348"/>
        <v>good</v>
      </c>
      <c r="J3143" s="2">
        <f t="shared" si="349"/>
        <v>12.019157549761434</v>
      </c>
      <c r="K3143" s="2">
        <f t="shared" si="350"/>
        <v>12.019157549761434</v>
      </c>
      <c r="L3143" s="2">
        <v>0.33</v>
      </c>
      <c r="M3143" s="2">
        <v>4</v>
      </c>
      <c r="N3143" s="3">
        <v>45251</v>
      </c>
      <c r="O3143" s="3">
        <v>45257</v>
      </c>
      <c r="P3143" s="2" t="s">
        <v>14</v>
      </c>
      <c r="Q3143" s="2" t="s">
        <v>26</v>
      </c>
      <c r="R3143" s="2">
        <v>414.98</v>
      </c>
      <c r="S3143" s="2" t="s">
        <v>16</v>
      </c>
    </row>
    <row r="3144" spans="1:19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 t="str">
        <f t="shared" si="344"/>
        <v>high sales</v>
      </c>
      <c r="F3144" s="2" t="str">
        <f t="shared" si="345"/>
        <v>high</v>
      </c>
      <c r="G3144" s="2" t="str">
        <f t="shared" si="346"/>
        <v>high</v>
      </c>
      <c r="H3144" s="2" t="str">
        <f t="shared" si="347"/>
        <v>high impact</v>
      </c>
      <c r="I3144" s="2" t="str">
        <f t="shared" si="348"/>
        <v>good</v>
      </c>
      <c r="J3144" s="2">
        <f t="shared" si="349"/>
        <v>3.658753285024686</v>
      </c>
      <c r="K3144" s="2">
        <f t="shared" si="350"/>
        <v>3.658753285024686</v>
      </c>
      <c r="L3144" s="2">
        <v>0.04</v>
      </c>
      <c r="M3144" s="2">
        <v>1</v>
      </c>
      <c r="N3144" s="3">
        <v>45358</v>
      </c>
      <c r="O3144" s="3">
        <v>45361</v>
      </c>
      <c r="P3144" s="2" t="s">
        <v>30</v>
      </c>
      <c r="Q3144" s="2" t="s">
        <v>21</v>
      </c>
      <c r="R3144" s="2">
        <v>909.43</v>
      </c>
      <c r="S3144" s="2" t="s">
        <v>47</v>
      </c>
    </row>
    <row r="3145" spans="1:19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 t="str">
        <f t="shared" si="344"/>
        <v>high sales</v>
      </c>
      <c r="F3145" s="2" t="str">
        <f t="shared" si="345"/>
        <v>high</v>
      </c>
      <c r="G3145" s="2" t="str">
        <f t="shared" si="346"/>
        <v>low</v>
      </c>
      <c r="H3145" s="2" t="str">
        <f t="shared" si="347"/>
        <v>high impact</v>
      </c>
      <c r="I3145" s="2" t="str">
        <f t="shared" si="348"/>
        <v>good</v>
      </c>
      <c r="J3145" s="2">
        <f t="shared" si="349"/>
        <v>3.3860200865039221</v>
      </c>
      <c r="K3145" s="2">
        <f t="shared" si="350"/>
        <v>3.3860200865039221</v>
      </c>
      <c r="L3145" s="2">
        <v>0.49</v>
      </c>
      <c r="M3145" s="2">
        <v>4</v>
      </c>
      <c r="N3145" s="3">
        <v>44971</v>
      </c>
      <c r="O3145" s="3">
        <v>44973</v>
      </c>
      <c r="P3145" s="2" t="s">
        <v>14</v>
      </c>
      <c r="Q3145" s="2" t="s">
        <v>15</v>
      </c>
      <c r="R3145" s="2">
        <v>1364.1</v>
      </c>
      <c r="S3145" s="2" t="s">
        <v>47</v>
      </c>
    </row>
    <row r="3146" spans="1:19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 t="str">
        <f t="shared" si="344"/>
        <v>high sales</v>
      </c>
      <c r="F3146" s="2" t="str">
        <f t="shared" si="345"/>
        <v>high</v>
      </c>
      <c r="G3146" s="2" t="str">
        <f t="shared" si="346"/>
        <v>low</v>
      </c>
      <c r="H3146" s="2" t="str">
        <f t="shared" si="347"/>
        <v>high impact</v>
      </c>
      <c r="I3146" s="2" t="str">
        <f t="shared" si="348"/>
        <v>good</v>
      </c>
      <c r="J3146" s="2">
        <f t="shared" si="349"/>
        <v>4.7932113986748712</v>
      </c>
      <c r="K3146" s="2">
        <f t="shared" si="350"/>
        <v>4.7932113986748712</v>
      </c>
      <c r="L3146" s="2">
        <v>0.38</v>
      </c>
      <c r="M3146" s="2">
        <v>3</v>
      </c>
      <c r="N3146" s="3">
        <v>45259</v>
      </c>
      <c r="O3146" s="3">
        <v>45262</v>
      </c>
      <c r="P3146" s="2" t="s">
        <v>30</v>
      </c>
      <c r="Q3146" s="2" t="s">
        <v>21</v>
      </c>
      <c r="R3146" s="2">
        <v>466.37</v>
      </c>
      <c r="S3146" s="2" t="s">
        <v>22</v>
      </c>
    </row>
    <row r="3147" spans="1:19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 t="str">
        <f t="shared" si="344"/>
        <v>high sales</v>
      </c>
      <c r="F3147" s="2" t="str">
        <f t="shared" si="345"/>
        <v>high</v>
      </c>
      <c r="G3147" s="2" t="str">
        <f t="shared" si="346"/>
        <v>low</v>
      </c>
      <c r="H3147" s="2" t="str">
        <f t="shared" si="347"/>
        <v>high impact</v>
      </c>
      <c r="I3147" s="2" t="str">
        <f t="shared" si="348"/>
        <v>good</v>
      </c>
      <c r="J3147" s="2">
        <f t="shared" si="349"/>
        <v>4.025205454811184</v>
      </c>
      <c r="K3147" s="2">
        <f t="shared" si="350"/>
        <v>4.025205454811184</v>
      </c>
      <c r="L3147" s="2">
        <v>0.49</v>
      </c>
      <c r="M3147" s="2">
        <v>3</v>
      </c>
      <c r="N3147" s="3">
        <v>45331</v>
      </c>
      <c r="O3147" s="3">
        <v>45337</v>
      </c>
      <c r="P3147" s="2" t="s">
        <v>14</v>
      </c>
      <c r="Q3147" s="2" t="s">
        <v>26</v>
      </c>
      <c r="R3147" s="2">
        <v>889.49</v>
      </c>
      <c r="S3147" s="2" t="s">
        <v>16</v>
      </c>
    </row>
    <row r="3148" spans="1:19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 t="str">
        <f t="shared" si="344"/>
        <v>high sales</v>
      </c>
      <c r="F3148" s="2" t="str">
        <f t="shared" si="345"/>
        <v>high</v>
      </c>
      <c r="G3148" s="2" t="str">
        <f t="shared" si="346"/>
        <v>low</v>
      </c>
      <c r="H3148" s="2" t="str">
        <f t="shared" si="347"/>
        <v>high impact</v>
      </c>
      <c r="I3148" s="2" t="str">
        <f t="shared" si="348"/>
        <v>good</v>
      </c>
      <c r="J3148" s="2">
        <f t="shared" si="349"/>
        <v>4.4607770635417259</v>
      </c>
      <c r="K3148" s="2">
        <f t="shared" si="350"/>
        <v>4.4607770635417259</v>
      </c>
      <c r="L3148" s="2">
        <v>0.19</v>
      </c>
      <c r="M3148" s="2">
        <v>1</v>
      </c>
      <c r="N3148" s="3">
        <v>45632</v>
      </c>
      <c r="O3148" s="3">
        <v>45638</v>
      </c>
      <c r="P3148" s="2" t="s">
        <v>20</v>
      </c>
      <c r="Q3148" s="2" t="s">
        <v>21</v>
      </c>
      <c r="R3148" s="2">
        <v>527.37</v>
      </c>
      <c r="S3148" s="2" t="s">
        <v>16</v>
      </c>
    </row>
    <row r="3149" spans="1:19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 t="str">
        <f t="shared" si="344"/>
        <v>high sales</v>
      </c>
      <c r="F3149" s="2" t="str">
        <f t="shared" si="345"/>
        <v>high</v>
      </c>
      <c r="G3149" s="2" t="str">
        <f t="shared" si="346"/>
        <v>low</v>
      </c>
      <c r="H3149" s="2" t="str">
        <f t="shared" si="347"/>
        <v>high impact</v>
      </c>
      <c r="I3149" s="2" t="str">
        <f t="shared" si="348"/>
        <v>good</v>
      </c>
      <c r="J3149" s="2">
        <f t="shared" si="349"/>
        <v>5.3477961432506884</v>
      </c>
      <c r="K3149" s="2">
        <f t="shared" si="350"/>
        <v>5.3477961432506884</v>
      </c>
      <c r="L3149" s="2">
        <v>0.01</v>
      </c>
      <c r="M3149" s="2">
        <v>9</v>
      </c>
      <c r="N3149" s="3">
        <v>45363</v>
      </c>
      <c r="O3149" s="3">
        <v>45366</v>
      </c>
      <c r="P3149" s="2" t="s">
        <v>20</v>
      </c>
      <c r="Q3149" s="2" t="s">
        <v>21</v>
      </c>
      <c r="R3149" s="2">
        <v>319.44</v>
      </c>
      <c r="S3149" s="2" t="s">
        <v>22</v>
      </c>
    </row>
    <row r="3150" spans="1:19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 t="str">
        <f t="shared" si="344"/>
        <v>high sales</v>
      </c>
      <c r="F3150" s="2" t="str">
        <f t="shared" si="345"/>
        <v>high</v>
      </c>
      <c r="G3150" s="2" t="str">
        <f t="shared" si="346"/>
        <v>low</v>
      </c>
      <c r="H3150" s="2" t="str">
        <f t="shared" si="347"/>
        <v>high impact</v>
      </c>
      <c r="I3150" s="2" t="str">
        <f t="shared" si="348"/>
        <v>good</v>
      </c>
      <c r="J3150" s="2">
        <f t="shared" si="349"/>
        <v>3.8901068181149396</v>
      </c>
      <c r="K3150" s="2">
        <f t="shared" si="350"/>
        <v>3.8901068181149396</v>
      </c>
      <c r="L3150" s="2">
        <v>0.26</v>
      </c>
      <c r="M3150" s="2">
        <v>3</v>
      </c>
      <c r="N3150" s="3">
        <v>45375</v>
      </c>
      <c r="O3150" s="3">
        <v>45382</v>
      </c>
      <c r="P3150" s="2" t="s">
        <v>30</v>
      </c>
      <c r="Q3150" s="2" t="s">
        <v>15</v>
      </c>
      <c r="R3150" s="2">
        <v>679.66</v>
      </c>
      <c r="S3150" s="2" t="s">
        <v>27</v>
      </c>
    </row>
    <row r="3151" spans="1:19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 t="str">
        <f t="shared" si="344"/>
        <v>high sales</v>
      </c>
      <c r="F3151" s="2" t="str">
        <f t="shared" si="345"/>
        <v>high</v>
      </c>
      <c r="G3151" s="2" t="str">
        <f t="shared" si="346"/>
        <v>high</v>
      </c>
      <c r="H3151" s="2" t="str">
        <f t="shared" si="347"/>
        <v>high impact</v>
      </c>
      <c r="I3151" s="2" t="str">
        <f t="shared" si="348"/>
        <v>good</v>
      </c>
      <c r="J3151" s="2">
        <f t="shared" si="349"/>
        <v>3.658805870580387</v>
      </c>
      <c r="K3151" s="2">
        <f t="shared" si="350"/>
        <v>3.658805870580387</v>
      </c>
      <c r="L3151" s="2">
        <v>0.06</v>
      </c>
      <c r="M3151" s="2">
        <v>4</v>
      </c>
      <c r="N3151" s="3">
        <v>45190</v>
      </c>
      <c r="O3151" s="3">
        <v>45197</v>
      </c>
      <c r="P3151" s="2" t="s">
        <v>14</v>
      </c>
      <c r="Q3151" s="2" t="s">
        <v>21</v>
      </c>
      <c r="R3151" s="2">
        <v>599.6</v>
      </c>
      <c r="S3151" s="2" t="s">
        <v>47</v>
      </c>
    </row>
    <row r="3152" spans="1:19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 t="str">
        <f t="shared" si="344"/>
        <v>high sales</v>
      </c>
      <c r="F3152" s="2" t="str">
        <f t="shared" si="345"/>
        <v>high</v>
      </c>
      <c r="G3152" s="2" t="str">
        <f t="shared" si="346"/>
        <v>low</v>
      </c>
      <c r="H3152" s="2" t="str">
        <f t="shared" si="347"/>
        <v>high impact</v>
      </c>
      <c r="I3152" s="2" t="str">
        <f t="shared" si="348"/>
        <v>good</v>
      </c>
      <c r="J3152" s="2">
        <f t="shared" si="349"/>
        <v>5.6127551954591226</v>
      </c>
      <c r="K3152" s="2">
        <f t="shared" si="350"/>
        <v>5.6127551954591226</v>
      </c>
      <c r="L3152" s="2">
        <v>0.34</v>
      </c>
      <c r="M3152" s="2">
        <v>1</v>
      </c>
      <c r="N3152" s="3">
        <v>45398</v>
      </c>
      <c r="O3152" s="3">
        <v>45401</v>
      </c>
      <c r="P3152" s="2" t="s">
        <v>20</v>
      </c>
      <c r="Q3152" s="2" t="s">
        <v>26</v>
      </c>
      <c r="R3152" s="2">
        <v>873.84</v>
      </c>
      <c r="S3152" s="2" t="s">
        <v>22</v>
      </c>
    </row>
    <row r="3153" spans="1:19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 t="str">
        <f t="shared" si="344"/>
        <v>high sales</v>
      </c>
      <c r="F3153" s="2" t="str">
        <f t="shared" si="345"/>
        <v>high</v>
      </c>
      <c r="G3153" s="2" t="str">
        <f t="shared" si="346"/>
        <v>high</v>
      </c>
      <c r="H3153" s="2" t="str">
        <f t="shared" si="347"/>
        <v>high impact</v>
      </c>
      <c r="I3153" s="2" t="str">
        <f t="shared" si="348"/>
        <v>good</v>
      </c>
      <c r="J3153" s="2">
        <f t="shared" si="349"/>
        <v>3.9559584277565052</v>
      </c>
      <c r="K3153" s="2">
        <f t="shared" si="350"/>
        <v>3.9559584277565052</v>
      </c>
      <c r="L3153" s="2">
        <v>0.25</v>
      </c>
      <c r="M3153" s="2">
        <v>3</v>
      </c>
      <c r="N3153" s="3">
        <v>44960</v>
      </c>
      <c r="O3153" s="3">
        <v>44967</v>
      </c>
      <c r="P3153" s="2" t="s">
        <v>20</v>
      </c>
      <c r="Q3153" s="2" t="s">
        <v>15</v>
      </c>
      <c r="R3153" s="2">
        <v>639.85</v>
      </c>
      <c r="S3153" s="2" t="s">
        <v>47</v>
      </c>
    </row>
    <row r="3154" spans="1:19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 t="str">
        <f t="shared" si="344"/>
        <v>high sales</v>
      </c>
      <c r="F3154" s="2" t="str">
        <f t="shared" si="345"/>
        <v>high</v>
      </c>
      <c r="G3154" s="2" t="str">
        <f t="shared" si="346"/>
        <v>low</v>
      </c>
      <c r="H3154" s="2" t="str">
        <f t="shared" si="347"/>
        <v>high impact</v>
      </c>
      <c r="I3154" s="2" t="str">
        <f t="shared" si="348"/>
        <v>good</v>
      </c>
      <c r="J3154" s="2">
        <f t="shared" si="349"/>
        <v>6.7782103109247887</v>
      </c>
      <c r="K3154" s="2">
        <f t="shared" si="350"/>
        <v>6.7782103109247887</v>
      </c>
      <c r="L3154" s="2">
        <v>0.38</v>
      </c>
      <c r="M3154" s="2">
        <v>1</v>
      </c>
      <c r="N3154" s="3">
        <v>45064</v>
      </c>
      <c r="O3154" s="3">
        <v>45070</v>
      </c>
      <c r="P3154" s="2" t="s">
        <v>20</v>
      </c>
      <c r="Q3154" s="2" t="s">
        <v>26</v>
      </c>
      <c r="R3154" s="2">
        <v>601.11</v>
      </c>
      <c r="S3154" s="2" t="s">
        <v>22</v>
      </c>
    </row>
    <row r="3155" spans="1:19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 t="str">
        <f t="shared" si="344"/>
        <v>high sales</v>
      </c>
      <c r="F3155" s="2" t="str">
        <f t="shared" si="345"/>
        <v>high</v>
      </c>
      <c r="G3155" s="2" t="str">
        <f t="shared" si="346"/>
        <v>high</v>
      </c>
      <c r="H3155" s="2" t="str">
        <f t="shared" si="347"/>
        <v>high impact</v>
      </c>
      <c r="I3155" s="2" t="str">
        <f t="shared" si="348"/>
        <v>good</v>
      </c>
      <c r="J3155" s="2">
        <f t="shared" si="349"/>
        <v>9.2313723340095404</v>
      </c>
      <c r="K3155" s="2">
        <f t="shared" si="350"/>
        <v>9.2313723340095404</v>
      </c>
      <c r="L3155" s="2">
        <v>0.15</v>
      </c>
      <c r="M3155" s="2">
        <v>4</v>
      </c>
      <c r="N3155" s="3">
        <v>45311</v>
      </c>
      <c r="O3155" s="3">
        <v>45313</v>
      </c>
      <c r="P3155" s="2" t="s">
        <v>30</v>
      </c>
      <c r="Q3155" s="2" t="s">
        <v>15</v>
      </c>
      <c r="R3155" s="2">
        <v>364.78</v>
      </c>
      <c r="S3155" s="2" t="s">
        <v>33</v>
      </c>
    </row>
    <row r="3156" spans="1:19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 t="str">
        <f t="shared" si="344"/>
        <v>high sales</v>
      </c>
      <c r="F3156" s="2" t="str">
        <f t="shared" si="345"/>
        <v>high</v>
      </c>
      <c r="G3156" s="2" t="str">
        <f t="shared" si="346"/>
        <v>low</v>
      </c>
      <c r="H3156" s="2" t="str">
        <f t="shared" si="347"/>
        <v>high impact</v>
      </c>
      <c r="I3156" s="2" t="str">
        <f t="shared" si="348"/>
        <v>good</v>
      </c>
      <c r="J3156" s="2">
        <f t="shared" si="349"/>
        <v>6.0332668488833079</v>
      </c>
      <c r="K3156" s="2">
        <f t="shared" si="350"/>
        <v>6.0332668488833079</v>
      </c>
      <c r="L3156" s="2">
        <v>0.41</v>
      </c>
      <c r="M3156" s="2">
        <v>7</v>
      </c>
      <c r="N3156" s="3">
        <v>45089</v>
      </c>
      <c r="O3156" s="3">
        <v>45093</v>
      </c>
      <c r="P3156" s="2" t="s">
        <v>20</v>
      </c>
      <c r="Q3156" s="2" t="s">
        <v>21</v>
      </c>
      <c r="R3156" s="2">
        <v>406.11</v>
      </c>
      <c r="S3156" s="2" t="s">
        <v>22</v>
      </c>
    </row>
    <row r="3157" spans="1:19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 t="str">
        <f t="shared" si="344"/>
        <v>high sales</v>
      </c>
      <c r="F3157" s="2" t="str">
        <f t="shared" si="345"/>
        <v>high</v>
      </c>
      <c r="G3157" s="2" t="str">
        <f t="shared" si="346"/>
        <v>low</v>
      </c>
      <c r="H3157" s="2" t="str">
        <f t="shared" si="347"/>
        <v>high impact</v>
      </c>
      <c r="I3157" s="2" t="str">
        <f t="shared" si="348"/>
        <v>good</v>
      </c>
      <c r="J3157" s="2">
        <f t="shared" si="349"/>
        <v>8.940564471499723</v>
      </c>
      <c r="K3157" s="2">
        <f t="shared" si="350"/>
        <v>8.940564471499723</v>
      </c>
      <c r="L3157" s="2">
        <v>0.33</v>
      </c>
      <c r="M3157" s="2">
        <v>8</v>
      </c>
      <c r="N3157" s="3">
        <v>45287</v>
      </c>
      <c r="O3157" s="3">
        <v>45290</v>
      </c>
      <c r="P3157" s="2" t="s">
        <v>14</v>
      </c>
      <c r="Q3157" s="2" t="s">
        <v>15</v>
      </c>
      <c r="R3157" s="2">
        <v>271.05</v>
      </c>
      <c r="S3157" s="2" t="s">
        <v>22</v>
      </c>
    </row>
    <row r="3158" spans="1:19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 t="str">
        <f t="shared" si="344"/>
        <v>high sales</v>
      </c>
      <c r="F3158" s="2" t="str">
        <f t="shared" si="345"/>
        <v>high</v>
      </c>
      <c r="G3158" s="2" t="str">
        <f t="shared" si="346"/>
        <v>low</v>
      </c>
      <c r="H3158" s="2" t="str">
        <f t="shared" si="347"/>
        <v>high impact</v>
      </c>
      <c r="I3158" s="2" t="str">
        <f t="shared" si="348"/>
        <v>good</v>
      </c>
      <c r="J3158" s="2">
        <f t="shared" si="349"/>
        <v>6.7585182929150642</v>
      </c>
      <c r="K3158" s="2">
        <f t="shared" si="350"/>
        <v>6.7585182929150642</v>
      </c>
      <c r="L3158" s="2">
        <v>0.49</v>
      </c>
      <c r="M3158" s="2">
        <v>8</v>
      </c>
      <c r="N3158" s="3">
        <v>45429</v>
      </c>
      <c r="O3158" s="3">
        <v>45433</v>
      </c>
      <c r="P3158" s="2" t="s">
        <v>30</v>
      </c>
      <c r="Q3158" s="2" t="s">
        <v>21</v>
      </c>
      <c r="R3158" s="2">
        <v>262.67</v>
      </c>
      <c r="S3158" s="2" t="s">
        <v>38</v>
      </c>
    </row>
    <row r="3159" spans="1:19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 t="str">
        <f t="shared" si="344"/>
        <v>low sales</v>
      </c>
      <c r="F3159" s="2" t="str">
        <f t="shared" si="345"/>
        <v>medium</v>
      </c>
      <c r="G3159" s="2" t="str">
        <f t="shared" si="346"/>
        <v>low</v>
      </c>
      <c r="H3159" s="2" t="str">
        <f t="shared" si="347"/>
        <v>high impact</v>
      </c>
      <c r="I3159" s="2" t="str">
        <f t="shared" si="348"/>
        <v>good</v>
      </c>
      <c r="J3159" s="2">
        <f t="shared" si="349"/>
        <v>4.7580608278069976</v>
      </c>
      <c r="K3159" s="2">
        <f t="shared" si="350"/>
        <v>4.7580608278069976</v>
      </c>
      <c r="L3159" s="2">
        <v>0.09</v>
      </c>
      <c r="M3159" s="2">
        <v>1</v>
      </c>
      <c r="N3159" s="3">
        <v>45493</v>
      </c>
      <c r="O3159" s="3">
        <v>45497</v>
      </c>
      <c r="P3159" s="2" t="s">
        <v>30</v>
      </c>
      <c r="Q3159" s="2" t="s">
        <v>15</v>
      </c>
      <c r="R3159" s="2">
        <v>131.19</v>
      </c>
      <c r="S3159" s="2" t="s">
        <v>33</v>
      </c>
    </row>
    <row r="3160" spans="1:19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 t="str">
        <f t="shared" si="344"/>
        <v>high sales</v>
      </c>
      <c r="F3160" s="2" t="str">
        <f t="shared" si="345"/>
        <v>high</v>
      </c>
      <c r="G3160" s="2" t="str">
        <f t="shared" si="346"/>
        <v>low</v>
      </c>
      <c r="H3160" s="2" t="str">
        <f t="shared" si="347"/>
        <v>high impact</v>
      </c>
      <c r="I3160" s="2" t="str">
        <f t="shared" si="348"/>
        <v>not good</v>
      </c>
      <c r="J3160" s="2">
        <f t="shared" si="349"/>
        <v>10.754245614035087</v>
      </c>
      <c r="K3160" s="2">
        <f t="shared" si="350"/>
        <v>10.754245614035087</v>
      </c>
      <c r="L3160" s="2">
        <v>0.03</v>
      </c>
      <c r="M3160" s="2">
        <v>6</v>
      </c>
      <c r="N3160" s="3">
        <v>45464</v>
      </c>
      <c r="O3160" s="3">
        <v>45470</v>
      </c>
      <c r="P3160" s="2" t="s">
        <v>30</v>
      </c>
      <c r="Q3160" s="2" t="s">
        <v>21</v>
      </c>
      <c r="R3160" s="2">
        <v>356.25</v>
      </c>
      <c r="S3160" s="2" t="s">
        <v>27</v>
      </c>
    </row>
    <row r="3161" spans="1:19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 t="str">
        <f t="shared" si="344"/>
        <v>high sales</v>
      </c>
      <c r="F3161" s="2" t="str">
        <f t="shared" si="345"/>
        <v>high</v>
      </c>
      <c r="G3161" s="2" t="str">
        <f t="shared" si="346"/>
        <v>low</v>
      </c>
      <c r="H3161" s="2" t="str">
        <f t="shared" si="347"/>
        <v>high impact</v>
      </c>
      <c r="I3161" s="2" t="str">
        <f t="shared" si="348"/>
        <v>not good</v>
      </c>
      <c r="J3161" s="2">
        <f t="shared" si="349"/>
        <v>4.3274581949241062</v>
      </c>
      <c r="K3161" s="2">
        <f t="shared" si="350"/>
        <v>4.3274581949241062</v>
      </c>
      <c r="L3161" s="2">
        <v>0.43</v>
      </c>
      <c r="M3161" s="2">
        <v>8</v>
      </c>
      <c r="N3161" s="3">
        <v>45506</v>
      </c>
      <c r="O3161" s="3">
        <v>45512</v>
      </c>
      <c r="P3161" s="2" t="s">
        <v>30</v>
      </c>
      <c r="Q3161" s="2" t="s">
        <v>15</v>
      </c>
      <c r="R3161" s="2">
        <v>1062.67</v>
      </c>
      <c r="S3161" s="2" t="s">
        <v>33</v>
      </c>
    </row>
    <row r="3162" spans="1:19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 t="str">
        <f t="shared" si="344"/>
        <v>high sales</v>
      </c>
      <c r="F3162" s="2" t="str">
        <f t="shared" si="345"/>
        <v>high</v>
      </c>
      <c r="G3162" s="2" t="str">
        <f t="shared" si="346"/>
        <v>low</v>
      </c>
      <c r="H3162" s="2" t="str">
        <f t="shared" si="347"/>
        <v>high impact</v>
      </c>
      <c r="I3162" s="2" t="str">
        <f t="shared" si="348"/>
        <v>not good</v>
      </c>
      <c r="J3162" s="2">
        <f t="shared" si="349"/>
        <v>3.648911243712706</v>
      </c>
      <c r="K3162" s="2">
        <f t="shared" si="350"/>
        <v>3.648911243712706</v>
      </c>
      <c r="L3162" s="2">
        <v>0.17</v>
      </c>
      <c r="M3162" s="2">
        <v>8</v>
      </c>
      <c r="N3162" s="3">
        <v>45277</v>
      </c>
      <c r="O3162" s="3">
        <v>45283</v>
      </c>
      <c r="P3162" s="2" t="s">
        <v>30</v>
      </c>
      <c r="Q3162" s="2" t="s">
        <v>21</v>
      </c>
      <c r="R3162" s="2">
        <v>320.08999999999997</v>
      </c>
      <c r="S3162" s="2" t="s">
        <v>16</v>
      </c>
    </row>
    <row r="3163" spans="1:19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 t="str">
        <f t="shared" si="344"/>
        <v>high sales</v>
      </c>
      <c r="F3163" s="2" t="str">
        <f t="shared" si="345"/>
        <v>high</v>
      </c>
      <c r="G3163" s="2" t="str">
        <f t="shared" si="346"/>
        <v>low</v>
      </c>
      <c r="H3163" s="2" t="str">
        <f t="shared" si="347"/>
        <v>high impact</v>
      </c>
      <c r="I3163" s="2" t="str">
        <f t="shared" si="348"/>
        <v>not good</v>
      </c>
      <c r="J3163" s="2">
        <f t="shared" si="349"/>
        <v>6.8666311174309751</v>
      </c>
      <c r="K3163" s="2">
        <f t="shared" si="350"/>
        <v>6.8666311174309751</v>
      </c>
      <c r="L3163" s="2">
        <v>0.22</v>
      </c>
      <c r="M3163" s="2">
        <v>9</v>
      </c>
      <c r="N3163" s="3">
        <v>45571</v>
      </c>
      <c r="O3163" s="3">
        <v>45577</v>
      </c>
      <c r="P3163" s="2" t="s">
        <v>30</v>
      </c>
      <c r="Q3163" s="2" t="s">
        <v>26</v>
      </c>
      <c r="R3163" s="2">
        <v>675.12</v>
      </c>
      <c r="S3163" s="2" t="s">
        <v>22</v>
      </c>
    </row>
    <row r="3164" spans="1:19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 t="str">
        <f t="shared" si="344"/>
        <v>high sales</v>
      </c>
      <c r="F3164" s="2" t="str">
        <f t="shared" si="345"/>
        <v>high</v>
      </c>
      <c r="G3164" s="2" t="str">
        <f t="shared" si="346"/>
        <v>low</v>
      </c>
      <c r="H3164" s="2" t="str">
        <f t="shared" si="347"/>
        <v>high impact</v>
      </c>
      <c r="I3164" s="2" t="str">
        <f t="shared" si="348"/>
        <v>not good</v>
      </c>
      <c r="J3164" s="2">
        <f t="shared" si="349"/>
        <v>3.4055444019691423</v>
      </c>
      <c r="K3164" s="2">
        <f t="shared" si="350"/>
        <v>3.4055444019691423</v>
      </c>
      <c r="L3164" s="2">
        <v>0.46</v>
      </c>
      <c r="M3164" s="2">
        <v>8</v>
      </c>
      <c r="N3164" s="3">
        <v>45525</v>
      </c>
      <c r="O3164" s="3">
        <v>45527</v>
      </c>
      <c r="P3164" s="2" t="s">
        <v>20</v>
      </c>
      <c r="Q3164" s="2" t="s">
        <v>15</v>
      </c>
      <c r="R3164" s="2">
        <v>363.61</v>
      </c>
      <c r="S3164" s="2" t="s">
        <v>22</v>
      </c>
    </row>
    <row r="3165" spans="1:19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 t="str">
        <f t="shared" si="344"/>
        <v>high sales</v>
      </c>
      <c r="F3165" s="2" t="str">
        <f t="shared" si="345"/>
        <v>high</v>
      </c>
      <c r="G3165" s="2" t="str">
        <f t="shared" si="346"/>
        <v>low</v>
      </c>
      <c r="H3165" s="2" t="str">
        <f t="shared" si="347"/>
        <v>high impact</v>
      </c>
      <c r="I3165" s="2" t="str">
        <f t="shared" si="348"/>
        <v>good</v>
      </c>
      <c r="J3165" s="2">
        <f t="shared" si="349"/>
        <v>4.499399499582986</v>
      </c>
      <c r="K3165" s="2">
        <f t="shared" si="350"/>
        <v>4.499399499582986</v>
      </c>
      <c r="L3165" s="2">
        <v>0.22</v>
      </c>
      <c r="M3165" s="2">
        <v>5</v>
      </c>
      <c r="N3165" s="3">
        <v>45408</v>
      </c>
      <c r="O3165" s="3">
        <v>45412</v>
      </c>
      <c r="P3165" s="2" t="s">
        <v>30</v>
      </c>
      <c r="Q3165" s="2" t="s">
        <v>15</v>
      </c>
      <c r="R3165" s="2">
        <v>599.5</v>
      </c>
      <c r="S3165" s="2" t="s">
        <v>22</v>
      </c>
    </row>
    <row r="3166" spans="1:19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 t="str">
        <f t="shared" si="344"/>
        <v>high sales</v>
      </c>
      <c r="F3166" s="2" t="str">
        <f t="shared" si="345"/>
        <v>high</v>
      </c>
      <c r="G3166" s="2" t="str">
        <f t="shared" si="346"/>
        <v>high</v>
      </c>
      <c r="H3166" s="2" t="str">
        <f t="shared" si="347"/>
        <v>high impact</v>
      </c>
      <c r="I3166" s="2" t="str">
        <f t="shared" si="348"/>
        <v>not good</v>
      </c>
      <c r="J3166" s="2">
        <f t="shared" si="349"/>
        <v>5.1589252660805185</v>
      </c>
      <c r="K3166" s="2">
        <f t="shared" si="350"/>
        <v>5.1589252660805185</v>
      </c>
      <c r="L3166" s="2">
        <v>0.15</v>
      </c>
      <c r="M3166" s="2">
        <v>1</v>
      </c>
      <c r="N3166" s="3">
        <v>45005</v>
      </c>
      <c r="O3166" s="3">
        <v>45011</v>
      </c>
      <c r="P3166" s="2" t="s">
        <v>20</v>
      </c>
      <c r="Q3166" s="2" t="s">
        <v>26</v>
      </c>
      <c r="R3166" s="2">
        <v>345.76</v>
      </c>
      <c r="S3166" s="2" t="s">
        <v>38</v>
      </c>
    </row>
    <row r="3167" spans="1:19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 t="str">
        <f t="shared" si="344"/>
        <v>low sales</v>
      </c>
      <c r="F3167" s="2" t="str">
        <f t="shared" si="345"/>
        <v>medium</v>
      </c>
      <c r="G3167" s="2" t="str">
        <f t="shared" si="346"/>
        <v>low</v>
      </c>
      <c r="H3167" s="2" t="str">
        <f t="shared" si="347"/>
        <v>high impact</v>
      </c>
      <c r="I3167" s="2" t="str">
        <f t="shared" si="348"/>
        <v>not good</v>
      </c>
      <c r="J3167" s="2">
        <f t="shared" si="349"/>
        <v>7.9372073478208662</v>
      </c>
      <c r="K3167" s="2">
        <f t="shared" si="350"/>
        <v>7.9372073478208662</v>
      </c>
      <c r="L3167" s="2">
        <v>0.03</v>
      </c>
      <c r="M3167" s="2">
        <v>9</v>
      </c>
      <c r="N3167" s="3">
        <v>45377</v>
      </c>
      <c r="O3167" s="3">
        <v>45384</v>
      </c>
      <c r="P3167" s="2" t="s">
        <v>14</v>
      </c>
      <c r="Q3167" s="2" t="s">
        <v>26</v>
      </c>
      <c r="R3167" s="2">
        <v>83.29</v>
      </c>
      <c r="S3167" s="2" t="s">
        <v>22</v>
      </c>
    </row>
    <row r="3168" spans="1:19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 t="str">
        <f t="shared" si="344"/>
        <v>low sales</v>
      </c>
      <c r="F3168" s="2" t="str">
        <f t="shared" si="345"/>
        <v>low</v>
      </c>
      <c r="G3168" s="2" t="str">
        <f t="shared" si="346"/>
        <v>low</v>
      </c>
      <c r="H3168" s="2" t="str">
        <f t="shared" si="347"/>
        <v>low Impact</v>
      </c>
      <c r="I3168" s="2" t="str">
        <f t="shared" si="348"/>
        <v>good</v>
      </c>
      <c r="J3168" s="2">
        <f t="shared" si="349"/>
        <v>18.481462409886714</v>
      </c>
      <c r="K3168" s="2">
        <f t="shared" si="350"/>
        <v>18.481462409886714</v>
      </c>
      <c r="L3168" s="2">
        <v>0.22</v>
      </c>
      <c r="M3168" s="2">
        <v>5</v>
      </c>
      <c r="N3168" s="3">
        <v>45225</v>
      </c>
      <c r="O3168" s="3">
        <v>45227</v>
      </c>
      <c r="P3168" s="2" t="s">
        <v>20</v>
      </c>
      <c r="Q3168" s="2" t="s">
        <v>15</v>
      </c>
      <c r="R3168" s="2">
        <v>19.420000000000002</v>
      </c>
      <c r="S3168" s="2" t="s">
        <v>38</v>
      </c>
    </row>
    <row r="3169" spans="1:19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 t="str">
        <f t="shared" si="344"/>
        <v>high sales</v>
      </c>
      <c r="F3169" s="2" t="str">
        <f t="shared" si="345"/>
        <v>high</v>
      </c>
      <c r="G3169" s="2" t="str">
        <f t="shared" si="346"/>
        <v>low</v>
      </c>
      <c r="H3169" s="2" t="str">
        <f t="shared" si="347"/>
        <v>high impact</v>
      </c>
      <c r="I3169" s="2" t="str">
        <f t="shared" si="348"/>
        <v>good</v>
      </c>
      <c r="J3169" s="2">
        <f t="shared" si="349"/>
        <v>6.5217541317323953</v>
      </c>
      <c r="K3169" s="2">
        <f t="shared" si="350"/>
        <v>6.5217541317323953</v>
      </c>
      <c r="L3169" s="2">
        <v>0.33</v>
      </c>
      <c r="M3169" s="2">
        <v>7</v>
      </c>
      <c r="N3169" s="3">
        <v>45477</v>
      </c>
      <c r="O3169" s="3">
        <v>45480</v>
      </c>
      <c r="P3169" s="2" t="s">
        <v>30</v>
      </c>
      <c r="Q3169" s="2" t="s">
        <v>26</v>
      </c>
      <c r="R3169" s="2">
        <v>289.83</v>
      </c>
      <c r="S3169" s="2" t="s">
        <v>27</v>
      </c>
    </row>
    <row r="3170" spans="1:19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 t="str">
        <f t="shared" si="344"/>
        <v>low sales</v>
      </c>
      <c r="F3170" s="2" t="str">
        <f t="shared" si="345"/>
        <v>low</v>
      </c>
      <c r="G3170" s="2" t="str">
        <f t="shared" si="346"/>
        <v>low</v>
      </c>
      <c r="H3170" s="2" t="str">
        <f t="shared" si="347"/>
        <v>low Impact</v>
      </c>
      <c r="I3170" s="2" t="str">
        <f t="shared" si="348"/>
        <v>good</v>
      </c>
      <c r="J3170" s="2">
        <f t="shared" si="349"/>
        <v>3.5979191503197141</v>
      </c>
      <c r="K3170" s="2">
        <f t="shared" si="350"/>
        <v>3.5979191503197141</v>
      </c>
      <c r="L3170" s="2">
        <v>0.13</v>
      </c>
      <c r="M3170" s="2">
        <v>7</v>
      </c>
      <c r="N3170" s="3">
        <v>45157</v>
      </c>
      <c r="O3170" s="3">
        <v>45158</v>
      </c>
      <c r="P3170" s="2" t="s">
        <v>14</v>
      </c>
      <c r="Q3170" s="2" t="s">
        <v>26</v>
      </c>
      <c r="R3170" s="2">
        <v>92.27</v>
      </c>
      <c r="S3170" s="2" t="s">
        <v>27</v>
      </c>
    </row>
    <row r="3171" spans="1:19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 t="str">
        <f t="shared" si="344"/>
        <v>low sales</v>
      </c>
      <c r="F3171" s="2" t="str">
        <f t="shared" si="345"/>
        <v>medium</v>
      </c>
      <c r="G3171" s="2" t="str">
        <f t="shared" si="346"/>
        <v>high</v>
      </c>
      <c r="H3171" s="2" t="str">
        <f t="shared" si="347"/>
        <v>high impact</v>
      </c>
      <c r="I3171" s="2" t="str">
        <f t="shared" si="348"/>
        <v>not good</v>
      </c>
      <c r="J3171" s="2">
        <f t="shared" si="349"/>
        <v>3.9836247390396662</v>
      </c>
      <c r="K3171" s="2">
        <f t="shared" si="350"/>
        <v>3.9836247390396662</v>
      </c>
      <c r="L3171" s="2">
        <v>0.36</v>
      </c>
      <c r="M3171" s="2">
        <v>4</v>
      </c>
      <c r="N3171" s="3">
        <v>45337</v>
      </c>
      <c r="O3171" s="3">
        <v>45339</v>
      </c>
      <c r="P3171" s="2" t="s">
        <v>30</v>
      </c>
      <c r="Q3171" s="2" t="s">
        <v>26</v>
      </c>
      <c r="R3171" s="2">
        <v>153.28</v>
      </c>
      <c r="S3171" s="2" t="s">
        <v>38</v>
      </c>
    </row>
    <row r="3172" spans="1:19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 t="str">
        <f t="shared" si="344"/>
        <v>low sales</v>
      </c>
      <c r="F3172" s="2" t="str">
        <f t="shared" si="345"/>
        <v>medium</v>
      </c>
      <c r="G3172" s="2" t="str">
        <f t="shared" si="346"/>
        <v>low</v>
      </c>
      <c r="H3172" s="2" t="str">
        <f t="shared" si="347"/>
        <v>high impact</v>
      </c>
      <c r="I3172" s="2" t="str">
        <f t="shared" si="348"/>
        <v>not good</v>
      </c>
      <c r="J3172" s="2">
        <f t="shared" si="349"/>
        <v>3.3818027571580065</v>
      </c>
      <c r="K3172" s="2">
        <f t="shared" si="350"/>
        <v>3.3818027571580065</v>
      </c>
      <c r="L3172" s="2">
        <v>0.24</v>
      </c>
      <c r="M3172" s="2">
        <v>8</v>
      </c>
      <c r="N3172" s="3">
        <v>45332</v>
      </c>
      <c r="O3172" s="3">
        <v>45339</v>
      </c>
      <c r="P3172" s="2" t="s">
        <v>30</v>
      </c>
      <c r="Q3172" s="2" t="s">
        <v>26</v>
      </c>
      <c r="R3172" s="2">
        <v>235.75</v>
      </c>
      <c r="S3172" s="2" t="s">
        <v>27</v>
      </c>
    </row>
    <row r="3173" spans="1:19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 t="str">
        <f t="shared" si="344"/>
        <v>low sales</v>
      </c>
      <c r="F3173" s="2" t="str">
        <f t="shared" si="345"/>
        <v>low</v>
      </c>
      <c r="G3173" s="2" t="str">
        <f t="shared" si="346"/>
        <v>low</v>
      </c>
      <c r="H3173" s="2" t="str">
        <f t="shared" si="347"/>
        <v>low Impact</v>
      </c>
      <c r="I3173" s="2" t="str">
        <f t="shared" si="348"/>
        <v>not good</v>
      </c>
      <c r="J3173" s="2">
        <f t="shared" si="349"/>
        <v>3.9691582002902761</v>
      </c>
      <c r="K3173" s="2">
        <f t="shared" si="350"/>
        <v>3.9691582002902761</v>
      </c>
      <c r="L3173" s="2">
        <v>0.43</v>
      </c>
      <c r="M3173" s="2">
        <v>9</v>
      </c>
      <c r="N3173" s="3">
        <v>45240</v>
      </c>
      <c r="O3173" s="3">
        <v>45246</v>
      </c>
      <c r="P3173" s="2" t="s">
        <v>30</v>
      </c>
      <c r="Q3173" s="2" t="s">
        <v>26</v>
      </c>
      <c r="R3173" s="2">
        <v>27.56</v>
      </c>
      <c r="S3173" s="2" t="s">
        <v>38</v>
      </c>
    </row>
    <row r="3174" spans="1:19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 t="str">
        <f t="shared" si="344"/>
        <v>low sales</v>
      </c>
      <c r="F3174" s="2" t="str">
        <f t="shared" si="345"/>
        <v>medium</v>
      </c>
      <c r="G3174" s="2" t="str">
        <f t="shared" si="346"/>
        <v>low</v>
      </c>
      <c r="H3174" s="2" t="str">
        <f t="shared" si="347"/>
        <v>high impact</v>
      </c>
      <c r="I3174" s="2" t="str">
        <f t="shared" si="348"/>
        <v>not good</v>
      </c>
      <c r="J3174" s="2">
        <f t="shared" si="349"/>
        <v>4.3033276019014872</v>
      </c>
      <c r="K3174" s="2">
        <f t="shared" si="350"/>
        <v>4.3033276019014872</v>
      </c>
      <c r="L3174" s="2">
        <v>0.08</v>
      </c>
      <c r="M3174" s="2">
        <v>4</v>
      </c>
      <c r="N3174" s="3">
        <v>45133</v>
      </c>
      <c r="O3174" s="3">
        <v>45134</v>
      </c>
      <c r="P3174" s="2" t="s">
        <v>20</v>
      </c>
      <c r="Q3174" s="2" t="s">
        <v>21</v>
      </c>
      <c r="R3174" s="2">
        <v>197.74</v>
      </c>
      <c r="S3174" s="2" t="s">
        <v>38</v>
      </c>
    </row>
    <row r="3175" spans="1:19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 t="str">
        <f t="shared" si="344"/>
        <v>high sales</v>
      </c>
      <c r="F3175" s="2" t="str">
        <f t="shared" si="345"/>
        <v>high</v>
      </c>
      <c r="G3175" s="2" t="str">
        <f t="shared" si="346"/>
        <v>low</v>
      </c>
      <c r="H3175" s="2" t="str">
        <f t="shared" si="347"/>
        <v>high impact</v>
      </c>
      <c r="I3175" s="2" t="str">
        <f t="shared" si="348"/>
        <v>good</v>
      </c>
      <c r="J3175" s="2">
        <f t="shared" si="349"/>
        <v>13.942727921923352</v>
      </c>
      <c r="K3175" s="2">
        <f t="shared" si="350"/>
        <v>13.942727921923352</v>
      </c>
      <c r="L3175" s="2">
        <v>0.38</v>
      </c>
      <c r="M3175" s="2">
        <v>2</v>
      </c>
      <c r="N3175" s="3">
        <v>45478</v>
      </c>
      <c r="O3175" s="3">
        <v>45481</v>
      </c>
      <c r="P3175" s="2" t="s">
        <v>14</v>
      </c>
      <c r="Q3175" s="2" t="s">
        <v>26</v>
      </c>
      <c r="R3175" s="2">
        <v>210.05</v>
      </c>
      <c r="S3175" s="2" t="s">
        <v>47</v>
      </c>
    </row>
    <row r="3176" spans="1:19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 t="str">
        <f t="shared" si="344"/>
        <v>high sales</v>
      </c>
      <c r="F3176" s="2" t="str">
        <f t="shared" si="345"/>
        <v>high</v>
      </c>
      <c r="G3176" s="2" t="str">
        <f t="shared" si="346"/>
        <v>low</v>
      </c>
      <c r="H3176" s="2" t="str">
        <f t="shared" si="347"/>
        <v>high impact</v>
      </c>
      <c r="I3176" s="2" t="str">
        <f t="shared" si="348"/>
        <v>good</v>
      </c>
      <c r="J3176" s="2">
        <f t="shared" si="349"/>
        <v>3.3907233481627945</v>
      </c>
      <c r="K3176" s="2">
        <f t="shared" si="350"/>
        <v>3.3907233481627945</v>
      </c>
      <c r="L3176" s="2">
        <v>0.47</v>
      </c>
      <c r="M3176" s="2">
        <v>4</v>
      </c>
      <c r="N3176" s="3">
        <v>45544</v>
      </c>
      <c r="O3176" s="3">
        <v>45545</v>
      </c>
      <c r="P3176" s="2" t="s">
        <v>14</v>
      </c>
      <c r="Q3176" s="2" t="s">
        <v>26</v>
      </c>
      <c r="R3176" s="2">
        <v>1213.8</v>
      </c>
      <c r="S3176" s="2" t="s">
        <v>16</v>
      </c>
    </row>
    <row r="3177" spans="1:19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 t="str">
        <f t="shared" si="344"/>
        <v>high sales</v>
      </c>
      <c r="F3177" s="2" t="str">
        <f t="shared" si="345"/>
        <v>high</v>
      </c>
      <c r="G3177" s="2" t="str">
        <f t="shared" si="346"/>
        <v>low</v>
      </c>
      <c r="H3177" s="2" t="str">
        <f t="shared" si="347"/>
        <v>high impact</v>
      </c>
      <c r="I3177" s="2" t="str">
        <f t="shared" si="348"/>
        <v>good</v>
      </c>
      <c r="J3177" s="2">
        <f t="shared" si="349"/>
        <v>8.1301210428305399</v>
      </c>
      <c r="K3177" s="2">
        <f t="shared" si="350"/>
        <v>8.1301210428305399</v>
      </c>
      <c r="L3177" s="2">
        <v>0.37</v>
      </c>
      <c r="M3177" s="2">
        <v>2</v>
      </c>
      <c r="N3177" s="3">
        <v>45214</v>
      </c>
      <c r="O3177" s="3">
        <v>45219</v>
      </c>
      <c r="P3177" s="2" t="s">
        <v>14</v>
      </c>
      <c r="Q3177" s="2" t="s">
        <v>21</v>
      </c>
      <c r="R3177" s="2">
        <v>128.88</v>
      </c>
      <c r="S3177" s="2" t="s">
        <v>38</v>
      </c>
    </row>
    <row r="3178" spans="1:19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 t="str">
        <f t="shared" si="344"/>
        <v>low sales</v>
      </c>
      <c r="F3178" s="2" t="str">
        <f t="shared" si="345"/>
        <v>low</v>
      </c>
      <c r="G3178" s="2" t="str">
        <f t="shared" si="346"/>
        <v>high</v>
      </c>
      <c r="H3178" s="2" t="str">
        <f t="shared" si="347"/>
        <v>low Impact</v>
      </c>
      <c r="I3178" s="2" t="str">
        <f t="shared" si="348"/>
        <v>not good</v>
      </c>
      <c r="J3178" s="2">
        <f t="shared" si="349"/>
        <v>9.0134398837631657</v>
      </c>
      <c r="K3178" s="2">
        <f t="shared" si="350"/>
        <v>9.0134398837631657</v>
      </c>
      <c r="L3178" s="2">
        <v>0.2</v>
      </c>
      <c r="M3178" s="2">
        <v>1</v>
      </c>
      <c r="N3178" s="3">
        <v>44984</v>
      </c>
      <c r="O3178" s="3">
        <v>44989</v>
      </c>
      <c r="P3178" s="2" t="s">
        <v>20</v>
      </c>
      <c r="Q3178" s="2" t="s">
        <v>26</v>
      </c>
      <c r="R3178" s="2">
        <v>55.06</v>
      </c>
      <c r="S3178" s="2" t="s">
        <v>33</v>
      </c>
    </row>
    <row r="3179" spans="1:19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 t="str">
        <f t="shared" si="344"/>
        <v>high sales</v>
      </c>
      <c r="F3179" s="2" t="str">
        <f t="shared" si="345"/>
        <v>high</v>
      </c>
      <c r="G3179" s="2" t="str">
        <f t="shared" si="346"/>
        <v>low</v>
      </c>
      <c r="H3179" s="2" t="str">
        <f t="shared" si="347"/>
        <v>high impact</v>
      </c>
      <c r="I3179" s="2" t="str">
        <f t="shared" si="348"/>
        <v>good</v>
      </c>
      <c r="J3179" s="2">
        <f t="shared" si="349"/>
        <v>17.440884712136313</v>
      </c>
      <c r="K3179" s="2">
        <f t="shared" si="350"/>
        <v>17.440884712136313</v>
      </c>
      <c r="L3179" s="2">
        <v>0.12</v>
      </c>
      <c r="M3179" s="2">
        <v>1</v>
      </c>
      <c r="N3179" s="3">
        <v>45277</v>
      </c>
      <c r="O3179" s="3">
        <v>45283</v>
      </c>
      <c r="P3179" s="2" t="s">
        <v>20</v>
      </c>
      <c r="Q3179" s="2" t="s">
        <v>26</v>
      </c>
      <c r="R3179" s="2">
        <v>210.69</v>
      </c>
      <c r="S3179" s="2" t="s">
        <v>22</v>
      </c>
    </row>
    <row r="3180" spans="1:19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 t="str">
        <f t="shared" si="344"/>
        <v>low sales</v>
      </c>
      <c r="F3180" s="2" t="str">
        <f t="shared" si="345"/>
        <v>low</v>
      </c>
      <c r="G3180" s="2" t="str">
        <f t="shared" si="346"/>
        <v>low</v>
      </c>
      <c r="H3180" s="2" t="str">
        <f t="shared" si="347"/>
        <v>low Impact</v>
      </c>
      <c r="I3180" s="2" t="str">
        <f t="shared" si="348"/>
        <v>good</v>
      </c>
      <c r="J3180" s="2">
        <f t="shared" si="349"/>
        <v>6.6508313539192399</v>
      </c>
      <c r="K3180" s="2">
        <f t="shared" si="350"/>
        <v>6.6508313539192399</v>
      </c>
      <c r="L3180" s="2">
        <v>0.05</v>
      </c>
      <c r="M3180" s="2">
        <v>4</v>
      </c>
      <c r="N3180" s="3">
        <v>45426</v>
      </c>
      <c r="O3180" s="3">
        <v>45429</v>
      </c>
      <c r="P3180" s="2" t="s">
        <v>20</v>
      </c>
      <c r="Q3180" s="2" t="s">
        <v>15</v>
      </c>
      <c r="R3180" s="2">
        <v>21.05</v>
      </c>
      <c r="S3180" s="2" t="s">
        <v>38</v>
      </c>
    </row>
    <row r="3181" spans="1:19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 t="str">
        <f t="shared" si="344"/>
        <v>high sales</v>
      </c>
      <c r="F3181" s="2" t="str">
        <f t="shared" si="345"/>
        <v>high</v>
      </c>
      <c r="G3181" s="2" t="str">
        <f t="shared" si="346"/>
        <v>low</v>
      </c>
      <c r="H3181" s="2" t="str">
        <f t="shared" si="347"/>
        <v>high impact</v>
      </c>
      <c r="I3181" s="2" t="str">
        <f t="shared" si="348"/>
        <v>good</v>
      </c>
      <c r="J3181" s="2">
        <f t="shared" si="349"/>
        <v>3.6540529322238253</v>
      </c>
      <c r="K3181" s="2">
        <f t="shared" si="350"/>
        <v>3.6540529322238253</v>
      </c>
      <c r="L3181" s="2">
        <v>0.32</v>
      </c>
      <c r="M3181" s="2">
        <v>9</v>
      </c>
      <c r="N3181" s="3">
        <v>44982</v>
      </c>
      <c r="O3181" s="3">
        <v>44986</v>
      </c>
      <c r="P3181" s="2" t="s">
        <v>20</v>
      </c>
      <c r="Q3181" s="2" t="s">
        <v>15</v>
      </c>
      <c r="R3181" s="2">
        <v>1011.86</v>
      </c>
      <c r="S3181" s="2" t="s">
        <v>22</v>
      </c>
    </row>
    <row r="3182" spans="1:19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 t="str">
        <f t="shared" si="344"/>
        <v>low sales</v>
      </c>
      <c r="F3182" s="2" t="str">
        <f t="shared" si="345"/>
        <v>medium</v>
      </c>
      <c r="G3182" s="2" t="str">
        <f t="shared" si="346"/>
        <v>low</v>
      </c>
      <c r="H3182" s="2" t="str">
        <f t="shared" si="347"/>
        <v>high impact</v>
      </c>
      <c r="I3182" s="2" t="str">
        <f t="shared" si="348"/>
        <v>good</v>
      </c>
      <c r="J3182" s="2">
        <f t="shared" si="349"/>
        <v>4.1259794387329816</v>
      </c>
      <c r="K3182" s="2">
        <f t="shared" si="350"/>
        <v>4.1259794387329816</v>
      </c>
      <c r="L3182" s="2">
        <v>7.0000000000000007E-2</v>
      </c>
      <c r="M3182" s="2">
        <v>9</v>
      </c>
      <c r="N3182" s="3">
        <v>45029</v>
      </c>
      <c r="O3182" s="3">
        <v>45033</v>
      </c>
      <c r="P3182" s="2" t="s">
        <v>14</v>
      </c>
      <c r="Q3182" s="2" t="s">
        <v>15</v>
      </c>
      <c r="R3182" s="2">
        <v>179.95</v>
      </c>
      <c r="S3182" s="2" t="s">
        <v>22</v>
      </c>
    </row>
    <row r="3183" spans="1:19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 t="str">
        <f t="shared" si="344"/>
        <v>high sales</v>
      </c>
      <c r="F3183" s="2" t="str">
        <f t="shared" si="345"/>
        <v>high</v>
      </c>
      <c r="G3183" s="2" t="str">
        <f t="shared" si="346"/>
        <v>low</v>
      </c>
      <c r="H3183" s="2" t="str">
        <f t="shared" si="347"/>
        <v>high impact</v>
      </c>
      <c r="I3183" s="2" t="str">
        <f t="shared" si="348"/>
        <v>good</v>
      </c>
      <c r="J3183" s="2">
        <f t="shared" si="349"/>
        <v>5.0876753507014021</v>
      </c>
      <c r="K3183" s="2">
        <f t="shared" si="350"/>
        <v>5.0876753507014021</v>
      </c>
      <c r="L3183" s="2">
        <v>0.42</v>
      </c>
      <c r="M3183" s="2">
        <v>7</v>
      </c>
      <c r="N3183" s="3">
        <v>45301</v>
      </c>
      <c r="O3183" s="3">
        <v>45303</v>
      </c>
      <c r="P3183" s="2" t="s">
        <v>20</v>
      </c>
      <c r="Q3183" s="2" t="s">
        <v>21</v>
      </c>
      <c r="R3183" s="2">
        <v>239.52</v>
      </c>
      <c r="S3183" s="2" t="s">
        <v>47</v>
      </c>
    </row>
    <row r="3184" spans="1:19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 t="str">
        <f t="shared" si="344"/>
        <v>low sales</v>
      </c>
      <c r="F3184" s="2" t="str">
        <f t="shared" si="345"/>
        <v>medium</v>
      </c>
      <c r="G3184" s="2" t="str">
        <f t="shared" si="346"/>
        <v>low</v>
      </c>
      <c r="H3184" s="2" t="str">
        <f t="shared" si="347"/>
        <v>high impact</v>
      </c>
      <c r="I3184" s="2" t="str">
        <f t="shared" si="348"/>
        <v>good</v>
      </c>
      <c r="J3184" s="2">
        <f t="shared" si="349"/>
        <v>4.22475909899957</v>
      </c>
      <c r="K3184" s="2">
        <f t="shared" si="350"/>
        <v>4.22475909899957</v>
      </c>
      <c r="L3184" s="2">
        <v>0.48</v>
      </c>
      <c r="M3184" s="2">
        <v>5</v>
      </c>
      <c r="N3184" s="3">
        <v>44978</v>
      </c>
      <c r="O3184" s="3">
        <v>44984</v>
      </c>
      <c r="P3184" s="2" t="s">
        <v>30</v>
      </c>
      <c r="Q3184" s="2" t="s">
        <v>15</v>
      </c>
      <c r="R3184" s="2">
        <v>162.93</v>
      </c>
      <c r="S3184" s="2" t="s">
        <v>22</v>
      </c>
    </row>
    <row r="3185" spans="1:19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 t="str">
        <f t="shared" si="344"/>
        <v>high sales</v>
      </c>
      <c r="F3185" s="2" t="str">
        <f t="shared" si="345"/>
        <v>high</v>
      </c>
      <c r="G3185" s="2" t="str">
        <f t="shared" si="346"/>
        <v>high</v>
      </c>
      <c r="H3185" s="2" t="str">
        <f t="shared" si="347"/>
        <v>high impact</v>
      </c>
      <c r="I3185" s="2" t="str">
        <f t="shared" si="348"/>
        <v>not good</v>
      </c>
      <c r="J3185" s="2">
        <f t="shared" si="349"/>
        <v>15.821997105643995</v>
      </c>
      <c r="K3185" s="2">
        <f t="shared" si="350"/>
        <v>15.821997105643995</v>
      </c>
      <c r="L3185" s="2">
        <v>7.0000000000000007E-2</v>
      </c>
      <c r="M3185" s="2">
        <v>6</v>
      </c>
      <c r="N3185" s="3">
        <v>45155</v>
      </c>
      <c r="O3185" s="3">
        <v>45160</v>
      </c>
      <c r="P3185" s="2" t="s">
        <v>14</v>
      </c>
      <c r="Q3185" s="2" t="s">
        <v>26</v>
      </c>
      <c r="R3185" s="2">
        <v>82.92</v>
      </c>
      <c r="S3185" s="2" t="s">
        <v>38</v>
      </c>
    </row>
    <row r="3186" spans="1:19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 t="str">
        <f t="shared" si="344"/>
        <v>high sales</v>
      </c>
      <c r="F3186" s="2" t="str">
        <f t="shared" si="345"/>
        <v>high</v>
      </c>
      <c r="G3186" s="2" t="str">
        <f t="shared" si="346"/>
        <v>low</v>
      </c>
      <c r="H3186" s="2" t="str">
        <f t="shared" si="347"/>
        <v>high impact</v>
      </c>
      <c r="I3186" s="2" t="str">
        <f t="shared" si="348"/>
        <v>good</v>
      </c>
      <c r="J3186" s="2">
        <f t="shared" si="349"/>
        <v>10.308293284675283</v>
      </c>
      <c r="K3186" s="2">
        <f t="shared" si="350"/>
        <v>10.308293284675283</v>
      </c>
      <c r="L3186" s="2">
        <v>0.19</v>
      </c>
      <c r="M3186" s="2">
        <v>1</v>
      </c>
      <c r="N3186" s="3">
        <v>45646</v>
      </c>
      <c r="O3186" s="3">
        <v>45648</v>
      </c>
      <c r="P3186" s="2" t="s">
        <v>20</v>
      </c>
      <c r="Q3186" s="2" t="s">
        <v>15</v>
      </c>
      <c r="R3186" s="2">
        <v>389.11</v>
      </c>
      <c r="S3186" s="2" t="s">
        <v>38</v>
      </c>
    </row>
    <row r="3187" spans="1:19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 t="str">
        <f t="shared" si="344"/>
        <v>low sales</v>
      </c>
      <c r="F3187" s="2" t="str">
        <f t="shared" si="345"/>
        <v>medium</v>
      </c>
      <c r="G3187" s="2" t="str">
        <f t="shared" si="346"/>
        <v>low</v>
      </c>
      <c r="H3187" s="2" t="str">
        <f t="shared" si="347"/>
        <v>high impact</v>
      </c>
      <c r="I3187" s="2" t="str">
        <f t="shared" si="348"/>
        <v>not good</v>
      </c>
      <c r="J3187" s="2">
        <f t="shared" si="349"/>
        <v>5.9871385205304364</v>
      </c>
      <c r="K3187" s="2">
        <f t="shared" si="350"/>
        <v>5.9871385205304364</v>
      </c>
      <c r="L3187" s="2">
        <v>0.47</v>
      </c>
      <c r="M3187" s="2">
        <v>3</v>
      </c>
      <c r="N3187" s="3">
        <v>45210</v>
      </c>
      <c r="O3187" s="3">
        <v>45213</v>
      </c>
      <c r="P3187" s="2" t="s">
        <v>20</v>
      </c>
      <c r="Q3187" s="2" t="s">
        <v>26</v>
      </c>
      <c r="R3187" s="2">
        <v>125.18</v>
      </c>
      <c r="S3187" s="2" t="s">
        <v>47</v>
      </c>
    </row>
    <row r="3188" spans="1:19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 t="str">
        <f t="shared" si="344"/>
        <v>high sales</v>
      </c>
      <c r="F3188" s="2" t="str">
        <f t="shared" si="345"/>
        <v>high</v>
      </c>
      <c r="G3188" s="2" t="str">
        <f t="shared" si="346"/>
        <v>low</v>
      </c>
      <c r="H3188" s="2" t="str">
        <f t="shared" si="347"/>
        <v>high impact</v>
      </c>
      <c r="I3188" s="2" t="str">
        <f t="shared" si="348"/>
        <v>not good</v>
      </c>
      <c r="J3188" s="2">
        <f t="shared" si="349"/>
        <v>4.6028164580401452</v>
      </c>
      <c r="K3188" s="2">
        <f t="shared" si="350"/>
        <v>4.6028164580401452</v>
      </c>
      <c r="L3188" s="2">
        <v>0.24</v>
      </c>
      <c r="M3188" s="2">
        <v>1</v>
      </c>
      <c r="N3188" s="3">
        <v>45022</v>
      </c>
      <c r="O3188" s="3">
        <v>45029</v>
      </c>
      <c r="P3188" s="2" t="s">
        <v>30</v>
      </c>
      <c r="Q3188" s="2" t="s">
        <v>26</v>
      </c>
      <c r="R3188" s="2">
        <v>1080.08</v>
      </c>
      <c r="S3188" s="2" t="s">
        <v>16</v>
      </c>
    </row>
    <row r="3189" spans="1:19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 t="str">
        <f t="shared" si="344"/>
        <v>high sales</v>
      </c>
      <c r="F3189" s="2" t="str">
        <f t="shared" si="345"/>
        <v>high</v>
      </c>
      <c r="G3189" s="2" t="str">
        <f t="shared" si="346"/>
        <v>high</v>
      </c>
      <c r="H3189" s="2" t="str">
        <f t="shared" si="347"/>
        <v>high impact</v>
      </c>
      <c r="I3189" s="2" t="str">
        <f t="shared" si="348"/>
        <v>good</v>
      </c>
      <c r="J3189" s="2">
        <f t="shared" si="349"/>
        <v>5.2018696156901081</v>
      </c>
      <c r="K3189" s="2">
        <f t="shared" si="350"/>
        <v>5.2018696156901081</v>
      </c>
      <c r="L3189" s="2">
        <v>0.27</v>
      </c>
      <c r="M3189" s="2">
        <v>5</v>
      </c>
      <c r="N3189" s="3">
        <v>45334</v>
      </c>
      <c r="O3189" s="3">
        <v>45335</v>
      </c>
      <c r="P3189" s="2" t="s">
        <v>30</v>
      </c>
      <c r="Q3189" s="2" t="s">
        <v>26</v>
      </c>
      <c r="R3189" s="2">
        <v>327.33999999999997</v>
      </c>
      <c r="S3189" s="2" t="s">
        <v>22</v>
      </c>
    </row>
    <row r="3190" spans="1:19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 t="str">
        <f t="shared" si="344"/>
        <v>high sales</v>
      </c>
      <c r="F3190" s="2" t="str">
        <f t="shared" si="345"/>
        <v>high</v>
      </c>
      <c r="G3190" s="2" t="str">
        <f t="shared" si="346"/>
        <v>high</v>
      </c>
      <c r="H3190" s="2" t="str">
        <f t="shared" si="347"/>
        <v>high impact</v>
      </c>
      <c r="I3190" s="2" t="str">
        <f t="shared" si="348"/>
        <v>good</v>
      </c>
      <c r="J3190" s="2">
        <f t="shared" si="349"/>
        <v>11.309429341170707</v>
      </c>
      <c r="K3190" s="2">
        <f t="shared" si="350"/>
        <v>11.309429341170707</v>
      </c>
      <c r="L3190" s="2">
        <v>0.37</v>
      </c>
      <c r="M3190" s="2">
        <v>4</v>
      </c>
      <c r="N3190" s="3">
        <v>45308</v>
      </c>
      <c r="O3190" s="3">
        <v>45314</v>
      </c>
      <c r="P3190" s="2" t="s">
        <v>30</v>
      </c>
      <c r="Q3190" s="2" t="s">
        <v>21</v>
      </c>
      <c r="R3190" s="2">
        <v>408.3</v>
      </c>
      <c r="S3190" s="2" t="s">
        <v>27</v>
      </c>
    </row>
    <row r="3191" spans="1:19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 t="str">
        <f t="shared" si="344"/>
        <v>high sales</v>
      </c>
      <c r="F3191" s="2" t="str">
        <f t="shared" si="345"/>
        <v>high</v>
      </c>
      <c r="G3191" s="2" t="str">
        <f t="shared" si="346"/>
        <v>low</v>
      </c>
      <c r="H3191" s="2" t="str">
        <f t="shared" si="347"/>
        <v>high impact</v>
      </c>
      <c r="I3191" s="2" t="str">
        <f t="shared" si="348"/>
        <v>good</v>
      </c>
      <c r="J3191" s="2">
        <f t="shared" si="349"/>
        <v>3.915103652517276</v>
      </c>
      <c r="K3191" s="2">
        <f t="shared" si="350"/>
        <v>3.915103652517276</v>
      </c>
      <c r="L3191" s="2">
        <v>0.11</v>
      </c>
      <c r="M3191" s="2">
        <v>3</v>
      </c>
      <c r="N3191" s="3">
        <v>45603</v>
      </c>
      <c r="O3191" s="3">
        <v>45609</v>
      </c>
      <c r="P3191" s="2" t="s">
        <v>30</v>
      </c>
      <c r="Q3191" s="2" t="s">
        <v>21</v>
      </c>
      <c r="R3191" s="2">
        <v>263.38</v>
      </c>
      <c r="S3191" s="2" t="s">
        <v>47</v>
      </c>
    </row>
    <row r="3192" spans="1:19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 t="str">
        <f t="shared" si="344"/>
        <v>high sales</v>
      </c>
      <c r="F3192" s="2" t="str">
        <f t="shared" si="345"/>
        <v>high</v>
      </c>
      <c r="G3192" s="2" t="str">
        <f t="shared" si="346"/>
        <v>low</v>
      </c>
      <c r="H3192" s="2" t="str">
        <f t="shared" si="347"/>
        <v>high impact</v>
      </c>
      <c r="I3192" s="2" t="str">
        <f t="shared" si="348"/>
        <v>good</v>
      </c>
      <c r="J3192" s="2">
        <f t="shared" si="349"/>
        <v>11.914322399906618</v>
      </c>
      <c r="K3192" s="2">
        <f t="shared" si="350"/>
        <v>11.914322399906618</v>
      </c>
      <c r="L3192" s="2">
        <v>0.49</v>
      </c>
      <c r="M3192" s="2">
        <v>6</v>
      </c>
      <c r="N3192" s="3">
        <v>45628</v>
      </c>
      <c r="O3192" s="3">
        <v>45633</v>
      </c>
      <c r="P3192" s="2" t="s">
        <v>14</v>
      </c>
      <c r="Q3192" s="2" t="s">
        <v>26</v>
      </c>
      <c r="R3192" s="2">
        <v>85.67</v>
      </c>
      <c r="S3192" s="2" t="s">
        <v>22</v>
      </c>
    </row>
    <row r="3193" spans="1:19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 t="str">
        <f t="shared" si="344"/>
        <v>high sales</v>
      </c>
      <c r="F3193" s="2" t="str">
        <f t="shared" si="345"/>
        <v>high</v>
      </c>
      <c r="G3193" s="2" t="str">
        <f t="shared" si="346"/>
        <v>low</v>
      </c>
      <c r="H3193" s="2" t="str">
        <f t="shared" si="347"/>
        <v>high impact</v>
      </c>
      <c r="I3193" s="2" t="str">
        <f t="shared" si="348"/>
        <v>good</v>
      </c>
      <c r="J3193" s="2">
        <f t="shared" si="349"/>
        <v>8.8680364591379579</v>
      </c>
      <c r="K3193" s="2">
        <f t="shared" si="350"/>
        <v>8.8680364591379579</v>
      </c>
      <c r="L3193" s="2">
        <v>0.39</v>
      </c>
      <c r="M3193" s="2">
        <v>6</v>
      </c>
      <c r="N3193" s="3">
        <v>44931</v>
      </c>
      <c r="O3193" s="3">
        <v>44935</v>
      </c>
      <c r="P3193" s="2" t="s">
        <v>30</v>
      </c>
      <c r="Q3193" s="2" t="s">
        <v>26</v>
      </c>
      <c r="R3193" s="2">
        <v>323.64999999999998</v>
      </c>
      <c r="S3193" s="2" t="s">
        <v>27</v>
      </c>
    </row>
    <row r="3194" spans="1:19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 t="str">
        <f t="shared" si="344"/>
        <v>low sales</v>
      </c>
      <c r="F3194" s="2" t="str">
        <f t="shared" si="345"/>
        <v>low</v>
      </c>
      <c r="G3194" s="2" t="str">
        <f t="shared" si="346"/>
        <v>low</v>
      </c>
      <c r="H3194" s="2" t="str">
        <f t="shared" si="347"/>
        <v>low Impact</v>
      </c>
      <c r="I3194" s="2" t="str">
        <f t="shared" si="348"/>
        <v>good</v>
      </c>
      <c r="J3194" s="2">
        <f t="shared" si="349"/>
        <v>3.4877706495589411</v>
      </c>
      <c r="K3194" s="2">
        <f t="shared" si="350"/>
        <v>3.4877706495589411</v>
      </c>
      <c r="L3194" s="2">
        <v>0.08</v>
      </c>
      <c r="M3194" s="2">
        <v>9</v>
      </c>
      <c r="N3194" s="3">
        <v>45610</v>
      </c>
      <c r="O3194" s="3">
        <v>45612</v>
      </c>
      <c r="P3194" s="2" t="s">
        <v>30</v>
      </c>
      <c r="Q3194" s="2" t="s">
        <v>21</v>
      </c>
      <c r="R3194" s="2">
        <v>99.76</v>
      </c>
      <c r="S3194" s="2" t="s">
        <v>22</v>
      </c>
    </row>
    <row r="3195" spans="1:19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 t="str">
        <f t="shared" si="344"/>
        <v>high sales</v>
      </c>
      <c r="F3195" s="2" t="str">
        <f t="shared" si="345"/>
        <v>high</v>
      </c>
      <c r="G3195" s="2" t="str">
        <f t="shared" si="346"/>
        <v>low</v>
      </c>
      <c r="H3195" s="2" t="str">
        <f t="shared" si="347"/>
        <v>high impact</v>
      </c>
      <c r="I3195" s="2" t="str">
        <f t="shared" si="348"/>
        <v>good</v>
      </c>
      <c r="J3195" s="2">
        <f t="shared" si="349"/>
        <v>3.5153587492903617</v>
      </c>
      <c r="K3195" s="2">
        <f t="shared" si="350"/>
        <v>3.5153587492903617</v>
      </c>
      <c r="L3195" s="2">
        <v>0.06</v>
      </c>
      <c r="M3195" s="2">
        <v>4</v>
      </c>
      <c r="N3195" s="3">
        <v>45232</v>
      </c>
      <c r="O3195" s="3">
        <v>45233</v>
      </c>
      <c r="P3195" s="2" t="s">
        <v>20</v>
      </c>
      <c r="Q3195" s="2" t="s">
        <v>15</v>
      </c>
      <c r="R3195" s="2">
        <v>1144.95</v>
      </c>
      <c r="S3195" s="2" t="s">
        <v>27</v>
      </c>
    </row>
    <row r="3196" spans="1:19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 t="str">
        <f t="shared" si="344"/>
        <v>high sales</v>
      </c>
      <c r="F3196" s="2" t="str">
        <f t="shared" si="345"/>
        <v>high</v>
      </c>
      <c r="G3196" s="2" t="str">
        <f t="shared" si="346"/>
        <v>high</v>
      </c>
      <c r="H3196" s="2" t="str">
        <f t="shared" si="347"/>
        <v>high impact</v>
      </c>
      <c r="I3196" s="2" t="str">
        <f t="shared" si="348"/>
        <v>good</v>
      </c>
      <c r="J3196" s="2">
        <f t="shared" si="349"/>
        <v>10.946001068324188</v>
      </c>
      <c r="K3196" s="2">
        <f t="shared" si="350"/>
        <v>10.946001068324188</v>
      </c>
      <c r="L3196" s="2">
        <v>0.47</v>
      </c>
      <c r="M3196" s="2">
        <v>9</v>
      </c>
      <c r="N3196" s="3">
        <v>45567</v>
      </c>
      <c r="O3196" s="3">
        <v>45571</v>
      </c>
      <c r="P3196" s="2" t="s">
        <v>30</v>
      </c>
      <c r="Q3196" s="2" t="s">
        <v>15</v>
      </c>
      <c r="R3196" s="2">
        <v>205.93</v>
      </c>
      <c r="S3196" s="2" t="s">
        <v>33</v>
      </c>
    </row>
    <row r="3197" spans="1:19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 t="str">
        <f t="shared" si="344"/>
        <v>high sales</v>
      </c>
      <c r="F3197" s="2" t="str">
        <f t="shared" si="345"/>
        <v>high</v>
      </c>
      <c r="G3197" s="2" t="str">
        <f t="shared" si="346"/>
        <v>low</v>
      </c>
      <c r="H3197" s="2" t="str">
        <f t="shared" si="347"/>
        <v>high impact</v>
      </c>
      <c r="I3197" s="2" t="str">
        <f t="shared" si="348"/>
        <v>good</v>
      </c>
      <c r="J3197" s="2">
        <f t="shared" si="349"/>
        <v>9.3249940496654595</v>
      </c>
      <c r="K3197" s="2">
        <f t="shared" si="350"/>
        <v>9.3249940496654595</v>
      </c>
      <c r="L3197" s="2">
        <v>0.34</v>
      </c>
      <c r="M3197" s="2">
        <v>4</v>
      </c>
      <c r="N3197" s="3">
        <v>45374</v>
      </c>
      <c r="O3197" s="3">
        <v>45378</v>
      </c>
      <c r="P3197" s="2" t="s">
        <v>20</v>
      </c>
      <c r="Q3197" s="2" t="s">
        <v>15</v>
      </c>
      <c r="R3197" s="2">
        <v>378.13</v>
      </c>
      <c r="S3197" s="2" t="s">
        <v>22</v>
      </c>
    </row>
    <row r="3198" spans="1:19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 t="str">
        <f t="shared" si="344"/>
        <v>low sales</v>
      </c>
      <c r="F3198" s="2" t="str">
        <f t="shared" si="345"/>
        <v>medium</v>
      </c>
      <c r="G3198" s="2" t="str">
        <f t="shared" si="346"/>
        <v>low</v>
      </c>
      <c r="H3198" s="2" t="str">
        <f t="shared" si="347"/>
        <v>high impact</v>
      </c>
      <c r="I3198" s="2" t="str">
        <f t="shared" si="348"/>
        <v>good</v>
      </c>
      <c r="J3198" s="2">
        <f t="shared" si="349"/>
        <v>4.7426926703389416</v>
      </c>
      <c r="K3198" s="2">
        <f t="shared" si="350"/>
        <v>4.7426926703389416</v>
      </c>
      <c r="L3198" s="2">
        <v>0.02</v>
      </c>
      <c r="M3198" s="2">
        <v>8</v>
      </c>
      <c r="N3198" s="3">
        <v>45387</v>
      </c>
      <c r="O3198" s="3">
        <v>45393</v>
      </c>
      <c r="P3198" s="2" t="s">
        <v>30</v>
      </c>
      <c r="Q3198" s="2" t="s">
        <v>15</v>
      </c>
      <c r="R3198" s="2">
        <v>201.51</v>
      </c>
      <c r="S3198" s="2" t="s">
        <v>38</v>
      </c>
    </row>
    <row r="3199" spans="1:19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 t="str">
        <f t="shared" si="344"/>
        <v>high sales</v>
      </c>
      <c r="F3199" s="2" t="str">
        <f t="shared" si="345"/>
        <v>high</v>
      </c>
      <c r="G3199" s="2" t="str">
        <f t="shared" si="346"/>
        <v>low</v>
      </c>
      <c r="H3199" s="2" t="str">
        <f t="shared" si="347"/>
        <v>high impact</v>
      </c>
      <c r="I3199" s="2" t="str">
        <f t="shared" si="348"/>
        <v>good</v>
      </c>
      <c r="J3199" s="2">
        <f t="shared" si="349"/>
        <v>3.8518241768668755</v>
      </c>
      <c r="K3199" s="2">
        <f t="shared" si="350"/>
        <v>3.8518241768668755</v>
      </c>
      <c r="L3199" s="2">
        <v>7.0000000000000007E-2</v>
      </c>
      <c r="M3199" s="2">
        <v>8</v>
      </c>
      <c r="N3199" s="3">
        <v>45170</v>
      </c>
      <c r="O3199" s="3">
        <v>45173</v>
      </c>
      <c r="P3199" s="2" t="s">
        <v>14</v>
      </c>
      <c r="Q3199" s="2" t="s">
        <v>26</v>
      </c>
      <c r="R3199" s="2">
        <v>843.12</v>
      </c>
      <c r="S3199" s="2" t="s">
        <v>22</v>
      </c>
    </row>
    <row r="3200" spans="1:19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 t="str">
        <f t="shared" si="344"/>
        <v>high sales</v>
      </c>
      <c r="F3200" s="2" t="str">
        <f t="shared" si="345"/>
        <v>high</v>
      </c>
      <c r="G3200" s="2" t="str">
        <f t="shared" si="346"/>
        <v>high</v>
      </c>
      <c r="H3200" s="2" t="str">
        <f t="shared" si="347"/>
        <v>high impact</v>
      </c>
      <c r="I3200" s="2" t="str">
        <f t="shared" si="348"/>
        <v>good</v>
      </c>
      <c r="J3200" s="2">
        <f t="shared" si="349"/>
        <v>5.2798674312167915</v>
      </c>
      <c r="K3200" s="2">
        <f t="shared" si="350"/>
        <v>5.2798674312167915</v>
      </c>
      <c r="L3200" s="2">
        <v>0.02</v>
      </c>
      <c r="M3200" s="2">
        <v>2</v>
      </c>
      <c r="N3200" s="3">
        <v>45382</v>
      </c>
      <c r="O3200" s="3">
        <v>45386</v>
      </c>
      <c r="P3200" s="2" t="s">
        <v>20</v>
      </c>
      <c r="Q3200" s="2" t="s">
        <v>15</v>
      </c>
      <c r="R3200" s="2">
        <v>570.27</v>
      </c>
      <c r="S3200" s="2" t="s">
        <v>27</v>
      </c>
    </row>
    <row r="3201" spans="1:19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 t="str">
        <f t="shared" si="344"/>
        <v>high sales</v>
      </c>
      <c r="F3201" s="2" t="str">
        <f t="shared" si="345"/>
        <v>high</v>
      </c>
      <c r="G3201" s="2" t="str">
        <f t="shared" si="346"/>
        <v>low</v>
      </c>
      <c r="H3201" s="2" t="str">
        <f t="shared" si="347"/>
        <v>high impact</v>
      </c>
      <c r="I3201" s="2" t="str">
        <f t="shared" si="348"/>
        <v>not good</v>
      </c>
      <c r="J3201" s="2">
        <f t="shared" si="349"/>
        <v>8.3272894494810128</v>
      </c>
      <c r="K3201" s="2">
        <f t="shared" si="350"/>
        <v>8.3272894494810128</v>
      </c>
      <c r="L3201" s="2">
        <v>0.49</v>
      </c>
      <c r="M3201" s="2">
        <v>8</v>
      </c>
      <c r="N3201" s="3">
        <v>45183</v>
      </c>
      <c r="O3201" s="3">
        <v>45187</v>
      </c>
      <c r="P3201" s="2" t="s">
        <v>20</v>
      </c>
      <c r="Q3201" s="2" t="s">
        <v>26</v>
      </c>
      <c r="R3201" s="2">
        <v>456.66</v>
      </c>
      <c r="S3201" s="2" t="s">
        <v>27</v>
      </c>
    </row>
    <row r="3202" spans="1:19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 t="str">
        <f t="shared" si="344"/>
        <v>high sales</v>
      </c>
      <c r="F3202" s="2" t="str">
        <f t="shared" si="345"/>
        <v>high</v>
      </c>
      <c r="G3202" s="2" t="str">
        <f t="shared" si="346"/>
        <v>low</v>
      </c>
      <c r="H3202" s="2" t="str">
        <f t="shared" si="347"/>
        <v>high impact</v>
      </c>
      <c r="I3202" s="2" t="str">
        <f t="shared" si="348"/>
        <v>not good</v>
      </c>
      <c r="J3202" s="2">
        <f t="shared" si="349"/>
        <v>8.2521858936993269</v>
      </c>
      <c r="K3202" s="2">
        <f t="shared" si="350"/>
        <v>8.2521858936993269</v>
      </c>
      <c r="L3202" s="2">
        <v>0.25</v>
      </c>
      <c r="M3202" s="2">
        <v>2</v>
      </c>
      <c r="N3202" s="3">
        <v>45069</v>
      </c>
      <c r="O3202" s="3">
        <v>45073</v>
      </c>
      <c r="P3202" s="2" t="s">
        <v>20</v>
      </c>
      <c r="Q3202" s="2" t="s">
        <v>26</v>
      </c>
      <c r="R3202" s="2">
        <v>188.71</v>
      </c>
      <c r="S3202" s="2" t="s">
        <v>27</v>
      </c>
    </row>
    <row r="3203" spans="1:19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 t="str">
        <f t="shared" ref="E3203:E3266" si="351">IF(D3203&gt;1000,"high sales","low sales")</f>
        <v>high sales</v>
      </c>
      <c r="F3203" s="2" t="str">
        <f t="shared" ref="F3203:F3266" si="352">IF(D3203&gt;1000,"high",IF(D3203&gt;500,"medium","low"))</f>
        <v>high</v>
      </c>
      <c r="G3203" s="2" t="str">
        <f t="shared" ref="G3203:G3266" si="353">IF(AND(D3213&gt;1000,R3213&gt;500),"high","low")</f>
        <v>high</v>
      </c>
      <c r="H3203" s="2" t="str">
        <f t="shared" ref="H3203:H3266" si="354">IF(OR(D3203&gt;500,L3203&gt;0.5),"high impact","low Impact")</f>
        <v>high impact</v>
      </c>
      <c r="I3203" s="2" t="str">
        <f t="shared" ref="I3203:I3266" si="355">IF(NOT(AND(D3209&gt;500,R3210&gt;100)),"not good","good")</f>
        <v>good</v>
      </c>
      <c r="J3203" s="2">
        <f t="shared" ref="J3203:J3266" si="356">D3203/R3203</f>
        <v>16.94166062364032</v>
      </c>
      <c r="K3203" s="2">
        <f t="shared" ref="K3203:K3266" si="357">IFERROR(J3203,0)</f>
        <v>16.94166062364032</v>
      </c>
      <c r="L3203" s="2">
        <v>0.23</v>
      </c>
      <c r="M3203" s="2">
        <v>8</v>
      </c>
      <c r="N3203" s="3">
        <v>45128</v>
      </c>
      <c r="O3203" s="3">
        <v>45129</v>
      </c>
      <c r="P3203" s="2" t="s">
        <v>20</v>
      </c>
      <c r="Q3203" s="2" t="s">
        <v>21</v>
      </c>
      <c r="R3203" s="2">
        <v>275.8</v>
      </c>
      <c r="S3203" s="2" t="s">
        <v>22</v>
      </c>
    </row>
    <row r="3204" spans="1:19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 t="str">
        <f t="shared" si="351"/>
        <v>high sales</v>
      </c>
      <c r="F3204" s="2" t="str">
        <f t="shared" si="352"/>
        <v>high</v>
      </c>
      <c r="G3204" s="2" t="str">
        <f t="shared" si="353"/>
        <v>low</v>
      </c>
      <c r="H3204" s="2" t="str">
        <f t="shared" si="354"/>
        <v>high impact</v>
      </c>
      <c r="I3204" s="2" t="str">
        <f t="shared" si="355"/>
        <v>not good</v>
      </c>
      <c r="J3204" s="2">
        <f t="shared" si="356"/>
        <v>19.456317747937227</v>
      </c>
      <c r="K3204" s="2">
        <f t="shared" si="357"/>
        <v>19.456317747937227</v>
      </c>
      <c r="L3204" s="2">
        <v>0.48</v>
      </c>
      <c r="M3204" s="2">
        <v>6</v>
      </c>
      <c r="N3204" s="3">
        <v>44927</v>
      </c>
      <c r="O3204" s="3">
        <v>44928</v>
      </c>
      <c r="P3204" s="2" t="s">
        <v>20</v>
      </c>
      <c r="Q3204" s="2" t="s">
        <v>15</v>
      </c>
      <c r="R3204" s="2">
        <v>247.24</v>
      </c>
      <c r="S3204" s="2" t="s">
        <v>33</v>
      </c>
    </row>
    <row r="3205" spans="1:19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 t="str">
        <f t="shared" si="351"/>
        <v>high sales</v>
      </c>
      <c r="F3205" s="2" t="str">
        <f t="shared" si="352"/>
        <v>high</v>
      </c>
      <c r="G3205" s="2" t="str">
        <f t="shared" si="353"/>
        <v>low</v>
      </c>
      <c r="H3205" s="2" t="str">
        <f t="shared" si="354"/>
        <v>high impact</v>
      </c>
      <c r="I3205" s="2" t="str">
        <f t="shared" si="355"/>
        <v>not good</v>
      </c>
      <c r="J3205" s="2">
        <f t="shared" si="356"/>
        <v>12.187011896431072</v>
      </c>
      <c r="K3205" s="2">
        <f t="shared" si="357"/>
        <v>12.187011896431072</v>
      </c>
      <c r="L3205" s="2">
        <v>0.25</v>
      </c>
      <c r="M3205" s="2">
        <v>3</v>
      </c>
      <c r="N3205" s="3">
        <v>45419</v>
      </c>
      <c r="O3205" s="3">
        <v>45423</v>
      </c>
      <c r="P3205" s="2" t="s">
        <v>30</v>
      </c>
      <c r="Q3205" s="2" t="s">
        <v>15</v>
      </c>
      <c r="R3205" s="2">
        <v>357.25</v>
      </c>
      <c r="S3205" s="2" t="s">
        <v>22</v>
      </c>
    </row>
    <row r="3206" spans="1:19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 t="str">
        <f t="shared" si="351"/>
        <v>high sales</v>
      </c>
      <c r="F3206" s="2" t="str">
        <f t="shared" si="352"/>
        <v>high</v>
      </c>
      <c r="G3206" s="2" t="str">
        <f t="shared" si="353"/>
        <v>high</v>
      </c>
      <c r="H3206" s="2" t="str">
        <f t="shared" si="354"/>
        <v>high impact</v>
      </c>
      <c r="I3206" s="2" t="str">
        <f t="shared" si="355"/>
        <v>good</v>
      </c>
      <c r="J3206" s="2">
        <f t="shared" si="356"/>
        <v>3.3528949769579932</v>
      </c>
      <c r="K3206" s="2">
        <f t="shared" si="357"/>
        <v>3.3528949769579932</v>
      </c>
      <c r="L3206" s="2">
        <v>0.26</v>
      </c>
      <c r="M3206" s="2">
        <v>7</v>
      </c>
      <c r="N3206" s="3">
        <v>45438</v>
      </c>
      <c r="O3206" s="3">
        <v>45444</v>
      </c>
      <c r="P3206" s="2" t="s">
        <v>30</v>
      </c>
      <c r="Q3206" s="2" t="s">
        <v>21</v>
      </c>
      <c r="R3206" s="2">
        <v>865.81</v>
      </c>
      <c r="S3206" s="2" t="s">
        <v>47</v>
      </c>
    </row>
    <row r="3207" spans="1:19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 t="str">
        <f t="shared" si="351"/>
        <v>high sales</v>
      </c>
      <c r="F3207" s="2" t="str">
        <f t="shared" si="352"/>
        <v>high</v>
      </c>
      <c r="G3207" s="2" t="str">
        <f t="shared" si="353"/>
        <v>high</v>
      </c>
      <c r="H3207" s="2" t="str">
        <f t="shared" si="354"/>
        <v>high impact</v>
      </c>
      <c r="I3207" s="2" t="str">
        <f t="shared" si="355"/>
        <v>good</v>
      </c>
      <c r="J3207" s="2">
        <f t="shared" si="356"/>
        <v>10.094946472815669</v>
      </c>
      <c r="K3207" s="2">
        <f t="shared" si="357"/>
        <v>10.094946472815669</v>
      </c>
      <c r="L3207" s="2">
        <v>0.49</v>
      </c>
      <c r="M3207" s="2">
        <v>6</v>
      </c>
      <c r="N3207" s="3">
        <v>45283</v>
      </c>
      <c r="O3207" s="3">
        <v>45286</v>
      </c>
      <c r="P3207" s="2" t="s">
        <v>14</v>
      </c>
      <c r="Q3207" s="2" t="s">
        <v>21</v>
      </c>
      <c r="R3207" s="2">
        <v>213.91</v>
      </c>
      <c r="S3207" s="2" t="s">
        <v>27</v>
      </c>
    </row>
    <row r="3208" spans="1:19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 t="str">
        <f t="shared" si="351"/>
        <v>low sales</v>
      </c>
      <c r="F3208" s="2" t="str">
        <f t="shared" si="352"/>
        <v>low</v>
      </c>
      <c r="G3208" s="2" t="str">
        <f t="shared" si="353"/>
        <v>low</v>
      </c>
      <c r="H3208" s="2" t="str">
        <f t="shared" si="354"/>
        <v>low Impact</v>
      </c>
      <c r="I3208" s="2" t="str">
        <f t="shared" si="355"/>
        <v>not good</v>
      </c>
      <c r="J3208" s="2">
        <f t="shared" si="356"/>
        <v>5.3385214007782107</v>
      </c>
      <c r="K3208" s="2">
        <f t="shared" si="357"/>
        <v>5.3385214007782107</v>
      </c>
      <c r="L3208" s="2">
        <v>0.06</v>
      </c>
      <c r="M3208" s="2">
        <v>3</v>
      </c>
      <c r="N3208" s="3">
        <v>45479</v>
      </c>
      <c r="O3208" s="3">
        <v>45486</v>
      </c>
      <c r="P3208" s="2" t="s">
        <v>30</v>
      </c>
      <c r="Q3208" s="2" t="s">
        <v>26</v>
      </c>
      <c r="R3208" s="2">
        <v>71.959999999999994</v>
      </c>
      <c r="S3208" s="2" t="s">
        <v>16</v>
      </c>
    </row>
    <row r="3209" spans="1:19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 t="str">
        <f t="shared" si="351"/>
        <v>high sales</v>
      </c>
      <c r="F3209" s="2" t="str">
        <f t="shared" si="352"/>
        <v>high</v>
      </c>
      <c r="G3209" s="2" t="str">
        <f t="shared" si="353"/>
        <v>low</v>
      </c>
      <c r="H3209" s="2" t="str">
        <f t="shared" si="354"/>
        <v>high impact</v>
      </c>
      <c r="I3209" s="2" t="str">
        <f t="shared" si="355"/>
        <v>good</v>
      </c>
      <c r="J3209" s="2">
        <f t="shared" si="356"/>
        <v>10.753957813563167</v>
      </c>
      <c r="K3209" s="2">
        <f t="shared" si="357"/>
        <v>10.753957813563167</v>
      </c>
      <c r="L3209" s="2">
        <v>0.49</v>
      </c>
      <c r="M3209" s="2">
        <v>5</v>
      </c>
      <c r="N3209" s="3">
        <v>45203</v>
      </c>
      <c r="O3209" s="3">
        <v>45207</v>
      </c>
      <c r="P3209" s="2" t="s">
        <v>14</v>
      </c>
      <c r="Q3209" s="2" t="s">
        <v>15</v>
      </c>
      <c r="R3209" s="2">
        <v>440.9</v>
      </c>
      <c r="S3209" s="2" t="s">
        <v>22</v>
      </c>
    </row>
    <row r="3210" spans="1:19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 t="str">
        <f t="shared" si="351"/>
        <v>high sales</v>
      </c>
      <c r="F3210" s="2" t="str">
        <f t="shared" si="352"/>
        <v>high</v>
      </c>
      <c r="G3210" s="2" t="str">
        <f t="shared" si="353"/>
        <v>low</v>
      </c>
      <c r="H3210" s="2" t="str">
        <f t="shared" si="354"/>
        <v>high impact</v>
      </c>
      <c r="I3210" s="2" t="str">
        <f t="shared" si="355"/>
        <v>good</v>
      </c>
      <c r="J3210" s="2">
        <f t="shared" si="356"/>
        <v>3.7514115840453597</v>
      </c>
      <c r="K3210" s="2">
        <f t="shared" si="357"/>
        <v>3.7514115840453597</v>
      </c>
      <c r="L3210" s="2">
        <v>0.08</v>
      </c>
      <c r="M3210" s="2">
        <v>4</v>
      </c>
      <c r="N3210" s="3">
        <v>45145</v>
      </c>
      <c r="O3210" s="3">
        <v>45150</v>
      </c>
      <c r="P3210" s="2" t="s">
        <v>14</v>
      </c>
      <c r="Q3210" s="2" t="s">
        <v>26</v>
      </c>
      <c r="R3210" s="2">
        <v>1269.8499999999999</v>
      </c>
      <c r="S3210" s="2" t="s">
        <v>33</v>
      </c>
    </row>
    <row r="3211" spans="1:19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 t="str">
        <f t="shared" si="351"/>
        <v>low sales</v>
      </c>
      <c r="F3211" s="2" t="str">
        <f t="shared" si="352"/>
        <v>low</v>
      </c>
      <c r="G3211" s="2" t="str">
        <f t="shared" si="353"/>
        <v>low</v>
      </c>
      <c r="H3211" s="2" t="str">
        <f t="shared" si="354"/>
        <v>low Impact</v>
      </c>
      <c r="I3211" s="2" t="str">
        <f t="shared" si="355"/>
        <v>good</v>
      </c>
      <c r="J3211" s="2">
        <f t="shared" si="356"/>
        <v>4.6418706081899677</v>
      </c>
      <c r="K3211" s="2">
        <f t="shared" si="357"/>
        <v>4.6418706081899677</v>
      </c>
      <c r="L3211" s="2">
        <v>0.24</v>
      </c>
      <c r="M3211" s="2">
        <v>6</v>
      </c>
      <c r="N3211" s="3">
        <v>45297</v>
      </c>
      <c r="O3211" s="3">
        <v>45302</v>
      </c>
      <c r="P3211" s="2" t="s">
        <v>20</v>
      </c>
      <c r="Q3211" s="2" t="s">
        <v>15</v>
      </c>
      <c r="R3211" s="2">
        <v>41.27</v>
      </c>
      <c r="S3211" s="2" t="s">
        <v>16</v>
      </c>
    </row>
    <row r="3212" spans="1:19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 t="str">
        <f t="shared" si="351"/>
        <v>high sales</v>
      </c>
      <c r="F3212" s="2" t="str">
        <f t="shared" si="352"/>
        <v>high</v>
      </c>
      <c r="G3212" s="2" t="str">
        <f t="shared" si="353"/>
        <v>high</v>
      </c>
      <c r="H3212" s="2" t="str">
        <f t="shared" si="354"/>
        <v>high impact</v>
      </c>
      <c r="I3212" s="2" t="str">
        <f t="shared" si="355"/>
        <v>good</v>
      </c>
      <c r="J3212" s="2">
        <f t="shared" si="356"/>
        <v>4.246193068283608</v>
      </c>
      <c r="K3212" s="2">
        <f t="shared" si="357"/>
        <v>4.246193068283608</v>
      </c>
      <c r="L3212" s="2">
        <v>0.17</v>
      </c>
      <c r="M3212" s="2">
        <v>1</v>
      </c>
      <c r="N3212" s="3">
        <v>44978</v>
      </c>
      <c r="O3212" s="3">
        <v>44985</v>
      </c>
      <c r="P3212" s="2" t="s">
        <v>14</v>
      </c>
      <c r="Q3212" s="2" t="s">
        <v>15</v>
      </c>
      <c r="R3212" s="2">
        <v>435.39</v>
      </c>
      <c r="S3212" s="2" t="s">
        <v>47</v>
      </c>
    </row>
    <row r="3213" spans="1:19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 t="str">
        <f t="shared" si="351"/>
        <v>high sales</v>
      </c>
      <c r="F3213" s="2" t="str">
        <f t="shared" si="352"/>
        <v>high</v>
      </c>
      <c r="G3213" s="2" t="str">
        <f t="shared" si="353"/>
        <v>low</v>
      </c>
      <c r="H3213" s="2" t="str">
        <f t="shared" si="354"/>
        <v>high impact</v>
      </c>
      <c r="I3213" s="2" t="str">
        <f t="shared" si="355"/>
        <v>good</v>
      </c>
      <c r="J3213" s="2">
        <f t="shared" si="356"/>
        <v>3.9369858124386545</v>
      </c>
      <c r="K3213" s="2">
        <f t="shared" si="357"/>
        <v>3.9369858124386545</v>
      </c>
      <c r="L3213" s="2">
        <v>0.48</v>
      </c>
      <c r="M3213" s="2">
        <v>1</v>
      </c>
      <c r="N3213" s="3">
        <v>45125</v>
      </c>
      <c r="O3213" s="3">
        <v>45127</v>
      </c>
      <c r="P3213" s="2" t="s">
        <v>14</v>
      </c>
      <c r="Q3213" s="2" t="s">
        <v>26</v>
      </c>
      <c r="R3213" s="2">
        <v>1120.7</v>
      </c>
      <c r="S3213" s="2" t="s">
        <v>16</v>
      </c>
    </row>
    <row r="3214" spans="1:19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 t="str">
        <f t="shared" si="351"/>
        <v>low sales</v>
      </c>
      <c r="F3214" s="2" t="str">
        <f t="shared" si="352"/>
        <v>low</v>
      </c>
      <c r="G3214" s="2" t="str">
        <f t="shared" si="353"/>
        <v>low</v>
      </c>
      <c r="H3214" s="2" t="str">
        <f t="shared" si="354"/>
        <v>low Impact</v>
      </c>
      <c r="I3214" s="2" t="str">
        <f t="shared" si="355"/>
        <v>good</v>
      </c>
      <c r="J3214" s="2">
        <f t="shared" si="356"/>
        <v>3.9563830635515513</v>
      </c>
      <c r="K3214" s="2">
        <f t="shared" si="357"/>
        <v>3.9563830635515513</v>
      </c>
      <c r="L3214" s="2">
        <v>0.24</v>
      </c>
      <c r="M3214" s="2">
        <v>8</v>
      </c>
      <c r="N3214" s="3">
        <v>45392</v>
      </c>
      <c r="O3214" s="3">
        <v>45397</v>
      </c>
      <c r="P3214" s="2" t="s">
        <v>14</v>
      </c>
      <c r="Q3214" s="2" t="s">
        <v>21</v>
      </c>
      <c r="R3214" s="2">
        <v>125.41</v>
      </c>
      <c r="S3214" s="2" t="s">
        <v>38</v>
      </c>
    </row>
    <row r="3215" spans="1:19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 t="str">
        <f t="shared" si="351"/>
        <v>high sales</v>
      </c>
      <c r="F3215" s="2" t="str">
        <f t="shared" si="352"/>
        <v>high</v>
      </c>
      <c r="G3215" s="2" t="str">
        <f t="shared" si="353"/>
        <v>high</v>
      </c>
      <c r="H3215" s="2" t="str">
        <f t="shared" si="354"/>
        <v>high impact</v>
      </c>
      <c r="I3215" s="2" t="str">
        <f t="shared" si="355"/>
        <v>good</v>
      </c>
      <c r="J3215" s="2">
        <f t="shared" si="356"/>
        <v>19.302469135802472</v>
      </c>
      <c r="K3215" s="2">
        <f t="shared" si="357"/>
        <v>19.302469135802472</v>
      </c>
      <c r="L3215" s="2">
        <v>0.01</v>
      </c>
      <c r="M3215" s="2">
        <v>8</v>
      </c>
      <c r="N3215" s="3">
        <v>45427</v>
      </c>
      <c r="O3215" s="3">
        <v>45429</v>
      </c>
      <c r="P3215" s="2" t="s">
        <v>14</v>
      </c>
      <c r="Q3215" s="2" t="s">
        <v>15</v>
      </c>
      <c r="R3215" s="2">
        <v>55.08</v>
      </c>
      <c r="S3215" s="2" t="s">
        <v>16</v>
      </c>
    </row>
    <row r="3216" spans="1:19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 t="str">
        <f t="shared" si="351"/>
        <v>high sales</v>
      </c>
      <c r="F3216" s="2" t="str">
        <f t="shared" si="352"/>
        <v>high</v>
      </c>
      <c r="G3216" s="2" t="str">
        <f t="shared" si="353"/>
        <v>low</v>
      </c>
      <c r="H3216" s="2" t="str">
        <f t="shared" si="354"/>
        <v>high impact</v>
      </c>
      <c r="I3216" s="2" t="str">
        <f t="shared" si="355"/>
        <v>good</v>
      </c>
      <c r="J3216" s="2">
        <f t="shared" si="356"/>
        <v>4.5877292449559093</v>
      </c>
      <c r="K3216" s="2">
        <f t="shared" si="357"/>
        <v>4.5877292449559093</v>
      </c>
      <c r="L3216" s="2">
        <v>0.11</v>
      </c>
      <c r="M3216" s="2">
        <v>9</v>
      </c>
      <c r="N3216" s="3">
        <v>45537</v>
      </c>
      <c r="O3216" s="3">
        <v>45539</v>
      </c>
      <c r="P3216" s="2" t="s">
        <v>14</v>
      </c>
      <c r="Q3216" s="2" t="s">
        <v>15</v>
      </c>
      <c r="R3216" s="2">
        <v>1067.0899999999999</v>
      </c>
      <c r="S3216" s="2" t="s">
        <v>16</v>
      </c>
    </row>
    <row r="3217" spans="1:19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 t="str">
        <f t="shared" si="351"/>
        <v>high sales</v>
      </c>
      <c r="F3217" s="2" t="str">
        <f t="shared" si="352"/>
        <v>high</v>
      </c>
      <c r="G3217" s="2" t="str">
        <f t="shared" si="353"/>
        <v>low</v>
      </c>
      <c r="H3217" s="2" t="str">
        <f t="shared" si="354"/>
        <v>high impact</v>
      </c>
      <c r="I3217" s="2" t="str">
        <f t="shared" si="355"/>
        <v>good</v>
      </c>
      <c r="J3217" s="2">
        <f t="shared" si="356"/>
        <v>3.911857794788753</v>
      </c>
      <c r="K3217" s="2">
        <f t="shared" si="357"/>
        <v>3.911857794788753</v>
      </c>
      <c r="L3217" s="2">
        <v>0.22</v>
      </c>
      <c r="M3217" s="2">
        <v>8</v>
      </c>
      <c r="N3217" s="3">
        <v>44994</v>
      </c>
      <c r="O3217" s="3">
        <v>44996</v>
      </c>
      <c r="P3217" s="2" t="s">
        <v>20</v>
      </c>
      <c r="Q3217" s="2" t="s">
        <v>21</v>
      </c>
      <c r="R3217" s="2">
        <v>1086.8800000000001</v>
      </c>
      <c r="S3217" s="2" t="s">
        <v>16</v>
      </c>
    </row>
    <row r="3218" spans="1:19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 t="str">
        <f t="shared" si="351"/>
        <v>high sales</v>
      </c>
      <c r="F3218" s="2" t="str">
        <f t="shared" si="352"/>
        <v>high</v>
      </c>
      <c r="G3218" s="2" t="str">
        <f t="shared" si="353"/>
        <v>low</v>
      </c>
      <c r="H3218" s="2" t="str">
        <f t="shared" si="354"/>
        <v>high impact</v>
      </c>
      <c r="I3218" s="2" t="str">
        <f t="shared" si="355"/>
        <v>good</v>
      </c>
      <c r="J3218" s="2">
        <f t="shared" si="356"/>
        <v>15.677165894664608</v>
      </c>
      <c r="K3218" s="2">
        <f t="shared" si="357"/>
        <v>15.677165894664608</v>
      </c>
      <c r="L3218" s="2">
        <v>0.34</v>
      </c>
      <c r="M3218" s="2">
        <v>2</v>
      </c>
      <c r="N3218" s="3">
        <v>45175</v>
      </c>
      <c r="O3218" s="3">
        <v>45182</v>
      </c>
      <c r="P3218" s="2" t="s">
        <v>14</v>
      </c>
      <c r="Q3218" s="2" t="s">
        <v>21</v>
      </c>
      <c r="R3218" s="2">
        <v>291.45</v>
      </c>
      <c r="S3218" s="2" t="s">
        <v>33</v>
      </c>
    </row>
    <row r="3219" spans="1:19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 t="str">
        <f t="shared" si="351"/>
        <v>low sales</v>
      </c>
      <c r="F3219" s="2" t="str">
        <f t="shared" si="352"/>
        <v>medium</v>
      </c>
      <c r="G3219" s="2" t="str">
        <f t="shared" si="353"/>
        <v>low</v>
      </c>
      <c r="H3219" s="2" t="str">
        <f t="shared" si="354"/>
        <v>high impact</v>
      </c>
      <c r="I3219" s="2" t="str">
        <f t="shared" si="355"/>
        <v>good</v>
      </c>
      <c r="J3219" s="2">
        <f t="shared" si="356"/>
        <v>5.4600041126876411</v>
      </c>
      <c r="K3219" s="2">
        <f t="shared" si="357"/>
        <v>5.4600041126876411</v>
      </c>
      <c r="L3219" s="2">
        <v>0.28000000000000003</v>
      </c>
      <c r="M3219" s="2">
        <v>5</v>
      </c>
      <c r="N3219" s="3">
        <v>45264</v>
      </c>
      <c r="O3219" s="3">
        <v>45266</v>
      </c>
      <c r="P3219" s="2" t="s">
        <v>20</v>
      </c>
      <c r="Q3219" s="2" t="s">
        <v>26</v>
      </c>
      <c r="R3219" s="2">
        <v>145.88999999999999</v>
      </c>
      <c r="S3219" s="2" t="s">
        <v>47</v>
      </c>
    </row>
    <row r="3220" spans="1:19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 t="str">
        <f t="shared" si="351"/>
        <v>high sales</v>
      </c>
      <c r="F3220" s="2" t="str">
        <f t="shared" si="352"/>
        <v>high</v>
      </c>
      <c r="G3220" s="2" t="str">
        <f t="shared" si="353"/>
        <v>low</v>
      </c>
      <c r="H3220" s="2" t="str">
        <f t="shared" si="354"/>
        <v>high impact</v>
      </c>
      <c r="I3220" s="2" t="str">
        <f t="shared" si="355"/>
        <v>good</v>
      </c>
      <c r="J3220" s="2">
        <f t="shared" si="356"/>
        <v>10.753385737285727</v>
      </c>
      <c r="K3220" s="2">
        <f t="shared" si="357"/>
        <v>10.753385737285727</v>
      </c>
      <c r="L3220" s="2">
        <v>0.42</v>
      </c>
      <c r="M3220" s="2">
        <v>8</v>
      </c>
      <c r="N3220" s="3">
        <v>45376</v>
      </c>
      <c r="O3220" s="3">
        <v>45380</v>
      </c>
      <c r="P3220" s="2" t="s">
        <v>30</v>
      </c>
      <c r="Q3220" s="2" t="s">
        <v>26</v>
      </c>
      <c r="R3220" s="2">
        <v>105.59</v>
      </c>
      <c r="S3220" s="2" t="s">
        <v>38</v>
      </c>
    </row>
    <row r="3221" spans="1:19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 t="str">
        <f t="shared" si="351"/>
        <v>high sales</v>
      </c>
      <c r="F3221" s="2" t="str">
        <f t="shared" si="352"/>
        <v>high</v>
      </c>
      <c r="G3221" s="2" t="str">
        <f t="shared" si="353"/>
        <v>low</v>
      </c>
      <c r="H3221" s="2" t="str">
        <f t="shared" si="354"/>
        <v>high impact</v>
      </c>
      <c r="I3221" s="2" t="str">
        <f t="shared" si="355"/>
        <v>good</v>
      </c>
      <c r="J3221" s="2">
        <f t="shared" si="356"/>
        <v>9.6901346141692475</v>
      </c>
      <c r="K3221" s="2">
        <f t="shared" si="357"/>
        <v>9.6901346141692475</v>
      </c>
      <c r="L3221" s="2">
        <v>0.41</v>
      </c>
      <c r="M3221" s="2">
        <v>9</v>
      </c>
      <c r="N3221" s="3">
        <v>45017</v>
      </c>
      <c r="O3221" s="3">
        <v>45023</v>
      </c>
      <c r="P3221" s="2" t="s">
        <v>14</v>
      </c>
      <c r="Q3221" s="2" t="s">
        <v>21</v>
      </c>
      <c r="R3221" s="2">
        <v>316.45999999999998</v>
      </c>
      <c r="S3221" s="2" t="s">
        <v>47</v>
      </c>
    </row>
    <row r="3222" spans="1:19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 t="str">
        <f t="shared" si="351"/>
        <v>high sales</v>
      </c>
      <c r="F3222" s="2" t="str">
        <f t="shared" si="352"/>
        <v>high</v>
      </c>
      <c r="G3222" s="2" t="str">
        <f t="shared" si="353"/>
        <v>low</v>
      </c>
      <c r="H3222" s="2" t="str">
        <f t="shared" si="354"/>
        <v>high impact</v>
      </c>
      <c r="I3222" s="2" t="str">
        <f t="shared" si="355"/>
        <v>good</v>
      </c>
      <c r="J3222" s="2">
        <f t="shared" si="356"/>
        <v>3.8382789762669143</v>
      </c>
      <c r="K3222" s="2">
        <f t="shared" si="357"/>
        <v>3.8382789762669143</v>
      </c>
      <c r="L3222" s="2">
        <v>0.3</v>
      </c>
      <c r="M3222" s="2">
        <v>6</v>
      </c>
      <c r="N3222" s="3">
        <v>45542</v>
      </c>
      <c r="O3222" s="3">
        <v>45543</v>
      </c>
      <c r="P3222" s="2" t="s">
        <v>30</v>
      </c>
      <c r="Q3222" s="2" t="s">
        <v>26</v>
      </c>
      <c r="R3222" s="2">
        <v>666.58</v>
      </c>
      <c r="S3222" s="2" t="s">
        <v>16</v>
      </c>
    </row>
    <row r="3223" spans="1:19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 t="str">
        <f t="shared" si="351"/>
        <v>high sales</v>
      </c>
      <c r="F3223" s="2" t="str">
        <f t="shared" si="352"/>
        <v>high</v>
      </c>
      <c r="G3223" s="2" t="str">
        <f t="shared" si="353"/>
        <v>high</v>
      </c>
      <c r="H3223" s="2" t="str">
        <f t="shared" si="354"/>
        <v>high impact</v>
      </c>
      <c r="I3223" s="2" t="str">
        <f t="shared" si="355"/>
        <v>good</v>
      </c>
      <c r="J3223" s="2">
        <f t="shared" si="356"/>
        <v>6.0617944838822293</v>
      </c>
      <c r="K3223" s="2">
        <f t="shared" si="357"/>
        <v>6.0617944838822293</v>
      </c>
      <c r="L3223" s="2">
        <v>0.28999999999999998</v>
      </c>
      <c r="M3223" s="2">
        <v>4</v>
      </c>
      <c r="N3223" s="3">
        <v>45223</v>
      </c>
      <c r="O3223" s="3">
        <v>45228</v>
      </c>
      <c r="P3223" s="2" t="s">
        <v>30</v>
      </c>
      <c r="Q3223" s="2" t="s">
        <v>26</v>
      </c>
      <c r="R3223" s="2">
        <v>257.79000000000002</v>
      </c>
      <c r="S3223" s="2" t="s">
        <v>16</v>
      </c>
    </row>
    <row r="3224" spans="1:19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 t="str">
        <f t="shared" si="351"/>
        <v>high sales</v>
      </c>
      <c r="F3224" s="2" t="str">
        <f t="shared" si="352"/>
        <v>high</v>
      </c>
      <c r="G3224" s="2" t="str">
        <f t="shared" si="353"/>
        <v>low</v>
      </c>
      <c r="H3224" s="2" t="str">
        <f t="shared" si="354"/>
        <v>high impact</v>
      </c>
      <c r="I3224" s="2" t="str">
        <f t="shared" si="355"/>
        <v>good</v>
      </c>
      <c r="J3224" s="2">
        <f t="shared" si="356"/>
        <v>10.401300500011738</v>
      </c>
      <c r="K3224" s="2">
        <f t="shared" si="357"/>
        <v>10.401300500011738</v>
      </c>
      <c r="L3224" s="2">
        <v>0.14000000000000001</v>
      </c>
      <c r="M3224" s="2">
        <v>9</v>
      </c>
      <c r="N3224" s="3">
        <v>45277</v>
      </c>
      <c r="O3224" s="3">
        <v>45284</v>
      </c>
      <c r="P3224" s="2" t="s">
        <v>14</v>
      </c>
      <c r="Q3224" s="2" t="s">
        <v>26</v>
      </c>
      <c r="R3224" s="2">
        <v>425.99</v>
      </c>
      <c r="S3224" s="2" t="s">
        <v>22</v>
      </c>
    </row>
    <row r="3225" spans="1:19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 t="str">
        <f t="shared" si="351"/>
        <v>high sales</v>
      </c>
      <c r="F3225" s="2" t="str">
        <f t="shared" si="352"/>
        <v>high</v>
      </c>
      <c r="G3225" s="2" t="str">
        <f t="shared" si="353"/>
        <v>high</v>
      </c>
      <c r="H3225" s="2" t="str">
        <f t="shared" si="354"/>
        <v>high impact</v>
      </c>
      <c r="I3225" s="2" t="str">
        <f t="shared" si="355"/>
        <v>good</v>
      </c>
      <c r="J3225" s="2">
        <f t="shared" si="356"/>
        <v>4.2278279590021999</v>
      </c>
      <c r="K3225" s="2">
        <f t="shared" si="357"/>
        <v>4.2278279590021999</v>
      </c>
      <c r="L3225" s="2">
        <v>0.48</v>
      </c>
      <c r="M3225" s="2">
        <v>4</v>
      </c>
      <c r="N3225" s="3">
        <v>45543</v>
      </c>
      <c r="O3225" s="3">
        <v>45548</v>
      </c>
      <c r="P3225" s="2" t="s">
        <v>30</v>
      </c>
      <c r="Q3225" s="2" t="s">
        <v>15</v>
      </c>
      <c r="R3225" s="2">
        <v>1068.3499999999999</v>
      </c>
      <c r="S3225" s="2" t="s">
        <v>16</v>
      </c>
    </row>
    <row r="3226" spans="1:19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 t="str">
        <f t="shared" si="351"/>
        <v>high sales</v>
      </c>
      <c r="F3226" s="2" t="str">
        <f t="shared" si="352"/>
        <v>high</v>
      </c>
      <c r="G3226" s="2" t="str">
        <f t="shared" si="353"/>
        <v>low</v>
      </c>
      <c r="H3226" s="2" t="str">
        <f t="shared" si="354"/>
        <v>high impact</v>
      </c>
      <c r="I3226" s="2" t="str">
        <f t="shared" si="355"/>
        <v>good</v>
      </c>
      <c r="J3226" s="2">
        <f t="shared" si="356"/>
        <v>3.6648054064417179</v>
      </c>
      <c r="K3226" s="2">
        <f t="shared" si="357"/>
        <v>3.6648054064417179</v>
      </c>
      <c r="L3226" s="2">
        <v>0.04</v>
      </c>
      <c r="M3226" s="2">
        <v>6</v>
      </c>
      <c r="N3226" s="3">
        <v>45152</v>
      </c>
      <c r="O3226" s="3">
        <v>45157</v>
      </c>
      <c r="P3226" s="2" t="s">
        <v>20</v>
      </c>
      <c r="Q3226" s="2" t="s">
        <v>15</v>
      </c>
      <c r="R3226" s="2">
        <v>417.28</v>
      </c>
      <c r="S3226" s="2" t="s">
        <v>22</v>
      </c>
    </row>
    <row r="3227" spans="1:19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 t="str">
        <f t="shared" si="351"/>
        <v>low sales</v>
      </c>
      <c r="F3227" s="2" t="str">
        <f t="shared" si="352"/>
        <v>medium</v>
      </c>
      <c r="G3227" s="2" t="str">
        <f t="shared" si="353"/>
        <v>high</v>
      </c>
      <c r="H3227" s="2" t="str">
        <f t="shared" si="354"/>
        <v>high impact</v>
      </c>
      <c r="I3227" s="2" t="str">
        <f t="shared" si="355"/>
        <v>good</v>
      </c>
      <c r="J3227" s="2">
        <f t="shared" si="356"/>
        <v>4.5512496045555206</v>
      </c>
      <c r="K3227" s="2">
        <f t="shared" si="357"/>
        <v>4.5512496045555206</v>
      </c>
      <c r="L3227" s="2">
        <v>0.2</v>
      </c>
      <c r="M3227" s="2">
        <v>5</v>
      </c>
      <c r="N3227" s="3">
        <v>45189</v>
      </c>
      <c r="O3227" s="3">
        <v>45191</v>
      </c>
      <c r="P3227" s="2" t="s">
        <v>20</v>
      </c>
      <c r="Q3227" s="2" t="s">
        <v>21</v>
      </c>
      <c r="R3227" s="2">
        <v>189.66</v>
      </c>
      <c r="S3227" s="2" t="s">
        <v>27</v>
      </c>
    </row>
    <row r="3228" spans="1:19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 t="str">
        <f t="shared" si="351"/>
        <v>low sales</v>
      </c>
      <c r="F3228" s="2" t="str">
        <f t="shared" si="352"/>
        <v>medium</v>
      </c>
      <c r="G3228" s="2" t="str">
        <f t="shared" si="353"/>
        <v>high</v>
      </c>
      <c r="H3228" s="2" t="str">
        <f t="shared" si="354"/>
        <v>high impact</v>
      </c>
      <c r="I3228" s="2" t="str">
        <f t="shared" si="355"/>
        <v>good</v>
      </c>
      <c r="J3228" s="2">
        <f t="shared" si="356"/>
        <v>3.5688810587830866</v>
      </c>
      <c r="K3228" s="2">
        <f t="shared" si="357"/>
        <v>3.5688810587830866</v>
      </c>
      <c r="L3228" s="2">
        <v>0.33</v>
      </c>
      <c r="M3228" s="2">
        <v>1</v>
      </c>
      <c r="N3228" s="3">
        <v>45495</v>
      </c>
      <c r="O3228" s="3">
        <v>45498</v>
      </c>
      <c r="P3228" s="2" t="s">
        <v>30</v>
      </c>
      <c r="Q3228" s="2" t="s">
        <v>26</v>
      </c>
      <c r="R3228" s="2">
        <v>232.72</v>
      </c>
      <c r="S3228" s="2" t="s">
        <v>47</v>
      </c>
    </row>
    <row r="3229" spans="1:19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 t="str">
        <f t="shared" si="351"/>
        <v>high sales</v>
      </c>
      <c r="F3229" s="2" t="str">
        <f t="shared" si="352"/>
        <v>high</v>
      </c>
      <c r="G3229" s="2" t="str">
        <f t="shared" si="353"/>
        <v>high</v>
      </c>
      <c r="H3229" s="2" t="str">
        <f t="shared" si="354"/>
        <v>high impact</v>
      </c>
      <c r="I3229" s="2" t="str">
        <f t="shared" si="355"/>
        <v>good</v>
      </c>
      <c r="J3229" s="2">
        <f t="shared" si="356"/>
        <v>8.2223034734917722</v>
      </c>
      <c r="K3229" s="2">
        <f t="shared" si="357"/>
        <v>8.2223034734917722</v>
      </c>
      <c r="L3229" s="2">
        <v>0.47</v>
      </c>
      <c r="M3229" s="2">
        <v>4</v>
      </c>
      <c r="N3229" s="3">
        <v>45611</v>
      </c>
      <c r="O3229" s="3">
        <v>45618</v>
      </c>
      <c r="P3229" s="2" t="s">
        <v>14</v>
      </c>
      <c r="Q3229" s="2" t="s">
        <v>15</v>
      </c>
      <c r="R3229" s="2">
        <v>300.85000000000002</v>
      </c>
      <c r="S3229" s="2" t="s">
        <v>38</v>
      </c>
    </row>
    <row r="3230" spans="1:19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 t="str">
        <f t="shared" si="351"/>
        <v>low sales</v>
      </c>
      <c r="F3230" s="2" t="str">
        <f t="shared" si="352"/>
        <v>medium</v>
      </c>
      <c r="G3230" s="2" t="str">
        <f t="shared" si="353"/>
        <v>high</v>
      </c>
      <c r="H3230" s="2" t="str">
        <f t="shared" si="354"/>
        <v>high impact</v>
      </c>
      <c r="I3230" s="2" t="str">
        <f t="shared" si="355"/>
        <v>good</v>
      </c>
      <c r="J3230" s="2">
        <f t="shared" si="356"/>
        <v>6.321413546487169</v>
      </c>
      <c r="K3230" s="2">
        <f t="shared" si="357"/>
        <v>6.321413546487169</v>
      </c>
      <c r="L3230" s="2">
        <v>0.25</v>
      </c>
      <c r="M3230" s="2">
        <v>3</v>
      </c>
      <c r="N3230" s="3">
        <v>45052</v>
      </c>
      <c r="O3230" s="3">
        <v>45053</v>
      </c>
      <c r="P3230" s="2" t="s">
        <v>30</v>
      </c>
      <c r="Q3230" s="2" t="s">
        <v>15</v>
      </c>
      <c r="R3230" s="2">
        <v>118.85</v>
      </c>
      <c r="S3230" s="2" t="s">
        <v>16</v>
      </c>
    </row>
    <row r="3231" spans="1:19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 t="str">
        <f t="shared" si="351"/>
        <v>high sales</v>
      </c>
      <c r="F3231" s="2" t="str">
        <f t="shared" si="352"/>
        <v>high</v>
      </c>
      <c r="G3231" s="2" t="str">
        <f t="shared" si="353"/>
        <v>low</v>
      </c>
      <c r="H3231" s="2" t="str">
        <f t="shared" si="354"/>
        <v>high impact</v>
      </c>
      <c r="I3231" s="2" t="str">
        <f t="shared" si="355"/>
        <v>good</v>
      </c>
      <c r="J3231" s="2">
        <f t="shared" si="356"/>
        <v>13.100335715832792</v>
      </c>
      <c r="K3231" s="2">
        <f t="shared" si="357"/>
        <v>13.100335715832792</v>
      </c>
      <c r="L3231" s="2">
        <v>0.45</v>
      </c>
      <c r="M3231" s="2">
        <v>8</v>
      </c>
      <c r="N3231" s="3">
        <v>45019</v>
      </c>
      <c r="O3231" s="3">
        <v>45022</v>
      </c>
      <c r="P3231" s="2" t="s">
        <v>14</v>
      </c>
      <c r="Q3231" s="2" t="s">
        <v>26</v>
      </c>
      <c r="R3231" s="2">
        <v>184.68</v>
      </c>
      <c r="S3231" s="2" t="s">
        <v>38</v>
      </c>
    </row>
    <row r="3232" spans="1:19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 t="str">
        <f t="shared" si="351"/>
        <v>high sales</v>
      </c>
      <c r="F3232" s="2" t="str">
        <f t="shared" si="352"/>
        <v>high</v>
      </c>
      <c r="G3232" s="2" t="str">
        <f t="shared" si="353"/>
        <v>low</v>
      </c>
      <c r="H3232" s="2" t="str">
        <f t="shared" si="354"/>
        <v>high impact</v>
      </c>
      <c r="I3232" s="2" t="str">
        <f t="shared" si="355"/>
        <v>good</v>
      </c>
      <c r="J3232" s="2">
        <f t="shared" si="356"/>
        <v>14.631833096019315</v>
      </c>
      <c r="K3232" s="2">
        <f t="shared" si="357"/>
        <v>14.631833096019315</v>
      </c>
      <c r="L3232" s="2">
        <v>0.05</v>
      </c>
      <c r="M3232" s="2">
        <v>7</v>
      </c>
      <c r="N3232" s="3">
        <v>45047</v>
      </c>
      <c r="O3232" s="3">
        <v>45050</v>
      </c>
      <c r="P3232" s="2" t="s">
        <v>30</v>
      </c>
      <c r="Q3232" s="2" t="s">
        <v>26</v>
      </c>
      <c r="R3232" s="2">
        <v>161.53</v>
      </c>
      <c r="S3232" s="2" t="s">
        <v>33</v>
      </c>
    </row>
    <row r="3233" spans="1:19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 t="str">
        <f t="shared" si="351"/>
        <v>high sales</v>
      </c>
      <c r="F3233" s="2" t="str">
        <f t="shared" si="352"/>
        <v>high</v>
      </c>
      <c r="G3233" s="2" t="str">
        <f t="shared" si="353"/>
        <v>high</v>
      </c>
      <c r="H3233" s="2" t="str">
        <f t="shared" si="354"/>
        <v>high impact</v>
      </c>
      <c r="I3233" s="2" t="str">
        <f t="shared" si="355"/>
        <v>good</v>
      </c>
      <c r="J3233" s="2">
        <f t="shared" si="356"/>
        <v>6.6313663295230123</v>
      </c>
      <c r="K3233" s="2">
        <f t="shared" si="357"/>
        <v>6.6313663295230123</v>
      </c>
      <c r="L3233" s="2">
        <v>0.27</v>
      </c>
      <c r="M3233" s="2">
        <v>1</v>
      </c>
      <c r="N3233" s="3">
        <v>45151</v>
      </c>
      <c r="O3233" s="3">
        <v>45156</v>
      </c>
      <c r="P3233" s="2" t="s">
        <v>14</v>
      </c>
      <c r="Q3233" s="2" t="s">
        <v>26</v>
      </c>
      <c r="R3233" s="2">
        <v>668.36</v>
      </c>
      <c r="S3233" s="2" t="s">
        <v>27</v>
      </c>
    </row>
    <row r="3234" spans="1:19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 t="str">
        <f t="shared" si="351"/>
        <v>high sales</v>
      </c>
      <c r="F3234" s="2" t="str">
        <f t="shared" si="352"/>
        <v>high</v>
      </c>
      <c r="G3234" s="2" t="str">
        <f t="shared" si="353"/>
        <v>low</v>
      </c>
      <c r="H3234" s="2" t="str">
        <f t="shared" si="354"/>
        <v>high impact</v>
      </c>
      <c r="I3234" s="2" t="str">
        <f t="shared" si="355"/>
        <v>good</v>
      </c>
      <c r="J3234" s="2">
        <f t="shared" si="356"/>
        <v>4.5343562764869212</v>
      </c>
      <c r="K3234" s="2">
        <f t="shared" si="357"/>
        <v>4.5343562764869212</v>
      </c>
      <c r="L3234" s="2">
        <v>0.16</v>
      </c>
      <c r="M3234" s="2">
        <v>8</v>
      </c>
      <c r="N3234" s="3">
        <v>45441</v>
      </c>
      <c r="O3234" s="3">
        <v>45444</v>
      </c>
      <c r="P3234" s="2" t="s">
        <v>30</v>
      </c>
      <c r="Q3234" s="2" t="s">
        <v>15</v>
      </c>
      <c r="R3234" s="2">
        <v>342.15</v>
      </c>
      <c r="S3234" s="2" t="s">
        <v>47</v>
      </c>
    </row>
    <row r="3235" spans="1:19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 t="str">
        <f t="shared" si="351"/>
        <v>high sales</v>
      </c>
      <c r="F3235" s="2" t="str">
        <f t="shared" si="352"/>
        <v>high</v>
      </c>
      <c r="G3235" s="2" t="str">
        <f t="shared" si="353"/>
        <v>low</v>
      </c>
      <c r="H3235" s="2" t="str">
        <f t="shared" si="354"/>
        <v>high impact</v>
      </c>
      <c r="I3235" s="2" t="str">
        <f t="shared" si="355"/>
        <v>good</v>
      </c>
      <c r="J3235" s="2">
        <f t="shared" si="356"/>
        <v>4.1916202926714368</v>
      </c>
      <c r="K3235" s="2">
        <f t="shared" si="357"/>
        <v>4.1916202926714368</v>
      </c>
      <c r="L3235" s="2">
        <v>0.4</v>
      </c>
      <c r="M3235" s="2">
        <v>7</v>
      </c>
      <c r="N3235" s="3">
        <v>45030</v>
      </c>
      <c r="O3235" s="3">
        <v>45034</v>
      </c>
      <c r="P3235" s="2" t="s">
        <v>14</v>
      </c>
      <c r="Q3235" s="2" t="s">
        <v>21</v>
      </c>
      <c r="R3235" s="2">
        <v>679.26</v>
      </c>
      <c r="S3235" s="2" t="s">
        <v>47</v>
      </c>
    </row>
    <row r="3236" spans="1:19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 t="str">
        <f t="shared" si="351"/>
        <v>high sales</v>
      </c>
      <c r="F3236" s="2" t="str">
        <f t="shared" si="352"/>
        <v>high</v>
      </c>
      <c r="G3236" s="2" t="str">
        <f t="shared" si="353"/>
        <v>low</v>
      </c>
      <c r="H3236" s="2" t="str">
        <f t="shared" si="354"/>
        <v>high impact</v>
      </c>
      <c r="I3236" s="2" t="str">
        <f t="shared" si="355"/>
        <v>good</v>
      </c>
      <c r="J3236" s="2">
        <f t="shared" si="356"/>
        <v>11.400919834307993</v>
      </c>
      <c r="K3236" s="2">
        <f t="shared" si="357"/>
        <v>11.400919834307993</v>
      </c>
      <c r="L3236" s="2">
        <v>0.22</v>
      </c>
      <c r="M3236" s="2">
        <v>2</v>
      </c>
      <c r="N3236" s="3">
        <v>45598</v>
      </c>
      <c r="O3236" s="3">
        <v>45601</v>
      </c>
      <c r="P3236" s="2" t="s">
        <v>30</v>
      </c>
      <c r="Q3236" s="2" t="s">
        <v>15</v>
      </c>
      <c r="R3236" s="2">
        <v>328.32</v>
      </c>
      <c r="S3236" s="2" t="s">
        <v>22</v>
      </c>
    </row>
    <row r="3237" spans="1:19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 t="str">
        <f t="shared" si="351"/>
        <v>high sales</v>
      </c>
      <c r="F3237" s="2" t="str">
        <f t="shared" si="352"/>
        <v>high</v>
      </c>
      <c r="G3237" s="2" t="str">
        <f t="shared" si="353"/>
        <v>high</v>
      </c>
      <c r="H3237" s="2" t="str">
        <f t="shared" si="354"/>
        <v>high impact</v>
      </c>
      <c r="I3237" s="2" t="str">
        <f t="shared" si="355"/>
        <v>good</v>
      </c>
      <c r="J3237" s="2">
        <f t="shared" si="356"/>
        <v>4.9155720494164754</v>
      </c>
      <c r="K3237" s="2">
        <f t="shared" si="357"/>
        <v>4.9155720494164754</v>
      </c>
      <c r="L3237" s="2">
        <v>0.24</v>
      </c>
      <c r="M3237" s="2">
        <v>4</v>
      </c>
      <c r="N3237" s="3">
        <v>45649</v>
      </c>
      <c r="O3237" s="3">
        <v>45652</v>
      </c>
      <c r="P3237" s="2" t="s">
        <v>14</v>
      </c>
      <c r="Q3237" s="2" t="s">
        <v>21</v>
      </c>
      <c r="R3237" s="2">
        <v>614.37</v>
      </c>
      <c r="S3237" s="2" t="s">
        <v>38</v>
      </c>
    </row>
    <row r="3238" spans="1:19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 t="str">
        <f t="shared" si="351"/>
        <v>high sales</v>
      </c>
      <c r="F3238" s="2" t="str">
        <f t="shared" si="352"/>
        <v>high</v>
      </c>
      <c r="G3238" s="2" t="str">
        <f t="shared" si="353"/>
        <v>low</v>
      </c>
      <c r="H3238" s="2" t="str">
        <f t="shared" si="354"/>
        <v>high impact</v>
      </c>
      <c r="I3238" s="2" t="str">
        <f t="shared" si="355"/>
        <v>good</v>
      </c>
      <c r="J3238" s="2">
        <f t="shared" si="356"/>
        <v>5.5174712856185444</v>
      </c>
      <c r="K3238" s="2">
        <f t="shared" si="357"/>
        <v>5.5174712856185444</v>
      </c>
      <c r="L3238" s="2">
        <v>0.03</v>
      </c>
      <c r="M3238" s="2">
        <v>2</v>
      </c>
      <c r="N3238" s="3">
        <v>45250</v>
      </c>
      <c r="O3238" s="3">
        <v>45255</v>
      </c>
      <c r="P3238" s="2" t="s">
        <v>20</v>
      </c>
      <c r="Q3238" s="2" t="s">
        <v>15</v>
      </c>
      <c r="R3238" s="2">
        <v>865.42</v>
      </c>
      <c r="S3238" s="2" t="s">
        <v>16</v>
      </c>
    </row>
    <row r="3239" spans="1:19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 t="str">
        <f t="shared" si="351"/>
        <v>high sales</v>
      </c>
      <c r="F3239" s="2" t="str">
        <f t="shared" si="352"/>
        <v>high</v>
      </c>
      <c r="G3239" s="2" t="str">
        <f t="shared" si="353"/>
        <v>high</v>
      </c>
      <c r="H3239" s="2" t="str">
        <f t="shared" si="354"/>
        <v>high impact</v>
      </c>
      <c r="I3239" s="2" t="str">
        <f t="shared" si="355"/>
        <v>good</v>
      </c>
      <c r="J3239" s="2">
        <f t="shared" si="356"/>
        <v>3.9686788673404352</v>
      </c>
      <c r="K3239" s="2">
        <f t="shared" si="357"/>
        <v>3.9686788673404352</v>
      </c>
      <c r="L3239" s="2">
        <v>0.22</v>
      </c>
      <c r="M3239" s="2">
        <v>9</v>
      </c>
      <c r="N3239" s="3">
        <v>45320</v>
      </c>
      <c r="O3239" s="3">
        <v>45323</v>
      </c>
      <c r="P3239" s="2" t="s">
        <v>20</v>
      </c>
      <c r="Q3239" s="2" t="s">
        <v>15</v>
      </c>
      <c r="R3239" s="2">
        <v>768.81</v>
      </c>
      <c r="S3239" s="2" t="s">
        <v>27</v>
      </c>
    </row>
    <row r="3240" spans="1:19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 t="str">
        <f t="shared" si="351"/>
        <v>high sales</v>
      </c>
      <c r="F3240" s="2" t="str">
        <f t="shared" si="352"/>
        <v>high</v>
      </c>
      <c r="G3240" s="2" t="str">
        <f t="shared" si="353"/>
        <v>low</v>
      </c>
      <c r="H3240" s="2" t="str">
        <f t="shared" si="354"/>
        <v>high impact</v>
      </c>
      <c r="I3240" s="2" t="str">
        <f t="shared" si="355"/>
        <v>good</v>
      </c>
      <c r="J3240" s="2">
        <f t="shared" si="356"/>
        <v>4.307123386896933</v>
      </c>
      <c r="K3240" s="2">
        <f t="shared" si="357"/>
        <v>4.307123386896933</v>
      </c>
      <c r="L3240" s="2">
        <v>0.04</v>
      </c>
      <c r="M3240" s="2">
        <v>8</v>
      </c>
      <c r="N3240" s="3">
        <v>45265</v>
      </c>
      <c r="O3240" s="3">
        <v>45267</v>
      </c>
      <c r="P3240" s="2" t="s">
        <v>14</v>
      </c>
      <c r="Q3240" s="2" t="s">
        <v>26</v>
      </c>
      <c r="R3240" s="2">
        <v>1049.22</v>
      </c>
      <c r="S3240" s="2" t="s">
        <v>38</v>
      </c>
    </row>
    <row r="3241" spans="1:19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 t="str">
        <f t="shared" si="351"/>
        <v>high sales</v>
      </c>
      <c r="F3241" s="2" t="str">
        <f t="shared" si="352"/>
        <v>high</v>
      </c>
      <c r="G3241" s="2" t="str">
        <f t="shared" si="353"/>
        <v>low</v>
      </c>
      <c r="H3241" s="2" t="str">
        <f t="shared" si="354"/>
        <v>high impact</v>
      </c>
      <c r="I3241" s="2" t="str">
        <f t="shared" si="355"/>
        <v>not good</v>
      </c>
      <c r="J3241" s="2">
        <f t="shared" si="356"/>
        <v>5.7141978562642768</v>
      </c>
      <c r="K3241" s="2">
        <f t="shared" si="357"/>
        <v>5.7141978562642768</v>
      </c>
      <c r="L3241" s="2">
        <v>0.15</v>
      </c>
      <c r="M3241" s="2">
        <v>1</v>
      </c>
      <c r="N3241" s="3">
        <v>45107</v>
      </c>
      <c r="O3241" s="3">
        <v>45113</v>
      </c>
      <c r="P3241" s="2" t="s">
        <v>14</v>
      </c>
      <c r="Q3241" s="2" t="s">
        <v>26</v>
      </c>
      <c r="R3241" s="2">
        <v>227.64</v>
      </c>
      <c r="S3241" s="2" t="s">
        <v>22</v>
      </c>
    </row>
    <row r="3242" spans="1:19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 t="str">
        <f t="shared" si="351"/>
        <v>high sales</v>
      </c>
      <c r="F3242" s="2" t="str">
        <f t="shared" si="352"/>
        <v>high</v>
      </c>
      <c r="G3242" s="2" t="str">
        <f t="shared" si="353"/>
        <v>low</v>
      </c>
      <c r="H3242" s="2" t="str">
        <f t="shared" si="354"/>
        <v>high impact</v>
      </c>
      <c r="I3242" s="2" t="str">
        <f t="shared" si="355"/>
        <v>good</v>
      </c>
      <c r="J3242" s="2">
        <f t="shared" si="356"/>
        <v>8.9634560906515581</v>
      </c>
      <c r="K3242" s="2">
        <f t="shared" si="357"/>
        <v>8.9634560906515581</v>
      </c>
      <c r="L3242" s="2">
        <v>0.06</v>
      </c>
      <c r="M3242" s="2">
        <v>1</v>
      </c>
      <c r="N3242" s="3">
        <v>45514</v>
      </c>
      <c r="O3242" s="3">
        <v>45515</v>
      </c>
      <c r="P3242" s="2" t="s">
        <v>20</v>
      </c>
      <c r="Q3242" s="2" t="s">
        <v>21</v>
      </c>
      <c r="R3242" s="2">
        <v>317.7</v>
      </c>
      <c r="S3242" s="2" t="s">
        <v>33</v>
      </c>
    </row>
    <row r="3243" spans="1:19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 t="str">
        <f t="shared" si="351"/>
        <v>high sales</v>
      </c>
      <c r="F3243" s="2" t="str">
        <f t="shared" si="352"/>
        <v>high</v>
      </c>
      <c r="G3243" s="2" t="str">
        <f t="shared" si="353"/>
        <v>low</v>
      </c>
      <c r="H3243" s="2" t="str">
        <f t="shared" si="354"/>
        <v>high impact</v>
      </c>
      <c r="I3243" s="2" t="str">
        <f t="shared" si="355"/>
        <v>good</v>
      </c>
      <c r="J3243" s="2">
        <f t="shared" si="356"/>
        <v>3.7137824865213709</v>
      </c>
      <c r="K3243" s="2">
        <f t="shared" si="357"/>
        <v>3.7137824865213709</v>
      </c>
      <c r="L3243" s="2">
        <v>0.17</v>
      </c>
      <c r="M3243" s="2">
        <v>8</v>
      </c>
      <c r="N3243" s="3">
        <v>45598</v>
      </c>
      <c r="O3243" s="3">
        <v>45602</v>
      </c>
      <c r="P3243" s="2" t="s">
        <v>14</v>
      </c>
      <c r="Q3243" s="2" t="s">
        <v>15</v>
      </c>
      <c r="R3243" s="2">
        <v>743.77</v>
      </c>
      <c r="S3243" s="2" t="s">
        <v>38</v>
      </c>
    </row>
    <row r="3244" spans="1:19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 t="str">
        <f t="shared" si="351"/>
        <v>high sales</v>
      </c>
      <c r="F3244" s="2" t="str">
        <f t="shared" si="352"/>
        <v>high</v>
      </c>
      <c r="G3244" s="2" t="str">
        <f t="shared" si="353"/>
        <v>high</v>
      </c>
      <c r="H3244" s="2" t="str">
        <f t="shared" si="354"/>
        <v>high impact</v>
      </c>
      <c r="I3244" s="2" t="str">
        <f t="shared" si="355"/>
        <v>good</v>
      </c>
      <c r="J3244" s="2">
        <f t="shared" si="356"/>
        <v>10.892185780321373</v>
      </c>
      <c r="K3244" s="2">
        <f t="shared" si="357"/>
        <v>10.892185780321373</v>
      </c>
      <c r="L3244" s="2">
        <v>0.11</v>
      </c>
      <c r="M3244" s="2">
        <v>5</v>
      </c>
      <c r="N3244" s="3">
        <v>45444</v>
      </c>
      <c r="O3244" s="3">
        <v>45445</v>
      </c>
      <c r="P3244" s="2" t="s">
        <v>20</v>
      </c>
      <c r="Q3244" s="2" t="s">
        <v>15</v>
      </c>
      <c r="R3244" s="2">
        <v>454.3</v>
      </c>
      <c r="S3244" s="2" t="s">
        <v>22</v>
      </c>
    </row>
    <row r="3245" spans="1:19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 t="str">
        <f t="shared" si="351"/>
        <v>high sales</v>
      </c>
      <c r="F3245" s="2" t="str">
        <f t="shared" si="352"/>
        <v>high</v>
      </c>
      <c r="G3245" s="2" t="str">
        <f t="shared" si="353"/>
        <v>high</v>
      </c>
      <c r="H3245" s="2" t="str">
        <f t="shared" si="354"/>
        <v>high impact</v>
      </c>
      <c r="I3245" s="2" t="str">
        <f t="shared" si="355"/>
        <v>good</v>
      </c>
      <c r="J3245" s="2">
        <f t="shared" si="356"/>
        <v>8.6949112426035491</v>
      </c>
      <c r="K3245" s="2">
        <f t="shared" si="357"/>
        <v>8.6949112426035491</v>
      </c>
      <c r="L3245" s="2">
        <v>0.14000000000000001</v>
      </c>
      <c r="M3245" s="2">
        <v>1</v>
      </c>
      <c r="N3245" s="3">
        <v>45604</v>
      </c>
      <c r="O3245" s="3">
        <v>45606</v>
      </c>
      <c r="P3245" s="2" t="s">
        <v>20</v>
      </c>
      <c r="Q3245" s="2" t="s">
        <v>21</v>
      </c>
      <c r="R3245" s="2">
        <v>126.75</v>
      </c>
      <c r="S3245" s="2" t="s">
        <v>16</v>
      </c>
    </row>
    <row r="3246" spans="1:19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 t="str">
        <f t="shared" si="351"/>
        <v>low sales</v>
      </c>
      <c r="F3246" s="2" t="str">
        <f t="shared" si="352"/>
        <v>medium</v>
      </c>
      <c r="G3246" s="2" t="str">
        <f t="shared" si="353"/>
        <v>high</v>
      </c>
      <c r="H3246" s="2" t="str">
        <f t="shared" si="354"/>
        <v>high impact</v>
      </c>
      <c r="I3246" s="2" t="str">
        <f t="shared" si="355"/>
        <v>not good</v>
      </c>
      <c r="J3246" s="2">
        <f t="shared" si="356"/>
        <v>4.575205368506305</v>
      </c>
      <c r="K3246" s="2">
        <f t="shared" si="357"/>
        <v>4.575205368506305</v>
      </c>
      <c r="L3246" s="2">
        <v>7.0000000000000007E-2</v>
      </c>
      <c r="M3246" s="2">
        <v>4</v>
      </c>
      <c r="N3246" s="3">
        <v>45126</v>
      </c>
      <c r="O3246" s="3">
        <v>45129</v>
      </c>
      <c r="P3246" s="2" t="s">
        <v>30</v>
      </c>
      <c r="Q3246" s="2" t="s">
        <v>21</v>
      </c>
      <c r="R3246" s="2">
        <v>172.86</v>
      </c>
      <c r="S3246" s="2" t="s">
        <v>38</v>
      </c>
    </row>
    <row r="3247" spans="1:19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 t="str">
        <f t="shared" si="351"/>
        <v>high sales</v>
      </c>
      <c r="F3247" s="2" t="str">
        <f t="shared" si="352"/>
        <v>high</v>
      </c>
      <c r="G3247" s="2" t="str">
        <f t="shared" si="353"/>
        <v>high</v>
      </c>
      <c r="H3247" s="2" t="str">
        <f t="shared" si="354"/>
        <v>high impact</v>
      </c>
      <c r="I3247" s="2" t="str">
        <f t="shared" si="355"/>
        <v>good</v>
      </c>
      <c r="J3247" s="2">
        <f t="shared" si="356"/>
        <v>5.4918611249024751</v>
      </c>
      <c r="K3247" s="2">
        <f t="shared" si="357"/>
        <v>5.4918611249024751</v>
      </c>
      <c r="L3247" s="2">
        <v>0.22</v>
      </c>
      <c r="M3247" s="2">
        <v>2</v>
      </c>
      <c r="N3247" s="3">
        <v>45512</v>
      </c>
      <c r="O3247" s="3">
        <v>45517</v>
      </c>
      <c r="P3247" s="2" t="s">
        <v>30</v>
      </c>
      <c r="Q3247" s="2" t="s">
        <v>15</v>
      </c>
      <c r="R3247" s="2">
        <v>563.96</v>
      </c>
      <c r="S3247" s="2" t="s">
        <v>47</v>
      </c>
    </row>
    <row r="3248" spans="1:19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 t="str">
        <f t="shared" si="351"/>
        <v>high sales</v>
      </c>
      <c r="F3248" s="2" t="str">
        <f t="shared" si="352"/>
        <v>high</v>
      </c>
      <c r="G3248" s="2" t="str">
        <f t="shared" si="353"/>
        <v>high</v>
      </c>
      <c r="H3248" s="2" t="str">
        <f t="shared" si="354"/>
        <v>high impact</v>
      </c>
      <c r="I3248" s="2" t="str">
        <f t="shared" si="355"/>
        <v>good</v>
      </c>
      <c r="J3248" s="2">
        <f t="shared" si="356"/>
        <v>13.140958031201933</v>
      </c>
      <c r="K3248" s="2">
        <f t="shared" si="357"/>
        <v>13.140958031201933</v>
      </c>
      <c r="L3248" s="2">
        <v>0.25</v>
      </c>
      <c r="M3248" s="2">
        <v>9</v>
      </c>
      <c r="N3248" s="3">
        <v>45140</v>
      </c>
      <c r="O3248" s="3">
        <v>45141</v>
      </c>
      <c r="P3248" s="2" t="s">
        <v>14</v>
      </c>
      <c r="Q3248" s="2" t="s">
        <v>21</v>
      </c>
      <c r="R3248" s="2">
        <v>91.02</v>
      </c>
      <c r="S3248" s="2" t="s">
        <v>16</v>
      </c>
    </row>
    <row r="3249" spans="1:19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 t="str">
        <f t="shared" si="351"/>
        <v>high sales</v>
      </c>
      <c r="F3249" s="2" t="str">
        <f t="shared" si="352"/>
        <v>high</v>
      </c>
      <c r="G3249" s="2" t="str">
        <f t="shared" si="353"/>
        <v>low</v>
      </c>
      <c r="H3249" s="2" t="str">
        <f t="shared" si="354"/>
        <v>high impact</v>
      </c>
      <c r="I3249" s="2" t="str">
        <f t="shared" si="355"/>
        <v>good</v>
      </c>
      <c r="J3249" s="2">
        <f t="shared" si="356"/>
        <v>5.842012978796479</v>
      </c>
      <c r="K3249" s="2">
        <f t="shared" si="357"/>
        <v>5.842012978796479</v>
      </c>
      <c r="L3249" s="2">
        <v>0.42</v>
      </c>
      <c r="M3249" s="2">
        <v>6</v>
      </c>
      <c r="N3249" s="3">
        <v>45152</v>
      </c>
      <c r="O3249" s="3">
        <v>45155</v>
      </c>
      <c r="P3249" s="2" t="s">
        <v>14</v>
      </c>
      <c r="Q3249" s="2" t="s">
        <v>26</v>
      </c>
      <c r="R3249" s="2">
        <v>553.21</v>
      </c>
      <c r="S3249" s="2" t="s">
        <v>38</v>
      </c>
    </row>
    <row r="3250" spans="1:19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 t="str">
        <f t="shared" si="351"/>
        <v>high sales</v>
      </c>
      <c r="F3250" s="2" t="str">
        <f t="shared" si="352"/>
        <v>high</v>
      </c>
      <c r="G3250" s="2" t="str">
        <f t="shared" si="353"/>
        <v>high</v>
      </c>
      <c r="H3250" s="2" t="str">
        <f t="shared" si="354"/>
        <v>high impact</v>
      </c>
      <c r="I3250" s="2" t="str">
        <f t="shared" si="355"/>
        <v>good</v>
      </c>
      <c r="J3250" s="2">
        <f t="shared" si="356"/>
        <v>12.581003853016473</v>
      </c>
      <c r="K3250" s="2">
        <f t="shared" si="357"/>
        <v>12.581003853016473</v>
      </c>
      <c r="L3250" s="2">
        <v>0.27</v>
      </c>
      <c r="M3250" s="2">
        <v>9</v>
      </c>
      <c r="N3250" s="3">
        <v>45035</v>
      </c>
      <c r="O3250" s="3">
        <v>45036</v>
      </c>
      <c r="P3250" s="2" t="s">
        <v>20</v>
      </c>
      <c r="Q3250" s="2" t="s">
        <v>21</v>
      </c>
      <c r="R3250" s="2">
        <v>386.71</v>
      </c>
      <c r="S3250" s="2" t="s">
        <v>38</v>
      </c>
    </row>
    <row r="3251" spans="1:19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 t="str">
        <f t="shared" si="351"/>
        <v>high sales</v>
      </c>
      <c r="F3251" s="2" t="str">
        <f t="shared" si="352"/>
        <v>high</v>
      </c>
      <c r="G3251" s="2" t="str">
        <f t="shared" si="353"/>
        <v>low</v>
      </c>
      <c r="H3251" s="2" t="str">
        <f t="shared" si="354"/>
        <v>high impact</v>
      </c>
      <c r="I3251" s="2" t="str">
        <f t="shared" si="355"/>
        <v>good</v>
      </c>
      <c r="J3251" s="2">
        <f t="shared" si="356"/>
        <v>12.948919074038646</v>
      </c>
      <c r="K3251" s="2">
        <f t="shared" si="357"/>
        <v>12.948919074038646</v>
      </c>
      <c r="L3251" s="2">
        <v>0.11</v>
      </c>
      <c r="M3251" s="2">
        <v>1</v>
      </c>
      <c r="N3251" s="3">
        <v>45041</v>
      </c>
      <c r="O3251" s="3">
        <v>45044</v>
      </c>
      <c r="P3251" s="2" t="s">
        <v>20</v>
      </c>
      <c r="Q3251" s="2" t="s">
        <v>15</v>
      </c>
      <c r="R3251" s="2">
        <v>365.89</v>
      </c>
      <c r="S3251" s="2" t="s">
        <v>38</v>
      </c>
    </row>
    <row r="3252" spans="1:19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 t="str">
        <f t="shared" si="351"/>
        <v>high sales</v>
      </c>
      <c r="F3252" s="2" t="str">
        <f t="shared" si="352"/>
        <v>high</v>
      </c>
      <c r="G3252" s="2" t="str">
        <f t="shared" si="353"/>
        <v>low</v>
      </c>
      <c r="H3252" s="2" t="str">
        <f t="shared" si="354"/>
        <v>high impact</v>
      </c>
      <c r="I3252" s="2" t="str">
        <f t="shared" si="355"/>
        <v>good</v>
      </c>
      <c r="J3252" s="2">
        <f t="shared" si="356"/>
        <v>8.7709059853391231</v>
      </c>
      <c r="K3252" s="2">
        <f t="shared" si="357"/>
        <v>8.7709059853391231</v>
      </c>
      <c r="L3252" s="2">
        <v>0.37</v>
      </c>
      <c r="M3252" s="2">
        <v>1</v>
      </c>
      <c r="N3252" s="3">
        <v>45182</v>
      </c>
      <c r="O3252" s="3">
        <v>45187</v>
      </c>
      <c r="P3252" s="2" t="s">
        <v>20</v>
      </c>
      <c r="Q3252" s="2" t="s">
        <v>26</v>
      </c>
      <c r="R3252" s="2">
        <v>140.51</v>
      </c>
      <c r="S3252" s="2" t="s">
        <v>47</v>
      </c>
    </row>
    <row r="3253" spans="1:19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 t="str">
        <f t="shared" si="351"/>
        <v>low sales</v>
      </c>
      <c r="F3253" s="2" t="str">
        <f t="shared" si="352"/>
        <v>medium</v>
      </c>
      <c r="G3253" s="2" t="str">
        <f t="shared" si="353"/>
        <v>high</v>
      </c>
      <c r="H3253" s="2" t="str">
        <f t="shared" si="354"/>
        <v>high impact</v>
      </c>
      <c r="I3253" s="2" t="str">
        <f t="shared" si="355"/>
        <v>good</v>
      </c>
      <c r="J3253" s="2">
        <f t="shared" si="356"/>
        <v>10.758521749110525</v>
      </c>
      <c r="K3253" s="2">
        <f t="shared" si="357"/>
        <v>10.758521749110525</v>
      </c>
      <c r="L3253" s="2">
        <v>0.15</v>
      </c>
      <c r="M3253" s="2">
        <v>4</v>
      </c>
      <c r="N3253" s="3">
        <v>45524</v>
      </c>
      <c r="O3253" s="3">
        <v>45530</v>
      </c>
      <c r="P3253" s="2" t="s">
        <v>30</v>
      </c>
      <c r="Q3253" s="2" t="s">
        <v>26</v>
      </c>
      <c r="R3253" s="2">
        <v>87.13</v>
      </c>
      <c r="S3253" s="2" t="s">
        <v>47</v>
      </c>
    </row>
    <row r="3254" spans="1:19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 t="str">
        <f t="shared" si="351"/>
        <v>high sales</v>
      </c>
      <c r="F3254" s="2" t="str">
        <f t="shared" si="352"/>
        <v>high</v>
      </c>
      <c r="G3254" s="2" t="str">
        <f t="shared" si="353"/>
        <v>low</v>
      </c>
      <c r="H3254" s="2" t="str">
        <f t="shared" si="354"/>
        <v>high impact</v>
      </c>
      <c r="I3254" s="2" t="str">
        <f t="shared" si="355"/>
        <v>good</v>
      </c>
      <c r="J3254" s="2">
        <f t="shared" si="356"/>
        <v>3.3563405348702897</v>
      </c>
      <c r="K3254" s="2">
        <f t="shared" si="357"/>
        <v>3.3563405348702897</v>
      </c>
      <c r="L3254" s="2">
        <v>0.38</v>
      </c>
      <c r="M3254" s="2">
        <v>2</v>
      </c>
      <c r="N3254" s="3">
        <v>45332</v>
      </c>
      <c r="O3254" s="3">
        <v>45334</v>
      </c>
      <c r="P3254" s="2" t="s">
        <v>20</v>
      </c>
      <c r="Q3254" s="2" t="s">
        <v>15</v>
      </c>
      <c r="R3254" s="2">
        <v>848.43</v>
      </c>
      <c r="S3254" s="2" t="s">
        <v>38</v>
      </c>
    </row>
    <row r="3255" spans="1:19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 t="str">
        <f t="shared" si="351"/>
        <v>high sales</v>
      </c>
      <c r="F3255" s="2" t="str">
        <f t="shared" si="352"/>
        <v>high</v>
      </c>
      <c r="G3255" s="2" t="str">
        <f t="shared" si="353"/>
        <v>high</v>
      </c>
      <c r="H3255" s="2" t="str">
        <f t="shared" si="354"/>
        <v>high impact</v>
      </c>
      <c r="I3255" s="2" t="str">
        <f t="shared" si="355"/>
        <v>not good</v>
      </c>
      <c r="J3255" s="2">
        <f t="shared" si="356"/>
        <v>3.4547259637714816</v>
      </c>
      <c r="K3255" s="2">
        <f t="shared" si="357"/>
        <v>3.4547259637714816</v>
      </c>
      <c r="L3255" s="2">
        <v>0.19</v>
      </c>
      <c r="M3255" s="2">
        <v>1</v>
      </c>
      <c r="N3255" s="3">
        <v>45444</v>
      </c>
      <c r="O3255" s="3">
        <v>45445</v>
      </c>
      <c r="P3255" s="2" t="s">
        <v>30</v>
      </c>
      <c r="Q3255" s="2" t="s">
        <v>26</v>
      </c>
      <c r="R3255" s="2">
        <v>861.2</v>
      </c>
      <c r="S3255" s="2" t="s">
        <v>22</v>
      </c>
    </row>
    <row r="3256" spans="1:19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 t="str">
        <f t="shared" si="351"/>
        <v>high sales</v>
      </c>
      <c r="F3256" s="2" t="str">
        <f t="shared" si="352"/>
        <v>high</v>
      </c>
      <c r="G3256" s="2" t="str">
        <f t="shared" si="353"/>
        <v>low</v>
      </c>
      <c r="H3256" s="2" t="str">
        <f t="shared" si="354"/>
        <v>high impact</v>
      </c>
      <c r="I3256" s="2" t="str">
        <f t="shared" si="355"/>
        <v>not good</v>
      </c>
      <c r="J3256" s="2">
        <f t="shared" si="356"/>
        <v>4.3276709705798639</v>
      </c>
      <c r="K3256" s="2">
        <f t="shared" si="357"/>
        <v>4.3276709705798639</v>
      </c>
      <c r="L3256" s="2">
        <v>0.26</v>
      </c>
      <c r="M3256" s="2">
        <v>6</v>
      </c>
      <c r="N3256" s="3">
        <v>45405</v>
      </c>
      <c r="O3256" s="3">
        <v>45409</v>
      </c>
      <c r="P3256" s="2" t="s">
        <v>14</v>
      </c>
      <c r="Q3256" s="2" t="s">
        <v>26</v>
      </c>
      <c r="R3256" s="2">
        <v>772.94</v>
      </c>
      <c r="S3256" s="2" t="s">
        <v>27</v>
      </c>
    </row>
    <row r="3257" spans="1:19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 t="str">
        <f t="shared" si="351"/>
        <v>high sales</v>
      </c>
      <c r="F3257" s="2" t="str">
        <f t="shared" si="352"/>
        <v>high</v>
      </c>
      <c r="G3257" s="2" t="str">
        <f t="shared" si="353"/>
        <v>low</v>
      </c>
      <c r="H3257" s="2" t="str">
        <f t="shared" si="354"/>
        <v>high impact</v>
      </c>
      <c r="I3257" s="2" t="str">
        <f t="shared" si="355"/>
        <v>good</v>
      </c>
      <c r="J3257" s="2">
        <f t="shared" si="356"/>
        <v>3.8479401366714421</v>
      </c>
      <c r="K3257" s="2">
        <f t="shared" si="357"/>
        <v>3.8479401366714421</v>
      </c>
      <c r="L3257" s="2">
        <v>0.25</v>
      </c>
      <c r="M3257" s="2">
        <v>8</v>
      </c>
      <c r="N3257" s="3">
        <v>45218</v>
      </c>
      <c r="O3257" s="3">
        <v>45225</v>
      </c>
      <c r="P3257" s="2" t="s">
        <v>30</v>
      </c>
      <c r="Q3257" s="2" t="s">
        <v>26</v>
      </c>
      <c r="R3257" s="2">
        <v>970.21</v>
      </c>
      <c r="S3257" s="2" t="s">
        <v>33</v>
      </c>
    </row>
    <row r="3258" spans="1:19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 t="str">
        <f t="shared" si="351"/>
        <v>high sales</v>
      </c>
      <c r="F3258" s="2" t="str">
        <f t="shared" si="352"/>
        <v>high</v>
      </c>
      <c r="G3258" s="2" t="str">
        <f t="shared" si="353"/>
        <v>low</v>
      </c>
      <c r="H3258" s="2" t="str">
        <f t="shared" si="354"/>
        <v>high impact</v>
      </c>
      <c r="I3258" s="2" t="str">
        <f t="shared" si="355"/>
        <v>good</v>
      </c>
      <c r="J3258" s="2">
        <f t="shared" si="356"/>
        <v>3.6422786596963865</v>
      </c>
      <c r="K3258" s="2">
        <f t="shared" si="357"/>
        <v>3.6422786596963865</v>
      </c>
      <c r="L3258" s="2">
        <v>0.48</v>
      </c>
      <c r="M3258" s="2">
        <v>1</v>
      </c>
      <c r="N3258" s="3">
        <v>45565</v>
      </c>
      <c r="O3258" s="3">
        <v>45567</v>
      </c>
      <c r="P3258" s="2" t="s">
        <v>14</v>
      </c>
      <c r="Q3258" s="2" t="s">
        <v>26</v>
      </c>
      <c r="R3258" s="2">
        <v>835.93</v>
      </c>
      <c r="S3258" s="2" t="s">
        <v>27</v>
      </c>
    </row>
    <row r="3259" spans="1:19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 t="str">
        <f t="shared" si="351"/>
        <v>low sales</v>
      </c>
      <c r="F3259" s="2" t="str">
        <f t="shared" si="352"/>
        <v>medium</v>
      </c>
      <c r="G3259" s="2" t="str">
        <f t="shared" si="353"/>
        <v>high</v>
      </c>
      <c r="H3259" s="2" t="str">
        <f t="shared" si="354"/>
        <v>high impact</v>
      </c>
      <c r="I3259" s="2" t="str">
        <f t="shared" si="355"/>
        <v>good</v>
      </c>
      <c r="J3259" s="2">
        <f t="shared" si="356"/>
        <v>5.4820113434351994</v>
      </c>
      <c r="K3259" s="2">
        <f t="shared" si="357"/>
        <v>5.4820113434351994</v>
      </c>
      <c r="L3259" s="2">
        <v>0.08</v>
      </c>
      <c r="M3259" s="2">
        <v>6</v>
      </c>
      <c r="N3259" s="3">
        <v>45264</v>
      </c>
      <c r="O3259" s="3">
        <v>45270</v>
      </c>
      <c r="P3259" s="2" t="s">
        <v>14</v>
      </c>
      <c r="Q3259" s="2" t="s">
        <v>21</v>
      </c>
      <c r="R3259" s="2">
        <v>118.13</v>
      </c>
      <c r="S3259" s="2" t="s">
        <v>22</v>
      </c>
    </row>
    <row r="3260" spans="1:19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 t="str">
        <f t="shared" si="351"/>
        <v>high sales</v>
      </c>
      <c r="F3260" s="2" t="str">
        <f t="shared" si="352"/>
        <v>high</v>
      </c>
      <c r="G3260" s="2" t="str">
        <f t="shared" si="353"/>
        <v>low</v>
      </c>
      <c r="H3260" s="2" t="str">
        <f t="shared" si="354"/>
        <v>high impact</v>
      </c>
      <c r="I3260" s="2" t="str">
        <f t="shared" si="355"/>
        <v>not good</v>
      </c>
      <c r="J3260" s="2">
        <f t="shared" si="356"/>
        <v>3.9671680850213753</v>
      </c>
      <c r="K3260" s="2">
        <f t="shared" si="357"/>
        <v>3.9671680850213753</v>
      </c>
      <c r="L3260" s="2">
        <v>0.47</v>
      </c>
      <c r="M3260" s="2">
        <v>1</v>
      </c>
      <c r="N3260" s="3">
        <v>45472</v>
      </c>
      <c r="O3260" s="3">
        <v>45477</v>
      </c>
      <c r="P3260" s="2" t="s">
        <v>14</v>
      </c>
      <c r="Q3260" s="2" t="s">
        <v>21</v>
      </c>
      <c r="R3260" s="2">
        <v>1001.16</v>
      </c>
      <c r="S3260" s="2" t="s">
        <v>33</v>
      </c>
    </row>
    <row r="3261" spans="1:19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 t="str">
        <f t="shared" si="351"/>
        <v>low sales</v>
      </c>
      <c r="F3261" s="2" t="str">
        <f t="shared" si="352"/>
        <v>low</v>
      </c>
      <c r="G3261" s="2" t="str">
        <f t="shared" si="353"/>
        <v>low</v>
      </c>
      <c r="H3261" s="2" t="str">
        <f t="shared" si="354"/>
        <v>low Impact</v>
      </c>
      <c r="I3261" s="2" t="str">
        <f t="shared" si="355"/>
        <v>not good</v>
      </c>
      <c r="J3261" s="2">
        <f t="shared" si="356"/>
        <v>3.6279638411381145</v>
      </c>
      <c r="K3261" s="2">
        <f t="shared" si="357"/>
        <v>3.6279638411381145</v>
      </c>
      <c r="L3261" s="2">
        <v>0.28000000000000003</v>
      </c>
      <c r="M3261" s="2">
        <v>8</v>
      </c>
      <c r="N3261" s="3">
        <v>45185</v>
      </c>
      <c r="O3261" s="3">
        <v>45191</v>
      </c>
      <c r="P3261" s="2" t="s">
        <v>30</v>
      </c>
      <c r="Q3261" s="2" t="s">
        <v>26</v>
      </c>
      <c r="R3261" s="2">
        <v>134.96</v>
      </c>
      <c r="S3261" s="2" t="s">
        <v>38</v>
      </c>
    </row>
    <row r="3262" spans="1:19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 t="str">
        <f t="shared" si="351"/>
        <v>low sales</v>
      </c>
      <c r="F3262" s="2" t="str">
        <f t="shared" si="352"/>
        <v>low</v>
      </c>
      <c r="G3262" s="2" t="str">
        <f t="shared" si="353"/>
        <v>high</v>
      </c>
      <c r="H3262" s="2" t="str">
        <f t="shared" si="354"/>
        <v>low Impact</v>
      </c>
      <c r="I3262" s="2" t="str">
        <f t="shared" si="355"/>
        <v>good</v>
      </c>
      <c r="J3262" s="2">
        <f t="shared" si="356"/>
        <v>15.977401129943503</v>
      </c>
      <c r="K3262" s="2">
        <f t="shared" si="357"/>
        <v>15.977401129943503</v>
      </c>
      <c r="L3262" s="2">
        <v>0.5</v>
      </c>
      <c r="M3262" s="2">
        <v>6</v>
      </c>
      <c r="N3262" s="3">
        <v>45543</v>
      </c>
      <c r="O3262" s="3">
        <v>45547</v>
      </c>
      <c r="P3262" s="2" t="s">
        <v>14</v>
      </c>
      <c r="Q3262" s="2" t="s">
        <v>15</v>
      </c>
      <c r="R3262" s="2">
        <v>12.39</v>
      </c>
      <c r="S3262" s="2" t="s">
        <v>16</v>
      </c>
    </row>
    <row r="3263" spans="1:19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 t="str">
        <f t="shared" si="351"/>
        <v>high sales</v>
      </c>
      <c r="F3263" s="2" t="str">
        <f t="shared" si="352"/>
        <v>high</v>
      </c>
      <c r="G3263" s="2" t="str">
        <f t="shared" si="353"/>
        <v>low</v>
      </c>
      <c r="H3263" s="2" t="str">
        <f t="shared" si="354"/>
        <v>high impact</v>
      </c>
      <c r="I3263" s="2" t="str">
        <f t="shared" si="355"/>
        <v>good</v>
      </c>
      <c r="J3263" s="2">
        <f t="shared" si="356"/>
        <v>3.9753653101670721</v>
      </c>
      <c r="K3263" s="2">
        <f t="shared" si="357"/>
        <v>3.9753653101670721</v>
      </c>
      <c r="L3263" s="2">
        <v>0.28999999999999998</v>
      </c>
      <c r="M3263" s="2">
        <v>1</v>
      </c>
      <c r="N3263" s="3">
        <v>45553</v>
      </c>
      <c r="O3263" s="3">
        <v>45560</v>
      </c>
      <c r="P3263" s="2" t="s">
        <v>30</v>
      </c>
      <c r="Q3263" s="2" t="s">
        <v>15</v>
      </c>
      <c r="R3263" s="2">
        <v>973.83</v>
      </c>
      <c r="S3263" s="2" t="s">
        <v>22</v>
      </c>
    </row>
    <row r="3264" spans="1:19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 t="str">
        <f t="shared" si="351"/>
        <v>high sales</v>
      </c>
      <c r="F3264" s="2" t="str">
        <f t="shared" si="352"/>
        <v>high</v>
      </c>
      <c r="G3264" s="2" t="str">
        <f t="shared" si="353"/>
        <v>high</v>
      </c>
      <c r="H3264" s="2" t="str">
        <f t="shared" si="354"/>
        <v>high impact</v>
      </c>
      <c r="I3264" s="2" t="str">
        <f t="shared" si="355"/>
        <v>good</v>
      </c>
      <c r="J3264" s="2">
        <f t="shared" si="356"/>
        <v>14.137624917567088</v>
      </c>
      <c r="K3264" s="2">
        <f t="shared" si="357"/>
        <v>14.137624917567088</v>
      </c>
      <c r="L3264" s="2">
        <v>0.33</v>
      </c>
      <c r="M3264" s="2">
        <v>9</v>
      </c>
      <c r="N3264" s="3">
        <v>45360</v>
      </c>
      <c r="O3264" s="3">
        <v>45363</v>
      </c>
      <c r="P3264" s="2" t="s">
        <v>30</v>
      </c>
      <c r="Q3264" s="2" t="s">
        <v>21</v>
      </c>
      <c r="R3264" s="2">
        <v>197.13</v>
      </c>
      <c r="S3264" s="2" t="s">
        <v>47</v>
      </c>
    </row>
    <row r="3265" spans="1:19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 t="str">
        <f t="shared" si="351"/>
        <v>high sales</v>
      </c>
      <c r="F3265" s="2" t="str">
        <f t="shared" si="352"/>
        <v>high</v>
      </c>
      <c r="G3265" s="2" t="str">
        <f t="shared" si="353"/>
        <v>high</v>
      </c>
      <c r="H3265" s="2" t="str">
        <f t="shared" si="354"/>
        <v>high impact</v>
      </c>
      <c r="I3265" s="2" t="str">
        <f t="shared" si="355"/>
        <v>good</v>
      </c>
      <c r="J3265" s="2">
        <f t="shared" si="356"/>
        <v>3.4960406454045687</v>
      </c>
      <c r="K3265" s="2">
        <f t="shared" si="357"/>
        <v>3.4960406454045687</v>
      </c>
      <c r="L3265" s="2">
        <v>0.37</v>
      </c>
      <c r="M3265" s="2">
        <v>1</v>
      </c>
      <c r="N3265" s="3">
        <v>45284</v>
      </c>
      <c r="O3265" s="3">
        <v>45290</v>
      </c>
      <c r="P3265" s="2" t="s">
        <v>14</v>
      </c>
      <c r="Q3265" s="2" t="s">
        <v>15</v>
      </c>
      <c r="R3265" s="2">
        <v>1007.74</v>
      </c>
      <c r="S3265" s="2" t="s">
        <v>27</v>
      </c>
    </row>
    <row r="3266" spans="1:19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 t="str">
        <f t="shared" si="351"/>
        <v>high sales</v>
      </c>
      <c r="F3266" s="2" t="str">
        <f t="shared" si="352"/>
        <v>high</v>
      </c>
      <c r="G3266" s="2" t="str">
        <f t="shared" si="353"/>
        <v>high</v>
      </c>
      <c r="H3266" s="2" t="str">
        <f t="shared" si="354"/>
        <v>high impact</v>
      </c>
      <c r="I3266" s="2" t="str">
        <f t="shared" si="355"/>
        <v>good</v>
      </c>
      <c r="J3266" s="2">
        <f t="shared" si="356"/>
        <v>4.5842847860391718</v>
      </c>
      <c r="K3266" s="2">
        <f t="shared" si="357"/>
        <v>4.5842847860391718</v>
      </c>
      <c r="L3266" s="2">
        <v>0.41</v>
      </c>
      <c r="M3266" s="2">
        <v>9</v>
      </c>
      <c r="N3266" s="3">
        <v>45174</v>
      </c>
      <c r="O3266" s="3">
        <v>45175</v>
      </c>
      <c r="P3266" s="2" t="s">
        <v>14</v>
      </c>
      <c r="Q3266" s="2" t="s">
        <v>21</v>
      </c>
      <c r="R3266" s="2">
        <v>430.92</v>
      </c>
      <c r="S3266" s="2" t="s">
        <v>47</v>
      </c>
    </row>
    <row r="3267" spans="1:19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 t="str">
        <f t="shared" ref="E3267:E3330" si="358">IF(D3267&gt;1000,"high sales","low sales")</f>
        <v>low sales</v>
      </c>
      <c r="F3267" s="2" t="str">
        <f t="shared" ref="F3267:F3330" si="359">IF(D3267&gt;1000,"high",IF(D3267&gt;500,"medium","low"))</f>
        <v>low</v>
      </c>
      <c r="G3267" s="2" t="str">
        <f t="shared" ref="G3267:G3330" si="360">IF(AND(D3277&gt;1000,R3277&gt;500),"high","low")</f>
        <v>high</v>
      </c>
      <c r="H3267" s="2" t="str">
        <f t="shared" ref="H3267:H3330" si="361">IF(OR(D3267&gt;500,L3267&gt;0.5),"high impact","low Impact")</f>
        <v>low Impact</v>
      </c>
      <c r="I3267" s="2" t="str">
        <f t="shared" ref="I3267:I3330" si="362">IF(NOT(AND(D3273&gt;500,R3274&gt;100)),"not good","good")</f>
        <v>good</v>
      </c>
      <c r="J3267" s="2">
        <f t="shared" ref="J3267:J3330" si="363">D3267/R3267</f>
        <v>3.3380190311418683</v>
      </c>
      <c r="K3267" s="2">
        <f t="shared" ref="K3267:K3330" si="364">IFERROR(J3267,0)</f>
        <v>3.3380190311418683</v>
      </c>
      <c r="L3267" s="2">
        <v>0.24</v>
      </c>
      <c r="M3267" s="2">
        <v>3</v>
      </c>
      <c r="N3267" s="3">
        <v>45647</v>
      </c>
      <c r="O3267" s="3">
        <v>45654</v>
      </c>
      <c r="P3267" s="2" t="s">
        <v>30</v>
      </c>
      <c r="Q3267" s="2" t="s">
        <v>21</v>
      </c>
      <c r="R3267" s="2">
        <v>46.24</v>
      </c>
      <c r="S3267" s="2" t="s">
        <v>22</v>
      </c>
    </row>
    <row r="3268" spans="1:19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 t="str">
        <f t="shared" si="358"/>
        <v>high sales</v>
      </c>
      <c r="F3268" s="2" t="str">
        <f t="shared" si="359"/>
        <v>high</v>
      </c>
      <c r="G3268" s="2" t="str">
        <f t="shared" si="360"/>
        <v>low</v>
      </c>
      <c r="H3268" s="2" t="str">
        <f t="shared" si="361"/>
        <v>high impact</v>
      </c>
      <c r="I3268" s="2" t="str">
        <f t="shared" si="362"/>
        <v>good</v>
      </c>
      <c r="J3268" s="2">
        <f t="shared" si="363"/>
        <v>6.6367840900331467</v>
      </c>
      <c r="K3268" s="2">
        <f t="shared" si="364"/>
        <v>6.6367840900331467</v>
      </c>
      <c r="L3268" s="2">
        <v>0.34</v>
      </c>
      <c r="M3268" s="2">
        <v>8</v>
      </c>
      <c r="N3268" s="3">
        <v>45532</v>
      </c>
      <c r="O3268" s="3">
        <v>45539</v>
      </c>
      <c r="P3268" s="2" t="s">
        <v>14</v>
      </c>
      <c r="Q3268" s="2" t="s">
        <v>26</v>
      </c>
      <c r="R3268" s="2">
        <v>259.45999999999998</v>
      </c>
      <c r="S3268" s="2" t="s">
        <v>47</v>
      </c>
    </row>
    <row r="3269" spans="1:19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 t="str">
        <f t="shared" si="358"/>
        <v>high sales</v>
      </c>
      <c r="F3269" s="2" t="str">
        <f t="shared" si="359"/>
        <v>high</v>
      </c>
      <c r="G3269" s="2" t="str">
        <f t="shared" si="360"/>
        <v>low</v>
      </c>
      <c r="H3269" s="2" t="str">
        <f t="shared" si="361"/>
        <v>high impact</v>
      </c>
      <c r="I3269" s="2" t="str">
        <f t="shared" si="362"/>
        <v>good</v>
      </c>
      <c r="J3269" s="2">
        <f t="shared" si="363"/>
        <v>3.7752172687267871</v>
      </c>
      <c r="K3269" s="2">
        <f t="shared" si="364"/>
        <v>3.7752172687267871</v>
      </c>
      <c r="L3269" s="2">
        <v>0.31</v>
      </c>
      <c r="M3269" s="2">
        <v>8</v>
      </c>
      <c r="N3269" s="3">
        <v>45365</v>
      </c>
      <c r="O3269" s="3">
        <v>45372</v>
      </c>
      <c r="P3269" s="2" t="s">
        <v>20</v>
      </c>
      <c r="Q3269" s="2" t="s">
        <v>21</v>
      </c>
      <c r="R3269" s="2">
        <v>815.81</v>
      </c>
      <c r="S3269" s="2" t="s">
        <v>47</v>
      </c>
    </row>
    <row r="3270" spans="1:19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 t="str">
        <f t="shared" si="358"/>
        <v>high sales</v>
      </c>
      <c r="F3270" s="2" t="str">
        <f t="shared" si="359"/>
        <v>high</v>
      </c>
      <c r="G3270" s="2" t="str">
        <f t="shared" si="360"/>
        <v>high</v>
      </c>
      <c r="H3270" s="2" t="str">
        <f t="shared" si="361"/>
        <v>high impact</v>
      </c>
      <c r="I3270" s="2" t="str">
        <f t="shared" si="362"/>
        <v>good</v>
      </c>
      <c r="J3270" s="2">
        <f t="shared" si="363"/>
        <v>3.4594090648307514</v>
      </c>
      <c r="K3270" s="2">
        <f t="shared" si="364"/>
        <v>3.4594090648307514</v>
      </c>
      <c r="L3270" s="2">
        <v>0.2</v>
      </c>
      <c r="M3270" s="2">
        <v>7</v>
      </c>
      <c r="N3270" s="3">
        <v>45468</v>
      </c>
      <c r="O3270" s="3">
        <v>45474</v>
      </c>
      <c r="P3270" s="2" t="s">
        <v>14</v>
      </c>
      <c r="Q3270" s="2" t="s">
        <v>21</v>
      </c>
      <c r="R3270" s="2">
        <v>348.6</v>
      </c>
      <c r="S3270" s="2" t="s">
        <v>33</v>
      </c>
    </row>
    <row r="3271" spans="1:19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 t="str">
        <f t="shared" si="358"/>
        <v>high sales</v>
      </c>
      <c r="F3271" s="2" t="str">
        <f t="shared" si="359"/>
        <v>high</v>
      </c>
      <c r="G3271" s="2" t="str">
        <f t="shared" si="360"/>
        <v>low</v>
      </c>
      <c r="H3271" s="2" t="str">
        <f t="shared" si="361"/>
        <v>high impact</v>
      </c>
      <c r="I3271" s="2" t="str">
        <f t="shared" si="362"/>
        <v>good</v>
      </c>
      <c r="J3271" s="2">
        <f t="shared" si="363"/>
        <v>8.0976315482440775</v>
      </c>
      <c r="K3271" s="2">
        <f t="shared" si="364"/>
        <v>8.0976315482440775</v>
      </c>
      <c r="L3271" s="2">
        <v>0.41</v>
      </c>
      <c r="M3271" s="2">
        <v>2</v>
      </c>
      <c r="N3271" s="3">
        <v>45500</v>
      </c>
      <c r="O3271" s="3">
        <v>45507</v>
      </c>
      <c r="P3271" s="2" t="s">
        <v>14</v>
      </c>
      <c r="Q3271" s="2" t="s">
        <v>15</v>
      </c>
      <c r="R3271" s="2">
        <v>428.55</v>
      </c>
      <c r="S3271" s="2" t="s">
        <v>16</v>
      </c>
    </row>
    <row r="3272" spans="1:19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 t="str">
        <f t="shared" si="358"/>
        <v>high sales</v>
      </c>
      <c r="F3272" s="2" t="str">
        <f t="shared" si="359"/>
        <v>high</v>
      </c>
      <c r="G3272" s="2" t="str">
        <f t="shared" si="360"/>
        <v>high</v>
      </c>
      <c r="H3272" s="2" t="str">
        <f t="shared" si="361"/>
        <v>high impact</v>
      </c>
      <c r="I3272" s="2" t="str">
        <f t="shared" si="362"/>
        <v>good</v>
      </c>
      <c r="J3272" s="2">
        <f t="shared" si="363"/>
        <v>3.7696600039655186</v>
      </c>
      <c r="K3272" s="2">
        <f t="shared" si="364"/>
        <v>3.7696600039655186</v>
      </c>
      <c r="L3272" s="2">
        <v>0.1</v>
      </c>
      <c r="M3272" s="2">
        <v>3</v>
      </c>
      <c r="N3272" s="3">
        <v>45107</v>
      </c>
      <c r="O3272" s="3">
        <v>45114</v>
      </c>
      <c r="P3272" s="2" t="s">
        <v>20</v>
      </c>
      <c r="Q3272" s="2" t="s">
        <v>15</v>
      </c>
      <c r="R3272" s="2">
        <v>1059.1300000000001</v>
      </c>
      <c r="S3272" s="2" t="s">
        <v>38</v>
      </c>
    </row>
    <row r="3273" spans="1:19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 t="str">
        <f t="shared" si="358"/>
        <v>high sales</v>
      </c>
      <c r="F3273" s="2" t="str">
        <f t="shared" si="359"/>
        <v>high</v>
      </c>
      <c r="G3273" s="2" t="str">
        <f t="shared" si="360"/>
        <v>high</v>
      </c>
      <c r="H3273" s="2" t="str">
        <f t="shared" si="361"/>
        <v>high impact</v>
      </c>
      <c r="I3273" s="2" t="str">
        <f t="shared" si="362"/>
        <v>good</v>
      </c>
      <c r="J3273" s="2">
        <f t="shared" si="363"/>
        <v>6.9671399472801339</v>
      </c>
      <c r="K3273" s="2">
        <f t="shared" si="364"/>
        <v>6.9671399472801339</v>
      </c>
      <c r="L3273" s="2">
        <v>0.08</v>
      </c>
      <c r="M3273" s="2">
        <v>5</v>
      </c>
      <c r="N3273" s="3">
        <v>45033</v>
      </c>
      <c r="O3273" s="3">
        <v>45037</v>
      </c>
      <c r="P3273" s="2" t="s">
        <v>30</v>
      </c>
      <c r="Q3273" s="2" t="s">
        <v>21</v>
      </c>
      <c r="R3273" s="2">
        <v>333.84</v>
      </c>
      <c r="S3273" s="2" t="s">
        <v>27</v>
      </c>
    </row>
    <row r="3274" spans="1:19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 t="str">
        <f t="shared" si="358"/>
        <v>high sales</v>
      </c>
      <c r="F3274" s="2" t="str">
        <f t="shared" si="359"/>
        <v>high</v>
      </c>
      <c r="G3274" s="2" t="str">
        <f t="shared" si="360"/>
        <v>low</v>
      </c>
      <c r="H3274" s="2" t="str">
        <f t="shared" si="361"/>
        <v>high impact</v>
      </c>
      <c r="I3274" s="2" t="str">
        <f t="shared" si="362"/>
        <v>good</v>
      </c>
      <c r="J3274" s="2">
        <f t="shared" si="363"/>
        <v>6.4690032116444209</v>
      </c>
      <c r="K3274" s="2">
        <f t="shared" si="364"/>
        <v>6.4690032116444209</v>
      </c>
      <c r="L3274" s="2">
        <v>0.37</v>
      </c>
      <c r="M3274" s="2">
        <v>5</v>
      </c>
      <c r="N3274" s="3">
        <v>45488</v>
      </c>
      <c r="O3274" s="3">
        <v>45494</v>
      </c>
      <c r="P3274" s="2" t="s">
        <v>14</v>
      </c>
      <c r="Q3274" s="2" t="s">
        <v>21</v>
      </c>
      <c r="R3274" s="2">
        <v>678.78</v>
      </c>
      <c r="S3274" s="2" t="s">
        <v>16</v>
      </c>
    </row>
    <row r="3275" spans="1:19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 t="str">
        <f t="shared" si="358"/>
        <v>high sales</v>
      </c>
      <c r="F3275" s="2" t="str">
        <f t="shared" si="359"/>
        <v>high</v>
      </c>
      <c r="G3275" s="2" t="str">
        <f t="shared" si="360"/>
        <v>high</v>
      </c>
      <c r="H3275" s="2" t="str">
        <f t="shared" si="361"/>
        <v>high impact</v>
      </c>
      <c r="I3275" s="2" t="str">
        <f t="shared" si="362"/>
        <v>good</v>
      </c>
      <c r="J3275" s="2">
        <f t="shared" si="363"/>
        <v>3.7336328179412175</v>
      </c>
      <c r="K3275" s="2">
        <f t="shared" si="364"/>
        <v>3.7336328179412175</v>
      </c>
      <c r="L3275" s="2">
        <v>0.32</v>
      </c>
      <c r="M3275" s="2">
        <v>2</v>
      </c>
      <c r="N3275" s="3">
        <v>45149</v>
      </c>
      <c r="O3275" s="3">
        <v>45151</v>
      </c>
      <c r="P3275" s="2" t="s">
        <v>20</v>
      </c>
      <c r="Q3275" s="2" t="s">
        <v>26</v>
      </c>
      <c r="R3275" s="2">
        <v>1148.6400000000001</v>
      </c>
      <c r="S3275" s="2" t="s">
        <v>22</v>
      </c>
    </row>
    <row r="3276" spans="1:19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 t="str">
        <f t="shared" si="358"/>
        <v>high sales</v>
      </c>
      <c r="F3276" s="2" t="str">
        <f t="shared" si="359"/>
        <v>high</v>
      </c>
      <c r="G3276" s="2" t="str">
        <f t="shared" si="360"/>
        <v>low</v>
      </c>
      <c r="H3276" s="2" t="str">
        <f t="shared" si="361"/>
        <v>high impact</v>
      </c>
      <c r="I3276" s="2" t="str">
        <f t="shared" si="362"/>
        <v>good</v>
      </c>
      <c r="J3276" s="2">
        <f t="shared" si="363"/>
        <v>5.4101136712749609</v>
      </c>
      <c r="K3276" s="2">
        <f t="shared" si="364"/>
        <v>5.4101136712749609</v>
      </c>
      <c r="L3276" s="2">
        <v>0.16</v>
      </c>
      <c r="M3276" s="2">
        <v>1</v>
      </c>
      <c r="N3276" s="3">
        <v>45086</v>
      </c>
      <c r="O3276" s="3">
        <v>45092</v>
      </c>
      <c r="P3276" s="2" t="s">
        <v>20</v>
      </c>
      <c r="Q3276" s="2" t="s">
        <v>21</v>
      </c>
      <c r="R3276" s="2">
        <v>813.75</v>
      </c>
      <c r="S3276" s="2" t="s">
        <v>47</v>
      </c>
    </row>
    <row r="3277" spans="1:19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 t="str">
        <f t="shared" si="358"/>
        <v>high sales</v>
      </c>
      <c r="F3277" s="2" t="str">
        <f t="shared" si="359"/>
        <v>high</v>
      </c>
      <c r="G3277" s="2" t="str">
        <f t="shared" si="360"/>
        <v>low</v>
      </c>
      <c r="H3277" s="2" t="str">
        <f t="shared" si="361"/>
        <v>high impact</v>
      </c>
      <c r="I3277" s="2" t="str">
        <f t="shared" si="362"/>
        <v>not good</v>
      </c>
      <c r="J3277" s="2">
        <f t="shared" si="363"/>
        <v>6.6155766449388782</v>
      </c>
      <c r="K3277" s="2">
        <f t="shared" si="364"/>
        <v>6.6155766449388782</v>
      </c>
      <c r="L3277" s="2">
        <v>0.32</v>
      </c>
      <c r="M3277" s="2">
        <v>5</v>
      </c>
      <c r="N3277" s="3">
        <v>45046</v>
      </c>
      <c r="O3277" s="3">
        <v>45050</v>
      </c>
      <c r="P3277" s="2" t="s">
        <v>30</v>
      </c>
      <c r="Q3277" s="2" t="s">
        <v>15</v>
      </c>
      <c r="R3277" s="2">
        <v>504.73</v>
      </c>
      <c r="S3277" s="2" t="s">
        <v>33</v>
      </c>
    </row>
    <row r="3278" spans="1:19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 t="str">
        <f t="shared" si="358"/>
        <v>high sales</v>
      </c>
      <c r="F3278" s="2" t="str">
        <f t="shared" si="359"/>
        <v>high</v>
      </c>
      <c r="G3278" s="2" t="str">
        <f t="shared" si="360"/>
        <v>high</v>
      </c>
      <c r="H3278" s="2" t="str">
        <f t="shared" si="361"/>
        <v>high impact</v>
      </c>
      <c r="I3278" s="2" t="str">
        <f t="shared" si="362"/>
        <v>good</v>
      </c>
      <c r="J3278" s="2">
        <f t="shared" si="363"/>
        <v>11.367313454130404</v>
      </c>
      <c r="K3278" s="2">
        <f t="shared" si="364"/>
        <v>11.367313454130404</v>
      </c>
      <c r="L3278" s="2">
        <v>0.39</v>
      </c>
      <c r="M3278" s="2">
        <v>5</v>
      </c>
      <c r="N3278" s="3">
        <v>45265</v>
      </c>
      <c r="O3278" s="3">
        <v>45270</v>
      </c>
      <c r="P3278" s="2" t="s">
        <v>30</v>
      </c>
      <c r="Q3278" s="2" t="s">
        <v>21</v>
      </c>
      <c r="R3278" s="2">
        <v>140.18</v>
      </c>
      <c r="S3278" s="2" t="s">
        <v>47</v>
      </c>
    </row>
    <row r="3279" spans="1:19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 t="str">
        <f t="shared" si="358"/>
        <v>high sales</v>
      </c>
      <c r="F3279" s="2" t="str">
        <f t="shared" si="359"/>
        <v>high</v>
      </c>
      <c r="G3279" s="2" t="str">
        <f t="shared" si="360"/>
        <v>high</v>
      </c>
      <c r="H3279" s="2" t="str">
        <f t="shared" si="361"/>
        <v>high impact</v>
      </c>
      <c r="I3279" s="2" t="str">
        <f t="shared" si="362"/>
        <v>not good</v>
      </c>
      <c r="J3279" s="2">
        <f t="shared" si="363"/>
        <v>6.2779466223981615</v>
      </c>
      <c r="K3279" s="2">
        <f t="shared" si="364"/>
        <v>6.2779466223981615</v>
      </c>
      <c r="L3279" s="2">
        <v>0.11</v>
      </c>
      <c r="M3279" s="2">
        <v>3</v>
      </c>
      <c r="N3279" s="3">
        <v>45198</v>
      </c>
      <c r="O3279" s="3">
        <v>45202</v>
      </c>
      <c r="P3279" s="2" t="s">
        <v>30</v>
      </c>
      <c r="Q3279" s="2" t="s">
        <v>26</v>
      </c>
      <c r="R3279" s="2">
        <v>391.55</v>
      </c>
      <c r="S3279" s="2" t="s">
        <v>33</v>
      </c>
    </row>
    <row r="3280" spans="1:19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 t="str">
        <f t="shared" si="358"/>
        <v>high sales</v>
      </c>
      <c r="F3280" s="2" t="str">
        <f t="shared" si="359"/>
        <v>high</v>
      </c>
      <c r="G3280" s="2" t="str">
        <f t="shared" si="360"/>
        <v>low</v>
      </c>
      <c r="H3280" s="2" t="str">
        <f t="shared" si="361"/>
        <v>high impact</v>
      </c>
      <c r="I3280" s="2" t="str">
        <f t="shared" si="362"/>
        <v>not good</v>
      </c>
      <c r="J3280" s="2">
        <f t="shared" si="363"/>
        <v>4.2994681936591395</v>
      </c>
      <c r="K3280" s="2">
        <f t="shared" si="364"/>
        <v>4.2994681936591395</v>
      </c>
      <c r="L3280" s="2">
        <v>0.28999999999999998</v>
      </c>
      <c r="M3280" s="2">
        <v>8</v>
      </c>
      <c r="N3280" s="3">
        <v>45348</v>
      </c>
      <c r="O3280" s="3">
        <v>45349</v>
      </c>
      <c r="P3280" s="2" t="s">
        <v>20</v>
      </c>
      <c r="Q3280" s="2" t="s">
        <v>21</v>
      </c>
      <c r="R3280" s="2">
        <v>833.01</v>
      </c>
      <c r="S3280" s="2" t="s">
        <v>47</v>
      </c>
    </row>
    <row r="3281" spans="1:19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 t="str">
        <f t="shared" si="358"/>
        <v>high sales</v>
      </c>
      <c r="F3281" s="2" t="str">
        <f t="shared" si="359"/>
        <v>high</v>
      </c>
      <c r="G3281" s="2" t="str">
        <f t="shared" si="360"/>
        <v>low</v>
      </c>
      <c r="H3281" s="2" t="str">
        <f t="shared" si="361"/>
        <v>high impact</v>
      </c>
      <c r="I3281" s="2" t="str">
        <f t="shared" si="362"/>
        <v>not good</v>
      </c>
      <c r="J3281" s="2">
        <f t="shared" si="363"/>
        <v>4.4952138856893198</v>
      </c>
      <c r="K3281" s="2">
        <f t="shared" si="364"/>
        <v>4.4952138856893198</v>
      </c>
      <c r="L3281" s="2">
        <v>0.41</v>
      </c>
      <c r="M3281" s="2">
        <v>6</v>
      </c>
      <c r="N3281" s="3">
        <v>45329</v>
      </c>
      <c r="O3281" s="3">
        <v>45335</v>
      </c>
      <c r="P3281" s="2" t="s">
        <v>30</v>
      </c>
      <c r="Q3281" s="2" t="s">
        <v>15</v>
      </c>
      <c r="R3281" s="2">
        <v>251.77</v>
      </c>
      <c r="S3281" s="2" t="s">
        <v>16</v>
      </c>
    </row>
    <row r="3282" spans="1:19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 t="str">
        <f t="shared" si="358"/>
        <v>high sales</v>
      </c>
      <c r="F3282" s="2" t="str">
        <f t="shared" si="359"/>
        <v>high</v>
      </c>
      <c r="G3282" s="2" t="str">
        <f t="shared" si="360"/>
        <v>high</v>
      </c>
      <c r="H3282" s="2" t="str">
        <f t="shared" si="361"/>
        <v>high impact</v>
      </c>
      <c r="I3282" s="2" t="str">
        <f t="shared" si="362"/>
        <v>good</v>
      </c>
      <c r="J3282" s="2">
        <f t="shared" si="363"/>
        <v>4.0711846972051386</v>
      </c>
      <c r="K3282" s="2">
        <f t="shared" si="364"/>
        <v>4.0711846972051386</v>
      </c>
      <c r="L3282" s="2">
        <v>0.21</v>
      </c>
      <c r="M3282" s="2">
        <v>2</v>
      </c>
      <c r="N3282" s="3">
        <v>45426</v>
      </c>
      <c r="O3282" s="3">
        <v>45427</v>
      </c>
      <c r="P3282" s="2" t="s">
        <v>14</v>
      </c>
      <c r="Q3282" s="2" t="s">
        <v>21</v>
      </c>
      <c r="R3282" s="2">
        <v>913.82</v>
      </c>
      <c r="S3282" s="2" t="s">
        <v>27</v>
      </c>
    </row>
    <row r="3283" spans="1:19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 t="str">
        <f t="shared" si="358"/>
        <v>high sales</v>
      </c>
      <c r="F3283" s="2" t="str">
        <f t="shared" si="359"/>
        <v>high</v>
      </c>
      <c r="G3283" s="2" t="str">
        <f t="shared" si="360"/>
        <v>low</v>
      </c>
      <c r="H3283" s="2" t="str">
        <f t="shared" si="361"/>
        <v>high impact</v>
      </c>
      <c r="I3283" s="2" t="str">
        <f t="shared" si="362"/>
        <v>good</v>
      </c>
      <c r="J3283" s="2">
        <f t="shared" si="363"/>
        <v>4.1860846044030353</v>
      </c>
      <c r="K3283" s="2">
        <f t="shared" si="364"/>
        <v>4.1860846044030353</v>
      </c>
      <c r="L3283" s="2">
        <v>0.28999999999999998</v>
      </c>
      <c r="M3283" s="2">
        <v>2</v>
      </c>
      <c r="N3283" s="3">
        <v>45517</v>
      </c>
      <c r="O3283" s="3">
        <v>45520</v>
      </c>
      <c r="P3283" s="2" t="s">
        <v>14</v>
      </c>
      <c r="Q3283" s="2" t="s">
        <v>26</v>
      </c>
      <c r="R3283" s="2">
        <v>665.45</v>
      </c>
      <c r="S3283" s="2" t="s">
        <v>27</v>
      </c>
    </row>
    <row r="3284" spans="1:19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 t="str">
        <f t="shared" si="358"/>
        <v>low sales</v>
      </c>
      <c r="F3284" s="2" t="str">
        <f t="shared" si="359"/>
        <v>medium</v>
      </c>
      <c r="G3284" s="2" t="str">
        <f t="shared" si="360"/>
        <v>high</v>
      </c>
      <c r="H3284" s="2" t="str">
        <f t="shared" si="361"/>
        <v>high impact</v>
      </c>
      <c r="I3284" s="2" t="str">
        <f t="shared" si="362"/>
        <v>good</v>
      </c>
      <c r="J3284" s="2">
        <f t="shared" si="363"/>
        <v>7.1320165020627586</v>
      </c>
      <c r="K3284" s="2">
        <f t="shared" si="364"/>
        <v>7.1320165020627586</v>
      </c>
      <c r="L3284" s="2">
        <v>0.04</v>
      </c>
      <c r="M3284" s="2">
        <v>4</v>
      </c>
      <c r="N3284" s="3">
        <v>45159</v>
      </c>
      <c r="O3284" s="3">
        <v>45163</v>
      </c>
      <c r="P3284" s="2" t="s">
        <v>14</v>
      </c>
      <c r="Q3284" s="2" t="s">
        <v>15</v>
      </c>
      <c r="R3284" s="2">
        <v>79.989999999999995</v>
      </c>
      <c r="S3284" s="2" t="s">
        <v>22</v>
      </c>
    </row>
    <row r="3285" spans="1:19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 t="str">
        <f t="shared" si="358"/>
        <v>high sales</v>
      </c>
      <c r="F3285" s="2" t="str">
        <f t="shared" si="359"/>
        <v>high</v>
      </c>
      <c r="G3285" s="2" t="str">
        <f t="shared" si="360"/>
        <v>low</v>
      </c>
      <c r="H3285" s="2" t="str">
        <f t="shared" si="361"/>
        <v>high impact</v>
      </c>
      <c r="I3285" s="2" t="str">
        <f t="shared" si="362"/>
        <v>good</v>
      </c>
      <c r="J3285" s="2">
        <f t="shared" si="363"/>
        <v>3.8513449162573639</v>
      </c>
      <c r="K3285" s="2">
        <f t="shared" si="364"/>
        <v>3.8513449162573639</v>
      </c>
      <c r="L3285" s="2">
        <v>0.42</v>
      </c>
      <c r="M3285" s="2">
        <v>6</v>
      </c>
      <c r="N3285" s="3">
        <v>45117</v>
      </c>
      <c r="O3285" s="3">
        <v>45121</v>
      </c>
      <c r="P3285" s="2" t="s">
        <v>20</v>
      </c>
      <c r="Q3285" s="2" t="s">
        <v>21</v>
      </c>
      <c r="R3285" s="2">
        <v>734.99</v>
      </c>
      <c r="S3285" s="2" t="s">
        <v>33</v>
      </c>
    </row>
    <row r="3286" spans="1:19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 t="str">
        <f t="shared" si="358"/>
        <v>low sales</v>
      </c>
      <c r="F3286" s="2" t="str">
        <f t="shared" si="359"/>
        <v>low</v>
      </c>
      <c r="G3286" s="2" t="str">
        <f t="shared" si="360"/>
        <v>high</v>
      </c>
      <c r="H3286" s="2" t="str">
        <f t="shared" si="361"/>
        <v>low Impact</v>
      </c>
      <c r="I3286" s="2" t="str">
        <f t="shared" si="362"/>
        <v>not good</v>
      </c>
      <c r="J3286" s="2">
        <f t="shared" si="363"/>
        <v>16.752941176470589</v>
      </c>
      <c r="K3286" s="2">
        <f t="shared" si="364"/>
        <v>16.752941176470589</v>
      </c>
      <c r="L3286" s="2">
        <v>0.4</v>
      </c>
      <c r="M3286" s="2">
        <v>9</v>
      </c>
      <c r="N3286" s="3">
        <v>45523</v>
      </c>
      <c r="O3286" s="3">
        <v>45528</v>
      </c>
      <c r="P3286" s="2" t="s">
        <v>30</v>
      </c>
      <c r="Q3286" s="2" t="s">
        <v>21</v>
      </c>
      <c r="R3286" s="2">
        <v>25.5</v>
      </c>
      <c r="S3286" s="2" t="s">
        <v>47</v>
      </c>
    </row>
    <row r="3287" spans="1:19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 t="str">
        <f t="shared" si="358"/>
        <v>low sales</v>
      </c>
      <c r="F3287" s="2" t="str">
        <f t="shared" si="359"/>
        <v>low</v>
      </c>
      <c r="G3287" s="2" t="str">
        <f t="shared" si="360"/>
        <v>low</v>
      </c>
      <c r="H3287" s="2" t="str">
        <f t="shared" si="361"/>
        <v>low Impact</v>
      </c>
      <c r="I3287" s="2" t="str">
        <f t="shared" si="362"/>
        <v>good</v>
      </c>
      <c r="J3287" s="2">
        <f t="shared" si="363"/>
        <v>17.501028806584362</v>
      </c>
      <c r="K3287" s="2">
        <f t="shared" si="364"/>
        <v>17.501028806584362</v>
      </c>
      <c r="L3287" s="2">
        <v>0.23</v>
      </c>
      <c r="M3287" s="2">
        <v>8</v>
      </c>
      <c r="N3287" s="3">
        <v>45562</v>
      </c>
      <c r="O3287" s="3">
        <v>45563</v>
      </c>
      <c r="P3287" s="2" t="s">
        <v>20</v>
      </c>
      <c r="Q3287" s="2" t="s">
        <v>26</v>
      </c>
      <c r="R3287" s="2">
        <v>9.7200000000000006</v>
      </c>
      <c r="S3287" s="2" t="s">
        <v>38</v>
      </c>
    </row>
    <row r="3288" spans="1:19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 t="str">
        <f t="shared" si="358"/>
        <v>high sales</v>
      </c>
      <c r="F3288" s="2" t="str">
        <f t="shared" si="359"/>
        <v>high</v>
      </c>
      <c r="G3288" s="2" t="str">
        <f t="shared" si="360"/>
        <v>high</v>
      </c>
      <c r="H3288" s="2" t="str">
        <f t="shared" si="361"/>
        <v>high impact</v>
      </c>
      <c r="I3288" s="2" t="str">
        <f t="shared" si="362"/>
        <v>good</v>
      </c>
      <c r="J3288" s="2">
        <f t="shared" si="363"/>
        <v>3.4598667008061579</v>
      </c>
      <c r="K3288" s="2">
        <f t="shared" si="364"/>
        <v>3.4598667008061579</v>
      </c>
      <c r="L3288" s="2">
        <v>0.06</v>
      </c>
      <c r="M3288" s="2">
        <v>8</v>
      </c>
      <c r="N3288" s="3">
        <v>45353</v>
      </c>
      <c r="O3288" s="3">
        <v>45360</v>
      </c>
      <c r="P3288" s="2" t="s">
        <v>20</v>
      </c>
      <c r="Q3288" s="2" t="s">
        <v>15</v>
      </c>
      <c r="R3288" s="2">
        <v>1288.83</v>
      </c>
      <c r="S3288" s="2" t="s">
        <v>38</v>
      </c>
    </row>
    <row r="3289" spans="1:19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 t="str">
        <f t="shared" si="358"/>
        <v>high sales</v>
      </c>
      <c r="F3289" s="2" t="str">
        <f t="shared" si="359"/>
        <v>high</v>
      </c>
      <c r="G3289" s="2" t="str">
        <f t="shared" si="360"/>
        <v>high</v>
      </c>
      <c r="H3289" s="2" t="str">
        <f t="shared" si="361"/>
        <v>high impact</v>
      </c>
      <c r="I3289" s="2" t="str">
        <f t="shared" si="362"/>
        <v>good</v>
      </c>
      <c r="J3289" s="2">
        <f t="shared" si="363"/>
        <v>3.7158629913069321</v>
      </c>
      <c r="K3289" s="2">
        <f t="shared" si="364"/>
        <v>3.7158629913069321</v>
      </c>
      <c r="L3289" s="2">
        <v>0.33</v>
      </c>
      <c r="M3289" s="2">
        <v>2</v>
      </c>
      <c r="N3289" s="3">
        <v>45512</v>
      </c>
      <c r="O3289" s="3">
        <v>45514</v>
      </c>
      <c r="P3289" s="2" t="s">
        <v>30</v>
      </c>
      <c r="Q3289" s="2" t="s">
        <v>21</v>
      </c>
      <c r="R3289" s="2">
        <v>672.95</v>
      </c>
      <c r="S3289" s="2" t="s">
        <v>47</v>
      </c>
    </row>
    <row r="3290" spans="1:19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 t="str">
        <f t="shared" si="358"/>
        <v>high sales</v>
      </c>
      <c r="F3290" s="2" t="str">
        <f t="shared" si="359"/>
        <v>high</v>
      </c>
      <c r="G3290" s="2" t="str">
        <f t="shared" si="360"/>
        <v>low</v>
      </c>
      <c r="H3290" s="2" t="str">
        <f t="shared" si="361"/>
        <v>high impact</v>
      </c>
      <c r="I3290" s="2" t="str">
        <f t="shared" si="362"/>
        <v>not good</v>
      </c>
      <c r="J3290" s="2">
        <f t="shared" si="363"/>
        <v>6.6374777719036864</v>
      </c>
      <c r="K3290" s="2">
        <f t="shared" si="364"/>
        <v>6.6374777719036864</v>
      </c>
      <c r="L3290" s="2">
        <v>0.28999999999999998</v>
      </c>
      <c r="M3290" s="2">
        <v>4</v>
      </c>
      <c r="N3290" s="3">
        <v>45425</v>
      </c>
      <c r="O3290" s="3">
        <v>45428</v>
      </c>
      <c r="P3290" s="2" t="s">
        <v>14</v>
      </c>
      <c r="Q3290" s="2" t="s">
        <v>26</v>
      </c>
      <c r="R3290" s="2">
        <v>416.14</v>
      </c>
      <c r="S3290" s="2" t="s">
        <v>22</v>
      </c>
    </row>
    <row r="3291" spans="1:19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 t="str">
        <f t="shared" si="358"/>
        <v>high sales</v>
      </c>
      <c r="F3291" s="2" t="str">
        <f t="shared" si="359"/>
        <v>high</v>
      </c>
      <c r="G3291" s="2" t="str">
        <f t="shared" si="360"/>
        <v>low</v>
      </c>
      <c r="H3291" s="2" t="str">
        <f t="shared" si="361"/>
        <v>high impact</v>
      </c>
      <c r="I3291" s="2" t="str">
        <f t="shared" si="362"/>
        <v>good</v>
      </c>
      <c r="J3291" s="2">
        <f t="shared" si="363"/>
        <v>3.8348489980978191</v>
      </c>
      <c r="K3291" s="2">
        <f t="shared" si="364"/>
        <v>3.8348489980978191</v>
      </c>
      <c r="L3291" s="2">
        <v>0.46</v>
      </c>
      <c r="M3291" s="2">
        <v>6</v>
      </c>
      <c r="N3291" s="3">
        <v>45143</v>
      </c>
      <c r="O3291" s="3">
        <v>45150</v>
      </c>
      <c r="P3291" s="2" t="s">
        <v>20</v>
      </c>
      <c r="Q3291" s="2" t="s">
        <v>15</v>
      </c>
      <c r="R3291" s="2">
        <v>383.77</v>
      </c>
      <c r="S3291" s="2" t="s">
        <v>27</v>
      </c>
    </row>
    <row r="3292" spans="1:19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 t="str">
        <f t="shared" si="358"/>
        <v>high sales</v>
      </c>
      <c r="F3292" s="2" t="str">
        <f t="shared" si="359"/>
        <v>high</v>
      </c>
      <c r="G3292" s="2" t="str">
        <f t="shared" si="360"/>
        <v>high</v>
      </c>
      <c r="H3292" s="2" t="str">
        <f t="shared" si="361"/>
        <v>high impact</v>
      </c>
      <c r="I3292" s="2" t="str">
        <f t="shared" si="362"/>
        <v>good</v>
      </c>
      <c r="J3292" s="2">
        <f t="shared" si="363"/>
        <v>4.705425960030011</v>
      </c>
      <c r="K3292" s="2">
        <f t="shared" si="364"/>
        <v>4.705425960030011</v>
      </c>
      <c r="L3292" s="2">
        <v>0.14000000000000001</v>
      </c>
      <c r="M3292" s="2">
        <v>6</v>
      </c>
      <c r="N3292" s="3">
        <v>45278</v>
      </c>
      <c r="O3292" s="3">
        <v>45282</v>
      </c>
      <c r="P3292" s="2" t="s">
        <v>30</v>
      </c>
      <c r="Q3292" s="2" t="s">
        <v>21</v>
      </c>
      <c r="R3292" s="2">
        <v>586.44000000000005</v>
      </c>
      <c r="S3292" s="2" t="s">
        <v>27</v>
      </c>
    </row>
    <row r="3293" spans="1:19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 t="str">
        <f t="shared" si="358"/>
        <v>low sales</v>
      </c>
      <c r="F3293" s="2" t="str">
        <f t="shared" si="359"/>
        <v>medium</v>
      </c>
      <c r="G3293" s="2" t="str">
        <f t="shared" si="360"/>
        <v>high</v>
      </c>
      <c r="H3293" s="2" t="str">
        <f t="shared" si="361"/>
        <v>high impact</v>
      </c>
      <c r="I3293" s="2" t="str">
        <f t="shared" si="362"/>
        <v>not good</v>
      </c>
      <c r="J3293" s="2">
        <f t="shared" si="363"/>
        <v>10.80955710955711</v>
      </c>
      <c r="K3293" s="2">
        <f t="shared" si="364"/>
        <v>10.80955710955711</v>
      </c>
      <c r="L3293" s="2">
        <v>0.02</v>
      </c>
      <c r="M3293" s="2">
        <v>6</v>
      </c>
      <c r="N3293" s="3">
        <v>45215</v>
      </c>
      <c r="O3293" s="3">
        <v>45218</v>
      </c>
      <c r="P3293" s="2" t="s">
        <v>14</v>
      </c>
      <c r="Q3293" s="2" t="s">
        <v>21</v>
      </c>
      <c r="R3293" s="2">
        <v>85.8</v>
      </c>
      <c r="S3293" s="2" t="s">
        <v>27</v>
      </c>
    </row>
    <row r="3294" spans="1:19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 t="str">
        <f t="shared" si="358"/>
        <v>high sales</v>
      </c>
      <c r="F3294" s="2" t="str">
        <f t="shared" si="359"/>
        <v>high</v>
      </c>
      <c r="G3294" s="2" t="str">
        <f t="shared" si="360"/>
        <v>low</v>
      </c>
      <c r="H3294" s="2" t="str">
        <f t="shared" si="361"/>
        <v>high impact</v>
      </c>
      <c r="I3294" s="2" t="str">
        <f t="shared" si="362"/>
        <v>good</v>
      </c>
      <c r="J3294" s="2">
        <f t="shared" si="363"/>
        <v>6.0962759651145788</v>
      </c>
      <c r="K3294" s="2">
        <f t="shared" si="364"/>
        <v>6.0962759651145788</v>
      </c>
      <c r="L3294" s="2">
        <v>0.13</v>
      </c>
      <c r="M3294" s="2">
        <v>8</v>
      </c>
      <c r="N3294" s="3">
        <v>44975</v>
      </c>
      <c r="O3294" s="3">
        <v>44979</v>
      </c>
      <c r="P3294" s="2" t="s">
        <v>30</v>
      </c>
      <c r="Q3294" s="2" t="s">
        <v>26</v>
      </c>
      <c r="R3294" s="2">
        <v>615.73</v>
      </c>
      <c r="S3294" s="2" t="s">
        <v>47</v>
      </c>
    </row>
    <row r="3295" spans="1:19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 t="str">
        <f t="shared" si="358"/>
        <v>high sales</v>
      </c>
      <c r="F3295" s="2" t="str">
        <f t="shared" si="359"/>
        <v>high</v>
      </c>
      <c r="G3295" s="2" t="str">
        <f t="shared" si="360"/>
        <v>low</v>
      </c>
      <c r="H3295" s="2" t="str">
        <f t="shared" si="361"/>
        <v>high impact</v>
      </c>
      <c r="I3295" s="2" t="str">
        <f t="shared" si="362"/>
        <v>good</v>
      </c>
      <c r="J3295" s="2">
        <f t="shared" si="363"/>
        <v>15.190542675533672</v>
      </c>
      <c r="K3295" s="2">
        <f t="shared" si="364"/>
        <v>15.190542675533672</v>
      </c>
      <c r="L3295" s="2">
        <v>0.21</v>
      </c>
      <c r="M3295" s="2">
        <v>8</v>
      </c>
      <c r="N3295" s="3">
        <v>45105</v>
      </c>
      <c r="O3295" s="3">
        <v>45111</v>
      </c>
      <c r="P3295" s="2" t="s">
        <v>30</v>
      </c>
      <c r="Q3295" s="2" t="s">
        <v>21</v>
      </c>
      <c r="R3295" s="2">
        <v>272.17</v>
      </c>
      <c r="S3295" s="2" t="s">
        <v>47</v>
      </c>
    </row>
    <row r="3296" spans="1:19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 t="str">
        <f t="shared" si="358"/>
        <v>high sales</v>
      </c>
      <c r="F3296" s="2" t="str">
        <f t="shared" si="359"/>
        <v>high</v>
      </c>
      <c r="G3296" s="2" t="str">
        <f t="shared" si="360"/>
        <v>low</v>
      </c>
      <c r="H3296" s="2" t="str">
        <f t="shared" si="361"/>
        <v>high impact</v>
      </c>
      <c r="I3296" s="2" t="str">
        <f t="shared" si="362"/>
        <v>good</v>
      </c>
      <c r="J3296" s="2">
        <f t="shared" si="363"/>
        <v>7.4776044024938173</v>
      </c>
      <c r="K3296" s="2">
        <f t="shared" si="364"/>
        <v>7.4776044024938173</v>
      </c>
      <c r="L3296" s="2">
        <v>0.08</v>
      </c>
      <c r="M3296" s="2">
        <v>7</v>
      </c>
      <c r="N3296" s="3">
        <v>45616</v>
      </c>
      <c r="O3296" s="3">
        <v>45620</v>
      </c>
      <c r="P3296" s="2" t="s">
        <v>14</v>
      </c>
      <c r="Q3296" s="2" t="s">
        <v>15</v>
      </c>
      <c r="R3296" s="2">
        <v>574.22</v>
      </c>
      <c r="S3296" s="2" t="s">
        <v>27</v>
      </c>
    </row>
    <row r="3297" spans="1:19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 t="str">
        <f t="shared" si="358"/>
        <v>low sales</v>
      </c>
      <c r="F3297" s="2" t="str">
        <f t="shared" si="359"/>
        <v>medium</v>
      </c>
      <c r="G3297" s="2" t="str">
        <f t="shared" si="360"/>
        <v>low</v>
      </c>
      <c r="H3297" s="2" t="str">
        <f t="shared" si="361"/>
        <v>high impact</v>
      </c>
      <c r="I3297" s="2" t="str">
        <f t="shared" si="362"/>
        <v>good</v>
      </c>
      <c r="J3297" s="2">
        <f t="shared" si="363"/>
        <v>9.8279400157853196</v>
      </c>
      <c r="K3297" s="2">
        <f t="shared" si="364"/>
        <v>9.8279400157853196</v>
      </c>
      <c r="L3297" s="2">
        <v>0.49</v>
      </c>
      <c r="M3297" s="2">
        <v>5</v>
      </c>
      <c r="N3297" s="3">
        <v>45462</v>
      </c>
      <c r="O3297" s="3">
        <v>45467</v>
      </c>
      <c r="P3297" s="2" t="s">
        <v>14</v>
      </c>
      <c r="Q3297" s="2" t="s">
        <v>15</v>
      </c>
      <c r="R3297" s="2">
        <v>63.35</v>
      </c>
      <c r="S3297" s="2" t="s">
        <v>47</v>
      </c>
    </row>
    <row r="3298" spans="1:19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 t="str">
        <f t="shared" si="358"/>
        <v>high sales</v>
      </c>
      <c r="F3298" s="2" t="str">
        <f t="shared" si="359"/>
        <v>high</v>
      </c>
      <c r="G3298" s="2" t="str">
        <f t="shared" si="360"/>
        <v>low</v>
      </c>
      <c r="H3298" s="2" t="str">
        <f t="shared" si="361"/>
        <v>high impact</v>
      </c>
      <c r="I3298" s="2" t="str">
        <f t="shared" si="362"/>
        <v>not good</v>
      </c>
      <c r="J3298" s="2">
        <f t="shared" si="363"/>
        <v>3.9161206491388132</v>
      </c>
      <c r="K3298" s="2">
        <f t="shared" si="364"/>
        <v>3.9161206491388132</v>
      </c>
      <c r="L3298" s="2">
        <v>0.11</v>
      </c>
      <c r="M3298" s="2">
        <v>6</v>
      </c>
      <c r="N3298" s="3">
        <v>45203</v>
      </c>
      <c r="O3298" s="3">
        <v>45207</v>
      </c>
      <c r="P3298" s="2" t="s">
        <v>20</v>
      </c>
      <c r="Q3298" s="2" t="s">
        <v>26</v>
      </c>
      <c r="R3298" s="2">
        <v>723.42</v>
      </c>
      <c r="S3298" s="2" t="s">
        <v>27</v>
      </c>
    </row>
    <row r="3299" spans="1:19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 t="str">
        <f t="shared" si="358"/>
        <v>high sales</v>
      </c>
      <c r="F3299" s="2" t="str">
        <f t="shared" si="359"/>
        <v>high</v>
      </c>
      <c r="G3299" s="2" t="str">
        <f t="shared" si="360"/>
        <v>low</v>
      </c>
      <c r="H3299" s="2" t="str">
        <f t="shared" si="361"/>
        <v>high impact</v>
      </c>
      <c r="I3299" s="2" t="str">
        <f t="shared" si="362"/>
        <v>good</v>
      </c>
      <c r="J3299" s="2">
        <f t="shared" si="363"/>
        <v>4.2672828484402903</v>
      </c>
      <c r="K3299" s="2">
        <f t="shared" si="364"/>
        <v>4.2672828484402903</v>
      </c>
      <c r="L3299" s="2">
        <v>0.34</v>
      </c>
      <c r="M3299" s="2">
        <v>6</v>
      </c>
      <c r="N3299" s="3">
        <v>45336</v>
      </c>
      <c r="O3299" s="3">
        <v>45339</v>
      </c>
      <c r="P3299" s="2" t="s">
        <v>20</v>
      </c>
      <c r="Q3299" s="2" t="s">
        <v>21</v>
      </c>
      <c r="R3299" s="2">
        <v>952.1</v>
      </c>
      <c r="S3299" s="2" t="s">
        <v>47</v>
      </c>
    </row>
    <row r="3300" spans="1:19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 t="str">
        <f t="shared" si="358"/>
        <v>low sales</v>
      </c>
      <c r="F3300" s="2" t="str">
        <f t="shared" si="359"/>
        <v>medium</v>
      </c>
      <c r="G3300" s="2" t="str">
        <f t="shared" si="360"/>
        <v>low</v>
      </c>
      <c r="H3300" s="2" t="str">
        <f t="shared" si="361"/>
        <v>high impact</v>
      </c>
      <c r="I3300" s="2" t="str">
        <f t="shared" si="362"/>
        <v>good</v>
      </c>
      <c r="J3300" s="2">
        <f t="shared" si="363"/>
        <v>15.322112350094676</v>
      </c>
      <c r="K3300" s="2">
        <f t="shared" si="364"/>
        <v>15.322112350094676</v>
      </c>
      <c r="L3300" s="2">
        <v>0.23</v>
      </c>
      <c r="M3300" s="2">
        <v>3</v>
      </c>
      <c r="N3300" s="3">
        <v>45519</v>
      </c>
      <c r="O3300" s="3">
        <v>45522</v>
      </c>
      <c r="P3300" s="2" t="s">
        <v>14</v>
      </c>
      <c r="Q3300" s="2" t="s">
        <v>15</v>
      </c>
      <c r="R3300" s="2">
        <v>47.53</v>
      </c>
      <c r="S3300" s="2" t="s">
        <v>47</v>
      </c>
    </row>
    <row r="3301" spans="1:19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 t="str">
        <f t="shared" si="358"/>
        <v>low sales</v>
      </c>
      <c r="F3301" s="2" t="str">
        <f t="shared" si="359"/>
        <v>medium</v>
      </c>
      <c r="G3301" s="2" t="str">
        <f t="shared" si="360"/>
        <v>low</v>
      </c>
      <c r="H3301" s="2" t="str">
        <f t="shared" si="361"/>
        <v>high impact</v>
      </c>
      <c r="I3301" s="2" t="str">
        <f t="shared" si="362"/>
        <v>good</v>
      </c>
      <c r="J3301" s="2">
        <f t="shared" si="363"/>
        <v>5.4207176459736184</v>
      </c>
      <c r="K3301" s="2">
        <f t="shared" si="364"/>
        <v>5.4207176459736184</v>
      </c>
      <c r="L3301" s="2">
        <v>0.28000000000000003</v>
      </c>
      <c r="M3301" s="2">
        <v>3</v>
      </c>
      <c r="N3301" s="3">
        <v>45073</v>
      </c>
      <c r="O3301" s="3">
        <v>45078</v>
      </c>
      <c r="P3301" s="2" t="s">
        <v>30</v>
      </c>
      <c r="Q3301" s="2" t="s">
        <v>26</v>
      </c>
      <c r="R3301" s="2">
        <v>108.41</v>
      </c>
      <c r="S3301" s="2" t="s">
        <v>16</v>
      </c>
    </row>
    <row r="3302" spans="1:19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 t="str">
        <f t="shared" si="358"/>
        <v>high sales</v>
      </c>
      <c r="F3302" s="2" t="str">
        <f t="shared" si="359"/>
        <v>high</v>
      </c>
      <c r="G3302" s="2" t="str">
        <f t="shared" si="360"/>
        <v>high</v>
      </c>
      <c r="H3302" s="2" t="str">
        <f t="shared" si="361"/>
        <v>high impact</v>
      </c>
      <c r="I3302" s="2" t="str">
        <f t="shared" si="362"/>
        <v>good</v>
      </c>
      <c r="J3302" s="2">
        <f t="shared" si="363"/>
        <v>4.3197869069929045</v>
      </c>
      <c r="K3302" s="2">
        <f t="shared" si="364"/>
        <v>4.3197869069929045</v>
      </c>
      <c r="L3302" s="2">
        <v>0.47</v>
      </c>
      <c r="M3302" s="2">
        <v>7</v>
      </c>
      <c r="N3302" s="3">
        <v>45633</v>
      </c>
      <c r="O3302" s="3">
        <v>45638</v>
      </c>
      <c r="P3302" s="2" t="s">
        <v>14</v>
      </c>
      <c r="Q3302" s="2" t="s">
        <v>26</v>
      </c>
      <c r="R3302" s="2">
        <v>949.82</v>
      </c>
      <c r="S3302" s="2" t="s">
        <v>47</v>
      </c>
    </row>
    <row r="3303" spans="1:19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 t="str">
        <f t="shared" si="358"/>
        <v>high sales</v>
      </c>
      <c r="F3303" s="2" t="str">
        <f t="shared" si="359"/>
        <v>high</v>
      </c>
      <c r="G3303" s="2" t="str">
        <f t="shared" si="360"/>
        <v>high</v>
      </c>
      <c r="H3303" s="2" t="str">
        <f t="shared" si="361"/>
        <v>high impact</v>
      </c>
      <c r="I3303" s="2" t="str">
        <f t="shared" si="362"/>
        <v>good</v>
      </c>
      <c r="J3303" s="2">
        <f t="shared" si="363"/>
        <v>4.858704753121625</v>
      </c>
      <c r="K3303" s="2">
        <f t="shared" si="364"/>
        <v>4.858704753121625</v>
      </c>
      <c r="L3303" s="2">
        <v>0.27</v>
      </c>
      <c r="M3303" s="2">
        <v>6</v>
      </c>
      <c r="N3303" s="3">
        <v>45387</v>
      </c>
      <c r="O3303" s="3">
        <v>45390</v>
      </c>
      <c r="P3303" s="2" t="s">
        <v>14</v>
      </c>
      <c r="Q3303" s="2" t="s">
        <v>26</v>
      </c>
      <c r="R3303" s="2">
        <v>824.09</v>
      </c>
      <c r="S3303" s="2" t="s">
        <v>16</v>
      </c>
    </row>
    <row r="3304" spans="1:19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 t="str">
        <f t="shared" si="358"/>
        <v>high sales</v>
      </c>
      <c r="F3304" s="2" t="str">
        <f t="shared" si="359"/>
        <v>high</v>
      </c>
      <c r="G3304" s="2" t="str">
        <f t="shared" si="360"/>
        <v>low</v>
      </c>
      <c r="H3304" s="2" t="str">
        <f t="shared" si="361"/>
        <v>high impact</v>
      </c>
      <c r="I3304" s="2" t="str">
        <f t="shared" si="362"/>
        <v>good</v>
      </c>
      <c r="J3304" s="2">
        <f t="shared" si="363"/>
        <v>15.749229188078109</v>
      </c>
      <c r="K3304" s="2">
        <f t="shared" si="364"/>
        <v>15.749229188078109</v>
      </c>
      <c r="L3304" s="2">
        <v>0.15</v>
      </c>
      <c r="M3304" s="2">
        <v>5</v>
      </c>
      <c r="N3304" s="3">
        <v>45504</v>
      </c>
      <c r="O3304" s="3">
        <v>45507</v>
      </c>
      <c r="P3304" s="2" t="s">
        <v>14</v>
      </c>
      <c r="Q3304" s="2" t="s">
        <v>21</v>
      </c>
      <c r="R3304" s="2">
        <v>145.94999999999999</v>
      </c>
      <c r="S3304" s="2" t="s">
        <v>47</v>
      </c>
    </row>
    <row r="3305" spans="1:19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 t="str">
        <f t="shared" si="358"/>
        <v>low sales</v>
      </c>
      <c r="F3305" s="2" t="str">
        <f t="shared" si="359"/>
        <v>medium</v>
      </c>
      <c r="G3305" s="2" t="str">
        <f t="shared" si="360"/>
        <v>low</v>
      </c>
      <c r="H3305" s="2" t="str">
        <f t="shared" si="361"/>
        <v>high impact</v>
      </c>
      <c r="I3305" s="2" t="str">
        <f t="shared" si="362"/>
        <v>good</v>
      </c>
      <c r="J3305" s="2">
        <f t="shared" si="363"/>
        <v>10.065993053362805</v>
      </c>
      <c r="K3305" s="2">
        <f t="shared" si="364"/>
        <v>10.065993053362805</v>
      </c>
      <c r="L3305" s="2">
        <v>0.11</v>
      </c>
      <c r="M3305" s="2">
        <v>6</v>
      </c>
      <c r="N3305" s="3">
        <v>44990</v>
      </c>
      <c r="O3305" s="3">
        <v>44994</v>
      </c>
      <c r="P3305" s="2" t="s">
        <v>20</v>
      </c>
      <c r="Q3305" s="2" t="s">
        <v>26</v>
      </c>
      <c r="R3305" s="2">
        <v>63.34</v>
      </c>
      <c r="S3305" s="2" t="s">
        <v>22</v>
      </c>
    </row>
    <row r="3306" spans="1:19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 t="str">
        <f t="shared" si="358"/>
        <v>high sales</v>
      </c>
      <c r="F3306" s="2" t="str">
        <f t="shared" si="359"/>
        <v>high</v>
      </c>
      <c r="G3306" s="2" t="str">
        <f t="shared" si="360"/>
        <v>low</v>
      </c>
      <c r="H3306" s="2" t="str">
        <f t="shared" si="361"/>
        <v>high impact</v>
      </c>
      <c r="I3306" s="2" t="str">
        <f t="shared" si="362"/>
        <v>good</v>
      </c>
      <c r="J3306" s="2">
        <f t="shared" si="363"/>
        <v>6.8449281399708397</v>
      </c>
      <c r="K3306" s="2">
        <f t="shared" si="364"/>
        <v>6.8449281399708397</v>
      </c>
      <c r="L3306" s="2">
        <v>0.45</v>
      </c>
      <c r="M3306" s="2">
        <v>6</v>
      </c>
      <c r="N3306" s="3">
        <v>45291</v>
      </c>
      <c r="O3306" s="3">
        <v>45298</v>
      </c>
      <c r="P3306" s="2" t="s">
        <v>30</v>
      </c>
      <c r="Q3306" s="2" t="s">
        <v>21</v>
      </c>
      <c r="R3306" s="2">
        <v>384.08</v>
      </c>
      <c r="S3306" s="2" t="s">
        <v>38</v>
      </c>
    </row>
    <row r="3307" spans="1:19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 t="str">
        <f t="shared" si="358"/>
        <v>high sales</v>
      </c>
      <c r="F3307" s="2" t="str">
        <f t="shared" si="359"/>
        <v>high</v>
      </c>
      <c r="G3307" s="2" t="str">
        <f t="shared" si="360"/>
        <v>low</v>
      </c>
      <c r="H3307" s="2" t="str">
        <f t="shared" si="361"/>
        <v>high impact</v>
      </c>
      <c r="I3307" s="2" t="str">
        <f t="shared" si="362"/>
        <v>good</v>
      </c>
      <c r="J3307" s="2">
        <f t="shared" si="363"/>
        <v>12.195288617155187</v>
      </c>
      <c r="K3307" s="2">
        <f t="shared" si="364"/>
        <v>12.195288617155187</v>
      </c>
      <c r="L3307" s="2">
        <v>0.49</v>
      </c>
      <c r="M3307" s="2">
        <v>4</v>
      </c>
      <c r="N3307" s="3">
        <v>45406</v>
      </c>
      <c r="O3307" s="3">
        <v>45407</v>
      </c>
      <c r="P3307" s="2" t="s">
        <v>20</v>
      </c>
      <c r="Q3307" s="2" t="s">
        <v>26</v>
      </c>
      <c r="R3307" s="2">
        <v>166.83</v>
      </c>
      <c r="S3307" s="2" t="s">
        <v>47</v>
      </c>
    </row>
    <row r="3308" spans="1:19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 t="str">
        <f t="shared" si="358"/>
        <v>high sales</v>
      </c>
      <c r="F3308" s="2" t="str">
        <f t="shared" si="359"/>
        <v>high</v>
      </c>
      <c r="G3308" s="2" t="str">
        <f t="shared" si="360"/>
        <v>high</v>
      </c>
      <c r="H3308" s="2" t="str">
        <f t="shared" si="361"/>
        <v>high impact</v>
      </c>
      <c r="I3308" s="2" t="str">
        <f t="shared" si="362"/>
        <v>good</v>
      </c>
      <c r="J3308" s="2">
        <f t="shared" si="363"/>
        <v>11.545335315205037</v>
      </c>
      <c r="K3308" s="2">
        <f t="shared" si="364"/>
        <v>11.545335315205037</v>
      </c>
      <c r="L3308" s="2">
        <v>0.13</v>
      </c>
      <c r="M3308" s="2">
        <v>5</v>
      </c>
      <c r="N3308" s="3">
        <v>45343</v>
      </c>
      <c r="O3308" s="3">
        <v>45346</v>
      </c>
      <c r="P3308" s="2" t="s">
        <v>20</v>
      </c>
      <c r="Q3308" s="2" t="s">
        <v>15</v>
      </c>
      <c r="R3308" s="2">
        <v>228.74</v>
      </c>
      <c r="S3308" s="2" t="s">
        <v>38</v>
      </c>
    </row>
    <row r="3309" spans="1:19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 t="str">
        <f t="shared" si="358"/>
        <v>high sales</v>
      </c>
      <c r="F3309" s="2" t="str">
        <f t="shared" si="359"/>
        <v>high</v>
      </c>
      <c r="G3309" s="2" t="str">
        <f t="shared" si="360"/>
        <v>low</v>
      </c>
      <c r="H3309" s="2" t="str">
        <f t="shared" si="361"/>
        <v>high impact</v>
      </c>
      <c r="I3309" s="2" t="str">
        <f t="shared" si="362"/>
        <v>not good</v>
      </c>
      <c r="J3309" s="2">
        <f t="shared" si="363"/>
        <v>6.8222074347418395</v>
      </c>
      <c r="K3309" s="2">
        <f t="shared" si="364"/>
        <v>6.8222074347418395</v>
      </c>
      <c r="L3309" s="2">
        <v>0.36</v>
      </c>
      <c r="M3309" s="2">
        <v>7</v>
      </c>
      <c r="N3309" s="3">
        <v>45470</v>
      </c>
      <c r="O3309" s="3">
        <v>45472</v>
      </c>
      <c r="P3309" s="2" t="s">
        <v>14</v>
      </c>
      <c r="Q3309" s="2" t="s">
        <v>21</v>
      </c>
      <c r="R3309" s="2">
        <v>330.61</v>
      </c>
      <c r="S3309" s="2" t="s">
        <v>22</v>
      </c>
    </row>
    <row r="3310" spans="1:19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 t="str">
        <f t="shared" si="358"/>
        <v>high sales</v>
      </c>
      <c r="F3310" s="2" t="str">
        <f t="shared" si="359"/>
        <v>high</v>
      </c>
      <c r="G3310" s="2" t="str">
        <f t="shared" si="360"/>
        <v>low</v>
      </c>
      <c r="H3310" s="2" t="str">
        <f t="shared" si="361"/>
        <v>high impact</v>
      </c>
      <c r="I3310" s="2" t="str">
        <f t="shared" si="362"/>
        <v>not good</v>
      </c>
      <c r="J3310" s="2">
        <f t="shared" si="363"/>
        <v>5.7921759900443588</v>
      </c>
      <c r="K3310" s="2">
        <f t="shared" si="364"/>
        <v>5.7921759900443588</v>
      </c>
      <c r="L3310" s="2">
        <v>0.25</v>
      </c>
      <c r="M3310" s="2">
        <v>1</v>
      </c>
      <c r="N3310" s="3">
        <v>45544</v>
      </c>
      <c r="O3310" s="3">
        <v>45545</v>
      </c>
      <c r="P3310" s="2" t="s">
        <v>14</v>
      </c>
      <c r="Q3310" s="2" t="s">
        <v>15</v>
      </c>
      <c r="R3310" s="2">
        <v>498.21</v>
      </c>
      <c r="S3310" s="2" t="s">
        <v>47</v>
      </c>
    </row>
    <row r="3311" spans="1:19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 t="str">
        <f t="shared" si="358"/>
        <v>high sales</v>
      </c>
      <c r="F3311" s="2" t="str">
        <f t="shared" si="359"/>
        <v>high</v>
      </c>
      <c r="G3311" s="2" t="str">
        <f t="shared" si="360"/>
        <v>low</v>
      </c>
      <c r="H3311" s="2" t="str">
        <f t="shared" si="361"/>
        <v>high impact</v>
      </c>
      <c r="I3311" s="2" t="str">
        <f t="shared" si="362"/>
        <v>good</v>
      </c>
      <c r="J3311" s="2">
        <f t="shared" si="363"/>
        <v>14.988706113429904</v>
      </c>
      <c r="K3311" s="2">
        <f t="shared" si="364"/>
        <v>14.988706113429904</v>
      </c>
      <c r="L3311" s="2">
        <v>0.35</v>
      </c>
      <c r="M3311" s="2">
        <v>6</v>
      </c>
      <c r="N3311" s="3">
        <v>45427</v>
      </c>
      <c r="O3311" s="3">
        <v>45429</v>
      </c>
      <c r="P3311" s="2" t="s">
        <v>20</v>
      </c>
      <c r="Q3311" s="2" t="s">
        <v>26</v>
      </c>
      <c r="R3311" s="2">
        <v>244.38</v>
      </c>
      <c r="S3311" s="2" t="s">
        <v>16</v>
      </c>
    </row>
    <row r="3312" spans="1:19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 t="str">
        <f t="shared" si="358"/>
        <v>high sales</v>
      </c>
      <c r="F3312" s="2" t="str">
        <f t="shared" si="359"/>
        <v>high</v>
      </c>
      <c r="G3312" s="2" t="str">
        <f t="shared" si="360"/>
        <v>low</v>
      </c>
      <c r="H3312" s="2" t="str">
        <f t="shared" si="361"/>
        <v>high impact</v>
      </c>
      <c r="I3312" s="2" t="str">
        <f t="shared" si="362"/>
        <v>good</v>
      </c>
      <c r="J3312" s="2">
        <f t="shared" si="363"/>
        <v>4.3026819923371651</v>
      </c>
      <c r="K3312" s="2">
        <f t="shared" si="364"/>
        <v>4.3026819923371651</v>
      </c>
      <c r="L3312" s="2">
        <v>0.48</v>
      </c>
      <c r="M3312" s="2">
        <v>5</v>
      </c>
      <c r="N3312" s="3">
        <v>45591</v>
      </c>
      <c r="O3312" s="3">
        <v>45592</v>
      </c>
      <c r="P3312" s="2" t="s">
        <v>14</v>
      </c>
      <c r="Q3312" s="2" t="s">
        <v>21</v>
      </c>
      <c r="R3312" s="2">
        <v>905.67</v>
      </c>
      <c r="S3312" s="2" t="s">
        <v>47</v>
      </c>
    </row>
    <row r="3313" spans="1:19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 t="str">
        <f t="shared" si="358"/>
        <v>high sales</v>
      </c>
      <c r="F3313" s="2" t="str">
        <f t="shared" si="359"/>
        <v>high</v>
      </c>
      <c r="G3313" s="2" t="str">
        <f t="shared" si="360"/>
        <v>low</v>
      </c>
      <c r="H3313" s="2" t="str">
        <f t="shared" si="361"/>
        <v>high impact</v>
      </c>
      <c r="I3313" s="2" t="str">
        <f t="shared" si="362"/>
        <v>good</v>
      </c>
      <c r="J3313" s="2">
        <f t="shared" si="363"/>
        <v>5.3833314185363301</v>
      </c>
      <c r="K3313" s="2">
        <f t="shared" si="364"/>
        <v>5.3833314185363301</v>
      </c>
      <c r="L3313" s="2">
        <v>0.14000000000000001</v>
      </c>
      <c r="M3313" s="2">
        <v>6</v>
      </c>
      <c r="N3313" s="3">
        <v>45370</v>
      </c>
      <c r="O3313" s="3">
        <v>45373</v>
      </c>
      <c r="P3313" s="2" t="s">
        <v>30</v>
      </c>
      <c r="Q3313" s="2" t="s">
        <v>15</v>
      </c>
      <c r="R3313" s="2">
        <v>609.29</v>
      </c>
      <c r="S3313" s="2" t="s">
        <v>33</v>
      </c>
    </row>
    <row r="3314" spans="1:19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 t="str">
        <f t="shared" si="358"/>
        <v>high sales</v>
      </c>
      <c r="F3314" s="2" t="str">
        <f t="shared" si="359"/>
        <v>high</v>
      </c>
      <c r="G3314" s="2" t="str">
        <f t="shared" si="360"/>
        <v>high</v>
      </c>
      <c r="H3314" s="2" t="str">
        <f t="shared" si="361"/>
        <v>high impact</v>
      </c>
      <c r="I3314" s="2" t="str">
        <f t="shared" si="362"/>
        <v>good</v>
      </c>
      <c r="J3314" s="2">
        <f t="shared" si="363"/>
        <v>3.4447934361078172</v>
      </c>
      <c r="K3314" s="2">
        <f t="shared" si="364"/>
        <v>3.4447934361078172</v>
      </c>
      <c r="L3314" s="2">
        <v>0.37</v>
      </c>
      <c r="M3314" s="2">
        <v>1</v>
      </c>
      <c r="N3314" s="3">
        <v>45313</v>
      </c>
      <c r="O3314" s="3">
        <v>45318</v>
      </c>
      <c r="P3314" s="2" t="s">
        <v>20</v>
      </c>
      <c r="Q3314" s="2" t="s">
        <v>21</v>
      </c>
      <c r="R3314" s="2">
        <v>312.01</v>
      </c>
      <c r="S3314" s="2" t="s">
        <v>33</v>
      </c>
    </row>
    <row r="3315" spans="1:19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 t="str">
        <f t="shared" si="358"/>
        <v>high sales</v>
      </c>
      <c r="F3315" s="2" t="str">
        <f t="shared" si="359"/>
        <v>high</v>
      </c>
      <c r="G3315" s="2" t="str">
        <f t="shared" si="360"/>
        <v>high</v>
      </c>
      <c r="H3315" s="2" t="str">
        <f t="shared" si="361"/>
        <v>high impact</v>
      </c>
      <c r="I3315" s="2" t="str">
        <f t="shared" si="362"/>
        <v>not good</v>
      </c>
      <c r="J3315" s="2">
        <f t="shared" si="363"/>
        <v>8.3230950734306983</v>
      </c>
      <c r="K3315" s="2">
        <f t="shared" si="364"/>
        <v>8.3230950734306983</v>
      </c>
      <c r="L3315" s="2">
        <v>0.22</v>
      </c>
      <c r="M3315" s="2">
        <v>4</v>
      </c>
      <c r="N3315" s="3">
        <v>44933</v>
      </c>
      <c r="O3315" s="3">
        <v>44938</v>
      </c>
      <c r="P3315" s="2" t="s">
        <v>14</v>
      </c>
      <c r="Q3315" s="2" t="s">
        <v>26</v>
      </c>
      <c r="R3315" s="2">
        <v>245.81</v>
      </c>
      <c r="S3315" s="2" t="s">
        <v>33</v>
      </c>
    </row>
    <row r="3316" spans="1:19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 t="str">
        <f t="shared" si="358"/>
        <v>low sales</v>
      </c>
      <c r="F3316" s="2" t="str">
        <f t="shared" si="359"/>
        <v>low</v>
      </c>
      <c r="G3316" s="2" t="str">
        <f t="shared" si="360"/>
        <v>low</v>
      </c>
      <c r="H3316" s="2" t="str">
        <f t="shared" si="361"/>
        <v>low Impact</v>
      </c>
      <c r="I3316" s="2" t="str">
        <f t="shared" si="362"/>
        <v>not good</v>
      </c>
      <c r="J3316" s="2">
        <f t="shared" si="363"/>
        <v>8.6813611755607116</v>
      </c>
      <c r="K3316" s="2">
        <f t="shared" si="364"/>
        <v>8.6813611755607116</v>
      </c>
      <c r="L3316" s="2">
        <v>0.33</v>
      </c>
      <c r="M3316" s="2">
        <v>8</v>
      </c>
      <c r="N3316" s="3">
        <v>45551</v>
      </c>
      <c r="O3316" s="3">
        <v>45554</v>
      </c>
      <c r="P3316" s="2" t="s">
        <v>20</v>
      </c>
      <c r="Q3316" s="2" t="s">
        <v>21</v>
      </c>
      <c r="R3316" s="2">
        <v>51.72</v>
      </c>
      <c r="S3316" s="2" t="s">
        <v>38</v>
      </c>
    </row>
    <row r="3317" spans="1:19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 t="str">
        <f t="shared" si="358"/>
        <v>high sales</v>
      </c>
      <c r="F3317" s="2" t="str">
        <f t="shared" si="359"/>
        <v>high</v>
      </c>
      <c r="G3317" s="2" t="str">
        <f t="shared" si="360"/>
        <v>low</v>
      </c>
      <c r="H3317" s="2" t="str">
        <f t="shared" si="361"/>
        <v>high impact</v>
      </c>
      <c r="I3317" s="2" t="str">
        <f t="shared" si="362"/>
        <v>good</v>
      </c>
      <c r="J3317" s="2">
        <f t="shared" si="363"/>
        <v>7.4169552391945617</v>
      </c>
      <c r="K3317" s="2">
        <f t="shared" si="364"/>
        <v>7.4169552391945617</v>
      </c>
      <c r="L3317" s="2">
        <v>0.2</v>
      </c>
      <c r="M3317" s="2">
        <v>4</v>
      </c>
      <c r="N3317" s="3">
        <v>45115</v>
      </c>
      <c r="O3317" s="3">
        <v>45116</v>
      </c>
      <c r="P3317" s="2" t="s">
        <v>30</v>
      </c>
      <c r="Q3317" s="2" t="s">
        <v>21</v>
      </c>
      <c r="R3317" s="2">
        <v>311.88</v>
      </c>
      <c r="S3317" s="2" t="s">
        <v>38</v>
      </c>
    </row>
    <row r="3318" spans="1:19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 t="str">
        <f t="shared" si="358"/>
        <v>high sales</v>
      </c>
      <c r="F3318" s="2" t="str">
        <f t="shared" si="359"/>
        <v>high</v>
      </c>
      <c r="G3318" s="2" t="str">
        <f t="shared" si="360"/>
        <v>high</v>
      </c>
      <c r="H3318" s="2" t="str">
        <f t="shared" si="361"/>
        <v>high impact</v>
      </c>
      <c r="I3318" s="2" t="str">
        <f t="shared" si="362"/>
        <v>good</v>
      </c>
      <c r="J3318" s="2">
        <f t="shared" si="363"/>
        <v>5.3759080439404681</v>
      </c>
      <c r="K3318" s="2">
        <f t="shared" si="364"/>
        <v>5.3759080439404681</v>
      </c>
      <c r="L3318" s="2">
        <v>0.35</v>
      </c>
      <c r="M3318" s="2">
        <v>8</v>
      </c>
      <c r="N3318" s="3">
        <v>45180</v>
      </c>
      <c r="O3318" s="3">
        <v>45183</v>
      </c>
      <c r="P3318" s="2" t="s">
        <v>20</v>
      </c>
      <c r="Q3318" s="2" t="s">
        <v>21</v>
      </c>
      <c r="R3318" s="2">
        <v>903.04</v>
      </c>
      <c r="S3318" s="2" t="s">
        <v>22</v>
      </c>
    </row>
    <row r="3319" spans="1:19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 t="str">
        <f t="shared" si="358"/>
        <v>high sales</v>
      </c>
      <c r="F3319" s="2" t="str">
        <f t="shared" si="359"/>
        <v>high</v>
      </c>
      <c r="G3319" s="2" t="str">
        <f t="shared" si="360"/>
        <v>high</v>
      </c>
      <c r="H3319" s="2" t="str">
        <f t="shared" si="361"/>
        <v>high impact</v>
      </c>
      <c r="I3319" s="2" t="str">
        <f t="shared" si="362"/>
        <v>good</v>
      </c>
      <c r="J3319" s="2">
        <f t="shared" si="363"/>
        <v>7.9141379646794814</v>
      </c>
      <c r="K3319" s="2">
        <f t="shared" si="364"/>
        <v>7.9141379646794814</v>
      </c>
      <c r="L3319" s="2">
        <v>0.17</v>
      </c>
      <c r="M3319" s="2">
        <v>8</v>
      </c>
      <c r="N3319" s="3">
        <v>45530</v>
      </c>
      <c r="O3319" s="3">
        <v>45537</v>
      </c>
      <c r="P3319" s="2" t="s">
        <v>20</v>
      </c>
      <c r="Q3319" s="2" t="s">
        <v>21</v>
      </c>
      <c r="R3319" s="2">
        <v>409.96</v>
      </c>
      <c r="S3319" s="2" t="s">
        <v>22</v>
      </c>
    </row>
    <row r="3320" spans="1:19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 t="str">
        <f t="shared" si="358"/>
        <v>low sales</v>
      </c>
      <c r="F3320" s="2" t="str">
        <f t="shared" si="359"/>
        <v>medium</v>
      </c>
      <c r="G3320" s="2" t="str">
        <f t="shared" si="360"/>
        <v>high</v>
      </c>
      <c r="H3320" s="2" t="str">
        <f t="shared" si="361"/>
        <v>high impact</v>
      </c>
      <c r="I3320" s="2" t="str">
        <f t="shared" si="362"/>
        <v>not good</v>
      </c>
      <c r="J3320" s="2">
        <f t="shared" si="363"/>
        <v>7.9436828454983335</v>
      </c>
      <c r="K3320" s="2">
        <f t="shared" si="364"/>
        <v>7.9436828454983335</v>
      </c>
      <c r="L3320" s="2">
        <v>0.24</v>
      </c>
      <c r="M3320" s="2">
        <v>2</v>
      </c>
      <c r="N3320" s="3">
        <v>45642</v>
      </c>
      <c r="O3320" s="3">
        <v>45643</v>
      </c>
      <c r="P3320" s="2" t="s">
        <v>20</v>
      </c>
      <c r="Q3320" s="2" t="s">
        <v>26</v>
      </c>
      <c r="R3320" s="2">
        <v>107.96</v>
      </c>
      <c r="S3320" s="2" t="s">
        <v>27</v>
      </c>
    </row>
    <row r="3321" spans="1:19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 t="str">
        <f t="shared" si="358"/>
        <v>high sales</v>
      </c>
      <c r="F3321" s="2" t="str">
        <f t="shared" si="359"/>
        <v>high</v>
      </c>
      <c r="G3321" s="2" t="str">
        <f t="shared" si="360"/>
        <v>low</v>
      </c>
      <c r="H3321" s="2" t="str">
        <f t="shared" si="361"/>
        <v>high impact</v>
      </c>
      <c r="I3321" s="2" t="str">
        <f t="shared" si="362"/>
        <v>good</v>
      </c>
      <c r="J3321" s="2">
        <f t="shared" si="363"/>
        <v>3.7753752632841868</v>
      </c>
      <c r="K3321" s="2">
        <f t="shared" si="364"/>
        <v>3.7753752632841868</v>
      </c>
      <c r="L3321" s="2">
        <v>0.35</v>
      </c>
      <c r="M3321" s="2">
        <v>6</v>
      </c>
      <c r="N3321" s="3">
        <v>45446</v>
      </c>
      <c r="O3321" s="3">
        <v>45452</v>
      </c>
      <c r="P3321" s="2" t="s">
        <v>14</v>
      </c>
      <c r="Q3321" s="2" t="s">
        <v>21</v>
      </c>
      <c r="R3321" s="2">
        <v>375.07</v>
      </c>
      <c r="S3321" s="2" t="s">
        <v>16</v>
      </c>
    </row>
    <row r="3322" spans="1:19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 t="str">
        <f t="shared" si="358"/>
        <v>low sales</v>
      </c>
      <c r="F3322" s="2" t="str">
        <f t="shared" si="359"/>
        <v>low</v>
      </c>
      <c r="G3322" s="2" t="str">
        <f t="shared" si="360"/>
        <v>low</v>
      </c>
      <c r="H3322" s="2" t="str">
        <f t="shared" si="361"/>
        <v>low Impact</v>
      </c>
      <c r="I3322" s="2" t="str">
        <f t="shared" si="362"/>
        <v>good</v>
      </c>
      <c r="J3322" s="2">
        <f t="shared" si="363"/>
        <v>13.462980924668608</v>
      </c>
      <c r="K3322" s="2">
        <f t="shared" si="364"/>
        <v>13.462980924668608</v>
      </c>
      <c r="L3322" s="2">
        <v>0.02</v>
      </c>
      <c r="M3322" s="2">
        <v>7</v>
      </c>
      <c r="N3322" s="3">
        <v>45437</v>
      </c>
      <c r="O3322" s="3">
        <v>45444</v>
      </c>
      <c r="P3322" s="2" t="s">
        <v>20</v>
      </c>
      <c r="Q3322" s="2" t="s">
        <v>26</v>
      </c>
      <c r="R3322" s="2">
        <v>30.93</v>
      </c>
      <c r="S3322" s="2" t="s">
        <v>47</v>
      </c>
    </row>
    <row r="3323" spans="1:19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 t="str">
        <f t="shared" si="358"/>
        <v>low sales</v>
      </c>
      <c r="F3323" s="2" t="str">
        <f t="shared" si="359"/>
        <v>medium</v>
      </c>
      <c r="G3323" s="2" t="str">
        <f t="shared" si="360"/>
        <v>low</v>
      </c>
      <c r="H3323" s="2" t="str">
        <f t="shared" si="361"/>
        <v>high impact</v>
      </c>
      <c r="I3323" s="2" t="str">
        <f t="shared" si="362"/>
        <v>good</v>
      </c>
      <c r="J3323" s="2">
        <f t="shared" si="363"/>
        <v>5.715608465608466</v>
      </c>
      <c r="K3323" s="2">
        <f t="shared" si="364"/>
        <v>5.715608465608466</v>
      </c>
      <c r="L3323" s="2">
        <v>0.16</v>
      </c>
      <c r="M3323" s="2">
        <v>7</v>
      </c>
      <c r="N3323" s="3">
        <v>45148</v>
      </c>
      <c r="O3323" s="3">
        <v>45151</v>
      </c>
      <c r="P3323" s="2" t="s">
        <v>14</v>
      </c>
      <c r="Q3323" s="2" t="s">
        <v>21</v>
      </c>
      <c r="R3323" s="2">
        <v>173.88</v>
      </c>
      <c r="S3323" s="2" t="s">
        <v>22</v>
      </c>
    </row>
    <row r="3324" spans="1:19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 t="str">
        <f t="shared" si="358"/>
        <v>high sales</v>
      </c>
      <c r="F3324" s="2" t="str">
        <f t="shared" si="359"/>
        <v>high</v>
      </c>
      <c r="G3324" s="2" t="str">
        <f t="shared" si="360"/>
        <v>low</v>
      </c>
      <c r="H3324" s="2" t="str">
        <f t="shared" si="361"/>
        <v>high impact</v>
      </c>
      <c r="I3324" s="2" t="str">
        <f t="shared" si="362"/>
        <v>good</v>
      </c>
      <c r="J3324" s="2">
        <f t="shared" si="363"/>
        <v>4.1919911124577087</v>
      </c>
      <c r="K3324" s="2">
        <f t="shared" si="364"/>
        <v>4.1919911124577087</v>
      </c>
      <c r="L3324" s="2">
        <v>0.27</v>
      </c>
      <c r="M3324" s="2">
        <v>1</v>
      </c>
      <c r="N3324" s="3">
        <v>45373</v>
      </c>
      <c r="O3324" s="3">
        <v>45380</v>
      </c>
      <c r="P3324" s="2" t="s">
        <v>14</v>
      </c>
      <c r="Q3324" s="2" t="s">
        <v>15</v>
      </c>
      <c r="R3324" s="2">
        <v>594.09</v>
      </c>
      <c r="S3324" s="2" t="s">
        <v>33</v>
      </c>
    </row>
    <row r="3325" spans="1:19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 t="str">
        <f t="shared" si="358"/>
        <v>high sales</v>
      </c>
      <c r="F3325" s="2" t="str">
        <f t="shared" si="359"/>
        <v>high</v>
      </c>
      <c r="G3325" s="2" t="str">
        <f t="shared" si="360"/>
        <v>low</v>
      </c>
      <c r="H3325" s="2" t="str">
        <f t="shared" si="361"/>
        <v>high impact</v>
      </c>
      <c r="I3325" s="2" t="str">
        <f t="shared" si="362"/>
        <v>good</v>
      </c>
      <c r="J3325" s="2">
        <f t="shared" si="363"/>
        <v>3.4577489277848614</v>
      </c>
      <c r="K3325" s="2">
        <f t="shared" si="364"/>
        <v>3.4577489277848614</v>
      </c>
      <c r="L3325" s="2">
        <v>0.04</v>
      </c>
      <c r="M3325" s="2">
        <v>4</v>
      </c>
      <c r="N3325" s="3">
        <v>45342</v>
      </c>
      <c r="O3325" s="3">
        <v>45349</v>
      </c>
      <c r="P3325" s="2" t="s">
        <v>20</v>
      </c>
      <c r="Q3325" s="2" t="s">
        <v>21</v>
      </c>
      <c r="R3325" s="2">
        <v>517.62</v>
      </c>
      <c r="S3325" s="2" t="s">
        <v>38</v>
      </c>
    </row>
    <row r="3326" spans="1:19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 t="str">
        <f t="shared" si="358"/>
        <v>high sales</v>
      </c>
      <c r="F3326" s="2" t="str">
        <f t="shared" si="359"/>
        <v>high</v>
      </c>
      <c r="G3326" s="2" t="str">
        <f t="shared" si="360"/>
        <v>high</v>
      </c>
      <c r="H3326" s="2" t="str">
        <f t="shared" si="361"/>
        <v>high impact</v>
      </c>
      <c r="I3326" s="2" t="str">
        <f t="shared" si="362"/>
        <v>good</v>
      </c>
      <c r="J3326" s="2">
        <f t="shared" si="363"/>
        <v>3.6978910901079685</v>
      </c>
      <c r="K3326" s="2">
        <f t="shared" si="364"/>
        <v>3.6978910901079685</v>
      </c>
      <c r="L3326" s="2">
        <v>0.35</v>
      </c>
      <c r="M3326" s="2">
        <v>7</v>
      </c>
      <c r="N3326" s="3">
        <v>45154</v>
      </c>
      <c r="O3326" s="3">
        <v>45160</v>
      </c>
      <c r="P3326" s="2" t="s">
        <v>20</v>
      </c>
      <c r="Q3326" s="2" t="s">
        <v>26</v>
      </c>
      <c r="R3326" s="2">
        <v>297.31</v>
      </c>
      <c r="S3326" s="2" t="s">
        <v>47</v>
      </c>
    </row>
    <row r="3327" spans="1:19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 t="str">
        <f t="shared" si="358"/>
        <v>low sales</v>
      </c>
      <c r="F3327" s="2" t="str">
        <f t="shared" si="359"/>
        <v>medium</v>
      </c>
      <c r="G3327" s="2" t="str">
        <f t="shared" si="360"/>
        <v>low</v>
      </c>
      <c r="H3327" s="2" t="str">
        <f t="shared" si="361"/>
        <v>high impact</v>
      </c>
      <c r="I3327" s="2" t="str">
        <f t="shared" si="362"/>
        <v>good</v>
      </c>
      <c r="J3327" s="2">
        <f t="shared" si="363"/>
        <v>9.7050521821631897</v>
      </c>
      <c r="K3327" s="2">
        <f t="shared" si="364"/>
        <v>9.7050521821631897</v>
      </c>
      <c r="L3327" s="2">
        <v>0.41</v>
      </c>
      <c r="M3327" s="2">
        <v>6</v>
      </c>
      <c r="N3327" s="3">
        <v>45491</v>
      </c>
      <c r="O3327" s="3">
        <v>45498</v>
      </c>
      <c r="P3327" s="2" t="s">
        <v>20</v>
      </c>
      <c r="Q3327" s="2" t="s">
        <v>15</v>
      </c>
      <c r="R3327" s="2">
        <v>84.32</v>
      </c>
      <c r="S3327" s="2" t="s">
        <v>22</v>
      </c>
    </row>
    <row r="3328" spans="1:19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 t="str">
        <f t="shared" si="358"/>
        <v>high sales</v>
      </c>
      <c r="F3328" s="2" t="str">
        <f t="shared" si="359"/>
        <v>high</v>
      </c>
      <c r="G3328" s="2" t="str">
        <f t="shared" si="360"/>
        <v>low</v>
      </c>
      <c r="H3328" s="2" t="str">
        <f t="shared" si="361"/>
        <v>high impact</v>
      </c>
      <c r="I3328" s="2" t="str">
        <f t="shared" si="362"/>
        <v>good</v>
      </c>
      <c r="J3328" s="2">
        <f t="shared" si="363"/>
        <v>6.0546696622645984</v>
      </c>
      <c r="K3328" s="2">
        <f t="shared" si="364"/>
        <v>6.0546696622645984</v>
      </c>
      <c r="L3328" s="2">
        <v>0.08</v>
      </c>
      <c r="M3328" s="2">
        <v>3</v>
      </c>
      <c r="N3328" s="3">
        <v>45207</v>
      </c>
      <c r="O3328" s="3">
        <v>45209</v>
      </c>
      <c r="P3328" s="2" t="s">
        <v>20</v>
      </c>
      <c r="Q3328" s="2" t="s">
        <v>15</v>
      </c>
      <c r="R3328" s="2">
        <v>547.47</v>
      </c>
      <c r="S3328" s="2" t="s">
        <v>22</v>
      </c>
    </row>
    <row r="3329" spans="1:19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 t="str">
        <f t="shared" si="358"/>
        <v>high sales</v>
      </c>
      <c r="F3329" s="2" t="str">
        <f t="shared" si="359"/>
        <v>high</v>
      </c>
      <c r="G3329" s="2" t="str">
        <f t="shared" si="360"/>
        <v>high</v>
      </c>
      <c r="H3329" s="2" t="str">
        <f t="shared" si="361"/>
        <v>high impact</v>
      </c>
      <c r="I3329" s="2" t="str">
        <f t="shared" si="362"/>
        <v>good</v>
      </c>
      <c r="J3329" s="2">
        <f t="shared" si="363"/>
        <v>5.1188197479143343</v>
      </c>
      <c r="K3329" s="2">
        <f t="shared" si="364"/>
        <v>5.1188197479143343</v>
      </c>
      <c r="L3329" s="2">
        <v>0.37</v>
      </c>
      <c r="M3329" s="2">
        <v>1</v>
      </c>
      <c r="N3329" s="3">
        <v>45464</v>
      </c>
      <c r="O3329" s="3">
        <v>45470</v>
      </c>
      <c r="P3329" s="2" t="s">
        <v>20</v>
      </c>
      <c r="Q3329" s="2" t="s">
        <v>15</v>
      </c>
      <c r="R3329" s="2">
        <v>553.78</v>
      </c>
      <c r="S3329" s="2" t="s">
        <v>47</v>
      </c>
    </row>
    <row r="3330" spans="1:19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 t="str">
        <f t="shared" si="358"/>
        <v>high sales</v>
      </c>
      <c r="F3330" s="2" t="str">
        <f t="shared" si="359"/>
        <v>high</v>
      </c>
      <c r="G3330" s="2" t="str">
        <f t="shared" si="360"/>
        <v>low</v>
      </c>
      <c r="H3330" s="2" t="str">
        <f t="shared" si="361"/>
        <v>high impact</v>
      </c>
      <c r="I3330" s="2" t="str">
        <f t="shared" si="362"/>
        <v>good</v>
      </c>
      <c r="J3330" s="2">
        <f t="shared" si="363"/>
        <v>7.6203982340751404</v>
      </c>
      <c r="K3330" s="2">
        <f t="shared" si="364"/>
        <v>7.6203982340751404</v>
      </c>
      <c r="L3330" s="2">
        <v>0.32</v>
      </c>
      <c r="M3330" s="2">
        <v>5</v>
      </c>
      <c r="N3330" s="3">
        <v>44934</v>
      </c>
      <c r="O3330" s="3">
        <v>44937</v>
      </c>
      <c r="P3330" s="2" t="s">
        <v>20</v>
      </c>
      <c r="Q3330" s="2" t="s">
        <v>26</v>
      </c>
      <c r="R3330" s="2">
        <v>554.95000000000005</v>
      </c>
      <c r="S3330" s="2" t="s">
        <v>16</v>
      </c>
    </row>
    <row r="3331" spans="1:19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 t="str">
        <f t="shared" ref="E3331:E3394" si="365">IF(D3331&gt;1000,"high sales","low sales")</f>
        <v>low sales</v>
      </c>
      <c r="F3331" s="2" t="str">
        <f t="shared" ref="F3331:F3394" si="366">IF(D3331&gt;1000,"high",IF(D3331&gt;500,"medium","low"))</f>
        <v>medium</v>
      </c>
      <c r="G3331" s="2" t="str">
        <f t="shared" ref="G3331:G3394" si="367">IF(AND(D3341&gt;1000,R3341&gt;500),"high","low")</f>
        <v>low</v>
      </c>
      <c r="H3331" s="2" t="str">
        <f t="shared" ref="H3331:H3394" si="368">IF(OR(D3331&gt;500,L3331&gt;0.5),"high impact","low Impact")</f>
        <v>high impact</v>
      </c>
      <c r="I3331" s="2" t="str">
        <f t="shared" ref="I3331:I3394" si="369">IF(NOT(AND(D3337&gt;500,R3338&gt;100)),"not good","good")</f>
        <v>not good</v>
      </c>
      <c r="J3331" s="2">
        <f t="shared" ref="J3331:J3394" si="370">D3331/R3331</f>
        <v>7.7168264769563883</v>
      </c>
      <c r="K3331" s="2">
        <f t="shared" ref="K3331:K3394" si="371">IFERROR(J3331,0)</f>
        <v>7.7168264769563883</v>
      </c>
      <c r="L3331" s="2">
        <v>0.21</v>
      </c>
      <c r="M3331" s="2">
        <v>8</v>
      </c>
      <c r="N3331" s="3">
        <v>45123</v>
      </c>
      <c r="O3331" s="3">
        <v>45124</v>
      </c>
      <c r="P3331" s="2" t="s">
        <v>20</v>
      </c>
      <c r="Q3331" s="2" t="s">
        <v>26</v>
      </c>
      <c r="R3331" s="2">
        <v>129.32</v>
      </c>
      <c r="S3331" s="2" t="s">
        <v>22</v>
      </c>
    </row>
    <row r="3332" spans="1:19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 t="str">
        <f t="shared" si="365"/>
        <v>high sales</v>
      </c>
      <c r="F3332" s="2" t="str">
        <f t="shared" si="366"/>
        <v>high</v>
      </c>
      <c r="G3332" s="2" t="str">
        <f t="shared" si="367"/>
        <v>low</v>
      </c>
      <c r="H3332" s="2" t="str">
        <f t="shared" si="368"/>
        <v>high impact</v>
      </c>
      <c r="I3332" s="2" t="str">
        <f t="shared" si="369"/>
        <v>good</v>
      </c>
      <c r="J3332" s="2">
        <f t="shared" si="370"/>
        <v>10.383937722680464</v>
      </c>
      <c r="K3332" s="2">
        <f t="shared" si="371"/>
        <v>10.383937722680464</v>
      </c>
      <c r="L3332" s="2">
        <v>0.08</v>
      </c>
      <c r="M3332" s="2">
        <v>3</v>
      </c>
      <c r="N3332" s="3">
        <v>45073</v>
      </c>
      <c r="O3332" s="3">
        <v>45077</v>
      </c>
      <c r="P3332" s="2" t="s">
        <v>14</v>
      </c>
      <c r="Q3332" s="2" t="s">
        <v>15</v>
      </c>
      <c r="R3332" s="2">
        <v>409.78</v>
      </c>
      <c r="S3332" s="2" t="s">
        <v>38</v>
      </c>
    </row>
    <row r="3333" spans="1:19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 t="str">
        <f t="shared" si="365"/>
        <v>high sales</v>
      </c>
      <c r="F3333" s="2" t="str">
        <f t="shared" si="366"/>
        <v>high</v>
      </c>
      <c r="G3333" s="2" t="str">
        <f t="shared" si="367"/>
        <v>low</v>
      </c>
      <c r="H3333" s="2" t="str">
        <f t="shared" si="368"/>
        <v>high impact</v>
      </c>
      <c r="I3333" s="2" t="str">
        <f t="shared" si="369"/>
        <v>good</v>
      </c>
      <c r="J3333" s="2">
        <f t="shared" si="370"/>
        <v>15.97428213371111</v>
      </c>
      <c r="K3333" s="2">
        <f t="shared" si="371"/>
        <v>15.97428213371111</v>
      </c>
      <c r="L3333" s="2">
        <v>0.48</v>
      </c>
      <c r="M3333" s="2">
        <v>5</v>
      </c>
      <c r="N3333" s="3">
        <v>45642</v>
      </c>
      <c r="O3333" s="3">
        <v>45648</v>
      </c>
      <c r="P3333" s="2" t="s">
        <v>30</v>
      </c>
      <c r="Q3333" s="2" t="s">
        <v>26</v>
      </c>
      <c r="R3333" s="2">
        <v>183.53</v>
      </c>
      <c r="S3333" s="2" t="s">
        <v>33</v>
      </c>
    </row>
    <row r="3334" spans="1:19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 t="str">
        <f t="shared" si="365"/>
        <v>high sales</v>
      </c>
      <c r="F3334" s="2" t="str">
        <f t="shared" si="366"/>
        <v>high</v>
      </c>
      <c r="G3334" s="2" t="str">
        <f t="shared" si="367"/>
        <v>high</v>
      </c>
      <c r="H3334" s="2" t="str">
        <f t="shared" si="368"/>
        <v>high impact</v>
      </c>
      <c r="I3334" s="2" t="str">
        <f t="shared" si="369"/>
        <v>good</v>
      </c>
      <c r="J3334" s="2">
        <f t="shared" si="370"/>
        <v>4.0872159008235602</v>
      </c>
      <c r="K3334" s="2">
        <f t="shared" si="371"/>
        <v>4.0872159008235602</v>
      </c>
      <c r="L3334" s="2">
        <v>0.23</v>
      </c>
      <c r="M3334" s="2">
        <v>9</v>
      </c>
      <c r="N3334" s="3">
        <v>45413</v>
      </c>
      <c r="O3334" s="3">
        <v>45418</v>
      </c>
      <c r="P3334" s="2" t="s">
        <v>30</v>
      </c>
      <c r="Q3334" s="2" t="s">
        <v>15</v>
      </c>
      <c r="R3334" s="2">
        <v>343.63</v>
      </c>
      <c r="S3334" s="2" t="s">
        <v>27</v>
      </c>
    </row>
    <row r="3335" spans="1:19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 t="str">
        <f t="shared" si="365"/>
        <v>high sales</v>
      </c>
      <c r="F3335" s="2" t="str">
        <f t="shared" si="366"/>
        <v>high</v>
      </c>
      <c r="G3335" s="2" t="str">
        <f t="shared" si="367"/>
        <v>high</v>
      </c>
      <c r="H3335" s="2" t="str">
        <f t="shared" si="368"/>
        <v>high impact</v>
      </c>
      <c r="I3335" s="2" t="str">
        <f t="shared" si="369"/>
        <v>good</v>
      </c>
      <c r="J3335" s="2">
        <f t="shared" si="370"/>
        <v>6.1738030945951738</v>
      </c>
      <c r="K3335" s="2">
        <f t="shared" si="371"/>
        <v>6.1738030945951738</v>
      </c>
      <c r="L3335" s="2">
        <v>0.09</v>
      </c>
      <c r="M3335" s="2">
        <v>8</v>
      </c>
      <c r="N3335" s="3">
        <v>45124</v>
      </c>
      <c r="O3335" s="3">
        <v>45128</v>
      </c>
      <c r="P3335" s="2" t="s">
        <v>30</v>
      </c>
      <c r="Q3335" s="2" t="s">
        <v>21</v>
      </c>
      <c r="R3335" s="2">
        <v>233.31</v>
      </c>
      <c r="S3335" s="2" t="s">
        <v>22</v>
      </c>
    </row>
    <row r="3336" spans="1:19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 t="str">
        <f t="shared" si="365"/>
        <v>high sales</v>
      </c>
      <c r="F3336" s="2" t="str">
        <f t="shared" si="366"/>
        <v>high</v>
      </c>
      <c r="G3336" s="2" t="str">
        <f t="shared" si="367"/>
        <v>low</v>
      </c>
      <c r="H3336" s="2" t="str">
        <f t="shared" si="368"/>
        <v>high impact</v>
      </c>
      <c r="I3336" s="2" t="str">
        <f t="shared" si="369"/>
        <v>good</v>
      </c>
      <c r="J3336" s="2">
        <f t="shared" si="370"/>
        <v>3.7319415603678432</v>
      </c>
      <c r="K3336" s="2">
        <f t="shared" si="371"/>
        <v>3.7319415603678432</v>
      </c>
      <c r="L3336" s="2">
        <v>0.36</v>
      </c>
      <c r="M3336" s="2">
        <v>9</v>
      </c>
      <c r="N3336" s="3">
        <v>45173</v>
      </c>
      <c r="O3336" s="3">
        <v>45176</v>
      </c>
      <c r="P3336" s="2" t="s">
        <v>30</v>
      </c>
      <c r="Q3336" s="2" t="s">
        <v>15</v>
      </c>
      <c r="R3336" s="2">
        <v>539.36</v>
      </c>
      <c r="S3336" s="2" t="s">
        <v>33</v>
      </c>
    </row>
    <row r="3337" spans="1:19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 t="str">
        <f t="shared" si="365"/>
        <v>high sales</v>
      </c>
      <c r="F3337" s="2" t="str">
        <f t="shared" si="366"/>
        <v>high</v>
      </c>
      <c r="G3337" s="2" t="str">
        <f t="shared" si="367"/>
        <v>high</v>
      </c>
      <c r="H3337" s="2" t="str">
        <f t="shared" si="368"/>
        <v>high impact</v>
      </c>
      <c r="I3337" s="2" t="str">
        <f t="shared" si="369"/>
        <v>good</v>
      </c>
      <c r="J3337" s="2">
        <f t="shared" si="370"/>
        <v>10.205088198327049</v>
      </c>
      <c r="K3337" s="2">
        <f t="shared" si="371"/>
        <v>10.205088198327049</v>
      </c>
      <c r="L3337" s="2">
        <v>0.3</v>
      </c>
      <c r="M3337" s="2">
        <v>5</v>
      </c>
      <c r="N3337" s="3">
        <v>45113</v>
      </c>
      <c r="O3337" s="3">
        <v>45114</v>
      </c>
      <c r="P3337" s="2" t="s">
        <v>14</v>
      </c>
      <c r="Q3337" s="2" t="s">
        <v>26</v>
      </c>
      <c r="R3337" s="2">
        <v>230.73</v>
      </c>
      <c r="S3337" s="2" t="s">
        <v>22</v>
      </c>
    </row>
    <row r="3338" spans="1:19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 t="str">
        <f t="shared" si="365"/>
        <v>low sales</v>
      </c>
      <c r="F3338" s="2" t="str">
        <f t="shared" si="366"/>
        <v>medium</v>
      </c>
      <c r="G3338" s="2" t="str">
        <f t="shared" si="367"/>
        <v>low</v>
      </c>
      <c r="H3338" s="2" t="str">
        <f t="shared" si="368"/>
        <v>high impact</v>
      </c>
      <c r="I3338" s="2" t="str">
        <f t="shared" si="369"/>
        <v>good</v>
      </c>
      <c r="J3338" s="2">
        <f t="shared" si="370"/>
        <v>7.0008329862557268</v>
      </c>
      <c r="K3338" s="2">
        <f t="shared" si="371"/>
        <v>7.0008329862557268</v>
      </c>
      <c r="L3338" s="2">
        <v>0.41</v>
      </c>
      <c r="M3338" s="2">
        <v>3</v>
      </c>
      <c r="N3338" s="3">
        <v>45059</v>
      </c>
      <c r="O3338" s="3">
        <v>45064</v>
      </c>
      <c r="P3338" s="2" t="s">
        <v>30</v>
      </c>
      <c r="Q3338" s="2" t="s">
        <v>15</v>
      </c>
      <c r="R3338" s="2">
        <v>72.03</v>
      </c>
      <c r="S3338" s="2" t="s">
        <v>47</v>
      </c>
    </row>
    <row r="3339" spans="1:19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 t="str">
        <f t="shared" si="365"/>
        <v>high sales</v>
      </c>
      <c r="F3339" s="2" t="str">
        <f t="shared" si="366"/>
        <v>high</v>
      </c>
      <c r="G3339" s="2" t="str">
        <f t="shared" si="367"/>
        <v>low</v>
      </c>
      <c r="H3339" s="2" t="str">
        <f t="shared" si="368"/>
        <v>high impact</v>
      </c>
      <c r="I3339" s="2" t="str">
        <f t="shared" si="369"/>
        <v>not good</v>
      </c>
      <c r="J3339" s="2">
        <f t="shared" si="370"/>
        <v>7.2027817075457223</v>
      </c>
      <c r="K3339" s="2">
        <f t="shared" si="371"/>
        <v>7.2027817075457223</v>
      </c>
      <c r="L3339" s="2">
        <v>0.5</v>
      </c>
      <c r="M3339" s="2">
        <v>9</v>
      </c>
      <c r="N3339" s="3">
        <v>45085</v>
      </c>
      <c r="O3339" s="3">
        <v>45088</v>
      </c>
      <c r="P3339" s="2" t="s">
        <v>20</v>
      </c>
      <c r="Q3339" s="2" t="s">
        <v>15</v>
      </c>
      <c r="R3339" s="2">
        <v>586.69000000000005</v>
      </c>
      <c r="S3339" s="2" t="s">
        <v>38</v>
      </c>
    </row>
    <row r="3340" spans="1:19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 t="str">
        <f t="shared" si="365"/>
        <v>low sales</v>
      </c>
      <c r="F3340" s="2" t="str">
        <f t="shared" si="366"/>
        <v>medium</v>
      </c>
      <c r="G3340" s="2" t="str">
        <f t="shared" si="367"/>
        <v>high</v>
      </c>
      <c r="H3340" s="2" t="str">
        <f t="shared" si="368"/>
        <v>high impact</v>
      </c>
      <c r="I3340" s="2" t="str">
        <f t="shared" si="369"/>
        <v>not good</v>
      </c>
      <c r="J3340" s="2">
        <f t="shared" si="370"/>
        <v>4.9667952013710366</v>
      </c>
      <c r="K3340" s="2">
        <f t="shared" si="371"/>
        <v>4.9667952013710366</v>
      </c>
      <c r="L3340" s="2">
        <v>0.02</v>
      </c>
      <c r="M3340" s="2">
        <v>4</v>
      </c>
      <c r="N3340" s="3">
        <v>45323</v>
      </c>
      <c r="O3340" s="3">
        <v>45327</v>
      </c>
      <c r="P3340" s="2" t="s">
        <v>14</v>
      </c>
      <c r="Q3340" s="2" t="s">
        <v>21</v>
      </c>
      <c r="R3340" s="2">
        <v>140.04</v>
      </c>
      <c r="S3340" s="2" t="s">
        <v>33</v>
      </c>
    </row>
    <row r="3341" spans="1:19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 t="str">
        <f t="shared" si="365"/>
        <v>high sales</v>
      </c>
      <c r="F3341" s="2" t="str">
        <f t="shared" si="366"/>
        <v>high</v>
      </c>
      <c r="G3341" s="2" t="str">
        <f t="shared" si="367"/>
        <v>high</v>
      </c>
      <c r="H3341" s="2" t="str">
        <f t="shared" si="368"/>
        <v>high impact</v>
      </c>
      <c r="I3341" s="2" t="str">
        <f t="shared" si="369"/>
        <v>good</v>
      </c>
      <c r="J3341" s="2">
        <f t="shared" si="370"/>
        <v>5.8138083688511069</v>
      </c>
      <c r="K3341" s="2">
        <f t="shared" si="371"/>
        <v>5.8138083688511069</v>
      </c>
      <c r="L3341" s="2">
        <v>0.37</v>
      </c>
      <c r="M3341" s="2">
        <v>1</v>
      </c>
      <c r="N3341" s="3">
        <v>45044</v>
      </c>
      <c r="O3341" s="3">
        <v>45049</v>
      </c>
      <c r="P3341" s="2" t="s">
        <v>30</v>
      </c>
      <c r="Q3341" s="2" t="s">
        <v>26</v>
      </c>
      <c r="R3341" s="2">
        <v>424.67</v>
      </c>
      <c r="S3341" s="2" t="s">
        <v>27</v>
      </c>
    </row>
    <row r="3342" spans="1:19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 t="str">
        <f t="shared" si="365"/>
        <v>high sales</v>
      </c>
      <c r="F3342" s="2" t="str">
        <f t="shared" si="366"/>
        <v>high</v>
      </c>
      <c r="G3342" s="2" t="str">
        <f t="shared" si="367"/>
        <v>low</v>
      </c>
      <c r="H3342" s="2" t="str">
        <f t="shared" si="368"/>
        <v>high impact</v>
      </c>
      <c r="I3342" s="2" t="str">
        <f t="shared" si="369"/>
        <v>good</v>
      </c>
      <c r="J3342" s="2">
        <f t="shared" si="370"/>
        <v>4.9544793703313781</v>
      </c>
      <c r="K3342" s="2">
        <f t="shared" si="371"/>
        <v>4.9544793703313781</v>
      </c>
      <c r="L3342" s="2">
        <v>0.49</v>
      </c>
      <c r="M3342" s="2">
        <v>2</v>
      </c>
      <c r="N3342" s="3">
        <v>45311</v>
      </c>
      <c r="O3342" s="3">
        <v>45314</v>
      </c>
      <c r="P3342" s="2" t="s">
        <v>30</v>
      </c>
      <c r="Q3342" s="2" t="s">
        <v>15</v>
      </c>
      <c r="R3342" s="2">
        <v>398.94</v>
      </c>
      <c r="S3342" s="2" t="s">
        <v>16</v>
      </c>
    </row>
    <row r="3343" spans="1:19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 t="str">
        <f t="shared" si="365"/>
        <v>high sales</v>
      </c>
      <c r="F3343" s="2" t="str">
        <f t="shared" si="366"/>
        <v>high</v>
      </c>
      <c r="G3343" s="2" t="str">
        <f t="shared" si="367"/>
        <v>low</v>
      </c>
      <c r="H3343" s="2" t="str">
        <f t="shared" si="368"/>
        <v>high impact</v>
      </c>
      <c r="I3343" s="2" t="str">
        <f t="shared" si="369"/>
        <v>good</v>
      </c>
      <c r="J3343" s="2">
        <f t="shared" si="370"/>
        <v>7.2113216930047521</v>
      </c>
      <c r="K3343" s="2">
        <f t="shared" si="371"/>
        <v>7.2113216930047521</v>
      </c>
      <c r="L3343" s="2">
        <v>0.27</v>
      </c>
      <c r="M3343" s="2">
        <v>8</v>
      </c>
      <c r="N3343" s="3">
        <v>45484</v>
      </c>
      <c r="O3343" s="3">
        <v>45489</v>
      </c>
      <c r="P3343" s="2" t="s">
        <v>30</v>
      </c>
      <c r="Q3343" s="2" t="s">
        <v>26</v>
      </c>
      <c r="R3343" s="2">
        <v>361.96</v>
      </c>
      <c r="S3343" s="2" t="s">
        <v>38</v>
      </c>
    </row>
    <row r="3344" spans="1:19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 t="str">
        <f t="shared" si="365"/>
        <v>high sales</v>
      </c>
      <c r="F3344" s="2" t="str">
        <f t="shared" si="366"/>
        <v>high</v>
      </c>
      <c r="G3344" s="2" t="str">
        <f t="shared" si="367"/>
        <v>high</v>
      </c>
      <c r="H3344" s="2" t="str">
        <f t="shared" si="368"/>
        <v>high impact</v>
      </c>
      <c r="I3344" s="2" t="str">
        <f t="shared" si="369"/>
        <v>good</v>
      </c>
      <c r="J3344" s="2">
        <f t="shared" si="370"/>
        <v>3.5041787118067318</v>
      </c>
      <c r="K3344" s="2">
        <f t="shared" si="371"/>
        <v>3.5041787118067318</v>
      </c>
      <c r="L3344" s="2">
        <v>0.36</v>
      </c>
      <c r="M3344" s="2">
        <v>2</v>
      </c>
      <c r="N3344" s="3">
        <v>45058</v>
      </c>
      <c r="O3344" s="3">
        <v>45060</v>
      </c>
      <c r="P3344" s="2" t="s">
        <v>30</v>
      </c>
      <c r="Q3344" s="2" t="s">
        <v>26</v>
      </c>
      <c r="R3344" s="2">
        <v>1269.53</v>
      </c>
      <c r="S3344" s="2" t="s">
        <v>33</v>
      </c>
    </row>
    <row r="3345" spans="1:19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 t="str">
        <f t="shared" si="365"/>
        <v>high sales</v>
      </c>
      <c r="F3345" s="2" t="str">
        <f t="shared" si="366"/>
        <v>high</v>
      </c>
      <c r="G3345" s="2" t="str">
        <f t="shared" si="367"/>
        <v>high</v>
      </c>
      <c r="H3345" s="2" t="str">
        <f t="shared" si="368"/>
        <v>high impact</v>
      </c>
      <c r="I3345" s="2" t="str">
        <f t="shared" si="369"/>
        <v>good</v>
      </c>
      <c r="J3345" s="2">
        <f t="shared" si="370"/>
        <v>3.5296052631578942</v>
      </c>
      <c r="K3345" s="2">
        <f t="shared" si="371"/>
        <v>3.5296052631578942</v>
      </c>
      <c r="L3345" s="2">
        <v>0.22</v>
      </c>
      <c r="M3345" s="2">
        <v>6</v>
      </c>
      <c r="N3345" s="3">
        <v>45300</v>
      </c>
      <c r="O3345" s="3">
        <v>45307</v>
      </c>
      <c r="P3345" s="2" t="s">
        <v>30</v>
      </c>
      <c r="Q3345" s="2" t="s">
        <v>26</v>
      </c>
      <c r="R3345" s="2">
        <v>1401.44</v>
      </c>
      <c r="S3345" s="2" t="s">
        <v>47</v>
      </c>
    </row>
    <row r="3346" spans="1:19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 t="str">
        <f t="shared" si="365"/>
        <v>low sales</v>
      </c>
      <c r="F3346" s="2" t="str">
        <f t="shared" si="366"/>
        <v>low</v>
      </c>
      <c r="G3346" s="2" t="str">
        <f t="shared" si="367"/>
        <v>high</v>
      </c>
      <c r="H3346" s="2" t="str">
        <f t="shared" si="368"/>
        <v>low Impact</v>
      </c>
      <c r="I3346" s="2" t="str">
        <f t="shared" si="369"/>
        <v>not good</v>
      </c>
      <c r="J3346" s="2">
        <f t="shared" si="370"/>
        <v>4.0896594173163727</v>
      </c>
      <c r="K3346" s="2">
        <f t="shared" si="371"/>
        <v>4.0896594173163727</v>
      </c>
      <c r="L3346" s="2">
        <v>0.18</v>
      </c>
      <c r="M3346" s="2">
        <v>5</v>
      </c>
      <c r="N3346" s="3">
        <v>45330</v>
      </c>
      <c r="O3346" s="3">
        <v>45335</v>
      </c>
      <c r="P3346" s="2" t="s">
        <v>30</v>
      </c>
      <c r="Q3346" s="2" t="s">
        <v>21</v>
      </c>
      <c r="R3346" s="2">
        <v>48.74</v>
      </c>
      <c r="S3346" s="2" t="s">
        <v>47</v>
      </c>
    </row>
    <row r="3347" spans="1:19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 t="str">
        <f t="shared" si="365"/>
        <v>high sales</v>
      </c>
      <c r="F3347" s="2" t="str">
        <f t="shared" si="366"/>
        <v>high</v>
      </c>
      <c r="G3347" s="2" t="str">
        <f t="shared" si="367"/>
        <v>low</v>
      </c>
      <c r="H3347" s="2" t="str">
        <f t="shared" si="368"/>
        <v>high impact</v>
      </c>
      <c r="I3347" s="2" t="str">
        <f t="shared" si="369"/>
        <v>good</v>
      </c>
      <c r="J3347" s="2">
        <f t="shared" si="370"/>
        <v>3.3452771955305418</v>
      </c>
      <c r="K3347" s="2">
        <f t="shared" si="371"/>
        <v>3.3452771955305418</v>
      </c>
      <c r="L3347" s="2">
        <v>0.35</v>
      </c>
      <c r="M3347" s="2">
        <v>9</v>
      </c>
      <c r="N3347" s="3">
        <v>45275</v>
      </c>
      <c r="O3347" s="3">
        <v>45277</v>
      </c>
      <c r="P3347" s="2" t="s">
        <v>14</v>
      </c>
      <c r="Q3347" s="2" t="s">
        <v>26</v>
      </c>
      <c r="R3347" s="2">
        <v>605.89</v>
      </c>
      <c r="S3347" s="2" t="s">
        <v>38</v>
      </c>
    </row>
    <row r="3348" spans="1:19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 t="str">
        <f t="shared" si="365"/>
        <v>high sales</v>
      </c>
      <c r="F3348" s="2" t="str">
        <f t="shared" si="366"/>
        <v>high</v>
      </c>
      <c r="G3348" s="2" t="str">
        <f t="shared" si="367"/>
        <v>high</v>
      </c>
      <c r="H3348" s="2" t="str">
        <f t="shared" si="368"/>
        <v>high impact</v>
      </c>
      <c r="I3348" s="2" t="str">
        <f t="shared" si="369"/>
        <v>good</v>
      </c>
      <c r="J3348" s="2">
        <f t="shared" si="370"/>
        <v>9.7894674104801407</v>
      </c>
      <c r="K3348" s="2">
        <f t="shared" si="371"/>
        <v>9.7894674104801407</v>
      </c>
      <c r="L3348" s="2">
        <v>0.49</v>
      </c>
      <c r="M3348" s="2">
        <v>8</v>
      </c>
      <c r="N3348" s="3">
        <v>44958</v>
      </c>
      <c r="O3348" s="3">
        <v>44964</v>
      </c>
      <c r="P3348" s="2" t="s">
        <v>20</v>
      </c>
      <c r="Q3348" s="2" t="s">
        <v>26</v>
      </c>
      <c r="R3348" s="2">
        <v>419.46</v>
      </c>
      <c r="S3348" s="2" t="s">
        <v>16</v>
      </c>
    </row>
    <row r="3349" spans="1:19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 t="str">
        <f t="shared" si="365"/>
        <v>high sales</v>
      </c>
      <c r="F3349" s="2" t="str">
        <f t="shared" si="366"/>
        <v>high</v>
      </c>
      <c r="G3349" s="2" t="str">
        <f t="shared" si="367"/>
        <v>high</v>
      </c>
      <c r="H3349" s="2" t="str">
        <f t="shared" si="368"/>
        <v>high impact</v>
      </c>
      <c r="I3349" s="2" t="str">
        <f t="shared" si="369"/>
        <v>good</v>
      </c>
      <c r="J3349" s="2">
        <f t="shared" si="370"/>
        <v>6.3228841291090276</v>
      </c>
      <c r="K3349" s="2">
        <f t="shared" si="371"/>
        <v>6.3228841291090276</v>
      </c>
      <c r="L3349" s="2">
        <v>0.05</v>
      </c>
      <c r="M3349" s="2">
        <v>1</v>
      </c>
      <c r="N3349" s="3">
        <v>45023</v>
      </c>
      <c r="O3349" s="3">
        <v>45028</v>
      </c>
      <c r="P3349" s="2" t="s">
        <v>30</v>
      </c>
      <c r="Q3349" s="2" t="s">
        <v>26</v>
      </c>
      <c r="R3349" s="2">
        <v>268.92</v>
      </c>
      <c r="S3349" s="2" t="s">
        <v>38</v>
      </c>
    </row>
    <row r="3350" spans="1:19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 t="str">
        <f t="shared" si="365"/>
        <v>high sales</v>
      </c>
      <c r="F3350" s="2" t="str">
        <f t="shared" si="366"/>
        <v>high</v>
      </c>
      <c r="G3350" s="2" t="str">
        <f t="shared" si="367"/>
        <v>high</v>
      </c>
      <c r="H3350" s="2" t="str">
        <f t="shared" si="368"/>
        <v>high impact</v>
      </c>
      <c r="I3350" s="2" t="str">
        <f t="shared" si="369"/>
        <v>good</v>
      </c>
      <c r="J3350" s="2">
        <f t="shared" si="370"/>
        <v>4.8107822720206492</v>
      </c>
      <c r="K3350" s="2">
        <f t="shared" si="371"/>
        <v>4.8107822720206492</v>
      </c>
      <c r="L3350" s="2">
        <v>0.21</v>
      </c>
      <c r="M3350" s="2">
        <v>3</v>
      </c>
      <c r="N3350" s="3">
        <v>45516</v>
      </c>
      <c r="O3350" s="3">
        <v>45521</v>
      </c>
      <c r="P3350" s="2" t="s">
        <v>30</v>
      </c>
      <c r="Q3350" s="2" t="s">
        <v>21</v>
      </c>
      <c r="R3350" s="2">
        <v>681.86</v>
      </c>
      <c r="S3350" s="2" t="s">
        <v>27</v>
      </c>
    </row>
    <row r="3351" spans="1:19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 t="str">
        <f t="shared" si="365"/>
        <v>high sales</v>
      </c>
      <c r="F3351" s="2" t="str">
        <f t="shared" si="366"/>
        <v>high</v>
      </c>
      <c r="G3351" s="2" t="str">
        <f t="shared" si="367"/>
        <v>high</v>
      </c>
      <c r="H3351" s="2" t="str">
        <f t="shared" si="368"/>
        <v>high impact</v>
      </c>
      <c r="I3351" s="2" t="str">
        <f t="shared" si="369"/>
        <v>good</v>
      </c>
      <c r="J3351" s="2">
        <f t="shared" si="370"/>
        <v>6.7841595799950785</v>
      </c>
      <c r="K3351" s="2">
        <f t="shared" si="371"/>
        <v>6.7841595799950785</v>
      </c>
      <c r="L3351" s="2">
        <v>0.47</v>
      </c>
      <c r="M3351" s="2">
        <v>5</v>
      </c>
      <c r="N3351" s="3">
        <v>45265</v>
      </c>
      <c r="O3351" s="3">
        <v>45270</v>
      </c>
      <c r="P3351" s="2" t="s">
        <v>30</v>
      </c>
      <c r="Q3351" s="2" t="s">
        <v>26</v>
      </c>
      <c r="R3351" s="2">
        <v>731.42</v>
      </c>
      <c r="S3351" s="2" t="s">
        <v>33</v>
      </c>
    </row>
    <row r="3352" spans="1:19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 t="str">
        <f t="shared" si="365"/>
        <v>high sales</v>
      </c>
      <c r="F3352" s="2" t="str">
        <f t="shared" si="366"/>
        <v>high</v>
      </c>
      <c r="G3352" s="2" t="str">
        <f t="shared" si="367"/>
        <v>low</v>
      </c>
      <c r="H3352" s="2" t="str">
        <f t="shared" si="368"/>
        <v>high impact</v>
      </c>
      <c r="I3352" s="2" t="str">
        <f t="shared" si="369"/>
        <v>good</v>
      </c>
      <c r="J3352" s="2">
        <f t="shared" si="370"/>
        <v>9.3493293676895348</v>
      </c>
      <c r="K3352" s="2">
        <f t="shared" si="371"/>
        <v>9.3493293676895348</v>
      </c>
      <c r="L3352" s="2">
        <v>0.06</v>
      </c>
      <c r="M3352" s="2">
        <v>8</v>
      </c>
      <c r="N3352" s="3">
        <v>45313</v>
      </c>
      <c r="O3352" s="3">
        <v>45315</v>
      </c>
      <c r="P3352" s="2" t="s">
        <v>14</v>
      </c>
      <c r="Q3352" s="2" t="s">
        <v>26</v>
      </c>
      <c r="R3352" s="2">
        <v>349.67</v>
      </c>
      <c r="S3352" s="2" t="s">
        <v>22</v>
      </c>
    </row>
    <row r="3353" spans="1:19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 t="str">
        <f t="shared" si="365"/>
        <v>low sales</v>
      </c>
      <c r="F3353" s="2" t="str">
        <f t="shared" si="366"/>
        <v>medium</v>
      </c>
      <c r="G3353" s="2" t="str">
        <f t="shared" si="367"/>
        <v>low</v>
      </c>
      <c r="H3353" s="2" t="str">
        <f t="shared" si="368"/>
        <v>high impact</v>
      </c>
      <c r="I3353" s="2" t="str">
        <f t="shared" si="369"/>
        <v>good</v>
      </c>
      <c r="J3353" s="2">
        <f t="shared" si="370"/>
        <v>16.445804641673043</v>
      </c>
      <c r="K3353" s="2">
        <f t="shared" si="371"/>
        <v>16.445804641673043</v>
      </c>
      <c r="L3353" s="2">
        <v>0.33</v>
      </c>
      <c r="M3353" s="2">
        <v>7</v>
      </c>
      <c r="N3353" s="3">
        <v>45111</v>
      </c>
      <c r="O3353" s="3">
        <v>45114</v>
      </c>
      <c r="P3353" s="2" t="s">
        <v>30</v>
      </c>
      <c r="Q3353" s="2" t="s">
        <v>21</v>
      </c>
      <c r="R3353" s="2">
        <v>39.21</v>
      </c>
      <c r="S3353" s="2" t="s">
        <v>22</v>
      </c>
    </row>
    <row r="3354" spans="1:19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 t="str">
        <f t="shared" si="365"/>
        <v>high sales</v>
      </c>
      <c r="F3354" s="2" t="str">
        <f t="shared" si="366"/>
        <v>high</v>
      </c>
      <c r="G3354" s="2" t="str">
        <f t="shared" si="367"/>
        <v>low</v>
      </c>
      <c r="H3354" s="2" t="str">
        <f t="shared" si="368"/>
        <v>high impact</v>
      </c>
      <c r="I3354" s="2" t="str">
        <f t="shared" si="369"/>
        <v>good</v>
      </c>
      <c r="J3354" s="2">
        <f t="shared" si="370"/>
        <v>3.4917295343117023</v>
      </c>
      <c r="K3354" s="2">
        <f t="shared" si="371"/>
        <v>3.4917295343117023</v>
      </c>
      <c r="L3354" s="2">
        <v>0.22</v>
      </c>
      <c r="M3354" s="2">
        <v>2</v>
      </c>
      <c r="N3354" s="3">
        <v>45110</v>
      </c>
      <c r="O3354" s="3">
        <v>45114</v>
      </c>
      <c r="P3354" s="2" t="s">
        <v>14</v>
      </c>
      <c r="Q3354" s="2" t="s">
        <v>21</v>
      </c>
      <c r="R3354" s="2">
        <v>1211.54</v>
      </c>
      <c r="S3354" s="2" t="s">
        <v>16</v>
      </c>
    </row>
    <row r="3355" spans="1:19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 t="str">
        <f t="shared" si="365"/>
        <v>high sales</v>
      </c>
      <c r="F3355" s="2" t="str">
        <f t="shared" si="366"/>
        <v>high</v>
      </c>
      <c r="G3355" s="2" t="str">
        <f t="shared" si="367"/>
        <v>high</v>
      </c>
      <c r="H3355" s="2" t="str">
        <f t="shared" si="368"/>
        <v>high impact</v>
      </c>
      <c r="I3355" s="2" t="str">
        <f t="shared" si="369"/>
        <v>good</v>
      </c>
      <c r="J3355" s="2">
        <f t="shared" si="370"/>
        <v>9.2910079336112332</v>
      </c>
      <c r="K3355" s="2">
        <f t="shared" si="371"/>
        <v>9.2910079336112332</v>
      </c>
      <c r="L3355" s="2">
        <v>0.19</v>
      </c>
      <c r="M3355" s="2">
        <v>7</v>
      </c>
      <c r="N3355" s="3">
        <v>44977</v>
      </c>
      <c r="O3355" s="3">
        <v>44982</v>
      </c>
      <c r="P3355" s="2" t="s">
        <v>14</v>
      </c>
      <c r="Q3355" s="2" t="s">
        <v>15</v>
      </c>
      <c r="R3355" s="2">
        <v>520.57000000000005</v>
      </c>
      <c r="S3355" s="2" t="s">
        <v>16</v>
      </c>
    </row>
    <row r="3356" spans="1:19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 t="str">
        <f t="shared" si="365"/>
        <v>high sales</v>
      </c>
      <c r="F3356" s="2" t="str">
        <f t="shared" si="366"/>
        <v>high</v>
      </c>
      <c r="G3356" s="2" t="str">
        <f t="shared" si="367"/>
        <v>low</v>
      </c>
      <c r="H3356" s="2" t="str">
        <f t="shared" si="368"/>
        <v>high impact</v>
      </c>
      <c r="I3356" s="2" t="str">
        <f t="shared" si="369"/>
        <v>good</v>
      </c>
      <c r="J3356" s="2">
        <f t="shared" si="370"/>
        <v>5.9585704567702535</v>
      </c>
      <c r="K3356" s="2">
        <f t="shared" si="371"/>
        <v>5.9585704567702535</v>
      </c>
      <c r="L3356" s="2">
        <v>0.1</v>
      </c>
      <c r="M3356" s="2">
        <v>5</v>
      </c>
      <c r="N3356" s="3">
        <v>44928</v>
      </c>
      <c r="O3356" s="3">
        <v>44934</v>
      </c>
      <c r="P3356" s="2" t="s">
        <v>20</v>
      </c>
      <c r="Q3356" s="2" t="s">
        <v>26</v>
      </c>
      <c r="R3356" s="2">
        <v>602.71</v>
      </c>
      <c r="S3356" s="2" t="s">
        <v>38</v>
      </c>
    </row>
    <row r="3357" spans="1:19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 t="str">
        <f t="shared" si="365"/>
        <v>high sales</v>
      </c>
      <c r="F3357" s="2" t="str">
        <f t="shared" si="366"/>
        <v>high</v>
      </c>
      <c r="G3357" s="2" t="str">
        <f t="shared" si="367"/>
        <v>high</v>
      </c>
      <c r="H3357" s="2" t="str">
        <f t="shared" si="368"/>
        <v>high impact</v>
      </c>
      <c r="I3357" s="2" t="str">
        <f t="shared" si="369"/>
        <v>good</v>
      </c>
      <c r="J3357" s="2">
        <f t="shared" si="370"/>
        <v>18.002257147634172</v>
      </c>
      <c r="K3357" s="2">
        <f t="shared" si="371"/>
        <v>18.002257147634172</v>
      </c>
      <c r="L3357" s="2">
        <v>0.09</v>
      </c>
      <c r="M3357" s="2">
        <v>6</v>
      </c>
      <c r="N3357" s="3">
        <v>45003</v>
      </c>
      <c r="O3357" s="3">
        <v>45007</v>
      </c>
      <c r="P3357" s="2" t="s">
        <v>14</v>
      </c>
      <c r="Q3357" s="2" t="s">
        <v>15</v>
      </c>
      <c r="R3357" s="2">
        <v>119.62</v>
      </c>
      <c r="S3357" s="2" t="s">
        <v>47</v>
      </c>
    </row>
    <row r="3358" spans="1:19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 t="str">
        <f t="shared" si="365"/>
        <v>high sales</v>
      </c>
      <c r="F3358" s="2" t="str">
        <f t="shared" si="366"/>
        <v>high</v>
      </c>
      <c r="G3358" s="2" t="str">
        <f t="shared" si="367"/>
        <v>low</v>
      </c>
      <c r="H3358" s="2" t="str">
        <f t="shared" si="368"/>
        <v>high impact</v>
      </c>
      <c r="I3358" s="2" t="str">
        <f t="shared" si="369"/>
        <v>good</v>
      </c>
      <c r="J3358" s="2">
        <f t="shared" si="370"/>
        <v>5.4216080402010043</v>
      </c>
      <c r="K3358" s="2">
        <f t="shared" si="371"/>
        <v>5.4216080402010043</v>
      </c>
      <c r="L3358" s="2">
        <v>0.26</v>
      </c>
      <c r="M3358" s="2">
        <v>8</v>
      </c>
      <c r="N3358" s="3">
        <v>45405</v>
      </c>
      <c r="O3358" s="3">
        <v>45409</v>
      </c>
      <c r="P3358" s="2" t="s">
        <v>20</v>
      </c>
      <c r="Q3358" s="2" t="s">
        <v>21</v>
      </c>
      <c r="R3358" s="2">
        <v>875.6</v>
      </c>
      <c r="S3358" s="2" t="s">
        <v>16</v>
      </c>
    </row>
    <row r="3359" spans="1:19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 t="str">
        <f t="shared" si="365"/>
        <v>high sales</v>
      </c>
      <c r="F3359" s="2" t="str">
        <f t="shared" si="366"/>
        <v>high</v>
      </c>
      <c r="G3359" s="2" t="str">
        <f t="shared" si="367"/>
        <v>low</v>
      </c>
      <c r="H3359" s="2" t="str">
        <f t="shared" si="368"/>
        <v>high impact</v>
      </c>
      <c r="I3359" s="2" t="str">
        <f t="shared" si="369"/>
        <v>good</v>
      </c>
      <c r="J3359" s="2">
        <f t="shared" si="370"/>
        <v>3.8561925072413024</v>
      </c>
      <c r="K3359" s="2">
        <f t="shared" si="371"/>
        <v>3.8561925072413024</v>
      </c>
      <c r="L3359" s="2">
        <v>0.19</v>
      </c>
      <c r="M3359" s="2">
        <v>5</v>
      </c>
      <c r="N3359" s="3">
        <v>45388</v>
      </c>
      <c r="O3359" s="3">
        <v>45393</v>
      </c>
      <c r="P3359" s="2" t="s">
        <v>30</v>
      </c>
      <c r="Q3359" s="2" t="s">
        <v>26</v>
      </c>
      <c r="R3359" s="2">
        <v>1256.68</v>
      </c>
      <c r="S3359" s="2" t="s">
        <v>33</v>
      </c>
    </row>
    <row r="3360" spans="1:19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 t="str">
        <f t="shared" si="365"/>
        <v>high sales</v>
      </c>
      <c r="F3360" s="2" t="str">
        <f t="shared" si="366"/>
        <v>high</v>
      </c>
      <c r="G3360" s="2" t="str">
        <f t="shared" si="367"/>
        <v>high</v>
      </c>
      <c r="H3360" s="2" t="str">
        <f t="shared" si="368"/>
        <v>high impact</v>
      </c>
      <c r="I3360" s="2" t="str">
        <f t="shared" si="369"/>
        <v>good</v>
      </c>
      <c r="J3360" s="2">
        <f t="shared" si="370"/>
        <v>6.0784789749049031</v>
      </c>
      <c r="K3360" s="2">
        <f t="shared" si="371"/>
        <v>6.0784789749049031</v>
      </c>
      <c r="L3360" s="2">
        <v>0.25</v>
      </c>
      <c r="M3360" s="2">
        <v>9</v>
      </c>
      <c r="N3360" s="3">
        <v>45325</v>
      </c>
      <c r="O3360" s="3">
        <v>45327</v>
      </c>
      <c r="P3360" s="2" t="s">
        <v>30</v>
      </c>
      <c r="Q3360" s="2" t="s">
        <v>15</v>
      </c>
      <c r="R3360" s="2">
        <v>770.27</v>
      </c>
      <c r="S3360" s="2" t="s">
        <v>27</v>
      </c>
    </row>
    <row r="3361" spans="1:19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 t="str">
        <f t="shared" si="365"/>
        <v>high sales</v>
      </c>
      <c r="F3361" s="2" t="str">
        <f t="shared" si="366"/>
        <v>high</v>
      </c>
      <c r="G3361" s="2" t="str">
        <f t="shared" si="367"/>
        <v>low</v>
      </c>
      <c r="H3361" s="2" t="str">
        <f t="shared" si="368"/>
        <v>high impact</v>
      </c>
      <c r="I3361" s="2" t="str">
        <f t="shared" si="369"/>
        <v>good</v>
      </c>
      <c r="J3361" s="2">
        <f t="shared" si="370"/>
        <v>3.5983995106784232</v>
      </c>
      <c r="K3361" s="2">
        <f t="shared" si="371"/>
        <v>3.5983995106784232</v>
      </c>
      <c r="L3361" s="2">
        <v>0.1</v>
      </c>
      <c r="M3361" s="2">
        <v>1</v>
      </c>
      <c r="N3361" s="3">
        <v>44965</v>
      </c>
      <c r="O3361" s="3">
        <v>44966</v>
      </c>
      <c r="P3361" s="2" t="s">
        <v>30</v>
      </c>
      <c r="Q3361" s="2" t="s">
        <v>21</v>
      </c>
      <c r="R3361" s="2">
        <v>588.57000000000005</v>
      </c>
      <c r="S3361" s="2" t="s">
        <v>33</v>
      </c>
    </row>
    <row r="3362" spans="1:19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 t="str">
        <f t="shared" si="365"/>
        <v>high sales</v>
      </c>
      <c r="F3362" s="2" t="str">
        <f t="shared" si="366"/>
        <v>high</v>
      </c>
      <c r="G3362" s="2" t="str">
        <f t="shared" si="367"/>
        <v>high</v>
      </c>
      <c r="H3362" s="2" t="str">
        <f t="shared" si="368"/>
        <v>high impact</v>
      </c>
      <c r="I3362" s="2" t="str">
        <f t="shared" si="369"/>
        <v>good</v>
      </c>
      <c r="J3362" s="2">
        <f t="shared" si="370"/>
        <v>9.6627881502397699</v>
      </c>
      <c r="K3362" s="2">
        <f t="shared" si="371"/>
        <v>9.6627881502397699</v>
      </c>
      <c r="L3362" s="2">
        <v>0.18</v>
      </c>
      <c r="M3362" s="2">
        <v>5</v>
      </c>
      <c r="N3362" s="3">
        <v>45472</v>
      </c>
      <c r="O3362" s="3">
        <v>45473</v>
      </c>
      <c r="P3362" s="2" t="s">
        <v>30</v>
      </c>
      <c r="Q3362" s="2" t="s">
        <v>26</v>
      </c>
      <c r="R3362" s="2">
        <v>410.81</v>
      </c>
      <c r="S3362" s="2" t="s">
        <v>16</v>
      </c>
    </row>
    <row r="3363" spans="1:19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 t="str">
        <f t="shared" si="365"/>
        <v>high sales</v>
      </c>
      <c r="F3363" s="2" t="str">
        <f t="shared" si="366"/>
        <v>high</v>
      </c>
      <c r="G3363" s="2" t="str">
        <f t="shared" si="367"/>
        <v>low</v>
      </c>
      <c r="H3363" s="2" t="str">
        <f t="shared" si="368"/>
        <v>high impact</v>
      </c>
      <c r="I3363" s="2" t="str">
        <f t="shared" si="369"/>
        <v>good</v>
      </c>
      <c r="J3363" s="2">
        <f t="shared" si="370"/>
        <v>9.9341227384744837</v>
      </c>
      <c r="K3363" s="2">
        <f t="shared" si="371"/>
        <v>9.9341227384744837</v>
      </c>
      <c r="L3363" s="2">
        <v>0.5</v>
      </c>
      <c r="M3363" s="2">
        <v>1</v>
      </c>
      <c r="N3363" s="3">
        <v>45609</v>
      </c>
      <c r="O3363" s="3">
        <v>45610</v>
      </c>
      <c r="P3363" s="2" t="s">
        <v>14</v>
      </c>
      <c r="Q3363" s="2" t="s">
        <v>21</v>
      </c>
      <c r="R3363" s="2">
        <v>332.74</v>
      </c>
      <c r="S3363" s="2" t="s">
        <v>27</v>
      </c>
    </row>
    <row r="3364" spans="1:19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 t="str">
        <f t="shared" si="365"/>
        <v>low sales</v>
      </c>
      <c r="F3364" s="2" t="str">
        <f t="shared" si="366"/>
        <v>medium</v>
      </c>
      <c r="G3364" s="2" t="str">
        <f t="shared" si="367"/>
        <v>high</v>
      </c>
      <c r="H3364" s="2" t="str">
        <f t="shared" si="368"/>
        <v>high impact</v>
      </c>
      <c r="I3364" s="2" t="str">
        <f t="shared" si="369"/>
        <v>good</v>
      </c>
      <c r="J3364" s="2">
        <f t="shared" si="370"/>
        <v>5.008734739745619</v>
      </c>
      <c r="K3364" s="2">
        <f t="shared" si="371"/>
        <v>5.008734739745619</v>
      </c>
      <c r="L3364" s="2">
        <v>0.18</v>
      </c>
      <c r="M3364" s="2">
        <v>1</v>
      </c>
      <c r="N3364" s="3">
        <v>45177</v>
      </c>
      <c r="O3364" s="3">
        <v>45182</v>
      </c>
      <c r="P3364" s="2" t="s">
        <v>20</v>
      </c>
      <c r="Q3364" s="2" t="s">
        <v>15</v>
      </c>
      <c r="R3364" s="2">
        <v>195.77</v>
      </c>
      <c r="S3364" s="2" t="s">
        <v>47</v>
      </c>
    </row>
    <row r="3365" spans="1:19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 t="str">
        <f t="shared" si="365"/>
        <v>high sales</v>
      </c>
      <c r="F3365" s="2" t="str">
        <f t="shared" si="366"/>
        <v>high</v>
      </c>
      <c r="G3365" s="2" t="str">
        <f t="shared" si="367"/>
        <v>high</v>
      </c>
      <c r="H3365" s="2" t="str">
        <f t="shared" si="368"/>
        <v>high impact</v>
      </c>
      <c r="I3365" s="2" t="str">
        <f t="shared" si="369"/>
        <v>good</v>
      </c>
      <c r="J3365" s="2">
        <f t="shared" si="370"/>
        <v>3.959561602418745</v>
      </c>
      <c r="K3365" s="2">
        <f t="shared" si="371"/>
        <v>3.959561602418745</v>
      </c>
      <c r="L3365" s="2">
        <v>0.21</v>
      </c>
      <c r="M3365" s="2">
        <v>1</v>
      </c>
      <c r="N3365" s="3">
        <v>44992</v>
      </c>
      <c r="O3365" s="3">
        <v>44996</v>
      </c>
      <c r="P3365" s="2" t="s">
        <v>14</v>
      </c>
      <c r="Q3365" s="2" t="s">
        <v>21</v>
      </c>
      <c r="R3365" s="2">
        <v>687.96</v>
      </c>
      <c r="S3365" s="2" t="s">
        <v>38</v>
      </c>
    </row>
    <row r="3366" spans="1:19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 t="str">
        <f t="shared" si="365"/>
        <v>high sales</v>
      </c>
      <c r="F3366" s="2" t="str">
        <f t="shared" si="366"/>
        <v>high</v>
      </c>
      <c r="G3366" s="2" t="str">
        <f t="shared" si="367"/>
        <v>high</v>
      </c>
      <c r="H3366" s="2" t="str">
        <f t="shared" si="368"/>
        <v>high impact</v>
      </c>
      <c r="I3366" s="2" t="str">
        <f t="shared" si="369"/>
        <v>not good</v>
      </c>
      <c r="J3366" s="2">
        <f t="shared" si="370"/>
        <v>19.52323892519971</v>
      </c>
      <c r="K3366" s="2">
        <f t="shared" si="371"/>
        <v>19.52323892519971</v>
      </c>
      <c r="L3366" s="2">
        <v>0.01</v>
      </c>
      <c r="M3366" s="2">
        <v>5</v>
      </c>
      <c r="N3366" s="3">
        <v>45355</v>
      </c>
      <c r="O3366" s="3">
        <v>45356</v>
      </c>
      <c r="P3366" s="2" t="s">
        <v>30</v>
      </c>
      <c r="Q3366" s="2" t="s">
        <v>15</v>
      </c>
      <c r="R3366" s="2">
        <v>192.78</v>
      </c>
      <c r="S3366" s="2" t="s">
        <v>38</v>
      </c>
    </row>
    <row r="3367" spans="1:19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 t="str">
        <f t="shared" si="365"/>
        <v>high sales</v>
      </c>
      <c r="F3367" s="2" t="str">
        <f t="shared" si="366"/>
        <v>high</v>
      </c>
      <c r="G3367" s="2" t="str">
        <f t="shared" si="367"/>
        <v>low</v>
      </c>
      <c r="H3367" s="2" t="str">
        <f t="shared" si="368"/>
        <v>high impact</v>
      </c>
      <c r="I3367" s="2" t="str">
        <f t="shared" si="369"/>
        <v>not good</v>
      </c>
      <c r="J3367" s="2">
        <f t="shared" si="370"/>
        <v>8.8171749504153336</v>
      </c>
      <c r="K3367" s="2">
        <f t="shared" si="371"/>
        <v>8.8171749504153336</v>
      </c>
      <c r="L3367" s="2">
        <v>0.19</v>
      </c>
      <c r="M3367" s="2">
        <v>9</v>
      </c>
      <c r="N3367" s="3">
        <v>45279</v>
      </c>
      <c r="O3367" s="3">
        <v>45286</v>
      </c>
      <c r="P3367" s="2" t="s">
        <v>14</v>
      </c>
      <c r="Q3367" s="2" t="s">
        <v>21</v>
      </c>
      <c r="R3367" s="2">
        <v>509.23</v>
      </c>
      <c r="S3367" s="2" t="s">
        <v>27</v>
      </c>
    </row>
    <row r="3368" spans="1:19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 t="str">
        <f t="shared" si="365"/>
        <v>high sales</v>
      </c>
      <c r="F3368" s="2" t="str">
        <f t="shared" si="366"/>
        <v>high</v>
      </c>
      <c r="G3368" s="2" t="str">
        <f t="shared" si="367"/>
        <v>high</v>
      </c>
      <c r="H3368" s="2" t="str">
        <f t="shared" si="368"/>
        <v>high impact</v>
      </c>
      <c r="I3368" s="2" t="str">
        <f t="shared" si="369"/>
        <v>good</v>
      </c>
      <c r="J3368" s="2">
        <f t="shared" si="370"/>
        <v>8.9179668982006302</v>
      </c>
      <c r="K3368" s="2">
        <f t="shared" si="371"/>
        <v>8.9179668982006302</v>
      </c>
      <c r="L3368" s="2">
        <v>0.38</v>
      </c>
      <c r="M3368" s="2">
        <v>2</v>
      </c>
      <c r="N3368" s="3">
        <v>45309</v>
      </c>
      <c r="O3368" s="3">
        <v>45315</v>
      </c>
      <c r="P3368" s="2" t="s">
        <v>30</v>
      </c>
      <c r="Q3368" s="2" t="s">
        <v>26</v>
      </c>
      <c r="R3368" s="2">
        <v>485.17</v>
      </c>
      <c r="S3368" s="2" t="s">
        <v>38</v>
      </c>
    </row>
    <row r="3369" spans="1:19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 t="str">
        <f t="shared" si="365"/>
        <v>low sales</v>
      </c>
      <c r="F3369" s="2" t="str">
        <f t="shared" si="366"/>
        <v>medium</v>
      </c>
      <c r="G3369" s="2" t="str">
        <f t="shared" si="367"/>
        <v>low</v>
      </c>
      <c r="H3369" s="2" t="str">
        <f t="shared" si="368"/>
        <v>high impact</v>
      </c>
      <c r="I3369" s="2" t="str">
        <f t="shared" si="369"/>
        <v>good</v>
      </c>
      <c r="J3369" s="2">
        <f t="shared" si="370"/>
        <v>5.6188511167878437</v>
      </c>
      <c r="K3369" s="2">
        <f t="shared" si="371"/>
        <v>5.6188511167878437</v>
      </c>
      <c r="L3369" s="2">
        <v>0.26</v>
      </c>
      <c r="M3369" s="2">
        <v>6</v>
      </c>
      <c r="N3369" s="3">
        <v>44953</v>
      </c>
      <c r="O3369" s="3">
        <v>44958</v>
      </c>
      <c r="P3369" s="2" t="s">
        <v>20</v>
      </c>
      <c r="Q3369" s="2" t="s">
        <v>15</v>
      </c>
      <c r="R3369" s="2">
        <v>152.66999999999999</v>
      </c>
      <c r="S3369" s="2" t="s">
        <v>33</v>
      </c>
    </row>
    <row r="3370" spans="1:19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 t="str">
        <f t="shared" si="365"/>
        <v>high sales</v>
      </c>
      <c r="F3370" s="2" t="str">
        <f t="shared" si="366"/>
        <v>high</v>
      </c>
      <c r="G3370" s="2" t="str">
        <f t="shared" si="367"/>
        <v>low</v>
      </c>
      <c r="H3370" s="2" t="str">
        <f t="shared" si="368"/>
        <v>high impact</v>
      </c>
      <c r="I3370" s="2" t="str">
        <f t="shared" si="369"/>
        <v>good</v>
      </c>
      <c r="J3370" s="2">
        <f t="shared" si="370"/>
        <v>4.8958673138522615</v>
      </c>
      <c r="K3370" s="2">
        <f t="shared" si="371"/>
        <v>4.8958673138522615</v>
      </c>
      <c r="L3370" s="2">
        <v>0.33</v>
      </c>
      <c r="M3370" s="2">
        <v>5</v>
      </c>
      <c r="N3370" s="3">
        <v>44993</v>
      </c>
      <c r="O3370" s="3">
        <v>44998</v>
      </c>
      <c r="P3370" s="2" t="s">
        <v>14</v>
      </c>
      <c r="Q3370" s="2" t="s">
        <v>21</v>
      </c>
      <c r="R3370" s="2">
        <v>508.87</v>
      </c>
      <c r="S3370" s="2" t="s">
        <v>22</v>
      </c>
    </row>
    <row r="3371" spans="1:19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 t="str">
        <f t="shared" si="365"/>
        <v>high sales</v>
      </c>
      <c r="F3371" s="2" t="str">
        <f t="shared" si="366"/>
        <v>high</v>
      </c>
      <c r="G3371" s="2" t="str">
        <f t="shared" si="367"/>
        <v>low</v>
      </c>
      <c r="H3371" s="2" t="str">
        <f t="shared" si="368"/>
        <v>high impact</v>
      </c>
      <c r="I3371" s="2" t="str">
        <f t="shared" si="369"/>
        <v>good</v>
      </c>
      <c r="J3371" s="2">
        <f t="shared" si="370"/>
        <v>5.3857615164205423</v>
      </c>
      <c r="K3371" s="2">
        <f t="shared" si="371"/>
        <v>5.3857615164205423</v>
      </c>
      <c r="L3371" s="2">
        <v>0.28000000000000003</v>
      </c>
      <c r="M3371" s="2">
        <v>7</v>
      </c>
      <c r="N3371" s="3">
        <v>45628</v>
      </c>
      <c r="O3371" s="3">
        <v>45633</v>
      </c>
      <c r="P3371" s="2" t="s">
        <v>20</v>
      </c>
      <c r="Q3371" s="2" t="s">
        <v>26</v>
      </c>
      <c r="R3371" s="2">
        <v>453.7</v>
      </c>
      <c r="S3371" s="2" t="s">
        <v>27</v>
      </c>
    </row>
    <row r="3372" spans="1:19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 t="str">
        <f t="shared" si="365"/>
        <v>high sales</v>
      </c>
      <c r="F3372" s="2" t="str">
        <f t="shared" si="366"/>
        <v>high</v>
      </c>
      <c r="G3372" s="2" t="str">
        <f t="shared" si="367"/>
        <v>low</v>
      </c>
      <c r="H3372" s="2" t="str">
        <f t="shared" si="368"/>
        <v>high impact</v>
      </c>
      <c r="I3372" s="2" t="str">
        <f t="shared" si="369"/>
        <v>good</v>
      </c>
      <c r="J3372" s="2">
        <f t="shared" si="370"/>
        <v>9.0065392152941648</v>
      </c>
      <c r="K3372" s="2">
        <f t="shared" si="371"/>
        <v>9.0065392152941648</v>
      </c>
      <c r="L3372" s="2">
        <v>0.05</v>
      </c>
      <c r="M3372" s="2">
        <v>7</v>
      </c>
      <c r="N3372" s="3">
        <v>45426</v>
      </c>
      <c r="O3372" s="3">
        <v>45428</v>
      </c>
      <c r="P3372" s="2" t="s">
        <v>14</v>
      </c>
      <c r="Q3372" s="2" t="s">
        <v>21</v>
      </c>
      <c r="R3372" s="2">
        <v>500.06</v>
      </c>
      <c r="S3372" s="2" t="s">
        <v>27</v>
      </c>
    </row>
    <row r="3373" spans="1:19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 t="str">
        <f t="shared" si="365"/>
        <v>low sales</v>
      </c>
      <c r="F3373" s="2" t="str">
        <f t="shared" si="366"/>
        <v>low</v>
      </c>
      <c r="G3373" s="2" t="str">
        <f t="shared" si="367"/>
        <v>high</v>
      </c>
      <c r="H3373" s="2" t="str">
        <f t="shared" si="368"/>
        <v>low Impact</v>
      </c>
      <c r="I3373" s="2" t="str">
        <f t="shared" si="369"/>
        <v>good</v>
      </c>
      <c r="J3373" s="2">
        <f t="shared" si="370"/>
        <v>3.7355851245308767</v>
      </c>
      <c r="K3373" s="2">
        <f t="shared" si="371"/>
        <v>3.7355851245308767</v>
      </c>
      <c r="L3373" s="2">
        <v>0.17</v>
      </c>
      <c r="M3373" s="2">
        <v>3</v>
      </c>
      <c r="N3373" s="3">
        <v>45338</v>
      </c>
      <c r="O3373" s="3">
        <v>45344</v>
      </c>
      <c r="P3373" s="2" t="s">
        <v>20</v>
      </c>
      <c r="Q3373" s="2" t="s">
        <v>26</v>
      </c>
      <c r="R3373" s="2">
        <v>29.31</v>
      </c>
      <c r="S3373" s="2" t="s">
        <v>16</v>
      </c>
    </row>
    <row r="3374" spans="1:19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 t="str">
        <f t="shared" si="365"/>
        <v>high sales</v>
      </c>
      <c r="F3374" s="2" t="str">
        <f t="shared" si="366"/>
        <v>high</v>
      </c>
      <c r="G3374" s="2" t="str">
        <f t="shared" si="367"/>
        <v>low</v>
      </c>
      <c r="H3374" s="2" t="str">
        <f t="shared" si="368"/>
        <v>high impact</v>
      </c>
      <c r="I3374" s="2" t="str">
        <f t="shared" si="369"/>
        <v>good</v>
      </c>
      <c r="J3374" s="2">
        <f t="shared" si="370"/>
        <v>4.1053572611085363</v>
      </c>
      <c r="K3374" s="2">
        <f t="shared" si="371"/>
        <v>4.1053572611085363</v>
      </c>
      <c r="L3374" s="2">
        <v>0.35</v>
      </c>
      <c r="M3374" s="2">
        <v>6</v>
      </c>
      <c r="N3374" s="3">
        <v>45556</v>
      </c>
      <c r="O3374" s="3">
        <v>45559</v>
      </c>
      <c r="P3374" s="2" t="s">
        <v>14</v>
      </c>
      <c r="Q3374" s="2" t="s">
        <v>15</v>
      </c>
      <c r="R3374" s="2">
        <v>906.06</v>
      </c>
      <c r="S3374" s="2" t="s">
        <v>33</v>
      </c>
    </row>
    <row r="3375" spans="1:19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 t="str">
        <f t="shared" si="365"/>
        <v>high sales</v>
      </c>
      <c r="F3375" s="2" t="str">
        <f t="shared" si="366"/>
        <v>high</v>
      </c>
      <c r="G3375" s="2" t="str">
        <f t="shared" si="367"/>
        <v>low</v>
      </c>
      <c r="H3375" s="2" t="str">
        <f t="shared" si="368"/>
        <v>high impact</v>
      </c>
      <c r="I3375" s="2" t="str">
        <f t="shared" si="369"/>
        <v>not good</v>
      </c>
      <c r="J3375" s="2">
        <f t="shared" si="370"/>
        <v>4.7858594812697737</v>
      </c>
      <c r="K3375" s="2">
        <f t="shared" si="371"/>
        <v>4.7858594812697737</v>
      </c>
      <c r="L3375" s="2">
        <v>0.27</v>
      </c>
      <c r="M3375" s="2">
        <v>3</v>
      </c>
      <c r="N3375" s="3">
        <v>45607</v>
      </c>
      <c r="O3375" s="3">
        <v>45609</v>
      </c>
      <c r="P3375" s="2" t="s">
        <v>14</v>
      </c>
      <c r="Q3375" s="2" t="s">
        <v>26</v>
      </c>
      <c r="R3375" s="2">
        <v>654.29</v>
      </c>
      <c r="S3375" s="2" t="s">
        <v>16</v>
      </c>
    </row>
    <row r="3376" spans="1:19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 t="str">
        <f t="shared" si="365"/>
        <v>high sales</v>
      </c>
      <c r="F3376" s="2" t="str">
        <f t="shared" si="366"/>
        <v>high</v>
      </c>
      <c r="G3376" s="2" t="str">
        <f t="shared" si="367"/>
        <v>high</v>
      </c>
      <c r="H3376" s="2" t="str">
        <f t="shared" si="368"/>
        <v>high impact</v>
      </c>
      <c r="I3376" s="2" t="str">
        <f t="shared" si="369"/>
        <v>good</v>
      </c>
      <c r="J3376" s="2">
        <f t="shared" si="370"/>
        <v>6.9923194619078632</v>
      </c>
      <c r="K3376" s="2">
        <f t="shared" si="371"/>
        <v>6.9923194619078632</v>
      </c>
      <c r="L3376" s="2">
        <v>0.34</v>
      </c>
      <c r="M3376" s="2">
        <v>2</v>
      </c>
      <c r="N3376" s="3">
        <v>45296</v>
      </c>
      <c r="O3376" s="3">
        <v>45300</v>
      </c>
      <c r="P3376" s="2" t="s">
        <v>30</v>
      </c>
      <c r="Q3376" s="2" t="s">
        <v>21</v>
      </c>
      <c r="R3376" s="2">
        <v>660.11</v>
      </c>
      <c r="S3376" s="2" t="s">
        <v>22</v>
      </c>
    </row>
    <row r="3377" spans="1:19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 t="str">
        <f t="shared" si="365"/>
        <v>high sales</v>
      </c>
      <c r="F3377" s="2" t="str">
        <f t="shared" si="366"/>
        <v>high</v>
      </c>
      <c r="G3377" s="2" t="str">
        <f t="shared" si="367"/>
        <v>high</v>
      </c>
      <c r="H3377" s="2" t="str">
        <f t="shared" si="368"/>
        <v>high impact</v>
      </c>
      <c r="I3377" s="2" t="str">
        <f t="shared" si="369"/>
        <v>good</v>
      </c>
      <c r="J3377" s="2">
        <f t="shared" si="370"/>
        <v>7.5744033161695645</v>
      </c>
      <c r="K3377" s="2">
        <f t="shared" si="371"/>
        <v>7.5744033161695645</v>
      </c>
      <c r="L3377" s="2">
        <v>0.18</v>
      </c>
      <c r="M3377" s="2">
        <v>5</v>
      </c>
      <c r="N3377" s="3">
        <v>45525</v>
      </c>
      <c r="O3377" s="3">
        <v>45530</v>
      </c>
      <c r="P3377" s="2" t="s">
        <v>14</v>
      </c>
      <c r="Q3377" s="2" t="s">
        <v>21</v>
      </c>
      <c r="R3377" s="2">
        <v>308.79000000000002</v>
      </c>
      <c r="S3377" s="2" t="s">
        <v>22</v>
      </c>
    </row>
    <row r="3378" spans="1:19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 t="str">
        <f t="shared" si="365"/>
        <v>high sales</v>
      </c>
      <c r="F3378" s="2" t="str">
        <f t="shared" si="366"/>
        <v>high</v>
      </c>
      <c r="G3378" s="2" t="str">
        <f t="shared" si="367"/>
        <v>low</v>
      </c>
      <c r="H3378" s="2" t="str">
        <f t="shared" si="368"/>
        <v>high impact</v>
      </c>
      <c r="I3378" s="2" t="str">
        <f t="shared" si="369"/>
        <v>good</v>
      </c>
      <c r="J3378" s="2">
        <f t="shared" si="370"/>
        <v>4.2466098337188942</v>
      </c>
      <c r="K3378" s="2">
        <f t="shared" si="371"/>
        <v>4.2466098337188942</v>
      </c>
      <c r="L3378" s="2">
        <v>0.1</v>
      </c>
      <c r="M3378" s="2">
        <v>4</v>
      </c>
      <c r="N3378" s="3">
        <v>45535</v>
      </c>
      <c r="O3378" s="3">
        <v>45537</v>
      </c>
      <c r="P3378" s="2" t="s">
        <v>20</v>
      </c>
      <c r="Q3378" s="2" t="s">
        <v>21</v>
      </c>
      <c r="R3378" s="2">
        <v>782.41</v>
      </c>
      <c r="S3378" s="2" t="s">
        <v>22</v>
      </c>
    </row>
    <row r="3379" spans="1:19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 t="str">
        <f t="shared" si="365"/>
        <v>high sales</v>
      </c>
      <c r="F3379" s="2" t="str">
        <f t="shared" si="366"/>
        <v>high</v>
      </c>
      <c r="G3379" s="2" t="str">
        <f t="shared" si="367"/>
        <v>high</v>
      </c>
      <c r="H3379" s="2" t="str">
        <f t="shared" si="368"/>
        <v>high impact</v>
      </c>
      <c r="I3379" s="2" t="str">
        <f t="shared" si="369"/>
        <v>good</v>
      </c>
      <c r="J3379" s="2">
        <f t="shared" si="370"/>
        <v>12.382219734364664</v>
      </c>
      <c r="K3379" s="2">
        <f t="shared" si="371"/>
        <v>12.382219734364664</v>
      </c>
      <c r="L3379" s="2">
        <v>0.41</v>
      </c>
      <c r="M3379" s="2">
        <v>4</v>
      </c>
      <c r="N3379" s="3">
        <v>45362</v>
      </c>
      <c r="O3379" s="3">
        <v>45363</v>
      </c>
      <c r="P3379" s="2" t="s">
        <v>20</v>
      </c>
      <c r="Q3379" s="2" t="s">
        <v>15</v>
      </c>
      <c r="R3379" s="2">
        <v>393.02</v>
      </c>
      <c r="S3379" s="2" t="s">
        <v>27</v>
      </c>
    </row>
    <row r="3380" spans="1:19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 t="str">
        <f t="shared" si="365"/>
        <v>high sales</v>
      </c>
      <c r="F3380" s="2" t="str">
        <f t="shared" si="366"/>
        <v>high</v>
      </c>
      <c r="G3380" s="2" t="str">
        <f t="shared" si="367"/>
        <v>low</v>
      </c>
      <c r="H3380" s="2" t="str">
        <f t="shared" si="368"/>
        <v>high impact</v>
      </c>
      <c r="I3380" s="2" t="str">
        <f t="shared" si="369"/>
        <v>good</v>
      </c>
      <c r="J3380" s="2">
        <f t="shared" si="370"/>
        <v>17.104955469285226</v>
      </c>
      <c r="K3380" s="2">
        <f t="shared" si="371"/>
        <v>17.104955469285226</v>
      </c>
      <c r="L3380" s="2">
        <v>0.19</v>
      </c>
      <c r="M3380" s="2">
        <v>4</v>
      </c>
      <c r="N3380" s="3">
        <v>44987</v>
      </c>
      <c r="O3380" s="3">
        <v>44994</v>
      </c>
      <c r="P3380" s="2" t="s">
        <v>20</v>
      </c>
      <c r="Q3380" s="2" t="s">
        <v>21</v>
      </c>
      <c r="R3380" s="2">
        <v>218.95</v>
      </c>
      <c r="S3380" s="2" t="s">
        <v>33</v>
      </c>
    </row>
    <row r="3381" spans="1:19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 t="str">
        <f t="shared" si="365"/>
        <v>low sales</v>
      </c>
      <c r="F3381" s="2" t="str">
        <f t="shared" si="366"/>
        <v>low</v>
      </c>
      <c r="G3381" s="2" t="str">
        <f t="shared" si="367"/>
        <v>high</v>
      </c>
      <c r="H3381" s="2" t="str">
        <f t="shared" si="368"/>
        <v>low Impact</v>
      </c>
      <c r="I3381" s="2" t="str">
        <f t="shared" si="369"/>
        <v>good</v>
      </c>
      <c r="J3381" s="2">
        <f t="shared" si="370"/>
        <v>3.4250000000000003</v>
      </c>
      <c r="K3381" s="2">
        <f t="shared" si="371"/>
        <v>3.4250000000000003</v>
      </c>
      <c r="L3381" s="2">
        <v>0.33</v>
      </c>
      <c r="M3381" s="2">
        <v>8</v>
      </c>
      <c r="N3381" s="3">
        <v>44976</v>
      </c>
      <c r="O3381" s="3">
        <v>44983</v>
      </c>
      <c r="P3381" s="2" t="s">
        <v>30</v>
      </c>
      <c r="Q3381" s="2" t="s">
        <v>26</v>
      </c>
      <c r="R3381" s="2">
        <v>125.6</v>
      </c>
      <c r="S3381" s="2" t="s">
        <v>27</v>
      </c>
    </row>
    <row r="3382" spans="1:19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 t="str">
        <f t="shared" si="365"/>
        <v>low sales</v>
      </c>
      <c r="F3382" s="2" t="str">
        <f t="shared" si="366"/>
        <v>medium</v>
      </c>
      <c r="G3382" s="2" t="str">
        <f t="shared" si="367"/>
        <v>low</v>
      </c>
      <c r="H3382" s="2" t="str">
        <f t="shared" si="368"/>
        <v>high impact</v>
      </c>
      <c r="I3382" s="2" t="str">
        <f t="shared" si="369"/>
        <v>good</v>
      </c>
      <c r="J3382" s="2">
        <f t="shared" si="370"/>
        <v>3.4801224397248882</v>
      </c>
      <c r="K3382" s="2">
        <f t="shared" si="371"/>
        <v>3.4801224397248882</v>
      </c>
      <c r="L3382" s="2">
        <v>0.19</v>
      </c>
      <c r="M3382" s="2">
        <v>1</v>
      </c>
      <c r="N3382" s="3">
        <v>45451</v>
      </c>
      <c r="O3382" s="3">
        <v>45454</v>
      </c>
      <c r="P3382" s="2" t="s">
        <v>20</v>
      </c>
      <c r="Q3382" s="2" t="s">
        <v>21</v>
      </c>
      <c r="R3382" s="2">
        <v>264.62</v>
      </c>
      <c r="S3382" s="2" t="s">
        <v>22</v>
      </c>
    </row>
    <row r="3383" spans="1:19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 t="str">
        <f t="shared" si="365"/>
        <v>high sales</v>
      </c>
      <c r="F3383" s="2" t="str">
        <f t="shared" si="366"/>
        <v>high</v>
      </c>
      <c r="G3383" s="2" t="str">
        <f t="shared" si="367"/>
        <v>high</v>
      </c>
      <c r="H3383" s="2" t="str">
        <f t="shared" si="368"/>
        <v>high impact</v>
      </c>
      <c r="I3383" s="2" t="str">
        <f t="shared" si="369"/>
        <v>not good</v>
      </c>
      <c r="J3383" s="2">
        <f t="shared" si="370"/>
        <v>3.5002460713437191</v>
      </c>
      <c r="K3383" s="2">
        <f t="shared" si="371"/>
        <v>3.5002460713437191</v>
      </c>
      <c r="L3383" s="2">
        <v>0.46</v>
      </c>
      <c r="M3383" s="2">
        <v>3</v>
      </c>
      <c r="N3383" s="3">
        <v>45122</v>
      </c>
      <c r="O3383" s="3">
        <v>45129</v>
      </c>
      <c r="P3383" s="2" t="s">
        <v>30</v>
      </c>
      <c r="Q3383" s="2" t="s">
        <v>21</v>
      </c>
      <c r="R3383" s="2">
        <v>1178.52</v>
      </c>
      <c r="S3383" s="2" t="s">
        <v>47</v>
      </c>
    </row>
    <row r="3384" spans="1:19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 t="str">
        <f t="shared" si="365"/>
        <v>high sales</v>
      </c>
      <c r="F3384" s="2" t="str">
        <f t="shared" si="366"/>
        <v>high</v>
      </c>
      <c r="G3384" s="2" t="str">
        <f t="shared" si="367"/>
        <v>high</v>
      </c>
      <c r="H3384" s="2" t="str">
        <f t="shared" si="368"/>
        <v>high impact</v>
      </c>
      <c r="I3384" s="2" t="str">
        <f t="shared" si="369"/>
        <v>not good</v>
      </c>
      <c r="J3384" s="2">
        <f t="shared" si="370"/>
        <v>5.3509392197251513</v>
      </c>
      <c r="K3384" s="2">
        <f t="shared" si="371"/>
        <v>5.3509392197251513</v>
      </c>
      <c r="L3384" s="2">
        <v>0.5</v>
      </c>
      <c r="M3384" s="2">
        <v>9</v>
      </c>
      <c r="N3384" s="3">
        <v>45296</v>
      </c>
      <c r="O3384" s="3">
        <v>45301</v>
      </c>
      <c r="P3384" s="2" t="s">
        <v>20</v>
      </c>
      <c r="Q3384" s="2" t="s">
        <v>26</v>
      </c>
      <c r="R3384" s="2">
        <v>325.27</v>
      </c>
      <c r="S3384" s="2" t="s">
        <v>38</v>
      </c>
    </row>
    <row r="3385" spans="1:19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 t="str">
        <f t="shared" si="365"/>
        <v>high sales</v>
      </c>
      <c r="F3385" s="2" t="str">
        <f t="shared" si="366"/>
        <v>high</v>
      </c>
      <c r="G3385" s="2" t="str">
        <f t="shared" si="367"/>
        <v>low</v>
      </c>
      <c r="H3385" s="2" t="str">
        <f t="shared" si="368"/>
        <v>high impact</v>
      </c>
      <c r="I3385" s="2" t="str">
        <f t="shared" si="369"/>
        <v>good</v>
      </c>
      <c r="J3385" s="2">
        <f t="shared" si="370"/>
        <v>13.479528841419537</v>
      </c>
      <c r="K3385" s="2">
        <f t="shared" si="371"/>
        <v>13.479528841419537</v>
      </c>
      <c r="L3385" s="2">
        <v>0.32</v>
      </c>
      <c r="M3385" s="2">
        <v>3</v>
      </c>
      <c r="N3385" s="3">
        <v>45201</v>
      </c>
      <c r="O3385" s="3">
        <v>45203</v>
      </c>
      <c r="P3385" s="2" t="s">
        <v>30</v>
      </c>
      <c r="Q3385" s="2" t="s">
        <v>21</v>
      </c>
      <c r="R3385" s="2">
        <v>264.02999999999997</v>
      </c>
      <c r="S3385" s="2" t="s">
        <v>16</v>
      </c>
    </row>
    <row r="3386" spans="1:19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 t="str">
        <f t="shared" si="365"/>
        <v>high sales</v>
      </c>
      <c r="F3386" s="2" t="str">
        <f t="shared" si="366"/>
        <v>high</v>
      </c>
      <c r="G3386" s="2" t="str">
        <f t="shared" si="367"/>
        <v>low</v>
      </c>
      <c r="H3386" s="2" t="str">
        <f t="shared" si="368"/>
        <v>high impact</v>
      </c>
      <c r="I3386" s="2" t="str">
        <f t="shared" si="369"/>
        <v>good</v>
      </c>
      <c r="J3386" s="2">
        <f t="shared" si="370"/>
        <v>5.7127086132379361</v>
      </c>
      <c r="K3386" s="2">
        <f t="shared" si="371"/>
        <v>5.7127086132379361</v>
      </c>
      <c r="L3386" s="2">
        <v>0.3</v>
      </c>
      <c r="M3386" s="2">
        <v>1</v>
      </c>
      <c r="N3386" s="3">
        <v>45142</v>
      </c>
      <c r="O3386" s="3">
        <v>45143</v>
      </c>
      <c r="P3386" s="2" t="s">
        <v>20</v>
      </c>
      <c r="Q3386" s="2" t="s">
        <v>21</v>
      </c>
      <c r="R3386" s="2">
        <v>617.77</v>
      </c>
      <c r="S3386" s="2" t="s">
        <v>47</v>
      </c>
    </row>
    <row r="3387" spans="1:19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 t="str">
        <f t="shared" si="365"/>
        <v>high sales</v>
      </c>
      <c r="F3387" s="2" t="str">
        <f t="shared" si="366"/>
        <v>high</v>
      </c>
      <c r="G3387" s="2" t="str">
        <f t="shared" si="367"/>
        <v>high</v>
      </c>
      <c r="H3387" s="2" t="str">
        <f t="shared" si="368"/>
        <v>high impact</v>
      </c>
      <c r="I3387" s="2" t="str">
        <f t="shared" si="369"/>
        <v>good</v>
      </c>
      <c r="J3387" s="2">
        <f t="shared" si="370"/>
        <v>7.1421200143729786</v>
      </c>
      <c r="K3387" s="2">
        <f t="shared" si="371"/>
        <v>7.1421200143729786</v>
      </c>
      <c r="L3387" s="2">
        <v>0.42</v>
      </c>
      <c r="M3387" s="2">
        <v>5</v>
      </c>
      <c r="N3387" s="3">
        <v>45218</v>
      </c>
      <c r="O3387" s="3">
        <v>45225</v>
      </c>
      <c r="P3387" s="2" t="s">
        <v>30</v>
      </c>
      <c r="Q3387" s="2" t="s">
        <v>26</v>
      </c>
      <c r="R3387" s="2">
        <v>695.75</v>
      </c>
      <c r="S3387" s="2" t="s">
        <v>33</v>
      </c>
    </row>
    <row r="3388" spans="1:19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 t="str">
        <f t="shared" si="365"/>
        <v>high sales</v>
      </c>
      <c r="F3388" s="2" t="str">
        <f t="shared" si="366"/>
        <v>high</v>
      </c>
      <c r="G3388" s="2" t="str">
        <f t="shared" si="367"/>
        <v>high</v>
      </c>
      <c r="H3388" s="2" t="str">
        <f t="shared" si="368"/>
        <v>high impact</v>
      </c>
      <c r="I3388" s="2" t="str">
        <f t="shared" si="369"/>
        <v>good</v>
      </c>
      <c r="J3388" s="2">
        <f t="shared" si="370"/>
        <v>5.1336196764749875</v>
      </c>
      <c r="K3388" s="2">
        <f t="shared" si="371"/>
        <v>5.1336196764749875</v>
      </c>
      <c r="L3388" s="2">
        <v>0.26</v>
      </c>
      <c r="M3388" s="2">
        <v>4</v>
      </c>
      <c r="N3388" s="3">
        <v>45252</v>
      </c>
      <c r="O3388" s="3">
        <v>45253</v>
      </c>
      <c r="P3388" s="2" t="s">
        <v>14</v>
      </c>
      <c r="Q3388" s="2" t="s">
        <v>15</v>
      </c>
      <c r="R3388" s="2">
        <v>467.97</v>
      </c>
      <c r="S3388" s="2" t="s">
        <v>27</v>
      </c>
    </row>
    <row r="3389" spans="1:19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 t="str">
        <f t="shared" si="365"/>
        <v>high sales</v>
      </c>
      <c r="F3389" s="2" t="str">
        <f t="shared" si="366"/>
        <v>high</v>
      </c>
      <c r="G3389" s="2" t="str">
        <f t="shared" si="367"/>
        <v>high</v>
      </c>
      <c r="H3389" s="2" t="str">
        <f t="shared" si="368"/>
        <v>high impact</v>
      </c>
      <c r="I3389" s="2" t="str">
        <f t="shared" si="369"/>
        <v>good</v>
      </c>
      <c r="J3389" s="2">
        <f t="shared" si="370"/>
        <v>3.6373942669172932</v>
      </c>
      <c r="K3389" s="2">
        <f t="shared" si="371"/>
        <v>3.6373942669172932</v>
      </c>
      <c r="L3389" s="2">
        <v>0.43</v>
      </c>
      <c r="M3389" s="2">
        <v>8</v>
      </c>
      <c r="N3389" s="3">
        <v>45451</v>
      </c>
      <c r="O3389" s="3">
        <v>45458</v>
      </c>
      <c r="P3389" s="2" t="s">
        <v>20</v>
      </c>
      <c r="Q3389" s="2" t="s">
        <v>15</v>
      </c>
      <c r="R3389" s="2">
        <v>1021.44</v>
      </c>
      <c r="S3389" s="2" t="s">
        <v>38</v>
      </c>
    </row>
    <row r="3390" spans="1:19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 t="str">
        <f t="shared" si="365"/>
        <v>low sales</v>
      </c>
      <c r="F3390" s="2" t="str">
        <f t="shared" si="366"/>
        <v>low</v>
      </c>
      <c r="G3390" s="2" t="str">
        <f t="shared" si="367"/>
        <v>high</v>
      </c>
      <c r="H3390" s="2" t="str">
        <f t="shared" si="368"/>
        <v>low Impact</v>
      </c>
      <c r="I3390" s="2" t="str">
        <f t="shared" si="369"/>
        <v>good</v>
      </c>
      <c r="J3390" s="2">
        <f t="shared" si="370"/>
        <v>5.9959306440198157</v>
      </c>
      <c r="K3390" s="2">
        <f t="shared" si="371"/>
        <v>5.9959306440198157</v>
      </c>
      <c r="L3390" s="2">
        <v>0.21</v>
      </c>
      <c r="M3390" s="2">
        <v>9</v>
      </c>
      <c r="N3390" s="3">
        <v>45462</v>
      </c>
      <c r="O3390" s="3">
        <v>45464</v>
      </c>
      <c r="P3390" s="2" t="s">
        <v>30</v>
      </c>
      <c r="Q3390" s="2" t="s">
        <v>26</v>
      </c>
      <c r="R3390" s="2">
        <v>56.52</v>
      </c>
      <c r="S3390" s="2" t="s">
        <v>33</v>
      </c>
    </row>
    <row r="3391" spans="1:19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 t="str">
        <f t="shared" si="365"/>
        <v>high sales</v>
      </c>
      <c r="F3391" s="2" t="str">
        <f t="shared" si="366"/>
        <v>high</v>
      </c>
      <c r="G3391" s="2" t="str">
        <f t="shared" si="367"/>
        <v>high</v>
      </c>
      <c r="H3391" s="2" t="str">
        <f t="shared" si="368"/>
        <v>high impact</v>
      </c>
      <c r="I3391" s="2" t="str">
        <f t="shared" si="369"/>
        <v>good</v>
      </c>
      <c r="J3391" s="2">
        <f t="shared" si="370"/>
        <v>3.9323098394975573</v>
      </c>
      <c r="K3391" s="2">
        <f t="shared" si="371"/>
        <v>3.9323098394975573</v>
      </c>
      <c r="L3391" s="2">
        <v>0.02</v>
      </c>
      <c r="M3391" s="2">
        <v>5</v>
      </c>
      <c r="N3391" s="3">
        <v>45100</v>
      </c>
      <c r="O3391" s="3">
        <v>45102</v>
      </c>
      <c r="P3391" s="2" t="s">
        <v>30</v>
      </c>
      <c r="Q3391" s="2" t="s">
        <v>15</v>
      </c>
      <c r="R3391" s="2">
        <v>601.86</v>
      </c>
      <c r="S3391" s="2" t="s">
        <v>33</v>
      </c>
    </row>
    <row r="3392" spans="1:19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 t="str">
        <f t="shared" si="365"/>
        <v>high sales</v>
      </c>
      <c r="F3392" s="2" t="str">
        <f t="shared" si="366"/>
        <v>high</v>
      </c>
      <c r="G3392" s="2" t="str">
        <f t="shared" si="367"/>
        <v>low</v>
      </c>
      <c r="H3392" s="2" t="str">
        <f t="shared" si="368"/>
        <v>high impact</v>
      </c>
      <c r="I3392" s="2" t="str">
        <f t="shared" si="369"/>
        <v>good</v>
      </c>
      <c r="J3392" s="2">
        <f t="shared" si="370"/>
        <v>5.794540886249429</v>
      </c>
      <c r="K3392" s="2">
        <f t="shared" si="371"/>
        <v>5.794540886249429</v>
      </c>
      <c r="L3392" s="2">
        <v>0.46</v>
      </c>
      <c r="M3392" s="2">
        <v>1</v>
      </c>
      <c r="N3392" s="3">
        <v>45356</v>
      </c>
      <c r="O3392" s="3">
        <v>45363</v>
      </c>
      <c r="P3392" s="2" t="s">
        <v>30</v>
      </c>
      <c r="Q3392" s="2" t="s">
        <v>26</v>
      </c>
      <c r="R3392" s="2">
        <v>175.12</v>
      </c>
      <c r="S3392" s="2" t="s">
        <v>33</v>
      </c>
    </row>
    <row r="3393" spans="1:19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 t="str">
        <f t="shared" si="365"/>
        <v>high sales</v>
      </c>
      <c r="F3393" s="2" t="str">
        <f t="shared" si="366"/>
        <v>high</v>
      </c>
      <c r="G3393" s="2" t="str">
        <f t="shared" si="367"/>
        <v>low</v>
      </c>
      <c r="H3393" s="2" t="str">
        <f t="shared" si="368"/>
        <v>high impact</v>
      </c>
      <c r="I3393" s="2" t="str">
        <f t="shared" si="369"/>
        <v>good</v>
      </c>
      <c r="J3393" s="2">
        <f t="shared" si="370"/>
        <v>3.4737500823397669</v>
      </c>
      <c r="K3393" s="2">
        <f t="shared" si="371"/>
        <v>3.4737500823397669</v>
      </c>
      <c r="L3393" s="2">
        <v>0.36</v>
      </c>
      <c r="M3393" s="2">
        <v>4</v>
      </c>
      <c r="N3393" s="3">
        <v>45532</v>
      </c>
      <c r="O3393" s="3">
        <v>45538</v>
      </c>
      <c r="P3393" s="2" t="s">
        <v>30</v>
      </c>
      <c r="Q3393" s="2" t="s">
        <v>26</v>
      </c>
      <c r="R3393" s="2">
        <v>1214.48</v>
      </c>
      <c r="S3393" s="2" t="s">
        <v>22</v>
      </c>
    </row>
    <row r="3394" spans="1:19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 t="str">
        <f t="shared" si="365"/>
        <v>high sales</v>
      </c>
      <c r="F3394" s="2" t="str">
        <f t="shared" si="366"/>
        <v>high</v>
      </c>
      <c r="G3394" s="2" t="str">
        <f t="shared" si="367"/>
        <v>low</v>
      </c>
      <c r="H3394" s="2" t="str">
        <f t="shared" si="368"/>
        <v>high impact</v>
      </c>
      <c r="I3394" s="2" t="str">
        <f t="shared" si="369"/>
        <v>good</v>
      </c>
      <c r="J3394" s="2">
        <f t="shared" si="370"/>
        <v>5.9546712998276687</v>
      </c>
      <c r="K3394" s="2">
        <f t="shared" si="371"/>
        <v>5.9546712998276687</v>
      </c>
      <c r="L3394" s="2">
        <v>0.26</v>
      </c>
      <c r="M3394" s="2">
        <v>3</v>
      </c>
      <c r="N3394" s="3">
        <v>45534</v>
      </c>
      <c r="O3394" s="3">
        <v>45540</v>
      </c>
      <c r="P3394" s="2" t="s">
        <v>20</v>
      </c>
      <c r="Q3394" s="2" t="s">
        <v>15</v>
      </c>
      <c r="R3394" s="2">
        <v>707.94</v>
      </c>
      <c r="S3394" s="2" t="s">
        <v>38</v>
      </c>
    </row>
    <row r="3395" spans="1:19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 t="str">
        <f t="shared" ref="E3395:E3458" si="372">IF(D3395&gt;1000,"high sales","low sales")</f>
        <v>high sales</v>
      </c>
      <c r="F3395" s="2" t="str">
        <f t="shared" ref="F3395:F3458" si="373">IF(D3395&gt;1000,"high",IF(D3395&gt;500,"medium","low"))</f>
        <v>high</v>
      </c>
      <c r="G3395" s="2" t="str">
        <f t="shared" ref="G3395:G3458" si="374">IF(AND(D3405&gt;1000,R3405&gt;500),"high","low")</f>
        <v>high</v>
      </c>
      <c r="H3395" s="2" t="str">
        <f t="shared" ref="H3395:H3458" si="375">IF(OR(D3395&gt;500,L3395&gt;0.5),"high impact","low Impact")</f>
        <v>high impact</v>
      </c>
      <c r="I3395" s="2" t="str">
        <f t="shared" ref="I3395:I3458" si="376">IF(NOT(AND(D3401&gt;500,R3402&gt;100)),"not good","good")</f>
        <v>good</v>
      </c>
      <c r="J3395" s="2">
        <f t="shared" ref="J3395:J3458" si="377">D3395/R3395</f>
        <v>4.3895963437183827</v>
      </c>
      <c r="K3395" s="2">
        <f t="shared" ref="K3395:K3458" si="378">IFERROR(J3395,0)</f>
        <v>4.3895963437183827</v>
      </c>
      <c r="L3395" s="2">
        <v>0.47</v>
      </c>
      <c r="M3395" s="2">
        <v>6</v>
      </c>
      <c r="N3395" s="3">
        <v>44961</v>
      </c>
      <c r="O3395" s="3">
        <v>44967</v>
      </c>
      <c r="P3395" s="2" t="s">
        <v>30</v>
      </c>
      <c r="Q3395" s="2" t="s">
        <v>15</v>
      </c>
      <c r="R3395" s="2">
        <v>286.63</v>
      </c>
      <c r="S3395" s="2" t="s">
        <v>38</v>
      </c>
    </row>
    <row r="3396" spans="1:19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 t="str">
        <f t="shared" si="372"/>
        <v>high sales</v>
      </c>
      <c r="F3396" s="2" t="str">
        <f t="shared" si="373"/>
        <v>high</v>
      </c>
      <c r="G3396" s="2" t="str">
        <f t="shared" si="374"/>
        <v>low</v>
      </c>
      <c r="H3396" s="2" t="str">
        <f t="shared" si="375"/>
        <v>high impact</v>
      </c>
      <c r="I3396" s="2" t="str">
        <f t="shared" si="376"/>
        <v>not good</v>
      </c>
      <c r="J3396" s="2">
        <f t="shared" si="377"/>
        <v>6.0844698636163663</v>
      </c>
      <c r="K3396" s="2">
        <f t="shared" si="378"/>
        <v>6.0844698636163663</v>
      </c>
      <c r="L3396" s="2">
        <v>0.44</v>
      </c>
      <c r="M3396" s="2">
        <v>2</v>
      </c>
      <c r="N3396" s="3">
        <v>45645</v>
      </c>
      <c r="O3396" s="3">
        <v>45651</v>
      </c>
      <c r="P3396" s="2" t="s">
        <v>20</v>
      </c>
      <c r="Q3396" s="2" t="s">
        <v>21</v>
      </c>
      <c r="R3396" s="2">
        <v>272.76</v>
      </c>
      <c r="S3396" s="2" t="s">
        <v>33</v>
      </c>
    </row>
    <row r="3397" spans="1:19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 t="str">
        <f t="shared" si="372"/>
        <v>high sales</v>
      </c>
      <c r="F3397" s="2" t="str">
        <f t="shared" si="373"/>
        <v>high</v>
      </c>
      <c r="G3397" s="2" t="str">
        <f t="shared" si="374"/>
        <v>high</v>
      </c>
      <c r="H3397" s="2" t="str">
        <f t="shared" si="375"/>
        <v>high impact</v>
      </c>
      <c r="I3397" s="2" t="str">
        <f t="shared" si="376"/>
        <v>good</v>
      </c>
      <c r="J3397" s="2">
        <f t="shared" si="377"/>
        <v>6.6339663632617887</v>
      </c>
      <c r="K3397" s="2">
        <f t="shared" si="378"/>
        <v>6.6339663632617887</v>
      </c>
      <c r="L3397" s="2">
        <v>0.05</v>
      </c>
      <c r="M3397" s="2">
        <v>5</v>
      </c>
      <c r="N3397" s="3">
        <v>45588</v>
      </c>
      <c r="O3397" s="3">
        <v>45592</v>
      </c>
      <c r="P3397" s="2" t="s">
        <v>14</v>
      </c>
      <c r="Q3397" s="2" t="s">
        <v>21</v>
      </c>
      <c r="R3397" s="2">
        <v>533.94000000000005</v>
      </c>
      <c r="S3397" s="2" t="s">
        <v>22</v>
      </c>
    </row>
    <row r="3398" spans="1:19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 t="str">
        <f t="shared" si="372"/>
        <v>high sales</v>
      </c>
      <c r="F3398" s="2" t="str">
        <f t="shared" si="373"/>
        <v>high</v>
      </c>
      <c r="G3398" s="2" t="str">
        <f t="shared" si="374"/>
        <v>low</v>
      </c>
      <c r="H3398" s="2" t="str">
        <f t="shared" si="375"/>
        <v>high impact</v>
      </c>
      <c r="I3398" s="2" t="str">
        <f t="shared" si="376"/>
        <v>good</v>
      </c>
      <c r="J3398" s="2">
        <f t="shared" si="377"/>
        <v>4.2164780073951409</v>
      </c>
      <c r="K3398" s="2">
        <f t="shared" si="378"/>
        <v>4.2164780073951409</v>
      </c>
      <c r="L3398" s="2">
        <v>0.31</v>
      </c>
      <c r="M3398" s="2">
        <v>8</v>
      </c>
      <c r="N3398" s="3">
        <v>45090</v>
      </c>
      <c r="O3398" s="3">
        <v>45095</v>
      </c>
      <c r="P3398" s="2" t="s">
        <v>14</v>
      </c>
      <c r="Q3398" s="2" t="s">
        <v>26</v>
      </c>
      <c r="R3398" s="2">
        <v>881.66</v>
      </c>
      <c r="S3398" s="2" t="s">
        <v>33</v>
      </c>
    </row>
    <row r="3399" spans="1:19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 t="str">
        <f t="shared" si="372"/>
        <v>high sales</v>
      </c>
      <c r="F3399" s="2" t="str">
        <f t="shared" si="373"/>
        <v>high</v>
      </c>
      <c r="G3399" s="2" t="str">
        <f t="shared" si="374"/>
        <v>high</v>
      </c>
      <c r="H3399" s="2" t="str">
        <f t="shared" si="375"/>
        <v>high impact</v>
      </c>
      <c r="I3399" s="2" t="str">
        <f t="shared" si="376"/>
        <v>good</v>
      </c>
      <c r="J3399" s="2">
        <f t="shared" si="377"/>
        <v>4.2323978649409542</v>
      </c>
      <c r="K3399" s="2">
        <f t="shared" si="378"/>
        <v>4.2323978649409542</v>
      </c>
      <c r="L3399" s="2">
        <v>0.27</v>
      </c>
      <c r="M3399" s="2">
        <v>5</v>
      </c>
      <c r="N3399" s="3">
        <v>45320</v>
      </c>
      <c r="O3399" s="3">
        <v>45326</v>
      </c>
      <c r="P3399" s="2" t="s">
        <v>14</v>
      </c>
      <c r="Q3399" s="2" t="s">
        <v>21</v>
      </c>
      <c r="R3399" s="2">
        <v>784.99</v>
      </c>
      <c r="S3399" s="2" t="s">
        <v>16</v>
      </c>
    </row>
    <row r="3400" spans="1:19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 t="str">
        <f t="shared" si="372"/>
        <v>high sales</v>
      </c>
      <c r="F3400" s="2" t="str">
        <f t="shared" si="373"/>
        <v>high</v>
      </c>
      <c r="G3400" s="2" t="str">
        <f t="shared" si="374"/>
        <v>high</v>
      </c>
      <c r="H3400" s="2" t="str">
        <f t="shared" si="375"/>
        <v>high impact</v>
      </c>
      <c r="I3400" s="2" t="str">
        <f t="shared" si="376"/>
        <v>good</v>
      </c>
      <c r="J3400" s="2">
        <f t="shared" si="377"/>
        <v>9.5866274260872917</v>
      </c>
      <c r="K3400" s="2">
        <f t="shared" si="378"/>
        <v>9.5866274260872917</v>
      </c>
      <c r="L3400" s="2">
        <v>0.39</v>
      </c>
      <c r="M3400" s="2">
        <v>5</v>
      </c>
      <c r="N3400" s="3">
        <v>45194</v>
      </c>
      <c r="O3400" s="3">
        <v>45195</v>
      </c>
      <c r="P3400" s="2" t="s">
        <v>20</v>
      </c>
      <c r="Q3400" s="2" t="s">
        <v>21</v>
      </c>
      <c r="R3400" s="2">
        <v>519.87</v>
      </c>
      <c r="S3400" s="2" t="s">
        <v>16</v>
      </c>
    </row>
    <row r="3401" spans="1:19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 t="str">
        <f t="shared" si="372"/>
        <v>high sales</v>
      </c>
      <c r="F3401" s="2" t="str">
        <f t="shared" si="373"/>
        <v>high</v>
      </c>
      <c r="G3401" s="2" t="str">
        <f t="shared" si="374"/>
        <v>low</v>
      </c>
      <c r="H3401" s="2" t="str">
        <f t="shared" si="375"/>
        <v>high impact</v>
      </c>
      <c r="I3401" s="2" t="str">
        <f t="shared" si="376"/>
        <v>not good</v>
      </c>
      <c r="J3401" s="2">
        <f t="shared" si="377"/>
        <v>6.5647273330018239</v>
      </c>
      <c r="K3401" s="2">
        <f t="shared" si="378"/>
        <v>6.5647273330018239</v>
      </c>
      <c r="L3401" s="2">
        <v>0.15</v>
      </c>
      <c r="M3401" s="2">
        <v>8</v>
      </c>
      <c r="N3401" s="3">
        <v>45251</v>
      </c>
      <c r="O3401" s="3">
        <v>45258</v>
      </c>
      <c r="P3401" s="2" t="s">
        <v>14</v>
      </c>
      <c r="Q3401" s="2" t="s">
        <v>21</v>
      </c>
      <c r="R3401" s="2">
        <v>663.63</v>
      </c>
      <c r="S3401" s="2" t="s">
        <v>38</v>
      </c>
    </row>
    <row r="3402" spans="1:19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 t="str">
        <f t="shared" si="372"/>
        <v>high sales</v>
      </c>
      <c r="F3402" s="2" t="str">
        <f t="shared" si="373"/>
        <v>high</v>
      </c>
      <c r="G3402" s="2" t="str">
        <f t="shared" si="374"/>
        <v>low</v>
      </c>
      <c r="H3402" s="2" t="str">
        <f t="shared" si="375"/>
        <v>high impact</v>
      </c>
      <c r="I3402" s="2" t="str">
        <f t="shared" si="376"/>
        <v>not good</v>
      </c>
      <c r="J3402" s="2">
        <f t="shared" si="377"/>
        <v>19.17686527106817</v>
      </c>
      <c r="K3402" s="2">
        <f t="shared" si="378"/>
        <v>19.17686527106817</v>
      </c>
      <c r="L3402" s="2">
        <v>0</v>
      </c>
      <c r="M3402" s="2">
        <v>5</v>
      </c>
      <c r="N3402" s="3">
        <v>45330</v>
      </c>
      <c r="O3402" s="3">
        <v>45334</v>
      </c>
      <c r="P3402" s="2" t="s">
        <v>20</v>
      </c>
      <c r="Q3402" s="2" t="s">
        <v>21</v>
      </c>
      <c r="R3402" s="2">
        <v>111.78</v>
      </c>
      <c r="S3402" s="2" t="s">
        <v>38</v>
      </c>
    </row>
    <row r="3403" spans="1:19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 t="str">
        <f t="shared" si="372"/>
        <v>high sales</v>
      </c>
      <c r="F3403" s="2" t="str">
        <f t="shared" si="373"/>
        <v>high</v>
      </c>
      <c r="G3403" s="2" t="str">
        <f t="shared" si="374"/>
        <v>low</v>
      </c>
      <c r="H3403" s="2" t="str">
        <f t="shared" si="375"/>
        <v>high impact</v>
      </c>
      <c r="I3403" s="2" t="str">
        <f t="shared" si="376"/>
        <v>good</v>
      </c>
      <c r="J3403" s="2">
        <f t="shared" si="377"/>
        <v>18.312963959117806</v>
      </c>
      <c r="K3403" s="2">
        <f t="shared" si="378"/>
        <v>18.312963959117806</v>
      </c>
      <c r="L3403" s="2">
        <v>0.09</v>
      </c>
      <c r="M3403" s="2">
        <v>4</v>
      </c>
      <c r="N3403" s="3">
        <v>44963</v>
      </c>
      <c r="O3403" s="3">
        <v>44964</v>
      </c>
      <c r="P3403" s="2" t="s">
        <v>14</v>
      </c>
      <c r="Q3403" s="2" t="s">
        <v>21</v>
      </c>
      <c r="R3403" s="2">
        <v>92.95</v>
      </c>
      <c r="S3403" s="2" t="s">
        <v>16</v>
      </c>
    </row>
    <row r="3404" spans="1:19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 t="str">
        <f t="shared" si="372"/>
        <v>high sales</v>
      </c>
      <c r="F3404" s="2" t="str">
        <f t="shared" si="373"/>
        <v>high</v>
      </c>
      <c r="G3404" s="2" t="str">
        <f t="shared" si="374"/>
        <v>high</v>
      </c>
      <c r="H3404" s="2" t="str">
        <f t="shared" si="375"/>
        <v>high impact</v>
      </c>
      <c r="I3404" s="2" t="str">
        <f t="shared" si="376"/>
        <v>good</v>
      </c>
      <c r="J3404" s="2">
        <f t="shared" si="377"/>
        <v>11.596794601433993</v>
      </c>
      <c r="K3404" s="2">
        <f t="shared" si="378"/>
        <v>11.596794601433993</v>
      </c>
      <c r="L3404" s="2">
        <v>0.11</v>
      </c>
      <c r="M3404" s="2">
        <v>9</v>
      </c>
      <c r="N3404" s="3">
        <v>45422</v>
      </c>
      <c r="O3404" s="3">
        <v>45424</v>
      </c>
      <c r="P3404" s="2" t="s">
        <v>14</v>
      </c>
      <c r="Q3404" s="2" t="s">
        <v>21</v>
      </c>
      <c r="R3404" s="2">
        <v>260.81</v>
      </c>
      <c r="S3404" s="2" t="s">
        <v>38</v>
      </c>
    </row>
    <row r="3405" spans="1:19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 t="str">
        <f t="shared" si="372"/>
        <v>high sales</v>
      </c>
      <c r="F3405" s="2" t="str">
        <f t="shared" si="373"/>
        <v>high</v>
      </c>
      <c r="G3405" s="2" t="str">
        <f t="shared" si="374"/>
        <v>high</v>
      </c>
      <c r="H3405" s="2" t="str">
        <f t="shared" si="375"/>
        <v>high impact</v>
      </c>
      <c r="I3405" s="2" t="str">
        <f t="shared" si="376"/>
        <v>good</v>
      </c>
      <c r="J3405" s="2">
        <f t="shared" si="377"/>
        <v>4.1541511972564766</v>
      </c>
      <c r="K3405" s="2">
        <f t="shared" si="378"/>
        <v>4.1541511972564766</v>
      </c>
      <c r="L3405" s="2">
        <v>0.15</v>
      </c>
      <c r="M3405" s="2">
        <v>2</v>
      </c>
      <c r="N3405" s="3">
        <v>45456</v>
      </c>
      <c r="O3405" s="3">
        <v>45457</v>
      </c>
      <c r="P3405" s="2" t="s">
        <v>20</v>
      </c>
      <c r="Q3405" s="2" t="s">
        <v>26</v>
      </c>
      <c r="R3405" s="2">
        <v>988.51</v>
      </c>
      <c r="S3405" s="2" t="s">
        <v>47</v>
      </c>
    </row>
    <row r="3406" spans="1:19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 t="str">
        <f t="shared" si="372"/>
        <v>high sales</v>
      </c>
      <c r="F3406" s="2" t="str">
        <f t="shared" si="373"/>
        <v>high</v>
      </c>
      <c r="G3406" s="2" t="str">
        <f t="shared" si="374"/>
        <v>high</v>
      </c>
      <c r="H3406" s="2" t="str">
        <f t="shared" si="375"/>
        <v>high impact</v>
      </c>
      <c r="I3406" s="2" t="str">
        <f t="shared" si="376"/>
        <v>not good</v>
      </c>
      <c r="J3406" s="2">
        <f t="shared" si="377"/>
        <v>14.525113609184404</v>
      </c>
      <c r="K3406" s="2">
        <f t="shared" si="378"/>
        <v>14.525113609184404</v>
      </c>
      <c r="L3406" s="2">
        <v>0.19</v>
      </c>
      <c r="M3406" s="2">
        <v>1</v>
      </c>
      <c r="N3406" s="3">
        <v>45037</v>
      </c>
      <c r="O3406" s="3">
        <v>45044</v>
      </c>
      <c r="P3406" s="2" t="s">
        <v>14</v>
      </c>
      <c r="Q3406" s="2" t="s">
        <v>15</v>
      </c>
      <c r="R3406" s="2">
        <v>167.24</v>
      </c>
      <c r="S3406" s="2" t="s">
        <v>33</v>
      </c>
    </row>
    <row r="3407" spans="1:19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 t="str">
        <f t="shared" si="372"/>
        <v>high sales</v>
      </c>
      <c r="F3407" s="2" t="str">
        <f t="shared" si="373"/>
        <v>high</v>
      </c>
      <c r="G3407" s="2" t="str">
        <f t="shared" si="374"/>
        <v>low</v>
      </c>
      <c r="H3407" s="2" t="str">
        <f t="shared" si="375"/>
        <v>high impact</v>
      </c>
      <c r="I3407" s="2" t="str">
        <f t="shared" si="376"/>
        <v>good</v>
      </c>
      <c r="J3407" s="2">
        <f t="shared" si="377"/>
        <v>3.5069058295964126</v>
      </c>
      <c r="K3407" s="2">
        <f t="shared" si="378"/>
        <v>3.5069058295964126</v>
      </c>
      <c r="L3407" s="2">
        <v>0.35</v>
      </c>
      <c r="M3407" s="2">
        <v>4</v>
      </c>
      <c r="N3407" s="3">
        <v>45414</v>
      </c>
      <c r="O3407" s="3">
        <v>45415</v>
      </c>
      <c r="P3407" s="2" t="s">
        <v>20</v>
      </c>
      <c r="Q3407" s="2" t="s">
        <v>26</v>
      </c>
      <c r="R3407" s="2">
        <v>1059.25</v>
      </c>
      <c r="S3407" s="2" t="s">
        <v>33</v>
      </c>
    </row>
    <row r="3408" spans="1:19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 t="str">
        <f t="shared" si="372"/>
        <v>low sales</v>
      </c>
      <c r="F3408" s="2" t="str">
        <f t="shared" si="373"/>
        <v>low</v>
      </c>
      <c r="G3408" s="2" t="str">
        <f t="shared" si="374"/>
        <v>low</v>
      </c>
      <c r="H3408" s="2" t="str">
        <f t="shared" si="375"/>
        <v>low Impact</v>
      </c>
      <c r="I3408" s="2" t="str">
        <f t="shared" si="376"/>
        <v>good</v>
      </c>
      <c r="J3408" s="2">
        <f t="shared" si="377"/>
        <v>10.161425576519918</v>
      </c>
      <c r="K3408" s="2">
        <f t="shared" si="378"/>
        <v>10.161425576519918</v>
      </c>
      <c r="L3408" s="2">
        <v>0.04</v>
      </c>
      <c r="M3408" s="2">
        <v>3</v>
      </c>
      <c r="N3408" s="3">
        <v>45151</v>
      </c>
      <c r="O3408" s="3">
        <v>45156</v>
      </c>
      <c r="P3408" s="2" t="s">
        <v>20</v>
      </c>
      <c r="Q3408" s="2" t="s">
        <v>15</v>
      </c>
      <c r="R3408" s="2">
        <v>19.079999999999998</v>
      </c>
      <c r="S3408" s="2" t="s">
        <v>47</v>
      </c>
    </row>
    <row r="3409" spans="1:19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 t="str">
        <f t="shared" si="372"/>
        <v>high sales</v>
      </c>
      <c r="F3409" s="2" t="str">
        <f t="shared" si="373"/>
        <v>high</v>
      </c>
      <c r="G3409" s="2" t="str">
        <f t="shared" si="374"/>
        <v>low</v>
      </c>
      <c r="H3409" s="2" t="str">
        <f t="shared" si="375"/>
        <v>high impact</v>
      </c>
      <c r="I3409" s="2" t="str">
        <f t="shared" si="376"/>
        <v>good</v>
      </c>
      <c r="J3409" s="2">
        <f t="shared" si="377"/>
        <v>3.6818441698694535</v>
      </c>
      <c r="K3409" s="2">
        <f t="shared" si="378"/>
        <v>3.6818441698694535</v>
      </c>
      <c r="L3409" s="2">
        <v>0.24</v>
      </c>
      <c r="M3409" s="2">
        <v>9</v>
      </c>
      <c r="N3409" s="3">
        <v>45223</v>
      </c>
      <c r="O3409" s="3">
        <v>45225</v>
      </c>
      <c r="P3409" s="2" t="s">
        <v>14</v>
      </c>
      <c r="Q3409" s="2" t="s">
        <v>26</v>
      </c>
      <c r="R3409" s="2">
        <v>1259.32</v>
      </c>
      <c r="S3409" s="2" t="s">
        <v>16</v>
      </c>
    </row>
    <row r="3410" spans="1:19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 t="str">
        <f t="shared" si="372"/>
        <v>high sales</v>
      </c>
      <c r="F3410" s="2" t="str">
        <f t="shared" si="373"/>
        <v>high</v>
      </c>
      <c r="G3410" s="2" t="str">
        <f t="shared" si="374"/>
        <v>low</v>
      </c>
      <c r="H3410" s="2" t="str">
        <f t="shared" si="375"/>
        <v>high impact</v>
      </c>
      <c r="I3410" s="2" t="str">
        <f t="shared" si="376"/>
        <v>good</v>
      </c>
      <c r="J3410" s="2">
        <f t="shared" si="377"/>
        <v>3.4768924267195556</v>
      </c>
      <c r="K3410" s="2">
        <f t="shared" si="378"/>
        <v>3.4768924267195556</v>
      </c>
      <c r="L3410" s="2">
        <v>0.25</v>
      </c>
      <c r="M3410" s="2">
        <v>3</v>
      </c>
      <c r="N3410" s="3">
        <v>45123</v>
      </c>
      <c r="O3410" s="3">
        <v>45124</v>
      </c>
      <c r="P3410" s="2" t="s">
        <v>20</v>
      </c>
      <c r="Q3410" s="2" t="s">
        <v>15</v>
      </c>
      <c r="R3410" s="2">
        <v>1119.33</v>
      </c>
      <c r="S3410" s="2" t="s">
        <v>16</v>
      </c>
    </row>
    <row r="3411" spans="1:19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 t="str">
        <f t="shared" si="372"/>
        <v>high sales</v>
      </c>
      <c r="F3411" s="2" t="str">
        <f t="shared" si="373"/>
        <v>high</v>
      </c>
      <c r="G3411" s="2" t="str">
        <f t="shared" si="374"/>
        <v>low</v>
      </c>
      <c r="H3411" s="2" t="str">
        <f t="shared" si="375"/>
        <v>high impact</v>
      </c>
      <c r="I3411" s="2" t="str">
        <f t="shared" si="376"/>
        <v>good</v>
      </c>
      <c r="J3411" s="2">
        <f t="shared" si="377"/>
        <v>6.3754275851247453</v>
      </c>
      <c r="K3411" s="2">
        <f t="shared" si="378"/>
        <v>6.3754275851247453</v>
      </c>
      <c r="L3411" s="2">
        <v>0.31</v>
      </c>
      <c r="M3411" s="2">
        <v>3</v>
      </c>
      <c r="N3411" s="3">
        <v>45255</v>
      </c>
      <c r="O3411" s="3">
        <v>45258</v>
      </c>
      <c r="P3411" s="2" t="s">
        <v>30</v>
      </c>
      <c r="Q3411" s="2" t="s">
        <v>21</v>
      </c>
      <c r="R3411" s="2">
        <v>318.64999999999998</v>
      </c>
      <c r="S3411" s="2" t="s">
        <v>47</v>
      </c>
    </row>
    <row r="3412" spans="1:19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 t="str">
        <f t="shared" si="372"/>
        <v>high sales</v>
      </c>
      <c r="F3412" s="2" t="str">
        <f t="shared" si="373"/>
        <v>high</v>
      </c>
      <c r="G3412" s="2" t="str">
        <f t="shared" si="374"/>
        <v>low</v>
      </c>
      <c r="H3412" s="2" t="str">
        <f t="shared" si="375"/>
        <v>high impact</v>
      </c>
      <c r="I3412" s="2" t="str">
        <f t="shared" si="376"/>
        <v>good</v>
      </c>
      <c r="J3412" s="2">
        <f t="shared" si="377"/>
        <v>5.534590141041754</v>
      </c>
      <c r="K3412" s="2">
        <f t="shared" si="378"/>
        <v>5.534590141041754</v>
      </c>
      <c r="L3412" s="2">
        <v>0.16</v>
      </c>
      <c r="M3412" s="2">
        <v>7</v>
      </c>
      <c r="N3412" s="3">
        <v>45023</v>
      </c>
      <c r="O3412" s="3">
        <v>45027</v>
      </c>
      <c r="P3412" s="2" t="s">
        <v>30</v>
      </c>
      <c r="Q3412" s="2" t="s">
        <v>15</v>
      </c>
      <c r="R3412" s="2">
        <v>358.05</v>
      </c>
      <c r="S3412" s="2" t="s">
        <v>47</v>
      </c>
    </row>
    <row r="3413" spans="1:19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 t="str">
        <f t="shared" si="372"/>
        <v>low sales</v>
      </c>
      <c r="F3413" s="2" t="str">
        <f t="shared" si="373"/>
        <v>medium</v>
      </c>
      <c r="G3413" s="2" t="str">
        <f t="shared" si="374"/>
        <v>low</v>
      </c>
      <c r="H3413" s="2" t="str">
        <f t="shared" si="375"/>
        <v>high impact</v>
      </c>
      <c r="I3413" s="2" t="str">
        <f t="shared" si="376"/>
        <v>not good</v>
      </c>
      <c r="J3413" s="2">
        <f t="shared" si="377"/>
        <v>7.6824771108850456</v>
      </c>
      <c r="K3413" s="2">
        <f t="shared" si="378"/>
        <v>7.6824771108850456</v>
      </c>
      <c r="L3413" s="2">
        <v>0.13</v>
      </c>
      <c r="M3413" s="2">
        <v>2</v>
      </c>
      <c r="N3413" s="3">
        <v>45374</v>
      </c>
      <c r="O3413" s="3">
        <v>45380</v>
      </c>
      <c r="P3413" s="2" t="s">
        <v>14</v>
      </c>
      <c r="Q3413" s="2" t="s">
        <v>26</v>
      </c>
      <c r="R3413" s="2">
        <v>78.64</v>
      </c>
      <c r="S3413" s="2" t="s">
        <v>38</v>
      </c>
    </row>
    <row r="3414" spans="1:19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 t="str">
        <f t="shared" si="372"/>
        <v>high sales</v>
      </c>
      <c r="F3414" s="2" t="str">
        <f t="shared" si="373"/>
        <v>high</v>
      </c>
      <c r="G3414" s="2" t="str">
        <f t="shared" si="374"/>
        <v>high</v>
      </c>
      <c r="H3414" s="2" t="str">
        <f t="shared" si="375"/>
        <v>high impact</v>
      </c>
      <c r="I3414" s="2" t="str">
        <f t="shared" si="376"/>
        <v>good</v>
      </c>
      <c r="J3414" s="2">
        <f t="shared" si="377"/>
        <v>3.6378360149448441</v>
      </c>
      <c r="K3414" s="2">
        <f t="shared" si="378"/>
        <v>3.6378360149448441</v>
      </c>
      <c r="L3414" s="2">
        <v>0.24</v>
      </c>
      <c r="M3414" s="2">
        <v>8</v>
      </c>
      <c r="N3414" s="3">
        <v>45084</v>
      </c>
      <c r="O3414" s="3">
        <v>45090</v>
      </c>
      <c r="P3414" s="2" t="s">
        <v>30</v>
      </c>
      <c r="Q3414" s="2" t="s">
        <v>26</v>
      </c>
      <c r="R3414" s="2">
        <v>1126.81</v>
      </c>
      <c r="S3414" s="2" t="s">
        <v>27</v>
      </c>
    </row>
    <row r="3415" spans="1:19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 t="str">
        <f t="shared" si="372"/>
        <v>high sales</v>
      </c>
      <c r="F3415" s="2" t="str">
        <f t="shared" si="373"/>
        <v>high</v>
      </c>
      <c r="G3415" s="2" t="str">
        <f t="shared" si="374"/>
        <v>high</v>
      </c>
      <c r="H3415" s="2" t="str">
        <f t="shared" si="375"/>
        <v>high impact</v>
      </c>
      <c r="I3415" s="2" t="str">
        <f t="shared" si="376"/>
        <v>good</v>
      </c>
      <c r="J3415" s="2">
        <f t="shared" si="377"/>
        <v>5.634251905393393</v>
      </c>
      <c r="K3415" s="2">
        <f t="shared" si="378"/>
        <v>5.634251905393393</v>
      </c>
      <c r="L3415" s="2">
        <v>0.33</v>
      </c>
      <c r="M3415" s="2">
        <v>6</v>
      </c>
      <c r="N3415" s="3">
        <v>45420</v>
      </c>
      <c r="O3415" s="3">
        <v>45421</v>
      </c>
      <c r="P3415" s="2" t="s">
        <v>14</v>
      </c>
      <c r="Q3415" s="2" t="s">
        <v>26</v>
      </c>
      <c r="R3415" s="2">
        <v>686.21</v>
      </c>
      <c r="S3415" s="2" t="s">
        <v>16</v>
      </c>
    </row>
    <row r="3416" spans="1:19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 t="str">
        <f t="shared" si="372"/>
        <v>high sales</v>
      </c>
      <c r="F3416" s="2" t="str">
        <f t="shared" si="373"/>
        <v>high</v>
      </c>
      <c r="G3416" s="2" t="str">
        <f t="shared" si="374"/>
        <v>low</v>
      </c>
      <c r="H3416" s="2" t="str">
        <f t="shared" si="375"/>
        <v>high impact</v>
      </c>
      <c r="I3416" s="2" t="str">
        <f t="shared" si="376"/>
        <v>good</v>
      </c>
      <c r="J3416" s="2">
        <f t="shared" si="377"/>
        <v>3.3853848114169214</v>
      </c>
      <c r="K3416" s="2">
        <f t="shared" si="378"/>
        <v>3.3853848114169214</v>
      </c>
      <c r="L3416" s="2">
        <v>0.02</v>
      </c>
      <c r="M3416" s="2">
        <v>9</v>
      </c>
      <c r="N3416" s="3">
        <v>44943</v>
      </c>
      <c r="O3416" s="3">
        <v>44944</v>
      </c>
      <c r="P3416" s="2" t="s">
        <v>20</v>
      </c>
      <c r="Q3416" s="2" t="s">
        <v>21</v>
      </c>
      <c r="R3416" s="2">
        <v>941.76</v>
      </c>
      <c r="S3416" s="2" t="s">
        <v>16</v>
      </c>
    </row>
    <row r="3417" spans="1:19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 t="str">
        <f t="shared" si="372"/>
        <v>low sales</v>
      </c>
      <c r="F3417" s="2" t="str">
        <f t="shared" si="373"/>
        <v>medium</v>
      </c>
      <c r="G3417" s="2" t="str">
        <f t="shared" si="374"/>
        <v>low</v>
      </c>
      <c r="H3417" s="2" t="str">
        <f t="shared" si="375"/>
        <v>high impact</v>
      </c>
      <c r="I3417" s="2" t="str">
        <f t="shared" si="376"/>
        <v>good</v>
      </c>
      <c r="J3417" s="2">
        <f t="shared" si="377"/>
        <v>3.4218096384161365</v>
      </c>
      <c r="K3417" s="2">
        <f t="shared" si="378"/>
        <v>3.4218096384161365</v>
      </c>
      <c r="L3417" s="2">
        <v>0.15</v>
      </c>
      <c r="M3417" s="2">
        <v>8</v>
      </c>
      <c r="N3417" s="3">
        <v>45473</v>
      </c>
      <c r="O3417" s="3">
        <v>45477</v>
      </c>
      <c r="P3417" s="2" t="s">
        <v>20</v>
      </c>
      <c r="Q3417" s="2" t="s">
        <v>26</v>
      </c>
      <c r="R3417" s="2">
        <v>174.51</v>
      </c>
      <c r="S3417" s="2" t="s">
        <v>16</v>
      </c>
    </row>
    <row r="3418" spans="1:19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 t="str">
        <f t="shared" si="372"/>
        <v>high sales</v>
      </c>
      <c r="F3418" s="2" t="str">
        <f t="shared" si="373"/>
        <v>high</v>
      </c>
      <c r="G3418" s="2" t="str">
        <f t="shared" si="374"/>
        <v>low</v>
      </c>
      <c r="H3418" s="2" t="str">
        <f t="shared" si="375"/>
        <v>high impact</v>
      </c>
      <c r="I3418" s="2" t="str">
        <f t="shared" si="376"/>
        <v>good</v>
      </c>
      <c r="J3418" s="2">
        <f t="shared" si="377"/>
        <v>3.4717468113363572</v>
      </c>
      <c r="K3418" s="2">
        <f t="shared" si="378"/>
        <v>3.4717468113363572</v>
      </c>
      <c r="L3418" s="2">
        <v>0.39</v>
      </c>
      <c r="M3418" s="2">
        <v>4</v>
      </c>
      <c r="N3418" s="3">
        <v>45262</v>
      </c>
      <c r="O3418" s="3">
        <v>45263</v>
      </c>
      <c r="P3418" s="2" t="s">
        <v>30</v>
      </c>
      <c r="Q3418" s="2" t="s">
        <v>21</v>
      </c>
      <c r="R3418" s="2">
        <v>399.07</v>
      </c>
      <c r="S3418" s="2" t="s">
        <v>47</v>
      </c>
    </row>
    <row r="3419" spans="1:19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 t="str">
        <f t="shared" si="372"/>
        <v>high sales</v>
      </c>
      <c r="F3419" s="2" t="str">
        <f t="shared" si="373"/>
        <v>high</v>
      </c>
      <c r="G3419" s="2" t="str">
        <f t="shared" si="374"/>
        <v>low</v>
      </c>
      <c r="H3419" s="2" t="str">
        <f t="shared" si="375"/>
        <v>high impact</v>
      </c>
      <c r="I3419" s="2" t="str">
        <f t="shared" si="376"/>
        <v>good</v>
      </c>
      <c r="J3419" s="2">
        <f t="shared" si="377"/>
        <v>7.1908640009797313</v>
      </c>
      <c r="K3419" s="2">
        <f t="shared" si="378"/>
        <v>7.1908640009797313</v>
      </c>
      <c r="L3419" s="2">
        <v>0.24</v>
      </c>
      <c r="M3419" s="2">
        <v>8</v>
      </c>
      <c r="N3419" s="3">
        <v>45350</v>
      </c>
      <c r="O3419" s="3">
        <v>45352</v>
      </c>
      <c r="P3419" s="2" t="s">
        <v>30</v>
      </c>
      <c r="Q3419" s="2" t="s">
        <v>21</v>
      </c>
      <c r="R3419" s="2">
        <v>326.62</v>
      </c>
      <c r="S3419" s="2" t="s">
        <v>16</v>
      </c>
    </row>
    <row r="3420" spans="1:19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 t="str">
        <f t="shared" si="372"/>
        <v>high sales</v>
      </c>
      <c r="F3420" s="2" t="str">
        <f t="shared" si="373"/>
        <v>high</v>
      </c>
      <c r="G3420" s="2" t="str">
        <f t="shared" si="374"/>
        <v>high</v>
      </c>
      <c r="H3420" s="2" t="str">
        <f t="shared" si="375"/>
        <v>high impact</v>
      </c>
      <c r="I3420" s="2" t="str">
        <f t="shared" si="376"/>
        <v>good</v>
      </c>
      <c r="J3420" s="2">
        <f t="shared" si="377"/>
        <v>14.165758126388047</v>
      </c>
      <c r="K3420" s="2">
        <f t="shared" si="378"/>
        <v>14.165758126388047</v>
      </c>
      <c r="L3420" s="2">
        <v>0.48</v>
      </c>
      <c r="M3420" s="2">
        <v>4</v>
      </c>
      <c r="N3420" s="3">
        <v>45329</v>
      </c>
      <c r="O3420" s="3">
        <v>45330</v>
      </c>
      <c r="P3420" s="2" t="s">
        <v>30</v>
      </c>
      <c r="Q3420" s="2" t="s">
        <v>21</v>
      </c>
      <c r="R3420" s="2">
        <v>99.06</v>
      </c>
      <c r="S3420" s="2" t="s">
        <v>16</v>
      </c>
    </row>
    <row r="3421" spans="1:19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 t="str">
        <f t="shared" si="372"/>
        <v>high sales</v>
      </c>
      <c r="F3421" s="2" t="str">
        <f t="shared" si="373"/>
        <v>high</v>
      </c>
      <c r="G3421" s="2" t="str">
        <f t="shared" si="374"/>
        <v>low</v>
      </c>
      <c r="H3421" s="2" t="str">
        <f t="shared" si="375"/>
        <v>high impact</v>
      </c>
      <c r="I3421" s="2" t="str">
        <f t="shared" si="376"/>
        <v>good</v>
      </c>
      <c r="J3421" s="2">
        <f t="shared" si="377"/>
        <v>4.6024268232181242</v>
      </c>
      <c r="K3421" s="2">
        <f t="shared" si="378"/>
        <v>4.6024268232181242</v>
      </c>
      <c r="L3421" s="2">
        <v>0.43</v>
      </c>
      <c r="M3421" s="2">
        <v>5</v>
      </c>
      <c r="N3421" s="3">
        <v>45357</v>
      </c>
      <c r="O3421" s="3">
        <v>45359</v>
      </c>
      <c r="P3421" s="2" t="s">
        <v>20</v>
      </c>
      <c r="Q3421" s="2" t="s">
        <v>26</v>
      </c>
      <c r="R3421" s="2">
        <v>483.76</v>
      </c>
      <c r="S3421" s="2" t="s">
        <v>22</v>
      </c>
    </row>
    <row r="3422" spans="1:19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 t="str">
        <f t="shared" si="372"/>
        <v>high sales</v>
      </c>
      <c r="F3422" s="2" t="str">
        <f t="shared" si="373"/>
        <v>high</v>
      </c>
      <c r="G3422" s="2" t="str">
        <f t="shared" si="374"/>
        <v>low</v>
      </c>
      <c r="H3422" s="2" t="str">
        <f t="shared" si="375"/>
        <v>high impact</v>
      </c>
      <c r="I3422" s="2" t="str">
        <f t="shared" si="376"/>
        <v>good</v>
      </c>
      <c r="J3422" s="2">
        <f t="shared" si="377"/>
        <v>3.7264701342799817</v>
      </c>
      <c r="K3422" s="2">
        <f t="shared" si="378"/>
        <v>3.7264701342799817</v>
      </c>
      <c r="L3422" s="2">
        <v>0.17</v>
      </c>
      <c r="M3422" s="2">
        <v>7</v>
      </c>
      <c r="N3422" s="3">
        <v>45636</v>
      </c>
      <c r="O3422" s="3">
        <v>45643</v>
      </c>
      <c r="P3422" s="2" t="s">
        <v>30</v>
      </c>
      <c r="Q3422" s="2" t="s">
        <v>15</v>
      </c>
      <c r="R3422" s="2">
        <v>323.95</v>
      </c>
      <c r="S3422" s="2" t="s">
        <v>38</v>
      </c>
    </row>
    <row r="3423" spans="1:19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 t="str">
        <f t="shared" si="372"/>
        <v>high sales</v>
      </c>
      <c r="F3423" s="2" t="str">
        <f t="shared" si="373"/>
        <v>high</v>
      </c>
      <c r="G3423" s="2" t="str">
        <f t="shared" si="374"/>
        <v>low</v>
      </c>
      <c r="H3423" s="2" t="str">
        <f t="shared" si="375"/>
        <v>high impact</v>
      </c>
      <c r="I3423" s="2" t="str">
        <f t="shared" si="376"/>
        <v>good</v>
      </c>
      <c r="J3423" s="2">
        <f t="shared" si="377"/>
        <v>7.2129217059197961</v>
      </c>
      <c r="K3423" s="2">
        <f t="shared" si="378"/>
        <v>7.2129217059197961</v>
      </c>
      <c r="L3423" s="2">
        <v>0.36</v>
      </c>
      <c r="M3423" s="2">
        <v>6</v>
      </c>
      <c r="N3423" s="3">
        <v>45555</v>
      </c>
      <c r="O3423" s="3">
        <v>45557</v>
      </c>
      <c r="P3423" s="2" t="s">
        <v>14</v>
      </c>
      <c r="Q3423" s="2" t="s">
        <v>21</v>
      </c>
      <c r="R3423" s="2">
        <v>251.36</v>
      </c>
      <c r="S3423" s="2" t="s">
        <v>47</v>
      </c>
    </row>
    <row r="3424" spans="1:19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 t="str">
        <f t="shared" si="372"/>
        <v>high sales</v>
      </c>
      <c r="F3424" s="2" t="str">
        <f t="shared" si="373"/>
        <v>high</v>
      </c>
      <c r="G3424" s="2" t="str">
        <f t="shared" si="374"/>
        <v>low</v>
      </c>
      <c r="H3424" s="2" t="str">
        <f t="shared" si="375"/>
        <v>high impact</v>
      </c>
      <c r="I3424" s="2" t="str">
        <f t="shared" si="376"/>
        <v>not good</v>
      </c>
      <c r="J3424" s="2">
        <f t="shared" si="377"/>
        <v>3.4401874425983134</v>
      </c>
      <c r="K3424" s="2">
        <f t="shared" si="378"/>
        <v>3.4401874425983134</v>
      </c>
      <c r="L3424" s="2">
        <v>0.14000000000000001</v>
      </c>
      <c r="M3424" s="2">
        <v>5</v>
      </c>
      <c r="N3424" s="3">
        <v>45419</v>
      </c>
      <c r="O3424" s="3">
        <v>45421</v>
      </c>
      <c r="P3424" s="2" t="s">
        <v>20</v>
      </c>
      <c r="Q3424" s="2" t="s">
        <v>26</v>
      </c>
      <c r="R3424" s="2">
        <v>958.16</v>
      </c>
      <c r="S3424" s="2" t="s">
        <v>47</v>
      </c>
    </row>
    <row r="3425" spans="1:19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 t="str">
        <f t="shared" si="372"/>
        <v>high sales</v>
      </c>
      <c r="F3425" s="2" t="str">
        <f t="shared" si="373"/>
        <v>high</v>
      </c>
      <c r="G3425" s="2" t="str">
        <f t="shared" si="374"/>
        <v>low</v>
      </c>
      <c r="H3425" s="2" t="str">
        <f t="shared" si="375"/>
        <v>high impact</v>
      </c>
      <c r="I3425" s="2" t="str">
        <f t="shared" si="376"/>
        <v>not good</v>
      </c>
      <c r="J3425" s="2">
        <f t="shared" si="377"/>
        <v>3.601161049292259</v>
      </c>
      <c r="K3425" s="2">
        <f t="shared" si="378"/>
        <v>3.601161049292259</v>
      </c>
      <c r="L3425" s="2">
        <v>0.09</v>
      </c>
      <c r="M3425" s="2">
        <v>2</v>
      </c>
      <c r="N3425" s="3">
        <v>45370</v>
      </c>
      <c r="O3425" s="3">
        <v>45376</v>
      </c>
      <c r="P3425" s="2" t="s">
        <v>30</v>
      </c>
      <c r="Q3425" s="2" t="s">
        <v>15</v>
      </c>
      <c r="R3425" s="2">
        <v>1241.98</v>
      </c>
      <c r="S3425" s="2" t="s">
        <v>38</v>
      </c>
    </row>
    <row r="3426" spans="1:19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 t="str">
        <f t="shared" si="372"/>
        <v>high sales</v>
      </c>
      <c r="F3426" s="2" t="str">
        <f t="shared" si="373"/>
        <v>high</v>
      </c>
      <c r="G3426" s="2" t="str">
        <f t="shared" si="374"/>
        <v>low</v>
      </c>
      <c r="H3426" s="2" t="str">
        <f t="shared" si="375"/>
        <v>high impact</v>
      </c>
      <c r="I3426" s="2" t="str">
        <f t="shared" si="376"/>
        <v>good</v>
      </c>
      <c r="J3426" s="2">
        <f t="shared" si="377"/>
        <v>4.8213809003761678</v>
      </c>
      <c r="K3426" s="2">
        <f t="shared" si="378"/>
        <v>4.8213809003761678</v>
      </c>
      <c r="L3426" s="2">
        <v>0.44</v>
      </c>
      <c r="M3426" s="2">
        <v>5</v>
      </c>
      <c r="N3426" s="3">
        <v>44937</v>
      </c>
      <c r="O3426" s="3">
        <v>44941</v>
      </c>
      <c r="P3426" s="2" t="s">
        <v>20</v>
      </c>
      <c r="Q3426" s="2" t="s">
        <v>15</v>
      </c>
      <c r="R3426" s="2">
        <v>412.05</v>
      </c>
      <c r="S3426" s="2" t="s">
        <v>27</v>
      </c>
    </row>
    <row r="3427" spans="1:19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 t="str">
        <f t="shared" si="372"/>
        <v>high sales</v>
      </c>
      <c r="F3427" s="2" t="str">
        <f t="shared" si="373"/>
        <v>high</v>
      </c>
      <c r="G3427" s="2" t="str">
        <f t="shared" si="374"/>
        <v>low</v>
      </c>
      <c r="H3427" s="2" t="str">
        <f t="shared" si="375"/>
        <v>high impact</v>
      </c>
      <c r="I3427" s="2" t="str">
        <f t="shared" si="376"/>
        <v>good</v>
      </c>
      <c r="J3427" s="2">
        <f t="shared" si="377"/>
        <v>12.630179120680296</v>
      </c>
      <c r="K3427" s="2">
        <f t="shared" si="378"/>
        <v>12.630179120680296</v>
      </c>
      <c r="L3427" s="2">
        <v>0.18</v>
      </c>
      <c r="M3427" s="2">
        <v>7</v>
      </c>
      <c r="N3427" s="3">
        <v>45465</v>
      </c>
      <c r="O3427" s="3">
        <v>45472</v>
      </c>
      <c r="P3427" s="2" t="s">
        <v>20</v>
      </c>
      <c r="Q3427" s="2" t="s">
        <v>26</v>
      </c>
      <c r="R3427" s="2">
        <v>276.35000000000002</v>
      </c>
      <c r="S3427" s="2" t="s">
        <v>47</v>
      </c>
    </row>
    <row r="3428" spans="1:19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 t="str">
        <f t="shared" si="372"/>
        <v>low sales</v>
      </c>
      <c r="F3428" s="2" t="str">
        <f t="shared" si="373"/>
        <v>medium</v>
      </c>
      <c r="G3428" s="2" t="str">
        <f t="shared" si="374"/>
        <v>high</v>
      </c>
      <c r="H3428" s="2" t="str">
        <f t="shared" si="375"/>
        <v>high impact</v>
      </c>
      <c r="I3428" s="2" t="str">
        <f t="shared" si="376"/>
        <v>good</v>
      </c>
      <c r="J3428" s="2">
        <f t="shared" si="377"/>
        <v>3.6609541231406153</v>
      </c>
      <c r="K3428" s="2">
        <f t="shared" si="378"/>
        <v>3.6609541231406153</v>
      </c>
      <c r="L3428" s="2">
        <v>0.1</v>
      </c>
      <c r="M3428" s="2">
        <v>6</v>
      </c>
      <c r="N3428" s="3">
        <v>45196</v>
      </c>
      <c r="O3428" s="3">
        <v>45198</v>
      </c>
      <c r="P3428" s="2" t="s">
        <v>14</v>
      </c>
      <c r="Q3428" s="2" t="s">
        <v>26</v>
      </c>
      <c r="R3428" s="2">
        <v>207.73</v>
      </c>
      <c r="S3428" s="2" t="s">
        <v>38</v>
      </c>
    </row>
    <row r="3429" spans="1:19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 t="str">
        <f t="shared" si="372"/>
        <v>high sales</v>
      </c>
      <c r="F3429" s="2" t="str">
        <f t="shared" si="373"/>
        <v>high</v>
      </c>
      <c r="G3429" s="2" t="str">
        <f t="shared" si="374"/>
        <v>high</v>
      </c>
      <c r="H3429" s="2" t="str">
        <f t="shared" si="375"/>
        <v>high impact</v>
      </c>
      <c r="I3429" s="2" t="str">
        <f t="shared" si="376"/>
        <v>not good</v>
      </c>
      <c r="J3429" s="2">
        <f t="shared" si="377"/>
        <v>12.39133961158924</v>
      </c>
      <c r="K3429" s="2">
        <f t="shared" si="378"/>
        <v>12.39133961158924</v>
      </c>
      <c r="L3429" s="2">
        <v>0.48</v>
      </c>
      <c r="M3429" s="2">
        <v>6</v>
      </c>
      <c r="N3429" s="3">
        <v>45537</v>
      </c>
      <c r="O3429" s="3">
        <v>45538</v>
      </c>
      <c r="P3429" s="2" t="s">
        <v>14</v>
      </c>
      <c r="Q3429" s="2" t="s">
        <v>21</v>
      </c>
      <c r="R3429" s="2">
        <v>221.93</v>
      </c>
      <c r="S3429" s="2" t="s">
        <v>33</v>
      </c>
    </row>
    <row r="3430" spans="1:19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 t="str">
        <f t="shared" si="372"/>
        <v>high sales</v>
      </c>
      <c r="F3430" s="2" t="str">
        <f t="shared" si="373"/>
        <v>high</v>
      </c>
      <c r="G3430" s="2" t="str">
        <f t="shared" si="374"/>
        <v>low</v>
      </c>
      <c r="H3430" s="2" t="str">
        <f t="shared" si="375"/>
        <v>high impact</v>
      </c>
      <c r="I3430" s="2" t="str">
        <f t="shared" si="376"/>
        <v>not good</v>
      </c>
      <c r="J3430" s="2">
        <f t="shared" si="377"/>
        <v>5.5325383509108343</v>
      </c>
      <c r="K3430" s="2">
        <f t="shared" si="378"/>
        <v>5.5325383509108343</v>
      </c>
      <c r="L3430" s="2">
        <v>0.02</v>
      </c>
      <c r="M3430" s="2">
        <v>5</v>
      </c>
      <c r="N3430" s="3">
        <v>45052</v>
      </c>
      <c r="O3430" s="3">
        <v>45057</v>
      </c>
      <c r="P3430" s="2" t="s">
        <v>30</v>
      </c>
      <c r="Q3430" s="2" t="s">
        <v>26</v>
      </c>
      <c r="R3430" s="2">
        <v>834.4</v>
      </c>
      <c r="S3430" s="2" t="s">
        <v>38</v>
      </c>
    </row>
    <row r="3431" spans="1:19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 t="str">
        <f t="shared" si="372"/>
        <v>low sales</v>
      </c>
      <c r="F3431" s="2" t="str">
        <f t="shared" si="373"/>
        <v>low</v>
      </c>
      <c r="G3431" s="2" t="str">
        <f t="shared" si="374"/>
        <v>high</v>
      </c>
      <c r="H3431" s="2" t="str">
        <f t="shared" si="375"/>
        <v>low Impact</v>
      </c>
      <c r="I3431" s="2" t="str">
        <f t="shared" si="376"/>
        <v>not good</v>
      </c>
      <c r="J3431" s="2">
        <f t="shared" si="377"/>
        <v>18.250385208012325</v>
      </c>
      <c r="K3431" s="2">
        <f t="shared" si="378"/>
        <v>18.250385208012325</v>
      </c>
      <c r="L3431" s="2">
        <v>0.18</v>
      </c>
      <c r="M3431" s="2">
        <v>9</v>
      </c>
      <c r="N3431" s="3">
        <v>45650</v>
      </c>
      <c r="O3431" s="3">
        <v>45652</v>
      </c>
      <c r="P3431" s="2" t="s">
        <v>20</v>
      </c>
      <c r="Q3431" s="2" t="s">
        <v>26</v>
      </c>
      <c r="R3431" s="2">
        <v>12.98</v>
      </c>
      <c r="S3431" s="2" t="s">
        <v>33</v>
      </c>
    </row>
    <row r="3432" spans="1:19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 t="str">
        <f t="shared" si="372"/>
        <v>high sales</v>
      </c>
      <c r="F3432" s="2" t="str">
        <f t="shared" si="373"/>
        <v>high</v>
      </c>
      <c r="G3432" s="2" t="str">
        <f t="shared" si="374"/>
        <v>low</v>
      </c>
      <c r="H3432" s="2" t="str">
        <f t="shared" si="375"/>
        <v>high impact</v>
      </c>
      <c r="I3432" s="2" t="str">
        <f t="shared" si="376"/>
        <v>good</v>
      </c>
      <c r="J3432" s="2">
        <f t="shared" si="377"/>
        <v>11.281020147105853</v>
      </c>
      <c r="K3432" s="2">
        <f t="shared" si="378"/>
        <v>11.281020147105853</v>
      </c>
      <c r="L3432" s="2">
        <v>0.02</v>
      </c>
      <c r="M3432" s="2">
        <v>1</v>
      </c>
      <c r="N3432" s="3">
        <v>45048</v>
      </c>
      <c r="O3432" s="3">
        <v>45049</v>
      </c>
      <c r="P3432" s="2" t="s">
        <v>14</v>
      </c>
      <c r="Q3432" s="2" t="s">
        <v>21</v>
      </c>
      <c r="R3432" s="2">
        <v>125.08</v>
      </c>
      <c r="S3432" s="2" t="s">
        <v>27</v>
      </c>
    </row>
    <row r="3433" spans="1:19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 t="str">
        <f t="shared" si="372"/>
        <v>low sales</v>
      </c>
      <c r="F3433" s="2" t="str">
        <f t="shared" si="373"/>
        <v>medium</v>
      </c>
      <c r="G3433" s="2" t="str">
        <f t="shared" si="374"/>
        <v>high</v>
      </c>
      <c r="H3433" s="2" t="str">
        <f t="shared" si="375"/>
        <v>high impact</v>
      </c>
      <c r="I3433" s="2" t="str">
        <f t="shared" si="376"/>
        <v>good</v>
      </c>
      <c r="J3433" s="2">
        <f t="shared" si="377"/>
        <v>5.2374694162880111</v>
      </c>
      <c r="K3433" s="2">
        <f t="shared" si="378"/>
        <v>5.2374694162880111</v>
      </c>
      <c r="L3433" s="2">
        <v>0.25</v>
      </c>
      <c r="M3433" s="2">
        <v>4</v>
      </c>
      <c r="N3433" s="3">
        <v>45278</v>
      </c>
      <c r="O3433" s="3">
        <v>45279</v>
      </c>
      <c r="P3433" s="2" t="s">
        <v>14</v>
      </c>
      <c r="Q3433" s="2" t="s">
        <v>26</v>
      </c>
      <c r="R3433" s="2">
        <v>143.05000000000001</v>
      </c>
      <c r="S3433" s="2" t="s">
        <v>38</v>
      </c>
    </row>
    <row r="3434" spans="1:19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 t="str">
        <f t="shared" si="372"/>
        <v>high sales</v>
      </c>
      <c r="F3434" s="2" t="str">
        <f t="shared" si="373"/>
        <v>high</v>
      </c>
      <c r="G3434" s="2" t="str">
        <f t="shared" si="374"/>
        <v>high</v>
      </c>
      <c r="H3434" s="2" t="str">
        <f t="shared" si="375"/>
        <v>high impact</v>
      </c>
      <c r="I3434" s="2" t="str">
        <f t="shared" si="376"/>
        <v>good</v>
      </c>
      <c r="J3434" s="2">
        <f t="shared" si="377"/>
        <v>19.84997072599532</v>
      </c>
      <c r="K3434" s="2">
        <f t="shared" si="378"/>
        <v>19.84997072599532</v>
      </c>
      <c r="L3434" s="2">
        <v>0.2</v>
      </c>
      <c r="M3434" s="2">
        <v>7</v>
      </c>
      <c r="N3434" s="3">
        <v>45294</v>
      </c>
      <c r="O3434" s="3">
        <v>45297</v>
      </c>
      <c r="P3434" s="2" t="s">
        <v>30</v>
      </c>
      <c r="Q3434" s="2" t="s">
        <v>21</v>
      </c>
      <c r="R3434" s="2">
        <v>136.63999999999999</v>
      </c>
      <c r="S3434" s="2" t="s">
        <v>47</v>
      </c>
    </row>
    <row r="3435" spans="1:19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 t="str">
        <f t="shared" si="372"/>
        <v>high sales</v>
      </c>
      <c r="F3435" s="2" t="str">
        <f t="shared" si="373"/>
        <v>high</v>
      </c>
      <c r="G3435" s="2" t="str">
        <f t="shared" si="374"/>
        <v>low</v>
      </c>
      <c r="H3435" s="2" t="str">
        <f t="shared" si="375"/>
        <v>high impact</v>
      </c>
      <c r="I3435" s="2" t="str">
        <f t="shared" si="376"/>
        <v>good</v>
      </c>
      <c r="J3435" s="2">
        <f t="shared" si="377"/>
        <v>11.38369893472273</v>
      </c>
      <c r="K3435" s="2">
        <f t="shared" si="378"/>
        <v>11.38369893472273</v>
      </c>
      <c r="L3435" s="2">
        <v>0.36</v>
      </c>
      <c r="M3435" s="2">
        <v>1</v>
      </c>
      <c r="N3435" s="3">
        <v>45318</v>
      </c>
      <c r="O3435" s="3">
        <v>45319</v>
      </c>
      <c r="P3435" s="2" t="s">
        <v>20</v>
      </c>
      <c r="Q3435" s="2" t="s">
        <v>15</v>
      </c>
      <c r="R3435" s="2">
        <v>301.33</v>
      </c>
      <c r="S3435" s="2" t="s">
        <v>47</v>
      </c>
    </row>
    <row r="3436" spans="1:19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 t="str">
        <f t="shared" si="372"/>
        <v>low sales</v>
      </c>
      <c r="F3436" s="2" t="str">
        <f t="shared" si="373"/>
        <v>low</v>
      </c>
      <c r="G3436" s="2" t="str">
        <f t="shared" si="374"/>
        <v>low</v>
      </c>
      <c r="H3436" s="2" t="str">
        <f t="shared" si="375"/>
        <v>low Impact</v>
      </c>
      <c r="I3436" s="2" t="str">
        <f t="shared" si="376"/>
        <v>good</v>
      </c>
      <c r="J3436" s="2">
        <f t="shared" si="377"/>
        <v>9.509059319930504</v>
      </c>
      <c r="K3436" s="2">
        <f t="shared" si="378"/>
        <v>9.509059319930504</v>
      </c>
      <c r="L3436" s="2">
        <v>0.48</v>
      </c>
      <c r="M3436" s="2">
        <v>4</v>
      </c>
      <c r="N3436" s="3">
        <v>45001</v>
      </c>
      <c r="O3436" s="3">
        <v>45004</v>
      </c>
      <c r="P3436" s="2" t="s">
        <v>30</v>
      </c>
      <c r="Q3436" s="2" t="s">
        <v>21</v>
      </c>
      <c r="R3436" s="2">
        <v>40.29</v>
      </c>
      <c r="S3436" s="2" t="s">
        <v>33</v>
      </c>
    </row>
    <row r="3437" spans="1:19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 t="str">
        <f t="shared" si="372"/>
        <v>low sales</v>
      </c>
      <c r="F3437" s="2" t="str">
        <f t="shared" si="373"/>
        <v>low</v>
      </c>
      <c r="G3437" s="2" t="str">
        <f t="shared" si="374"/>
        <v>high</v>
      </c>
      <c r="H3437" s="2" t="str">
        <f t="shared" si="375"/>
        <v>low Impact</v>
      </c>
      <c r="I3437" s="2" t="str">
        <f t="shared" si="376"/>
        <v>good</v>
      </c>
      <c r="J3437" s="2">
        <f t="shared" si="377"/>
        <v>16.477196885428253</v>
      </c>
      <c r="K3437" s="2">
        <f t="shared" si="378"/>
        <v>16.477196885428253</v>
      </c>
      <c r="L3437" s="2">
        <v>0.26</v>
      </c>
      <c r="M3437" s="2">
        <v>6</v>
      </c>
      <c r="N3437" s="3">
        <v>45376</v>
      </c>
      <c r="O3437" s="3">
        <v>45377</v>
      </c>
      <c r="P3437" s="2" t="s">
        <v>30</v>
      </c>
      <c r="Q3437" s="2" t="s">
        <v>15</v>
      </c>
      <c r="R3437" s="2">
        <v>26.97</v>
      </c>
      <c r="S3437" s="2" t="s">
        <v>38</v>
      </c>
    </row>
    <row r="3438" spans="1:19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 t="str">
        <f t="shared" si="372"/>
        <v>high sales</v>
      </c>
      <c r="F3438" s="2" t="str">
        <f t="shared" si="373"/>
        <v>high</v>
      </c>
      <c r="G3438" s="2" t="str">
        <f t="shared" si="374"/>
        <v>low</v>
      </c>
      <c r="H3438" s="2" t="str">
        <f t="shared" si="375"/>
        <v>high impact</v>
      </c>
      <c r="I3438" s="2" t="str">
        <f t="shared" si="376"/>
        <v>not good</v>
      </c>
      <c r="J3438" s="2">
        <f t="shared" si="377"/>
        <v>5.1303774983236679</v>
      </c>
      <c r="K3438" s="2">
        <f t="shared" si="378"/>
        <v>5.1303774983236679</v>
      </c>
      <c r="L3438" s="2">
        <v>0.14000000000000001</v>
      </c>
      <c r="M3438" s="2">
        <v>8</v>
      </c>
      <c r="N3438" s="3">
        <v>44931</v>
      </c>
      <c r="O3438" s="3">
        <v>44933</v>
      </c>
      <c r="P3438" s="2" t="s">
        <v>30</v>
      </c>
      <c r="Q3438" s="2" t="s">
        <v>15</v>
      </c>
      <c r="R3438" s="2">
        <v>850.07</v>
      </c>
      <c r="S3438" s="2" t="s">
        <v>27</v>
      </c>
    </row>
    <row r="3439" spans="1:19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 t="str">
        <f t="shared" si="372"/>
        <v>high sales</v>
      </c>
      <c r="F3439" s="2" t="str">
        <f t="shared" si="373"/>
        <v>high</v>
      </c>
      <c r="G3439" s="2" t="str">
        <f t="shared" si="374"/>
        <v>low</v>
      </c>
      <c r="H3439" s="2" t="str">
        <f t="shared" si="375"/>
        <v>high impact</v>
      </c>
      <c r="I3439" s="2" t="str">
        <f t="shared" si="376"/>
        <v>good</v>
      </c>
      <c r="J3439" s="2">
        <f t="shared" si="377"/>
        <v>4.1497103869798506</v>
      </c>
      <c r="K3439" s="2">
        <f t="shared" si="378"/>
        <v>4.1497103869798506</v>
      </c>
      <c r="L3439" s="2">
        <v>0.44</v>
      </c>
      <c r="M3439" s="2">
        <v>7</v>
      </c>
      <c r="N3439" s="3">
        <v>45084</v>
      </c>
      <c r="O3439" s="3">
        <v>45090</v>
      </c>
      <c r="P3439" s="2" t="s">
        <v>20</v>
      </c>
      <c r="Q3439" s="2" t="s">
        <v>15</v>
      </c>
      <c r="R3439" s="2">
        <v>562.82000000000005</v>
      </c>
      <c r="S3439" s="2" t="s">
        <v>16</v>
      </c>
    </row>
    <row r="3440" spans="1:19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 t="str">
        <f t="shared" si="372"/>
        <v>high sales</v>
      </c>
      <c r="F3440" s="2" t="str">
        <f t="shared" si="373"/>
        <v>high</v>
      </c>
      <c r="G3440" s="2" t="str">
        <f t="shared" si="374"/>
        <v>low</v>
      </c>
      <c r="H3440" s="2" t="str">
        <f t="shared" si="375"/>
        <v>high impact</v>
      </c>
      <c r="I3440" s="2" t="str">
        <f t="shared" si="376"/>
        <v>good</v>
      </c>
      <c r="J3440" s="2">
        <f t="shared" si="377"/>
        <v>16.839388553146108</v>
      </c>
      <c r="K3440" s="2">
        <f t="shared" si="378"/>
        <v>16.839388553146108</v>
      </c>
      <c r="L3440" s="2">
        <v>0.3</v>
      </c>
      <c r="M3440" s="2">
        <v>9</v>
      </c>
      <c r="N3440" s="3">
        <v>45162</v>
      </c>
      <c r="O3440" s="3">
        <v>45165</v>
      </c>
      <c r="P3440" s="2" t="s">
        <v>20</v>
      </c>
      <c r="Q3440" s="2" t="s">
        <v>21</v>
      </c>
      <c r="R3440" s="2">
        <v>140.65</v>
      </c>
      <c r="S3440" s="2" t="s">
        <v>38</v>
      </c>
    </row>
    <row r="3441" spans="1:19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 t="str">
        <f t="shared" si="372"/>
        <v>high sales</v>
      </c>
      <c r="F3441" s="2" t="str">
        <f t="shared" si="373"/>
        <v>high</v>
      </c>
      <c r="G3441" s="2" t="str">
        <f t="shared" si="374"/>
        <v>high</v>
      </c>
      <c r="H3441" s="2" t="str">
        <f t="shared" si="375"/>
        <v>high impact</v>
      </c>
      <c r="I3441" s="2" t="str">
        <f t="shared" si="376"/>
        <v>good</v>
      </c>
      <c r="J3441" s="2">
        <f t="shared" si="377"/>
        <v>6.4908302218317582</v>
      </c>
      <c r="K3441" s="2">
        <f t="shared" si="378"/>
        <v>6.4908302218317582</v>
      </c>
      <c r="L3441" s="2">
        <v>0.28000000000000003</v>
      </c>
      <c r="M3441" s="2">
        <v>7</v>
      </c>
      <c r="N3441" s="3">
        <v>45415</v>
      </c>
      <c r="O3441" s="3">
        <v>45418</v>
      </c>
      <c r="P3441" s="2" t="s">
        <v>30</v>
      </c>
      <c r="Q3441" s="2" t="s">
        <v>15</v>
      </c>
      <c r="R3441" s="2">
        <v>728.48</v>
      </c>
      <c r="S3441" s="2" t="s">
        <v>38</v>
      </c>
    </row>
    <row r="3442" spans="1:19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 t="str">
        <f t="shared" si="372"/>
        <v>high sales</v>
      </c>
      <c r="F3442" s="2" t="str">
        <f t="shared" si="373"/>
        <v>high</v>
      </c>
      <c r="G3442" s="2" t="str">
        <f t="shared" si="374"/>
        <v>high</v>
      </c>
      <c r="H3442" s="2" t="str">
        <f t="shared" si="375"/>
        <v>high impact</v>
      </c>
      <c r="I3442" s="2" t="str">
        <f t="shared" si="376"/>
        <v>good</v>
      </c>
      <c r="J3442" s="2">
        <f t="shared" si="377"/>
        <v>5.3855312832757889</v>
      </c>
      <c r="K3442" s="2">
        <f t="shared" si="378"/>
        <v>5.3855312832757889</v>
      </c>
      <c r="L3442" s="2">
        <v>0.09</v>
      </c>
      <c r="M3442" s="2">
        <v>3</v>
      </c>
      <c r="N3442" s="3">
        <v>45129</v>
      </c>
      <c r="O3442" s="3">
        <v>45136</v>
      </c>
      <c r="P3442" s="2" t="s">
        <v>30</v>
      </c>
      <c r="Q3442" s="2" t="s">
        <v>21</v>
      </c>
      <c r="R3442" s="2">
        <v>309.91000000000003</v>
      </c>
      <c r="S3442" s="2" t="s">
        <v>16</v>
      </c>
    </row>
    <row r="3443" spans="1:19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 t="str">
        <f t="shared" si="372"/>
        <v>high sales</v>
      </c>
      <c r="F3443" s="2" t="str">
        <f t="shared" si="373"/>
        <v>high</v>
      </c>
      <c r="G3443" s="2" t="str">
        <f t="shared" si="374"/>
        <v>high</v>
      </c>
      <c r="H3443" s="2" t="str">
        <f t="shared" si="375"/>
        <v>high impact</v>
      </c>
      <c r="I3443" s="2" t="str">
        <f t="shared" si="376"/>
        <v>good</v>
      </c>
      <c r="J3443" s="2">
        <f t="shared" si="377"/>
        <v>5.5375954668637597</v>
      </c>
      <c r="K3443" s="2">
        <f t="shared" si="378"/>
        <v>5.5375954668637597</v>
      </c>
      <c r="L3443" s="2">
        <v>0.02</v>
      </c>
      <c r="M3443" s="2">
        <v>4</v>
      </c>
      <c r="N3443" s="3">
        <v>45646</v>
      </c>
      <c r="O3443" s="3">
        <v>45649</v>
      </c>
      <c r="P3443" s="2" t="s">
        <v>30</v>
      </c>
      <c r="Q3443" s="2" t="s">
        <v>21</v>
      </c>
      <c r="R3443" s="2">
        <v>811.8</v>
      </c>
      <c r="S3443" s="2" t="s">
        <v>27</v>
      </c>
    </row>
    <row r="3444" spans="1:19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 t="str">
        <f t="shared" si="372"/>
        <v>high sales</v>
      </c>
      <c r="F3444" s="2" t="str">
        <f t="shared" si="373"/>
        <v>high</v>
      </c>
      <c r="G3444" s="2" t="str">
        <f t="shared" si="374"/>
        <v>low</v>
      </c>
      <c r="H3444" s="2" t="str">
        <f t="shared" si="375"/>
        <v>high impact</v>
      </c>
      <c r="I3444" s="2" t="str">
        <f t="shared" si="376"/>
        <v>good</v>
      </c>
      <c r="J3444" s="2">
        <f t="shared" si="377"/>
        <v>5.8401634433340526</v>
      </c>
      <c r="K3444" s="2">
        <f t="shared" si="378"/>
        <v>5.8401634433340526</v>
      </c>
      <c r="L3444" s="2">
        <v>0.23</v>
      </c>
      <c r="M3444" s="2">
        <v>3</v>
      </c>
      <c r="N3444" s="3">
        <v>45288</v>
      </c>
      <c r="O3444" s="3">
        <v>45290</v>
      </c>
      <c r="P3444" s="2" t="s">
        <v>20</v>
      </c>
      <c r="Q3444" s="2" t="s">
        <v>21</v>
      </c>
      <c r="R3444" s="2">
        <v>834.54</v>
      </c>
      <c r="S3444" s="2" t="s">
        <v>38</v>
      </c>
    </row>
    <row r="3445" spans="1:19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 t="str">
        <f t="shared" si="372"/>
        <v>high sales</v>
      </c>
      <c r="F3445" s="2" t="str">
        <f t="shared" si="373"/>
        <v>high</v>
      </c>
      <c r="G3445" s="2" t="str">
        <f t="shared" si="374"/>
        <v>high</v>
      </c>
      <c r="H3445" s="2" t="str">
        <f t="shared" si="375"/>
        <v>high impact</v>
      </c>
      <c r="I3445" s="2" t="str">
        <f t="shared" si="376"/>
        <v>good</v>
      </c>
      <c r="J3445" s="2">
        <f t="shared" si="377"/>
        <v>13.533192834562696</v>
      </c>
      <c r="K3445" s="2">
        <f t="shared" si="378"/>
        <v>13.533192834562696</v>
      </c>
      <c r="L3445" s="2">
        <v>0.26</v>
      </c>
      <c r="M3445" s="2">
        <v>9</v>
      </c>
      <c r="N3445" s="3">
        <v>45257</v>
      </c>
      <c r="O3445" s="3">
        <v>45262</v>
      </c>
      <c r="P3445" s="2" t="s">
        <v>30</v>
      </c>
      <c r="Q3445" s="2" t="s">
        <v>21</v>
      </c>
      <c r="R3445" s="2">
        <v>94.9</v>
      </c>
      <c r="S3445" s="2" t="s">
        <v>16</v>
      </c>
    </row>
    <row r="3446" spans="1:19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 t="str">
        <f t="shared" si="372"/>
        <v>high sales</v>
      </c>
      <c r="F3446" s="2" t="str">
        <f t="shared" si="373"/>
        <v>high</v>
      </c>
      <c r="G3446" s="2" t="str">
        <f t="shared" si="374"/>
        <v>low</v>
      </c>
      <c r="H3446" s="2" t="str">
        <f t="shared" si="375"/>
        <v>high impact</v>
      </c>
      <c r="I3446" s="2" t="str">
        <f t="shared" si="376"/>
        <v>good</v>
      </c>
      <c r="J3446" s="2">
        <f t="shared" si="377"/>
        <v>8.9122992104546697</v>
      </c>
      <c r="K3446" s="2">
        <f t="shared" si="378"/>
        <v>8.9122992104546697</v>
      </c>
      <c r="L3446" s="2">
        <v>0.06</v>
      </c>
      <c r="M3446" s="2">
        <v>8</v>
      </c>
      <c r="N3446" s="3">
        <v>45500</v>
      </c>
      <c r="O3446" s="3">
        <v>45502</v>
      </c>
      <c r="P3446" s="2" t="s">
        <v>14</v>
      </c>
      <c r="Q3446" s="2" t="s">
        <v>26</v>
      </c>
      <c r="R3446" s="2">
        <v>293.83999999999997</v>
      </c>
      <c r="S3446" s="2" t="s">
        <v>16</v>
      </c>
    </row>
    <row r="3447" spans="1:19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 t="str">
        <f t="shared" si="372"/>
        <v>high sales</v>
      </c>
      <c r="F3447" s="2" t="str">
        <f t="shared" si="373"/>
        <v>high</v>
      </c>
      <c r="G3447" s="2" t="str">
        <f t="shared" si="374"/>
        <v>high</v>
      </c>
      <c r="H3447" s="2" t="str">
        <f t="shared" si="375"/>
        <v>high impact</v>
      </c>
      <c r="I3447" s="2" t="str">
        <f t="shared" si="376"/>
        <v>good</v>
      </c>
      <c r="J3447" s="2">
        <f t="shared" si="377"/>
        <v>3.5469076200417535</v>
      </c>
      <c r="K3447" s="2">
        <f t="shared" si="378"/>
        <v>3.5469076200417535</v>
      </c>
      <c r="L3447" s="2">
        <v>0.03</v>
      </c>
      <c r="M3447" s="2">
        <v>9</v>
      </c>
      <c r="N3447" s="3">
        <v>45247</v>
      </c>
      <c r="O3447" s="3">
        <v>45254</v>
      </c>
      <c r="P3447" s="2" t="s">
        <v>30</v>
      </c>
      <c r="Q3447" s="2" t="s">
        <v>21</v>
      </c>
      <c r="R3447" s="2">
        <v>766.4</v>
      </c>
      <c r="S3447" s="2" t="s">
        <v>16</v>
      </c>
    </row>
    <row r="3448" spans="1:19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 t="str">
        <f t="shared" si="372"/>
        <v>high sales</v>
      </c>
      <c r="F3448" s="2" t="str">
        <f t="shared" si="373"/>
        <v>high</v>
      </c>
      <c r="G3448" s="2" t="str">
        <f t="shared" si="374"/>
        <v>low</v>
      </c>
      <c r="H3448" s="2" t="str">
        <f t="shared" si="375"/>
        <v>high impact</v>
      </c>
      <c r="I3448" s="2" t="str">
        <f t="shared" si="376"/>
        <v>good</v>
      </c>
      <c r="J3448" s="2">
        <f t="shared" si="377"/>
        <v>10.438570776365427</v>
      </c>
      <c r="K3448" s="2">
        <f t="shared" si="378"/>
        <v>10.438570776365427</v>
      </c>
      <c r="L3448" s="2">
        <v>0.11</v>
      </c>
      <c r="M3448" s="2">
        <v>2</v>
      </c>
      <c r="N3448" s="3">
        <v>45183</v>
      </c>
      <c r="O3448" s="3">
        <v>45188</v>
      </c>
      <c r="P3448" s="2" t="s">
        <v>30</v>
      </c>
      <c r="Q3448" s="2" t="s">
        <v>15</v>
      </c>
      <c r="R3448" s="2">
        <v>416.17</v>
      </c>
      <c r="S3448" s="2" t="s">
        <v>27</v>
      </c>
    </row>
    <row r="3449" spans="1:19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 t="str">
        <f t="shared" si="372"/>
        <v>high sales</v>
      </c>
      <c r="F3449" s="2" t="str">
        <f t="shared" si="373"/>
        <v>high</v>
      </c>
      <c r="G3449" s="2" t="str">
        <f t="shared" si="374"/>
        <v>low</v>
      </c>
      <c r="H3449" s="2" t="str">
        <f t="shared" si="375"/>
        <v>high impact</v>
      </c>
      <c r="I3449" s="2" t="str">
        <f t="shared" si="376"/>
        <v>good</v>
      </c>
      <c r="J3449" s="2">
        <f t="shared" si="377"/>
        <v>4.0644262001585716</v>
      </c>
      <c r="K3449" s="2">
        <f t="shared" si="378"/>
        <v>4.0644262001585716</v>
      </c>
      <c r="L3449" s="2">
        <v>0.03</v>
      </c>
      <c r="M3449" s="2">
        <v>5</v>
      </c>
      <c r="N3449" s="3">
        <v>45302</v>
      </c>
      <c r="O3449" s="3">
        <v>45304</v>
      </c>
      <c r="P3449" s="2" t="s">
        <v>20</v>
      </c>
      <c r="Q3449" s="2" t="s">
        <v>26</v>
      </c>
      <c r="R3449" s="2">
        <v>390.99</v>
      </c>
      <c r="S3449" s="2" t="s">
        <v>38</v>
      </c>
    </row>
    <row r="3450" spans="1:19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 t="str">
        <f t="shared" si="372"/>
        <v>high sales</v>
      </c>
      <c r="F3450" s="2" t="str">
        <f t="shared" si="373"/>
        <v>high</v>
      </c>
      <c r="G3450" s="2" t="str">
        <f t="shared" si="374"/>
        <v>low</v>
      </c>
      <c r="H3450" s="2" t="str">
        <f t="shared" si="375"/>
        <v>high impact</v>
      </c>
      <c r="I3450" s="2" t="str">
        <f t="shared" si="376"/>
        <v>good</v>
      </c>
      <c r="J3450" s="2">
        <f t="shared" si="377"/>
        <v>11.527147825587075</v>
      </c>
      <c r="K3450" s="2">
        <f t="shared" si="378"/>
        <v>11.527147825587075</v>
      </c>
      <c r="L3450" s="2">
        <v>0.03</v>
      </c>
      <c r="M3450" s="2">
        <v>5</v>
      </c>
      <c r="N3450" s="3">
        <v>45554</v>
      </c>
      <c r="O3450" s="3">
        <v>45555</v>
      </c>
      <c r="P3450" s="2" t="s">
        <v>20</v>
      </c>
      <c r="Q3450" s="2" t="s">
        <v>26</v>
      </c>
      <c r="R3450" s="2">
        <v>347.91</v>
      </c>
      <c r="S3450" s="2" t="s">
        <v>22</v>
      </c>
    </row>
    <row r="3451" spans="1:19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 t="str">
        <f t="shared" si="372"/>
        <v>high sales</v>
      </c>
      <c r="F3451" s="2" t="str">
        <f t="shared" si="373"/>
        <v>high</v>
      </c>
      <c r="G3451" s="2" t="str">
        <f t="shared" si="374"/>
        <v>high</v>
      </c>
      <c r="H3451" s="2" t="str">
        <f t="shared" si="375"/>
        <v>high impact</v>
      </c>
      <c r="I3451" s="2" t="str">
        <f t="shared" si="376"/>
        <v>good</v>
      </c>
      <c r="J3451" s="2">
        <f t="shared" si="377"/>
        <v>4.2488280156731042</v>
      </c>
      <c r="K3451" s="2">
        <f t="shared" si="378"/>
        <v>4.2488280156731042</v>
      </c>
      <c r="L3451" s="2">
        <v>0.22</v>
      </c>
      <c r="M3451" s="2">
        <v>7</v>
      </c>
      <c r="N3451" s="3">
        <v>45101</v>
      </c>
      <c r="O3451" s="3">
        <v>45103</v>
      </c>
      <c r="P3451" s="2" t="s">
        <v>14</v>
      </c>
      <c r="Q3451" s="2" t="s">
        <v>26</v>
      </c>
      <c r="R3451" s="2">
        <v>1143.3599999999999</v>
      </c>
      <c r="S3451" s="2" t="s">
        <v>27</v>
      </c>
    </row>
    <row r="3452" spans="1:19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 t="str">
        <f t="shared" si="372"/>
        <v>high sales</v>
      </c>
      <c r="F3452" s="2" t="str">
        <f t="shared" si="373"/>
        <v>high</v>
      </c>
      <c r="G3452" s="2" t="str">
        <f t="shared" si="374"/>
        <v>low</v>
      </c>
      <c r="H3452" s="2" t="str">
        <f t="shared" si="375"/>
        <v>high impact</v>
      </c>
      <c r="I3452" s="2" t="str">
        <f t="shared" si="376"/>
        <v>good</v>
      </c>
      <c r="J3452" s="2">
        <f t="shared" si="377"/>
        <v>4.5515027248691524</v>
      </c>
      <c r="K3452" s="2">
        <f t="shared" si="378"/>
        <v>4.5515027248691524</v>
      </c>
      <c r="L3452" s="2">
        <v>0.41</v>
      </c>
      <c r="M3452" s="2">
        <v>4</v>
      </c>
      <c r="N3452" s="3">
        <v>45255</v>
      </c>
      <c r="O3452" s="3">
        <v>45260</v>
      </c>
      <c r="P3452" s="2" t="s">
        <v>30</v>
      </c>
      <c r="Q3452" s="2" t="s">
        <v>21</v>
      </c>
      <c r="R3452" s="2">
        <v>926.65</v>
      </c>
      <c r="S3452" s="2" t="s">
        <v>27</v>
      </c>
    </row>
    <row r="3453" spans="1:19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 t="str">
        <f t="shared" si="372"/>
        <v>high sales</v>
      </c>
      <c r="F3453" s="2" t="str">
        <f t="shared" si="373"/>
        <v>high</v>
      </c>
      <c r="G3453" s="2" t="str">
        <f t="shared" si="374"/>
        <v>low</v>
      </c>
      <c r="H3453" s="2" t="str">
        <f t="shared" si="375"/>
        <v>high impact</v>
      </c>
      <c r="I3453" s="2" t="str">
        <f t="shared" si="376"/>
        <v>not good</v>
      </c>
      <c r="J3453" s="2">
        <f t="shared" si="377"/>
        <v>3.3551297916850822</v>
      </c>
      <c r="K3453" s="2">
        <f t="shared" si="378"/>
        <v>3.3551297916850822</v>
      </c>
      <c r="L3453" s="2">
        <v>0.33</v>
      </c>
      <c r="M3453" s="2">
        <v>4</v>
      </c>
      <c r="N3453" s="3">
        <v>45209</v>
      </c>
      <c r="O3453" s="3">
        <v>45213</v>
      </c>
      <c r="P3453" s="2" t="s">
        <v>20</v>
      </c>
      <c r="Q3453" s="2" t="s">
        <v>26</v>
      </c>
      <c r="R3453" s="2">
        <v>1357.56</v>
      </c>
      <c r="S3453" s="2" t="s">
        <v>47</v>
      </c>
    </row>
    <row r="3454" spans="1:19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 t="str">
        <f t="shared" si="372"/>
        <v>high sales</v>
      </c>
      <c r="F3454" s="2" t="str">
        <f t="shared" si="373"/>
        <v>high</v>
      </c>
      <c r="G3454" s="2" t="str">
        <f t="shared" si="374"/>
        <v>low</v>
      </c>
      <c r="H3454" s="2" t="str">
        <f t="shared" si="375"/>
        <v>high impact</v>
      </c>
      <c r="I3454" s="2" t="str">
        <f t="shared" si="376"/>
        <v>not good</v>
      </c>
      <c r="J3454" s="2">
        <f t="shared" si="377"/>
        <v>11.3079578200703</v>
      </c>
      <c r="K3454" s="2">
        <f t="shared" si="378"/>
        <v>11.3079578200703</v>
      </c>
      <c r="L3454" s="2">
        <v>0.34</v>
      </c>
      <c r="M3454" s="2">
        <v>8</v>
      </c>
      <c r="N3454" s="3">
        <v>45220</v>
      </c>
      <c r="O3454" s="3">
        <v>45227</v>
      </c>
      <c r="P3454" s="2" t="s">
        <v>20</v>
      </c>
      <c r="Q3454" s="2" t="s">
        <v>15</v>
      </c>
      <c r="R3454" s="2">
        <v>315.79000000000002</v>
      </c>
      <c r="S3454" s="2" t="s">
        <v>38</v>
      </c>
    </row>
    <row r="3455" spans="1:19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 t="str">
        <f t="shared" si="372"/>
        <v>high sales</v>
      </c>
      <c r="F3455" s="2" t="str">
        <f t="shared" si="373"/>
        <v>high</v>
      </c>
      <c r="G3455" s="2" t="str">
        <f t="shared" si="374"/>
        <v>high</v>
      </c>
      <c r="H3455" s="2" t="str">
        <f t="shared" si="375"/>
        <v>high impact</v>
      </c>
      <c r="I3455" s="2" t="str">
        <f t="shared" si="376"/>
        <v>not good</v>
      </c>
      <c r="J3455" s="2">
        <f t="shared" si="377"/>
        <v>8.403770154182979</v>
      </c>
      <c r="K3455" s="2">
        <f t="shared" si="378"/>
        <v>8.403770154182979</v>
      </c>
      <c r="L3455" s="2">
        <v>0.13</v>
      </c>
      <c r="M3455" s="2">
        <v>1</v>
      </c>
      <c r="N3455" s="3">
        <v>45329</v>
      </c>
      <c r="O3455" s="3">
        <v>45330</v>
      </c>
      <c r="P3455" s="2" t="s">
        <v>20</v>
      </c>
      <c r="Q3455" s="2" t="s">
        <v>26</v>
      </c>
      <c r="R3455" s="2">
        <v>538.97</v>
      </c>
      <c r="S3455" s="2" t="s">
        <v>47</v>
      </c>
    </row>
    <row r="3456" spans="1:19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 t="str">
        <f t="shared" si="372"/>
        <v>low sales</v>
      </c>
      <c r="F3456" s="2" t="str">
        <f t="shared" si="373"/>
        <v>medium</v>
      </c>
      <c r="G3456" s="2" t="str">
        <f t="shared" si="374"/>
        <v>low</v>
      </c>
      <c r="H3456" s="2" t="str">
        <f t="shared" si="375"/>
        <v>high impact</v>
      </c>
      <c r="I3456" s="2" t="str">
        <f t="shared" si="376"/>
        <v>not good</v>
      </c>
      <c r="J3456" s="2">
        <f t="shared" si="377"/>
        <v>3.8362422347124201</v>
      </c>
      <c r="K3456" s="2">
        <f t="shared" si="378"/>
        <v>3.8362422347124201</v>
      </c>
      <c r="L3456" s="2">
        <v>0.01</v>
      </c>
      <c r="M3456" s="2">
        <v>6</v>
      </c>
      <c r="N3456" s="3">
        <v>45647</v>
      </c>
      <c r="O3456" s="3">
        <v>45650</v>
      </c>
      <c r="P3456" s="2" t="s">
        <v>20</v>
      </c>
      <c r="Q3456" s="2" t="s">
        <v>26</v>
      </c>
      <c r="R3456" s="2">
        <v>236.63</v>
      </c>
      <c r="S3456" s="2" t="s">
        <v>38</v>
      </c>
    </row>
    <row r="3457" spans="1:19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 t="str">
        <f t="shared" si="372"/>
        <v>high sales</v>
      </c>
      <c r="F3457" s="2" t="str">
        <f t="shared" si="373"/>
        <v>high</v>
      </c>
      <c r="G3457" s="2" t="str">
        <f t="shared" si="374"/>
        <v>low</v>
      </c>
      <c r="H3457" s="2" t="str">
        <f t="shared" si="375"/>
        <v>high impact</v>
      </c>
      <c r="I3457" s="2" t="str">
        <f t="shared" si="376"/>
        <v>good</v>
      </c>
      <c r="J3457" s="2">
        <f t="shared" si="377"/>
        <v>5.2835910943684974</v>
      </c>
      <c r="K3457" s="2">
        <f t="shared" si="378"/>
        <v>5.2835910943684974</v>
      </c>
      <c r="L3457" s="2">
        <v>0.23</v>
      </c>
      <c r="M3457" s="2">
        <v>9</v>
      </c>
      <c r="N3457" s="3">
        <v>45578</v>
      </c>
      <c r="O3457" s="3">
        <v>45580</v>
      </c>
      <c r="P3457" s="2" t="s">
        <v>20</v>
      </c>
      <c r="Q3457" s="2" t="s">
        <v>26</v>
      </c>
      <c r="R3457" s="2">
        <v>679.57</v>
      </c>
      <c r="S3457" s="2" t="s">
        <v>33</v>
      </c>
    </row>
    <row r="3458" spans="1:19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 t="str">
        <f t="shared" si="372"/>
        <v>high sales</v>
      </c>
      <c r="F3458" s="2" t="str">
        <f t="shared" si="373"/>
        <v>high</v>
      </c>
      <c r="G3458" s="2" t="str">
        <f t="shared" si="374"/>
        <v>low</v>
      </c>
      <c r="H3458" s="2" t="str">
        <f t="shared" si="375"/>
        <v>high impact</v>
      </c>
      <c r="I3458" s="2" t="str">
        <f t="shared" si="376"/>
        <v>good</v>
      </c>
      <c r="J3458" s="2">
        <f t="shared" si="377"/>
        <v>7.5535337390627237</v>
      </c>
      <c r="K3458" s="2">
        <f t="shared" si="378"/>
        <v>7.5535337390627237</v>
      </c>
      <c r="L3458" s="2">
        <v>0.19</v>
      </c>
      <c r="M3458" s="2">
        <v>2</v>
      </c>
      <c r="N3458" s="3">
        <v>45504</v>
      </c>
      <c r="O3458" s="3">
        <v>45510</v>
      </c>
      <c r="P3458" s="2" t="s">
        <v>20</v>
      </c>
      <c r="Q3458" s="2" t="s">
        <v>15</v>
      </c>
      <c r="R3458" s="2">
        <v>488.01</v>
      </c>
      <c r="S3458" s="2" t="s">
        <v>38</v>
      </c>
    </row>
    <row r="3459" spans="1:19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 t="str">
        <f t="shared" ref="E3459:E3522" si="379">IF(D3459&gt;1000,"high sales","low sales")</f>
        <v>high sales</v>
      </c>
      <c r="F3459" s="2" t="str">
        <f t="shared" ref="F3459:F3522" si="380">IF(D3459&gt;1000,"high",IF(D3459&gt;500,"medium","low"))</f>
        <v>high</v>
      </c>
      <c r="G3459" s="2" t="str">
        <f t="shared" ref="G3459:G3522" si="381">IF(AND(D3469&gt;1000,R3469&gt;500),"high","low")</f>
        <v>low</v>
      </c>
      <c r="H3459" s="2" t="str">
        <f t="shared" ref="H3459:H3522" si="382">IF(OR(D3459&gt;500,L3459&gt;0.5),"high impact","low Impact")</f>
        <v>high impact</v>
      </c>
      <c r="I3459" s="2" t="str">
        <f t="shared" ref="I3459:I3522" si="383">IF(NOT(AND(D3465&gt;500,R3466&gt;100)),"not good","good")</f>
        <v>good</v>
      </c>
      <c r="J3459" s="2">
        <f t="shared" ref="J3459:J3522" si="384">D3459/R3459</f>
        <v>11.412304261896313</v>
      </c>
      <c r="K3459" s="2">
        <f t="shared" ref="K3459:K3522" si="385">IFERROR(J3459,0)</f>
        <v>11.412304261896313</v>
      </c>
      <c r="L3459" s="2">
        <v>0.47</v>
      </c>
      <c r="M3459" s="2">
        <v>5</v>
      </c>
      <c r="N3459" s="3">
        <v>45126</v>
      </c>
      <c r="O3459" s="3">
        <v>45127</v>
      </c>
      <c r="P3459" s="2" t="s">
        <v>30</v>
      </c>
      <c r="Q3459" s="2" t="s">
        <v>21</v>
      </c>
      <c r="R3459" s="2">
        <v>197.33</v>
      </c>
      <c r="S3459" s="2" t="s">
        <v>38</v>
      </c>
    </row>
    <row r="3460" spans="1:19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 t="str">
        <f t="shared" si="379"/>
        <v>low sales</v>
      </c>
      <c r="F3460" s="2" t="str">
        <f t="shared" si="380"/>
        <v>low</v>
      </c>
      <c r="G3460" s="2" t="str">
        <f t="shared" si="381"/>
        <v>low</v>
      </c>
      <c r="H3460" s="2" t="str">
        <f t="shared" si="382"/>
        <v>low Impact</v>
      </c>
      <c r="I3460" s="2" t="str">
        <f t="shared" si="383"/>
        <v>good</v>
      </c>
      <c r="J3460" s="2">
        <f t="shared" si="384"/>
        <v>5.2805337350694073</v>
      </c>
      <c r="K3460" s="2">
        <f t="shared" si="385"/>
        <v>5.2805337350694073</v>
      </c>
      <c r="L3460" s="2">
        <v>0.04</v>
      </c>
      <c r="M3460" s="2">
        <v>9</v>
      </c>
      <c r="N3460" s="3">
        <v>44959</v>
      </c>
      <c r="O3460" s="3">
        <v>44964</v>
      </c>
      <c r="P3460" s="2" t="s">
        <v>20</v>
      </c>
      <c r="Q3460" s="2" t="s">
        <v>21</v>
      </c>
      <c r="R3460" s="2">
        <v>92.93</v>
      </c>
      <c r="S3460" s="2" t="s">
        <v>16</v>
      </c>
    </row>
    <row r="3461" spans="1:19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 t="str">
        <f t="shared" si="379"/>
        <v>high sales</v>
      </c>
      <c r="F3461" s="2" t="str">
        <f t="shared" si="380"/>
        <v>high</v>
      </c>
      <c r="G3461" s="2" t="str">
        <f t="shared" si="381"/>
        <v>low</v>
      </c>
      <c r="H3461" s="2" t="str">
        <f t="shared" si="382"/>
        <v>high impact</v>
      </c>
      <c r="I3461" s="2" t="str">
        <f t="shared" si="383"/>
        <v>not good</v>
      </c>
      <c r="J3461" s="2">
        <f t="shared" si="384"/>
        <v>5.8597551901183129</v>
      </c>
      <c r="K3461" s="2">
        <f t="shared" si="385"/>
        <v>5.8597551901183129</v>
      </c>
      <c r="L3461" s="2">
        <v>0.39</v>
      </c>
      <c r="M3461" s="2">
        <v>4</v>
      </c>
      <c r="N3461" s="3">
        <v>45434</v>
      </c>
      <c r="O3461" s="3">
        <v>45437</v>
      </c>
      <c r="P3461" s="2" t="s">
        <v>30</v>
      </c>
      <c r="Q3461" s="2" t="s">
        <v>21</v>
      </c>
      <c r="R3461" s="2">
        <v>537.55999999999995</v>
      </c>
      <c r="S3461" s="2" t="s">
        <v>38</v>
      </c>
    </row>
    <row r="3462" spans="1:19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 t="str">
        <f t="shared" si="379"/>
        <v>low sales</v>
      </c>
      <c r="F3462" s="2" t="str">
        <f t="shared" si="380"/>
        <v>low</v>
      </c>
      <c r="G3462" s="2" t="str">
        <f t="shared" si="381"/>
        <v>high</v>
      </c>
      <c r="H3462" s="2" t="str">
        <f t="shared" si="382"/>
        <v>low Impact</v>
      </c>
      <c r="I3462" s="2" t="str">
        <f t="shared" si="383"/>
        <v>not good</v>
      </c>
      <c r="J3462" s="2">
        <f t="shared" si="384"/>
        <v>8.9607892739691373</v>
      </c>
      <c r="K3462" s="2">
        <f t="shared" si="385"/>
        <v>8.9607892739691373</v>
      </c>
      <c r="L3462" s="2">
        <v>0.19</v>
      </c>
      <c r="M3462" s="2">
        <v>9</v>
      </c>
      <c r="N3462" s="3">
        <v>45067</v>
      </c>
      <c r="O3462" s="3">
        <v>45072</v>
      </c>
      <c r="P3462" s="2" t="s">
        <v>30</v>
      </c>
      <c r="Q3462" s="2" t="s">
        <v>15</v>
      </c>
      <c r="R3462" s="2">
        <v>39.53</v>
      </c>
      <c r="S3462" s="2" t="s">
        <v>27</v>
      </c>
    </row>
    <row r="3463" spans="1:19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 t="str">
        <f t="shared" si="379"/>
        <v>high sales</v>
      </c>
      <c r="F3463" s="2" t="str">
        <f t="shared" si="380"/>
        <v>high</v>
      </c>
      <c r="G3463" s="2" t="str">
        <f t="shared" si="381"/>
        <v>low</v>
      </c>
      <c r="H3463" s="2" t="str">
        <f t="shared" si="382"/>
        <v>high impact</v>
      </c>
      <c r="I3463" s="2" t="str">
        <f t="shared" si="383"/>
        <v>good</v>
      </c>
      <c r="J3463" s="2">
        <f t="shared" si="384"/>
        <v>4.8264335493336592</v>
      </c>
      <c r="K3463" s="2">
        <f t="shared" si="385"/>
        <v>4.8264335493336592</v>
      </c>
      <c r="L3463" s="2">
        <v>0.41</v>
      </c>
      <c r="M3463" s="2">
        <v>8</v>
      </c>
      <c r="N3463" s="3">
        <v>44969</v>
      </c>
      <c r="O3463" s="3">
        <v>44970</v>
      </c>
      <c r="P3463" s="2" t="s">
        <v>14</v>
      </c>
      <c r="Q3463" s="2" t="s">
        <v>26</v>
      </c>
      <c r="R3463" s="2">
        <v>408.95</v>
      </c>
      <c r="S3463" s="2" t="s">
        <v>27</v>
      </c>
    </row>
    <row r="3464" spans="1:19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 t="str">
        <f t="shared" si="379"/>
        <v>high sales</v>
      </c>
      <c r="F3464" s="2" t="str">
        <f t="shared" si="380"/>
        <v>high</v>
      </c>
      <c r="G3464" s="2" t="str">
        <f t="shared" si="381"/>
        <v>high</v>
      </c>
      <c r="H3464" s="2" t="str">
        <f t="shared" si="382"/>
        <v>high impact</v>
      </c>
      <c r="I3464" s="2" t="str">
        <f t="shared" si="383"/>
        <v>good</v>
      </c>
      <c r="J3464" s="2">
        <f t="shared" si="384"/>
        <v>4.5319068146791448</v>
      </c>
      <c r="K3464" s="2">
        <f t="shared" si="385"/>
        <v>4.5319068146791448</v>
      </c>
      <c r="L3464" s="2">
        <v>0.25</v>
      </c>
      <c r="M3464" s="2">
        <v>9</v>
      </c>
      <c r="N3464" s="3">
        <v>45587</v>
      </c>
      <c r="O3464" s="3">
        <v>45588</v>
      </c>
      <c r="P3464" s="2" t="s">
        <v>14</v>
      </c>
      <c r="Q3464" s="2" t="s">
        <v>15</v>
      </c>
      <c r="R3464" s="2">
        <v>447.71</v>
      </c>
      <c r="S3464" s="2" t="s">
        <v>22</v>
      </c>
    </row>
    <row r="3465" spans="1:19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 t="str">
        <f t="shared" si="379"/>
        <v>high sales</v>
      </c>
      <c r="F3465" s="2" t="str">
        <f t="shared" si="380"/>
        <v>high</v>
      </c>
      <c r="G3465" s="2" t="str">
        <f t="shared" si="381"/>
        <v>low</v>
      </c>
      <c r="H3465" s="2" t="str">
        <f t="shared" si="382"/>
        <v>high impact</v>
      </c>
      <c r="I3465" s="2" t="str">
        <f t="shared" si="383"/>
        <v>good</v>
      </c>
      <c r="J3465" s="2">
        <f t="shared" si="384"/>
        <v>5.3032075852330038</v>
      </c>
      <c r="K3465" s="2">
        <f t="shared" si="385"/>
        <v>5.3032075852330038</v>
      </c>
      <c r="L3465" s="2">
        <v>0.41</v>
      </c>
      <c r="M3465" s="2">
        <v>2</v>
      </c>
      <c r="N3465" s="3">
        <v>45649</v>
      </c>
      <c r="O3465" s="3">
        <v>45650</v>
      </c>
      <c r="P3465" s="2" t="s">
        <v>14</v>
      </c>
      <c r="Q3465" s="2" t="s">
        <v>21</v>
      </c>
      <c r="R3465" s="2">
        <v>941.83</v>
      </c>
      <c r="S3465" s="2" t="s">
        <v>16</v>
      </c>
    </row>
    <row r="3466" spans="1:19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 t="str">
        <f t="shared" si="379"/>
        <v>high sales</v>
      </c>
      <c r="F3466" s="2" t="str">
        <f t="shared" si="380"/>
        <v>high</v>
      </c>
      <c r="G3466" s="2" t="str">
        <f t="shared" si="381"/>
        <v>high</v>
      </c>
      <c r="H3466" s="2" t="str">
        <f t="shared" si="382"/>
        <v>high impact</v>
      </c>
      <c r="I3466" s="2" t="str">
        <f t="shared" si="383"/>
        <v>good</v>
      </c>
      <c r="J3466" s="2">
        <f t="shared" si="384"/>
        <v>4.6200936368187033</v>
      </c>
      <c r="K3466" s="2">
        <f t="shared" si="385"/>
        <v>4.6200936368187033</v>
      </c>
      <c r="L3466" s="2">
        <v>0.23</v>
      </c>
      <c r="M3466" s="2">
        <v>5</v>
      </c>
      <c r="N3466" s="3">
        <v>45344</v>
      </c>
      <c r="O3466" s="3">
        <v>45345</v>
      </c>
      <c r="P3466" s="2" t="s">
        <v>30</v>
      </c>
      <c r="Q3466" s="2" t="s">
        <v>15</v>
      </c>
      <c r="R3466" s="2">
        <v>339.61</v>
      </c>
      <c r="S3466" s="2" t="s">
        <v>16</v>
      </c>
    </row>
    <row r="3467" spans="1:19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 t="str">
        <f t="shared" si="379"/>
        <v>high sales</v>
      </c>
      <c r="F3467" s="2" t="str">
        <f t="shared" si="380"/>
        <v>high</v>
      </c>
      <c r="G3467" s="2" t="str">
        <f t="shared" si="381"/>
        <v>low</v>
      </c>
      <c r="H3467" s="2" t="str">
        <f t="shared" si="382"/>
        <v>high impact</v>
      </c>
      <c r="I3467" s="2" t="str">
        <f t="shared" si="383"/>
        <v>good</v>
      </c>
      <c r="J3467" s="2">
        <f t="shared" si="384"/>
        <v>8.7802497549332994</v>
      </c>
      <c r="K3467" s="2">
        <f t="shared" si="385"/>
        <v>8.7802497549332994</v>
      </c>
      <c r="L3467" s="2">
        <v>0.2</v>
      </c>
      <c r="M3467" s="2">
        <v>9</v>
      </c>
      <c r="N3467" s="3">
        <v>45202</v>
      </c>
      <c r="O3467" s="3">
        <v>45207</v>
      </c>
      <c r="P3467" s="2" t="s">
        <v>30</v>
      </c>
      <c r="Q3467" s="2" t="s">
        <v>21</v>
      </c>
      <c r="R3467" s="2">
        <v>469.26</v>
      </c>
      <c r="S3467" s="2" t="s">
        <v>38</v>
      </c>
    </row>
    <row r="3468" spans="1:19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 t="str">
        <f t="shared" si="379"/>
        <v>low sales</v>
      </c>
      <c r="F3468" s="2" t="str">
        <f t="shared" si="380"/>
        <v>low</v>
      </c>
      <c r="G3468" s="2" t="str">
        <f t="shared" si="381"/>
        <v>low</v>
      </c>
      <c r="H3468" s="2" t="str">
        <f t="shared" si="382"/>
        <v>low Impact</v>
      </c>
      <c r="I3468" s="2" t="str">
        <f t="shared" si="383"/>
        <v>good</v>
      </c>
      <c r="J3468" s="2">
        <f t="shared" si="384"/>
        <v>3.6213338690237045</v>
      </c>
      <c r="K3468" s="2">
        <f t="shared" si="385"/>
        <v>3.6213338690237045</v>
      </c>
      <c r="L3468" s="2">
        <v>0.48</v>
      </c>
      <c r="M3468" s="2">
        <v>5</v>
      </c>
      <c r="N3468" s="3">
        <v>45008</v>
      </c>
      <c r="O3468" s="3">
        <v>45012</v>
      </c>
      <c r="P3468" s="2" t="s">
        <v>30</v>
      </c>
      <c r="Q3468" s="2" t="s">
        <v>15</v>
      </c>
      <c r="R3468" s="2">
        <v>99.56</v>
      </c>
      <c r="S3468" s="2" t="s">
        <v>27</v>
      </c>
    </row>
    <row r="3469" spans="1:19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 t="str">
        <f t="shared" si="379"/>
        <v>high sales</v>
      </c>
      <c r="F3469" s="2" t="str">
        <f t="shared" si="380"/>
        <v>high</v>
      </c>
      <c r="G3469" s="2" t="str">
        <f t="shared" si="381"/>
        <v>high</v>
      </c>
      <c r="H3469" s="2" t="str">
        <f t="shared" si="382"/>
        <v>high impact</v>
      </c>
      <c r="I3469" s="2" t="str">
        <f t="shared" si="383"/>
        <v>good</v>
      </c>
      <c r="J3469" s="2">
        <f t="shared" si="384"/>
        <v>15.811436950146627</v>
      </c>
      <c r="K3469" s="2">
        <f t="shared" si="385"/>
        <v>15.811436950146627</v>
      </c>
      <c r="L3469" s="2">
        <v>0.18</v>
      </c>
      <c r="M3469" s="2">
        <v>4</v>
      </c>
      <c r="N3469" s="3">
        <v>45139</v>
      </c>
      <c r="O3469" s="3">
        <v>45140</v>
      </c>
      <c r="P3469" s="2" t="s">
        <v>20</v>
      </c>
      <c r="Q3469" s="2" t="s">
        <v>15</v>
      </c>
      <c r="R3469" s="2">
        <v>170.5</v>
      </c>
      <c r="S3469" s="2" t="s">
        <v>38</v>
      </c>
    </row>
    <row r="3470" spans="1:19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 t="str">
        <f t="shared" si="379"/>
        <v>high sales</v>
      </c>
      <c r="F3470" s="2" t="str">
        <f t="shared" si="380"/>
        <v>high</v>
      </c>
      <c r="G3470" s="2" t="str">
        <f t="shared" si="381"/>
        <v>high</v>
      </c>
      <c r="H3470" s="2" t="str">
        <f t="shared" si="382"/>
        <v>high impact</v>
      </c>
      <c r="I3470" s="2" t="str">
        <f t="shared" si="383"/>
        <v>good</v>
      </c>
      <c r="J3470" s="2">
        <f t="shared" si="384"/>
        <v>10.799501523123787</v>
      </c>
      <c r="K3470" s="2">
        <f t="shared" si="385"/>
        <v>10.799501523123787</v>
      </c>
      <c r="L3470" s="2">
        <v>0.4</v>
      </c>
      <c r="M3470" s="2">
        <v>8</v>
      </c>
      <c r="N3470" s="3">
        <v>45558</v>
      </c>
      <c r="O3470" s="3">
        <v>45565</v>
      </c>
      <c r="P3470" s="2" t="s">
        <v>14</v>
      </c>
      <c r="Q3470" s="2" t="s">
        <v>26</v>
      </c>
      <c r="R3470" s="2">
        <v>252.77</v>
      </c>
      <c r="S3470" s="2" t="s">
        <v>16</v>
      </c>
    </row>
    <row r="3471" spans="1:19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 t="str">
        <f t="shared" si="379"/>
        <v>high sales</v>
      </c>
      <c r="F3471" s="2" t="str">
        <f t="shared" si="380"/>
        <v>high</v>
      </c>
      <c r="G3471" s="2" t="str">
        <f t="shared" si="381"/>
        <v>low</v>
      </c>
      <c r="H3471" s="2" t="str">
        <f t="shared" si="382"/>
        <v>high impact</v>
      </c>
      <c r="I3471" s="2" t="str">
        <f t="shared" si="383"/>
        <v>not good</v>
      </c>
      <c r="J3471" s="2">
        <f t="shared" si="384"/>
        <v>9.4674385380082136</v>
      </c>
      <c r="K3471" s="2">
        <f t="shared" si="385"/>
        <v>9.4674385380082136</v>
      </c>
      <c r="L3471" s="2">
        <v>0.03</v>
      </c>
      <c r="M3471" s="2">
        <v>6</v>
      </c>
      <c r="N3471" s="3">
        <v>45123</v>
      </c>
      <c r="O3471" s="3">
        <v>45126</v>
      </c>
      <c r="P3471" s="2" t="s">
        <v>20</v>
      </c>
      <c r="Q3471" s="2" t="s">
        <v>26</v>
      </c>
      <c r="R3471" s="2">
        <v>335.98</v>
      </c>
      <c r="S3471" s="2" t="s">
        <v>47</v>
      </c>
    </row>
    <row r="3472" spans="1:19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 t="str">
        <f t="shared" si="379"/>
        <v>high sales</v>
      </c>
      <c r="F3472" s="2" t="str">
        <f t="shared" si="380"/>
        <v>high</v>
      </c>
      <c r="G3472" s="2" t="str">
        <f t="shared" si="381"/>
        <v>high</v>
      </c>
      <c r="H3472" s="2" t="str">
        <f t="shared" si="382"/>
        <v>high impact</v>
      </c>
      <c r="I3472" s="2" t="str">
        <f t="shared" si="383"/>
        <v>not good</v>
      </c>
      <c r="J3472" s="2">
        <f t="shared" si="384"/>
        <v>3.4681400542079337</v>
      </c>
      <c r="K3472" s="2">
        <f t="shared" si="385"/>
        <v>3.4681400542079337</v>
      </c>
      <c r="L3472" s="2">
        <v>0.03</v>
      </c>
      <c r="M3472" s="2">
        <v>2</v>
      </c>
      <c r="N3472" s="3">
        <v>44971</v>
      </c>
      <c r="O3472" s="3">
        <v>44976</v>
      </c>
      <c r="P3472" s="2" t="s">
        <v>14</v>
      </c>
      <c r="Q3472" s="2" t="s">
        <v>15</v>
      </c>
      <c r="R3472" s="2">
        <v>1173.26</v>
      </c>
      <c r="S3472" s="2" t="s">
        <v>22</v>
      </c>
    </row>
    <row r="3473" spans="1:19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 t="str">
        <f t="shared" si="379"/>
        <v>high sales</v>
      </c>
      <c r="F3473" s="2" t="str">
        <f t="shared" si="380"/>
        <v>high</v>
      </c>
      <c r="G3473" s="2" t="str">
        <f t="shared" si="381"/>
        <v>high</v>
      </c>
      <c r="H3473" s="2" t="str">
        <f t="shared" si="382"/>
        <v>high impact</v>
      </c>
      <c r="I3473" s="2" t="str">
        <f t="shared" si="383"/>
        <v>good</v>
      </c>
      <c r="J3473" s="2">
        <f t="shared" si="384"/>
        <v>8.2179347010525863</v>
      </c>
      <c r="K3473" s="2">
        <f t="shared" si="385"/>
        <v>8.2179347010525863</v>
      </c>
      <c r="L3473" s="2">
        <v>0.22</v>
      </c>
      <c r="M3473" s="2">
        <v>8</v>
      </c>
      <c r="N3473" s="3">
        <v>45456</v>
      </c>
      <c r="O3473" s="3">
        <v>45458</v>
      </c>
      <c r="P3473" s="2" t="s">
        <v>14</v>
      </c>
      <c r="Q3473" s="2" t="s">
        <v>15</v>
      </c>
      <c r="R3473" s="2">
        <v>466.47</v>
      </c>
      <c r="S3473" s="2" t="s">
        <v>47</v>
      </c>
    </row>
    <row r="3474" spans="1:19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 t="str">
        <f t="shared" si="379"/>
        <v>high sales</v>
      </c>
      <c r="F3474" s="2" t="str">
        <f t="shared" si="380"/>
        <v>high</v>
      </c>
      <c r="G3474" s="2" t="str">
        <f t="shared" si="381"/>
        <v>low</v>
      </c>
      <c r="H3474" s="2" t="str">
        <f t="shared" si="382"/>
        <v>high impact</v>
      </c>
      <c r="I3474" s="2" t="str">
        <f t="shared" si="383"/>
        <v>good</v>
      </c>
      <c r="J3474" s="2">
        <f t="shared" si="384"/>
        <v>3.5340581850402422</v>
      </c>
      <c r="K3474" s="2">
        <f t="shared" si="385"/>
        <v>3.5340581850402422</v>
      </c>
      <c r="L3474" s="2">
        <v>0.28999999999999998</v>
      </c>
      <c r="M3474" s="2">
        <v>5</v>
      </c>
      <c r="N3474" s="3">
        <v>45229</v>
      </c>
      <c r="O3474" s="3">
        <v>45231</v>
      </c>
      <c r="P3474" s="2" t="s">
        <v>20</v>
      </c>
      <c r="Q3474" s="2" t="s">
        <v>26</v>
      </c>
      <c r="R3474" s="2">
        <v>1083.44</v>
      </c>
      <c r="S3474" s="2" t="s">
        <v>27</v>
      </c>
    </row>
    <row r="3475" spans="1:19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 t="str">
        <f t="shared" si="379"/>
        <v>high sales</v>
      </c>
      <c r="F3475" s="2" t="str">
        <f t="shared" si="380"/>
        <v>high</v>
      </c>
      <c r="G3475" s="2" t="str">
        <f t="shared" si="381"/>
        <v>low</v>
      </c>
      <c r="H3475" s="2" t="str">
        <f t="shared" si="382"/>
        <v>high impact</v>
      </c>
      <c r="I3475" s="2" t="str">
        <f t="shared" si="383"/>
        <v>good</v>
      </c>
      <c r="J3475" s="2">
        <f t="shared" si="384"/>
        <v>5.909633418584824</v>
      </c>
      <c r="K3475" s="2">
        <f t="shared" si="385"/>
        <v>5.909633418584824</v>
      </c>
      <c r="L3475" s="2">
        <v>0.3</v>
      </c>
      <c r="M3475" s="2">
        <v>7</v>
      </c>
      <c r="N3475" s="3">
        <v>45552</v>
      </c>
      <c r="O3475" s="3">
        <v>45557</v>
      </c>
      <c r="P3475" s="2" t="s">
        <v>30</v>
      </c>
      <c r="Q3475" s="2" t="s">
        <v>26</v>
      </c>
      <c r="R3475" s="2">
        <v>375.36</v>
      </c>
      <c r="S3475" s="2" t="s">
        <v>47</v>
      </c>
    </row>
    <row r="3476" spans="1:19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 t="str">
        <f t="shared" si="379"/>
        <v>high sales</v>
      </c>
      <c r="F3476" s="2" t="str">
        <f t="shared" si="380"/>
        <v>high</v>
      </c>
      <c r="G3476" s="2" t="str">
        <f t="shared" si="381"/>
        <v>low</v>
      </c>
      <c r="H3476" s="2" t="str">
        <f t="shared" si="382"/>
        <v>high impact</v>
      </c>
      <c r="I3476" s="2" t="str">
        <f t="shared" si="383"/>
        <v>good</v>
      </c>
      <c r="J3476" s="2">
        <f t="shared" si="384"/>
        <v>4.3574953328814852</v>
      </c>
      <c r="K3476" s="2">
        <f t="shared" si="385"/>
        <v>4.3574953328814852</v>
      </c>
      <c r="L3476" s="2">
        <v>0.02</v>
      </c>
      <c r="M3476" s="2">
        <v>4</v>
      </c>
      <c r="N3476" s="3">
        <v>45439</v>
      </c>
      <c r="O3476" s="3">
        <v>45444</v>
      </c>
      <c r="P3476" s="2" t="s">
        <v>14</v>
      </c>
      <c r="Q3476" s="2" t="s">
        <v>15</v>
      </c>
      <c r="R3476" s="2">
        <v>840.99</v>
      </c>
      <c r="S3476" s="2" t="s">
        <v>22</v>
      </c>
    </row>
    <row r="3477" spans="1:19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 t="str">
        <f t="shared" si="379"/>
        <v>high sales</v>
      </c>
      <c r="F3477" s="2" t="str">
        <f t="shared" si="380"/>
        <v>high</v>
      </c>
      <c r="G3477" s="2" t="str">
        <f t="shared" si="381"/>
        <v>high</v>
      </c>
      <c r="H3477" s="2" t="str">
        <f t="shared" si="382"/>
        <v>high impact</v>
      </c>
      <c r="I3477" s="2" t="str">
        <f t="shared" si="383"/>
        <v>good</v>
      </c>
      <c r="J3477" s="2">
        <f t="shared" si="384"/>
        <v>8.371002203378513</v>
      </c>
      <c r="K3477" s="2">
        <f t="shared" si="385"/>
        <v>8.371002203378513</v>
      </c>
      <c r="L3477" s="2">
        <v>0.35</v>
      </c>
      <c r="M3477" s="2">
        <v>9</v>
      </c>
      <c r="N3477" s="3">
        <v>45254</v>
      </c>
      <c r="O3477" s="3">
        <v>45255</v>
      </c>
      <c r="P3477" s="2" t="s">
        <v>30</v>
      </c>
      <c r="Q3477" s="2" t="s">
        <v>15</v>
      </c>
      <c r="R3477" s="2">
        <v>299.54000000000002</v>
      </c>
      <c r="S3477" s="2" t="s">
        <v>38</v>
      </c>
    </row>
    <row r="3478" spans="1:19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 t="str">
        <f t="shared" si="379"/>
        <v>low sales</v>
      </c>
      <c r="F3478" s="2" t="str">
        <f t="shared" si="380"/>
        <v>low</v>
      </c>
      <c r="G3478" s="2" t="str">
        <f t="shared" si="381"/>
        <v>high</v>
      </c>
      <c r="H3478" s="2" t="str">
        <f t="shared" si="382"/>
        <v>low Impact</v>
      </c>
      <c r="I3478" s="2" t="str">
        <f t="shared" si="383"/>
        <v>good</v>
      </c>
      <c r="J3478" s="2">
        <f t="shared" si="384"/>
        <v>4.4285123111938756</v>
      </c>
      <c r="K3478" s="2">
        <f t="shared" si="385"/>
        <v>4.4285123111938756</v>
      </c>
      <c r="L3478" s="2">
        <v>0.06</v>
      </c>
      <c r="M3478" s="2">
        <v>2</v>
      </c>
      <c r="N3478" s="3">
        <v>44963</v>
      </c>
      <c r="O3478" s="3">
        <v>44970</v>
      </c>
      <c r="P3478" s="2" t="s">
        <v>20</v>
      </c>
      <c r="Q3478" s="2" t="s">
        <v>26</v>
      </c>
      <c r="R3478" s="2">
        <v>96.66</v>
      </c>
      <c r="S3478" s="2" t="s">
        <v>47</v>
      </c>
    </row>
    <row r="3479" spans="1:19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 t="str">
        <f t="shared" si="379"/>
        <v>high sales</v>
      </c>
      <c r="F3479" s="2" t="str">
        <f t="shared" si="380"/>
        <v>high</v>
      </c>
      <c r="G3479" s="2" t="str">
        <f t="shared" si="381"/>
        <v>low</v>
      </c>
      <c r="H3479" s="2" t="str">
        <f t="shared" si="382"/>
        <v>high impact</v>
      </c>
      <c r="I3479" s="2" t="str">
        <f t="shared" si="383"/>
        <v>good</v>
      </c>
      <c r="J3479" s="2">
        <f t="shared" si="384"/>
        <v>3.7370827924117425</v>
      </c>
      <c r="K3479" s="2">
        <f t="shared" si="385"/>
        <v>3.7370827924117425</v>
      </c>
      <c r="L3479" s="2">
        <v>0.48</v>
      </c>
      <c r="M3479" s="2">
        <v>9</v>
      </c>
      <c r="N3479" s="3">
        <v>44946</v>
      </c>
      <c r="O3479" s="3">
        <v>44951</v>
      </c>
      <c r="P3479" s="2" t="s">
        <v>14</v>
      </c>
      <c r="Q3479" s="2" t="s">
        <v>21</v>
      </c>
      <c r="R3479" s="2">
        <v>1193.95</v>
      </c>
      <c r="S3479" s="2" t="s">
        <v>33</v>
      </c>
    </row>
    <row r="3480" spans="1:19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 t="str">
        <f t="shared" si="379"/>
        <v>high sales</v>
      </c>
      <c r="F3480" s="2" t="str">
        <f t="shared" si="380"/>
        <v>high</v>
      </c>
      <c r="G3480" s="2" t="str">
        <f t="shared" si="381"/>
        <v>low</v>
      </c>
      <c r="H3480" s="2" t="str">
        <f t="shared" si="382"/>
        <v>high impact</v>
      </c>
      <c r="I3480" s="2" t="str">
        <f t="shared" si="383"/>
        <v>good</v>
      </c>
      <c r="J3480" s="2">
        <f t="shared" si="384"/>
        <v>5.1464888806865368</v>
      </c>
      <c r="K3480" s="2">
        <f t="shared" si="385"/>
        <v>5.1464888806865368</v>
      </c>
      <c r="L3480" s="2">
        <v>0.17</v>
      </c>
      <c r="M3480" s="2">
        <v>4</v>
      </c>
      <c r="N3480" s="3">
        <v>45277</v>
      </c>
      <c r="O3480" s="3">
        <v>45280</v>
      </c>
      <c r="P3480" s="2" t="s">
        <v>30</v>
      </c>
      <c r="Q3480" s="2" t="s">
        <v>26</v>
      </c>
      <c r="R3480" s="2">
        <v>866.96</v>
      </c>
      <c r="S3480" s="2" t="s">
        <v>38</v>
      </c>
    </row>
    <row r="3481" spans="1:19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 t="str">
        <f t="shared" si="379"/>
        <v>high sales</v>
      </c>
      <c r="F3481" s="2" t="str">
        <f t="shared" si="380"/>
        <v>high</v>
      </c>
      <c r="G3481" s="2" t="str">
        <f t="shared" si="381"/>
        <v>low</v>
      </c>
      <c r="H3481" s="2" t="str">
        <f t="shared" si="382"/>
        <v>high impact</v>
      </c>
      <c r="I3481" s="2" t="str">
        <f t="shared" si="383"/>
        <v>good</v>
      </c>
      <c r="J3481" s="2">
        <f t="shared" si="384"/>
        <v>3.5944057438352064</v>
      </c>
      <c r="K3481" s="2">
        <f t="shared" si="385"/>
        <v>3.5944057438352064</v>
      </c>
      <c r="L3481" s="2">
        <v>0.13</v>
      </c>
      <c r="M3481" s="2">
        <v>6</v>
      </c>
      <c r="N3481" s="3">
        <v>45112</v>
      </c>
      <c r="O3481" s="3">
        <v>45114</v>
      </c>
      <c r="P3481" s="2" t="s">
        <v>14</v>
      </c>
      <c r="Q3481" s="2" t="s">
        <v>21</v>
      </c>
      <c r="R3481" s="2">
        <v>467.98</v>
      </c>
      <c r="S3481" s="2" t="s">
        <v>38</v>
      </c>
    </row>
    <row r="3482" spans="1:19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 t="str">
        <f t="shared" si="379"/>
        <v>high sales</v>
      </c>
      <c r="F3482" s="2" t="str">
        <f t="shared" si="380"/>
        <v>high</v>
      </c>
      <c r="G3482" s="2" t="str">
        <f t="shared" si="381"/>
        <v>low</v>
      </c>
      <c r="H3482" s="2" t="str">
        <f t="shared" si="382"/>
        <v>high impact</v>
      </c>
      <c r="I3482" s="2" t="str">
        <f t="shared" si="383"/>
        <v>good</v>
      </c>
      <c r="J3482" s="2">
        <f t="shared" si="384"/>
        <v>6.7925636878885438</v>
      </c>
      <c r="K3482" s="2">
        <f t="shared" si="385"/>
        <v>6.7925636878885438</v>
      </c>
      <c r="L3482" s="2">
        <v>0.15</v>
      </c>
      <c r="M3482" s="2">
        <v>5</v>
      </c>
      <c r="N3482" s="3">
        <v>45558</v>
      </c>
      <c r="O3482" s="3">
        <v>45561</v>
      </c>
      <c r="P3482" s="2" t="s">
        <v>30</v>
      </c>
      <c r="Q3482" s="2" t="s">
        <v>21</v>
      </c>
      <c r="R3482" s="2">
        <v>673.99</v>
      </c>
      <c r="S3482" s="2" t="s">
        <v>33</v>
      </c>
    </row>
    <row r="3483" spans="1:19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 t="str">
        <f t="shared" si="379"/>
        <v>high sales</v>
      </c>
      <c r="F3483" s="2" t="str">
        <f t="shared" si="380"/>
        <v>high</v>
      </c>
      <c r="G3483" s="2" t="str">
        <f t="shared" si="381"/>
        <v>low</v>
      </c>
      <c r="H3483" s="2" t="str">
        <f t="shared" si="382"/>
        <v>high impact</v>
      </c>
      <c r="I3483" s="2" t="str">
        <f t="shared" si="383"/>
        <v>good</v>
      </c>
      <c r="J3483" s="2">
        <f t="shared" si="384"/>
        <v>4.8767676767676766</v>
      </c>
      <c r="K3483" s="2">
        <f t="shared" si="385"/>
        <v>4.8767676767676766</v>
      </c>
      <c r="L3483" s="2">
        <v>0.47</v>
      </c>
      <c r="M3483" s="2">
        <v>3</v>
      </c>
      <c r="N3483" s="3">
        <v>44967</v>
      </c>
      <c r="O3483" s="3">
        <v>44974</v>
      </c>
      <c r="P3483" s="2" t="s">
        <v>30</v>
      </c>
      <c r="Q3483" s="2" t="s">
        <v>15</v>
      </c>
      <c r="R3483" s="2">
        <v>782.1</v>
      </c>
      <c r="S3483" s="2" t="s">
        <v>27</v>
      </c>
    </row>
    <row r="3484" spans="1:19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 t="str">
        <f t="shared" si="379"/>
        <v>high sales</v>
      </c>
      <c r="F3484" s="2" t="str">
        <f t="shared" si="380"/>
        <v>high</v>
      </c>
      <c r="G3484" s="2" t="str">
        <f t="shared" si="381"/>
        <v>high</v>
      </c>
      <c r="H3484" s="2" t="str">
        <f t="shared" si="382"/>
        <v>high impact</v>
      </c>
      <c r="I3484" s="2" t="str">
        <f t="shared" si="383"/>
        <v>good</v>
      </c>
      <c r="J3484" s="2">
        <f t="shared" si="384"/>
        <v>8.3603921092072735</v>
      </c>
      <c r="K3484" s="2">
        <f t="shared" si="385"/>
        <v>8.3603921092072735</v>
      </c>
      <c r="L3484" s="2">
        <v>0.24</v>
      </c>
      <c r="M3484" s="2">
        <v>7</v>
      </c>
      <c r="N3484" s="3">
        <v>45226</v>
      </c>
      <c r="O3484" s="3">
        <v>45232</v>
      </c>
      <c r="P3484" s="2" t="s">
        <v>30</v>
      </c>
      <c r="Q3484" s="2" t="s">
        <v>21</v>
      </c>
      <c r="R3484" s="2">
        <v>246.87</v>
      </c>
      <c r="S3484" s="2" t="s">
        <v>27</v>
      </c>
    </row>
    <row r="3485" spans="1:19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 t="str">
        <f t="shared" si="379"/>
        <v>high sales</v>
      </c>
      <c r="F3485" s="2" t="str">
        <f t="shared" si="380"/>
        <v>high</v>
      </c>
      <c r="G3485" s="2" t="str">
        <f t="shared" si="381"/>
        <v>high</v>
      </c>
      <c r="H3485" s="2" t="str">
        <f t="shared" si="382"/>
        <v>high impact</v>
      </c>
      <c r="I3485" s="2" t="str">
        <f t="shared" si="383"/>
        <v>good</v>
      </c>
      <c r="J3485" s="2">
        <f t="shared" si="384"/>
        <v>11.479030754892825</v>
      </c>
      <c r="K3485" s="2">
        <f t="shared" si="385"/>
        <v>11.479030754892825</v>
      </c>
      <c r="L3485" s="2">
        <v>0.22</v>
      </c>
      <c r="M3485" s="2">
        <v>4</v>
      </c>
      <c r="N3485" s="3">
        <v>45303</v>
      </c>
      <c r="O3485" s="3">
        <v>45310</v>
      </c>
      <c r="P3485" s="2" t="s">
        <v>20</v>
      </c>
      <c r="Q3485" s="2" t="s">
        <v>15</v>
      </c>
      <c r="R3485" s="2">
        <v>150.22</v>
      </c>
      <c r="S3485" s="2" t="s">
        <v>38</v>
      </c>
    </row>
    <row r="3486" spans="1:19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 t="str">
        <f t="shared" si="379"/>
        <v>high sales</v>
      </c>
      <c r="F3486" s="2" t="str">
        <f t="shared" si="380"/>
        <v>high</v>
      </c>
      <c r="G3486" s="2" t="str">
        <f t="shared" si="381"/>
        <v>high</v>
      </c>
      <c r="H3486" s="2" t="str">
        <f t="shared" si="382"/>
        <v>high impact</v>
      </c>
      <c r="I3486" s="2" t="str">
        <f t="shared" si="383"/>
        <v>good</v>
      </c>
      <c r="J3486" s="2">
        <f t="shared" si="384"/>
        <v>11.042897566496887</v>
      </c>
      <c r="K3486" s="2">
        <f t="shared" si="385"/>
        <v>11.042897566496887</v>
      </c>
      <c r="L3486" s="2">
        <v>0.28000000000000003</v>
      </c>
      <c r="M3486" s="2">
        <v>1</v>
      </c>
      <c r="N3486" s="3">
        <v>45161</v>
      </c>
      <c r="O3486" s="3">
        <v>45164</v>
      </c>
      <c r="P3486" s="2" t="s">
        <v>14</v>
      </c>
      <c r="Q3486" s="2" t="s">
        <v>26</v>
      </c>
      <c r="R3486" s="2">
        <v>441.75</v>
      </c>
      <c r="S3486" s="2" t="s">
        <v>27</v>
      </c>
    </row>
    <row r="3487" spans="1:19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 t="str">
        <f t="shared" si="379"/>
        <v>high sales</v>
      </c>
      <c r="F3487" s="2" t="str">
        <f t="shared" si="380"/>
        <v>high</v>
      </c>
      <c r="G3487" s="2" t="str">
        <f t="shared" si="381"/>
        <v>low</v>
      </c>
      <c r="H3487" s="2" t="str">
        <f t="shared" si="382"/>
        <v>high impact</v>
      </c>
      <c r="I3487" s="2" t="str">
        <f t="shared" si="383"/>
        <v>good</v>
      </c>
      <c r="J3487" s="2">
        <f t="shared" si="384"/>
        <v>6.210869414856826</v>
      </c>
      <c r="K3487" s="2">
        <f t="shared" si="385"/>
        <v>6.210869414856826</v>
      </c>
      <c r="L3487" s="2">
        <v>0.47</v>
      </c>
      <c r="M3487" s="2">
        <v>8</v>
      </c>
      <c r="N3487" s="3">
        <v>45345</v>
      </c>
      <c r="O3487" s="3">
        <v>45346</v>
      </c>
      <c r="P3487" s="2" t="s">
        <v>30</v>
      </c>
      <c r="Q3487" s="2" t="s">
        <v>15</v>
      </c>
      <c r="R3487" s="2">
        <v>578.32000000000005</v>
      </c>
      <c r="S3487" s="2" t="s">
        <v>22</v>
      </c>
    </row>
    <row r="3488" spans="1:19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 t="str">
        <f t="shared" si="379"/>
        <v>high sales</v>
      </c>
      <c r="F3488" s="2" t="str">
        <f t="shared" si="380"/>
        <v>high</v>
      </c>
      <c r="G3488" s="2" t="str">
        <f t="shared" si="381"/>
        <v>low</v>
      </c>
      <c r="H3488" s="2" t="str">
        <f t="shared" si="382"/>
        <v>high impact</v>
      </c>
      <c r="I3488" s="2" t="str">
        <f t="shared" si="383"/>
        <v>good</v>
      </c>
      <c r="J3488" s="2">
        <f t="shared" si="384"/>
        <v>3.5171527203423358</v>
      </c>
      <c r="K3488" s="2">
        <f t="shared" si="385"/>
        <v>3.5171527203423358</v>
      </c>
      <c r="L3488" s="2">
        <v>0.15</v>
      </c>
      <c r="M3488" s="2">
        <v>3</v>
      </c>
      <c r="N3488" s="3">
        <v>45007</v>
      </c>
      <c r="O3488" s="3">
        <v>45013</v>
      </c>
      <c r="P3488" s="2" t="s">
        <v>20</v>
      </c>
      <c r="Q3488" s="2" t="s">
        <v>15</v>
      </c>
      <c r="R3488" s="2">
        <v>556.17999999999995</v>
      </c>
      <c r="S3488" s="2" t="s">
        <v>38</v>
      </c>
    </row>
    <row r="3489" spans="1:19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 t="str">
        <f t="shared" si="379"/>
        <v>high sales</v>
      </c>
      <c r="F3489" s="2" t="str">
        <f t="shared" si="380"/>
        <v>high</v>
      </c>
      <c r="G3489" s="2" t="str">
        <f t="shared" si="381"/>
        <v>high</v>
      </c>
      <c r="H3489" s="2" t="str">
        <f t="shared" si="382"/>
        <v>high impact</v>
      </c>
      <c r="I3489" s="2" t="str">
        <f t="shared" si="383"/>
        <v>good</v>
      </c>
      <c r="J3489" s="2">
        <f t="shared" si="384"/>
        <v>8.0453114542795525</v>
      </c>
      <c r="K3489" s="2">
        <f t="shared" si="385"/>
        <v>8.0453114542795525</v>
      </c>
      <c r="L3489" s="2">
        <v>0.09</v>
      </c>
      <c r="M3489" s="2">
        <v>6</v>
      </c>
      <c r="N3489" s="3">
        <v>44953</v>
      </c>
      <c r="O3489" s="3">
        <v>44960</v>
      </c>
      <c r="P3489" s="2" t="s">
        <v>30</v>
      </c>
      <c r="Q3489" s="2" t="s">
        <v>21</v>
      </c>
      <c r="R3489" s="2">
        <v>403.43</v>
      </c>
      <c r="S3489" s="2" t="s">
        <v>38</v>
      </c>
    </row>
    <row r="3490" spans="1:19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 t="str">
        <f t="shared" si="379"/>
        <v>high sales</v>
      </c>
      <c r="F3490" s="2" t="str">
        <f t="shared" si="380"/>
        <v>high</v>
      </c>
      <c r="G3490" s="2" t="str">
        <f t="shared" si="381"/>
        <v>low</v>
      </c>
      <c r="H3490" s="2" t="str">
        <f t="shared" si="382"/>
        <v>high impact</v>
      </c>
      <c r="I3490" s="2" t="str">
        <f t="shared" si="383"/>
        <v>good</v>
      </c>
      <c r="J3490" s="2">
        <f t="shared" si="384"/>
        <v>13.624313025506131</v>
      </c>
      <c r="K3490" s="2">
        <f t="shared" si="385"/>
        <v>13.624313025506131</v>
      </c>
      <c r="L3490" s="2">
        <v>0.3</v>
      </c>
      <c r="M3490" s="2">
        <v>2</v>
      </c>
      <c r="N3490" s="3">
        <v>44947</v>
      </c>
      <c r="O3490" s="3">
        <v>44952</v>
      </c>
      <c r="P3490" s="2" t="s">
        <v>30</v>
      </c>
      <c r="Q3490" s="2" t="s">
        <v>15</v>
      </c>
      <c r="R3490" s="2">
        <v>212.89</v>
      </c>
      <c r="S3490" s="2" t="s">
        <v>16</v>
      </c>
    </row>
    <row r="3491" spans="1:19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 t="str">
        <f t="shared" si="379"/>
        <v>high sales</v>
      </c>
      <c r="F3491" s="2" t="str">
        <f t="shared" si="380"/>
        <v>high</v>
      </c>
      <c r="G3491" s="2" t="str">
        <f t="shared" si="381"/>
        <v>low</v>
      </c>
      <c r="H3491" s="2" t="str">
        <f t="shared" si="382"/>
        <v>high impact</v>
      </c>
      <c r="I3491" s="2" t="str">
        <f t="shared" si="383"/>
        <v>good</v>
      </c>
      <c r="J3491" s="2">
        <f t="shared" si="384"/>
        <v>6.1868628359592215</v>
      </c>
      <c r="K3491" s="2">
        <f t="shared" si="385"/>
        <v>6.1868628359592215</v>
      </c>
      <c r="L3491" s="2">
        <v>0.25</v>
      </c>
      <c r="M3491" s="2">
        <v>9</v>
      </c>
      <c r="N3491" s="3">
        <v>45222</v>
      </c>
      <c r="O3491" s="3">
        <v>45228</v>
      </c>
      <c r="P3491" s="2" t="s">
        <v>20</v>
      </c>
      <c r="Q3491" s="2" t="s">
        <v>15</v>
      </c>
      <c r="R3491" s="2">
        <v>431.6</v>
      </c>
      <c r="S3491" s="2" t="s">
        <v>47</v>
      </c>
    </row>
    <row r="3492" spans="1:19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 t="str">
        <f t="shared" si="379"/>
        <v>high sales</v>
      </c>
      <c r="F3492" s="2" t="str">
        <f t="shared" si="380"/>
        <v>high</v>
      </c>
      <c r="G3492" s="2" t="str">
        <f t="shared" si="381"/>
        <v>low</v>
      </c>
      <c r="H3492" s="2" t="str">
        <f t="shared" si="382"/>
        <v>high impact</v>
      </c>
      <c r="I3492" s="2" t="str">
        <f t="shared" si="383"/>
        <v>good</v>
      </c>
      <c r="J3492" s="2">
        <f t="shared" si="384"/>
        <v>11.686592319001685</v>
      </c>
      <c r="K3492" s="2">
        <f t="shared" si="385"/>
        <v>11.686592319001685</v>
      </c>
      <c r="L3492" s="2">
        <v>0.03</v>
      </c>
      <c r="M3492" s="2">
        <v>4</v>
      </c>
      <c r="N3492" s="3">
        <v>45482</v>
      </c>
      <c r="O3492" s="3">
        <v>45484</v>
      </c>
      <c r="P3492" s="2" t="s">
        <v>20</v>
      </c>
      <c r="Q3492" s="2" t="s">
        <v>21</v>
      </c>
      <c r="R3492" s="2">
        <v>278.87</v>
      </c>
      <c r="S3492" s="2" t="s">
        <v>22</v>
      </c>
    </row>
    <row r="3493" spans="1:19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 t="str">
        <f t="shared" si="379"/>
        <v>high sales</v>
      </c>
      <c r="F3493" s="2" t="str">
        <f t="shared" si="380"/>
        <v>high</v>
      </c>
      <c r="G3493" s="2" t="str">
        <f t="shared" si="381"/>
        <v>low</v>
      </c>
      <c r="H3493" s="2" t="str">
        <f t="shared" si="382"/>
        <v>high impact</v>
      </c>
      <c r="I3493" s="2" t="str">
        <f t="shared" si="383"/>
        <v>good</v>
      </c>
      <c r="J3493" s="2">
        <f t="shared" si="384"/>
        <v>9.7523717811541477</v>
      </c>
      <c r="K3493" s="2">
        <f t="shared" si="385"/>
        <v>9.7523717811541477</v>
      </c>
      <c r="L3493" s="2">
        <v>0.26</v>
      </c>
      <c r="M3493" s="2">
        <v>7</v>
      </c>
      <c r="N3493" s="3">
        <v>45098</v>
      </c>
      <c r="O3493" s="3">
        <v>45100</v>
      </c>
      <c r="P3493" s="2" t="s">
        <v>14</v>
      </c>
      <c r="Q3493" s="2" t="s">
        <v>26</v>
      </c>
      <c r="R3493" s="2">
        <v>280.38</v>
      </c>
      <c r="S3493" s="2" t="s">
        <v>22</v>
      </c>
    </row>
    <row r="3494" spans="1:19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 t="str">
        <f t="shared" si="379"/>
        <v>high sales</v>
      </c>
      <c r="F3494" s="2" t="str">
        <f t="shared" si="380"/>
        <v>high</v>
      </c>
      <c r="G3494" s="2" t="str">
        <f t="shared" si="381"/>
        <v>high</v>
      </c>
      <c r="H3494" s="2" t="str">
        <f t="shared" si="382"/>
        <v>high impact</v>
      </c>
      <c r="I3494" s="2" t="str">
        <f t="shared" si="383"/>
        <v>good</v>
      </c>
      <c r="J3494" s="2">
        <f t="shared" si="384"/>
        <v>3.5983533455146608</v>
      </c>
      <c r="K3494" s="2">
        <f t="shared" si="385"/>
        <v>3.5983533455146608</v>
      </c>
      <c r="L3494" s="2">
        <v>0.28000000000000003</v>
      </c>
      <c r="M3494" s="2">
        <v>9</v>
      </c>
      <c r="N3494" s="3">
        <v>45306</v>
      </c>
      <c r="O3494" s="3">
        <v>45308</v>
      </c>
      <c r="P3494" s="2" t="s">
        <v>20</v>
      </c>
      <c r="Q3494" s="2" t="s">
        <v>26</v>
      </c>
      <c r="R3494" s="2">
        <v>919.44</v>
      </c>
      <c r="S3494" s="2" t="s">
        <v>47</v>
      </c>
    </row>
    <row r="3495" spans="1:19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 t="str">
        <f t="shared" si="379"/>
        <v>high sales</v>
      </c>
      <c r="F3495" s="2" t="str">
        <f t="shared" si="380"/>
        <v>high</v>
      </c>
      <c r="G3495" s="2" t="str">
        <f t="shared" si="381"/>
        <v>low</v>
      </c>
      <c r="H3495" s="2" t="str">
        <f t="shared" si="382"/>
        <v>high impact</v>
      </c>
      <c r="I3495" s="2" t="str">
        <f t="shared" si="383"/>
        <v>not good</v>
      </c>
      <c r="J3495" s="2">
        <f t="shared" si="384"/>
        <v>4.7466386905507534</v>
      </c>
      <c r="K3495" s="2">
        <f t="shared" si="385"/>
        <v>4.7466386905507534</v>
      </c>
      <c r="L3495" s="2">
        <v>0.35</v>
      </c>
      <c r="M3495" s="2">
        <v>3</v>
      </c>
      <c r="N3495" s="3">
        <v>45635</v>
      </c>
      <c r="O3495" s="3">
        <v>45638</v>
      </c>
      <c r="P3495" s="2" t="s">
        <v>30</v>
      </c>
      <c r="Q3495" s="2" t="s">
        <v>26</v>
      </c>
      <c r="R3495" s="2">
        <v>957.96</v>
      </c>
      <c r="S3495" s="2" t="s">
        <v>33</v>
      </c>
    </row>
    <row r="3496" spans="1:19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 t="str">
        <f t="shared" si="379"/>
        <v>high sales</v>
      </c>
      <c r="F3496" s="2" t="str">
        <f t="shared" si="380"/>
        <v>high</v>
      </c>
      <c r="G3496" s="2" t="str">
        <f t="shared" si="381"/>
        <v>high</v>
      </c>
      <c r="H3496" s="2" t="str">
        <f t="shared" si="382"/>
        <v>high impact</v>
      </c>
      <c r="I3496" s="2" t="str">
        <f t="shared" si="383"/>
        <v>not good</v>
      </c>
      <c r="J3496" s="2">
        <f t="shared" si="384"/>
        <v>5.5530711267133244</v>
      </c>
      <c r="K3496" s="2">
        <f t="shared" si="385"/>
        <v>5.5530711267133244</v>
      </c>
      <c r="L3496" s="2">
        <v>0.5</v>
      </c>
      <c r="M3496" s="2">
        <v>3</v>
      </c>
      <c r="N3496" s="3">
        <v>45075</v>
      </c>
      <c r="O3496" s="3">
        <v>45081</v>
      </c>
      <c r="P3496" s="2" t="s">
        <v>20</v>
      </c>
      <c r="Q3496" s="2" t="s">
        <v>15</v>
      </c>
      <c r="R3496" s="2">
        <v>894.46</v>
      </c>
      <c r="S3496" s="2" t="s">
        <v>38</v>
      </c>
    </row>
    <row r="3497" spans="1:19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 t="str">
        <f t="shared" si="379"/>
        <v>high sales</v>
      </c>
      <c r="F3497" s="2" t="str">
        <f t="shared" si="380"/>
        <v>high</v>
      </c>
      <c r="G3497" s="2" t="str">
        <f t="shared" si="381"/>
        <v>high</v>
      </c>
      <c r="H3497" s="2" t="str">
        <f t="shared" si="382"/>
        <v>high impact</v>
      </c>
      <c r="I3497" s="2" t="str">
        <f t="shared" si="383"/>
        <v>good</v>
      </c>
      <c r="J3497" s="2">
        <f t="shared" si="384"/>
        <v>9.4193998788166198</v>
      </c>
      <c r="K3497" s="2">
        <f t="shared" si="385"/>
        <v>9.4193998788166198</v>
      </c>
      <c r="L3497" s="2">
        <v>0.21</v>
      </c>
      <c r="M3497" s="2">
        <v>3</v>
      </c>
      <c r="N3497" s="3">
        <v>45446</v>
      </c>
      <c r="O3497" s="3">
        <v>45448</v>
      </c>
      <c r="P3497" s="2" t="s">
        <v>20</v>
      </c>
      <c r="Q3497" s="2" t="s">
        <v>26</v>
      </c>
      <c r="R3497" s="2">
        <v>379.59</v>
      </c>
      <c r="S3497" s="2" t="s">
        <v>47</v>
      </c>
    </row>
    <row r="3498" spans="1:19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 t="str">
        <f t="shared" si="379"/>
        <v>high sales</v>
      </c>
      <c r="F3498" s="2" t="str">
        <f t="shared" si="380"/>
        <v>high</v>
      </c>
      <c r="G3498" s="2" t="str">
        <f t="shared" si="381"/>
        <v>low</v>
      </c>
      <c r="H3498" s="2" t="str">
        <f t="shared" si="382"/>
        <v>high impact</v>
      </c>
      <c r="I3498" s="2" t="str">
        <f t="shared" si="383"/>
        <v>good</v>
      </c>
      <c r="J3498" s="2">
        <f t="shared" si="384"/>
        <v>13.631568138477334</v>
      </c>
      <c r="K3498" s="2">
        <f t="shared" si="385"/>
        <v>13.631568138477334</v>
      </c>
      <c r="L3498" s="2">
        <v>0.26</v>
      </c>
      <c r="M3498" s="2">
        <v>5</v>
      </c>
      <c r="N3498" s="3">
        <v>45091</v>
      </c>
      <c r="O3498" s="3">
        <v>45093</v>
      </c>
      <c r="P3498" s="2" t="s">
        <v>30</v>
      </c>
      <c r="Q3498" s="2" t="s">
        <v>26</v>
      </c>
      <c r="R3498" s="2">
        <v>340.85</v>
      </c>
      <c r="S3498" s="2" t="s">
        <v>27</v>
      </c>
    </row>
    <row r="3499" spans="1:19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 t="str">
        <f t="shared" si="379"/>
        <v>high sales</v>
      </c>
      <c r="F3499" s="2" t="str">
        <f t="shared" si="380"/>
        <v>high</v>
      </c>
      <c r="G3499" s="2" t="str">
        <f t="shared" si="381"/>
        <v>high</v>
      </c>
      <c r="H3499" s="2" t="str">
        <f t="shared" si="382"/>
        <v>high impact</v>
      </c>
      <c r="I3499" s="2" t="str">
        <f t="shared" si="383"/>
        <v>good</v>
      </c>
      <c r="J3499" s="2">
        <f t="shared" si="384"/>
        <v>3.5018093696887882</v>
      </c>
      <c r="K3499" s="2">
        <f t="shared" si="385"/>
        <v>3.5018093696887882</v>
      </c>
      <c r="L3499" s="2">
        <v>0.04</v>
      </c>
      <c r="M3499" s="2">
        <v>6</v>
      </c>
      <c r="N3499" s="3">
        <v>45344</v>
      </c>
      <c r="O3499" s="3">
        <v>45347</v>
      </c>
      <c r="P3499" s="2" t="s">
        <v>30</v>
      </c>
      <c r="Q3499" s="2" t="s">
        <v>21</v>
      </c>
      <c r="R3499" s="2">
        <v>1229.71</v>
      </c>
      <c r="S3499" s="2" t="s">
        <v>27</v>
      </c>
    </row>
    <row r="3500" spans="1:19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 t="str">
        <f t="shared" si="379"/>
        <v>high sales</v>
      </c>
      <c r="F3500" s="2" t="str">
        <f t="shared" si="380"/>
        <v>high</v>
      </c>
      <c r="G3500" s="2" t="str">
        <f t="shared" si="381"/>
        <v>low</v>
      </c>
      <c r="H3500" s="2" t="str">
        <f t="shared" si="382"/>
        <v>high impact</v>
      </c>
      <c r="I3500" s="2" t="str">
        <f t="shared" si="383"/>
        <v>good</v>
      </c>
      <c r="J3500" s="2">
        <f t="shared" si="384"/>
        <v>5.436983362059868</v>
      </c>
      <c r="K3500" s="2">
        <f t="shared" si="385"/>
        <v>5.436983362059868</v>
      </c>
      <c r="L3500" s="2">
        <v>0.42</v>
      </c>
      <c r="M3500" s="2">
        <v>3</v>
      </c>
      <c r="N3500" s="3">
        <v>45299</v>
      </c>
      <c r="O3500" s="3">
        <v>45300</v>
      </c>
      <c r="P3500" s="2" t="s">
        <v>14</v>
      </c>
      <c r="Q3500" s="2" t="s">
        <v>26</v>
      </c>
      <c r="R3500" s="2">
        <v>284.29000000000002</v>
      </c>
      <c r="S3500" s="2" t="s">
        <v>47</v>
      </c>
    </row>
    <row r="3501" spans="1:19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 t="str">
        <f t="shared" si="379"/>
        <v>high sales</v>
      </c>
      <c r="F3501" s="2" t="str">
        <f t="shared" si="380"/>
        <v>high</v>
      </c>
      <c r="G3501" s="2" t="str">
        <f t="shared" si="381"/>
        <v>high</v>
      </c>
      <c r="H3501" s="2" t="str">
        <f t="shared" si="382"/>
        <v>high impact</v>
      </c>
      <c r="I3501" s="2" t="str">
        <f t="shared" si="383"/>
        <v>good</v>
      </c>
      <c r="J3501" s="2">
        <f t="shared" si="384"/>
        <v>12.118951874432481</v>
      </c>
      <c r="K3501" s="2">
        <f t="shared" si="385"/>
        <v>12.118951874432481</v>
      </c>
      <c r="L3501" s="2">
        <v>0.05</v>
      </c>
      <c r="M3501" s="2">
        <v>9</v>
      </c>
      <c r="N3501" s="3">
        <v>45034</v>
      </c>
      <c r="O3501" s="3">
        <v>45037</v>
      </c>
      <c r="P3501" s="2" t="s">
        <v>30</v>
      </c>
      <c r="Q3501" s="2" t="s">
        <v>15</v>
      </c>
      <c r="R3501" s="2">
        <v>385.45</v>
      </c>
      <c r="S3501" s="2" t="s">
        <v>22</v>
      </c>
    </row>
    <row r="3502" spans="1:19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 t="str">
        <f t="shared" si="379"/>
        <v>low sales</v>
      </c>
      <c r="F3502" s="2" t="str">
        <f t="shared" si="380"/>
        <v>low</v>
      </c>
      <c r="G3502" s="2" t="str">
        <f t="shared" si="381"/>
        <v>low</v>
      </c>
      <c r="H3502" s="2" t="str">
        <f t="shared" si="382"/>
        <v>low Impact</v>
      </c>
      <c r="I3502" s="2" t="str">
        <f t="shared" si="383"/>
        <v>good</v>
      </c>
      <c r="J3502" s="2">
        <f t="shared" si="384"/>
        <v>6.044083840432724</v>
      </c>
      <c r="K3502" s="2">
        <f t="shared" si="385"/>
        <v>6.044083840432724</v>
      </c>
      <c r="L3502" s="2">
        <v>0.47</v>
      </c>
      <c r="M3502" s="2">
        <v>1</v>
      </c>
      <c r="N3502" s="3">
        <v>45242</v>
      </c>
      <c r="O3502" s="3">
        <v>45249</v>
      </c>
      <c r="P3502" s="2" t="s">
        <v>20</v>
      </c>
      <c r="Q3502" s="2" t="s">
        <v>15</v>
      </c>
      <c r="R3502" s="2">
        <v>73.95</v>
      </c>
      <c r="S3502" s="2" t="s">
        <v>22</v>
      </c>
    </row>
    <row r="3503" spans="1:19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 t="str">
        <f t="shared" si="379"/>
        <v>high sales</v>
      </c>
      <c r="F3503" s="2" t="str">
        <f t="shared" si="380"/>
        <v>high</v>
      </c>
      <c r="G3503" s="2" t="str">
        <f t="shared" si="381"/>
        <v>low</v>
      </c>
      <c r="H3503" s="2" t="str">
        <f t="shared" si="382"/>
        <v>high impact</v>
      </c>
      <c r="I3503" s="2" t="str">
        <f t="shared" si="383"/>
        <v>good</v>
      </c>
      <c r="J3503" s="2">
        <f t="shared" si="384"/>
        <v>4.9098189514629746</v>
      </c>
      <c r="K3503" s="2">
        <f t="shared" si="385"/>
        <v>4.9098189514629746</v>
      </c>
      <c r="L3503" s="2">
        <v>0.17</v>
      </c>
      <c r="M3503" s="2">
        <v>7</v>
      </c>
      <c r="N3503" s="3">
        <v>45371</v>
      </c>
      <c r="O3503" s="3">
        <v>45374</v>
      </c>
      <c r="P3503" s="2" t="s">
        <v>20</v>
      </c>
      <c r="Q3503" s="2" t="s">
        <v>26</v>
      </c>
      <c r="R3503" s="2">
        <v>349.63</v>
      </c>
      <c r="S3503" s="2" t="s">
        <v>22</v>
      </c>
    </row>
    <row r="3504" spans="1:19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 t="str">
        <f t="shared" si="379"/>
        <v>high sales</v>
      </c>
      <c r="F3504" s="2" t="str">
        <f t="shared" si="380"/>
        <v>high</v>
      </c>
      <c r="G3504" s="2" t="str">
        <f t="shared" si="381"/>
        <v>high</v>
      </c>
      <c r="H3504" s="2" t="str">
        <f t="shared" si="382"/>
        <v>high impact</v>
      </c>
      <c r="I3504" s="2" t="str">
        <f t="shared" si="383"/>
        <v>good</v>
      </c>
      <c r="J3504" s="2">
        <f t="shared" si="384"/>
        <v>4.5068388211042398</v>
      </c>
      <c r="K3504" s="2">
        <f t="shared" si="385"/>
        <v>4.5068388211042398</v>
      </c>
      <c r="L3504" s="2">
        <v>0.17</v>
      </c>
      <c r="M3504" s="2">
        <v>9</v>
      </c>
      <c r="N3504" s="3">
        <v>45356</v>
      </c>
      <c r="O3504" s="3">
        <v>45362</v>
      </c>
      <c r="P3504" s="2" t="s">
        <v>30</v>
      </c>
      <c r="Q3504" s="2" t="s">
        <v>21</v>
      </c>
      <c r="R3504" s="2">
        <v>717.96</v>
      </c>
      <c r="S3504" s="2" t="s">
        <v>38</v>
      </c>
    </row>
    <row r="3505" spans="1:19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 t="str">
        <f t="shared" si="379"/>
        <v>high sales</v>
      </c>
      <c r="F3505" s="2" t="str">
        <f t="shared" si="380"/>
        <v>high</v>
      </c>
      <c r="G3505" s="2" t="str">
        <f t="shared" si="381"/>
        <v>high</v>
      </c>
      <c r="H3505" s="2" t="str">
        <f t="shared" si="382"/>
        <v>high impact</v>
      </c>
      <c r="I3505" s="2" t="str">
        <f t="shared" si="383"/>
        <v>good</v>
      </c>
      <c r="J3505" s="2">
        <f t="shared" si="384"/>
        <v>13.73637574267568</v>
      </c>
      <c r="K3505" s="2">
        <f t="shared" si="385"/>
        <v>13.73637574267568</v>
      </c>
      <c r="L3505" s="2">
        <v>0.16</v>
      </c>
      <c r="M3505" s="2">
        <v>5</v>
      </c>
      <c r="N3505" s="3">
        <v>45411</v>
      </c>
      <c r="O3505" s="3">
        <v>45412</v>
      </c>
      <c r="P3505" s="2" t="s">
        <v>14</v>
      </c>
      <c r="Q3505" s="2" t="s">
        <v>26</v>
      </c>
      <c r="R3505" s="2">
        <v>195.24</v>
      </c>
      <c r="S3505" s="2" t="s">
        <v>27</v>
      </c>
    </row>
    <row r="3506" spans="1:19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 t="str">
        <f t="shared" si="379"/>
        <v>high sales</v>
      </c>
      <c r="F3506" s="2" t="str">
        <f t="shared" si="380"/>
        <v>high</v>
      </c>
      <c r="G3506" s="2" t="str">
        <f t="shared" si="381"/>
        <v>low</v>
      </c>
      <c r="H3506" s="2" t="str">
        <f t="shared" si="382"/>
        <v>high impact</v>
      </c>
      <c r="I3506" s="2" t="str">
        <f t="shared" si="383"/>
        <v>good</v>
      </c>
      <c r="J3506" s="2">
        <f t="shared" si="384"/>
        <v>4.4140657511444035</v>
      </c>
      <c r="K3506" s="2">
        <f t="shared" si="385"/>
        <v>4.4140657511444035</v>
      </c>
      <c r="L3506" s="2">
        <v>0.48</v>
      </c>
      <c r="M3506" s="2">
        <v>3</v>
      </c>
      <c r="N3506" s="3">
        <v>45587</v>
      </c>
      <c r="O3506" s="3">
        <v>45591</v>
      </c>
      <c r="P3506" s="2" t="s">
        <v>14</v>
      </c>
      <c r="Q3506" s="2" t="s">
        <v>21</v>
      </c>
      <c r="R3506" s="2">
        <v>624.78</v>
      </c>
      <c r="S3506" s="2" t="s">
        <v>47</v>
      </c>
    </row>
    <row r="3507" spans="1:19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 t="str">
        <f t="shared" si="379"/>
        <v>high sales</v>
      </c>
      <c r="F3507" s="2" t="str">
        <f t="shared" si="380"/>
        <v>high</v>
      </c>
      <c r="G3507" s="2" t="str">
        <f t="shared" si="381"/>
        <v>low</v>
      </c>
      <c r="H3507" s="2" t="str">
        <f t="shared" si="382"/>
        <v>high impact</v>
      </c>
      <c r="I3507" s="2" t="str">
        <f t="shared" si="383"/>
        <v>good</v>
      </c>
      <c r="J3507" s="2">
        <f t="shared" si="384"/>
        <v>4.0975947484486381</v>
      </c>
      <c r="K3507" s="2">
        <f t="shared" si="385"/>
        <v>4.0975947484486381</v>
      </c>
      <c r="L3507" s="2">
        <v>0.49</v>
      </c>
      <c r="M3507" s="2">
        <v>4</v>
      </c>
      <c r="N3507" s="3">
        <v>45145</v>
      </c>
      <c r="O3507" s="3">
        <v>45151</v>
      </c>
      <c r="P3507" s="2" t="s">
        <v>30</v>
      </c>
      <c r="Q3507" s="2" t="s">
        <v>26</v>
      </c>
      <c r="R3507" s="2">
        <v>974.95</v>
      </c>
      <c r="S3507" s="2" t="s">
        <v>22</v>
      </c>
    </row>
    <row r="3508" spans="1:19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 t="str">
        <f t="shared" si="379"/>
        <v>high sales</v>
      </c>
      <c r="F3508" s="2" t="str">
        <f t="shared" si="380"/>
        <v>high</v>
      </c>
      <c r="G3508" s="2" t="str">
        <f t="shared" si="381"/>
        <v>low</v>
      </c>
      <c r="H3508" s="2" t="str">
        <f t="shared" si="382"/>
        <v>high impact</v>
      </c>
      <c r="I3508" s="2" t="str">
        <f t="shared" si="383"/>
        <v>good</v>
      </c>
      <c r="J3508" s="2">
        <f t="shared" si="384"/>
        <v>7.047201979006485</v>
      </c>
      <c r="K3508" s="2">
        <f t="shared" si="385"/>
        <v>7.047201979006485</v>
      </c>
      <c r="L3508" s="2">
        <v>0.49</v>
      </c>
      <c r="M3508" s="2">
        <v>8</v>
      </c>
      <c r="N3508" s="3">
        <v>45424</v>
      </c>
      <c r="O3508" s="3">
        <v>45428</v>
      </c>
      <c r="P3508" s="2" t="s">
        <v>20</v>
      </c>
      <c r="Q3508" s="2" t="s">
        <v>15</v>
      </c>
      <c r="R3508" s="2">
        <v>149.57</v>
      </c>
      <c r="S3508" s="2" t="s">
        <v>33</v>
      </c>
    </row>
    <row r="3509" spans="1:19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 t="str">
        <f t="shared" si="379"/>
        <v>high sales</v>
      </c>
      <c r="F3509" s="2" t="str">
        <f t="shared" si="380"/>
        <v>high</v>
      </c>
      <c r="G3509" s="2" t="str">
        <f t="shared" si="381"/>
        <v>high</v>
      </c>
      <c r="H3509" s="2" t="str">
        <f t="shared" si="382"/>
        <v>high impact</v>
      </c>
      <c r="I3509" s="2" t="str">
        <f t="shared" si="383"/>
        <v>good</v>
      </c>
      <c r="J3509" s="2">
        <f t="shared" si="384"/>
        <v>4.600960998089243</v>
      </c>
      <c r="K3509" s="2">
        <f t="shared" si="385"/>
        <v>4.600960998089243</v>
      </c>
      <c r="L3509" s="2">
        <v>0.35</v>
      </c>
      <c r="M3509" s="2">
        <v>3</v>
      </c>
      <c r="N3509" s="3">
        <v>45175</v>
      </c>
      <c r="O3509" s="3">
        <v>45180</v>
      </c>
      <c r="P3509" s="2" t="s">
        <v>30</v>
      </c>
      <c r="Q3509" s="2" t="s">
        <v>15</v>
      </c>
      <c r="R3509" s="2">
        <v>1067.6400000000001</v>
      </c>
      <c r="S3509" s="2" t="s">
        <v>16</v>
      </c>
    </row>
    <row r="3510" spans="1:19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 t="str">
        <f t="shared" si="379"/>
        <v>high sales</v>
      </c>
      <c r="F3510" s="2" t="str">
        <f t="shared" si="380"/>
        <v>high</v>
      </c>
      <c r="G3510" s="2" t="str">
        <f t="shared" si="381"/>
        <v>high</v>
      </c>
      <c r="H3510" s="2" t="str">
        <f t="shared" si="382"/>
        <v>high impact</v>
      </c>
      <c r="I3510" s="2" t="str">
        <f t="shared" si="383"/>
        <v>good</v>
      </c>
      <c r="J3510" s="2">
        <f t="shared" si="384"/>
        <v>13.391929803617263</v>
      </c>
      <c r="K3510" s="2">
        <f t="shared" si="385"/>
        <v>13.391929803617263</v>
      </c>
      <c r="L3510" s="2">
        <v>0.06</v>
      </c>
      <c r="M3510" s="2">
        <v>5</v>
      </c>
      <c r="N3510" s="3">
        <v>45200</v>
      </c>
      <c r="O3510" s="3">
        <v>45205</v>
      </c>
      <c r="P3510" s="2" t="s">
        <v>20</v>
      </c>
      <c r="Q3510" s="2" t="s">
        <v>26</v>
      </c>
      <c r="R3510" s="2">
        <v>167.53</v>
      </c>
      <c r="S3510" s="2" t="s">
        <v>47</v>
      </c>
    </row>
    <row r="3511" spans="1:19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 t="str">
        <f t="shared" si="379"/>
        <v>high sales</v>
      </c>
      <c r="F3511" s="2" t="str">
        <f t="shared" si="380"/>
        <v>high</v>
      </c>
      <c r="G3511" s="2" t="str">
        <f t="shared" si="381"/>
        <v>low</v>
      </c>
      <c r="H3511" s="2" t="str">
        <f t="shared" si="382"/>
        <v>high impact</v>
      </c>
      <c r="I3511" s="2" t="str">
        <f t="shared" si="383"/>
        <v>not good</v>
      </c>
      <c r="J3511" s="2">
        <f t="shared" si="384"/>
        <v>3.3500782163845706</v>
      </c>
      <c r="K3511" s="2">
        <f t="shared" si="385"/>
        <v>3.3500782163845706</v>
      </c>
      <c r="L3511" s="2">
        <v>0.19</v>
      </c>
      <c r="M3511" s="2">
        <v>3</v>
      </c>
      <c r="N3511" s="3">
        <v>45294</v>
      </c>
      <c r="O3511" s="3">
        <v>45301</v>
      </c>
      <c r="P3511" s="2" t="s">
        <v>20</v>
      </c>
      <c r="Q3511" s="2" t="s">
        <v>26</v>
      </c>
      <c r="R3511" s="2">
        <v>1419.14</v>
      </c>
      <c r="S3511" s="2" t="s">
        <v>47</v>
      </c>
    </row>
    <row r="3512" spans="1:19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 t="str">
        <f t="shared" si="379"/>
        <v>high sales</v>
      </c>
      <c r="F3512" s="2" t="str">
        <f t="shared" si="380"/>
        <v>high</v>
      </c>
      <c r="G3512" s="2" t="str">
        <f t="shared" si="381"/>
        <v>low</v>
      </c>
      <c r="H3512" s="2" t="str">
        <f t="shared" si="382"/>
        <v>high impact</v>
      </c>
      <c r="I3512" s="2" t="str">
        <f t="shared" si="383"/>
        <v>not good</v>
      </c>
      <c r="J3512" s="2">
        <f t="shared" si="384"/>
        <v>14.697613915111871</v>
      </c>
      <c r="K3512" s="2">
        <f t="shared" si="385"/>
        <v>14.697613915111871</v>
      </c>
      <c r="L3512" s="2">
        <v>0.14000000000000001</v>
      </c>
      <c r="M3512" s="2">
        <v>6</v>
      </c>
      <c r="N3512" s="3">
        <v>45123</v>
      </c>
      <c r="O3512" s="3">
        <v>45126</v>
      </c>
      <c r="P3512" s="2" t="s">
        <v>20</v>
      </c>
      <c r="Q3512" s="2" t="s">
        <v>21</v>
      </c>
      <c r="R3512" s="2">
        <v>134.53</v>
      </c>
      <c r="S3512" s="2" t="s">
        <v>38</v>
      </c>
    </row>
    <row r="3513" spans="1:19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 t="str">
        <f t="shared" si="379"/>
        <v>high sales</v>
      </c>
      <c r="F3513" s="2" t="str">
        <f t="shared" si="380"/>
        <v>high</v>
      </c>
      <c r="G3513" s="2" t="str">
        <f t="shared" si="381"/>
        <v>high</v>
      </c>
      <c r="H3513" s="2" t="str">
        <f t="shared" si="382"/>
        <v>high impact</v>
      </c>
      <c r="I3513" s="2" t="str">
        <f t="shared" si="383"/>
        <v>good</v>
      </c>
      <c r="J3513" s="2">
        <f t="shared" si="384"/>
        <v>9.9262551279546791</v>
      </c>
      <c r="K3513" s="2">
        <f t="shared" si="385"/>
        <v>9.9262551279546791</v>
      </c>
      <c r="L3513" s="2">
        <v>0.35</v>
      </c>
      <c r="M3513" s="2">
        <v>1</v>
      </c>
      <c r="N3513" s="3">
        <v>45600</v>
      </c>
      <c r="O3513" s="3">
        <v>45607</v>
      </c>
      <c r="P3513" s="2" t="s">
        <v>30</v>
      </c>
      <c r="Q3513" s="2" t="s">
        <v>15</v>
      </c>
      <c r="R3513" s="2">
        <v>307.14</v>
      </c>
      <c r="S3513" s="2" t="s">
        <v>22</v>
      </c>
    </row>
    <row r="3514" spans="1:19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 t="str">
        <f t="shared" si="379"/>
        <v>high sales</v>
      </c>
      <c r="F3514" s="2" t="str">
        <f t="shared" si="380"/>
        <v>high</v>
      </c>
      <c r="G3514" s="2" t="str">
        <f t="shared" si="381"/>
        <v>low</v>
      </c>
      <c r="H3514" s="2" t="str">
        <f t="shared" si="382"/>
        <v>high impact</v>
      </c>
      <c r="I3514" s="2" t="str">
        <f t="shared" si="383"/>
        <v>not good</v>
      </c>
      <c r="J3514" s="2">
        <f t="shared" si="384"/>
        <v>4.1718456084502966</v>
      </c>
      <c r="K3514" s="2">
        <f t="shared" si="385"/>
        <v>4.1718456084502966</v>
      </c>
      <c r="L3514" s="2">
        <v>0.25</v>
      </c>
      <c r="M3514" s="2">
        <v>7</v>
      </c>
      <c r="N3514" s="3">
        <v>45432</v>
      </c>
      <c r="O3514" s="3">
        <v>45437</v>
      </c>
      <c r="P3514" s="2" t="s">
        <v>20</v>
      </c>
      <c r="Q3514" s="2" t="s">
        <v>15</v>
      </c>
      <c r="R3514" s="2">
        <v>552.88</v>
      </c>
      <c r="S3514" s="2" t="s">
        <v>47</v>
      </c>
    </row>
    <row r="3515" spans="1:19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 t="str">
        <f t="shared" si="379"/>
        <v>high sales</v>
      </c>
      <c r="F3515" s="2" t="str">
        <f t="shared" si="380"/>
        <v>high</v>
      </c>
      <c r="G3515" s="2" t="str">
        <f t="shared" si="381"/>
        <v>low</v>
      </c>
      <c r="H3515" s="2" t="str">
        <f t="shared" si="382"/>
        <v>high impact</v>
      </c>
      <c r="I3515" s="2" t="str">
        <f t="shared" si="383"/>
        <v>not good</v>
      </c>
      <c r="J3515" s="2">
        <f t="shared" si="384"/>
        <v>3.4485658264437751</v>
      </c>
      <c r="K3515" s="2">
        <f t="shared" si="385"/>
        <v>3.4485658264437751</v>
      </c>
      <c r="L3515" s="2">
        <v>0.31</v>
      </c>
      <c r="M3515" s="2">
        <v>6</v>
      </c>
      <c r="N3515" s="3">
        <v>45537</v>
      </c>
      <c r="O3515" s="3">
        <v>45541</v>
      </c>
      <c r="P3515" s="2" t="s">
        <v>30</v>
      </c>
      <c r="Q3515" s="2" t="s">
        <v>26</v>
      </c>
      <c r="R3515" s="2">
        <v>989.42</v>
      </c>
      <c r="S3515" s="2" t="s">
        <v>47</v>
      </c>
    </row>
    <row r="3516" spans="1:19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 t="str">
        <f t="shared" si="379"/>
        <v>low sales</v>
      </c>
      <c r="F3516" s="2" t="str">
        <f t="shared" si="380"/>
        <v>medium</v>
      </c>
      <c r="G3516" s="2" t="str">
        <f t="shared" si="381"/>
        <v>low</v>
      </c>
      <c r="H3516" s="2" t="str">
        <f t="shared" si="382"/>
        <v>high impact</v>
      </c>
      <c r="I3516" s="2" t="str">
        <f t="shared" si="383"/>
        <v>good</v>
      </c>
      <c r="J3516" s="2">
        <f t="shared" si="384"/>
        <v>8.7952845957596555</v>
      </c>
      <c r="K3516" s="2">
        <f t="shared" si="385"/>
        <v>8.7952845957596555</v>
      </c>
      <c r="L3516" s="2">
        <v>0</v>
      </c>
      <c r="M3516" s="2">
        <v>6</v>
      </c>
      <c r="N3516" s="3">
        <v>45528</v>
      </c>
      <c r="O3516" s="3">
        <v>45533</v>
      </c>
      <c r="P3516" s="2" t="s">
        <v>30</v>
      </c>
      <c r="Q3516" s="2" t="s">
        <v>21</v>
      </c>
      <c r="R3516" s="2">
        <v>113.67</v>
      </c>
      <c r="S3516" s="2" t="s">
        <v>27</v>
      </c>
    </row>
    <row r="3517" spans="1:19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 t="str">
        <f t="shared" si="379"/>
        <v>high sales</v>
      </c>
      <c r="F3517" s="2" t="str">
        <f t="shared" si="380"/>
        <v>high</v>
      </c>
      <c r="G3517" s="2" t="str">
        <f t="shared" si="381"/>
        <v>low</v>
      </c>
      <c r="H3517" s="2" t="str">
        <f t="shared" si="382"/>
        <v>high impact</v>
      </c>
      <c r="I3517" s="2" t="str">
        <f t="shared" si="383"/>
        <v>good</v>
      </c>
      <c r="J3517" s="2">
        <f t="shared" si="384"/>
        <v>13.400103923096907</v>
      </c>
      <c r="K3517" s="2">
        <f t="shared" si="385"/>
        <v>13.400103923096907</v>
      </c>
      <c r="L3517" s="2">
        <v>0.39</v>
      </c>
      <c r="M3517" s="2">
        <v>3</v>
      </c>
      <c r="N3517" s="3">
        <v>45595</v>
      </c>
      <c r="O3517" s="3">
        <v>45602</v>
      </c>
      <c r="P3517" s="2" t="s">
        <v>14</v>
      </c>
      <c r="Q3517" s="2" t="s">
        <v>15</v>
      </c>
      <c r="R3517" s="2">
        <v>153.96</v>
      </c>
      <c r="S3517" s="2" t="s">
        <v>16</v>
      </c>
    </row>
    <row r="3518" spans="1:19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 t="str">
        <f t="shared" si="379"/>
        <v>low sales</v>
      </c>
      <c r="F3518" s="2" t="str">
        <f t="shared" si="380"/>
        <v>low</v>
      </c>
      <c r="G3518" s="2" t="str">
        <f t="shared" si="381"/>
        <v>low</v>
      </c>
      <c r="H3518" s="2" t="str">
        <f t="shared" si="382"/>
        <v>low Impact</v>
      </c>
      <c r="I3518" s="2" t="str">
        <f t="shared" si="383"/>
        <v>good</v>
      </c>
      <c r="J3518" s="2">
        <f t="shared" si="384"/>
        <v>11.720635775862069</v>
      </c>
      <c r="K3518" s="2">
        <f t="shared" si="385"/>
        <v>11.720635775862069</v>
      </c>
      <c r="L3518" s="2">
        <v>0.48</v>
      </c>
      <c r="M3518" s="2">
        <v>1</v>
      </c>
      <c r="N3518" s="3">
        <v>45636</v>
      </c>
      <c r="O3518" s="3">
        <v>45643</v>
      </c>
      <c r="P3518" s="2" t="s">
        <v>14</v>
      </c>
      <c r="Q3518" s="2" t="s">
        <v>26</v>
      </c>
      <c r="R3518" s="2">
        <v>37.119999999999997</v>
      </c>
      <c r="S3518" s="2" t="s">
        <v>27</v>
      </c>
    </row>
    <row r="3519" spans="1:19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 t="str">
        <f t="shared" si="379"/>
        <v>high sales</v>
      </c>
      <c r="F3519" s="2" t="str">
        <f t="shared" si="380"/>
        <v>high</v>
      </c>
      <c r="G3519" s="2" t="str">
        <f t="shared" si="381"/>
        <v>high</v>
      </c>
      <c r="H3519" s="2" t="str">
        <f t="shared" si="382"/>
        <v>high impact</v>
      </c>
      <c r="I3519" s="2" t="str">
        <f t="shared" si="383"/>
        <v>good</v>
      </c>
      <c r="J3519" s="2">
        <f t="shared" si="384"/>
        <v>4.5287727320273152</v>
      </c>
      <c r="K3519" s="2">
        <f t="shared" si="385"/>
        <v>4.5287727320273152</v>
      </c>
      <c r="L3519" s="2">
        <v>0.33</v>
      </c>
      <c r="M3519" s="2">
        <v>1</v>
      </c>
      <c r="N3519" s="3">
        <v>45016</v>
      </c>
      <c r="O3519" s="3">
        <v>45020</v>
      </c>
      <c r="P3519" s="2" t="s">
        <v>14</v>
      </c>
      <c r="Q3519" s="2" t="s">
        <v>26</v>
      </c>
      <c r="R3519" s="2">
        <v>669.21</v>
      </c>
      <c r="S3519" s="2" t="s">
        <v>33</v>
      </c>
    </row>
    <row r="3520" spans="1:19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 t="str">
        <f t="shared" si="379"/>
        <v>high sales</v>
      </c>
      <c r="F3520" s="2" t="str">
        <f t="shared" si="380"/>
        <v>high</v>
      </c>
      <c r="G3520" s="2" t="str">
        <f t="shared" si="381"/>
        <v>high</v>
      </c>
      <c r="H3520" s="2" t="str">
        <f t="shared" si="382"/>
        <v>high impact</v>
      </c>
      <c r="I3520" s="2" t="str">
        <f t="shared" si="383"/>
        <v>good</v>
      </c>
      <c r="J3520" s="2">
        <f t="shared" si="384"/>
        <v>5.6328301313158482</v>
      </c>
      <c r="K3520" s="2">
        <f t="shared" si="385"/>
        <v>5.6328301313158482</v>
      </c>
      <c r="L3520" s="2">
        <v>0.43</v>
      </c>
      <c r="M3520" s="2">
        <v>7</v>
      </c>
      <c r="N3520" s="3">
        <v>45240</v>
      </c>
      <c r="O3520" s="3">
        <v>45244</v>
      </c>
      <c r="P3520" s="2" t="s">
        <v>30</v>
      </c>
      <c r="Q3520" s="2" t="s">
        <v>21</v>
      </c>
      <c r="R3520" s="2">
        <v>855.19</v>
      </c>
      <c r="S3520" s="2" t="s">
        <v>33</v>
      </c>
    </row>
    <row r="3521" spans="1:19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 t="str">
        <f t="shared" si="379"/>
        <v>low sales</v>
      </c>
      <c r="F3521" s="2" t="str">
        <f t="shared" si="380"/>
        <v>low</v>
      </c>
      <c r="G3521" s="2" t="str">
        <f t="shared" si="381"/>
        <v>high</v>
      </c>
      <c r="H3521" s="2" t="str">
        <f t="shared" si="382"/>
        <v>low Impact</v>
      </c>
      <c r="I3521" s="2" t="str">
        <f t="shared" si="383"/>
        <v>good</v>
      </c>
      <c r="J3521" s="2">
        <f t="shared" si="384"/>
        <v>3.6929196499602228</v>
      </c>
      <c r="K3521" s="2">
        <f t="shared" si="385"/>
        <v>3.6929196499602228</v>
      </c>
      <c r="L3521" s="2">
        <v>0.24</v>
      </c>
      <c r="M3521" s="2">
        <v>4</v>
      </c>
      <c r="N3521" s="3">
        <v>45648</v>
      </c>
      <c r="O3521" s="3">
        <v>45651</v>
      </c>
      <c r="P3521" s="2" t="s">
        <v>30</v>
      </c>
      <c r="Q3521" s="2" t="s">
        <v>26</v>
      </c>
      <c r="R3521" s="2">
        <v>87.99</v>
      </c>
      <c r="S3521" s="2" t="s">
        <v>27</v>
      </c>
    </row>
    <row r="3522" spans="1:19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 t="str">
        <f t="shared" si="379"/>
        <v>high sales</v>
      </c>
      <c r="F3522" s="2" t="str">
        <f t="shared" si="380"/>
        <v>high</v>
      </c>
      <c r="G3522" s="2" t="str">
        <f t="shared" si="381"/>
        <v>high</v>
      </c>
      <c r="H3522" s="2" t="str">
        <f t="shared" si="382"/>
        <v>high impact</v>
      </c>
      <c r="I3522" s="2" t="str">
        <f t="shared" si="383"/>
        <v>good</v>
      </c>
      <c r="J3522" s="2">
        <f t="shared" si="384"/>
        <v>13.29631698655281</v>
      </c>
      <c r="K3522" s="2">
        <f t="shared" si="385"/>
        <v>13.29631698655281</v>
      </c>
      <c r="L3522" s="2">
        <v>0.01</v>
      </c>
      <c r="M3522" s="2">
        <v>6</v>
      </c>
      <c r="N3522" s="3">
        <v>45599</v>
      </c>
      <c r="O3522" s="3">
        <v>45604</v>
      </c>
      <c r="P3522" s="2" t="s">
        <v>30</v>
      </c>
      <c r="Q3522" s="2" t="s">
        <v>15</v>
      </c>
      <c r="R3522" s="2">
        <v>250.61</v>
      </c>
      <c r="S3522" s="2" t="s">
        <v>47</v>
      </c>
    </row>
    <row r="3523" spans="1:19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 t="str">
        <f t="shared" ref="E3523:E3586" si="386">IF(D3523&gt;1000,"high sales","low sales")</f>
        <v>high sales</v>
      </c>
      <c r="F3523" s="2" t="str">
        <f t="shared" ref="F3523:F3586" si="387">IF(D3523&gt;1000,"high",IF(D3523&gt;500,"medium","low"))</f>
        <v>high</v>
      </c>
      <c r="G3523" s="2" t="str">
        <f t="shared" ref="G3523:G3586" si="388">IF(AND(D3533&gt;1000,R3533&gt;500),"high","low")</f>
        <v>high</v>
      </c>
      <c r="H3523" s="2" t="str">
        <f t="shared" ref="H3523:H3586" si="389">IF(OR(D3523&gt;500,L3523&gt;0.5),"high impact","low Impact")</f>
        <v>high impact</v>
      </c>
      <c r="I3523" s="2" t="str">
        <f t="shared" ref="I3523:I3586" si="390">IF(NOT(AND(D3529&gt;500,R3530&gt;100)),"not good","good")</f>
        <v>good</v>
      </c>
      <c r="J3523" s="2">
        <f t="shared" ref="J3523:J3586" si="391">D3523/R3523</f>
        <v>5.7026362758580333</v>
      </c>
      <c r="K3523" s="2">
        <f t="shared" ref="K3523:K3586" si="392">IFERROR(J3523,0)</f>
        <v>5.7026362758580333</v>
      </c>
      <c r="L3523" s="2">
        <v>0.5</v>
      </c>
      <c r="M3523" s="2">
        <v>4</v>
      </c>
      <c r="N3523" s="3">
        <v>45022</v>
      </c>
      <c r="O3523" s="3">
        <v>45027</v>
      </c>
      <c r="P3523" s="2" t="s">
        <v>14</v>
      </c>
      <c r="Q3523" s="2" t="s">
        <v>15</v>
      </c>
      <c r="R3523" s="2">
        <v>683.54</v>
      </c>
      <c r="S3523" s="2" t="s">
        <v>22</v>
      </c>
    </row>
    <row r="3524" spans="1:19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 t="str">
        <f t="shared" si="386"/>
        <v>high sales</v>
      </c>
      <c r="F3524" s="2" t="str">
        <f t="shared" si="387"/>
        <v>high</v>
      </c>
      <c r="G3524" s="2" t="str">
        <f t="shared" si="388"/>
        <v>low</v>
      </c>
      <c r="H3524" s="2" t="str">
        <f t="shared" si="389"/>
        <v>high impact</v>
      </c>
      <c r="I3524" s="2" t="str">
        <f t="shared" si="390"/>
        <v>good</v>
      </c>
      <c r="J3524" s="2">
        <f t="shared" si="391"/>
        <v>4.9229015187368237</v>
      </c>
      <c r="K3524" s="2">
        <f t="shared" si="392"/>
        <v>4.9229015187368237</v>
      </c>
      <c r="L3524" s="2">
        <v>0.03</v>
      </c>
      <c r="M3524" s="2">
        <v>8</v>
      </c>
      <c r="N3524" s="3">
        <v>45656</v>
      </c>
      <c r="O3524" s="3">
        <v>45663</v>
      </c>
      <c r="P3524" s="2" t="s">
        <v>20</v>
      </c>
      <c r="Q3524" s="2" t="s">
        <v>15</v>
      </c>
      <c r="R3524" s="2">
        <v>232.43</v>
      </c>
      <c r="S3524" s="2" t="s">
        <v>47</v>
      </c>
    </row>
    <row r="3525" spans="1:19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 t="str">
        <f t="shared" si="386"/>
        <v>high sales</v>
      </c>
      <c r="F3525" s="2" t="str">
        <f t="shared" si="387"/>
        <v>high</v>
      </c>
      <c r="G3525" s="2" t="str">
        <f t="shared" si="388"/>
        <v>low</v>
      </c>
      <c r="H3525" s="2" t="str">
        <f t="shared" si="389"/>
        <v>high impact</v>
      </c>
      <c r="I3525" s="2" t="str">
        <f t="shared" si="390"/>
        <v>good</v>
      </c>
      <c r="J3525" s="2">
        <f t="shared" si="391"/>
        <v>3.7643578870216219</v>
      </c>
      <c r="K3525" s="2">
        <f t="shared" si="392"/>
        <v>3.7643578870216219</v>
      </c>
      <c r="L3525" s="2">
        <v>0.1</v>
      </c>
      <c r="M3525" s="2">
        <v>9</v>
      </c>
      <c r="N3525" s="3">
        <v>45652</v>
      </c>
      <c r="O3525" s="3">
        <v>45653</v>
      </c>
      <c r="P3525" s="2" t="s">
        <v>20</v>
      </c>
      <c r="Q3525" s="2" t="s">
        <v>21</v>
      </c>
      <c r="R3525" s="2">
        <v>382.02</v>
      </c>
      <c r="S3525" s="2" t="s">
        <v>33</v>
      </c>
    </row>
    <row r="3526" spans="1:19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 t="str">
        <f t="shared" si="386"/>
        <v>high sales</v>
      </c>
      <c r="F3526" s="2" t="str">
        <f t="shared" si="387"/>
        <v>high</v>
      </c>
      <c r="G3526" s="2" t="str">
        <f t="shared" si="388"/>
        <v>high</v>
      </c>
      <c r="H3526" s="2" t="str">
        <f t="shared" si="389"/>
        <v>high impact</v>
      </c>
      <c r="I3526" s="2" t="str">
        <f t="shared" si="390"/>
        <v>good</v>
      </c>
      <c r="J3526" s="2">
        <f t="shared" si="391"/>
        <v>5.3068741767087868</v>
      </c>
      <c r="K3526" s="2">
        <f t="shared" si="392"/>
        <v>5.3068741767087868</v>
      </c>
      <c r="L3526" s="2">
        <v>0.03</v>
      </c>
      <c r="M3526" s="2">
        <v>2</v>
      </c>
      <c r="N3526" s="3">
        <v>45216</v>
      </c>
      <c r="O3526" s="3">
        <v>45217</v>
      </c>
      <c r="P3526" s="2" t="s">
        <v>14</v>
      </c>
      <c r="Q3526" s="2" t="s">
        <v>21</v>
      </c>
      <c r="R3526" s="2">
        <v>204.97</v>
      </c>
      <c r="S3526" s="2" t="s">
        <v>38</v>
      </c>
    </row>
    <row r="3527" spans="1:19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 t="str">
        <f t="shared" si="386"/>
        <v>high sales</v>
      </c>
      <c r="F3527" s="2" t="str">
        <f t="shared" si="387"/>
        <v>high</v>
      </c>
      <c r="G3527" s="2" t="str">
        <f t="shared" si="388"/>
        <v>low</v>
      </c>
      <c r="H3527" s="2" t="str">
        <f t="shared" si="389"/>
        <v>high impact</v>
      </c>
      <c r="I3527" s="2" t="str">
        <f t="shared" si="390"/>
        <v>good</v>
      </c>
      <c r="J3527" s="2">
        <f t="shared" si="391"/>
        <v>10.456724635734908</v>
      </c>
      <c r="K3527" s="2">
        <f t="shared" si="392"/>
        <v>10.456724635734908</v>
      </c>
      <c r="L3527" s="2">
        <v>0.31</v>
      </c>
      <c r="M3527" s="2">
        <v>1</v>
      </c>
      <c r="N3527" s="3">
        <v>45045</v>
      </c>
      <c r="O3527" s="3">
        <v>45049</v>
      </c>
      <c r="P3527" s="2" t="s">
        <v>14</v>
      </c>
      <c r="Q3527" s="2" t="s">
        <v>26</v>
      </c>
      <c r="R3527" s="2">
        <v>148.93</v>
      </c>
      <c r="S3527" s="2" t="s">
        <v>33</v>
      </c>
    </row>
    <row r="3528" spans="1:19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 t="str">
        <f t="shared" si="386"/>
        <v>low sales</v>
      </c>
      <c r="F3528" s="2" t="str">
        <f t="shared" si="387"/>
        <v>medium</v>
      </c>
      <c r="G3528" s="2" t="str">
        <f t="shared" si="388"/>
        <v>high</v>
      </c>
      <c r="H3528" s="2" t="str">
        <f t="shared" si="389"/>
        <v>high impact</v>
      </c>
      <c r="I3528" s="2" t="str">
        <f t="shared" si="390"/>
        <v>good</v>
      </c>
      <c r="J3528" s="2">
        <f t="shared" si="391"/>
        <v>3.6736569951163456</v>
      </c>
      <c r="K3528" s="2">
        <f t="shared" si="392"/>
        <v>3.6736569951163456</v>
      </c>
      <c r="L3528" s="2">
        <v>0.28999999999999998</v>
      </c>
      <c r="M3528" s="2">
        <v>1</v>
      </c>
      <c r="N3528" s="3">
        <v>45557</v>
      </c>
      <c r="O3528" s="3">
        <v>45563</v>
      </c>
      <c r="P3528" s="2" t="s">
        <v>20</v>
      </c>
      <c r="Q3528" s="2" t="s">
        <v>15</v>
      </c>
      <c r="R3528" s="2">
        <v>174.05</v>
      </c>
      <c r="S3528" s="2" t="s">
        <v>33</v>
      </c>
    </row>
    <row r="3529" spans="1:19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 t="str">
        <f t="shared" si="386"/>
        <v>high sales</v>
      </c>
      <c r="F3529" s="2" t="str">
        <f t="shared" si="387"/>
        <v>high</v>
      </c>
      <c r="G3529" s="2" t="str">
        <f t="shared" si="388"/>
        <v>high</v>
      </c>
      <c r="H3529" s="2" t="str">
        <f t="shared" si="389"/>
        <v>high impact</v>
      </c>
      <c r="I3529" s="2" t="str">
        <f t="shared" si="390"/>
        <v>good</v>
      </c>
      <c r="J3529" s="2">
        <f t="shared" si="391"/>
        <v>3.7532098402430658</v>
      </c>
      <c r="K3529" s="2">
        <f t="shared" si="392"/>
        <v>3.7532098402430658</v>
      </c>
      <c r="L3529" s="2">
        <v>0.1</v>
      </c>
      <c r="M3529" s="2">
        <v>7</v>
      </c>
      <c r="N3529" s="3">
        <v>44975</v>
      </c>
      <c r="O3529" s="3">
        <v>44978</v>
      </c>
      <c r="P3529" s="2" t="s">
        <v>14</v>
      </c>
      <c r="Q3529" s="2" t="s">
        <v>21</v>
      </c>
      <c r="R3529" s="2">
        <v>510.15</v>
      </c>
      <c r="S3529" s="2" t="s">
        <v>33</v>
      </c>
    </row>
    <row r="3530" spans="1:19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 t="str">
        <f t="shared" si="386"/>
        <v>high sales</v>
      </c>
      <c r="F3530" s="2" t="str">
        <f t="shared" si="387"/>
        <v>high</v>
      </c>
      <c r="G3530" s="2" t="str">
        <f t="shared" si="388"/>
        <v>low</v>
      </c>
      <c r="H3530" s="2" t="str">
        <f t="shared" si="389"/>
        <v>high impact</v>
      </c>
      <c r="I3530" s="2" t="str">
        <f t="shared" si="390"/>
        <v>good</v>
      </c>
      <c r="J3530" s="2">
        <f t="shared" si="391"/>
        <v>3.7270933458367521</v>
      </c>
      <c r="K3530" s="2">
        <f t="shared" si="392"/>
        <v>3.7270933458367521</v>
      </c>
      <c r="L3530" s="2">
        <v>0.48</v>
      </c>
      <c r="M3530" s="2">
        <v>2</v>
      </c>
      <c r="N3530" s="3">
        <v>45450</v>
      </c>
      <c r="O3530" s="3">
        <v>45452</v>
      </c>
      <c r="P3530" s="2" t="s">
        <v>30</v>
      </c>
      <c r="Q3530" s="2" t="s">
        <v>21</v>
      </c>
      <c r="R3530" s="2">
        <v>511.86</v>
      </c>
      <c r="S3530" s="2" t="s">
        <v>27</v>
      </c>
    </row>
    <row r="3531" spans="1:19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 t="str">
        <f t="shared" si="386"/>
        <v>high sales</v>
      </c>
      <c r="F3531" s="2" t="str">
        <f t="shared" si="387"/>
        <v>high</v>
      </c>
      <c r="G3531" s="2" t="str">
        <f t="shared" si="388"/>
        <v>low</v>
      </c>
      <c r="H3531" s="2" t="str">
        <f t="shared" si="389"/>
        <v>high impact</v>
      </c>
      <c r="I3531" s="2" t="str">
        <f t="shared" si="390"/>
        <v>good</v>
      </c>
      <c r="J3531" s="2">
        <f t="shared" si="391"/>
        <v>5.0831098187651973</v>
      </c>
      <c r="K3531" s="2">
        <f t="shared" si="392"/>
        <v>5.0831098187651973</v>
      </c>
      <c r="L3531" s="2">
        <v>0.46</v>
      </c>
      <c r="M3531" s="2">
        <v>3</v>
      </c>
      <c r="N3531" s="3">
        <v>45180</v>
      </c>
      <c r="O3531" s="3">
        <v>45187</v>
      </c>
      <c r="P3531" s="2" t="s">
        <v>30</v>
      </c>
      <c r="Q3531" s="2" t="s">
        <v>15</v>
      </c>
      <c r="R3531" s="2">
        <v>797.86</v>
      </c>
      <c r="S3531" s="2" t="s">
        <v>38</v>
      </c>
    </row>
    <row r="3532" spans="1:19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 t="str">
        <f t="shared" si="386"/>
        <v>high sales</v>
      </c>
      <c r="F3532" s="2" t="str">
        <f t="shared" si="387"/>
        <v>high</v>
      </c>
      <c r="G3532" s="2" t="str">
        <f t="shared" si="388"/>
        <v>low</v>
      </c>
      <c r="H3532" s="2" t="str">
        <f t="shared" si="389"/>
        <v>high impact</v>
      </c>
      <c r="I3532" s="2" t="str">
        <f t="shared" si="390"/>
        <v>good</v>
      </c>
      <c r="J3532" s="2">
        <f t="shared" si="391"/>
        <v>3.4384157333128291</v>
      </c>
      <c r="K3532" s="2">
        <f t="shared" si="392"/>
        <v>3.4384157333128291</v>
      </c>
      <c r="L3532" s="2">
        <v>0.14000000000000001</v>
      </c>
      <c r="M3532" s="2">
        <v>4</v>
      </c>
      <c r="N3532" s="3">
        <v>45076</v>
      </c>
      <c r="O3532" s="3">
        <v>45081</v>
      </c>
      <c r="P3532" s="2" t="s">
        <v>14</v>
      </c>
      <c r="Q3532" s="2" t="s">
        <v>21</v>
      </c>
      <c r="R3532" s="2">
        <v>1170.51</v>
      </c>
      <c r="S3532" s="2" t="s">
        <v>22</v>
      </c>
    </row>
    <row r="3533" spans="1:19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 t="str">
        <f t="shared" si="386"/>
        <v>high sales</v>
      </c>
      <c r="F3533" s="2" t="str">
        <f t="shared" si="387"/>
        <v>high</v>
      </c>
      <c r="G3533" s="2" t="str">
        <f t="shared" si="388"/>
        <v>high</v>
      </c>
      <c r="H3533" s="2" t="str">
        <f t="shared" si="389"/>
        <v>high impact</v>
      </c>
      <c r="I3533" s="2" t="str">
        <f t="shared" si="390"/>
        <v>not good</v>
      </c>
      <c r="J3533" s="2">
        <f t="shared" si="391"/>
        <v>5.2938361054552185</v>
      </c>
      <c r="K3533" s="2">
        <f t="shared" si="392"/>
        <v>5.2938361054552185</v>
      </c>
      <c r="L3533" s="2">
        <v>0.33</v>
      </c>
      <c r="M3533" s="2">
        <v>9</v>
      </c>
      <c r="N3533" s="3">
        <v>45395</v>
      </c>
      <c r="O3533" s="3">
        <v>45400</v>
      </c>
      <c r="P3533" s="2" t="s">
        <v>30</v>
      </c>
      <c r="Q3533" s="2" t="s">
        <v>26</v>
      </c>
      <c r="R3533" s="2">
        <v>756.34</v>
      </c>
      <c r="S3533" s="2" t="s">
        <v>27</v>
      </c>
    </row>
    <row r="3534" spans="1:19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 t="str">
        <f t="shared" si="386"/>
        <v>high sales</v>
      </c>
      <c r="F3534" s="2" t="str">
        <f t="shared" si="387"/>
        <v>high</v>
      </c>
      <c r="G3534" s="2" t="str">
        <f t="shared" si="388"/>
        <v>low</v>
      </c>
      <c r="H3534" s="2" t="str">
        <f t="shared" si="389"/>
        <v>high impact</v>
      </c>
      <c r="I3534" s="2" t="str">
        <f t="shared" si="390"/>
        <v>good</v>
      </c>
      <c r="J3534" s="2">
        <f t="shared" si="391"/>
        <v>11.472161332748795</v>
      </c>
      <c r="K3534" s="2">
        <f t="shared" si="392"/>
        <v>11.472161332748795</v>
      </c>
      <c r="L3534" s="2">
        <v>0.43</v>
      </c>
      <c r="M3534" s="2">
        <v>2</v>
      </c>
      <c r="N3534" s="3">
        <v>45590</v>
      </c>
      <c r="O3534" s="3">
        <v>45594</v>
      </c>
      <c r="P3534" s="2" t="s">
        <v>30</v>
      </c>
      <c r="Q3534" s="2" t="s">
        <v>26</v>
      </c>
      <c r="R3534" s="2">
        <v>250.91</v>
      </c>
      <c r="S3534" s="2" t="s">
        <v>27</v>
      </c>
    </row>
    <row r="3535" spans="1:19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 t="str">
        <f t="shared" si="386"/>
        <v>high sales</v>
      </c>
      <c r="F3535" s="2" t="str">
        <f t="shared" si="387"/>
        <v>high</v>
      </c>
      <c r="G3535" s="2" t="str">
        <f t="shared" si="388"/>
        <v>low</v>
      </c>
      <c r="H3535" s="2" t="str">
        <f t="shared" si="389"/>
        <v>high impact</v>
      </c>
      <c r="I3535" s="2" t="str">
        <f t="shared" si="390"/>
        <v>good</v>
      </c>
      <c r="J3535" s="2">
        <f t="shared" si="391"/>
        <v>6.6725127801808881</v>
      </c>
      <c r="K3535" s="2">
        <f t="shared" si="392"/>
        <v>6.6725127801808881</v>
      </c>
      <c r="L3535" s="2">
        <v>0.18</v>
      </c>
      <c r="M3535" s="2">
        <v>2</v>
      </c>
      <c r="N3535" s="3">
        <v>45238</v>
      </c>
      <c r="O3535" s="3">
        <v>45242</v>
      </c>
      <c r="P3535" s="2" t="s">
        <v>30</v>
      </c>
      <c r="Q3535" s="2" t="s">
        <v>21</v>
      </c>
      <c r="R3535" s="2">
        <v>254.3</v>
      </c>
      <c r="S3535" s="2" t="s">
        <v>27</v>
      </c>
    </row>
    <row r="3536" spans="1:19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 t="str">
        <f t="shared" si="386"/>
        <v>high sales</v>
      </c>
      <c r="F3536" s="2" t="str">
        <f t="shared" si="387"/>
        <v>high</v>
      </c>
      <c r="G3536" s="2" t="str">
        <f t="shared" si="388"/>
        <v>high</v>
      </c>
      <c r="H3536" s="2" t="str">
        <f t="shared" si="389"/>
        <v>high impact</v>
      </c>
      <c r="I3536" s="2" t="str">
        <f t="shared" si="390"/>
        <v>good</v>
      </c>
      <c r="J3536" s="2">
        <f t="shared" si="391"/>
        <v>3.9028231688177399</v>
      </c>
      <c r="K3536" s="2">
        <f t="shared" si="392"/>
        <v>3.9028231688177399</v>
      </c>
      <c r="L3536" s="2">
        <v>0.13</v>
      </c>
      <c r="M3536" s="2">
        <v>1</v>
      </c>
      <c r="N3536" s="3">
        <v>45591</v>
      </c>
      <c r="O3536" s="3">
        <v>45596</v>
      </c>
      <c r="P3536" s="2" t="s">
        <v>20</v>
      </c>
      <c r="Q3536" s="2" t="s">
        <v>26</v>
      </c>
      <c r="R3536" s="2">
        <v>541.59</v>
      </c>
      <c r="S3536" s="2" t="s">
        <v>33</v>
      </c>
    </row>
    <row r="3537" spans="1:19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 t="str">
        <f t="shared" si="386"/>
        <v>high sales</v>
      </c>
      <c r="F3537" s="2" t="str">
        <f t="shared" si="387"/>
        <v>high</v>
      </c>
      <c r="G3537" s="2" t="str">
        <f t="shared" si="388"/>
        <v>low</v>
      </c>
      <c r="H3537" s="2" t="str">
        <f t="shared" si="389"/>
        <v>high impact</v>
      </c>
      <c r="I3537" s="2" t="str">
        <f t="shared" si="390"/>
        <v>good</v>
      </c>
      <c r="J3537" s="2">
        <f t="shared" si="391"/>
        <v>3.3944645893511978</v>
      </c>
      <c r="K3537" s="2">
        <f t="shared" si="392"/>
        <v>3.3944645893511978</v>
      </c>
      <c r="L3537" s="2">
        <v>0.13</v>
      </c>
      <c r="M3537" s="2">
        <v>8</v>
      </c>
      <c r="N3537" s="3">
        <v>45376</v>
      </c>
      <c r="O3537" s="3">
        <v>45380</v>
      </c>
      <c r="P3537" s="2" t="s">
        <v>14</v>
      </c>
      <c r="Q3537" s="2" t="s">
        <v>26</v>
      </c>
      <c r="R3537" s="2">
        <v>488.13</v>
      </c>
      <c r="S3537" s="2" t="s">
        <v>38</v>
      </c>
    </row>
    <row r="3538" spans="1:19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 t="str">
        <f t="shared" si="386"/>
        <v>high sales</v>
      </c>
      <c r="F3538" s="2" t="str">
        <f t="shared" si="387"/>
        <v>high</v>
      </c>
      <c r="G3538" s="2" t="str">
        <f t="shared" si="388"/>
        <v>high</v>
      </c>
      <c r="H3538" s="2" t="str">
        <f t="shared" si="389"/>
        <v>high impact</v>
      </c>
      <c r="I3538" s="2" t="str">
        <f t="shared" si="390"/>
        <v>good</v>
      </c>
      <c r="J3538" s="2">
        <f t="shared" si="391"/>
        <v>3.8800662573783637</v>
      </c>
      <c r="K3538" s="2">
        <f t="shared" si="392"/>
        <v>3.8800662573783637</v>
      </c>
      <c r="L3538" s="2">
        <v>0.41</v>
      </c>
      <c r="M3538" s="2">
        <v>8</v>
      </c>
      <c r="N3538" s="3">
        <v>45567</v>
      </c>
      <c r="O3538" s="3">
        <v>45570</v>
      </c>
      <c r="P3538" s="2" t="s">
        <v>30</v>
      </c>
      <c r="Q3538" s="2" t="s">
        <v>21</v>
      </c>
      <c r="R3538" s="2">
        <v>760.67</v>
      </c>
      <c r="S3538" s="2" t="s">
        <v>16</v>
      </c>
    </row>
    <row r="3539" spans="1:19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 t="str">
        <f t="shared" si="386"/>
        <v>high sales</v>
      </c>
      <c r="F3539" s="2" t="str">
        <f t="shared" si="387"/>
        <v>high</v>
      </c>
      <c r="G3539" s="2" t="str">
        <f t="shared" si="388"/>
        <v>high</v>
      </c>
      <c r="H3539" s="2" t="str">
        <f t="shared" si="389"/>
        <v>high impact</v>
      </c>
      <c r="I3539" s="2" t="str">
        <f t="shared" si="390"/>
        <v>good</v>
      </c>
      <c r="J3539" s="2">
        <f t="shared" si="391"/>
        <v>7.1018525519848774</v>
      </c>
      <c r="K3539" s="2">
        <f t="shared" si="392"/>
        <v>7.1018525519848774</v>
      </c>
      <c r="L3539" s="2">
        <v>0.23</v>
      </c>
      <c r="M3539" s="2">
        <v>5</v>
      </c>
      <c r="N3539" s="3">
        <v>45128</v>
      </c>
      <c r="O3539" s="3">
        <v>45133</v>
      </c>
      <c r="P3539" s="2" t="s">
        <v>14</v>
      </c>
      <c r="Q3539" s="2" t="s">
        <v>21</v>
      </c>
      <c r="R3539" s="2">
        <v>661.25</v>
      </c>
      <c r="S3539" s="2" t="s">
        <v>38</v>
      </c>
    </row>
    <row r="3540" spans="1:19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 t="str">
        <f t="shared" si="386"/>
        <v>high sales</v>
      </c>
      <c r="F3540" s="2" t="str">
        <f t="shared" si="387"/>
        <v>high</v>
      </c>
      <c r="G3540" s="2" t="str">
        <f t="shared" si="388"/>
        <v>high</v>
      </c>
      <c r="H3540" s="2" t="str">
        <f t="shared" si="389"/>
        <v>high impact</v>
      </c>
      <c r="I3540" s="2" t="str">
        <f t="shared" si="390"/>
        <v>not good</v>
      </c>
      <c r="J3540" s="2">
        <f t="shared" si="391"/>
        <v>19.066232771822357</v>
      </c>
      <c r="K3540" s="2">
        <f t="shared" si="392"/>
        <v>19.066232771822357</v>
      </c>
      <c r="L3540" s="2">
        <v>0.36</v>
      </c>
      <c r="M3540" s="2">
        <v>3</v>
      </c>
      <c r="N3540" s="3">
        <v>45300</v>
      </c>
      <c r="O3540" s="3">
        <v>45305</v>
      </c>
      <c r="P3540" s="2" t="s">
        <v>30</v>
      </c>
      <c r="Q3540" s="2" t="s">
        <v>15</v>
      </c>
      <c r="R3540" s="2">
        <v>78.36</v>
      </c>
      <c r="S3540" s="2" t="s">
        <v>38</v>
      </c>
    </row>
    <row r="3541" spans="1:19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 t="str">
        <f t="shared" si="386"/>
        <v>high sales</v>
      </c>
      <c r="F3541" s="2" t="str">
        <f t="shared" si="387"/>
        <v>high</v>
      </c>
      <c r="G3541" s="2" t="str">
        <f t="shared" si="388"/>
        <v>low</v>
      </c>
      <c r="H3541" s="2" t="str">
        <f t="shared" si="389"/>
        <v>high impact</v>
      </c>
      <c r="I3541" s="2" t="str">
        <f t="shared" si="390"/>
        <v>not good</v>
      </c>
      <c r="J3541" s="2">
        <f t="shared" si="391"/>
        <v>10.576337596829401</v>
      </c>
      <c r="K3541" s="2">
        <f t="shared" si="392"/>
        <v>10.576337596829401</v>
      </c>
      <c r="L3541" s="2">
        <v>0.33</v>
      </c>
      <c r="M3541" s="2">
        <v>1</v>
      </c>
      <c r="N3541" s="3">
        <v>45600</v>
      </c>
      <c r="O3541" s="3">
        <v>45601</v>
      </c>
      <c r="P3541" s="2" t="s">
        <v>20</v>
      </c>
      <c r="Q3541" s="2" t="s">
        <v>26</v>
      </c>
      <c r="R3541" s="2">
        <v>222.04</v>
      </c>
      <c r="S3541" s="2" t="s">
        <v>27</v>
      </c>
    </row>
    <row r="3542" spans="1:19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 t="str">
        <f t="shared" si="386"/>
        <v>high sales</v>
      </c>
      <c r="F3542" s="2" t="str">
        <f t="shared" si="387"/>
        <v>high</v>
      </c>
      <c r="G3542" s="2" t="str">
        <f t="shared" si="388"/>
        <v>low</v>
      </c>
      <c r="H3542" s="2" t="str">
        <f t="shared" si="389"/>
        <v>high impact</v>
      </c>
      <c r="I3542" s="2" t="str">
        <f t="shared" si="390"/>
        <v>good</v>
      </c>
      <c r="J3542" s="2">
        <f t="shared" si="391"/>
        <v>16.878639539034214</v>
      </c>
      <c r="K3542" s="2">
        <f t="shared" si="392"/>
        <v>16.878639539034214</v>
      </c>
      <c r="L3542" s="2">
        <v>0.15</v>
      </c>
      <c r="M3542" s="2">
        <v>2</v>
      </c>
      <c r="N3542" s="3">
        <v>45315</v>
      </c>
      <c r="O3542" s="3">
        <v>45319</v>
      </c>
      <c r="P3542" s="2" t="s">
        <v>30</v>
      </c>
      <c r="Q3542" s="2" t="s">
        <v>26</v>
      </c>
      <c r="R3542" s="2">
        <v>196.11</v>
      </c>
      <c r="S3542" s="2" t="s">
        <v>38</v>
      </c>
    </row>
    <row r="3543" spans="1:19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 t="str">
        <f t="shared" si="386"/>
        <v>high sales</v>
      </c>
      <c r="F3543" s="2" t="str">
        <f t="shared" si="387"/>
        <v>high</v>
      </c>
      <c r="G3543" s="2" t="str">
        <f t="shared" si="388"/>
        <v>low</v>
      </c>
      <c r="H3543" s="2" t="str">
        <f t="shared" si="389"/>
        <v>high impact</v>
      </c>
      <c r="I3543" s="2" t="str">
        <f t="shared" si="390"/>
        <v>good</v>
      </c>
      <c r="J3543" s="2">
        <f t="shared" si="391"/>
        <v>3.9145704048463354</v>
      </c>
      <c r="K3543" s="2">
        <f t="shared" si="392"/>
        <v>3.9145704048463354</v>
      </c>
      <c r="L3543" s="2">
        <v>0.1</v>
      </c>
      <c r="M3543" s="2">
        <v>9</v>
      </c>
      <c r="N3543" s="3">
        <v>45567</v>
      </c>
      <c r="O3543" s="3">
        <v>45573</v>
      </c>
      <c r="P3543" s="2" t="s">
        <v>20</v>
      </c>
      <c r="Q3543" s="2" t="s">
        <v>21</v>
      </c>
      <c r="R3543" s="2">
        <v>1082.8800000000001</v>
      </c>
      <c r="S3543" s="2" t="s">
        <v>38</v>
      </c>
    </row>
    <row r="3544" spans="1:19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 t="str">
        <f t="shared" si="386"/>
        <v>high sales</v>
      </c>
      <c r="F3544" s="2" t="str">
        <f t="shared" si="387"/>
        <v>high</v>
      </c>
      <c r="G3544" s="2" t="str">
        <f t="shared" si="388"/>
        <v>high</v>
      </c>
      <c r="H3544" s="2" t="str">
        <f t="shared" si="389"/>
        <v>high impact</v>
      </c>
      <c r="I3544" s="2" t="str">
        <f t="shared" si="390"/>
        <v>not good</v>
      </c>
      <c r="J3544" s="2">
        <f t="shared" si="391"/>
        <v>7.8972034147777448</v>
      </c>
      <c r="K3544" s="2">
        <f t="shared" si="392"/>
        <v>7.8972034147777448</v>
      </c>
      <c r="L3544" s="2">
        <v>0.06</v>
      </c>
      <c r="M3544" s="2">
        <v>8</v>
      </c>
      <c r="N3544" s="3">
        <v>45388</v>
      </c>
      <c r="O3544" s="3">
        <v>45389</v>
      </c>
      <c r="P3544" s="2" t="s">
        <v>30</v>
      </c>
      <c r="Q3544" s="2" t="s">
        <v>15</v>
      </c>
      <c r="R3544" s="2">
        <v>169.85</v>
      </c>
      <c r="S3544" s="2" t="s">
        <v>27</v>
      </c>
    </row>
    <row r="3545" spans="1:19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 t="str">
        <f t="shared" si="386"/>
        <v>high sales</v>
      </c>
      <c r="F3545" s="2" t="str">
        <f t="shared" si="387"/>
        <v>high</v>
      </c>
      <c r="G3545" s="2" t="str">
        <f t="shared" si="388"/>
        <v>low</v>
      </c>
      <c r="H3545" s="2" t="str">
        <f t="shared" si="389"/>
        <v>high impact</v>
      </c>
      <c r="I3545" s="2" t="str">
        <f t="shared" si="390"/>
        <v>not good</v>
      </c>
      <c r="J3545" s="2">
        <f t="shared" si="391"/>
        <v>4.4688362500379126</v>
      </c>
      <c r="K3545" s="2">
        <f t="shared" si="392"/>
        <v>4.4688362500379126</v>
      </c>
      <c r="L3545" s="2">
        <v>0.01</v>
      </c>
      <c r="M3545" s="2">
        <v>4</v>
      </c>
      <c r="N3545" s="3">
        <v>45331</v>
      </c>
      <c r="O3545" s="3">
        <v>45335</v>
      </c>
      <c r="P3545" s="2" t="s">
        <v>20</v>
      </c>
      <c r="Q3545" s="2" t="s">
        <v>26</v>
      </c>
      <c r="R3545" s="2">
        <v>329.71</v>
      </c>
      <c r="S3545" s="2" t="s">
        <v>16</v>
      </c>
    </row>
    <row r="3546" spans="1:19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 t="str">
        <f t="shared" si="386"/>
        <v>high sales</v>
      </c>
      <c r="F3546" s="2" t="str">
        <f t="shared" si="387"/>
        <v>high</v>
      </c>
      <c r="G3546" s="2" t="str">
        <f t="shared" si="388"/>
        <v>high</v>
      </c>
      <c r="H3546" s="2" t="str">
        <f t="shared" si="389"/>
        <v>high impact</v>
      </c>
      <c r="I3546" s="2" t="str">
        <f t="shared" si="390"/>
        <v>good</v>
      </c>
      <c r="J3546" s="2">
        <f t="shared" si="391"/>
        <v>6.572721482425087</v>
      </c>
      <c r="K3546" s="2">
        <f t="shared" si="392"/>
        <v>6.572721482425087</v>
      </c>
      <c r="L3546" s="2">
        <v>0.04</v>
      </c>
      <c r="M3546" s="2">
        <v>3</v>
      </c>
      <c r="N3546" s="3">
        <v>44932</v>
      </c>
      <c r="O3546" s="3">
        <v>44934</v>
      </c>
      <c r="P3546" s="2" t="s">
        <v>30</v>
      </c>
      <c r="Q3546" s="2" t="s">
        <v>26</v>
      </c>
      <c r="R3546" s="2">
        <v>675.11</v>
      </c>
      <c r="S3546" s="2" t="s">
        <v>38</v>
      </c>
    </row>
    <row r="3547" spans="1:19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 t="str">
        <f t="shared" si="386"/>
        <v>low sales</v>
      </c>
      <c r="F3547" s="2" t="str">
        <f t="shared" si="387"/>
        <v>low</v>
      </c>
      <c r="G3547" s="2" t="str">
        <f t="shared" si="388"/>
        <v>low</v>
      </c>
      <c r="H3547" s="2" t="str">
        <f t="shared" si="389"/>
        <v>low Impact</v>
      </c>
      <c r="I3547" s="2" t="str">
        <f t="shared" si="390"/>
        <v>good</v>
      </c>
      <c r="J3547" s="2">
        <f t="shared" si="391"/>
        <v>8.4592694220545361</v>
      </c>
      <c r="K3547" s="2">
        <f t="shared" si="392"/>
        <v>8.4592694220545361</v>
      </c>
      <c r="L3547" s="2">
        <v>0.13</v>
      </c>
      <c r="M3547" s="2">
        <v>5</v>
      </c>
      <c r="N3547" s="3">
        <v>44965</v>
      </c>
      <c r="O3547" s="3">
        <v>44970</v>
      </c>
      <c r="P3547" s="2" t="s">
        <v>30</v>
      </c>
      <c r="Q3547" s="2" t="s">
        <v>21</v>
      </c>
      <c r="R3547" s="2">
        <v>58.31</v>
      </c>
      <c r="S3547" s="2" t="s">
        <v>27</v>
      </c>
    </row>
    <row r="3548" spans="1:19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 t="str">
        <f t="shared" si="386"/>
        <v>high sales</v>
      </c>
      <c r="F3548" s="2" t="str">
        <f t="shared" si="387"/>
        <v>high</v>
      </c>
      <c r="G3548" s="2" t="str">
        <f t="shared" si="388"/>
        <v>low</v>
      </c>
      <c r="H3548" s="2" t="str">
        <f t="shared" si="389"/>
        <v>high impact</v>
      </c>
      <c r="I3548" s="2" t="str">
        <f t="shared" si="390"/>
        <v>good</v>
      </c>
      <c r="J3548" s="2">
        <f t="shared" si="391"/>
        <v>5.5204946805638064</v>
      </c>
      <c r="K3548" s="2">
        <f t="shared" si="392"/>
        <v>5.5204946805638064</v>
      </c>
      <c r="L3548" s="2">
        <v>0.36</v>
      </c>
      <c r="M3548" s="2">
        <v>8</v>
      </c>
      <c r="N3548" s="3">
        <v>45586</v>
      </c>
      <c r="O3548" s="3">
        <v>45587</v>
      </c>
      <c r="P3548" s="2" t="s">
        <v>20</v>
      </c>
      <c r="Q3548" s="2" t="s">
        <v>15</v>
      </c>
      <c r="R3548" s="2">
        <v>555.51</v>
      </c>
      <c r="S3548" s="2" t="s">
        <v>33</v>
      </c>
    </row>
    <row r="3549" spans="1:19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 t="str">
        <f t="shared" si="386"/>
        <v>high sales</v>
      </c>
      <c r="F3549" s="2" t="str">
        <f t="shared" si="387"/>
        <v>high</v>
      </c>
      <c r="G3549" s="2" t="str">
        <f t="shared" si="388"/>
        <v>high</v>
      </c>
      <c r="H3549" s="2" t="str">
        <f t="shared" si="389"/>
        <v>high impact</v>
      </c>
      <c r="I3549" s="2" t="str">
        <f t="shared" si="390"/>
        <v>good</v>
      </c>
      <c r="J3549" s="2">
        <f t="shared" si="391"/>
        <v>5.8036465826733528</v>
      </c>
      <c r="K3549" s="2">
        <f t="shared" si="392"/>
        <v>5.8036465826733528</v>
      </c>
      <c r="L3549" s="2">
        <v>0.08</v>
      </c>
      <c r="M3549" s="2">
        <v>6</v>
      </c>
      <c r="N3549" s="3">
        <v>45651</v>
      </c>
      <c r="O3549" s="3">
        <v>45656</v>
      </c>
      <c r="P3549" s="2" t="s">
        <v>30</v>
      </c>
      <c r="Q3549" s="2" t="s">
        <v>26</v>
      </c>
      <c r="R3549" s="2">
        <v>743.71</v>
      </c>
      <c r="S3549" s="2" t="s">
        <v>47</v>
      </c>
    </row>
    <row r="3550" spans="1:19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 t="str">
        <f t="shared" si="386"/>
        <v>high sales</v>
      </c>
      <c r="F3550" s="2" t="str">
        <f t="shared" si="387"/>
        <v>high</v>
      </c>
      <c r="G3550" s="2" t="str">
        <f t="shared" si="388"/>
        <v>low</v>
      </c>
      <c r="H3550" s="2" t="str">
        <f t="shared" si="389"/>
        <v>high impact</v>
      </c>
      <c r="I3550" s="2" t="str">
        <f t="shared" si="390"/>
        <v>good</v>
      </c>
      <c r="J3550" s="2">
        <f t="shared" si="391"/>
        <v>3.9098369680287952</v>
      </c>
      <c r="K3550" s="2">
        <f t="shared" si="392"/>
        <v>3.9098369680287952</v>
      </c>
      <c r="L3550" s="2">
        <v>0.26</v>
      </c>
      <c r="M3550" s="2">
        <v>4</v>
      </c>
      <c r="N3550" s="3">
        <v>45556</v>
      </c>
      <c r="O3550" s="3">
        <v>45563</v>
      </c>
      <c r="P3550" s="2" t="s">
        <v>30</v>
      </c>
      <c r="Q3550" s="2" t="s">
        <v>26</v>
      </c>
      <c r="R3550" s="2">
        <v>1180.75</v>
      </c>
      <c r="S3550" s="2" t="s">
        <v>47</v>
      </c>
    </row>
    <row r="3551" spans="1:19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 t="str">
        <f t="shared" si="386"/>
        <v>low sales</v>
      </c>
      <c r="F3551" s="2" t="str">
        <f t="shared" si="387"/>
        <v>low</v>
      </c>
      <c r="G3551" s="2" t="str">
        <f t="shared" si="388"/>
        <v>low</v>
      </c>
      <c r="H3551" s="2" t="str">
        <f t="shared" si="389"/>
        <v>low Impact</v>
      </c>
      <c r="I3551" s="2" t="str">
        <f t="shared" si="390"/>
        <v>good</v>
      </c>
      <c r="J3551" s="2">
        <f t="shared" si="391"/>
        <v>4.4625756741882219</v>
      </c>
      <c r="K3551" s="2">
        <f t="shared" si="392"/>
        <v>4.4625756741882219</v>
      </c>
      <c r="L3551" s="2">
        <v>0.12</v>
      </c>
      <c r="M3551" s="2">
        <v>8</v>
      </c>
      <c r="N3551" s="3">
        <v>45078</v>
      </c>
      <c r="O3551" s="3">
        <v>45079</v>
      </c>
      <c r="P3551" s="2" t="s">
        <v>30</v>
      </c>
      <c r="Q3551" s="2" t="s">
        <v>26</v>
      </c>
      <c r="R3551" s="2">
        <v>36.340000000000003</v>
      </c>
      <c r="S3551" s="2" t="s">
        <v>22</v>
      </c>
    </row>
    <row r="3552" spans="1:19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 t="str">
        <f t="shared" si="386"/>
        <v>high sales</v>
      </c>
      <c r="F3552" s="2" t="str">
        <f t="shared" si="387"/>
        <v>high</v>
      </c>
      <c r="G3552" s="2" t="str">
        <f t="shared" si="388"/>
        <v>low</v>
      </c>
      <c r="H3552" s="2" t="str">
        <f t="shared" si="389"/>
        <v>high impact</v>
      </c>
      <c r="I3552" s="2" t="str">
        <f t="shared" si="390"/>
        <v>good</v>
      </c>
      <c r="J3552" s="2">
        <f t="shared" si="391"/>
        <v>7.836654366543665</v>
      </c>
      <c r="K3552" s="2">
        <f t="shared" si="392"/>
        <v>7.836654366543665</v>
      </c>
      <c r="L3552" s="2">
        <v>0.26</v>
      </c>
      <c r="M3552" s="2">
        <v>4</v>
      </c>
      <c r="N3552" s="3">
        <v>44967</v>
      </c>
      <c r="O3552" s="3">
        <v>44968</v>
      </c>
      <c r="P3552" s="2" t="s">
        <v>20</v>
      </c>
      <c r="Q3552" s="2" t="s">
        <v>26</v>
      </c>
      <c r="R3552" s="2">
        <v>243.9</v>
      </c>
      <c r="S3552" s="2" t="s">
        <v>33</v>
      </c>
    </row>
    <row r="3553" spans="1:19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 t="str">
        <f t="shared" si="386"/>
        <v>high sales</v>
      </c>
      <c r="F3553" s="2" t="str">
        <f t="shared" si="387"/>
        <v>high</v>
      </c>
      <c r="G3553" s="2" t="str">
        <f t="shared" si="388"/>
        <v>low</v>
      </c>
      <c r="H3553" s="2" t="str">
        <f t="shared" si="389"/>
        <v>high impact</v>
      </c>
      <c r="I3553" s="2" t="str">
        <f t="shared" si="390"/>
        <v>good</v>
      </c>
      <c r="J3553" s="2">
        <f t="shared" si="391"/>
        <v>3.9756888642141246</v>
      </c>
      <c r="K3553" s="2">
        <f t="shared" si="392"/>
        <v>3.9756888642141246</v>
      </c>
      <c r="L3553" s="2">
        <v>0.38</v>
      </c>
      <c r="M3553" s="2">
        <v>5</v>
      </c>
      <c r="N3553" s="3">
        <v>45045</v>
      </c>
      <c r="O3553" s="3">
        <v>45047</v>
      </c>
      <c r="P3553" s="2" t="s">
        <v>14</v>
      </c>
      <c r="Q3553" s="2" t="s">
        <v>15</v>
      </c>
      <c r="R3553" s="2">
        <v>342.23</v>
      </c>
      <c r="S3553" s="2" t="s">
        <v>16</v>
      </c>
    </row>
    <row r="3554" spans="1:19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 t="str">
        <f t="shared" si="386"/>
        <v>high sales</v>
      </c>
      <c r="F3554" s="2" t="str">
        <f t="shared" si="387"/>
        <v>high</v>
      </c>
      <c r="G3554" s="2" t="str">
        <f t="shared" si="388"/>
        <v>high</v>
      </c>
      <c r="H3554" s="2" t="str">
        <f t="shared" si="389"/>
        <v>high impact</v>
      </c>
      <c r="I3554" s="2" t="str">
        <f t="shared" si="390"/>
        <v>good</v>
      </c>
      <c r="J3554" s="2">
        <f t="shared" si="391"/>
        <v>5.0119242134538506</v>
      </c>
      <c r="K3554" s="2">
        <f t="shared" si="392"/>
        <v>5.0119242134538506</v>
      </c>
      <c r="L3554" s="2">
        <v>0.13</v>
      </c>
      <c r="M3554" s="2">
        <v>2</v>
      </c>
      <c r="N3554" s="3">
        <v>45528</v>
      </c>
      <c r="O3554" s="3">
        <v>45533</v>
      </c>
      <c r="P3554" s="2" t="s">
        <v>30</v>
      </c>
      <c r="Q3554" s="2" t="s">
        <v>21</v>
      </c>
      <c r="R3554" s="2">
        <v>575.29999999999995</v>
      </c>
      <c r="S3554" s="2" t="s">
        <v>33</v>
      </c>
    </row>
    <row r="3555" spans="1:19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 t="str">
        <f t="shared" si="386"/>
        <v>high sales</v>
      </c>
      <c r="F3555" s="2" t="str">
        <f t="shared" si="387"/>
        <v>high</v>
      </c>
      <c r="G3555" s="2" t="str">
        <f t="shared" si="388"/>
        <v>low</v>
      </c>
      <c r="H3555" s="2" t="str">
        <f t="shared" si="389"/>
        <v>high impact</v>
      </c>
      <c r="I3555" s="2" t="str">
        <f t="shared" si="390"/>
        <v>good</v>
      </c>
      <c r="J3555" s="2">
        <f t="shared" si="391"/>
        <v>7.413223714682724</v>
      </c>
      <c r="K3555" s="2">
        <f t="shared" si="392"/>
        <v>7.413223714682724</v>
      </c>
      <c r="L3555" s="2">
        <v>0.17</v>
      </c>
      <c r="M3555" s="2">
        <v>4</v>
      </c>
      <c r="N3555" s="3">
        <v>45249</v>
      </c>
      <c r="O3555" s="3">
        <v>45252</v>
      </c>
      <c r="P3555" s="2" t="s">
        <v>30</v>
      </c>
      <c r="Q3555" s="2" t="s">
        <v>26</v>
      </c>
      <c r="R3555" s="2">
        <v>431.8</v>
      </c>
      <c r="S3555" s="2" t="s">
        <v>47</v>
      </c>
    </row>
    <row r="3556" spans="1:19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 t="str">
        <f t="shared" si="386"/>
        <v>high sales</v>
      </c>
      <c r="F3556" s="2" t="str">
        <f t="shared" si="387"/>
        <v>high</v>
      </c>
      <c r="G3556" s="2" t="str">
        <f t="shared" si="388"/>
        <v>high</v>
      </c>
      <c r="H3556" s="2" t="str">
        <f t="shared" si="389"/>
        <v>high impact</v>
      </c>
      <c r="I3556" s="2" t="str">
        <f t="shared" si="390"/>
        <v>good</v>
      </c>
      <c r="J3556" s="2">
        <f t="shared" si="391"/>
        <v>3.9584821393219993</v>
      </c>
      <c r="K3556" s="2">
        <f t="shared" si="392"/>
        <v>3.9584821393219993</v>
      </c>
      <c r="L3556" s="2">
        <v>0.36</v>
      </c>
      <c r="M3556" s="2">
        <v>3</v>
      </c>
      <c r="N3556" s="3">
        <v>45159</v>
      </c>
      <c r="O3556" s="3">
        <v>45163</v>
      </c>
      <c r="P3556" s="2" t="s">
        <v>20</v>
      </c>
      <c r="Q3556" s="2" t="s">
        <v>15</v>
      </c>
      <c r="R3556" s="2">
        <v>1262.83</v>
      </c>
      <c r="S3556" s="2" t="s">
        <v>38</v>
      </c>
    </row>
    <row r="3557" spans="1:19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 t="str">
        <f t="shared" si="386"/>
        <v>high sales</v>
      </c>
      <c r="F3557" s="2" t="str">
        <f t="shared" si="387"/>
        <v>high</v>
      </c>
      <c r="G3557" s="2" t="str">
        <f t="shared" si="388"/>
        <v>low</v>
      </c>
      <c r="H3557" s="2" t="str">
        <f t="shared" si="389"/>
        <v>high impact</v>
      </c>
      <c r="I3557" s="2" t="str">
        <f t="shared" si="390"/>
        <v>good</v>
      </c>
      <c r="J3557" s="2">
        <f t="shared" si="391"/>
        <v>7.0157903217143778</v>
      </c>
      <c r="K3557" s="2">
        <f t="shared" si="392"/>
        <v>7.0157903217143778</v>
      </c>
      <c r="L3557" s="2">
        <v>0.27</v>
      </c>
      <c r="M3557" s="2">
        <v>8</v>
      </c>
      <c r="N3557" s="3">
        <v>44964</v>
      </c>
      <c r="O3557" s="3">
        <v>44969</v>
      </c>
      <c r="P3557" s="2" t="s">
        <v>14</v>
      </c>
      <c r="Q3557" s="2" t="s">
        <v>26</v>
      </c>
      <c r="R3557" s="2">
        <v>372.38</v>
      </c>
      <c r="S3557" s="2" t="s">
        <v>33</v>
      </c>
    </row>
    <row r="3558" spans="1:19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 t="str">
        <f t="shared" si="386"/>
        <v>high sales</v>
      </c>
      <c r="F3558" s="2" t="str">
        <f t="shared" si="387"/>
        <v>high</v>
      </c>
      <c r="G3558" s="2" t="str">
        <f t="shared" si="388"/>
        <v>low</v>
      </c>
      <c r="H3558" s="2" t="str">
        <f t="shared" si="389"/>
        <v>high impact</v>
      </c>
      <c r="I3558" s="2" t="str">
        <f t="shared" si="390"/>
        <v>not good</v>
      </c>
      <c r="J3558" s="2">
        <f t="shared" si="391"/>
        <v>15.819962739231073</v>
      </c>
      <c r="K3558" s="2">
        <f t="shared" si="392"/>
        <v>15.819962739231073</v>
      </c>
      <c r="L3558" s="2">
        <v>0.05</v>
      </c>
      <c r="M3558" s="2">
        <v>8</v>
      </c>
      <c r="N3558" s="3">
        <v>45210</v>
      </c>
      <c r="O3558" s="3">
        <v>45214</v>
      </c>
      <c r="P3558" s="2" t="s">
        <v>30</v>
      </c>
      <c r="Q3558" s="2" t="s">
        <v>21</v>
      </c>
      <c r="R3558" s="2">
        <v>177.13</v>
      </c>
      <c r="S3558" s="2" t="s">
        <v>33</v>
      </c>
    </row>
    <row r="3559" spans="1:19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 t="str">
        <f t="shared" si="386"/>
        <v>high sales</v>
      </c>
      <c r="F3559" s="2" t="str">
        <f t="shared" si="387"/>
        <v>high</v>
      </c>
      <c r="G3559" s="2" t="str">
        <f t="shared" si="388"/>
        <v>high</v>
      </c>
      <c r="H3559" s="2" t="str">
        <f t="shared" si="389"/>
        <v>high impact</v>
      </c>
      <c r="I3559" s="2" t="str">
        <f t="shared" si="390"/>
        <v>good</v>
      </c>
      <c r="J3559" s="2">
        <f t="shared" si="391"/>
        <v>3.7075573502280084</v>
      </c>
      <c r="K3559" s="2">
        <f t="shared" si="392"/>
        <v>3.7075573502280084</v>
      </c>
      <c r="L3559" s="2">
        <v>0.38</v>
      </c>
      <c r="M3559" s="2">
        <v>7</v>
      </c>
      <c r="N3559" s="3">
        <v>45177</v>
      </c>
      <c r="O3559" s="3">
        <v>45180</v>
      </c>
      <c r="P3559" s="2" t="s">
        <v>30</v>
      </c>
      <c r="Q3559" s="2" t="s">
        <v>21</v>
      </c>
      <c r="R3559" s="2">
        <v>574.54</v>
      </c>
      <c r="S3559" s="2" t="s">
        <v>33</v>
      </c>
    </row>
    <row r="3560" spans="1:19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 t="str">
        <f t="shared" si="386"/>
        <v>low sales</v>
      </c>
      <c r="F3560" s="2" t="str">
        <f t="shared" si="387"/>
        <v>medium</v>
      </c>
      <c r="G3560" s="2" t="str">
        <f t="shared" si="388"/>
        <v>high</v>
      </c>
      <c r="H3560" s="2" t="str">
        <f t="shared" si="389"/>
        <v>high impact</v>
      </c>
      <c r="I3560" s="2" t="str">
        <f t="shared" si="390"/>
        <v>not good</v>
      </c>
      <c r="J3560" s="2">
        <f t="shared" si="391"/>
        <v>6.2047611872834105</v>
      </c>
      <c r="K3560" s="2">
        <f t="shared" si="392"/>
        <v>6.2047611872834105</v>
      </c>
      <c r="L3560" s="2">
        <v>0.14000000000000001</v>
      </c>
      <c r="M3560" s="2">
        <v>6</v>
      </c>
      <c r="N3560" s="3">
        <v>45078</v>
      </c>
      <c r="O3560" s="3">
        <v>45084</v>
      </c>
      <c r="P3560" s="2" t="s">
        <v>14</v>
      </c>
      <c r="Q3560" s="2" t="s">
        <v>21</v>
      </c>
      <c r="R3560" s="2">
        <v>132.74</v>
      </c>
      <c r="S3560" s="2" t="s">
        <v>38</v>
      </c>
    </row>
    <row r="3561" spans="1:19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 t="str">
        <f t="shared" si="386"/>
        <v>high sales</v>
      </c>
      <c r="F3561" s="2" t="str">
        <f t="shared" si="387"/>
        <v>high</v>
      </c>
      <c r="G3561" s="2" t="str">
        <f t="shared" si="388"/>
        <v>low</v>
      </c>
      <c r="H3561" s="2" t="str">
        <f t="shared" si="389"/>
        <v>high impact</v>
      </c>
      <c r="I3561" s="2" t="str">
        <f t="shared" si="390"/>
        <v>not good</v>
      </c>
      <c r="J3561" s="2">
        <f t="shared" si="391"/>
        <v>7.6543620922601807</v>
      </c>
      <c r="K3561" s="2">
        <f t="shared" si="392"/>
        <v>7.6543620922601807</v>
      </c>
      <c r="L3561" s="2">
        <v>0.19</v>
      </c>
      <c r="M3561" s="2">
        <v>9</v>
      </c>
      <c r="N3561" s="3">
        <v>45542</v>
      </c>
      <c r="O3561" s="3">
        <v>45548</v>
      </c>
      <c r="P3561" s="2" t="s">
        <v>30</v>
      </c>
      <c r="Q3561" s="2" t="s">
        <v>26</v>
      </c>
      <c r="R3561" s="2">
        <v>207.24</v>
      </c>
      <c r="S3561" s="2" t="s">
        <v>16</v>
      </c>
    </row>
    <row r="3562" spans="1:19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 t="str">
        <f t="shared" si="386"/>
        <v>high sales</v>
      </c>
      <c r="F3562" s="2" t="str">
        <f t="shared" si="387"/>
        <v>high</v>
      </c>
      <c r="G3562" s="2" t="str">
        <f t="shared" si="388"/>
        <v>high</v>
      </c>
      <c r="H3562" s="2" t="str">
        <f t="shared" si="389"/>
        <v>high impact</v>
      </c>
      <c r="I3562" s="2" t="str">
        <f t="shared" si="390"/>
        <v>good</v>
      </c>
      <c r="J3562" s="2">
        <f t="shared" si="391"/>
        <v>3.5920331176664111</v>
      </c>
      <c r="K3562" s="2">
        <f t="shared" si="392"/>
        <v>3.5920331176664111</v>
      </c>
      <c r="L3562" s="2">
        <v>0.12</v>
      </c>
      <c r="M3562" s="2">
        <v>4</v>
      </c>
      <c r="N3562" s="3">
        <v>45618</v>
      </c>
      <c r="O3562" s="3">
        <v>45621</v>
      </c>
      <c r="P3562" s="2" t="s">
        <v>14</v>
      </c>
      <c r="Q3562" s="2" t="s">
        <v>21</v>
      </c>
      <c r="R3562" s="2">
        <v>364.76</v>
      </c>
      <c r="S3562" s="2" t="s">
        <v>16</v>
      </c>
    </row>
    <row r="3563" spans="1:19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 t="str">
        <f t="shared" si="386"/>
        <v>high sales</v>
      </c>
      <c r="F3563" s="2" t="str">
        <f t="shared" si="387"/>
        <v>high</v>
      </c>
      <c r="G3563" s="2" t="str">
        <f t="shared" si="388"/>
        <v>low</v>
      </c>
      <c r="H3563" s="2" t="str">
        <f t="shared" si="389"/>
        <v>high impact</v>
      </c>
      <c r="I3563" s="2" t="str">
        <f t="shared" si="390"/>
        <v>good</v>
      </c>
      <c r="J3563" s="2">
        <f t="shared" si="391"/>
        <v>8.8525880645586881</v>
      </c>
      <c r="K3563" s="2">
        <f t="shared" si="392"/>
        <v>8.8525880645586881</v>
      </c>
      <c r="L3563" s="2">
        <v>0.27</v>
      </c>
      <c r="M3563" s="2">
        <v>4</v>
      </c>
      <c r="N3563" s="3">
        <v>45294</v>
      </c>
      <c r="O3563" s="3">
        <v>45298</v>
      </c>
      <c r="P3563" s="2" t="s">
        <v>20</v>
      </c>
      <c r="Q3563" s="2" t="s">
        <v>15</v>
      </c>
      <c r="R3563" s="2">
        <v>454.78</v>
      </c>
      <c r="S3563" s="2" t="s">
        <v>16</v>
      </c>
    </row>
    <row r="3564" spans="1:19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 t="str">
        <f t="shared" si="386"/>
        <v>high sales</v>
      </c>
      <c r="F3564" s="2" t="str">
        <f t="shared" si="387"/>
        <v>high</v>
      </c>
      <c r="G3564" s="2" t="str">
        <f t="shared" si="388"/>
        <v>low</v>
      </c>
      <c r="H3564" s="2" t="str">
        <f t="shared" si="389"/>
        <v>high impact</v>
      </c>
      <c r="I3564" s="2" t="str">
        <f t="shared" si="390"/>
        <v>good</v>
      </c>
      <c r="J3564" s="2">
        <f t="shared" si="391"/>
        <v>3.4183032304166772</v>
      </c>
      <c r="K3564" s="2">
        <f t="shared" si="392"/>
        <v>3.4183032304166772</v>
      </c>
      <c r="L3564" s="2">
        <v>0.35</v>
      </c>
      <c r="M3564" s="2">
        <v>6</v>
      </c>
      <c r="N3564" s="3">
        <v>44997</v>
      </c>
      <c r="O3564" s="3">
        <v>45001</v>
      </c>
      <c r="P3564" s="2" t="s">
        <v>20</v>
      </c>
      <c r="Q3564" s="2" t="s">
        <v>15</v>
      </c>
      <c r="R3564" s="2">
        <v>811.66</v>
      </c>
      <c r="S3564" s="2" t="s">
        <v>33</v>
      </c>
    </row>
    <row r="3565" spans="1:19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 t="str">
        <f t="shared" si="386"/>
        <v>high sales</v>
      </c>
      <c r="F3565" s="2" t="str">
        <f t="shared" si="387"/>
        <v>high</v>
      </c>
      <c r="G3565" s="2" t="str">
        <f t="shared" si="388"/>
        <v>high</v>
      </c>
      <c r="H3565" s="2" t="str">
        <f t="shared" si="389"/>
        <v>high impact</v>
      </c>
      <c r="I3565" s="2" t="str">
        <f t="shared" si="390"/>
        <v>not good</v>
      </c>
      <c r="J3565" s="2">
        <f t="shared" si="391"/>
        <v>17.501692238267147</v>
      </c>
      <c r="K3565" s="2">
        <f t="shared" si="392"/>
        <v>17.501692238267147</v>
      </c>
      <c r="L3565" s="2">
        <v>0.4</v>
      </c>
      <c r="M3565" s="2">
        <v>1</v>
      </c>
      <c r="N3565" s="3">
        <v>45141</v>
      </c>
      <c r="O3565" s="3">
        <v>45145</v>
      </c>
      <c r="P3565" s="2" t="s">
        <v>14</v>
      </c>
      <c r="Q3565" s="2" t="s">
        <v>26</v>
      </c>
      <c r="R3565" s="2">
        <v>88.64</v>
      </c>
      <c r="S3565" s="2" t="s">
        <v>27</v>
      </c>
    </row>
    <row r="3566" spans="1:19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 t="str">
        <f t="shared" si="386"/>
        <v>high sales</v>
      </c>
      <c r="F3566" s="2" t="str">
        <f t="shared" si="387"/>
        <v>high</v>
      </c>
      <c r="G3566" s="2" t="str">
        <f t="shared" si="388"/>
        <v>low</v>
      </c>
      <c r="H3566" s="2" t="str">
        <f t="shared" si="389"/>
        <v>high impact</v>
      </c>
      <c r="I3566" s="2" t="str">
        <f t="shared" si="390"/>
        <v>good</v>
      </c>
      <c r="J3566" s="2">
        <f t="shared" si="391"/>
        <v>4.5992410007000473</v>
      </c>
      <c r="K3566" s="2">
        <f t="shared" si="392"/>
        <v>4.5992410007000473</v>
      </c>
      <c r="L3566" s="2">
        <v>0.46</v>
      </c>
      <c r="M3566" s="2">
        <v>2</v>
      </c>
      <c r="N3566" s="3">
        <v>45141</v>
      </c>
      <c r="O3566" s="3">
        <v>45144</v>
      </c>
      <c r="P3566" s="2" t="s">
        <v>20</v>
      </c>
      <c r="Q3566" s="2" t="s">
        <v>21</v>
      </c>
      <c r="R3566" s="2">
        <v>542.82000000000005</v>
      </c>
      <c r="S3566" s="2" t="s">
        <v>38</v>
      </c>
    </row>
    <row r="3567" spans="1:19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 t="str">
        <f t="shared" si="386"/>
        <v>high sales</v>
      </c>
      <c r="F3567" s="2" t="str">
        <f t="shared" si="387"/>
        <v>high</v>
      </c>
      <c r="G3567" s="2" t="str">
        <f t="shared" si="388"/>
        <v>low</v>
      </c>
      <c r="H3567" s="2" t="str">
        <f t="shared" si="389"/>
        <v>high impact</v>
      </c>
      <c r="I3567" s="2" t="str">
        <f t="shared" si="390"/>
        <v>good</v>
      </c>
      <c r="J3567" s="2">
        <f t="shared" si="391"/>
        <v>15.402522333158171</v>
      </c>
      <c r="K3567" s="2">
        <f t="shared" si="392"/>
        <v>15.402522333158171</v>
      </c>
      <c r="L3567" s="2">
        <v>0.18</v>
      </c>
      <c r="M3567" s="2">
        <v>2</v>
      </c>
      <c r="N3567" s="3">
        <v>45178</v>
      </c>
      <c r="O3567" s="3">
        <v>45181</v>
      </c>
      <c r="P3567" s="2" t="s">
        <v>14</v>
      </c>
      <c r="Q3567" s="2" t="s">
        <v>26</v>
      </c>
      <c r="R3567" s="2">
        <v>76.12</v>
      </c>
      <c r="S3567" s="2" t="s">
        <v>38</v>
      </c>
    </row>
    <row r="3568" spans="1:19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 t="str">
        <f t="shared" si="386"/>
        <v>high sales</v>
      </c>
      <c r="F3568" s="2" t="str">
        <f t="shared" si="387"/>
        <v>high</v>
      </c>
      <c r="G3568" s="2" t="str">
        <f t="shared" si="388"/>
        <v>low</v>
      </c>
      <c r="H3568" s="2" t="str">
        <f t="shared" si="389"/>
        <v>high impact</v>
      </c>
      <c r="I3568" s="2" t="str">
        <f t="shared" si="390"/>
        <v>good</v>
      </c>
      <c r="J3568" s="2">
        <f t="shared" si="391"/>
        <v>13.750955761878755</v>
      </c>
      <c r="K3568" s="2">
        <f t="shared" si="392"/>
        <v>13.750955761878755</v>
      </c>
      <c r="L3568" s="2">
        <v>0.47</v>
      </c>
      <c r="M3568" s="2">
        <v>4</v>
      </c>
      <c r="N3568" s="3">
        <v>44976</v>
      </c>
      <c r="O3568" s="3">
        <v>44979</v>
      </c>
      <c r="P3568" s="2" t="s">
        <v>30</v>
      </c>
      <c r="Q3568" s="2" t="s">
        <v>26</v>
      </c>
      <c r="R3568" s="2">
        <v>73.239999999999995</v>
      </c>
      <c r="S3568" s="2" t="s">
        <v>47</v>
      </c>
    </row>
    <row r="3569" spans="1:19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 t="str">
        <f t="shared" si="386"/>
        <v>high sales</v>
      </c>
      <c r="F3569" s="2" t="str">
        <f t="shared" si="387"/>
        <v>high</v>
      </c>
      <c r="G3569" s="2" t="str">
        <f t="shared" si="388"/>
        <v>low</v>
      </c>
      <c r="H3569" s="2" t="str">
        <f t="shared" si="389"/>
        <v>high impact</v>
      </c>
      <c r="I3569" s="2" t="str">
        <f t="shared" si="390"/>
        <v>good</v>
      </c>
      <c r="J3569" s="2">
        <f t="shared" si="391"/>
        <v>3.4459862119650748</v>
      </c>
      <c r="K3569" s="2">
        <f t="shared" si="392"/>
        <v>3.4459862119650748</v>
      </c>
      <c r="L3569" s="2">
        <v>0.31</v>
      </c>
      <c r="M3569" s="2">
        <v>5</v>
      </c>
      <c r="N3569" s="3">
        <v>45657</v>
      </c>
      <c r="O3569" s="3">
        <v>45664</v>
      </c>
      <c r="P3569" s="2" t="s">
        <v>20</v>
      </c>
      <c r="Q3569" s="2" t="s">
        <v>26</v>
      </c>
      <c r="R3569" s="2">
        <v>1251.81</v>
      </c>
      <c r="S3569" s="2" t="s">
        <v>38</v>
      </c>
    </row>
    <row r="3570" spans="1:19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 t="str">
        <f t="shared" si="386"/>
        <v>high sales</v>
      </c>
      <c r="F3570" s="2" t="str">
        <f t="shared" si="387"/>
        <v>high</v>
      </c>
      <c r="G3570" s="2" t="str">
        <f t="shared" si="388"/>
        <v>low</v>
      </c>
      <c r="H3570" s="2" t="str">
        <f t="shared" si="389"/>
        <v>high impact</v>
      </c>
      <c r="I3570" s="2" t="str">
        <f t="shared" si="390"/>
        <v>not good</v>
      </c>
      <c r="J3570" s="2">
        <f t="shared" si="391"/>
        <v>3.5703221130981584</v>
      </c>
      <c r="K3570" s="2">
        <f t="shared" si="392"/>
        <v>3.5703221130981584</v>
      </c>
      <c r="L3570" s="2">
        <v>0.19</v>
      </c>
      <c r="M3570" s="2">
        <v>2</v>
      </c>
      <c r="N3570" s="3">
        <v>45281</v>
      </c>
      <c r="O3570" s="3">
        <v>45288</v>
      </c>
      <c r="P3570" s="2" t="s">
        <v>14</v>
      </c>
      <c r="Q3570" s="2" t="s">
        <v>26</v>
      </c>
      <c r="R3570" s="2">
        <v>1324.69</v>
      </c>
      <c r="S3570" s="2" t="s">
        <v>16</v>
      </c>
    </row>
    <row r="3571" spans="1:19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 t="str">
        <f t="shared" si="386"/>
        <v>low sales</v>
      </c>
      <c r="F3571" s="2" t="str">
        <f t="shared" si="387"/>
        <v>low</v>
      </c>
      <c r="G3571" s="2" t="str">
        <f t="shared" si="388"/>
        <v>low</v>
      </c>
      <c r="H3571" s="2" t="str">
        <f t="shared" si="389"/>
        <v>low Impact</v>
      </c>
      <c r="I3571" s="2" t="str">
        <f t="shared" si="390"/>
        <v>not good</v>
      </c>
      <c r="J3571" s="2">
        <f t="shared" si="391"/>
        <v>3.8320224281598008</v>
      </c>
      <c r="K3571" s="2">
        <f t="shared" si="392"/>
        <v>3.8320224281598008</v>
      </c>
      <c r="L3571" s="2">
        <v>0.44</v>
      </c>
      <c r="M3571" s="2">
        <v>8</v>
      </c>
      <c r="N3571" s="3">
        <v>45615</v>
      </c>
      <c r="O3571" s="3">
        <v>45620</v>
      </c>
      <c r="P3571" s="2" t="s">
        <v>14</v>
      </c>
      <c r="Q3571" s="2" t="s">
        <v>15</v>
      </c>
      <c r="R3571" s="2">
        <v>128.41</v>
      </c>
      <c r="S3571" s="2" t="s">
        <v>16</v>
      </c>
    </row>
    <row r="3572" spans="1:19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 t="str">
        <f t="shared" si="386"/>
        <v>high sales</v>
      </c>
      <c r="F3572" s="2" t="str">
        <f t="shared" si="387"/>
        <v>high</v>
      </c>
      <c r="G3572" s="2" t="str">
        <f t="shared" si="388"/>
        <v>high</v>
      </c>
      <c r="H3572" s="2" t="str">
        <f t="shared" si="389"/>
        <v>high impact</v>
      </c>
      <c r="I3572" s="2" t="str">
        <f t="shared" si="390"/>
        <v>not good</v>
      </c>
      <c r="J3572" s="2">
        <f t="shared" si="391"/>
        <v>4.5508012536219029</v>
      </c>
      <c r="K3572" s="2">
        <f t="shared" si="392"/>
        <v>4.5508012536219029</v>
      </c>
      <c r="L3572" s="2">
        <v>0.28999999999999998</v>
      </c>
      <c r="M3572" s="2">
        <v>5</v>
      </c>
      <c r="N3572" s="3">
        <v>44943</v>
      </c>
      <c r="O3572" s="3">
        <v>44947</v>
      </c>
      <c r="P3572" s="2" t="s">
        <v>14</v>
      </c>
      <c r="Q3572" s="2" t="s">
        <v>26</v>
      </c>
      <c r="R3572" s="2">
        <v>845.55</v>
      </c>
      <c r="S3572" s="2" t="s">
        <v>16</v>
      </c>
    </row>
    <row r="3573" spans="1:19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 t="str">
        <f t="shared" si="386"/>
        <v>high sales</v>
      </c>
      <c r="F3573" s="2" t="str">
        <f t="shared" si="387"/>
        <v>high</v>
      </c>
      <c r="G3573" s="2" t="str">
        <f t="shared" si="388"/>
        <v>high</v>
      </c>
      <c r="H3573" s="2" t="str">
        <f t="shared" si="389"/>
        <v>high impact</v>
      </c>
      <c r="I3573" s="2" t="str">
        <f t="shared" si="390"/>
        <v>not good</v>
      </c>
      <c r="J3573" s="2">
        <f t="shared" si="391"/>
        <v>5.9994055465095242</v>
      </c>
      <c r="K3573" s="2">
        <f t="shared" si="392"/>
        <v>5.9994055465095242</v>
      </c>
      <c r="L3573" s="2">
        <v>0.23</v>
      </c>
      <c r="M3573" s="2">
        <v>8</v>
      </c>
      <c r="N3573" s="3">
        <v>45301</v>
      </c>
      <c r="O3573" s="3">
        <v>45308</v>
      </c>
      <c r="P3573" s="2" t="s">
        <v>30</v>
      </c>
      <c r="Q3573" s="2" t="s">
        <v>26</v>
      </c>
      <c r="R3573" s="2">
        <v>386.91</v>
      </c>
      <c r="S3573" s="2" t="s">
        <v>27</v>
      </c>
    </row>
    <row r="3574" spans="1:19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 t="str">
        <f t="shared" si="386"/>
        <v>high sales</v>
      </c>
      <c r="F3574" s="2" t="str">
        <f t="shared" si="387"/>
        <v>high</v>
      </c>
      <c r="G3574" s="2" t="str">
        <f t="shared" si="388"/>
        <v>low</v>
      </c>
      <c r="H3574" s="2" t="str">
        <f t="shared" si="389"/>
        <v>high impact</v>
      </c>
      <c r="I3574" s="2" t="str">
        <f t="shared" si="390"/>
        <v>not good</v>
      </c>
      <c r="J3574" s="2">
        <f t="shared" si="391"/>
        <v>4.5552729584885094</v>
      </c>
      <c r="K3574" s="2">
        <f t="shared" si="392"/>
        <v>4.5552729584885094</v>
      </c>
      <c r="L3574" s="2">
        <v>0.01</v>
      </c>
      <c r="M3574" s="2">
        <v>9</v>
      </c>
      <c r="N3574" s="3">
        <v>45157</v>
      </c>
      <c r="O3574" s="3">
        <v>45162</v>
      </c>
      <c r="P3574" s="2" t="s">
        <v>30</v>
      </c>
      <c r="Q3574" s="2" t="s">
        <v>26</v>
      </c>
      <c r="R3574" s="2">
        <v>440.36</v>
      </c>
      <c r="S3574" s="2" t="s">
        <v>27</v>
      </c>
    </row>
    <row r="3575" spans="1:19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 t="str">
        <f t="shared" si="386"/>
        <v>high sales</v>
      </c>
      <c r="F3575" s="2" t="str">
        <f t="shared" si="387"/>
        <v>high</v>
      </c>
      <c r="G3575" s="2" t="str">
        <f t="shared" si="388"/>
        <v>low</v>
      </c>
      <c r="H3575" s="2" t="str">
        <f t="shared" si="389"/>
        <v>high impact</v>
      </c>
      <c r="I3575" s="2" t="str">
        <f t="shared" si="390"/>
        <v>good</v>
      </c>
      <c r="J3575" s="2">
        <f t="shared" si="391"/>
        <v>5.2818830675778283</v>
      </c>
      <c r="K3575" s="2">
        <f t="shared" si="392"/>
        <v>5.2818830675778283</v>
      </c>
      <c r="L3575" s="2">
        <v>0.36</v>
      </c>
      <c r="M3575" s="2">
        <v>9</v>
      </c>
      <c r="N3575" s="3">
        <v>45524</v>
      </c>
      <c r="O3575" s="3">
        <v>45526</v>
      </c>
      <c r="P3575" s="2" t="s">
        <v>30</v>
      </c>
      <c r="Q3575" s="2" t="s">
        <v>21</v>
      </c>
      <c r="R3575" s="2">
        <v>658.5</v>
      </c>
      <c r="S3575" s="2" t="s">
        <v>38</v>
      </c>
    </row>
    <row r="3576" spans="1:19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 t="str">
        <f t="shared" si="386"/>
        <v>high sales</v>
      </c>
      <c r="F3576" s="2" t="str">
        <f t="shared" si="387"/>
        <v>high</v>
      </c>
      <c r="G3576" s="2" t="str">
        <f t="shared" si="388"/>
        <v>low</v>
      </c>
      <c r="H3576" s="2" t="str">
        <f t="shared" si="389"/>
        <v>high impact</v>
      </c>
      <c r="I3576" s="2" t="str">
        <f t="shared" si="390"/>
        <v>good</v>
      </c>
      <c r="J3576" s="2">
        <f t="shared" si="391"/>
        <v>3.8015643183848007</v>
      </c>
      <c r="K3576" s="2">
        <f t="shared" si="392"/>
        <v>3.8015643183848007</v>
      </c>
      <c r="L3576" s="2">
        <v>0.04</v>
      </c>
      <c r="M3576" s="2">
        <v>4</v>
      </c>
      <c r="N3576" s="3">
        <v>45632</v>
      </c>
      <c r="O3576" s="3">
        <v>45635</v>
      </c>
      <c r="P3576" s="2" t="s">
        <v>20</v>
      </c>
      <c r="Q3576" s="2" t="s">
        <v>15</v>
      </c>
      <c r="R3576" s="2">
        <v>369.49</v>
      </c>
      <c r="S3576" s="2" t="s">
        <v>47</v>
      </c>
    </row>
    <row r="3577" spans="1:19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 t="str">
        <f t="shared" si="386"/>
        <v>low sales</v>
      </c>
      <c r="F3577" s="2" t="str">
        <f t="shared" si="387"/>
        <v>low</v>
      </c>
      <c r="G3577" s="2" t="str">
        <f t="shared" si="388"/>
        <v>high</v>
      </c>
      <c r="H3577" s="2" t="str">
        <f t="shared" si="389"/>
        <v>low Impact</v>
      </c>
      <c r="I3577" s="2" t="str">
        <f t="shared" si="390"/>
        <v>good</v>
      </c>
      <c r="J3577" s="2">
        <f t="shared" si="391"/>
        <v>4.2400253324889174</v>
      </c>
      <c r="K3577" s="2">
        <f t="shared" si="392"/>
        <v>4.2400253324889174</v>
      </c>
      <c r="L3577" s="2">
        <v>0.14000000000000001</v>
      </c>
      <c r="M3577" s="2">
        <v>2</v>
      </c>
      <c r="N3577" s="3">
        <v>45571</v>
      </c>
      <c r="O3577" s="3">
        <v>45577</v>
      </c>
      <c r="P3577" s="2" t="s">
        <v>30</v>
      </c>
      <c r="Q3577" s="2" t="s">
        <v>26</v>
      </c>
      <c r="R3577" s="2">
        <v>47.37</v>
      </c>
      <c r="S3577" s="2" t="s">
        <v>22</v>
      </c>
    </row>
    <row r="3578" spans="1:19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 t="str">
        <f t="shared" si="386"/>
        <v>high sales</v>
      </c>
      <c r="F3578" s="2" t="str">
        <f t="shared" si="387"/>
        <v>high</v>
      </c>
      <c r="G3578" s="2" t="str">
        <f t="shared" si="388"/>
        <v>low</v>
      </c>
      <c r="H3578" s="2" t="str">
        <f t="shared" si="389"/>
        <v>high impact</v>
      </c>
      <c r="I3578" s="2" t="str">
        <f t="shared" si="390"/>
        <v>good</v>
      </c>
      <c r="J3578" s="2">
        <f t="shared" si="391"/>
        <v>4.540319392837378</v>
      </c>
      <c r="K3578" s="2">
        <f t="shared" si="392"/>
        <v>4.540319392837378</v>
      </c>
      <c r="L3578" s="2">
        <v>0.48</v>
      </c>
      <c r="M3578" s="2">
        <v>2</v>
      </c>
      <c r="N3578" s="3">
        <v>45628</v>
      </c>
      <c r="O3578" s="3">
        <v>45633</v>
      </c>
      <c r="P3578" s="2" t="s">
        <v>14</v>
      </c>
      <c r="Q3578" s="2" t="s">
        <v>26</v>
      </c>
      <c r="R3578" s="2">
        <v>252.98</v>
      </c>
      <c r="S3578" s="2" t="s">
        <v>47</v>
      </c>
    </row>
    <row r="3579" spans="1:19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 t="str">
        <f t="shared" si="386"/>
        <v>high sales</v>
      </c>
      <c r="F3579" s="2" t="str">
        <f t="shared" si="387"/>
        <v>high</v>
      </c>
      <c r="G3579" s="2" t="str">
        <f t="shared" si="388"/>
        <v>high</v>
      </c>
      <c r="H3579" s="2" t="str">
        <f t="shared" si="389"/>
        <v>high impact</v>
      </c>
      <c r="I3579" s="2" t="str">
        <f t="shared" si="390"/>
        <v>good</v>
      </c>
      <c r="J3579" s="2">
        <f t="shared" si="391"/>
        <v>10.172176726316854</v>
      </c>
      <c r="K3579" s="2">
        <f t="shared" si="392"/>
        <v>10.172176726316854</v>
      </c>
      <c r="L3579" s="2">
        <v>0.08</v>
      </c>
      <c r="M3579" s="2">
        <v>5</v>
      </c>
      <c r="N3579" s="3">
        <v>45025</v>
      </c>
      <c r="O3579" s="3">
        <v>45028</v>
      </c>
      <c r="P3579" s="2" t="s">
        <v>30</v>
      </c>
      <c r="Q3579" s="2" t="s">
        <v>15</v>
      </c>
      <c r="R3579" s="2">
        <v>98.91</v>
      </c>
      <c r="S3579" s="2" t="s">
        <v>16</v>
      </c>
    </row>
    <row r="3580" spans="1:19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 t="str">
        <f t="shared" si="386"/>
        <v>low sales</v>
      </c>
      <c r="F3580" s="2" t="str">
        <f t="shared" si="387"/>
        <v>low</v>
      </c>
      <c r="G3580" s="2" t="str">
        <f t="shared" si="388"/>
        <v>high</v>
      </c>
      <c r="H3580" s="2" t="str">
        <f t="shared" si="389"/>
        <v>low Impact</v>
      </c>
      <c r="I3580" s="2" t="str">
        <f t="shared" si="390"/>
        <v>good</v>
      </c>
      <c r="J3580" s="2">
        <f t="shared" si="391"/>
        <v>4.656893542757417</v>
      </c>
      <c r="K3580" s="2">
        <f t="shared" si="392"/>
        <v>4.656893542757417</v>
      </c>
      <c r="L3580" s="2">
        <v>0.16</v>
      </c>
      <c r="M3580" s="2">
        <v>4</v>
      </c>
      <c r="N3580" s="3">
        <v>45341</v>
      </c>
      <c r="O3580" s="3">
        <v>45342</v>
      </c>
      <c r="P3580" s="2" t="s">
        <v>20</v>
      </c>
      <c r="Q3580" s="2" t="s">
        <v>21</v>
      </c>
      <c r="R3580" s="2">
        <v>57.3</v>
      </c>
      <c r="S3580" s="2" t="s">
        <v>22</v>
      </c>
    </row>
    <row r="3581" spans="1:19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 t="str">
        <f t="shared" si="386"/>
        <v>high sales</v>
      </c>
      <c r="F3581" s="2" t="str">
        <f t="shared" si="387"/>
        <v>high</v>
      </c>
      <c r="G3581" s="2" t="str">
        <f t="shared" si="388"/>
        <v>high</v>
      </c>
      <c r="H3581" s="2" t="str">
        <f t="shared" si="389"/>
        <v>high impact</v>
      </c>
      <c r="I3581" s="2" t="str">
        <f t="shared" si="390"/>
        <v>good</v>
      </c>
      <c r="J3581" s="2">
        <f t="shared" si="391"/>
        <v>5.8270114142538976</v>
      </c>
      <c r="K3581" s="2">
        <f t="shared" si="392"/>
        <v>5.8270114142538976</v>
      </c>
      <c r="L3581" s="2">
        <v>0.47</v>
      </c>
      <c r="M3581" s="2">
        <v>6</v>
      </c>
      <c r="N3581" s="3">
        <v>45007</v>
      </c>
      <c r="O3581" s="3">
        <v>45011</v>
      </c>
      <c r="P3581" s="2" t="s">
        <v>30</v>
      </c>
      <c r="Q3581" s="2" t="s">
        <v>21</v>
      </c>
      <c r="R3581" s="2">
        <v>287.36</v>
      </c>
      <c r="S3581" s="2" t="s">
        <v>47</v>
      </c>
    </row>
    <row r="3582" spans="1:19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 t="str">
        <f t="shared" si="386"/>
        <v>high sales</v>
      </c>
      <c r="F3582" s="2" t="str">
        <f t="shared" si="387"/>
        <v>high</v>
      </c>
      <c r="G3582" s="2" t="str">
        <f t="shared" si="388"/>
        <v>low</v>
      </c>
      <c r="H3582" s="2" t="str">
        <f t="shared" si="389"/>
        <v>high impact</v>
      </c>
      <c r="I3582" s="2" t="str">
        <f t="shared" si="390"/>
        <v>good</v>
      </c>
      <c r="J3582" s="2">
        <f t="shared" si="391"/>
        <v>4.0900259722737538</v>
      </c>
      <c r="K3582" s="2">
        <f t="shared" si="392"/>
        <v>4.0900259722737538</v>
      </c>
      <c r="L3582" s="2">
        <v>0.17</v>
      </c>
      <c r="M3582" s="2">
        <v>9</v>
      </c>
      <c r="N3582" s="3">
        <v>45629</v>
      </c>
      <c r="O3582" s="3">
        <v>45636</v>
      </c>
      <c r="P3582" s="2" t="s">
        <v>14</v>
      </c>
      <c r="Q3582" s="2" t="s">
        <v>21</v>
      </c>
      <c r="R3582" s="2">
        <v>592.94000000000005</v>
      </c>
      <c r="S3582" s="2" t="s">
        <v>16</v>
      </c>
    </row>
    <row r="3583" spans="1:19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 t="str">
        <f t="shared" si="386"/>
        <v>high sales</v>
      </c>
      <c r="F3583" s="2" t="str">
        <f t="shared" si="387"/>
        <v>high</v>
      </c>
      <c r="G3583" s="2" t="str">
        <f t="shared" si="388"/>
        <v>low</v>
      </c>
      <c r="H3583" s="2" t="str">
        <f t="shared" si="389"/>
        <v>high impact</v>
      </c>
      <c r="I3583" s="2" t="str">
        <f t="shared" si="390"/>
        <v>good</v>
      </c>
      <c r="J3583" s="2">
        <f t="shared" si="391"/>
        <v>6.1099459174251418</v>
      </c>
      <c r="K3583" s="2">
        <f t="shared" si="392"/>
        <v>6.1099459174251418</v>
      </c>
      <c r="L3583" s="2">
        <v>0.16</v>
      </c>
      <c r="M3583" s="2">
        <v>7</v>
      </c>
      <c r="N3583" s="3">
        <v>45149</v>
      </c>
      <c r="O3583" s="3">
        <v>45156</v>
      </c>
      <c r="P3583" s="2" t="s">
        <v>20</v>
      </c>
      <c r="Q3583" s="2" t="s">
        <v>26</v>
      </c>
      <c r="R3583" s="2">
        <v>606.48</v>
      </c>
      <c r="S3583" s="2" t="s">
        <v>16</v>
      </c>
    </row>
    <row r="3584" spans="1:19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 t="str">
        <f t="shared" si="386"/>
        <v>high sales</v>
      </c>
      <c r="F3584" s="2" t="str">
        <f t="shared" si="387"/>
        <v>high</v>
      </c>
      <c r="G3584" s="2" t="str">
        <f t="shared" si="388"/>
        <v>low</v>
      </c>
      <c r="H3584" s="2" t="str">
        <f t="shared" si="389"/>
        <v>high impact</v>
      </c>
      <c r="I3584" s="2" t="str">
        <f t="shared" si="390"/>
        <v>good</v>
      </c>
      <c r="J3584" s="2">
        <f t="shared" si="391"/>
        <v>5.7323372321006021</v>
      </c>
      <c r="K3584" s="2">
        <f t="shared" si="392"/>
        <v>5.7323372321006021</v>
      </c>
      <c r="L3584" s="2">
        <v>0.32</v>
      </c>
      <c r="M3584" s="2">
        <v>4</v>
      </c>
      <c r="N3584" s="3">
        <v>45256</v>
      </c>
      <c r="O3584" s="3">
        <v>45259</v>
      </c>
      <c r="P3584" s="2" t="s">
        <v>14</v>
      </c>
      <c r="Q3584" s="2" t="s">
        <v>26</v>
      </c>
      <c r="R3584" s="2">
        <v>295.82</v>
      </c>
      <c r="S3584" s="2" t="s">
        <v>27</v>
      </c>
    </row>
    <row r="3585" spans="1:19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 t="str">
        <f t="shared" si="386"/>
        <v>high sales</v>
      </c>
      <c r="F3585" s="2" t="str">
        <f t="shared" si="387"/>
        <v>high</v>
      </c>
      <c r="G3585" s="2" t="str">
        <f t="shared" si="388"/>
        <v>high</v>
      </c>
      <c r="H3585" s="2" t="str">
        <f t="shared" si="389"/>
        <v>high impact</v>
      </c>
      <c r="I3585" s="2" t="str">
        <f t="shared" si="390"/>
        <v>good</v>
      </c>
      <c r="J3585" s="2">
        <f t="shared" si="391"/>
        <v>6.502747422362166</v>
      </c>
      <c r="K3585" s="2">
        <f t="shared" si="392"/>
        <v>6.502747422362166</v>
      </c>
      <c r="L3585" s="2">
        <v>7.0000000000000007E-2</v>
      </c>
      <c r="M3585" s="2">
        <v>7</v>
      </c>
      <c r="N3585" s="3">
        <v>45258</v>
      </c>
      <c r="O3585" s="3">
        <v>45265</v>
      </c>
      <c r="P3585" s="2" t="s">
        <v>30</v>
      </c>
      <c r="Q3585" s="2" t="s">
        <v>26</v>
      </c>
      <c r="R3585" s="2">
        <v>161.97</v>
      </c>
      <c r="S3585" s="2" t="s">
        <v>27</v>
      </c>
    </row>
    <row r="3586" spans="1:19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 t="str">
        <f t="shared" si="386"/>
        <v>high sales</v>
      </c>
      <c r="F3586" s="2" t="str">
        <f t="shared" si="387"/>
        <v>high</v>
      </c>
      <c r="G3586" s="2" t="str">
        <f t="shared" si="388"/>
        <v>low</v>
      </c>
      <c r="H3586" s="2" t="str">
        <f t="shared" si="389"/>
        <v>high impact</v>
      </c>
      <c r="I3586" s="2" t="str">
        <f t="shared" si="390"/>
        <v>good</v>
      </c>
      <c r="J3586" s="2">
        <f t="shared" si="391"/>
        <v>3.377838802691199</v>
      </c>
      <c r="K3586" s="2">
        <f t="shared" si="392"/>
        <v>3.377838802691199</v>
      </c>
      <c r="L3586" s="2">
        <v>0.49</v>
      </c>
      <c r="M3586" s="2">
        <v>2</v>
      </c>
      <c r="N3586" s="3">
        <v>45044</v>
      </c>
      <c r="O3586" s="3">
        <v>45048</v>
      </c>
      <c r="P3586" s="2" t="s">
        <v>20</v>
      </c>
      <c r="Q3586" s="2" t="s">
        <v>26</v>
      </c>
      <c r="R3586" s="2">
        <v>364.15</v>
      </c>
      <c r="S3586" s="2" t="s">
        <v>33</v>
      </c>
    </row>
    <row r="3587" spans="1:19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 t="str">
        <f t="shared" ref="E3587:E3650" si="393">IF(D3587&gt;1000,"high sales","low sales")</f>
        <v>high sales</v>
      </c>
      <c r="F3587" s="2" t="str">
        <f t="shared" ref="F3587:F3650" si="394">IF(D3587&gt;1000,"high",IF(D3587&gt;500,"medium","low"))</f>
        <v>high</v>
      </c>
      <c r="G3587" s="2" t="str">
        <f t="shared" ref="G3587:G3650" si="395">IF(AND(D3597&gt;1000,R3597&gt;500),"high","low")</f>
        <v>low</v>
      </c>
      <c r="H3587" s="2" t="str">
        <f t="shared" ref="H3587:H3650" si="396">IF(OR(D3587&gt;500,L3587&gt;0.5),"high impact","low Impact")</f>
        <v>high impact</v>
      </c>
      <c r="I3587" s="2" t="str">
        <f t="shared" ref="I3587:I3650" si="397">IF(NOT(AND(D3593&gt;500,R3594&gt;100)),"not good","good")</f>
        <v>good</v>
      </c>
      <c r="J3587" s="2">
        <f t="shared" ref="J3587:J3650" si="398">D3587/R3587</f>
        <v>5.0395672089717269</v>
      </c>
      <c r="K3587" s="2">
        <f t="shared" ref="K3587:K3650" si="399">IFERROR(J3587,0)</f>
        <v>5.0395672089717269</v>
      </c>
      <c r="L3587" s="2">
        <v>0.14000000000000001</v>
      </c>
      <c r="M3587" s="2">
        <v>5</v>
      </c>
      <c r="N3587" s="3">
        <v>45456</v>
      </c>
      <c r="O3587" s="3">
        <v>45461</v>
      </c>
      <c r="P3587" s="2" t="s">
        <v>20</v>
      </c>
      <c r="Q3587" s="2" t="s">
        <v>15</v>
      </c>
      <c r="R3587" s="2">
        <v>886.34</v>
      </c>
      <c r="S3587" s="2" t="s">
        <v>33</v>
      </c>
    </row>
    <row r="3588" spans="1:19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 t="str">
        <f t="shared" si="393"/>
        <v>high sales</v>
      </c>
      <c r="F3588" s="2" t="str">
        <f t="shared" si="394"/>
        <v>high</v>
      </c>
      <c r="G3588" s="2" t="str">
        <f t="shared" si="395"/>
        <v>low</v>
      </c>
      <c r="H3588" s="2" t="str">
        <f t="shared" si="396"/>
        <v>high impact</v>
      </c>
      <c r="I3588" s="2" t="str">
        <f t="shared" si="397"/>
        <v>good</v>
      </c>
      <c r="J3588" s="2">
        <f t="shared" si="398"/>
        <v>3.5991190864600329</v>
      </c>
      <c r="K3588" s="2">
        <f t="shared" si="399"/>
        <v>3.5991190864600329</v>
      </c>
      <c r="L3588" s="2">
        <v>0.39</v>
      </c>
      <c r="M3588" s="2">
        <v>9</v>
      </c>
      <c r="N3588" s="3">
        <v>45041</v>
      </c>
      <c r="O3588" s="3">
        <v>45042</v>
      </c>
      <c r="P3588" s="2" t="s">
        <v>14</v>
      </c>
      <c r="Q3588" s="2" t="s">
        <v>21</v>
      </c>
      <c r="R3588" s="2">
        <v>306.5</v>
      </c>
      <c r="S3588" s="2" t="s">
        <v>33</v>
      </c>
    </row>
    <row r="3589" spans="1:19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 t="str">
        <f t="shared" si="393"/>
        <v>high sales</v>
      </c>
      <c r="F3589" s="2" t="str">
        <f t="shared" si="394"/>
        <v>high</v>
      </c>
      <c r="G3589" s="2" t="str">
        <f t="shared" si="395"/>
        <v>high</v>
      </c>
      <c r="H3589" s="2" t="str">
        <f t="shared" si="396"/>
        <v>high impact</v>
      </c>
      <c r="I3589" s="2" t="str">
        <f t="shared" si="397"/>
        <v>good</v>
      </c>
      <c r="J3589" s="2">
        <f t="shared" si="398"/>
        <v>3.7319720289192526</v>
      </c>
      <c r="K3589" s="2">
        <f t="shared" si="399"/>
        <v>3.7319720289192526</v>
      </c>
      <c r="L3589" s="2">
        <v>0.14000000000000001</v>
      </c>
      <c r="M3589" s="2">
        <v>9</v>
      </c>
      <c r="N3589" s="3">
        <v>45131</v>
      </c>
      <c r="O3589" s="3">
        <v>45135</v>
      </c>
      <c r="P3589" s="2" t="s">
        <v>20</v>
      </c>
      <c r="Q3589" s="2" t="s">
        <v>21</v>
      </c>
      <c r="R3589" s="2">
        <v>1181.22</v>
      </c>
      <c r="S3589" s="2" t="s">
        <v>38</v>
      </c>
    </row>
    <row r="3590" spans="1:19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 t="str">
        <f t="shared" si="393"/>
        <v>high sales</v>
      </c>
      <c r="F3590" s="2" t="str">
        <f t="shared" si="394"/>
        <v>high</v>
      </c>
      <c r="G3590" s="2" t="str">
        <f t="shared" si="395"/>
        <v>low</v>
      </c>
      <c r="H3590" s="2" t="str">
        <f t="shared" si="396"/>
        <v>high impact</v>
      </c>
      <c r="I3590" s="2" t="str">
        <f t="shared" si="397"/>
        <v>good</v>
      </c>
      <c r="J3590" s="2">
        <f t="shared" si="398"/>
        <v>4.1982772839732432</v>
      </c>
      <c r="K3590" s="2">
        <f t="shared" si="399"/>
        <v>4.1982772839732432</v>
      </c>
      <c r="L3590" s="2">
        <v>0.14000000000000001</v>
      </c>
      <c r="M3590" s="2">
        <v>4</v>
      </c>
      <c r="N3590" s="3">
        <v>45367</v>
      </c>
      <c r="O3590" s="3">
        <v>45369</v>
      </c>
      <c r="P3590" s="2" t="s">
        <v>20</v>
      </c>
      <c r="Q3590" s="2" t="s">
        <v>21</v>
      </c>
      <c r="R3590" s="2">
        <v>545.65</v>
      </c>
      <c r="S3590" s="2" t="s">
        <v>47</v>
      </c>
    </row>
    <row r="3591" spans="1:19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 t="str">
        <f t="shared" si="393"/>
        <v>high sales</v>
      </c>
      <c r="F3591" s="2" t="str">
        <f t="shared" si="394"/>
        <v>high</v>
      </c>
      <c r="G3591" s="2" t="str">
        <f t="shared" si="395"/>
        <v>high</v>
      </c>
      <c r="H3591" s="2" t="str">
        <f t="shared" si="396"/>
        <v>high impact</v>
      </c>
      <c r="I3591" s="2" t="str">
        <f t="shared" si="397"/>
        <v>not good</v>
      </c>
      <c r="J3591" s="2">
        <f t="shared" si="398"/>
        <v>5.6777262687798844</v>
      </c>
      <c r="K3591" s="2">
        <f t="shared" si="399"/>
        <v>5.6777262687798844</v>
      </c>
      <c r="L3591" s="2">
        <v>0.03</v>
      </c>
      <c r="M3591" s="2">
        <v>8</v>
      </c>
      <c r="N3591" s="3">
        <v>45638</v>
      </c>
      <c r="O3591" s="3">
        <v>45641</v>
      </c>
      <c r="P3591" s="2" t="s">
        <v>20</v>
      </c>
      <c r="Q3591" s="2" t="s">
        <v>15</v>
      </c>
      <c r="R3591" s="2">
        <v>824.02</v>
      </c>
      <c r="S3591" s="2" t="s">
        <v>33</v>
      </c>
    </row>
    <row r="3592" spans="1:19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 t="str">
        <f t="shared" si="393"/>
        <v>high sales</v>
      </c>
      <c r="F3592" s="2" t="str">
        <f t="shared" si="394"/>
        <v>high</v>
      </c>
      <c r="G3592" s="2" t="str">
        <f t="shared" si="395"/>
        <v>high</v>
      </c>
      <c r="H3592" s="2" t="str">
        <f t="shared" si="396"/>
        <v>high impact</v>
      </c>
      <c r="I3592" s="2" t="str">
        <f t="shared" si="397"/>
        <v>not good</v>
      </c>
      <c r="J3592" s="2">
        <f t="shared" si="398"/>
        <v>5.416634419420582</v>
      </c>
      <c r="K3592" s="2">
        <f t="shared" si="399"/>
        <v>5.416634419420582</v>
      </c>
      <c r="L3592" s="2">
        <v>0.06</v>
      </c>
      <c r="M3592" s="2">
        <v>5</v>
      </c>
      <c r="N3592" s="3">
        <v>45301</v>
      </c>
      <c r="O3592" s="3">
        <v>45305</v>
      </c>
      <c r="P3592" s="2" t="s">
        <v>14</v>
      </c>
      <c r="Q3592" s="2" t="s">
        <v>15</v>
      </c>
      <c r="R3592" s="2">
        <v>387.63</v>
      </c>
      <c r="S3592" s="2" t="s">
        <v>16</v>
      </c>
    </row>
    <row r="3593" spans="1:19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 t="str">
        <f t="shared" si="393"/>
        <v>low sales</v>
      </c>
      <c r="F3593" s="2" t="str">
        <f t="shared" si="394"/>
        <v>medium</v>
      </c>
      <c r="G3593" s="2" t="str">
        <f t="shared" si="395"/>
        <v>low</v>
      </c>
      <c r="H3593" s="2" t="str">
        <f t="shared" si="396"/>
        <v>high impact</v>
      </c>
      <c r="I3593" s="2" t="str">
        <f t="shared" si="397"/>
        <v>good</v>
      </c>
      <c r="J3593" s="2">
        <f t="shared" si="398"/>
        <v>3.5264305177111717</v>
      </c>
      <c r="K3593" s="2">
        <f t="shared" si="399"/>
        <v>3.5264305177111717</v>
      </c>
      <c r="L3593" s="2">
        <v>0.26</v>
      </c>
      <c r="M3593" s="2">
        <v>3</v>
      </c>
      <c r="N3593" s="3">
        <v>45244</v>
      </c>
      <c r="O3593" s="3">
        <v>45250</v>
      </c>
      <c r="P3593" s="2" t="s">
        <v>30</v>
      </c>
      <c r="Q3593" s="2" t="s">
        <v>21</v>
      </c>
      <c r="R3593" s="2">
        <v>275.25</v>
      </c>
      <c r="S3593" s="2" t="s">
        <v>38</v>
      </c>
    </row>
    <row r="3594" spans="1:19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 t="str">
        <f t="shared" si="393"/>
        <v>high sales</v>
      </c>
      <c r="F3594" s="2" t="str">
        <f t="shared" si="394"/>
        <v>high</v>
      </c>
      <c r="G3594" s="2" t="str">
        <f t="shared" si="395"/>
        <v>low</v>
      </c>
      <c r="H3594" s="2" t="str">
        <f t="shared" si="396"/>
        <v>high impact</v>
      </c>
      <c r="I3594" s="2" t="str">
        <f t="shared" si="397"/>
        <v>good</v>
      </c>
      <c r="J3594" s="2">
        <f t="shared" si="398"/>
        <v>9.2872120889362275</v>
      </c>
      <c r="K3594" s="2">
        <f t="shared" si="399"/>
        <v>9.2872120889362275</v>
      </c>
      <c r="L3594" s="2">
        <v>0.28999999999999998</v>
      </c>
      <c r="M3594" s="2">
        <v>6</v>
      </c>
      <c r="N3594" s="3">
        <v>45314</v>
      </c>
      <c r="O3594" s="3">
        <v>45320</v>
      </c>
      <c r="P3594" s="2" t="s">
        <v>14</v>
      </c>
      <c r="Q3594" s="2" t="s">
        <v>21</v>
      </c>
      <c r="R3594" s="2">
        <v>300.44</v>
      </c>
      <c r="S3594" s="2" t="s">
        <v>22</v>
      </c>
    </row>
    <row r="3595" spans="1:19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 t="str">
        <f t="shared" si="393"/>
        <v>high sales</v>
      </c>
      <c r="F3595" s="2" t="str">
        <f t="shared" si="394"/>
        <v>high</v>
      </c>
      <c r="G3595" s="2" t="str">
        <f t="shared" si="395"/>
        <v>high</v>
      </c>
      <c r="H3595" s="2" t="str">
        <f t="shared" si="396"/>
        <v>high impact</v>
      </c>
      <c r="I3595" s="2" t="str">
        <f t="shared" si="397"/>
        <v>good</v>
      </c>
      <c r="J3595" s="2">
        <f t="shared" si="398"/>
        <v>4.0659334661463307</v>
      </c>
      <c r="K3595" s="2">
        <f t="shared" si="399"/>
        <v>4.0659334661463307</v>
      </c>
      <c r="L3595" s="2">
        <v>0.41</v>
      </c>
      <c r="M3595" s="2">
        <v>4</v>
      </c>
      <c r="N3595" s="3">
        <v>45228</v>
      </c>
      <c r="O3595" s="3">
        <v>45230</v>
      </c>
      <c r="P3595" s="2" t="s">
        <v>30</v>
      </c>
      <c r="Q3595" s="2" t="s">
        <v>21</v>
      </c>
      <c r="R3595" s="2">
        <v>732.86</v>
      </c>
      <c r="S3595" s="2" t="s">
        <v>47</v>
      </c>
    </row>
    <row r="3596" spans="1:19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 t="str">
        <f t="shared" si="393"/>
        <v>high sales</v>
      </c>
      <c r="F3596" s="2" t="str">
        <f t="shared" si="394"/>
        <v>high</v>
      </c>
      <c r="G3596" s="2" t="str">
        <f t="shared" si="395"/>
        <v>low</v>
      </c>
      <c r="H3596" s="2" t="str">
        <f t="shared" si="396"/>
        <v>high impact</v>
      </c>
      <c r="I3596" s="2" t="str">
        <f t="shared" si="397"/>
        <v>not good</v>
      </c>
      <c r="J3596" s="2">
        <f t="shared" si="398"/>
        <v>8.0415853475454142</v>
      </c>
      <c r="K3596" s="2">
        <f t="shared" si="399"/>
        <v>8.0415853475454142</v>
      </c>
      <c r="L3596" s="2">
        <v>0.03</v>
      </c>
      <c r="M3596" s="2">
        <v>3</v>
      </c>
      <c r="N3596" s="3">
        <v>45611</v>
      </c>
      <c r="O3596" s="3">
        <v>45615</v>
      </c>
      <c r="P3596" s="2" t="s">
        <v>30</v>
      </c>
      <c r="Q3596" s="2" t="s">
        <v>15</v>
      </c>
      <c r="R3596" s="2">
        <v>399.66</v>
      </c>
      <c r="S3596" s="2" t="s">
        <v>33</v>
      </c>
    </row>
    <row r="3597" spans="1:19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 t="str">
        <f t="shared" si="393"/>
        <v>high sales</v>
      </c>
      <c r="F3597" s="2" t="str">
        <f t="shared" si="394"/>
        <v>high</v>
      </c>
      <c r="G3597" s="2" t="str">
        <f t="shared" si="395"/>
        <v>high</v>
      </c>
      <c r="H3597" s="2" t="str">
        <f t="shared" si="396"/>
        <v>high impact</v>
      </c>
      <c r="I3597" s="2" t="str">
        <f t="shared" si="397"/>
        <v>not good</v>
      </c>
      <c r="J3597" s="2">
        <f t="shared" si="398"/>
        <v>15.483830845771143</v>
      </c>
      <c r="K3597" s="2">
        <f t="shared" si="399"/>
        <v>15.483830845771143</v>
      </c>
      <c r="L3597" s="2">
        <v>0.18</v>
      </c>
      <c r="M3597" s="2">
        <v>4</v>
      </c>
      <c r="N3597" s="3">
        <v>45005</v>
      </c>
      <c r="O3597" s="3">
        <v>45010</v>
      </c>
      <c r="P3597" s="2" t="s">
        <v>20</v>
      </c>
      <c r="Q3597" s="2" t="s">
        <v>21</v>
      </c>
      <c r="R3597" s="2">
        <v>136.68</v>
      </c>
      <c r="S3597" s="2" t="s">
        <v>47</v>
      </c>
    </row>
    <row r="3598" spans="1:19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 t="str">
        <f t="shared" si="393"/>
        <v>low sales</v>
      </c>
      <c r="F3598" s="2" t="str">
        <f t="shared" si="394"/>
        <v>low</v>
      </c>
      <c r="G3598" s="2" t="str">
        <f t="shared" si="395"/>
        <v>high</v>
      </c>
      <c r="H3598" s="2" t="str">
        <f t="shared" si="396"/>
        <v>low Impact</v>
      </c>
      <c r="I3598" s="2" t="str">
        <f t="shared" si="397"/>
        <v>good</v>
      </c>
      <c r="J3598" s="2">
        <f t="shared" si="398"/>
        <v>6.7240007953867567</v>
      </c>
      <c r="K3598" s="2">
        <f t="shared" si="399"/>
        <v>6.7240007953867567</v>
      </c>
      <c r="L3598" s="2">
        <v>0.1</v>
      </c>
      <c r="M3598" s="2">
        <v>1</v>
      </c>
      <c r="N3598" s="3">
        <v>45408</v>
      </c>
      <c r="O3598" s="3">
        <v>45414</v>
      </c>
      <c r="P3598" s="2" t="s">
        <v>20</v>
      </c>
      <c r="Q3598" s="2" t="s">
        <v>21</v>
      </c>
      <c r="R3598" s="2">
        <v>50.29</v>
      </c>
      <c r="S3598" s="2" t="s">
        <v>33</v>
      </c>
    </row>
    <row r="3599" spans="1:19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 t="str">
        <f t="shared" si="393"/>
        <v>high sales</v>
      </c>
      <c r="F3599" s="2" t="str">
        <f t="shared" si="394"/>
        <v>high</v>
      </c>
      <c r="G3599" s="2" t="str">
        <f t="shared" si="395"/>
        <v>high</v>
      </c>
      <c r="H3599" s="2" t="str">
        <f t="shared" si="396"/>
        <v>high impact</v>
      </c>
      <c r="I3599" s="2" t="str">
        <f t="shared" si="397"/>
        <v>good</v>
      </c>
      <c r="J3599" s="2">
        <f t="shared" si="398"/>
        <v>5.537098154259871</v>
      </c>
      <c r="K3599" s="2">
        <f t="shared" si="399"/>
        <v>5.537098154259871</v>
      </c>
      <c r="L3599" s="2">
        <v>0.18</v>
      </c>
      <c r="M3599" s="2">
        <v>8</v>
      </c>
      <c r="N3599" s="3">
        <v>45588</v>
      </c>
      <c r="O3599" s="3">
        <v>45595</v>
      </c>
      <c r="P3599" s="2" t="s">
        <v>30</v>
      </c>
      <c r="Q3599" s="2" t="s">
        <v>15</v>
      </c>
      <c r="R3599" s="2">
        <v>572.66999999999996</v>
      </c>
      <c r="S3599" s="2" t="s">
        <v>16</v>
      </c>
    </row>
    <row r="3600" spans="1:19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 t="str">
        <f t="shared" si="393"/>
        <v>high sales</v>
      </c>
      <c r="F3600" s="2" t="str">
        <f t="shared" si="394"/>
        <v>high</v>
      </c>
      <c r="G3600" s="2" t="str">
        <f t="shared" si="395"/>
        <v>low</v>
      </c>
      <c r="H3600" s="2" t="str">
        <f t="shared" si="396"/>
        <v>high impact</v>
      </c>
      <c r="I3600" s="2" t="str">
        <f t="shared" si="397"/>
        <v>good</v>
      </c>
      <c r="J3600" s="2">
        <f t="shared" si="398"/>
        <v>12.05296560976239</v>
      </c>
      <c r="K3600" s="2">
        <f t="shared" si="399"/>
        <v>12.05296560976239</v>
      </c>
      <c r="L3600" s="2">
        <v>0.18</v>
      </c>
      <c r="M3600" s="2">
        <v>9</v>
      </c>
      <c r="N3600" s="3">
        <v>45119</v>
      </c>
      <c r="O3600" s="3">
        <v>45122</v>
      </c>
      <c r="P3600" s="2" t="s">
        <v>30</v>
      </c>
      <c r="Q3600" s="2" t="s">
        <v>15</v>
      </c>
      <c r="R3600" s="2">
        <v>387.61</v>
      </c>
      <c r="S3600" s="2" t="s">
        <v>27</v>
      </c>
    </row>
    <row r="3601" spans="1:19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 t="str">
        <f t="shared" si="393"/>
        <v>high sales</v>
      </c>
      <c r="F3601" s="2" t="str">
        <f t="shared" si="394"/>
        <v>high</v>
      </c>
      <c r="G3601" s="2" t="str">
        <f t="shared" si="395"/>
        <v>low</v>
      </c>
      <c r="H3601" s="2" t="str">
        <f t="shared" si="396"/>
        <v>high impact</v>
      </c>
      <c r="I3601" s="2" t="str">
        <f t="shared" si="397"/>
        <v>good</v>
      </c>
      <c r="J3601" s="2">
        <f t="shared" si="398"/>
        <v>4.2231034968979131</v>
      </c>
      <c r="K3601" s="2">
        <f t="shared" si="399"/>
        <v>4.2231034968979131</v>
      </c>
      <c r="L3601" s="2">
        <v>0.18</v>
      </c>
      <c r="M3601" s="2">
        <v>6</v>
      </c>
      <c r="N3601" s="3">
        <v>45188</v>
      </c>
      <c r="O3601" s="3">
        <v>45191</v>
      </c>
      <c r="P3601" s="2" t="s">
        <v>20</v>
      </c>
      <c r="Q3601" s="2" t="s">
        <v>15</v>
      </c>
      <c r="R3601" s="2">
        <v>1134.72</v>
      </c>
      <c r="S3601" s="2" t="s">
        <v>47</v>
      </c>
    </row>
    <row r="3602" spans="1:19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 t="str">
        <f t="shared" si="393"/>
        <v>high sales</v>
      </c>
      <c r="F3602" s="2" t="str">
        <f t="shared" si="394"/>
        <v>high</v>
      </c>
      <c r="G3602" s="2" t="str">
        <f t="shared" si="395"/>
        <v>high</v>
      </c>
      <c r="H3602" s="2" t="str">
        <f t="shared" si="396"/>
        <v>high impact</v>
      </c>
      <c r="I3602" s="2" t="str">
        <f t="shared" si="397"/>
        <v>good</v>
      </c>
      <c r="J3602" s="2">
        <f t="shared" si="398"/>
        <v>4.2451299612642446</v>
      </c>
      <c r="K3602" s="2">
        <f t="shared" si="399"/>
        <v>4.2451299612642446</v>
      </c>
      <c r="L3602" s="2">
        <v>0.15</v>
      </c>
      <c r="M3602" s="2">
        <v>5</v>
      </c>
      <c r="N3602" s="3">
        <v>45521</v>
      </c>
      <c r="O3602" s="3">
        <v>45523</v>
      </c>
      <c r="P3602" s="2" t="s">
        <v>30</v>
      </c>
      <c r="Q3602" s="2" t="s">
        <v>15</v>
      </c>
      <c r="R3602" s="2">
        <v>712.52</v>
      </c>
      <c r="S3602" s="2" t="s">
        <v>27</v>
      </c>
    </row>
    <row r="3603" spans="1:19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 t="str">
        <f t="shared" si="393"/>
        <v>low sales</v>
      </c>
      <c r="F3603" s="2" t="str">
        <f t="shared" si="394"/>
        <v>low</v>
      </c>
      <c r="G3603" s="2" t="str">
        <f t="shared" si="395"/>
        <v>low</v>
      </c>
      <c r="H3603" s="2" t="str">
        <f t="shared" si="396"/>
        <v>low Impact</v>
      </c>
      <c r="I3603" s="2" t="str">
        <f t="shared" si="397"/>
        <v>good</v>
      </c>
      <c r="J3603" s="2">
        <f t="shared" si="398"/>
        <v>4.297997387897257</v>
      </c>
      <c r="K3603" s="2">
        <f t="shared" si="399"/>
        <v>4.297997387897257</v>
      </c>
      <c r="L3603" s="2">
        <v>0.38</v>
      </c>
      <c r="M3603" s="2">
        <v>9</v>
      </c>
      <c r="N3603" s="3">
        <v>45053</v>
      </c>
      <c r="O3603" s="3">
        <v>45059</v>
      </c>
      <c r="P3603" s="2" t="s">
        <v>30</v>
      </c>
      <c r="Q3603" s="2" t="s">
        <v>26</v>
      </c>
      <c r="R3603" s="2">
        <v>45.94</v>
      </c>
      <c r="S3603" s="2" t="s">
        <v>27</v>
      </c>
    </row>
    <row r="3604" spans="1:19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 t="str">
        <f t="shared" si="393"/>
        <v>low sales</v>
      </c>
      <c r="F3604" s="2" t="str">
        <f t="shared" si="394"/>
        <v>medium</v>
      </c>
      <c r="G3604" s="2" t="str">
        <f t="shared" si="395"/>
        <v>low</v>
      </c>
      <c r="H3604" s="2" t="str">
        <f t="shared" si="396"/>
        <v>high impact</v>
      </c>
      <c r="I3604" s="2" t="str">
        <f t="shared" si="397"/>
        <v>good</v>
      </c>
      <c r="J3604" s="2">
        <f t="shared" si="398"/>
        <v>7.6776951672862452</v>
      </c>
      <c r="K3604" s="2">
        <f t="shared" si="399"/>
        <v>7.6776951672862452</v>
      </c>
      <c r="L3604" s="2">
        <v>0.34</v>
      </c>
      <c r="M3604" s="2">
        <v>4</v>
      </c>
      <c r="N3604" s="3">
        <v>45109</v>
      </c>
      <c r="O3604" s="3">
        <v>45115</v>
      </c>
      <c r="P3604" s="2" t="s">
        <v>30</v>
      </c>
      <c r="Q3604" s="2" t="s">
        <v>21</v>
      </c>
      <c r="R3604" s="2">
        <v>80.7</v>
      </c>
      <c r="S3604" s="2" t="s">
        <v>22</v>
      </c>
    </row>
    <row r="3605" spans="1:19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 t="str">
        <f t="shared" si="393"/>
        <v>high sales</v>
      </c>
      <c r="F3605" s="2" t="str">
        <f t="shared" si="394"/>
        <v>high</v>
      </c>
      <c r="G3605" s="2" t="str">
        <f t="shared" si="395"/>
        <v>high</v>
      </c>
      <c r="H3605" s="2" t="str">
        <f t="shared" si="396"/>
        <v>high impact</v>
      </c>
      <c r="I3605" s="2" t="str">
        <f t="shared" si="397"/>
        <v>good</v>
      </c>
      <c r="J3605" s="2">
        <f t="shared" si="398"/>
        <v>5.7323301476024868</v>
      </c>
      <c r="K3605" s="2">
        <f t="shared" si="399"/>
        <v>5.7323301476024868</v>
      </c>
      <c r="L3605" s="2">
        <v>0.17</v>
      </c>
      <c r="M3605" s="2">
        <v>1</v>
      </c>
      <c r="N3605" s="3">
        <v>45388</v>
      </c>
      <c r="O3605" s="3">
        <v>45395</v>
      </c>
      <c r="P3605" s="2" t="s">
        <v>30</v>
      </c>
      <c r="Q3605" s="2" t="s">
        <v>21</v>
      </c>
      <c r="R3605" s="2">
        <v>730.34</v>
      </c>
      <c r="S3605" s="2" t="s">
        <v>16</v>
      </c>
    </row>
    <row r="3606" spans="1:19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 t="str">
        <f t="shared" si="393"/>
        <v>high sales</v>
      </c>
      <c r="F3606" s="2" t="str">
        <f t="shared" si="394"/>
        <v>high</v>
      </c>
      <c r="G3606" s="2" t="str">
        <f t="shared" si="395"/>
        <v>low</v>
      </c>
      <c r="H3606" s="2" t="str">
        <f t="shared" si="396"/>
        <v>high impact</v>
      </c>
      <c r="I3606" s="2" t="str">
        <f t="shared" si="397"/>
        <v>good</v>
      </c>
      <c r="J3606" s="2">
        <f t="shared" si="398"/>
        <v>10.698143249698246</v>
      </c>
      <c r="K3606" s="2">
        <f t="shared" si="399"/>
        <v>10.698143249698246</v>
      </c>
      <c r="L3606" s="2">
        <v>7.0000000000000007E-2</v>
      </c>
      <c r="M3606" s="2">
        <v>7</v>
      </c>
      <c r="N3606" s="3">
        <v>45600</v>
      </c>
      <c r="O3606" s="3">
        <v>45601</v>
      </c>
      <c r="P3606" s="2" t="s">
        <v>30</v>
      </c>
      <c r="Q3606" s="2" t="s">
        <v>15</v>
      </c>
      <c r="R3606" s="2">
        <v>389.39</v>
      </c>
      <c r="S3606" s="2" t="s">
        <v>27</v>
      </c>
    </row>
    <row r="3607" spans="1:19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 t="str">
        <f t="shared" si="393"/>
        <v>high sales</v>
      </c>
      <c r="F3607" s="2" t="str">
        <f t="shared" si="394"/>
        <v>high</v>
      </c>
      <c r="G3607" s="2" t="str">
        <f t="shared" si="395"/>
        <v>low</v>
      </c>
      <c r="H3607" s="2" t="str">
        <f t="shared" si="396"/>
        <v>high impact</v>
      </c>
      <c r="I3607" s="2" t="str">
        <f t="shared" si="397"/>
        <v>good</v>
      </c>
      <c r="J3607" s="2">
        <f t="shared" si="398"/>
        <v>6.2698337040567731</v>
      </c>
      <c r="K3607" s="2">
        <f t="shared" si="399"/>
        <v>6.2698337040567731</v>
      </c>
      <c r="L3607" s="2">
        <v>0.26</v>
      </c>
      <c r="M3607" s="2">
        <v>1</v>
      </c>
      <c r="N3607" s="3">
        <v>45479</v>
      </c>
      <c r="O3607" s="3">
        <v>45485</v>
      </c>
      <c r="P3607" s="2" t="s">
        <v>20</v>
      </c>
      <c r="Q3607" s="2" t="s">
        <v>21</v>
      </c>
      <c r="R3607" s="2">
        <v>755.28</v>
      </c>
      <c r="S3607" s="2" t="s">
        <v>47</v>
      </c>
    </row>
    <row r="3608" spans="1:19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 t="str">
        <f t="shared" si="393"/>
        <v>high sales</v>
      </c>
      <c r="F3608" s="2" t="str">
        <f t="shared" si="394"/>
        <v>high</v>
      </c>
      <c r="G3608" s="2" t="str">
        <f t="shared" si="395"/>
        <v>low</v>
      </c>
      <c r="H3608" s="2" t="str">
        <f t="shared" si="396"/>
        <v>high impact</v>
      </c>
      <c r="I3608" s="2" t="str">
        <f t="shared" si="397"/>
        <v>good</v>
      </c>
      <c r="J3608" s="2">
        <f t="shared" si="398"/>
        <v>3.4622986114470944</v>
      </c>
      <c r="K3608" s="2">
        <f t="shared" si="399"/>
        <v>3.4622986114470944</v>
      </c>
      <c r="L3608" s="2">
        <v>0.46</v>
      </c>
      <c r="M3608" s="2">
        <v>9</v>
      </c>
      <c r="N3608" s="3">
        <v>45086</v>
      </c>
      <c r="O3608" s="3">
        <v>45087</v>
      </c>
      <c r="P3608" s="2" t="s">
        <v>20</v>
      </c>
      <c r="Q3608" s="2" t="s">
        <v>26</v>
      </c>
      <c r="R3608" s="2">
        <v>826.76</v>
      </c>
      <c r="S3608" s="2" t="s">
        <v>22</v>
      </c>
    </row>
    <row r="3609" spans="1:19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 t="str">
        <f t="shared" si="393"/>
        <v>high sales</v>
      </c>
      <c r="F3609" s="2" t="str">
        <f t="shared" si="394"/>
        <v>high</v>
      </c>
      <c r="G3609" s="2" t="str">
        <f t="shared" si="395"/>
        <v>high</v>
      </c>
      <c r="H3609" s="2" t="str">
        <f t="shared" si="396"/>
        <v>high impact</v>
      </c>
      <c r="I3609" s="2" t="str">
        <f t="shared" si="397"/>
        <v>good</v>
      </c>
      <c r="J3609" s="2">
        <f t="shared" si="398"/>
        <v>7.9602785279905932</v>
      </c>
      <c r="K3609" s="2">
        <f t="shared" si="399"/>
        <v>7.9602785279905932</v>
      </c>
      <c r="L3609" s="2">
        <v>0.06</v>
      </c>
      <c r="M3609" s="2">
        <v>4</v>
      </c>
      <c r="N3609" s="3">
        <v>45377</v>
      </c>
      <c r="O3609" s="3">
        <v>45379</v>
      </c>
      <c r="P3609" s="2" t="s">
        <v>14</v>
      </c>
      <c r="Q3609" s="2" t="s">
        <v>21</v>
      </c>
      <c r="R3609" s="2">
        <v>544.29</v>
      </c>
      <c r="S3609" s="2" t="s">
        <v>38</v>
      </c>
    </row>
    <row r="3610" spans="1:19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 t="str">
        <f t="shared" si="393"/>
        <v>high sales</v>
      </c>
      <c r="F3610" s="2" t="str">
        <f t="shared" si="394"/>
        <v>high</v>
      </c>
      <c r="G3610" s="2" t="str">
        <f t="shared" si="395"/>
        <v>high</v>
      </c>
      <c r="H3610" s="2" t="str">
        <f t="shared" si="396"/>
        <v>high impact</v>
      </c>
      <c r="I3610" s="2" t="str">
        <f t="shared" si="397"/>
        <v>good</v>
      </c>
      <c r="J3610" s="2">
        <f t="shared" si="398"/>
        <v>16.069017690875231</v>
      </c>
      <c r="K3610" s="2">
        <f t="shared" si="399"/>
        <v>16.069017690875231</v>
      </c>
      <c r="L3610" s="2">
        <v>0.38</v>
      </c>
      <c r="M3610" s="2">
        <v>3</v>
      </c>
      <c r="N3610" s="3">
        <v>45489</v>
      </c>
      <c r="O3610" s="3">
        <v>45493</v>
      </c>
      <c r="P3610" s="2" t="s">
        <v>30</v>
      </c>
      <c r="Q3610" s="2" t="s">
        <v>15</v>
      </c>
      <c r="R3610" s="2">
        <v>257.76</v>
      </c>
      <c r="S3610" s="2" t="s">
        <v>47</v>
      </c>
    </row>
    <row r="3611" spans="1:19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 t="str">
        <f t="shared" si="393"/>
        <v>high sales</v>
      </c>
      <c r="F3611" s="2" t="str">
        <f t="shared" si="394"/>
        <v>high</v>
      </c>
      <c r="G3611" s="2" t="str">
        <f t="shared" si="395"/>
        <v>high</v>
      </c>
      <c r="H3611" s="2" t="str">
        <f t="shared" si="396"/>
        <v>high impact</v>
      </c>
      <c r="I3611" s="2" t="str">
        <f t="shared" si="397"/>
        <v>good</v>
      </c>
      <c r="J3611" s="2">
        <f t="shared" si="398"/>
        <v>7.8066724142435406</v>
      </c>
      <c r="K3611" s="2">
        <f t="shared" si="399"/>
        <v>7.8066724142435406</v>
      </c>
      <c r="L3611" s="2">
        <v>0.3</v>
      </c>
      <c r="M3611" s="2">
        <v>4</v>
      </c>
      <c r="N3611" s="3">
        <v>45036</v>
      </c>
      <c r="O3611" s="3">
        <v>45037</v>
      </c>
      <c r="P3611" s="2" t="s">
        <v>14</v>
      </c>
      <c r="Q3611" s="2" t="s">
        <v>26</v>
      </c>
      <c r="R3611" s="2">
        <v>382.77</v>
      </c>
      <c r="S3611" s="2" t="s">
        <v>33</v>
      </c>
    </row>
    <row r="3612" spans="1:19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 t="str">
        <f t="shared" si="393"/>
        <v>high sales</v>
      </c>
      <c r="F3612" s="2" t="str">
        <f t="shared" si="394"/>
        <v>high</v>
      </c>
      <c r="G3612" s="2" t="str">
        <f t="shared" si="395"/>
        <v>low</v>
      </c>
      <c r="H3612" s="2" t="str">
        <f t="shared" si="396"/>
        <v>high impact</v>
      </c>
      <c r="I3612" s="2" t="str">
        <f t="shared" si="397"/>
        <v>good</v>
      </c>
      <c r="J3612" s="2">
        <f t="shared" si="398"/>
        <v>3.8643113561017719</v>
      </c>
      <c r="K3612" s="2">
        <f t="shared" si="399"/>
        <v>3.8643113561017719</v>
      </c>
      <c r="L3612" s="2">
        <v>0.28999999999999998</v>
      </c>
      <c r="M3612" s="2">
        <v>1</v>
      </c>
      <c r="N3612" s="3">
        <v>45006</v>
      </c>
      <c r="O3612" s="3">
        <v>45013</v>
      </c>
      <c r="P3612" s="2" t="s">
        <v>14</v>
      </c>
      <c r="Q3612" s="2" t="s">
        <v>15</v>
      </c>
      <c r="R3612" s="2">
        <v>1019.54</v>
      </c>
      <c r="S3612" s="2" t="s">
        <v>33</v>
      </c>
    </row>
    <row r="3613" spans="1:19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 t="str">
        <f t="shared" si="393"/>
        <v>low sales</v>
      </c>
      <c r="F3613" s="2" t="str">
        <f t="shared" si="394"/>
        <v>medium</v>
      </c>
      <c r="G3613" s="2" t="str">
        <f t="shared" si="395"/>
        <v>low</v>
      </c>
      <c r="H3613" s="2" t="str">
        <f t="shared" si="396"/>
        <v>high impact</v>
      </c>
      <c r="I3613" s="2" t="str">
        <f t="shared" si="397"/>
        <v>good</v>
      </c>
      <c r="J3613" s="2">
        <f t="shared" si="398"/>
        <v>3.6140527989500781</v>
      </c>
      <c r="K3613" s="2">
        <f t="shared" si="399"/>
        <v>3.6140527989500781</v>
      </c>
      <c r="L3613" s="2">
        <v>0.47</v>
      </c>
      <c r="M3613" s="2">
        <v>6</v>
      </c>
      <c r="N3613" s="3">
        <v>45349</v>
      </c>
      <c r="O3613" s="3">
        <v>45352</v>
      </c>
      <c r="P3613" s="2" t="s">
        <v>20</v>
      </c>
      <c r="Q3613" s="2" t="s">
        <v>15</v>
      </c>
      <c r="R3613" s="2">
        <v>198.11</v>
      </c>
      <c r="S3613" s="2" t="s">
        <v>33</v>
      </c>
    </row>
    <row r="3614" spans="1:19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 t="str">
        <f t="shared" si="393"/>
        <v>high sales</v>
      </c>
      <c r="F3614" s="2" t="str">
        <f t="shared" si="394"/>
        <v>high</v>
      </c>
      <c r="G3614" s="2" t="str">
        <f t="shared" si="395"/>
        <v>low</v>
      </c>
      <c r="H3614" s="2" t="str">
        <f t="shared" si="396"/>
        <v>high impact</v>
      </c>
      <c r="I3614" s="2" t="str">
        <f t="shared" si="397"/>
        <v>good</v>
      </c>
      <c r="J3614" s="2">
        <f t="shared" si="398"/>
        <v>19.089776150256927</v>
      </c>
      <c r="K3614" s="2">
        <f t="shared" si="399"/>
        <v>19.089776150256927</v>
      </c>
      <c r="L3614" s="2">
        <v>0.48</v>
      </c>
      <c r="M3614" s="2">
        <v>7</v>
      </c>
      <c r="N3614" s="3">
        <v>45151</v>
      </c>
      <c r="O3614" s="3">
        <v>45153</v>
      </c>
      <c r="P3614" s="2" t="s">
        <v>30</v>
      </c>
      <c r="Q3614" s="2" t="s">
        <v>26</v>
      </c>
      <c r="R3614" s="2">
        <v>169.31</v>
      </c>
      <c r="S3614" s="2" t="s">
        <v>22</v>
      </c>
    </row>
    <row r="3615" spans="1:19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 t="str">
        <f t="shared" si="393"/>
        <v>high sales</v>
      </c>
      <c r="F3615" s="2" t="str">
        <f t="shared" si="394"/>
        <v>high</v>
      </c>
      <c r="G3615" s="2" t="str">
        <f t="shared" si="395"/>
        <v>high</v>
      </c>
      <c r="H3615" s="2" t="str">
        <f t="shared" si="396"/>
        <v>high impact</v>
      </c>
      <c r="I3615" s="2" t="str">
        <f t="shared" si="397"/>
        <v>good</v>
      </c>
      <c r="J3615" s="2">
        <f t="shared" si="398"/>
        <v>5.8797052699022903</v>
      </c>
      <c r="K3615" s="2">
        <f t="shared" si="399"/>
        <v>5.8797052699022903</v>
      </c>
      <c r="L3615" s="2">
        <v>0.12</v>
      </c>
      <c r="M3615" s="2">
        <v>7</v>
      </c>
      <c r="N3615" s="3">
        <v>45443</v>
      </c>
      <c r="O3615" s="3">
        <v>45445</v>
      </c>
      <c r="P3615" s="2" t="s">
        <v>14</v>
      </c>
      <c r="Q3615" s="2" t="s">
        <v>26</v>
      </c>
      <c r="R3615" s="2">
        <v>811.59</v>
      </c>
      <c r="S3615" s="2" t="s">
        <v>47</v>
      </c>
    </row>
    <row r="3616" spans="1:19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 t="str">
        <f t="shared" si="393"/>
        <v>low sales</v>
      </c>
      <c r="F3616" s="2" t="str">
        <f t="shared" si="394"/>
        <v>medium</v>
      </c>
      <c r="G3616" s="2" t="str">
        <f t="shared" si="395"/>
        <v>low</v>
      </c>
      <c r="H3616" s="2" t="str">
        <f t="shared" si="396"/>
        <v>high impact</v>
      </c>
      <c r="I3616" s="2" t="str">
        <f t="shared" si="397"/>
        <v>good</v>
      </c>
      <c r="J3616" s="2">
        <f t="shared" si="398"/>
        <v>3.4839175016569848</v>
      </c>
      <c r="K3616" s="2">
        <f t="shared" si="399"/>
        <v>3.4839175016569848</v>
      </c>
      <c r="L3616" s="2">
        <v>0.4</v>
      </c>
      <c r="M3616" s="2">
        <v>5</v>
      </c>
      <c r="N3616" s="3">
        <v>45153</v>
      </c>
      <c r="O3616" s="3">
        <v>45156</v>
      </c>
      <c r="P3616" s="2" t="s">
        <v>14</v>
      </c>
      <c r="Q3616" s="2" t="s">
        <v>21</v>
      </c>
      <c r="R3616" s="2">
        <v>256.49</v>
      </c>
      <c r="S3616" s="2" t="s">
        <v>47</v>
      </c>
    </row>
    <row r="3617" spans="1:19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 t="str">
        <f t="shared" si="393"/>
        <v>high sales</v>
      </c>
      <c r="F3617" s="2" t="str">
        <f t="shared" si="394"/>
        <v>high</v>
      </c>
      <c r="G3617" s="2" t="str">
        <f t="shared" si="395"/>
        <v>high</v>
      </c>
      <c r="H3617" s="2" t="str">
        <f t="shared" si="396"/>
        <v>high impact</v>
      </c>
      <c r="I3617" s="2" t="str">
        <f t="shared" si="397"/>
        <v>not good</v>
      </c>
      <c r="J3617" s="2">
        <f t="shared" si="398"/>
        <v>12.281746942522705</v>
      </c>
      <c r="K3617" s="2">
        <f t="shared" si="399"/>
        <v>12.281746942522705</v>
      </c>
      <c r="L3617" s="2">
        <v>0.31</v>
      </c>
      <c r="M3617" s="2">
        <v>5</v>
      </c>
      <c r="N3617" s="3">
        <v>45333</v>
      </c>
      <c r="O3617" s="3">
        <v>45334</v>
      </c>
      <c r="P3617" s="2" t="s">
        <v>14</v>
      </c>
      <c r="Q3617" s="2" t="s">
        <v>15</v>
      </c>
      <c r="R3617" s="2">
        <v>304.99</v>
      </c>
      <c r="S3617" s="2" t="s">
        <v>27</v>
      </c>
    </row>
    <row r="3618" spans="1:19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 t="str">
        <f t="shared" si="393"/>
        <v>high sales</v>
      </c>
      <c r="F3618" s="2" t="str">
        <f t="shared" si="394"/>
        <v>high</v>
      </c>
      <c r="G3618" s="2" t="str">
        <f t="shared" si="395"/>
        <v>low</v>
      </c>
      <c r="H3618" s="2" t="str">
        <f t="shared" si="396"/>
        <v>high impact</v>
      </c>
      <c r="I3618" s="2" t="str">
        <f t="shared" si="397"/>
        <v>not good</v>
      </c>
      <c r="J3618" s="2">
        <f t="shared" si="398"/>
        <v>15.230481916734991</v>
      </c>
      <c r="K3618" s="2">
        <f t="shared" si="399"/>
        <v>15.230481916734991</v>
      </c>
      <c r="L3618" s="2">
        <v>0.2</v>
      </c>
      <c r="M3618" s="2">
        <v>6</v>
      </c>
      <c r="N3618" s="3">
        <v>45400</v>
      </c>
      <c r="O3618" s="3">
        <v>45405</v>
      </c>
      <c r="P3618" s="2" t="s">
        <v>20</v>
      </c>
      <c r="Q3618" s="2" t="s">
        <v>21</v>
      </c>
      <c r="R3618" s="2">
        <v>109.77</v>
      </c>
      <c r="S3618" s="2" t="s">
        <v>27</v>
      </c>
    </row>
    <row r="3619" spans="1:19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 t="str">
        <f t="shared" si="393"/>
        <v>high sales</v>
      </c>
      <c r="F3619" s="2" t="str">
        <f t="shared" si="394"/>
        <v>high</v>
      </c>
      <c r="G3619" s="2" t="str">
        <f t="shared" si="395"/>
        <v>low</v>
      </c>
      <c r="H3619" s="2" t="str">
        <f t="shared" si="396"/>
        <v>high impact</v>
      </c>
      <c r="I3619" s="2" t="str">
        <f t="shared" si="397"/>
        <v>good</v>
      </c>
      <c r="J3619" s="2">
        <f t="shared" si="398"/>
        <v>4.1750361161413716</v>
      </c>
      <c r="K3619" s="2">
        <f t="shared" si="399"/>
        <v>4.1750361161413716</v>
      </c>
      <c r="L3619" s="2">
        <v>0.33</v>
      </c>
      <c r="M3619" s="2">
        <v>8</v>
      </c>
      <c r="N3619" s="3">
        <v>45100</v>
      </c>
      <c r="O3619" s="3">
        <v>45107</v>
      </c>
      <c r="P3619" s="2" t="s">
        <v>30</v>
      </c>
      <c r="Q3619" s="2" t="s">
        <v>21</v>
      </c>
      <c r="R3619" s="2">
        <v>982.94</v>
      </c>
      <c r="S3619" s="2" t="s">
        <v>47</v>
      </c>
    </row>
    <row r="3620" spans="1:19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 t="str">
        <f t="shared" si="393"/>
        <v>high sales</v>
      </c>
      <c r="F3620" s="2" t="str">
        <f t="shared" si="394"/>
        <v>high</v>
      </c>
      <c r="G3620" s="2" t="str">
        <f t="shared" si="395"/>
        <v>high</v>
      </c>
      <c r="H3620" s="2" t="str">
        <f t="shared" si="396"/>
        <v>high impact</v>
      </c>
      <c r="I3620" s="2" t="str">
        <f t="shared" si="397"/>
        <v>good</v>
      </c>
      <c r="J3620" s="2">
        <f t="shared" si="398"/>
        <v>4.7617067952224899</v>
      </c>
      <c r="K3620" s="2">
        <f t="shared" si="399"/>
        <v>4.7617067952224899</v>
      </c>
      <c r="L3620" s="2">
        <v>0.48</v>
      </c>
      <c r="M3620" s="2">
        <v>9</v>
      </c>
      <c r="N3620" s="3">
        <v>45550</v>
      </c>
      <c r="O3620" s="3">
        <v>45552</v>
      </c>
      <c r="P3620" s="2" t="s">
        <v>30</v>
      </c>
      <c r="Q3620" s="2" t="s">
        <v>21</v>
      </c>
      <c r="R3620" s="2">
        <v>738.46</v>
      </c>
      <c r="S3620" s="2" t="s">
        <v>38</v>
      </c>
    </row>
    <row r="3621" spans="1:19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 t="str">
        <f t="shared" si="393"/>
        <v>high sales</v>
      </c>
      <c r="F3621" s="2" t="str">
        <f t="shared" si="394"/>
        <v>high</v>
      </c>
      <c r="G3621" s="2" t="str">
        <f t="shared" si="395"/>
        <v>high</v>
      </c>
      <c r="H3621" s="2" t="str">
        <f t="shared" si="396"/>
        <v>high impact</v>
      </c>
      <c r="I3621" s="2" t="str">
        <f t="shared" si="397"/>
        <v>good</v>
      </c>
      <c r="J3621" s="2">
        <f t="shared" si="398"/>
        <v>4.3421988803385192</v>
      </c>
      <c r="K3621" s="2">
        <f t="shared" si="399"/>
        <v>4.3421988803385192</v>
      </c>
      <c r="L3621" s="2">
        <v>0.26</v>
      </c>
      <c r="M3621" s="2">
        <v>6</v>
      </c>
      <c r="N3621" s="3">
        <v>45317</v>
      </c>
      <c r="O3621" s="3">
        <v>45323</v>
      </c>
      <c r="P3621" s="2" t="s">
        <v>20</v>
      </c>
      <c r="Q3621" s="2" t="s">
        <v>15</v>
      </c>
      <c r="R3621" s="2">
        <v>1068.18</v>
      </c>
      <c r="S3621" s="2" t="s">
        <v>16</v>
      </c>
    </row>
    <row r="3622" spans="1:19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 t="str">
        <f t="shared" si="393"/>
        <v>high sales</v>
      </c>
      <c r="F3622" s="2" t="str">
        <f t="shared" si="394"/>
        <v>high</v>
      </c>
      <c r="G3622" s="2" t="str">
        <f t="shared" si="395"/>
        <v>low</v>
      </c>
      <c r="H3622" s="2" t="str">
        <f t="shared" si="396"/>
        <v>high impact</v>
      </c>
      <c r="I3622" s="2" t="str">
        <f t="shared" si="397"/>
        <v>good</v>
      </c>
      <c r="J3622" s="2">
        <f t="shared" si="398"/>
        <v>8.4775921944765997</v>
      </c>
      <c r="K3622" s="2">
        <f t="shared" si="399"/>
        <v>8.4775921944765997</v>
      </c>
      <c r="L3622" s="2">
        <v>0.47</v>
      </c>
      <c r="M3622" s="2">
        <v>3</v>
      </c>
      <c r="N3622" s="3">
        <v>45031</v>
      </c>
      <c r="O3622" s="3">
        <v>45035</v>
      </c>
      <c r="P3622" s="2" t="s">
        <v>30</v>
      </c>
      <c r="Q3622" s="2" t="s">
        <v>15</v>
      </c>
      <c r="R3622" s="2">
        <v>423.29</v>
      </c>
      <c r="S3622" s="2" t="s">
        <v>27</v>
      </c>
    </row>
    <row r="3623" spans="1:19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 t="str">
        <f t="shared" si="393"/>
        <v>high sales</v>
      </c>
      <c r="F3623" s="2" t="str">
        <f t="shared" si="394"/>
        <v>high</v>
      </c>
      <c r="G3623" s="2" t="str">
        <f t="shared" si="395"/>
        <v>low</v>
      </c>
      <c r="H3623" s="2" t="str">
        <f t="shared" si="396"/>
        <v>high impact</v>
      </c>
      <c r="I3623" s="2" t="str">
        <f t="shared" si="397"/>
        <v>good</v>
      </c>
      <c r="J3623" s="2">
        <f t="shared" si="398"/>
        <v>6.6297669158761074</v>
      </c>
      <c r="K3623" s="2">
        <f t="shared" si="399"/>
        <v>6.6297669158761074</v>
      </c>
      <c r="L3623" s="2">
        <v>0.32</v>
      </c>
      <c r="M3623" s="2">
        <v>6</v>
      </c>
      <c r="N3623" s="3">
        <v>44988</v>
      </c>
      <c r="O3623" s="3">
        <v>44990</v>
      </c>
      <c r="P3623" s="2" t="s">
        <v>20</v>
      </c>
      <c r="Q3623" s="2" t="s">
        <v>21</v>
      </c>
      <c r="R3623" s="2">
        <v>318.33999999999997</v>
      </c>
      <c r="S3623" s="2" t="s">
        <v>27</v>
      </c>
    </row>
    <row r="3624" spans="1:19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 t="str">
        <f t="shared" si="393"/>
        <v>low sales</v>
      </c>
      <c r="F3624" s="2" t="str">
        <f t="shared" si="394"/>
        <v>low</v>
      </c>
      <c r="G3624" s="2" t="str">
        <f t="shared" si="395"/>
        <v>low</v>
      </c>
      <c r="H3624" s="2" t="str">
        <f t="shared" si="396"/>
        <v>low Impact</v>
      </c>
      <c r="I3624" s="2" t="str">
        <f t="shared" si="397"/>
        <v>good</v>
      </c>
      <c r="J3624" s="2">
        <f t="shared" si="398"/>
        <v>5.1709372892784895</v>
      </c>
      <c r="K3624" s="2">
        <f t="shared" si="399"/>
        <v>5.1709372892784895</v>
      </c>
      <c r="L3624" s="2">
        <v>0.24</v>
      </c>
      <c r="M3624" s="2">
        <v>4</v>
      </c>
      <c r="N3624" s="3">
        <v>44933</v>
      </c>
      <c r="O3624" s="3">
        <v>44940</v>
      </c>
      <c r="P3624" s="2" t="s">
        <v>30</v>
      </c>
      <c r="Q3624" s="2" t="s">
        <v>26</v>
      </c>
      <c r="R3624" s="2">
        <v>29.66</v>
      </c>
      <c r="S3624" s="2" t="s">
        <v>47</v>
      </c>
    </row>
    <row r="3625" spans="1:19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 t="str">
        <f t="shared" si="393"/>
        <v>high sales</v>
      </c>
      <c r="F3625" s="2" t="str">
        <f t="shared" si="394"/>
        <v>high</v>
      </c>
      <c r="G3625" s="2" t="str">
        <f t="shared" si="395"/>
        <v>low</v>
      </c>
      <c r="H3625" s="2" t="str">
        <f t="shared" si="396"/>
        <v>high impact</v>
      </c>
      <c r="I3625" s="2" t="str">
        <f t="shared" si="397"/>
        <v>good</v>
      </c>
      <c r="J3625" s="2">
        <f t="shared" si="398"/>
        <v>4.1617046605611883</v>
      </c>
      <c r="K3625" s="2">
        <f t="shared" si="399"/>
        <v>4.1617046605611883</v>
      </c>
      <c r="L3625" s="2">
        <v>0.32</v>
      </c>
      <c r="M3625" s="2">
        <v>4</v>
      </c>
      <c r="N3625" s="3">
        <v>45453</v>
      </c>
      <c r="O3625" s="3">
        <v>45459</v>
      </c>
      <c r="P3625" s="2" t="s">
        <v>14</v>
      </c>
      <c r="Q3625" s="2" t="s">
        <v>26</v>
      </c>
      <c r="R3625" s="2">
        <v>957.61</v>
      </c>
      <c r="S3625" s="2" t="s">
        <v>38</v>
      </c>
    </row>
    <row r="3626" spans="1:19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 t="str">
        <f t="shared" si="393"/>
        <v>high sales</v>
      </c>
      <c r="F3626" s="2" t="str">
        <f t="shared" si="394"/>
        <v>high</v>
      </c>
      <c r="G3626" s="2" t="str">
        <f t="shared" si="395"/>
        <v>high</v>
      </c>
      <c r="H3626" s="2" t="str">
        <f t="shared" si="396"/>
        <v>high impact</v>
      </c>
      <c r="I3626" s="2" t="str">
        <f t="shared" si="397"/>
        <v>not good</v>
      </c>
      <c r="J3626" s="2">
        <f t="shared" si="398"/>
        <v>7.7118532110091742</v>
      </c>
      <c r="K3626" s="2">
        <f t="shared" si="399"/>
        <v>7.7118532110091742</v>
      </c>
      <c r="L3626" s="2">
        <v>0.3</v>
      </c>
      <c r="M3626" s="2">
        <v>7</v>
      </c>
      <c r="N3626" s="3">
        <v>45051</v>
      </c>
      <c r="O3626" s="3">
        <v>45057</v>
      </c>
      <c r="P3626" s="2" t="s">
        <v>30</v>
      </c>
      <c r="Q3626" s="2" t="s">
        <v>15</v>
      </c>
      <c r="R3626" s="2">
        <v>272.5</v>
      </c>
      <c r="S3626" s="2" t="s">
        <v>27</v>
      </c>
    </row>
    <row r="3627" spans="1:19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 t="str">
        <f t="shared" si="393"/>
        <v>high sales</v>
      </c>
      <c r="F3627" s="2" t="str">
        <f t="shared" si="394"/>
        <v>high</v>
      </c>
      <c r="G3627" s="2" t="str">
        <f t="shared" si="395"/>
        <v>high</v>
      </c>
      <c r="H3627" s="2" t="str">
        <f t="shared" si="396"/>
        <v>high impact</v>
      </c>
      <c r="I3627" s="2" t="str">
        <f t="shared" si="397"/>
        <v>good</v>
      </c>
      <c r="J3627" s="2">
        <f t="shared" si="398"/>
        <v>6.6063993756706667</v>
      </c>
      <c r="K3627" s="2">
        <f t="shared" si="399"/>
        <v>6.6063993756706667</v>
      </c>
      <c r="L3627" s="2">
        <v>0.21</v>
      </c>
      <c r="M3627" s="2">
        <v>6</v>
      </c>
      <c r="N3627" s="3">
        <v>45458</v>
      </c>
      <c r="O3627" s="3">
        <v>45463</v>
      </c>
      <c r="P3627" s="2" t="s">
        <v>14</v>
      </c>
      <c r="Q3627" s="2" t="s">
        <v>15</v>
      </c>
      <c r="R3627" s="2">
        <v>512.54999999999995</v>
      </c>
      <c r="S3627" s="2" t="s">
        <v>33</v>
      </c>
    </row>
    <row r="3628" spans="1:19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 t="str">
        <f t="shared" si="393"/>
        <v>low sales</v>
      </c>
      <c r="F3628" s="2" t="str">
        <f t="shared" si="394"/>
        <v>medium</v>
      </c>
      <c r="G3628" s="2" t="str">
        <f t="shared" si="395"/>
        <v>low</v>
      </c>
      <c r="H3628" s="2" t="str">
        <f t="shared" si="396"/>
        <v>high impact</v>
      </c>
      <c r="I3628" s="2" t="str">
        <f t="shared" si="397"/>
        <v>good</v>
      </c>
      <c r="J3628" s="2">
        <f t="shared" si="398"/>
        <v>5.4318402685749625</v>
      </c>
      <c r="K3628" s="2">
        <f t="shared" si="399"/>
        <v>5.4318402685749625</v>
      </c>
      <c r="L3628" s="2">
        <v>0.28000000000000003</v>
      </c>
      <c r="M3628" s="2">
        <v>8</v>
      </c>
      <c r="N3628" s="3">
        <v>45294</v>
      </c>
      <c r="O3628" s="3">
        <v>45297</v>
      </c>
      <c r="P3628" s="2" t="s">
        <v>30</v>
      </c>
      <c r="Q3628" s="2" t="s">
        <v>21</v>
      </c>
      <c r="R3628" s="2">
        <v>113.19</v>
      </c>
      <c r="S3628" s="2" t="s">
        <v>22</v>
      </c>
    </row>
    <row r="3629" spans="1:19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 t="str">
        <f t="shared" si="393"/>
        <v>high sales</v>
      </c>
      <c r="F3629" s="2" t="str">
        <f t="shared" si="394"/>
        <v>high</v>
      </c>
      <c r="G3629" s="2" t="str">
        <f t="shared" si="395"/>
        <v>low</v>
      </c>
      <c r="H3629" s="2" t="str">
        <f t="shared" si="396"/>
        <v>high impact</v>
      </c>
      <c r="I3629" s="2" t="str">
        <f t="shared" si="397"/>
        <v>good</v>
      </c>
      <c r="J3629" s="2">
        <f t="shared" si="398"/>
        <v>19.391011723838471</v>
      </c>
      <c r="K3629" s="2">
        <f t="shared" si="399"/>
        <v>19.391011723838471</v>
      </c>
      <c r="L3629" s="2">
        <v>0.35</v>
      </c>
      <c r="M3629" s="2">
        <v>8</v>
      </c>
      <c r="N3629" s="3">
        <v>45236</v>
      </c>
      <c r="O3629" s="3">
        <v>45242</v>
      </c>
      <c r="P3629" s="2" t="s">
        <v>14</v>
      </c>
      <c r="Q3629" s="2" t="s">
        <v>21</v>
      </c>
      <c r="R3629" s="2">
        <v>230.3</v>
      </c>
      <c r="S3629" s="2" t="s">
        <v>33</v>
      </c>
    </row>
    <row r="3630" spans="1:19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 t="str">
        <f t="shared" si="393"/>
        <v>high sales</v>
      </c>
      <c r="F3630" s="2" t="str">
        <f t="shared" si="394"/>
        <v>high</v>
      </c>
      <c r="G3630" s="2" t="str">
        <f t="shared" si="395"/>
        <v>low</v>
      </c>
      <c r="H3630" s="2" t="str">
        <f t="shared" si="396"/>
        <v>high impact</v>
      </c>
      <c r="I3630" s="2" t="str">
        <f t="shared" si="397"/>
        <v>good</v>
      </c>
      <c r="J3630" s="2">
        <f t="shared" si="398"/>
        <v>3.8205566573206591</v>
      </c>
      <c r="K3630" s="2">
        <f t="shared" si="399"/>
        <v>3.8205566573206591</v>
      </c>
      <c r="L3630" s="2">
        <v>0.42</v>
      </c>
      <c r="M3630" s="2">
        <v>3</v>
      </c>
      <c r="N3630" s="3">
        <v>45360</v>
      </c>
      <c r="O3630" s="3">
        <v>45367</v>
      </c>
      <c r="P3630" s="2" t="s">
        <v>30</v>
      </c>
      <c r="Q3630" s="2" t="s">
        <v>26</v>
      </c>
      <c r="R3630" s="2">
        <v>584.91999999999996</v>
      </c>
      <c r="S3630" s="2" t="s">
        <v>27</v>
      </c>
    </row>
    <row r="3631" spans="1:19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 t="str">
        <f t="shared" si="393"/>
        <v>high sales</v>
      </c>
      <c r="F3631" s="2" t="str">
        <f t="shared" si="394"/>
        <v>high</v>
      </c>
      <c r="G3631" s="2" t="str">
        <f t="shared" si="395"/>
        <v>high</v>
      </c>
      <c r="H3631" s="2" t="str">
        <f t="shared" si="396"/>
        <v>high impact</v>
      </c>
      <c r="I3631" s="2" t="str">
        <f t="shared" si="397"/>
        <v>good</v>
      </c>
      <c r="J3631" s="2">
        <f t="shared" si="398"/>
        <v>4.8544044344682957</v>
      </c>
      <c r="K3631" s="2">
        <f t="shared" si="399"/>
        <v>4.8544044344682957</v>
      </c>
      <c r="L3631" s="2">
        <v>0.15</v>
      </c>
      <c r="M3631" s="2">
        <v>4</v>
      </c>
      <c r="N3631" s="3">
        <v>45533</v>
      </c>
      <c r="O3631" s="3">
        <v>45534</v>
      </c>
      <c r="P3631" s="2" t="s">
        <v>14</v>
      </c>
      <c r="Q3631" s="2" t="s">
        <v>15</v>
      </c>
      <c r="R3631" s="2">
        <v>948.93</v>
      </c>
      <c r="S3631" s="2" t="s">
        <v>47</v>
      </c>
    </row>
    <row r="3632" spans="1:19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 t="str">
        <f t="shared" si="393"/>
        <v>high sales</v>
      </c>
      <c r="F3632" s="2" t="str">
        <f t="shared" si="394"/>
        <v>high</v>
      </c>
      <c r="G3632" s="2" t="str">
        <f t="shared" si="395"/>
        <v>low</v>
      </c>
      <c r="H3632" s="2" t="str">
        <f t="shared" si="396"/>
        <v>high impact</v>
      </c>
      <c r="I3632" s="2" t="str">
        <f t="shared" si="397"/>
        <v>good</v>
      </c>
      <c r="J3632" s="2">
        <f t="shared" si="398"/>
        <v>14.165202877240393</v>
      </c>
      <c r="K3632" s="2">
        <f t="shared" si="399"/>
        <v>14.165202877240393</v>
      </c>
      <c r="L3632" s="2">
        <v>0.01</v>
      </c>
      <c r="M3632" s="2">
        <v>2</v>
      </c>
      <c r="N3632" s="3">
        <v>45359</v>
      </c>
      <c r="O3632" s="3">
        <v>45362</v>
      </c>
      <c r="P3632" s="2" t="s">
        <v>30</v>
      </c>
      <c r="Q3632" s="2" t="s">
        <v>15</v>
      </c>
      <c r="R3632" s="2">
        <v>251.63</v>
      </c>
      <c r="S3632" s="2" t="s">
        <v>47</v>
      </c>
    </row>
    <row r="3633" spans="1:19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 t="str">
        <f t="shared" si="393"/>
        <v>low sales</v>
      </c>
      <c r="F3633" s="2" t="str">
        <f t="shared" si="394"/>
        <v>medium</v>
      </c>
      <c r="G3633" s="2" t="str">
        <f t="shared" si="395"/>
        <v>high</v>
      </c>
      <c r="H3633" s="2" t="str">
        <f t="shared" si="396"/>
        <v>high impact</v>
      </c>
      <c r="I3633" s="2" t="str">
        <f t="shared" si="397"/>
        <v>good</v>
      </c>
      <c r="J3633" s="2">
        <f t="shared" si="398"/>
        <v>7.2278020378457049</v>
      </c>
      <c r="K3633" s="2">
        <f t="shared" si="399"/>
        <v>7.2278020378457049</v>
      </c>
      <c r="L3633" s="2">
        <v>0.28000000000000003</v>
      </c>
      <c r="M3633" s="2">
        <v>1</v>
      </c>
      <c r="N3633" s="3">
        <v>45185</v>
      </c>
      <c r="O3633" s="3">
        <v>45188</v>
      </c>
      <c r="P3633" s="2" t="s">
        <v>20</v>
      </c>
      <c r="Q3633" s="2" t="s">
        <v>21</v>
      </c>
      <c r="R3633" s="2">
        <v>96.18</v>
      </c>
      <c r="S3633" s="2" t="s">
        <v>22</v>
      </c>
    </row>
    <row r="3634" spans="1:19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 t="str">
        <f t="shared" si="393"/>
        <v>high sales</v>
      </c>
      <c r="F3634" s="2" t="str">
        <f t="shared" si="394"/>
        <v>high</v>
      </c>
      <c r="G3634" s="2" t="str">
        <f t="shared" si="395"/>
        <v>high</v>
      </c>
      <c r="H3634" s="2" t="str">
        <f t="shared" si="396"/>
        <v>high impact</v>
      </c>
      <c r="I3634" s="2" t="str">
        <f t="shared" si="397"/>
        <v>good</v>
      </c>
      <c r="J3634" s="2">
        <f t="shared" si="398"/>
        <v>10.551102492278963</v>
      </c>
      <c r="K3634" s="2">
        <f t="shared" si="399"/>
        <v>10.551102492278963</v>
      </c>
      <c r="L3634" s="2">
        <v>0.24</v>
      </c>
      <c r="M3634" s="2">
        <v>7</v>
      </c>
      <c r="N3634" s="3">
        <v>45545</v>
      </c>
      <c r="O3634" s="3">
        <v>45546</v>
      </c>
      <c r="P3634" s="2" t="s">
        <v>30</v>
      </c>
      <c r="Q3634" s="2" t="s">
        <v>21</v>
      </c>
      <c r="R3634" s="2">
        <v>278.45999999999998</v>
      </c>
      <c r="S3634" s="2" t="s">
        <v>47</v>
      </c>
    </row>
    <row r="3635" spans="1:19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 t="str">
        <f t="shared" si="393"/>
        <v>high sales</v>
      </c>
      <c r="F3635" s="2" t="str">
        <f t="shared" si="394"/>
        <v>high</v>
      </c>
      <c r="G3635" s="2" t="str">
        <f t="shared" si="395"/>
        <v>high</v>
      </c>
      <c r="H3635" s="2" t="str">
        <f t="shared" si="396"/>
        <v>high impact</v>
      </c>
      <c r="I3635" s="2" t="str">
        <f t="shared" si="397"/>
        <v>good</v>
      </c>
      <c r="J3635" s="2">
        <f t="shared" si="398"/>
        <v>16.685015738232924</v>
      </c>
      <c r="K3635" s="2">
        <f t="shared" si="399"/>
        <v>16.685015738232924</v>
      </c>
      <c r="L3635" s="2">
        <v>0.03</v>
      </c>
      <c r="M3635" s="2">
        <v>8</v>
      </c>
      <c r="N3635" s="3">
        <v>45374</v>
      </c>
      <c r="O3635" s="3">
        <v>45377</v>
      </c>
      <c r="P3635" s="2" t="s">
        <v>14</v>
      </c>
      <c r="Q3635" s="2" t="s">
        <v>26</v>
      </c>
      <c r="R3635" s="2">
        <v>273.22000000000003</v>
      </c>
      <c r="S3635" s="2" t="s">
        <v>38</v>
      </c>
    </row>
    <row r="3636" spans="1:19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 t="str">
        <f t="shared" si="393"/>
        <v>high sales</v>
      </c>
      <c r="F3636" s="2" t="str">
        <f t="shared" si="394"/>
        <v>high</v>
      </c>
      <c r="G3636" s="2" t="str">
        <f t="shared" si="395"/>
        <v>low</v>
      </c>
      <c r="H3636" s="2" t="str">
        <f t="shared" si="396"/>
        <v>high impact</v>
      </c>
      <c r="I3636" s="2" t="str">
        <f t="shared" si="397"/>
        <v>good</v>
      </c>
      <c r="J3636" s="2">
        <f t="shared" si="398"/>
        <v>7.8266778294815129</v>
      </c>
      <c r="K3636" s="2">
        <f t="shared" si="399"/>
        <v>7.8266778294815129</v>
      </c>
      <c r="L3636" s="2">
        <v>0.32</v>
      </c>
      <c r="M3636" s="2">
        <v>8</v>
      </c>
      <c r="N3636" s="3">
        <v>45173</v>
      </c>
      <c r="O3636" s="3">
        <v>45179</v>
      </c>
      <c r="P3636" s="2" t="s">
        <v>20</v>
      </c>
      <c r="Q3636" s="2" t="s">
        <v>15</v>
      </c>
      <c r="R3636" s="2">
        <v>513.61</v>
      </c>
      <c r="S3636" s="2" t="s">
        <v>33</v>
      </c>
    </row>
    <row r="3637" spans="1:19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 t="str">
        <f t="shared" si="393"/>
        <v>high sales</v>
      </c>
      <c r="F3637" s="2" t="str">
        <f t="shared" si="394"/>
        <v>high</v>
      </c>
      <c r="G3637" s="2" t="str">
        <f t="shared" si="395"/>
        <v>high</v>
      </c>
      <c r="H3637" s="2" t="str">
        <f t="shared" si="396"/>
        <v>high impact</v>
      </c>
      <c r="I3637" s="2" t="str">
        <f t="shared" si="397"/>
        <v>good</v>
      </c>
      <c r="J3637" s="2">
        <f t="shared" si="398"/>
        <v>3.7277223427331885</v>
      </c>
      <c r="K3637" s="2">
        <f t="shared" si="399"/>
        <v>3.7277223427331885</v>
      </c>
      <c r="L3637" s="2">
        <v>0.47</v>
      </c>
      <c r="M3637" s="2">
        <v>6</v>
      </c>
      <c r="N3637" s="3">
        <v>45484</v>
      </c>
      <c r="O3637" s="3">
        <v>45487</v>
      </c>
      <c r="P3637" s="2" t="s">
        <v>20</v>
      </c>
      <c r="Q3637" s="2" t="s">
        <v>21</v>
      </c>
      <c r="R3637" s="2">
        <v>576.25</v>
      </c>
      <c r="S3637" s="2" t="s">
        <v>16</v>
      </c>
    </row>
    <row r="3638" spans="1:19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 t="str">
        <f t="shared" si="393"/>
        <v>high sales</v>
      </c>
      <c r="F3638" s="2" t="str">
        <f t="shared" si="394"/>
        <v>high</v>
      </c>
      <c r="G3638" s="2" t="str">
        <f t="shared" si="395"/>
        <v>high</v>
      </c>
      <c r="H3638" s="2" t="str">
        <f t="shared" si="396"/>
        <v>high impact</v>
      </c>
      <c r="I3638" s="2" t="str">
        <f t="shared" si="397"/>
        <v>good</v>
      </c>
      <c r="J3638" s="2">
        <f t="shared" si="398"/>
        <v>14.960781245109391</v>
      </c>
      <c r="K3638" s="2">
        <f t="shared" si="399"/>
        <v>14.960781245109391</v>
      </c>
      <c r="L3638" s="2">
        <v>0.2</v>
      </c>
      <c r="M3638" s="2">
        <v>7</v>
      </c>
      <c r="N3638" s="3">
        <v>45362</v>
      </c>
      <c r="O3638" s="3">
        <v>45364</v>
      </c>
      <c r="P3638" s="2" t="s">
        <v>14</v>
      </c>
      <c r="Q3638" s="2" t="s">
        <v>21</v>
      </c>
      <c r="R3638" s="2">
        <v>319.49</v>
      </c>
      <c r="S3638" s="2" t="s">
        <v>27</v>
      </c>
    </row>
    <row r="3639" spans="1:19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 t="str">
        <f t="shared" si="393"/>
        <v>high sales</v>
      </c>
      <c r="F3639" s="2" t="str">
        <f t="shared" si="394"/>
        <v>high</v>
      </c>
      <c r="G3639" s="2" t="str">
        <f t="shared" si="395"/>
        <v>high</v>
      </c>
      <c r="H3639" s="2" t="str">
        <f t="shared" si="396"/>
        <v>high impact</v>
      </c>
      <c r="I3639" s="2" t="str">
        <f t="shared" si="397"/>
        <v>not good</v>
      </c>
      <c r="J3639" s="2">
        <f t="shared" si="398"/>
        <v>3.7129821433253793</v>
      </c>
      <c r="K3639" s="2">
        <f t="shared" si="399"/>
        <v>3.7129821433253793</v>
      </c>
      <c r="L3639" s="2">
        <v>0.45</v>
      </c>
      <c r="M3639" s="2">
        <v>8</v>
      </c>
      <c r="N3639" s="3">
        <v>44963</v>
      </c>
      <c r="O3639" s="3">
        <v>44967</v>
      </c>
      <c r="P3639" s="2" t="s">
        <v>20</v>
      </c>
      <c r="Q3639" s="2" t="s">
        <v>26</v>
      </c>
      <c r="R3639" s="2">
        <v>381.37</v>
      </c>
      <c r="S3639" s="2" t="s">
        <v>38</v>
      </c>
    </row>
    <row r="3640" spans="1:19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 t="str">
        <f t="shared" si="393"/>
        <v>high sales</v>
      </c>
      <c r="F3640" s="2" t="str">
        <f t="shared" si="394"/>
        <v>high</v>
      </c>
      <c r="G3640" s="2" t="str">
        <f t="shared" si="395"/>
        <v>high</v>
      </c>
      <c r="H3640" s="2" t="str">
        <f t="shared" si="396"/>
        <v>high impact</v>
      </c>
      <c r="I3640" s="2" t="str">
        <f t="shared" si="397"/>
        <v>good</v>
      </c>
      <c r="J3640" s="2">
        <f t="shared" si="398"/>
        <v>9.5653225408420113</v>
      </c>
      <c r="K3640" s="2">
        <f t="shared" si="399"/>
        <v>9.5653225408420113</v>
      </c>
      <c r="L3640" s="2">
        <v>0.41</v>
      </c>
      <c r="M3640" s="2">
        <v>4</v>
      </c>
      <c r="N3640" s="3">
        <v>45563</v>
      </c>
      <c r="O3640" s="3">
        <v>45564</v>
      </c>
      <c r="P3640" s="2" t="s">
        <v>14</v>
      </c>
      <c r="Q3640" s="2" t="s">
        <v>15</v>
      </c>
      <c r="R3640" s="2">
        <v>202.61</v>
      </c>
      <c r="S3640" s="2" t="s">
        <v>38</v>
      </c>
    </row>
    <row r="3641" spans="1:19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 t="str">
        <f t="shared" si="393"/>
        <v>high sales</v>
      </c>
      <c r="F3641" s="2" t="str">
        <f t="shared" si="394"/>
        <v>high</v>
      </c>
      <c r="G3641" s="2" t="str">
        <f t="shared" si="395"/>
        <v>low</v>
      </c>
      <c r="H3641" s="2" t="str">
        <f t="shared" si="396"/>
        <v>high impact</v>
      </c>
      <c r="I3641" s="2" t="str">
        <f t="shared" si="397"/>
        <v>good</v>
      </c>
      <c r="J3641" s="2">
        <f t="shared" si="398"/>
        <v>3.462240694356518</v>
      </c>
      <c r="K3641" s="2">
        <f t="shared" si="399"/>
        <v>3.462240694356518</v>
      </c>
      <c r="L3641" s="2">
        <v>0.08</v>
      </c>
      <c r="M3641" s="2">
        <v>8</v>
      </c>
      <c r="N3641" s="3">
        <v>44986</v>
      </c>
      <c r="O3641" s="3">
        <v>44988</v>
      </c>
      <c r="P3641" s="2" t="s">
        <v>20</v>
      </c>
      <c r="Q3641" s="2" t="s">
        <v>26</v>
      </c>
      <c r="R3641" s="2">
        <v>1089.93</v>
      </c>
      <c r="S3641" s="2" t="s">
        <v>47</v>
      </c>
    </row>
    <row r="3642" spans="1:19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 t="str">
        <f t="shared" si="393"/>
        <v>high sales</v>
      </c>
      <c r="F3642" s="2" t="str">
        <f t="shared" si="394"/>
        <v>high</v>
      </c>
      <c r="G3642" s="2" t="str">
        <f t="shared" si="395"/>
        <v>low</v>
      </c>
      <c r="H3642" s="2" t="str">
        <f t="shared" si="396"/>
        <v>high impact</v>
      </c>
      <c r="I3642" s="2" t="str">
        <f t="shared" si="397"/>
        <v>good</v>
      </c>
      <c r="J3642" s="2">
        <f t="shared" si="398"/>
        <v>9.5310604315441925</v>
      </c>
      <c r="K3642" s="2">
        <f t="shared" si="399"/>
        <v>9.5310604315441925</v>
      </c>
      <c r="L3642" s="2">
        <v>0.39</v>
      </c>
      <c r="M3642" s="2">
        <v>6</v>
      </c>
      <c r="N3642" s="3">
        <v>45358</v>
      </c>
      <c r="O3642" s="3">
        <v>45364</v>
      </c>
      <c r="P3642" s="2" t="s">
        <v>30</v>
      </c>
      <c r="Q3642" s="2" t="s">
        <v>26</v>
      </c>
      <c r="R3642" s="2">
        <v>130.22999999999999</v>
      </c>
      <c r="S3642" s="2" t="s">
        <v>22</v>
      </c>
    </row>
    <row r="3643" spans="1:19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 t="str">
        <f t="shared" si="393"/>
        <v>high sales</v>
      </c>
      <c r="F3643" s="2" t="str">
        <f t="shared" si="394"/>
        <v>high</v>
      </c>
      <c r="G3643" s="2" t="str">
        <f t="shared" si="395"/>
        <v>high</v>
      </c>
      <c r="H3643" s="2" t="str">
        <f t="shared" si="396"/>
        <v>high impact</v>
      </c>
      <c r="I3643" s="2" t="str">
        <f t="shared" si="397"/>
        <v>good</v>
      </c>
      <c r="J3643" s="2">
        <f t="shared" si="398"/>
        <v>3.7879177006983316</v>
      </c>
      <c r="K3643" s="2">
        <f t="shared" si="399"/>
        <v>3.7879177006983316</v>
      </c>
      <c r="L3643" s="2">
        <v>0.26</v>
      </c>
      <c r="M3643" s="2">
        <v>7</v>
      </c>
      <c r="N3643" s="3">
        <v>45340</v>
      </c>
      <c r="O3643" s="3">
        <v>45345</v>
      </c>
      <c r="P3643" s="2" t="s">
        <v>14</v>
      </c>
      <c r="Q3643" s="2" t="s">
        <v>26</v>
      </c>
      <c r="R3643" s="2">
        <v>693.08</v>
      </c>
      <c r="S3643" s="2" t="s">
        <v>27</v>
      </c>
    </row>
    <row r="3644" spans="1:19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 t="str">
        <f t="shared" si="393"/>
        <v>high sales</v>
      </c>
      <c r="F3644" s="2" t="str">
        <f t="shared" si="394"/>
        <v>high</v>
      </c>
      <c r="G3644" s="2" t="str">
        <f t="shared" si="395"/>
        <v>low</v>
      </c>
      <c r="H3644" s="2" t="str">
        <f t="shared" si="396"/>
        <v>high impact</v>
      </c>
      <c r="I3644" s="2" t="str">
        <f t="shared" si="397"/>
        <v>good</v>
      </c>
      <c r="J3644" s="2">
        <f t="shared" si="398"/>
        <v>3.5789478815294324</v>
      </c>
      <c r="K3644" s="2">
        <f t="shared" si="399"/>
        <v>3.5789478815294324</v>
      </c>
      <c r="L3644" s="2">
        <v>0.46</v>
      </c>
      <c r="M3644" s="2">
        <v>7</v>
      </c>
      <c r="N3644" s="3">
        <v>45142</v>
      </c>
      <c r="O3644" s="3">
        <v>45144</v>
      </c>
      <c r="P3644" s="2" t="s">
        <v>20</v>
      </c>
      <c r="Q3644" s="2" t="s">
        <v>26</v>
      </c>
      <c r="R3644" s="2">
        <v>1025.74</v>
      </c>
      <c r="S3644" s="2" t="s">
        <v>38</v>
      </c>
    </row>
    <row r="3645" spans="1:19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 t="str">
        <f t="shared" si="393"/>
        <v>high sales</v>
      </c>
      <c r="F3645" s="2" t="str">
        <f t="shared" si="394"/>
        <v>high</v>
      </c>
      <c r="G3645" s="2" t="str">
        <f t="shared" si="395"/>
        <v>low</v>
      </c>
      <c r="H3645" s="2" t="str">
        <f t="shared" si="396"/>
        <v>high impact</v>
      </c>
      <c r="I3645" s="2" t="str">
        <f t="shared" si="397"/>
        <v>good</v>
      </c>
      <c r="J3645" s="2">
        <f t="shared" si="398"/>
        <v>3.5647146423722131</v>
      </c>
      <c r="K3645" s="2">
        <f t="shared" si="399"/>
        <v>3.5647146423722131</v>
      </c>
      <c r="L3645" s="2">
        <v>0.09</v>
      </c>
      <c r="M3645" s="2">
        <v>8</v>
      </c>
      <c r="N3645" s="3">
        <v>45535</v>
      </c>
      <c r="O3645" s="3">
        <v>45537</v>
      </c>
      <c r="P3645" s="2" t="s">
        <v>20</v>
      </c>
      <c r="Q3645" s="2" t="s">
        <v>26</v>
      </c>
      <c r="R3645" s="2">
        <v>913.24</v>
      </c>
      <c r="S3645" s="2" t="s">
        <v>33</v>
      </c>
    </row>
    <row r="3646" spans="1:19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 t="str">
        <f t="shared" si="393"/>
        <v>low sales</v>
      </c>
      <c r="F3646" s="2" t="str">
        <f t="shared" si="394"/>
        <v>medium</v>
      </c>
      <c r="G3646" s="2" t="str">
        <f t="shared" si="395"/>
        <v>low</v>
      </c>
      <c r="H3646" s="2" t="str">
        <f t="shared" si="396"/>
        <v>high impact</v>
      </c>
      <c r="I3646" s="2" t="str">
        <f t="shared" si="397"/>
        <v>good</v>
      </c>
      <c r="J3646" s="2">
        <f t="shared" si="398"/>
        <v>12.355616123942045</v>
      </c>
      <c r="K3646" s="2">
        <f t="shared" si="399"/>
        <v>12.355616123942045</v>
      </c>
      <c r="L3646" s="2">
        <v>0.06</v>
      </c>
      <c r="M3646" s="2">
        <v>5</v>
      </c>
      <c r="N3646" s="3">
        <v>45064</v>
      </c>
      <c r="O3646" s="3">
        <v>45067</v>
      </c>
      <c r="P3646" s="2" t="s">
        <v>14</v>
      </c>
      <c r="Q3646" s="2" t="s">
        <v>21</v>
      </c>
      <c r="R3646" s="2">
        <v>69.709999999999994</v>
      </c>
      <c r="S3646" s="2" t="s">
        <v>16</v>
      </c>
    </row>
    <row r="3647" spans="1:19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 t="str">
        <f t="shared" si="393"/>
        <v>high sales</v>
      </c>
      <c r="F3647" s="2" t="str">
        <f t="shared" si="394"/>
        <v>high</v>
      </c>
      <c r="G3647" s="2" t="str">
        <f t="shared" si="395"/>
        <v>low</v>
      </c>
      <c r="H3647" s="2" t="str">
        <f t="shared" si="396"/>
        <v>high impact</v>
      </c>
      <c r="I3647" s="2" t="str">
        <f t="shared" si="397"/>
        <v>good</v>
      </c>
      <c r="J3647" s="2">
        <f t="shared" si="398"/>
        <v>4.5920106102325322</v>
      </c>
      <c r="K3647" s="2">
        <f t="shared" si="399"/>
        <v>4.5920106102325322</v>
      </c>
      <c r="L3647" s="2">
        <v>0.12</v>
      </c>
      <c r="M3647" s="2">
        <v>2</v>
      </c>
      <c r="N3647" s="3">
        <v>45253</v>
      </c>
      <c r="O3647" s="3">
        <v>45257</v>
      </c>
      <c r="P3647" s="2" t="s">
        <v>14</v>
      </c>
      <c r="Q3647" s="2" t="s">
        <v>26</v>
      </c>
      <c r="R3647" s="2">
        <v>693.67</v>
      </c>
      <c r="S3647" s="2" t="s">
        <v>27</v>
      </c>
    </row>
    <row r="3648" spans="1:19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 t="str">
        <f t="shared" si="393"/>
        <v>high sales</v>
      </c>
      <c r="F3648" s="2" t="str">
        <f t="shared" si="394"/>
        <v>high</v>
      </c>
      <c r="G3648" s="2" t="str">
        <f t="shared" si="395"/>
        <v>low</v>
      </c>
      <c r="H3648" s="2" t="str">
        <f t="shared" si="396"/>
        <v>high impact</v>
      </c>
      <c r="I3648" s="2" t="str">
        <f t="shared" si="397"/>
        <v>good</v>
      </c>
      <c r="J3648" s="2">
        <f t="shared" si="398"/>
        <v>3.9086018613158324</v>
      </c>
      <c r="K3648" s="2">
        <f t="shared" si="399"/>
        <v>3.9086018613158324</v>
      </c>
      <c r="L3648" s="2">
        <v>0.03</v>
      </c>
      <c r="M3648" s="2">
        <v>8</v>
      </c>
      <c r="N3648" s="3">
        <v>44928</v>
      </c>
      <c r="O3648" s="3">
        <v>44930</v>
      </c>
      <c r="P3648" s="2" t="s">
        <v>14</v>
      </c>
      <c r="Q3648" s="2" t="s">
        <v>15</v>
      </c>
      <c r="R3648" s="2">
        <v>743.56</v>
      </c>
      <c r="S3648" s="2" t="s">
        <v>38</v>
      </c>
    </row>
    <row r="3649" spans="1:19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 t="str">
        <f t="shared" si="393"/>
        <v>high sales</v>
      </c>
      <c r="F3649" s="2" t="str">
        <f t="shared" si="394"/>
        <v>high</v>
      </c>
      <c r="G3649" s="2" t="str">
        <f t="shared" si="395"/>
        <v>low</v>
      </c>
      <c r="H3649" s="2" t="str">
        <f t="shared" si="396"/>
        <v>high impact</v>
      </c>
      <c r="I3649" s="2" t="str">
        <f t="shared" si="397"/>
        <v>good</v>
      </c>
      <c r="J3649" s="2">
        <f t="shared" si="398"/>
        <v>4.2737940812694202</v>
      </c>
      <c r="K3649" s="2">
        <f t="shared" si="399"/>
        <v>4.2737940812694202</v>
      </c>
      <c r="L3649" s="2">
        <v>0.16</v>
      </c>
      <c r="M3649" s="2">
        <v>1</v>
      </c>
      <c r="N3649" s="3">
        <v>45510</v>
      </c>
      <c r="O3649" s="3">
        <v>45515</v>
      </c>
      <c r="P3649" s="2" t="s">
        <v>20</v>
      </c>
      <c r="Q3649" s="2" t="s">
        <v>26</v>
      </c>
      <c r="R3649" s="2">
        <v>662.98</v>
      </c>
      <c r="S3649" s="2" t="s">
        <v>38</v>
      </c>
    </row>
    <row r="3650" spans="1:19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 t="str">
        <f t="shared" si="393"/>
        <v>high sales</v>
      </c>
      <c r="F3650" s="2" t="str">
        <f t="shared" si="394"/>
        <v>high</v>
      </c>
      <c r="G3650" s="2" t="str">
        <f t="shared" si="395"/>
        <v>low</v>
      </c>
      <c r="H3650" s="2" t="str">
        <f t="shared" si="396"/>
        <v>high impact</v>
      </c>
      <c r="I3650" s="2" t="str">
        <f t="shared" si="397"/>
        <v>good</v>
      </c>
      <c r="J3650" s="2">
        <f t="shared" si="398"/>
        <v>5.9392702694962338</v>
      </c>
      <c r="K3650" s="2">
        <f t="shared" si="399"/>
        <v>5.9392702694962338</v>
      </c>
      <c r="L3650" s="2">
        <v>0.14000000000000001</v>
      </c>
      <c r="M3650" s="2">
        <v>2</v>
      </c>
      <c r="N3650" s="3">
        <v>45422</v>
      </c>
      <c r="O3650" s="3">
        <v>45425</v>
      </c>
      <c r="P3650" s="2" t="s">
        <v>20</v>
      </c>
      <c r="Q3650" s="2" t="s">
        <v>26</v>
      </c>
      <c r="R3650" s="2">
        <v>698.34</v>
      </c>
      <c r="S3650" s="2" t="s">
        <v>33</v>
      </c>
    </row>
    <row r="3651" spans="1:19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 t="str">
        <f t="shared" ref="E3651:E3714" si="400">IF(D3651&gt;1000,"high sales","low sales")</f>
        <v>high sales</v>
      </c>
      <c r="F3651" s="2" t="str">
        <f t="shared" ref="F3651:F3714" si="401">IF(D3651&gt;1000,"high",IF(D3651&gt;500,"medium","low"))</f>
        <v>high</v>
      </c>
      <c r="G3651" s="2" t="str">
        <f t="shared" ref="G3651:G3714" si="402">IF(AND(D3661&gt;1000,R3661&gt;500),"high","low")</f>
        <v>low</v>
      </c>
      <c r="H3651" s="2" t="str">
        <f t="shared" ref="H3651:H3714" si="403">IF(OR(D3651&gt;500,L3651&gt;0.5),"high impact","low Impact")</f>
        <v>high impact</v>
      </c>
      <c r="I3651" s="2" t="str">
        <f t="shared" ref="I3651:I3714" si="404">IF(NOT(AND(D3657&gt;500,R3658&gt;100)),"not good","good")</f>
        <v>good</v>
      </c>
      <c r="J3651" s="2">
        <f t="shared" ref="J3651:J3714" si="405">D3651/R3651</f>
        <v>3.5046035357955545</v>
      </c>
      <c r="K3651" s="2">
        <f t="shared" ref="K3651:K3714" si="406">IFERROR(J3651,0)</f>
        <v>3.5046035357955545</v>
      </c>
      <c r="L3651" s="2">
        <v>0.21</v>
      </c>
      <c r="M3651" s="2">
        <v>5</v>
      </c>
      <c r="N3651" s="3">
        <v>45394</v>
      </c>
      <c r="O3651" s="3">
        <v>45401</v>
      </c>
      <c r="P3651" s="2" t="s">
        <v>30</v>
      </c>
      <c r="Q3651" s="2" t="s">
        <v>15</v>
      </c>
      <c r="R3651" s="2">
        <v>285.64999999999998</v>
      </c>
      <c r="S3651" s="2" t="s">
        <v>27</v>
      </c>
    </row>
    <row r="3652" spans="1:19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 t="str">
        <f t="shared" si="400"/>
        <v>high sales</v>
      </c>
      <c r="F3652" s="2" t="str">
        <f t="shared" si="401"/>
        <v>high</v>
      </c>
      <c r="G3652" s="2" t="str">
        <f t="shared" si="402"/>
        <v>high</v>
      </c>
      <c r="H3652" s="2" t="str">
        <f t="shared" si="403"/>
        <v>high impact</v>
      </c>
      <c r="I3652" s="2" t="str">
        <f t="shared" si="404"/>
        <v>good</v>
      </c>
      <c r="J3652" s="2">
        <f t="shared" si="405"/>
        <v>10.531404866640681</v>
      </c>
      <c r="K3652" s="2">
        <f t="shared" si="406"/>
        <v>10.531404866640681</v>
      </c>
      <c r="L3652" s="2">
        <v>0.23</v>
      </c>
      <c r="M3652" s="2">
        <v>4</v>
      </c>
      <c r="N3652" s="3">
        <v>45152</v>
      </c>
      <c r="O3652" s="3">
        <v>45154</v>
      </c>
      <c r="P3652" s="2" t="s">
        <v>14</v>
      </c>
      <c r="Q3652" s="2" t="s">
        <v>21</v>
      </c>
      <c r="R3652" s="2">
        <v>359.18</v>
      </c>
      <c r="S3652" s="2" t="s">
        <v>38</v>
      </c>
    </row>
    <row r="3653" spans="1:19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 t="str">
        <f t="shared" si="400"/>
        <v>high sales</v>
      </c>
      <c r="F3653" s="2" t="str">
        <f t="shared" si="401"/>
        <v>high</v>
      </c>
      <c r="G3653" s="2" t="str">
        <f t="shared" si="402"/>
        <v>low</v>
      </c>
      <c r="H3653" s="2" t="str">
        <f t="shared" si="403"/>
        <v>high impact</v>
      </c>
      <c r="I3653" s="2" t="str">
        <f t="shared" si="404"/>
        <v>not good</v>
      </c>
      <c r="J3653" s="2">
        <f t="shared" si="405"/>
        <v>3.7119837114601508</v>
      </c>
      <c r="K3653" s="2">
        <f t="shared" si="406"/>
        <v>3.7119837114601508</v>
      </c>
      <c r="L3653" s="2">
        <v>7.0000000000000007E-2</v>
      </c>
      <c r="M3653" s="2">
        <v>2</v>
      </c>
      <c r="N3653" s="3">
        <v>45165</v>
      </c>
      <c r="O3653" s="3">
        <v>45172</v>
      </c>
      <c r="P3653" s="2" t="s">
        <v>30</v>
      </c>
      <c r="Q3653" s="2" t="s">
        <v>15</v>
      </c>
      <c r="R3653" s="2">
        <v>1031.4000000000001</v>
      </c>
      <c r="S3653" s="2" t="s">
        <v>16</v>
      </c>
    </row>
    <row r="3654" spans="1:19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 t="str">
        <f t="shared" si="400"/>
        <v>high sales</v>
      </c>
      <c r="F3654" s="2" t="str">
        <f t="shared" si="401"/>
        <v>high</v>
      </c>
      <c r="G3654" s="2" t="str">
        <f t="shared" si="402"/>
        <v>high</v>
      </c>
      <c r="H3654" s="2" t="str">
        <f t="shared" si="403"/>
        <v>high impact</v>
      </c>
      <c r="I3654" s="2" t="str">
        <f t="shared" si="404"/>
        <v>good</v>
      </c>
      <c r="J3654" s="2">
        <f t="shared" si="405"/>
        <v>9.0681676670568603</v>
      </c>
      <c r="K3654" s="2">
        <f t="shared" si="406"/>
        <v>9.0681676670568603</v>
      </c>
      <c r="L3654" s="2">
        <v>0.31</v>
      </c>
      <c r="M3654" s="2">
        <v>4</v>
      </c>
      <c r="N3654" s="3">
        <v>45100</v>
      </c>
      <c r="O3654" s="3">
        <v>45105</v>
      </c>
      <c r="P3654" s="2" t="s">
        <v>14</v>
      </c>
      <c r="Q3654" s="2" t="s">
        <v>21</v>
      </c>
      <c r="R3654" s="2">
        <v>401.51</v>
      </c>
      <c r="S3654" s="2" t="s">
        <v>16</v>
      </c>
    </row>
    <row r="3655" spans="1:19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 t="str">
        <f t="shared" si="400"/>
        <v>high sales</v>
      </c>
      <c r="F3655" s="2" t="str">
        <f t="shared" si="401"/>
        <v>high</v>
      </c>
      <c r="G3655" s="2" t="str">
        <f t="shared" si="402"/>
        <v>low</v>
      </c>
      <c r="H3655" s="2" t="str">
        <f t="shared" si="403"/>
        <v>high impact</v>
      </c>
      <c r="I3655" s="2" t="str">
        <f t="shared" si="404"/>
        <v>good</v>
      </c>
      <c r="J3655" s="2">
        <f t="shared" si="405"/>
        <v>6.1486602460188795</v>
      </c>
      <c r="K3655" s="2">
        <f t="shared" si="406"/>
        <v>6.1486602460188795</v>
      </c>
      <c r="L3655" s="2">
        <v>0.11</v>
      </c>
      <c r="M3655" s="2">
        <v>7</v>
      </c>
      <c r="N3655" s="3">
        <v>45299</v>
      </c>
      <c r="O3655" s="3">
        <v>45300</v>
      </c>
      <c r="P3655" s="2" t="s">
        <v>20</v>
      </c>
      <c r="Q3655" s="2" t="s">
        <v>21</v>
      </c>
      <c r="R3655" s="2">
        <v>419.48</v>
      </c>
      <c r="S3655" s="2" t="s">
        <v>16</v>
      </c>
    </row>
    <row r="3656" spans="1:19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 t="str">
        <f t="shared" si="400"/>
        <v>high sales</v>
      </c>
      <c r="F3656" s="2" t="str">
        <f t="shared" si="401"/>
        <v>high</v>
      </c>
      <c r="G3656" s="2" t="str">
        <f t="shared" si="402"/>
        <v>high</v>
      </c>
      <c r="H3656" s="2" t="str">
        <f t="shared" si="403"/>
        <v>high impact</v>
      </c>
      <c r="I3656" s="2" t="str">
        <f t="shared" si="404"/>
        <v>not good</v>
      </c>
      <c r="J3656" s="2">
        <f t="shared" si="405"/>
        <v>6.0373233804318858</v>
      </c>
      <c r="K3656" s="2">
        <f t="shared" si="406"/>
        <v>6.0373233804318858</v>
      </c>
      <c r="L3656" s="2">
        <v>0.06</v>
      </c>
      <c r="M3656" s="2">
        <v>5</v>
      </c>
      <c r="N3656" s="3">
        <v>45095</v>
      </c>
      <c r="O3656" s="3">
        <v>45101</v>
      </c>
      <c r="P3656" s="2" t="s">
        <v>14</v>
      </c>
      <c r="Q3656" s="2" t="s">
        <v>21</v>
      </c>
      <c r="R3656" s="2">
        <v>337.59</v>
      </c>
      <c r="S3656" s="2" t="s">
        <v>22</v>
      </c>
    </row>
    <row r="3657" spans="1:19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 t="str">
        <f t="shared" si="400"/>
        <v>high sales</v>
      </c>
      <c r="F3657" s="2" t="str">
        <f t="shared" si="401"/>
        <v>high</v>
      </c>
      <c r="G3657" s="2" t="str">
        <f t="shared" si="402"/>
        <v>low</v>
      </c>
      <c r="H3657" s="2" t="str">
        <f t="shared" si="403"/>
        <v>high impact</v>
      </c>
      <c r="I3657" s="2" t="str">
        <f t="shared" si="404"/>
        <v>not good</v>
      </c>
      <c r="J3657" s="2">
        <f t="shared" si="405"/>
        <v>8.1729486458249614</v>
      </c>
      <c r="K3657" s="2">
        <f t="shared" si="406"/>
        <v>8.1729486458249614</v>
      </c>
      <c r="L3657" s="2">
        <v>0.35</v>
      </c>
      <c r="M3657" s="2">
        <v>4</v>
      </c>
      <c r="N3657" s="3">
        <v>44930</v>
      </c>
      <c r="O3657" s="3">
        <v>44932</v>
      </c>
      <c r="P3657" s="2" t="s">
        <v>30</v>
      </c>
      <c r="Q3657" s="2" t="s">
        <v>15</v>
      </c>
      <c r="R3657" s="2">
        <v>248.86</v>
      </c>
      <c r="S3657" s="2" t="s">
        <v>27</v>
      </c>
    </row>
    <row r="3658" spans="1:19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 t="str">
        <f t="shared" si="400"/>
        <v>high sales</v>
      </c>
      <c r="F3658" s="2" t="str">
        <f t="shared" si="401"/>
        <v>high</v>
      </c>
      <c r="G3658" s="2" t="str">
        <f t="shared" si="402"/>
        <v>low</v>
      </c>
      <c r="H3658" s="2" t="str">
        <f t="shared" si="403"/>
        <v>high impact</v>
      </c>
      <c r="I3658" s="2" t="str">
        <f t="shared" si="404"/>
        <v>not good</v>
      </c>
      <c r="J3658" s="2">
        <f t="shared" si="405"/>
        <v>8.2625201216240391</v>
      </c>
      <c r="K3658" s="2">
        <f t="shared" si="406"/>
        <v>8.2625201216240391</v>
      </c>
      <c r="L3658" s="2">
        <v>0.01</v>
      </c>
      <c r="M3658" s="2">
        <v>2</v>
      </c>
      <c r="N3658" s="3">
        <v>45525</v>
      </c>
      <c r="O3658" s="3">
        <v>45526</v>
      </c>
      <c r="P3658" s="2" t="s">
        <v>30</v>
      </c>
      <c r="Q3658" s="2" t="s">
        <v>26</v>
      </c>
      <c r="R3658" s="2">
        <v>447.28</v>
      </c>
      <c r="S3658" s="2" t="s">
        <v>16</v>
      </c>
    </row>
    <row r="3659" spans="1:19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 t="str">
        <f t="shared" si="400"/>
        <v>high sales</v>
      </c>
      <c r="F3659" s="2" t="str">
        <f t="shared" si="401"/>
        <v>high</v>
      </c>
      <c r="G3659" s="2" t="str">
        <f t="shared" si="402"/>
        <v>high</v>
      </c>
      <c r="H3659" s="2" t="str">
        <f t="shared" si="403"/>
        <v>high impact</v>
      </c>
      <c r="I3659" s="2" t="str">
        <f t="shared" si="404"/>
        <v>good</v>
      </c>
      <c r="J3659" s="2">
        <f t="shared" si="405"/>
        <v>6.9739132822582857</v>
      </c>
      <c r="K3659" s="2">
        <f t="shared" si="406"/>
        <v>6.9739132822582857</v>
      </c>
      <c r="L3659" s="2">
        <v>0.18</v>
      </c>
      <c r="M3659" s="2">
        <v>2</v>
      </c>
      <c r="N3659" s="3">
        <v>45318</v>
      </c>
      <c r="O3659" s="3">
        <v>45319</v>
      </c>
      <c r="P3659" s="2" t="s">
        <v>20</v>
      </c>
      <c r="Q3659" s="2" t="s">
        <v>26</v>
      </c>
      <c r="R3659" s="2">
        <v>364.17</v>
      </c>
      <c r="S3659" s="2" t="s">
        <v>47</v>
      </c>
    </row>
    <row r="3660" spans="1:19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 t="str">
        <f t="shared" si="400"/>
        <v>high sales</v>
      </c>
      <c r="F3660" s="2" t="str">
        <f t="shared" si="401"/>
        <v>high</v>
      </c>
      <c r="G3660" s="2" t="str">
        <f t="shared" si="402"/>
        <v>low</v>
      </c>
      <c r="H3660" s="2" t="str">
        <f t="shared" si="403"/>
        <v>high impact</v>
      </c>
      <c r="I3660" s="2" t="str">
        <f t="shared" si="404"/>
        <v>good</v>
      </c>
      <c r="J3660" s="2">
        <f t="shared" si="405"/>
        <v>18.783570131396218</v>
      </c>
      <c r="K3660" s="2">
        <f t="shared" si="406"/>
        <v>18.783570131396218</v>
      </c>
      <c r="L3660" s="2">
        <v>7.0000000000000007E-2</v>
      </c>
      <c r="M3660" s="2">
        <v>1</v>
      </c>
      <c r="N3660" s="3">
        <v>45448</v>
      </c>
      <c r="O3660" s="3">
        <v>45453</v>
      </c>
      <c r="P3660" s="2" t="s">
        <v>30</v>
      </c>
      <c r="Q3660" s="2" t="s">
        <v>15</v>
      </c>
      <c r="R3660" s="2">
        <v>93.61</v>
      </c>
      <c r="S3660" s="2" t="s">
        <v>22</v>
      </c>
    </row>
    <row r="3661" spans="1:19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 t="str">
        <f t="shared" si="400"/>
        <v>high sales</v>
      </c>
      <c r="F3661" s="2" t="str">
        <f t="shared" si="401"/>
        <v>high</v>
      </c>
      <c r="G3661" s="2" t="str">
        <f t="shared" si="402"/>
        <v>low</v>
      </c>
      <c r="H3661" s="2" t="str">
        <f t="shared" si="403"/>
        <v>high impact</v>
      </c>
      <c r="I3661" s="2" t="str">
        <f t="shared" si="404"/>
        <v>good</v>
      </c>
      <c r="J3661" s="2">
        <f t="shared" si="405"/>
        <v>9.0505605124685431</v>
      </c>
      <c r="K3661" s="2">
        <f t="shared" si="406"/>
        <v>9.0505605124685431</v>
      </c>
      <c r="L3661" s="2">
        <v>0.44</v>
      </c>
      <c r="M3661" s="2">
        <v>6</v>
      </c>
      <c r="N3661" s="3">
        <v>45438</v>
      </c>
      <c r="O3661" s="3">
        <v>45441</v>
      </c>
      <c r="P3661" s="2" t="s">
        <v>30</v>
      </c>
      <c r="Q3661" s="2" t="s">
        <v>15</v>
      </c>
      <c r="R3661" s="2">
        <v>349.68</v>
      </c>
      <c r="S3661" s="2" t="s">
        <v>16</v>
      </c>
    </row>
    <row r="3662" spans="1:19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 t="str">
        <f t="shared" si="400"/>
        <v>high sales</v>
      </c>
      <c r="F3662" s="2" t="str">
        <f t="shared" si="401"/>
        <v>high</v>
      </c>
      <c r="G3662" s="2" t="str">
        <f t="shared" si="402"/>
        <v>high</v>
      </c>
      <c r="H3662" s="2" t="str">
        <f t="shared" si="403"/>
        <v>high impact</v>
      </c>
      <c r="I3662" s="2" t="str">
        <f t="shared" si="404"/>
        <v>good</v>
      </c>
      <c r="J3662" s="2">
        <f t="shared" si="405"/>
        <v>3.4745530028614429</v>
      </c>
      <c r="K3662" s="2">
        <f t="shared" si="406"/>
        <v>3.4745530028614429</v>
      </c>
      <c r="L3662" s="2">
        <v>0.41</v>
      </c>
      <c r="M3662" s="2">
        <v>6</v>
      </c>
      <c r="N3662" s="3">
        <v>45039</v>
      </c>
      <c r="O3662" s="3">
        <v>45043</v>
      </c>
      <c r="P3662" s="2" t="s">
        <v>20</v>
      </c>
      <c r="Q3662" s="2" t="s">
        <v>21</v>
      </c>
      <c r="R3662" s="2">
        <v>1209.18</v>
      </c>
      <c r="S3662" s="2" t="s">
        <v>27</v>
      </c>
    </row>
    <row r="3663" spans="1:19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 t="str">
        <f t="shared" si="400"/>
        <v>low sales</v>
      </c>
      <c r="F3663" s="2" t="str">
        <f t="shared" si="401"/>
        <v>low</v>
      </c>
      <c r="G3663" s="2" t="str">
        <f t="shared" si="402"/>
        <v>low</v>
      </c>
      <c r="H3663" s="2" t="str">
        <f t="shared" si="403"/>
        <v>low Impact</v>
      </c>
      <c r="I3663" s="2" t="str">
        <f t="shared" si="404"/>
        <v>good</v>
      </c>
      <c r="J3663" s="2">
        <f t="shared" si="405"/>
        <v>4.3520546459937108</v>
      </c>
      <c r="K3663" s="2">
        <f t="shared" si="406"/>
        <v>4.3520546459937108</v>
      </c>
      <c r="L3663" s="2">
        <v>0.03</v>
      </c>
      <c r="M3663" s="2">
        <v>4</v>
      </c>
      <c r="N3663" s="3">
        <v>45028</v>
      </c>
      <c r="O3663" s="3">
        <v>45032</v>
      </c>
      <c r="P3663" s="2" t="s">
        <v>30</v>
      </c>
      <c r="Q3663" s="2" t="s">
        <v>26</v>
      </c>
      <c r="R3663" s="2">
        <v>92.23</v>
      </c>
      <c r="S3663" s="2" t="s">
        <v>22</v>
      </c>
    </row>
    <row r="3664" spans="1:19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 t="str">
        <f t="shared" si="400"/>
        <v>high sales</v>
      </c>
      <c r="F3664" s="2" t="str">
        <f t="shared" si="401"/>
        <v>high</v>
      </c>
      <c r="G3664" s="2" t="str">
        <f t="shared" si="402"/>
        <v>high</v>
      </c>
      <c r="H3664" s="2" t="str">
        <f t="shared" si="403"/>
        <v>high impact</v>
      </c>
      <c r="I3664" s="2" t="str">
        <f t="shared" si="404"/>
        <v>good</v>
      </c>
      <c r="J3664" s="2">
        <f t="shared" si="405"/>
        <v>6.2046718718105733</v>
      </c>
      <c r="K3664" s="2">
        <f t="shared" si="406"/>
        <v>6.2046718718105733</v>
      </c>
      <c r="L3664" s="2">
        <v>0.28000000000000003</v>
      </c>
      <c r="M3664" s="2">
        <v>9</v>
      </c>
      <c r="N3664" s="3">
        <v>45443</v>
      </c>
      <c r="O3664" s="3">
        <v>45445</v>
      </c>
      <c r="P3664" s="2" t="s">
        <v>20</v>
      </c>
      <c r="Q3664" s="2" t="s">
        <v>26</v>
      </c>
      <c r="R3664" s="2">
        <v>783.84</v>
      </c>
      <c r="S3664" s="2" t="s">
        <v>33</v>
      </c>
    </row>
    <row r="3665" spans="1:19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 t="str">
        <f t="shared" si="400"/>
        <v>low sales</v>
      </c>
      <c r="F3665" s="2" t="str">
        <f t="shared" si="401"/>
        <v>medium</v>
      </c>
      <c r="G3665" s="2" t="str">
        <f t="shared" si="402"/>
        <v>low</v>
      </c>
      <c r="H3665" s="2" t="str">
        <f t="shared" si="403"/>
        <v>high impact</v>
      </c>
      <c r="I3665" s="2" t="str">
        <f t="shared" si="404"/>
        <v>good</v>
      </c>
      <c r="J3665" s="2">
        <f t="shared" si="405"/>
        <v>19.902498265093687</v>
      </c>
      <c r="K3665" s="2">
        <f t="shared" si="406"/>
        <v>19.902498265093687</v>
      </c>
      <c r="L3665" s="2">
        <v>0.15</v>
      </c>
      <c r="M3665" s="2">
        <v>4</v>
      </c>
      <c r="N3665" s="3">
        <v>45000</v>
      </c>
      <c r="O3665" s="3">
        <v>45006</v>
      </c>
      <c r="P3665" s="2" t="s">
        <v>20</v>
      </c>
      <c r="Q3665" s="2" t="s">
        <v>15</v>
      </c>
      <c r="R3665" s="2">
        <v>28.82</v>
      </c>
      <c r="S3665" s="2" t="s">
        <v>47</v>
      </c>
    </row>
    <row r="3666" spans="1:19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 t="str">
        <f t="shared" si="400"/>
        <v>high sales</v>
      </c>
      <c r="F3666" s="2" t="str">
        <f t="shared" si="401"/>
        <v>high</v>
      </c>
      <c r="G3666" s="2" t="str">
        <f t="shared" si="402"/>
        <v>low</v>
      </c>
      <c r="H3666" s="2" t="str">
        <f t="shared" si="403"/>
        <v>high impact</v>
      </c>
      <c r="I3666" s="2" t="str">
        <f t="shared" si="404"/>
        <v>good</v>
      </c>
      <c r="J3666" s="2">
        <f t="shared" si="405"/>
        <v>4.4048178117134311</v>
      </c>
      <c r="K3666" s="2">
        <f t="shared" si="406"/>
        <v>4.4048178117134311</v>
      </c>
      <c r="L3666" s="2">
        <v>0.1</v>
      </c>
      <c r="M3666" s="2">
        <v>3</v>
      </c>
      <c r="N3666" s="3">
        <v>45528</v>
      </c>
      <c r="O3666" s="3">
        <v>45533</v>
      </c>
      <c r="P3666" s="2" t="s">
        <v>30</v>
      </c>
      <c r="Q3666" s="2" t="s">
        <v>26</v>
      </c>
      <c r="R3666" s="2">
        <v>591.97</v>
      </c>
      <c r="S3666" s="2" t="s">
        <v>38</v>
      </c>
    </row>
    <row r="3667" spans="1:19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 t="str">
        <f t="shared" si="400"/>
        <v>high sales</v>
      </c>
      <c r="F3667" s="2" t="str">
        <f t="shared" si="401"/>
        <v>high</v>
      </c>
      <c r="G3667" s="2" t="str">
        <f t="shared" si="402"/>
        <v>low</v>
      </c>
      <c r="H3667" s="2" t="str">
        <f t="shared" si="403"/>
        <v>high impact</v>
      </c>
      <c r="I3667" s="2" t="str">
        <f t="shared" si="404"/>
        <v>good</v>
      </c>
      <c r="J3667" s="2">
        <f t="shared" si="405"/>
        <v>5.7726082986709955</v>
      </c>
      <c r="K3667" s="2">
        <f t="shared" si="406"/>
        <v>5.7726082986709955</v>
      </c>
      <c r="L3667" s="2">
        <v>0.16</v>
      </c>
      <c r="M3667" s="2">
        <v>9</v>
      </c>
      <c r="N3667" s="3">
        <v>45039</v>
      </c>
      <c r="O3667" s="3">
        <v>45040</v>
      </c>
      <c r="P3667" s="2" t="s">
        <v>20</v>
      </c>
      <c r="Q3667" s="2" t="s">
        <v>15</v>
      </c>
      <c r="R3667" s="2">
        <v>492.85</v>
      </c>
      <c r="S3667" s="2" t="s">
        <v>16</v>
      </c>
    </row>
    <row r="3668" spans="1:19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 t="str">
        <f t="shared" si="400"/>
        <v>low sales</v>
      </c>
      <c r="F3668" s="2" t="str">
        <f t="shared" si="401"/>
        <v>medium</v>
      </c>
      <c r="G3668" s="2" t="str">
        <f t="shared" si="402"/>
        <v>low</v>
      </c>
      <c r="H3668" s="2" t="str">
        <f t="shared" si="403"/>
        <v>high impact</v>
      </c>
      <c r="I3668" s="2" t="str">
        <f t="shared" si="404"/>
        <v>good</v>
      </c>
      <c r="J3668" s="2">
        <f t="shared" si="405"/>
        <v>4.6714148335136434</v>
      </c>
      <c r="K3668" s="2">
        <f t="shared" si="406"/>
        <v>4.6714148335136434</v>
      </c>
      <c r="L3668" s="2">
        <v>0.41</v>
      </c>
      <c r="M3668" s="2">
        <v>1</v>
      </c>
      <c r="N3668" s="3">
        <v>45006</v>
      </c>
      <c r="O3668" s="3">
        <v>45008</v>
      </c>
      <c r="P3668" s="2" t="s">
        <v>14</v>
      </c>
      <c r="Q3668" s="2" t="s">
        <v>26</v>
      </c>
      <c r="R3668" s="2">
        <v>166.38</v>
      </c>
      <c r="S3668" s="2" t="s">
        <v>33</v>
      </c>
    </row>
    <row r="3669" spans="1:19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 t="str">
        <f t="shared" si="400"/>
        <v>high sales</v>
      </c>
      <c r="F3669" s="2" t="str">
        <f t="shared" si="401"/>
        <v>high</v>
      </c>
      <c r="G3669" s="2" t="str">
        <f t="shared" si="402"/>
        <v>high</v>
      </c>
      <c r="H3669" s="2" t="str">
        <f t="shared" si="403"/>
        <v>high impact</v>
      </c>
      <c r="I3669" s="2" t="str">
        <f t="shared" si="404"/>
        <v>good</v>
      </c>
      <c r="J3669" s="2">
        <f t="shared" si="405"/>
        <v>6.7302703019986492</v>
      </c>
      <c r="K3669" s="2">
        <f t="shared" si="406"/>
        <v>6.7302703019986492</v>
      </c>
      <c r="L3669" s="2">
        <v>0.03</v>
      </c>
      <c r="M3669" s="2">
        <v>2</v>
      </c>
      <c r="N3669" s="3">
        <v>45559</v>
      </c>
      <c r="O3669" s="3">
        <v>45562</v>
      </c>
      <c r="P3669" s="2" t="s">
        <v>20</v>
      </c>
      <c r="Q3669" s="2" t="s">
        <v>26</v>
      </c>
      <c r="R3669" s="2">
        <v>681.46</v>
      </c>
      <c r="S3669" s="2" t="s">
        <v>22</v>
      </c>
    </row>
    <row r="3670" spans="1:19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 t="str">
        <f t="shared" si="400"/>
        <v>high sales</v>
      </c>
      <c r="F3670" s="2" t="str">
        <f t="shared" si="401"/>
        <v>high</v>
      </c>
      <c r="G3670" s="2" t="str">
        <f t="shared" si="402"/>
        <v>high</v>
      </c>
      <c r="H3670" s="2" t="str">
        <f t="shared" si="403"/>
        <v>high impact</v>
      </c>
      <c r="I3670" s="2" t="str">
        <f t="shared" si="404"/>
        <v>not good</v>
      </c>
      <c r="J3670" s="2">
        <f t="shared" si="405"/>
        <v>19.922218548520416</v>
      </c>
      <c r="K3670" s="2">
        <f t="shared" si="406"/>
        <v>19.922218548520416</v>
      </c>
      <c r="L3670" s="2">
        <v>0.32</v>
      </c>
      <c r="M3670" s="2">
        <v>1</v>
      </c>
      <c r="N3670" s="3">
        <v>45369</v>
      </c>
      <c r="O3670" s="3">
        <v>45375</v>
      </c>
      <c r="P3670" s="2" t="s">
        <v>30</v>
      </c>
      <c r="Q3670" s="2" t="s">
        <v>15</v>
      </c>
      <c r="R3670" s="2">
        <v>120.98</v>
      </c>
      <c r="S3670" s="2" t="s">
        <v>47</v>
      </c>
    </row>
    <row r="3671" spans="1:19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 t="str">
        <f t="shared" si="400"/>
        <v>low sales</v>
      </c>
      <c r="F3671" s="2" t="str">
        <f t="shared" si="401"/>
        <v>medium</v>
      </c>
      <c r="G3671" s="2" t="str">
        <f t="shared" si="402"/>
        <v>low</v>
      </c>
      <c r="H3671" s="2" t="str">
        <f t="shared" si="403"/>
        <v>high impact</v>
      </c>
      <c r="I3671" s="2" t="str">
        <f t="shared" si="404"/>
        <v>not good</v>
      </c>
      <c r="J3671" s="2">
        <f t="shared" si="405"/>
        <v>5.1044082048668624</v>
      </c>
      <c r="K3671" s="2">
        <f t="shared" si="406"/>
        <v>5.1044082048668624</v>
      </c>
      <c r="L3671" s="2">
        <v>0.46</v>
      </c>
      <c r="M3671" s="2">
        <v>7</v>
      </c>
      <c r="N3671" s="3">
        <v>45368</v>
      </c>
      <c r="O3671" s="3">
        <v>45374</v>
      </c>
      <c r="P3671" s="2" t="s">
        <v>14</v>
      </c>
      <c r="Q3671" s="2" t="s">
        <v>15</v>
      </c>
      <c r="R3671" s="2">
        <v>156.97999999999999</v>
      </c>
      <c r="S3671" s="2" t="s">
        <v>38</v>
      </c>
    </row>
    <row r="3672" spans="1:19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 t="str">
        <f t="shared" si="400"/>
        <v>high sales</v>
      </c>
      <c r="F3672" s="2" t="str">
        <f t="shared" si="401"/>
        <v>high</v>
      </c>
      <c r="G3672" s="2" t="str">
        <f t="shared" si="402"/>
        <v>low</v>
      </c>
      <c r="H3672" s="2" t="str">
        <f t="shared" si="403"/>
        <v>high impact</v>
      </c>
      <c r="I3672" s="2" t="str">
        <f t="shared" si="404"/>
        <v>good</v>
      </c>
      <c r="J3672" s="2">
        <f t="shared" si="405"/>
        <v>4.0471865232942559</v>
      </c>
      <c r="K3672" s="2">
        <f t="shared" si="406"/>
        <v>4.0471865232942559</v>
      </c>
      <c r="L3672" s="2">
        <v>0.22</v>
      </c>
      <c r="M3672" s="2">
        <v>1</v>
      </c>
      <c r="N3672" s="3">
        <v>45333</v>
      </c>
      <c r="O3672" s="3">
        <v>45337</v>
      </c>
      <c r="P3672" s="2" t="s">
        <v>14</v>
      </c>
      <c r="Q3672" s="2" t="s">
        <v>21</v>
      </c>
      <c r="R3672" s="2">
        <v>886.27</v>
      </c>
      <c r="S3672" s="2" t="s">
        <v>38</v>
      </c>
    </row>
    <row r="3673" spans="1:19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 t="str">
        <f t="shared" si="400"/>
        <v>high sales</v>
      </c>
      <c r="F3673" s="2" t="str">
        <f t="shared" si="401"/>
        <v>high</v>
      </c>
      <c r="G3673" s="2" t="str">
        <f t="shared" si="402"/>
        <v>high</v>
      </c>
      <c r="H3673" s="2" t="str">
        <f t="shared" si="403"/>
        <v>high impact</v>
      </c>
      <c r="I3673" s="2" t="str">
        <f t="shared" si="404"/>
        <v>good</v>
      </c>
      <c r="J3673" s="2">
        <f t="shared" si="405"/>
        <v>9.6008022922636105</v>
      </c>
      <c r="K3673" s="2">
        <f t="shared" si="406"/>
        <v>9.6008022922636105</v>
      </c>
      <c r="L3673" s="2">
        <v>0.45</v>
      </c>
      <c r="M3673" s="2">
        <v>1</v>
      </c>
      <c r="N3673" s="3">
        <v>45243</v>
      </c>
      <c r="O3673" s="3">
        <v>45249</v>
      </c>
      <c r="P3673" s="2" t="s">
        <v>14</v>
      </c>
      <c r="Q3673" s="2" t="s">
        <v>15</v>
      </c>
      <c r="R3673" s="2">
        <v>349</v>
      </c>
      <c r="S3673" s="2" t="s">
        <v>22</v>
      </c>
    </row>
    <row r="3674" spans="1:19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 t="str">
        <f t="shared" si="400"/>
        <v>high sales</v>
      </c>
      <c r="F3674" s="2" t="str">
        <f t="shared" si="401"/>
        <v>high</v>
      </c>
      <c r="G3674" s="2" t="str">
        <f t="shared" si="402"/>
        <v>low</v>
      </c>
      <c r="H3674" s="2" t="str">
        <f t="shared" si="403"/>
        <v>high impact</v>
      </c>
      <c r="I3674" s="2" t="str">
        <f t="shared" si="404"/>
        <v>good</v>
      </c>
      <c r="J3674" s="2">
        <f t="shared" si="405"/>
        <v>4.6366094713847152</v>
      </c>
      <c r="K3674" s="2">
        <f t="shared" si="406"/>
        <v>4.6366094713847152</v>
      </c>
      <c r="L3674" s="2">
        <v>0.45</v>
      </c>
      <c r="M3674" s="2">
        <v>6</v>
      </c>
      <c r="N3674" s="3">
        <v>45210</v>
      </c>
      <c r="O3674" s="3">
        <v>45214</v>
      </c>
      <c r="P3674" s="2" t="s">
        <v>14</v>
      </c>
      <c r="Q3674" s="2" t="s">
        <v>15</v>
      </c>
      <c r="R3674" s="2">
        <v>1039.1300000000001</v>
      </c>
      <c r="S3674" s="2" t="s">
        <v>16</v>
      </c>
    </row>
    <row r="3675" spans="1:19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 t="str">
        <f t="shared" si="400"/>
        <v>high sales</v>
      </c>
      <c r="F3675" s="2" t="str">
        <f t="shared" si="401"/>
        <v>high</v>
      </c>
      <c r="G3675" s="2" t="str">
        <f t="shared" si="402"/>
        <v>low</v>
      </c>
      <c r="H3675" s="2" t="str">
        <f t="shared" si="403"/>
        <v>high impact</v>
      </c>
      <c r="I3675" s="2" t="str">
        <f t="shared" si="404"/>
        <v>good</v>
      </c>
      <c r="J3675" s="2">
        <f t="shared" si="405"/>
        <v>7.2527236605998464</v>
      </c>
      <c r="K3675" s="2">
        <f t="shared" si="406"/>
        <v>7.2527236605998464</v>
      </c>
      <c r="L3675" s="2">
        <v>0.3</v>
      </c>
      <c r="M3675" s="2">
        <v>6</v>
      </c>
      <c r="N3675" s="3">
        <v>45072</v>
      </c>
      <c r="O3675" s="3">
        <v>45073</v>
      </c>
      <c r="P3675" s="2" t="s">
        <v>20</v>
      </c>
      <c r="Q3675" s="2" t="s">
        <v>21</v>
      </c>
      <c r="R3675" s="2">
        <v>312.08</v>
      </c>
      <c r="S3675" s="2" t="s">
        <v>38</v>
      </c>
    </row>
    <row r="3676" spans="1:19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 t="str">
        <f t="shared" si="400"/>
        <v>high sales</v>
      </c>
      <c r="F3676" s="2" t="str">
        <f t="shared" si="401"/>
        <v>high</v>
      </c>
      <c r="G3676" s="2" t="str">
        <f t="shared" si="402"/>
        <v>low</v>
      </c>
      <c r="H3676" s="2" t="str">
        <f t="shared" si="403"/>
        <v>high impact</v>
      </c>
      <c r="I3676" s="2" t="str">
        <f t="shared" si="404"/>
        <v>good</v>
      </c>
      <c r="J3676" s="2">
        <f t="shared" si="405"/>
        <v>3.8715867967978945</v>
      </c>
      <c r="K3676" s="2">
        <f t="shared" si="406"/>
        <v>3.8715867967978945</v>
      </c>
      <c r="L3676" s="2">
        <v>0.23</v>
      </c>
      <c r="M3676" s="2">
        <v>5</v>
      </c>
      <c r="N3676" s="3">
        <v>45496</v>
      </c>
      <c r="O3676" s="3">
        <v>45502</v>
      </c>
      <c r="P3676" s="2" t="s">
        <v>20</v>
      </c>
      <c r="Q3676" s="2" t="s">
        <v>21</v>
      </c>
      <c r="R3676" s="2">
        <v>364.76</v>
      </c>
      <c r="S3676" s="2" t="s">
        <v>16</v>
      </c>
    </row>
    <row r="3677" spans="1:19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 t="str">
        <f t="shared" si="400"/>
        <v>low sales</v>
      </c>
      <c r="F3677" s="2" t="str">
        <f t="shared" si="401"/>
        <v>low</v>
      </c>
      <c r="G3677" s="2" t="str">
        <f t="shared" si="402"/>
        <v>low</v>
      </c>
      <c r="H3677" s="2" t="str">
        <f t="shared" si="403"/>
        <v>low Impact</v>
      </c>
      <c r="I3677" s="2" t="str">
        <f t="shared" si="404"/>
        <v>good</v>
      </c>
      <c r="J3677" s="2">
        <f t="shared" si="405"/>
        <v>6.271410378860236</v>
      </c>
      <c r="K3677" s="2">
        <f t="shared" si="406"/>
        <v>6.271410378860236</v>
      </c>
      <c r="L3677" s="2">
        <v>0.37</v>
      </c>
      <c r="M3677" s="2">
        <v>4</v>
      </c>
      <c r="N3677" s="3">
        <v>45607</v>
      </c>
      <c r="O3677" s="3">
        <v>45609</v>
      </c>
      <c r="P3677" s="2" t="s">
        <v>20</v>
      </c>
      <c r="Q3677" s="2" t="s">
        <v>21</v>
      </c>
      <c r="R3677" s="2">
        <v>62.82</v>
      </c>
      <c r="S3677" s="2" t="s">
        <v>16</v>
      </c>
    </row>
    <row r="3678" spans="1:19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 t="str">
        <f t="shared" si="400"/>
        <v>high sales</v>
      </c>
      <c r="F3678" s="2" t="str">
        <f t="shared" si="401"/>
        <v>high</v>
      </c>
      <c r="G3678" s="2" t="str">
        <f t="shared" si="402"/>
        <v>low</v>
      </c>
      <c r="H3678" s="2" t="str">
        <f t="shared" si="403"/>
        <v>high impact</v>
      </c>
      <c r="I3678" s="2" t="str">
        <f t="shared" si="404"/>
        <v>not good</v>
      </c>
      <c r="J3678" s="2">
        <f t="shared" si="405"/>
        <v>15.227235235895746</v>
      </c>
      <c r="K3678" s="2">
        <f t="shared" si="406"/>
        <v>15.227235235895746</v>
      </c>
      <c r="L3678" s="2">
        <v>0.46</v>
      </c>
      <c r="M3678" s="2">
        <v>8</v>
      </c>
      <c r="N3678" s="3">
        <v>45641</v>
      </c>
      <c r="O3678" s="3">
        <v>45647</v>
      </c>
      <c r="P3678" s="2" t="s">
        <v>30</v>
      </c>
      <c r="Q3678" s="2" t="s">
        <v>21</v>
      </c>
      <c r="R3678" s="2">
        <v>242.48</v>
      </c>
      <c r="S3678" s="2" t="s">
        <v>47</v>
      </c>
    </row>
    <row r="3679" spans="1:19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 t="str">
        <f t="shared" si="400"/>
        <v>high sales</v>
      </c>
      <c r="F3679" s="2" t="str">
        <f t="shared" si="401"/>
        <v>high</v>
      </c>
      <c r="G3679" s="2" t="str">
        <f t="shared" si="402"/>
        <v>low</v>
      </c>
      <c r="H3679" s="2" t="str">
        <f t="shared" si="403"/>
        <v>high impact</v>
      </c>
      <c r="I3679" s="2" t="str">
        <f t="shared" si="404"/>
        <v>good</v>
      </c>
      <c r="J3679" s="2">
        <f t="shared" si="405"/>
        <v>5.4852277714386029</v>
      </c>
      <c r="K3679" s="2">
        <f t="shared" si="406"/>
        <v>5.4852277714386029</v>
      </c>
      <c r="L3679" s="2">
        <v>0.34</v>
      </c>
      <c r="M3679" s="2">
        <v>3</v>
      </c>
      <c r="N3679" s="3">
        <v>45420</v>
      </c>
      <c r="O3679" s="3">
        <v>45422</v>
      </c>
      <c r="P3679" s="2" t="s">
        <v>30</v>
      </c>
      <c r="Q3679" s="2" t="s">
        <v>26</v>
      </c>
      <c r="R3679" s="2">
        <v>569.65</v>
      </c>
      <c r="S3679" s="2" t="s">
        <v>33</v>
      </c>
    </row>
    <row r="3680" spans="1:19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 t="str">
        <f t="shared" si="400"/>
        <v>high sales</v>
      </c>
      <c r="F3680" s="2" t="str">
        <f t="shared" si="401"/>
        <v>high</v>
      </c>
      <c r="G3680" s="2" t="str">
        <f t="shared" si="402"/>
        <v>low</v>
      </c>
      <c r="H3680" s="2" t="str">
        <f t="shared" si="403"/>
        <v>high impact</v>
      </c>
      <c r="I3680" s="2" t="str">
        <f t="shared" si="404"/>
        <v>good</v>
      </c>
      <c r="J3680" s="2">
        <f t="shared" si="405"/>
        <v>4.952710061580742</v>
      </c>
      <c r="K3680" s="2">
        <f t="shared" si="406"/>
        <v>4.952710061580742</v>
      </c>
      <c r="L3680" s="2">
        <v>0.1</v>
      </c>
      <c r="M3680" s="2">
        <v>1</v>
      </c>
      <c r="N3680" s="3">
        <v>45517</v>
      </c>
      <c r="O3680" s="3">
        <v>45521</v>
      </c>
      <c r="P3680" s="2" t="s">
        <v>14</v>
      </c>
      <c r="Q3680" s="2" t="s">
        <v>21</v>
      </c>
      <c r="R3680" s="2">
        <v>982.45</v>
      </c>
      <c r="S3680" s="2" t="s">
        <v>47</v>
      </c>
    </row>
    <row r="3681" spans="1:19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 t="str">
        <f t="shared" si="400"/>
        <v>high sales</v>
      </c>
      <c r="F3681" s="2" t="str">
        <f t="shared" si="401"/>
        <v>high</v>
      </c>
      <c r="G3681" s="2" t="str">
        <f t="shared" si="402"/>
        <v>low</v>
      </c>
      <c r="H3681" s="2" t="str">
        <f t="shared" si="403"/>
        <v>high impact</v>
      </c>
      <c r="I3681" s="2" t="str">
        <f t="shared" si="404"/>
        <v>good</v>
      </c>
      <c r="J3681" s="2">
        <f t="shared" si="405"/>
        <v>7.6974096153021412</v>
      </c>
      <c r="K3681" s="2">
        <f t="shared" si="406"/>
        <v>7.6974096153021412</v>
      </c>
      <c r="L3681" s="2">
        <v>0.41</v>
      </c>
      <c r="M3681" s="2">
        <v>1</v>
      </c>
      <c r="N3681" s="3">
        <v>45279</v>
      </c>
      <c r="O3681" s="3">
        <v>45286</v>
      </c>
      <c r="P3681" s="2" t="s">
        <v>30</v>
      </c>
      <c r="Q3681" s="2" t="s">
        <v>26</v>
      </c>
      <c r="R3681" s="2">
        <v>466.34</v>
      </c>
      <c r="S3681" s="2" t="s">
        <v>47</v>
      </c>
    </row>
    <row r="3682" spans="1:19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 t="str">
        <f t="shared" si="400"/>
        <v>high sales</v>
      </c>
      <c r="F3682" s="2" t="str">
        <f t="shared" si="401"/>
        <v>high</v>
      </c>
      <c r="G3682" s="2" t="str">
        <f t="shared" si="402"/>
        <v>low</v>
      </c>
      <c r="H3682" s="2" t="str">
        <f t="shared" si="403"/>
        <v>high impact</v>
      </c>
      <c r="I3682" s="2" t="str">
        <f t="shared" si="404"/>
        <v>good</v>
      </c>
      <c r="J3682" s="2">
        <f t="shared" si="405"/>
        <v>14.408813371160726</v>
      </c>
      <c r="K3682" s="2">
        <f t="shared" si="406"/>
        <v>14.408813371160726</v>
      </c>
      <c r="L3682" s="2">
        <v>0.48</v>
      </c>
      <c r="M3682" s="2">
        <v>5</v>
      </c>
      <c r="N3682" s="3">
        <v>44999</v>
      </c>
      <c r="O3682" s="3">
        <v>45002</v>
      </c>
      <c r="P3682" s="2" t="s">
        <v>20</v>
      </c>
      <c r="Q3682" s="2" t="s">
        <v>26</v>
      </c>
      <c r="R3682" s="2">
        <v>324.27999999999997</v>
      </c>
      <c r="S3682" s="2" t="s">
        <v>27</v>
      </c>
    </row>
    <row r="3683" spans="1:19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 t="str">
        <f t="shared" si="400"/>
        <v>high sales</v>
      </c>
      <c r="F3683" s="2" t="str">
        <f t="shared" si="401"/>
        <v>high</v>
      </c>
      <c r="G3683" s="2" t="str">
        <f t="shared" si="402"/>
        <v>low</v>
      </c>
      <c r="H3683" s="2" t="str">
        <f t="shared" si="403"/>
        <v>high impact</v>
      </c>
      <c r="I3683" s="2" t="str">
        <f t="shared" si="404"/>
        <v>good</v>
      </c>
      <c r="J3683" s="2">
        <f t="shared" si="405"/>
        <v>4.1966672026675917</v>
      </c>
      <c r="K3683" s="2">
        <f t="shared" si="406"/>
        <v>4.1966672026675917</v>
      </c>
      <c r="L3683" s="2">
        <v>0.21</v>
      </c>
      <c r="M3683" s="2">
        <v>3</v>
      </c>
      <c r="N3683" s="3">
        <v>45546</v>
      </c>
      <c r="O3683" s="3">
        <v>45551</v>
      </c>
      <c r="P3683" s="2" t="s">
        <v>20</v>
      </c>
      <c r="Q3683" s="2" t="s">
        <v>26</v>
      </c>
      <c r="R3683" s="2">
        <v>1181.5899999999999</v>
      </c>
      <c r="S3683" s="2" t="s">
        <v>27</v>
      </c>
    </row>
    <row r="3684" spans="1:19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 t="str">
        <f t="shared" si="400"/>
        <v>high sales</v>
      </c>
      <c r="F3684" s="2" t="str">
        <f t="shared" si="401"/>
        <v>high</v>
      </c>
      <c r="G3684" s="2" t="str">
        <f t="shared" si="402"/>
        <v>low</v>
      </c>
      <c r="H3684" s="2" t="str">
        <f t="shared" si="403"/>
        <v>high impact</v>
      </c>
      <c r="I3684" s="2" t="str">
        <f t="shared" si="404"/>
        <v>good</v>
      </c>
      <c r="J3684" s="2">
        <f t="shared" si="405"/>
        <v>5.3989346032992929</v>
      </c>
      <c r="K3684" s="2">
        <f t="shared" si="406"/>
        <v>5.3989346032992929</v>
      </c>
      <c r="L3684" s="2">
        <v>0.35</v>
      </c>
      <c r="M3684" s="2">
        <v>3</v>
      </c>
      <c r="N3684" s="3">
        <v>45583</v>
      </c>
      <c r="O3684" s="3">
        <v>45589</v>
      </c>
      <c r="P3684" s="2" t="s">
        <v>20</v>
      </c>
      <c r="Q3684" s="2" t="s">
        <v>21</v>
      </c>
      <c r="R3684" s="2">
        <v>407.36</v>
      </c>
      <c r="S3684" s="2" t="s">
        <v>22</v>
      </c>
    </row>
    <row r="3685" spans="1:19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 t="str">
        <f t="shared" si="400"/>
        <v>low sales</v>
      </c>
      <c r="F3685" s="2" t="str">
        <f t="shared" si="401"/>
        <v>medium</v>
      </c>
      <c r="G3685" s="2" t="str">
        <f t="shared" si="402"/>
        <v>low</v>
      </c>
      <c r="H3685" s="2" t="str">
        <f t="shared" si="403"/>
        <v>high impact</v>
      </c>
      <c r="I3685" s="2" t="str">
        <f t="shared" si="404"/>
        <v>not good</v>
      </c>
      <c r="J3685" s="2">
        <f t="shared" si="405"/>
        <v>9.7624883286647997</v>
      </c>
      <c r="K3685" s="2">
        <f t="shared" si="406"/>
        <v>9.7624883286647997</v>
      </c>
      <c r="L3685" s="2">
        <v>0.26</v>
      </c>
      <c r="M3685" s="2">
        <v>2</v>
      </c>
      <c r="N3685" s="3">
        <v>45389</v>
      </c>
      <c r="O3685" s="3">
        <v>45390</v>
      </c>
      <c r="P3685" s="2" t="s">
        <v>20</v>
      </c>
      <c r="Q3685" s="2" t="s">
        <v>21</v>
      </c>
      <c r="R3685" s="2">
        <v>85.68</v>
      </c>
      <c r="S3685" s="2" t="s">
        <v>16</v>
      </c>
    </row>
    <row r="3686" spans="1:19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 t="str">
        <f t="shared" si="400"/>
        <v>high sales</v>
      </c>
      <c r="F3686" s="2" t="str">
        <f t="shared" si="401"/>
        <v>high</v>
      </c>
      <c r="G3686" s="2" t="str">
        <f t="shared" si="402"/>
        <v>low</v>
      </c>
      <c r="H3686" s="2" t="str">
        <f t="shared" si="403"/>
        <v>high impact</v>
      </c>
      <c r="I3686" s="2" t="str">
        <f t="shared" si="404"/>
        <v>not good</v>
      </c>
      <c r="J3686" s="2">
        <f t="shared" si="405"/>
        <v>10.325148592029622</v>
      </c>
      <c r="K3686" s="2">
        <f t="shared" si="406"/>
        <v>10.325148592029622</v>
      </c>
      <c r="L3686" s="2">
        <v>0.06</v>
      </c>
      <c r="M3686" s="2">
        <v>9</v>
      </c>
      <c r="N3686" s="3">
        <v>45186</v>
      </c>
      <c r="O3686" s="3">
        <v>45190</v>
      </c>
      <c r="P3686" s="2" t="s">
        <v>20</v>
      </c>
      <c r="Q3686" s="2" t="s">
        <v>26</v>
      </c>
      <c r="R3686" s="2">
        <v>102.63</v>
      </c>
      <c r="S3686" s="2" t="s">
        <v>33</v>
      </c>
    </row>
    <row r="3687" spans="1:19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 t="str">
        <f t="shared" si="400"/>
        <v>high sales</v>
      </c>
      <c r="F3687" s="2" t="str">
        <f t="shared" si="401"/>
        <v>high</v>
      </c>
      <c r="G3687" s="2" t="str">
        <f t="shared" si="402"/>
        <v>high</v>
      </c>
      <c r="H3687" s="2" t="str">
        <f t="shared" si="403"/>
        <v>high impact</v>
      </c>
      <c r="I3687" s="2" t="str">
        <f t="shared" si="404"/>
        <v>not good</v>
      </c>
      <c r="J3687" s="2">
        <f t="shared" si="405"/>
        <v>5.362232702370954</v>
      </c>
      <c r="K3687" s="2">
        <f t="shared" si="406"/>
        <v>5.362232702370954</v>
      </c>
      <c r="L3687" s="2">
        <v>0.17</v>
      </c>
      <c r="M3687" s="2">
        <v>6</v>
      </c>
      <c r="N3687" s="3">
        <v>45027</v>
      </c>
      <c r="O3687" s="3">
        <v>45031</v>
      </c>
      <c r="P3687" s="2" t="s">
        <v>14</v>
      </c>
      <c r="Q3687" s="2" t="s">
        <v>26</v>
      </c>
      <c r="R3687" s="2">
        <v>309.58</v>
      </c>
      <c r="S3687" s="2" t="s">
        <v>38</v>
      </c>
    </row>
    <row r="3688" spans="1:19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 t="str">
        <f t="shared" si="400"/>
        <v>high sales</v>
      </c>
      <c r="F3688" s="2" t="str">
        <f t="shared" si="401"/>
        <v>high</v>
      </c>
      <c r="G3688" s="2" t="str">
        <f t="shared" si="402"/>
        <v>low</v>
      </c>
      <c r="H3688" s="2" t="str">
        <f t="shared" si="403"/>
        <v>high impact</v>
      </c>
      <c r="I3688" s="2" t="str">
        <f t="shared" si="404"/>
        <v>good</v>
      </c>
      <c r="J3688" s="2">
        <f t="shared" si="405"/>
        <v>7.8486609169314576</v>
      </c>
      <c r="K3688" s="2">
        <f t="shared" si="406"/>
        <v>7.8486609169314576</v>
      </c>
      <c r="L3688" s="2">
        <v>0.08</v>
      </c>
      <c r="M3688" s="2">
        <v>7</v>
      </c>
      <c r="N3688" s="3">
        <v>45228</v>
      </c>
      <c r="O3688" s="3">
        <v>45230</v>
      </c>
      <c r="P3688" s="2" t="s">
        <v>20</v>
      </c>
      <c r="Q3688" s="2" t="s">
        <v>15</v>
      </c>
      <c r="R3688" s="2">
        <v>330.45</v>
      </c>
      <c r="S3688" s="2" t="s">
        <v>33</v>
      </c>
    </row>
    <row r="3689" spans="1:19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 t="str">
        <f t="shared" si="400"/>
        <v>low sales</v>
      </c>
      <c r="F3689" s="2" t="str">
        <f t="shared" si="401"/>
        <v>medium</v>
      </c>
      <c r="G3689" s="2" t="str">
        <f t="shared" si="402"/>
        <v>high</v>
      </c>
      <c r="H3689" s="2" t="str">
        <f t="shared" si="403"/>
        <v>high impact</v>
      </c>
      <c r="I3689" s="2" t="str">
        <f t="shared" si="404"/>
        <v>good</v>
      </c>
      <c r="J3689" s="2">
        <f t="shared" si="405"/>
        <v>4.4882960302699928</v>
      </c>
      <c r="K3689" s="2">
        <f t="shared" si="406"/>
        <v>4.4882960302699928</v>
      </c>
      <c r="L3689" s="2">
        <v>0.34</v>
      </c>
      <c r="M3689" s="2">
        <v>2</v>
      </c>
      <c r="N3689" s="3">
        <v>45444</v>
      </c>
      <c r="O3689" s="3">
        <v>45445</v>
      </c>
      <c r="P3689" s="2" t="s">
        <v>20</v>
      </c>
      <c r="Q3689" s="2" t="s">
        <v>15</v>
      </c>
      <c r="R3689" s="2">
        <v>155.93</v>
      </c>
      <c r="S3689" s="2" t="s">
        <v>22</v>
      </c>
    </row>
    <row r="3690" spans="1:19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 t="str">
        <f t="shared" si="400"/>
        <v>high sales</v>
      </c>
      <c r="F3690" s="2" t="str">
        <f t="shared" si="401"/>
        <v>high</v>
      </c>
      <c r="G3690" s="2" t="str">
        <f t="shared" si="402"/>
        <v>high</v>
      </c>
      <c r="H3690" s="2" t="str">
        <f t="shared" si="403"/>
        <v>high impact</v>
      </c>
      <c r="I3690" s="2" t="str">
        <f t="shared" si="404"/>
        <v>good</v>
      </c>
      <c r="J3690" s="2">
        <f t="shared" si="405"/>
        <v>7.2889401985684596</v>
      </c>
      <c r="K3690" s="2">
        <f t="shared" si="406"/>
        <v>7.2889401985684596</v>
      </c>
      <c r="L3690" s="2">
        <v>0.28999999999999998</v>
      </c>
      <c r="M3690" s="2">
        <v>1</v>
      </c>
      <c r="N3690" s="3">
        <v>45265</v>
      </c>
      <c r="O3690" s="3">
        <v>45269</v>
      </c>
      <c r="P3690" s="2" t="s">
        <v>20</v>
      </c>
      <c r="Q3690" s="2" t="s">
        <v>21</v>
      </c>
      <c r="R3690" s="2">
        <v>216.55</v>
      </c>
      <c r="S3690" s="2" t="s">
        <v>38</v>
      </c>
    </row>
    <row r="3691" spans="1:19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 t="str">
        <f t="shared" si="400"/>
        <v>high sales</v>
      </c>
      <c r="F3691" s="2" t="str">
        <f t="shared" si="401"/>
        <v>high</v>
      </c>
      <c r="G3691" s="2" t="str">
        <f t="shared" si="402"/>
        <v>low</v>
      </c>
      <c r="H3691" s="2" t="str">
        <f t="shared" si="403"/>
        <v>high impact</v>
      </c>
      <c r="I3691" s="2" t="str">
        <f t="shared" si="404"/>
        <v>good</v>
      </c>
      <c r="J3691" s="2">
        <f t="shared" si="405"/>
        <v>5.9659815996438645</v>
      </c>
      <c r="K3691" s="2">
        <f t="shared" si="406"/>
        <v>5.9659815996438645</v>
      </c>
      <c r="L3691" s="2">
        <v>0.02</v>
      </c>
      <c r="M3691" s="2">
        <v>8</v>
      </c>
      <c r="N3691" s="3">
        <v>45333</v>
      </c>
      <c r="O3691" s="3">
        <v>45337</v>
      </c>
      <c r="P3691" s="2" t="s">
        <v>14</v>
      </c>
      <c r="Q3691" s="2" t="s">
        <v>15</v>
      </c>
      <c r="R3691" s="2">
        <v>269.56</v>
      </c>
      <c r="S3691" s="2" t="s">
        <v>22</v>
      </c>
    </row>
    <row r="3692" spans="1:19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 t="str">
        <f t="shared" si="400"/>
        <v>low sales</v>
      </c>
      <c r="F3692" s="2" t="str">
        <f t="shared" si="401"/>
        <v>low</v>
      </c>
      <c r="G3692" s="2" t="str">
        <f t="shared" si="402"/>
        <v>low</v>
      </c>
      <c r="H3692" s="2" t="str">
        <f t="shared" si="403"/>
        <v>low Impact</v>
      </c>
      <c r="I3692" s="2" t="str">
        <f t="shared" si="404"/>
        <v>not good</v>
      </c>
      <c r="J3692" s="2">
        <f t="shared" si="405"/>
        <v>15.406931964056483</v>
      </c>
      <c r="K3692" s="2">
        <f t="shared" si="406"/>
        <v>15.406931964056483</v>
      </c>
      <c r="L3692" s="2">
        <v>0.03</v>
      </c>
      <c r="M3692" s="2">
        <v>4</v>
      </c>
      <c r="N3692" s="3">
        <v>45532</v>
      </c>
      <c r="O3692" s="3">
        <v>45538</v>
      </c>
      <c r="P3692" s="2" t="s">
        <v>20</v>
      </c>
      <c r="Q3692" s="2" t="s">
        <v>15</v>
      </c>
      <c r="R3692" s="2">
        <v>7.79</v>
      </c>
      <c r="S3692" s="2" t="s">
        <v>16</v>
      </c>
    </row>
    <row r="3693" spans="1:19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 t="str">
        <f t="shared" si="400"/>
        <v>high sales</v>
      </c>
      <c r="F3693" s="2" t="str">
        <f t="shared" si="401"/>
        <v>high</v>
      </c>
      <c r="G3693" s="2" t="str">
        <f t="shared" si="402"/>
        <v>low</v>
      </c>
      <c r="H3693" s="2" t="str">
        <f t="shared" si="403"/>
        <v>high impact</v>
      </c>
      <c r="I3693" s="2" t="str">
        <f t="shared" si="404"/>
        <v>good</v>
      </c>
      <c r="J3693" s="2">
        <f t="shared" si="405"/>
        <v>6.0517326651060044</v>
      </c>
      <c r="K3693" s="2">
        <f t="shared" si="406"/>
        <v>6.0517326651060044</v>
      </c>
      <c r="L3693" s="2">
        <v>0.13</v>
      </c>
      <c r="M3693" s="2">
        <v>9</v>
      </c>
      <c r="N3693" s="3">
        <v>45046</v>
      </c>
      <c r="O3693" s="3">
        <v>45053</v>
      </c>
      <c r="P3693" s="2" t="s">
        <v>30</v>
      </c>
      <c r="Q3693" s="2" t="s">
        <v>21</v>
      </c>
      <c r="R3693" s="2">
        <v>303.29000000000002</v>
      </c>
      <c r="S3693" s="2" t="s">
        <v>33</v>
      </c>
    </row>
    <row r="3694" spans="1:19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 t="str">
        <f t="shared" si="400"/>
        <v>low sales</v>
      </c>
      <c r="F3694" s="2" t="str">
        <f t="shared" si="401"/>
        <v>medium</v>
      </c>
      <c r="G3694" s="2" t="str">
        <f t="shared" si="402"/>
        <v>low</v>
      </c>
      <c r="H3694" s="2" t="str">
        <f t="shared" si="403"/>
        <v>high impact</v>
      </c>
      <c r="I3694" s="2" t="str">
        <f t="shared" si="404"/>
        <v>good</v>
      </c>
      <c r="J3694" s="2">
        <f t="shared" si="405"/>
        <v>19.036984352773828</v>
      </c>
      <c r="K3694" s="2">
        <f t="shared" si="406"/>
        <v>19.036984352773828</v>
      </c>
      <c r="L3694" s="2">
        <v>0.37</v>
      </c>
      <c r="M3694" s="2">
        <v>9</v>
      </c>
      <c r="N3694" s="3">
        <v>45311</v>
      </c>
      <c r="O3694" s="3">
        <v>45318</v>
      </c>
      <c r="P3694" s="2" t="s">
        <v>14</v>
      </c>
      <c r="Q3694" s="2" t="s">
        <v>21</v>
      </c>
      <c r="R3694" s="2">
        <v>35.15</v>
      </c>
      <c r="S3694" s="2" t="s">
        <v>47</v>
      </c>
    </row>
    <row r="3695" spans="1:19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 t="str">
        <f t="shared" si="400"/>
        <v>high sales</v>
      </c>
      <c r="F3695" s="2" t="str">
        <f t="shared" si="401"/>
        <v>high</v>
      </c>
      <c r="G3695" s="2" t="str">
        <f t="shared" si="402"/>
        <v>low</v>
      </c>
      <c r="H3695" s="2" t="str">
        <f t="shared" si="403"/>
        <v>high impact</v>
      </c>
      <c r="I3695" s="2" t="str">
        <f t="shared" si="404"/>
        <v>good</v>
      </c>
      <c r="J3695" s="2">
        <f t="shared" si="405"/>
        <v>7.1341376633458404</v>
      </c>
      <c r="K3695" s="2">
        <f t="shared" si="406"/>
        <v>7.1341376633458404</v>
      </c>
      <c r="L3695" s="2">
        <v>0.06</v>
      </c>
      <c r="M3695" s="2">
        <v>4</v>
      </c>
      <c r="N3695" s="3">
        <v>45435</v>
      </c>
      <c r="O3695" s="3">
        <v>45439</v>
      </c>
      <c r="P3695" s="2" t="s">
        <v>14</v>
      </c>
      <c r="Q3695" s="2" t="s">
        <v>26</v>
      </c>
      <c r="R3695" s="2">
        <v>309.16000000000003</v>
      </c>
      <c r="S3695" s="2" t="s">
        <v>22</v>
      </c>
    </row>
    <row r="3696" spans="1:19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 t="str">
        <f t="shared" si="400"/>
        <v>high sales</v>
      </c>
      <c r="F3696" s="2" t="str">
        <f t="shared" si="401"/>
        <v>high</v>
      </c>
      <c r="G3696" s="2" t="str">
        <f t="shared" si="402"/>
        <v>high</v>
      </c>
      <c r="H3696" s="2" t="str">
        <f t="shared" si="403"/>
        <v>high impact</v>
      </c>
      <c r="I3696" s="2" t="str">
        <f t="shared" si="404"/>
        <v>good</v>
      </c>
      <c r="J3696" s="2">
        <f t="shared" si="405"/>
        <v>7.8394542772861362</v>
      </c>
      <c r="K3696" s="2">
        <f t="shared" si="406"/>
        <v>7.8394542772861362</v>
      </c>
      <c r="L3696" s="2">
        <v>0.1</v>
      </c>
      <c r="M3696" s="2">
        <v>3</v>
      </c>
      <c r="N3696" s="3">
        <v>45639</v>
      </c>
      <c r="O3696" s="3">
        <v>45645</v>
      </c>
      <c r="P3696" s="2" t="s">
        <v>20</v>
      </c>
      <c r="Q3696" s="2" t="s">
        <v>15</v>
      </c>
      <c r="R3696" s="2">
        <v>135.6</v>
      </c>
      <c r="S3696" s="2" t="s">
        <v>27</v>
      </c>
    </row>
    <row r="3697" spans="1:19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 t="str">
        <f t="shared" si="400"/>
        <v>high sales</v>
      </c>
      <c r="F3697" s="2" t="str">
        <f t="shared" si="401"/>
        <v>high</v>
      </c>
      <c r="G3697" s="2" t="str">
        <f t="shared" si="402"/>
        <v>low</v>
      </c>
      <c r="H3697" s="2" t="str">
        <f t="shared" si="403"/>
        <v>high impact</v>
      </c>
      <c r="I3697" s="2" t="str">
        <f t="shared" si="404"/>
        <v>good</v>
      </c>
      <c r="J3697" s="2">
        <f t="shared" si="405"/>
        <v>4.1831170015502934</v>
      </c>
      <c r="K3697" s="2">
        <f t="shared" si="406"/>
        <v>4.1831170015502934</v>
      </c>
      <c r="L3697" s="2">
        <v>0.45</v>
      </c>
      <c r="M3697" s="2">
        <v>5</v>
      </c>
      <c r="N3697" s="3">
        <v>45627</v>
      </c>
      <c r="O3697" s="3">
        <v>45628</v>
      </c>
      <c r="P3697" s="2" t="s">
        <v>20</v>
      </c>
      <c r="Q3697" s="2" t="s">
        <v>26</v>
      </c>
      <c r="R3697" s="2">
        <v>986.91</v>
      </c>
      <c r="S3697" s="2" t="s">
        <v>38</v>
      </c>
    </row>
    <row r="3698" spans="1:19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 t="str">
        <f t="shared" si="400"/>
        <v>low sales</v>
      </c>
      <c r="F3698" s="2" t="str">
        <f t="shared" si="401"/>
        <v>low</v>
      </c>
      <c r="G3698" s="2" t="str">
        <f t="shared" si="402"/>
        <v>high</v>
      </c>
      <c r="H3698" s="2" t="str">
        <f t="shared" si="403"/>
        <v>low Impact</v>
      </c>
      <c r="I3698" s="2" t="str">
        <f t="shared" si="404"/>
        <v>good</v>
      </c>
      <c r="J3698" s="2">
        <f t="shared" si="405"/>
        <v>4.1289864752045418</v>
      </c>
      <c r="K3698" s="2">
        <f t="shared" si="406"/>
        <v>4.1289864752045418</v>
      </c>
      <c r="L3698" s="2">
        <v>0.27</v>
      </c>
      <c r="M3698" s="2">
        <v>6</v>
      </c>
      <c r="N3698" s="3">
        <v>45119</v>
      </c>
      <c r="O3698" s="3">
        <v>45125</v>
      </c>
      <c r="P3698" s="2" t="s">
        <v>20</v>
      </c>
      <c r="Q3698" s="2" t="s">
        <v>15</v>
      </c>
      <c r="R3698" s="2">
        <v>119.78</v>
      </c>
      <c r="S3698" s="2" t="s">
        <v>16</v>
      </c>
    </row>
    <row r="3699" spans="1:19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 t="str">
        <f t="shared" si="400"/>
        <v>high sales</v>
      </c>
      <c r="F3699" s="2" t="str">
        <f t="shared" si="401"/>
        <v>high</v>
      </c>
      <c r="G3699" s="2" t="str">
        <f t="shared" si="402"/>
        <v>low</v>
      </c>
      <c r="H3699" s="2" t="str">
        <f t="shared" si="403"/>
        <v>high impact</v>
      </c>
      <c r="I3699" s="2" t="str">
        <f t="shared" si="404"/>
        <v>good</v>
      </c>
      <c r="J3699" s="2">
        <f t="shared" si="405"/>
        <v>6.4646744390345585</v>
      </c>
      <c r="K3699" s="2">
        <f t="shared" si="406"/>
        <v>6.4646744390345585</v>
      </c>
      <c r="L3699" s="2">
        <v>0.31</v>
      </c>
      <c r="M3699" s="2">
        <v>4</v>
      </c>
      <c r="N3699" s="3">
        <v>45346</v>
      </c>
      <c r="O3699" s="3">
        <v>45350</v>
      </c>
      <c r="P3699" s="2" t="s">
        <v>14</v>
      </c>
      <c r="Q3699" s="2" t="s">
        <v>26</v>
      </c>
      <c r="R3699" s="2">
        <v>671.61</v>
      </c>
      <c r="S3699" s="2" t="s">
        <v>16</v>
      </c>
    </row>
    <row r="3700" spans="1:19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 t="str">
        <f t="shared" si="400"/>
        <v>high sales</v>
      </c>
      <c r="F3700" s="2" t="str">
        <f t="shared" si="401"/>
        <v>high</v>
      </c>
      <c r="G3700" s="2" t="str">
        <f t="shared" si="402"/>
        <v>low</v>
      </c>
      <c r="H3700" s="2" t="str">
        <f t="shared" si="403"/>
        <v>high impact</v>
      </c>
      <c r="I3700" s="2" t="str">
        <f t="shared" si="404"/>
        <v>good</v>
      </c>
      <c r="J3700" s="2">
        <f t="shared" si="405"/>
        <v>3.4017005152376329</v>
      </c>
      <c r="K3700" s="2">
        <f t="shared" si="406"/>
        <v>3.4017005152376329</v>
      </c>
      <c r="L3700" s="2">
        <v>0.23</v>
      </c>
      <c r="M3700" s="2">
        <v>1</v>
      </c>
      <c r="N3700" s="3">
        <v>44951</v>
      </c>
      <c r="O3700" s="3">
        <v>44955</v>
      </c>
      <c r="P3700" s="2" t="s">
        <v>14</v>
      </c>
      <c r="Q3700" s="2" t="s">
        <v>15</v>
      </c>
      <c r="R3700" s="2">
        <v>865.62</v>
      </c>
      <c r="S3700" s="2" t="s">
        <v>47</v>
      </c>
    </row>
    <row r="3701" spans="1:19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 t="str">
        <f t="shared" si="400"/>
        <v>high sales</v>
      </c>
      <c r="F3701" s="2" t="str">
        <f t="shared" si="401"/>
        <v>high</v>
      </c>
      <c r="G3701" s="2" t="str">
        <f t="shared" si="402"/>
        <v>low</v>
      </c>
      <c r="H3701" s="2" t="str">
        <f t="shared" si="403"/>
        <v>high impact</v>
      </c>
      <c r="I3701" s="2" t="str">
        <f t="shared" si="404"/>
        <v>good</v>
      </c>
      <c r="J3701" s="2">
        <f t="shared" si="405"/>
        <v>8.8873996668181139</v>
      </c>
      <c r="K3701" s="2">
        <f t="shared" si="406"/>
        <v>8.8873996668181139</v>
      </c>
      <c r="L3701" s="2">
        <v>0.15</v>
      </c>
      <c r="M3701" s="2">
        <v>7</v>
      </c>
      <c r="N3701" s="3">
        <v>45454</v>
      </c>
      <c r="O3701" s="3">
        <v>45460</v>
      </c>
      <c r="P3701" s="2" t="s">
        <v>30</v>
      </c>
      <c r="Q3701" s="2" t="s">
        <v>26</v>
      </c>
      <c r="R3701" s="2">
        <v>264.12</v>
      </c>
      <c r="S3701" s="2" t="s">
        <v>16</v>
      </c>
    </row>
    <row r="3702" spans="1:19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 t="str">
        <f t="shared" si="400"/>
        <v>high sales</v>
      </c>
      <c r="F3702" s="2" t="str">
        <f t="shared" si="401"/>
        <v>high</v>
      </c>
      <c r="G3702" s="2" t="str">
        <f t="shared" si="402"/>
        <v>high</v>
      </c>
      <c r="H3702" s="2" t="str">
        <f t="shared" si="403"/>
        <v>high impact</v>
      </c>
      <c r="I3702" s="2" t="str">
        <f t="shared" si="404"/>
        <v>good</v>
      </c>
      <c r="J3702" s="2">
        <f t="shared" si="405"/>
        <v>10.936115243090894</v>
      </c>
      <c r="K3702" s="2">
        <f t="shared" si="406"/>
        <v>10.936115243090894</v>
      </c>
      <c r="L3702" s="2">
        <v>0.12</v>
      </c>
      <c r="M3702" s="2">
        <v>5</v>
      </c>
      <c r="N3702" s="3">
        <v>45443</v>
      </c>
      <c r="O3702" s="3">
        <v>45445</v>
      </c>
      <c r="P3702" s="2" t="s">
        <v>20</v>
      </c>
      <c r="Q3702" s="2" t="s">
        <v>21</v>
      </c>
      <c r="R3702" s="2">
        <v>255.46</v>
      </c>
      <c r="S3702" s="2" t="s">
        <v>33</v>
      </c>
    </row>
    <row r="3703" spans="1:19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 t="str">
        <f t="shared" si="400"/>
        <v>high sales</v>
      </c>
      <c r="F3703" s="2" t="str">
        <f t="shared" si="401"/>
        <v>high</v>
      </c>
      <c r="G3703" s="2" t="str">
        <f t="shared" si="402"/>
        <v>low</v>
      </c>
      <c r="H3703" s="2" t="str">
        <f t="shared" si="403"/>
        <v>high impact</v>
      </c>
      <c r="I3703" s="2" t="str">
        <f t="shared" si="404"/>
        <v>good</v>
      </c>
      <c r="J3703" s="2">
        <f t="shared" si="405"/>
        <v>3.9435141772717124</v>
      </c>
      <c r="K3703" s="2">
        <f t="shared" si="406"/>
        <v>3.9435141772717124</v>
      </c>
      <c r="L3703" s="2">
        <v>0.28999999999999998</v>
      </c>
      <c r="M3703" s="2">
        <v>2</v>
      </c>
      <c r="N3703" s="3">
        <v>45076</v>
      </c>
      <c r="O3703" s="3">
        <v>45079</v>
      </c>
      <c r="P3703" s="2" t="s">
        <v>20</v>
      </c>
      <c r="Q3703" s="2" t="s">
        <v>21</v>
      </c>
      <c r="R3703" s="2">
        <v>492.69</v>
      </c>
      <c r="S3703" s="2" t="s">
        <v>22</v>
      </c>
    </row>
    <row r="3704" spans="1:19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 t="str">
        <f t="shared" si="400"/>
        <v>low sales</v>
      </c>
      <c r="F3704" s="2" t="str">
        <f t="shared" si="401"/>
        <v>medium</v>
      </c>
      <c r="G3704" s="2" t="str">
        <f t="shared" si="402"/>
        <v>low</v>
      </c>
      <c r="H3704" s="2" t="str">
        <f t="shared" si="403"/>
        <v>high impact</v>
      </c>
      <c r="I3704" s="2" t="str">
        <f t="shared" si="404"/>
        <v>good</v>
      </c>
      <c r="J3704" s="2">
        <f t="shared" si="405"/>
        <v>5.6329605467536501</v>
      </c>
      <c r="K3704" s="2">
        <f t="shared" si="406"/>
        <v>5.6329605467536501</v>
      </c>
      <c r="L3704" s="2">
        <v>0.24</v>
      </c>
      <c r="M3704" s="2">
        <v>9</v>
      </c>
      <c r="N3704" s="3">
        <v>45383</v>
      </c>
      <c r="O3704" s="3">
        <v>45388</v>
      </c>
      <c r="P3704" s="2" t="s">
        <v>20</v>
      </c>
      <c r="Q3704" s="2" t="s">
        <v>26</v>
      </c>
      <c r="R3704" s="2">
        <v>128.76</v>
      </c>
      <c r="S3704" s="2" t="s">
        <v>27</v>
      </c>
    </row>
    <row r="3705" spans="1:19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 t="str">
        <f t="shared" si="400"/>
        <v>high sales</v>
      </c>
      <c r="F3705" s="2" t="str">
        <f t="shared" si="401"/>
        <v>high</v>
      </c>
      <c r="G3705" s="2" t="str">
        <f t="shared" si="402"/>
        <v>low</v>
      </c>
      <c r="H3705" s="2" t="str">
        <f t="shared" si="403"/>
        <v>high impact</v>
      </c>
      <c r="I3705" s="2" t="str">
        <f t="shared" si="404"/>
        <v>good</v>
      </c>
      <c r="J3705" s="2">
        <f t="shared" si="405"/>
        <v>10.118470467736429</v>
      </c>
      <c r="K3705" s="2">
        <f t="shared" si="406"/>
        <v>10.118470467736429</v>
      </c>
      <c r="L3705" s="2">
        <v>0.2</v>
      </c>
      <c r="M3705" s="2">
        <v>8</v>
      </c>
      <c r="N3705" s="3">
        <v>45388</v>
      </c>
      <c r="O3705" s="3">
        <v>45395</v>
      </c>
      <c r="P3705" s="2" t="s">
        <v>14</v>
      </c>
      <c r="Q3705" s="2" t="s">
        <v>26</v>
      </c>
      <c r="R3705" s="2">
        <v>380.77</v>
      </c>
      <c r="S3705" s="2" t="s">
        <v>33</v>
      </c>
    </row>
    <row r="3706" spans="1:19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 t="str">
        <f t="shared" si="400"/>
        <v>high sales</v>
      </c>
      <c r="F3706" s="2" t="str">
        <f t="shared" si="401"/>
        <v>high</v>
      </c>
      <c r="G3706" s="2" t="str">
        <f t="shared" si="402"/>
        <v>high</v>
      </c>
      <c r="H3706" s="2" t="str">
        <f t="shared" si="403"/>
        <v>high impact</v>
      </c>
      <c r="I3706" s="2" t="str">
        <f t="shared" si="404"/>
        <v>good</v>
      </c>
      <c r="J3706" s="2">
        <f t="shared" si="405"/>
        <v>7.5055644392757355</v>
      </c>
      <c r="K3706" s="2">
        <f t="shared" si="406"/>
        <v>7.5055644392757355</v>
      </c>
      <c r="L3706" s="2">
        <v>0.35</v>
      </c>
      <c r="M3706" s="2">
        <v>7</v>
      </c>
      <c r="N3706" s="3">
        <v>45518</v>
      </c>
      <c r="O3706" s="3">
        <v>45524</v>
      </c>
      <c r="P3706" s="2" t="s">
        <v>14</v>
      </c>
      <c r="Q3706" s="2" t="s">
        <v>15</v>
      </c>
      <c r="R3706" s="2">
        <v>619.11</v>
      </c>
      <c r="S3706" s="2" t="s">
        <v>33</v>
      </c>
    </row>
    <row r="3707" spans="1:19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 t="str">
        <f t="shared" si="400"/>
        <v>high sales</v>
      </c>
      <c r="F3707" s="2" t="str">
        <f t="shared" si="401"/>
        <v>high</v>
      </c>
      <c r="G3707" s="2" t="str">
        <f t="shared" si="402"/>
        <v>high</v>
      </c>
      <c r="H3707" s="2" t="str">
        <f t="shared" si="403"/>
        <v>high impact</v>
      </c>
      <c r="I3707" s="2" t="str">
        <f t="shared" si="404"/>
        <v>good</v>
      </c>
      <c r="J3707" s="2">
        <f t="shared" si="405"/>
        <v>13.57540894687259</v>
      </c>
      <c r="K3707" s="2">
        <f t="shared" si="406"/>
        <v>13.57540894687259</v>
      </c>
      <c r="L3707" s="2">
        <v>0.2</v>
      </c>
      <c r="M3707" s="2">
        <v>9</v>
      </c>
      <c r="N3707" s="3">
        <v>45565</v>
      </c>
      <c r="O3707" s="3">
        <v>45566</v>
      </c>
      <c r="P3707" s="2" t="s">
        <v>14</v>
      </c>
      <c r="Q3707" s="2" t="s">
        <v>21</v>
      </c>
      <c r="R3707" s="2">
        <v>350.29</v>
      </c>
      <c r="S3707" s="2" t="s">
        <v>47</v>
      </c>
    </row>
    <row r="3708" spans="1:19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 t="str">
        <f t="shared" si="400"/>
        <v>high sales</v>
      </c>
      <c r="F3708" s="2" t="str">
        <f t="shared" si="401"/>
        <v>high</v>
      </c>
      <c r="G3708" s="2" t="str">
        <f t="shared" si="402"/>
        <v>low</v>
      </c>
      <c r="H3708" s="2" t="str">
        <f t="shared" si="403"/>
        <v>high impact</v>
      </c>
      <c r="I3708" s="2" t="str">
        <f t="shared" si="404"/>
        <v>good</v>
      </c>
      <c r="J3708" s="2">
        <f t="shared" si="405"/>
        <v>4.4631899414834724</v>
      </c>
      <c r="K3708" s="2">
        <f t="shared" si="406"/>
        <v>4.4631899414834724</v>
      </c>
      <c r="L3708" s="2">
        <v>0.02</v>
      </c>
      <c r="M3708" s="2">
        <v>2</v>
      </c>
      <c r="N3708" s="3">
        <v>45183</v>
      </c>
      <c r="O3708" s="3">
        <v>45188</v>
      </c>
      <c r="P3708" s="2" t="s">
        <v>14</v>
      </c>
      <c r="Q3708" s="2" t="s">
        <v>15</v>
      </c>
      <c r="R3708" s="2">
        <v>758.76</v>
      </c>
      <c r="S3708" s="2" t="s">
        <v>47</v>
      </c>
    </row>
    <row r="3709" spans="1:19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 t="str">
        <f t="shared" si="400"/>
        <v>high sales</v>
      </c>
      <c r="F3709" s="2" t="str">
        <f t="shared" si="401"/>
        <v>high</v>
      </c>
      <c r="G3709" s="2" t="str">
        <f t="shared" si="402"/>
        <v>high</v>
      </c>
      <c r="H3709" s="2" t="str">
        <f t="shared" si="403"/>
        <v>high impact</v>
      </c>
      <c r="I3709" s="2" t="str">
        <f t="shared" si="404"/>
        <v>good</v>
      </c>
      <c r="J3709" s="2">
        <f t="shared" si="405"/>
        <v>5.7405896431679713</v>
      </c>
      <c r="K3709" s="2">
        <f t="shared" si="406"/>
        <v>5.7405896431679713</v>
      </c>
      <c r="L3709" s="2">
        <v>0.42</v>
      </c>
      <c r="M3709" s="2">
        <v>3</v>
      </c>
      <c r="N3709" s="3">
        <v>45072</v>
      </c>
      <c r="O3709" s="3">
        <v>45076</v>
      </c>
      <c r="P3709" s="2" t="s">
        <v>14</v>
      </c>
      <c r="Q3709" s="2" t="s">
        <v>15</v>
      </c>
      <c r="R3709" s="2">
        <v>367.68</v>
      </c>
      <c r="S3709" s="2" t="s">
        <v>38</v>
      </c>
    </row>
    <row r="3710" spans="1:19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 t="str">
        <f t="shared" si="400"/>
        <v>high sales</v>
      </c>
      <c r="F3710" s="2" t="str">
        <f t="shared" si="401"/>
        <v>high</v>
      </c>
      <c r="G3710" s="2" t="str">
        <f t="shared" si="402"/>
        <v>low</v>
      </c>
      <c r="H3710" s="2" t="str">
        <f t="shared" si="403"/>
        <v>high impact</v>
      </c>
      <c r="I3710" s="2" t="str">
        <f t="shared" si="404"/>
        <v>good</v>
      </c>
      <c r="J3710" s="2">
        <f t="shared" si="405"/>
        <v>5.2337673462395067</v>
      </c>
      <c r="K3710" s="2">
        <f t="shared" si="406"/>
        <v>5.2337673462395067</v>
      </c>
      <c r="L3710" s="2">
        <v>0.16</v>
      </c>
      <c r="M3710" s="2">
        <v>9</v>
      </c>
      <c r="N3710" s="3">
        <v>45513</v>
      </c>
      <c r="O3710" s="3">
        <v>45516</v>
      </c>
      <c r="P3710" s="2" t="s">
        <v>30</v>
      </c>
      <c r="Q3710" s="2" t="s">
        <v>21</v>
      </c>
      <c r="R3710" s="2">
        <v>466.96</v>
      </c>
      <c r="S3710" s="2" t="s">
        <v>16</v>
      </c>
    </row>
    <row r="3711" spans="1:19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 t="str">
        <f t="shared" si="400"/>
        <v>high sales</v>
      </c>
      <c r="F3711" s="2" t="str">
        <f t="shared" si="401"/>
        <v>high</v>
      </c>
      <c r="G3711" s="2" t="str">
        <f t="shared" si="402"/>
        <v>low</v>
      </c>
      <c r="H3711" s="2" t="str">
        <f t="shared" si="403"/>
        <v>high impact</v>
      </c>
      <c r="I3711" s="2" t="str">
        <f t="shared" si="404"/>
        <v>good</v>
      </c>
      <c r="J3711" s="2">
        <f t="shared" si="405"/>
        <v>14.580609734668776</v>
      </c>
      <c r="K3711" s="2">
        <f t="shared" si="406"/>
        <v>14.580609734668776</v>
      </c>
      <c r="L3711" s="2">
        <v>0.47</v>
      </c>
      <c r="M3711" s="2">
        <v>6</v>
      </c>
      <c r="N3711" s="3">
        <v>44937</v>
      </c>
      <c r="O3711" s="3">
        <v>44939</v>
      </c>
      <c r="P3711" s="2" t="s">
        <v>14</v>
      </c>
      <c r="Q3711" s="2" t="s">
        <v>15</v>
      </c>
      <c r="R3711" s="2">
        <v>227.64</v>
      </c>
      <c r="S3711" s="2" t="s">
        <v>38</v>
      </c>
    </row>
    <row r="3712" spans="1:19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 t="str">
        <f t="shared" si="400"/>
        <v>high sales</v>
      </c>
      <c r="F3712" s="2" t="str">
        <f t="shared" si="401"/>
        <v>high</v>
      </c>
      <c r="G3712" s="2" t="str">
        <f t="shared" si="402"/>
        <v>low</v>
      </c>
      <c r="H3712" s="2" t="str">
        <f t="shared" si="403"/>
        <v>high impact</v>
      </c>
      <c r="I3712" s="2" t="str">
        <f t="shared" si="404"/>
        <v>good</v>
      </c>
      <c r="J3712" s="2">
        <f t="shared" si="405"/>
        <v>4.4478331521797623</v>
      </c>
      <c r="K3712" s="2">
        <f t="shared" si="406"/>
        <v>4.4478331521797623</v>
      </c>
      <c r="L3712" s="2">
        <v>0.44</v>
      </c>
      <c r="M3712" s="2">
        <v>2</v>
      </c>
      <c r="N3712" s="3">
        <v>45530</v>
      </c>
      <c r="O3712" s="3">
        <v>45532</v>
      </c>
      <c r="P3712" s="2" t="s">
        <v>14</v>
      </c>
      <c r="Q3712" s="2" t="s">
        <v>26</v>
      </c>
      <c r="R3712" s="2">
        <v>929.23</v>
      </c>
      <c r="S3712" s="2" t="s">
        <v>47</v>
      </c>
    </row>
    <row r="3713" spans="1:19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 t="str">
        <f t="shared" si="400"/>
        <v>high sales</v>
      </c>
      <c r="F3713" s="2" t="str">
        <f t="shared" si="401"/>
        <v>high</v>
      </c>
      <c r="G3713" s="2" t="str">
        <f t="shared" si="402"/>
        <v>low</v>
      </c>
      <c r="H3713" s="2" t="str">
        <f t="shared" si="403"/>
        <v>high impact</v>
      </c>
      <c r="I3713" s="2" t="str">
        <f t="shared" si="404"/>
        <v>good</v>
      </c>
      <c r="J3713" s="2">
        <f t="shared" si="405"/>
        <v>8.0998577048631457</v>
      </c>
      <c r="K3713" s="2">
        <f t="shared" si="406"/>
        <v>8.0998577048631457</v>
      </c>
      <c r="L3713" s="2">
        <v>0.12</v>
      </c>
      <c r="M3713" s="2">
        <v>6</v>
      </c>
      <c r="N3713" s="3">
        <v>45088</v>
      </c>
      <c r="O3713" s="3">
        <v>45089</v>
      </c>
      <c r="P3713" s="2" t="s">
        <v>30</v>
      </c>
      <c r="Q3713" s="2" t="s">
        <v>21</v>
      </c>
      <c r="R3713" s="2">
        <v>238.94</v>
      </c>
      <c r="S3713" s="2" t="s">
        <v>38</v>
      </c>
    </row>
    <row r="3714" spans="1:19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 t="str">
        <f t="shared" si="400"/>
        <v>high sales</v>
      </c>
      <c r="F3714" s="2" t="str">
        <f t="shared" si="401"/>
        <v>high</v>
      </c>
      <c r="G3714" s="2" t="str">
        <f t="shared" si="402"/>
        <v>low</v>
      </c>
      <c r="H3714" s="2" t="str">
        <f t="shared" si="403"/>
        <v>high impact</v>
      </c>
      <c r="I3714" s="2" t="str">
        <f t="shared" si="404"/>
        <v>good</v>
      </c>
      <c r="J3714" s="2">
        <f t="shared" si="405"/>
        <v>11.11059227717023</v>
      </c>
      <c r="K3714" s="2">
        <f t="shared" si="406"/>
        <v>11.11059227717023</v>
      </c>
      <c r="L3714" s="2">
        <v>0.48</v>
      </c>
      <c r="M3714" s="2">
        <v>5</v>
      </c>
      <c r="N3714" s="3">
        <v>45518</v>
      </c>
      <c r="O3714" s="3">
        <v>45525</v>
      </c>
      <c r="P3714" s="2" t="s">
        <v>14</v>
      </c>
      <c r="Q3714" s="2" t="s">
        <v>26</v>
      </c>
      <c r="R3714" s="2">
        <v>413.32</v>
      </c>
      <c r="S3714" s="2" t="s">
        <v>27</v>
      </c>
    </row>
    <row r="3715" spans="1:19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 t="str">
        <f t="shared" ref="E3715:E3778" si="407">IF(D3715&gt;1000,"high sales","low sales")</f>
        <v>high sales</v>
      </c>
      <c r="F3715" s="2" t="str">
        <f t="shared" ref="F3715:F3778" si="408">IF(D3715&gt;1000,"high",IF(D3715&gt;500,"medium","low"))</f>
        <v>high</v>
      </c>
      <c r="G3715" s="2" t="str">
        <f t="shared" ref="G3715:G3778" si="409">IF(AND(D3725&gt;1000,R3725&gt;500),"high","low")</f>
        <v>high</v>
      </c>
      <c r="H3715" s="2" t="str">
        <f t="shared" ref="H3715:H3778" si="410">IF(OR(D3715&gt;500,L3715&gt;0.5),"high impact","low Impact")</f>
        <v>high impact</v>
      </c>
      <c r="I3715" s="2" t="str">
        <f t="shared" ref="I3715:I3778" si="411">IF(NOT(AND(D3721&gt;500,R3722&gt;100)),"not good","good")</f>
        <v>not good</v>
      </c>
      <c r="J3715" s="2">
        <f t="shared" ref="J3715:J3778" si="412">D3715/R3715</f>
        <v>6.4032832878374286</v>
      </c>
      <c r="K3715" s="2">
        <f t="shared" ref="K3715:K3778" si="413">IFERROR(J3715,0)</f>
        <v>6.4032832878374286</v>
      </c>
      <c r="L3715" s="2">
        <v>0.43</v>
      </c>
      <c r="M3715" s="2">
        <v>5</v>
      </c>
      <c r="N3715" s="3">
        <v>45640</v>
      </c>
      <c r="O3715" s="3">
        <v>45643</v>
      </c>
      <c r="P3715" s="2" t="s">
        <v>30</v>
      </c>
      <c r="Q3715" s="2" t="s">
        <v>21</v>
      </c>
      <c r="R3715" s="2">
        <v>263.76</v>
      </c>
      <c r="S3715" s="2" t="s">
        <v>33</v>
      </c>
    </row>
    <row r="3716" spans="1:19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 t="str">
        <f t="shared" si="407"/>
        <v>high sales</v>
      </c>
      <c r="F3716" s="2" t="str">
        <f t="shared" si="408"/>
        <v>high</v>
      </c>
      <c r="G3716" s="2" t="str">
        <f t="shared" si="409"/>
        <v>low</v>
      </c>
      <c r="H3716" s="2" t="str">
        <f t="shared" si="410"/>
        <v>high impact</v>
      </c>
      <c r="I3716" s="2" t="str">
        <f t="shared" si="411"/>
        <v>not good</v>
      </c>
      <c r="J3716" s="2">
        <f t="shared" si="412"/>
        <v>3.7930351751737699</v>
      </c>
      <c r="K3716" s="2">
        <f t="shared" si="413"/>
        <v>3.7930351751737699</v>
      </c>
      <c r="L3716" s="2">
        <v>0.49</v>
      </c>
      <c r="M3716" s="2">
        <v>5</v>
      </c>
      <c r="N3716" s="3">
        <v>45180</v>
      </c>
      <c r="O3716" s="3">
        <v>45186</v>
      </c>
      <c r="P3716" s="2" t="s">
        <v>20</v>
      </c>
      <c r="Q3716" s="2" t="s">
        <v>26</v>
      </c>
      <c r="R3716" s="2">
        <v>712.15</v>
      </c>
      <c r="S3716" s="2" t="s">
        <v>47</v>
      </c>
    </row>
    <row r="3717" spans="1:19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 t="str">
        <f t="shared" si="407"/>
        <v>high sales</v>
      </c>
      <c r="F3717" s="2" t="str">
        <f t="shared" si="408"/>
        <v>high</v>
      </c>
      <c r="G3717" s="2" t="str">
        <f t="shared" si="409"/>
        <v>high</v>
      </c>
      <c r="H3717" s="2" t="str">
        <f t="shared" si="410"/>
        <v>high impact</v>
      </c>
      <c r="I3717" s="2" t="str">
        <f t="shared" si="411"/>
        <v>good</v>
      </c>
      <c r="J3717" s="2">
        <f t="shared" si="412"/>
        <v>6.9987633845437616</v>
      </c>
      <c r="K3717" s="2">
        <f t="shared" si="413"/>
        <v>6.9987633845437616</v>
      </c>
      <c r="L3717" s="2">
        <v>0.34</v>
      </c>
      <c r="M3717" s="2">
        <v>2</v>
      </c>
      <c r="N3717" s="3">
        <v>45541</v>
      </c>
      <c r="O3717" s="3">
        <v>45548</v>
      </c>
      <c r="P3717" s="2" t="s">
        <v>30</v>
      </c>
      <c r="Q3717" s="2" t="s">
        <v>21</v>
      </c>
      <c r="R3717" s="2">
        <v>687.36</v>
      </c>
      <c r="S3717" s="2" t="s">
        <v>16</v>
      </c>
    </row>
    <row r="3718" spans="1:19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 t="str">
        <f t="shared" si="407"/>
        <v>high sales</v>
      </c>
      <c r="F3718" s="2" t="str">
        <f t="shared" si="408"/>
        <v>high</v>
      </c>
      <c r="G3718" s="2" t="str">
        <f t="shared" si="409"/>
        <v>high</v>
      </c>
      <c r="H3718" s="2" t="str">
        <f t="shared" si="410"/>
        <v>high impact</v>
      </c>
      <c r="I3718" s="2" t="str">
        <f t="shared" si="411"/>
        <v>good</v>
      </c>
      <c r="J3718" s="2">
        <f t="shared" si="412"/>
        <v>12.943784617928298</v>
      </c>
      <c r="K3718" s="2">
        <f t="shared" si="413"/>
        <v>12.943784617928298</v>
      </c>
      <c r="L3718" s="2">
        <v>0.47</v>
      </c>
      <c r="M3718" s="2">
        <v>6</v>
      </c>
      <c r="N3718" s="3">
        <v>45144</v>
      </c>
      <c r="O3718" s="3">
        <v>45145</v>
      </c>
      <c r="P3718" s="2" t="s">
        <v>20</v>
      </c>
      <c r="Q3718" s="2" t="s">
        <v>26</v>
      </c>
      <c r="R3718" s="2">
        <v>362.89</v>
      </c>
      <c r="S3718" s="2" t="s">
        <v>47</v>
      </c>
    </row>
    <row r="3719" spans="1:19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 t="str">
        <f t="shared" si="407"/>
        <v>high sales</v>
      </c>
      <c r="F3719" s="2" t="str">
        <f t="shared" si="408"/>
        <v>high</v>
      </c>
      <c r="G3719" s="2" t="str">
        <f t="shared" si="409"/>
        <v>low</v>
      </c>
      <c r="H3719" s="2" t="str">
        <f t="shared" si="410"/>
        <v>high impact</v>
      </c>
      <c r="I3719" s="2" t="str">
        <f t="shared" si="411"/>
        <v>good</v>
      </c>
      <c r="J3719" s="2">
        <f t="shared" si="412"/>
        <v>3.5020758068701223</v>
      </c>
      <c r="K3719" s="2">
        <f t="shared" si="413"/>
        <v>3.5020758068701223</v>
      </c>
      <c r="L3719" s="2">
        <v>0.35</v>
      </c>
      <c r="M3719" s="2">
        <v>7</v>
      </c>
      <c r="N3719" s="3">
        <v>45068</v>
      </c>
      <c r="O3719" s="3">
        <v>45070</v>
      </c>
      <c r="P3719" s="2" t="s">
        <v>30</v>
      </c>
      <c r="Q3719" s="2" t="s">
        <v>21</v>
      </c>
      <c r="R3719" s="2">
        <v>1002.02</v>
      </c>
      <c r="S3719" s="2" t="s">
        <v>47</v>
      </c>
    </row>
    <row r="3720" spans="1:19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 t="str">
        <f t="shared" si="407"/>
        <v>high sales</v>
      </c>
      <c r="F3720" s="2" t="str">
        <f t="shared" si="408"/>
        <v>high</v>
      </c>
      <c r="G3720" s="2" t="str">
        <f t="shared" si="409"/>
        <v>low</v>
      </c>
      <c r="H3720" s="2" t="str">
        <f t="shared" si="410"/>
        <v>high impact</v>
      </c>
      <c r="I3720" s="2" t="str">
        <f t="shared" si="411"/>
        <v>good</v>
      </c>
      <c r="J3720" s="2">
        <f t="shared" si="412"/>
        <v>4.766354613128807</v>
      </c>
      <c r="K3720" s="2">
        <f t="shared" si="413"/>
        <v>4.766354613128807</v>
      </c>
      <c r="L3720" s="2">
        <v>0.43</v>
      </c>
      <c r="M3720" s="2">
        <v>9</v>
      </c>
      <c r="N3720" s="3">
        <v>45319</v>
      </c>
      <c r="O3720" s="3">
        <v>45323</v>
      </c>
      <c r="P3720" s="2" t="s">
        <v>20</v>
      </c>
      <c r="Q3720" s="2" t="s">
        <v>26</v>
      </c>
      <c r="R3720" s="2">
        <v>354.64</v>
      </c>
      <c r="S3720" s="2" t="s">
        <v>33</v>
      </c>
    </row>
    <row r="3721" spans="1:19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 t="str">
        <f t="shared" si="407"/>
        <v>high sales</v>
      </c>
      <c r="F3721" s="2" t="str">
        <f t="shared" si="408"/>
        <v>high</v>
      </c>
      <c r="G3721" s="2" t="str">
        <f t="shared" si="409"/>
        <v>high</v>
      </c>
      <c r="H3721" s="2" t="str">
        <f t="shared" si="410"/>
        <v>high impact</v>
      </c>
      <c r="I3721" s="2" t="str">
        <f t="shared" si="411"/>
        <v>good</v>
      </c>
      <c r="J3721" s="2">
        <f t="shared" si="412"/>
        <v>7.9749184339314843</v>
      </c>
      <c r="K3721" s="2">
        <f t="shared" si="413"/>
        <v>7.9749184339314843</v>
      </c>
      <c r="L3721" s="2">
        <v>0.31</v>
      </c>
      <c r="M3721" s="2">
        <v>5</v>
      </c>
      <c r="N3721" s="3">
        <v>45167</v>
      </c>
      <c r="O3721" s="3">
        <v>45168</v>
      </c>
      <c r="P3721" s="2" t="s">
        <v>30</v>
      </c>
      <c r="Q3721" s="2" t="s">
        <v>21</v>
      </c>
      <c r="R3721" s="2">
        <v>147.12</v>
      </c>
      <c r="S3721" s="2" t="s">
        <v>16</v>
      </c>
    </row>
    <row r="3722" spans="1:19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 t="str">
        <f t="shared" si="407"/>
        <v>low sales</v>
      </c>
      <c r="F3722" s="2" t="str">
        <f t="shared" si="408"/>
        <v>low</v>
      </c>
      <c r="G3722" s="2" t="str">
        <f t="shared" si="409"/>
        <v>low</v>
      </c>
      <c r="H3722" s="2" t="str">
        <f t="shared" si="410"/>
        <v>low Impact</v>
      </c>
      <c r="I3722" s="2" t="str">
        <f t="shared" si="411"/>
        <v>good</v>
      </c>
      <c r="J3722" s="2">
        <f t="shared" si="412"/>
        <v>5.108875985068436</v>
      </c>
      <c r="K3722" s="2">
        <f t="shared" si="413"/>
        <v>5.108875985068436</v>
      </c>
      <c r="L3722" s="2">
        <v>0.46</v>
      </c>
      <c r="M3722" s="2">
        <v>5</v>
      </c>
      <c r="N3722" s="3">
        <v>45009</v>
      </c>
      <c r="O3722" s="3">
        <v>45012</v>
      </c>
      <c r="P3722" s="2" t="s">
        <v>20</v>
      </c>
      <c r="Q3722" s="2" t="s">
        <v>15</v>
      </c>
      <c r="R3722" s="2">
        <v>96.44</v>
      </c>
      <c r="S3722" s="2" t="s">
        <v>38</v>
      </c>
    </row>
    <row r="3723" spans="1:19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 t="str">
        <f t="shared" si="407"/>
        <v>high sales</v>
      </c>
      <c r="F3723" s="2" t="str">
        <f t="shared" si="408"/>
        <v>high</v>
      </c>
      <c r="G3723" s="2" t="str">
        <f t="shared" si="409"/>
        <v>low</v>
      </c>
      <c r="H3723" s="2" t="str">
        <f t="shared" si="410"/>
        <v>high impact</v>
      </c>
      <c r="I3723" s="2" t="str">
        <f t="shared" si="411"/>
        <v>not good</v>
      </c>
      <c r="J3723" s="2">
        <f t="shared" si="412"/>
        <v>13.777662077210843</v>
      </c>
      <c r="K3723" s="2">
        <f t="shared" si="413"/>
        <v>13.777662077210843</v>
      </c>
      <c r="L3723" s="2">
        <v>0.26</v>
      </c>
      <c r="M3723" s="2">
        <v>9</v>
      </c>
      <c r="N3723" s="3">
        <v>45280</v>
      </c>
      <c r="O3723" s="3">
        <v>45286</v>
      </c>
      <c r="P3723" s="2" t="s">
        <v>14</v>
      </c>
      <c r="Q3723" s="2" t="s">
        <v>15</v>
      </c>
      <c r="R3723" s="2">
        <v>259.29000000000002</v>
      </c>
      <c r="S3723" s="2" t="s">
        <v>22</v>
      </c>
    </row>
    <row r="3724" spans="1:19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 t="str">
        <f t="shared" si="407"/>
        <v>high sales</v>
      </c>
      <c r="F3724" s="2" t="str">
        <f t="shared" si="408"/>
        <v>high</v>
      </c>
      <c r="G3724" s="2" t="str">
        <f t="shared" si="409"/>
        <v>high</v>
      </c>
      <c r="H3724" s="2" t="str">
        <f t="shared" si="410"/>
        <v>high impact</v>
      </c>
      <c r="I3724" s="2" t="str">
        <f t="shared" si="411"/>
        <v>not good</v>
      </c>
      <c r="J3724" s="2">
        <f t="shared" si="412"/>
        <v>5.2337852992150067</v>
      </c>
      <c r="K3724" s="2">
        <f t="shared" si="413"/>
        <v>5.2337852992150067</v>
      </c>
      <c r="L3724" s="2">
        <v>0.37</v>
      </c>
      <c r="M3724" s="2">
        <v>6</v>
      </c>
      <c r="N3724" s="3">
        <v>45348</v>
      </c>
      <c r="O3724" s="3">
        <v>45349</v>
      </c>
      <c r="P3724" s="2" t="s">
        <v>30</v>
      </c>
      <c r="Q3724" s="2" t="s">
        <v>26</v>
      </c>
      <c r="R3724" s="2">
        <v>490.45</v>
      </c>
      <c r="S3724" s="2" t="s">
        <v>22</v>
      </c>
    </row>
    <row r="3725" spans="1:19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 t="str">
        <f t="shared" si="407"/>
        <v>high sales</v>
      </c>
      <c r="F3725" s="2" t="str">
        <f t="shared" si="408"/>
        <v>high</v>
      </c>
      <c r="G3725" s="2" t="str">
        <f t="shared" si="409"/>
        <v>low</v>
      </c>
      <c r="H3725" s="2" t="str">
        <f t="shared" si="410"/>
        <v>high impact</v>
      </c>
      <c r="I3725" s="2" t="str">
        <f t="shared" si="411"/>
        <v>good</v>
      </c>
      <c r="J3725" s="2">
        <f t="shared" si="412"/>
        <v>3.9241308489508033</v>
      </c>
      <c r="K3725" s="2">
        <f t="shared" si="413"/>
        <v>3.9241308489508033</v>
      </c>
      <c r="L3725" s="2">
        <v>0.46</v>
      </c>
      <c r="M3725" s="2">
        <v>7</v>
      </c>
      <c r="N3725" s="3">
        <v>45054</v>
      </c>
      <c r="O3725" s="3">
        <v>45060</v>
      </c>
      <c r="P3725" s="2" t="s">
        <v>14</v>
      </c>
      <c r="Q3725" s="2" t="s">
        <v>15</v>
      </c>
      <c r="R3725" s="2">
        <v>740.09</v>
      </c>
      <c r="S3725" s="2" t="s">
        <v>16</v>
      </c>
    </row>
    <row r="3726" spans="1:19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 t="str">
        <f t="shared" si="407"/>
        <v>high sales</v>
      </c>
      <c r="F3726" s="2" t="str">
        <f t="shared" si="408"/>
        <v>high</v>
      </c>
      <c r="G3726" s="2" t="str">
        <f t="shared" si="409"/>
        <v>low</v>
      </c>
      <c r="H3726" s="2" t="str">
        <f t="shared" si="410"/>
        <v>high impact</v>
      </c>
      <c r="I3726" s="2" t="str">
        <f t="shared" si="411"/>
        <v>good</v>
      </c>
      <c r="J3726" s="2">
        <f t="shared" si="412"/>
        <v>11.821217016693589</v>
      </c>
      <c r="K3726" s="2">
        <f t="shared" si="413"/>
        <v>11.821217016693589</v>
      </c>
      <c r="L3726" s="2">
        <v>0.21</v>
      </c>
      <c r="M3726" s="2">
        <v>4</v>
      </c>
      <c r="N3726" s="3">
        <v>44954</v>
      </c>
      <c r="O3726" s="3">
        <v>44956</v>
      </c>
      <c r="P3726" s="2" t="s">
        <v>30</v>
      </c>
      <c r="Q3726" s="2" t="s">
        <v>15</v>
      </c>
      <c r="R3726" s="2">
        <v>204.27</v>
      </c>
      <c r="S3726" s="2" t="s">
        <v>38</v>
      </c>
    </row>
    <row r="3727" spans="1:19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 t="str">
        <f t="shared" si="407"/>
        <v>high sales</v>
      </c>
      <c r="F3727" s="2" t="str">
        <f t="shared" si="408"/>
        <v>high</v>
      </c>
      <c r="G3727" s="2" t="str">
        <f t="shared" si="409"/>
        <v>low</v>
      </c>
      <c r="H3727" s="2" t="str">
        <f t="shared" si="410"/>
        <v>high impact</v>
      </c>
      <c r="I3727" s="2" t="str">
        <f t="shared" si="411"/>
        <v>good</v>
      </c>
      <c r="J3727" s="2">
        <f t="shared" si="412"/>
        <v>3.8661358078876416</v>
      </c>
      <c r="K3727" s="2">
        <f t="shared" si="413"/>
        <v>3.8661358078876416</v>
      </c>
      <c r="L3727" s="2">
        <v>0.01</v>
      </c>
      <c r="M3727" s="2">
        <v>4</v>
      </c>
      <c r="N3727" s="3">
        <v>45167</v>
      </c>
      <c r="O3727" s="3">
        <v>45168</v>
      </c>
      <c r="P3727" s="2" t="s">
        <v>14</v>
      </c>
      <c r="Q3727" s="2" t="s">
        <v>21</v>
      </c>
      <c r="R3727" s="2">
        <v>637.96</v>
      </c>
      <c r="S3727" s="2" t="s">
        <v>38</v>
      </c>
    </row>
    <row r="3728" spans="1:19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 t="str">
        <f t="shared" si="407"/>
        <v>high sales</v>
      </c>
      <c r="F3728" s="2" t="str">
        <f t="shared" si="408"/>
        <v>high</v>
      </c>
      <c r="G3728" s="2" t="str">
        <f t="shared" si="409"/>
        <v>low</v>
      </c>
      <c r="H3728" s="2" t="str">
        <f t="shared" si="410"/>
        <v>high impact</v>
      </c>
      <c r="I3728" s="2" t="str">
        <f t="shared" si="411"/>
        <v>good</v>
      </c>
      <c r="J3728" s="2">
        <f t="shared" si="412"/>
        <v>5.3127851789411951</v>
      </c>
      <c r="K3728" s="2">
        <f t="shared" si="413"/>
        <v>5.3127851789411951</v>
      </c>
      <c r="L3728" s="2">
        <v>0.06</v>
      </c>
      <c r="M3728" s="2">
        <v>1</v>
      </c>
      <c r="N3728" s="3">
        <v>45270</v>
      </c>
      <c r="O3728" s="3">
        <v>45274</v>
      </c>
      <c r="P3728" s="2" t="s">
        <v>20</v>
      </c>
      <c r="Q3728" s="2" t="s">
        <v>15</v>
      </c>
      <c r="R3728" s="2">
        <v>545.71</v>
      </c>
      <c r="S3728" s="2" t="s">
        <v>47</v>
      </c>
    </row>
    <row r="3729" spans="1:19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 t="str">
        <f t="shared" si="407"/>
        <v>high sales</v>
      </c>
      <c r="F3729" s="2" t="str">
        <f t="shared" si="408"/>
        <v>high</v>
      </c>
      <c r="G3729" s="2" t="str">
        <f t="shared" si="409"/>
        <v>high</v>
      </c>
      <c r="H3729" s="2" t="str">
        <f t="shared" si="410"/>
        <v>high impact</v>
      </c>
      <c r="I3729" s="2" t="str">
        <f t="shared" si="411"/>
        <v>good</v>
      </c>
      <c r="J3729" s="2">
        <f t="shared" si="412"/>
        <v>10.194501947690595</v>
      </c>
      <c r="K3729" s="2">
        <f t="shared" si="413"/>
        <v>10.194501947690595</v>
      </c>
      <c r="L3729" s="2">
        <v>0.49</v>
      </c>
      <c r="M3729" s="2">
        <v>5</v>
      </c>
      <c r="N3729" s="3">
        <v>45018</v>
      </c>
      <c r="O3729" s="3">
        <v>45024</v>
      </c>
      <c r="P3729" s="2" t="s">
        <v>20</v>
      </c>
      <c r="Q3729" s="2" t="s">
        <v>21</v>
      </c>
      <c r="R3729" s="2">
        <v>449.25</v>
      </c>
      <c r="S3729" s="2" t="s">
        <v>47</v>
      </c>
    </row>
    <row r="3730" spans="1:19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 t="str">
        <f t="shared" si="407"/>
        <v>low sales</v>
      </c>
      <c r="F3730" s="2" t="str">
        <f t="shared" si="408"/>
        <v>low</v>
      </c>
      <c r="G3730" s="2" t="str">
        <f t="shared" si="409"/>
        <v>low</v>
      </c>
      <c r="H3730" s="2" t="str">
        <f t="shared" si="410"/>
        <v>low Impact</v>
      </c>
      <c r="I3730" s="2" t="str">
        <f t="shared" si="411"/>
        <v>not good</v>
      </c>
      <c r="J3730" s="2">
        <f t="shared" si="412"/>
        <v>9.7244816586921843</v>
      </c>
      <c r="K3730" s="2">
        <f t="shared" si="413"/>
        <v>9.7244816586921843</v>
      </c>
      <c r="L3730" s="2">
        <v>0.44</v>
      </c>
      <c r="M3730" s="2">
        <v>2</v>
      </c>
      <c r="N3730" s="3">
        <v>45032</v>
      </c>
      <c r="O3730" s="3">
        <v>45034</v>
      </c>
      <c r="P3730" s="2" t="s">
        <v>20</v>
      </c>
      <c r="Q3730" s="2" t="s">
        <v>21</v>
      </c>
      <c r="R3730" s="2">
        <v>25.08</v>
      </c>
      <c r="S3730" s="2" t="s">
        <v>22</v>
      </c>
    </row>
    <row r="3731" spans="1:19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 t="str">
        <f t="shared" si="407"/>
        <v>high sales</v>
      </c>
      <c r="F3731" s="2" t="str">
        <f t="shared" si="408"/>
        <v>high</v>
      </c>
      <c r="G3731" s="2" t="str">
        <f t="shared" si="409"/>
        <v>low</v>
      </c>
      <c r="H3731" s="2" t="str">
        <f t="shared" si="410"/>
        <v>high impact</v>
      </c>
      <c r="I3731" s="2" t="str">
        <f t="shared" si="411"/>
        <v>not good</v>
      </c>
      <c r="J3731" s="2">
        <f t="shared" si="412"/>
        <v>3.6929917852427754</v>
      </c>
      <c r="K3731" s="2">
        <f t="shared" si="413"/>
        <v>3.6929917852427754</v>
      </c>
      <c r="L3731" s="2">
        <v>0.24</v>
      </c>
      <c r="M3731" s="2">
        <v>5</v>
      </c>
      <c r="N3731" s="3">
        <v>45048</v>
      </c>
      <c r="O3731" s="3">
        <v>45054</v>
      </c>
      <c r="P3731" s="2" t="s">
        <v>14</v>
      </c>
      <c r="Q3731" s="2" t="s">
        <v>26</v>
      </c>
      <c r="R3731" s="2">
        <v>1090.72</v>
      </c>
      <c r="S3731" s="2" t="s">
        <v>47</v>
      </c>
    </row>
    <row r="3732" spans="1:19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 t="str">
        <f t="shared" si="407"/>
        <v>high sales</v>
      </c>
      <c r="F3732" s="2" t="str">
        <f t="shared" si="408"/>
        <v>high</v>
      </c>
      <c r="G3732" s="2" t="str">
        <f t="shared" si="409"/>
        <v>high</v>
      </c>
      <c r="H3732" s="2" t="str">
        <f t="shared" si="410"/>
        <v>high impact</v>
      </c>
      <c r="I3732" s="2" t="str">
        <f t="shared" si="411"/>
        <v>good</v>
      </c>
      <c r="J3732" s="2">
        <f t="shared" si="412"/>
        <v>5.9193614769520222</v>
      </c>
      <c r="K3732" s="2">
        <f t="shared" si="413"/>
        <v>5.9193614769520222</v>
      </c>
      <c r="L3732" s="2">
        <v>0.48</v>
      </c>
      <c r="M3732" s="2">
        <v>5</v>
      </c>
      <c r="N3732" s="3">
        <v>45002</v>
      </c>
      <c r="O3732" s="3">
        <v>45003</v>
      </c>
      <c r="P3732" s="2" t="s">
        <v>30</v>
      </c>
      <c r="Q3732" s="2" t="s">
        <v>15</v>
      </c>
      <c r="R3732" s="2">
        <v>340.16</v>
      </c>
      <c r="S3732" s="2" t="s">
        <v>33</v>
      </c>
    </row>
    <row r="3733" spans="1:19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 t="str">
        <f t="shared" si="407"/>
        <v>high sales</v>
      </c>
      <c r="F3733" s="2" t="str">
        <f t="shared" si="408"/>
        <v>high</v>
      </c>
      <c r="G3733" s="2" t="str">
        <f t="shared" si="409"/>
        <v>high</v>
      </c>
      <c r="H3733" s="2" t="str">
        <f t="shared" si="410"/>
        <v>high impact</v>
      </c>
      <c r="I3733" s="2" t="str">
        <f t="shared" si="411"/>
        <v>good</v>
      </c>
      <c r="J3733" s="2">
        <f t="shared" si="412"/>
        <v>8.2841017031522686</v>
      </c>
      <c r="K3733" s="2">
        <f t="shared" si="413"/>
        <v>8.2841017031522686</v>
      </c>
      <c r="L3733" s="2">
        <v>0.09</v>
      </c>
      <c r="M3733" s="2">
        <v>4</v>
      </c>
      <c r="N3733" s="3">
        <v>45265</v>
      </c>
      <c r="O3733" s="3">
        <v>45270</v>
      </c>
      <c r="P3733" s="2" t="s">
        <v>14</v>
      </c>
      <c r="Q3733" s="2" t="s">
        <v>15</v>
      </c>
      <c r="R3733" s="2">
        <v>452.69</v>
      </c>
      <c r="S3733" s="2" t="s">
        <v>22</v>
      </c>
    </row>
    <row r="3734" spans="1:19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 t="str">
        <f t="shared" si="407"/>
        <v>high sales</v>
      </c>
      <c r="F3734" s="2" t="str">
        <f t="shared" si="408"/>
        <v>high</v>
      </c>
      <c r="G3734" s="2" t="str">
        <f t="shared" si="409"/>
        <v>low</v>
      </c>
      <c r="H3734" s="2" t="str">
        <f t="shared" si="410"/>
        <v>high impact</v>
      </c>
      <c r="I3734" s="2" t="str">
        <f t="shared" si="411"/>
        <v>not good</v>
      </c>
      <c r="J3734" s="2">
        <f t="shared" si="412"/>
        <v>8.8403157933936622</v>
      </c>
      <c r="K3734" s="2">
        <f t="shared" si="413"/>
        <v>8.8403157933936622</v>
      </c>
      <c r="L3734" s="2">
        <v>0.06</v>
      </c>
      <c r="M3734" s="2">
        <v>9</v>
      </c>
      <c r="N3734" s="3">
        <v>45188</v>
      </c>
      <c r="O3734" s="3">
        <v>45194</v>
      </c>
      <c r="P3734" s="2" t="s">
        <v>30</v>
      </c>
      <c r="Q3734" s="2" t="s">
        <v>15</v>
      </c>
      <c r="R3734" s="2">
        <v>537.05999999999995</v>
      </c>
      <c r="S3734" s="2" t="s">
        <v>47</v>
      </c>
    </row>
    <row r="3735" spans="1:19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 t="str">
        <f t="shared" si="407"/>
        <v>high sales</v>
      </c>
      <c r="F3735" s="2" t="str">
        <f t="shared" si="408"/>
        <v>high</v>
      </c>
      <c r="G3735" s="2" t="str">
        <f t="shared" si="409"/>
        <v>high</v>
      </c>
      <c r="H3735" s="2" t="str">
        <f t="shared" si="410"/>
        <v>high impact</v>
      </c>
      <c r="I3735" s="2" t="str">
        <f t="shared" si="411"/>
        <v>not good</v>
      </c>
      <c r="J3735" s="2">
        <f t="shared" si="412"/>
        <v>6.6653203980513807</v>
      </c>
      <c r="K3735" s="2">
        <f t="shared" si="413"/>
        <v>6.6653203980513807</v>
      </c>
      <c r="L3735" s="2">
        <v>0.3</v>
      </c>
      <c r="M3735" s="2">
        <v>5</v>
      </c>
      <c r="N3735" s="3">
        <v>45491</v>
      </c>
      <c r="O3735" s="3">
        <v>45496</v>
      </c>
      <c r="P3735" s="2" t="s">
        <v>20</v>
      </c>
      <c r="Q3735" s="2" t="s">
        <v>26</v>
      </c>
      <c r="R3735" s="2">
        <v>240.17</v>
      </c>
      <c r="S3735" s="2" t="s">
        <v>38</v>
      </c>
    </row>
    <row r="3736" spans="1:19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 t="str">
        <f t="shared" si="407"/>
        <v>low sales</v>
      </c>
      <c r="F3736" s="2" t="str">
        <f t="shared" si="408"/>
        <v>medium</v>
      </c>
      <c r="G3736" s="2" t="str">
        <f t="shared" si="409"/>
        <v>low</v>
      </c>
      <c r="H3736" s="2" t="str">
        <f t="shared" si="410"/>
        <v>high impact</v>
      </c>
      <c r="I3736" s="2" t="str">
        <f t="shared" si="411"/>
        <v>good</v>
      </c>
      <c r="J3736" s="2">
        <f t="shared" si="412"/>
        <v>4.0912680334092641</v>
      </c>
      <c r="K3736" s="2">
        <f t="shared" si="413"/>
        <v>4.0912680334092641</v>
      </c>
      <c r="L3736" s="2">
        <v>0.19</v>
      </c>
      <c r="M3736" s="2">
        <v>6</v>
      </c>
      <c r="N3736" s="3">
        <v>45182</v>
      </c>
      <c r="O3736" s="3">
        <v>45184</v>
      </c>
      <c r="P3736" s="2" t="s">
        <v>30</v>
      </c>
      <c r="Q3736" s="2" t="s">
        <v>26</v>
      </c>
      <c r="R3736" s="2">
        <v>131.69999999999999</v>
      </c>
      <c r="S3736" s="2" t="s">
        <v>22</v>
      </c>
    </row>
    <row r="3737" spans="1:19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 t="str">
        <f t="shared" si="407"/>
        <v>high sales</v>
      </c>
      <c r="F3737" s="2" t="str">
        <f t="shared" si="408"/>
        <v>high</v>
      </c>
      <c r="G3737" s="2" t="str">
        <f t="shared" si="409"/>
        <v>low</v>
      </c>
      <c r="H3737" s="2" t="str">
        <f t="shared" si="410"/>
        <v>high impact</v>
      </c>
      <c r="I3737" s="2" t="str">
        <f t="shared" si="411"/>
        <v>good</v>
      </c>
      <c r="J3737" s="2">
        <f t="shared" si="412"/>
        <v>17.641544379541244</v>
      </c>
      <c r="K3737" s="2">
        <f t="shared" si="413"/>
        <v>17.641544379541244</v>
      </c>
      <c r="L3737" s="2">
        <v>0.17</v>
      </c>
      <c r="M3737" s="2">
        <v>1</v>
      </c>
      <c r="N3737" s="3">
        <v>45285</v>
      </c>
      <c r="O3737" s="3">
        <v>45289</v>
      </c>
      <c r="P3737" s="2" t="s">
        <v>20</v>
      </c>
      <c r="Q3737" s="2" t="s">
        <v>21</v>
      </c>
      <c r="R3737" s="2">
        <v>70.19</v>
      </c>
      <c r="S3737" s="2" t="s">
        <v>47</v>
      </c>
    </row>
    <row r="3738" spans="1:19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 t="str">
        <f t="shared" si="407"/>
        <v>high sales</v>
      </c>
      <c r="F3738" s="2" t="str">
        <f t="shared" si="408"/>
        <v>high</v>
      </c>
      <c r="G3738" s="2" t="str">
        <f t="shared" si="409"/>
        <v>low</v>
      </c>
      <c r="H3738" s="2" t="str">
        <f t="shared" si="410"/>
        <v>high impact</v>
      </c>
      <c r="I3738" s="2" t="str">
        <f t="shared" si="411"/>
        <v>good</v>
      </c>
      <c r="J3738" s="2">
        <f t="shared" si="412"/>
        <v>13.000547045951858</v>
      </c>
      <c r="K3738" s="2">
        <f t="shared" si="413"/>
        <v>13.000547045951858</v>
      </c>
      <c r="L3738" s="2">
        <v>0.37</v>
      </c>
      <c r="M3738" s="2">
        <v>5</v>
      </c>
      <c r="N3738" s="3">
        <v>45213</v>
      </c>
      <c r="O3738" s="3">
        <v>45220</v>
      </c>
      <c r="P3738" s="2" t="s">
        <v>20</v>
      </c>
      <c r="Q3738" s="2" t="s">
        <v>26</v>
      </c>
      <c r="R3738" s="2">
        <v>91.4</v>
      </c>
      <c r="S3738" s="2" t="s">
        <v>16</v>
      </c>
    </row>
    <row r="3739" spans="1:19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 t="str">
        <f t="shared" si="407"/>
        <v>high sales</v>
      </c>
      <c r="F3739" s="2" t="str">
        <f t="shared" si="408"/>
        <v>high</v>
      </c>
      <c r="G3739" s="2" t="str">
        <f t="shared" si="409"/>
        <v>high</v>
      </c>
      <c r="H3739" s="2" t="str">
        <f t="shared" si="410"/>
        <v>high impact</v>
      </c>
      <c r="I3739" s="2" t="str">
        <f t="shared" si="411"/>
        <v>good</v>
      </c>
      <c r="J3739" s="2">
        <f t="shared" si="412"/>
        <v>6.2046247383634006</v>
      </c>
      <c r="K3739" s="2">
        <f t="shared" si="413"/>
        <v>6.2046247383634006</v>
      </c>
      <c r="L3739" s="2">
        <v>0.08</v>
      </c>
      <c r="M3739" s="2">
        <v>9</v>
      </c>
      <c r="N3739" s="3">
        <v>44963</v>
      </c>
      <c r="O3739" s="3">
        <v>44970</v>
      </c>
      <c r="P3739" s="2" t="s">
        <v>14</v>
      </c>
      <c r="Q3739" s="2" t="s">
        <v>21</v>
      </c>
      <c r="R3739" s="2">
        <v>601.98</v>
      </c>
      <c r="S3739" s="2" t="s">
        <v>27</v>
      </c>
    </row>
    <row r="3740" spans="1:19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 t="str">
        <f t="shared" si="407"/>
        <v>low sales</v>
      </c>
      <c r="F3740" s="2" t="str">
        <f t="shared" si="408"/>
        <v>low</v>
      </c>
      <c r="G3740" s="2" t="str">
        <f t="shared" si="409"/>
        <v>high</v>
      </c>
      <c r="H3740" s="2" t="str">
        <f t="shared" si="410"/>
        <v>low Impact</v>
      </c>
      <c r="I3740" s="2" t="str">
        <f t="shared" si="411"/>
        <v>not good</v>
      </c>
      <c r="J3740" s="2">
        <f t="shared" si="412"/>
        <v>3.6111260413867243</v>
      </c>
      <c r="K3740" s="2">
        <f t="shared" si="413"/>
        <v>3.6111260413867243</v>
      </c>
      <c r="L3740" s="2">
        <v>0.39</v>
      </c>
      <c r="M3740" s="2">
        <v>6</v>
      </c>
      <c r="N3740" s="3">
        <v>45622</v>
      </c>
      <c r="O3740" s="3">
        <v>45625</v>
      </c>
      <c r="P3740" s="2" t="s">
        <v>14</v>
      </c>
      <c r="Q3740" s="2" t="s">
        <v>26</v>
      </c>
      <c r="R3740" s="2">
        <v>111.63</v>
      </c>
      <c r="S3740" s="2" t="s">
        <v>16</v>
      </c>
    </row>
    <row r="3741" spans="1:19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 t="str">
        <f t="shared" si="407"/>
        <v>low sales</v>
      </c>
      <c r="F3741" s="2" t="str">
        <f t="shared" si="408"/>
        <v>low</v>
      </c>
      <c r="G3741" s="2" t="str">
        <f t="shared" si="409"/>
        <v>high</v>
      </c>
      <c r="H3741" s="2" t="str">
        <f t="shared" si="410"/>
        <v>low Impact</v>
      </c>
      <c r="I3741" s="2" t="str">
        <f t="shared" si="411"/>
        <v>good</v>
      </c>
      <c r="J3741" s="2">
        <f t="shared" si="412"/>
        <v>3.6913410770855331</v>
      </c>
      <c r="K3741" s="2">
        <f t="shared" si="413"/>
        <v>3.6913410770855331</v>
      </c>
      <c r="L3741" s="2">
        <v>0.18</v>
      </c>
      <c r="M3741" s="2">
        <v>9</v>
      </c>
      <c r="N3741" s="3">
        <v>45556</v>
      </c>
      <c r="O3741" s="3">
        <v>45560</v>
      </c>
      <c r="P3741" s="2" t="s">
        <v>20</v>
      </c>
      <c r="Q3741" s="2" t="s">
        <v>15</v>
      </c>
      <c r="R3741" s="2">
        <v>94.7</v>
      </c>
      <c r="S3741" s="2" t="s">
        <v>33</v>
      </c>
    </row>
    <row r="3742" spans="1:19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 t="str">
        <f t="shared" si="407"/>
        <v>high sales</v>
      </c>
      <c r="F3742" s="2" t="str">
        <f t="shared" si="408"/>
        <v>high</v>
      </c>
      <c r="G3742" s="2" t="str">
        <f t="shared" si="409"/>
        <v>high</v>
      </c>
      <c r="H3742" s="2" t="str">
        <f t="shared" si="410"/>
        <v>high impact</v>
      </c>
      <c r="I3742" s="2" t="str">
        <f t="shared" si="411"/>
        <v>good</v>
      </c>
      <c r="J3742" s="2">
        <f t="shared" si="412"/>
        <v>4.0764803206487539</v>
      </c>
      <c r="K3742" s="2">
        <f t="shared" si="413"/>
        <v>4.0764803206487539</v>
      </c>
      <c r="L3742" s="2">
        <v>0.49</v>
      </c>
      <c r="M3742" s="2">
        <v>4</v>
      </c>
      <c r="N3742" s="3">
        <v>45403</v>
      </c>
      <c r="O3742" s="3">
        <v>45404</v>
      </c>
      <c r="P3742" s="2" t="s">
        <v>20</v>
      </c>
      <c r="Q3742" s="2" t="s">
        <v>26</v>
      </c>
      <c r="R3742" s="2">
        <v>858.26</v>
      </c>
      <c r="S3742" s="2" t="s">
        <v>33</v>
      </c>
    </row>
    <row r="3743" spans="1:19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 t="str">
        <f t="shared" si="407"/>
        <v>high sales</v>
      </c>
      <c r="F3743" s="2" t="str">
        <f t="shared" si="408"/>
        <v>high</v>
      </c>
      <c r="G3743" s="2" t="str">
        <f t="shared" si="409"/>
        <v>high</v>
      </c>
      <c r="H3743" s="2" t="str">
        <f t="shared" si="410"/>
        <v>high impact</v>
      </c>
      <c r="I3743" s="2" t="str">
        <f t="shared" si="411"/>
        <v>good</v>
      </c>
      <c r="J3743" s="2">
        <f t="shared" si="412"/>
        <v>3.393163111036452</v>
      </c>
      <c r="K3743" s="2">
        <f t="shared" si="413"/>
        <v>3.393163111036452</v>
      </c>
      <c r="L3743" s="2">
        <v>0.4</v>
      </c>
      <c r="M3743" s="2">
        <v>2</v>
      </c>
      <c r="N3743" s="3">
        <v>45606</v>
      </c>
      <c r="O3743" s="3">
        <v>45608</v>
      </c>
      <c r="P3743" s="2" t="s">
        <v>30</v>
      </c>
      <c r="Q3743" s="2" t="s">
        <v>26</v>
      </c>
      <c r="R3743" s="2">
        <v>833.42</v>
      </c>
      <c r="S3743" s="2" t="s">
        <v>47</v>
      </c>
    </row>
    <row r="3744" spans="1:19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 t="str">
        <f t="shared" si="407"/>
        <v>high sales</v>
      </c>
      <c r="F3744" s="2" t="str">
        <f t="shared" si="408"/>
        <v>high</v>
      </c>
      <c r="G3744" s="2" t="str">
        <f t="shared" si="409"/>
        <v>high</v>
      </c>
      <c r="H3744" s="2" t="str">
        <f t="shared" si="410"/>
        <v>high impact</v>
      </c>
      <c r="I3744" s="2" t="str">
        <f t="shared" si="411"/>
        <v>good</v>
      </c>
      <c r="J3744" s="2">
        <f t="shared" si="412"/>
        <v>13.005390998849112</v>
      </c>
      <c r="K3744" s="2">
        <f t="shared" si="413"/>
        <v>13.005390998849112</v>
      </c>
      <c r="L3744" s="2">
        <v>0.32</v>
      </c>
      <c r="M3744" s="2">
        <v>9</v>
      </c>
      <c r="N3744" s="3">
        <v>45578</v>
      </c>
      <c r="O3744" s="3">
        <v>45583</v>
      </c>
      <c r="P3744" s="2" t="s">
        <v>20</v>
      </c>
      <c r="Q3744" s="2" t="s">
        <v>26</v>
      </c>
      <c r="R3744" s="2">
        <v>165.09</v>
      </c>
      <c r="S3744" s="2" t="s">
        <v>33</v>
      </c>
    </row>
    <row r="3745" spans="1:19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 t="str">
        <f t="shared" si="407"/>
        <v>high sales</v>
      </c>
      <c r="F3745" s="2" t="str">
        <f t="shared" si="408"/>
        <v>high</v>
      </c>
      <c r="G3745" s="2" t="str">
        <f t="shared" si="409"/>
        <v>low</v>
      </c>
      <c r="H3745" s="2" t="str">
        <f t="shared" si="410"/>
        <v>high impact</v>
      </c>
      <c r="I3745" s="2" t="str">
        <f t="shared" si="411"/>
        <v>good</v>
      </c>
      <c r="J3745" s="2">
        <f t="shared" si="412"/>
        <v>3.6919642857142856</v>
      </c>
      <c r="K3745" s="2">
        <f t="shared" si="413"/>
        <v>3.6919642857142856</v>
      </c>
      <c r="L3745" s="2">
        <v>0.11</v>
      </c>
      <c r="M3745" s="2">
        <v>4</v>
      </c>
      <c r="N3745" s="3">
        <v>45493</v>
      </c>
      <c r="O3745" s="3">
        <v>45496</v>
      </c>
      <c r="P3745" s="2" t="s">
        <v>30</v>
      </c>
      <c r="Q3745" s="2" t="s">
        <v>21</v>
      </c>
      <c r="R3745" s="2">
        <v>790.72</v>
      </c>
      <c r="S3745" s="2" t="s">
        <v>38</v>
      </c>
    </row>
    <row r="3746" spans="1:19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 t="str">
        <f t="shared" si="407"/>
        <v>high sales</v>
      </c>
      <c r="F3746" s="2" t="str">
        <f t="shared" si="408"/>
        <v>high</v>
      </c>
      <c r="G3746" s="2" t="str">
        <f t="shared" si="409"/>
        <v>high</v>
      </c>
      <c r="H3746" s="2" t="str">
        <f t="shared" si="410"/>
        <v>high impact</v>
      </c>
      <c r="I3746" s="2" t="str">
        <f t="shared" si="411"/>
        <v>good</v>
      </c>
      <c r="J3746" s="2">
        <f t="shared" si="412"/>
        <v>18.180840616714132</v>
      </c>
      <c r="K3746" s="2">
        <f t="shared" si="413"/>
        <v>18.180840616714132</v>
      </c>
      <c r="L3746" s="2">
        <v>0.48</v>
      </c>
      <c r="M3746" s="2">
        <v>2</v>
      </c>
      <c r="N3746" s="3">
        <v>45623</v>
      </c>
      <c r="O3746" s="3">
        <v>45630</v>
      </c>
      <c r="P3746" s="2" t="s">
        <v>14</v>
      </c>
      <c r="Q3746" s="2" t="s">
        <v>15</v>
      </c>
      <c r="R3746" s="2">
        <v>203.66</v>
      </c>
      <c r="S3746" s="2" t="s">
        <v>38</v>
      </c>
    </row>
    <row r="3747" spans="1:19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 t="str">
        <f t="shared" si="407"/>
        <v>low sales</v>
      </c>
      <c r="F3747" s="2" t="str">
        <f t="shared" si="408"/>
        <v>medium</v>
      </c>
      <c r="G3747" s="2" t="str">
        <f t="shared" si="409"/>
        <v>high</v>
      </c>
      <c r="H3747" s="2" t="str">
        <f t="shared" si="410"/>
        <v>high impact</v>
      </c>
      <c r="I3747" s="2" t="str">
        <f t="shared" si="411"/>
        <v>good</v>
      </c>
      <c r="J3747" s="2">
        <f t="shared" si="412"/>
        <v>6.5032140561388472</v>
      </c>
      <c r="K3747" s="2">
        <f t="shared" si="413"/>
        <v>6.5032140561388472</v>
      </c>
      <c r="L3747" s="2">
        <v>0.02</v>
      </c>
      <c r="M3747" s="2">
        <v>1</v>
      </c>
      <c r="N3747" s="3">
        <v>45293</v>
      </c>
      <c r="O3747" s="3">
        <v>45295</v>
      </c>
      <c r="P3747" s="2" t="s">
        <v>20</v>
      </c>
      <c r="Q3747" s="2" t="s">
        <v>26</v>
      </c>
      <c r="R3747" s="2">
        <v>93.34</v>
      </c>
      <c r="S3747" s="2" t="s">
        <v>22</v>
      </c>
    </row>
    <row r="3748" spans="1:19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 t="str">
        <f t="shared" si="407"/>
        <v>high sales</v>
      </c>
      <c r="F3748" s="2" t="str">
        <f t="shared" si="408"/>
        <v>high</v>
      </c>
      <c r="G3748" s="2" t="str">
        <f t="shared" si="409"/>
        <v>high</v>
      </c>
      <c r="H3748" s="2" t="str">
        <f t="shared" si="410"/>
        <v>high impact</v>
      </c>
      <c r="I3748" s="2" t="str">
        <f t="shared" si="411"/>
        <v>good</v>
      </c>
      <c r="J3748" s="2">
        <f t="shared" si="412"/>
        <v>9.4001003176726297</v>
      </c>
      <c r="K3748" s="2">
        <f t="shared" si="413"/>
        <v>9.4001003176726297</v>
      </c>
      <c r="L3748" s="2">
        <v>0.11</v>
      </c>
      <c r="M3748" s="2">
        <v>2</v>
      </c>
      <c r="N3748" s="3">
        <v>45611</v>
      </c>
      <c r="O3748" s="3">
        <v>45613</v>
      </c>
      <c r="P3748" s="2" t="s">
        <v>14</v>
      </c>
      <c r="Q3748" s="2" t="s">
        <v>21</v>
      </c>
      <c r="R3748" s="2">
        <v>299.05</v>
      </c>
      <c r="S3748" s="2" t="s">
        <v>16</v>
      </c>
    </row>
    <row r="3749" spans="1:19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 t="str">
        <f t="shared" si="407"/>
        <v>high sales</v>
      </c>
      <c r="F3749" s="2" t="str">
        <f t="shared" si="408"/>
        <v>high</v>
      </c>
      <c r="G3749" s="2" t="str">
        <f t="shared" si="409"/>
        <v>low</v>
      </c>
      <c r="H3749" s="2" t="str">
        <f t="shared" si="410"/>
        <v>high impact</v>
      </c>
      <c r="I3749" s="2" t="str">
        <f t="shared" si="411"/>
        <v>good</v>
      </c>
      <c r="J3749" s="2">
        <f t="shared" si="412"/>
        <v>7.1065561106247106</v>
      </c>
      <c r="K3749" s="2">
        <f t="shared" si="413"/>
        <v>7.1065561106247106</v>
      </c>
      <c r="L3749" s="2">
        <v>0.02</v>
      </c>
      <c r="M3749" s="2">
        <v>5</v>
      </c>
      <c r="N3749" s="3">
        <v>44951</v>
      </c>
      <c r="O3749" s="3">
        <v>44953</v>
      </c>
      <c r="P3749" s="2" t="s">
        <v>30</v>
      </c>
      <c r="Q3749" s="2" t="s">
        <v>15</v>
      </c>
      <c r="R3749" s="2">
        <v>582.51</v>
      </c>
      <c r="S3749" s="2" t="s">
        <v>22</v>
      </c>
    </row>
    <row r="3750" spans="1:19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 t="str">
        <f t="shared" si="407"/>
        <v>high sales</v>
      </c>
      <c r="F3750" s="2" t="str">
        <f t="shared" si="408"/>
        <v>high</v>
      </c>
      <c r="G3750" s="2" t="str">
        <f t="shared" si="409"/>
        <v>low</v>
      </c>
      <c r="H3750" s="2" t="str">
        <f t="shared" si="410"/>
        <v>high impact</v>
      </c>
      <c r="I3750" s="2" t="str">
        <f t="shared" si="411"/>
        <v>good</v>
      </c>
      <c r="J3750" s="2">
        <f t="shared" si="412"/>
        <v>3.4072580645161294</v>
      </c>
      <c r="K3750" s="2">
        <f t="shared" si="413"/>
        <v>3.4072580645161294</v>
      </c>
      <c r="L3750" s="2">
        <v>0.48</v>
      </c>
      <c r="M3750" s="2">
        <v>3</v>
      </c>
      <c r="N3750" s="3">
        <v>45608</v>
      </c>
      <c r="O3750" s="3">
        <v>45609</v>
      </c>
      <c r="P3750" s="2" t="s">
        <v>30</v>
      </c>
      <c r="Q3750" s="2" t="s">
        <v>26</v>
      </c>
      <c r="R3750" s="2">
        <v>550.55999999999995</v>
      </c>
      <c r="S3750" s="2" t="s">
        <v>22</v>
      </c>
    </row>
    <row r="3751" spans="1:19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 t="str">
        <f t="shared" si="407"/>
        <v>high sales</v>
      </c>
      <c r="F3751" s="2" t="str">
        <f t="shared" si="408"/>
        <v>high</v>
      </c>
      <c r="G3751" s="2" t="str">
        <f t="shared" si="409"/>
        <v>low</v>
      </c>
      <c r="H3751" s="2" t="str">
        <f t="shared" si="410"/>
        <v>high impact</v>
      </c>
      <c r="I3751" s="2" t="str">
        <f t="shared" si="411"/>
        <v>good</v>
      </c>
      <c r="J3751" s="2">
        <f t="shared" si="412"/>
        <v>7.5609895412735622</v>
      </c>
      <c r="K3751" s="2">
        <f t="shared" si="413"/>
        <v>7.5609895412735622</v>
      </c>
      <c r="L3751" s="2">
        <v>0.44</v>
      </c>
      <c r="M3751" s="2">
        <v>6</v>
      </c>
      <c r="N3751" s="3">
        <v>45072</v>
      </c>
      <c r="O3751" s="3">
        <v>45077</v>
      </c>
      <c r="P3751" s="2" t="s">
        <v>20</v>
      </c>
      <c r="Q3751" s="2" t="s">
        <v>26</v>
      </c>
      <c r="R3751" s="2">
        <v>507.71</v>
      </c>
      <c r="S3751" s="2" t="s">
        <v>38</v>
      </c>
    </row>
    <row r="3752" spans="1:19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 t="str">
        <f t="shared" si="407"/>
        <v>high sales</v>
      </c>
      <c r="F3752" s="2" t="str">
        <f t="shared" si="408"/>
        <v>high</v>
      </c>
      <c r="G3752" s="2" t="str">
        <f t="shared" si="409"/>
        <v>low</v>
      </c>
      <c r="H3752" s="2" t="str">
        <f t="shared" si="410"/>
        <v>high impact</v>
      </c>
      <c r="I3752" s="2" t="str">
        <f t="shared" si="411"/>
        <v>good</v>
      </c>
      <c r="J3752" s="2">
        <f t="shared" si="412"/>
        <v>4.8219128260498954</v>
      </c>
      <c r="K3752" s="2">
        <f t="shared" si="413"/>
        <v>4.8219128260498954</v>
      </c>
      <c r="L3752" s="2">
        <v>0.48</v>
      </c>
      <c r="M3752" s="2">
        <v>4</v>
      </c>
      <c r="N3752" s="3">
        <v>45596</v>
      </c>
      <c r="O3752" s="3">
        <v>45602</v>
      </c>
      <c r="P3752" s="2" t="s">
        <v>20</v>
      </c>
      <c r="Q3752" s="2" t="s">
        <v>26</v>
      </c>
      <c r="R3752" s="2">
        <v>879.85</v>
      </c>
      <c r="S3752" s="2" t="s">
        <v>27</v>
      </c>
    </row>
    <row r="3753" spans="1:19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 t="str">
        <f t="shared" si="407"/>
        <v>high sales</v>
      </c>
      <c r="F3753" s="2" t="str">
        <f t="shared" si="408"/>
        <v>high</v>
      </c>
      <c r="G3753" s="2" t="str">
        <f t="shared" si="409"/>
        <v>low</v>
      </c>
      <c r="H3753" s="2" t="str">
        <f t="shared" si="410"/>
        <v>high impact</v>
      </c>
      <c r="I3753" s="2" t="str">
        <f t="shared" si="411"/>
        <v>good</v>
      </c>
      <c r="J3753" s="2">
        <f t="shared" si="412"/>
        <v>4.5026649773913805</v>
      </c>
      <c r="K3753" s="2">
        <f t="shared" si="413"/>
        <v>4.5026649773913805</v>
      </c>
      <c r="L3753" s="2">
        <v>0.36</v>
      </c>
      <c r="M3753" s="2">
        <v>2</v>
      </c>
      <c r="N3753" s="3">
        <v>45573</v>
      </c>
      <c r="O3753" s="3">
        <v>45578</v>
      </c>
      <c r="P3753" s="2" t="s">
        <v>20</v>
      </c>
      <c r="Q3753" s="2" t="s">
        <v>26</v>
      </c>
      <c r="R3753" s="2">
        <v>915.58</v>
      </c>
      <c r="S3753" s="2" t="s">
        <v>33</v>
      </c>
    </row>
    <row r="3754" spans="1:19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 t="str">
        <f t="shared" si="407"/>
        <v>high sales</v>
      </c>
      <c r="F3754" s="2" t="str">
        <f t="shared" si="408"/>
        <v>high</v>
      </c>
      <c r="G3754" s="2" t="str">
        <f t="shared" si="409"/>
        <v>high</v>
      </c>
      <c r="H3754" s="2" t="str">
        <f t="shared" si="410"/>
        <v>high impact</v>
      </c>
      <c r="I3754" s="2" t="str">
        <f t="shared" si="411"/>
        <v>good</v>
      </c>
      <c r="J3754" s="2">
        <f t="shared" si="412"/>
        <v>5.3364994317259296</v>
      </c>
      <c r="K3754" s="2">
        <f t="shared" si="413"/>
        <v>5.3364994317259296</v>
      </c>
      <c r="L3754" s="2">
        <v>0.01</v>
      </c>
      <c r="M3754" s="2">
        <v>7</v>
      </c>
      <c r="N3754" s="3">
        <v>45517</v>
      </c>
      <c r="O3754" s="3">
        <v>45522</v>
      </c>
      <c r="P3754" s="2" t="s">
        <v>30</v>
      </c>
      <c r="Q3754" s="2" t="s">
        <v>26</v>
      </c>
      <c r="R3754" s="2">
        <v>615.9</v>
      </c>
      <c r="S3754" s="2" t="s">
        <v>33</v>
      </c>
    </row>
    <row r="3755" spans="1:19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 t="str">
        <f t="shared" si="407"/>
        <v>high sales</v>
      </c>
      <c r="F3755" s="2" t="str">
        <f t="shared" si="408"/>
        <v>high</v>
      </c>
      <c r="G3755" s="2" t="str">
        <f t="shared" si="409"/>
        <v>high</v>
      </c>
      <c r="H3755" s="2" t="str">
        <f t="shared" si="410"/>
        <v>high impact</v>
      </c>
      <c r="I3755" s="2" t="str">
        <f t="shared" si="411"/>
        <v>good</v>
      </c>
      <c r="J3755" s="2">
        <f t="shared" si="412"/>
        <v>13.74625446802038</v>
      </c>
      <c r="K3755" s="2">
        <f t="shared" si="413"/>
        <v>13.74625446802038</v>
      </c>
      <c r="L3755" s="2">
        <v>0.47</v>
      </c>
      <c r="M3755" s="2">
        <v>6</v>
      </c>
      <c r="N3755" s="3">
        <v>45212</v>
      </c>
      <c r="O3755" s="3">
        <v>45219</v>
      </c>
      <c r="P3755" s="2" t="s">
        <v>14</v>
      </c>
      <c r="Q3755" s="2" t="s">
        <v>15</v>
      </c>
      <c r="R3755" s="2">
        <v>262.98</v>
      </c>
      <c r="S3755" s="2" t="s">
        <v>22</v>
      </c>
    </row>
    <row r="3756" spans="1:19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 t="str">
        <f t="shared" si="407"/>
        <v>high sales</v>
      </c>
      <c r="F3756" s="2" t="str">
        <f t="shared" si="408"/>
        <v>high</v>
      </c>
      <c r="G3756" s="2" t="str">
        <f t="shared" si="409"/>
        <v>high</v>
      </c>
      <c r="H3756" s="2" t="str">
        <f t="shared" si="410"/>
        <v>high impact</v>
      </c>
      <c r="I3756" s="2" t="str">
        <f t="shared" si="411"/>
        <v>good</v>
      </c>
      <c r="J3756" s="2">
        <f t="shared" si="412"/>
        <v>3.7878318266609274</v>
      </c>
      <c r="K3756" s="2">
        <f t="shared" si="413"/>
        <v>3.7878318266609274</v>
      </c>
      <c r="L3756" s="2">
        <v>0.21</v>
      </c>
      <c r="M3756" s="2">
        <v>8</v>
      </c>
      <c r="N3756" s="3">
        <v>45315</v>
      </c>
      <c r="O3756" s="3">
        <v>45318</v>
      </c>
      <c r="P3756" s="2" t="s">
        <v>20</v>
      </c>
      <c r="Q3756" s="2" t="s">
        <v>21</v>
      </c>
      <c r="R3756" s="2">
        <v>1045.3499999999999</v>
      </c>
      <c r="S3756" s="2" t="s">
        <v>27</v>
      </c>
    </row>
    <row r="3757" spans="1:19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 t="str">
        <f t="shared" si="407"/>
        <v>high sales</v>
      </c>
      <c r="F3757" s="2" t="str">
        <f t="shared" si="408"/>
        <v>high</v>
      </c>
      <c r="G3757" s="2" t="str">
        <f t="shared" si="409"/>
        <v>low</v>
      </c>
      <c r="H3757" s="2" t="str">
        <f t="shared" si="410"/>
        <v>high impact</v>
      </c>
      <c r="I3757" s="2" t="str">
        <f t="shared" si="411"/>
        <v>good</v>
      </c>
      <c r="J3757" s="2">
        <f t="shared" si="412"/>
        <v>4.0514214917714648</v>
      </c>
      <c r="K3757" s="2">
        <f t="shared" si="413"/>
        <v>4.0514214917714648</v>
      </c>
      <c r="L3757" s="2">
        <v>0.18</v>
      </c>
      <c r="M3757" s="2">
        <v>5</v>
      </c>
      <c r="N3757" s="3">
        <v>45123</v>
      </c>
      <c r="O3757" s="3">
        <v>45129</v>
      </c>
      <c r="P3757" s="2" t="s">
        <v>14</v>
      </c>
      <c r="Q3757" s="2" t="s">
        <v>26</v>
      </c>
      <c r="R3757" s="2">
        <v>912.07</v>
      </c>
      <c r="S3757" s="2" t="s">
        <v>22</v>
      </c>
    </row>
    <row r="3758" spans="1:19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 t="str">
        <f t="shared" si="407"/>
        <v>high sales</v>
      </c>
      <c r="F3758" s="2" t="str">
        <f t="shared" si="408"/>
        <v>high</v>
      </c>
      <c r="G3758" s="2" t="str">
        <f t="shared" si="409"/>
        <v>high</v>
      </c>
      <c r="H3758" s="2" t="str">
        <f t="shared" si="410"/>
        <v>high impact</v>
      </c>
      <c r="I3758" s="2" t="str">
        <f t="shared" si="411"/>
        <v>good</v>
      </c>
      <c r="J3758" s="2">
        <f t="shared" si="412"/>
        <v>4.2126896250295935</v>
      </c>
      <c r="K3758" s="2">
        <f t="shared" si="413"/>
        <v>4.2126896250295935</v>
      </c>
      <c r="L3758" s="2">
        <v>0.14000000000000001</v>
      </c>
      <c r="M3758" s="2">
        <v>3</v>
      </c>
      <c r="N3758" s="3">
        <v>45343</v>
      </c>
      <c r="O3758" s="3">
        <v>45349</v>
      </c>
      <c r="P3758" s="2" t="s">
        <v>20</v>
      </c>
      <c r="Q3758" s="2" t="s">
        <v>15</v>
      </c>
      <c r="R3758" s="2">
        <v>549.11</v>
      </c>
      <c r="S3758" s="2" t="s">
        <v>16</v>
      </c>
    </row>
    <row r="3759" spans="1:19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 t="str">
        <f t="shared" si="407"/>
        <v>low sales</v>
      </c>
      <c r="F3759" s="2" t="str">
        <f t="shared" si="408"/>
        <v>medium</v>
      </c>
      <c r="G3759" s="2" t="str">
        <f t="shared" si="409"/>
        <v>low</v>
      </c>
      <c r="H3759" s="2" t="str">
        <f t="shared" si="410"/>
        <v>high impact</v>
      </c>
      <c r="I3759" s="2" t="str">
        <f t="shared" si="411"/>
        <v>good</v>
      </c>
      <c r="J3759" s="2">
        <f t="shared" si="412"/>
        <v>3.6020391450331672</v>
      </c>
      <c r="K3759" s="2">
        <f t="shared" si="413"/>
        <v>3.6020391450331672</v>
      </c>
      <c r="L3759" s="2">
        <v>0.14000000000000001</v>
      </c>
      <c r="M3759" s="2">
        <v>4</v>
      </c>
      <c r="N3759" s="3">
        <v>44932</v>
      </c>
      <c r="O3759" s="3">
        <v>44938</v>
      </c>
      <c r="P3759" s="2" t="s">
        <v>14</v>
      </c>
      <c r="Q3759" s="2" t="s">
        <v>15</v>
      </c>
      <c r="R3759" s="2">
        <v>244.22</v>
      </c>
      <c r="S3759" s="2" t="s">
        <v>38</v>
      </c>
    </row>
    <row r="3760" spans="1:19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 t="str">
        <f t="shared" si="407"/>
        <v>high sales</v>
      </c>
      <c r="F3760" s="2" t="str">
        <f t="shared" si="408"/>
        <v>high</v>
      </c>
      <c r="G3760" s="2" t="str">
        <f t="shared" si="409"/>
        <v>low</v>
      </c>
      <c r="H3760" s="2" t="str">
        <f t="shared" si="410"/>
        <v>high impact</v>
      </c>
      <c r="I3760" s="2" t="str">
        <f t="shared" si="411"/>
        <v>good</v>
      </c>
      <c r="J3760" s="2">
        <f t="shared" si="412"/>
        <v>7.3075845868907257</v>
      </c>
      <c r="K3760" s="2">
        <f t="shared" si="413"/>
        <v>7.3075845868907257</v>
      </c>
      <c r="L3760" s="2">
        <v>0.4</v>
      </c>
      <c r="M3760" s="2">
        <v>5</v>
      </c>
      <c r="N3760" s="3">
        <v>45230</v>
      </c>
      <c r="O3760" s="3">
        <v>45237</v>
      </c>
      <c r="P3760" s="2" t="s">
        <v>30</v>
      </c>
      <c r="Q3760" s="2" t="s">
        <v>26</v>
      </c>
      <c r="R3760" s="2">
        <v>221.37</v>
      </c>
      <c r="S3760" s="2" t="s">
        <v>38</v>
      </c>
    </row>
    <row r="3761" spans="1:19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 t="str">
        <f t="shared" si="407"/>
        <v>high sales</v>
      </c>
      <c r="F3761" s="2" t="str">
        <f t="shared" si="408"/>
        <v>high</v>
      </c>
      <c r="G3761" s="2" t="str">
        <f t="shared" si="409"/>
        <v>low</v>
      </c>
      <c r="H3761" s="2" t="str">
        <f t="shared" si="410"/>
        <v>high impact</v>
      </c>
      <c r="I3761" s="2" t="str">
        <f t="shared" si="411"/>
        <v>good</v>
      </c>
      <c r="J3761" s="2">
        <f t="shared" si="412"/>
        <v>5.1541375964515082</v>
      </c>
      <c r="K3761" s="2">
        <f t="shared" si="413"/>
        <v>5.1541375964515082</v>
      </c>
      <c r="L3761" s="2">
        <v>0.13</v>
      </c>
      <c r="M3761" s="2">
        <v>5</v>
      </c>
      <c r="N3761" s="3">
        <v>45314</v>
      </c>
      <c r="O3761" s="3">
        <v>45315</v>
      </c>
      <c r="P3761" s="2" t="s">
        <v>20</v>
      </c>
      <c r="Q3761" s="2" t="s">
        <v>21</v>
      </c>
      <c r="R3761" s="2">
        <v>216.43</v>
      </c>
      <c r="S3761" s="2" t="s">
        <v>33</v>
      </c>
    </row>
    <row r="3762" spans="1:19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 t="str">
        <f t="shared" si="407"/>
        <v>high sales</v>
      </c>
      <c r="F3762" s="2" t="str">
        <f t="shared" si="408"/>
        <v>high</v>
      </c>
      <c r="G3762" s="2" t="str">
        <f t="shared" si="409"/>
        <v>high</v>
      </c>
      <c r="H3762" s="2" t="str">
        <f t="shared" si="410"/>
        <v>high impact</v>
      </c>
      <c r="I3762" s="2" t="str">
        <f t="shared" si="411"/>
        <v>good</v>
      </c>
      <c r="J3762" s="2">
        <f t="shared" si="412"/>
        <v>4.0680073921078375</v>
      </c>
      <c r="K3762" s="2">
        <f t="shared" si="413"/>
        <v>4.0680073921078375</v>
      </c>
      <c r="L3762" s="2">
        <v>0.11</v>
      </c>
      <c r="M3762" s="2">
        <v>6</v>
      </c>
      <c r="N3762" s="3">
        <v>45579</v>
      </c>
      <c r="O3762" s="3">
        <v>45583</v>
      </c>
      <c r="P3762" s="2" t="s">
        <v>30</v>
      </c>
      <c r="Q3762" s="2" t="s">
        <v>26</v>
      </c>
      <c r="R3762" s="2">
        <v>459.95</v>
      </c>
      <c r="S3762" s="2" t="s">
        <v>16</v>
      </c>
    </row>
    <row r="3763" spans="1:19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 t="str">
        <f t="shared" si="407"/>
        <v>high sales</v>
      </c>
      <c r="F3763" s="2" t="str">
        <f t="shared" si="408"/>
        <v>high</v>
      </c>
      <c r="G3763" s="2" t="str">
        <f t="shared" si="409"/>
        <v>low</v>
      </c>
      <c r="H3763" s="2" t="str">
        <f t="shared" si="410"/>
        <v>high impact</v>
      </c>
      <c r="I3763" s="2" t="str">
        <f t="shared" si="411"/>
        <v>not good</v>
      </c>
      <c r="J3763" s="2">
        <f t="shared" si="412"/>
        <v>6.2069034069729865</v>
      </c>
      <c r="K3763" s="2">
        <f t="shared" si="413"/>
        <v>6.2069034069729865</v>
      </c>
      <c r="L3763" s="2">
        <v>0.35</v>
      </c>
      <c r="M3763" s="2">
        <v>9</v>
      </c>
      <c r="N3763" s="3">
        <v>45544</v>
      </c>
      <c r="O3763" s="3">
        <v>45549</v>
      </c>
      <c r="P3763" s="2" t="s">
        <v>30</v>
      </c>
      <c r="Q3763" s="2" t="s">
        <v>15</v>
      </c>
      <c r="R3763" s="2">
        <v>402.41</v>
      </c>
      <c r="S3763" s="2" t="s">
        <v>47</v>
      </c>
    </row>
    <row r="3764" spans="1:19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 t="str">
        <f t="shared" si="407"/>
        <v>high sales</v>
      </c>
      <c r="F3764" s="2" t="str">
        <f t="shared" si="408"/>
        <v>high</v>
      </c>
      <c r="G3764" s="2" t="str">
        <f t="shared" si="409"/>
        <v>high</v>
      </c>
      <c r="H3764" s="2" t="str">
        <f t="shared" si="410"/>
        <v>high impact</v>
      </c>
      <c r="I3764" s="2" t="str">
        <f t="shared" si="411"/>
        <v>not good</v>
      </c>
      <c r="J3764" s="2">
        <f t="shared" si="412"/>
        <v>3.4392704862230818</v>
      </c>
      <c r="K3764" s="2">
        <f t="shared" si="413"/>
        <v>3.4392704862230818</v>
      </c>
      <c r="L3764" s="2">
        <v>0.14000000000000001</v>
      </c>
      <c r="M3764" s="2">
        <v>4</v>
      </c>
      <c r="N3764" s="3">
        <v>45458</v>
      </c>
      <c r="O3764" s="3">
        <v>45462</v>
      </c>
      <c r="P3764" s="2" t="s">
        <v>14</v>
      </c>
      <c r="Q3764" s="2" t="s">
        <v>15</v>
      </c>
      <c r="R3764" s="2">
        <v>1395.45</v>
      </c>
      <c r="S3764" s="2" t="s">
        <v>47</v>
      </c>
    </row>
    <row r="3765" spans="1:19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 t="str">
        <f t="shared" si="407"/>
        <v>high sales</v>
      </c>
      <c r="F3765" s="2" t="str">
        <f t="shared" si="408"/>
        <v>high</v>
      </c>
      <c r="G3765" s="2" t="str">
        <f t="shared" si="409"/>
        <v>low</v>
      </c>
      <c r="H3765" s="2" t="str">
        <f t="shared" si="410"/>
        <v>high impact</v>
      </c>
      <c r="I3765" s="2" t="str">
        <f t="shared" si="411"/>
        <v>good</v>
      </c>
      <c r="J3765" s="2">
        <f t="shared" si="412"/>
        <v>3.8143043264112872</v>
      </c>
      <c r="K3765" s="2">
        <f t="shared" si="413"/>
        <v>3.8143043264112872</v>
      </c>
      <c r="L3765" s="2">
        <v>0.01</v>
      </c>
      <c r="M3765" s="2">
        <v>7</v>
      </c>
      <c r="N3765" s="3">
        <v>45598</v>
      </c>
      <c r="O3765" s="3">
        <v>45605</v>
      </c>
      <c r="P3765" s="2" t="s">
        <v>14</v>
      </c>
      <c r="Q3765" s="2" t="s">
        <v>15</v>
      </c>
      <c r="R3765" s="2">
        <v>1258.78</v>
      </c>
      <c r="S3765" s="2" t="s">
        <v>38</v>
      </c>
    </row>
    <row r="3766" spans="1:19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 t="str">
        <f t="shared" si="407"/>
        <v>high sales</v>
      </c>
      <c r="F3766" s="2" t="str">
        <f t="shared" si="408"/>
        <v>high</v>
      </c>
      <c r="G3766" s="2" t="str">
        <f t="shared" si="409"/>
        <v>low</v>
      </c>
      <c r="H3766" s="2" t="str">
        <f t="shared" si="410"/>
        <v>high impact</v>
      </c>
      <c r="I3766" s="2" t="str">
        <f t="shared" si="411"/>
        <v>not good</v>
      </c>
      <c r="J3766" s="2">
        <f t="shared" si="412"/>
        <v>5.474754617712783</v>
      </c>
      <c r="K3766" s="2">
        <f t="shared" si="413"/>
        <v>5.474754617712783</v>
      </c>
      <c r="L3766" s="2">
        <v>0.47</v>
      </c>
      <c r="M3766" s="2">
        <v>7</v>
      </c>
      <c r="N3766" s="3">
        <v>45150</v>
      </c>
      <c r="O3766" s="3">
        <v>45152</v>
      </c>
      <c r="P3766" s="2" t="s">
        <v>30</v>
      </c>
      <c r="Q3766" s="2" t="s">
        <v>15</v>
      </c>
      <c r="R3766" s="2">
        <v>707.06</v>
      </c>
      <c r="S3766" s="2" t="s">
        <v>33</v>
      </c>
    </row>
    <row r="3767" spans="1:19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 t="str">
        <f t="shared" si="407"/>
        <v>high sales</v>
      </c>
      <c r="F3767" s="2" t="str">
        <f t="shared" si="408"/>
        <v>high</v>
      </c>
      <c r="G3767" s="2" t="str">
        <f t="shared" si="409"/>
        <v>low</v>
      </c>
      <c r="H3767" s="2" t="str">
        <f t="shared" si="410"/>
        <v>high impact</v>
      </c>
      <c r="I3767" s="2" t="str">
        <f t="shared" si="411"/>
        <v>good</v>
      </c>
      <c r="J3767" s="2">
        <f t="shared" si="412"/>
        <v>11.516501843978295</v>
      </c>
      <c r="K3767" s="2">
        <f t="shared" si="413"/>
        <v>11.516501843978295</v>
      </c>
      <c r="L3767" s="2">
        <v>0.16</v>
      </c>
      <c r="M3767" s="2">
        <v>6</v>
      </c>
      <c r="N3767" s="3">
        <v>45552</v>
      </c>
      <c r="O3767" s="3">
        <v>45558</v>
      </c>
      <c r="P3767" s="2" t="s">
        <v>20</v>
      </c>
      <c r="Q3767" s="2" t="s">
        <v>21</v>
      </c>
      <c r="R3767" s="2">
        <v>425.71</v>
      </c>
      <c r="S3767" s="2" t="s">
        <v>38</v>
      </c>
    </row>
    <row r="3768" spans="1:19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 t="str">
        <f t="shared" si="407"/>
        <v>high sales</v>
      </c>
      <c r="F3768" s="2" t="str">
        <f t="shared" si="408"/>
        <v>high</v>
      </c>
      <c r="G3768" s="2" t="str">
        <f t="shared" si="409"/>
        <v>low</v>
      </c>
      <c r="H3768" s="2" t="str">
        <f t="shared" si="410"/>
        <v>high impact</v>
      </c>
      <c r="I3768" s="2" t="str">
        <f t="shared" si="411"/>
        <v>not good</v>
      </c>
      <c r="J3768" s="2">
        <f t="shared" si="412"/>
        <v>5.6844023738737199</v>
      </c>
      <c r="K3768" s="2">
        <f t="shared" si="413"/>
        <v>5.6844023738737199</v>
      </c>
      <c r="L3768" s="2">
        <v>0.38</v>
      </c>
      <c r="M3768" s="2">
        <v>1</v>
      </c>
      <c r="N3768" s="3">
        <v>45411</v>
      </c>
      <c r="O3768" s="3">
        <v>45413</v>
      </c>
      <c r="P3768" s="2" t="s">
        <v>14</v>
      </c>
      <c r="Q3768" s="2" t="s">
        <v>21</v>
      </c>
      <c r="R3768" s="2">
        <v>877.89</v>
      </c>
      <c r="S3768" s="2" t="s">
        <v>38</v>
      </c>
    </row>
    <row r="3769" spans="1:19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 t="str">
        <f t="shared" si="407"/>
        <v>high sales</v>
      </c>
      <c r="F3769" s="2" t="str">
        <f t="shared" si="408"/>
        <v>high</v>
      </c>
      <c r="G3769" s="2" t="str">
        <f t="shared" si="409"/>
        <v>low</v>
      </c>
      <c r="H3769" s="2" t="str">
        <f t="shared" si="410"/>
        <v>high impact</v>
      </c>
      <c r="I3769" s="2" t="str">
        <f t="shared" si="411"/>
        <v>good</v>
      </c>
      <c r="J3769" s="2">
        <f t="shared" si="412"/>
        <v>9.8293612120138221</v>
      </c>
      <c r="K3769" s="2">
        <f t="shared" si="413"/>
        <v>9.8293612120138221</v>
      </c>
      <c r="L3769" s="2">
        <v>0.23</v>
      </c>
      <c r="M3769" s="2">
        <v>9</v>
      </c>
      <c r="N3769" s="3">
        <v>45546</v>
      </c>
      <c r="O3769" s="3">
        <v>45548</v>
      </c>
      <c r="P3769" s="2" t="s">
        <v>30</v>
      </c>
      <c r="Q3769" s="2" t="s">
        <v>26</v>
      </c>
      <c r="R3769" s="2">
        <v>451.48</v>
      </c>
      <c r="S3769" s="2" t="s">
        <v>16</v>
      </c>
    </row>
    <row r="3770" spans="1:19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 t="str">
        <f t="shared" si="407"/>
        <v>low sales</v>
      </c>
      <c r="F3770" s="2" t="str">
        <f t="shared" si="408"/>
        <v>low</v>
      </c>
      <c r="G3770" s="2" t="str">
        <f t="shared" si="409"/>
        <v>high</v>
      </c>
      <c r="H3770" s="2" t="str">
        <f t="shared" si="410"/>
        <v>low Impact</v>
      </c>
      <c r="I3770" s="2" t="str">
        <f t="shared" si="411"/>
        <v>not good</v>
      </c>
      <c r="J3770" s="2">
        <f t="shared" si="412"/>
        <v>6.5944234913793105</v>
      </c>
      <c r="K3770" s="2">
        <f t="shared" si="413"/>
        <v>6.5944234913793105</v>
      </c>
      <c r="L3770" s="2">
        <v>7.0000000000000007E-2</v>
      </c>
      <c r="M3770" s="2">
        <v>6</v>
      </c>
      <c r="N3770" s="3">
        <v>45176</v>
      </c>
      <c r="O3770" s="3">
        <v>45181</v>
      </c>
      <c r="P3770" s="2" t="s">
        <v>30</v>
      </c>
      <c r="Q3770" s="2" t="s">
        <v>21</v>
      </c>
      <c r="R3770" s="2">
        <v>74.239999999999995</v>
      </c>
      <c r="S3770" s="2" t="s">
        <v>27</v>
      </c>
    </row>
    <row r="3771" spans="1:19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 t="str">
        <f t="shared" si="407"/>
        <v>high sales</v>
      </c>
      <c r="F3771" s="2" t="str">
        <f t="shared" si="408"/>
        <v>high</v>
      </c>
      <c r="G3771" s="2" t="str">
        <f t="shared" si="409"/>
        <v>low</v>
      </c>
      <c r="H3771" s="2" t="str">
        <f t="shared" si="410"/>
        <v>high impact</v>
      </c>
      <c r="I3771" s="2" t="str">
        <f t="shared" si="411"/>
        <v>not good</v>
      </c>
      <c r="J3771" s="2">
        <f t="shared" si="412"/>
        <v>8.5923802042419481</v>
      </c>
      <c r="K3771" s="2">
        <f t="shared" si="413"/>
        <v>8.5923802042419481</v>
      </c>
      <c r="L3771" s="2">
        <v>0.33</v>
      </c>
      <c r="M3771" s="2">
        <v>3</v>
      </c>
      <c r="N3771" s="3">
        <v>45399</v>
      </c>
      <c r="O3771" s="3">
        <v>45405</v>
      </c>
      <c r="P3771" s="2" t="s">
        <v>30</v>
      </c>
      <c r="Q3771" s="2" t="s">
        <v>26</v>
      </c>
      <c r="R3771" s="2">
        <v>254.6</v>
      </c>
      <c r="S3771" s="2" t="s">
        <v>38</v>
      </c>
    </row>
    <row r="3772" spans="1:19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 t="str">
        <f t="shared" si="407"/>
        <v>high sales</v>
      </c>
      <c r="F3772" s="2" t="str">
        <f t="shared" si="408"/>
        <v>high</v>
      </c>
      <c r="G3772" s="2" t="str">
        <f t="shared" si="409"/>
        <v>high</v>
      </c>
      <c r="H3772" s="2" t="str">
        <f t="shared" si="410"/>
        <v>high impact</v>
      </c>
      <c r="I3772" s="2" t="str">
        <f t="shared" si="411"/>
        <v>good</v>
      </c>
      <c r="J3772" s="2">
        <f t="shared" si="412"/>
        <v>3.9488875001816623</v>
      </c>
      <c r="K3772" s="2">
        <f t="shared" si="413"/>
        <v>3.9488875001816623</v>
      </c>
      <c r="L3772" s="2">
        <v>0.12</v>
      </c>
      <c r="M3772" s="2">
        <v>2</v>
      </c>
      <c r="N3772" s="3">
        <v>45619</v>
      </c>
      <c r="O3772" s="3">
        <v>45626</v>
      </c>
      <c r="P3772" s="2" t="s">
        <v>20</v>
      </c>
      <c r="Q3772" s="2" t="s">
        <v>15</v>
      </c>
      <c r="R3772" s="2">
        <v>688.09</v>
      </c>
      <c r="S3772" s="2" t="s">
        <v>16</v>
      </c>
    </row>
    <row r="3773" spans="1:19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 t="str">
        <f t="shared" si="407"/>
        <v>low sales</v>
      </c>
      <c r="F3773" s="2" t="str">
        <f t="shared" si="408"/>
        <v>medium</v>
      </c>
      <c r="G3773" s="2" t="str">
        <f t="shared" si="409"/>
        <v>low</v>
      </c>
      <c r="H3773" s="2" t="str">
        <f t="shared" si="410"/>
        <v>high impact</v>
      </c>
      <c r="I3773" s="2" t="str">
        <f t="shared" si="411"/>
        <v>good</v>
      </c>
      <c r="J3773" s="2">
        <f t="shared" si="412"/>
        <v>8.7074160619849952</v>
      </c>
      <c r="K3773" s="2">
        <f t="shared" si="413"/>
        <v>8.7074160619849952</v>
      </c>
      <c r="L3773" s="2">
        <v>0.14000000000000001</v>
      </c>
      <c r="M3773" s="2">
        <v>3</v>
      </c>
      <c r="N3773" s="3">
        <v>44991</v>
      </c>
      <c r="O3773" s="3">
        <v>44993</v>
      </c>
      <c r="P3773" s="2" t="s">
        <v>14</v>
      </c>
      <c r="Q3773" s="2" t="s">
        <v>26</v>
      </c>
      <c r="R3773" s="2">
        <v>81.31</v>
      </c>
      <c r="S3773" s="2" t="s">
        <v>33</v>
      </c>
    </row>
    <row r="3774" spans="1:19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 t="str">
        <f t="shared" si="407"/>
        <v>high sales</v>
      </c>
      <c r="F3774" s="2" t="str">
        <f t="shared" si="408"/>
        <v>high</v>
      </c>
      <c r="G3774" s="2" t="str">
        <f t="shared" si="409"/>
        <v>high</v>
      </c>
      <c r="H3774" s="2" t="str">
        <f t="shared" si="410"/>
        <v>high impact</v>
      </c>
      <c r="I3774" s="2" t="str">
        <f t="shared" si="411"/>
        <v>good</v>
      </c>
      <c r="J3774" s="2">
        <f t="shared" si="412"/>
        <v>5.0539195561029624</v>
      </c>
      <c r="K3774" s="2">
        <f t="shared" si="413"/>
        <v>5.0539195561029624</v>
      </c>
      <c r="L3774" s="2">
        <v>0.02</v>
      </c>
      <c r="M3774" s="2">
        <v>1</v>
      </c>
      <c r="N3774" s="3">
        <v>45569</v>
      </c>
      <c r="O3774" s="3">
        <v>45570</v>
      </c>
      <c r="P3774" s="2" t="s">
        <v>14</v>
      </c>
      <c r="Q3774" s="2" t="s">
        <v>26</v>
      </c>
      <c r="R3774" s="2">
        <v>803.79</v>
      </c>
      <c r="S3774" s="2" t="s">
        <v>47</v>
      </c>
    </row>
    <row r="3775" spans="1:19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 t="str">
        <f t="shared" si="407"/>
        <v>low sales</v>
      </c>
      <c r="F3775" s="2" t="str">
        <f t="shared" si="408"/>
        <v>medium</v>
      </c>
      <c r="G3775" s="2" t="str">
        <f t="shared" si="409"/>
        <v>low</v>
      </c>
      <c r="H3775" s="2" t="str">
        <f t="shared" si="410"/>
        <v>high impact</v>
      </c>
      <c r="I3775" s="2" t="str">
        <f t="shared" si="411"/>
        <v>good</v>
      </c>
      <c r="J3775" s="2">
        <f t="shared" si="412"/>
        <v>15.863488416618802</v>
      </c>
      <c r="K3775" s="2">
        <f t="shared" si="413"/>
        <v>15.863488416618802</v>
      </c>
      <c r="L3775" s="2">
        <v>0.01</v>
      </c>
      <c r="M3775" s="2">
        <v>3</v>
      </c>
      <c r="N3775" s="3">
        <v>45331</v>
      </c>
      <c r="O3775" s="3">
        <v>45337</v>
      </c>
      <c r="P3775" s="2" t="s">
        <v>30</v>
      </c>
      <c r="Q3775" s="2" t="s">
        <v>26</v>
      </c>
      <c r="R3775" s="2">
        <v>52.23</v>
      </c>
      <c r="S3775" s="2" t="s">
        <v>38</v>
      </c>
    </row>
    <row r="3776" spans="1:19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 t="str">
        <f t="shared" si="407"/>
        <v>high sales</v>
      </c>
      <c r="F3776" s="2" t="str">
        <f t="shared" si="408"/>
        <v>high</v>
      </c>
      <c r="G3776" s="2" t="str">
        <f t="shared" si="409"/>
        <v>low</v>
      </c>
      <c r="H3776" s="2" t="str">
        <f t="shared" si="410"/>
        <v>high impact</v>
      </c>
      <c r="I3776" s="2" t="str">
        <f t="shared" si="411"/>
        <v>good</v>
      </c>
      <c r="J3776" s="2">
        <f t="shared" si="412"/>
        <v>4.1931114879186095</v>
      </c>
      <c r="K3776" s="2">
        <f t="shared" si="413"/>
        <v>4.1931114879186095</v>
      </c>
      <c r="L3776" s="2">
        <v>0.26</v>
      </c>
      <c r="M3776" s="2">
        <v>5</v>
      </c>
      <c r="N3776" s="3">
        <v>45225</v>
      </c>
      <c r="O3776" s="3">
        <v>45227</v>
      </c>
      <c r="P3776" s="2" t="s">
        <v>20</v>
      </c>
      <c r="Q3776" s="2" t="s">
        <v>21</v>
      </c>
      <c r="R3776" s="2">
        <v>471.8</v>
      </c>
      <c r="S3776" s="2" t="s">
        <v>27</v>
      </c>
    </row>
    <row r="3777" spans="1:19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 t="str">
        <f t="shared" si="407"/>
        <v>low sales</v>
      </c>
      <c r="F3777" s="2" t="str">
        <f t="shared" si="408"/>
        <v>low</v>
      </c>
      <c r="G3777" s="2" t="str">
        <f t="shared" si="409"/>
        <v>low</v>
      </c>
      <c r="H3777" s="2" t="str">
        <f t="shared" si="410"/>
        <v>low Impact</v>
      </c>
      <c r="I3777" s="2" t="str">
        <f t="shared" si="411"/>
        <v>good</v>
      </c>
      <c r="J3777" s="2">
        <f t="shared" si="412"/>
        <v>6.1643661971830985</v>
      </c>
      <c r="K3777" s="2">
        <f t="shared" si="413"/>
        <v>6.1643661971830985</v>
      </c>
      <c r="L3777" s="2">
        <v>0.03</v>
      </c>
      <c r="M3777" s="2">
        <v>4</v>
      </c>
      <c r="N3777" s="3">
        <v>45426</v>
      </c>
      <c r="O3777" s="3">
        <v>45431</v>
      </c>
      <c r="P3777" s="2" t="s">
        <v>30</v>
      </c>
      <c r="Q3777" s="2" t="s">
        <v>21</v>
      </c>
      <c r="R3777" s="2">
        <v>71</v>
      </c>
      <c r="S3777" s="2" t="s">
        <v>22</v>
      </c>
    </row>
    <row r="3778" spans="1:19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 t="str">
        <f t="shared" si="407"/>
        <v>high sales</v>
      </c>
      <c r="F3778" s="2" t="str">
        <f t="shared" si="408"/>
        <v>high</v>
      </c>
      <c r="G3778" s="2" t="str">
        <f t="shared" si="409"/>
        <v>high</v>
      </c>
      <c r="H3778" s="2" t="str">
        <f t="shared" si="410"/>
        <v>high impact</v>
      </c>
      <c r="I3778" s="2" t="str">
        <f t="shared" si="411"/>
        <v>good</v>
      </c>
      <c r="J3778" s="2">
        <f t="shared" si="412"/>
        <v>6.4939571529314497</v>
      </c>
      <c r="K3778" s="2">
        <f t="shared" si="413"/>
        <v>6.4939571529314497</v>
      </c>
      <c r="L3778" s="2">
        <v>0.1</v>
      </c>
      <c r="M3778" s="2">
        <v>1</v>
      </c>
      <c r="N3778" s="3">
        <v>45293</v>
      </c>
      <c r="O3778" s="3">
        <v>45300</v>
      </c>
      <c r="P3778" s="2" t="s">
        <v>14</v>
      </c>
      <c r="Q3778" s="2" t="s">
        <v>26</v>
      </c>
      <c r="R3778" s="2">
        <v>411.23</v>
      </c>
      <c r="S3778" s="2" t="s">
        <v>38</v>
      </c>
    </row>
    <row r="3779" spans="1:19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 t="str">
        <f t="shared" ref="E3779:E3842" si="414">IF(D3779&gt;1000,"high sales","low sales")</f>
        <v>high sales</v>
      </c>
      <c r="F3779" s="2" t="str">
        <f t="shared" ref="F3779:F3842" si="415">IF(D3779&gt;1000,"high",IF(D3779&gt;500,"medium","low"))</f>
        <v>high</v>
      </c>
      <c r="G3779" s="2" t="str">
        <f t="shared" ref="G3779:G3842" si="416">IF(AND(D3789&gt;1000,R3789&gt;500),"high","low")</f>
        <v>low</v>
      </c>
      <c r="H3779" s="2" t="str">
        <f t="shared" ref="H3779:H3842" si="417">IF(OR(D3779&gt;500,L3779&gt;0.5),"high impact","low Impact")</f>
        <v>high impact</v>
      </c>
      <c r="I3779" s="2" t="str">
        <f t="shared" ref="I3779:I3842" si="418">IF(NOT(AND(D3785&gt;500,R3786&gt;100)),"not good","good")</f>
        <v>not good</v>
      </c>
      <c r="J3779" s="2">
        <f t="shared" ref="J3779:J3842" si="419">D3779/R3779</f>
        <v>6.2968281718281718</v>
      </c>
      <c r="K3779" s="2">
        <f t="shared" ref="K3779:K3842" si="420">IFERROR(J3779,0)</f>
        <v>6.2968281718281718</v>
      </c>
      <c r="L3779" s="2">
        <v>0.46</v>
      </c>
      <c r="M3779" s="2">
        <v>5</v>
      </c>
      <c r="N3779" s="3">
        <v>45414</v>
      </c>
      <c r="O3779" s="3">
        <v>45415</v>
      </c>
      <c r="P3779" s="2" t="s">
        <v>20</v>
      </c>
      <c r="Q3779" s="2" t="s">
        <v>15</v>
      </c>
      <c r="R3779" s="2">
        <v>480.48</v>
      </c>
      <c r="S3779" s="2" t="s">
        <v>38</v>
      </c>
    </row>
    <row r="3780" spans="1:19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 t="str">
        <f t="shared" si="414"/>
        <v>high sales</v>
      </c>
      <c r="F3780" s="2" t="str">
        <f t="shared" si="415"/>
        <v>high</v>
      </c>
      <c r="G3780" s="2" t="str">
        <f t="shared" si="416"/>
        <v>low</v>
      </c>
      <c r="H3780" s="2" t="str">
        <f t="shared" si="417"/>
        <v>high impact</v>
      </c>
      <c r="I3780" s="2" t="str">
        <f t="shared" si="418"/>
        <v>not good</v>
      </c>
      <c r="J3780" s="2">
        <f t="shared" si="419"/>
        <v>4.3821771396782934</v>
      </c>
      <c r="K3780" s="2">
        <f t="shared" si="420"/>
        <v>4.3821771396782934</v>
      </c>
      <c r="L3780" s="2">
        <v>0.04</v>
      </c>
      <c r="M3780" s="2">
        <v>3</v>
      </c>
      <c r="N3780" s="3">
        <v>45524</v>
      </c>
      <c r="O3780" s="3">
        <v>45529</v>
      </c>
      <c r="P3780" s="2" t="s">
        <v>30</v>
      </c>
      <c r="Q3780" s="2" t="s">
        <v>26</v>
      </c>
      <c r="R3780" s="2">
        <v>844.87</v>
      </c>
      <c r="S3780" s="2" t="s">
        <v>16</v>
      </c>
    </row>
    <row r="3781" spans="1:19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 t="str">
        <f t="shared" si="414"/>
        <v>high sales</v>
      </c>
      <c r="F3781" s="2" t="str">
        <f t="shared" si="415"/>
        <v>high</v>
      </c>
      <c r="G3781" s="2" t="str">
        <f t="shared" si="416"/>
        <v>low</v>
      </c>
      <c r="H3781" s="2" t="str">
        <f t="shared" si="417"/>
        <v>high impact</v>
      </c>
      <c r="I3781" s="2" t="str">
        <f t="shared" si="418"/>
        <v>not good</v>
      </c>
      <c r="J3781" s="2">
        <f t="shared" si="419"/>
        <v>6.3375503162737203</v>
      </c>
      <c r="K3781" s="2">
        <f t="shared" si="420"/>
        <v>6.3375503162737203</v>
      </c>
      <c r="L3781" s="2">
        <v>0.15</v>
      </c>
      <c r="M3781" s="2">
        <v>7</v>
      </c>
      <c r="N3781" s="3">
        <v>45077</v>
      </c>
      <c r="O3781" s="3">
        <v>45079</v>
      </c>
      <c r="P3781" s="2" t="s">
        <v>14</v>
      </c>
      <c r="Q3781" s="2" t="s">
        <v>15</v>
      </c>
      <c r="R3781" s="2">
        <v>278.24</v>
      </c>
      <c r="S3781" s="2" t="s">
        <v>22</v>
      </c>
    </row>
    <row r="3782" spans="1:19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 t="str">
        <f t="shared" si="414"/>
        <v>high sales</v>
      </c>
      <c r="F3782" s="2" t="str">
        <f t="shared" si="415"/>
        <v>high</v>
      </c>
      <c r="G3782" s="2" t="str">
        <f t="shared" si="416"/>
        <v>high</v>
      </c>
      <c r="H3782" s="2" t="str">
        <f t="shared" si="417"/>
        <v>high impact</v>
      </c>
      <c r="I3782" s="2" t="str">
        <f t="shared" si="418"/>
        <v>good</v>
      </c>
      <c r="J3782" s="2">
        <f t="shared" si="419"/>
        <v>4.2668795165267461</v>
      </c>
      <c r="K3782" s="2">
        <f t="shared" si="420"/>
        <v>4.2668795165267461</v>
      </c>
      <c r="L3782" s="2">
        <v>0.36</v>
      </c>
      <c r="M3782" s="2">
        <v>8</v>
      </c>
      <c r="N3782" s="3">
        <v>45408</v>
      </c>
      <c r="O3782" s="3">
        <v>45409</v>
      </c>
      <c r="P3782" s="2" t="s">
        <v>14</v>
      </c>
      <c r="Q3782" s="2" t="s">
        <v>15</v>
      </c>
      <c r="R3782" s="2">
        <v>701.59</v>
      </c>
      <c r="S3782" s="2" t="s">
        <v>33</v>
      </c>
    </row>
    <row r="3783" spans="1:19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 t="str">
        <f t="shared" si="414"/>
        <v>high sales</v>
      </c>
      <c r="F3783" s="2" t="str">
        <f t="shared" si="415"/>
        <v>high</v>
      </c>
      <c r="G3783" s="2" t="str">
        <f t="shared" si="416"/>
        <v>high</v>
      </c>
      <c r="H3783" s="2" t="str">
        <f t="shared" si="417"/>
        <v>high impact</v>
      </c>
      <c r="I3783" s="2" t="str">
        <f t="shared" si="418"/>
        <v>not good</v>
      </c>
      <c r="J3783" s="2">
        <f t="shared" si="419"/>
        <v>8.2825268817204307</v>
      </c>
      <c r="K3783" s="2">
        <f t="shared" si="420"/>
        <v>8.2825268817204307</v>
      </c>
      <c r="L3783" s="2">
        <v>0.44</v>
      </c>
      <c r="M3783" s="2">
        <v>5</v>
      </c>
      <c r="N3783" s="3">
        <v>44949</v>
      </c>
      <c r="O3783" s="3">
        <v>44951</v>
      </c>
      <c r="P3783" s="2" t="s">
        <v>14</v>
      </c>
      <c r="Q3783" s="2" t="s">
        <v>15</v>
      </c>
      <c r="R3783" s="2">
        <v>446.4</v>
      </c>
      <c r="S3783" s="2" t="s">
        <v>33</v>
      </c>
    </row>
    <row r="3784" spans="1:19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 t="str">
        <f t="shared" si="414"/>
        <v>high sales</v>
      </c>
      <c r="F3784" s="2" t="str">
        <f t="shared" si="415"/>
        <v>high</v>
      </c>
      <c r="G3784" s="2" t="str">
        <f t="shared" si="416"/>
        <v>low</v>
      </c>
      <c r="H3784" s="2" t="str">
        <f t="shared" si="417"/>
        <v>high impact</v>
      </c>
      <c r="I3784" s="2" t="str">
        <f t="shared" si="418"/>
        <v>good</v>
      </c>
      <c r="J3784" s="2">
        <f t="shared" si="419"/>
        <v>3.4466059565440172</v>
      </c>
      <c r="K3784" s="2">
        <f t="shared" si="420"/>
        <v>3.4466059565440172</v>
      </c>
      <c r="L3784" s="2">
        <v>0.02</v>
      </c>
      <c r="M3784" s="2">
        <v>8</v>
      </c>
      <c r="N3784" s="3">
        <v>44989</v>
      </c>
      <c r="O3784" s="3">
        <v>44990</v>
      </c>
      <c r="P3784" s="2" t="s">
        <v>20</v>
      </c>
      <c r="Q3784" s="2" t="s">
        <v>15</v>
      </c>
      <c r="R3784" s="2">
        <v>1112.3900000000001</v>
      </c>
      <c r="S3784" s="2" t="s">
        <v>27</v>
      </c>
    </row>
    <row r="3785" spans="1:19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 t="str">
        <f t="shared" si="414"/>
        <v>high sales</v>
      </c>
      <c r="F3785" s="2" t="str">
        <f t="shared" si="415"/>
        <v>high</v>
      </c>
      <c r="G3785" s="2" t="str">
        <f t="shared" si="416"/>
        <v>high</v>
      </c>
      <c r="H3785" s="2" t="str">
        <f t="shared" si="417"/>
        <v>high impact</v>
      </c>
      <c r="I3785" s="2" t="str">
        <f t="shared" si="418"/>
        <v>good</v>
      </c>
      <c r="J3785" s="2">
        <f t="shared" si="419"/>
        <v>5.630061721788147</v>
      </c>
      <c r="K3785" s="2">
        <f t="shared" si="420"/>
        <v>5.630061721788147</v>
      </c>
      <c r="L3785" s="2">
        <v>0.09</v>
      </c>
      <c r="M3785" s="2">
        <v>6</v>
      </c>
      <c r="N3785" s="3">
        <v>45537</v>
      </c>
      <c r="O3785" s="3">
        <v>45541</v>
      </c>
      <c r="P3785" s="2" t="s">
        <v>20</v>
      </c>
      <c r="Q3785" s="2" t="s">
        <v>21</v>
      </c>
      <c r="R3785" s="2">
        <v>280.29000000000002</v>
      </c>
      <c r="S3785" s="2" t="s">
        <v>27</v>
      </c>
    </row>
    <row r="3786" spans="1:19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 t="str">
        <f t="shared" si="414"/>
        <v>low sales</v>
      </c>
      <c r="F3786" s="2" t="str">
        <f t="shared" si="415"/>
        <v>low</v>
      </c>
      <c r="G3786" s="2" t="str">
        <f t="shared" si="416"/>
        <v>low</v>
      </c>
      <c r="H3786" s="2" t="str">
        <f t="shared" si="417"/>
        <v>low Impact</v>
      </c>
      <c r="I3786" s="2" t="str">
        <f t="shared" si="418"/>
        <v>good</v>
      </c>
      <c r="J3786" s="2">
        <f t="shared" si="419"/>
        <v>5.1046346654055332</v>
      </c>
      <c r="K3786" s="2">
        <f t="shared" si="420"/>
        <v>5.1046346654055332</v>
      </c>
      <c r="L3786" s="2">
        <v>0.19</v>
      </c>
      <c r="M3786" s="2">
        <v>6</v>
      </c>
      <c r="N3786" s="3">
        <v>45521</v>
      </c>
      <c r="O3786" s="3">
        <v>45522</v>
      </c>
      <c r="P3786" s="2" t="s">
        <v>14</v>
      </c>
      <c r="Q3786" s="2" t="s">
        <v>21</v>
      </c>
      <c r="R3786" s="2">
        <v>84.58</v>
      </c>
      <c r="S3786" s="2" t="s">
        <v>27</v>
      </c>
    </row>
    <row r="3787" spans="1:19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 t="str">
        <f t="shared" si="414"/>
        <v>low sales</v>
      </c>
      <c r="F3787" s="2" t="str">
        <f t="shared" si="415"/>
        <v>low</v>
      </c>
      <c r="G3787" s="2" t="str">
        <f t="shared" si="416"/>
        <v>low</v>
      </c>
      <c r="H3787" s="2" t="str">
        <f t="shared" si="417"/>
        <v>low Impact</v>
      </c>
      <c r="I3787" s="2" t="str">
        <f t="shared" si="418"/>
        <v>good</v>
      </c>
      <c r="J3787" s="2">
        <f t="shared" si="419"/>
        <v>4.4693492612386043</v>
      </c>
      <c r="K3787" s="2">
        <f t="shared" si="420"/>
        <v>4.4693492612386043</v>
      </c>
      <c r="L3787" s="2">
        <v>0.18</v>
      </c>
      <c r="M3787" s="2">
        <v>5</v>
      </c>
      <c r="N3787" s="3">
        <v>45453</v>
      </c>
      <c r="O3787" s="3">
        <v>45457</v>
      </c>
      <c r="P3787" s="2" t="s">
        <v>14</v>
      </c>
      <c r="Q3787" s="2" t="s">
        <v>15</v>
      </c>
      <c r="R3787" s="2">
        <v>63.62</v>
      </c>
      <c r="S3787" s="2" t="s">
        <v>22</v>
      </c>
    </row>
    <row r="3788" spans="1:19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 t="str">
        <f t="shared" si="414"/>
        <v>high sales</v>
      </c>
      <c r="F3788" s="2" t="str">
        <f t="shared" si="415"/>
        <v>high</v>
      </c>
      <c r="G3788" s="2" t="str">
        <f t="shared" si="416"/>
        <v>low</v>
      </c>
      <c r="H3788" s="2" t="str">
        <f t="shared" si="417"/>
        <v>high impact</v>
      </c>
      <c r="I3788" s="2" t="str">
        <f t="shared" si="418"/>
        <v>good</v>
      </c>
      <c r="J3788" s="2">
        <f t="shared" si="419"/>
        <v>5.0977727344698369</v>
      </c>
      <c r="K3788" s="2">
        <f t="shared" si="420"/>
        <v>5.0977727344698369</v>
      </c>
      <c r="L3788" s="2">
        <v>0.14000000000000001</v>
      </c>
      <c r="M3788" s="2">
        <v>6</v>
      </c>
      <c r="N3788" s="3">
        <v>45043</v>
      </c>
      <c r="O3788" s="3">
        <v>45045</v>
      </c>
      <c r="P3788" s="2" t="s">
        <v>20</v>
      </c>
      <c r="Q3788" s="2" t="s">
        <v>15</v>
      </c>
      <c r="R3788" s="2">
        <v>757.88</v>
      </c>
      <c r="S3788" s="2" t="s">
        <v>27</v>
      </c>
    </row>
    <row r="3789" spans="1:19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 t="str">
        <f t="shared" si="414"/>
        <v>high sales</v>
      </c>
      <c r="F3789" s="2" t="str">
        <f t="shared" si="415"/>
        <v>high</v>
      </c>
      <c r="G3789" s="2" t="str">
        <f t="shared" si="416"/>
        <v>low</v>
      </c>
      <c r="H3789" s="2" t="str">
        <f t="shared" si="417"/>
        <v>high impact</v>
      </c>
      <c r="I3789" s="2" t="str">
        <f t="shared" si="418"/>
        <v>good</v>
      </c>
      <c r="J3789" s="2">
        <f t="shared" si="419"/>
        <v>5.2349426134568811</v>
      </c>
      <c r="K3789" s="2">
        <f t="shared" si="420"/>
        <v>5.2349426134568811</v>
      </c>
      <c r="L3789" s="2">
        <v>0.12</v>
      </c>
      <c r="M3789" s="2">
        <v>1</v>
      </c>
      <c r="N3789" s="3">
        <v>45389</v>
      </c>
      <c r="O3789" s="3">
        <v>45390</v>
      </c>
      <c r="P3789" s="2" t="s">
        <v>30</v>
      </c>
      <c r="Q3789" s="2" t="s">
        <v>15</v>
      </c>
      <c r="R3789" s="2">
        <v>379.88</v>
      </c>
      <c r="S3789" s="2" t="s">
        <v>47</v>
      </c>
    </row>
    <row r="3790" spans="1:19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 t="str">
        <f t="shared" si="414"/>
        <v>low sales</v>
      </c>
      <c r="F3790" s="2" t="str">
        <f t="shared" si="415"/>
        <v>medium</v>
      </c>
      <c r="G3790" s="2" t="str">
        <f t="shared" si="416"/>
        <v>high</v>
      </c>
      <c r="H3790" s="2" t="str">
        <f t="shared" si="417"/>
        <v>high impact</v>
      </c>
      <c r="I3790" s="2" t="str">
        <f t="shared" si="418"/>
        <v>good</v>
      </c>
      <c r="J3790" s="2">
        <f t="shared" si="419"/>
        <v>19.762738437418342</v>
      </c>
      <c r="K3790" s="2">
        <f t="shared" si="420"/>
        <v>19.762738437418342</v>
      </c>
      <c r="L3790" s="2">
        <v>0.13</v>
      </c>
      <c r="M3790" s="2">
        <v>8</v>
      </c>
      <c r="N3790" s="3">
        <v>45170</v>
      </c>
      <c r="O3790" s="3">
        <v>45175</v>
      </c>
      <c r="P3790" s="2" t="s">
        <v>30</v>
      </c>
      <c r="Q3790" s="2" t="s">
        <v>26</v>
      </c>
      <c r="R3790" s="2">
        <v>38.270000000000003</v>
      </c>
      <c r="S3790" s="2" t="s">
        <v>27</v>
      </c>
    </row>
    <row r="3791" spans="1:19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 t="str">
        <f t="shared" si="414"/>
        <v>high sales</v>
      </c>
      <c r="F3791" s="2" t="str">
        <f t="shared" si="415"/>
        <v>high</v>
      </c>
      <c r="G3791" s="2" t="str">
        <f t="shared" si="416"/>
        <v>high</v>
      </c>
      <c r="H3791" s="2" t="str">
        <f t="shared" si="417"/>
        <v>high impact</v>
      </c>
      <c r="I3791" s="2" t="str">
        <f t="shared" si="418"/>
        <v>good</v>
      </c>
      <c r="J3791" s="2">
        <f t="shared" si="419"/>
        <v>6.0646330413772267</v>
      </c>
      <c r="K3791" s="2">
        <f t="shared" si="420"/>
        <v>6.0646330413772267</v>
      </c>
      <c r="L3791" s="2">
        <v>7.0000000000000007E-2</v>
      </c>
      <c r="M3791" s="2">
        <v>5</v>
      </c>
      <c r="N3791" s="3">
        <v>45377</v>
      </c>
      <c r="O3791" s="3">
        <v>45383</v>
      </c>
      <c r="P3791" s="2" t="s">
        <v>30</v>
      </c>
      <c r="Q3791" s="2" t="s">
        <v>21</v>
      </c>
      <c r="R3791" s="2">
        <v>165.55</v>
      </c>
      <c r="S3791" s="2" t="s">
        <v>16</v>
      </c>
    </row>
    <row r="3792" spans="1:19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 t="str">
        <f t="shared" si="414"/>
        <v>high sales</v>
      </c>
      <c r="F3792" s="2" t="str">
        <f t="shared" si="415"/>
        <v>high</v>
      </c>
      <c r="G3792" s="2" t="str">
        <f t="shared" si="416"/>
        <v>high</v>
      </c>
      <c r="H3792" s="2" t="str">
        <f t="shared" si="417"/>
        <v>high impact</v>
      </c>
      <c r="I3792" s="2" t="str">
        <f t="shared" si="418"/>
        <v>good</v>
      </c>
      <c r="J3792" s="2">
        <f t="shared" si="419"/>
        <v>3.749564642130967</v>
      </c>
      <c r="K3792" s="2">
        <f t="shared" si="420"/>
        <v>3.749564642130967</v>
      </c>
      <c r="L3792" s="2">
        <v>0.08</v>
      </c>
      <c r="M3792" s="2">
        <v>8</v>
      </c>
      <c r="N3792" s="3">
        <v>45431</v>
      </c>
      <c r="O3792" s="3">
        <v>45432</v>
      </c>
      <c r="P3792" s="2" t="s">
        <v>14</v>
      </c>
      <c r="Q3792" s="2" t="s">
        <v>26</v>
      </c>
      <c r="R3792" s="2">
        <v>1027.8900000000001</v>
      </c>
      <c r="S3792" s="2" t="s">
        <v>33</v>
      </c>
    </row>
    <row r="3793" spans="1:19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 t="str">
        <f t="shared" si="414"/>
        <v>high sales</v>
      </c>
      <c r="F3793" s="2" t="str">
        <f t="shared" si="415"/>
        <v>high</v>
      </c>
      <c r="G3793" s="2" t="str">
        <f t="shared" si="416"/>
        <v>low</v>
      </c>
      <c r="H3793" s="2" t="str">
        <f t="shared" si="417"/>
        <v>high impact</v>
      </c>
      <c r="I3793" s="2" t="str">
        <f t="shared" si="418"/>
        <v>good</v>
      </c>
      <c r="J3793" s="2">
        <f t="shared" si="419"/>
        <v>3.5592540464461644</v>
      </c>
      <c r="K3793" s="2">
        <f t="shared" si="420"/>
        <v>3.5592540464461644</v>
      </c>
      <c r="L3793" s="2">
        <v>0.3</v>
      </c>
      <c r="M3793" s="2">
        <v>3</v>
      </c>
      <c r="N3793" s="3">
        <v>45263</v>
      </c>
      <c r="O3793" s="3">
        <v>45264</v>
      </c>
      <c r="P3793" s="2" t="s">
        <v>14</v>
      </c>
      <c r="Q3793" s="2" t="s">
        <v>15</v>
      </c>
      <c r="R3793" s="2">
        <v>852.6</v>
      </c>
      <c r="S3793" s="2" t="s">
        <v>33</v>
      </c>
    </row>
    <row r="3794" spans="1:19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 t="str">
        <f t="shared" si="414"/>
        <v>high sales</v>
      </c>
      <c r="F3794" s="2" t="str">
        <f t="shared" si="415"/>
        <v>high</v>
      </c>
      <c r="G3794" s="2" t="str">
        <f t="shared" si="416"/>
        <v>low</v>
      </c>
      <c r="H3794" s="2" t="str">
        <f t="shared" si="417"/>
        <v>high impact</v>
      </c>
      <c r="I3794" s="2" t="str">
        <f t="shared" si="418"/>
        <v>good</v>
      </c>
      <c r="J3794" s="2">
        <f t="shared" si="419"/>
        <v>8.1925024030759364</v>
      </c>
      <c r="K3794" s="2">
        <f t="shared" si="420"/>
        <v>8.1925024030759364</v>
      </c>
      <c r="L3794" s="2">
        <v>0.15</v>
      </c>
      <c r="M3794" s="2">
        <v>6</v>
      </c>
      <c r="N3794" s="3">
        <v>45532</v>
      </c>
      <c r="O3794" s="3">
        <v>45538</v>
      </c>
      <c r="P3794" s="2" t="s">
        <v>20</v>
      </c>
      <c r="Q3794" s="2" t="s">
        <v>21</v>
      </c>
      <c r="R3794" s="2">
        <v>312.10000000000002</v>
      </c>
      <c r="S3794" s="2" t="s">
        <v>16</v>
      </c>
    </row>
    <row r="3795" spans="1:19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 t="str">
        <f t="shared" si="414"/>
        <v>high sales</v>
      </c>
      <c r="F3795" s="2" t="str">
        <f t="shared" si="415"/>
        <v>high</v>
      </c>
      <c r="G3795" s="2" t="str">
        <f t="shared" si="416"/>
        <v>low</v>
      </c>
      <c r="H3795" s="2" t="str">
        <f t="shared" si="417"/>
        <v>high impact</v>
      </c>
      <c r="I3795" s="2" t="str">
        <f t="shared" si="418"/>
        <v>good</v>
      </c>
      <c r="J3795" s="2">
        <f t="shared" si="419"/>
        <v>4.4038832239139545</v>
      </c>
      <c r="K3795" s="2">
        <f t="shared" si="420"/>
        <v>4.4038832239139545</v>
      </c>
      <c r="L3795" s="2">
        <v>0.2</v>
      </c>
      <c r="M3795" s="2">
        <v>1</v>
      </c>
      <c r="N3795" s="3">
        <v>45499</v>
      </c>
      <c r="O3795" s="3">
        <v>45500</v>
      </c>
      <c r="P3795" s="2" t="s">
        <v>14</v>
      </c>
      <c r="Q3795" s="2" t="s">
        <v>21</v>
      </c>
      <c r="R3795" s="2">
        <v>715.9</v>
      </c>
      <c r="S3795" s="2" t="s">
        <v>33</v>
      </c>
    </row>
    <row r="3796" spans="1:19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 t="str">
        <f t="shared" si="414"/>
        <v>low sales</v>
      </c>
      <c r="F3796" s="2" t="str">
        <f t="shared" si="415"/>
        <v>medium</v>
      </c>
      <c r="G3796" s="2" t="str">
        <f t="shared" si="416"/>
        <v>low</v>
      </c>
      <c r="H3796" s="2" t="str">
        <f t="shared" si="417"/>
        <v>high impact</v>
      </c>
      <c r="I3796" s="2" t="str">
        <f t="shared" si="418"/>
        <v>good</v>
      </c>
      <c r="J3796" s="2">
        <f t="shared" si="419"/>
        <v>3.7789987789987789</v>
      </c>
      <c r="K3796" s="2">
        <f t="shared" si="420"/>
        <v>3.7789987789987789</v>
      </c>
      <c r="L3796" s="2">
        <v>0.21</v>
      </c>
      <c r="M3796" s="2">
        <v>1</v>
      </c>
      <c r="N3796" s="3">
        <v>45594</v>
      </c>
      <c r="O3796" s="3">
        <v>45597</v>
      </c>
      <c r="P3796" s="2" t="s">
        <v>30</v>
      </c>
      <c r="Q3796" s="2" t="s">
        <v>26</v>
      </c>
      <c r="R3796" s="2">
        <v>204.75</v>
      </c>
      <c r="S3796" s="2" t="s">
        <v>33</v>
      </c>
    </row>
    <row r="3797" spans="1:19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 t="str">
        <f t="shared" si="414"/>
        <v>high sales</v>
      </c>
      <c r="F3797" s="2" t="str">
        <f t="shared" si="415"/>
        <v>high</v>
      </c>
      <c r="G3797" s="2" t="str">
        <f t="shared" si="416"/>
        <v>low</v>
      </c>
      <c r="H3797" s="2" t="str">
        <f t="shared" si="417"/>
        <v>high impact</v>
      </c>
      <c r="I3797" s="2" t="str">
        <f t="shared" si="418"/>
        <v>good</v>
      </c>
      <c r="J3797" s="2">
        <f t="shared" si="419"/>
        <v>6.2469390821002024</v>
      </c>
      <c r="K3797" s="2">
        <f t="shared" si="420"/>
        <v>6.2469390821002024</v>
      </c>
      <c r="L3797" s="2">
        <v>0.05</v>
      </c>
      <c r="M3797" s="2">
        <v>4</v>
      </c>
      <c r="N3797" s="3">
        <v>45216</v>
      </c>
      <c r="O3797" s="3">
        <v>45221</v>
      </c>
      <c r="P3797" s="2" t="s">
        <v>14</v>
      </c>
      <c r="Q3797" s="2" t="s">
        <v>15</v>
      </c>
      <c r="R3797" s="2">
        <v>266.26</v>
      </c>
      <c r="S3797" s="2" t="s">
        <v>47</v>
      </c>
    </row>
    <row r="3798" spans="1:19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 t="str">
        <f t="shared" si="414"/>
        <v>high sales</v>
      </c>
      <c r="F3798" s="2" t="str">
        <f t="shared" si="415"/>
        <v>high</v>
      </c>
      <c r="G3798" s="2" t="str">
        <f t="shared" si="416"/>
        <v>low</v>
      </c>
      <c r="H3798" s="2" t="str">
        <f t="shared" si="417"/>
        <v>high impact</v>
      </c>
      <c r="I3798" s="2" t="str">
        <f t="shared" si="418"/>
        <v>good</v>
      </c>
      <c r="J3798" s="2">
        <f t="shared" si="419"/>
        <v>5.0133834781480999</v>
      </c>
      <c r="K3798" s="2">
        <f t="shared" si="420"/>
        <v>5.0133834781480999</v>
      </c>
      <c r="L3798" s="2">
        <v>0.41</v>
      </c>
      <c r="M3798" s="2">
        <v>6</v>
      </c>
      <c r="N3798" s="3">
        <v>45582</v>
      </c>
      <c r="O3798" s="3">
        <v>45583</v>
      </c>
      <c r="P3798" s="2" t="s">
        <v>30</v>
      </c>
      <c r="Q3798" s="2" t="s">
        <v>26</v>
      </c>
      <c r="R3798" s="2">
        <v>385.55</v>
      </c>
      <c r="S3798" s="2" t="s">
        <v>22</v>
      </c>
    </row>
    <row r="3799" spans="1:19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 t="str">
        <f t="shared" si="414"/>
        <v>high sales</v>
      </c>
      <c r="F3799" s="2" t="str">
        <f t="shared" si="415"/>
        <v>high</v>
      </c>
      <c r="G3799" s="2" t="str">
        <f t="shared" si="416"/>
        <v>high</v>
      </c>
      <c r="H3799" s="2" t="str">
        <f t="shared" si="417"/>
        <v>high impact</v>
      </c>
      <c r="I3799" s="2" t="str">
        <f t="shared" si="418"/>
        <v>good</v>
      </c>
      <c r="J3799" s="2">
        <f t="shared" si="419"/>
        <v>4.7624354286377617</v>
      </c>
      <c r="K3799" s="2">
        <f t="shared" si="420"/>
        <v>4.7624354286377617</v>
      </c>
      <c r="L3799" s="2">
        <v>0.48</v>
      </c>
      <c r="M3799" s="2">
        <v>3</v>
      </c>
      <c r="N3799" s="3">
        <v>45353</v>
      </c>
      <c r="O3799" s="3">
        <v>45354</v>
      </c>
      <c r="P3799" s="2" t="s">
        <v>20</v>
      </c>
      <c r="Q3799" s="2" t="s">
        <v>21</v>
      </c>
      <c r="R3799" s="2">
        <v>344.58</v>
      </c>
      <c r="S3799" s="2" t="s">
        <v>47</v>
      </c>
    </row>
    <row r="3800" spans="1:19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 t="str">
        <f t="shared" si="414"/>
        <v>high sales</v>
      </c>
      <c r="F3800" s="2" t="str">
        <f t="shared" si="415"/>
        <v>high</v>
      </c>
      <c r="G3800" s="2" t="str">
        <f t="shared" si="416"/>
        <v>high</v>
      </c>
      <c r="H3800" s="2" t="str">
        <f t="shared" si="417"/>
        <v>high impact</v>
      </c>
      <c r="I3800" s="2" t="str">
        <f t="shared" si="418"/>
        <v>not good</v>
      </c>
      <c r="J3800" s="2">
        <f t="shared" si="419"/>
        <v>3.4812673636203049</v>
      </c>
      <c r="K3800" s="2">
        <f t="shared" si="420"/>
        <v>3.4812673636203049</v>
      </c>
      <c r="L3800" s="2">
        <v>0.13</v>
      </c>
      <c r="M3800" s="2">
        <v>5</v>
      </c>
      <c r="N3800" s="3">
        <v>45159</v>
      </c>
      <c r="O3800" s="3">
        <v>45161</v>
      </c>
      <c r="P3800" s="2" t="s">
        <v>20</v>
      </c>
      <c r="Q3800" s="2" t="s">
        <v>15</v>
      </c>
      <c r="R3800" s="2">
        <v>1245.42</v>
      </c>
      <c r="S3800" s="2" t="s">
        <v>22</v>
      </c>
    </row>
    <row r="3801" spans="1:19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 t="str">
        <f t="shared" si="414"/>
        <v>high sales</v>
      </c>
      <c r="F3801" s="2" t="str">
        <f t="shared" si="415"/>
        <v>high</v>
      </c>
      <c r="G3801" s="2" t="str">
        <f t="shared" si="416"/>
        <v>low</v>
      </c>
      <c r="H3801" s="2" t="str">
        <f t="shared" si="417"/>
        <v>high impact</v>
      </c>
      <c r="I3801" s="2" t="str">
        <f t="shared" si="418"/>
        <v>good</v>
      </c>
      <c r="J3801" s="2">
        <f t="shared" si="419"/>
        <v>5.8648422894872922</v>
      </c>
      <c r="K3801" s="2">
        <f t="shared" si="420"/>
        <v>5.8648422894872922</v>
      </c>
      <c r="L3801" s="2">
        <v>0.15</v>
      </c>
      <c r="M3801" s="2">
        <v>4</v>
      </c>
      <c r="N3801" s="3">
        <v>45577</v>
      </c>
      <c r="O3801" s="3">
        <v>45583</v>
      </c>
      <c r="P3801" s="2" t="s">
        <v>20</v>
      </c>
      <c r="Q3801" s="2" t="s">
        <v>21</v>
      </c>
      <c r="R3801" s="2">
        <v>502.82</v>
      </c>
      <c r="S3801" s="2" t="s">
        <v>22</v>
      </c>
    </row>
    <row r="3802" spans="1:19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 t="str">
        <f t="shared" si="414"/>
        <v>high sales</v>
      </c>
      <c r="F3802" s="2" t="str">
        <f t="shared" si="415"/>
        <v>high</v>
      </c>
      <c r="G3802" s="2" t="str">
        <f t="shared" si="416"/>
        <v>low</v>
      </c>
      <c r="H3802" s="2" t="str">
        <f t="shared" si="417"/>
        <v>high impact</v>
      </c>
      <c r="I3802" s="2" t="str">
        <f t="shared" si="418"/>
        <v>good</v>
      </c>
      <c r="J3802" s="2">
        <f t="shared" si="419"/>
        <v>4.0887610186092065</v>
      </c>
      <c r="K3802" s="2">
        <f t="shared" si="420"/>
        <v>4.0887610186092065</v>
      </c>
      <c r="L3802" s="2">
        <v>0.35</v>
      </c>
      <c r="M3802" s="2">
        <v>3</v>
      </c>
      <c r="N3802" s="3">
        <v>45590</v>
      </c>
      <c r="O3802" s="3">
        <v>45597</v>
      </c>
      <c r="P3802" s="2" t="s">
        <v>20</v>
      </c>
      <c r="Q3802" s="2" t="s">
        <v>26</v>
      </c>
      <c r="R3802" s="2">
        <v>898.48</v>
      </c>
      <c r="S3802" s="2" t="s">
        <v>27</v>
      </c>
    </row>
    <row r="3803" spans="1:19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 t="str">
        <f t="shared" si="414"/>
        <v>high sales</v>
      </c>
      <c r="F3803" s="2" t="str">
        <f t="shared" si="415"/>
        <v>high</v>
      </c>
      <c r="G3803" s="2" t="str">
        <f t="shared" si="416"/>
        <v>low</v>
      </c>
      <c r="H3803" s="2" t="str">
        <f t="shared" si="417"/>
        <v>high impact</v>
      </c>
      <c r="I3803" s="2" t="str">
        <f t="shared" si="418"/>
        <v>good</v>
      </c>
      <c r="J3803" s="2">
        <f t="shared" si="419"/>
        <v>10.337736932797242</v>
      </c>
      <c r="K3803" s="2">
        <f t="shared" si="420"/>
        <v>10.337736932797242</v>
      </c>
      <c r="L3803" s="2">
        <v>0.04</v>
      </c>
      <c r="M3803" s="2">
        <v>9</v>
      </c>
      <c r="N3803" s="3">
        <v>45397</v>
      </c>
      <c r="O3803" s="3">
        <v>45403</v>
      </c>
      <c r="P3803" s="2" t="s">
        <v>20</v>
      </c>
      <c r="Q3803" s="2" t="s">
        <v>26</v>
      </c>
      <c r="R3803" s="2">
        <v>121.87</v>
      </c>
      <c r="S3803" s="2" t="s">
        <v>27</v>
      </c>
    </row>
    <row r="3804" spans="1:19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 t="str">
        <f t="shared" si="414"/>
        <v>high sales</v>
      </c>
      <c r="F3804" s="2" t="str">
        <f t="shared" si="415"/>
        <v>high</v>
      </c>
      <c r="G3804" s="2" t="str">
        <f t="shared" si="416"/>
        <v>high</v>
      </c>
      <c r="H3804" s="2" t="str">
        <f t="shared" si="417"/>
        <v>high impact</v>
      </c>
      <c r="I3804" s="2" t="str">
        <f t="shared" si="418"/>
        <v>good</v>
      </c>
      <c r="J3804" s="2">
        <f t="shared" si="419"/>
        <v>5.090603659204616</v>
      </c>
      <c r="K3804" s="2">
        <f t="shared" si="420"/>
        <v>5.090603659204616</v>
      </c>
      <c r="L3804" s="2">
        <v>0.45</v>
      </c>
      <c r="M3804" s="2">
        <v>4</v>
      </c>
      <c r="N3804" s="3">
        <v>45335</v>
      </c>
      <c r="O3804" s="3">
        <v>45342</v>
      </c>
      <c r="P3804" s="2" t="s">
        <v>14</v>
      </c>
      <c r="Q3804" s="2" t="s">
        <v>21</v>
      </c>
      <c r="R3804" s="2">
        <v>273.83</v>
      </c>
      <c r="S3804" s="2" t="s">
        <v>38</v>
      </c>
    </row>
    <row r="3805" spans="1:19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 t="str">
        <f t="shared" si="414"/>
        <v>high sales</v>
      </c>
      <c r="F3805" s="2" t="str">
        <f t="shared" si="415"/>
        <v>high</v>
      </c>
      <c r="G3805" s="2" t="str">
        <f t="shared" si="416"/>
        <v>low</v>
      </c>
      <c r="H3805" s="2" t="str">
        <f t="shared" si="417"/>
        <v>high impact</v>
      </c>
      <c r="I3805" s="2" t="str">
        <f t="shared" si="418"/>
        <v>not good</v>
      </c>
      <c r="J3805" s="2">
        <f t="shared" si="419"/>
        <v>6.1000506585612975</v>
      </c>
      <c r="K3805" s="2">
        <f t="shared" si="420"/>
        <v>6.1000506585612975</v>
      </c>
      <c r="L3805" s="2">
        <v>0.06</v>
      </c>
      <c r="M3805" s="2">
        <v>7</v>
      </c>
      <c r="N3805" s="3">
        <v>45155</v>
      </c>
      <c r="O3805" s="3">
        <v>45160</v>
      </c>
      <c r="P3805" s="2" t="s">
        <v>30</v>
      </c>
      <c r="Q3805" s="2" t="s">
        <v>21</v>
      </c>
      <c r="R3805" s="2">
        <v>197.4</v>
      </c>
      <c r="S3805" s="2" t="s">
        <v>47</v>
      </c>
    </row>
    <row r="3806" spans="1:19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 t="str">
        <f t="shared" si="414"/>
        <v>high sales</v>
      </c>
      <c r="F3806" s="2" t="str">
        <f t="shared" si="415"/>
        <v>high</v>
      </c>
      <c r="G3806" s="2" t="str">
        <f t="shared" si="416"/>
        <v>high</v>
      </c>
      <c r="H3806" s="2" t="str">
        <f t="shared" si="417"/>
        <v>high impact</v>
      </c>
      <c r="I3806" s="2" t="str">
        <f t="shared" si="418"/>
        <v>not good</v>
      </c>
      <c r="J3806" s="2">
        <f t="shared" si="419"/>
        <v>9.3083936712255291</v>
      </c>
      <c r="K3806" s="2">
        <f t="shared" si="420"/>
        <v>9.3083936712255291</v>
      </c>
      <c r="L3806" s="2">
        <v>0.37</v>
      </c>
      <c r="M3806" s="2">
        <v>5</v>
      </c>
      <c r="N3806" s="3">
        <v>45515</v>
      </c>
      <c r="O3806" s="3">
        <v>45516</v>
      </c>
      <c r="P3806" s="2" t="s">
        <v>30</v>
      </c>
      <c r="Q3806" s="2" t="s">
        <v>15</v>
      </c>
      <c r="R3806" s="2">
        <v>372.9</v>
      </c>
      <c r="S3806" s="2" t="s">
        <v>16</v>
      </c>
    </row>
    <row r="3807" spans="1:19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 t="str">
        <f t="shared" si="414"/>
        <v>high sales</v>
      </c>
      <c r="F3807" s="2" t="str">
        <f t="shared" si="415"/>
        <v>high</v>
      </c>
      <c r="G3807" s="2" t="str">
        <f t="shared" si="416"/>
        <v>low</v>
      </c>
      <c r="H3807" s="2" t="str">
        <f t="shared" si="417"/>
        <v>high impact</v>
      </c>
      <c r="I3807" s="2" t="str">
        <f t="shared" si="418"/>
        <v>good</v>
      </c>
      <c r="J3807" s="2">
        <f t="shared" si="419"/>
        <v>18.726595634633288</v>
      </c>
      <c r="K3807" s="2">
        <f t="shared" si="420"/>
        <v>18.726595634633288</v>
      </c>
      <c r="L3807" s="2">
        <v>0.15</v>
      </c>
      <c r="M3807" s="2">
        <v>7</v>
      </c>
      <c r="N3807" s="3">
        <v>45216</v>
      </c>
      <c r="O3807" s="3">
        <v>45217</v>
      </c>
      <c r="P3807" s="2" t="s">
        <v>30</v>
      </c>
      <c r="Q3807" s="2" t="s">
        <v>26</v>
      </c>
      <c r="R3807" s="2">
        <v>96.67</v>
      </c>
      <c r="S3807" s="2" t="s">
        <v>16</v>
      </c>
    </row>
    <row r="3808" spans="1:19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 t="str">
        <f t="shared" si="414"/>
        <v>high sales</v>
      </c>
      <c r="F3808" s="2" t="str">
        <f t="shared" si="415"/>
        <v>high</v>
      </c>
      <c r="G3808" s="2" t="str">
        <f t="shared" si="416"/>
        <v>low</v>
      </c>
      <c r="H3808" s="2" t="str">
        <f t="shared" si="417"/>
        <v>high impact</v>
      </c>
      <c r="I3808" s="2" t="str">
        <f t="shared" si="418"/>
        <v>good</v>
      </c>
      <c r="J3808" s="2">
        <f t="shared" si="419"/>
        <v>5.0560432631681049</v>
      </c>
      <c r="K3808" s="2">
        <f t="shared" si="420"/>
        <v>5.0560432631681049</v>
      </c>
      <c r="L3808" s="2">
        <v>0.16</v>
      </c>
      <c r="M3808" s="2">
        <v>5</v>
      </c>
      <c r="N3808" s="3">
        <v>45300</v>
      </c>
      <c r="O3808" s="3">
        <v>45301</v>
      </c>
      <c r="P3808" s="2" t="s">
        <v>14</v>
      </c>
      <c r="Q3808" s="2" t="s">
        <v>15</v>
      </c>
      <c r="R3808" s="2">
        <v>412.36</v>
      </c>
      <c r="S3808" s="2" t="s">
        <v>38</v>
      </c>
    </row>
    <row r="3809" spans="1:19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 t="str">
        <f t="shared" si="414"/>
        <v>high sales</v>
      </c>
      <c r="F3809" s="2" t="str">
        <f t="shared" si="415"/>
        <v>high</v>
      </c>
      <c r="G3809" s="2" t="str">
        <f t="shared" si="416"/>
        <v>low</v>
      </c>
      <c r="H3809" s="2" t="str">
        <f t="shared" si="417"/>
        <v>high impact</v>
      </c>
      <c r="I3809" s="2" t="str">
        <f t="shared" si="418"/>
        <v>good</v>
      </c>
      <c r="J3809" s="2">
        <f t="shared" si="419"/>
        <v>3.9636532981471828</v>
      </c>
      <c r="K3809" s="2">
        <f t="shared" si="420"/>
        <v>3.9636532981471828</v>
      </c>
      <c r="L3809" s="2">
        <v>7.0000000000000007E-2</v>
      </c>
      <c r="M3809" s="2">
        <v>3</v>
      </c>
      <c r="N3809" s="3">
        <v>45126</v>
      </c>
      <c r="O3809" s="3">
        <v>45133</v>
      </c>
      <c r="P3809" s="2" t="s">
        <v>30</v>
      </c>
      <c r="Q3809" s="2" t="s">
        <v>21</v>
      </c>
      <c r="R3809" s="2">
        <v>901.87</v>
      </c>
      <c r="S3809" s="2" t="s">
        <v>47</v>
      </c>
    </row>
    <row r="3810" spans="1:19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 t="str">
        <f t="shared" si="414"/>
        <v>high sales</v>
      </c>
      <c r="F3810" s="2" t="str">
        <f t="shared" si="415"/>
        <v>high</v>
      </c>
      <c r="G3810" s="2" t="str">
        <f t="shared" si="416"/>
        <v>low</v>
      </c>
      <c r="H3810" s="2" t="str">
        <f t="shared" si="417"/>
        <v>high impact</v>
      </c>
      <c r="I3810" s="2" t="str">
        <f t="shared" si="418"/>
        <v>good</v>
      </c>
      <c r="J3810" s="2">
        <f t="shared" si="419"/>
        <v>3.9715802801944204</v>
      </c>
      <c r="K3810" s="2">
        <f t="shared" si="420"/>
        <v>3.9715802801944204</v>
      </c>
      <c r="L3810" s="2">
        <v>0.32</v>
      </c>
      <c r="M3810" s="2">
        <v>6</v>
      </c>
      <c r="N3810" s="3">
        <v>45059</v>
      </c>
      <c r="O3810" s="3">
        <v>45063</v>
      </c>
      <c r="P3810" s="2" t="s">
        <v>30</v>
      </c>
      <c r="Q3810" s="2" t="s">
        <v>15</v>
      </c>
      <c r="R3810" s="2">
        <v>1224.1500000000001</v>
      </c>
      <c r="S3810" s="2" t="s">
        <v>47</v>
      </c>
    </row>
    <row r="3811" spans="1:19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 t="str">
        <f t="shared" si="414"/>
        <v>low sales</v>
      </c>
      <c r="F3811" s="2" t="str">
        <f t="shared" si="415"/>
        <v>medium</v>
      </c>
      <c r="G3811" s="2" t="str">
        <f t="shared" si="416"/>
        <v>low</v>
      </c>
      <c r="H3811" s="2" t="str">
        <f t="shared" si="417"/>
        <v>high impact</v>
      </c>
      <c r="I3811" s="2" t="str">
        <f t="shared" si="418"/>
        <v>good</v>
      </c>
      <c r="J3811" s="2">
        <f t="shared" si="419"/>
        <v>6.7850957155879685</v>
      </c>
      <c r="K3811" s="2">
        <f t="shared" si="420"/>
        <v>6.7850957155879685</v>
      </c>
      <c r="L3811" s="2">
        <v>0.4</v>
      </c>
      <c r="M3811" s="2">
        <v>9</v>
      </c>
      <c r="N3811" s="3">
        <v>45513</v>
      </c>
      <c r="O3811" s="3">
        <v>45516</v>
      </c>
      <c r="P3811" s="2" t="s">
        <v>14</v>
      </c>
      <c r="Q3811" s="2" t="s">
        <v>26</v>
      </c>
      <c r="R3811" s="2">
        <v>131.63999999999999</v>
      </c>
      <c r="S3811" s="2" t="s">
        <v>16</v>
      </c>
    </row>
    <row r="3812" spans="1:19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 t="str">
        <f t="shared" si="414"/>
        <v>low sales</v>
      </c>
      <c r="F3812" s="2" t="str">
        <f t="shared" si="415"/>
        <v>low</v>
      </c>
      <c r="G3812" s="2" t="str">
        <f t="shared" si="416"/>
        <v>low</v>
      </c>
      <c r="H3812" s="2" t="str">
        <f t="shared" si="417"/>
        <v>low Impact</v>
      </c>
      <c r="I3812" s="2" t="str">
        <f t="shared" si="418"/>
        <v>not good</v>
      </c>
      <c r="J3812" s="2">
        <f t="shared" si="419"/>
        <v>10.503353973168215</v>
      </c>
      <c r="K3812" s="2">
        <f t="shared" si="420"/>
        <v>10.503353973168215</v>
      </c>
      <c r="L3812" s="2">
        <v>0.48</v>
      </c>
      <c r="M3812" s="2">
        <v>6</v>
      </c>
      <c r="N3812" s="3">
        <v>45248</v>
      </c>
      <c r="O3812" s="3">
        <v>45253</v>
      </c>
      <c r="P3812" s="2" t="s">
        <v>30</v>
      </c>
      <c r="Q3812" s="2" t="s">
        <v>21</v>
      </c>
      <c r="R3812" s="2">
        <v>38.76</v>
      </c>
      <c r="S3812" s="2" t="s">
        <v>47</v>
      </c>
    </row>
    <row r="3813" spans="1:19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 t="str">
        <f t="shared" si="414"/>
        <v>high sales</v>
      </c>
      <c r="F3813" s="2" t="str">
        <f t="shared" si="415"/>
        <v>high</v>
      </c>
      <c r="G3813" s="2" t="str">
        <f t="shared" si="416"/>
        <v>low</v>
      </c>
      <c r="H3813" s="2" t="str">
        <f t="shared" si="417"/>
        <v>high impact</v>
      </c>
      <c r="I3813" s="2" t="str">
        <f t="shared" si="418"/>
        <v>not good</v>
      </c>
      <c r="J3813" s="2">
        <f t="shared" si="419"/>
        <v>3.4985737030648796</v>
      </c>
      <c r="K3813" s="2">
        <f t="shared" si="420"/>
        <v>3.4985737030648796</v>
      </c>
      <c r="L3813" s="2">
        <v>0.17</v>
      </c>
      <c r="M3813" s="2">
        <v>4</v>
      </c>
      <c r="N3813" s="3">
        <v>45620</v>
      </c>
      <c r="O3813" s="3">
        <v>45624</v>
      </c>
      <c r="P3813" s="2" t="s">
        <v>14</v>
      </c>
      <c r="Q3813" s="2" t="s">
        <v>15</v>
      </c>
      <c r="R3813" s="2">
        <v>301.48</v>
      </c>
      <c r="S3813" s="2" t="s">
        <v>27</v>
      </c>
    </row>
    <row r="3814" spans="1:19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 t="str">
        <f t="shared" si="414"/>
        <v>high sales</v>
      </c>
      <c r="F3814" s="2" t="str">
        <f t="shared" si="415"/>
        <v>high</v>
      </c>
      <c r="G3814" s="2" t="str">
        <f t="shared" si="416"/>
        <v>low</v>
      </c>
      <c r="H3814" s="2" t="str">
        <f t="shared" si="417"/>
        <v>high impact</v>
      </c>
      <c r="I3814" s="2" t="str">
        <f t="shared" si="418"/>
        <v>good</v>
      </c>
      <c r="J3814" s="2">
        <f t="shared" si="419"/>
        <v>6.8761796834361304</v>
      </c>
      <c r="K3814" s="2">
        <f t="shared" si="420"/>
        <v>6.8761796834361304</v>
      </c>
      <c r="L3814" s="2">
        <v>0.31</v>
      </c>
      <c r="M3814" s="2">
        <v>1</v>
      </c>
      <c r="N3814" s="3">
        <v>45514</v>
      </c>
      <c r="O3814" s="3">
        <v>45515</v>
      </c>
      <c r="P3814" s="2" t="s">
        <v>30</v>
      </c>
      <c r="Q3814" s="2" t="s">
        <v>15</v>
      </c>
      <c r="R3814" s="2">
        <v>538.28</v>
      </c>
      <c r="S3814" s="2" t="s">
        <v>47</v>
      </c>
    </row>
    <row r="3815" spans="1:19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 t="str">
        <f t="shared" si="414"/>
        <v>high sales</v>
      </c>
      <c r="F3815" s="2" t="str">
        <f t="shared" si="415"/>
        <v>high</v>
      </c>
      <c r="G3815" s="2" t="str">
        <f t="shared" si="416"/>
        <v>low</v>
      </c>
      <c r="H3815" s="2" t="str">
        <f t="shared" si="417"/>
        <v>high impact</v>
      </c>
      <c r="I3815" s="2" t="str">
        <f t="shared" si="418"/>
        <v>not good</v>
      </c>
      <c r="J3815" s="2">
        <f t="shared" si="419"/>
        <v>7.3019404019404019</v>
      </c>
      <c r="K3815" s="2">
        <f t="shared" si="420"/>
        <v>7.3019404019404019</v>
      </c>
      <c r="L3815" s="2">
        <v>0.21</v>
      </c>
      <c r="M3815" s="2">
        <v>3</v>
      </c>
      <c r="N3815" s="3">
        <v>45262</v>
      </c>
      <c r="O3815" s="3">
        <v>45268</v>
      </c>
      <c r="P3815" s="2" t="s">
        <v>20</v>
      </c>
      <c r="Q3815" s="2" t="s">
        <v>15</v>
      </c>
      <c r="R3815" s="2">
        <v>144.30000000000001</v>
      </c>
      <c r="S3815" s="2" t="s">
        <v>47</v>
      </c>
    </row>
    <row r="3816" spans="1:19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 t="str">
        <f t="shared" si="414"/>
        <v>high sales</v>
      </c>
      <c r="F3816" s="2" t="str">
        <f t="shared" si="415"/>
        <v>high</v>
      </c>
      <c r="G3816" s="2" t="str">
        <f t="shared" si="416"/>
        <v>high</v>
      </c>
      <c r="H3816" s="2" t="str">
        <f t="shared" si="417"/>
        <v>high impact</v>
      </c>
      <c r="I3816" s="2" t="str">
        <f t="shared" si="418"/>
        <v>good</v>
      </c>
      <c r="J3816" s="2">
        <f t="shared" si="419"/>
        <v>4.9089388066129942</v>
      </c>
      <c r="K3816" s="2">
        <f t="shared" si="420"/>
        <v>4.9089388066129942</v>
      </c>
      <c r="L3816" s="2">
        <v>0.28000000000000003</v>
      </c>
      <c r="M3816" s="2">
        <v>3</v>
      </c>
      <c r="N3816" s="3">
        <v>45105</v>
      </c>
      <c r="O3816" s="3">
        <v>45110</v>
      </c>
      <c r="P3816" s="2" t="s">
        <v>20</v>
      </c>
      <c r="Q3816" s="2" t="s">
        <v>21</v>
      </c>
      <c r="R3816" s="2">
        <v>603.66</v>
      </c>
      <c r="S3816" s="2" t="s">
        <v>22</v>
      </c>
    </row>
    <row r="3817" spans="1:19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 t="str">
        <f t="shared" si="414"/>
        <v>high sales</v>
      </c>
      <c r="F3817" s="2" t="str">
        <f t="shared" si="415"/>
        <v>high</v>
      </c>
      <c r="G3817" s="2" t="str">
        <f t="shared" si="416"/>
        <v>low</v>
      </c>
      <c r="H3817" s="2" t="str">
        <f t="shared" si="417"/>
        <v>high impact</v>
      </c>
      <c r="I3817" s="2" t="str">
        <f t="shared" si="418"/>
        <v>good</v>
      </c>
      <c r="J3817" s="2">
        <f t="shared" si="419"/>
        <v>6.2491908033495527</v>
      </c>
      <c r="K3817" s="2">
        <f t="shared" si="420"/>
        <v>6.2491908033495527</v>
      </c>
      <c r="L3817" s="2">
        <v>0.08</v>
      </c>
      <c r="M3817" s="2">
        <v>2</v>
      </c>
      <c r="N3817" s="3">
        <v>45590</v>
      </c>
      <c r="O3817" s="3">
        <v>45594</v>
      </c>
      <c r="P3817" s="2" t="s">
        <v>14</v>
      </c>
      <c r="Q3817" s="2" t="s">
        <v>15</v>
      </c>
      <c r="R3817" s="2">
        <v>478.87</v>
      </c>
      <c r="S3817" s="2" t="s">
        <v>16</v>
      </c>
    </row>
    <row r="3818" spans="1:19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 t="str">
        <f t="shared" si="414"/>
        <v>high sales</v>
      </c>
      <c r="F3818" s="2" t="str">
        <f t="shared" si="415"/>
        <v>high</v>
      </c>
      <c r="G3818" s="2" t="str">
        <f t="shared" si="416"/>
        <v>high</v>
      </c>
      <c r="H3818" s="2" t="str">
        <f t="shared" si="417"/>
        <v>high impact</v>
      </c>
      <c r="I3818" s="2" t="str">
        <f t="shared" si="418"/>
        <v>good</v>
      </c>
      <c r="J3818" s="2">
        <f t="shared" si="419"/>
        <v>7.3548033373063175</v>
      </c>
      <c r="K3818" s="2">
        <f t="shared" si="420"/>
        <v>7.3548033373063175</v>
      </c>
      <c r="L3818" s="2">
        <v>0.28999999999999998</v>
      </c>
      <c r="M3818" s="2">
        <v>2</v>
      </c>
      <c r="N3818" s="3">
        <v>45360</v>
      </c>
      <c r="O3818" s="3">
        <v>45363</v>
      </c>
      <c r="P3818" s="2" t="s">
        <v>14</v>
      </c>
      <c r="Q3818" s="2" t="s">
        <v>21</v>
      </c>
      <c r="R3818" s="2">
        <v>209.75</v>
      </c>
      <c r="S3818" s="2" t="s">
        <v>47</v>
      </c>
    </row>
    <row r="3819" spans="1:19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 t="str">
        <f t="shared" si="414"/>
        <v>low sales</v>
      </c>
      <c r="F3819" s="2" t="str">
        <f t="shared" si="415"/>
        <v>low</v>
      </c>
      <c r="G3819" s="2" t="str">
        <f t="shared" si="416"/>
        <v>low</v>
      </c>
      <c r="H3819" s="2" t="str">
        <f t="shared" si="417"/>
        <v>low Impact</v>
      </c>
      <c r="I3819" s="2" t="str">
        <f t="shared" si="418"/>
        <v>not good</v>
      </c>
      <c r="J3819" s="2">
        <f t="shared" si="419"/>
        <v>7.6196789951151427</v>
      </c>
      <c r="K3819" s="2">
        <f t="shared" si="420"/>
        <v>7.6196789951151427</v>
      </c>
      <c r="L3819" s="2">
        <v>0.42</v>
      </c>
      <c r="M3819" s="2">
        <v>8</v>
      </c>
      <c r="N3819" s="3">
        <v>45364</v>
      </c>
      <c r="O3819" s="3">
        <v>45368</v>
      </c>
      <c r="P3819" s="2" t="s">
        <v>14</v>
      </c>
      <c r="Q3819" s="2" t="s">
        <v>26</v>
      </c>
      <c r="R3819" s="2">
        <v>57.32</v>
      </c>
      <c r="S3819" s="2" t="s">
        <v>33</v>
      </c>
    </row>
    <row r="3820" spans="1:19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 t="str">
        <f t="shared" si="414"/>
        <v>high sales</v>
      </c>
      <c r="F3820" s="2" t="str">
        <f t="shared" si="415"/>
        <v>high</v>
      </c>
      <c r="G3820" s="2" t="str">
        <f t="shared" si="416"/>
        <v>high</v>
      </c>
      <c r="H3820" s="2" t="str">
        <f t="shared" si="417"/>
        <v>high impact</v>
      </c>
      <c r="I3820" s="2" t="str">
        <f t="shared" si="418"/>
        <v>good</v>
      </c>
      <c r="J3820" s="2">
        <f t="shared" si="419"/>
        <v>6.7538678842426823</v>
      </c>
      <c r="K3820" s="2">
        <f t="shared" si="420"/>
        <v>6.7538678842426823</v>
      </c>
      <c r="L3820" s="2">
        <v>0.43</v>
      </c>
      <c r="M3820" s="2">
        <v>8</v>
      </c>
      <c r="N3820" s="3">
        <v>45406</v>
      </c>
      <c r="O3820" s="3">
        <v>45413</v>
      </c>
      <c r="P3820" s="2" t="s">
        <v>14</v>
      </c>
      <c r="Q3820" s="2" t="s">
        <v>26</v>
      </c>
      <c r="R3820" s="2">
        <v>304.43</v>
      </c>
      <c r="S3820" s="2" t="s">
        <v>47</v>
      </c>
    </row>
    <row r="3821" spans="1:19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 t="str">
        <f t="shared" si="414"/>
        <v>high sales</v>
      </c>
      <c r="F3821" s="2" t="str">
        <f t="shared" si="415"/>
        <v>high</v>
      </c>
      <c r="G3821" s="2" t="str">
        <f t="shared" si="416"/>
        <v>high</v>
      </c>
      <c r="H3821" s="2" t="str">
        <f t="shared" si="417"/>
        <v>high impact</v>
      </c>
      <c r="I3821" s="2" t="str">
        <f t="shared" si="418"/>
        <v>good</v>
      </c>
      <c r="J3821" s="2">
        <f t="shared" si="419"/>
        <v>4.5180454808419741</v>
      </c>
      <c r="K3821" s="2">
        <f t="shared" si="420"/>
        <v>4.5180454808419741</v>
      </c>
      <c r="L3821" s="2">
        <v>0.24</v>
      </c>
      <c r="M3821" s="2">
        <v>3</v>
      </c>
      <c r="N3821" s="3">
        <v>45394</v>
      </c>
      <c r="O3821" s="3">
        <v>45396</v>
      </c>
      <c r="P3821" s="2" t="s">
        <v>20</v>
      </c>
      <c r="Q3821" s="2" t="s">
        <v>15</v>
      </c>
      <c r="R3821" s="2">
        <v>224.71</v>
      </c>
      <c r="S3821" s="2" t="s">
        <v>16</v>
      </c>
    </row>
    <row r="3822" spans="1:19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 t="str">
        <f t="shared" si="414"/>
        <v>high sales</v>
      </c>
      <c r="F3822" s="2" t="str">
        <f t="shared" si="415"/>
        <v>high</v>
      </c>
      <c r="G3822" s="2" t="str">
        <f t="shared" si="416"/>
        <v>low</v>
      </c>
      <c r="H3822" s="2" t="str">
        <f t="shared" si="417"/>
        <v>high impact</v>
      </c>
      <c r="I3822" s="2" t="str">
        <f t="shared" si="418"/>
        <v>good</v>
      </c>
      <c r="J3822" s="2">
        <f t="shared" si="419"/>
        <v>18.909775852326238</v>
      </c>
      <c r="K3822" s="2">
        <f t="shared" si="420"/>
        <v>18.909775852326238</v>
      </c>
      <c r="L3822" s="2">
        <v>0.12</v>
      </c>
      <c r="M3822" s="2">
        <v>4</v>
      </c>
      <c r="N3822" s="3">
        <v>45423</v>
      </c>
      <c r="O3822" s="3">
        <v>45424</v>
      </c>
      <c r="P3822" s="2" t="s">
        <v>20</v>
      </c>
      <c r="Q3822" s="2" t="s">
        <v>26</v>
      </c>
      <c r="R3822" s="2">
        <v>53.09</v>
      </c>
      <c r="S3822" s="2" t="s">
        <v>33</v>
      </c>
    </row>
    <row r="3823" spans="1:19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 t="str">
        <f t="shared" si="414"/>
        <v>high sales</v>
      </c>
      <c r="F3823" s="2" t="str">
        <f t="shared" si="415"/>
        <v>high</v>
      </c>
      <c r="G3823" s="2" t="str">
        <f t="shared" si="416"/>
        <v>high</v>
      </c>
      <c r="H3823" s="2" t="str">
        <f t="shared" si="417"/>
        <v>high impact</v>
      </c>
      <c r="I3823" s="2" t="str">
        <f t="shared" si="418"/>
        <v>good</v>
      </c>
      <c r="J3823" s="2">
        <f t="shared" si="419"/>
        <v>9.9279477611940301</v>
      </c>
      <c r="K3823" s="2">
        <f t="shared" si="420"/>
        <v>9.9279477611940301</v>
      </c>
      <c r="L3823" s="2">
        <v>0.42</v>
      </c>
      <c r="M3823" s="2">
        <v>5</v>
      </c>
      <c r="N3823" s="3">
        <v>45345</v>
      </c>
      <c r="O3823" s="3">
        <v>45349</v>
      </c>
      <c r="P3823" s="2" t="s">
        <v>20</v>
      </c>
      <c r="Q3823" s="2" t="s">
        <v>21</v>
      </c>
      <c r="R3823" s="2">
        <v>268</v>
      </c>
      <c r="S3823" s="2" t="s">
        <v>27</v>
      </c>
    </row>
    <row r="3824" spans="1:19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 t="str">
        <f t="shared" si="414"/>
        <v>high sales</v>
      </c>
      <c r="F3824" s="2" t="str">
        <f t="shared" si="415"/>
        <v>high</v>
      </c>
      <c r="G3824" s="2" t="str">
        <f t="shared" si="416"/>
        <v>low</v>
      </c>
      <c r="H3824" s="2" t="str">
        <f t="shared" si="417"/>
        <v>high impact</v>
      </c>
      <c r="I3824" s="2" t="str">
        <f t="shared" si="418"/>
        <v>good</v>
      </c>
      <c r="J3824" s="2">
        <f t="shared" si="419"/>
        <v>8.7788426763110294</v>
      </c>
      <c r="K3824" s="2">
        <f t="shared" si="420"/>
        <v>8.7788426763110294</v>
      </c>
      <c r="L3824" s="2">
        <v>0.5</v>
      </c>
      <c r="M3824" s="2">
        <v>9</v>
      </c>
      <c r="N3824" s="3">
        <v>45468</v>
      </c>
      <c r="O3824" s="3">
        <v>45474</v>
      </c>
      <c r="P3824" s="2" t="s">
        <v>14</v>
      </c>
      <c r="Q3824" s="2" t="s">
        <v>15</v>
      </c>
      <c r="R3824" s="2">
        <v>387.1</v>
      </c>
      <c r="S3824" s="2" t="s">
        <v>33</v>
      </c>
    </row>
    <row r="3825" spans="1:19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 t="str">
        <f t="shared" si="414"/>
        <v>low sales</v>
      </c>
      <c r="F3825" s="2" t="str">
        <f t="shared" si="415"/>
        <v>low</v>
      </c>
      <c r="G3825" s="2" t="str">
        <f t="shared" si="416"/>
        <v>high</v>
      </c>
      <c r="H3825" s="2" t="str">
        <f t="shared" si="417"/>
        <v>low Impact</v>
      </c>
      <c r="I3825" s="2" t="str">
        <f t="shared" si="418"/>
        <v>good</v>
      </c>
      <c r="J3825" s="2">
        <f t="shared" si="419"/>
        <v>3.3344932888289183</v>
      </c>
      <c r="K3825" s="2">
        <f t="shared" si="420"/>
        <v>3.3344932888289183</v>
      </c>
      <c r="L3825" s="2">
        <v>0.19</v>
      </c>
      <c r="M3825" s="2">
        <v>5</v>
      </c>
      <c r="N3825" s="3">
        <v>45101</v>
      </c>
      <c r="O3825" s="3">
        <v>45104</v>
      </c>
      <c r="P3825" s="2" t="s">
        <v>20</v>
      </c>
      <c r="Q3825" s="2" t="s">
        <v>15</v>
      </c>
      <c r="R3825" s="2">
        <v>140.81</v>
      </c>
      <c r="S3825" s="2" t="s">
        <v>47</v>
      </c>
    </row>
    <row r="3826" spans="1:19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 t="str">
        <f t="shared" si="414"/>
        <v>high sales</v>
      </c>
      <c r="F3826" s="2" t="str">
        <f t="shared" si="415"/>
        <v>high</v>
      </c>
      <c r="G3826" s="2" t="str">
        <f t="shared" si="416"/>
        <v>high</v>
      </c>
      <c r="H3826" s="2" t="str">
        <f t="shared" si="417"/>
        <v>high impact</v>
      </c>
      <c r="I3826" s="2" t="str">
        <f t="shared" si="418"/>
        <v>good</v>
      </c>
      <c r="J3826" s="2">
        <f t="shared" si="419"/>
        <v>3.6898126021884039</v>
      </c>
      <c r="K3826" s="2">
        <f t="shared" si="420"/>
        <v>3.6898126021884039</v>
      </c>
      <c r="L3826" s="2">
        <v>0.46</v>
      </c>
      <c r="M3826" s="2">
        <v>6</v>
      </c>
      <c r="N3826" s="3">
        <v>45224</v>
      </c>
      <c r="O3826" s="3">
        <v>45230</v>
      </c>
      <c r="P3826" s="2" t="s">
        <v>20</v>
      </c>
      <c r="Q3826" s="2" t="s">
        <v>21</v>
      </c>
      <c r="R3826" s="2">
        <v>795.1</v>
      </c>
      <c r="S3826" s="2" t="s">
        <v>47</v>
      </c>
    </row>
    <row r="3827" spans="1:19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 t="str">
        <f t="shared" si="414"/>
        <v>high sales</v>
      </c>
      <c r="F3827" s="2" t="str">
        <f t="shared" si="415"/>
        <v>high</v>
      </c>
      <c r="G3827" s="2" t="str">
        <f t="shared" si="416"/>
        <v>low</v>
      </c>
      <c r="H3827" s="2" t="str">
        <f t="shared" si="417"/>
        <v>high impact</v>
      </c>
      <c r="I3827" s="2" t="str">
        <f t="shared" si="418"/>
        <v>not good</v>
      </c>
      <c r="J3827" s="2">
        <f t="shared" si="419"/>
        <v>6.439225157728707</v>
      </c>
      <c r="K3827" s="2">
        <f t="shared" si="420"/>
        <v>6.439225157728707</v>
      </c>
      <c r="L3827" s="2">
        <v>0.49</v>
      </c>
      <c r="M3827" s="2">
        <v>7</v>
      </c>
      <c r="N3827" s="3">
        <v>45204</v>
      </c>
      <c r="O3827" s="3">
        <v>45210</v>
      </c>
      <c r="P3827" s="2" t="s">
        <v>14</v>
      </c>
      <c r="Q3827" s="2" t="s">
        <v>21</v>
      </c>
      <c r="R3827" s="2">
        <v>202.88</v>
      </c>
      <c r="S3827" s="2" t="s">
        <v>38</v>
      </c>
    </row>
    <row r="3828" spans="1:19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 t="str">
        <f t="shared" si="414"/>
        <v>high sales</v>
      </c>
      <c r="F3828" s="2" t="str">
        <f t="shared" si="415"/>
        <v>high</v>
      </c>
      <c r="G3828" s="2" t="str">
        <f t="shared" si="416"/>
        <v>low</v>
      </c>
      <c r="H3828" s="2" t="str">
        <f t="shared" si="417"/>
        <v>high impact</v>
      </c>
      <c r="I3828" s="2" t="str">
        <f t="shared" si="418"/>
        <v>not good</v>
      </c>
      <c r="J3828" s="2">
        <f t="shared" si="419"/>
        <v>4.438414833191878</v>
      </c>
      <c r="K3828" s="2">
        <f t="shared" si="420"/>
        <v>4.438414833191878</v>
      </c>
      <c r="L3828" s="2">
        <v>0.2</v>
      </c>
      <c r="M3828" s="2">
        <v>2</v>
      </c>
      <c r="N3828" s="3">
        <v>44957</v>
      </c>
      <c r="O3828" s="3">
        <v>44964</v>
      </c>
      <c r="P3828" s="2" t="s">
        <v>14</v>
      </c>
      <c r="Q3828" s="2" t="s">
        <v>26</v>
      </c>
      <c r="R3828" s="2">
        <v>765.85</v>
      </c>
      <c r="S3828" s="2" t="s">
        <v>27</v>
      </c>
    </row>
    <row r="3829" spans="1:19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 t="str">
        <f t="shared" si="414"/>
        <v>high sales</v>
      </c>
      <c r="F3829" s="2" t="str">
        <f t="shared" si="415"/>
        <v>high</v>
      </c>
      <c r="G3829" s="2" t="str">
        <f t="shared" si="416"/>
        <v>high</v>
      </c>
      <c r="H3829" s="2" t="str">
        <f t="shared" si="417"/>
        <v>high impact</v>
      </c>
      <c r="I3829" s="2" t="str">
        <f t="shared" si="418"/>
        <v>good</v>
      </c>
      <c r="J3829" s="2">
        <f t="shared" si="419"/>
        <v>9.1800342836521107</v>
      </c>
      <c r="K3829" s="2">
        <f t="shared" si="420"/>
        <v>9.1800342836521107</v>
      </c>
      <c r="L3829" s="2">
        <v>0.36</v>
      </c>
      <c r="M3829" s="2">
        <v>4</v>
      </c>
      <c r="N3829" s="3">
        <v>44977</v>
      </c>
      <c r="O3829" s="3">
        <v>44978</v>
      </c>
      <c r="P3829" s="2" t="s">
        <v>30</v>
      </c>
      <c r="Q3829" s="2" t="s">
        <v>15</v>
      </c>
      <c r="R3829" s="2">
        <v>443.36</v>
      </c>
      <c r="S3829" s="2" t="s">
        <v>16</v>
      </c>
    </row>
    <row r="3830" spans="1:19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 t="str">
        <f t="shared" si="414"/>
        <v>high sales</v>
      </c>
      <c r="F3830" s="2" t="str">
        <f t="shared" si="415"/>
        <v>high</v>
      </c>
      <c r="G3830" s="2" t="str">
        <f t="shared" si="416"/>
        <v>low</v>
      </c>
      <c r="H3830" s="2" t="str">
        <f t="shared" si="417"/>
        <v>high impact</v>
      </c>
      <c r="I3830" s="2" t="str">
        <f t="shared" si="418"/>
        <v>good</v>
      </c>
      <c r="J3830" s="2">
        <f t="shared" si="419"/>
        <v>3.5115843993867846</v>
      </c>
      <c r="K3830" s="2">
        <f t="shared" si="420"/>
        <v>3.5115843993867846</v>
      </c>
      <c r="L3830" s="2">
        <v>0.28999999999999998</v>
      </c>
      <c r="M3830" s="2">
        <v>6</v>
      </c>
      <c r="N3830" s="3">
        <v>45603</v>
      </c>
      <c r="O3830" s="3">
        <v>45605</v>
      </c>
      <c r="P3830" s="2" t="s">
        <v>20</v>
      </c>
      <c r="Q3830" s="2" t="s">
        <v>21</v>
      </c>
      <c r="R3830" s="2">
        <v>1154.57</v>
      </c>
      <c r="S3830" s="2" t="s">
        <v>16</v>
      </c>
    </row>
    <row r="3831" spans="1:19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 t="str">
        <f t="shared" si="414"/>
        <v>high sales</v>
      </c>
      <c r="F3831" s="2" t="str">
        <f t="shared" si="415"/>
        <v>high</v>
      </c>
      <c r="G3831" s="2" t="str">
        <f t="shared" si="416"/>
        <v>low</v>
      </c>
      <c r="H3831" s="2" t="str">
        <f t="shared" si="417"/>
        <v>high impact</v>
      </c>
      <c r="I3831" s="2" t="str">
        <f t="shared" si="418"/>
        <v>good</v>
      </c>
      <c r="J3831" s="2">
        <f t="shared" si="419"/>
        <v>3.5459956609616348</v>
      </c>
      <c r="K3831" s="2">
        <f t="shared" si="420"/>
        <v>3.5459956609616348</v>
      </c>
      <c r="L3831" s="2">
        <v>0.36</v>
      </c>
      <c r="M3831" s="2">
        <v>4</v>
      </c>
      <c r="N3831" s="3">
        <v>45527</v>
      </c>
      <c r="O3831" s="3">
        <v>45533</v>
      </c>
      <c r="P3831" s="2" t="s">
        <v>14</v>
      </c>
      <c r="Q3831" s="2" t="s">
        <v>15</v>
      </c>
      <c r="R3831" s="2">
        <v>539.29</v>
      </c>
      <c r="S3831" s="2" t="s">
        <v>16</v>
      </c>
    </row>
    <row r="3832" spans="1:19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 t="str">
        <f t="shared" si="414"/>
        <v>high sales</v>
      </c>
      <c r="F3832" s="2" t="str">
        <f t="shared" si="415"/>
        <v>high</v>
      </c>
      <c r="G3832" s="2" t="str">
        <f t="shared" si="416"/>
        <v>low</v>
      </c>
      <c r="H3832" s="2" t="str">
        <f t="shared" si="417"/>
        <v>high impact</v>
      </c>
      <c r="I3832" s="2" t="str">
        <f t="shared" si="418"/>
        <v>good</v>
      </c>
      <c r="J3832" s="2">
        <f t="shared" si="419"/>
        <v>11.051233833518824</v>
      </c>
      <c r="K3832" s="2">
        <f t="shared" si="420"/>
        <v>11.051233833518824</v>
      </c>
      <c r="L3832" s="2">
        <v>0.08</v>
      </c>
      <c r="M3832" s="2">
        <v>5</v>
      </c>
      <c r="N3832" s="3">
        <v>45562</v>
      </c>
      <c r="O3832" s="3">
        <v>45569</v>
      </c>
      <c r="P3832" s="2" t="s">
        <v>20</v>
      </c>
      <c r="Q3832" s="2" t="s">
        <v>26</v>
      </c>
      <c r="R3832" s="2">
        <v>260.57</v>
      </c>
      <c r="S3832" s="2" t="s">
        <v>38</v>
      </c>
    </row>
    <row r="3833" spans="1:19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 t="str">
        <f t="shared" si="414"/>
        <v>high sales</v>
      </c>
      <c r="F3833" s="2" t="str">
        <f t="shared" si="415"/>
        <v>high</v>
      </c>
      <c r="G3833" s="2" t="str">
        <f t="shared" si="416"/>
        <v>low</v>
      </c>
      <c r="H3833" s="2" t="str">
        <f t="shared" si="417"/>
        <v>high impact</v>
      </c>
      <c r="I3833" s="2" t="str">
        <f t="shared" si="418"/>
        <v>not good</v>
      </c>
      <c r="J3833" s="2">
        <f t="shared" si="419"/>
        <v>3.5448672377634809</v>
      </c>
      <c r="K3833" s="2">
        <f t="shared" si="420"/>
        <v>3.5448672377634809</v>
      </c>
      <c r="L3833" s="2">
        <v>0.18</v>
      </c>
      <c r="M3833" s="2">
        <v>3</v>
      </c>
      <c r="N3833" s="3">
        <v>45085</v>
      </c>
      <c r="O3833" s="3">
        <v>45092</v>
      </c>
      <c r="P3833" s="2" t="s">
        <v>20</v>
      </c>
      <c r="Q3833" s="2" t="s">
        <v>26</v>
      </c>
      <c r="R3833" s="2">
        <v>1125.32</v>
      </c>
      <c r="S3833" s="2" t="s">
        <v>16</v>
      </c>
    </row>
    <row r="3834" spans="1:19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 t="str">
        <f t="shared" si="414"/>
        <v>low sales</v>
      </c>
      <c r="F3834" s="2" t="str">
        <f t="shared" si="415"/>
        <v>low</v>
      </c>
      <c r="G3834" s="2" t="str">
        <f t="shared" si="416"/>
        <v>low</v>
      </c>
      <c r="H3834" s="2" t="str">
        <f t="shared" si="417"/>
        <v>low Impact</v>
      </c>
      <c r="I3834" s="2" t="str">
        <f t="shared" si="418"/>
        <v>not good</v>
      </c>
      <c r="J3834" s="2">
        <f t="shared" si="419"/>
        <v>6.5531039025193492</v>
      </c>
      <c r="K3834" s="2">
        <f t="shared" si="420"/>
        <v>6.5531039025193492</v>
      </c>
      <c r="L3834" s="2">
        <v>0.03</v>
      </c>
      <c r="M3834" s="2">
        <v>2</v>
      </c>
      <c r="N3834" s="3">
        <v>45026</v>
      </c>
      <c r="O3834" s="3">
        <v>45028</v>
      </c>
      <c r="P3834" s="2" t="s">
        <v>20</v>
      </c>
      <c r="Q3834" s="2" t="s">
        <v>15</v>
      </c>
      <c r="R3834" s="2">
        <v>60.73</v>
      </c>
      <c r="S3834" s="2" t="s">
        <v>33</v>
      </c>
    </row>
    <row r="3835" spans="1:19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 t="str">
        <f t="shared" si="414"/>
        <v>high sales</v>
      </c>
      <c r="F3835" s="2" t="str">
        <f t="shared" si="415"/>
        <v>high</v>
      </c>
      <c r="G3835" s="2" t="str">
        <f t="shared" si="416"/>
        <v>low</v>
      </c>
      <c r="H3835" s="2" t="str">
        <f t="shared" si="417"/>
        <v>high impact</v>
      </c>
      <c r="I3835" s="2" t="str">
        <f t="shared" si="418"/>
        <v>not good</v>
      </c>
      <c r="J3835" s="2">
        <f t="shared" si="419"/>
        <v>5.7778196338431407</v>
      </c>
      <c r="K3835" s="2">
        <f t="shared" si="420"/>
        <v>5.7778196338431407</v>
      </c>
      <c r="L3835" s="2">
        <v>0.31</v>
      </c>
      <c r="M3835" s="2">
        <v>1</v>
      </c>
      <c r="N3835" s="3">
        <v>45068</v>
      </c>
      <c r="O3835" s="3">
        <v>45072</v>
      </c>
      <c r="P3835" s="2" t="s">
        <v>20</v>
      </c>
      <c r="Q3835" s="2" t="s">
        <v>21</v>
      </c>
      <c r="R3835" s="2">
        <v>530.91999999999996</v>
      </c>
      <c r="S3835" s="2" t="s">
        <v>27</v>
      </c>
    </row>
    <row r="3836" spans="1:19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 t="str">
        <f t="shared" si="414"/>
        <v>high sales</v>
      </c>
      <c r="F3836" s="2" t="str">
        <f t="shared" si="415"/>
        <v>high</v>
      </c>
      <c r="G3836" s="2" t="str">
        <f t="shared" si="416"/>
        <v>low</v>
      </c>
      <c r="H3836" s="2" t="str">
        <f t="shared" si="417"/>
        <v>high impact</v>
      </c>
      <c r="I3836" s="2" t="str">
        <f t="shared" si="418"/>
        <v>not good</v>
      </c>
      <c r="J3836" s="2">
        <f t="shared" si="419"/>
        <v>4.4819503447686957</v>
      </c>
      <c r="K3836" s="2">
        <f t="shared" si="420"/>
        <v>4.4819503447686957</v>
      </c>
      <c r="L3836" s="2">
        <v>0.46</v>
      </c>
      <c r="M3836" s="2">
        <v>3</v>
      </c>
      <c r="N3836" s="3">
        <v>45043</v>
      </c>
      <c r="O3836" s="3">
        <v>45050</v>
      </c>
      <c r="P3836" s="2" t="s">
        <v>14</v>
      </c>
      <c r="Q3836" s="2" t="s">
        <v>15</v>
      </c>
      <c r="R3836" s="2">
        <v>936.86</v>
      </c>
      <c r="S3836" s="2" t="s">
        <v>47</v>
      </c>
    </row>
    <row r="3837" spans="1:19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 t="str">
        <f t="shared" si="414"/>
        <v>high sales</v>
      </c>
      <c r="F3837" s="2" t="str">
        <f t="shared" si="415"/>
        <v>high</v>
      </c>
      <c r="G3837" s="2" t="str">
        <f t="shared" si="416"/>
        <v>low</v>
      </c>
      <c r="H3837" s="2" t="str">
        <f t="shared" si="417"/>
        <v>high impact</v>
      </c>
      <c r="I3837" s="2" t="str">
        <f t="shared" si="418"/>
        <v>not good</v>
      </c>
      <c r="J3837" s="2">
        <f t="shared" si="419"/>
        <v>5.894125934092858</v>
      </c>
      <c r="K3837" s="2">
        <f t="shared" si="420"/>
        <v>5.894125934092858</v>
      </c>
      <c r="L3837" s="2">
        <v>0.28000000000000003</v>
      </c>
      <c r="M3837" s="2">
        <v>9</v>
      </c>
      <c r="N3837" s="3">
        <v>45394</v>
      </c>
      <c r="O3837" s="3">
        <v>45395</v>
      </c>
      <c r="P3837" s="2" t="s">
        <v>30</v>
      </c>
      <c r="Q3837" s="2" t="s">
        <v>26</v>
      </c>
      <c r="R3837" s="2">
        <v>326.52</v>
      </c>
      <c r="S3837" s="2" t="s">
        <v>22</v>
      </c>
    </row>
    <row r="3838" spans="1:19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 t="str">
        <f t="shared" si="414"/>
        <v>high sales</v>
      </c>
      <c r="F3838" s="2" t="str">
        <f t="shared" si="415"/>
        <v>high</v>
      </c>
      <c r="G3838" s="2" t="str">
        <f t="shared" si="416"/>
        <v>high</v>
      </c>
      <c r="H3838" s="2" t="str">
        <f t="shared" si="417"/>
        <v>high impact</v>
      </c>
      <c r="I3838" s="2" t="str">
        <f t="shared" si="418"/>
        <v>good</v>
      </c>
      <c r="J3838" s="2">
        <f t="shared" si="419"/>
        <v>5.1751309597798105</v>
      </c>
      <c r="K3838" s="2">
        <f t="shared" si="420"/>
        <v>5.1751309597798105</v>
      </c>
      <c r="L3838" s="2">
        <v>0.04</v>
      </c>
      <c r="M3838" s="2">
        <v>1</v>
      </c>
      <c r="N3838" s="3">
        <v>44965</v>
      </c>
      <c r="O3838" s="3">
        <v>44969</v>
      </c>
      <c r="P3838" s="2" t="s">
        <v>20</v>
      </c>
      <c r="Q3838" s="2" t="s">
        <v>26</v>
      </c>
      <c r="R3838" s="2">
        <v>450.52</v>
      </c>
      <c r="S3838" s="2" t="s">
        <v>16</v>
      </c>
    </row>
    <row r="3839" spans="1:19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 t="str">
        <f t="shared" si="414"/>
        <v>high sales</v>
      </c>
      <c r="F3839" s="2" t="str">
        <f t="shared" si="415"/>
        <v>high</v>
      </c>
      <c r="G3839" s="2" t="str">
        <f t="shared" si="416"/>
        <v>low</v>
      </c>
      <c r="H3839" s="2" t="str">
        <f t="shared" si="417"/>
        <v>high impact</v>
      </c>
      <c r="I3839" s="2" t="str">
        <f t="shared" si="418"/>
        <v>good</v>
      </c>
      <c r="J3839" s="2">
        <f t="shared" si="419"/>
        <v>6.1769593493084649</v>
      </c>
      <c r="K3839" s="2">
        <f t="shared" si="420"/>
        <v>6.1769593493084649</v>
      </c>
      <c r="L3839" s="2">
        <v>0.47</v>
      </c>
      <c r="M3839" s="2">
        <v>8</v>
      </c>
      <c r="N3839" s="3">
        <v>45274</v>
      </c>
      <c r="O3839" s="3">
        <v>45276</v>
      </c>
      <c r="P3839" s="2" t="s">
        <v>30</v>
      </c>
      <c r="Q3839" s="2" t="s">
        <v>15</v>
      </c>
      <c r="R3839" s="2">
        <v>570.47</v>
      </c>
      <c r="S3839" s="2" t="s">
        <v>27</v>
      </c>
    </row>
    <row r="3840" spans="1:19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 t="str">
        <f t="shared" si="414"/>
        <v>low sales</v>
      </c>
      <c r="F3840" s="2" t="str">
        <f t="shared" si="415"/>
        <v>low</v>
      </c>
      <c r="G3840" s="2" t="str">
        <f t="shared" si="416"/>
        <v>low</v>
      </c>
      <c r="H3840" s="2" t="str">
        <f t="shared" si="417"/>
        <v>low Impact</v>
      </c>
      <c r="I3840" s="2" t="str">
        <f t="shared" si="418"/>
        <v>good</v>
      </c>
      <c r="J3840" s="2">
        <f t="shared" si="419"/>
        <v>14.970242214532872</v>
      </c>
      <c r="K3840" s="2">
        <f t="shared" si="420"/>
        <v>14.970242214532872</v>
      </c>
      <c r="L3840" s="2">
        <v>7.0000000000000007E-2</v>
      </c>
      <c r="M3840" s="2">
        <v>5</v>
      </c>
      <c r="N3840" s="3">
        <v>45092</v>
      </c>
      <c r="O3840" s="3">
        <v>45097</v>
      </c>
      <c r="P3840" s="2" t="s">
        <v>20</v>
      </c>
      <c r="Q3840" s="2" t="s">
        <v>15</v>
      </c>
      <c r="R3840" s="2">
        <v>28.9</v>
      </c>
      <c r="S3840" s="2" t="s">
        <v>47</v>
      </c>
    </row>
    <row r="3841" spans="1:19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 t="str">
        <f t="shared" si="414"/>
        <v>high sales</v>
      </c>
      <c r="F3841" s="2" t="str">
        <f t="shared" si="415"/>
        <v>high</v>
      </c>
      <c r="G3841" s="2" t="str">
        <f t="shared" si="416"/>
        <v>low</v>
      </c>
      <c r="H3841" s="2" t="str">
        <f t="shared" si="417"/>
        <v>high impact</v>
      </c>
      <c r="I3841" s="2" t="str">
        <f t="shared" si="418"/>
        <v>good</v>
      </c>
      <c r="J3841" s="2">
        <f t="shared" si="419"/>
        <v>5.3299579415467857</v>
      </c>
      <c r="K3841" s="2">
        <f t="shared" si="420"/>
        <v>5.3299579415467857</v>
      </c>
      <c r="L3841" s="2">
        <v>0.44</v>
      </c>
      <c r="M3841" s="2">
        <v>4</v>
      </c>
      <c r="N3841" s="3">
        <v>45033</v>
      </c>
      <c r="O3841" s="3">
        <v>45037</v>
      </c>
      <c r="P3841" s="2" t="s">
        <v>30</v>
      </c>
      <c r="Q3841" s="2" t="s">
        <v>26</v>
      </c>
      <c r="R3841" s="2">
        <v>373.29</v>
      </c>
      <c r="S3841" s="2" t="s">
        <v>47</v>
      </c>
    </row>
    <row r="3842" spans="1:19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 t="str">
        <f t="shared" si="414"/>
        <v>high sales</v>
      </c>
      <c r="F3842" s="2" t="str">
        <f t="shared" si="415"/>
        <v>high</v>
      </c>
      <c r="G3842" s="2" t="str">
        <f t="shared" si="416"/>
        <v>low</v>
      </c>
      <c r="H3842" s="2" t="str">
        <f t="shared" si="417"/>
        <v>high impact</v>
      </c>
      <c r="I3842" s="2" t="str">
        <f t="shared" si="418"/>
        <v>not good</v>
      </c>
      <c r="J3842" s="2">
        <f t="shared" si="419"/>
        <v>16.048280149191879</v>
      </c>
      <c r="K3842" s="2">
        <f t="shared" si="420"/>
        <v>16.048280149191879</v>
      </c>
      <c r="L3842" s="2">
        <v>0.36</v>
      </c>
      <c r="M3842" s="2">
        <v>5</v>
      </c>
      <c r="N3842" s="3">
        <v>45477</v>
      </c>
      <c r="O3842" s="3">
        <v>45484</v>
      </c>
      <c r="P3842" s="2" t="s">
        <v>14</v>
      </c>
      <c r="Q3842" s="2" t="s">
        <v>21</v>
      </c>
      <c r="R3842" s="2">
        <v>96.52</v>
      </c>
      <c r="S3842" s="2" t="s">
        <v>33</v>
      </c>
    </row>
    <row r="3843" spans="1:19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 t="str">
        <f t="shared" ref="E3843:E3906" si="421">IF(D3843&gt;1000,"high sales","low sales")</f>
        <v>low sales</v>
      </c>
      <c r="F3843" s="2" t="str">
        <f t="shared" ref="F3843:F3906" si="422">IF(D3843&gt;1000,"high",IF(D3843&gt;500,"medium","low"))</f>
        <v>low</v>
      </c>
      <c r="G3843" s="2" t="str">
        <f t="shared" ref="G3843:G3906" si="423">IF(AND(D3853&gt;1000,R3853&gt;500),"high","low")</f>
        <v>low</v>
      </c>
      <c r="H3843" s="2" t="str">
        <f t="shared" ref="H3843:H3906" si="424">IF(OR(D3843&gt;500,L3843&gt;0.5),"high impact","low Impact")</f>
        <v>low Impact</v>
      </c>
      <c r="I3843" s="2" t="str">
        <f t="shared" ref="I3843:I3906" si="425">IF(NOT(AND(D3849&gt;500,R3850&gt;100)),"not good","good")</f>
        <v>not good</v>
      </c>
      <c r="J3843" s="2">
        <f t="shared" ref="J3843:J3906" si="426">D3843/R3843</f>
        <v>13.309368191721134</v>
      </c>
      <c r="K3843" s="2">
        <f t="shared" ref="K3843:K3906" si="427">IFERROR(J3843,0)</f>
        <v>13.309368191721134</v>
      </c>
      <c r="L3843" s="2">
        <v>0.32</v>
      </c>
      <c r="M3843" s="2">
        <v>7</v>
      </c>
      <c r="N3843" s="3">
        <v>45521</v>
      </c>
      <c r="O3843" s="3">
        <v>45526</v>
      </c>
      <c r="P3843" s="2" t="s">
        <v>20</v>
      </c>
      <c r="Q3843" s="2" t="s">
        <v>26</v>
      </c>
      <c r="R3843" s="2">
        <v>13.77</v>
      </c>
      <c r="S3843" s="2" t="s">
        <v>33</v>
      </c>
    </row>
    <row r="3844" spans="1:19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 t="str">
        <f t="shared" si="421"/>
        <v>high sales</v>
      </c>
      <c r="F3844" s="2" t="str">
        <f t="shared" si="422"/>
        <v>high</v>
      </c>
      <c r="G3844" s="2" t="str">
        <f t="shared" si="423"/>
        <v>low</v>
      </c>
      <c r="H3844" s="2" t="str">
        <f t="shared" si="424"/>
        <v>high impact</v>
      </c>
      <c r="I3844" s="2" t="str">
        <f t="shared" si="425"/>
        <v>not good</v>
      </c>
      <c r="J3844" s="2">
        <f t="shared" si="426"/>
        <v>4.508525747331718</v>
      </c>
      <c r="K3844" s="2">
        <f t="shared" si="427"/>
        <v>4.508525747331718</v>
      </c>
      <c r="L3844" s="2">
        <v>0.28999999999999998</v>
      </c>
      <c r="M3844" s="2">
        <v>8</v>
      </c>
      <c r="N3844" s="3">
        <v>45430</v>
      </c>
      <c r="O3844" s="3">
        <v>45431</v>
      </c>
      <c r="P3844" s="2" t="s">
        <v>20</v>
      </c>
      <c r="Q3844" s="2" t="s">
        <v>26</v>
      </c>
      <c r="R3844" s="2">
        <v>235.17</v>
      </c>
      <c r="S3844" s="2" t="s">
        <v>47</v>
      </c>
    </row>
    <row r="3845" spans="1:19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 t="str">
        <f t="shared" si="421"/>
        <v>high sales</v>
      </c>
      <c r="F3845" s="2" t="str">
        <f t="shared" si="422"/>
        <v>high</v>
      </c>
      <c r="G3845" s="2" t="str">
        <f t="shared" si="423"/>
        <v>low</v>
      </c>
      <c r="H3845" s="2" t="str">
        <f t="shared" si="424"/>
        <v>high impact</v>
      </c>
      <c r="I3845" s="2" t="str">
        <f t="shared" si="425"/>
        <v>not good</v>
      </c>
      <c r="J3845" s="2">
        <f t="shared" si="426"/>
        <v>5.9743724921653047</v>
      </c>
      <c r="K3845" s="2">
        <f t="shared" si="427"/>
        <v>5.9743724921653047</v>
      </c>
      <c r="L3845" s="2">
        <v>7.0000000000000007E-2</v>
      </c>
      <c r="M3845" s="2">
        <v>2</v>
      </c>
      <c r="N3845" s="3">
        <v>45249</v>
      </c>
      <c r="O3845" s="3">
        <v>45251</v>
      </c>
      <c r="P3845" s="2" t="s">
        <v>30</v>
      </c>
      <c r="Q3845" s="2" t="s">
        <v>21</v>
      </c>
      <c r="R3845" s="2">
        <v>341.43</v>
      </c>
      <c r="S3845" s="2" t="s">
        <v>16</v>
      </c>
    </row>
    <row r="3846" spans="1:19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 t="str">
        <f t="shared" si="421"/>
        <v>high sales</v>
      </c>
      <c r="F3846" s="2" t="str">
        <f t="shared" si="422"/>
        <v>high</v>
      </c>
      <c r="G3846" s="2" t="str">
        <f t="shared" si="423"/>
        <v>low</v>
      </c>
      <c r="H3846" s="2" t="str">
        <f t="shared" si="424"/>
        <v>high impact</v>
      </c>
      <c r="I3846" s="2" t="str">
        <f t="shared" si="425"/>
        <v>good</v>
      </c>
      <c r="J3846" s="2">
        <f t="shared" si="426"/>
        <v>5.4064731803677253</v>
      </c>
      <c r="K3846" s="2">
        <f t="shared" si="427"/>
        <v>5.4064731803677253</v>
      </c>
      <c r="L3846" s="2">
        <v>0.25</v>
      </c>
      <c r="M3846" s="2">
        <v>6</v>
      </c>
      <c r="N3846" s="3">
        <v>45428</v>
      </c>
      <c r="O3846" s="3">
        <v>45435</v>
      </c>
      <c r="P3846" s="2" t="s">
        <v>14</v>
      </c>
      <c r="Q3846" s="2" t="s">
        <v>15</v>
      </c>
      <c r="R3846" s="2">
        <v>197.43</v>
      </c>
      <c r="S3846" s="2" t="s">
        <v>22</v>
      </c>
    </row>
    <row r="3847" spans="1:19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 t="str">
        <f t="shared" si="421"/>
        <v>high sales</v>
      </c>
      <c r="F3847" s="2" t="str">
        <f t="shared" si="422"/>
        <v>high</v>
      </c>
      <c r="G3847" s="2" t="str">
        <f t="shared" si="423"/>
        <v>low</v>
      </c>
      <c r="H3847" s="2" t="str">
        <f t="shared" si="424"/>
        <v>high impact</v>
      </c>
      <c r="I3847" s="2" t="str">
        <f t="shared" si="425"/>
        <v>good</v>
      </c>
      <c r="J3847" s="2">
        <f t="shared" si="426"/>
        <v>10.860706786718389</v>
      </c>
      <c r="K3847" s="2">
        <f t="shared" si="427"/>
        <v>10.860706786718389</v>
      </c>
      <c r="L3847" s="2">
        <v>0.1</v>
      </c>
      <c r="M3847" s="2">
        <v>4</v>
      </c>
      <c r="N3847" s="3">
        <v>45081</v>
      </c>
      <c r="O3847" s="3">
        <v>45085</v>
      </c>
      <c r="P3847" s="2" t="s">
        <v>20</v>
      </c>
      <c r="Q3847" s="2" t="s">
        <v>21</v>
      </c>
      <c r="R3847" s="2">
        <v>280.99</v>
      </c>
      <c r="S3847" s="2" t="s">
        <v>38</v>
      </c>
    </row>
    <row r="3848" spans="1:19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 t="str">
        <f t="shared" si="421"/>
        <v>high sales</v>
      </c>
      <c r="F3848" s="2" t="str">
        <f t="shared" si="422"/>
        <v>high</v>
      </c>
      <c r="G3848" s="2" t="str">
        <f t="shared" si="423"/>
        <v>low</v>
      </c>
      <c r="H3848" s="2" t="str">
        <f t="shared" si="424"/>
        <v>high impact</v>
      </c>
      <c r="I3848" s="2" t="str">
        <f t="shared" si="425"/>
        <v>good</v>
      </c>
      <c r="J3848" s="2">
        <f t="shared" si="426"/>
        <v>4.5188054184770854</v>
      </c>
      <c r="K3848" s="2">
        <f t="shared" si="427"/>
        <v>4.5188054184770854</v>
      </c>
      <c r="L3848" s="2">
        <v>0.28999999999999998</v>
      </c>
      <c r="M3848" s="2">
        <v>8</v>
      </c>
      <c r="N3848" s="3">
        <v>45048</v>
      </c>
      <c r="O3848" s="3">
        <v>45052</v>
      </c>
      <c r="P3848" s="2" t="s">
        <v>30</v>
      </c>
      <c r="Q3848" s="2" t="s">
        <v>26</v>
      </c>
      <c r="R3848" s="2">
        <v>508.63</v>
      </c>
      <c r="S3848" s="2" t="s">
        <v>38</v>
      </c>
    </row>
    <row r="3849" spans="1:19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 t="str">
        <f t="shared" si="421"/>
        <v>low sales</v>
      </c>
      <c r="F3849" s="2" t="str">
        <f t="shared" si="422"/>
        <v>low</v>
      </c>
      <c r="G3849" s="2" t="str">
        <f t="shared" si="423"/>
        <v>high</v>
      </c>
      <c r="H3849" s="2" t="str">
        <f t="shared" si="424"/>
        <v>low Impact</v>
      </c>
      <c r="I3849" s="2" t="str">
        <f t="shared" si="425"/>
        <v>good</v>
      </c>
      <c r="J3849" s="2">
        <f t="shared" si="426"/>
        <v>14.709774436090225</v>
      </c>
      <c r="K3849" s="2">
        <f t="shared" si="427"/>
        <v>14.709774436090225</v>
      </c>
      <c r="L3849" s="2">
        <v>0.22</v>
      </c>
      <c r="M3849" s="2">
        <v>4</v>
      </c>
      <c r="N3849" s="3">
        <v>44949</v>
      </c>
      <c r="O3849" s="3">
        <v>44956</v>
      </c>
      <c r="P3849" s="2" t="s">
        <v>14</v>
      </c>
      <c r="Q3849" s="2" t="s">
        <v>21</v>
      </c>
      <c r="R3849" s="2">
        <v>19.95</v>
      </c>
      <c r="S3849" s="2" t="s">
        <v>16</v>
      </c>
    </row>
    <row r="3850" spans="1:19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 t="str">
        <f t="shared" si="421"/>
        <v>high sales</v>
      </c>
      <c r="F3850" s="2" t="str">
        <f t="shared" si="422"/>
        <v>high</v>
      </c>
      <c r="G3850" s="2" t="str">
        <f t="shared" si="423"/>
        <v>high</v>
      </c>
      <c r="H3850" s="2" t="str">
        <f t="shared" si="424"/>
        <v>high impact</v>
      </c>
      <c r="I3850" s="2" t="str">
        <f t="shared" si="425"/>
        <v>good</v>
      </c>
      <c r="J3850" s="2">
        <f t="shared" si="426"/>
        <v>8.8236728225757304</v>
      </c>
      <c r="K3850" s="2">
        <f t="shared" si="427"/>
        <v>8.8236728225757304</v>
      </c>
      <c r="L3850" s="2">
        <v>0.34</v>
      </c>
      <c r="M3850" s="2">
        <v>3</v>
      </c>
      <c r="N3850" s="3">
        <v>44961</v>
      </c>
      <c r="O3850" s="3">
        <v>44965</v>
      </c>
      <c r="P3850" s="2" t="s">
        <v>14</v>
      </c>
      <c r="Q3850" s="2" t="s">
        <v>15</v>
      </c>
      <c r="R3850" s="2">
        <v>164.07</v>
      </c>
      <c r="S3850" s="2" t="s">
        <v>47</v>
      </c>
    </row>
    <row r="3851" spans="1:19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 t="str">
        <f t="shared" si="421"/>
        <v>low sales</v>
      </c>
      <c r="F3851" s="2" t="str">
        <f t="shared" si="422"/>
        <v>low</v>
      </c>
      <c r="G3851" s="2" t="str">
        <f t="shared" si="423"/>
        <v>low</v>
      </c>
      <c r="H3851" s="2" t="str">
        <f t="shared" si="424"/>
        <v>low Impact</v>
      </c>
      <c r="I3851" s="2" t="str">
        <f t="shared" si="425"/>
        <v>good</v>
      </c>
      <c r="J3851" s="2">
        <f t="shared" si="426"/>
        <v>3.626646873260345</v>
      </c>
      <c r="K3851" s="2">
        <f t="shared" si="427"/>
        <v>3.626646873260345</v>
      </c>
      <c r="L3851" s="2">
        <v>0.49</v>
      </c>
      <c r="M3851" s="2">
        <v>5</v>
      </c>
      <c r="N3851" s="3">
        <v>45156</v>
      </c>
      <c r="O3851" s="3">
        <v>45157</v>
      </c>
      <c r="P3851" s="2" t="s">
        <v>30</v>
      </c>
      <c r="Q3851" s="2" t="s">
        <v>21</v>
      </c>
      <c r="R3851" s="2">
        <v>53.89</v>
      </c>
      <c r="S3851" s="2" t="s">
        <v>16</v>
      </c>
    </row>
    <row r="3852" spans="1:19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 t="str">
        <f t="shared" si="421"/>
        <v>high sales</v>
      </c>
      <c r="F3852" s="2" t="str">
        <f t="shared" si="422"/>
        <v>high</v>
      </c>
      <c r="G3852" s="2" t="str">
        <f t="shared" si="423"/>
        <v>high</v>
      </c>
      <c r="H3852" s="2" t="str">
        <f t="shared" si="424"/>
        <v>high impact</v>
      </c>
      <c r="I3852" s="2" t="str">
        <f t="shared" si="425"/>
        <v>good</v>
      </c>
      <c r="J3852" s="2">
        <f t="shared" si="426"/>
        <v>17.72441471571906</v>
      </c>
      <c r="K3852" s="2">
        <f t="shared" si="427"/>
        <v>17.72441471571906</v>
      </c>
      <c r="L3852" s="2">
        <v>0.18</v>
      </c>
      <c r="M3852" s="2">
        <v>4</v>
      </c>
      <c r="N3852" s="3">
        <v>45417</v>
      </c>
      <c r="O3852" s="3">
        <v>45423</v>
      </c>
      <c r="P3852" s="2" t="s">
        <v>14</v>
      </c>
      <c r="Q3852" s="2" t="s">
        <v>21</v>
      </c>
      <c r="R3852" s="2">
        <v>104.65</v>
      </c>
      <c r="S3852" s="2" t="s">
        <v>38</v>
      </c>
    </row>
    <row r="3853" spans="1:19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 t="str">
        <f t="shared" si="421"/>
        <v>high sales</v>
      </c>
      <c r="F3853" s="2" t="str">
        <f t="shared" si="422"/>
        <v>high</v>
      </c>
      <c r="G3853" s="2" t="str">
        <f t="shared" si="423"/>
        <v>high</v>
      </c>
      <c r="H3853" s="2" t="str">
        <f t="shared" si="424"/>
        <v>high impact</v>
      </c>
      <c r="I3853" s="2" t="str">
        <f t="shared" si="425"/>
        <v>good</v>
      </c>
      <c r="J3853" s="2">
        <f t="shared" si="426"/>
        <v>4.2288501914289247</v>
      </c>
      <c r="K3853" s="2">
        <f t="shared" si="427"/>
        <v>4.2288501914289247</v>
      </c>
      <c r="L3853" s="2">
        <v>0.31</v>
      </c>
      <c r="M3853" s="2">
        <v>5</v>
      </c>
      <c r="N3853" s="3">
        <v>45067</v>
      </c>
      <c r="O3853" s="3">
        <v>45073</v>
      </c>
      <c r="P3853" s="2" t="s">
        <v>20</v>
      </c>
      <c r="Q3853" s="2" t="s">
        <v>15</v>
      </c>
      <c r="R3853" s="2">
        <v>323.88</v>
      </c>
      <c r="S3853" s="2" t="s">
        <v>47</v>
      </c>
    </row>
    <row r="3854" spans="1:19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 t="str">
        <f t="shared" si="421"/>
        <v>high sales</v>
      </c>
      <c r="F3854" s="2" t="str">
        <f t="shared" si="422"/>
        <v>high</v>
      </c>
      <c r="G3854" s="2" t="str">
        <f t="shared" si="423"/>
        <v>low</v>
      </c>
      <c r="H3854" s="2" t="str">
        <f t="shared" si="424"/>
        <v>high impact</v>
      </c>
      <c r="I3854" s="2" t="str">
        <f t="shared" si="425"/>
        <v>good</v>
      </c>
      <c r="J3854" s="2">
        <f t="shared" si="426"/>
        <v>11.155047227398317</v>
      </c>
      <c r="K3854" s="2">
        <f t="shared" si="427"/>
        <v>11.155047227398317</v>
      </c>
      <c r="L3854" s="2">
        <v>0.43</v>
      </c>
      <c r="M3854" s="2">
        <v>9</v>
      </c>
      <c r="N3854" s="3">
        <v>45308</v>
      </c>
      <c r="O3854" s="3">
        <v>45309</v>
      </c>
      <c r="P3854" s="2" t="s">
        <v>14</v>
      </c>
      <c r="Q3854" s="2" t="s">
        <v>26</v>
      </c>
      <c r="R3854" s="2">
        <v>311.26</v>
      </c>
      <c r="S3854" s="2" t="s">
        <v>22</v>
      </c>
    </row>
    <row r="3855" spans="1:19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 t="str">
        <f t="shared" si="421"/>
        <v>high sales</v>
      </c>
      <c r="F3855" s="2" t="str">
        <f t="shared" si="422"/>
        <v>high</v>
      </c>
      <c r="G3855" s="2" t="str">
        <f t="shared" si="423"/>
        <v>high</v>
      </c>
      <c r="H3855" s="2" t="str">
        <f t="shared" si="424"/>
        <v>high impact</v>
      </c>
      <c r="I3855" s="2" t="str">
        <f t="shared" si="425"/>
        <v>good</v>
      </c>
      <c r="J3855" s="2">
        <f t="shared" si="426"/>
        <v>3.8714178978573663</v>
      </c>
      <c r="K3855" s="2">
        <f t="shared" si="427"/>
        <v>3.8714178978573663</v>
      </c>
      <c r="L3855" s="2">
        <v>0.05</v>
      </c>
      <c r="M3855" s="2">
        <v>3</v>
      </c>
      <c r="N3855" s="3">
        <v>45208</v>
      </c>
      <c r="O3855" s="3">
        <v>45214</v>
      </c>
      <c r="P3855" s="2" t="s">
        <v>14</v>
      </c>
      <c r="Q3855" s="2" t="s">
        <v>26</v>
      </c>
      <c r="R3855" s="2">
        <v>414.91</v>
      </c>
      <c r="S3855" s="2" t="s">
        <v>22</v>
      </c>
    </row>
    <row r="3856" spans="1:19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 t="str">
        <f t="shared" si="421"/>
        <v>high sales</v>
      </c>
      <c r="F3856" s="2" t="str">
        <f t="shared" si="422"/>
        <v>high</v>
      </c>
      <c r="G3856" s="2" t="str">
        <f t="shared" si="423"/>
        <v>low</v>
      </c>
      <c r="H3856" s="2" t="str">
        <f t="shared" si="424"/>
        <v>high impact</v>
      </c>
      <c r="I3856" s="2" t="str">
        <f t="shared" si="425"/>
        <v>good</v>
      </c>
      <c r="J3856" s="2">
        <f t="shared" si="426"/>
        <v>4.9517921467439896</v>
      </c>
      <c r="K3856" s="2">
        <f t="shared" si="427"/>
        <v>4.9517921467439896</v>
      </c>
      <c r="L3856" s="2">
        <v>0.4</v>
      </c>
      <c r="M3856" s="2">
        <v>2</v>
      </c>
      <c r="N3856" s="3">
        <v>45132</v>
      </c>
      <c r="O3856" s="3">
        <v>45138</v>
      </c>
      <c r="P3856" s="2" t="s">
        <v>20</v>
      </c>
      <c r="Q3856" s="2" t="s">
        <v>21</v>
      </c>
      <c r="R3856" s="2">
        <v>391.43</v>
      </c>
      <c r="S3856" s="2" t="s">
        <v>33</v>
      </c>
    </row>
    <row r="3857" spans="1:19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 t="str">
        <f t="shared" si="421"/>
        <v>high sales</v>
      </c>
      <c r="F3857" s="2" t="str">
        <f t="shared" si="422"/>
        <v>high</v>
      </c>
      <c r="G3857" s="2" t="str">
        <f t="shared" si="423"/>
        <v>low</v>
      </c>
      <c r="H3857" s="2" t="str">
        <f t="shared" si="424"/>
        <v>high impact</v>
      </c>
      <c r="I3857" s="2" t="str">
        <f t="shared" si="425"/>
        <v>good</v>
      </c>
      <c r="J3857" s="2">
        <f t="shared" si="426"/>
        <v>17.11060123618655</v>
      </c>
      <c r="K3857" s="2">
        <f t="shared" si="427"/>
        <v>17.11060123618655</v>
      </c>
      <c r="L3857" s="2">
        <v>0.12</v>
      </c>
      <c r="M3857" s="2">
        <v>2</v>
      </c>
      <c r="N3857" s="3">
        <v>45089</v>
      </c>
      <c r="O3857" s="3">
        <v>45096</v>
      </c>
      <c r="P3857" s="2" t="s">
        <v>20</v>
      </c>
      <c r="Q3857" s="2" t="s">
        <v>21</v>
      </c>
      <c r="R3857" s="2">
        <v>213.56</v>
      </c>
      <c r="S3857" s="2" t="s">
        <v>33</v>
      </c>
    </row>
    <row r="3858" spans="1:19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 t="str">
        <f t="shared" si="421"/>
        <v>high sales</v>
      </c>
      <c r="F3858" s="2" t="str">
        <f t="shared" si="422"/>
        <v>high</v>
      </c>
      <c r="G3858" s="2" t="str">
        <f t="shared" si="423"/>
        <v>high</v>
      </c>
      <c r="H3858" s="2" t="str">
        <f t="shared" si="424"/>
        <v>high impact</v>
      </c>
      <c r="I3858" s="2" t="str">
        <f t="shared" si="425"/>
        <v>good</v>
      </c>
      <c r="J3858" s="2">
        <f t="shared" si="426"/>
        <v>19.18541080912215</v>
      </c>
      <c r="K3858" s="2">
        <f t="shared" si="427"/>
        <v>19.18541080912215</v>
      </c>
      <c r="L3858" s="2">
        <v>0.27</v>
      </c>
      <c r="M3858" s="2">
        <v>9</v>
      </c>
      <c r="N3858" s="3">
        <v>45351</v>
      </c>
      <c r="O3858" s="3">
        <v>45354</v>
      </c>
      <c r="P3858" s="2" t="s">
        <v>14</v>
      </c>
      <c r="Q3858" s="2" t="s">
        <v>21</v>
      </c>
      <c r="R3858" s="2">
        <v>128.04</v>
      </c>
      <c r="S3858" s="2" t="s">
        <v>38</v>
      </c>
    </row>
    <row r="3859" spans="1:19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 t="str">
        <f t="shared" si="421"/>
        <v>high sales</v>
      </c>
      <c r="F3859" s="2" t="str">
        <f t="shared" si="422"/>
        <v>high</v>
      </c>
      <c r="G3859" s="2" t="str">
        <f t="shared" si="423"/>
        <v>high</v>
      </c>
      <c r="H3859" s="2" t="str">
        <f t="shared" si="424"/>
        <v>high impact</v>
      </c>
      <c r="I3859" s="2" t="str">
        <f t="shared" si="425"/>
        <v>good</v>
      </c>
      <c r="J3859" s="2">
        <f t="shared" si="426"/>
        <v>5.1586487571631929</v>
      </c>
      <c r="K3859" s="2">
        <f t="shared" si="427"/>
        <v>5.1586487571631929</v>
      </c>
      <c r="L3859" s="2">
        <v>0.5</v>
      </c>
      <c r="M3859" s="2">
        <v>7</v>
      </c>
      <c r="N3859" s="3">
        <v>45060</v>
      </c>
      <c r="O3859" s="3">
        <v>45067</v>
      </c>
      <c r="P3859" s="2" t="s">
        <v>30</v>
      </c>
      <c r="Q3859" s="2" t="s">
        <v>15</v>
      </c>
      <c r="R3859" s="2">
        <v>547.94000000000005</v>
      </c>
      <c r="S3859" s="2" t="s">
        <v>33</v>
      </c>
    </row>
    <row r="3860" spans="1:19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 t="str">
        <f t="shared" si="421"/>
        <v>high sales</v>
      </c>
      <c r="F3860" s="2" t="str">
        <f t="shared" si="422"/>
        <v>high</v>
      </c>
      <c r="G3860" s="2" t="str">
        <f t="shared" si="423"/>
        <v>low</v>
      </c>
      <c r="H3860" s="2" t="str">
        <f t="shared" si="424"/>
        <v>high impact</v>
      </c>
      <c r="I3860" s="2" t="str">
        <f t="shared" si="425"/>
        <v>good</v>
      </c>
      <c r="J3860" s="2">
        <f t="shared" si="426"/>
        <v>4.0248586924404028</v>
      </c>
      <c r="K3860" s="2">
        <f t="shared" si="427"/>
        <v>4.0248586924404028</v>
      </c>
      <c r="L3860" s="2">
        <v>0.49</v>
      </c>
      <c r="M3860" s="2">
        <v>4</v>
      </c>
      <c r="N3860" s="3">
        <v>45510</v>
      </c>
      <c r="O3860" s="3">
        <v>45517</v>
      </c>
      <c r="P3860" s="2" t="s">
        <v>20</v>
      </c>
      <c r="Q3860" s="2" t="s">
        <v>21</v>
      </c>
      <c r="R3860" s="2">
        <v>1049.1300000000001</v>
      </c>
      <c r="S3860" s="2" t="s">
        <v>16</v>
      </c>
    </row>
    <row r="3861" spans="1:19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 t="str">
        <f t="shared" si="421"/>
        <v>high sales</v>
      </c>
      <c r="F3861" s="2" t="str">
        <f t="shared" si="422"/>
        <v>high</v>
      </c>
      <c r="G3861" s="2" t="str">
        <f t="shared" si="423"/>
        <v>low</v>
      </c>
      <c r="H3861" s="2" t="str">
        <f t="shared" si="424"/>
        <v>high impact</v>
      </c>
      <c r="I3861" s="2" t="str">
        <f t="shared" si="425"/>
        <v>good</v>
      </c>
      <c r="J3861" s="2">
        <f t="shared" si="426"/>
        <v>4.3758840169731261</v>
      </c>
      <c r="K3861" s="2">
        <f t="shared" si="427"/>
        <v>4.3758840169731261</v>
      </c>
      <c r="L3861" s="2">
        <v>0.16</v>
      </c>
      <c r="M3861" s="2">
        <v>6</v>
      </c>
      <c r="N3861" s="3">
        <v>45490</v>
      </c>
      <c r="O3861" s="3">
        <v>45496</v>
      </c>
      <c r="P3861" s="2" t="s">
        <v>20</v>
      </c>
      <c r="Q3861" s="2" t="s">
        <v>26</v>
      </c>
      <c r="R3861" s="2">
        <v>254.52</v>
      </c>
      <c r="S3861" s="2" t="s">
        <v>27</v>
      </c>
    </row>
    <row r="3862" spans="1:19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 t="str">
        <f t="shared" si="421"/>
        <v>high sales</v>
      </c>
      <c r="F3862" s="2" t="str">
        <f t="shared" si="422"/>
        <v>high</v>
      </c>
      <c r="G3862" s="2" t="str">
        <f t="shared" si="423"/>
        <v>low</v>
      </c>
      <c r="H3862" s="2" t="str">
        <f t="shared" si="424"/>
        <v>high impact</v>
      </c>
      <c r="I3862" s="2" t="str">
        <f t="shared" si="425"/>
        <v>good</v>
      </c>
      <c r="J3862" s="2">
        <f t="shared" si="426"/>
        <v>8.0724018080054822</v>
      </c>
      <c r="K3862" s="2">
        <f t="shared" si="427"/>
        <v>8.0724018080054822</v>
      </c>
      <c r="L3862" s="2">
        <v>7.0000000000000007E-2</v>
      </c>
      <c r="M3862" s="2">
        <v>6</v>
      </c>
      <c r="N3862" s="3">
        <v>45414</v>
      </c>
      <c r="O3862" s="3">
        <v>45418</v>
      </c>
      <c r="P3862" s="2" t="s">
        <v>30</v>
      </c>
      <c r="Q3862" s="2" t="s">
        <v>15</v>
      </c>
      <c r="R3862" s="2">
        <v>612.83000000000004</v>
      </c>
      <c r="S3862" s="2" t="s">
        <v>22</v>
      </c>
    </row>
    <row r="3863" spans="1:19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 t="str">
        <f t="shared" si="421"/>
        <v>high sales</v>
      </c>
      <c r="F3863" s="2" t="str">
        <f t="shared" si="422"/>
        <v>high</v>
      </c>
      <c r="G3863" s="2" t="str">
        <f t="shared" si="423"/>
        <v>low</v>
      </c>
      <c r="H3863" s="2" t="str">
        <f t="shared" si="424"/>
        <v>high impact</v>
      </c>
      <c r="I3863" s="2" t="str">
        <f t="shared" si="425"/>
        <v>not good</v>
      </c>
      <c r="J3863" s="2">
        <f t="shared" si="426"/>
        <v>4.3291614277898818</v>
      </c>
      <c r="K3863" s="2">
        <f t="shared" si="427"/>
        <v>4.3291614277898818</v>
      </c>
      <c r="L3863" s="2">
        <v>0.47</v>
      </c>
      <c r="M3863" s="2">
        <v>3</v>
      </c>
      <c r="N3863" s="3">
        <v>45491</v>
      </c>
      <c r="O3863" s="3">
        <v>45492</v>
      </c>
      <c r="P3863" s="2" t="s">
        <v>20</v>
      </c>
      <c r="Q3863" s="2" t="s">
        <v>26</v>
      </c>
      <c r="R3863" s="2">
        <v>1041.8900000000001</v>
      </c>
      <c r="S3863" s="2" t="s">
        <v>27</v>
      </c>
    </row>
    <row r="3864" spans="1:19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 t="str">
        <f t="shared" si="421"/>
        <v>high sales</v>
      </c>
      <c r="F3864" s="2" t="str">
        <f t="shared" si="422"/>
        <v>high</v>
      </c>
      <c r="G3864" s="2" t="str">
        <f t="shared" si="423"/>
        <v>high</v>
      </c>
      <c r="H3864" s="2" t="str">
        <f t="shared" si="424"/>
        <v>high impact</v>
      </c>
      <c r="I3864" s="2" t="str">
        <f t="shared" si="425"/>
        <v>not good</v>
      </c>
      <c r="J3864" s="2">
        <f t="shared" si="426"/>
        <v>8.3696511045573416</v>
      </c>
      <c r="K3864" s="2">
        <f t="shared" si="427"/>
        <v>8.3696511045573416</v>
      </c>
      <c r="L3864" s="2">
        <v>0.45</v>
      </c>
      <c r="M3864" s="2">
        <v>9</v>
      </c>
      <c r="N3864" s="3">
        <v>45421</v>
      </c>
      <c r="O3864" s="3">
        <v>45423</v>
      </c>
      <c r="P3864" s="2" t="s">
        <v>30</v>
      </c>
      <c r="Q3864" s="2" t="s">
        <v>15</v>
      </c>
      <c r="R3864" s="2">
        <v>179.71</v>
      </c>
      <c r="S3864" s="2" t="s">
        <v>22</v>
      </c>
    </row>
    <row r="3865" spans="1:19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 t="str">
        <f t="shared" si="421"/>
        <v>high sales</v>
      </c>
      <c r="F3865" s="2" t="str">
        <f t="shared" si="422"/>
        <v>high</v>
      </c>
      <c r="G3865" s="2" t="str">
        <f t="shared" si="423"/>
        <v>low</v>
      </c>
      <c r="H3865" s="2" t="str">
        <f t="shared" si="424"/>
        <v>high impact</v>
      </c>
      <c r="I3865" s="2" t="str">
        <f t="shared" si="425"/>
        <v>good</v>
      </c>
      <c r="J3865" s="2">
        <f t="shared" si="426"/>
        <v>5.7548831766687671</v>
      </c>
      <c r="K3865" s="2">
        <f t="shared" si="427"/>
        <v>5.7548831766687671</v>
      </c>
      <c r="L3865" s="2">
        <v>0.31</v>
      </c>
      <c r="M3865" s="2">
        <v>4</v>
      </c>
      <c r="N3865" s="3">
        <v>45389</v>
      </c>
      <c r="O3865" s="3">
        <v>45390</v>
      </c>
      <c r="P3865" s="2" t="s">
        <v>20</v>
      </c>
      <c r="Q3865" s="2" t="s">
        <v>15</v>
      </c>
      <c r="R3865" s="2">
        <v>777.67</v>
      </c>
      <c r="S3865" s="2" t="s">
        <v>33</v>
      </c>
    </row>
    <row r="3866" spans="1:19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 t="str">
        <f t="shared" si="421"/>
        <v>high sales</v>
      </c>
      <c r="F3866" s="2" t="str">
        <f t="shared" si="422"/>
        <v>high</v>
      </c>
      <c r="G3866" s="2" t="str">
        <f t="shared" si="423"/>
        <v>high</v>
      </c>
      <c r="H3866" s="2" t="str">
        <f t="shared" si="424"/>
        <v>high impact</v>
      </c>
      <c r="I3866" s="2" t="str">
        <f t="shared" si="425"/>
        <v>good</v>
      </c>
      <c r="J3866" s="2">
        <f t="shared" si="426"/>
        <v>9.4971341326058116</v>
      </c>
      <c r="K3866" s="2">
        <f t="shared" si="427"/>
        <v>9.4971341326058116</v>
      </c>
      <c r="L3866" s="2">
        <v>0.02</v>
      </c>
      <c r="M3866" s="2">
        <v>1</v>
      </c>
      <c r="N3866" s="3">
        <v>45613</v>
      </c>
      <c r="O3866" s="3">
        <v>45614</v>
      </c>
      <c r="P3866" s="2" t="s">
        <v>14</v>
      </c>
      <c r="Q3866" s="2" t="s">
        <v>21</v>
      </c>
      <c r="R3866" s="2">
        <v>399.53</v>
      </c>
      <c r="S3866" s="2" t="s">
        <v>16</v>
      </c>
    </row>
    <row r="3867" spans="1:19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 t="str">
        <f t="shared" si="421"/>
        <v>high sales</v>
      </c>
      <c r="F3867" s="2" t="str">
        <f t="shared" si="422"/>
        <v>high</v>
      </c>
      <c r="G3867" s="2" t="str">
        <f t="shared" si="423"/>
        <v>low</v>
      </c>
      <c r="H3867" s="2" t="str">
        <f t="shared" si="424"/>
        <v>high impact</v>
      </c>
      <c r="I3867" s="2" t="str">
        <f t="shared" si="425"/>
        <v>good</v>
      </c>
      <c r="J3867" s="2">
        <f t="shared" si="426"/>
        <v>12.672893384452239</v>
      </c>
      <c r="K3867" s="2">
        <f t="shared" si="427"/>
        <v>12.672893384452239</v>
      </c>
      <c r="L3867" s="2">
        <v>0.38</v>
      </c>
      <c r="M3867" s="2">
        <v>2</v>
      </c>
      <c r="N3867" s="3">
        <v>45006</v>
      </c>
      <c r="O3867" s="3">
        <v>45010</v>
      </c>
      <c r="P3867" s="2" t="s">
        <v>14</v>
      </c>
      <c r="Q3867" s="2" t="s">
        <v>21</v>
      </c>
      <c r="R3867" s="2">
        <v>367.77</v>
      </c>
      <c r="S3867" s="2" t="s">
        <v>33</v>
      </c>
    </row>
    <row r="3868" spans="1:19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 t="str">
        <f t="shared" si="421"/>
        <v>high sales</v>
      </c>
      <c r="F3868" s="2" t="str">
        <f t="shared" si="422"/>
        <v>high</v>
      </c>
      <c r="G3868" s="2" t="str">
        <f t="shared" si="423"/>
        <v>low</v>
      </c>
      <c r="H3868" s="2" t="str">
        <f t="shared" si="424"/>
        <v>high impact</v>
      </c>
      <c r="I3868" s="2" t="str">
        <f t="shared" si="425"/>
        <v>good</v>
      </c>
      <c r="J3868" s="2">
        <f t="shared" si="426"/>
        <v>3.4475680058537939</v>
      </c>
      <c r="K3868" s="2">
        <f t="shared" si="427"/>
        <v>3.4475680058537939</v>
      </c>
      <c r="L3868" s="2">
        <v>0.08</v>
      </c>
      <c r="M3868" s="2">
        <v>5</v>
      </c>
      <c r="N3868" s="3">
        <v>45019</v>
      </c>
      <c r="O3868" s="3">
        <v>45024</v>
      </c>
      <c r="P3868" s="2" t="s">
        <v>30</v>
      </c>
      <c r="Q3868" s="2" t="s">
        <v>21</v>
      </c>
      <c r="R3868" s="2">
        <v>1011.31</v>
      </c>
      <c r="S3868" s="2" t="s">
        <v>33</v>
      </c>
    </row>
    <row r="3869" spans="1:19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 t="str">
        <f t="shared" si="421"/>
        <v>high sales</v>
      </c>
      <c r="F3869" s="2" t="str">
        <f t="shared" si="422"/>
        <v>high</v>
      </c>
      <c r="G3869" s="2" t="str">
        <f t="shared" si="423"/>
        <v>low</v>
      </c>
      <c r="H3869" s="2" t="str">
        <f t="shared" si="424"/>
        <v>high impact</v>
      </c>
      <c r="I3869" s="2" t="str">
        <f t="shared" si="425"/>
        <v>good</v>
      </c>
      <c r="J3869" s="2">
        <f t="shared" si="426"/>
        <v>4.7155915020912396</v>
      </c>
      <c r="K3869" s="2">
        <f t="shared" si="427"/>
        <v>4.7155915020912396</v>
      </c>
      <c r="L3869" s="2">
        <v>0.47</v>
      </c>
      <c r="M3869" s="2">
        <v>8</v>
      </c>
      <c r="N3869" s="3">
        <v>44990</v>
      </c>
      <c r="O3869" s="3">
        <v>44992</v>
      </c>
      <c r="P3869" s="2" t="s">
        <v>14</v>
      </c>
      <c r="Q3869" s="2" t="s">
        <v>21</v>
      </c>
      <c r="R3869" s="2">
        <v>722.06</v>
      </c>
      <c r="S3869" s="2" t="s">
        <v>22</v>
      </c>
    </row>
    <row r="3870" spans="1:19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 t="str">
        <f t="shared" si="421"/>
        <v>low sales</v>
      </c>
      <c r="F3870" s="2" t="str">
        <f t="shared" si="422"/>
        <v>low</v>
      </c>
      <c r="G3870" s="2" t="str">
        <f t="shared" si="423"/>
        <v>low</v>
      </c>
      <c r="H3870" s="2" t="str">
        <f t="shared" si="424"/>
        <v>low Impact</v>
      </c>
      <c r="I3870" s="2" t="str">
        <f t="shared" si="425"/>
        <v>good</v>
      </c>
      <c r="J3870" s="2">
        <f t="shared" si="426"/>
        <v>9.4338709677419352</v>
      </c>
      <c r="K3870" s="2">
        <f t="shared" si="427"/>
        <v>9.4338709677419352</v>
      </c>
      <c r="L3870" s="2">
        <v>0.22</v>
      </c>
      <c r="M3870" s="2">
        <v>7</v>
      </c>
      <c r="N3870" s="3">
        <v>45472</v>
      </c>
      <c r="O3870" s="3">
        <v>45477</v>
      </c>
      <c r="P3870" s="2" t="s">
        <v>30</v>
      </c>
      <c r="Q3870" s="2" t="s">
        <v>21</v>
      </c>
      <c r="R3870" s="2">
        <v>12.4</v>
      </c>
      <c r="S3870" s="2" t="s">
        <v>47</v>
      </c>
    </row>
    <row r="3871" spans="1:19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 t="str">
        <f t="shared" si="421"/>
        <v>high sales</v>
      </c>
      <c r="F3871" s="2" t="str">
        <f t="shared" si="422"/>
        <v>high</v>
      </c>
      <c r="G3871" s="2" t="str">
        <f t="shared" si="423"/>
        <v>high</v>
      </c>
      <c r="H3871" s="2" t="str">
        <f t="shared" si="424"/>
        <v>high impact</v>
      </c>
      <c r="I3871" s="2" t="str">
        <f t="shared" si="425"/>
        <v>not good</v>
      </c>
      <c r="J3871" s="2">
        <f t="shared" si="426"/>
        <v>12.378668027558051</v>
      </c>
      <c r="K3871" s="2">
        <f t="shared" si="427"/>
        <v>12.378668027558051</v>
      </c>
      <c r="L3871" s="2">
        <v>0.31</v>
      </c>
      <c r="M3871" s="2">
        <v>9</v>
      </c>
      <c r="N3871" s="3">
        <v>45436</v>
      </c>
      <c r="O3871" s="3">
        <v>45439</v>
      </c>
      <c r="P3871" s="2" t="s">
        <v>14</v>
      </c>
      <c r="Q3871" s="2" t="s">
        <v>26</v>
      </c>
      <c r="R3871" s="2">
        <v>195.95</v>
      </c>
      <c r="S3871" s="2" t="s">
        <v>16</v>
      </c>
    </row>
    <row r="3872" spans="1:19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 t="str">
        <f t="shared" si="421"/>
        <v>high sales</v>
      </c>
      <c r="F3872" s="2" t="str">
        <f t="shared" si="422"/>
        <v>high</v>
      </c>
      <c r="G3872" s="2" t="str">
        <f t="shared" si="423"/>
        <v>low</v>
      </c>
      <c r="H3872" s="2" t="str">
        <f t="shared" si="424"/>
        <v>high impact</v>
      </c>
      <c r="I3872" s="2" t="str">
        <f t="shared" si="425"/>
        <v>not good</v>
      </c>
      <c r="J3872" s="2">
        <f t="shared" si="426"/>
        <v>8.7442988840368745</v>
      </c>
      <c r="K3872" s="2">
        <f t="shared" si="427"/>
        <v>8.7442988840368745</v>
      </c>
      <c r="L3872" s="2">
        <v>0.14000000000000001</v>
      </c>
      <c r="M3872" s="2">
        <v>1</v>
      </c>
      <c r="N3872" s="3">
        <v>45211</v>
      </c>
      <c r="O3872" s="3">
        <v>45215</v>
      </c>
      <c r="P3872" s="2" t="s">
        <v>30</v>
      </c>
      <c r="Q3872" s="2" t="s">
        <v>26</v>
      </c>
      <c r="R3872" s="2">
        <v>123.66</v>
      </c>
      <c r="S3872" s="2" t="s">
        <v>22</v>
      </c>
    </row>
    <row r="3873" spans="1:19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 t="str">
        <f t="shared" si="421"/>
        <v>high sales</v>
      </c>
      <c r="F3873" s="2" t="str">
        <f t="shared" si="422"/>
        <v>high</v>
      </c>
      <c r="G3873" s="2" t="str">
        <f t="shared" si="423"/>
        <v>low</v>
      </c>
      <c r="H3873" s="2" t="str">
        <f t="shared" si="424"/>
        <v>high impact</v>
      </c>
      <c r="I3873" s="2" t="str">
        <f t="shared" si="425"/>
        <v>good</v>
      </c>
      <c r="J3873" s="2">
        <f t="shared" si="426"/>
        <v>7.0012442969722111</v>
      </c>
      <c r="K3873" s="2">
        <f t="shared" si="427"/>
        <v>7.0012442969722111</v>
      </c>
      <c r="L3873" s="2">
        <v>0.24</v>
      </c>
      <c r="M3873" s="2">
        <v>2</v>
      </c>
      <c r="N3873" s="3">
        <v>45345</v>
      </c>
      <c r="O3873" s="3">
        <v>45351</v>
      </c>
      <c r="P3873" s="2" t="s">
        <v>30</v>
      </c>
      <c r="Q3873" s="2" t="s">
        <v>21</v>
      </c>
      <c r="R3873" s="2">
        <v>241.1</v>
      </c>
      <c r="S3873" s="2" t="s">
        <v>38</v>
      </c>
    </row>
    <row r="3874" spans="1:19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 t="str">
        <f t="shared" si="421"/>
        <v>high sales</v>
      </c>
      <c r="F3874" s="2" t="str">
        <f t="shared" si="422"/>
        <v>high</v>
      </c>
      <c r="G3874" s="2" t="str">
        <f t="shared" si="423"/>
        <v>low</v>
      </c>
      <c r="H3874" s="2" t="str">
        <f t="shared" si="424"/>
        <v>high impact</v>
      </c>
      <c r="I3874" s="2" t="str">
        <f t="shared" si="425"/>
        <v>good</v>
      </c>
      <c r="J3874" s="2">
        <f t="shared" si="426"/>
        <v>3.7542075924520195</v>
      </c>
      <c r="K3874" s="2">
        <f t="shared" si="427"/>
        <v>3.7542075924520195</v>
      </c>
      <c r="L3874" s="2">
        <v>0.38</v>
      </c>
      <c r="M3874" s="2">
        <v>4</v>
      </c>
      <c r="N3874" s="3">
        <v>45640</v>
      </c>
      <c r="O3874" s="3">
        <v>45645</v>
      </c>
      <c r="P3874" s="2" t="s">
        <v>14</v>
      </c>
      <c r="Q3874" s="2" t="s">
        <v>26</v>
      </c>
      <c r="R3874" s="2">
        <v>1304.19</v>
      </c>
      <c r="S3874" s="2" t="s">
        <v>16</v>
      </c>
    </row>
    <row r="3875" spans="1:19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 t="str">
        <f t="shared" si="421"/>
        <v>low sales</v>
      </c>
      <c r="F3875" s="2" t="str">
        <f t="shared" si="422"/>
        <v>medium</v>
      </c>
      <c r="G3875" s="2" t="str">
        <f t="shared" si="423"/>
        <v>low</v>
      </c>
      <c r="H3875" s="2" t="str">
        <f t="shared" si="424"/>
        <v>high impact</v>
      </c>
      <c r="I3875" s="2" t="str">
        <f t="shared" si="425"/>
        <v>good</v>
      </c>
      <c r="J3875" s="2">
        <f t="shared" si="426"/>
        <v>4.53319357092942</v>
      </c>
      <c r="K3875" s="2">
        <f t="shared" si="427"/>
        <v>4.53319357092942</v>
      </c>
      <c r="L3875" s="2">
        <v>0.25</v>
      </c>
      <c r="M3875" s="2">
        <v>7</v>
      </c>
      <c r="N3875" s="3">
        <v>45554</v>
      </c>
      <c r="O3875" s="3">
        <v>45555</v>
      </c>
      <c r="P3875" s="2" t="s">
        <v>20</v>
      </c>
      <c r="Q3875" s="2" t="s">
        <v>21</v>
      </c>
      <c r="R3875" s="2">
        <v>114.48</v>
      </c>
      <c r="S3875" s="2" t="s">
        <v>16</v>
      </c>
    </row>
    <row r="3876" spans="1:19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 t="str">
        <f t="shared" si="421"/>
        <v>high sales</v>
      </c>
      <c r="F3876" s="2" t="str">
        <f t="shared" si="422"/>
        <v>high</v>
      </c>
      <c r="G3876" s="2" t="str">
        <f t="shared" si="423"/>
        <v>low</v>
      </c>
      <c r="H3876" s="2" t="str">
        <f t="shared" si="424"/>
        <v>high impact</v>
      </c>
      <c r="I3876" s="2" t="str">
        <f t="shared" si="425"/>
        <v>good</v>
      </c>
      <c r="J3876" s="2">
        <f t="shared" si="426"/>
        <v>7.141248479617059</v>
      </c>
      <c r="K3876" s="2">
        <f t="shared" si="427"/>
        <v>7.141248479617059</v>
      </c>
      <c r="L3876" s="2">
        <v>0.42</v>
      </c>
      <c r="M3876" s="2">
        <v>1</v>
      </c>
      <c r="N3876" s="3">
        <v>45119</v>
      </c>
      <c r="O3876" s="3">
        <v>45120</v>
      </c>
      <c r="P3876" s="2" t="s">
        <v>20</v>
      </c>
      <c r="Q3876" s="2" t="s">
        <v>26</v>
      </c>
      <c r="R3876" s="2">
        <v>509.74</v>
      </c>
      <c r="S3876" s="2" t="s">
        <v>33</v>
      </c>
    </row>
    <row r="3877" spans="1:19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 t="str">
        <f t="shared" si="421"/>
        <v>low sales</v>
      </c>
      <c r="F3877" s="2" t="str">
        <f t="shared" si="422"/>
        <v>medium</v>
      </c>
      <c r="G3877" s="2" t="str">
        <f t="shared" si="423"/>
        <v>low</v>
      </c>
      <c r="H3877" s="2" t="str">
        <f t="shared" si="424"/>
        <v>high impact</v>
      </c>
      <c r="I3877" s="2" t="str">
        <f t="shared" si="425"/>
        <v>not good</v>
      </c>
      <c r="J3877" s="2">
        <f t="shared" si="426"/>
        <v>7.603772070626003</v>
      </c>
      <c r="K3877" s="2">
        <f t="shared" si="427"/>
        <v>7.603772070626003</v>
      </c>
      <c r="L3877" s="2">
        <v>0.36</v>
      </c>
      <c r="M3877" s="2">
        <v>5</v>
      </c>
      <c r="N3877" s="3">
        <v>45379</v>
      </c>
      <c r="O3877" s="3">
        <v>45382</v>
      </c>
      <c r="P3877" s="2" t="s">
        <v>30</v>
      </c>
      <c r="Q3877" s="2" t="s">
        <v>26</v>
      </c>
      <c r="R3877" s="2">
        <v>124.6</v>
      </c>
      <c r="S3877" s="2" t="s">
        <v>47</v>
      </c>
    </row>
    <row r="3878" spans="1:19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 t="str">
        <f t="shared" si="421"/>
        <v>low sales</v>
      </c>
      <c r="F3878" s="2" t="str">
        <f t="shared" si="422"/>
        <v>low</v>
      </c>
      <c r="G3878" s="2" t="str">
        <f t="shared" si="423"/>
        <v>high</v>
      </c>
      <c r="H3878" s="2" t="str">
        <f t="shared" si="424"/>
        <v>low Impact</v>
      </c>
      <c r="I3878" s="2" t="str">
        <f t="shared" si="425"/>
        <v>not good</v>
      </c>
      <c r="J3878" s="2">
        <f t="shared" si="426"/>
        <v>9.1395036887994632</v>
      </c>
      <c r="K3878" s="2">
        <f t="shared" si="427"/>
        <v>9.1395036887994632</v>
      </c>
      <c r="L3878" s="2">
        <v>0.04</v>
      </c>
      <c r="M3878" s="2">
        <v>2</v>
      </c>
      <c r="N3878" s="3">
        <v>45377</v>
      </c>
      <c r="O3878" s="3">
        <v>45384</v>
      </c>
      <c r="P3878" s="2" t="s">
        <v>30</v>
      </c>
      <c r="Q3878" s="2" t="s">
        <v>15</v>
      </c>
      <c r="R3878" s="2">
        <v>14.91</v>
      </c>
      <c r="S3878" s="2" t="s">
        <v>47</v>
      </c>
    </row>
    <row r="3879" spans="1:19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 t="str">
        <f t="shared" si="421"/>
        <v>high sales</v>
      </c>
      <c r="F3879" s="2" t="str">
        <f t="shared" si="422"/>
        <v>high</v>
      </c>
      <c r="G3879" s="2" t="str">
        <f t="shared" si="423"/>
        <v>low</v>
      </c>
      <c r="H3879" s="2" t="str">
        <f t="shared" si="424"/>
        <v>high impact</v>
      </c>
      <c r="I3879" s="2" t="str">
        <f t="shared" si="425"/>
        <v>not good</v>
      </c>
      <c r="J3879" s="2">
        <f t="shared" si="426"/>
        <v>12.793705593915739</v>
      </c>
      <c r="K3879" s="2">
        <f t="shared" si="427"/>
        <v>12.793705593915739</v>
      </c>
      <c r="L3879" s="2">
        <v>0.3</v>
      </c>
      <c r="M3879" s="2">
        <v>2</v>
      </c>
      <c r="N3879" s="3">
        <v>45285</v>
      </c>
      <c r="O3879" s="3">
        <v>45292</v>
      </c>
      <c r="P3879" s="2" t="s">
        <v>14</v>
      </c>
      <c r="Q3879" s="2" t="s">
        <v>21</v>
      </c>
      <c r="R3879" s="2">
        <v>199.86</v>
      </c>
      <c r="S3879" s="2" t="s">
        <v>33</v>
      </c>
    </row>
    <row r="3880" spans="1:19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 t="str">
        <f t="shared" si="421"/>
        <v>low sales</v>
      </c>
      <c r="F3880" s="2" t="str">
        <f t="shared" si="422"/>
        <v>medium</v>
      </c>
      <c r="G3880" s="2" t="str">
        <f t="shared" si="423"/>
        <v>low</v>
      </c>
      <c r="H3880" s="2" t="str">
        <f t="shared" si="424"/>
        <v>high impact</v>
      </c>
      <c r="I3880" s="2" t="str">
        <f t="shared" si="425"/>
        <v>not good</v>
      </c>
      <c r="J3880" s="2">
        <f t="shared" si="426"/>
        <v>3.7690581060477726</v>
      </c>
      <c r="K3880" s="2">
        <f t="shared" si="427"/>
        <v>3.7690581060477726</v>
      </c>
      <c r="L3880" s="2">
        <v>0.31</v>
      </c>
      <c r="M3880" s="2">
        <v>2</v>
      </c>
      <c r="N3880" s="3">
        <v>45324</v>
      </c>
      <c r="O3880" s="3">
        <v>45331</v>
      </c>
      <c r="P3880" s="2" t="s">
        <v>14</v>
      </c>
      <c r="Q3880" s="2" t="s">
        <v>15</v>
      </c>
      <c r="R3880" s="2">
        <v>236.12</v>
      </c>
      <c r="S3880" s="2" t="s">
        <v>47</v>
      </c>
    </row>
    <row r="3881" spans="1:19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 t="str">
        <f t="shared" si="421"/>
        <v>high sales</v>
      </c>
      <c r="F3881" s="2" t="str">
        <f t="shared" si="422"/>
        <v>high</v>
      </c>
      <c r="G3881" s="2" t="str">
        <f t="shared" si="423"/>
        <v>low</v>
      </c>
      <c r="H3881" s="2" t="str">
        <f t="shared" si="424"/>
        <v>high impact</v>
      </c>
      <c r="I3881" s="2" t="str">
        <f t="shared" si="425"/>
        <v>good</v>
      </c>
      <c r="J3881" s="2">
        <f t="shared" si="426"/>
        <v>5.9551769622406585</v>
      </c>
      <c r="K3881" s="2">
        <f t="shared" si="427"/>
        <v>5.9551769622406585</v>
      </c>
      <c r="L3881" s="2">
        <v>0.19</v>
      </c>
      <c r="M3881" s="2">
        <v>9</v>
      </c>
      <c r="N3881" s="3">
        <v>45100</v>
      </c>
      <c r="O3881" s="3">
        <v>45103</v>
      </c>
      <c r="P3881" s="2" t="s">
        <v>14</v>
      </c>
      <c r="Q3881" s="2" t="s">
        <v>21</v>
      </c>
      <c r="R3881" s="2">
        <v>811.19</v>
      </c>
      <c r="S3881" s="2" t="s">
        <v>16</v>
      </c>
    </row>
    <row r="3882" spans="1:19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 t="str">
        <f t="shared" si="421"/>
        <v>high sales</v>
      </c>
      <c r="F3882" s="2" t="str">
        <f t="shared" si="422"/>
        <v>high</v>
      </c>
      <c r="G3882" s="2" t="str">
        <f t="shared" si="423"/>
        <v>low</v>
      </c>
      <c r="H3882" s="2" t="str">
        <f t="shared" si="424"/>
        <v>high impact</v>
      </c>
      <c r="I3882" s="2" t="str">
        <f t="shared" si="425"/>
        <v>not good</v>
      </c>
      <c r="J3882" s="2">
        <f t="shared" si="426"/>
        <v>3.4898302930146818</v>
      </c>
      <c r="K3882" s="2">
        <f t="shared" si="427"/>
        <v>3.4898302930146818</v>
      </c>
      <c r="L3882" s="2">
        <v>0.16</v>
      </c>
      <c r="M3882" s="2">
        <v>5</v>
      </c>
      <c r="N3882" s="3">
        <v>44953</v>
      </c>
      <c r="O3882" s="3">
        <v>44955</v>
      </c>
      <c r="P3882" s="2" t="s">
        <v>30</v>
      </c>
      <c r="Q3882" s="2" t="s">
        <v>26</v>
      </c>
      <c r="R3882" s="2">
        <v>314.66000000000003</v>
      </c>
      <c r="S3882" s="2" t="s">
        <v>38</v>
      </c>
    </row>
    <row r="3883" spans="1:19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 t="str">
        <f t="shared" si="421"/>
        <v>high sales</v>
      </c>
      <c r="F3883" s="2" t="str">
        <f t="shared" si="422"/>
        <v>high</v>
      </c>
      <c r="G3883" s="2" t="str">
        <f t="shared" si="423"/>
        <v>low</v>
      </c>
      <c r="H3883" s="2" t="str">
        <f t="shared" si="424"/>
        <v>high impact</v>
      </c>
      <c r="I3883" s="2" t="str">
        <f t="shared" si="425"/>
        <v>not good</v>
      </c>
      <c r="J3883" s="2">
        <f t="shared" si="426"/>
        <v>4.082395388054433</v>
      </c>
      <c r="K3883" s="2">
        <f t="shared" si="427"/>
        <v>4.082395388054433</v>
      </c>
      <c r="L3883" s="2">
        <v>0.03</v>
      </c>
      <c r="M3883" s="2">
        <v>8</v>
      </c>
      <c r="N3883" s="3">
        <v>45339</v>
      </c>
      <c r="O3883" s="3">
        <v>45341</v>
      </c>
      <c r="P3883" s="2" t="s">
        <v>14</v>
      </c>
      <c r="Q3883" s="2" t="s">
        <v>26</v>
      </c>
      <c r="R3883" s="2">
        <v>254.99</v>
      </c>
      <c r="S3883" s="2" t="s">
        <v>38</v>
      </c>
    </row>
    <row r="3884" spans="1:19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 t="str">
        <f t="shared" si="421"/>
        <v>low sales</v>
      </c>
      <c r="F3884" s="2" t="str">
        <f t="shared" si="422"/>
        <v>low</v>
      </c>
      <c r="G3884" s="2" t="str">
        <f t="shared" si="423"/>
        <v>high</v>
      </c>
      <c r="H3884" s="2" t="str">
        <f t="shared" si="424"/>
        <v>low Impact</v>
      </c>
      <c r="I3884" s="2" t="str">
        <f t="shared" si="425"/>
        <v>good</v>
      </c>
      <c r="J3884" s="2">
        <f t="shared" si="426"/>
        <v>4.4780114722753348</v>
      </c>
      <c r="K3884" s="2">
        <f t="shared" si="427"/>
        <v>4.4780114722753348</v>
      </c>
      <c r="L3884" s="2">
        <v>0.22</v>
      </c>
      <c r="M3884" s="2">
        <v>6</v>
      </c>
      <c r="N3884" s="3">
        <v>45183</v>
      </c>
      <c r="O3884" s="3">
        <v>45187</v>
      </c>
      <c r="P3884" s="2" t="s">
        <v>14</v>
      </c>
      <c r="Q3884" s="2" t="s">
        <v>21</v>
      </c>
      <c r="R3884" s="2">
        <v>57.53</v>
      </c>
      <c r="S3884" s="2" t="s">
        <v>38</v>
      </c>
    </row>
    <row r="3885" spans="1:19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 t="str">
        <f t="shared" si="421"/>
        <v>high sales</v>
      </c>
      <c r="F3885" s="2" t="str">
        <f t="shared" si="422"/>
        <v>high</v>
      </c>
      <c r="G3885" s="2" t="str">
        <f t="shared" si="423"/>
        <v>high</v>
      </c>
      <c r="H3885" s="2" t="str">
        <f t="shared" si="424"/>
        <v>high impact</v>
      </c>
      <c r="I3885" s="2" t="str">
        <f t="shared" si="425"/>
        <v>good</v>
      </c>
      <c r="J3885" s="2">
        <f t="shared" si="426"/>
        <v>7.3241432290555242</v>
      </c>
      <c r="K3885" s="2">
        <f t="shared" si="427"/>
        <v>7.3241432290555242</v>
      </c>
      <c r="L3885" s="2">
        <v>0.17</v>
      </c>
      <c r="M3885" s="2">
        <v>1</v>
      </c>
      <c r="N3885" s="3">
        <v>45569</v>
      </c>
      <c r="O3885" s="3">
        <v>45572</v>
      </c>
      <c r="P3885" s="2" t="s">
        <v>14</v>
      </c>
      <c r="Q3885" s="2" t="s">
        <v>26</v>
      </c>
      <c r="R3885" s="2">
        <v>234.31</v>
      </c>
      <c r="S3885" s="2" t="s">
        <v>47</v>
      </c>
    </row>
    <row r="3886" spans="1:19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 t="str">
        <f t="shared" si="421"/>
        <v>low sales</v>
      </c>
      <c r="F3886" s="2" t="str">
        <f t="shared" si="422"/>
        <v>low</v>
      </c>
      <c r="G3886" s="2" t="str">
        <f t="shared" si="423"/>
        <v>high</v>
      </c>
      <c r="H3886" s="2" t="str">
        <f t="shared" si="424"/>
        <v>low Impact</v>
      </c>
      <c r="I3886" s="2" t="str">
        <f t="shared" si="425"/>
        <v>good</v>
      </c>
      <c r="J3886" s="2">
        <f t="shared" si="426"/>
        <v>5.9620114785460503</v>
      </c>
      <c r="K3886" s="2">
        <f t="shared" si="427"/>
        <v>5.9620114785460503</v>
      </c>
      <c r="L3886" s="2">
        <v>0.48</v>
      </c>
      <c r="M3886" s="2">
        <v>9</v>
      </c>
      <c r="N3886" s="3">
        <v>45464</v>
      </c>
      <c r="O3886" s="3">
        <v>45468</v>
      </c>
      <c r="P3886" s="2" t="s">
        <v>30</v>
      </c>
      <c r="Q3886" s="2" t="s">
        <v>21</v>
      </c>
      <c r="R3886" s="2">
        <v>36.590000000000003</v>
      </c>
      <c r="S3886" s="2" t="s">
        <v>27</v>
      </c>
    </row>
    <row r="3887" spans="1:19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 t="str">
        <f t="shared" si="421"/>
        <v>high sales</v>
      </c>
      <c r="F3887" s="2" t="str">
        <f t="shared" si="422"/>
        <v>high</v>
      </c>
      <c r="G3887" s="2" t="str">
        <f t="shared" si="423"/>
        <v>high</v>
      </c>
      <c r="H3887" s="2" t="str">
        <f t="shared" si="424"/>
        <v>high impact</v>
      </c>
      <c r="I3887" s="2" t="str">
        <f t="shared" si="425"/>
        <v>good</v>
      </c>
      <c r="J3887" s="2">
        <f t="shared" si="426"/>
        <v>9.146441409058232</v>
      </c>
      <c r="K3887" s="2">
        <f t="shared" si="427"/>
        <v>9.146441409058232</v>
      </c>
      <c r="L3887" s="2">
        <v>0.34</v>
      </c>
      <c r="M3887" s="2">
        <v>7</v>
      </c>
      <c r="N3887" s="3">
        <v>45331</v>
      </c>
      <c r="O3887" s="3">
        <v>45336</v>
      </c>
      <c r="P3887" s="2" t="s">
        <v>30</v>
      </c>
      <c r="Q3887" s="2" t="s">
        <v>15</v>
      </c>
      <c r="R3887" s="2">
        <v>278.2</v>
      </c>
      <c r="S3887" s="2" t="s">
        <v>22</v>
      </c>
    </row>
    <row r="3888" spans="1:19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 t="str">
        <f t="shared" si="421"/>
        <v>high sales</v>
      </c>
      <c r="F3888" s="2" t="str">
        <f t="shared" si="422"/>
        <v>high</v>
      </c>
      <c r="G3888" s="2" t="str">
        <f t="shared" si="423"/>
        <v>low</v>
      </c>
      <c r="H3888" s="2" t="str">
        <f t="shared" si="424"/>
        <v>high impact</v>
      </c>
      <c r="I3888" s="2" t="str">
        <f t="shared" si="425"/>
        <v>good</v>
      </c>
      <c r="J3888" s="2">
        <f t="shared" si="426"/>
        <v>4.0018165445286291</v>
      </c>
      <c r="K3888" s="2">
        <f t="shared" si="427"/>
        <v>4.0018165445286291</v>
      </c>
      <c r="L3888" s="2">
        <v>0.23</v>
      </c>
      <c r="M3888" s="2">
        <v>2</v>
      </c>
      <c r="N3888" s="3">
        <v>45556</v>
      </c>
      <c r="O3888" s="3">
        <v>45558</v>
      </c>
      <c r="P3888" s="2" t="s">
        <v>14</v>
      </c>
      <c r="Q3888" s="2" t="s">
        <v>15</v>
      </c>
      <c r="R3888" s="2">
        <v>644.08000000000004</v>
      </c>
      <c r="S3888" s="2" t="s">
        <v>33</v>
      </c>
    </row>
    <row r="3889" spans="1:19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 t="str">
        <f t="shared" si="421"/>
        <v>low sales</v>
      </c>
      <c r="F3889" s="2" t="str">
        <f t="shared" si="422"/>
        <v>low</v>
      </c>
      <c r="G3889" s="2" t="str">
        <f t="shared" si="423"/>
        <v>low</v>
      </c>
      <c r="H3889" s="2" t="str">
        <f t="shared" si="424"/>
        <v>low Impact</v>
      </c>
      <c r="I3889" s="2" t="str">
        <f t="shared" si="425"/>
        <v>good</v>
      </c>
      <c r="J3889" s="2">
        <f t="shared" si="426"/>
        <v>6.0038263184162366</v>
      </c>
      <c r="K3889" s="2">
        <f t="shared" si="427"/>
        <v>6.0038263184162366</v>
      </c>
      <c r="L3889" s="2">
        <v>0.38</v>
      </c>
      <c r="M3889" s="2">
        <v>8</v>
      </c>
      <c r="N3889" s="3">
        <v>45227</v>
      </c>
      <c r="O3889" s="3">
        <v>45234</v>
      </c>
      <c r="P3889" s="2" t="s">
        <v>30</v>
      </c>
      <c r="Q3889" s="2" t="s">
        <v>21</v>
      </c>
      <c r="R3889" s="2">
        <v>60.11</v>
      </c>
      <c r="S3889" s="2" t="s">
        <v>22</v>
      </c>
    </row>
    <row r="3890" spans="1:19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 t="str">
        <f t="shared" si="421"/>
        <v>high sales</v>
      </c>
      <c r="F3890" s="2" t="str">
        <f t="shared" si="422"/>
        <v>high</v>
      </c>
      <c r="G3890" s="2" t="str">
        <f t="shared" si="423"/>
        <v>low</v>
      </c>
      <c r="H3890" s="2" t="str">
        <f t="shared" si="424"/>
        <v>high impact</v>
      </c>
      <c r="I3890" s="2" t="str">
        <f t="shared" si="425"/>
        <v>good</v>
      </c>
      <c r="J3890" s="2">
        <f t="shared" si="426"/>
        <v>4.043946643008776</v>
      </c>
      <c r="K3890" s="2">
        <f t="shared" si="427"/>
        <v>4.043946643008776</v>
      </c>
      <c r="L3890" s="2">
        <v>0.39</v>
      </c>
      <c r="M3890" s="2">
        <v>2</v>
      </c>
      <c r="N3890" s="3">
        <v>45554</v>
      </c>
      <c r="O3890" s="3">
        <v>45558</v>
      </c>
      <c r="P3890" s="2" t="s">
        <v>20</v>
      </c>
      <c r="Q3890" s="2" t="s">
        <v>15</v>
      </c>
      <c r="R3890" s="2">
        <v>315.61</v>
      </c>
      <c r="S3890" s="2" t="s">
        <v>27</v>
      </c>
    </row>
    <row r="3891" spans="1:19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 t="str">
        <f t="shared" si="421"/>
        <v>high sales</v>
      </c>
      <c r="F3891" s="2" t="str">
        <f t="shared" si="422"/>
        <v>high</v>
      </c>
      <c r="G3891" s="2" t="str">
        <f t="shared" si="423"/>
        <v>high</v>
      </c>
      <c r="H3891" s="2" t="str">
        <f t="shared" si="424"/>
        <v>high impact</v>
      </c>
      <c r="I3891" s="2" t="str">
        <f t="shared" si="425"/>
        <v>good</v>
      </c>
      <c r="J3891" s="2">
        <f t="shared" si="426"/>
        <v>14.177708389899538</v>
      </c>
      <c r="K3891" s="2">
        <f t="shared" si="427"/>
        <v>14.177708389899538</v>
      </c>
      <c r="L3891" s="2">
        <v>0.24</v>
      </c>
      <c r="M3891" s="2">
        <v>2</v>
      </c>
      <c r="N3891" s="3">
        <v>45650</v>
      </c>
      <c r="O3891" s="3">
        <v>45657</v>
      </c>
      <c r="P3891" s="2" t="s">
        <v>30</v>
      </c>
      <c r="Q3891" s="2" t="s">
        <v>21</v>
      </c>
      <c r="R3891" s="2">
        <v>294.64</v>
      </c>
      <c r="S3891" s="2" t="s">
        <v>22</v>
      </c>
    </row>
    <row r="3892" spans="1:19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 t="str">
        <f t="shared" si="421"/>
        <v>high sales</v>
      </c>
      <c r="F3892" s="2" t="str">
        <f t="shared" si="422"/>
        <v>high</v>
      </c>
      <c r="G3892" s="2" t="str">
        <f t="shared" si="423"/>
        <v>low</v>
      </c>
      <c r="H3892" s="2" t="str">
        <f t="shared" si="424"/>
        <v>high impact</v>
      </c>
      <c r="I3892" s="2" t="str">
        <f t="shared" si="425"/>
        <v>good</v>
      </c>
      <c r="J3892" s="2">
        <f t="shared" si="426"/>
        <v>7.7721689437729893</v>
      </c>
      <c r="K3892" s="2">
        <f t="shared" si="427"/>
        <v>7.7721689437729893</v>
      </c>
      <c r="L3892" s="2">
        <v>0.04</v>
      </c>
      <c r="M3892" s="2">
        <v>4</v>
      </c>
      <c r="N3892" s="3">
        <v>45339</v>
      </c>
      <c r="O3892" s="3">
        <v>45342</v>
      </c>
      <c r="P3892" s="2" t="s">
        <v>14</v>
      </c>
      <c r="Q3892" s="2" t="s">
        <v>21</v>
      </c>
      <c r="R3892" s="2">
        <v>304.48</v>
      </c>
      <c r="S3892" s="2" t="s">
        <v>22</v>
      </c>
    </row>
    <row r="3893" spans="1:19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 t="str">
        <f t="shared" si="421"/>
        <v>high sales</v>
      </c>
      <c r="F3893" s="2" t="str">
        <f t="shared" si="422"/>
        <v>high</v>
      </c>
      <c r="G3893" s="2" t="str">
        <f t="shared" si="423"/>
        <v>high</v>
      </c>
      <c r="H3893" s="2" t="str">
        <f t="shared" si="424"/>
        <v>high impact</v>
      </c>
      <c r="I3893" s="2" t="str">
        <f t="shared" si="425"/>
        <v>not good</v>
      </c>
      <c r="J3893" s="2">
        <f t="shared" si="426"/>
        <v>13.896721515831464</v>
      </c>
      <c r="K3893" s="2">
        <f t="shared" si="427"/>
        <v>13.896721515831464</v>
      </c>
      <c r="L3893" s="2">
        <v>0.39</v>
      </c>
      <c r="M3893" s="2">
        <v>8</v>
      </c>
      <c r="N3893" s="3">
        <v>44944</v>
      </c>
      <c r="O3893" s="3">
        <v>44949</v>
      </c>
      <c r="P3893" s="2" t="s">
        <v>14</v>
      </c>
      <c r="Q3893" s="2" t="s">
        <v>15</v>
      </c>
      <c r="R3893" s="2">
        <v>160.44</v>
      </c>
      <c r="S3893" s="2" t="s">
        <v>33</v>
      </c>
    </row>
    <row r="3894" spans="1:19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 t="str">
        <f t="shared" si="421"/>
        <v>high sales</v>
      </c>
      <c r="F3894" s="2" t="str">
        <f t="shared" si="422"/>
        <v>high</v>
      </c>
      <c r="G3894" s="2" t="str">
        <f t="shared" si="423"/>
        <v>high</v>
      </c>
      <c r="H3894" s="2" t="str">
        <f t="shared" si="424"/>
        <v>high impact</v>
      </c>
      <c r="I3894" s="2" t="str">
        <f t="shared" si="425"/>
        <v>good</v>
      </c>
      <c r="J3894" s="2">
        <f t="shared" si="426"/>
        <v>5.0630872676072531</v>
      </c>
      <c r="K3894" s="2">
        <f t="shared" si="427"/>
        <v>5.0630872676072531</v>
      </c>
      <c r="L3894" s="2">
        <v>0.05</v>
      </c>
      <c r="M3894" s="2">
        <v>7</v>
      </c>
      <c r="N3894" s="3">
        <v>45569</v>
      </c>
      <c r="O3894" s="3">
        <v>45571</v>
      </c>
      <c r="P3894" s="2" t="s">
        <v>30</v>
      </c>
      <c r="Q3894" s="2" t="s">
        <v>26</v>
      </c>
      <c r="R3894" s="2">
        <v>696.02</v>
      </c>
      <c r="S3894" s="2" t="s">
        <v>27</v>
      </c>
    </row>
    <row r="3895" spans="1:19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 t="str">
        <f t="shared" si="421"/>
        <v>high sales</v>
      </c>
      <c r="F3895" s="2" t="str">
        <f t="shared" si="422"/>
        <v>high</v>
      </c>
      <c r="G3895" s="2" t="str">
        <f t="shared" si="423"/>
        <v>low</v>
      </c>
      <c r="H3895" s="2" t="str">
        <f t="shared" si="424"/>
        <v>high impact</v>
      </c>
      <c r="I3895" s="2" t="str">
        <f t="shared" si="425"/>
        <v>not good</v>
      </c>
      <c r="J3895" s="2">
        <f t="shared" si="426"/>
        <v>4.3303285978702437</v>
      </c>
      <c r="K3895" s="2">
        <f t="shared" si="427"/>
        <v>4.3303285978702437</v>
      </c>
      <c r="L3895" s="2">
        <v>0.42</v>
      </c>
      <c r="M3895" s="2">
        <v>2</v>
      </c>
      <c r="N3895" s="3">
        <v>45549</v>
      </c>
      <c r="O3895" s="3">
        <v>45553</v>
      </c>
      <c r="P3895" s="2" t="s">
        <v>14</v>
      </c>
      <c r="Q3895" s="2" t="s">
        <v>15</v>
      </c>
      <c r="R3895" s="2">
        <v>832.02</v>
      </c>
      <c r="S3895" s="2" t="s">
        <v>33</v>
      </c>
    </row>
    <row r="3896" spans="1:19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 t="str">
        <f t="shared" si="421"/>
        <v>high sales</v>
      </c>
      <c r="F3896" s="2" t="str">
        <f t="shared" si="422"/>
        <v>high</v>
      </c>
      <c r="G3896" s="2" t="str">
        <f t="shared" si="423"/>
        <v>low</v>
      </c>
      <c r="H3896" s="2" t="str">
        <f t="shared" si="424"/>
        <v>high impact</v>
      </c>
      <c r="I3896" s="2" t="str">
        <f t="shared" si="425"/>
        <v>not good</v>
      </c>
      <c r="J3896" s="2">
        <f t="shared" si="426"/>
        <v>4.0618126337649123</v>
      </c>
      <c r="K3896" s="2">
        <f t="shared" si="427"/>
        <v>4.0618126337649123</v>
      </c>
      <c r="L3896" s="2">
        <v>0.17</v>
      </c>
      <c r="M3896" s="2">
        <v>6</v>
      </c>
      <c r="N3896" s="3">
        <v>45054</v>
      </c>
      <c r="O3896" s="3">
        <v>45060</v>
      </c>
      <c r="P3896" s="2" t="s">
        <v>20</v>
      </c>
      <c r="Q3896" s="2" t="s">
        <v>15</v>
      </c>
      <c r="R3896" s="2">
        <v>943.82</v>
      </c>
      <c r="S3896" s="2" t="s">
        <v>38</v>
      </c>
    </row>
    <row r="3897" spans="1:19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 t="str">
        <f t="shared" si="421"/>
        <v>high sales</v>
      </c>
      <c r="F3897" s="2" t="str">
        <f t="shared" si="422"/>
        <v>high</v>
      </c>
      <c r="G3897" s="2" t="str">
        <f t="shared" si="423"/>
        <v>low</v>
      </c>
      <c r="H3897" s="2" t="str">
        <f t="shared" si="424"/>
        <v>high impact</v>
      </c>
      <c r="I3897" s="2" t="str">
        <f t="shared" si="425"/>
        <v>good</v>
      </c>
      <c r="J3897" s="2">
        <f t="shared" si="426"/>
        <v>7.0126314019005971</v>
      </c>
      <c r="K3897" s="2">
        <f t="shared" si="427"/>
        <v>7.0126314019005971</v>
      </c>
      <c r="L3897" s="2">
        <v>0.32</v>
      </c>
      <c r="M3897" s="2">
        <v>4</v>
      </c>
      <c r="N3897" s="3">
        <v>45040</v>
      </c>
      <c r="O3897" s="3">
        <v>45043</v>
      </c>
      <c r="P3897" s="2" t="s">
        <v>14</v>
      </c>
      <c r="Q3897" s="2" t="s">
        <v>21</v>
      </c>
      <c r="R3897" s="2">
        <v>594.54999999999995</v>
      </c>
      <c r="S3897" s="2" t="s">
        <v>38</v>
      </c>
    </row>
    <row r="3898" spans="1:19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 t="str">
        <f t="shared" si="421"/>
        <v>high sales</v>
      </c>
      <c r="F3898" s="2" t="str">
        <f t="shared" si="422"/>
        <v>high</v>
      </c>
      <c r="G3898" s="2" t="str">
        <f t="shared" si="423"/>
        <v>low</v>
      </c>
      <c r="H3898" s="2" t="str">
        <f t="shared" si="424"/>
        <v>high impact</v>
      </c>
      <c r="I3898" s="2" t="str">
        <f t="shared" si="425"/>
        <v>good</v>
      </c>
      <c r="J3898" s="2">
        <f t="shared" si="426"/>
        <v>11.875587529976018</v>
      </c>
      <c r="K3898" s="2">
        <f t="shared" si="427"/>
        <v>11.875587529976018</v>
      </c>
      <c r="L3898" s="2">
        <v>0.37</v>
      </c>
      <c r="M3898" s="2">
        <v>1</v>
      </c>
      <c r="N3898" s="3">
        <v>45072</v>
      </c>
      <c r="O3898" s="3">
        <v>45076</v>
      </c>
      <c r="P3898" s="2" t="s">
        <v>30</v>
      </c>
      <c r="Q3898" s="2" t="s">
        <v>21</v>
      </c>
      <c r="R3898" s="2">
        <v>104.25</v>
      </c>
      <c r="S3898" s="2" t="s">
        <v>16</v>
      </c>
    </row>
    <row r="3899" spans="1:19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 t="str">
        <f t="shared" si="421"/>
        <v>low sales</v>
      </c>
      <c r="F3899" s="2" t="str">
        <f t="shared" si="422"/>
        <v>low</v>
      </c>
      <c r="G3899" s="2" t="str">
        <f t="shared" si="423"/>
        <v>low</v>
      </c>
      <c r="H3899" s="2" t="str">
        <f t="shared" si="424"/>
        <v>low Impact</v>
      </c>
      <c r="I3899" s="2" t="str">
        <f t="shared" si="425"/>
        <v>good</v>
      </c>
      <c r="J3899" s="2">
        <f t="shared" si="426"/>
        <v>3.4234422798261148</v>
      </c>
      <c r="K3899" s="2">
        <f t="shared" si="427"/>
        <v>3.4234422798261148</v>
      </c>
      <c r="L3899" s="2">
        <v>0.02</v>
      </c>
      <c r="M3899" s="2">
        <v>8</v>
      </c>
      <c r="N3899" s="3">
        <v>45117</v>
      </c>
      <c r="O3899" s="3">
        <v>45119</v>
      </c>
      <c r="P3899" s="2" t="s">
        <v>30</v>
      </c>
      <c r="Q3899" s="2" t="s">
        <v>21</v>
      </c>
      <c r="R3899" s="2">
        <v>124.22</v>
      </c>
      <c r="S3899" s="2" t="s">
        <v>22</v>
      </c>
    </row>
    <row r="3900" spans="1:19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 t="str">
        <f t="shared" si="421"/>
        <v>high sales</v>
      </c>
      <c r="F3900" s="2" t="str">
        <f t="shared" si="422"/>
        <v>high</v>
      </c>
      <c r="G3900" s="2" t="str">
        <f t="shared" si="423"/>
        <v>low</v>
      </c>
      <c r="H3900" s="2" t="str">
        <f t="shared" si="424"/>
        <v>high impact</v>
      </c>
      <c r="I3900" s="2" t="str">
        <f t="shared" si="425"/>
        <v>good</v>
      </c>
      <c r="J3900" s="2">
        <f t="shared" si="426"/>
        <v>10.257575757575758</v>
      </c>
      <c r="K3900" s="2">
        <f t="shared" si="427"/>
        <v>10.257575757575758</v>
      </c>
      <c r="L3900" s="2">
        <v>0.19</v>
      </c>
      <c r="M3900" s="2">
        <v>8</v>
      </c>
      <c r="N3900" s="3">
        <v>45546</v>
      </c>
      <c r="O3900" s="3">
        <v>45551</v>
      </c>
      <c r="P3900" s="2" t="s">
        <v>30</v>
      </c>
      <c r="Q3900" s="2" t="s">
        <v>15</v>
      </c>
      <c r="R3900" s="2">
        <v>191.4</v>
      </c>
      <c r="S3900" s="2" t="s">
        <v>22</v>
      </c>
    </row>
    <row r="3901" spans="1:19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 t="str">
        <f t="shared" si="421"/>
        <v>high sales</v>
      </c>
      <c r="F3901" s="2" t="str">
        <f t="shared" si="422"/>
        <v>high</v>
      </c>
      <c r="G3901" s="2" t="str">
        <f t="shared" si="423"/>
        <v>high</v>
      </c>
      <c r="H3901" s="2" t="str">
        <f t="shared" si="424"/>
        <v>high impact</v>
      </c>
      <c r="I3901" s="2" t="str">
        <f t="shared" si="425"/>
        <v>good</v>
      </c>
      <c r="J3901" s="2">
        <f t="shared" si="426"/>
        <v>7.6493411550737287</v>
      </c>
      <c r="K3901" s="2">
        <f t="shared" si="427"/>
        <v>7.6493411550737287</v>
      </c>
      <c r="L3901" s="2">
        <v>0.3</v>
      </c>
      <c r="M3901" s="2">
        <v>6</v>
      </c>
      <c r="N3901" s="3">
        <v>45457</v>
      </c>
      <c r="O3901" s="3">
        <v>45458</v>
      </c>
      <c r="P3901" s="2" t="s">
        <v>30</v>
      </c>
      <c r="Q3901" s="2" t="s">
        <v>21</v>
      </c>
      <c r="R3901" s="2">
        <v>560.83000000000004</v>
      </c>
      <c r="S3901" s="2" t="s">
        <v>27</v>
      </c>
    </row>
    <row r="3902" spans="1:19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 t="str">
        <f t="shared" si="421"/>
        <v>low sales</v>
      </c>
      <c r="F3902" s="2" t="str">
        <f t="shared" si="422"/>
        <v>low</v>
      </c>
      <c r="G3902" s="2" t="str">
        <f t="shared" si="423"/>
        <v>high</v>
      </c>
      <c r="H3902" s="2" t="str">
        <f t="shared" si="424"/>
        <v>low Impact</v>
      </c>
      <c r="I3902" s="2" t="str">
        <f t="shared" si="425"/>
        <v>not good</v>
      </c>
      <c r="J3902" s="2">
        <f t="shared" si="426"/>
        <v>7.9254025632599401</v>
      </c>
      <c r="K3902" s="2">
        <f t="shared" si="427"/>
        <v>7.9254025632599401</v>
      </c>
      <c r="L3902" s="2">
        <v>0.42</v>
      </c>
      <c r="M3902" s="2">
        <v>7</v>
      </c>
      <c r="N3902" s="3">
        <v>45077</v>
      </c>
      <c r="O3902" s="3">
        <v>45083</v>
      </c>
      <c r="P3902" s="2" t="s">
        <v>14</v>
      </c>
      <c r="Q3902" s="2" t="s">
        <v>26</v>
      </c>
      <c r="R3902" s="2">
        <v>60.86</v>
      </c>
      <c r="S3902" s="2" t="s">
        <v>33</v>
      </c>
    </row>
    <row r="3903" spans="1:19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 t="str">
        <f t="shared" si="421"/>
        <v>high sales</v>
      </c>
      <c r="F3903" s="2" t="str">
        <f t="shared" si="422"/>
        <v>high</v>
      </c>
      <c r="G3903" s="2" t="str">
        <f t="shared" si="423"/>
        <v>high</v>
      </c>
      <c r="H3903" s="2" t="str">
        <f t="shared" si="424"/>
        <v>high impact</v>
      </c>
      <c r="I3903" s="2" t="str">
        <f t="shared" si="425"/>
        <v>not good</v>
      </c>
      <c r="J3903" s="2">
        <f t="shared" si="426"/>
        <v>4.123805760573517</v>
      </c>
      <c r="K3903" s="2">
        <f t="shared" si="427"/>
        <v>4.123805760573517</v>
      </c>
      <c r="L3903" s="2">
        <v>0.36</v>
      </c>
      <c r="M3903" s="2">
        <v>3</v>
      </c>
      <c r="N3903" s="3">
        <v>45621</v>
      </c>
      <c r="O3903" s="3">
        <v>45626</v>
      </c>
      <c r="P3903" s="2" t="s">
        <v>30</v>
      </c>
      <c r="Q3903" s="2" t="s">
        <v>15</v>
      </c>
      <c r="R3903" s="2">
        <v>708.61</v>
      </c>
      <c r="S3903" s="2" t="s">
        <v>38</v>
      </c>
    </row>
    <row r="3904" spans="1:19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 t="str">
        <f t="shared" si="421"/>
        <v>high sales</v>
      </c>
      <c r="F3904" s="2" t="str">
        <f t="shared" si="422"/>
        <v>high</v>
      </c>
      <c r="G3904" s="2" t="str">
        <f t="shared" si="423"/>
        <v>low</v>
      </c>
      <c r="H3904" s="2" t="str">
        <f t="shared" si="424"/>
        <v>high impact</v>
      </c>
      <c r="I3904" s="2" t="str">
        <f t="shared" si="425"/>
        <v>not good</v>
      </c>
      <c r="J3904" s="2">
        <f t="shared" si="426"/>
        <v>3.8591295615059655</v>
      </c>
      <c r="K3904" s="2">
        <f t="shared" si="427"/>
        <v>3.8591295615059655</v>
      </c>
      <c r="L3904" s="2">
        <v>0.45</v>
      </c>
      <c r="M3904" s="2">
        <v>9</v>
      </c>
      <c r="N3904" s="3">
        <v>45393</v>
      </c>
      <c r="O3904" s="3">
        <v>45400</v>
      </c>
      <c r="P3904" s="2" t="s">
        <v>30</v>
      </c>
      <c r="Q3904" s="2" t="s">
        <v>26</v>
      </c>
      <c r="R3904" s="2">
        <v>916.09</v>
      </c>
      <c r="S3904" s="2" t="s">
        <v>33</v>
      </c>
    </row>
    <row r="3905" spans="1:19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 t="str">
        <f t="shared" si="421"/>
        <v>high sales</v>
      </c>
      <c r="F3905" s="2" t="str">
        <f t="shared" si="422"/>
        <v>high</v>
      </c>
      <c r="G3905" s="2" t="str">
        <f t="shared" si="423"/>
        <v>high</v>
      </c>
      <c r="H3905" s="2" t="str">
        <f t="shared" si="424"/>
        <v>high impact</v>
      </c>
      <c r="I3905" s="2" t="str">
        <f t="shared" si="425"/>
        <v>good</v>
      </c>
      <c r="J3905" s="2">
        <f t="shared" si="426"/>
        <v>8.2400053617506117</v>
      </c>
      <c r="K3905" s="2">
        <f t="shared" si="427"/>
        <v>8.2400053617506117</v>
      </c>
      <c r="L3905" s="2">
        <v>0.04</v>
      </c>
      <c r="M3905" s="2">
        <v>4</v>
      </c>
      <c r="N3905" s="3">
        <v>45080</v>
      </c>
      <c r="O3905" s="3">
        <v>45087</v>
      </c>
      <c r="P3905" s="2" t="s">
        <v>20</v>
      </c>
      <c r="Q3905" s="2" t="s">
        <v>15</v>
      </c>
      <c r="R3905" s="2">
        <v>298.41000000000003</v>
      </c>
      <c r="S3905" s="2" t="s">
        <v>22</v>
      </c>
    </row>
    <row r="3906" spans="1:19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 t="str">
        <f t="shared" si="421"/>
        <v>high sales</v>
      </c>
      <c r="F3906" s="2" t="str">
        <f t="shared" si="422"/>
        <v>high</v>
      </c>
      <c r="G3906" s="2" t="str">
        <f t="shared" si="423"/>
        <v>low</v>
      </c>
      <c r="H3906" s="2" t="str">
        <f t="shared" si="424"/>
        <v>high impact</v>
      </c>
      <c r="I3906" s="2" t="str">
        <f t="shared" si="425"/>
        <v>good</v>
      </c>
      <c r="J3906" s="2">
        <f t="shared" si="426"/>
        <v>8.2762932091198813</v>
      </c>
      <c r="K3906" s="2">
        <f t="shared" si="427"/>
        <v>8.2762932091198813</v>
      </c>
      <c r="L3906" s="2">
        <v>0.04</v>
      </c>
      <c r="M3906" s="2">
        <v>2</v>
      </c>
      <c r="N3906" s="3">
        <v>45151</v>
      </c>
      <c r="O3906" s="3">
        <v>45155</v>
      </c>
      <c r="P3906" s="2" t="s">
        <v>14</v>
      </c>
      <c r="Q3906" s="2" t="s">
        <v>15</v>
      </c>
      <c r="R3906" s="2">
        <v>163.16</v>
      </c>
      <c r="S3906" s="2" t="s">
        <v>38</v>
      </c>
    </row>
    <row r="3907" spans="1:19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 t="str">
        <f t="shared" ref="E3907:E3970" si="428">IF(D3907&gt;1000,"high sales","low sales")</f>
        <v>high sales</v>
      </c>
      <c r="F3907" s="2" t="str">
        <f t="shared" ref="F3907:F3970" si="429">IF(D3907&gt;1000,"high",IF(D3907&gt;500,"medium","low"))</f>
        <v>high</v>
      </c>
      <c r="G3907" s="2" t="str">
        <f t="shared" ref="G3907:G3970" si="430">IF(AND(D3917&gt;1000,R3917&gt;500),"high","low")</f>
        <v>low</v>
      </c>
      <c r="H3907" s="2" t="str">
        <f t="shared" ref="H3907:H3970" si="431">IF(OR(D3907&gt;500,L3907&gt;0.5),"high impact","low Impact")</f>
        <v>high impact</v>
      </c>
      <c r="I3907" s="2" t="str">
        <f t="shared" ref="I3907:I3970" si="432">IF(NOT(AND(D3913&gt;500,R3914&gt;100)),"not good","good")</f>
        <v>good</v>
      </c>
      <c r="J3907" s="2">
        <f t="shared" ref="J3907:J3970" si="433">D3907/R3907</f>
        <v>4.4955677277658701</v>
      </c>
      <c r="K3907" s="2">
        <f t="shared" ref="K3907:K3970" si="434">IFERROR(J3907,0)</f>
        <v>4.4955677277658701</v>
      </c>
      <c r="L3907" s="2">
        <v>0.36</v>
      </c>
      <c r="M3907" s="2">
        <v>4</v>
      </c>
      <c r="N3907" s="3">
        <v>45430</v>
      </c>
      <c r="O3907" s="3">
        <v>45434</v>
      </c>
      <c r="P3907" s="2" t="s">
        <v>20</v>
      </c>
      <c r="Q3907" s="2" t="s">
        <v>15</v>
      </c>
      <c r="R3907" s="2">
        <v>377.91</v>
      </c>
      <c r="S3907" s="2" t="s">
        <v>33</v>
      </c>
    </row>
    <row r="3908" spans="1:19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 t="str">
        <f t="shared" si="428"/>
        <v>low sales</v>
      </c>
      <c r="F3908" s="2" t="str">
        <f t="shared" si="429"/>
        <v>low</v>
      </c>
      <c r="G3908" s="2" t="str">
        <f t="shared" si="430"/>
        <v>low</v>
      </c>
      <c r="H3908" s="2" t="str">
        <f t="shared" si="431"/>
        <v>low Impact</v>
      </c>
      <c r="I3908" s="2" t="str">
        <f t="shared" si="432"/>
        <v>good</v>
      </c>
      <c r="J3908" s="2">
        <f t="shared" si="433"/>
        <v>3.7774242170490706</v>
      </c>
      <c r="K3908" s="2">
        <f t="shared" si="434"/>
        <v>3.7774242170490706</v>
      </c>
      <c r="L3908" s="2">
        <v>0.2</v>
      </c>
      <c r="M3908" s="2">
        <v>2</v>
      </c>
      <c r="N3908" s="3">
        <v>45492</v>
      </c>
      <c r="O3908" s="3">
        <v>45499</v>
      </c>
      <c r="P3908" s="2" t="s">
        <v>14</v>
      </c>
      <c r="Q3908" s="2" t="s">
        <v>15</v>
      </c>
      <c r="R3908" s="2">
        <v>119.42</v>
      </c>
      <c r="S3908" s="2" t="s">
        <v>27</v>
      </c>
    </row>
    <row r="3909" spans="1:19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 t="str">
        <f t="shared" si="428"/>
        <v>high sales</v>
      </c>
      <c r="F3909" s="2" t="str">
        <f t="shared" si="429"/>
        <v>high</v>
      </c>
      <c r="G3909" s="2" t="str">
        <f t="shared" si="430"/>
        <v>low</v>
      </c>
      <c r="H3909" s="2" t="str">
        <f t="shared" si="431"/>
        <v>high impact</v>
      </c>
      <c r="I3909" s="2" t="str">
        <f t="shared" si="432"/>
        <v>good</v>
      </c>
      <c r="J3909" s="2">
        <f t="shared" si="433"/>
        <v>11.384900898225819</v>
      </c>
      <c r="K3909" s="2">
        <f t="shared" si="434"/>
        <v>11.384900898225819</v>
      </c>
      <c r="L3909" s="2">
        <v>0.24</v>
      </c>
      <c r="M3909" s="2">
        <v>4</v>
      </c>
      <c r="N3909" s="3">
        <v>45537</v>
      </c>
      <c r="O3909" s="3">
        <v>45538</v>
      </c>
      <c r="P3909" s="2" t="s">
        <v>30</v>
      </c>
      <c r="Q3909" s="2" t="s">
        <v>26</v>
      </c>
      <c r="R3909" s="2">
        <v>134.71</v>
      </c>
      <c r="S3909" s="2" t="s">
        <v>33</v>
      </c>
    </row>
    <row r="3910" spans="1:19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 t="str">
        <f t="shared" si="428"/>
        <v>low sales</v>
      </c>
      <c r="F3910" s="2" t="str">
        <f t="shared" si="429"/>
        <v>low</v>
      </c>
      <c r="G3910" s="2" t="str">
        <f t="shared" si="430"/>
        <v>high</v>
      </c>
      <c r="H3910" s="2" t="str">
        <f t="shared" si="431"/>
        <v>low Impact</v>
      </c>
      <c r="I3910" s="2" t="str">
        <f t="shared" si="432"/>
        <v>not good</v>
      </c>
      <c r="J3910" s="2">
        <f t="shared" si="433"/>
        <v>3.3789249600851514</v>
      </c>
      <c r="K3910" s="2">
        <f t="shared" si="434"/>
        <v>3.3789249600851514</v>
      </c>
      <c r="L3910" s="2">
        <v>0.3</v>
      </c>
      <c r="M3910" s="2">
        <v>2</v>
      </c>
      <c r="N3910" s="3">
        <v>45527</v>
      </c>
      <c r="O3910" s="3">
        <v>45534</v>
      </c>
      <c r="P3910" s="2" t="s">
        <v>14</v>
      </c>
      <c r="Q3910" s="2" t="s">
        <v>26</v>
      </c>
      <c r="R3910" s="2">
        <v>93.95</v>
      </c>
      <c r="S3910" s="2" t="s">
        <v>38</v>
      </c>
    </row>
    <row r="3911" spans="1:19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 t="str">
        <f t="shared" si="428"/>
        <v>high sales</v>
      </c>
      <c r="F3911" s="2" t="str">
        <f t="shared" si="429"/>
        <v>high</v>
      </c>
      <c r="G3911" s="2" t="str">
        <f t="shared" si="430"/>
        <v>high</v>
      </c>
      <c r="H3911" s="2" t="str">
        <f t="shared" si="431"/>
        <v>high impact</v>
      </c>
      <c r="I3911" s="2" t="str">
        <f t="shared" si="432"/>
        <v>not good</v>
      </c>
      <c r="J3911" s="2">
        <f t="shared" si="433"/>
        <v>4.5290695515478587</v>
      </c>
      <c r="K3911" s="2">
        <f t="shared" si="434"/>
        <v>4.5290695515478587</v>
      </c>
      <c r="L3911" s="2">
        <v>0.49</v>
      </c>
      <c r="M3911" s="2">
        <v>8</v>
      </c>
      <c r="N3911" s="3">
        <v>45599</v>
      </c>
      <c r="O3911" s="3">
        <v>45603</v>
      </c>
      <c r="P3911" s="2" t="s">
        <v>30</v>
      </c>
      <c r="Q3911" s="2" t="s">
        <v>15</v>
      </c>
      <c r="R3911" s="2">
        <v>807.89</v>
      </c>
      <c r="S3911" s="2" t="s">
        <v>33</v>
      </c>
    </row>
    <row r="3912" spans="1:19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 t="str">
        <f t="shared" si="428"/>
        <v>high sales</v>
      </c>
      <c r="F3912" s="2" t="str">
        <f t="shared" si="429"/>
        <v>high</v>
      </c>
      <c r="G3912" s="2" t="str">
        <f t="shared" si="430"/>
        <v>low</v>
      </c>
      <c r="H3912" s="2" t="str">
        <f t="shared" si="431"/>
        <v>high impact</v>
      </c>
      <c r="I3912" s="2" t="str">
        <f t="shared" si="432"/>
        <v>good</v>
      </c>
      <c r="J3912" s="2">
        <f t="shared" si="433"/>
        <v>7.974376694487268</v>
      </c>
      <c r="K3912" s="2">
        <f t="shared" si="434"/>
        <v>7.974376694487268</v>
      </c>
      <c r="L3912" s="2">
        <v>0.03</v>
      </c>
      <c r="M3912" s="2">
        <v>6</v>
      </c>
      <c r="N3912" s="3">
        <v>44983</v>
      </c>
      <c r="O3912" s="3">
        <v>44989</v>
      </c>
      <c r="P3912" s="2" t="s">
        <v>30</v>
      </c>
      <c r="Q3912" s="2" t="s">
        <v>15</v>
      </c>
      <c r="R3912" s="2">
        <v>564.33000000000004</v>
      </c>
      <c r="S3912" s="2" t="s">
        <v>38</v>
      </c>
    </row>
    <row r="3913" spans="1:19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 t="str">
        <f t="shared" si="428"/>
        <v>high sales</v>
      </c>
      <c r="F3913" s="2" t="str">
        <f t="shared" si="429"/>
        <v>high</v>
      </c>
      <c r="G3913" s="2" t="str">
        <f t="shared" si="430"/>
        <v>low</v>
      </c>
      <c r="H3913" s="2" t="str">
        <f t="shared" si="431"/>
        <v>high impact</v>
      </c>
      <c r="I3913" s="2" t="str">
        <f t="shared" si="432"/>
        <v>good</v>
      </c>
      <c r="J3913" s="2">
        <f t="shared" si="433"/>
        <v>4.1429642750934175</v>
      </c>
      <c r="K3913" s="2">
        <f t="shared" si="434"/>
        <v>4.1429642750934175</v>
      </c>
      <c r="L3913" s="2">
        <v>0.05</v>
      </c>
      <c r="M3913" s="2">
        <v>8</v>
      </c>
      <c r="N3913" s="3">
        <v>45560</v>
      </c>
      <c r="O3913" s="3">
        <v>45565</v>
      </c>
      <c r="P3913" s="2" t="s">
        <v>20</v>
      </c>
      <c r="Q3913" s="2" t="s">
        <v>15</v>
      </c>
      <c r="R3913" s="2">
        <v>773.41</v>
      </c>
      <c r="S3913" s="2" t="s">
        <v>22</v>
      </c>
    </row>
    <row r="3914" spans="1:19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 t="str">
        <f t="shared" si="428"/>
        <v>high sales</v>
      </c>
      <c r="F3914" s="2" t="str">
        <f t="shared" si="429"/>
        <v>high</v>
      </c>
      <c r="G3914" s="2" t="str">
        <f t="shared" si="430"/>
        <v>high</v>
      </c>
      <c r="H3914" s="2" t="str">
        <f t="shared" si="431"/>
        <v>high impact</v>
      </c>
      <c r="I3914" s="2" t="str">
        <f t="shared" si="432"/>
        <v>good</v>
      </c>
      <c r="J3914" s="2">
        <f t="shared" si="433"/>
        <v>16.194904085517646</v>
      </c>
      <c r="K3914" s="2">
        <f t="shared" si="434"/>
        <v>16.194904085517646</v>
      </c>
      <c r="L3914" s="2">
        <v>0.41</v>
      </c>
      <c r="M3914" s="2">
        <v>1</v>
      </c>
      <c r="N3914" s="3">
        <v>45319</v>
      </c>
      <c r="O3914" s="3">
        <v>45321</v>
      </c>
      <c r="P3914" s="2" t="s">
        <v>14</v>
      </c>
      <c r="Q3914" s="2" t="s">
        <v>15</v>
      </c>
      <c r="R3914" s="2">
        <v>204.87</v>
      </c>
      <c r="S3914" s="2" t="s">
        <v>22</v>
      </c>
    </row>
    <row r="3915" spans="1:19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 t="str">
        <f t="shared" si="428"/>
        <v>high sales</v>
      </c>
      <c r="F3915" s="2" t="str">
        <f t="shared" si="429"/>
        <v>high</v>
      </c>
      <c r="G3915" s="2" t="str">
        <f t="shared" si="430"/>
        <v>high</v>
      </c>
      <c r="H3915" s="2" t="str">
        <f t="shared" si="431"/>
        <v>high impact</v>
      </c>
      <c r="I3915" s="2" t="str">
        <f t="shared" si="432"/>
        <v>good</v>
      </c>
      <c r="J3915" s="2">
        <f t="shared" si="433"/>
        <v>3.6035834266517357</v>
      </c>
      <c r="K3915" s="2">
        <f t="shared" si="434"/>
        <v>3.6035834266517357</v>
      </c>
      <c r="L3915" s="2">
        <v>0.01</v>
      </c>
      <c r="M3915" s="2">
        <v>9</v>
      </c>
      <c r="N3915" s="3">
        <v>45027</v>
      </c>
      <c r="O3915" s="3">
        <v>45034</v>
      </c>
      <c r="P3915" s="2" t="s">
        <v>14</v>
      </c>
      <c r="Q3915" s="2" t="s">
        <v>15</v>
      </c>
      <c r="R3915" s="2">
        <v>669.75</v>
      </c>
      <c r="S3915" s="2" t="s">
        <v>16</v>
      </c>
    </row>
    <row r="3916" spans="1:19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 t="str">
        <f t="shared" si="428"/>
        <v>low sales</v>
      </c>
      <c r="F3916" s="2" t="str">
        <f t="shared" si="429"/>
        <v>medium</v>
      </c>
      <c r="G3916" s="2" t="str">
        <f t="shared" si="430"/>
        <v>high</v>
      </c>
      <c r="H3916" s="2" t="str">
        <f t="shared" si="431"/>
        <v>high impact</v>
      </c>
      <c r="I3916" s="2" t="str">
        <f t="shared" si="432"/>
        <v>good</v>
      </c>
      <c r="J3916" s="2">
        <f t="shared" si="433"/>
        <v>5.9084261600492036</v>
      </c>
      <c r="K3916" s="2">
        <f t="shared" si="434"/>
        <v>5.9084261600492036</v>
      </c>
      <c r="L3916" s="2">
        <v>0.23</v>
      </c>
      <c r="M3916" s="2">
        <v>2</v>
      </c>
      <c r="N3916" s="3">
        <v>45129</v>
      </c>
      <c r="O3916" s="3">
        <v>45134</v>
      </c>
      <c r="P3916" s="2" t="s">
        <v>30</v>
      </c>
      <c r="Q3916" s="2" t="s">
        <v>21</v>
      </c>
      <c r="R3916" s="2">
        <v>146.33000000000001</v>
      </c>
      <c r="S3916" s="2" t="s">
        <v>47</v>
      </c>
    </row>
    <row r="3917" spans="1:19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 t="str">
        <f t="shared" si="428"/>
        <v>low sales</v>
      </c>
      <c r="F3917" s="2" t="str">
        <f t="shared" si="429"/>
        <v>low</v>
      </c>
      <c r="G3917" s="2" t="str">
        <f t="shared" si="430"/>
        <v>low</v>
      </c>
      <c r="H3917" s="2" t="str">
        <f t="shared" si="431"/>
        <v>low Impact</v>
      </c>
      <c r="I3917" s="2" t="str">
        <f t="shared" si="432"/>
        <v>good</v>
      </c>
      <c r="J3917" s="2">
        <f t="shared" si="433"/>
        <v>9.6940928270042193</v>
      </c>
      <c r="K3917" s="2">
        <f t="shared" si="434"/>
        <v>9.6940928270042193</v>
      </c>
      <c r="L3917" s="2">
        <v>0.39</v>
      </c>
      <c r="M3917" s="2">
        <v>8</v>
      </c>
      <c r="N3917" s="3">
        <v>45523</v>
      </c>
      <c r="O3917" s="3">
        <v>45528</v>
      </c>
      <c r="P3917" s="2" t="s">
        <v>20</v>
      </c>
      <c r="Q3917" s="2" t="s">
        <v>15</v>
      </c>
      <c r="R3917" s="2">
        <v>14.22</v>
      </c>
      <c r="S3917" s="2" t="s">
        <v>47</v>
      </c>
    </row>
    <row r="3918" spans="1:19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 t="str">
        <f t="shared" si="428"/>
        <v>high sales</v>
      </c>
      <c r="F3918" s="2" t="str">
        <f t="shared" si="429"/>
        <v>high</v>
      </c>
      <c r="G3918" s="2" t="str">
        <f t="shared" si="430"/>
        <v>high</v>
      </c>
      <c r="H3918" s="2" t="str">
        <f t="shared" si="431"/>
        <v>high impact</v>
      </c>
      <c r="I3918" s="2" t="str">
        <f t="shared" si="432"/>
        <v>good</v>
      </c>
      <c r="J3918" s="2">
        <f t="shared" si="433"/>
        <v>4.5656276369959343</v>
      </c>
      <c r="K3918" s="2">
        <f t="shared" si="434"/>
        <v>4.5656276369959343</v>
      </c>
      <c r="L3918" s="2">
        <v>0.1</v>
      </c>
      <c r="M3918" s="2">
        <v>4</v>
      </c>
      <c r="N3918" s="3">
        <v>44985</v>
      </c>
      <c r="O3918" s="3">
        <v>44991</v>
      </c>
      <c r="P3918" s="2" t="s">
        <v>20</v>
      </c>
      <c r="Q3918" s="2" t="s">
        <v>15</v>
      </c>
      <c r="R3918" s="2">
        <v>391.07</v>
      </c>
      <c r="S3918" s="2" t="s">
        <v>27</v>
      </c>
    </row>
    <row r="3919" spans="1:19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 t="str">
        <f t="shared" si="428"/>
        <v>high sales</v>
      </c>
      <c r="F3919" s="2" t="str">
        <f t="shared" si="429"/>
        <v>high</v>
      </c>
      <c r="G3919" s="2" t="str">
        <f t="shared" si="430"/>
        <v>high</v>
      </c>
      <c r="H3919" s="2" t="str">
        <f t="shared" si="431"/>
        <v>high impact</v>
      </c>
      <c r="I3919" s="2" t="str">
        <f t="shared" si="432"/>
        <v>good</v>
      </c>
      <c r="J3919" s="2">
        <f t="shared" si="433"/>
        <v>13.648563799076213</v>
      </c>
      <c r="K3919" s="2">
        <f t="shared" si="434"/>
        <v>13.648563799076213</v>
      </c>
      <c r="L3919" s="2">
        <v>0.09</v>
      </c>
      <c r="M3919" s="2">
        <v>2</v>
      </c>
      <c r="N3919" s="3">
        <v>45135</v>
      </c>
      <c r="O3919" s="3">
        <v>45141</v>
      </c>
      <c r="P3919" s="2" t="s">
        <v>30</v>
      </c>
      <c r="Q3919" s="2" t="s">
        <v>21</v>
      </c>
      <c r="R3919" s="2">
        <v>277.12</v>
      </c>
      <c r="S3919" s="2" t="s">
        <v>38</v>
      </c>
    </row>
    <row r="3920" spans="1:19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 t="str">
        <f t="shared" si="428"/>
        <v>high sales</v>
      </c>
      <c r="F3920" s="2" t="str">
        <f t="shared" si="429"/>
        <v>high</v>
      </c>
      <c r="G3920" s="2" t="str">
        <f t="shared" si="430"/>
        <v>high</v>
      </c>
      <c r="H3920" s="2" t="str">
        <f t="shared" si="431"/>
        <v>high impact</v>
      </c>
      <c r="I3920" s="2" t="str">
        <f t="shared" si="432"/>
        <v>good</v>
      </c>
      <c r="J3920" s="2">
        <f t="shared" si="433"/>
        <v>5.9274684886904607</v>
      </c>
      <c r="K3920" s="2">
        <f t="shared" si="434"/>
        <v>5.9274684886904607</v>
      </c>
      <c r="L3920" s="2">
        <v>0.16</v>
      </c>
      <c r="M3920" s="2">
        <v>1</v>
      </c>
      <c r="N3920" s="3">
        <v>44942</v>
      </c>
      <c r="O3920" s="3">
        <v>44948</v>
      </c>
      <c r="P3920" s="2" t="s">
        <v>20</v>
      </c>
      <c r="Q3920" s="2" t="s">
        <v>26</v>
      </c>
      <c r="R3920" s="2">
        <v>810.82</v>
      </c>
      <c r="S3920" s="2" t="s">
        <v>27</v>
      </c>
    </row>
    <row r="3921" spans="1:19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 t="str">
        <f t="shared" si="428"/>
        <v>high sales</v>
      </c>
      <c r="F3921" s="2" t="str">
        <f t="shared" si="429"/>
        <v>high</v>
      </c>
      <c r="G3921" s="2" t="str">
        <f t="shared" si="430"/>
        <v>low</v>
      </c>
      <c r="H3921" s="2" t="str">
        <f t="shared" si="431"/>
        <v>high impact</v>
      </c>
      <c r="I3921" s="2" t="str">
        <f t="shared" si="432"/>
        <v>good</v>
      </c>
      <c r="J3921" s="2">
        <f t="shared" si="433"/>
        <v>3.5121765359580888</v>
      </c>
      <c r="K3921" s="2">
        <f t="shared" si="434"/>
        <v>3.5121765359580888</v>
      </c>
      <c r="L3921" s="2">
        <v>0.08</v>
      </c>
      <c r="M3921" s="2">
        <v>4</v>
      </c>
      <c r="N3921" s="3">
        <v>45482</v>
      </c>
      <c r="O3921" s="3">
        <v>45488</v>
      </c>
      <c r="P3921" s="2" t="s">
        <v>20</v>
      </c>
      <c r="Q3921" s="2" t="s">
        <v>21</v>
      </c>
      <c r="R3921" s="2">
        <v>629.9</v>
      </c>
      <c r="S3921" s="2" t="s">
        <v>22</v>
      </c>
    </row>
    <row r="3922" spans="1:19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 t="str">
        <f t="shared" si="428"/>
        <v>high sales</v>
      </c>
      <c r="F3922" s="2" t="str">
        <f t="shared" si="429"/>
        <v>high</v>
      </c>
      <c r="G3922" s="2" t="str">
        <f t="shared" si="430"/>
        <v>high</v>
      </c>
      <c r="H3922" s="2" t="str">
        <f t="shared" si="431"/>
        <v>high impact</v>
      </c>
      <c r="I3922" s="2" t="str">
        <f t="shared" si="432"/>
        <v>good</v>
      </c>
      <c r="J3922" s="2">
        <f t="shared" si="433"/>
        <v>4.7701741105223316</v>
      </c>
      <c r="K3922" s="2">
        <f t="shared" si="434"/>
        <v>4.7701741105223316</v>
      </c>
      <c r="L3922" s="2">
        <v>0.34</v>
      </c>
      <c r="M3922" s="2">
        <v>1</v>
      </c>
      <c r="N3922" s="3">
        <v>45484</v>
      </c>
      <c r="O3922" s="3">
        <v>45489</v>
      </c>
      <c r="P3922" s="2" t="s">
        <v>20</v>
      </c>
      <c r="Q3922" s="2" t="s">
        <v>26</v>
      </c>
      <c r="R3922" s="2">
        <v>396.3</v>
      </c>
      <c r="S3922" s="2" t="s">
        <v>27</v>
      </c>
    </row>
    <row r="3923" spans="1:19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 t="str">
        <f t="shared" si="428"/>
        <v>high sales</v>
      </c>
      <c r="F3923" s="2" t="str">
        <f t="shared" si="429"/>
        <v>high</v>
      </c>
      <c r="G3923" s="2" t="str">
        <f t="shared" si="430"/>
        <v>low</v>
      </c>
      <c r="H3923" s="2" t="str">
        <f t="shared" si="431"/>
        <v>high impact</v>
      </c>
      <c r="I3923" s="2" t="str">
        <f t="shared" si="432"/>
        <v>good</v>
      </c>
      <c r="J3923" s="2">
        <f t="shared" si="433"/>
        <v>13.582976699952447</v>
      </c>
      <c r="K3923" s="2">
        <f t="shared" si="434"/>
        <v>13.582976699952447</v>
      </c>
      <c r="L3923" s="2">
        <v>0.1</v>
      </c>
      <c r="M3923" s="2">
        <v>8</v>
      </c>
      <c r="N3923" s="3">
        <v>45259</v>
      </c>
      <c r="O3923" s="3">
        <v>45266</v>
      </c>
      <c r="P3923" s="2" t="s">
        <v>30</v>
      </c>
      <c r="Q3923" s="2" t="s">
        <v>26</v>
      </c>
      <c r="R3923" s="2">
        <v>168.24</v>
      </c>
      <c r="S3923" s="2" t="s">
        <v>22</v>
      </c>
    </row>
    <row r="3924" spans="1:19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 t="str">
        <f t="shared" si="428"/>
        <v>high sales</v>
      </c>
      <c r="F3924" s="2" t="str">
        <f t="shared" si="429"/>
        <v>high</v>
      </c>
      <c r="G3924" s="2" t="str">
        <f t="shared" si="430"/>
        <v>high</v>
      </c>
      <c r="H3924" s="2" t="str">
        <f t="shared" si="431"/>
        <v>high impact</v>
      </c>
      <c r="I3924" s="2" t="str">
        <f t="shared" si="432"/>
        <v>good</v>
      </c>
      <c r="J3924" s="2">
        <f t="shared" si="433"/>
        <v>3.7163454216235428</v>
      </c>
      <c r="K3924" s="2">
        <f t="shared" si="434"/>
        <v>3.7163454216235428</v>
      </c>
      <c r="L3924" s="2">
        <v>0.11</v>
      </c>
      <c r="M3924" s="2">
        <v>2</v>
      </c>
      <c r="N3924" s="3">
        <v>45421</v>
      </c>
      <c r="O3924" s="3">
        <v>45423</v>
      </c>
      <c r="P3924" s="2" t="s">
        <v>20</v>
      </c>
      <c r="Q3924" s="2" t="s">
        <v>21</v>
      </c>
      <c r="R3924" s="2">
        <v>590.92999999999995</v>
      </c>
      <c r="S3924" s="2" t="s">
        <v>33</v>
      </c>
    </row>
    <row r="3925" spans="1:19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 t="str">
        <f t="shared" si="428"/>
        <v>high sales</v>
      </c>
      <c r="F3925" s="2" t="str">
        <f t="shared" si="429"/>
        <v>high</v>
      </c>
      <c r="G3925" s="2" t="str">
        <f t="shared" si="430"/>
        <v>low</v>
      </c>
      <c r="H3925" s="2" t="str">
        <f t="shared" si="431"/>
        <v>high impact</v>
      </c>
      <c r="I3925" s="2" t="str">
        <f t="shared" si="432"/>
        <v>good</v>
      </c>
      <c r="J3925" s="2">
        <f t="shared" si="433"/>
        <v>3.8856564417177912</v>
      </c>
      <c r="K3925" s="2">
        <f t="shared" si="434"/>
        <v>3.8856564417177912</v>
      </c>
      <c r="L3925" s="2">
        <v>0.28999999999999998</v>
      </c>
      <c r="M3925" s="2">
        <v>8</v>
      </c>
      <c r="N3925" s="3">
        <v>45496</v>
      </c>
      <c r="O3925" s="3">
        <v>45500</v>
      </c>
      <c r="P3925" s="2" t="s">
        <v>30</v>
      </c>
      <c r="Q3925" s="2" t="s">
        <v>21</v>
      </c>
      <c r="R3925" s="2">
        <v>815</v>
      </c>
      <c r="S3925" s="2" t="s">
        <v>47</v>
      </c>
    </row>
    <row r="3926" spans="1:19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 t="str">
        <f t="shared" si="428"/>
        <v>high sales</v>
      </c>
      <c r="F3926" s="2" t="str">
        <f t="shared" si="429"/>
        <v>high</v>
      </c>
      <c r="G3926" s="2" t="str">
        <f t="shared" si="430"/>
        <v>high</v>
      </c>
      <c r="H3926" s="2" t="str">
        <f t="shared" si="431"/>
        <v>high impact</v>
      </c>
      <c r="I3926" s="2" t="str">
        <f t="shared" si="432"/>
        <v>good</v>
      </c>
      <c r="J3926" s="2">
        <f t="shared" si="433"/>
        <v>4.25698594176367</v>
      </c>
      <c r="K3926" s="2">
        <f t="shared" si="434"/>
        <v>4.25698594176367</v>
      </c>
      <c r="L3926" s="2">
        <v>0.48</v>
      </c>
      <c r="M3926" s="2">
        <v>1</v>
      </c>
      <c r="N3926" s="3">
        <v>45508</v>
      </c>
      <c r="O3926" s="3">
        <v>45513</v>
      </c>
      <c r="P3926" s="2" t="s">
        <v>30</v>
      </c>
      <c r="Q3926" s="2" t="s">
        <v>26</v>
      </c>
      <c r="R3926" s="2">
        <v>868.53</v>
      </c>
      <c r="S3926" s="2" t="s">
        <v>27</v>
      </c>
    </row>
    <row r="3927" spans="1:19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 t="str">
        <f t="shared" si="428"/>
        <v>high sales</v>
      </c>
      <c r="F3927" s="2" t="str">
        <f t="shared" si="429"/>
        <v>high</v>
      </c>
      <c r="G3927" s="2" t="str">
        <f t="shared" si="430"/>
        <v>low</v>
      </c>
      <c r="H3927" s="2" t="str">
        <f t="shared" si="431"/>
        <v>high impact</v>
      </c>
      <c r="I3927" s="2" t="str">
        <f t="shared" si="432"/>
        <v>good</v>
      </c>
      <c r="J3927" s="2">
        <f t="shared" si="433"/>
        <v>11.007475384229171</v>
      </c>
      <c r="K3927" s="2">
        <f t="shared" si="434"/>
        <v>11.007475384229171</v>
      </c>
      <c r="L3927" s="2">
        <v>0.46</v>
      </c>
      <c r="M3927" s="2">
        <v>7</v>
      </c>
      <c r="N3927" s="3">
        <v>45246</v>
      </c>
      <c r="O3927" s="3">
        <v>45248</v>
      </c>
      <c r="P3927" s="2" t="s">
        <v>30</v>
      </c>
      <c r="Q3927" s="2" t="s">
        <v>26</v>
      </c>
      <c r="R3927" s="2">
        <v>358.51</v>
      </c>
      <c r="S3927" s="2" t="s">
        <v>38</v>
      </c>
    </row>
    <row r="3928" spans="1:19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 t="str">
        <f t="shared" si="428"/>
        <v>high sales</v>
      </c>
      <c r="F3928" s="2" t="str">
        <f t="shared" si="429"/>
        <v>high</v>
      </c>
      <c r="G3928" s="2" t="str">
        <f t="shared" si="430"/>
        <v>high</v>
      </c>
      <c r="H3928" s="2" t="str">
        <f t="shared" si="431"/>
        <v>high impact</v>
      </c>
      <c r="I3928" s="2" t="str">
        <f t="shared" si="432"/>
        <v>good</v>
      </c>
      <c r="J3928" s="2">
        <f t="shared" si="433"/>
        <v>4.8914747161715191</v>
      </c>
      <c r="K3928" s="2">
        <f t="shared" si="434"/>
        <v>4.8914747161715191</v>
      </c>
      <c r="L3928" s="2">
        <v>0.43</v>
      </c>
      <c r="M3928" s="2">
        <v>7</v>
      </c>
      <c r="N3928" s="3">
        <v>45134</v>
      </c>
      <c r="O3928" s="3">
        <v>45138</v>
      </c>
      <c r="P3928" s="2" t="s">
        <v>14</v>
      </c>
      <c r="Q3928" s="2" t="s">
        <v>26</v>
      </c>
      <c r="R3928" s="2">
        <v>671.18</v>
      </c>
      <c r="S3928" s="2" t="s">
        <v>38</v>
      </c>
    </row>
    <row r="3929" spans="1:19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 t="str">
        <f t="shared" si="428"/>
        <v>high sales</v>
      </c>
      <c r="F3929" s="2" t="str">
        <f t="shared" si="429"/>
        <v>high</v>
      </c>
      <c r="G3929" s="2" t="str">
        <f t="shared" si="430"/>
        <v>low</v>
      </c>
      <c r="H3929" s="2" t="str">
        <f t="shared" si="431"/>
        <v>high impact</v>
      </c>
      <c r="I3929" s="2" t="str">
        <f t="shared" si="432"/>
        <v>good</v>
      </c>
      <c r="J3929" s="2">
        <f t="shared" si="433"/>
        <v>4.0586693183872713</v>
      </c>
      <c r="K3929" s="2">
        <f t="shared" si="434"/>
        <v>4.0586693183872713</v>
      </c>
      <c r="L3929" s="2">
        <v>0.27</v>
      </c>
      <c r="M3929" s="2">
        <v>5</v>
      </c>
      <c r="N3929" s="3">
        <v>45309</v>
      </c>
      <c r="O3929" s="3">
        <v>45316</v>
      </c>
      <c r="P3929" s="2" t="s">
        <v>30</v>
      </c>
      <c r="Q3929" s="2" t="s">
        <v>21</v>
      </c>
      <c r="R3929" s="2">
        <v>553.1</v>
      </c>
      <c r="S3929" s="2" t="s">
        <v>16</v>
      </c>
    </row>
    <row r="3930" spans="1:19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 t="str">
        <f t="shared" si="428"/>
        <v>high sales</v>
      </c>
      <c r="F3930" s="2" t="str">
        <f t="shared" si="429"/>
        <v>high</v>
      </c>
      <c r="G3930" s="2" t="str">
        <f t="shared" si="430"/>
        <v>high</v>
      </c>
      <c r="H3930" s="2" t="str">
        <f t="shared" si="431"/>
        <v>high impact</v>
      </c>
      <c r="I3930" s="2" t="str">
        <f t="shared" si="432"/>
        <v>good</v>
      </c>
      <c r="J3930" s="2">
        <f t="shared" si="433"/>
        <v>4.3786807358709465</v>
      </c>
      <c r="K3930" s="2">
        <f t="shared" si="434"/>
        <v>4.3786807358709465</v>
      </c>
      <c r="L3930" s="2">
        <v>0.15</v>
      </c>
      <c r="M3930" s="2">
        <v>3</v>
      </c>
      <c r="N3930" s="3">
        <v>45498</v>
      </c>
      <c r="O3930" s="3">
        <v>45505</v>
      </c>
      <c r="P3930" s="2" t="s">
        <v>14</v>
      </c>
      <c r="Q3930" s="2" t="s">
        <v>15</v>
      </c>
      <c r="R3930" s="2">
        <v>1086.06</v>
      </c>
      <c r="S3930" s="2" t="s">
        <v>47</v>
      </c>
    </row>
    <row r="3931" spans="1:19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 t="str">
        <f t="shared" si="428"/>
        <v>high sales</v>
      </c>
      <c r="F3931" s="2" t="str">
        <f t="shared" si="429"/>
        <v>high</v>
      </c>
      <c r="G3931" s="2" t="str">
        <f t="shared" si="430"/>
        <v>low</v>
      </c>
      <c r="H3931" s="2" t="str">
        <f t="shared" si="431"/>
        <v>high impact</v>
      </c>
      <c r="I3931" s="2" t="str">
        <f t="shared" si="432"/>
        <v>good</v>
      </c>
      <c r="J3931" s="2">
        <f t="shared" si="433"/>
        <v>7.4961828867833757</v>
      </c>
      <c r="K3931" s="2">
        <f t="shared" si="434"/>
        <v>7.4961828867833757</v>
      </c>
      <c r="L3931" s="2">
        <v>0.35</v>
      </c>
      <c r="M3931" s="2">
        <v>6</v>
      </c>
      <c r="N3931" s="3">
        <v>45207</v>
      </c>
      <c r="O3931" s="3">
        <v>45209</v>
      </c>
      <c r="P3931" s="2" t="s">
        <v>14</v>
      </c>
      <c r="Q3931" s="2" t="s">
        <v>26</v>
      </c>
      <c r="R3931" s="2">
        <v>478.11</v>
      </c>
      <c r="S3931" s="2" t="s">
        <v>27</v>
      </c>
    </row>
    <row r="3932" spans="1:19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 t="str">
        <f t="shared" si="428"/>
        <v>high sales</v>
      </c>
      <c r="F3932" s="2" t="str">
        <f t="shared" si="429"/>
        <v>high</v>
      </c>
      <c r="G3932" s="2" t="str">
        <f t="shared" si="430"/>
        <v>high</v>
      </c>
      <c r="H3932" s="2" t="str">
        <f t="shared" si="431"/>
        <v>high impact</v>
      </c>
      <c r="I3932" s="2" t="str">
        <f t="shared" si="432"/>
        <v>good</v>
      </c>
      <c r="J3932" s="2">
        <f t="shared" si="433"/>
        <v>3.47838927879577</v>
      </c>
      <c r="K3932" s="2">
        <f t="shared" si="434"/>
        <v>3.47838927879577</v>
      </c>
      <c r="L3932" s="2">
        <v>0.19</v>
      </c>
      <c r="M3932" s="2">
        <v>5</v>
      </c>
      <c r="N3932" s="3">
        <v>45275</v>
      </c>
      <c r="O3932" s="3">
        <v>45277</v>
      </c>
      <c r="P3932" s="2" t="s">
        <v>14</v>
      </c>
      <c r="Q3932" s="2" t="s">
        <v>21</v>
      </c>
      <c r="R3932" s="2">
        <v>629.78</v>
      </c>
      <c r="S3932" s="2" t="s">
        <v>22</v>
      </c>
    </row>
    <row r="3933" spans="1:19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 t="str">
        <f t="shared" si="428"/>
        <v>high sales</v>
      </c>
      <c r="F3933" s="2" t="str">
        <f t="shared" si="429"/>
        <v>high</v>
      </c>
      <c r="G3933" s="2" t="str">
        <f t="shared" si="430"/>
        <v>low</v>
      </c>
      <c r="H3933" s="2" t="str">
        <f t="shared" si="431"/>
        <v>high impact</v>
      </c>
      <c r="I3933" s="2" t="str">
        <f t="shared" si="432"/>
        <v>good</v>
      </c>
      <c r="J3933" s="2">
        <f t="shared" si="433"/>
        <v>10.016853440728418</v>
      </c>
      <c r="K3933" s="2">
        <f t="shared" si="434"/>
        <v>10.016853440728418</v>
      </c>
      <c r="L3933" s="2">
        <v>0.39</v>
      </c>
      <c r="M3933" s="2">
        <v>9</v>
      </c>
      <c r="N3933" s="3">
        <v>45245</v>
      </c>
      <c r="O3933" s="3">
        <v>45250</v>
      </c>
      <c r="P3933" s="2" t="s">
        <v>30</v>
      </c>
      <c r="Q3933" s="2" t="s">
        <v>26</v>
      </c>
      <c r="R3933" s="2">
        <v>228.44</v>
      </c>
      <c r="S3933" s="2" t="s">
        <v>16</v>
      </c>
    </row>
    <row r="3934" spans="1:19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 t="str">
        <f t="shared" si="428"/>
        <v>high sales</v>
      </c>
      <c r="F3934" s="2" t="str">
        <f t="shared" si="429"/>
        <v>high</v>
      </c>
      <c r="G3934" s="2" t="str">
        <f t="shared" si="430"/>
        <v>low</v>
      </c>
      <c r="H3934" s="2" t="str">
        <f t="shared" si="431"/>
        <v>high impact</v>
      </c>
      <c r="I3934" s="2" t="str">
        <f t="shared" si="432"/>
        <v>good</v>
      </c>
      <c r="J3934" s="2">
        <f t="shared" si="433"/>
        <v>6.2687653548593829</v>
      </c>
      <c r="K3934" s="2">
        <f t="shared" si="434"/>
        <v>6.2687653548593829</v>
      </c>
      <c r="L3934" s="2">
        <v>0.01</v>
      </c>
      <c r="M3934" s="2">
        <v>4</v>
      </c>
      <c r="N3934" s="3">
        <v>45592</v>
      </c>
      <c r="O3934" s="3">
        <v>45593</v>
      </c>
      <c r="P3934" s="2" t="s">
        <v>20</v>
      </c>
      <c r="Q3934" s="2" t="s">
        <v>15</v>
      </c>
      <c r="R3934" s="2">
        <v>655.33000000000004</v>
      </c>
      <c r="S3934" s="2" t="s">
        <v>22</v>
      </c>
    </row>
    <row r="3935" spans="1:19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 t="str">
        <f t="shared" si="428"/>
        <v>high sales</v>
      </c>
      <c r="F3935" s="2" t="str">
        <f t="shared" si="429"/>
        <v>high</v>
      </c>
      <c r="G3935" s="2" t="str">
        <f t="shared" si="430"/>
        <v>low</v>
      </c>
      <c r="H3935" s="2" t="str">
        <f t="shared" si="431"/>
        <v>high impact</v>
      </c>
      <c r="I3935" s="2" t="str">
        <f t="shared" si="432"/>
        <v>good</v>
      </c>
      <c r="J3935" s="2">
        <f t="shared" si="433"/>
        <v>6.5568844892153164</v>
      </c>
      <c r="K3935" s="2">
        <f t="shared" si="434"/>
        <v>6.5568844892153164</v>
      </c>
      <c r="L3935" s="2">
        <v>0.26</v>
      </c>
      <c r="M3935" s="2">
        <v>9</v>
      </c>
      <c r="N3935" s="3">
        <v>44967</v>
      </c>
      <c r="O3935" s="3">
        <v>44972</v>
      </c>
      <c r="P3935" s="2" t="s">
        <v>14</v>
      </c>
      <c r="Q3935" s="2" t="s">
        <v>15</v>
      </c>
      <c r="R3935" s="2">
        <v>344.47</v>
      </c>
      <c r="S3935" s="2" t="s">
        <v>38</v>
      </c>
    </row>
    <row r="3936" spans="1:19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 t="str">
        <f t="shared" si="428"/>
        <v>high sales</v>
      </c>
      <c r="F3936" s="2" t="str">
        <f t="shared" si="429"/>
        <v>high</v>
      </c>
      <c r="G3936" s="2" t="str">
        <f t="shared" si="430"/>
        <v>high</v>
      </c>
      <c r="H3936" s="2" t="str">
        <f t="shared" si="431"/>
        <v>high impact</v>
      </c>
      <c r="I3936" s="2" t="str">
        <f t="shared" si="432"/>
        <v>good</v>
      </c>
      <c r="J3936" s="2">
        <f t="shared" si="433"/>
        <v>3.6482617019505557</v>
      </c>
      <c r="K3936" s="2">
        <f t="shared" si="434"/>
        <v>3.6482617019505557</v>
      </c>
      <c r="L3936" s="2">
        <v>0.17</v>
      </c>
      <c r="M3936" s="2">
        <v>6</v>
      </c>
      <c r="N3936" s="3">
        <v>45235</v>
      </c>
      <c r="O3936" s="3">
        <v>45237</v>
      </c>
      <c r="P3936" s="2" t="s">
        <v>14</v>
      </c>
      <c r="Q3936" s="2" t="s">
        <v>26</v>
      </c>
      <c r="R3936" s="2">
        <v>720.82</v>
      </c>
      <c r="S3936" s="2" t="s">
        <v>47</v>
      </c>
    </row>
    <row r="3937" spans="1:19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 t="str">
        <f t="shared" si="428"/>
        <v>high sales</v>
      </c>
      <c r="F3937" s="2" t="str">
        <f t="shared" si="429"/>
        <v>high</v>
      </c>
      <c r="G3937" s="2" t="str">
        <f t="shared" si="430"/>
        <v>low</v>
      </c>
      <c r="H3937" s="2" t="str">
        <f t="shared" si="431"/>
        <v>high impact</v>
      </c>
      <c r="I3937" s="2" t="str">
        <f t="shared" si="432"/>
        <v>not good</v>
      </c>
      <c r="J3937" s="2">
        <f t="shared" si="433"/>
        <v>9.7881155151437529</v>
      </c>
      <c r="K3937" s="2">
        <f t="shared" si="434"/>
        <v>9.7881155151437529</v>
      </c>
      <c r="L3937" s="2">
        <v>0.12</v>
      </c>
      <c r="M3937" s="2">
        <v>9</v>
      </c>
      <c r="N3937" s="3">
        <v>45641</v>
      </c>
      <c r="O3937" s="3">
        <v>45643</v>
      </c>
      <c r="P3937" s="2" t="s">
        <v>20</v>
      </c>
      <c r="Q3937" s="2" t="s">
        <v>21</v>
      </c>
      <c r="R3937" s="2">
        <v>156.16999999999999</v>
      </c>
      <c r="S3937" s="2" t="s">
        <v>38</v>
      </c>
    </row>
    <row r="3938" spans="1:19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 t="str">
        <f t="shared" si="428"/>
        <v>high sales</v>
      </c>
      <c r="F3938" s="2" t="str">
        <f t="shared" si="429"/>
        <v>high</v>
      </c>
      <c r="G3938" s="2" t="str">
        <f t="shared" si="430"/>
        <v>high</v>
      </c>
      <c r="H3938" s="2" t="str">
        <f t="shared" si="431"/>
        <v>high impact</v>
      </c>
      <c r="I3938" s="2" t="str">
        <f t="shared" si="432"/>
        <v>not good</v>
      </c>
      <c r="J3938" s="2">
        <f t="shared" si="433"/>
        <v>4.1190718422288315</v>
      </c>
      <c r="K3938" s="2">
        <f t="shared" si="434"/>
        <v>4.1190718422288315</v>
      </c>
      <c r="L3938" s="2">
        <v>0.33</v>
      </c>
      <c r="M3938" s="2">
        <v>3</v>
      </c>
      <c r="N3938" s="3">
        <v>45078</v>
      </c>
      <c r="O3938" s="3">
        <v>45080</v>
      </c>
      <c r="P3938" s="2" t="s">
        <v>14</v>
      </c>
      <c r="Q3938" s="2" t="s">
        <v>21</v>
      </c>
      <c r="R3938" s="2">
        <v>1022.24</v>
      </c>
      <c r="S3938" s="2" t="s">
        <v>27</v>
      </c>
    </row>
    <row r="3939" spans="1:19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 t="str">
        <f t="shared" si="428"/>
        <v>high sales</v>
      </c>
      <c r="F3939" s="2" t="str">
        <f t="shared" si="429"/>
        <v>high</v>
      </c>
      <c r="G3939" s="2" t="str">
        <f t="shared" si="430"/>
        <v>high</v>
      </c>
      <c r="H3939" s="2" t="str">
        <f t="shared" si="431"/>
        <v>high impact</v>
      </c>
      <c r="I3939" s="2" t="str">
        <f t="shared" si="432"/>
        <v>good</v>
      </c>
      <c r="J3939" s="2">
        <f t="shared" si="433"/>
        <v>5.463061878543841</v>
      </c>
      <c r="K3939" s="2">
        <f t="shared" si="434"/>
        <v>5.463061878543841</v>
      </c>
      <c r="L3939" s="2">
        <v>0.33</v>
      </c>
      <c r="M3939" s="2">
        <v>1</v>
      </c>
      <c r="N3939" s="3">
        <v>45383</v>
      </c>
      <c r="O3939" s="3">
        <v>45390</v>
      </c>
      <c r="P3939" s="2" t="s">
        <v>14</v>
      </c>
      <c r="Q3939" s="2" t="s">
        <v>26</v>
      </c>
      <c r="R3939" s="2">
        <v>486.76</v>
      </c>
      <c r="S3939" s="2" t="s">
        <v>33</v>
      </c>
    </row>
    <row r="3940" spans="1:19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 t="str">
        <f t="shared" si="428"/>
        <v>high sales</v>
      </c>
      <c r="F3940" s="2" t="str">
        <f t="shared" si="429"/>
        <v>high</v>
      </c>
      <c r="G3940" s="2" t="str">
        <f t="shared" si="430"/>
        <v>low</v>
      </c>
      <c r="H3940" s="2" t="str">
        <f t="shared" si="431"/>
        <v>high impact</v>
      </c>
      <c r="I3940" s="2" t="str">
        <f t="shared" si="432"/>
        <v>good</v>
      </c>
      <c r="J3940" s="2">
        <f t="shared" si="433"/>
        <v>4.9510263826185099</v>
      </c>
      <c r="K3940" s="2">
        <f t="shared" si="434"/>
        <v>4.9510263826185099</v>
      </c>
      <c r="L3940" s="2">
        <v>0.02</v>
      </c>
      <c r="M3940" s="2">
        <v>6</v>
      </c>
      <c r="N3940" s="3">
        <v>45382</v>
      </c>
      <c r="O3940" s="3">
        <v>45385</v>
      </c>
      <c r="P3940" s="2" t="s">
        <v>14</v>
      </c>
      <c r="Q3940" s="2" t="s">
        <v>26</v>
      </c>
      <c r="R3940" s="2">
        <v>567.04</v>
      </c>
      <c r="S3940" s="2" t="s">
        <v>47</v>
      </c>
    </row>
    <row r="3941" spans="1:19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 t="str">
        <f t="shared" si="428"/>
        <v>high sales</v>
      </c>
      <c r="F3941" s="2" t="str">
        <f t="shared" si="429"/>
        <v>high</v>
      </c>
      <c r="G3941" s="2" t="str">
        <f t="shared" si="430"/>
        <v>low</v>
      </c>
      <c r="H3941" s="2" t="str">
        <f t="shared" si="431"/>
        <v>high impact</v>
      </c>
      <c r="I3941" s="2" t="str">
        <f t="shared" si="432"/>
        <v>good</v>
      </c>
      <c r="J3941" s="2">
        <f t="shared" si="433"/>
        <v>18.295736128952058</v>
      </c>
      <c r="K3941" s="2">
        <f t="shared" si="434"/>
        <v>18.295736128952058</v>
      </c>
      <c r="L3941" s="2">
        <v>0.47</v>
      </c>
      <c r="M3941" s="2">
        <v>4</v>
      </c>
      <c r="N3941" s="3">
        <v>45020</v>
      </c>
      <c r="O3941" s="3">
        <v>45026</v>
      </c>
      <c r="P3941" s="2" t="s">
        <v>30</v>
      </c>
      <c r="Q3941" s="2" t="s">
        <v>15</v>
      </c>
      <c r="R3941" s="2">
        <v>241.33</v>
      </c>
      <c r="S3941" s="2" t="s">
        <v>16</v>
      </c>
    </row>
    <row r="3942" spans="1:19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 t="str">
        <f t="shared" si="428"/>
        <v>high sales</v>
      </c>
      <c r="F3942" s="2" t="str">
        <f t="shared" si="429"/>
        <v>high</v>
      </c>
      <c r="G3942" s="2" t="str">
        <f t="shared" si="430"/>
        <v>low</v>
      </c>
      <c r="H3942" s="2" t="str">
        <f t="shared" si="431"/>
        <v>high impact</v>
      </c>
      <c r="I3942" s="2" t="str">
        <f t="shared" si="432"/>
        <v>good</v>
      </c>
      <c r="J3942" s="2">
        <f t="shared" si="433"/>
        <v>4.5699488541749265</v>
      </c>
      <c r="K3942" s="2">
        <f t="shared" si="434"/>
        <v>4.5699488541749265</v>
      </c>
      <c r="L3942" s="2">
        <v>0.18</v>
      </c>
      <c r="M3942" s="2">
        <v>4</v>
      </c>
      <c r="N3942" s="3">
        <v>45317</v>
      </c>
      <c r="O3942" s="3">
        <v>45322</v>
      </c>
      <c r="P3942" s="2" t="s">
        <v>14</v>
      </c>
      <c r="Q3942" s="2" t="s">
        <v>15</v>
      </c>
      <c r="R3942" s="2">
        <v>1008.88</v>
      </c>
      <c r="S3942" s="2" t="s">
        <v>16</v>
      </c>
    </row>
    <row r="3943" spans="1:19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 t="str">
        <f t="shared" si="428"/>
        <v>high sales</v>
      </c>
      <c r="F3943" s="2" t="str">
        <f t="shared" si="429"/>
        <v>high</v>
      </c>
      <c r="G3943" s="2" t="str">
        <f t="shared" si="430"/>
        <v>high</v>
      </c>
      <c r="H3943" s="2" t="str">
        <f t="shared" si="431"/>
        <v>high impact</v>
      </c>
      <c r="I3943" s="2" t="str">
        <f t="shared" si="432"/>
        <v>good</v>
      </c>
      <c r="J3943" s="2">
        <f t="shared" si="433"/>
        <v>9.4152106652106653</v>
      </c>
      <c r="K3943" s="2">
        <f t="shared" si="434"/>
        <v>9.4152106652106653</v>
      </c>
      <c r="L3943" s="2">
        <v>0.46</v>
      </c>
      <c r="M3943" s="2">
        <v>4</v>
      </c>
      <c r="N3943" s="3">
        <v>45566</v>
      </c>
      <c r="O3943" s="3">
        <v>45567</v>
      </c>
      <c r="P3943" s="2" t="s">
        <v>20</v>
      </c>
      <c r="Q3943" s="2" t="s">
        <v>21</v>
      </c>
      <c r="R3943" s="2">
        <v>439.56</v>
      </c>
      <c r="S3943" s="2" t="s">
        <v>33</v>
      </c>
    </row>
    <row r="3944" spans="1:19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 t="str">
        <f t="shared" si="428"/>
        <v>low sales</v>
      </c>
      <c r="F3944" s="2" t="str">
        <f t="shared" si="429"/>
        <v>low</v>
      </c>
      <c r="G3944" s="2" t="str">
        <f t="shared" si="430"/>
        <v>low</v>
      </c>
      <c r="H3944" s="2" t="str">
        <f t="shared" si="431"/>
        <v>low Impact</v>
      </c>
      <c r="I3944" s="2" t="str">
        <f t="shared" si="432"/>
        <v>good</v>
      </c>
      <c r="J3944" s="2">
        <f t="shared" si="433"/>
        <v>6.1181950509461425</v>
      </c>
      <c r="K3944" s="2">
        <f t="shared" si="434"/>
        <v>6.1181950509461425</v>
      </c>
      <c r="L3944" s="2">
        <v>0.28999999999999998</v>
      </c>
      <c r="M3944" s="2">
        <v>1</v>
      </c>
      <c r="N3944" s="3">
        <v>45155</v>
      </c>
      <c r="O3944" s="3">
        <v>45161</v>
      </c>
      <c r="P3944" s="2" t="s">
        <v>20</v>
      </c>
      <c r="Q3944" s="2" t="s">
        <v>15</v>
      </c>
      <c r="R3944" s="2">
        <v>68.7</v>
      </c>
      <c r="S3944" s="2" t="s">
        <v>16</v>
      </c>
    </row>
    <row r="3945" spans="1:19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 t="str">
        <f t="shared" si="428"/>
        <v>high sales</v>
      </c>
      <c r="F3945" s="2" t="str">
        <f t="shared" si="429"/>
        <v>high</v>
      </c>
      <c r="G3945" s="2" t="str">
        <f t="shared" si="430"/>
        <v>high</v>
      </c>
      <c r="H3945" s="2" t="str">
        <f t="shared" si="431"/>
        <v>high impact</v>
      </c>
      <c r="I3945" s="2" t="str">
        <f t="shared" si="432"/>
        <v>not good</v>
      </c>
      <c r="J3945" s="2">
        <f t="shared" si="433"/>
        <v>5.9194573199312543</v>
      </c>
      <c r="K3945" s="2">
        <f t="shared" si="434"/>
        <v>5.9194573199312543</v>
      </c>
      <c r="L3945" s="2">
        <v>0.33</v>
      </c>
      <c r="M3945" s="2">
        <v>5</v>
      </c>
      <c r="N3945" s="3">
        <v>45423</v>
      </c>
      <c r="O3945" s="3">
        <v>45427</v>
      </c>
      <c r="P3945" s="2" t="s">
        <v>14</v>
      </c>
      <c r="Q3945" s="2" t="s">
        <v>26</v>
      </c>
      <c r="R3945" s="2">
        <v>384.02</v>
      </c>
      <c r="S3945" s="2" t="s">
        <v>33</v>
      </c>
    </row>
    <row r="3946" spans="1:19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 t="str">
        <f t="shared" si="428"/>
        <v>high sales</v>
      </c>
      <c r="F3946" s="2" t="str">
        <f t="shared" si="429"/>
        <v>high</v>
      </c>
      <c r="G3946" s="2" t="str">
        <f t="shared" si="430"/>
        <v>high</v>
      </c>
      <c r="H3946" s="2" t="str">
        <f t="shared" si="431"/>
        <v>high impact</v>
      </c>
      <c r="I3946" s="2" t="str">
        <f t="shared" si="432"/>
        <v>not good</v>
      </c>
      <c r="J3946" s="2">
        <f t="shared" si="433"/>
        <v>3.4423006354172703</v>
      </c>
      <c r="K3946" s="2">
        <f t="shared" si="434"/>
        <v>3.4423006354172703</v>
      </c>
      <c r="L3946" s="2">
        <v>0.48</v>
      </c>
      <c r="M3946" s="2">
        <v>9</v>
      </c>
      <c r="N3946" s="3">
        <v>45397</v>
      </c>
      <c r="O3946" s="3">
        <v>45398</v>
      </c>
      <c r="P3946" s="2" t="s">
        <v>30</v>
      </c>
      <c r="Q3946" s="2" t="s">
        <v>26</v>
      </c>
      <c r="R3946" s="2">
        <v>517.77</v>
      </c>
      <c r="S3946" s="2" t="s">
        <v>22</v>
      </c>
    </row>
    <row r="3947" spans="1:19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 t="str">
        <f t="shared" si="428"/>
        <v>high sales</v>
      </c>
      <c r="F3947" s="2" t="str">
        <f t="shared" si="429"/>
        <v>high</v>
      </c>
      <c r="G3947" s="2" t="str">
        <f t="shared" si="430"/>
        <v>high</v>
      </c>
      <c r="H3947" s="2" t="str">
        <f t="shared" si="431"/>
        <v>high impact</v>
      </c>
      <c r="I3947" s="2" t="str">
        <f t="shared" si="432"/>
        <v>not good</v>
      </c>
      <c r="J3947" s="2">
        <f t="shared" si="433"/>
        <v>6.010592553749345</v>
      </c>
      <c r="K3947" s="2">
        <f t="shared" si="434"/>
        <v>6.010592553749345</v>
      </c>
      <c r="L3947" s="2">
        <v>0.41</v>
      </c>
      <c r="M3947" s="2">
        <v>3</v>
      </c>
      <c r="N3947" s="3">
        <v>45511</v>
      </c>
      <c r="O3947" s="3">
        <v>45517</v>
      </c>
      <c r="P3947" s="2" t="s">
        <v>14</v>
      </c>
      <c r="Q3947" s="2" t="s">
        <v>21</v>
      </c>
      <c r="R3947" s="2">
        <v>190.7</v>
      </c>
      <c r="S3947" s="2" t="s">
        <v>47</v>
      </c>
    </row>
    <row r="3948" spans="1:19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 t="str">
        <f t="shared" si="428"/>
        <v>high sales</v>
      </c>
      <c r="F3948" s="2" t="str">
        <f t="shared" si="429"/>
        <v>high</v>
      </c>
      <c r="G3948" s="2" t="str">
        <f t="shared" si="430"/>
        <v>low</v>
      </c>
      <c r="H3948" s="2" t="str">
        <f t="shared" si="431"/>
        <v>high impact</v>
      </c>
      <c r="I3948" s="2" t="str">
        <f t="shared" si="432"/>
        <v>not good</v>
      </c>
      <c r="J3948" s="2">
        <f t="shared" si="433"/>
        <v>6.477213893551049</v>
      </c>
      <c r="K3948" s="2">
        <f t="shared" si="434"/>
        <v>6.477213893551049</v>
      </c>
      <c r="L3948" s="2">
        <v>7.0000000000000007E-2</v>
      </c>
      <c r="M3948" s="2">
        <v>2</v>
      </c>
      <c r="N3948" s="3">
        <v>45009</v>
      </c>
      <c r="O3948" s="3">
        <v>45016</v>
      </c>
      <c r="P3948" s="2" t="s">
        <v>20</v>
      </c>
      <c r="Q3948" s="2" t="s">
        <v>21</v>
      </c>
      <c r="R3948" s="2">
        <v>703.06</v>
      </c>
      <c r="S3948" s="2" t="s">
        <v>27</v>
      </c>
    </row>
    <row r="3949" spans="1:19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 t="str">
        <f t="shared" si="428"/>
        <v>high sales</v>
      </c>
      <c r="F3949" s="2" t="str">
        <f t="shared" si="429"/>
        <v>high</v>
      </c>
      <c r="G3949" s="2" t="str">
        <f t="shared" si="430"/>
        <v>low</v>
      </c>
      <c r="H3949" s="2" t="str">
        <f t="shared" si="431"/>
        <v>high impact</v>
      </c>
      <c r="I3949" s="2" t="str">
        <f t="shared" si="432"/>
        <v>good</v>
      </c>
      <c r="J3949" s="2">
        <f t="shared" si="433"/>
        <v>4.1651946596956408</v>
      </c>
      <c r="K3949" s="2">
        <f t="shared" si="434"/>
        <v>4.1651946596956408</v>
      </c>
      <c r="L3949" s="2">
        <v>0</v>
      </c>
      <c r="M3949" s="2">
        <v>2</v>
      </c>
      <c r="N3949" s="3">
        <v>45118</v>
      </c>
      <c r="O3949" s="3">
        <v>45119</v>
      </c>
      <c r="P3949" s="2" t="s">
        <v>20</v>
      </c>
      <c r="Q3949" s="2" t="s">
        <v>21</v>
      </c>
      <c r="R3949" s="2">
        <v>1071.0999999999999</v>
      </c>
      <c r="S3949" s="2" t="s">
        <v>22</v>
      </c>
    </row>
    <row r="3950" spans="1:19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 t="str">
        <f t="shared" si="428"/>
        <v>high sales</v>
      </c>
      <c r="F3950" s="2" t="str">
        <f t="shared" si="429"/>
        <v>high</v>
      </c>
      <c r="G3950" s="2" t="str">
        <f t="shared" si="430"/>
        <v>high</v>
      </c>
      <c r="H3950" s="2" t="str">
        <f t="shared" si="431"/>
        <v>high impact</v>
      </c>
      <c r="I3950" s="2" t="str">
        <f t="shared" si="432"/>
        <v>good</v>
      </c>
      <c r="J3950" s="2">
        <f t="shared" si="433"/>
        <v>6.4485327986560819</v>
      </c>
      <c r="K3950" s="2">
        <f t="shared" si="434"/>
        <v>6.4485327986560819</v>
      </c>
      <c r="L3950" s="2">
        <v>0.15</v>
      </c>
      <c r="M3950" s="2">
        <v>7</v>
      </c>
      <c r="N3950" s="3">
        <v>45382</v>
      </c>
      <c r="O3950" s="3">
        <v>45385</v>
      </c>
      <c r="P3950" s="2" t="s">
        <v>20</v>
      </c>
      <c r="Q3950" s="2" t="s">
        <v>26</v>
      </c>
      <c r="R3950" s="2">
        <v>369.07</v>
      </c>
      <c r="S3950" s="2" t="s">
        <v>27</v>
      </c>
    </row>
    <row r="3951" spans="1:19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 t="str">
        <f t="shared" si="428"/>
        <v>low sales</v>
      </c>
      <c r="F3951" s="2" t="str">
        <f t="shared" si="429"/>
        <v>medium</v>
      </c>
      <c r="G3951" s="2" t="str">
        <f t="shared" si="430"/>
        <v>low</v>
      </c>
      <c r="H3951" s="2" t="str">
        <f t="shared" si="431"/>
        <v>high impact</v>
      </c>
      <c r="I3951" s="2" t="str">
        <f t="shared" si="432"/>
        <v>good</v>
      </c>
      <c r="J3951" s="2">
        <f t="shared" si="433"/>
        <v>3.7190224311881672</v>
      </c>
      <c r="K3951" s="2">
        <f t="shared" si="434"/>
        <v>3.7190224311881672</v>
      </c>
      <c r="L3951" s="2">
        <v>0.24</v>
      </c>
      <c r="M3951" s="2">
        <v>6</v>
      </c>
      <c r="N3951" s="3">
        <v>44972</v>
      </c>
      <c r="O3951" s="3">
        <v>44979</v>
      </c>
      <c r="P3951" s="2" t="s">
        <v>30</v>
      </c>
      <c r="Q3951" s="2" t="s">
        <v>21</v>
      </c>
      <c r="R3951" s="2">
        <v>204.18</v>
      </c>
      <c r="S3951" s="2" t="s">
        <v>22</v>
      </c>
    </row>
    <row r="3952" spans="1:19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 t="str">
        <f t="shared" si="428"/>
        <v>low sales</v>
      </c>
      <c r="F3952" s="2" t="str">
        <f t="shared" si="429"/>
        <v>low</v>
      </c>
      <c r="G3952" s="2" t="str">
        <f t="shared" si="430"/>
        <v>low</v>
      </c>
      <c r="H3952" s="2" t="str">
        <f t="shared" si="431"/>
        <v>low Impact</v>
      </c>
      <c r="I3952" s="2" t="str">
        <f t="shared" si="432"/>
        <v>good</v>
      </c>
      <c r="J3952" s="2">
        <f t="shared" si="433"/>
        <v>5.4852502485913162</v>
      </c>
      <c r="K3952" s="2">
        <f t="shared" si="434"/>
        <v>5.4852502485913162</v>
      </c>
      <c r="L3952" s="2">
        <v>0.37</v>
      </c>
      <c r="M3952" s="2">
        <v>2</v>
      </c>
      <c r="N3952" s="3">
        <v>45388</v>
      </c>
      <c r="O3952" s="3">
        <v>45390</v>
      </c>
      <c r="P3952" s="2" t="s">
        <v>14</v>
      </c>
      <c r="Q3952" s="2" t="s">
        <v>21</v>
      </c>
      <c r="R3952" s="2">
        <v>30.17</v>
      </c>
      <c r="S3952" s="2" t="s">
        <v>22</v>
      </c>
    </row>
    <row r="3953" spans="1:19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 t="str">
        <f t="shared" si="428"/>
        <v>high sales</v>
      </c>
      <c r="F3953" s="2" t="str">
        <f t="shared" si="429"/>
        <v>high</v>
      </c>
      <c r="G3953" s="2" t="str">
        <f t="shared" si="430"/>
        <v>low</v>
      </c>
      <c r="H3953" s="2" t="str">
        <f t="shared" si="431"/>
        <v>high impact</v>
      </c>
      <c r="I3953" s="2" t="str">
        <f t="shared" si="432"/>
        <v>good</v>
      </c>
      <c r="J3953" s="2">
        <f t="shared" si="433"/>
        <v>3.7328629534323894</v>
      </c>
      <c r="K3953" s="2">
        <f t="shared" si="434"/>
        <v>3.7328629534323894</v>
      </c>
      <c r="L3953" s="2">
        <v>0.33</v>
      </c>
      <c r="M3953" s="2">
        <v>1</v>
      </c>
      <c r="N3953" s="3">
        <v>45489</v>
      </c>
      <c r="O3953" s="3">
        <v>45496</v>
      </c>
      <c r="P3953" s="2" t="s">
        <v>14</v>
      </c>
      <c r="Q3953" s="2" t="s">
        <v>15</v>
      </c>
      <c r="R3953" s="2">
        <v>602.35</v>
      </c>
      <c r="S3953" s="2" t="s">
        <v>47</v>
      </c>
    </row>
    <row r="3954" spans="1:19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 t="str">
        <f t="shared" si="428"/>
        <v>low sales</v>
      </c>
      <c r="F3954" s="2" t="str">
        <f t="shared" si="429"/>
        <v>low</v>
      </c>
      <c r="G3954" s="2" t="str">
        <f t="shared" si="430"/>
        <v>high</v>
      </c>
      <c r="H3954" s="2" t="str">
        <f t="shared" si="431"/>
        <v>low Impact</v>
      </c>
      <c r="I3954" s="2" t="str">
        <f t="shared" si="432"/>
        <v>good</v>
      </c>
      <c r="J3954" s="2">
        <f t="shared" si="433"/>
        <v>4.6193971575823829</v>
      </c>
      <c r="K3954" s="2">
        <f t="shared" si="434"/>
        <v>4.6193971575823829</v>
      </c>
      <c r="L3954" s="2">
        <v>0.16</v>
      </c>
      <c r="M3954" s="2">
        <v>7</v>
      </c>
      <c r="N3954" s="3">
        <v>45537</v>
      </c>
      <c r="O3954" s="3">
        <v>45538</v>
      </c>
      <c r="P3954" s="2" t="s">
        <v>30</v>
      </c>
      <c r="Q3954" s="2" t="s">
        <v>15</v>
      </c>
      <c r="R3954" s="2">
        <v>64.03</v>
      </c>
      <c r="S3954" s="2" t="s">
        <v>22</v>
      </c>
    </row>
    <row r="3955" spans="1:19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 t="str">
        <f t="shared" si="428"/>
        <v>high sales</v>
      </c>
      <c r="F3955" s="2" t="str">
        <f t="shared" si="429"/>
        <v>high</v>
      </c>
      <c r="G3955" s="2" t="str">
        <f t="shared" si="430"/>
        <v>low</v>
      </c>
      <c r="H3955" s="2" t="str">
        <f t="shared" si="431"/>
        <v>high impact</v>
      </c>
      <c r="I3955" s="2" t="str">
        <f t="shared" si="432"/>
        <v>not good</v>
      </c>
      <c r="J3955" s="2">
        <f t="shared" si="433"/>
        <v>4.7001446516939476</v>
      </c>
      <c r="K3955" s="2">
        <f t="shared" si="434"/>
        <v>4.7001446516939476</v>
      </c>
      <c r="L3955" s="2">
        <v>0.27</v>
      </c>
      <c r="M3955" s="2">
        <v>6</v>
      </c>
      <c r="N3955" s="3">
        <v>45027</v>
      </c>
      <c r="O3955" s="3">
        <v>45033</v>
      </c>
      <c r="P3955" s="2" t="s">
        <v>14</v>
      </c>
      <c r="Q3955" s="2" t="s">
        <v>21</v>
      </c>
      <c r="R3955" s="2">
        <v>656.75</v>
      </c>
      <c r="S3955" s="2" t="s">
        <v>16</v>
      </c>
    </row>
    <row r="3956" spans="1:19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 t="str">
        <f t="shared" si="428"/>
        <v>high sales</v>
      </c>
      <c r="F3956" s="2" t="str">
        <f t="shared" si="429"/>
        <v>high</v>
      </c>
      <c r="G3956" s="2" t="str">
        <f t="shared" si="430"/>
        <v>low</v>
      </c>
      <c r="H3956" s="2" t="str">
        <f t="shared" si="431"/>
        <v>high impact</v>
      </c>
      <c r="I3956" s="2" t="str">
        <f t="shared" si="432"/>
        <v>not good</v>
      </c>
      <c r="J3956" s="2">
        <f t="shared" si="433"/>
        <v>5.2266250508888588</v>
      </c>
      <c r="K3956" s="2">
        <f t="shared" si="434"/>
        <v>5.2266250508888588</v>
      </c>
      <c r="L3956" s="2">
        <v>0.33</v>
      </c>
      <c r="M3956" s="2">
        <v>5</v>
      </c>
      <c r="N3956" s="3">
        <v>45582</v>
      </c>
      <c r="O3956" s="3">
        <v>45584</v>
      </c>
      <c r="P3956" s="2" t="s">
        <v>14</v>
      </c>
      <c r="Q3956" s="2" t="s">
        <v>26</v>
      </c>
      <c r="R3956" s="2">
        <v>589.52</v>
      </c>
      <c r="S3956" s="2" t="s">
        <v>33</v>
      </c>
    </row>
    <row r="3957" spans="1:19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 t="str">
        <f t="shared" si="428"/>
        <v>high sales</v>
      </c>
      <c r="F3957" s="2" t="str">
        <f t="shared" si="429"/>
        <v>high</v>
      </c>
      <c r="G3957" s="2" t="str">
        <f t="shared" si="430"/>
        <v>low</v>
      </c>
      <c r="H3957" s="2" t="str">
        <f t="shared" si="431"/>
        <v>high impact</v>
      </c>
      <c r="I3957" s="2" t="str">
        <f t="shared" si="432"/>
        <v>good</v>
      </c>
      <c r="J3957" s="2">
        <f t="shared" si="433"/>
        <v>5.7448924936873524</v>
      </c>
      <c r="K3957" s="2">
        <f t="shared" si="434"/>
        <v>5.7448924936873524</v>
      </c>
      <c r="L3957" s="2">
        <v>0.26</v>
      </c>
      <c r="M3957" s="2">
        <v>5</v>
      </c>
      <c r="N3957" s="3">
        <v>45161</v>
      </c>
      <c r="O3957" s="3">
        <v>45166</v>
      </c>
      <c r="P3957" s="2" t="s">
        <v>20</v>
      </c>
      <c r="Q3957" s="2" t="s">
        <v>26</v>
      </c>
      <c r="R3957" s="2">
        <v>784.14</v>
      </c>
      <c r="S3957" s="2" t="s">
        <v>47</v>
      </c>
    </row>
    <row r="3958" spans="1:19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 t="str">
        <f t="shared" si="428"/>
        <v>high sales</v>
      </c>
      <c r="F3958" s="2" t="str">
        <f t="shared" si="429"/>
        <v>high</v>
      </c>
      <c r="G3958" s="2" t="str">
        <f t="shared" si="430"/>
        <v>high</v>
      </c>
      <c r="H3958" s="2" t="str">
        <f t="shared" si="431"/>
        <v>high impact</v>
      </c>
      <c r="I3958" s="2" t="str">
        <f t="shared" si="432"/>
        <v>good</v>
      </c>
      <c r="J3958" s="2">
        <f t="shared" si="433"/>
        <v>7.097804391217565</v>
      </c>
      <c r="K3958" s="2">
        <f t="shared" si="434"/>
        <v>7.097804391217565</v>
      </c>
      <c r="L3958" s="2">
        <v>0.34</v>
      </c>
      <c r="M3958" s="2">
        <v>3</v>
      </c>
      <c r="N3958" s="3">
        <v>45239</v>
      </c>
      <c r="O3958" s="3">
        <v>45246</v>
      </c>
      <c r="P3958" s="2" t="s">
        <v>14</v>
      </c>
      <c r="Q3958" s="2" t="s">
        <v>26</v>
      </c>
      <c r="R3958" s="2">
        <v>145.29</v>
      </c>
      <c r="S3958" s="2" t="s">
        <v>47</v>
      </c>
    </row>
    <row r="3959" spans="1:19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 t="str">
        <f t="shared" si="428"/>
        <v>high sales</v>
      </c>
      <c r="F3959" s="2" t="str">
        <f t="shared" si="429"/>
        <v>high</v>
      </c>
      <c r="G3959" s="2" t="str">
        <f t="shared" si="430"/>
        <v>high</v>
      </c>
      <c r="H3959" s="2" t="str">
        <f t="shared" si="431"/>
        <v>high impact</v>
      </c>
      <c r="I3959" s="2" t="str">
        <f t="shared" si="432"/>
        <v>good</v>
      </c>
      <c r="J3959" s="2">
        <f t="shared" si="433"/>
        <v>3.9963155703580351</v>
      </c>
      <c r="K3959" s="2">
        <f t="shared" si="434"/>
        <v>3.9963155703580351</v>
      </c>
      <c r="L3959" s="2">
        <v>0.24</v>
      </c>
      <c r="M3959" s="2">
        <v>5</v>
      </c>
      <c r="N3959" s="3">
        <v>45288</v>
      </c>
      <c r="O3959" s="3">
        <v>45290</v>
      </c>
      <c r="P3959" s="2" t="s">
        <v>14</v>
      </c>
      <c r="Q3959" s="2" t="s">
        <v>21</v>
      </c>
      <c r="R3959" s="2">
        <v>480.4</v>
      </c>
      <c r="S3959" s="2" t="s">
        <v>27</v>
      </c>
    </row>
    <row r="3960" spans="1:19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 t="str">
        <f t="shared" si="428"/>
        <v>high sales</v>
      </c>
      <c r="F3960" s="2" t="str">
        <f t="shared" si="429"/>
        <v>high</v>
      </c>
      <c r="G3960" s="2" t="str">
        <f t="shared" si="430"/>
        <v>low</v>
      </c>
      <c r="H3960" s="2" t="str">
        <f t="shared" si="431"/>
        <v>high impact</v>
      </c>
      <c r="I3960" s="2" t="str">
        <f t="shared" si="432"/>
        <v>not good</v>
      </c>
      <c r="J3960" s="2">
        <f t="shared" si="433"/>
        <v>4.7629657450263467</v>
      </c>
      <c r="K3960" s="2">
        <f t="shared" si="434"/>
        <v>4.7629657450263467</v>
      </c>
      <c r="L3960" s="2">
        <v>0.26</v>
      </c>
      <c r="M3960" s="2">
        <v>6</v>
      </c>
      <c r="N3960" s="3">
        <v>45171</v>
      </c>
      <c r="O3960" s="3">
        <v>45177</v>
      </c>
      <c r="P3960" s="2" t="s">
        <v>20</v>
      </c>
      <c r="Q3960" s="2" t="s">
        <v>21</v>
      </c>
      <c r="R3960" s="2">
        <v>905.27</v>
      </c>
      <c r="S3960" s="2" t="s">
        <v>47</v>
      </c>
    </row>
    <row r="3961" spans="1:19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 t="str">
        <f t="shared" si="428"/>
        <v>high sales</v>
      </c>
      <c r="F3961" s="2" t="str">
        <f t="shared" si="429"/>
        <v>high</v>
      </c>
      <c r="G3961" s="2" t="str">
        <f t="shared" si="430"/>
        <v>high</v>
      </c>
      <c r="H3961" s="2" t="str">
        <f t="shared" si="431"/>
        <v>high impact</v>
      </c>
      <c r="I3961" s="2" t="str">
        <f t="shared" si="432"/>
        <v>good</v>
      </c>
      <c r="J3961" s="2">
        <f t="shared" si="433"/>
        <v>13.533861872592261</v>
      </c>
      <c r="K3961" s="2">
        <f t="shared" si="434"/>
        <v>13.533861872592261</v>
      </c>
      <c r="L3961" s="2">
        <v>0.47</v>
      </c>
      <c r="M3961" s="2">
        <v>7</v>
      </c>
      <c r="N3961" s="3">
        <v>45174</v>
      </c>
      <c r="O3961" s="3">
        <v>45176</v>
      </c>
      <c r="P3961" s="2" t="s">
        <v>14</v>
      </c>
      <c r="Q3961" s="2" t="s">
        <v>21</v>
      </c>
      <c r="R3961" s="2">
        <v>179.11</v>
      </c>
      <c r="S3961" s="2" t="s">
        <v>38</v>
      </c>
    </row>
    <row r="3962" spans="1:19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 t="str">
        <f t="shared" si="428"/>
        <v>low sales</v>
      </c>
      <c r="F3962" s="2" t="str">
        <f t="shared" si="429"/>
        <v>low</v>
      </c>
      <c r="G3962" s="2" t="str">
        <f t="shared" si="430"/>
        <v>low</v>
      </c>
      <c r="H3962" s="2" t="str">
        <f t="shared" si="431"/>
        <v>low Impact</v>
      </c>
      <c r="I3962" s="2" t="str">
        <f t="shared" si="432"/>
        <v>good</v>
      </c>
      <c r="J3962" s="2">
        <f t="shared" si="433"/>
        <v>4.5608084562666971</v>
      </c>
      <c r="K3962" s="2">
        <f t="shared" si="434"/>
        <v>4.5608084562666971</v>
      </c>
      <c r="L3962" s="2">
        <v>0.19</v>
      </c>
      <c r="M3962" s="2">
        <v>7</v>
      </c>
      <c r="N3962" s="3">
        <v>45189</v>
      </c>
      <c r="O3962" s="3">
        <v>45194</v>
      </c>
      <c r="P3962" s="2" t="s">
        <v>14</v>
      </c>
      <c r="Q3962" s="2" t="s">
        <v>15</v>
      </c>
      <c r="R3962" s="2">
        <v>86.09</v>
      </c>
      <c r="S3962" s="2" t="s">
        <v>47</v>
      </c>
    </row>
    <row r="3963" spans="1:19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 t="str">
        <f t="shared" si="428"/>
        <v>low sales</v>
      </c>
      <c r="F3963" s="2" t="str">
        <f t="shared" si="429"/>
        <v>medium</v>
      </c>
      <c r="G3963" s="2" t="str">
        <f t="shared" si="430"/>
        <v>high</v>
      </c>
      <c r="H3963" s="2" t="str">
        <f t="shared" si="431"/>
        <v>high impact</v>
      </c>
      <c r="I3963" s="2" t="str">
        <f t="shared" si="432"/>
        <v>good</v>
      </c>
      <c r="J3963" s="2">
        <f t="shared" si="433"/>
        <v>16.095142714071109</v>
      </c>
      <c r="K3963" s="2">
        <f t="shared" si="434"/>
        <v>16.095142714071109</v>
      </c>
      <c r="L3963" s="2">
        <v>0.38</v>
      </c>
      <c r="M3963" s="2">
        <v>8</v>
      </c>
      <c r="N3963" s="3">
        <v>45089</v>
      </c>
      <c r="O3963" s="3">
        <v>45094</v>
      </c>
      <c r="P3963" s="2" t="s">
        <v>14</v>
      </c>
      <c r="Q3963" s="2" t="s">
        <v>21</v>
      </c>
      <c r="R3963" s="2">
        <v>39.94</v>
      </c>
      <c r="S3963" s="2" t="s">
        <v>33</v>
      </c>
    </row>
    <row r="3964" spans="1:19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 t="str">
        <f t="shared" si="428"/>
        <v>high sales</v>
      </c>
      <c r="F3964" s="2" t="str">
        <f t="shared" si="429"/>
        <v>high</v>
      </c>
      <c r="G3964" s="2" t="str">
        <f t="shared" si="430"/>
        <v>high</v>
      </c>
      <c r="H3964" s="2" t="str">
        <f t="shared" si="431"/>
        <v>high impact</v>
      </c>
      <c r="I3964" s="2" t="str">
        <f t="shared" si="432"/>
        <v>good</v>
      </c>
      <c r="J3964" s="2">
        <f t="shared" si="433"/>
        <v>3.4013702279273428</v>
      </c>
      <c r="K3964" s="2">
        <f t="shared" si="434"/>
        <v>3.4013702279273428</v>
      </c>
      <c r="L3964" s="2">
        <v>0.17</v>
      </c>
      <c r="M3964" s="2">
        <v>5</v>
      </c>
      <c r="N3964" s="3">
        <v>45559</v>
      </c>
      <c r="O3964" s="3">
        <v>45565</v>
      </c>
      <c r="P3964" s="2" t="s">
        <v>30</v>
      </c>
      <c r="Q3964" s="2" t="s">
        <v>15</v>
      </c>
      <c r="R3964" s="2">
        <v>1201.26</v>
      </c>
      <c r="S3964" s="2" t="s">
        <v>47</v>
      </c>
    </row>
    <row r="3965" spans="1:19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 t="str">
        <f t="shared" si="428"/>
        <v>high sales</v>
      </c>
      <c r="F3965" s="2" t="str">
        <f t="shared" si="429"/>
        <v>high</v>
      </c>
      <c r="G3965" s="2" t="str">
        <f t="shared" si="430"/>
        <v>low</v>
      </c>
      <c r="H3965" s="2" t="str">
        <f t="shared" si="431"/>
        <v>high impact</v>
      </c>
      <c r="I3965" s="2" t="str">
        <f t="shared" si="432"/>
        <v>good</v>
      </c>
      <c r="J3965" s="2">
        <f t="shared" si="433"/>
        <v>7.6770965757637892</v>
      </c>
      <c r="K3965" s="2">
        <f t="shared" si="434"/>
        <v>7.6770965757637892</v>
      </c>
      <c r="L3965" s="2">
        <v>0.17</v>
      </c>
      <c r="M3965" s="2">
        <v>4</v>
      </c>
      <c r="N3965" s="3">
        <v>45123</v>
      </c>
      <c r="O3965" s="3">
        <v>45129</v>
      </c>
      <c r="P3965" s="2" t="s">
        <v>30</v>
      </c>
      <c r="Q3965" s="2" t="s">
        <v>21</v>
      </c>
      <c r="R3965" s="2">
        <v>487.7</v>
      </c>
      <c r="S3965" s="2" t="s">
        <v>33</v>
      </c>
    </row>
    <row r="3966" spans="1:19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 t="str">
        <f t="shared" si="428"/>
        <v>high sales</v>
      </c>
      <c r="F3966" s="2" t="str">
        <f t="shared" si="429"/>
        <v>high</v>
      </c>
      <c r="G3966" s="2" t="str">
        <f t="shared" si="430"/>
        <v>high</v>
      </c>
      <c r="H3966" s="2" t="str">
        <f t="shared" si="431"/>
        <v>high impact</v>
      </c>
      <c r="I3966" s="2" t="str">
        <f t="shared" si="432"/>
        <v>good</v>
      </c>
      <c r="J3966" s="2">
        <f t="shared" si="433"/>
        <v>12.586896709847528</v>
      </c>
      <c r="K3966" s="2">
        <f t="shared" si="434"/>
        <v>12.586896709847528</v>
      </c>
      <c r="L3966" s="2">
        <v>0.46</v>
      </c>
      <c r="M3966" s="2">
        <v>7</v>
      </c>
      <c r="N3966" s="3">
        <v>45468</v>
      </c>
      <c r="O3966" s="3">
        <v>45469</v>
      </c>
      <c r="P3966" s="2" t="s">
        <v>30</v>
      </c>
      <c r="Q3966" s="2" t="s">
        <v>21</v>
      </c>
      <c r="R3966" s="2">
        <v>348.92</v>
      </c>
      <c r="S3966" s="2" t="s">
        <v>22</v>
      </c>
    </row>
    <row r="3967" spans="1:19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 t="str">
        <f t="shared" si="428"/>
        <v>low sales</v>
      </c>
      <c r="F3967" s="2" t="str">
        <f t="shared" si="429"/>
        <v>medium</v>
      </c>
      <c r="G3967" s="2" t="str">
        <f t="shared" si="430"/>
        <v>low</v>
      </c>
      <c r="H3967" s="2" t="str">
        <f t="shared" si="431"/>
        <v>high impact</v>
      </c>
      <c r="I3967" s="2" t="str">
        <f t="shared" si="432"/>
        <v>good</v>
      </c>
      <c r="J3967" s="2">
        <f t="shared" si="433"/>
        <v>9.2632007601465993</v>
      </c>
      <c r="K3967" s="2">
        <f t="shared" si="434"/>
        <v>9.2632007601465993</v>
      </c>
      <c r="L3967" s="2">
        <v>0.35</v>
      </c>
      <c r="M3967" s="2">
        <v>2</v>
      </c>
      <c r="N3967" s="3">
        <v>45610</v>
      </c>
      <c r="O3967" s="3">
        <v>45613</v>
      </c>
      <c r="P3967" s="2" t="s">
        <v>20</v>
      </c>
      <c r="Q3967" s="2" t="s">
        <v>26</v>
      </c>
      <c r="R3967" s="2">
        <v>73.67</v>
      </c>
      <c r="S3967" s="2" t="s">
        <v>27</v>
      </c>
    </row>
    <row r="3968" spans="1:19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 t="str">
        <f t="shared" si="428"/>
        <v>high sales</v>
      </c>
      <c r="F3968" s="2" t="str">
        <f t="shared" si="429"/>
        <v>high</v>
      </c>
      <c r="G3968" s="2" t="str">
        <f t="shared" si="430"/>
        <v>high</v>
      </c>
      <c r="H3968" s="2" t="str">
        <f t="shared" si="431"/>
        <v>high impact</v>
      </c>
      <c r="I3968" s="2" t="str">
        <f t="shared" si="432"/>
        <v>good</v>
      </c>
      <c r="J3968" s="2">
        <f t="shared" si="433"/>
        <v>3.4770170304803791</v>
      </c>
      <c r="K3968" s="2">
        <f t="shared" si="434"/>
        <v>3.4770170304803791</v>
      </c>
      <c r="L3968" s="2">
        <v>0.46</v>
      </c>
      <c r="M3968" s="2">
        <v>8</v>
      </c>
      <c r="N3968" s="3">
        <v>45544</v>
      </c>
      <c r="O3968" s="3">
        <v>45550</v>
      </c>
      <c r="P3968" s="2" t="s">
        <v>20</v>
      </c>
      <c r="Q3968" s="2" t="s">
        <v>15</v>
      </c>
      <c r="R3968" s="2">
        <v>1100.3800000000001</v>
      </c>
      <c r="S3968" s="2" t="s">
        <v>38</v>
      </c>
    </row>
    <row r="3969" spans="1:19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 t="str">
        <f t="shared" si="428"/>
        <v>high sales</v>
      </c>
      <c r="F3969" s="2" t="str">
        <f t="shared" si="429"/>
        <v>high</v>
      </c>
      <c r="G3969" s="2" t="str">
        <f t="shared" si="430"/>
        <v>low</v>
      </c>
      <c r="H3969" s="2" t="str">
        <f t="shared" si="431"/>
        <v>high impact</v>
      </c>
      <c r="I3969" s="2" t="str">
        <f t="shared" si="432"/>
        <v>good</v>
      </c>
      <c r="J3969" s="2">
        <f t="shared" si="433"/>
        <v>5.7650613951058096</v>
      </c>
      <c r="K3969" s="2">
        <f t="shared" si="434"/>
        <v>5.7650613951058096</v>
      </c>
      <c r="L3969" s="2">
        <v>0.5</v>
      </c>
      <c r="M3969" s="2">
        <v>4</v>
      </c>
      <c r="N3969" s="3">
        <v>45409</v>
      </c>
      <c r="O3969" s="3">
        <v>45413</v>
      </c>
      <c r="P3969" s="2" t="s">
        <v>14</v>
      </c>
      <c r="Q3969" s="2" t="s">
        <v>15</v>
      </c>
      <c r="R3969" s="2">
        <v>574.15</v>
      </c>
      <c r="S3969" s="2" t="s">
        <v>38</v>
      </c>
    </row>
    <row r="3970" spans="1:19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 t="str">
        <f t="shared" si="428"/>
        <v>high sales</v>
      </c>
      <c r="F3970" s="2" t="str">
        <f t="shared" si="429"/>
        <v>high</v>
      </c>
      <c r="G3970" s="2" t="str">
        <f t="shared" si="430"/>
        <v>high</v>
      </c>
      <c r="H3970" s="2" t="str">
        <f t="shared" si="431"/>
        <v>high impact</v>
      </c>
      <c r="I3970" s="2" t="str">
        <f t="shared" si="432"/>
        <v>good</v>
      </c>
      <c r="J3970" s="2">
        <f t="shared" si="433"/>
        <v>3.3982106592019323</v>
      </c>
      <c r="K3970" s="2">
        <f t="shared" si="434"/>
        <v>3.3982106592019323</v>
      </c>
      <c r="L3970" s="2">
        <v>0</v>
      </c>
      <c r="M3970" s="2">
        <v>1</v>
      </c>
      <c r="N3970" s="3">
        <v>45134</v>
      </c>
      <c r="O3970" s="3">
        <v>45139</v>
      </c>
      <c r="P3970" s="2" t="s">
        <v>30</v>
      </c>
      <c r="Q3970" s="2" t="s">
        <v>21</v>
      </c>
      <c r="R3970" s="2">
        <v>364.38</v>
      </c>
      <c r="S3970" s="2" t="s">
        <v>27</v>
      </c>
    </row>
    <row r="3971" spans="1:19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 t="str">
        <f t="shared" ref="E3971:E4034" si="435">IF(D3971&gt;1000,"high sales","low sales")</f>
        <v>high sales</v>
      </c>
      <c r="F3971" s="2" t="str">
        <f t="shared" ref="F3971:F4034" si="436">IF(D3971&gt;1000,"high",IF(D3971&gt;500,"medium","low"))</f>
        <v>high</v>
      </c>
      <c r="G3971" s="2" t="str">
        <f t="shared" ref="G3971:G4034" si="437">IF(AND(D3981&gt;1000,R3981&gt;500),"high","low")</f>
        <v>low</v>
      </c>
      <c r="H3971" s="2" t="str">
        <f t="shared" ref="H3971:H4034" si="438">IF(OR(D3971&gt;500,L3971&gt;0.5),"high impact","low Impact")</f>
        <v>high impact</v>
      </c>
      <c r="I3971" s="2" t="str">
        <f t="shared" ref="I3971:I4034" si="439">IF(NOT(AND(D3977&gt;500,R3978&gt;100)),"not good","good")</f>
        <v>good</v>
      </c>
      <c r="J3971" s="2">
        <f t="shared" ref="J3971:J4034" si="440">D3971/R3971</f>
        <v>7.6065228252045216</v>
      </c>
      <c r="K3971" s="2">
        <f t="shared" ref="K3971:K4034" si="441">IFERROR(J3971,0)</f>
        <v>7.6065228252045216</v>
      </c>
      <c r="L3971" s="2">
        <v>0.49</v>
      </c>
      <c r="M3971" s="2">
        <v>2</v>
      </c>
      <c r="N3971" s="3">
        <v>45494</v>
      </c>
      <c r="O3971" s="3">
        <v>45501</v>
      </c>
      <c r="P3971" s="2" t="s">
        <v>20</v>
      </c>
      <c r="Q3971" s="2" t="s">
        <v>15</v>
      </c>
      <c r="R3971" s="2">
        <v>640.52</v>
      </c>
      <c r="S3971" s="2" t="s">
        <v>16</v>
      </c>
    </row>
    <row r="3972" spans="1:19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 t="str">
        <f t="shared" si="435"/>
        <v>high sales</v>
      </c>
      <c r="F3972" s="2" t="str">
        <f t="shared" si="436"/>
        <v>high</v>
      </c>
      <c r="G3972" s="2" t="str">
        <f t="shared" si="437"/>
        <v>low</v>
      </c>
      <c r="H3972" s="2" t="str">
        <f t="shared" si="438"/>
        <v>high impact</v>
      </c>
      <c r="I3972" s="2" t="str">
        <f t="shared" si="439"/>
        <v>good</v>
      </c>
      <c r="J3972" s="2">
        <f t="shared" si="440"/>
        <v>16.449255597226959</v>
      </c>
      <c r="K3972" s="2">
        <f t="shared" si="441"/>
        <v>16.449255597226959</v>
      </c>
      <c r="L3972" s="2">
        <v>0.05</v>
      </c>
      <c r="M3972" s="2">
        <v>1</v>
      </c>
      <c r="N3972" s="3">
        <v>45062</v>
      </c>
      <c r="O3972" s="3">
        <v>45069</v>
      </c>
      <c r="P3972" s="2" t="s">
        <v>14</v>
      </c>
      <c r="Q3972" s="2" t="s">
        <v>15</v>
      </c>
      <c r="R3972" s="2">
        <v>175.98</v>
      </c>
      <c r="S3972" s="2" t="s">
        <v>33</v>
      </c>
    </row>
    <row r="3973" spans="1:19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 t="str">
        <f t="shared" si="435"/>
        <v>high sales</v>
      </c>
      <c r="F3973" s="2" t="str">
        <f t="shared" si="436"/>
        <v>high</v>
      </c>
      <c r="G3973" s="2" t="str">
        <f t="shared" si="437"/>
        <v>low</v>
      </c>
      <c r="H3973" s="2" t="str">
        <f t="shared" si="438"/>
        <v>high impact</v>
      </c>
      <c r="I3973" s="2" t="str">
        <f t="shared" si="439"/>
        <v>good</v>
      </c>
      <c r="J3973" s="2">
        <f t="shared" si="440"/>
        <v>3.5749297791485377</v>
      </c>
      <c r="K3973" s="2">
        <f t="shared" si="441"/>
        <v>3.5749297791485377</v>
      </c>
      <c r="L3973" s="2">
        <v>0.04</v>
      </c>
      <c r="M3973" s="2">
        <v>5</v>
      </c>
      <c r="N3973" s="3">
        <v>45307</v>
      </c>
      <c r="O3973" s="3">
        <v>45312</v>
      </c>
      <c r="P3973" s="2" t="s">
        <v>14</v>
      </c>
      <c r="Q3973" s="2" t="s">
        <v>21</v>
      </c>
      <c r="R3973" s="2">
        <v>1270.99</v>
      </c>
      <c r="S3973" s="2" t="s">
        <v>38</v>
      </c>
    </row>
    <row r="3974" spans="1:19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 t="str">
        <f t="shared" si="435"/>
        <v>high sales</v>
      </c>
      <c r="F3974" s="2" t="str">
        <f t="shared" si="436"/>
        <v>high</v>
      </c>
      <c r="G3974" s="2" t="str">
        <f t="shared" si="437"/>
        <v>low</v>
      </c>
      <c r="H3974" s="2" t="str">
        <f t="shared" si="438"/>
        <v>high impact</v>
      </c>
      <c r="I3974" s="2" t="str">
        <f t="shared" si="439"/>
        <v>not good</v>
      </c>
      <c r="J3974" s="2">
        <f t="shared" si="440"/>
        <v>3.5779720540984834</v>
      </c>
      <c r="K3974" s="2">
        <f t="shared" si="441"/>
        <v>3.5779720540984834</v>
      </c>
      <c r="L3974" s="2">
        <v>0.38</v>
      </c>
      <c r="M3974" s="2">
        <v>1</v>
      </c>
      <c r="N3974" s="3">
        <v>45149</v>
      </c>
      <c r="O3974" s="3">
        <v>45153</v>
      </c>
      <c r="P3974" s="2" t="s">
        <v>20</v>
      </c>
      <c r="Q3974" s="2" t="s">
        <v>21</v>
      </c>
      <c r="R3974" s="2">
        <v>1204.47</v>
      </c>
      <c r="S3974" s="2" t="s">
        <v>33</v>
      </c>
    </row>
    <row r="3975" spans="1:19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 t="str">
        <f t="shared" si="435"/>
        <v>high sales</v>
      </c>
      <c r="F3975" s="2" t="str">
        <f t="shared" si="436"/>
        <v>high</v>
      </c>
      <c r="G3975" s="2" t="str">
        <f t="shared" si="437"/>
        <v>high</v>
      </c>
      <c r="H3975" s="2" t="str">
        <f t="shared" si="438"/>
        <v>high impact</v>
      </c>
      <c r="I3975" s="2" t="str">
        <f t="shared" si="439"/>
        <v>not good</v>
      </c>
      <c r="J3975" s="2">
        <f t="shared" si="440"/>
        <v>7.2327251471754836</v>
      </c>
      <c r="K3975" s="2">
        <f t="shared" si="441"/>
        <v>7.2327251471754836</v>
      </c>
      <c r="L3975" s="2">
        <v>0.18</v>
      </c>
      <c r="M3975" s="2">
        <v>9</v>
      </c>
      <c r="N3975" s="3">
        <v>44946</v>
      </c>
      <c r="O3975" s="3">
        <v>44948</v>
      </c>
      <c r="P3975" s="2" t="s">
        <v>14</v>
      </c>
      <c r="Q3975" s="2" t="s">
        <v>21</v>
      </c>
      <c r="R3975" s="2">
        <v>239.51</v>
      </c>
      <c r="S3975" s="2" t="s">
        <v>33</v>
      </c>
    </row>
    <row r="3976" spans="1:19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 t="str">
        <f t="shared" si="435"/>
        <v>high sales</v>
      </c>
      <c r="F3976" s="2" t="str">
        <f t="shared" si="436"/>
        <v>high</v>
      </c>
      <c r="G3976" s="2" t="str">
        <f t="shared" si="437"/>
        <v>low</v>
      </c>
      <c r="H3976" s="2" t="str">
        <f t="shared" si="438"/>
        <v>high impact</v>
      </c>
      <c r="I3976" s="2" t="str">
        <f t="shared" si="439"/>
        <v>good</v>
      </c>
      <c r="J3976" s="2">
        <f t="shared" si="440"/>
        <v>4.6495829993348456</v>
      </c>
      <c r="K3976" s="2">
        <f t="shared" si="441"/>
        <v>4.6495829993348456</v>
      </c>
      <c r="L3976" s="2">
        <v>0.46</v>
      </c>
      <c r="M3976" s="2">
        <v>4</v>
      </c>
      <c r="N3976" s="3">
        <v>45383</v>
      </c>
      <c r="O3976" s="3">
        <v>45388</v>
      </c>
      <c r="P3976" s="2" t="s">
        <v>30</v>
      </c>
      <c r="Q3976" s="2" t="s">
        <v>26</v>
      </c>
      <c r="R3976" s="2">
        <v>586.33000000000004</v>
      </c>
      <c r="S3976" s="2" t="s">
        <v>27</v>
      </c>
    </row>
    <row r="3977" spans="1:19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 t="str">
        <f t="shared" si="435"/>
        <v>high sales</v>
      </c>
      <c r="F3977" s="2" t="str">
        <f t="shared" si="436"/>
        <v>high</v>
      </c>
      <c r="G3977" s="2" t="str">
        <f t="shared" si="437"/>
        <v>low</v>
      </c>
      <c r="H3977" s="2" t="str">
        <f t="shared" si="438"/>
        <v>high impact</v>
      </c>
      <c r="I3977" s="2" t="str">
        <f t="shared" si="439"/>
        <v>good</v>
      </c>
      <c r="J3977" s="2">
        <f t="shared" si="440"/>
        <v>8.7487649685807991</v>
      </c>
      <c r="K3977" s="2">
        <f t="shared" si="441"/>
        <v>8.7487649685807991</v>
      </c>
      <c r="L3977" s="2">
        <v>0.27</v>
      </c>
      <c r="M3977" s="2">
        <v>3</v>
      </c>
      <c r="N3977" s="3">
        <v>45212</v>
      </c>
      <c r="O3977" s="3">
        <v>45216</v>
      </c>
      <c r="P3977" s="2" t="s">
        <v>14</v>
      </c>
      <c r="Q3977" s="2" t="s">
        <v>26</v>
      </c>
      <c r="R3977" s="2">
        <v>253.03</v>
      </c>
      <c r="S3977" s="2" t="s">
        <v>33</v>
      </c>
    </row>
    <row r="3978" spans="1:19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 t="str">
        <f t="shared" si="435"/>
        <v>high sales</v>
      </c>
      <c r="F3978" s="2" t="str">
        <f t="shared" si="436"/>
        <v>high</v>
      </c>
      <c r="G3978" s="2" t="str">
        <f t="shared" si="437"/>
        <v>low</v>
      </c>
      <c r="H3978" s="2" t="str">
        <f t="shared" si="438"/>
        <v>high impact</v>
      </c>
      <c r="I3978" s="2" t="str">
        <f t="shared" si="439"/>
        <v>good</v>
      </c>
      <c r="J3978" s="2">
        <f t="shared" si="440"/>
        <v>4.8483303040989609</v>
      </c>
      <c r="K3978" s="2">
        <f t="shared" si="441"/>
        <v>4.8483303040989609</v>
      </c>
      <c r="L3978" s="2">
        <v>0.19</v>
      </c>
      <c r="M3978" s="2">
        <v>9</v>
      </c>
      <c r="N3978" s="3">
        <v>45372</v>
      </c>
      <c r="O3978" s="3">
        <v>45373</v>
      </c>
      <c r="P3978" s="2" t="s">
        <v>20</v>
      </c>
      <c r="Q3978" s="2" t="s">
        <v>26</v>
      </c>
      <c r="R3978" s="2">
        <v>737.26</v>
      </c>
      <c r="S3978" s="2" t="s">
        <v>38</v>
      </c>
    </row>
    <row r="3979" spans="1:19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 t="str">
        <f t="shared" si="435"/>
        <v>high sales</v>
      </c>
      <c r="F3979" s="2" t="str">
        <f t="shared" si="436"/>
        <v>high</v>
      </c>
      <c r="G3979" s="2" t="str">
        <f t="shared" si="437"/>
        <v>low</v>
      </c>
      <c r="H3979" s="2" t="str">
        <f t="shared" si="438"/>
        <v>high impact</v>
      </c>
      <c r="I3979" s="2" t="str">
        <f t="shared" si="439"/>
        <v>not good</v>
      </c>
      <c r="J3979" s="2">
        <f t="shared" si="440"/>
        <v>15.136365944052393</v>
      </c>
      <c r="K3979" s="2">
        <f t="shared" si="441"/>
        <v>15.136365944052393</v>
      </c>
      <c r="L3979" s="2">
        <v>0.04</v>
      </c>
      <c r="M3979" s="2">
        <v>4</v>
      </c>
      <c r="N3979" s="3">
        <v>45259</v>
      </c>
      <c r="O3979" s="3">
        <v>45266</v>
      </c>
      <c r="P3979" s="2" t="s">
        <v>30</v>
      </c>
      <c r="Q3979" s="2" t="s">
        <v>15</v>
      </c>
      <c r="R3979" s="2">
        <v>196.97</v>
      </c>
      <c r="S3979" s="2" t="s">
        <v>47</v>
      </c>
    </row>
    <row r="3980" spans="1:19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 t="str">
        <f t="shared" si="435"/>
        <v>high sales</v>
      </c>
      <c r="F3980" s="2" t="str">
        <f t="shared" si="436"/>
        <v>high</v>
      </c>
      <c r="G3980" s="2" t="str">
        <f t="shared" si="437"/>
        <v>low</v>
      </c>
      <c r="H3980" s="2" t="str">
        <f t="shared" si="438"/>
        <v>high impact</v>
      </c>
      <c r="I3980" s="2" t="str">
        <f t="shared" si="439"/>
        <v>good</v>
      </c>
      <c r="J3980" s="2">
        <f t="shared" si="440"/>
        <v>7.3227303095538563</v>
      </c>
      <c r="K3980" s="2">
        <f t="shared" si="441"/>
        <v>7.3227303095538563</v>
      </c>
      <c r="L3980" s="2">
        <v>0.23</v>
      </c>
      <c r="M3980" s="2">
        <v>1</v>
      </c>
      <c r="N3980" s="3">
        <v>44952</v>
      </c>
      <c r="O3980" s="3">
        <v>44958</v>
      </c>
      <c r="P3980" s="2" t="s">
        <v>30</v>
      </c>
      <c r="Q3980" s="2" t="s">
        <v>21</v>
      </c>
      <c r="R3980" s="2">
        <v>538.84</v>
      </c>
      <c r="S3980" s="2" t="s">
        <v>33</v>
      </c>
    </row>
    <row r="3981" spans="1:19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 t="str">
        <f t="shared" si="435"/>
        <v>low sales</v>
      </c>
      <c r="F3981" s="2" t="str">
        <f t="shared" si="436"/>
        <v>low</v>
      </c>
      <c r="G3981" s="2" t="str">
        <f t="shared" si="437"/>
        <v>high</v>
      </c>
      <c r="H3981" s="2" t="str">
        <f t="shared" si="438"/>
        <v>low Impact</v>
      </c>
      <c r="I3981" s="2" t="str">
        <f t="shared" si="439"/>
        <v>good</v>
      </c>
      <c r="J3981" s="2">
        <f t="shared" si="440"/>
        <v>6.8073434125269987</v>
      </c>
      <c r="K3981" s="2">
        <f t="shared" si="441"/>
        <v>6.8073434125269987</v>
      </c>
      <c r="L3981" s="2">
        <v>0.14000000000000001</v>
      </c>
      <c r="M3981" s="2">
        <v>2</v>
      </c>
      <c r="N3981" s="3">
        <v>45504</v>
      </c>
      <c r="O3981" s="3">
        <v>45507</v>
      </c>
      <c r="P3981" s="2" t="s">
        <v>30</v>
      </c>
      <c r="Q3981" s="2" t="s">
        <v>21</v>
      </c>
      <c r="R3981" s="2">
        <v>23.15</v>
      </c>
      <c r="S3981" s="2" t="s">
        <v>38</v>
      </c>
    </row>
    <row r="3982" spans="1:19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 t="str">
        <f t="shared" si="435"/>
        <v>high sales</v>
      </c>
      <c r="F3982" s="2" t="str">
        <f t="shared" si="436"/>
        <v>high</v>
      </c>
      <c r="G3982" s="2" t="str">
        <f t="shared" si="437"/>
        <v>low</v>
      </c>
      <c r="H3982" s="2" t="str">
        <f t="shared" si="438"/>
        <v>high impact</v>
      </c>
      <c r="I3982" s="2" t="str">
        <f t="shared" si="439"/>
        <v>good</v>
      </c>
      <c r="J3982" s="2">
        <f t="shared" si="440"/>
        <v>7.8222617947388589</v>
      </c>
      <c r="K3982" s="2">
        <f t="shared" si="441"/>
        <v>7.8222617947388589</v>
      </c>
      <c r="L3982" s="2">
        <v>0.04</v>
      </c>
      <c r="M3982" s="2">
        <v>4</v>
      </c>
      <c r="N3982" s="3">
        <v>45499</v>
      </c>
      <c r="O3982" s="3">
        <v>45504</v>
      </c>
      <c r="P3982" s="2" t="s">
        <v>20</v>
      </c>
      <c r="Q3982" s="2" t="s">
        <v>26</v>
      </c>
      <c r="R3982" s="2">
        <v>443.63</v>
      </c>
      <c r="S3982" s="2" t="s">
        <v>33</v>
      </c>
    </row>
    <row r="3983" spans="1:19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 t="str">
        <f t="shared" si="435"/>
        <v>high sales</v>
      </c>
      <c r="F3983" s="2" t="str">
        <f t="shared" si="436"/>
        <v>high</v>
      </c>
      <c r="G3983" s="2" t="str">
        <f t="shared" si="437"/>
        <v>low</v>
      </c>
      <c r="H3983" s="2" t="str">
        <f t="shared" si="438"/>
        <v>high impact</v>
      </c>
      <c r="I3983" s="2" t="str">
        <f t="shared" si="439"/>
        <v>good</v>
      </c>
      <c r="J3983" s="2">
        <f t="shared" si="440"/>
        <v>5.7924574293972215</v>
      </c>
      <c r="K3983" s="2">
        <f t="shared" si="441"/>
        <v>5.7924574293972215</v>
      </c>
      <c r="L3983" s="2">
        <v>0.34</v>
      </c>
      <c r="M3983" s="2">
        <v>1</v>
      </c>
      <c r="N3983" s="3">
        <v>45371</v>
      </c>
      <c r="O3983" s="3">
        <v>45375</v>
      </c>
      <c r="P3983" s="2" t="s">
        <v>20</v>
      </c>
      <c r="Q3983" s="2" t="s">
        <v>26</v>
      </c>
      <c r="R3983" s="2">
        <v>287.17</v>
      </c>
      <c r="S3983" s="2" t="s">
        <v>38</v>
      </c>
    </row>
    <row r="3984" spans="1:19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 t="str">
        <f t="shared" si="435"/>
        <v>high sales</v>
      </c>
      <c r="F3984" s="2" t="str">
        <f t="shared" si="436"/>
        <v>high</v>
      </c>
      <c r="G3984" s="2" t="str">
        <f t="shared" si="437"/>
        <v>low</v>
      </c>
      <c r="H3984" s="2" t="str">
        <f t="shared" si="438"/>
        <v>high impact</v>
      </c>
      <c r="I3984" s="2" t="str">
        <f t="shared" si="439"/>
        <v>good</v>
      </c>
      <c r="J3984" s="2">
        <f t="shared" si="440"/>
        <v>4.6616240180446455</v>
      </c>
      <c r="K3984" s="2">
        <f t="shared" si="441"/>
        <v>4.6616240180446455</v>
      </c>
      <c r="L3984" s="2">
        <v>0.49</v>
      </c>
      <c r="M3984" s="2">
        <v>6</v>
      </c>
      <c r="N3984" s="3">
        <v>45483</v>
      </c>
      <c r="O3984" s="3">
        <v>45488</v>
      </c>
      <c r="P3984" s="2" t="s">
        <v>14</v>
      </c>
      <c r="Q3984" s="2" t="s">
        <v>21</v>
      </c>
      <c r="R3984" s="2">
        <v>257.14</v>
      </c>
      <c r="S3984" s="2" t="s">
        <v>22</v>
      </c>
    </row>
    <row r="3985" spans="1:19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 t="str">
        <f t="shared" si="435"/>
        <v>high sales</v>
      </c>
      <c r="F3985" s="2" t="str">
        <f t="shared" si="436"/>
        <v>high</v>
      </c>
      <c r="G3985" s="2" t="str">
        <f t="shared" si="437"/>
        <v>low</v>
      </c>
      <c r="H3985" s="2" t="str">
        <f t="shared" si="438"/>
        <v>high impact</v>
      </c>
      <c r="I3985" s="2" t="str">
        <f t="shared" si="439"/>
        <v>good</v>
      </c>
      <c r="J3985" s="2">
        <f t="shared" si="440"/>
        <v>5.7143992619402457</v>
      </c>
      <c r="K3985" s="2">
        <f t="shared" si="441"/>
        <v>5.7143992619402457</v>
      </c>
      <c r="L3985" s="2">
        <v>0.19</v>
      </c>
      <c r="M3985" s="2">
        <v>7</v>
      </c>
      <c r="N3985" s="3">
        <v>45259</v>
      </c>
      <c r="O3985" s="3">
        <v>45261</v>
      </c>
      <c r="P3985" s="2" t="s">
        <v>14</v>
      </c>
      <c r="Q3985" s="2" t="s">
        <v>21</v>
      </c>
      <c r="R3985" s="2">
        <v>704.55</v>
      </c>
      <c r="S3985" s="2" t="s">
        <v>38</v>
      </c>
    </row>
    <row r="3986" spans="1:19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 t="str">
        <f t="shared" si="435"/>
        <v>low sales</v>
      </c>
      <c r="F3986" s="2" t="str">
        <f t="shared" si="436"/>
        <v>medium</v>
      </c>
      <c r="G3986" s="2" t="str">
        <f t="shared" si="437"/>
        <v>low</v>
      </c>
      <c r="H3986" s="2" t="str">
        <f t="shared" si="438"/>
        <v>high impact</v>
      </c>
      <c r="I3986" s="2" t="str">
        <f t="shared" si="439"/>
        <v>good</v>
      </c>
      <c r="J3986" s="2">
        <f t="shared" si="440"/>
        <v>6.1822994590862006</v>
      </c>
      <c r="K3986" s="2">
        <f t="shared" si="441"/>
        <v>6.1822994590862006</v>
      </c>
      <c r="L3986" s="2">
        <v>0.15</v>
      </c>
      <c r="M3986" s="2">
        <v>1</v>
      </c>
      <c r="N3986" s="3">
        <v>45041</v>
      </c>
      <c r="O3986" s="3">
        <v>45046</v>
      </c>
      <c r="P3986" s="2" t="s">
        <v>14</v>
      </c>
      <c r="Q3986" s="2" t="s">
        <v>21</v>
      </c>
      <c r="R3986" s="2">
        <v>86.89</v>
      </c>
      <c r="S3986" s="2" t="s">
        <v>16</v>
      </c>
    </row>
    <row r="3987" spans="1:19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 t="str">
        <f t="shared" si="435"/>
        <v>high sales</v>
      </c>
      <c r="F3987" s="2" t="str">
        <f t="shared" si="436"/>
        <v>high</v>
      </c>
      <c r="G3987" s="2" t="str">
        <f t="shared" si="437"/>
        <v>low</v>
      </c>
      <c r="H3987" s="2" t="str">
        <f t="shared" si="438"/>
        <v>high impact</v>
      </c>
      <c r="I3987" s="2" t="str">
        <f t="shared" si="439"/>
        <v>good</v>
      </c>
      <c r="J3987" s="2">
        <f t="shared" si="440"/>
        <v>4.6389850496443108</v>
      </c>
      <c r="K3987" s="2">
        <f t="shared" si="441"/>
        <v>4.6389850496443108</v>
      </c>
      <c r="L3987" s="2">
        <v>0.04</v>
      </c>
      <c r="M3987" s="2">
        <v>6</v>
      </c>
      <c r="N3987" s="3">
        <v>44942</v>
      </c>
      <c r="O3987" s="3">
        <v>44947</v>
      </c>
      <c r="P3987" s="2" t="s">
        <v>14</v>
      </c>
      <c r="Q3987" s="2" t="s">
        <v>26</v>
      </c>
      <c r="R3987" s="2">
        <v>262.87</v>
      </c>
      <c r="S3987" s="2" t="s">
        <v>22</v>
      </c>
    </row>
    <row r="3988" spans="1:19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 t="str">
        <f t="shared" si="435"/>
        <v>high sales</v>
      </c>
      <c r="F3988" s="2" t="str">
        <f t="shared" si="436"/>
        <v>high</v>
      </c>
      <c r="G3988" s="2" t="str">
        <f t="shared" si="437"/>
        <v>low</v>
      </c>
      <c r="H3988" s="2" t="str">
        <f t="shared" si="438"/>
        <v>high impact</v>
      </c>
      <c r="I3988" s="2" t="str">
        <f t="shared" si="439"/>
        <v>good</v>
      </c>
      <c r="J3988" s="2">
        <f t="shared" si="440"/>
        <v>3.8245638471985233</v>
      </c>
      <c r="K3988" s="2">
        <f t="shared" si="441"/>
        <v>3.8245638471985233</v>
      </c>
      <c r="L3988" s="2">
        <v>0.11</v>
      </c>
      <c r="M3988" s="2">
        <v>3</v>
      </c>
      <c r="N3988" s="3">
        <v>45264</v>
      </c>
      <c r="O3988" s="3">
        <v>45271</v>
      </c>
      <c r="P3988" s="2" t="s">
        <v>20</v>
      </c>
      <c r="Q3988" s="2" t="s">
        <v>21</v>
      </c>
      <c r="R3988" s="2">
        <v>287.17</v>
      </c>
      <c r="S3988" s="2" t="s">
        <v>33</v>
      </c>
    </row>
    <row r="3989" spans="1:19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 t="str">
        <f t="shared" si="435"/>
        <v>high sales</v>
      </c>
      <c r="F3989" s="2" t="str">
        <f t="shared" si="436"/>
        <v>high</v>
      </c>
      <c r="G3989" s="2" t="str">
        <f t="shared" si="437"/>
        <v>low</v>
      </c>
      <c r="H3989" s="2" t="str">
        <f t="shared" si="438"/>
        <v>high impact</v>
      </c>
      <c r="I3989" s="2" t="str">
        <f t="shared" si="439"/>
        <v>good</v>
      </c>
      <c r="J3989" s="2">
        <f t="shared" si="440"/>
        <v>6.2090265384836787</v>
      </c>
      <c r="K3989" s="2">
        <f t="shared" si="441"/>
        <v>6.2090265384836787</v>
      </c>
      <c r="L3989" s="2">
        <v>0.14000000000000001</v>
      </c>
      <c r="M3989" s="2">
        <v>7</v>
      </c>
      <c r="N3989" s="3">
        <v>45070</v>
      </c>
      <c r="O3989" s="3">
        <v>45072</v>
      </c>
      <c r="P3989" s="2" t="s">
        <v>14</v>
      </c>
      <c r="Q3989" s="2" t="s">
        <v>26</v>
      </c>
      <c r="R3989" s="2">
        <v>347.42</v>
      </c>
      <c r="S3989" s="2" t="s">
        <v>47</v>
      </c>
    </row>
    <row r="3990" spans="1:19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 t="str">
        <f t="shared" si="435"/>
        <v>high sales</v>
      </c>
      <c r="F3990" s="2" t="str">
        <f t="shared" si="436"/>
        <v>high</v>
      </c>
      <c r="G3990" s="2" t="str">
        <f t="shared" si="437"/>
        <v>low</v>
      </c>
      <c r="H3990" s="2" t="str">
        <f t="shared" si="438"/>
        <v>high impact</v>
      </c>
      <c r="I3990" s="2" t="str">
        <f t="shared" si="439"/>
        <v>good</v>
      </c>
      <c r="J3990" s="2">
        <f t="shared" si="440"/>
        <v>5.9436933748584373</v>
      </c>
      <c r="K3990" s="2">
        <f t="shared" si="441"/>
        <v>5.9436933748584373</v>
      </c>
      <c r="L3990" s="2">
        <v>0.17</v>
      </c>
      <c r="M3990" s="2">
        <v>2</v>
      </c>
      <c r="N3990" s="3">
        <v>45567</v>
      </c>
      <c r="O3990" s="3">
        <v>45572</v>
      </c>
      <c r="P3990" s="2" t="s">
        <v>20</v>
      </c>
      <c r="Q3990" s="2" t="s">
        <v>15</v>
      </c>
      <c r="R3990" s="2">
        <v>282.56</v>
      </c>
      <c r="S3990" s="2" t="s">
        <v>27</v>
      </c>
    </row>
    <row r="3991" spans="1:19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 t="str">
        <f t="shared" si="435"/>
        <v>high sales</v>
      </c>
      <c r="F3991" s="2" t="str">
        <f t="shared" si="436"/>
        <v>high</v>
      </c>
      <c r="G3991" s="2" t="str">
        <f t="shared" si="437"/>
        <v>high</v>
      </c>
      <c r="H3991" s="2" t="str">
        <f t="shared" si="438"/>
        <v>high impact</v>
      </c>
      <c r="I3991" s="2" t="str">
        <f t="shared" si="439"/>
        <v>good</v>
      </c>
      <c r="J3991" s="2">
        <f t="shared" si="440"/>
        <v>3.7412941988807931</v>
      </c>
      <c r="K3991" s="2">
        <f t="shared" si="441"/>
        <v>3.7412941988807931</v>
      </c>
      <c r="L3991" s="2">
        <v>0.32</v>
      </c>
      <c r="M3991" s="2">
        <v>2</v>
      </c>
      <c r="N3991" s="3">
        <v>45512</v>
      </c>
      <c r="O3991" s="3">
        <v>45518</v>
      </c>
      <c r="P3991" s="2" t="s">
        <v>14</v>
      </c>
      <c r="Q3991" s="2" t="s">
        <v>21</v>
      </c>
      <c r="R3991" s="2">
        <v>970.33</v>
      </c>
      <c r="S3991" s="2" t="s">
        <v>33</v>
      </c>
    </row>
    <row r="3992" spans="1:19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 t="str">
        <f t="shared" si="435"/>
        <v>high sales</v>
      </c>
      <c r="F3992" s="2" t="str">
        <f t="shared" si="436"/>
        <v>high</v>
      </c>
      <c r="G3992" s="2" t="str">
        <f t="shared" si="437"/>
        <v>low</v>
      </c>
      <c r="H3992" s="2" t="str">
        <f t="shared" si="438"/>
        <v>high impact</v>
      </c>
      <c r="I3992" s="2" t="str">
        <f t="shared" si="439"/>
        <v>not good</v>
      </c>
      <c r="J3992" s="2">
        <f t="shared" si="440"/>
        <v>19.216029203443391</v>
      </c>
      <c r="K3992" s="2">
        <f t="shared" si="441"/>
        <v>19.216029203443391</v>
      </c>
      <c r="L3992" s="2">
        <v>0.06</v>
      </c>
      <c r="M3992" s="2">
        <v>4</v>
      </c>
      <c r="N3992" s="3">
        <v>45463</v>
      </c>
      <c r="O3992" s="3">
        <v>45465</v>
      </c>
      <c r="P3992" s="2" t="s">
        <v>30</v>
      </c>
      <c r="Q3992" s="2" t="s">
        <v>26</v>
      </c>
      <c r="R3992" s="2">
        <v>183.54</v>
      </c>
      <c r="S3992" s="2" t="s">
        <v>47</v>
      </c>
    </row>
    <row r="3993" spans="1:19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 t="str">
        <f t="shared" si="435"/>
        <v>high sales</v>
      </c>
      <c r="F3993" s="2" t="str">
        <f t="shared" si="436"/>
        <v>high</v>
      </c>
      <c r="G3993" s="2" t="str">
        <f t="shared" si="437"/>
        <v>low</v>
      </c>
      <c r="H3993" s="2" t="str">
        <f t="shared" si="438"/>
        <v>high impact</v>
      </c>
      <c r="I3993" s="2" t="str">
        <f t="shared" si="439"/>
        <v>good</v>
      </c>
      <c r="J3993" s="2">
        <f t="shared" si="440"/>
        <v>6.5325701510946654</v>
      </c>
      <c r="K3993" s="2">
        <f t="shared" si="441"/>
        <v>6.5325701510946654</v>
      </c>
      <c r="L3993" s="2">
        <v>0.03</v>
      </c>
      <c r="M3993" s="2">
        <v>8</v>
      </c>
      <c r="N3993" s="3">
        <v>44940</v>
      </c>
      <c r="O3993" s="3">
        <v>44944</v>
      </c>
      <c r="P3993" s="2" t="s">
        <v>14</v>
      </c>
      <c r="Q3993" s="2" t="s">
        <v>21</v>
      </c>
      <c r="R3993" s="2">
        <v>259.44</v>
      </c>
      <c r="S3993" s="2" t="s">
        <v>22</v>
      </c>
    </row>
    <row r="3994" spans="1:19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 t="str">
        <f t="shared" si="435"/>
        <v>high sales</v>
      </c>
      <c r="F3994" s="2" t="str">
        <f t="shared" si="436"/>
        <v>high</v>
      </c>
      <c r="G3994" s="2" t="str">
        <f t="shared" si="437"/>
        <v>low</v>
      </c>
      <c r="H3994" s="2" t="str">
        <f t="shared" si="438"/>
        <v>high impact</v>
      </c>
      <c r="I3994" s="2" t="str">
        <f t="shared" si="439"/>
        <v>good</v>
      </c>
      <c r="J3994" s="2">
        <f t="shared" si="440"/>
        <v>17.998795374237073</v>
      </c>
      <c r="K3994" s="2">
        <f t="shared" si="441"/>
        <v>17.998795374237073</v>
      </c>
      <c r="L3994" s="2">
        <v>0.47</v>
      </c>
      <c r="M3994" s="2">
        <v>3</v>
      </c>
      <c r="N3994" s="3">
        <v>45135</v>
      </c>
      <c r="O3994" s="3">
        <v>45138</v>
      </c>
      <c r="P3994" s="2" t="s">
        <v>14</v>
      </c>
      <c r="Q3994" s="2" t="s">
        <v>26</v>
      </c>
      <c r="R3994" s="2">
        <v>124.52</v>
      </c>
      <c r="S3994" s="2" t="s">
        <v>27</v>
      </c>
    </row>
    <row r="3995" spans="1:19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 t="str">
        <f t="shared" si="435"/>
        <v>high sales</v>
      </c>
      <c r="F3995" s="2" t="str">
        <f t="shared" si="436"/>
        <v>high</v>
      </c>
      <c r="G3995" s="2" t="str">
        <f t="shared" si="437"/>
        <v>high</v>
      </c>
      <c r="H3995" s="2" t="str">
        <f t="shared" si="438"/>
        <v>high impact</v>
      </c>
      <c r="I3995" s="2" t="str">
        <f t="shared" si="439"/>
        <v>not good</v>
      </c>
      <c r="J3995" s="2">
        <f t="shared" si="440"/>
        <v>6.9379844961240309</v>
      </c>
      <c r="K3995" s="2">
        <f t="shared" si="441"/>
        <v>6.9379844961240309</v>
      </c>
      <c r="L3995" s="2">
        <v>0.4</v>
      </c>
      <c r="M3995" s="2">
        <v>8</v>
      </c>
      <c r="N3995" s="3">
        <v>45573</v>
      </c>
      <c r="O3995" s="3">
        <v>45576</v>
      </c>
      <c r="P3995" s="2" t="s">
        <v>20</v>
      </c>
      <c r="Q3995" s="2" t="s">
        <v>26</v>
      </c>
      <c r="R3995" s="2">
        <v>161.25</v>
      </c>
      <c r="S3995" s="2" t="s">
        <v>38</v>
      </c>
    </row>
    <row r="3996" spans="1:19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 t="str">
        <f t="shared" si="435"/>
        <v>high sales</v>
      </c>
      <c r="F3996" s="2" t="str">
        <f t="shared" si="436"/>
        <v>high</v>
      </c>
      <c r="G3996" s="2" t="str">
        <f t="shared" si="437"/>
        <v>low</v>
      </c>
      <c r="H3996" s="2" t="str">
        <f t="shared" si="438"/>
        <v>high impact</v>
      </c>
      <c r="I3996" s="2" t="str">
        <f t="shared" si="439"/>
        <v>not good</v>
      </c>
      <c r="J3996" s="2">
        <f t="shared" si="440"/>
        <v>8.7114271752269747</v>
      </c>
      <c r="K3996" s="2">
        <f t="shared" si="441"/>
        <v>8.7114271752269747</v>
      </c>
      <c r="L3996" s="2">
        <v>0.14000000000000001</v>
      </c>
      <c r="M3996" s="2">
        <v>7</v>
      </c>
      <c r="N3996" s="3">
        <v>44947</v>
      </c>
      <c r="O3996" s="3">
        <v>44951</v>
      </c>
      <c r="P3996" s="2" t="s">
        <v>14</v>
      </c>
      <c r="Q3996" s="2" t="s">
        <v>21</v>
      </c>
      <c r="R3996" s="2">
        <v>388.81</v>
      </c>
      <c r="S3996" s="2" t="s">
        <v>47</v>
      </c>
    </row>
    <row r="3997" spans="1:19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 t="str">
        <f t="shared" si="435"/>
        <v>high sales</v>
      </c>
      <c r="F3997" s="2" t="str">
        <f t="shared" si="436"/>
        <v>high</v>
      </c>
      <c r="G3997" s="2" t="str">
        <f t="shared" si="437"/>
        <v>low</v>
      </c>
      <c r="H3997" s="2" t="str">
        <f t="shared" si="438"/>
        <v>high impact</v>
      </c>
      <c r="I3997" s="2" t="str">
        <f t="shared" si="439"/>
        <v>good</v>
      </c>
      <c r="J3997" s="2">
        <f t="shared" si="440"/>
        <v>5.2844533029612757</v>
      </c>
      <c r="K3997" s="2">
        <f t="shared" si="441"/>
        <v>5.2844533029612757</v>
      </c>
      <c r="L3997" s="2">
        <v>0.32</v>
      </c>
      <c r="M3997" s="2">
        <v>5</v>
      </c>
      <c r="N3997" s="3">
        <v>45017</v>
      </c>
      <c r="O3997" s="3">
        <v>45018</v>
      </c>
      <c r="P3997" s="2" t="s">
        <v>20</v>
      </c>
      <c r="Q3997" s="2" t="s">
        <v>26</v>
      </c>
      <c r="R3997" s="2">
        <v>386.32</v>
      </c>
      <c r="S3997" s="2" t="s">
        <v>16</v>
      </c>
    </row>
    <row r="3998" spans="1:19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 t="str">
        <f t="shared" si="435"/>
        <v>low sales</v>
      </c>
      <c r="F3998" s="2" t="str">
        <f t="shared" si="436"/>
        <v>medium</v>
      </c>
      <c r="G3998" s="2" t="str">
        <f t="shared" si="437"/>
        <v>low</v>
      </c>
      <c r="H3998" s="2" t="str">
        <f t="shared" si="438"/>
        <v>high impact</v>
      </c>
      <c r="I3998" s="2" t="str">
        <f t="shared" si="439"/>
        <v>good</v>
      </c>
      <c r="J3998" s="2">
        <f t="shared" si="440"/>
        <v>6.0116092874299438</v>
      </c>
      <c r="K3998" s="2">
        <f t="shared" si="441"/>
        <v>6.0116092874299438</v>
      </c>
      <c r="L3998" s="2">
        <v>0.3</v>
      </c>
      <c r="M3998" s="2">
        <v>4</v>
      </c>
      <c r="N3998" s="3">
        <v>45487</v>
      </c>
      <c r="O3998" s="3">
        <v>45488</v>
      </c>
      <c r="P3998" s="2" t="s">
        <v>20</v>
      </c>
      <c r="Q3998" s="2" t="s">
        <v>15</v>
      </c>
      <c r="R3998" s="2">
        <v>124.9</v>
      </c>
      <c r="S3998" s="2" t="s">
        <v>22</v>
      </c>
    </row>
    <row r="3999" spans="1:19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 t="str">
        <f t="shared" si="435"/>
        <v>low sales</v>
      </c>
      <c r="F3999" s="2" t="str">
        <f t="shared" si="436"/>
        <v>medium</v>
      </c>
      <c r="G3999" s="2" t="str">
        <f t="shared" si="437"/>
        <v>high</v>
      </c>
      <c r="H3999" s="2" t="str">
        <f t="shared" si="438"/>
        <v>high impact</v>
      </c>
      <c r="I3999" s="2" t="str">
        <f t="shared" si="439"/>
        <v>good</v>
      </c>
      <c r="J3999" s="2">
        <f t="shared" si="440"/>
        <v>13.218852758494702</v>
      </c>
      <c r="K3999" s="2">
        <f t="shared" si="441"/>
        <v>13.218852758494702</v>
      </c>
      <c r="L3999" s="2">
        <v>0.37</v>
      </c>
      <c r="M3999" s="2">
        <v>2</v>
      </c>
      <c r="N3999" s="3">
        <v>45450</v>
      </c>
      <c r="O3999" s="3">
        <v>45456</v>
      </c>
      <c r="P3999" s="2" t="s">
        <v>14</v>
      </c>
      <c r="Q3999" s="2" t="s">
        <v>26</v>
      </c>
      <c r="R3999" s="2">
        <v>54.74</v>
      </c>
      <c r="S3999" s="2" t="s">
        <v>16</v>
      </c>
    </row>
    <row r="4000" spans="1:19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 t="str">
        <f t="shared" si="435"/>
        <v>high sales</v>
      </c>
      <c r="F4000" s="2" t="str">
        <f t="shared" si="436"/>
        <v>high</v>
      </c>
      <c r="G4000" s="2" t="str">
        <f t="shared" si="437"/>
        <v>low</v>
      </c>
      <c r="H4000" s="2" t="str">
        <f t="shared" si="438"/>
        <v>high impact</v>
      </c>
      <c r="I4000" s="2" t="str">
        <f t="shared" si="439"/>
        <v>good</v>
      </c>
      <c r="J4000" s="2">
        <f t="shared" si="440"/>
        <v>5.4606555244846193</v>
      </c>
      <c r="K4000" s="2">
        <f t="shared" si="441"/>
        <v>5.4606555244846193</v>
      </c>
      <c r="L4000" s="2">
        <v>0.43</v>
      </c>
      <c r="M4000" s="2">
        <v>9</v>
      </c>
      <c r="N4000" s="3">
        <v>44948</v>
      </c>
      <c r="O4000" s="3">
        <v>44951</v>
      </c>
      <c r="P4000" s="2" t="s">
        <v>20</v>
      </c>
      <c r="Q4000" s="2" t="s">
        <v>15</v>
      </c>
      <c r="R4000" s="2">
        <v>307.54000000000002</v>
      </c>
      <c r="S4000" s="2" t="s">
        <v>22</v>
      </c>
    </row>
    <row r="4001" spans="1:19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 t="str">
        <f t="shared" si="435"/>
        <v>high sales</v>
      </c>
      <c r="F4001" s="2" t="str">
        <f t="shared" si="436"/>
        <v>high</v>
      </c>
      <c r="G4001" s="2" t="str">
        <f t="shared" si="437"/>
        <v>high</v>
      </c>
      <c r="H4001" s="2" t="str">
        <f t="shared" si="438"/>
        <v>high impact</v>
      </c>
      <c r="I4001" s="2" t="str">
        <f t="shared" si="439"/>
        <v>good</v>
      </c>
      <c r="J4001" s="2">
        <f t="shared" si="440"/>
        <v>4.4759893391714058</v>
      </c>
      <c r="K4001" s="2">
        <f t="shared" si="441"/>
        <v>4.4759893391714058</v>
      </c>
      <c r="L4001" s="2">
        <v>0.18</v>
      </c>
      <c r="M4001" s="2">
        <v>4</v>
      </c>
      <c r="N4001" s="3">
        <v>45600</v>
      </c>
      <c r="O4001" s="3">
        <v>45604</v>
      </c>
      <c r="P4001" s="2" t="s">
        <v>14</v>
      </c>
      <c r="Q4001" s="2" t="s">
        <v>26</v>
      </c>
      <c r="R4001" s="2">
        <v>840.46</v>
      </c>
      <c r="S4001" s="2" t="s">
        <v>38</v>
      </c>
    </row>
    <row r="4002" spans="1:19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 t="str">
        <f t="shared" si="435"/>
        <v>low sales</v>
      </c>
      <c r="F4002" s="2" t="str">
        <f t="shared" si="436"/>
        <v>low</v>
      </c>
      <c r="G4002" s="2" t="str">
        <f t="shared" si="437"/>
        <v>low</v>
      </c>
      <c r="H4002" s="2" t="str">
        <f t="shared" si="438"/>
        <v>low Impact</v>
      </c>
      <c r="I4002" s="2" t="str">
        <f t="shared" si="439"/>
        <v>good</v>
      </c>
      <c r="J4002" s="2">
        <f t="shared" si="440"/>
        <v>15.622916666666667</v>
      </c>
      <c r="K4002" s="2">
        <f t="shared" si="441"/>
        <v>15.622916666666667</v>
      </c>
      <c r="L4002" s="2">
        <v>0.33</v>
      </c>
      <c r="M4002" s="2">
        <v>5</v>
      </c>
      <c r="N4002" s="3">
        <v>45336</v>
      </c>
      <c r="O4002" s="3">
        <v>45341</v>
      </c>
      <c r="P4002" s="2" t="s">
        <v>20</v>
      </c>
      <c r="Q4002" s="2" t="s">
        <v>26</v>
      </c>
      <c r="R4002" s="2">
        <v>14.4</v>
      </c>
      <c r="S4002" s="2" t="s">
        <v>27</v>
      </c>
    </row>
    <row r="4003" spans="1:19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 t="str">
        <f t="shared" si="435"/>
        <v>high sales</v>
      </c>
      <c r="F4003" s="2" t="str">
        <f t="shared" si="436"/>
        <v>high</v>
      </c>
      <c r="G4003" s="2" t="str">
        <f t="shared" si="437"/>
        <v>low</v>
      </c>
      <c r="H4003" s="2" t="str">
        <f t="shared" si="438"/>
        <v>high impact</v>
      </c>
      <c r="I4003" s="2" t="str">
        <f t="shared" si="439"/>
        <v>good</v>
      </c>
      <c r="J4003" s="2">
        <f t="shared" si="440"/>
        <v>17.2</v>
      </c>
      <c r="K4003" s="2">
        <f t="shared" si="441"/>
        <v>17.2</v>
      </c>
      <c r="L4003" s="2">
        <v>0.4</v>
      </c>
      <c r="M4003" s="2">
        <v>2</v>
      </c>
      <c r="N4003" s="3">
        <v>45082</v>
      </c>
      <c r="O4003" s="3">
        <v>45086</v>
      </c>
      <c r="P4003" s="2" t="s">
        <v>20</v>
      </c>
      <c r="Q4003" s="2" t="s">
        <v>26</v>
      </c>
      <c r="R4003" s="2">
        <v>79.25</v>
      </c>
      <c r="S4003" s="2" t="s">
        <v>27</v>
      </c>
    </row>
    <row r="4004" spans="1:19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 t="str">
        <f t="shared" si="435"/>
        <v>low sales</v>
      </c>
      <c r="F4004" s="2" t="str">
        <f t="shared" si="436"/>
        <v>medium</v>
      </c>
      <c r="G4004" s="2" t="str">
        <f t="shared" si="437"/>
        <v>high</v>
      </c>
      <c r="H4004" s="2" t="str">
        <f t="shared" si="438"/>
        <v>high impact</v>
      </c>
      <c r="I4004" s="2" t="str">
        <f t="shared" si="439"/>
        <v>good</v>
      </c>
      <c r="J4004" s="2">
        <f t="shared" si="440"/>
        <v>3.6879835390946498</v>
      </c>
      <c r="K4004" s="2">
        <f t="shared" si="441"/>
        <v>3.6879835390946498</v>
      </c>
      <c r="L4004" s="2">
        <v>0.35</v>
      </c>
      <c r="M4004" s="2">
        <v>2</v>
      </c>
      <c r="N4004" s="3">
        <v>45085</v>
      </c>
      <c r="O4004" s="3">
        <v>45087</v>
      </c>
      <c r="P4004" s="2" t="s">
        <v>30</v>
      </c>
      <c r="Q4004" s="2" t="s">
        <v>21</v>
      </c>
      <c r="R4004" s="2">
        <v>243</v>
      </c>
      <c r="S4004" s="2" t="s">
        <v>16</v>
      </c>
    </row>
    <row r="4005" spans="1:19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 t="str">
        <f t="shared" si="435"/>
        <v>high sales</v>
      </c>
      <c r="F4005" s="2" t="str">
        <f t="shared" si="436"/>
        <v>high</v>
      </c>
      <c r="G4005" s="2" t="str">
        <f t="shared" si="437"/>
        <v>high</v>
      </c>
      <c r="H4005" s="2" t="str">
        <f t="shared" si="438"/>
        <v>high impact</v>
      </c>
      <c r="I4005" s="2" t="str">
        <f t="shared" si="439"/>
        <v>good</v>
      </c>
      <c r="J4005" s="2">
        <f t="shared" si="440"/>
        <v>5.2163593566104351</v>
      </c>
      <c r="K4005" s="2">
        <f t="shared" si="441"/>
        <v>5.2163593566104351</v>
      </c>
      <c r="L4005" s="2">
        <v>0.46</v>
      </c>
      <c r="M4005" s="2">
        <v>2</v>
      </c>
      <c r="N4005" s="3">
        <v>45013</v>
      </c>
      <c r="O4005" s="3">
        <v>45017</v>
      </c>
      <c r="P4005" s="2" t="s">
        <v>30</v>
      </c>
      <c r="Q4005" s="2" t="s">
        <v>21</v>
      </c>
      <c r="R4005" s="2">
        <v>917.64</v>
      </c>
      <c r="S4005" s="2" t="s">
        <v>16</v>
      </c>
    </row>
    <row r="4006" spans="1:19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 t="str">
        <f t="shared" si="435"/>
        <v>high sales</v>
      </c>
      <c r="F4006" s="2" t="str">
        <f t="shared" si="436"/>
        <v>high</v>
      </c>
      <c r="G4006" s="2" t="str">
        <f t="shared" si="437"/>
        <v>high</v>
      </c>
      <c r="H4006" s="2" t="str">
        <f t="shared" si="438"/>
        <v>high impact</v>
      </c>
      <c r="I4006" s="2" t="str">
        <f t="shared" si="439"/>
        <v>not good</v>
      </c>
      <c r="J4006" s="2">
        <f t="shared" si="440"/>
        <v>12.957329738002406</v>
      </c>
      <c r="K4006" s="2">
        <f t="shared" si="441"/>
        <v>12.957329738002406</v>
      </c>
      <c r="L4006" s="2">
        <v>0.25</v>
      </c>
      <c r="M4006" s="2">
        <v>2</v>
      </c>
      <c r="N4006" s="3">
        <v>45263</v>
      </c>
      <c r="O4006" s="3">
        <v>45269</v>
      </c>
      <c r="P4006" s="2" t="s">
        <v>20</v>
      </c>
      <c r="Q4006" s="2" t="s">
        <v>15</v>
      </c>
      <c r="R4006" s="2">
        <v>274.43</v>
      </c>
      <c r="S4006" s="2" t="s">
        <v>33</v>
      </c>
    </row>
    <row r="4007" spans="1:19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 t="str">
        <f t="shared" si="435"/>
        <v>high sales</v>
      </c>
      <c r="F4007" s="2" t="str">
        <f t="shared" si="436"/>
        <v>high</v>
      </c>
      <c r="G4007" s="2" t="str">
        <f t="shared" si="437"/>
        <v>low</v>
      </c>
      <c r="H4007" s="2" t="str">
        <f t="shared" si="438"/>
        <v>high impact</v>
      </c>
      <c r="I4007" s="2" t="str">
        <f t="shared" si="439"/>
        <v>good</v>
      </c>
      <c r="J4007" s="2">
        <f t="shared" si="440"/>
        <v>4.3561038870001045</v>
      </c>
      <c r="K4007" s="2">
        <f t="shared" si="441"/>
        <v>4.3561038870001045</v>
      </c>
      <c r="L4007" s="2">
        <v>0.4</v>
      </c>
      <c r="M4007" s="2">
        <v>9</v>
      </c>
      <c r="N4007" s="3">
        <v>45333</v>
      </c>
      <c r="O4007" s="3">
        <v>45340</v>
      </c>
      <c r="P4007" s="2" t="s">
        <v>20</v>
      </c>
      <c r="Q4007" s="2" t="s">
        <v>15</v>
      </c>
      <c r="R4007" s="2">
        <v>285.31</v>
      </c>
      <c r="S4007" s="2" t="s">
        <v>22</v>
      </c>
    </row>
    <row r="4008" spans="1:19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 t="str">
        <f t="shared" si="435"/>
        <v>high sales</v>
      </c>
      <c r="F4008" s="2" t="str">
        <f t="shared" si="436"/>
        <v>high</v>
      </c>
      <c r="G4008" s="2" t="str">
        <f t="shared" si="437"/>
        <v>low</v>
      </c>
      <c r="H4008" s="2" t="str">
        <f t="shared" si="438"/>
        <v>high impact</v>
      </c>
      <c r="I4008" s="2" t="str">
        <f t="shared" si="439"/>
        <v>good</v>
      </c>
      <c r="J4008" s="2">
        <f t="shared" si="440"/>
        <v>3.7855907780979825</v>
      </c>
      <c r="K4008" s="2">
        <f t="shared" si="441"/>
        <v>3.7855907780979825</v>
      </c>
      <c r="L4008" s="2">
        <v>0.45</v>
      </c>
      <c r="M4008" s="2">
        <v>5</v>
      </c>
      <c r="N4008" s="3">
        <v>45647</v>
      </c>
      <c r="O4008" s="3">
        <v>45648</v>
      </c>
      <c r="P4008" s="2" t="s">
        <v>20</v>
      </c>
      <c r="Q4008" s="2" t="s">
        <v>26</v>
      </c>
      <c r="R4008" s="2">
        <v>294.95</v>
      </c>
      <c r="S4008" s="2" t="s">
        <v>38</v>
      </c>
    </row>
    <row r="4009" spans="1:19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 t="str">
        <f t="shared" si="435"/>
        <v>high sales</v>
      </c>
      <c r="F4009" s="2" t="str">
        <f t="shared" si="436"/>
        <v>high</v>
      </c>
      <c r="G4009" s="2" t="str">
        <f t="shared" si="437"/>
        <v>high</v>
      </c>
      <c r="H4009" s="2" t="str">
        <f t="shared" si="438"/>
        <v>high impact</v>
      </c>
      <c r="I4009" s="2" t="str">
        <f t="shared" si="439"/>
        <v>good</v>
      </c>
      <c r="J4009" s="2">
        <f t="shared" si="440"/>
        <v>3.4274668747611168</v>
      </c>
      <c r="K4009" s="2">
        <f t="shared" si="441"/>
        <v>3.4274668747611168</v>
      </c>
      <c r="L4009" s="2">
        <v>0.28000000000000003</v>
      </c>
      <c r="M4009" s="2">
        <v>6</v>
      </c>
      <c r="N4009" s="3">
        <v>45446</v>
      </c>
      <c r="O4009" s="3">
        <v>45451</v>
      </c>
      <c r="P4009" s="2" t="s">
        <v>20</v>
      </c>
      <c r="Q4009" s="2" t="s">
        <v>21</v>
      </c>
      <c r="R4009" s="2">
        <v>1255.8399999999999</v>
      </c>
      <c r="S4009" s="2" t="s">
        <v>47</v>
      </c>
    </row>
    <row r="4010" spans="1:19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 t="str">
        <f t="shared" si="435"/>
        <v>high sales</v>
      </c>
      <c r="F4010" s="2" t="str">
        <f t="shared" si="436"/>
        <v>high</v>
      </c>
      <c r="G4010" s="2" t="str">
        <f t="shared" si="437"/>
        <v>low</v>
      </c>
      <c r="H4010" s="2" t="str">
        <f t="shared" si="438"/>
        <v>high impact</v>
      </c>
      <c r="I4010" s="2" t="str">
        <f t="shared" si="439"/>
        <v>good</v>
      </c>
      <c r="J4010" s="2">
        <f t="shared" si="440"/>
        <v>3.8836167971101743</v>
      </c>
      <c r="K4010" s="2">
        <f t="shared" si="441"/>
        <v>3.8836167971101743</v>
      </c>
      <c r="L4010" s="2">
        <v>0.01</v>
      </c>
      <c r="M4010" s="2">
        <v>4</v>
      </c>
      <c r="N4010" s="3">
        <v>45604</v>
      </c>
      <c r="O4010" s="3">
        <v>45609</v>
      </c>
      <c r="P4010" s="2" t="s">
        <v>14</v>
      </c>
      <c r="Q4010" s="2" t="s">
        <v>21</v>
      </c>
      <c r="R4010" s="2">
        <v>265.76</v>
      </c>
      <c r="S4010" s="2" t="s">
        <v>22</v>
      </c>
    </row>
    <row r="4011" spans="1:19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 t="str">
        <f t="shared" si="435"/>
        <v>high sales</v>
      </c>
      <c r="F4011" s="2" t="str">
        <f t="shared" si="436"/>
        <v>high</v>
      </c>
      <c r="G4011" s="2" t="str">
        <f t="shared" si="437"/>
        <v>low</v>
      </c>
      <c r="H4011" s="2" t="str">
        <f t="shared" si="438"/>
        <v>high impact</v>
      </c>
      <c r="I4011" s="2" t="str">
        <f t="shared" si="439"/>
        <v>good</v>
      </c>
      <c r="J4011" s="2">
        <f t="shared" si="440"/>
        <v>4.2099489968249681</v>
      </c>
      <c r="K4011" s="2">
        <f t="shared" si="441"/>
        <v>4.2099489968249681</v>
      </c>
      <c r="L4011" s="2">
        <v>0.41</v>
      </c>
      <c r="M4011" s="2">
        <v>2</v>
      </c>
      <c r="N4011" s="3">
        <v>44936</v>
      </c>
      <c r="O4011" s="3">
        <v>44939</v>
      </c>
      <c r="P4011" s="2" t="s">
        <v>14</v>
      </c>
      <c r="Q4011" s="2" t="s">
        <v>15</v>
      </c>
      <c r="R4011" s="2">
        <v>1184.24</v>
      </c>
      <c r="S4011" s="2" t="s">
        <v>33</v>
      </c>
    </row>
    <row r="4012" spans="1:19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 t="str">
        <f t="shared" si="435"/>
        <v>high sales</v>
      </c>
      <c r="F4012" s="2" t="str">
        <f t="shared" si="436"/>
        <v>high</v>
      </c>
      <c r="G4012" s="2" t="str">
        <f t="shared" si="437"/>
        <v>low</v>
      </c>
      <c r="H4012" s="2" t="str">
        <f t="shared" si="438"/>
        <v>high impact</v>
      </c>
      <c r="I4012" s="2" t="str">
        <f t="shared" si="439"/>
        <v>good</v>
      </c>
      <c r="J4012" s="2">
        <f t="shared" si="440"/>
        <v>3.7093378013404021</v>
      </c>
      <c r="K4012" s="2">
        <f t="shared" si="441"/>
        <v>3.7093378013404021</v>
      </c>
      <c r="L4012" s="2">
        <v>0.42</v>
      </c>
      <c r="M4012" s="2">
        <v>3</v>
      </c>
      <c r="N4012" s="3">
        <v>44956</v>
      </c>
      <c r="O4012" s="3">
        <v>44958</v>
      </c>
      <c r="P4012" s="2" t="s">
        <v>14</v>
      </c>
      <c r="Q4012" s="2" t="s">
        <v>15</v>
      </c>
      <c r="R4012" s="2">
        <v>399.88</v>
      </c>
      <c r="S4012" s="2" t="s">
        <v>33</v>
      </c>
    </row>
    <row r="4013" spans="1:19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 t="str">
        <f t="shared" si="435"/>
        <v>low sales</v>
      </c>
      <c r="F4013" s="2" t="str">
        <f t="shared" si="436"/>
        <v>medium</v>
      </c>
      <c r="G4013" s="2" t="str">
        <f t="shared" si="437"/>
        <v>low</v>
      </c>
      <c r="H4013" s="2" t="str">
        <f t="shared" si="438"/>
        <v>high impact</v>
      </c>
      <c r="I4013" s="2" t="str">
        <f t="shared" si="439"/>
        <v>good</v>
      </c>
      <c r="J4013" s="2">
        <f t="shared" si="440"/>
        <v>5.8182745720439861</v>
      </c>
      <c r="K4013" s="2">
        <f t="shared" si="441"/>
        <v>5.8182745720439861</v>
      </c>
      <c r="L4013" s="2">
        <v>0.2</v>
      </c>
      <c r="M4013" s="2">
        <v>3</v>
      </c>
      <c r="N4013" s="3">
        <v>45184</v>
      </c>
      <c r="O4013" s="3">
        <v>45189</v>
      </c>
      <c r="P4013" s="2" t="s">
        <v>30</v>
      </c>
      <c r="Q4013" s="2" t="s">
        <v>21</v>
      </c>
      <c r="R4013" s="2">
        <v>88.21</v>
      </c>
      <c r="S4013" s="2" t="s">
        <v>33</v>
      </c>
    </row>
    <row r="4014" spans="1:19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 t="str">
        <f t="shared" si="435"/>
        <v>high sales</v>
      </c>
      <c r="F4014" s="2" t="str">
        <f t="shared" si="436"/>
        <v>high</v>
      </c>
      <c r="G4014" s="2" t="str">
        <f t="shared" si="437"/>
        <v>low</v>
      </c>
      <c r="H4014" s="2" t="str">
        <f t="shared" si="438"/>
        <v>high impact</v>
      </c>
      <c r="I4014" s="2" t="str">
        <f t="shared" si="439"/>
        <v>good</v>
      </c>
      <c r="J4014" s="2">
        <f t="shared" si="440"/>
        <v>5.8281137659471289</v>
      </c>
      <c r="K4014" s="2">
        <f t="shared" si="441"/>
        <v>5.8281137659471289</v>
      </c>
      <c r="L4014" s="2">
        <v>0.11</v>
      </c>
      <c r="M4014" s="2">
        <v>8</v>
      </c>
      <c r="N4014" s="3">
        <v>45204</v>
      </c>
      <c r="O4014" s="3">
        <v>45207</v>
      </c>
      <c r="P4014" s="2" t="s">
        <v>14</v>
      </c>
      <c r="Q4014" s="2" t="s">
        <v>21</v>
      </c>
      <c r="R4014" s="2">
        <v>598.07000000000005</v>
      </c>
      <c r="S4014" s="2" t="s">
        <v>27</v>
      </c>
    </row>
    <row r="4015" spans="1:19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 t="str">
        <f t="shared" si="435"/>
        <v>high sales</v>
      </c>
      <c r="F4015" s="2" t="str">
        <f t="shared" si="436"/>
        <v>high</v>
      </c>
      <c r="G4015" s="2" t="str">
        <f t="shared" si="437"/>
        <v>high</v>
      </c>
      <c r="H4015" s="2" t="str">
        <f t="shared" si="438"/>
        <v>high impact</v>
      </c>
      <c r="I4015" s="2" t="str">
        <f t="shared" si="439"/>
        <v>good</v>
      </c>
      <c r="J4015" s="2">
        <f t="shared" si="440"/>
        <v>4.5664650110195684</v>
      </c>
      <c r="K4015" s="2">
        <f t="shared" si="441"/>
        <v>4.5664650110195684</v>
      </c>
      <c r="L4015" s="2">
        <v>0.49</v>
      </c>
      <c r="M4015" s="2">
        <v>8</v>
      </c>
      <c r="N4015" s="3">
        <v>45059</v>
      </c>
      <c r="O4015" s="3">
        <v>45064</v>
      </c>
      <c r="P4015" s="2" t="s">
        <v>20</v>
      </c>
      <c r="Q4015" s="2" t="s">
        <v>26</v>
      </c>
      <c r="R4015" s="2">
        <v>676.07</v>
      </c>
      <c r="S4015" s="2" t="s">
        <v>27</v>
      </c>
    </row>
    <row r="4016" spans="1:19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 t="str">
        <f t="shared" si="435"/>
        <v>high sales</v>
      </c>
      <c r="F4016" s="2" t="str">
        <f t="shared" si="436"/>
        <v>high</v>
      </c>
      <c r="G4016" s="2" t="str">
        <f t="shared" si="437"/>
        <v>low</v>
      </c>
      <c r="H4016" s="2" t="str">
        <f t="shared" si="438"/>
        <v>high impact</v>
      </c>
      <c r="I4016" s="2" t="str">
        <f t="shared" si="439"/>
        <v>good</v>
      </c>
      <c r="J4016" s="2">
        <f t="shared" si="440"/>
        <v>3.7194800749977679</v>
      </c>
      <c r="K4016" s="2">
        <f t="shared" si="441"/>
        <v>3.7194800749977679</v>
      </c>
      <c r="L4016" s="2">
        <v>0.28000000000000003</v>
      </c>
      <c r="M4016" s="2">
        <v>6</v>
      </c>
      <c r="N4016" s="3">
        <v>45383</v>
      </c>
      <c r="O4016" s="3">
        <v>45384</v>
      </c>
      <c r="P4016" s="2" t="s">
        <v>30</v>
      </c>
      <c r="Q4016" s="2" t="s">
        <v>26</v>
      </c>
      <c r="R4016" s="2">
        <v>1344.04</v>
      </c>
      <c r="S4016" s="2" t="s">
        <v>22</v>
      </c>
    </row>
    <row r="4017" spans="1:19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 t="str">
        <f t="shared" si="435"/>
        <v>high sales</v>
      </c>
      <c r="F4017" s="2" t="str">
        <f t="shared" si="436"/>
        <v>high</v>
      </c>
      <c r="G4017" s="2" t="str">
        <f t="shared" si="437"/>
        <v>low</v>
      </c>
      <c r="H4017" s="2" t="str">
        <f t="shared" si="438"/>
        <v>high impact</v>
      </c>
      <c r="I4017" s="2" t="str">
        <f t="shared" si="439"/>
        <v>good</v>
      </c>
      <c r="J4017" s="2">
        <f t="shared" si="440"/>
        <v>9.7861253429813271</v>
      </c>
      <c r="K4017" s="2">
        <f t="shared" si="441"/>
        <v>9.7861253429813271</v>
      </c>
      <c r="L4017" s="2">
        <v>0.26</v>
      </c>
      <c r="M4017" s="2">
        <v>8</v>
      </c>
      <c r="N4017" s="3">
        <v>45123</v>
      </c>
      <c r="O4017" s="3">
        <v>45130</v>
      </c>
      <c r="P4017" s="2" t="s">
        <v>20</v>
      </c>
      <c r="Q4017" s="2" t="s">
        <v>15</v>
      </c>
      <c r="R4017" s="2">
        <v>411.83</v>
      </c>
      <c r="S4017" s="2" t="s">
        <v>27</v>
      </c>
    </row>
    <row r="4018" spans="1:19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 t="str">
        <f t="shared" si="435"/>
        <v>high sales</v>
      </c>
      <c r="F4018" s="2" t="str">
        <f t="shared" si="436"/>
        <v>high</v>
      </c>
      <c r="G4018" s="2" t="str">
        <f t="shared" si="437"/>
        <v>high</v>
      </c>
      <c r="H4018" s="2" t="str">
        <f t="shared" si="438"/>
        <v>high impact</v>
      </c>
      <c r="I4018" s="2" t="str">
        <f t="shared" si="439"/>
        <v>good</v>
      </c>
      <c r="J4018" s="2">
        <f t="shared" si="440"/>
        <v>6.3355878543675352</v>
      </c>
      <c r="K4018" s="2">
        <f t="shared" si="441"/>
        <v>6.3355878543675352</v>
      </c>
      <c r="L4018" s="2">
        <v>0.47</v>
      </c>
      <c r="M4018" s="2">
        <v>3</v>
      </c>
      <c r="N4018" s="3">
        <v>45494</v>
      </c>
      <c r="O4018" s="3">
        <v>45499</v>
      </c>
      <c r="P4018" s="2" t="s">
        <v>14</v>
      </c>
      <c r="Q4018" s="2" t="s">
        <v>21</v>
      </c>
      <c r="R4018" s="2">
        <v>347.45</v>
      </c>
      <c r="S4018" s="2" t="s">
        <v>22</v>
      </c>
    </row>
    <row r="4019" spans="1:19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 t="str">
        <f t="shared" si="435"/>
        <v>high sales</v>
      </c>
      <c r="F4019" s="2" t="str">
        <f t="shared" si="436"/>
        <v>high</v>
      </c>
      <c r="G4019" s="2" t="str">
        <f t="shared" si="437"/>
        <v>low</v>
      </c>
      <c r="H4019" s="2" t="str">
        <f t="shared" si="438"/>
        <v>high impact</v>
      </c>
      <c r="I4019" s="2" t="str">
        <f t="shared" si="439"/>
        <v>good</v>
      </c>
      <c r="J4019" s="2">
        <f t="shared" si="440"/>
        <v>4.1889786957428283</v>
      </c>
      <c r="K4019" s="2">
        <f t="shared" si="441"/>
        <v>4.1889786957428283</v>
      </c>
      <c r="L4019" s="2">
        <v>0.2</v>
      </c>
      <c r="M4019" s="2">
        <v>7</v>
      </c>
      <c r="N4019" s="3">
        <v>45202</v>
      </c>
      <c r="O4019" s="3">
        <v>45203</v>
      </c>
      <c r="P4019" s="2" t="s">
        <v>30</v>
      </c>
      <c r="Q4019" s="2" t="s">
        <v>26</v>
      </c>
      <c r="R4019" s="2">
        <v>815.33</v>
      </c>
      <c r="S4019" s="2" t="s">
        <v>22</v>
      </c>
    </row>
    <row r="4020" spans="1:19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 t="str">
        <f t="shared" si="435"/>
        <v>high sales</v>
      </c>
      <c r="F4020" s="2" t="str">
        <f t="shared" si="436"/>
        <v>high</v>
      </c>
      <c r="G4020" s="2" t="str">
        <f t="shared" si="437"/>
        <v>high</v>
      </c>
      <c r="H4020" s="2" t="str">
        <f t="shared" si="438"/>
        <v>high impact</v>
      </c>
      <c r="I4020" s="2" t="str">
        <f t="shared" si="439"/>
        <v>good</v>
      </c>
      <c r="J4020" s="2">
        <f t="shared" si="440"/>
        <v>8.2875186634921914</v>
      </c>
      <c r="K4020" s="2">
        <f t="shared" si="441"/>
        <v>8.2875186634921914</v>
      </c>
      <c r="L4020" s="2">
        <v>0.42</v>
      </c>
      <c r="M4020" s="2">
        <v>5</v>
      </c>
      <c r="N4020" s="3">
        <v>45403</v>
      </c>
      <c r="O4020" s="3">
        <v>45409</v>
      </c>
      <c r="P4020" s="2" t="s">
        <v>20</v>
      </c>
      <c r="Q4020" s="2" t="s">
        <v>15</v>
      </c>
      <c r="R4020" s="2">
        <v>495.62</v>
      </c>
      <c r="S4020" s="2" t="s">
        <v>22</v>
      </c>
    </row>
    <row r="4021" spans="1:19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 t="str">
        <f t="shared" si="435"/>
        <v>high sales</v>
      </c>
      <c r="F4021" s="2" t="str">
        <f t="shared" si="436"/>
        <v>high</v>
      </c>
      <c r="G4021" s="2" t="str">
        <f t="shared" si="437"/>
        <v>high</v>
      </c>
      <c r="H4021" s="2" t="str">
        <f t="shared" si="438"/>
        <v>high impact</v>
      </c>
      <c r="I4021" s="2" t="str">
        <f t="shared" si="439"/>
        <v>good</v>
      </c>
      <c r="J4021" s="2">
        <f t="shared" si="440"/>
        <v>15.648789237668163</v>
      </c>
      <c r="K4021" s="2">
        <f t="shared" si="441"/>
        <v>15.648789237668163</v>
      </c>
      <c r="L4021" s="2">
        <v>0.35</v>
      </c>
      <c r="M4021" s="2">
        <v>9</v>
      </c>
      <c r="N4021" s="3">
        <v>45124</v>
      </c>
      <c r="O4021" s="3">
        <v>45131</v>
      </c>
      <c r="P4021" s="2" t="s">
        <v>20</v>
      </c>
      <c r="Q4021" s="2" t="s">
        <v>15</v>
      </c>
      <c r="R4021" s="2">
        <v>167.25</v>
      </c>
      <c r="S4021" s="2" t="s">
        <v>27</v>
      </c>
    </row>
    <row r="4022" spans="1:19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 t="str">
        <f t="shared" si="435"/>
        <v>high sales</v>
      </c>
      <c r="F4022" s="2" t="str">
        <f t="shared" si="436"/>
        <v>high</v>
      </c>
      <c r="G4022" s="2" t="str">
        <f t="shared" si="437"/>
        <v>high</v>
      </c>
      <c r="H4022" s="2" t="str">
        <f t="shared" si="438"/>
        <v>high impact</v>
      </c>
      <c r="I4022" s="2" t="str">
        <f t="shared" si="439"/>
        <v>not good</v>
      </c>
      <c r="J4022" s="2">
        <f t="shared" si="440"/>
        <v>6.5365931316806911</v>
      </c>
      <c r="K4022" s="2">
        <f t="shared" si="441"/>
        <v>6.5365931316806911</v>
      </c>
      <c r="L4022" s="2">
        <v>0.48</v>
      </c>
      <c r="M4022" s="2">
        <v>9</v>
      </c>
      <c r="N4022" s="3">
        <v>45250</v>
      </c>
      <c r="O4022" s="3">
        <v>45254</v>
      </c>
      <c r="P4022" s="2" t="s">
        <v>20</v>
      </c>
      <c r="Q4022" s="2" t="s">
        <v>21</v>
      </c>
      <c r="R4022" s="2">
        <v>219.85</v>
      </c>
      <c r="S4022" s="2" t="s">
        <v>47</v>
      </c>
    </row>
    <row r="4023" spans="1:19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 t="str">
        <f t="shared" si="435"/>
        <v>high sales</v>
      </c>
      <c r="F4023" s="2" t="str">
        <f t="shared" si="436"/>
        <v>high</v>
      </c>
      <c r="G4023" s="2" t="str">
        <f t="shared" si="437"/>
        <v>low</v>
      </c>
      <c r="H4023" s="2" t="str">
        <f t="shared" si="438"/>
        <v>high impact</v>
      </c>
      <c r="I4023" s="2" t="str">
        <f t="shared" si="439"/>
        <v>not good</v>
      </c>
      <c r="J4023" s="2">
        <f t="shared" si="440"/>
        <v>3.4113134607834255</v>
      </c>
      <c r="K4023" s="2">
        <f t="shared" si="441"/>
        <v>3.4113134607834255</v>
      </c>
      <c r="L4023" s="2">
        <v>0.21</v>
      </c>
      <c r="M4023" s="2">
        <v>5</v>
      </c>
      <c r="N4023" s="3">
        <v>45410</v>
      </c>
      <c r="O4023" s="3">
        <v>45411</v>
      </c>
      <c r="P4023" s="2" t="s">
        <v>14</v>
      </c>
      <c r="Q4023" s="2" t="s">
        <v>26</v>
      </c>
      <c r="R4023" s="2">
        <v>331.11</v>
      </c>
      <c r="S4023" s="2" t="s">
        <v>22</v>
      </c>
    </row>
    <row r="4024" spans="1:19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 t="str">
        <f t="shared" si="435"/>
        <v>high sales</v>
      </c>
      <c r="F4024" s="2" t="str">
        <f t="shared" si="436"/>
        <v>high</v>
      </c>
      <c r="G4024" s="2" t="str">
        <f t="shared" si="437"/>
        <v>low</v>
      </c>
      <c r="H4024" s="2" t="str">
        <f t="shared" si="438"/>
        <v>high impact</v>
      </c>
      <c r="I4024" s="2" t="str">
        <f t="shared" si="439"/>
        <v>good</v>
      </c>
      <c r="J4024" s="2">
        <f t="shared" si="440"/>
        <v>4.7276283618581916</v>
      </c>
      <c r="K4024" s="2">
        <f t="shared" si="441"/>
        <v>4.7276283618581916</v>
      </c>
      <c r="L4024" s="2">
        <v>0.45</v>
      </c>
      <c r="M4024" s="2">
        <v>6</v>
      </c>
      <c r="N4024" s="3">
        <v>45111</v>
      </c>
      <c r="O4024" s="3">
        <v>45117</v>
      </c>
      <c r="P4024" s="2" t="s">
        <v>14</v>
      </c>
      <c r="Q4024" s="2" t="s">
        <v>26</v>
      </c>
      <c r="R4024" s="2">
        <v>327.2</v>
      </c>
      <c r="S4024" s="2" t="s">
        <v>27</v>
      </c>
    </row>
    <row r="4025" spans="1:19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 t="str">
        <f t="shared" si="435"/>
        <v>high sales</v>
      </c>
      <c r="F4025" s="2" t="str">
        <f t="shared" si="436"/>
        <v>high</v>
      </c>
      <c r="G4025" s="2" t="str">
        <f t="shared" si="437"/>
        <v>high</v>
      </c>
      <c r="H4025" s="2" t="str">
        <f t="shared" si="438"/>
        <v>high impact</v>
      </c>
      <c r="I4025" s="2" t="str">
        <f t="shared" si="439"/>
        <v>good</v>
      </c>
      <c r="J4025" s="2">
        <f t="shared" si="440"/>
        <v>4.0909999807732982</v>
      </c>
      <c r="K4025" s="2">
        <f t="shared" si="441"/>
        <v>4.0909999807732982</v>
      </c>
      <c r="L4025" s="2">
        <v>0.28000000000000003</v>
      </c>
      <c r="M4025" s="2">
        <v>1</v>
      </c>
      <c r="N4025" s="3">
        <v>45459</v>
      </c>
      <c r="O4025" s="3">
        <v>45460</v>
      </c>
      <c r="P4025" s="2" t="s">
        <v>20</v>
      </c>
      <c r="Q4025" s="2" t="s">
        <v>15</v>
      </c>
      <c r="R4025" s="2">
        <v>1040.22</v>
      </c>
      <c r="S4025" s="2" t="s">
        <v>47</v>
      </c>
    </row>
    <row r="4026" spans="1:19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 t="str">
        <f t="shared" si="435"/>
        <v>high sales</v>
      </c>
      <c r="F4026" s="2" t="str">
        <f t="shared" si="436"/>
        <v>high</v>
      </c>
      <c r="G4026" s="2" t="str">
        <f t="shared" si="437"/>
        <v>high</v>
      </c>
      <c r="H4026" s="2" t="str">
        <f t="shared" si="438"/>
        <v>high impact</v>
      </c>
      <c r="I4026" s="2" t="str">
        <f t="shared" si="439"/>
        <v>good</v>
      </c>
      <c r="J4026" s="2">
        <f t="shared" si="440"/>
        <v>13.280054090601757</v>
      </c>
      <c r="K4026" s="2">
        <f t="shared" si="441"/>
        <v>13.280054090601757</v>
      </c>
      <c r="L4026" s="2">
        <v>0.24</v>
      </c>
      <c r="M4026" s="2">
        <v>4</v>
      </c>
      <c r="N4026" s="3">
        <v>44943</v>
      </c>
      <c r="O4026" s="3">
        <v>44944</v>
      </c>
      <c r="P4026" s="2" t="s">
        <v>14</v>
      </c>
      <c r="Q4026" s="2" t="s">
        <v>21</v>
      </c>
      <c r="R4026" s="2">
        <v>147.9</v>
      </c>
      <c r="S4026" s="2" t="s">
        <v>38</v>
      </c>
    </row>
    <row r="4027" spans="1:19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 t="str">
        <f t="shared" si="435"/>
        <v>high sales</v>
      </c>
      <c r="F4027" s="2" t="str">
        <f t="shared" si="436"/>
        <v>high</v>
      </c>
      <c r="G4027" s="2" t="str">
        <f t="shared" si="437"/>
        <v>low</v>
      </c>
      <c r="H4027" s="2" t="str">
        <f t="shared" si="438"/>
        <v>high impact</v>
      </c>
      <c r="I4027" s="2" t="str">
        <f t="shared" si="439"/>
        <v>good</v>
      </c>
      <c r="J4027" s="2">
        <f t="shared" si="440"/>
        <v>5.4874179431072214</v>
      </c>
      <c r="K4027" s="2">
        <f t="shared" si="441"/>
        <v>5.4874179431072214</v>
      </c>
      <c r="L4027" s="2">
        <v>0.15</v>
      </c>
      <c r="M4027" s="2">
        <v>1</v>
      </c>
      <c r="N4027" s="3">
        <v>45005</v>
      </c>
      <c r="O4027" s="3">
        <v>45011</v>
      </c>
      <c r="P4027" s="2" t="s">
        <v>20</v>
      </c>
      <c r="Q4027" s="2" t="s">
        <v>21</v>
      </c>
      <c r="R4027" s="2">
        <v>274.2</v>
      </c>
      <c r="S4027" s="2" t="s">
        <v>22</v>
      </c>
    </row>
    <row r="4028" spans="1:19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 t="str">
        <f t="shared" si="435"/>
        <v>high sales</v>
      </c>
      <c r="F4028" s="2" t="str">
        <f t="shared" si="436"/>
        <v>high</v>
      </c>
      <c r="G4028" s="2" t="str">
        <f t="shared" si="437"/>
        <v>low</v>
      </c>
      <c r="H4028" s="2" t="str">
        <f t="shared" si="438"/>
        <v>high impact</v>
      </c>
      <c r="I4028" s="2" t="str">
        <f t="shared" si="439"/>
        <v>good</v>
      </c>
      <c r="J4028" s="2">
        <f t="shared" si="440"/>
        <v>3.7149502697544681</v>
      </c>
      <c r="K4028" s="2">
        <f t="shared" si="441"/>
        <v>3.7149502697544681</v>
      </c>
      <c r="L4028" s="2">
        <v>0.28000000000000003</v>
      </c>
      <c r="M4028" s="2">
        <v>4</v>
      </c>
      <c r="N4028" s="3">
        <v>44953</v>
      </c>
      <c r="O4028" s="3">
        <v>44958</v>
      </c>
      <c r="P4028" s="2" t="s">
        <v>20</v>
      </c>
      <c r="Q4028" s="2" t="s">
        <v>15</v>
      </c>
      <c r="R4028" s="2">
        <v>1089.8800000000001</v>
      </c>
      <c r="S4028" s="2" t="s">
        <v>33</v>
      </c>
    </row>
    <row r="4029" spans="1:19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 t="str">
        <f t="shared" si="435"/>
        <v>low sales</v>
      </c>
      <c r="F4029" s="2" t="str">
        <f t="shared" si="436"/>
        <v>low</v>
      </c>
      <c r="G4029" s="2" t="str">
        <f t="shared" si="437"/>
        <v>high</v>
      </c>
      <c r="H4029" s="2" t="str">
        <f t="shared" si="438"/>
        <v>low Impact</v>
      </c>
      <c r="I4029" s="2" t="str">
        <f t="shared" si="439"/>
        <v>good</v>
      </c>
      <c r="J4029" s="2">
        <f t="shared" si="440"/>
        <v>3.7042762207454496</v>
      </c>
      <c r="K4029" s="2">
        <f t="shared" si="441"/>
        <v>3.7042762207454496</v>
      </c>
      <c r="L4029" s="2">
        <v>0.28999999999999998</v>
      </c>
      <c r="M4029" s="2">
        <v>1</v>
      </c>
      <c r="N4029" s="3">
        <v>45605</v>
      </c>
      <c r="O4029" s="3">
        <v>45611</v>
      </c>
      <c r="P4029" s="2" t="s">
        <v>14</v>
      </c>
      <c r="Q4029" s="2" t="s">
        <v>21</v>
      </c>
      <c r="R4029" s="2">
        <v>69.22</v>
      </c>
      <c r="S4029" s="2" t="s">
        <v>16</v>
      </c>
    </row>
    <row r="4030" spans="1:19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 t="str">
        <f t="shared" si="435"/>
        <v>high sales</v>
      </c>
      <c r="F4030" s="2" t="str">
        <f t="shared" si="436"/>
        <v>high</v>
      </c>
      <c r="G4030" s="2" t="str">
        <f t="shared" si="437"/>
        <v>high</v>
      </c>
      <c r="H4030" s="2" t="str">
        <f t="shared" si="438"/>
        <v>high impact</v>
      </c>
      <c r="I4030" s="2" t="str">
        <f t="shared" si="439"/>
        <v>not good</v>
      </c>
      <c r="J4030" s="2">
        <f t="shared" si="440"/>
        <v>3.3911211742309035</v>
      </c>
      <c r="K4030" s="2">
        <f t="shared" si="441"/>
        <v>3.3911211742309035</v>
      </c>
      <c r="L4030" s="2">
        <v>0.45</v>
      </c>
      <c r="M4030" s="2">
        <v>4</v>
      </c>
      <c r="N4030" s="3">
        <v>45265</v>
      </c>
      <c r="O4030" s="3">
        <v>45267</v>
      </c>
      <c r="P4030" s="2" t="s">
        <v>20</v>
      </c>
      <c r="Q4030" s="2" t="s">
        <v>15</v>
      </c>
      <c r="R4030" s="2">
        <v>887.73</v>
      </c>
      <c r="S4030" s="2" t="s">
        <v>33</v>
      </c>
    </row>
    <row r="4031" spans="1:19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 t="str">
        <f t="shared" si="435"/>
        <v>high sales</v>
      </c>
      <c r="F4031" s="2" t="str">
        <f t="shared" si="436"/>
        <v>high</v>
      </c>
      <c r="G4031" s="2" t="str">
        <f t="shared" si="437"/>
        <v>low</v>
      </c>
      <c r="H4031" s="2" t="str">
        <f t="shared" si="438"/>
        <v>high impact</v>
      </c>
      <c r="I4031" s="2" t="str">
        <f t="shared" si="439"/>
        <v>not good</v>
      </c>
      <c r="J4031" s="2">
        <f t="shared" si="440"/>
        <v>3.903516978980103</v>
      </c>
      <c r="K4031" s="2">
        <f t="shared" si="441"/>
        <v>3.903516978980103</v>
      </c>
      <c r="L4031" s="2">
        <v>0.35</v>
      </c>
      <c r="M4031" s="2">
        <v>6</v>
      </c>
      <c r="N4031" s="3">
        <v>45402</v>
      </c>
      <c r="O4031" s="3">
        <v>45408</v>
      </c>
      <c r="P4031" s="2" t="s">
        <v>20</v>
      </c>
      <c r="Q4031" s="2" t="s">
        <v>21</v>
      </c>
      <c r="R4031" s="2">
        <v>1122.27</v>
      </c>
      <c r="S4031" s="2" t="s">
        <v>22</v>
      </c>
    </row>
    <row r="4032" spans="1:19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 t="str">
        <f t="shared" si="435"/>
        <v>high sales</v>
      </c>
      <c r="F4032" s="2" t="str">
        <f t="shared" si="436"/>
        <v>high</v>
      </c>
      <c r="G4032" s="2" t="str">
        <f t="shared" si="437"/>
        <v>high</v>
      </c>
      <c r="H4032" s="2" t="str">
        <f t="shared" si="438"/>
        <v>high impact</v>
      </c>
      <c r="I4032" s="2" t="str">
        <f t="shared" si="439"/>
        <v>not good</v>
      </c>
      <c r="J4032" s="2">
        <f t="shared" si="440"/>
        <v>3.7243065732092724</v>
      </c>
      <c r="K4032" s="2">
        <f t="shared" si="441"/>
        <v>3.7243065732092724</v>
      </c>
      <c r="L4032" s="2">
        <v>0.41</v>
      </c>
      <c r="M4032" s="2">
        <v>9</v>
      </c>
      <c r="N4032" s="3">
        <v>45037</v>
      </c>
      <c r="O4032" s="3">
        <v>45038</v>
      </c>
      <c r="P4032" s="2" t="s">
        <v>20</v>
      </c>
      <c r="Q4032" s="2" t="s">
        <v>26</v>
      </c>
      <c r="R4032" s="2">
        <v>566.39</v>
      </c>
      <c r="S4032" s="2" t="s">
        <v>47</v>
      </c>
    </row>
    <row r="4033" spans="1:19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 t="str">
        <f t="shared" si="435"/>
        <v>high sales</v>
      </c>
      <c r="F4033" s="2" t="str">
        <f t="shared" si="436"/>
        <v>high</v>
      </c>
      <c r="G4033" s="2" t="str">
        <f t="shared" si="437"/>
        <v>low</v>
      </c>
      <c r="H4033" s="2" t="str">
        <f t="shared" si="438"/>
        <v>high impact</v>
      </c>
      <c r="I4033" s="2" t="str">
        <f t="shared" si="439"/>
        <v>good</v>
      </c>
      <c r="J4033" s="2">
        <f t="shared" si="440"/>
        <v>9.869716351501669</v>
      </c>
      <c r="K4033" s="2">
        <f t="shared" si="441"/>
        <v>9.869716351501669</v>
      </c>
      <c r="L4033" s="2">
        <v>0.38</v>
      </c>
      <c r="M4033" s="2">
        <v>2</v>
      </c>
      <c r="N4033" s="3">
        <v>45652</v>
      </c>
      <c r="O4033" s="3">
        <v>45659</v>
      </c>
      <c r="P4033" s="2" t="s">
        <v>20</v>
      </c>
      <c r="Q4033" s="2" t="s">
        <v>21</v>
      </c>
      <c r="R4033" s="2">
        <v>143.84</v>
      </c>
      <c r="S4033" s="2" t="s">
        <v>27</v>
      </c>
    </row>
    <row r="4034" spans="1:19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 t="str">
        <f t="shared" si="435"/>
        <v>high sales</v>
      </c>
      <c r="F4034" s="2" t="str">
        <f t="shared" si="436"/>
        <v>high</v>
      </c>
      <c r="G4034" s="2" t="str">
        <f t="shared" si="437"/>
        <v>high</v>
      </c>
      <c r="H4034" s="2" t="str">
        <f t="shared" si="438"/>
        <v>high impact</v>
      </c>
      <c r="I4034" s="2" t="str">
        <f t="shared" si="439"/>
        <v>good</v>
      </c>
      <c r="J4034" s="2">
        <f t="shared" si="440"/>
        <v>17.692801240922229</v>
      </c>
      <c r="K4034" s="2">
        <f t="shared" si="441"/>
        <v>17.692801240922229</v>
      </c>
      <c r="L4034" s="2">
        <v>0.14000000000000001</v>
      </c>
      <c r="M4034" s="2">
        <v>2</v>
      </c>
      <c r="N4034" s="3">
        <v>45297</v>
      </c>
      <c r="O4034" s="3">
        <v>45300</v>
      </c>
      <c r="P4034" s="2" t="s">
        <v>20</v>
      </c>
      <c r="Q4034" s="2" t="s">
        <v>21</v>
      </c>
      <c r="R4034" s="2">
        <v>141.83000000000001</v>
      </c>
      <c r="S4034" s="2" t="s">
        <v>47</v>
      </c>
    </row>
    <row r="4035" spans="1:19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 t="str">
        <f t="shared" ref="E4035:E4098" si="442">IF(D4035&gt;1000,"high sales","low sales")</f>
        <v>high sales</v>
      </c>
      <c r="F4035" s="2" t="str">
        <f t="shared" ref="F4035:F4098" si="443">IF(D4035&gt;1000,"high",IF(D4035&gt;500,"medium","low"))</f>
        <v>high</v>
      </c>
      <c r="G4035" s="2" t="str">
        <f t="shared" ref="G4035:G4098" si="444">IF(AND(D4045&gt;1000,R4045&gt;500),"high","low")</f>
        <v>low</v>
      </c>
      <c r="H4035" s="2" t="str">
        <f t="shared" ref="H4035:H4098" si="445">IF(OR(D4035&gt;500,L4035&gt;0.5),"high impact","low Impact")</f>
        <v>high impact</v>
      </c>
      <c r="I4035" s="2" t="str">
        <f t="shared" ref="I4035:I4098" si="446">IF(NOT(AND(D4041&gt;500,R4042&gt;100)),"not good","good")</f>
        <v>good</v>
      </c>
      <c r="J4035" s="2">
        <f t="shared" ref="J4035:J4098" si="447">D4035/R4035</f>
        <v>4.6754771633993686</v>
      </c>
      <c r="K4035" s="2">
        <f t="shared" ref="K4035:K4098" si="448">IFERROR(J4035,0)</f>
        <v>4.6754771633993686</v>
      </c>
      <c r="L4035" s="2">
        <v>0.1</v>
      </c>
      <c r="M4035" s="2">
        <v>6</v>
      </c>
      <c r="N4035" s="3">
        <v>45295</v>
      </c>
      <c r="O4035" s="3">
        <v>45300</v>
      </c>
      <c r="P4035" s="2" t="s">
        <v>20</v>
      </c>
      <c r="Q4035" s="2" t="s">
        <v>26</v>
      </c>
      <c r="R4035" s="2">
        <v>773.32</v>
      </c>
      <c r="S4035" s="2" t="s">
        <v>22</v>
      </c>
    </row>
    <row r="4036" spans="1:19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 t="str">
        <f t="shared" si="442"/>
        <v>high sales</v>
      </c>
      <c r="F4036" s="2" t="str">
        <f t="shared" si="443"/>
        <v>high</v>
      </c>
      <c r="G4036" s="2" t="str">
        <f t="shared" si="444"/>
        <v>low</v>
      </c>
      <c r="H4036" s="2" t="str">
        <f t="shared" si="445"/>
        <v>high impact</v>
      </c>
      <c r="I4036" s="2" t="str">
        <f t="shared" si="446"/>
        <v>good</v>
      </c>
      <c r="J4036" s="2">
        <f t="shared" si="447"/>
        <v>4.4952252421545342</v>
      </c>
      <c r="K4036" s="2">
        <f t="shared" si="448"/>
        <v>4.4952252421545342</v>
      </c>
      <c r="L4036" s="2">
        <v>0.13</v>
      </c>
      <c r="M4036" s="2">
        <v>6</v>
      </c>
      <c r="N4036" s="3">
        <v>45636</v>
      </c>
      <c r="O4036" s="3">
        <v>45638</v>
      </c>
      <c r="P4036" s="2" t="s">
        <v>30</v>
      </c>
      <c r="Q4036" s="2" t="s">
        <v>26</v>
      </c>
      <c r="R4036" s="2">
        <v>585.37</v>
      </c>
      <c r="S4036" s="2" t="s">
        <v>22</v>
      </c>
    </row>
    <row r="4037" spans="1:19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 t="str">
        <f t="shared" si="442"/>
        <v>low sales</v>
      </c>
      <c r="F4037" s="2" t="str">
        <f t="shared" si="443"/>
        <v>low</v>
      </c>
      <c r="G4037" s="2" t="str">
        <f t="shared" si="444"/>
        <v>high</v>
      </c>
      <c r="H4037" s="2" t="str">
        <f t="shared" si="445"/>
        <v>low Impact</v>
      </c>
      <c r="I4037" s="2" t="str">
        <f t="shared" si="446"/>
        <v>good</v>
      </c>
      <c r="J4037" s="2">
        <f t="shared" si="447"/>
        <v>3.5798384996092736</v>
      </c>
      <c r="K4037" s="2">
        <f t="shared" si="448"/>
        <v>3.5798384996092736</v>
      </c>
      <c r="L4037" s="2">
        <v>7.0000000000000007E-2</v>
      </c>
      <c r="M4037" s="2">
        <v>3</v>
      </c>
      <c r="N4037" s="3">
        <v>45405</v>
      </c>
      <c r="O4037" s="3">
        <v>45412</v>
      </c>
      <c r="P4037" s="2" t="s">
        <v>30</v>
      </c>
      <c r="Q4037" s="2" t="s">
        <v>15</v>
      </c>
      <c r="R4037" s="2">
        <v>38.39</v>
      </c>
      <c r="S4037" s="2" t="s">
        <v>16</v>
      </c>
    </row>
    <row r="4038" spans="1:19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 t="str">
        <f t="shared" si="442"/>
        <v>low sales</v>
      </c>
      <c r="F4038" s="2" t="str">
        <f t="shared" si="443"/>
        <v>low</v>
      </c>
      <c r="G4038" s="2" t="str">
        <f t="shared" si="444"/>
        <v>low</v>
      </c>
      <c r="H4038" s="2" t="str">
        <f t="shared" si="445"/>
        <v>low Impact</v>
      </c>
      <c r="I4038" s="2" t="str">
        <f t="shared" si="446"/>
        <v>not good</v>
      </c>
      <c r="J4038" s="2">
        <f t="shared" si="447"/>
        <v>5.2827036470845163</v>
      </c>
      <c r="K4038" s="2">
        <f t="shared" si="448"/>
        <v>5.2827036470845163</v>
      </c>
      <c r="L4038" s="2">
        <v>0.19</v>
      </c>
      <c r="M4038" s="2">
        <v>2</v>
      </c>
      <c r="N4038" s="3">
        <v>45635</v>
      </c>
      <c r="O4038" s="3">
        <v>45637</v>
      </c>
      <c r="P4038" s="2" t="s">
        <v>20</v>
      </c>
      <c r="Q4038" s="2" t="s">
        <v>21</v>
      </c>
      <c r="R4038" s="2">
        <v>91.58</v>
      </c>
      <c r="S4038" s="2" t="s">
        <v>22</v>
      </c>
    </row>
    <row r="4039" spans="1:19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 t="str">
        <f t="shared" si="442"/>
        <v>high sales</v>
      </c>
      <c r="F4039" s="2" t="str">
        <f t="shared" si="443"/>
        <v>high</v>
      </c>
      <c r="G4039" s="2" t="str">
        <f t="shared" si="444"/>
        <v>high</v>
      </c>
      <c r="H4039" s="2" t="str">
        <f t="shared" si="445"/>
        <v>high impact</v>
      </c>
      <c r="I4039" s="2" t="str">
        <f t="shared" si="446"/>
        <v>not good</v>
      </c>
      <c r="J4039" s="2">
        <f t="shared" si="447"/>
        <v>6.4093923041653449</v>
      </c>
      <c r="K4039" s="2">
        <f t="shared" si="448"/>
        <v>6.4093923041653449</v>
      </c>
      <c r="L4039" s="2">
        <v>0.33</v>
      </c>
      <c r="M4039" s="2">
        <v>3</v>
      </c>
      <c r="N4039" s="3">
        <v>44939</v>
      </c>
      <c r="O4039" s="3">
        <v>44946</v>
      </c>
      <c r="P4039" s="2" t="s">
        <v>20</v>
      </c>
      <c r="Q4039" s="2" t="s">
        <v>21</v>
      </c>
      <c r="R4039" s="2">
        <v>567.05999999999995</v>
      </c>
      <c r="S4039" s="2" t="s">
        <v>33</v>
      </c>
    </row>
    <row r="4040" spans="1:19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 t="str">
        <f t="shared" si="442"/>
        <v>high sales</v>
      </c>
      <c r="F4040" s="2" t="str">
        <f t="shared" si="443"/>
        <v>high</v>
      </c>
      <c r="G4040" s="2" t="str">
        <f t="shared" si="444"/>
        <v>low</v>
      </c>
      <c r="H4040" s="2" t="str">
        <f t="shared" si="445"/>
        <v>high impact</v>
      </c>
      <c r="I4040" s="2" t="str">
        <f t="shared" si="446"/>
        <v>good</v>
      </c>
      <c r="J4040" s="2">
        <f t="shared" si="447"/>
        <v>3.5262013592864605</v>
      </c>
      <c r="K4040" s="2">
        <f t="shared" si="448"/>
        <v>3.5262013592864605</v>
      </c>
      <c r="L4040" s="2">
        <v>0.27</v>
      </c>
      <c r="M4040" s="2">
        <v>4</v>
      </c>
      <c r="N4040" s="3">
        <v>45551</v>
      </c>
      <c r="O4040" s="3">
        <v>45556</v>
      </c>
      <c r="P4040" s="2" t="s">
        <v>20</v>
      </c>
      <c r="Q4040" s="2" t="s">
        <v>15</v>
      </c>
      <c r="R4040" s="2">
        <v>584.13</v>
      </c>
      <c r="S4040" s="2" t="s">
        <v>33</v>
      </c>
    </row>
    <row r="4041" spans="1:19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 t="str">
        <f t="shared" si="442"/>
        <v>high sales</v>
      </c>
      <c r="F4041" s="2" t="str">
        <f t="shared" si="443"/>
        <v>high</v>
      </c>
      <c r="G4041" s="2" t="str">
        <f t="shared" si="444"/>
        <v>low</v>
      </c>
      <c r="H4041" s="2" t="str">
        <f t="shared" si="445"/>
        <v>high impact</v>
      </c>
      <c r="I4041" s="2" t="str">
        <f t="shared" si="446"/>
        <v>not good</v>
      </c>
      <c r="J4041" s="2">
        <f t="shared" si="447"/>
        <v>10.026174684251989</v>
      </c>
      <c r="K4041" s="2">
        <f t="shared" si="448"/>
        <v>10.026174684251989</v>
      </c>
      <c r="L4041" s="2">
        <v>0.34</v>
      </c>
      <c r="M4041" s="2">
        <v>4</v>
      </c>
      <c r="N4041" s="3">
        <v>45536</v>
      </c>
      <c r="O4041" s="3">
        <v>45539</v>
      </c>
      <c r="P4041" s="2" t="s">
        <v>14</v>
      </c>
      <c r="Q4041" s="2" t="s">
        <v>26</v>
      </c>
      <c r="R4041" s="2">
        <v>393.51</v>
      </c>
      <c r="S4041" s="2" t="s">
        <v>22</v>
      </c>
    </row>
    <row r="4042" spans="1:19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 t="str">
        <f t="shared" si="442"/>
        <v>high sales</v>
      </c>
      <c r="F4042" s="2" t="str">
        <f t="shared" si="443"/>
        <v>high</v>
      </c>
      <c r="G4042" s="2" t="str">
        <f t="shared" si="444"/>
        <v>high</v>
      </c>
      <c r="H4042" s="2" t="str">
        <f t="shared" si="445"/>
        <v>high impact</v>
      </c>
      <c r="I4042" s="2" t="str">
        <f t="shared" si="446"/>
        <v>not good</v>
      </c>
      <c r="J4042" s="2">
        <f t="shared" si="447"/>
        <v>5.9819947879649371</v>
      </c>
      <c r="K4042" s="2">
        <f t="shared" si="448"/>
        <v>5.9819947879649371</v>
      </c>
      <c r="L4042" s="2">
        <v>0.18</v>
      </c>
      <c r="M4042" s="2">
        <v>7</v>
      </c>
      <c r="N4042" s="3">
        <v>45576</v>
      </c>
      <c r="O4042" s="3">
        <v>45580</v>
      </c>
      <c r="P4042" s="2" t="s">
        <v>14</v>
      </c>
      <c r="Q4042" s="2" t="s">
        <v>21</v>
      </c>
      <c r="R4042" s="2">
        <v>548.73</v>
      </c>
      <c r="S4042" s="2" t="s">
        <v>22</v>
      </c>
    </row>
    <row r="4043" spans="1:19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 t="str">
        <f t="shared" si="442"/>
        <v>high sales</v>
      </c>
      <c r="F4043" s="2" t="str">
        <f t="shared" si="443"/>
        <v>high</v>
      </c>
      <c r="G4043" s="2" t="str">
        <f t="shared" si="444"/>
        <v>high</v>
      </c>
      <c r="H4043" s="2" t="str">
        <f t="shared" si="445"/>
        <v>high impact</v>
      </c>
      <c r="I4043" s="2" t="str">
        <f t="shared" si="446"/>
        <v>good</v>
      </c>
      <c r="J4043" s="2">
        <f t="shared" si="447"/>
        <v>16.427704132783781</v>
      </c>
      <c r="K4043" s="2">
        <f t="shared" si="448"/>
        <v>16.427704132783781</v>
      </c>
      <c r="L4043" s="2">
        <v>0.1</v>
      </c>
      <c r="M4043" s="2">
        <v>4</v>
      </c>
      <c r="N4043" s="3">
        <v>45494</v>
      </c>
      <c r="O4043" s="3">
        <v>45499</v>
      </c>
      <c r="P4043" s="2" t="s">
        <v>30</v>
      </c>
      <c r="Q4043" s="2" t="s">
        <v>15</v>
      </c>
      <c r="R4043" s="2">
        <v>179.54</v>
      </c>
      <c r="S4043" s="2" t="s">
        <v>22</v>
      </c>
    </row>
    <row r="4044" spans="1:19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 t="str">
        <f t="shared" si="442"/>
        <v>high sales</v>
      </c>
      <c r="F4044" s="2" t="str">
        <f t="shared" si="443"/>
        <v>high</v>
      </c>
      <c r="G4044" s="2" t="str">
        <f t="shared" si="444"/>
        <v>low</v>
      </c>
      <c r="H4044" s="2" t="str">
        <f t="shared" si="445"/>
        <v>high impact</v>
      </c>
      <c r="I4044" s="2" t="str">
        <f t="shared" si="446"/>
        <v>good</v>
      </c>
      <c r="J4044" s="2">
        <f t="shared" si="447"/>
        <v>4.0216363490664317</v>
      </c>
      <c r="K4044" s="2">
        <f t="shared" si="448"/>
        <v>4.0216363490664317</v>
      </c>
      <c r="L4044" s="2">
        <v>0.1</v>
      </c>
      <c r="M4044" s="2">
        <v>6</v>
      </c>
      <c r="N4044" s="3">
        <v>45030</v>
      </c>
      <c r="O4044" s="3">
        <v>45032</v>
      </c>
      <c r="P4044" s="2" t="s">
        <v>30</v>
      </c>
      <c r="Q4044" s="2" t="s">
        <v>15</v>
      </c>
      <c r="R4044" s="2">
        <v>1123.1099999999999</v>
      </c>
      <c r="S4044" s="2" t="s">
        <v>38</v>
      </c>
    </row>
    <row r="4045" spans="1:19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 t="str">
        <f t="shared" si="442"/>
        <v>low sales</v>
      </c>
      <c r="F4045" s="2" t="str">
        <f t="shared" si="443"/>
        <v>low</v>
      </c>
      <c r="G4045" s="2" t="str">
        <f t="shared" si="444"/>
        <v>low</v>
      </c>
      <c r="H4045" s="2" t="str">
        <f t="shared" si="445"/>
        <v>low Impact</v>
      </c>
      <c r="I4045" s="2" t="str">
        <f t="shared" si="446"/>
        <v>good</v>
      </c>
      <c r="J4045" s="2">
        <f t="shared" si="447"/>
        <v>4.855853716456898</v>
      </c>
      <c r="K4045" s="2">
        <f t="shared" si="448"/>
        <v>4.855853716456898</v>
      </c>
      <c r="L4045" s="2">
        <v>0.3</v>
      </c>
      <c r="M4045" s="2">
        <v>6</v>
      </c>
      <c r="N4045" s="3">
        <v>45158</v>
      </c>
      <c r="O4045" s="3">
        <v>45162</v>
      </c>
      <c r="P4045" s="2" t="s">
        <v>30</v>
      </c>
      <c r="Q4045" s="2" t="s">
        <v>21</v>
      </c>
      <c r="R4045" s="2">
        <v>42.11</v>
      </c>
      <c r="S4045" s="2" t="s">
        <v>47</v>
      </c>
    </row>
    <row r="4046" spans="1:19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 t="str">
        <f t="shared" si="442"/>
        <v>low sales</v>
      </c>
      <c r="F4046" s="2" t="str">
        <f t="shared" si="443"/>
        <v>medium</v>
      </c>
      <c r="G4046" s="2" t="str">
        <f t="shared" si="444"/>
        <v>low</v>
      </c>
      <c r="H4046" s="2" t="str">
        <f t="shared" si="445"/>
        <v>high impact</v>
      </c>
      <c r="I4046" s="2" t="str">
        <f t="shared" si="446"/>
        <v>good</v>
      </c>
      <c r="J4046" s="2">
        <f t="shared" si="447"/>
        <v>8.1624572730725404</v>
      </c>
      <c r="K4046" s="2">
        <f t="shared" si="448"/>
        <v>8.1624572730725404</v>
      </c>
      <c r="L4046" s="2">
        <v>0.08</v>
      </c>
      <c r="M4046" s="2">
        <v>3</v>
      </c>
      <c r="N4046" s="3">
        <v>45098</v>
      </c>
      <c r="O4046" s="3">
        <v>45100</v>
      </c>
      <c r="P4046" s="2" t="s">
        <v>14</v>
      </c>
      <c r="Q4046" s="2" t="s">
        <v>15</v>
      </c>
      <c r="R4046" s="2">
        <v>105.32</v>
      </c>
      <c r="S4046" s="2" t="s">
        <v>38</v>
      </c>
    </row>
    <row r="4047" spans="1:19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 t="str">
        <f t="shared" si="442"/>
        <v>high sales</v>
      </c>
      <c r="F4047" s="2" t="str">
        <f t="shared" si="443"/>
        <v>high</v>
      </c>
      <c r="G4047" s="2" t="str">
        <f t="shared" si="444"/>
        <v>low</v>
      </c>
      <c r="H4047" s="2" t="str">
        <f t="shared" si="445"/>
        <v>high impact</v>
      </c>
      <c r="I4047" s="2" t="str">
        <f t="shared" si="446"/>
        <v>good</v>
      </c>
      <c r="J4047" s="2">
        <f t="shared" si="447"/>
        <v>5.4117606755622552</v>
      </c>
      <c r="K4047" s="2">
        <f t="shared" si="448"/>
        <v>5.4117606755622552</v>
      </c>
      <c r="L4047" s="2">
        <v>0.2</v>
      </c>
      <c r="M4047" s="2">
        <v>9</v>
      </c>
      <c r="N4047" s="3">
        <v>45466</v>
      </c>
      <c r="O4047" s="3">
        <v>45467</v>
      </c>
      <c r="P4047" s="2" t="s">
        <v>30</v>
      </c>
      <c r="Q4047" s="2" t="s">
        <v>15</v>
      </c>
      <c r="R4047" s="2">
        <v>583.80999999999995</v>
      </c>
      <c r="S4047" s="2" t="s">
        <v>27</v>
      </c>
    </row>
    <row r="4048" spans="1:19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 t="str">
        <f t="shared" si="442"/>
        <v>low sales</v>
      </c>
      <c r="F4048" s="2" t="str">
        <f t="shared" si="443"/>
        <v>low</v>
      </c>
      <c r="G4048" s="2" t="str">
        <f t="shared" si="444"/>
        <v>low</v>
      </c>
      <c r="H4048" s="2" t="str">
        <f t="shared" si="445"/>
        <v>low Impact</v>
      </c>
      <c r="I4048" s="2" t="str">
        <f t="shared" si="446"/>
        <v>good</v>
      </c>
      <c r="J4048" s="2">
        <f t="shared" si="447"/>
        <v>4.5087494664959458</v>
      </c>
      <c r="K4048" s="2">
        <f t="shared" si="448"/>
        <v>4.5087494664959458</v>
      </c>
      <c r="L4048" s="2">
        <v>0.11</v>
      </c>
      <c r="M4048" s="2">
        <v>5</v>
      </c>
      <c r="N4048" s="3">
        <v>45395</v>
      </c>
      <c r="O4048" s="3">
        <v>45402</v>
      </c>
      <c r="P4048" s="2" t="s">
        <v>20</v>
      </c>
      <c r="Q4048" s="2" t="s">
        <v>15</v>
      </c>
      <c r="R4048" s="2">
        <v>93.72</v>
      </c>
      <c r="S4048" s="2" t="s">
        <v>38</v>
      </c>
    </row>
    <row r="4049" spans="1:19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 t="str">
        <f t="shared" si="442"/>
        <v>high sales</v>
      </c>
      <c r="F4049" s="2" t="str">
        <f t="shared" si="443"/>
        <v>high</v>
      </c>
      <c r="G4049" s="2" t="str">
        <f t="shared" si="444"/>
        <v>high</v>
      </c>
      <c r="H4049" s="2" t="str">
        <f t="shared" si="445"/>
        <v>high impact</v>
      </c>
      <c r="I4049" s="2" t="str">
        <f t="shared" si="446"/>
        <v>good</v>
      </c>
      <c r="J4049" s="2">
        <f t="shared" si="447"/>
        <v>4.0348493286306546</v>
      </c>
      <c r="K4049" s="2">
        <f t="shared" si="448"/>
        <v>4.0348493286306546</v>
      </c>
      <c r="L4049" s="2">
        <v>0.33</v>
      </c>
      <c r="M4049" s="2">
        <v>9</v>
      </c>
      <c r="N4049" s="3">
        <v>45218</v>
      </c>
      <c r="O4049" s="3">
        <v>45222</v>
      </c>
      <c r="P4049" s="2" t="s">
        <v>30</v>
      </c>
      <c r="Q4049" s="2" t="s">
        <v>15</v>
      </c>
      <c r="R4049" s="2">
        <v>808.05</v>
      </c>
      <c r="S4049" s="2" t="s">
        <v>33</v>
      </c>
    </row>
    <row r="4050" spans="1:19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 t="str">
        <f t="shared" si="442"/>
        <v>high sales</v>
      </c>
      <c r="F4050" s="2" t="str">
        <f t="shared" si="443"/>
        <v>high</v>
      </c>
      <c r="G4050" s="2" t="str">
        <f t="shared" si="444"/>
        <v>high</v>
      </c>
      <c r="H4050" s="2" t="str">
        <f t="shared" si="445"/>
        <v>high impact</v>
      </c>
      <c r="I4050" s="2" t="str">
        <f t="shared" si="446"/>
        <v>good</v>
      </c>
      <c r="J4050" s="2">
        <f t="shared" si="447"/>
        <v>13.19303653274009</v>
      </c>
      <c r="K4050" s="2">
        <f t="shared" si="448"/>
        <v>13.19303653274009</v>
      </c>
      <c r="L4050" s="2">
        <v>0.31</v>
      </c>
      <c r="M4050" s="2">
        <v>6</v>
      </c>
      <c r="N4050" s="3">
        <v>45530</v>
      </c>
      <c r="O4050" s="3">
        <v>45536</v>
      </c>
      <c r="P4050" s="2" t="s">
        <v>30</v>
      </c>
      <c r="Q4050" s="2" t="s">
        <v>21</v>
      </c>
      <c r="R4050" s="2">
        <v>373.09</v>
      </c>
      <c r="S4050" s="2" t="s">
        <v>33</v>
      </c>
    </row>
    <row r="4051" spans="1:19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 t="str">
        <f t="shared" si="442"/>
        <v>high sales</v>
      </c>
      <c r="F4051" s="2" t="str">
        <f t="shared" si="443"/>
        <v>high</v>
      </c>
      <c r="G4051" s="2" t="str">
        <f t="shared" si="444"/>
        <v>low</v>
      </c>
      <c r="H4051" s="2" t="str">
        <f t="shared" si="445"/>
        <v>high impact</v>
      </c>
      <c r="I4051" s="2" t="str">
        <f t="shared" si="446"/>
        <v>not good</v>
      </c>
      <c r="J4051" s="2">
        <f t="shared" si="447"/>
        <v>10.18930231482552</v>
      </c>
      <c r="K4051" s="2">
        <f t="shared" si="448"/>
        <v>10.18930231482552</v>
      </c>
      <c r="L4051" s="2">
        <v>0.19</v>
      </c>
      <c r="M4051" s="2">
        <v>6</v>
      </c>
      <c r="N4051" s="3">
        <v>45131</v>
      </c>
      <c r="O4051" s="3">
        <v>45136</v>
      </c>
      <c r="P4051" s="2" t="s">
        <v>20</v>
      </c>
      <c r="Q4051" s="2" t="s">
        <v>26</v>
      </c>
      <c r="R4051" s="2">
        <v>432.43</v>
      </c>
      <c r="S4051" s="2" t="s">
        <v>33</v>
      </c>
    </row>
    <row r="4052" spans="1:19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 t="str">
        <f t="shared" si="442"/>
        <v>high sales</v>
      </c>
      <c r="F4052" s="2" t="str">
        <f t="shared" si="443"/>
        <v>high</v>
      </c>
      <c r="G4052" s="2" t="str">
        <f t="shared" si="444"/>
        <v>low</v>
      </c>
      <c r="H4052" s="2" t="str">
        <f t="shared" si="445"/>
        <v>high impact</v>
      </c>
      <c r="I4052" s="2" t="str">
        <f t="shared" si="446"/>
        <v>not good</v>
      </c>
      <c r="J4052" s="2">
        <f t="shared" si="447"/>
        <v>5.5343926096997684</v>
      </c>
      <c r="K4052" s="2">
        <f t="shared" si="448"/>
        <v>5.5343926096997684</v>
      </c>
      <c r="L4052" s="2">
        <v>0.06</v>
      </c>
      <c r="M4052" s="2">
        <v>9</v>
      </c>
      <c r="N4052" s="3">
        <v>45474</v>
      </c>
      <c r="O4052" s="3">
        <v>45479</v>
      </c>
      <c r="P4052" s="2" t="s">
        <v>20</v>
      </c>
      <c r="Q4052" s="2" t="s">
        <v>15</v>
      </c>
      <c r="R4052" s="2">
        <v>541.25</v>
      </c>
      <c r="S4052" s="2" t="s">
        <v>22</v>
      </c>
    </row>
    <row r="4053" spans="1:19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 t="str">
        <f t="shared" si="442"/>
        <v>high sales</v>
      </c>
      <c r="F4053" s="2" t="str">
        <f t="shared" si="443"/>
        <v>high</v>
      </c>
      <c r="G4053" s="2" t="str">
        <f t="shared" si="444"/>
        <v>low</v>
      </c>
      <c r="H4053" s="2" t="str">
        <f t="shared" si="445"/>
        <v>high impact</v>
      </c>
      <c r="I4053" s="2" t="str">
        <f t="shared" si="446"/>
        <v>good</v>
      </c>
      <c r="J4053" s="2">
        <f t="shared" si="447"/>
        <v>4.3941881448354323</v>
      </c>
      <c r="K4053" s="2">
        <f t="shared" si="448"/>
        <v>4.3941881448354323</v>
      </c>
      <c r="L4053" s="2">
        <v>0.11</v>
      </c>
      <c r="M4053" s="2">
        <v>5</v>
      </c>
      <c r="N4053" s="3">
        <v>45055</v>
      </c>
      <c r="O4053" s="3">
        <v>45058</v>
      </c>
      <c r="P4053" s="2" t="s">
        <v>30</v>
      </c>
      <c r="Q4053" s="2" t="s">
        <v>26</v>
      </c>
      <c r="R4053" s="2">
        <v>1019.64</v>
      </c>
      <c r="S4053" s="2" t="s">
        <v>27</v>
      </c>
    </row>
    <row r="4054" spans="1:19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 t="str">
        <f t="shared" si="442"/>
        <v>low sales</v>
      </c>
      <c r="F4054" s="2" t="str">
        <f t="shared" si="443"/>
        <v>medium</v>
      </c>
      <c r="G4054" s="2" t="str">
        <f t="shared" si="444"/>
        <v>high</v>
      </c>
      <c r="H4054" s="2" t="str">
        <f t="shared" si="445"/>
        <v>high impact</v>
      </c>
      <c r="I4054" s="2" t="str">
        <f t="shared" si="446"/>
        <v>good</v>
      </c>
      <c r="J4054" s="2">
        <f t="shared" si="447"/>
        <v>3.7037385244995025</v>
      </c>
      <c r="K4054" s="2">
        <f t="shared" si="448"/>
        <v>3.7037385244995025</v>
      </c>
      <c r="L4054" s="2">
        <v>0.24</v>
      </c>
      <c r="M4054" s="2">
        <v>3</v>
      </c>
      <c r="N4054" s="3">
        <v>45097</v>
      </c>
      <c r="O4054" s="3">
        <v>45101</v>
      </c>
      <c r="P4054" s="2" t="s">
        <v>14</v>
      </c>
      <c r="Q4054" s="2" t="s">
        <v>15</v>
      </c>
      <c r="R4054" s="2">
        <v>180.82</v>
      </c>
      <c r="S4054" s="2" t="s">
        <v>22</v>
      </c>
    </row>
    <row r="4055" spans="1:19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 t="str">
        <f t="shared" si="442"/>
        <v>high sales</v>
      </c>
      <c r="F4055" s="2" t="str">
        <f t="shared" si="443"/>
        <v>high</v>
      </c>
      <c r="G4055" s="2" t="str">
        <f t="shared" si="444"/>
        <v>high</v>
      </c>
      <c r="H4055" s="2" t="str">
        <f t="shared" si="445"/>
        <v>high impact</v>
      </c>
      <c r="I4055" s="2" t="str">
        <f t="shared" si="446"/>
        <v>good</v>
      </c>
      <c r="J4055" s="2">
        <f t="shared" si="447"/>
        <v>5.3717291983940187</v>
      </c>
      <c r="K4055" s="2">
        <f t="shared" si="448"/>
        <v>5.3717291983940187</v>
      </c>
      <c r="L4055" s="2">
        <v>0.49</v>
      </c>
      <c r="M4055" s="2">
        <v>3</v>
      </c>
      <c r="N4055" s="3">
        <v>45423</v>
      </c>
      <c r="O4055" s="3">
        <v>45426</v>
      </c>
      <c r="P4055" s="2" t="s">
        <v>30</v>
      </c>
      <c r="Q4055" s="2" t="s">
        <v>26</v>
      </c>
      <c r="R4055" s="2">
        <v>433.38</v>
      </c>
      <c r="S4055" s="2" t="s">
        <v>47</v>
      </c>
    </row>
    <row r="4056" spans="1:19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 t="str">
        <f t="shared" si="442"/>
        <v>high sales</v>
      </c>
      <c r="F4056" s="2" t="str">
        <f t="shared" si="443"/>
        <v>high</v>
      </c>
      <c r="G4056" s="2" t="str">
        <f t="shared" si="444"/>
        <v>high</v>
      </c>
      <c r="H4056" s="2" t="str">
        <f t="shared" si="445"/>
        <v>high impact</v>
      </c>
      <c r="I4056" s="2" t="str">
        <f t="shared" si="446"/>
        <v>good</v>
      </c>
      <c r="J4056" s="2">
        <f t="shared" si="447"/>
        <v>7.9260526600151291</v>
      </c>
      <c r="K4056" s="2">
        <f t="shared" si="448"/>
        <v>7.9260526600151291</v>
      </c>
      <c r="L4056" s="2">
        <v>0.14000000000000001</v>
      </c>
      <c r="M4056" s="2">
        <v>2</v>
      </c>
      <c r="N4056" s="3">
        <v>45289</v>
      </c>
      <c r="O4056" s="3">
        <v>45294</v>
      </c>
      <c r="P4056" s="2" t="s">
        <v>14</v>
      </c>
      <c r="Q4056" s="2" t="s">
        <v>21</v>
      </c>
      <c r="R4056" s="2">
        <v>277.63</v>
      </c>
      <c r="S4056" s="2" t="s">
        <v>33</v>
      </c>
    </row>
    <row r="4057" spans="1:19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 t="str">
        <f t="shared" si="442"/>
        <v>high sales</v>
      </c>
      <c r="F4057" s="2" t="str">
        <f t="shared" si="443"/>
        <v>high</v>
      </c>
      <c r="G4057" s="2" t="str">
        <f t="shared" si="444"/>
        <v>high</v>
      </c>
      <c r="H4057" s="2" t="str">
        <f t="shared" si="445"/>
        <v>high impact</v>
      </c>
      <c r="I4057" s="2" t="str">
        <f t="shared" si="446"/>
        <v>good</v>
      </c>
      <c r="J4057" s="2">
        <f t="shared" si="447"/>
        <v>3.7813892132693221</v>
      </c>
      <c r="K4057" s="2">
        <f t="shared" si="448"/>
        <v>3.7813892132693221</v>
      </c>
      <c r="L4057" s="2">
        <v>0.1</v>
      </c>
      <c r="M4057" s="2">
        <v>2</v>
      </c>
      <c r="N4057" s="3">
        <v>45121</v>
      </c>
      <c r="O4057" s="3">
        <v>45124</v>
      </c>
      <c r="P4057" s="2" t="s">
        <v>14</v>
      </c>
      <c r="Q4057" s="2" t="s">
        <v>21</v>
      </c>
      <c r="R4057" s="2">
        <v>462.42</v>
      </c>
      <c r="S4057" s="2" t="s">
        <v>22</v>
      </c>
    </row>
    <row r="4058" spans="1:19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 t="str">
        <f t="shared" si="442"/>
        <v>low sales</v>
      </c>
      <c r="F4058" s="2" t="str">
        <f t="shared" si="443"/>
        <v>low</v>
      </c>
      <c r="G4058" s="2" t="str">
        <f t="shared" si="444"/>
        <v>high</v>
      </c>
      <c r="H4058" s="2" t="str">
        <f t="shared" si="445"/>
        <v>low Impact</v>
      </c>
      <c r="I4058" s="2" t="str">
        <f t="shared" si="446"/>
        <v>good</v>
      </c>
      <c r="J4058" s="2">
        <f t="shared" si="447"/>
        <v>3.4455817127260322</v>
      </c>
      <c r="K4058" s="2">
        <f t="shared" si="448"/>
        <v>3.4455817127260322</v>
      </c>
      <c r="L4058" s="2">
        <v>0.11</v>
      </c>
      <c r="M4058" s="2">
        <v>6</v>
      </c>
      <c r="N4058" s="3">
        <v>45470</v>
      </c>
      <c r="O4058" s="3">
        <v>45474</v>
      </c>
      <c r="P4058" s="2" t="s">
        <v>20</v>
      </c>
      <c r="Q4058" s="2" t="s">
        <v>21</v>
      </c>
      <c r="R4058" s="2">
        <v>29.31</v>
      </c>
      <c r="S4058" s="2" t="s">
        <v>16</v>
      </c>
    </row>
    <row r="4059" spans="1:19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 t="str">
        <f t="shared" si="442"/>
        <v>high sales</v>
      </c>
      <c r="F4059" s="2" t="str">
        <f t="shared" si="443"/>
        <v>high</v>
      </c>
      <c r="G4059" s="2" t="str">
        <f t="shared" si="444"/>
        <v>high</v>
      </c>
      <c r="H4059" s="2" t="str">
        <f t="shared" si="445"/>
        <v>high impact</v>
      </c>
      <c r="I4059" s="2" t="str">
        <f t="shared" si="446"/>
        <v>good</v>
      </c>
      <c r="J4059" s="2">
        <f t="shared" si="447"/>
        <v>8.9074953129362964</v>
      </c>
      <c r="K4059" s="2">
        <f t="shared" si="448"/>
        <v>8.9074953129362964</v>
      </c>
      <c r="L4059" s="2">
        <v>0.35</v>
      </c>
      <c r="M4059" s="2">
        <v>8</v>
      </c>
      <c r="N4059" s="3">
        <v>45557</v>
      </c>
      <c r="O4059" s="3">
        <v>45562</v>
      </c>
      <c r="P4059" s="2" t="s">
        <v>14</v>
      </c>
      <c r="Q4059" s="2" t="s">
        <v>21</v>
      </c>
      <c r="R4059" s="2">
        <v>501.38</v>
      </c>
      <c r="S4059" s="2" t="s">
        <v>47</v>
      </c>
    </row>
    <row r="4060" spans="1:19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 t="str">
        <f t="shared" si="442"/>
        <v>high sales</v>
      </c>
      <c r="F4060" s="2" t="str">
        <f t="shared" si="443"/>
        <v>high</v>
      </c>
      <c r="G4060" s="2" t="str">
        <f t="shared" si="444"/>
        <v>low</v>
      </c>
      <c r="H4060" s="2" t="str">
        <f t="shared" si="445"/>
        <v>high impact</v>
      </c>
      <c r="I4060" s="2" t="str">
        <f t="shared" si="446"/>
        <v>good</v>
      </c>
      <c r="J4060" s="2">
        <f t="shared" si="447"/>
        <v>4.9864969972075945</v>
      </c>
      <c r="K4060" s="2">
        <f t="shared" si="448"/>
        <v>4.9864969972075945</v>
      </c>
      <c r="L4060" s="2">
        <v>0.46</v>
      </c>
      <c r="M4060" s="2">
        <v>8</v>
      </c>
      <c r="N4060" s="3">
        <v>45306</v>
      </c>
      <c r="O4060" s="3">
        <v>45308</v>
      </c>
      <c r="P4060" s="2" t="s">
        <v>30</v>
      </c>
      <c r="Q4060" s="2" t="s">
        <v>26</v>
      </c>
      <c r="R4060" s="2">
        <v>784.27</v>
      </c>
      <c r="S4060" s="2" t="s">
        <v>38</v>
      </c>
    </row>
    <row r="4061" spans="1:19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 t="str">
        <f t="shared" si="442"/>
        <v>high sales</v>
      </c>
      <c r="F4061" s="2" t="str">
        <f t="shared" si="443"/>
        <v>high</v>
      </c>
      <c r="G4061" s="2" t="str">
        <f t="shared" si="444"/>
        <v>low</v>
      </c>
      <c r="H4061" s="2" t="str">
        <f t="shared" si="445"/>
        <v>high impact</v>
      </c>
      <c r="I4061" s="2" t="str">
        <f t="shared" si="446"/>
        <v>good</v>
      </c>
      <c r="J4061" s="2">
        <f t="shared" si="447"/>
        <v>7.6703092304115321</v>
      </c>
      <c r="K4061" s="2">
        <f t="shared" si="448"/>
        <v>7.6703092304115321</v>
      </c>
      <c r="L4061" s="2">
        <v>0.04</v>
      </c>
      <c r="M4061" s="2">
        <v>8</v>
      </c>
      <c r="N4061" s="3">
        <v>45508</v>
      </c>
      <c r="O4061" s="3">
        <v>45513</v>
      </c>
      <c r="P4061" s="2" t="s">
        <v>14</v>
      </c>
      <c r="Q4061" s="2" t="s">
        <v>15</v>
      </c>
      <c r="R4061" s="2">
        <v>430.1</v>
      </c>
      <c r="S4061" s="2" t="s">
        <v>47</v>
      </c>
    </row>
    <row r="4062" spans="1:19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 t="str">
        <f t="shared" si="442"/>
        <v>low sales</v>
      </c>
      <c r="F4062" s="2" t="str">
        <f t="shared" si="443"/>
        <v>medium</v>
      </c>
      <c r="G4062" s="2" t="str">
        <f t="shared" si="444"/>
        <v>low</v>
      </c>
      <c r="H4062" s="2" t="str">
        <f t="shared" si="445"/>
        <v>high impact</v>
      </c>
      <c r="I4062" s="2" t="str">
        <f t="shared" si="446"/>
        <v>good</v>
      </c>
      <c r="J4062" s="2">
        <f t="shared" si="447"/>
        <v>3.7752217866721689</v>
      </c>
      <c r="K4062" s="2">
        <f t="shared" si="448"/>
        <v>3.7752217866721689</v>
      </c>
      <c r="L4062" s="2">
        <v>0.37</v>
      </c>
      <c r="M4062" s="2">
        <v>7</v>
      </c>
      <c r="N4062" s="3">
        <v>45240</v>
      </c>
      <c r="O4062" s="3">
        <v>45247</v>
      </c>
      <c r="P4062" s="2" t="s">
        <v>14</v>
      </c>
      <c r="Q4062" s="2" t="s">
        <v>21</v>
      </c>
      <c r="R4062" s="2">
        <v>193.88</v>
      </c>
      <c r="S4062" s="2" t="s">
        <v>27</v>
      </c>
    </row>
    <row r="4063" spans="1:19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 t="str">
        <f t="shared" si="442"/>
        <v>high sales</v>
      </c>
      <c r="F4063" s="2" t="str">
        <f t="shared" si="443"/>
        <v>high</v>
      </c>
      <c r="G4063" s="2" t="str">
        <f t="shared" si="444"/>
        <v>low</v>
      </c>
      <c r="H4063" s="2" t="str">
        <f t="shared" si="445"/>
        <v>high impact</v>
      </c>
      <c r="I4063" s="2" t="str">
        <f t="shared" si="446"/>
        <v>good</v>
      </c>
      <c r="J4063" s="2">
        <f t="shared" si="447"/>
        <v>6.5720390309555858</v>
      </c>
      <c r="K4063" s="2">
        <f t="shared" si="448"/>
        <v>6.5720390309555858</v>
      </c>
      <c r="L4063" s="2">
        <v>0.25</v>
      </c>
      <c r="M4063" s="2">
        <v>2</v>
      </c>
      <c r="N4063" s="3">
        <v>45362</v>
      </c>
      <c r="O4063" s="3">
        <v>45365</v>
      </c>
      <c r="P4063" s="2" t="s">
        <v>30</v>
      </c>
      <c r="Q4063" s="2" t="s">
        <v>15</v>
      </c>
      <c r="R4063" s="2">
        <v>297.2</v>
      </c>
      <c r="S4063" s="2" t="s">
        <v>27</v>
      </c>
    </row>
    <row r="4064" spans="1:19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 t="str">
        <f t="shared" si="442"/>
        <v>high sales</v>
      </c>
      <c r="F4064" s="2" t="str">
        <f t="shared" si="443"/>
        <v>high</v>
      </c>
      <c r="G4064" s="2" t="str">
        <f t="shared" si="444"/>
        <v>high</v>
      </c>
      <c r="H4064" s="2" t="str">
        <f t="shared" si="445"/>
        <v>high impact</v>
      </c>
      <c r="I4064" s="2" t="str">
        <f t="shared" si="446"/>
        <v>good</v>
      </c>
      <c r="J4064" s="2">
        <f t="shared" si="447"/>
        <v>3.5909767903686238</v>
      </c>
      <c r="K4064" s="2">
        <f t="shared" si="448"/>
        <v>3.5909767903686238</v>
      </c>
      <c r="L4064" s="2">
        <v>0.41</v>
      </c>
      <c r="M4064" s="2">
        <v>2</v>
      </c>
      <c r="N4064" s="3">
        <v>45124</v>
      </c>
      <c r="O4064" s="3">
        <v>45131</v>
      </c>
      <c r="P4064" s="2" t="s">
        <v>20</v>
      </c>
      <c r="Q4064" s="2" t="s">
        <v>26</v>
      </c>
      <c r="R4064" s="2">
        <v>1289.1199999999999</v>
      </c>
      <c r="S4064" s="2" t="s">
        <v>47</v>
      </c>
    </row>
    <row r="4065" spans="1:19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 t="str">
        <f t="shared" si="442"/>
        <v>high sales</v>
      </c>
      <c r="F4065" s="2" t="str">
        <f t="shared" si="443"/>
        <v>high</v>
      </c>
      <c r="G4065" s="2" t="str">
        <f t="shared" si="444"/>
        <v>low</v>
      </c>
      <c r="H4065" s="2" t="str">
        <f t="shared" si="445"/>
        <v>high impact</v>
      </c>
      <c r="I4065" s="2" t="str">
        <f t="shared" si="446"/>
        <v>good</v>
      </c>
      <c r="J4065" s="2">
        <f t="shared" si="447"/>
        <v>5.9267075323097949</v>
      </c>
      <c r="K4065" s="2">
        <f t="shared" si="448"/>
        <v>5.9267075323097949</v>
      </c>
      <c r="L4065" s="2">
        <v>0.21</v>
      </c>
      <c r="M4065" s="2">
        <v>7</v>
      </c>
      <c r="N4065" s="3">
        <v>45271</v>
      </c>
      <c r="O4065" s="3">
        <v>45274</v>
      </c>
      <c r="P4065" s="2" t="s">
        <v>14</v>
      </c>
      <c r="Q4065" s="2" t="s">
        <v>21</v>
      </c>
      <c r="R4065" s="2">
        <v>526.92999999999995</v>
      </c>
      <c r="S4065" s="2" t="s">
        <v>22</v>
      </c>
    </row>
    <row r="4066" spans="1:19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 t="str">
        <f t="shared" si="442"/>
        <v>high sales</v>
      </c>
      <c r="F4066" s="2" t="str">
        <f t="shared" si="443"/>
        <v>high</v>
      </c>
      <c r="G4066" s="2" t="str">
        <f t="shared" si="444"/>
        <v>low</v>
      </c>
      <c r="H4066" s="2" t="str">
        <f t="shared" si="445"/>
        <v>high impact</v>
      </c>
      <c r="I4066" s="2" t="str">
        <f t="shared" si="446"/>
        <v>good</v>
      </c>
      <c r="J4066" s="2">
        <f t="shared" si="447"/>
        <v>4.2915648779939914</v>
      </c>
      <c r="K4066" s="2">
        <f t="shared" si="448"/>
        <v>4.2915648779939914</v>
      </c>
      <c r="L4066" s="2">
        <v>0</v>
      </c>
      <c r="M4066" s="2">
        <v>4</v>
      </c>
      <c r="N4066" s="3">
        <v>45210</v>
      </c>
      <c r="O4066" s="3">
        <v>45215</v>
      </c>
      <c r="P4066" s="2" t="s">
        <v>30</v>
      </c>
      <c r="Q4066" s="2" t="s">
        <v>21</v>
      </c>
      <c r="R4066" s="2">
        <v>712.26</v>
      </c>
      <c r="S4066" s="2" t="s">
        <v>38</v>
      </c>
    </row>
    <row r="4067" spans="1:19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 t="str">
        <f t="shared" si="442"/>
        <v>high sales</v>
      </c>
      <c r="F4067" s="2" t="str">
        <f t="shared" si="443"/>
        <v>high</v>
      </c>
      <c r="G4067" s="2" t="str">
        <f t="shared" si="444"/>
        <v>high</v>
      </c>
      <c r="H4067" s="2" t="str">
        <f t="shared" si="445"/>
        <v>high impact</v>
      </c>
      <c r="I4067" s="2" t="str">
        <f t="shared" si="446"/>
        <v>good</v>
      </c>
      <c r="J4067" s="2">
        <f t="shared" si="447"/>
        <v>7.3438222450552271</v>
      </c>
      <c r="K4067" s="2">
        <f t="shared" si="448"/>
        <v>7.3438222450552271</v>
      </c>
      <c r="L4067" s="2">
        <v>0.34</v>
      </c>
      <c r="M4067" s="2">
        <v>6</v>
      </c>
      <c r="N4067" s="3">
        <v>45157</v>
      </c>
      <c r="O4067" s="3">
        <v>45158</v>
      </c>
      <c r="P4067" s="2" t="s">
        <v>14</v>
      </c>
      <c r="Q4067" s="2" t="s">
        <v>21</v>
      </c>
      <c r="R4067" s="2">
        <v>622.88</v>
      </c>
      <c r="S4067" s="2" t="s">
        <v>33</v>
      </c>
    </row>
    <row r="4068" spans="1:19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 t="str">
        <f t="shared" si="442"/>
        <v>high sales</v>
      </c>
      <c r="F4068" s="2" t="str">
        <f t="shared" si="443"/>
        <v>high</v>
      </c>
      <c r="G4068" s="2" t="str">
        <f t="shared" si="444"/>
        <v>low</v>
      </c>
      <c r="H4068" s="2" t="str">
        <f t="shared" si="445"/>
        <v>high impact</v>
      </c>
      <c r="I4068" s="2" t="str">
        <f t="shared" si="446"/>
        <v>good</v>
      </c>
      <c r="J4068" s="2">
        <f t="shared" si="447"/>
        <v>5.5033389466349227</v>
      </c>
      <c r="K4068" s="2">
        <f t="shared" si="448"/>
        <v>5.5033389466349227</v>
      </c>
      <c r="L4068" s="2">
        <v>0.4</v>
      </c>
      <c r="M4068" s="2">
        <v>9</v>
      </c>
      <c r="N4068" s="3">
        <v>45631</v>
      </c>
      <c r="O4068" s="3">
        <v>45632</v>
      </c>
      <c r="P4068" s="2" t="s">
        <v>14</v>
      </c>
      <c r="Q4068" s="2" t="s">
        <v>26</v>
      </c>
      <c r="R4068" s="2">
        <v>516.63</v>
      </c>
      <c r="S4068" s="2" t="s">
        <v>33</v>
      </c>
    </row>
    <row r="4069" spans="1:19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 t="str">
        <f t="shared" si="442"/>
        <v>high sales</v>
      </c>
      <c r="F4069" s="2" t="str">
        <f t="shared" si="443"/>
        <v>high</v>
      </c>
      <c r="G4069" s="2" t="str">
        <f t="shared" si="444"/>
        <v>low</v>
      </c>
      <c r="H4069" s="2" t="str">
        <f t="shared" si="445"/>
        <v>high impact</v>
      </c>
      <c r="I4069" s="2" t="str">
        <f t="shared" si="446"/>
        <v>not good</v>
      </c>
      <c r="J4069" s="2">
        <f t="shared" si="447"/>
        <v>4.4923010739927607</v>
      </c>
      <c r="K4069" s="2">
        <f t="shared" si="448"/>
        <v>4.4923010739927607</v>
      </c>
      <c r="L4069" s="2">
        <v>0.45</v>
      </c>
      <c r="M4069" s="2">
        <v>5</v>
      </c>
      <c r="N4069" s="3">
        <v>45606</v>
      </c>
      <c r="O4069" s="3">
        <v>45607</v>
      </c>
      <c r="P4069" s="2" t="s">
        <v>14</v>
      </c>
      <c r="Q4069" s="2" t="s">
        <v>15</v>
      </c>
      <c r="R4069" s="2">
        <v>674.12</v>
      </c>
      <c r="S4069" s="2" t="s">
        <v>22</v>
      </c>
    </row>
    <row r="4070" spans="1:19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 t="str">
        <f t="shared" si="442"/>
        <v>high sales</v>
      </c>
      <c r="F4070" s="2" t="str">
        <f t="shared" si="443"/>
        <v>high</v>
      </c>
      <c r="G4070" s="2" t="str">
        <f t="shared" si="444"/>
        <v>low</v>
      </c>
      <c r="H4070" s="2" t="str">
        <f t="shared" si="445"/>
        <v>high impact</v>
      </c>
      <c r="I4070" s="2" t="str">
        <f t="shared" si="446"/>
        <v>good</v>
      </c>
      <c r="J4070" s="2">
        <f t="shared" si="447"/>
        <v>10.247972123843253</v>
      </c>
      <c r="K4070" s="2">
        <f t="shared" si="448"/>
        <v>10.247972123843253</v>
      </c>
      <c r="L4070" s="2">
        <v>0.28000000000000003</v>
      </c>
      <c r="M4070" s="2">
        <v>4</v>
      </c>
      <c r="N4070" s="3">
        <v>45390</v>
      </c>
      <c r="O4070" s="3">
        <v>45397</v>
      </c>
      <c r="P4070" s="2" t="s">
        <v>14</v>
      </c>
      <c r="Q4070" s="2" t="s">
        <v>21</v>
      </c>
      <c r="R4070" s="2">
        <v>175.06</v>
      </c>
      <c r="S4070" s="2" t="s">
        <v>22</v>
      </c>
    </row>
    <row r="4071" spans="1:19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 t="str">
        <f t="shared" si="442"/>
        <v>high sales</v>
      </c>
      <c r="F4071" s="2" t="str">
        <f t="shared" si="443"/>
        <v>high</v>
      </c>
      <c r="G4071" s="2" t="str">
        <f t="shared" si="444"/>
        <v>high</v>
      </c>
      <c r="H4071" s="2" t="str">
        <f t="shared" si="445"/>
        <v>high impact</v>
      </c>
      <c r="I4071" s="2" t="str">
        <f t="shared" si="446"/>
        <v>good</v>
      </c>
      <c r="J4071" s="2">
        <f t="shared" si="447"/>
        <v>10.687186908605144</v>
      </c>
      <c r="K4071" s="2">
        <f t="shared" si="448"/>
        <v>10.687186908605144</v>
      </c>
      <c r="L4071" s="2">
        <v>0.06</v>
      </c>
      <c r="M4071" s="2">
        <v>3</v>
      </c>
      <c r="N4071" s="3">
        <v>45526</v>
      </c>
      <c r="O4071" s="3">
        <v>45528</v>
      </c>
      <c r="P4071" s="2" t="s">
        <v>30</v>
      </c>
      <c r="Q4071" s="2" t="s">
        <v>21</v>
      </c>
      <c r="R4071" s="2">
        <v>179.66</v>
      </c>
      <c r="S4071" s="2" t="s">
        <v>38</v>
      </c>
    </row>
    <row r="4072" spans="1:19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 t="str">
        <f t="shared" si="442"/>
        <v>high sales</v>
      </c>
      <c r="F4072" s="2" t="str">
        <f t="shared" si="443"/>
        <v>high</v>
      </c>
      <c r="G4072" s="2" t="str">
        <f t="shared" si="444"/>
        <v>low</v>
      </c>
      <c r="H4072" s="2" t="str">
        <f t="shared" si="445"/>
        <v>high impact</v>
      </c>
      <c r="I4072" s="2" t="str">
        <f t="shared" si="446"/>
        <v>good</v>
      </c>
      <c r="J4072" s="2">
        <f t="shared" si="447"/>
        <v>13.938796889479834</v>
      </c>
      <c r="K4072" s="2">
        <f t="shared" si="448"/>
        <v>13.938796889479834</v>
      </c>
      <c r="L4072" s="2">
        <v>0.18</v>
      </c>
      <c r="M4072" s="2">
        <v>7</v>
      </c>
      <c r="N4072" s="3">
        <v>45041</v>
      </c>
      <c r="O4072" s="3">
        <v>45043</v>
      </c>
      <c r="P4072" s="2" t="s">
        <v>14</v>
      </c>
      <c r="Q4072" s="2" t="s">
        <v>15</v>
      </c>
      <c r="R4072" s="2">
        <v>248.19</v>
      </c>
      <c r="S4072" s="2" t="s">
        <v>22</v>
      </c>
    </row>
    <row r="4073" spans="1:19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 t="str">
        <f t="shared" si="442"/>
        <v>high sales</v>
      </c>
      <c r="F4073" s="2" t="str">
        <f t="shared" si="443"/>
        <v>high</v>
      </c>
      <c r="G4073" s="2" t="str">
        <f t="shared" si="444"/>
        <v>low</v>
      </c>
      <c r="H4073" s="2" t="str">
        <f t="shared" si="445"/>
        <v>high impact</v>
      </c>
      <c r="I4073" s="2" t="str">
        <f t="shared" si="446"/>
        <v>good</v>
      </c>
      <c r="J4073" s="2">
        <f t="shared" si="447"/>
        <v>7.2428552842707843</v>
      </c>
      <c r="K4073" s="2">
        <f t="shared" si="448"/>
        <v>7.2428552842707843</v>
      </c>
      <c r="L4073" s="2">
        <v>0.39</v>
      </c>
      <c r="M4073" s="2">
        <v>7</v>
      </c>
      <c r="N4073" s="3">
        <v>45576</v>
      </c>
      <c r="O4073" s="3">
        <v>45583</v>
      </c>
      <c r="P4073" s="2" t="s">
        <v>30</v>
      </c>
      <c r="Q4073" s="2" t="s">
        <v>15</v>
      </c>
      <c r="R4073" s="2">
        <v>230.59</v>
      </c>
      <c r="S4073" s="2" t="s">
        <v>22</v>
      </c>
    </row>
    <row r="4074" spans="1:19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 t="str">
        <f t="shared" si="442"/>
        <v>high sales</v>
      </c>
      <c r="F4074" s="2" t="str">
        <f t="shared" si="443"/>
        <v>high</v>
      </c>
      <c r="G4074" s="2" t="str">
        <f t="shared" si="444"/>
        <v>low</v>
      </c>
      <c r="H4074" s="2" t="str">
        <f t="shared" si="445"/>
        <v>high impact</v>
      </c>
      <c r="I4074" s="2" t="str">
        <f t="shared" si="446"/>
        <v>good</v>
      </c>
      <c r="J4074" s="2">
        <f t="shared" si="447"/>
        <v>5.067871930325528</v>
      </c>
      <c r="K4074" s="2">
        <f t="shared" si="448"/>
        <v>5.067871930325528</v>
      </c>
      <c r="L4074" s="2">
        <v>0.25</v>
      </c>
      <c r="M4074" s="2">
        <v>7</v>
      </c>
      <c r="N4074" s="3">
        <v>45002</v>
      </c>
      <c r="O4074" s="3">
        <v>45004</v>
      </c>
      <c r="P4074" s="2" t="s">
        <v>20</v>
      </c>
      <c r="Q4074" s="2" t="s">
        <v>21</v>
      </c>
      <c r="R4074" s="2">
        <v>560.32000000000005</v>
      </c>
      <c r="S4074" s="2" t="s">
        <v>38</v>
      </c>
    </row>
    <row r="4075" spans="1:19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 t="str">
        <f t="shared" si="442"/>
        <v>high sales</v>
      </c>
      <c r="F4075" s="2" t="str">
        <f t="shared" si="443"/>
        <v>high</v>
      </c>
      <c r="G4075" s="2" t="str">
        <f t="shared" si="444"/>
        <v>high</v>
      </c>
      <c r="H4075" s="2" t="str">
        <f t="shared" si="445"/>
        <v>high impact</v>
      </c>
      <c r="I4075" s="2" t="str">
        <f t="shared" si="446"/>
        <v>good</v>
      </c>
      <c r="J4075" s="2">
        <f t="shared" si="447"/>
        <v>12.980194518125552</v>
      </c>
      <c r="K4075" s="2">
        <f t="shared" si="448"/>
        <v>12.980194518125552</v>
      </c>
      <c r="L4075" s="2">
        <v>0.35</v>
      </c>
      <c r="M4075" s="2">
        <v>5</v>
      </c>
      <c r="N4075" s="3">
        <v>45372</v>
      </c>
      <c r="O4075" s="3">
        <v>45377</v>
      </c>
      <c r="P4075" s="2" t="s">
        <v>20</v>
      </c>
      <c r="Q4075" s="2" t="s">
        <v>21</v>
      </c>
      <c r="R4075" s="2">
        <v>113.1</v>
      </c>
      <c r="S4075" s="2" t="s">
        <v>33</v>
      </c>
    </row>
    <row r="4076" spans="1:19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 t="str">
        <f t="shared" si="442"/>
        <v>low sales</v>
      </c>
      <c r="F4076" s="2" t="str">
        <f t="shared" si="443"/>
        <v>medium</v>
      </c>
      <c r="G4076" s="2" t="str">
        <f t="shared" si="444"/>
        <v>low</v>
      </c>
      <c r="H4076" s="2" t="str">
        <f t="shared" si="445"/>
        <v>high impact</v>
      </c>
      <c r="I4076" s="2" t="str">
        <f t="shared" si="446"/>
        <v>good</v>
      </c>
      <c r="J4076" s="2">
        <f t="shared" si="447"/>
        <v>11.437992741834565</v>
      </c>
      <c r="K4076" s="2">
        <f t="shared" si="448"/>
        <v>11.437992741834565</v>
      </c>
      <c r="L4076" s="2">
        <v>0</v>
      </c>
      <c r="M4076" s="2">
        <v>8</v>
      </c>
      <c r="N4076" s="3">
        <v>45219</v>
      </c>
      <c r="O4076" s="3">
        <v>45225</v>
      </c>
      <c r="P4076" s="2" t="s">
        <v>20</v>
      </c>
      <c r="Q4076" s="2" t="s">
        <v>26</v>
      </c>
      <c r="R4076" s="2">
        <v>79.91</v>
      </c>
      <c r="S4076" s="2" t="s">
        <v>47</v>
      </c>
    </row>
    <row r="4077" spans="1:19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 t="str">
        <f t="shared" si="442"/>
        <v>high sales</v>
      </c>
      <c r="F4077" s="2" t="str">
        <f t="shared" si="443"/>
        <v>high</v>
      </c>
      <c r="G4077" s="2" t="str">
        <f t="shared" si="444"/>
        <v>high</v>
      </c>
      <c r="H4077" s="2" t="str">
        <f t="shared" si="445"/>
        <v>high impact</v>
      </c>
      <c r="I4077" s="2" t="str">
        <f t="shared" si="446"/>
        <v>good</v>
      </c>
      <c r="J4077" s="2">
        <f t="shared" si="447"/>
        <v>4.0524812318196863</v>
      </c>
      <c r="K4077" s="2">
        <f t="shared" si="448"/>
        <v>4.0524812318196863</v>
      </c>
      <c r="L4077" s="2">
        <v>0.04</v>
      </c>
      <c r="M4077" s="2">
        <v>2</v>
      </c>
      <c r="N4077" s="3">
        <v>45529</v>
      </c>
      <c r="O4077" s="3">
        <v>45534</v>
      </c>
      <c r="P4077" s="2" t="s">
        <v>30</v>
      </c>
      <c r="Q4077" s="2" t="s">
        <v>21</v>
      </c>
      <c r="R4077" s="2">
        <v>574.11</v>
      </c>
      <c r="S4077" s="2" t="s">
        <v>38</v>
      </c>
    </row>
    <row r="4078" spans="1:19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 t="str">
        <f t="shared" si="442"/>
        <v>high sales</v>
      </c>
      <c r="F4078" s="2" t="str">
        <f t="shared" si="443"/>
        <v>high</v>
      </c>
      <c r="G4078" s="2" t="str">
        <f t="shared" si="444"/>
        <v>low</v>
      </c>
      <c r="H4078" s="2" t="str">
        <f t="shared" si="445"/>
        <v>high impact</v>
      </c>
      <c r="I4078" s="2" t="str">
        <f t="shared" si="446"/>
        <v>good</v>
      </c>
      <c r="J4078" s="2">
        <f t="shared" si="447"/>
        <v>6.2799180990355081</v>
      </c>
      <c r="K4078" s="2">
        <f t="shared" si="448"/>
        <v>6.2799180990355081</v>
      </c>
      <c r="L4078" s="2">
        <v>0.34</v>
      </c>
      <c r="M4078" s="2">
        <v>4</v>
      </c>
      <c r="N4078" s="3">
        <v>45003</v>
      </c>
      <c r="O4078" s="3">
        <v>45007</v>
      </c>
      <c r="P4078" s="2" t="s">
        <v>30</v>
      </c>
      <c r="Q4078" s="2" t="s">
        <v>26</v>
      </c>
      <c r="R4078" s="2">
        <v>185.59</v>
      </c>
      <c r="S4078" s="2" t="s">
        <v>27</v>
      </c>
    </row>
    <row r="4079" spans="1:19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 t="str">
        <f t="shared" si="442"/>
        <v>high sales</v>
      </c>
      <c r="F4079" s="2" t="str">
        <f t="shared" si="443"/>
        <v>high</v>
      </c>
      <c r="G4079" s="2" t="str">
        <f t="shared" si="444"/>
        <v>low</v>
      </c>
      <c r="H4079" s="2" t="str">
        <f t="shared" si="445"/>
        <v>high impact</v>
      </c>
      <c r="I4079" s="2" t="str">
        <f t="shared" si="446"/>
        <v>good</v>
      </c>
      <c r="J4079" s="2">
        <f t="shared" si="447"/>
        <v>13.833783949858669</v>
      </c>
      <c r="K4079" s="2">
        <f t="shared" si="448"/>
        <v>13.833783949858669</v>
      </c>
      <c r="L4079" s="2">
        <v>0.15</v>
      </c>
      <c r="M4079" s="2">
        <v>1</v>
      </c>
      <c r="N4079" s="3">
        <v>45276</v>
      </c>
      <c r="O4079" s="3">
        <v>45277</v>
      </c>
      <c r="P4079" s="2" t="s">
        <v>30</v>
      </c>
      <c r="Q4079" s="2" t="s">
        <v>26</v>
      </c>
      <c r="R4079" s="2">
        <v>325.48</v>
      </c>
      <c r="S4079" s="2" t="s">
        <v>27</v>
      </c>
    </row>
    <row r="4080" spans="1:19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 t="str">
        <f t="shared" si="442"/>
        <v>high sales</v>
      </c>
      <c r="F4080" s="2" t="str">
        <f t="shared" si="443"/>
        <v>high</v>
      </c>
      <c r="G4080" s="2" t="str">
        <f t="shared" si="444"/>
        <v>high</v>
      </c>
      <c r="H4080" s="2" t="str">
        <f t="shared" si="445"/>
        <v>high impact</v>
      </c>
      <c r="I4080" s="2" t="str">
        <f t="shared" si="446"/>
        <v>good</v>
      </c>
      <c r="J4080" s="2">
        <f t="shared" si="447"/>
        <v>7.7069074316780748</v>
      </c>
      <c r="K4080" s="2">
        <f t="shared" si="448"/>
        <v>7.7069074316780748</v>
      </c>
      <c r="L4080" s="2">
        <v>0.19</v>
      </c>
      <c r="M4080" s="2">
        <v>6</v>
      </c>
      <c r="N4080" s="3">
        <v>45297</v>
      </c>
      <c r="O4080" s="3">
        <v>45301</v>
      </c>
      <c r="P4080" s="2" t="s">
        <v>20</v>
      </c>
      <c r="Q4080" s="2" t="s">
        <v>15</v>
      </c>
      <c r="R4080" s="2">
        <v>206.01</v>
      </c>
      <c r="S4080" s="2" t="s">
        <v>27</v>
      </c>
    </row>
    <row r="4081" spans="1:19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 t="str">
        <f t="shared" si="442"/>
        <v>high sales</v>
      </c>
      <c r="F4081" s="2" t="str">
        <f t="shared" si="443"/>
        <v>high</v>
      </c>
      <c r="G4081" s="2" t="str">
        <f t="shared" si="444"/>
        <v>low</v>
      </c>
      <c r="H4081" s="2" t="str">
        <f t="shared" si="445"/>
        <v>high impact</v>
      </c>
      <c r="I4081" s="2" t="str">
        <f t="shared" si="446"/>
        <v>good</v>
      </c>
      <c r="J4081" s="2">
        <f t="shared" si="447"/>
        <v>6.0372733980814868</v>
      </c>
      <c r="K4081" s="2">
        <f t="shared" si="448"/>
        <v>6.0372733980814868</v>
      </c>
      <c r="L4081" s="2">
        <v>0.32</v>
      </c>
      <c r="M4081" s="2">
        <v>6</v>
      </c>
      <c r="N4081" s="3">
        <v>45249</v>
      </c>
      <c r="O4081" s="3">
        <v>45250</v>
      </c>
      <c r="P4081" s="2" t="s">
        <v>14</v>
      </c>
      <c r="Q4081" s="2" t="s">
        <v>26</v>
      </c>
      <c r="R4081" s="2">
        <v>501.43</v>
      </c>
      <c r="S4081" s="2" t="s">
        <v>33</v>
      </c>
    </row>
    <row r="4082" spans="1:19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 t="str">
        <f t="shared" si="442"/>
        <v>high sales</v>
      </c>
      <c r="F4082" s="2" t="str">
        <f t="shared" si="443"/>
        <v>high</v>
      </c>
      <c r="G4082" s="2" t="str">
        <f t="shared" si="444"/>
        <v>low</v>
      </c>
      <c r="H4082" s="2" t="str">
        <f t="shared" si="445"/>
        <v>high impact</v>
      </c>
      <c r="I4082" s="2" t="str">
        <f t="shared" si="446"/>
        <v>not good</v>
      </c>
      <c r="J4082" s="2">
        <f t="shared" si="447"/>
        <v>9.1637238107787571</v>
      </c>
      <c r="K4082" s="2">
        <f t="shared" si="448"/>
        <v>9.1637238107787571</v>
      </c>
      <c r="L4082" s="2">
        <v>0.06</v>
      </c>
      <c r="M4082" s="2">
        <v>3</v>
      </c>
      <c r="N4082" s="3">
        <v>45106</v>
      </c>
      <c r="O4082" s="3">
        <v>45109</v>
      </c>
      <c r="P4082" s="2" t="s">
        <v>30</v>
      </c>
      <c r="Q4082" s="2" t="s">
        <v>26</v>
      </c>
      <c r="R4082" s="2">
        <v>151.78</v>
      </c>
      <c r="S4082" s="2" t="s">
        <v>47</v>
      </c>
    </row>
    <row r="4083" spans="1:19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 t="str">
        <f t="shared" si="442"/>
        <v>high sales</v>
      </c>
      <c r="F4083" s="2" t="str">
        <f t="shared" si="443"/>
        <v>high</v>
      </c>
      <c r="G4083" s="2" t="str">
        <f t="shared" si="444"/>
        <v>low</v>
      </c>
      <c r="H4083" s="2" t="str">
        <f t="shared" si="445"/>
        <v>high impact</v>
      </c>
      <c r="I4083" s="2" t="str">
        <f t="shared" si="446"/>
        <v>not good</v>
      </c>
      <c r="J4083" s="2">
        <f t="shared" si="447"/>
        <v>4.5582692950217174</v>
      </c>
      <c r="K4083" s="2">
        <f t="shared" si="448"/>
        <v>4.5582692950217174</v>
      </c>
      <c r="L4083" s="2">
        <v>0.42</v>
      </c>
      <c r="M4083" s="2">
        <v>1</v>
      </c>
      <c r="N4083" s="3">
        <v>45345</v>
      </c>
      <c r="O4083" s="3">
        <v>45349</v>
      </c>
      <c r="P4083" s="2" t="s">
        <v>20</v>
      </c>
      <c r="Q4083" s="2" t="s">
        <v>21</v>
      </c>
      <c r="R4083" s="2">
        <v>299.3</v>
      </c>
      <c r="S4083" s="2" t="s">
        <v>38</v>
      </c>
    </row>
    <row r="4084" spans="1:19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 t="str">
        <f t="shared" si="442"/>
        <v>high sales</v>
      </c>
      <c r="F4084" s="2" t="str">
        <f t="shared" si="443"/>
        <v>high</v>
      </c>
      <c r="G4084" s="2" t="str">
        <f t="shared" si="444"/>
        <v>low</v>
      </c>
      <c r="H4084" s="2" t="str">
        <f t="shared" si="445"/>
        <v>high impact</v>
      </c>
      <c r="I4084" s="2" t="str">
        <f t="shared" si="446"/>
        <v>good</v>
      </c>
      <c r="J4084" s="2">
        <f t="shared" si="447"/>
        <v>3.972296263928337</v>
      </c>
      <c r="K4084" s="2">
        <f t="shared" si="448"/>
        <v>3.972296263928337</v>
      </c>
      <c r="L4084" s="2">
        <v>7.0000000000000007E-2</v>
      </c>
      <c r="M4084" s="2">
        <v>5</v>
      </c>
      <c r="N4084" s="3">
        <v>45294</v>
      </c>
      <c r="O4084" s="3">
        <v>45299</v>
      </c>
      <c r="P4084" s="2" t="s">
        <v>30</v>
      </c>
      <c r="Q4084" s="2" t="s">
        <v>21</v>
      </c>
      <c r="R4084" s="2">
        <v>457.7</v>
      </c>
      <c r="S4084" s="2" t="s">
        <v>22</v>
      </c>
    </row>
    <row r="4085" spans="1:19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 t="str">
        <f t="shared" si="442"/>
        <v>high sales</v>
      </c>
      <c r="F4085" s="2" t="str">
        <f t="shared" si="443"/>
        <v>high</v>
      </c>
      <c r="G4085" s="2" t="str">
        <f t="shared" si="444"/>
        <v>high</v>
      </c>
      <c r="H4085" s="2" t="str">
        <f t="shared" si="445"/>
        <v>high impact</v>
      </c>
      <c r="I4085" s="2" t="str">
        <f t="shared" si="446"/>
        <v>good</v>
      </c>
      <c r="J4085" s="2">
        <f t="shared" si="447"/>
        <v>4.1034954651974029</v>
      </c>
      <c r="K4085" s="2">
        <f t="shared" si="448"/>
        <v>4.1034954651974029</v>
      </c>
      <c r="L4085" s="2">
        <v>0.37</v>
      </c>
      <c r="M4085" s="2">
        <v>1</v>
      </c>
      <c r="N4085" s="3">
        <v>45628</v>
      </c>
      <c r="O4085" s="3">
        <v>45631</v>
      </c>
      <c r="P4085" s="2" t="s">
        <v>30</v>
      </c>
      <c r="Q4085" s="2" t="s">
        <v>26</v>
      </c>
      <c r="R4085" s="2">
        <v>1118.02</v>
      </c>
      <c r="S4085" s="2" t="s">
        <v>33</v>
      </c>
    </row>
    <row r="4086" spans="1:19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 t="str">
        <f t="shared" si="442"/>
        <v>high sales</v>
      </c>
      <c r="F4086" s="2" t="str">
        <f t="shared" si="443"/>
        <v>high</v>
      </c>
      <c r="G4086" s="2" t="str">
        <f t="shared" si="444"/>
        <v>low</v>
      </c>
      <c r="H4086" s="2" t="str">
        <f t="shared" si="445"/>
        <v>high impact</v>
      </c>
      <c r="I4086" s="2" t="str">
        <f t="shared" si="446"/>
        <v>good</v>
      </c>
      <c r="J4086" s="2">
        <f t="shared" si="447"/>
        <v>5.2102328463007899</v>
      </c>
      <c r="K4086" s="2">
        <f t="shared" si="448"/>
        <v>5.2102328463007899</v>
      </c>
      <c r="L4086" s="2">
        <v>0.15</v>
      </c>
      <c r="M4086" s="2">
        <v>3</v>
      </c>
      <c r="N4086" s="3">
        <v>45322</v>
      </c>
      <c r="O4086" s="3">
        <v>45326</v>
      </c>
      <c r="P4086" s="2" t="s">
        <v>20</v>
      </c>
      <c r="Q4086" s="2" t="s">
        <v>26</v>
      </c>
      <c r="R4086" s="2">
        <v>387.38</v>
      </c>
      <c r="S4086" s="2" t="s">
        <v>33</v>
      </c>
    </row>
    <row r="4087" spans="1:19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 t="str">
        <f t="shared" si="442"/>
        <v>high sales</v>
      </c>
      <c r="F4087" s="2" t="str">
        <f t="shared" si="443"/>
        <v>high</v>
      </c>
      <c r="G4087" s="2" t="str">
        <f t="shared" si="444"/>
        <v>low</v>
      </c>
      <c r="H4087" s="2" t="str">
        <f t="shared" si="445"/>
        <v>high impact</v>
      </c>
      <c r="I4087" s="2" t="str">
        <f t="shared" si="446"/>
        <v>not good</v>
      </c>
      <c r="J4087" s="2">
        <f t="shared" si="447"/>
        <v>6.0975649422653282</v>
      </c>
      <c r="K4087" s="2">
        <f t="shared" si="448"/>
        <v>6.0975649422653282</v>
      </c>
      <c r="L4087" s="2">
        <v>0.13</v>
      </c>
      <c r="M4087" s="2">
        <v>8</v>
      </c>
      <c r="N4087" s="3">
        <v>45467</v>
      </c>
      <c r="O4087" s="3">
        <v>45470</v>
      </c>
      <c r="P4087" s="2" t="s">
        <v>30</v>
      </c>
      <c r="Q4087" s="2" t="s">
        <v>26</v>
      </c>
      <c r="R4087" s="2">
        <v>676.37</v>
      </c>
      <c r="S4087" s="2" t="s">
        <v>33</v>
      </c>
    </row>
    <row r="4088" spans="1:19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 t="str">
        <f t="shared" si="442"/>
        <v>high sales</v>
      </c>
      <c r="F4088" s="2" t="str">
        <f t="shared" si="443"/>
        <v>high</v>
      </c>
      <c r="G4088" s="2" t="str">
        <f t="shared" si="444"/>
        <v>high</v>
      </c>
      <c r="H4088" s="2" t="str">
        <f t="shared" si="445"/>
        <v>high impact</v>
      </c>
      <c r="I4088" s="2" t="str">
        <f t="shared" si="446"/>
        <v>not good</v>
      </c>
      <c r="J4088" s="2">
        <f t="shared" si="447"/>
        <v>3.550304522914101</v>
      </c>
      <c r="K4088" s="2">
        <f t="shared" si="448"/>
        <v>3.550304522914101</v>
      </c>
      <c r="L4088" s="2">
        <v>0.41</v>
      </c>
      <c r="M4088" s="2">
        <v>9</v>
      </c>
      <c r="N4088" s="3">
        <v>45212</v>
      </c>
      <c r="O4088" s="3">
        <v>45218</v>
      </c>
      <c r="P4088" s="2" t="s">
        <v>30</v>
      </c>
      <c r="Q4088" s="2" t="s">
        <v>26</v>
      </c>
      <c r="R4088" s="2">
        <v>300.47000000000003</v>
      </c>
      <c r="S4088" s="2" t="s">
        <v>22</v>
      </c>
    </row>
    <row r="4089" spans="1:19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 t="str">
        <f t="shared" si="442"/>
        <v>low sales</v>
      </c>
      <c r="F4089" s="2" t="str">
        <f t="shared" si="443"/>
        <v>low</v>
      </c>
      <c r="G4089" s="2" t="str">
        <f t="shared" si="444"/>
        <v>low</v>
      </c>
      <c r="H4089" s="2" t="str">
        <f t="shared" si="445"/>
        <v>low Impact</v>
      </c>
      <c r="I4089" s="2" t="str">
        <f t="shared" si="446"/>
        <v>good</v>
      </c>
      <c r="J4089" s="2">
        <f t="shared" si="447"/>
        <v>12.718773656320968</v>
      </c>
      <c r="K4089" s="2">
        <f t="shared" si="448"/>
        <v>12.718773656320968</v>
      </c>
      <c r="L4089" s="2">
        <v>0.28000000000000003</v>
      </c>
      <c r="M4089" s="2">
        <v>3</v>
      </c>
      <c r="N4089" s="3">
        <v>45588</v>
      </c>
      <c r="O4089" s="3">
        <v>45594</v>
      </c>
      <c r="P4089" s="2" t="s">
        <v>30</v>
      </c>
      <c r="Q4089" s="2" t="s">
        <v>26</v>
      </c>
      <c r="R4089" s="2">
        <v>26.42</v>
      </c>
      <c r="S4089" s="2" t="s">
        <v>47</v>
      </c>
    </row>
    <row r="4090" spans="1:19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 t="str">
        <f t="shared" si="442"/>
        <v>high sales</v>
      </c>
      <c r="F4090" s="2" t="str">
        <f t="shared" si="443"/>
        <v>high</v>
      </c>
      <c r="G4090" s="2" t="str">
        <f t="shared" si="444"/>
        <v>low</v>
      </c>
      <c r="H4090" s="2" t="str">
        <f t="shared" si="445"/>
        <v>high impact</v>
      </c>
      <c r="I4090" s="2" t="str">
        <f t="shared" si="446"/>
        <v>good</v>
      </c>
      <c r="J4090" s="2">
        <f t="shared" si="447"/>
        <v>5.6267376769889328</v>
      </c>
      <c r="K4090" s="2">
        <f t="shared" si="448"/>
        <v>5.6267376769889328</v>
      </c>
      <c r="L4090" s="2">
        <v>0.1</v>
      </c>
      <c r="M4090" s="2">
        <v>9</v>
      </c>
      <c r="N4090" s="3">
        <v>45263</v>
      </c>
      <c r="O4090" s="3">
        <v>45269</v>
      </c>
      <c r="P4090" s="2" t="s">
        <v>20</v>
      </c>
      <c r="Q4090" s="2" t="s">
        <v>26</v>
      </c>
      <c r="R4090" s="2">
        <v>698.49</v>
      </c>
      <c r="S4090" s="2" t="s">
        <v>33</v>
      </c>
    </row>
    <row r="4091" spans="1:19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 t="str">
        <f t="shared" si="442"/>
        <v>high sales</v>
      </c>
      <c r="F4091" s="2" t="str">
        <f t="shared" si="443"/>
        <v>high</v>
      </c>
      <c r="G4091" s="2" t="str">
        <f t="shared" si="444"/>
        <v>low</v>
      </c>
      <c r="H4091" s="2" t="str">
        <f t="shared" si="445"/>
        <v>high impact</v>
      </c>
      <c r="I4091" s="2" t="str">
        <f t="shared" si="446"/>
        <v>good</v>
      </c>
      <c r="J4091" s="2">
        <f t="shared" si="447"/>
        <v>7.676334559233255</v>
      </c>
      <c r="K4091" s="2">
        <f t="shared" si="448"/>
        <v>7.676334559233255</v>
      </c>
      <c r="L4091" s="2">
        <v>0</v>
      </c>
      <c r="M4091" s="2">
        <v>7</v>
      </c>
      <c r="N4091" s="3">
        <v>45235</v>
      </c>
      <c r="O4091" s="3">
        <v>45238</v>
      </c>
      <c r="P4091" s="2" t="s">
        <v>20</v>
      </c>
      <c r="Q4091" s="2" t="s">
        <v>26</v>
      </c>
      <c r="R4091" s="2">
        <v>358.92</v>
      </c>
      <c r="S4091" s="2" t="s">
        <v>27</v>
      </c>
    </row>
    <row r="4092" spans="1:19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 t="str">
        <f t="shared" si="442"/>
        <v>high sales</v>
      </c>
      <c r="F4092" s="2" t="str">
        <f t="shared" si="443"/>
        <v>high</v>
      </c>
      <c r="G4092" s="2" t="str">
        <f t="shared" si="444"/>
        <v>low</v>
      </c>
      <c r="H4092" s="2" t="str">
        <f t="shared" si="445"/>
        <v>high impact</v>
      </c>
      <c r="I4092" s="2" t="str">
        <f t="shared" si="446"/>
        <v>good</v>
      </c>
      <c r="J4092" s="2">
        <f t="shared" si="447"/>
        <v>6.1979873060308428</v>
      </c>
      <c r="K4092" s="2">
        <f t="shared" si="448"/>
        <v>6.1979873060308428</v>
      </c>
      <c r="L4092" s="2">
        <v>0.49</v>
      </c>
      <c r="M4092" s="2">
        <v>8</v>
      </c>
      <c r="N4092" s="3">
        <v>45145</v>
      </c>
      <c r="O4092" s="3">
        <v>45148</v>
      </c>
      <c r="P4092" s="2" t="s">
        <v>30</v>
      </c>
      <c r="Q4092" s="2" t="s">
        <v>26</v>
      </c>
      <c r="R4092" s="2">
        <v>414.37</v>
      </c>
      <c r="S4092" s="2" t="s">
        <v>27</v>
      </c>
    </row>
    <row r="4093" spans="1:19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 t="str">
        <f t="shared" si="442"/>
        <v>high sales</v>
      </c>
      <c r="F4093" s="2" t="str">
        <f t="shared" si="443"/>
        <v>high</v>
      </c>
      <c r="G4093" s="2" t="str">
        <f t="shared" si="444"/>
        <v>low</v>
      </c>
      <c r="H4093" s="2" t="str">
        <f t="shared" si="445"/>
        <v>high impact</v>
      </c>
      <c r="I4093" s="2" t="str">
        <f t="shared" si="446"/>
        <v>good</v>
      </c>
      <c r="J4093" s="2">
        <f t="shared" si="447"/>
        <v>4.7623808416647293</v>
      </c>
      <c r="K4093" s="2">
        <f t="shared" si="448"/>
        <v>4.7623808416647293</v>
      </c>
      <c r="L4093" s="2">
        <v>0.22</v>
      </c>
      <c r="M4093" s="2">
        <v>6</v>
      </c>
      <c r="N4093" s="3">
        <v>45317</v>
      </c>
      <c r="O4093" s="3">
        <v>45322</v>
      </c>
      <c r="P4093" s="2" t="s">
        <v>20</v>
      </c>
      <c r="Q4093" s="2" t="s">
        <v>15</v>
      </c>
      <c r="R4093" s="2">
        <v>301.07</v>
      </c>
      <c r="S4093" s="2" t="s">
        <v>38</v>
      </c>
    </row>
    <row r="4094" spans="1:19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 t="str">
        <f t="shared" si="442"/>
        <v>low sales</v>
      </c>
      <c r="F4094" s="2" t="str">
        <f t="shared" si="443"/>
        <v>low</v>
      </c>
      <c r="G4094" s="2" t="str">
        <f t="shared" si="444"/>
        <v>low</v>
      </c>
      <c r="H4094" s="2" t="str">
        <f t="shared" si="445"/>
        <v>low Impact</v>
      </c>
      <c r="I4094" s="2" t="str">
        <f t="shared" si="446"/>
        <v>not good</v>
      </c>
      <c r="J4094" s="2">
        <f t="shared" si="447"/>
        <v>5.1414507185696507</v>
      </c>
      <c r="K4094" s="2">
        <f t="shared" si="448"/>
        <v>5.1414507185696507</v>
      </c>
      <c r="L4094" s="2">
        <v>0.2</v>
      </c>
      <c r="M4094" s="2">
        <v>5</v>
      </c>
      <c r="N4094" s="3">
        <v>44972</v>
      </c>
      <c r="O4094" s="3">
        <v>44975</v>
      </c>
      <c r="P4094" s="2" t="s">
        <v>30</v>
      </c>
      <c r="Q4094" s="2" t="s">
        <v>21</v>
      </c>
      <c r="R4094" s="2">
        <v>88.37</v>
      </c>
      <c r="S4094" s="2" t="s">
        <v>38</v>
      </c>
    </row>
    <row r="4095" spans="1:19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 t="str">
        <f t="shared" si="442"/>
        <v>high sales</v>
      </c>
      <c r="F4095" s="2" t="str">
        <f t="shared" si="443"/>
        <v>high</v>
      </c>
      <c r="G4095" s="2" t="str">
        <f t="shared" si="444"/>
        <v>low</v>
      </c>
      <c r="H4095" s="2" t="str">
        <f t="shared" si="445"/>
        <v>high impact</v>
      </c>
      <c r="I4095" s="2" t="str">
        <f t="shared" si="446"/>
        <v>not good</v>
      </c>
      <c r="J4095" s="2">
        <f t="shared" si="447"/>
        <v>4.3786466379019515</v>
      </c>
      <c r="K4095" s="2">
        <f t="shared" si="448"/>
        <v>4.3786466379019515</v>
      </c>
      <c r="L4095" s="2">
        <v>0.03</v>
      </c>
      <c r="M4095" s="2">
        <v>8</v>
      </c>
      <c r="N4095" s="3">
        <v>44937</v>
      </c>
      <c r="O4095" s="3">
        <v>44942</v>
      </c>
      <c r="P4095" s="2" t="s">
        <v>30</v>
      </c>
      <c r="Q4095" s="2" t="s">
        <v>15</v>
      </c>
      <c r="R4095" s="2">
        <v>563.19000000000005</v>
      </c>
      <c r="S4095" s="2" t="s">
        <v>47</v>
      </c>
    </row>
    <row r="4096" spans="1:19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 t="str">
        <f t="shared" si="442"/>
        <v>high sales</v>
      </c>
      <c r="F4096" s="2" t="str">
        <f t="shared" si="443"/>
        <v>high</v>
      </c>
      <c r="G4096" s="2" t="str">
        <f t="shared" si="444"/>
        <v>low</v>
      </c>
      <c r="H4096" s="2" t="str">
        <f t="shared" si="445"/>
        <v>high impact</v>
      </c>
      <c r="I4096" s="2" t="str">
        <f t="shared" si="446"/>
        <v>good</v>
      </c>
      <c r="J4096" s="2">
        <f t="shared" si="447"/>
        <v>18.321791145372593</v>
      </c>
      <c r="K4096" s="2">
        <f t="shared" si="448"/>
        <v>18.321791145372593</v>
      </c>
      <c r="L4096" s="2">
        <v>0.45</v>
      </c>
      <c r="M4096" s="2">
        <v>2</v>
      </c>
      <c r="N4096" s="3">
        <v>44942</v>
      </c>
      <c r="O4096" s="3">
        <v>44944</v>
      </c>
      <c r="P4096" s="2" t="s">
        <v>30</v>
      </c>
      <c r="Q4096" s="2" t="s">
        <v>21</v>
      </c>
      <c r="R4096" s="2">
        <v>237.39</v>
      </c>
      <c r="S4096" s="2" t="s">
        <v>38</v>
      </c>
    </row>
    <row r="4097" spans="1:19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 t="str">
        <f t="shared" si="442"/>
        <v>low sales</v>
      </c>
      <c r="F4097" s="2" t="str">
        <f t="shared" si="443"/>
        <v>medium</v>
      </c>
      <c r="G4097" s="2" t="str">
        <f t="shared" si="444"/>
        <v>low</v>
      </c>
      <c r="H4097" s="2" t="str">
        <f t="shared" si="445"/>
        <v>high impact</v>
      </c>
      <c r="I4097" s="2" t="str">
        <f t="shared" si="446"/>
        <v>not good</v>
      </c>
      <c r="J4097" s="2">
        <f t="shared" si="447"/>
        <v>5.8792720437457273</v>
      </c>
      <c r="K4097" s="2">
        <f t="shared" si="448"/>
        <v>5.8792720437457273</v>
      </c>
      <c r="L4097" s="2">
        <v>7.0000000000000007E-2</v>
      </c>
      <c r="M4097" s="2">
        <v>7</v>
      </c>
      <c r="N4097" s="3">
        <v>45108</v>
      </c>
      <c r="O4097" s="3">
        <v>45111</v>
      </c>
      <c r="P4097" s="2" t="s">
        <v>30</v>
      </c>
      <c r="Q4097" s="2" t="s">
        <v>15</v>
      </c>
      <c r="R4097" s="2">
        <v>117.04</v>
      </c>
      <c r="S4097" s="2" t="s">
        <v>16</v>
      </c>
    </row>
    <row r="4098" spans="1:19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 t="str">
        <f t="shared" si="442"/>
        <v>high sales</v>
      </c>
      <c r="F4098" s="2" t="str">
        <f t="shared" si="443"/>
        <v>high</v>
      </c>
      <c r="G4098" s="2" t="str">
        <f t="shared" si="444"/>
        <v>low</v>
      </c>
      <c r="H4098" s="2" t="str">
        <f t="shared" si="445"/>
        <v>high impact</v>
      </c>
      <c r="I4098" s="2" t="str">
        <f t="shared" si="446"/>
        <v>not good</v>
      </c>
      <c r="J4098" s="2">
        <f t="shared" si="447"/>
        <v>4.4862748879139946</v>
      </c>
      <c r="K4098" s="2">
        <f t="shared" si="448"/>
        <v>4.4862748879139946</v>
      </c>
      <c r="L4098" s="2">
        <v>0.17</v>
      </c>
      <c r="M4098" s="2">
        <v>1</v>
      </c>
      <c r="N4098" s="3">
        <v>45623</v>
      </c>
      <c r="O4098" s="3">
        <v>45624</v>
      </c>
      <c r="P4098" s="2" t="s">
        <v>14</v>
      </c>
      <c r="Q4098" s="2" t="s">
        <v>21</v>
      </c>
      <c r="R4098" s="2">
        <v>1037.1500000000001</v>
      </c>
      <c r="S4098" s="2" t="s">
        <v>33</v>
      </c>
    </row>
    <row r="4099" spans="1:19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 t="str">
        <f t="shared" ref="E4099:E4162" si="449">IF(D4099&gt;1000,"high sales","low sales")</f>
        <v>high sales</v>
      </c>
      <c r="F4099" s="2" t="str">
        <f t="shared" ref="F4099:F4162" si="450">IF(D4099&gt;1000,"high",IF(D4099&gt;500,"medium","low"))</f>
        <v>high</v>
      </c>
      <c r="G4099" s="2" t="str">
        <f t="shared" ref="G4099:G4162" si="451">IF(AND(D4109&gt;1000,R4109&gt;500),"high","low")</f>
        <v>high</v>
      </c>
      <c r="H4099" s="2" t="str">
        <f t="shared" ref="H4099:H4162" si="452">IF(OR(D4099&gt;500,L4099&gt;0.5),"high impact","low Impact")</f>
        <v>high impact</v>
      </c>
      <c r="I4099" s="2" t="str">
        <f t="shared" ref="I4099:I4162" si="453">IF(NOT(AND(D4105&gt;500,R4106&gt;100)),"not good","good")</f>
        <v>good</v>
      </c>
      <c r="J4099" s="2">
        <f t="shared" ref="J4099:J4162" si="454">D4099/R4099</f>
        <v>4.0222784669299658</v>
      </c>
      <c r="K4099" s="2">
        <f t="shared" ref="K4099:K4162" si="455">IFERROR(J4099,0)</f>
        <v>4.0222784669299658</v>
      </c>
      <c r="L4099" s="2">
        <v>0.21</v>
      </c>
      <c r="M4099" s="2">
        <v>7</v>
      </c>
      <c r="N4099" s="3">
        <v>45474</v>
      </c>
      <c r="O4099" s="3">
        <v>45479</v>
      </c>
      <c r="P4099" s="2" t="s">
        <v>14</v>
      </c>
      <c r="Q4099" s="2" t="s">
        <v>26</v>
      </c>
      <c r="R4099" s="2">
        <v>359.54</v>
      </c>
      <c r="S4099" s="2" t="s">
        <v>27</v>
      </c>
    </row>
    <row r="4100" spans="1:19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 t="str">
        <f t="shared" si="449"/>
        <v>high sales</v>
      </c>
      <c r="F4100" s="2" t="str">
        <f t="shared" si="450"/>
        <v>high</v>
      </c>
      <c r="G4100" s="2" t="str">
        <f t="shared" si="451"/>
        <v>low</v>
      </c>
      <c r="H4100" s="2" t="str">
        <f t="shared" si="452"/>
        <v>high impact</v>
      </c>
      <c r="I4100" s="2" t="str">
        <f t="shared" si="453"/>
        <v>good</v>
      </c>
      <c r="J4100" s="2">
        <f t="shared" si="454"/>
        <v>12.73856793375988</v>
      </c>
      <c r="K4100" s="2">
        <f t="shared" si="455"/>
        <v>12.73856793375988</v>
      </c>
      <c r="L4100" s="2">
        <v>0.41</v>
      </c>
      <c r="M4100" s="2">
        <v>6</v>
      </c>
      <c r="N4100" s="3">
        <v>44977</v>
      </c>
      <c r="O4100" s="3">
        <v>44984</v>
      </c>
      <c r="P4100" s="2" t="s">
        <v>30</v>
      </c>
      <c r="Q4100" s="2" t="s">
        <v>26</v>
      </c>
      <c r="R4100" s="2">
        <v>212.56</v>
      </c>
      <c r="S4100" s="2" t="s">
        <v>16</v>
      </c>
    </row>
    <row r="4101" spans="1:19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 t="str">
        <f t="shared" si="449"/>
        <v>low sales</v>
      </c>
      <c r="F4101" s="2" t="str">
        <f t="shared" si="450"/>
        <v>low</v>
      </c>
      <c r="G4101" s="2" t="str">
        <f t="shared" si="451"/>
        <v>low</v>
      </c>
      <c r="H4101" s="2" t="str">
        <f t="shared" si="452"/>
        <v>low Impact</v>
      </c>
      <c r="I4101" s="2" t="str">
        <f t="shared" si="453"/>
        <v>good</v>
      </c>
      <c r="J4101" s="2">
        <f t="shared" si="454"/>
        <v>7.7364214350590377</v>
      </c>
      <c r="K4101" s="2">
        <f t="shared" si="455"/>
        <v>7.7364214350590377</v>
      </c>
      <c r="L4101" s="2">
        <v>0.18</v>
      </c>
      <c r="M4101" s="2">
        <v>4</v>
      </c>
      <c r="N4101" s="3">
        <v>45076</v>
      </c>
      <c r="O4101" s="3">
        <v>45078</v>
      </c>
      <c r="P4101" s="2" t="s">
        <v>30</v>
      </c>
      <c r="Q4101" s="2" t="s">
        <v>21</v>
      </c>
      <c r="R4101" s="2">
        <v>55.05</v>
      </c>
      <c r="S4101" s="2" t="s">
        <v>47</v>
      </c>
    </row>
    <row r="4102" spans="1:19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 t="str">
        <f t="shared" si="449"/>
        <v>high sales</v>
      </c>
      <c r="F4102" s="2" t="str">
        <f t="shared" si="450"/>
        <v>high</v>
      </c>
      <c r="G4102" s="2" t="str">
        <f t="shared" si="451"/>
        <v>low</v>
      </c>
      <c r="H4102" s="2" t="str">
        <f t="shared" si="452"/>
        <v>high impact</v>
      </c>
      <c r="I4102" s="2" t="str">
        <f t="shared" si="453"/>
        <v>good</v>
      </c>
      <c r="J4102" s="2">
        <f t="shared" si="454"/>
        <v>5.0947179235814488</v>
      </c>
      <c r="K4102" s="2">
        <f t="shared" si="455"/>
        <v>5.0947179235814488</v>
      </c>
      <c r="L4102" s="2">
        <v>0.27</v>
      </c>
      <c r="M4102" s="2">
        <v>3</v>
      </c>
      <c r="N4102" s="3">
        <v>45414</v>
      </c>
      <c r="O4102" s="3">
        <v>45419</v>
      </c>
      <c r="P4102" s="2" t="s">
        <v>20</v>
      </c>
      <c r="Q4102" s="2" t="s">
        <v>15</v>
      </c>
      <c r="R4102" s="2">
        <v>428.43</v>
      </c>
      <c r="S4102" s="2" t="s">
        <v>22</v>
      </c>
    </row>
    <row r="4103" spans="1:19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 t="str">
        <f t="shared" si="449"/>
        <v>low sales</v>
      </c>
      <c r="F4103" s="2" t="str">
        <f t="shared" si="450"/>
        <v>medium</v>
      </c>
      <c r="G4103" s="2" t="str">
        <f t="shared" si="451"/>
        <v>low</v>
      </c>
      <c r="H4103" s="2" t="str">
        <f t="shared" si="452"/>
        <v>high impact</v>
      </c>
      <c r="I4103" s="2" t="str">
        <f t="shared" si="453"/>
        <v>good</v>
      </c>
      <c r="J4103" s="2">
        <f t="shared" si="454"/>
        <v>6.8341277407054335</v>
      </c>
      <c r="K4103" s="2">
        <f t="shared" si="455"/>
        <v>6.8341277407054335</v>
      </c>
      <c r="L4103" s="2">
        <v>0.21</v>
      </c>
      <c r="M4103" s="2">
        <v>9</v>
      </c>
      <c r="N4103" s="3">
        <v>45347</v>
      </c>
      <c r="O4103" s="3">
        <v>45354</v>
      </c>
      <c r="P4103" s="2" t="s">
        <v>30</v>
      </c>
      <c r="Q4103" s="2" t="s">
        <v>26</v>
      </c>
      <c r="R4103" s="2">
        <v>104.9</v>
      </c>
      <c r="S4103" s="2" t="s">
        <v>47</v>
      </c>
    </row>
    <row r="4104" spans="1:19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 t="str">
        <f t="shared" si="449"/>
        <v>low sales</v>
      </c>
      <c r="F4104" s="2" t="str">
        <f t="shared" si="450"/>
        <v>low</v>
      </c>
      <c r="G4104" s="2" t="str">
        <f t="shared" si="451"/>
        <v>high</v>
      </c>
      <c r="H4104" s="2" t="str">
        <f t="shared" si="452"/>
        <v>low Impact</v>
      </c>
      <c r="I4104" s="2" t="str">
        <f t="shared" si="453"/>
        <v>good</v>
      </c>
      <c r="J4104" s="2">
        <f t="shared" si="454"/>
        <v>6.7773058252427187</v>
      </c>
      <c r="K4104" s="2">
        <f t="shared" si="455"/>
        <v>6.7773058252427187</v>
      </c>
      <c r="L4104" s="2">
        <v>0.16</v>
      </c>
      <c r="M4104" s="2">
        <v>6</v>
      </c>
      <c r="N4104" s="3">
        <v>45185</v>
      </c>
      <c r="O4104" s="3">
        <v>45188</v>
      </c>
      <c r="P4104" s="2" t="s">
        <v>20</v>
      </c>
      <c r="Q4104" s="2" t="s">
        <v>21</v>
      </c>
      <c r="R4104" s="2">
        <v>49.44</v>
      </c>
      <c r="S4104" s="2" t="s">
        <v>33</v>
      </c>
    </row>
    <row r="4105" spans="1:19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 t="str">
        <f t="shared" si="449"/>
        <v>high sales</v>
      </c>
      <c r="F4105" s="2" t="str">
        <f t="shared" si="450"/>
        <v>high</v>
      </c>
      <c r="G4105" s="2" t="str">
        <f t="shared" si="451"/>
        <v>low</v>
      </c>
      <c r="H4105" s="2" t="str">
        <f t="shared" si="452"/>
        <v>high impact</v>
      </c>
      <c r="I4105" s="2" t="str">
        <f t="shared" si="453"/>
        <v>not good</v>
      </c>
      <c r="J4105" s="2">
        <f t="shared" si="454"/>
        <v>11.058055517446382</v>
      </c>
      <c r="K4105" s="2">
        <f t="shared" si="455"/>
        <v>11.058055517446382</v>
      </c>
      <c r="L4105" s="2">
        <v>0.47</v>
      </c>
      <c r="M4105" s="2">
        <v>6</v>
      </c>
      <c r="N4105" s="3">
        <v>45217</v>
      </c>
      <c r="O4105" s="3">
        <v>45222</v>
      </c>
      <c r="P4105" s="2" t="s">
        <v>14</v>
      </c>
      <c r="Q4105" s="2" t="s">
        <v>26</v>
      </c>
      <c r="R4105" s="2">
        <v>437.34</v>
      </c>
      <c r="S4105" s="2" t="s">
        <v>22</v>
      </c>
    </row>
    <row r="4106" spans="1:19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 t="str">
        <f t="shared" si="449"/>
        <v>high sales</v>
      </c>
      <c r="F4106" s="2" t="str">
        <f t="shared" si="450"/>
        <v>high</v>
      </c>
      <c r="G4106" s="2" t="str">
        <f t="shared" si="451"/>
        <v>high</v>
      </c>
      <c r="H4106" s="2" t="str">
        <f t="shared" si="452"/>
        <v>high impact</v>
      </c>
      <c r="I4106" s="2" t="str">
        <f t="shared" si="453"/>
        <v>not good</v>
      </c>
      <c r="J4106" s="2">
        <f t="shared" si="454"/>
        <v>9.5441592483973938</v>
      </c>
      <c r="K4106" s="2">
        <f t="shared" si="455"/>
        <v>9.5441592483973938</v>
      </c>
      <c r="L4106" s="2">
        <v>0.4</v>
      </c>
      <c r="M4106" s="2">
        <v>1</v>
      </c>
      <c r="N4106" s="3">
        <v>45551</v>
      </c>
      <c r="O4106" s="3">
        <v>45555</v>
      </c>
      <c r="P4106" s="2" t="s">
        <v>14</v>
      </c>
      <c r="Q4106" s="2" t="s">
        <v>26</v>
      </c>
      <c r="R4106" s="2">
        <v>385.31</v>
      </c>
      <c r="S4106" s="2" t="s">
        <v>38</v>
      </c>
    </row>
    <row r="4107" spans="1:19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 t="str">
        <f t="shared" si="449"/>
        <v>high sales</v>
      </c>
      <c r="F4107" s="2" t="str">
        <f t="shared" si="450"/>
        <v>high</v>
      </c>
      <c r="G4107" s="2" t="str">
        <f t="shared" si="451"/>
        <v>low</v>
      </c>
      <c r="H4107" s="2" t="str">
        <f t="shared" si="452"/>
        <v>high impact</v>
      </c>
      <c r="I4107" s="2" t="str">
        <f t="shared" si="453"/>
        <v>good</v>
      </c>
      <c r="J4107" s="2">
        <f t="shared" si="454"/>
        <v>8.3173721421357083</v>
      </c>
      <c r="K4107" s="2">
        <f t="shared" si="455"/>
        <v>8.3173721421357083</v>
      </c>
      <c r="L4107" s="2">
        <v>0.09</v>
      </c>
      <c r="M4107" s="2">
        <v>5</v>
      </c>
      <c r="N4107" s="3">
        <v>45288</v>
      </c>
      <c r="O4107" s="3">
        <v>45292</v>
      </c>
      <c r="P4107" s="2" t="s">
        <v>20</v>
      </c>
      <c r="Q4107" s="2" t="s">
        <v>26</v>
      </c>
      <c r="R4107" s="2">
        <v>435.64</v>
      </c>
      <c r="S4107" s="2" t="s">
        <v>16</v>
      </c>
    </row>
    <row r="4108" spans="1:19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 t="str">
        <f t="shared" si="449"/>
        <v>low sales</v>
      </c>
      <c r="F4108" s="2" t="str">
        <f t="shared" si="450"/>
        <v>medium</v>
      </c>
      <c r="G4108" s="2" t="str">
        <f t="shared" si="451"/>
        <v>low</v>
      </c>
      <c r="H4108" s="2" t="str">
        <f t="shared" si="452"/>
        <v>high impact</v>
      </c>
      <c r="I4108" s="2" t="str">
        <f t="shared" si="453"/>
        <v>good</v>
      </c>
      <c r="J4108" s="2">
        <f t="shared" si="454"/>
        <v>4.3596343516959353</v>
      </c>
      <c r="K4108" s="2">
        <f t="shared" si="455"/>
        <v>4.3596343516959353</v>
      </c>
      <c r="L4108" s="2">
        <v>0.28000000000000003</v>
      </c>
      <c r="M4108" s="2">
        <v>7</v>
      </c>
      <c r="N4108" s="3">
        <v>45493</v>
      </c>
      <c r="O4108" s="3">
        <v>45494</v>
      </c>
      <c r="P4108" s="2" t="s">
        <v>30</v>
      </c>
      <c r="Q4108" s="2" t="s">
        <v>21</v>
      </c>
      <c r="R4108" s="2">
        <v>124.71</v>
      </c>
      <c r="S4108" s="2" t="s">
        <v>38</v>
      </c>
    </row>
    <row r="4109" spans="1:19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 t="str">
        <f t="shared" si="449"/>
        <v>high sales</v>
      </c>
      <c r="F4109" s="2" t="str">
        <f t="shared" si="450"/>
        <v>high</v>
      </c>
      <c r="G4109" s="2" t="str">
        <f t="shared" si="451"/>
        <v>high</v>
      </c>
      <c r="H4109" s="2" t="str">
        <f t="shared" si="452"/>
        <v>high impact</v>
      </c>
      <c r="I4109" s="2" t="str">
        <f t="shared" si="453"/>
        <v>good</v>
      </c>
      <c r="J4109" s="2">
        <f t="shared" si="454"/>
        <v>6.5008381292954125</v>
      </c>
      <c r="K4109" s="2">
        <f t="shared" si="455"/>
        <v>6.5008381292954125</v>
      </c>
      <c r="L4109" s="2">
        <v>0.4</v>
      </c>
      <c r="M4109" s="2">
        <v>4</v>
      </c>
      <c r="N4109" s="3">
        <v>45351</v>
      </c>
      <c r="O4109" s="3">
        <v>45356</v>
      </c>
      <c r="P4109" s="2" t="s">
        <v>20</v>
      </c>
      <c r="Q4109" s="2" t="s">
        <v>26</v>
      </c>
      <c r="R4109" s="2">
        <v>715.88</v>
      </c>
      <c r="S4109" s="2" t="s">
        <v>22</v>
      </c>
    </row>
    <row r="4110" spans="1:19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 t="str">
        <f t="shared" si="449"/>
        <v>high sales</v>
      </c>
      <c r="F4110" s="2" t="str">
        <f t="shared" si="450"/>
        <v>high</v>
      </c>
      <c r="G4110" s="2" t="str">
        <f t="shared" si="451"/>
        <v>low</v>
      </c>
      <c r="H4110" s="2" t="str">
        <f t="shared" si="452"/>
        <v>high impact</v>
      </c>
      <c r="I4110" s="2" t="str">
        <f t="shared" si="453"/>
        <v>good</v>
      </c>
      <c r="J4110" s="2">
        <f t="shared" si="454"/>
        <v>9.7482131254061084</v>
      </c>
      <c r="K4110" s="2">
        <f t="shared" si="455"/>
        <v>9.7482131254061084</v>
      </c>
      <c r="L4110" s="2">
        <v>0.28999999999999998</v>
      </c>
      <c r="M4110" s="2">
        <v>2</v>
      </c>
      <c r="N4110" s="3">
        <v>45220</v>
      </c>
      <c r="O4110" s="3">
        <v>45223</v>
      </c>
      <c r="P4110" s="2" t="s">
        <v>14</v>
      </c>
      <c r="Q4110" s="2" t="s">
        <v>21</v>
      </c>
      <c r="R4110" s="2">
        <v>246.24</v>
      </c>
      <c r="S4110" s="2" t="s">
        <v>16</v>
      </c>
    </row>
    <row r="4111" spans="1:19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 t="str">
        <f t="shared" si="449"/>
        <v>high sales</v>
      </c>
      <c r="F4111" s="2" t="str">
        <f t="shared" si="450"/>
        <v>high</v>
      </c>
      <c r="G4111" s="2" t="str">
        <f t="shared" si="451"/>
        <v>high</v>
      </c>
      <c r="H4111" s="2" t="str">
        <f t="shared" si="452"/>
        <v>high impact</v>
      </c>
      <c r="I4111" s="2" t="str">
        <f t="shared" si="453"/>
        <v>good</v>
      </c>
      <c r="J4111" s="2">
        <f t="shared" si="454"/>
        <v>15.224259470236399</v>
      </c>
      <c r="K4111" s="2">
        <f t="shared" si="455"/>
        <v>15.224259470236399</v>
      </c>
      <c r="L4111" s="2">
        <v>0.25</v>
      </c>
      <c r="M4111" s="2">
        <v>9</v>
      </c>
      <c r="N4111" s="3">
        <v>45654</v>
      </c>
      <c r="O4111" s="3">
        <v>45657</v>
      </c>
      <c r="P4111" s="2" t="s">
        <v>30</v>
      </c>
      <c r="Q4111" s="2" t="s">
        <v>26</v>
      </c>
      <c r="R4111" s="2">
        <v>280.88</v>
      </c>
      <c r="S4111" s="2" t="s">
        <v>33</v>
      </c>
    </row>
    <row r="4112" spans="1:19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 t="str">
        <f t="shared" si="449"/>
        <v>low sales</v>
      </c>
      <c r="F4112" s="2" t="str">
        <f t="shared" si="450"/>
        <v>low</v>
      </c>
      <c r="G4112" s="2" t="str">
        <f t="shared" si="451"/>
        <v>low</v>
      </c>
      <c r="H4112" s="2" t="str">
        <f t="shared" si="452"/>
        <v>low Impact</v>
      </c>
      <c r="I4112" s="2" t="str">
        <f t="shared" si="453"/>
        <v>good</v>
      </c>
      <c r="J4112" s="2">
        <f t="shared" si="454"/>
        <v>5.2533290029230271</v>
      </c>
      <c r="K4112" s="2">
        <f t="shared" si="455"/>
        <v>5.2533290029230271</v>
      </c>
      <c r="L4112" s="2">
        <v>0.04</v>
      </c>
      <c r="M4112" s="2">
        <v>6</v>
      </c>
      <c r="N4112" s="3">
        <v>45088</v>
      </c>
      <c r="O4112" s="3">
        <v>45095</v>
      </c>
      <c r="P4112" s="2" t="s">
        <v>30</v>
      </c>
      <c r="Q4112" s="2" t="s">
        <v>26</v>
      </c>
      <c r="R4112" s="2">
        <v>30.79</v>
      </c>
      <c r="S4112" s="2" t="s">
        <v>47</v>
      </c>
    </row>
    <row r="4113" spans="1:19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 t="str">
        <f t="shared" si="449"/>
        <v>high sales</v>
      </c>
      <c r="F4113" s="2" t="str">
        <f t="shared" si="450"/>
        <v>high</v>
      </c>
      <c r="G4113" s="2" t="str">
        <f t="shared" si="451"/>
        <v>low</v>
      </c>
      <c r="H4113" s="2" t="str">
        <f t="shared" si="452"/>
        <v>high impact</v>
      </c>
      <c r="I4113" s="2" t="str">
        <f t="shared" si="453"/>
        <v>good</v>
      </c>
      <c r="J4113" s="2">
        <f t="shared" si="454"/>
        <v>9.8642193719593099</v>
      </c>
      <c r="K4113" s="2">
        <f t="shared" si="455"/>
        <v>9.8642193719593099</v>
      </c>
      <c r="L4113" s="2">
        <v>0.05</v>
      </c>
      <c r="M4113" s="2">
        <v>9</v>
      </c>
      <c r="N4113" s="3">
        <v>45449</v>
      </c>
      <c r="O4113" s="3">
        <v>45455</v>
      </c>
      <c r="P4113" s="2" t="s">
        <v>30</v>
      </c>
      <c r="Q4113" s="2" t="s">
        <v>15</v>
      </c>
      <c r="R4113" s="2">
        <v>158.27000000000001</v>
      </c>
      <c r="S4113" s="2" t="s">
        <v>47</v>
      </c>
    </row>
    <row r="4114" spans="1:19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 t="str">
        <f t="shared" si="449"/>
        <v>high sales</v>
      </c>
      <c r="F4114" s="2" t="str">
        <f t="shared" si="450"/>
        <v>high</v>
      </c>
      <c r="G4114" s="2" t="str">
        <f t="shared" si="451"/>
        <v>low</v>
      </c>
      <c r="H4114" s="2" t="str">
        <f t="shared" si="452"/>
        <v>high impact</v>
      </c>
      <c r="I4114" s="2" t="str">
        <f t="shared" si="453"/>
        <v>good</v>
      </c>
      <c r="J4114" s="2">
        <f t="shared" si="454"/>
        <v>5.0641376295106308</v>
      </c>
      <c r="K4114" s="2">
        <f t="shared" si="455"/>
        <v>5.0641376295106308</v>
      </c>
      <c r="L4114" s="2">
        <v>0.12</v>
      </c>
      <c r="M4114" s="2">
        <v>8</v>
      </c>
      <c r="N4114" s="3">
        <v>45133</v>
      </c>
      <c r="O4114" s="3">
        <v>45139</v>
      </c>
      <c r="P4114" s="2" t="s">
        <v>14</v>
      </c>
      <c r="Q4114" s="2" t="s">
        <v>15</v>
      </c>
      <c r="R4114" s="2">
        <v>983.51</v>
      </c>
      <c r="S4114" s="2" t="s">
        <v>33</v>
      </c>
    </row>
    <row r="4115" spans="1:19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 t="str">
        <f t="shared" si="449"/>
        <v>high sales</v>
      </c>
      <c r="F4115" s="2" t="str">
        <f t="shared" si="450"/>
        <v>high</v>
      </c>
      <c r="G4115" s="2" t="str">
        <f t="shared" si="451"/>
        <v>low</v>
      </c>
      <c r="H4115" s="2" t="str">
        <f t="shared" si="452"/>
        <v>high impact</v>
      </c>
      <c r="I4115" s="2" t="str">
        <f t="shared" si="453"/>
        <v>good</v>
      </c>
      <c r="J4115" s="2">
        <f t="shared" si="454"/>
        <v>5.3674397008870747</v>
      </c>
      <c r="K4115" s="2">
        <f t="shared" si="455"/>
        <v>5.3674397008870747</v>
      </c>
      <c r="L4115" s="2">
        <v>0.26</v>
      </c>
      <c r="M4115" s="2">
        <v>1</v>
      </c>
      <c r="N4115" s="3">
        <v>45196</v>
      </c>
      <c r="O4115" s="3">
        <v>45200</v>
      </c>
      <c r="P4115" s="2" t="s">
        <v>30</v>
      </c>
      <c r="Q4115" s="2" t="s">
        <v>21</v>
      </c>
      <c r="R4115" s="2">
        <v>409.21</v>
      </c>
      <c r="S4115" s="2" t="s">
        <v>47</v>
      </c>
    </row>
    <row r="4116" spans="1:19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 t="str">
        <f t="shared" si="449"/>
        <v>high sales</v>
      </c>
      <c r="F4116" s="2" t="str">
        <f t="shared" si="450"/>
        <v>high</v>
      </c>
      <c r="G4116" s="2" t="str">
        <f t="shared" si="451"/>
        <v>low</v>
      </c>
      <c r="H4116" s="2" t="str">
        <f t="shared" si="452"/>
        <v>high impact</v>
      </c>
      <c r="I4116" s="2" t="str">
        <f t="shared" si="453"/>
        <v>good</v>
      </c>
      <c r="J4116" s="2">
        <f t="shared" si="454"/>
        <v>7.4545058918050335</v>
      </c>
      <c r="K4116" s="2">
        <f t="shared" si="455"/>
        <v>7.4545058918050335</v>
      </c>
      <c r="L4116" s="2">
        <v>0.49</v>
      </c>
      <c r="M4116" s="2">
        <v>2</v>
      </c>
      <c r="N4116" s="3">
        <v>45263</v>
      </c>
      <c r="O4116" s="3">
        <v>45270</v>
      </c>
      <c r="P4116" s="2" t="s">
        <v>14</v>
      </c>
      <c r="Q4116" s="2" t="s">
        <v>15</v>
      </c>
      <c r="R4116" s="2">
        <v>597.44000000000005</v>
      </c>
      <c r="S4116" s="2" t="s">
        <v>47</v>
      </c>
    </row>
    <row r="4117" spans="1:19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 t="str">
        <f t="shared" si="449"/>
        <v>high sales</v>
      </c>
      <c r="F4117" s="2" t="str">
        <f t="shared" si="450"/>
        <v>high</v>
      </c>
      <c r="G4117" s="2" t="str">
        <f t="shared" si="451"/>
        <v>high</v>
      </c>
      <c r="H4117" s="2" t="str">
        <f t="shared" si="452"/>
        <v>high impact</v>
      </c>
      <c r="I4117" s="2" t="str">
        <f t="shared" si="453"/>
        <v>good</v>
      </c>
      <c r="J4117" s="2">
        <f t="shared" si="454"/>
        <v>9.2096347844850843</v>
      </c>
      <c r="K4117" s="2">
        <f t="shared" si="455"/>
        <v>9.2096347844850843</v>
      </c>
      <c r="L4117" s="2">
        <v>0.4</v>
      </c>
      <c r="M4117" s="2">
        <v>2</v>
      </c>
      <c r="N4117" s="3">
        <v>45459</v>
      </c>
      <c r="O4117" s="3">
        <v>45464</v>
      </c>
      <c r="P4117" s="2" t="s">
        <v>14</v>
      </c>
      <c r="Q4117" s="2" t="s">
        <v>21</v>
      </c>
      <c r="R4117" s="2">
        <v>185.37</v>
      </c>
      <c r="S4117" s="2" t="s">
        <v>27</v>
      </c>
    </row>
    <row r="4118" spans="1:19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 t="str">
        <f t="shared" si="449"/>
        <v>high sales</v>
      </c>
      <c r="F4118" s="2" t="str">
        <f t="shared" si="450"/>
        <v>high</v>
      </c>
      <c r="G4118" s="2" t="str">
        <f t="shared" si="451"/>
        <v>low</v>
      </c>
      <c r="H4118" s="2" t="str">
        <f t="shared" si="452"/>
        <v>high impact</v>
      </c>
      <c r="I4118" s="2" t="str">
        <f t="shared" si="453"/>
        <v>good</v>
      </c>
      <c r="J4118" s="2">
        <f t="shared" si="454"/>
        <v>6.2825627290668171</v>
      </c>
      <c r="K4118" s="2">
        <f t="shared" si="455"/>
        <v>6.2825627290668171</v>
      </c>
      <c r="L4118" s="2">
        <v>0.06</v>
      </c>
      <c r="M4118" s="2">
        <v>2</v>
      </c>
      <c r="N4118" s="3">
        <v>45338</v>
      </c>
      <c r="O4118" s="3">
        <v>45345</v>
      </c>
      <c r="P4118" s="2" t="s">
        <v>14</v>
      </c>
      <c r="Q4118" s="2" t="s">
        <v>26</v>
      </c>
      <c r="R4118" s="2">
        <v>425.64</v>
      </c>
      <c r="S4118" s="2" t="s">
        <v>22</v>
      </c>
    </row>
    <row r="4119" spans="1:19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 t="str">
        <f t="shared" si="449"/>
        <v>high sales</v>
      </c>
      <c r="F4119" s="2" t="str">
        <f t="shared" si="450"/>
        <v>high</v>
      </c>
      <c r="G4119" s="2" t="str">
        <f t="shared" si="451"/>
        <v>high</v>
      </c>
      <c r="H4119" s="2" t="str">
        <f t="shared" si="452"/>
        <v>high impact</v>
      </c>
      <c r="I4119" s="2" t="str">
        <f t="shared" si="453"/>
        <v>good</v>
      </c>
      <c r="J4119" s="2">
        <f t="shared" si="454"/>
        <v>7.46723468018748</v>
      </c>
      <c r="K4119" s="2">
        <f t="shared" si="455"/>
        <v>7.46723468018748</v>
      </c>
      <c r="L4119" s="2">
        <v>0.36</v>
      </c>
      <c r="M4119" s="2">
        <v>4</v>
      </c>
      <c r="N4119" s="3">
        <v>45545</v>
      </c>
      <c r="O4119" s="3">
        <v>45548</v>
      </c>
      <c r="P4119" s="2" t="s">
        <v>20</v>
      </c>
      <c r="Q4119" s="2" t="s">
        <v>26</v>
      </c>
      <c r="R4119" s="2">
        <v>573.92999999999995</v>
      </c>
      <c r="S4119" s="2" t="s">
        <v>38</v>
      </c>
    </row>
    <row r="4120" spans="1:19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 t="str">
        <f t="shared" si="449"/>
        <v>high sales</v>
      </c>
      <c r="F4120" s="2" t="str">
        <f t="shared" si="450"/>
        <v>high</v>
      </c>
      <c r="G4120" s="2" t="str">
        <f t="shared" si="451"/>
        <v>low</v>
      </c>
      <c r="H4120" s="2" t="str">
        <f t="shared" si="452"/>
        <v>high impact</v>
      </c>
      <c r="I4120" s="2" t="str">
        <f t="shared" si="453"/>
        <v>good</v>
      </c>
      <c r="J4120" s="2">
        <f t="shared" si="454"/>
        <v>7.4953467353867955</v>
      </c>
      <c r="K4120" s="2">
        <f t="shared" si="455"/>
        <v>7.4953467353867955</v>
      </c>
      <c r="L4120" s="2">
        <v>0.41</v>
      </c>
      <c r="M4120" s="2">
        <v>7</v>
      </c>
      <c r="N4120" s="3">
        <v>45028</v>
      </c>
      <c r="O4120" s="3">
        <v>45030</v>
      </c>
      <c r="P4120" s="2" t="s">
        <v>14</v>
      </c>
      <c r="Q4120" s="2" t="s">
        <v>15</v>
      </c>
      <c r="R4120" s="2">
        <v>409.39</v>
      </c>
      <c r="S4120" s="2" t="s">
        <v>22</v>
      </c>
    </row>
    <row r="4121" spans="1:19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 t="str">
        <f t="shared" si="449"/>
        <v>high sales</v>
      </c>
      <c r="F4121" s="2" t="str">
        <f t="shared" si="450"/>
        <v>high</v>
      </c>
      <c r="G4121" s="2" t="str">
        <f t="shared" si="451"/>
        <v>high</v>
      </c>
      <c r="H4121" s="2" t="str">
        <f t="shared" si="452"/>
        <v>high impact</v>
      </c>
      <c r="I4121" s="2" t="str">
        <f t="shared" si="453"/>
        <v>good</v>
      </c>
      <c r="J4121" s="2">
        <f t="shared" si="454"/>
        <v>3.5023822534104085</v>
      </c>
      <c r="K4121" s="2">
        <f t="shared" si="455"/>
        <v>3.5023822534104085</v>
      </c>
      <c r="L4121" s="2">
        <v>0.21</v>
      </c>
      <c r="M4121" s="2">
        <v>7</v>
      </c>
      <c r="N4121" s="3">
        <v>45498</v>
      </c>
      <c r="O4121" s="3">
        <v>45501</v>
      </c>
      <c r="P4121" s="2" t="s">
        <v>14</v>
      </c>
      <c r="Q4121" s="2" t="s">
        <v>15</v>
      </c>
      <c r="R4121" s="2">
        <v>1043.1300000000001</v>
      </c>
      <c r="S4121" s="2" t="s">
        <v>33</v>
      </c>
    </row>
    <row r="4122" spans="1:19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 t="str">
        <f t="shared" si="449"/>
        <v>high sales</v>
      </c>
      <c r="F4122" s="2" t="str">
        <f t="shared" si="450"/>
        <v>high</v>
      </c>
      <c r="G4122" s="2" t="str">
        <f t="shared" si="451"/>
        <v>high</v>
      </c>
      <c r="H4122" s="2" t="str">
        <f t="shared" si="452"/>
        <v>high impact</v>
      </c>
      <c r="I4122" s="2" t="str">
        <f t="shared" si="453"/>
        <v>good</v>
      </c>
      <c r="J4122" s="2">
        <f t="shared" si="454"/>
        <v>5.0599933708982432</v>
      </c>
      <c r="K4122" s="2">
        <f t="shared" si="455"/>
        <v>5.0599933708982432</v>
      </c>
      <c r="L4122" s="2">
        <v>0.17</v>
      </c>
      <c r="M4122" s="2">
        <v>1</v>
      </c>
      <c r="N4122" s="3">
        <v>45472</v>
      </c>
      <c r="O4122" s="3">
        <v>45477</v>
      </c>
      <c r="P4122" s="2" t="s">
        <v>20</v>
      </c>
      <c r="Q4122" s="2" t="s">
        <v>21</v>
      </c>
      <c r="R4122" s="2">
        <v>241.36</v>
      </c>
      <c r="S4122" s="2" t="s">
        <v>38</v>
      </c>
    </row>
    <row r="4123" spans="1:19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 t="str">
        <f t="shared" si="449"/>
        <v>low sales</v>
      </c>
      <c r="F4123" s="2" t="str">
        <f t="shared" si="450"/>
        <v>medium</v>
      </c>
      <c r="G4123" s="2" t="str">
        <f t="shared" si="451"/>
        <v>low</v>
      </c>
      <c r="H4123" s="2" t="str">
        <f t="shared" si="452"/>
        <v>high impact</v>
      </c>
      <c r="I4123" s="2" t="str">
        <f t="shared" si="453"/>
        <v>good</v>
      </c>
      <c r="J4123" s="2">
        <f t="shared" si="454"/>
        <v>4.6494079655543592</v>
      </c>
      <c r="K4123" s="2">
        <f t="shared" si="455"/>
        <v>4.6494079655543592</v>
      </c>
      <c r="L4123" s="2">
        <v>0.28999999999999998</v>
      </c>
      <c r="M4123" s="2">
        <v>8</v>
      </c>
      <c r="N4123" s="3">
        <v>44991</v>
      </c>
      <c r="O4123" s="3">
        <v>44995</v>
      </c>
      <c r="P4123" s="2" t="s">
        <v>30</v>
      </c>
      <c r="Q4123" s="2" t="s">
        <v>21</v>
      </c>
      <c r="R4123" s="2">
        <v>185.8</v>
      </c>
      <c r="S4123" s="2" t="s">
        <v>47</v>
      </c>
    </row>
    <row r="4124" spans="1:19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 t="str">
        <f t="shared" si="449"/>
        <v>high sales</v>
      </c>
      <c r="F4124" s="2" t="str">
        <f t="shared" si="450"/>
        <v>high</v>
      </c>
      <c r="G4124" s="2" t="str">
        <f t="shared" si="451"/>
        <v>low</v>
      </c>
      <c r="H4124" s="2" t="str">
        <f t="shared" si="452"/>
        <v>high impact</v>
      </c>
      <c r="I4124" s="2" t="str">
        <f t="shared" si="453"/>
        <v>good</v>
      </c>
      <c r="J4124" s="2">
        <f t="shared" si="454"/>
        <v>10.161290322580644</v>
      </c>
      <c r="K4124" s="2">
        <f t="shared" si="455"/>
        <v>10.161290322580644</v>
      </c>
      <c r="L4124" s="2">
        <v>0.26</v>
      </c>
      <c r="M4124" s="2">
        <v>4</v>
      </c>
      <c r="N4124" s="3">
        <v>45141</v>
      </c>
      <c r="O4124" s="3">
        <v>45143</v>
      </c>
      <c r="P4124" s="2" t="s">
        <v>20</v>
      </c>
      <c r="Q4124" s="2" t="s">
        <v>15</v>
      </c>
      <c r="R4124" s="2">
        <v>120.9</v>
      </c>
      <c r="S4124" s="2" t="s">
        <v>38</v>
      </c>
    </row>
    <row r="4125" spans="1:19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 t="str">
        <f t="shared" si="449"/>
        <v>high sales</v>
      </c>
      <c r="F4125" s="2" t="str">
        <f t="shared" si="450"/>
        <v>high</v>
      </c>
      <c r="G4125" s="2" t="str">
        <f t="shared" si="451"/>
        <v>low</v>
      </c>
      <c r="H4125" s="2" t="str">
        <f t="shared" si="452"/>
        <v>high impact</v>
      </c>
      <c r="I4125" s="2" t="str">
        <f t="shared" si="453"/>
        <v>good</v>
      </c>
      <c r="J4125" s="2">
        <f t="shared" si="454"/>
        <v>6.6636825934950741</v>
      </c>
      <c r="K4125" s="2">
        <f t="shared" si="455"/>
        <v>6.6636825934950741</v>
      </c>
      <c r="L4125" s="2">
        <v>0.13</v>
      </c>
      <c r="M4125" s="2">
        <v>8</v>
      </c>
      <c r="N4125" s="3">
        <v>45287</v>
      </c>
      <c r="O4125" s="3">
        <v>45290</v>
      </c>
      <c r="P4125" s="2" t="s">
        <v>30</v>
      </c>
      <c r="Q4125" s="2" t="s">
        <v>15</v>
      </c>
      <c r="R4125" s="2">
        <v>377.56</v>
      </c>
      <c r="S4125" s="2" t="s">
        <v>33</v>
      </c>
    </row>
    <row r="4126" spans="1:19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 t="str">
        <f t="shared" si="449"/>
        <v>high sales</v>
      </c>
      <c r="F4126" s="2" t="str">
        <f t="shared" si="450"/>
        <v>high</v>
      </c>
      <c r="G4126" s="2" t="str">
        <f t="shared" si="451"/>
        <v>high</v>
      </c>
      <c r="H4126" s="2" t="str">
        <f t="shared" si="452"/>
        <v>high impact</v>
      </c>
      <c r="I4126" s="2" t="str">
        <f t="shared" si="453"/>
        <v>not good</v>
      </c>
      <c r="J4126" s="2">
        <f t="shared" si="454"/>
        <v>8.7255127260113596</v>
      </c>
      <c r="K4126" s="2">
        <f t="shared" si="455"/>
        <v>8.7255127260113596</v>
      </c>
      <c r="L4126" s="2">
        <v>0.2</v>
      </c>
      <c r="M4126" s="2">
        <v>9</v>
      </c>
      <c r="N4126" s="3">
        <v>45238</v>
      </c>
      <c r="O4126" s="3">
        <v>45244</v>
      </c>
      <c r="P4126" s="2" t="s">
        <v>20</v>
      </c>
      <c r="Q4126" s="2" t="s">
        <v>15</v>
      </c>
      <c r="R4126" s="2">
        <v>461.26</v>
      </c>
      <c r="S4126" s="2" t="s">
        <v>38</v>
      </c>
    </row>
    <row r="4127" spans="1:19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 t="str">
        <f t="shared" si="449"/>
        <v>high sales</v>
      </c>
      <c r="F4127" s="2" t="str">
        <f t="shared" si="450"/>
        <v>high</v>
      </c>
      <c r="G4127" s="2" t="str">
        <f t="shared" si="451"/>
        <v>low</v>
      </c>
      <c r="H4127" s="2" t="str">
        <f t="shared" si="452"/>
        <v>high impact</v>
      </c>
      <c r="I4127" s="2" t="str">
        <f t="shared" si="453"/>
        <v>not good</v>
      </c>
      <c r="J4127" s="2">
        <f t="shared" si="454"/>
        <v>3.5524078771566332</v>
      </c>
      <c r="K4127" s="2">
        <f t="shared" si="455"/>
        <v>3.5524078771566332</v>
      </c>
      <c r="L4127" s="2">
        <v>0.27</v>
      </c>
      <c r="M4127" s="2">
        <v>7</v>
      </c>
      <c r="N4127" s="3">
        <v>44996</v>
      </c>
      <c r="O4127" s="3">
        <v>44997</v>
      </c>
      <c r="P4127" s="2" t="s">
        <v>30</v>
      </c>
      <c r="Q4127" s="2" t="s">
        <v>21</v>
      </c>
      <c r="R4127" s="2">
        <v>516.42999999999995</v>
      </c>
      <c r="S4127" s="2" t="s">
        <v>33</v>
      </c>
    </row>
    <row r="4128" spans="1:19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 t="str">
        <f t="shared" si="449"/>
        <v>high sales</v>
      </c>
      <c r="F4128" s="2" t="str">
        <f t="shared" si="450"/>
        <v>high</v>
      </c>
      <c r="G4128" s="2" t="str">
        <f t="shared" si="451"/>
        <v>high</v>
      </c>
      <c r="H4128" s="2" t="str">
        <f t="shared" si="452"/>
        <v>high impact</v>
      </c>
      <c r="I4128" s="2" t="str">
        <f t="shared" si="453"/>
        <v>not good</v>
      </c>
      <c r="J4128" s="2">
        <f t="shared" si="454"/>
        <v>6.0725932827919182</v>
      </c>
      <c r="K4128" s="2">
        <f t="shared" si="455"/>
        <v>6.0725932827919182</v>
      </c>
      <c r="L4128" s="2">
        <v>0.28999999999999998</v>
      </c>
      <c r="M4128" s="2">
        <v>3</v>
      </c>
      <c r="N4128" s="3">
        <v>44936</v>
      </c>
      <c r="O4128" s="3">
        <v>44937</v>
      </c>
      <c r="P4128" s="2" t="s">
        <v>20</v>
      </c>
      <c r="Q4128" s="2" t="s">
        <v>26</v>
      </c>
      <c r="R4128" s="2">
        <v>472.22</v>
      </c>
      <c r="S4128" s="2" t="s">
        <v>33</v>
      </c>
    </row>
    <row r="4129" spans="1:19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 t="str">
        <f t="shared" si="449"/>
        <v>high sales</v>
      </c>
      <c r="F4129" s="2" t="str">
        <f t="shared" si="450"/>
        <v>high</v>
      </c>
      <c r="G4129" s="2" t="str">
        <f t="shared" si="451"/>
        <v>low</v>
      </c>
      <c r="H4129" s="2" t="str">
        <f t="shared" si="452"/>
        <v>high impact</v>
      </c>
      <c r="I4129" s="2" t="str">
        <f t="shared" si="453"/>
        <v>good</v>
      </c>
      <c r="J4129" s="2">
        <f t="shared" si="454"/>
        <v>3.5878511472733403</v>
      </c>
      <c r="K4129" s="2">
        <f t="shared" si="455"/>
        <v>3.5878511472733403</v>
      </c>
      <c r="L4129" s="2">
        <v>0.27</v>
      </c>
      <c r="M4129" s="2">
        <v>3</v>
      </c>
      <c r="N4129" s="3">
        <v>45142</v>
      </c>
      <c r="O4129" s="3">
        <v>45149</v>
      </c>
      <c r="P4129" s="2" t="s">
        <v>20</v>
      </c>
      <c r="Q4129" s="2" t="s">
        <v>15</v>
      </c>
      <c r="R4129" s="2">
        <v>1127.02</v>
      </c>
      <c r="S4129" s="2" t="s">
        <v>27</v>
      </c>
    </row>
    <row r="4130" spans="1:19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 t="str">
        <f t="shared" si="449"/>
        <v>high sales</v>
      </c>
      <c r="F4130" s="2" t="str">
        <f t="shared" si="450"/>
        <v>high</v>
      </c>
      <c r="G4130" s="2" t="str">
        <f t="shared" si="451"/>
        <v>high</v>
      </c>
      <c r="H4130" s="2" t="str">
        <f t="shared" si="452"/>
        <v>high impact</v>
      </c>
      <c r="I4130" s="2" t="str">
        <f t="shared" si="453"/>
        <v>good</v>
      </c>
      <c r="J4130" s="2">
        <f t="shared" si="454"/>
        <v>5.6955780787514581</v>
      </c>
      <c r="K4130" s="2">
        <f t="shared" si="455"/>
        <v>5.6955780787514581</v>
      </c>
      <c r="L4130" s="2">
        <v>0.42</v>
      </c>
      <c r="M4130" s="2">
        <v>5</v>
      </c>
      <c r="N4130" s="3">
        <v>45117</v>
      </c>
      <c r="O4130" s="3">
        <v>45121</v>
      </c>
      <c r="P4130" s="2" t="s">
        <v>14</v>
      </c>
      <c r="Q4130" s="2" t="s">
        <v>26</v>
      </c>
      <c r="R4130" s="2">
        <v>222.98</v>
      </c>
      <c r="S4130" s="2" t="s">
        <v>27</v>
      </c>
    </row>
    <row r="4131" spans="1:19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 t="str">
        <f t="shared" si="449"/>
        <v>high sales</v>
      </c>
      <c r="F4131" s="2" t="str">
        <f t="shared" si="450"/>
        <v>high</v>
      </c>
      <c r="G4131" s="2" t="str">
        <f t="shared" si="451"/>
        <v>high</v>
      </c>
      <c r="H4131" s="2" t="str">
        <f t="shared" si="452"/>
        <v>high impact</v>
      </c>
      <c r="I4131" s="2" t="str">
        <f t="shared" si="453"/>
        <v>good</v>
      </c>
      <c r="J4131" s="2">
        <f t="shared" si="454"/>
        <v>3.4043021172200048</v>
      </c>
      <c r="K4131" s="2">
        <f t="shared" si="455"/>
        <v>3.4043021172200048</v>
      </c>
      <c r="L4131" s="2">
        <v>0.02</v>
      </c>
      <c r="M4131" s="2">
        <v>7</v>
      </c>
      <c r="N4131" s="3">
        <v>45535</v>
      </c>
      <c r="O4131" s="3">
        <v>45542</v>
      </c>
      <c r="P4131" s="2" t="s">
        <v>30</v>
      </c>
      <c r="Q4131" s="2" t="s">
        <v>26</v>
      </c>
      <c r="R4131" s="2">
        <v>1300.29</v>
      </c>
      <c r="S4131" s="2" t="s">
        <v>22</v>
      </c>
    </row>
    <row r="4132" spans="1:19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 t="str">
        <f t="shared" si="449"/>
        <v>high sales</v>
      </c>
      <c r="F4132" s="2" t="str">
        <f t="shared" si="450"/>
        <v>high</v>
      </c>
      <c r="G4132" s="2" t="str">
        <f t="shared" si="451"/>
        <v>high</v>
      </c>
      <c r="H4132" s="2" t="str">
        <f t="shared" si="452"/>
        <v>high impact</v>
      </c>
      <c r="I4132" s="2" t="str">
        <f t="shared" si="453"/>
        <v>good</v>
      </c>
      <c r="J4132" s="2">
        <f t="shared" si="454"/>
        <v>4.4955563723411283</v>
      </c>
      <c r="K4132" s="2">
        <f t="shared" si="455"/>
        <v>4.4955563723411283</v>
      </c>
      <c r="L4132" s="2">
        <v>0.17</v>
      </c>
      <c r="M4132" s="2">
        <v>7</v>
      </c>
      <c r="N4132" s="3">
        <v>45145</v>
      </c>
      <c r="O4132" s="3">
        <v>45147</v>
      </c>
      <c r="P4132" s="2" t="s">
        <v>20</v>
      </c>
      <c r="Q4132" s="2" t="s">
        <v>15</v>
      </c>
      <c r="R4132" s="2">
        <v>1061.07</v>
      </c>
      <c r="S4132" s="2" t="s">
        <v>38</v>
      </c>
    </row>
    <row r="4133" spans="1:19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 t="str">
        <f t="shared" si="449"/>
        <v>low sales</v>
      </c>
      <c r="F4133" s="2" t="str">
        <f t="shared" si="450"/>
        <v>low</v>
      </c>
      <c r="G4133" s="2" t="str">
        <f t="shared" si="451"/>
        <v>low</v>
      </c>
      <c r="H4133" s="2" t="str">
        <f t="shared" si="452"/>
        <v>low Impact</v>
      </c>
      <c r="I4133" s="2" t="str">
        <f t="shared" si="453"/>
        <v>good</v>
      </c>
      <c r="J4133" s="2">
        <f t="shared" si="454"/>
        <v>5.1187543983110482</v>
      </c>
      <c r="K4133" s="2">
        <f t="shared" si="455"/>
        <v>5.1187543983110482</v>
      </c>
      <c r="L4133" s="2">
        <v>0.37</v>
      </c>
      <c r="M4133" s="2">
        <v>9</v>
      </c>
      <c r="N4133" s="3">
        <v>45335</v>
      </c>
      <c r="O4133" s="3">
        <v>45336</v>
      </c>
      <c r="P4133" s="2" t="s">
        <v>20</v>
      </c>
      <c r="Q4133" s="2" t="s">
        <v>26</v>
      </c>
      <c r="R4133" s="2">
        <v>56.84</v>
      </c>
      <c r="S4133" s="2" t="s">
        <v>38</v>
      </c>
    </row>
    <row r="4134" spans="1:19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 t="str">
        <f t="shared" si="449"/>
        <v>low sales</v>
      </c>
      <c r="F4134" s="2" t="str">
        <f t="shared" si="450"/>
        <v>low</v>
      </c>
      <c r="G4134" s="2" t="str">
        <f t="shared" si="451"/>
        <v>low</v>
      </c>
      <c r="H4134" s="2" t="str">
        <f t="shared" si="452"/>
        <v>low Impact</v>
      </c>
      <c r="I4134" s="2" t="str">
        <f t="shared" si="453"/>
        <v>good</v>
      </c>
      <c r="J4134" s="2">
        <f t="shared" si="454"/>
        <v>4.7052288370969686</v>
      </c>
      <c r="K4134" s="2">
        <f t="shared" si="455"/>
        <v>4.7052288370969686</v>
      </c>
      <c r="L4134" s="2">
        <v>0.33</v>
      </c>
      <c r="M4134" s="2">
        <v>1</v>
      </c>
      <c r="N4134" s="3">
        <v>45128</v>
      </c>
      <c r="O4134" s="3">
        <v>45135</v>
      </c>
      <c r="P4134" s="2" t="s">
        <v>30</v>
      </c>
      <c r="Q4134" s="2" t="s">
        <v>26</v>
      </c>
      <c r="R4134" s="2">
        <v>82.81</v>
      </c>
      <c r="S4134" s="2" t="s">
        <v>16</v>
      </c>
    </row>
    <row r="4135" spans="1:19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 t="str">
        <f t="shared" si="449"/>
        <v>low sales</v>
      </c>
      <c r="F4135" s="2" t="str">
        <f t="shared" si="450"/>
        <v>medium</v>
      </c>
      <c r="G4135" s="2" t="str">
        <f t="shared" si="451"/>
        <v>low</v>
      </c>
      <c r="H4135" s="2" t="str">
        <f t="shared" si="452"/>
        <v>high impact</v>
      </c>
      <c r="I4135" s="2" t="str">
        <f t="shared" si="453"/>
        <v>good</v>
      </c>
      <c r="J4135" s="2">
        <f t="shared" si="454"/>
        <v>13.319502074688797</v>
      </c>
      <c r="K4135" s="2">
        <f t="shared" si="455"/>
        <v>13.319502074688797</v>
      </c>
      <c r="L4135" s="2">
        <v>0.46</v>
      </c>
      <c r="M4135" s="2">
        <v>3</v>
      </c>
      <c r="N4135" s="3">
        <v>45307</v>
      </c>
      <c r="O4135" s="3">
        <v>45308</v>
      </c>
      <c r="P4135" s="2" t="s">
        <v>20</v>
      </c>
      <c r="Q4135" s="2" t="s">
        <v>21</v>
      </c>
      <c r="R4135" s="2">
        <v>40.97</v>
      </c>
      <c r="S4135" s="2" t="s">
        <v>22</v>
      </c>
    </row>
    <row r="4136" spans="1:19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 t="str">
        <f t="shared" si="449"/>
        <v>high sales</v>
      </c>
      <c r="F4136" s="2" t="str">
        <f t="shared" si="450"/>
        <v>high</v>
      </c>
      <c r="G4136" s="2" t="str">
        <f t="shared" si="451"/>
        <v>high</v>
      </c>
      <c r="H4136" s="2" t="str">
        <f t="shared" si="452"/>
        <v>high impact</v>
      </c>
      <c r="I4136" s="2" t="str">
        <f t="shared" si="453"/>
        <v>good</v>
      </c>
      <c r="J4136" s="2">
        <f t="shared" si="454"/>
        <v>4.8448019249373653</v>
      </c>
      <c r="K4136" s="2">
        <f t="shared" si="455"/>
        <v>4.8448019249373653</v>
      </c>
      <c r="L4136" s="2">
        <v>0.28999999999999998</v>
      </c>
      <c r="M4136" s="2">
        <v>1</v>
      </c>
      <c r="N4136" s="3">
        <v>45143</v>
      </c>
      <c r="O4136" s="3">
        <v>45146</v>
      </c>
      <c r="P4136" s="2" t="s">
        <v>20</v>
      </c>
      <c r="Q4136" s="2" t="s">
        <v>15</v>
      </c>
      <c r="R4136" s="2">
        <v>806.26</v>
      </c>
      <c r="S4136" s="2" t="s">
        <v>27</v>
      </c>
    </row>
    <row r="4137" spans="1:19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 t="str">
        <f t="shared" si="449"/>
        <v>high sales</v>
      </c>
      <c r="F4137" s="2" t="str">
        <f t="shared" si="450"/>
        <v>high</v>
      </c>
      <c r="G4137" s="2" t="str">
        <f t="shared" si="451"/>
        <v>low</v>
      </c>
      <c r="H4137" s="2" t="str">
        <f t="shared" si="452"/>
        <v>high impact</v>
      </c>
      <c r="I4137" s="2" t="str">
        <f t="shared" si="453"/>
        <v>good</v>
      </c>
      <c r="J4137" s="2">
        <f t="shared" si="454"/>
        <v>7.9590335320994345</v>
      </c>
      <c r="K4137" s="2">
        <f t="shared" si="455"/>
        <v>7.9590335320994345</v>
      </c>
      <c r="L4137" s="2">
        <v>0.32</v>
      </c>
      <c r="M4137" s="2">
        <v>6</v>
      </c>
      <c r="N4137" s="3">
        <v>45032</v>
      </c>
      <c r="O4137" s="3">
        <v>45039</v>
      </c>
      <c r="P4137" s="2" t="s">
        <v>14</v>
      </c>
      <c r="Q4137" s="2" t="s">
        <v>21</v>
      </c>
      <c r="R4137" s="2">
        <v>129.13</v>
      </c>
      <c r="S4137" s="2" t="s">
        <v>27</v>
      </c>
    </row>
    <row r="4138" spans="1:19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 t="str">
        <f t="shared" si="449"/>
        <v>high sales</v>
      </c>
      <c r="F4138" s="2" t="str">
        <f t="shared" si="450"/>
        <v>high</v>
      </c>
      <c r="G4138" s="2" t="str">
        <f t="shared" si="451"/>
        <v>high</v>
      </c>
      <c r="H4138" s="2" t="str">
        <f t="shared" si="452"/>
        <v>high impact</v>
      </c>
      <c r="I4138" s="2" t="str">
        <f t="shared" si="453"/>
        <v>not good</v>
      </c>
      <c r="J4138" s="2">
        <f t="shared" si="454"/>
        <v>4.1027853840283699</v>
      </c>
      <c r="K4138" s="2">
        <f t="shared" si="455"/>
        <v>4.1027853840283699</v>
      </c>
      <c r="L4138" s="2">
        <v>0.35</v>
      </c>
      <c r="M4138" s="2">
        <v>7</v>
      </c>
      <c r="N4138" s="3">
        <v>44982</v>
      </c>
      <c r="O4138" s="3">
        <v>44987</v>
      </c>
      <c r="P4138" s="2" t="s">
        <v>14</v>
      </c>
      <c r="Q4138" s="2" t="s">
        <v>26</v>
      </c>
      <c r="R4138" s="2">
        <v>891.08</v>
      </c>
      <c r="S4138" s="2" t="s">
        <v>38</v>
      </c>
    </row>
    <row r="4139" spans="1:19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 t="str">
        <f t="shared" si="449"/>
        <v>high sales</v>
      </c>
      <c r="F4139" s="2" t="str">
        <f t="shared" si="450"/>
        <v>high</v>
      </c>
      <c r="G4139" s="2" t="str">
        <f t="shared" si="451"/>
        <v>high</v>
      </c>
      <c r="H4139" s="2" t="str">
        <f t="shared" si="452"/>
        <v>high impact</v>
      </c>
      <c r="I4139" s="2" t="str">
        <f t="shared" si="453"/>
        <v>not good</v>
      </c>
      <c r="J4139" s="2">
        <f t="shared" si="454"/>
        <v>6.6444914383058711</v>
      </c>
      <c r="K4139" s="2">
        <f t="shared" si="455"/>
        <v>6.6444914383058711</v>
      </c>
      <c r="L4139" s="2">
        <v>0.09</v>
      </c>
      <c r="M4139" s="2">
        <v>2</v>
      </c>
      <c r="N4139" s="3">
        <v>45080</v>
      </c>
      <c r="O4139" s="3">
        <v>45087</v>
      </c>
      <c r="P4139" s="2" t="s">
        <v>30</v>
      </c>
      <c r="Q4139" s="2" t="s">
        <v>26</v>
      </c>
      <c r="R4139" s="2">
        <v>340.47</v>
      </c>
      <c r="S4139" s="2" t="s">
        <v>27</v>
      </c>
    </row>
    <row r="4140" spans="1:19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 t="str">
        <f t="shared" si="449"/>
        <v>high sales</v>
      </c>
      <c r="F4140" s="2" t="str">
        <f t="shared" si="450"/>
        <v>high</v>
      </c>
      <c r="G4140" s="2" t="str">
        <f t="shared" si="451"/>
        <v>low</v>
      </c>
      <c r="H4140" s="2" t="str">
        <f t="shared" si="452"/>
        <v>high impact</v>
      </c>
      <c r="I4140" s="2" t="str">
        <f t="shared" si="453"/>
        <v>good</v>
      </c>
      <c r="J4140" s="2">
        <f t="shared" si="454"/>
        <v>3.7309791303729511</v>
      </c>
      <c r="K4140" s="2">
        <f t="shared" si="455"/>
        <v>3.7309791303729511</v>
      </c>
      <c r="L4140" s="2">
        <v>0.38</v>
      </c>
      <c r="M4140" s="2">
        <v>9</v>
      </c>
      <c r="N4140" s="3">
        <v>44994</v>
      </c>
      <c r="O4140" s="3">
        <v>45001</v>
      </c>
      <c r="P4140" s="2" t="s">
        <v>30</v>
      </c>
      <c r="Q4140" s="2" t="s">
        <v>26</v>
      </c>
      <c r="R4140" s="2">
        <v>1125.08</v>
      </c>
      <c r="S4140" s="2" t="s">
        <v>22</v>
      </c>
    </row>
    <row r="4141" spans="1:19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 t="str">
        <f t="shared" si="449"/>
        <v>high sales</v>
      </c>
      <c r="F4141" s="2" t="str">
        <f t="shared" si="450"/>
        <v>high</v>
      </c>
      <c r="G4141" s="2" t="str">
        <f t="shared" si="451"/>
        <v>low</v>
      </c>
      <c r="H4141" s="2" t="str">
        <f t="shared" si="452"/>
        <v>high impact</v>
      </c>
      <c r="I4141" s="2" t="str">
        <f t="shared" si="453"/>
        <v>good</v>
      </c>
      <c r="J4141" s="2">
        <f t="shared" si="454"/>
        <v>7.0915883934494923</v>
      </c>
      <c r="K4141" s="2">
        <f t="shared" si="455"/>
        <v>7.0915883934494923</v>
      </c>
      <c r="L4141" s="2">
        <v>0.15</v>
      </c>
      <c r="M4141" s="2">
        <v>5</v>
      </c>
      <c r="N4141" s="3">
        <v>45383</v>
      </c>
      <c r="O4141" s="3">
        <v>45386</v>
      </c>
      <c r="P4141" s="2" t="s">
        <v>14</v>
      </c>
      <c r="Q4141" s="2" t="s">
        <v>15</v>
      </c>
      <c r="R4141" s="2">
        <v>572.78</v>
      </c>
      <c r="S4141" s="2" t="s">
        <v>33</v>
      </c>
    </row>
    <row r="4142" spans="1:19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 t="str">
        <f t="shared" si="449"/>
        <v>high sales</v>
      </c>
      <c r="F4142" s="2" t="str">
        <f t="shared" si="450"/>
        <v>high</v>
      </c>
      <c r="G4142" s="2" t="str">
        <f t="shared" si="451"/>
        <v>low</v>
      </c>
      <c r="H4142" s="2" t="str">
        <f t="shared" si="452"/>
        <v>high impact</v>
      </c>
      <c r="I4142" s="2" t="str">
        <f t="shared" si="453"/>
        <v>good</v>
      </c>
      <c r="J4142" s="2">
        <f t="shared" si="454"/>
        <v>8.2675125243169738</v>
      </c>
      <c r="K4142" s="2">
        <f t="shared" si="455"/>
        <v>8.2675125243169738</v>
      </c>
      <c r="L4142" s="2">
        <v>0.21</v>
      </c>
      <c r="M4142" s="2">
        <v>3</v>
      </c>
      <c r="N4142" s="3">
        <v>45639</v>
      </c>
      <c r="O4142" s="3">
        <v>45646</v>
      </c>
      <c r="P4142" s="2" t="s">
        <v>20</v>
      </c>
      <c r="Q4142" s="2" t="s">
        <v>26</v>
      </c>
      <c r="R4142" s="2">
        <v>580.87</v>
      </c>
      <c r="S4142" s="2" t="s">
        <v>27</v>
      </c>
    </row>
    <row r="4143" spans="1:19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 t="str">
        <f t="shared" si="449"/>
        <v>high sales</v>
      </c>
      <c r="F4143" s="2" t="str">
        <f t="shared" si="450"/>
        <v>high</v>
      </c>
      <c r="G4143" s="2" t="str">
        <f t="shared" si="451"/>
        <v>low</v>
      </c>
      <c r="H4143" s="2" t="str">
        <f t="shared" si="452"/>
        <v>high impact</v>
      </c>
      <c r="I4143" s="2" t="str">
        <f t="shared" si="453"/>
        <v>not good</v>
      </c>
      <c r="J4143" s="2">
        <f t="shared" si="454"/>
        <v>5.6732352313926206</v>
      </c>
      <c r="K4143" s="2">
        <f t="shared" si="455"/>
        <v>5.6732352313926206</v>
      </c>
      <c r="L4143" s="2">
        <v>0.01</v>
      </c>
      <c r="M4143" s="2">
        <v>7</v>
      </c>
      <c r="N4143" s="3">
        <v>45418</v>
      </c>
      <c r="O4143" s="3">
        <v>45421</v>
      </c>
      <c r="P4143" s="2" t="s">
        <v>20</v>
      </c>
      <c r="Q4143" s="2" t="s">
        <v>21</v>
      </c>
      <c r="R4143" s="2">
        <v>234.45</v>
      </c>
      <c r="S4143" s="2" t="s">
        <v>27</v>
      </c>
    </row>
    <row r="4144" spans="1:19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 t="str">
        <f t="shared" si="449"/>
        <v>high sales</v>
      </c>
      <c r="F4144" s="2" t="str">
        <f t="shared" si="450"/>
        <v>high</v>
      </c>
      <c r="G4144" s="2" t="str">
        <f t="shared" si="451"/>
        <v>high</v>
      </c>
      <c r="H4144" s="2" t="str">
        <f t="shared" si="452"/>
        <v>high impact</v>
      </c>
      <c r="I4144" s="2" t="str">
        <f t="shared" si="453"/>
        <v>good</v>
      </c>
      <c r="J4144" s="2">
        <f t="shared" si="454"/>
        <v>6.075944965976257</v>
      </c>
      <c r="K4144" s="2">
        <f t="shared" si="455"/>
        <v>6.075944965976257</v>
      </c>
      <c r="L4144" s="2">
        <v>0.42</v>
      </c>
      <c r="M4144" s="2">
        <v>7</v>
      </c>
      <c r="N4144" s="3">
        <v>45528</v>
      </c>
      <c r="O4144" s="3">
        <v>45532</v>
      </c>
      <c r="P4144" s="2" t="s">
        <v>14</v>
      </c>
      <c r="Q4144" s="2" t="s">
        <v>15</v>
      </c>
      <c r="R4144" s="2">
        <v>201.33</v>
      </c>
      <c r="S4144" s="2" t="s">
        <v>33</v>
      </c>
    </row>
    <row r="4145" spans="1:19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 t="str">
        <f t="shared" si="449"/>
        <v>low sales</v>
      </c>
      <c r="F4145" s="2" t="str">
        <f t="shared" si="450"/>
        <v>low</v>
      </c>
      <c r="G4145" s="2" t="str">
        <f t="shared" si="451"/>
        <v>high</v>
      </c>
      <c r="H4145" s="2" t="str">
        <f t="shared" si="452"/>
        <v>low Impact</v>
      </c>
      <c r="I4145" s="2" t="str">
        <f t="shared" si="453"/>
        <v>good</v>
      </c>
      <c r="J4145" s="2">
        <f t="shared" si="454"/>
        <v>15.587622549019606</v>
      </c>
      <c r="K4145" s="2">
        <f t="shared" si="455"/>
        <v>15.587622549019606</v>
      </c>
      <c r="L4145" s="2">
        <v>0.48</v>
      </c>
      <c r="M4145" s="2">
        <v>1</v>
      </c>
      <c r="N4145" s="3">
        <v>44937</v>
      </c>
      <c r="O4145" s="3">
        <v>44940</v>
      </c>
      <c r="P4145" s="2" t="s">
        <v>20</v>
      </c>
      <c r="Q4145" s="2" t="s">
        <v>21</v>
      </c>
      <c r="R4145" s="2">
        <v>16.32</v>
      </c>
      <c r="S4145" s="2" t="s">
        <v>33</v>
      </c>
    </row>
    <row r="4146" spans="1:19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 t="str">
        <f t="shared" si="449"/>
        <v>high sales</v>
      </c>
      <c r="F4146" s="2" t="str">
        <f t="shared" si="450"/>
        <v>high</v>
      </c>
      <c r="G4146" s="2" t="str">
        <f t="shared" si="451"/>
        <v>low</v>
      </c>
      <c r="H4146" s="2" t="str">
        <f t="shared" si="452"/>
        <v>high impact</v>
      </c>
      <c r="I4146" s="2" t="str">
        <f t="shared" si="453"/>
        <v>not good</v>
      </c>
      <c r="J4146" s="2">
        <f t="shared" si="454"/>
        <v>4.130547076778587</v>
      </c>
      <c r="K4146" s="2">
        <f t="shared" si="455"/>
        <v>4.130547076778587</v>
      </c>
      <c r="L4146" s="2">
        <v>0.03</v>
      </c>
      <c r="M4146" s="2">
        <v>6</v>
      </c>
      <c r="N4146" s="3">
        <v>45363</v>
      </c>
      <c r="O4146" s="3">
        <v>45370</v>
      </c>
      <c r="P4146" s="2" t="s">
        <v>30</v>
      </c>
      <c r="Q4146" s="2" t="s">
        <v>15</v>
      </c>
      <c r="R4146" s="2">
        <v>511.08</v>
      </c>
      <c r="S4146" s="2" t="s">
        <v>27</v>
      </c>
    </row>
    <row r="4147" spans="1:19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 t="str">
        <f t="shared" si="449"/>
        <v>high sales</v>
      </c>
      <c r="F4147" s="2" t="str">
        <f t="shared" si="450"/>
        <v>high</v>
      </c>
      <c r="G4147" s="2" t="str">
        <f t="shared" si="451"/>
        <v>low</v>
      </c>
      <c r="H4147" s="2" t="str">
        <f t="shared" si="452"/>
        <v>high impact</v>
      </c>
      <c r="I4147" s="2" t="str">
        <f t="shared" si="453"/>
        <v>not good</v>
      </c>
      <c r="J4147" s="2">
        <f t="shared" si="454"/>
        <v>6.7692684472872902</v>
      </c>
      <c r="K4147" s="2">
        <f t="shared" si="455"/>
        <v>6.7692684472872902</v>
      </c>
      <c r="L4147" s="2">
        <v>0.32</v>
      </c>
      <c r="M4147" s="2">
        <v>3</v>
      </c>
      <c r="N4147" s="3">
        <v>45540</v>
      </c>
      <c r="O4147" s="3">
        <v>45547</v>
      </c>
      <c r="P4147" s="2" t="s">
        <v>14</v>
      </c>
      <c r="Q4147" s="2" t="s">
        <v>15</v>
      </c>
      <c r="R4147" s="2">
        <v>347.07</v>
      </c>
      <c r="S4147" s="2" t="s">
        <v>16</v>
      </c>
    </row>
    <row r="4148" spans="1:19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 t="str">
        <f t="shared" si="449"/>
        <v>high sales</v>
      </c>
      <c r="F4148" s="2" t="str">
        <f t="shared" si="450"/>
        <v>high</v>
      </c>
      <c r="G4148" s="2" t="str">
        <f t="shared" si="451"/>
        <v>low</v>
      </c>
      <c r="H4148" s="2" t="str">
        <f t="shared" si="452"/>
        <v>high impact</v>
      </c>
      <c r="I4148" s="2" t="str">
        <f t="shared" si="453"/>
        <v>good</v>
      </c>
      <c r="J4148" s="2">
        <f t="shared" si="454"/>
        <v>6.070514836291367</v>
      </c>
      <c r="K4148" s="2">
        <f t="shared" si="455"/>
        <v>6.070514836291367</v>
      </c>
      <c r="L4148" s="2">
        <v>0.48</v>
      </c>
      <c r="M4148" s="2">
        <v>7</v>
      </c>
      <c r="N4148" s="3">
        <v>45625</v>
      </c>
      <c r="O4148" s="3">
        <v>45631</v>
      </c>
      <c r="P4148" s="2" t="s">
        <v>20</v>
      </c>
      <c r="Q4148" s="2" t="s">
        <v>21</v>
      </c>
      <c r="R4148" s="2">
        <v>795.01</v>
      </c>
      <c r="S4148" s="2" t="s">
        <v>38</v>
      </c>
    </row>
    <row r="4149" spans="1:19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 t="str">
        <f t="shared" si="449"/>
        <v>high sales</v>
      </c>
      <c r="F4149" s="2" t="str">
        <f t="shared" si="450"/>
        <v>high</v>
      </c>
      <c r="G4149" s="2" t="str">
        <f t="shared" si="451"/>
        <v>low</v>
      </c>
      <c r="H4149" s="2" t="str">
        <f t="shared" si="452"/>
        <v>high impact</v>
      </c>
      <c r="I4149" s="2" t="str">
        <f t="shared" si="453"/>
        <v>not good</v>
      </c>
      <c r="J4149" s="2">
        <f t="shared" si="454"/>
        <v>4.3919865213499714</v>
      </c>
      <c r="K4149" s="2">
        <f t="shared" si="455"/>
        <v>4.3919865213499714</v>
      </c>
      <c r="L4149" s="2">
        <v>0.3</v>
      </c>
      <c r="M4149" s="2">
        <v>5</v>
      </c>
      <c r="N4149" s="3">
        <v>45340</v>
      </c>
      <c r="O4149" s="3">
        <v>45347</v>
      </c>
      <c r="P4149" s="2" t="s">
        <v>20</v>
      </c>
      <c r="Q4149" s="2" t="s">
        <v>15</v>
      </c>
      <c r="R4149" s="2">
        <v>949.65</v>
      </c>
      <c r="S4149" s="2" t="s">
        <v>33</v>
      </c>
    </row>
    <row r="4150" spans="1:19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 t="str">
        <f t="shared" si="449"/>
        <v>low sales</v>
      </c>
      <c r="F4150" s="2" t="str">
        <f t="shared" si="450"/>
        <v>medium</v>
      </c>
      <c r="G4150" s="2" t="str">
        <f t="shared" si="451"/>
        <v>low</v>
      </c>
      <c r="H4150" s="2" t="str">
        <f t="shared" si="452"/>
        <v>high impact</v>
      </c>
      <c r="I4150" s="2" t="str">
        <f t="shared" si="453"/>
        <v>good</v>
      </c>
      <c r="J4150" s="2">
        <f t="shared" si="454"/>
        <v>16.109589041095891</v>
      </c>
      <c r="K4150" s="2">
        <f t="shared" si="455"/>
        <v>16.109589041095891</v>
      </c>
      <c r="L4150" s="2">
        <v>0.4</v>
      </c>
      <c r="M4150" s="2">
        <v>4</v>
      </c>
      <c r="N4150" s="3">
        <v>45157</v>
      </c>
      <c r="O4150" s="3">
        <v>45164</v>
      </c>
      <c r="P4150" s="2" t="s">
        <v>30</v>
      </c>
      <c r="Q4150" s="2" t="s">
        <v>21</v>
      </c>
      <c r="R4150" s="2">
        <v>56.94</v>
      </c>
      <c r="S4150" s="2" t="s">
        <v>27</v>
      </c>
    </row>
    <row r="4151" spans="1:19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 t="str">
        <f t="shared" si="449"/>
        <v>high sales</v>
      </c>
      <c r="F4151" s="2" t="str">
        <f t="shared" si="450"/>
        <v>high</v>
      </c>
      <c r="G4151" s="2" t="str">
        <f t="shared" si="451"/>
        <v>high</v>
      </c>
      <c r="H4151" s="2" t="str">
        <f t="shared" si="452"/>
        <v>high impact</v>
      </c>
      <c r="I4151" s="2" t="str">
        <f t="shared" si="453"/>
        <v>good</v>
      </c>
      <c r="J4151" s="2">
        <f t="shared" si="454"/>
        <v>8.8568590663282194</v>
      </c>
      <c r="K4151" s="2">
        <f t="shared" si="455"/>
        <v>8.8568590663282194</v>
      </c>
      <c r="L4151" s="2">
        <v>0.06</v>
      </c>
      <c r="M4151" s="2">
        <v>7</v>
      </c>
      <c r="N4151" s="3">
        <v>45063</v>
      </c>
      <c r="O4151" s="3">
        <v>45065</v>
      </c>
      <c r="P4151" s="2" t="s">
        <v>30</v>
      </c>
      <c r="Q4151" s="2" t="s">
        <v>21</v>
      </c>
      <c r="R4151" s="2">
        <v>453.05</v>
      </c>
      <c r="S4151" s="2" t="s">
        <v>47</v>
      </c>
    </row>
    <row r="4152" spans="1:19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 t="str">
        <f t="shared" si="449"/>
        <v>low sales</v>
      </c>
      <c r="F4152" s="2" t="str">
        <f t="shared" si="450"/>
        <v>medium</v>
      </c>
      <c r="G4152" s="2" t="str">
        <f t="shared" si="451"/>
        <v>high</v>
      </c>
      <c r="H4152" s="2" t="str">
        <f t="shared" si="452"/>
        <v>high impact</v>
      </c>
      <c r="I4152" s="2" t="str">
        <f t="shared" si="453"/>
        <v>not good</v>
      </c>
      <c r="J4152" s="2">
        <f t="shared" si="454"/>
        <v>9.5168605219431139</v>
      </c>
      <c r="K4152" s="2">
        <f t="shared" si="455"/>
        <v>9.5168605219431139</v>
      </c>
      <c r="L4152" s="2">
        <v>0.12</v>
      </c>
      <c r="M4152" s="2">
        <v>7</v>
      </c>
      <c r="N4152" s="3">
        <v>45449</v>
      </c>
      <c r="O4152" s="3">
        <v>45451</v>
      </c>
      <c r="P4152" s="2" t="s">
        <v>30</v>
      </c>
      <c r="Q4152" s="2" t="s">
        <v>26</v>
      </c>
      <c r="R4152" s="2">
        <v>102.31</v>
      </c>
      <c r="S4152" s="2" t="s">
        <v>16</v>
      </c>
    </row>
    <row r="4153" spans="1:19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 t="str">
        <f t="shared" si="449"/>
        <v>low sales</v>
      </c>
      <c r="F4153" s="2" t="str">
        <f t="shared" si="450"/>
        <v>low</v>
      </c>
      <c r="G4153" s="2" t="str">
        <f t="shared" si="451"/>
        <v>low</v>
      </c>
      <c r="H4153" s="2" t="str">
        <f t="shared" si="452"/>
        <v>low Impact</v>
      </c>
      <c r="I4153" s="2" t="str">
        <f t="shared" si="453"/>
        <v>good</v>
      </c>
      <c r="J4153" s="2">
        <f t="shared" si="454"/>
        <v>5.5021159784970832</v>
      </c>
      <c r="K4153" s="2">
        <f t="shared" si="455"/>
        <v>5.5021159784970832</v>
      </c>
      <c r="L4153" s="2">
        <v>0.17</v>
      </c>
      <c r="M4153" s="2">
        <v>8</v>
      </c>
      <c r="N4153" s="3">
        <v>45327</v>
      </c>
      <c r="O4153" s="3">
        <v>45332</v>
      </c>
      <c r="P4153" s="2" t="s">
        <v>30</v>
      </c>
      <c r="Q4153" s="2" t="s">
        <v>26</v>
      </c>
      <c r="R4153" s="2">
        <v>87.43</v>
      </c>
      <c r="S4153" s="2" t="s">
        <v>38</v>
      </c>
    </row>
    <row r="4154" spans="1:19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 t="str">
        <f t="shared" si="449"/>
        <v>high sales</v>
      </c>
      <c r="F4154" s="2" t="str">
        <f t="shared" si="450"/>
        <v>high</v>
      </c>
      <c r="G4154" s="2" t="str">
        <f t="shared" si="451"/>
        <v>low</v>
      </c>
      <c r="H4154" s="2" t="str">
        <f t="shared" si="452"/>
        <v>high impact</v>
      </c>
      <c r="I4154" s="2" t="str">
        <f t="shared" si="453"/>
        <v>good</v>
      </c>
      <c r="J4154" s="2">
        <f t="shared" si="454"/>
        <v>3.7903439690400802</v>
      </c>
      <c r="K4154" s="2">
        <f t="shared" si="455"/>
        <v>3.7903439690400802</v>
      </c>
      <c r="L4154" s="2">
        <v>0.49</v>
      </c>
      <c r="M4154" s="2">
        <v>5</v>
      </c>
      <c r="N4154" s="3">
        <v>45495</v>
      </c>
      <c r="O4154" s="3">
        <v>45496</v>
      </c>
      <c r="P4154" s="2" t="s">
        <v>14</v>
      </c>
      <c r="Q4154" s="2" t="s">
        <v>26</v>
      </c>
      <c r="R4154" s="2">
        <v>1108.53</v>
      </c>
      <c r="S4154" s="2" t="s">
        <v>16</v>
      </c>
    </row>
    <row r="4155" spans="1:19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 t="str">
        <f t="shared" si="449"/>
        <v>high sales</v>
      </c>
      <c r="F4155" s="2" t="str">
        <f t="shared" si="450"/>
        <v>high</v>
      </c>
      <c r="G4155" s="2" t="str">
        <f t="shared" si="451"/>
        <v>high</v>
      </c>
      <c r="H4155" s="2" t="str">
        <f t="shared" si="452"/>
        <v>high impact</v>
      </c>
      <c r="I4155" s="2" t="str">
        <f t="shared" si="453"/>
        <v>good</v>
      </c>
      <c r="J4155" s="2">
        <f t="shared" si="454"/>
        <v>5.9056489657675089</v>
      </c>
      <c r="K4155" s="2">
        <f t="shared" si="455"/>
        <v>5.9056489657675089</v>
      </c>
      <c r="L4155" s="2">
        <v>0.39</v>
      </c>
      <c r="M4155" s="2">
        <v>4</v>
      </c>
      <c r="N4155" s="3">
        <v>44976</v>
      </c>
      <c r="O4155" s="3">
        <v>44977</v>
      </c>
      <c r="P4155" s="2" t="s">
        <v>14</v>
      </c>
      <c r="Q4155" s="2" t="s">
        <v>21</v>
      </c>
      <c r="R4155" s="2">
        <v>826.7</v>
      </c>
      <c r="S4155" s="2" t="s">
        <v>33</v>
      </c>
    </row>
    <row r="4156" spans="1:19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 t="str">
        <f t="shared" si="449"/>
        <v>low sales</v>
      </c>
      <c r="F4156" s="2" t="str">
        <f t="shared" si="450"/>
        <v>medium</v>
      </c>
      <c r="G4156" s="2" t="str">
        <f t="shared" si="451"/>
        <v>high</v>
      </c>
      <c r="H4156" s="2" t="str">
        <f t="shared" si="452"/>
        <v>high impact</v>
      </c>
      <c r="I4156" s="2" t="str">
        <f t="shared" si="453"/>
        <v>good</v>
      </c>
      <c r="J4156" s="2">
        <f t="shared" si="454"/>
        <v>7.8875704538712545</v>
      </c>
      <c r="K4156" s="2">
        <f t="shared" si="455"/>
        <v>7.8875704538712545</v>
      </c>
      <c r="L4156" s="2">
        <v>0.44</v>
      </c>
      <c r="M4156" s="2">
        <v>1</v>
      </c>
      <c r="N4156" s="3">
        <v>45406</v>
      </c>
      <c r="O4156" s="3">
        <v>45411</v>
      </c>
      <c r="P4156" s="2" t="s">
        <v>14</v>
      </c>
      <c r="Q4156" s="2" t="s">
        <v>15</v>
      </c>
      <c r="R4156" s="2">
        <v>67.42</v>
      </c>
      <c r="S4156" s="2" t="s">
        <v>22</v>
      </c>
    </row>
    <row r="4157" spans="1:19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 t="str">
        <f t="shared" si="449"/>
        <v>high sales</v>
      </c>
      <c r="F4157" s="2" t="str">
        <f t="shared" si="450"/>
        <v>high</v>
      </c>
      <c r="G4157" s="2" t="str">
        <f t="shared" si="451"/>
        <v>high</v>
      </c>
      <c r="H4157" s="2" t="str">
        <f t="shared" si="452"/>
        <v>high impact</v>
      </c>
      <c r="I4157" s="2" t="str">
        <f t="shared" si="453"/>
        <v>good</v>
      </c>
      <c r="J4157" s="2">
        <f t="shared" si="454"/>
        <v>13.236514925856374</v>
      </c>
      <c r="K4157" s="2">
        <f t="shared" si="455"/>
        <v>13.236514925856374</v>
      </c>
      <c r="L4157" s="2">
        <v>0.24</v>
      </c>
      <c r="M4157" s="2">
        <v>4</v>
      </c>
      <c r="N4157" s="3">
        <v>45511</v>
      </c>
      <c r="O4157" s="3">
        <v>45517</v>
      </c>
      <c r="P4157" s="2" t="s">
        <v>20</v>
      </c>
      <c r="Q4157" s="2" t="s">
        <v>26</v>
      </c>
      <c r="R4157" s="2">
        <v>308.86</v>
      </c>
      <c r="S4157" s="2" t="s">
        <v>33</v>
      </c>
    </row>
    <row r="4158" spans="1:19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 t="str">
        <f t="shared" si="449"/>
        <v>high sales</v>
      </c>
      <c r="F4158" s="2" t="str">
        <f t="shared" si="450"/>
        <v>high</v>
      </c>
      <c r="G4158" s="2" t="str">
        <f t="shared" si="451"/>
        <v>low</v>
      </c>
      <c r="H4158" s="2" t="str">
        <f t="shared" si="452"/>
        <v>high impact</v>
      </c>
      <c r="I4158" s="2" t="str">
        <f t="shared" si="453"/>
        <v>good</v>
      </c>
      <c r="J4158" s="2">
        <f t="shared" si="454"/>
        <v>19.734169680875418</v>
      </c>
      <c r="K4158" s="2">
        <f t="shared" si="455"/>
        <v>19.734169680875418</v>
      </c>
      <c r="L4158" s="2">
        <v>0.36</v>
      </c>
      <c r="M4158" s="2">
        <v>1</v>
      </c>
      <c r="N4158" s="3">
        <v>44979</v>
      </c>
      <c r="O4158" s="3">
        <v>44984</v>
      </c>
      <c r="P4158" s="2" t="s">
        <v>20</v>
      </c>
      <c r="Q4158" s="2" t="s">
        <v>15</v>
      </c>
      <c r="R4158" s="2">
        <v>218.41</v>
      </c>
      <c r="S4158" s="2" t="s">
        <v>38</v>
      </c>
    </row>
    <row r="4159" spans="1:19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 t="str">
        <f t="shared" si="449"/>
        <v>low sales</v>
      </c>
      <c r="F4159" s="2" t="str">
        <f t="shared" si="450"/>
        <v>medium</v>
      </c>
      <c r="G4159" s="2" t="str">
        <f t="shared" si="451"/>
        <v>low</v>
      </c>
      <c r="H4159" s="2" t="str">
        <f t="shared" si="452"/>
        <v>high impact</v>
      </c>
      <c r="I4159" s="2" t="str">
        <f t="shared" si="453"/>
        <v>good</v>
      </c>
      <c r="J4159" s="2">
        <f t="shared" si="454"/>
        <v>8.2855407047387608</v>
      </c>
      <c r="K4159" s="2">
        <f t="shared" si="455"/>
        <v>8.2855407047387608</v>
      </c>
      <c r="L4159" s="2">
        <v>0.37</v>
      </c>
      <c r="M4159" s="2">
        <v>7</v>
      </c>
      <c r="N4159" s="3">
        <v>45527</v>
      </c>
      <c r="O4159" s="3">
        <v>45530</v>
      </c>
      <c r="P4159" s="2" t="s">
        <v>20</v>
      </c>
      <c r="Q4159" s="2" t="s">
        <v>15</v>
      </c>
      <c r="R4159" s="2">
        <v>82.3</v>
      </c>
      <c r="S4159" s="2" t="s">
        <v>27</v>
      </c>
    </row>
    <row r="4160" spans="1:19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 t="str">
        <f t="shared" si="449"/>
        <v>high sales</v>
      </c>
      <c r="F4160" s="2" t="str">
        <f t="shared" si="450"/>
        <v>high</v>
      </c>
      <c r="G4160" s="2" t="str">
        <f t="shared" si="451"/>
        <v>low</v>
      </c>
      <c r="H4160" s="2" t="str">
        <f t="shared" si="452"/>
        <v>high impact</v>
      </c>
      <c r="I4160" s="2" t="str">
        <f t="shared" si="453"/>
        <v>good</v>
      </c>
      <c r="J4160" s="2">
        <f t="shared" si="454"/>
        <v>6.020879698943876</v>
      </c>
      <c r="K4160" s="2">
        <f t="shared" si="455"/>
        <v>6.020879698943876</v>
      </c>
      <c r="L4160" s="2">
        <v>0.28000000000000003</v>
      </c>
      <c r="M4160" s="2">
        <v>6</v>
      </c>
      <c r="N4160" s="3">
        <v>45134</v>
      </c>
      <c r="O4160" s="3">
        <v>45140</v>
      </c>
      <c r="P4160" s="2" t="s">
        <v>20</v>
      </c>
      <c r="Q4160" s="2" t="s">
        <v>21</v>
      </c>
      <c r="R4160" s="2">
        <v>247.13</v>
      </c>
      <c r="S4160" s="2" t="s">
        <v>33</v>
      </c>
    </row>
    <row r="4161" spans="1:19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 t="str">
        <f t="shared" si="449"/>
        <v>high sales</v>
      </c>
      <c r="F4161" s="2" t="str">
        <f t="shared" si="450"/>
        <v>high</v>
      </c>
      <c r="G4161" s="2" t="str">
        <f t="shared" si="451"/>
        <v>high</v>
      </c>
      <c r="H4161" s="2" t="str">
        <f t="shared" si="452"/>
        <v>high impact</v>
      </c>
      <c r="I4161" s="2" t="str">
        <f t="shared" si="453"/>
        <v>good</v>
      </c>
      <c r="J4161" s="2">
        <f t="shared" si="454"/>
        <v>7.1845456843415203</v>
      </c>
      <c r="K4161" s="2">
        <f t="shared" si="455"/>
        <v>7.1845456843415203</v>
      </c>
      <c r="L4161" s="2">
        <v>0.44</v>
      </c>
      <c r="M4161" s="2">
        <v>7</v>
      </c>
      <c r="N4161" s="3">
        <v>45036</v>
      </c>
      <c r="O4161" s="3">
        <v>45043</v>
      </c>
      <c r="P4161" s="2" t="s">
        <v>20</v>
      </c>
      <c r="Q4161" s="2" t="s">
        <v>15</v>
      </c>
      <c r="R4161" s="2">
        <v>514.29</v>
      </c>
      <c r="S4161" s="2" t="s">
        <v>47</v>
      </c>
    </row>
    <row r="4162" spans="1:19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 t="str">
        <f t="shared" si="449"/>
        <v>high sales</v>
      </c>
      <c r="F4162" s="2" t="str">
        <f t="shared" si="450"/>
        <v>high</v>
      </c>
      <c r="G4162" s="2" t="str">
        <f t="shared" si="451"/>
        <v>low</v>
      </c>
      <c r="H4162" s="2" t="str">
        <f t="shared" si="452"/>
        <v>high impact</v>
      </c>
      <c r="I4162" s="2" t="str">
        <f t="shared" si="453"/>
        <v>good</v>
      </c>
      <c r="J4162" s="2">
        <f t="shared" si="454"/>
        <v>6.068220902932512</v>
      </c>
      <c r="K4162" s="2">
        <f t="shared" si="455"/>
        <v>6.068220902932512</v>
      </c>
      <c r="L4162" s="2">
        <v>0.08</v>
      </c>
      <c r="M4162" s="2">
        <v>8</v>
      </c>
      <c r="N4162" s="3">
        <v>45376</v>
      </c>
      <c r="O4162" s="3">
        <v>45380</v>
      </c>
      <c r="P4162" s="2" t="s">
        <v>14</v>
      </c>
      <c r="Q4162" s="2" t="s">
        <v>21</v>
      </c>
      <c r="R4162" s="2">
        <v>668.71</v>
      </c>
      <c r="S4162" s="2" t="s">
        <v>47</v>
      </c>
    </row>
    <row r="4163" spans="1:19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 t="str">
        <f t="shared" ref="E4163:E4226" si="456">IF(D4163&gt;1000,"high sales","low sales")</f>
        <v>high sales</v>
      </c>
      <c r="F4163" s="2" t="str">
        <f t="shared" ref="F4163:F4226" si="457">IF(D4163&gt;1000,"high",IF(D4163&gt;500,"medium","low"))</f>
        <v>high</v>
      </c>
      <c r="G4163" s="2" t="str">
        <f t="shared" ref="G4163:G4226" si="458">IF(AND(D4173&gt;1000,R4173&gt;500),"high","low")</f>
        <v>high</v>
      </c>
      <c r="H4163" s="2" t="str">
        <f t="shared" ref="H4163:H4226" si="459">IF(OR(D4163&gt;500,L4163&gt;0.5),"high impact","low Impact")</f>
        <v>high impact</v>
      </c>
      <c r="I4163" s="2" t="str">
        <f t="shared" ref="I4163:I4226" si="460">IF(NOT(AND(D4169&gt;500,R4170&gt;100)),"not good","good")</f>
        <v>good</v>
      </c>
      <c r="J4163" s="2">
        <f t="shared" ref="J4163:J4226" si="461">D4163/R4163</f>
        <v>6.2524539877300622</v>
      </c>
      <c r="K4163" s="2">
        <f t="shared" ref="K4163:K4226" si="462">IFERROR(J4163,0)</f>
        <v>6.2524539877300622</v>
      </c>
      <c r="L4163" s="2">
        <v>0.03</v>
      </c>
      <c r="M4163" s="2">
        <v>6</v>
      </c>
      <c r="N4163" s="3">
        <v>45097</v>
      </c>
      <c r="O4163" s="3">
        <v>45098</v>
      </c>
      <c r="P4163" s="2" t="s">
        <v>30</v>
      </c>
      <c r="Q4163" s="2" t="s">
        <v>21</v>
      </c>
      <c r="R4163" s="2">
        <v>293.39999999999998</v>
      </c>
      <c r="S4163" s="2" t="s">
        <v>27</v>
      </c>
    </row>
    <row r="4164" spans="1:19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 t="str">
        <f t="shared" si="456"/>
        <v>low sales</v>
      </c>
      <c r="F4164" s="2" t="str">
        <f t="shared" si="457"/>
        <v>medium</v>
      </c>
      <c r="G4164" s="2" t="str">
        <f t="shared" si="458"/>
        <v>high</v>
      </c>
      <c r="H4164" s="2" t="str">
        <f t="shared" si="459"/>
        <v>high impact</v>
      </c>
      <c r="I4164" s="2" t="str">
        <f t="shared" si="460"/>
        <v>good</v>
      </c>
      <c r="J4164" s="2">
        <f t="shared" si="461"/>
        <v>6.1522662396435281</v>
      </c>
      <c r="K4164" s="2">
        <f t="shared" si="462"/>
        <v>6.1522662396435281</v>
      </c>
      <c r="L4164" s="2">
        <v>0.15</v>
      </c>
      <c r="M4164" s="2">
        <v>2</v>
      </c>
      <c r="N4164" s="3">
        <v>44968</v>
      </c>
      <c r="O4164" s="3">
        <v>44969</v>
      </c>
      <c r="P4164" s="2" t="s">
        <v>14</v>
      </c>
      <c r="Q4164" s="2" t="s">
        <v>21</v>
      </c>
      <c r="R4164" s="2">
        <v>143.63</v>
      </c>
      <c r="S4164" s="2" t="s">
        <v>47</v>
      </c>
    </row>
    <row r="4165" spans="1:19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 t="str">
        <f t="shared" si="456"/>
        <v>high sales</v>
      </c>
      <c r="F4165" s="2" t="str">
        <f t="shared" si="457"/>
        <v>high</v>
      </c>
      <c r="G4165" s="2" t="str">
        <f t="shared" si="458"/>
        <v>low</v>
      </c>
      <c r="H4165" s="2" t="str">
        <f t="shared" si="459"/>
        <v>high impact</v>
      </c>
      <c r="I4165" s="2" t="str">
        <f t="shared" si="460"/>
        <v>good</v>
      </c>
      <c r="J4165" s="2">
        <f t="shared" si="461"/>
        <v>4.5931485920132316</v>
      </c>
      <c r="K4165" s="2">
        <f t="shared" si="462"/>
        <v>4.5931485920132316</v>
      </c>
      <c r="L4165" s="2">
        <v>0.04</v>
      </c>
      <c r="M4165" s="2">
        <v>2</v>
      </c>
      <c r="N4165" s="3">
        <v>45642</v>
      </c>
      <c r="O4165" s="3">
        <v>45649</v>
      </c>
      <c r="P4165" s="2" t="s">
        <v>30</v>
      </c>
      <c r="Q4165" s="2" t="s">
        <v>21</v>
      </c>
      <c r="R4165" s="2">
        <v>713.43</v>
      </c>
      <c r="S4165" s="2" t="s">
        <v>47</v>
      </c>
    </row>
    <row r="4166" spans="1:19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 t="str">
        <f t="shared" si="456"/>
        <v>high sales</v>
      </c>
      <c r="F4166" s="2" t="str">
        <f t="shared" si="457"/>
        <v>high</v>
      </c>
      <c r="G4166" s="2" t="str">
        <f t="shared" si="458"/>
        <v>low</v>
      </c>
      <c r="H4166" s="2" t="str">
        <f t="shared" si="459"/>
        <v>high impact</v>
      </c>
      <c r="I4166" s="2" t="str">
        <f t="shared" si="460"/>
        <v>good</v>
      </c>
      <c r="J4166" s="2">
        <f t="shared" si="461"/>
        <v>6.9941117192594211</v>
      </c>
      <c r="K4166" s="2">
        <f t="shared" si="462"/>
        <v>6.9941117192594211</v>
      </c>
      <c r="L4166" s="2">
        <v>0.03</v>
      </c>
      <c r="M4166" s="2">
        <v>9</v>
      </c>
      <c r="N4166" s="3">
        <v>45591</v>
      </c>
      <c r="O4166" s="3">
        <v>45596</v>
      </c>
      <c r="P4166" s="2" t="s">
        <v>30</v>
      </c>
      <c r="Q4166" s="2" t="s">
        <v>21</v>
      </c>
      <c r="R4166" s="2">
        <v>506.09</v>
      </c>
      <c r="S4166" s="2" t="s">
        <v>22</v>
      </c>
    </row>
    <row r="4167" spans="1:19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 t="str">
        <f t="shared" si="456"/>
        <v>high sales</v>
      </c>
      <c r="F4167" s="2" t="str">
        <f t="shared" si="457"/>
        <v>high</v>
      </c>
      <c r="G4167" s="2" t="str">
        <f t="shared" si="458"/>
        <v>low</v>
      </c>
      <c r="H4167" s="2" t="str">
        <f t="shared" si="459"/>
        <v>high impact</v>
      </c>
      <c r="I4167" s="2" t="str">
        <f t="shared" si="460"/>
        <v>good</v>
      </c>
      <c r="J4167" s="2">
        <f t="shared" si="461"/>
        <v>3.921738731996395</v>
      </c>
      <c r="K4167" s="2">
        <f t="shared" si="462"/>
        <v>3.921738731996395</v>
      </c>
      <c r="L4167" s="2">
        <v>0.21</v>
      </c>
      <c r="M4167" s="2">
        <v>6</v>
      </c>
      <c r="N4167" s="3">
        <v>45516</v>
      </c>
      <c r="O4167" s="3">
        <v>45521</v>
      </c>
      <c r="P4167" s="2" t="s">
        <v>14</v>
      </c>
      <c r="Q4167" s="2" t="s">
        <v>21</v>
      </c>
      <c r="R4167" s="2">
        <v>654.73</v>
      </c>
      <c r="S4167" s="2" t="s">
        <v>16</v>
      </c>
    </row>
    <row r="4168" spans="1:19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 t="str">
        <f t="shared" si="456"/>
        <v>low sales</v>
      </c>
      <c r="F4168" s="2" t="str">
        <f t="shared" si="457"/>
        <v>medium</v>
      </c>
      <c r="G4168" s="2" t="str">
        <f t="shared" si="458"/>
        <v>high</v>
      </c>
      <c r="H4168" s="2" t="str">
        <f t="shared" si="459"/>
        <v>high impact</v>
      </c>
      <c r="I4168" s="2" t="str">
        <f t="shared" si="460"/>
        <v>good</v>
      </c>
      <c r="J4168" s="2">
        <f t="shared" si="461"/>
        <v>3.996103575832306</v>
      </c>
      <c r="K4168" s="2">
        <f t="shared" si="462"/>
        <v>3.996103575832306</v>
      </c>
      <c r="L4168" s="2">
        <v>0.1</v>
      </c>
      <c r="M4168" s="2">
        <v>6</v>
      </c>
      <c r="N4168" s="3">
        <v>45305</v>
      </c>
      <c r="O4168" s="3">
        <v>45306</v>
      </c>
      <c r="P4168" s="2" t="s">
        <v>30</v>
      </c>
      <c r="Q4168" s="2" t="s">
        <v>15</v>
      </c>
      <c r="R4168" s="2">
        <v>202.75</v>
      </c>
      <c r="S4168" s="2" t="s">
        <v>16</v>
      </c>
    </row>
    <row r="4169" spans="1:19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 t="str">
        <f t="shared" si="456"/>
        <v>high sales</v>
      </c>
      <c r="F4169" s="2" t="str">
        <f t="shared" si="457"/>
        <v>high</v>
      </c>
      <c r="G4169" s="2" t="str">
        <f t="shared" si="458"/>
        <v>high</v>
      </c>
      <c r="H4169" s="2" t="str">
        <f t="shared" si="459"/>
        <v>high impact</v>
      </c>
      <c r="I4169" s="2" t="str">
        <f t="shared" si="460"/>
        <v>good</v>
      </c>
      <c r="J4169" s="2">
        <f t="shared" si="461"/>
        <v>9.2702554904191086</v>
      </c>
      <c r="K4169" s="2">
        <f t="shared" si="462"/>
        <v>9.2702554904191086</v>
      </c>
      <c r="L4169" s="2">
        <v>0.4</v>
      </c>
      <c r="M4169" s="2">
        <v>1</v>
      </c>
      <c r="N4169" s="3">
        <v>45435</v>
      </c>
      <c r="O4169" s="3">
        <v>45436</v>
      </c>
      <c r="P4169" s="2" t="s">
        <v>30</v>
      </c>
      <c r="Q4169" s="2" t="s">
        <v>26</v>
      </c>
      <c r="R4169" s="2">
        <v>457.16</v>
      </c>
      <c r="S4169" s="2" t="s">
        <v>47</v>
      </c>
    </row>
    <row r="4170" spans="1:19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 t="str">
        <f t="shared" si="456"/>
        <v>high sales</v>
      </c>
      <c r="F4170" s="2" t="str">
        <f t="shared" si="457"/>
        <v>high</v>
      </c>
      <c r="G4170" s="2" t="str">
        <f t="shared" si="458"/>
        <v>low</v>
      </c>
      <c r="H4170" s="2" t="str">
        <f t="shared" si="459"/>
        <v>high impact</v>
      </c>
      <c r="I4170" s="2" t="str">
        <f t="shared" si="460"/>
        <v>good</v>
      </c>
      <c r="J4170" s="2">
        <f t="shared" si="461"/>
        <v>12.786859539770278</v>
      </c>
      <c r="K4170" s="2">
        <f t="shared" si="462"/>
        <v>12.786859539770278</v>
      </c>
      <c r="L4170" s="2">
        <v>0.28999999999999998</v>
      </c>
      <c r="M4170" s="2">
        <v>8</v>
      </c>
      <c r="N4170" s="3">
        <v>45142</v>
      </c>
      <c r="O4170" s="3">
        <v>45145</v>
      </c>
      <c r="P4170" s="2" t="s">
        <v>20</v>
      </c>
      <c r="Q4170" s="2" t="s">
        <v>26</v>
      </c>
      <c r="R4170" s="2">
        <v>255.09</v>
      </c>
      <c r="S4170" s="2" t="s">
        <v>47</v>
      </c>
    </row>
    <row r="4171" spans="1:19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 t="str">
        <f t="shared" si="456"/>
        <v>high sales</v>
      </c>
      <c r="F4171" s="2" t="str">
        <f t="shared" si="457"/>
        <v>high</v>
      </c>
      <c r="G4171" s="2" t="str">
        <f t="shared" si="458"/>
        <v>high</v>
      </c>
      <c r="H4171" s="2" t="str">
        <f t="shared" si="459"/>
        <v>high impact</v>
      </c>
      <c r="I4171" s="2" t="str">
        <f t="shared" si="460"/>
        <v>good</v>
      </c>
      <c r="J4171" s="2">
        <f t="shared" si="461"/>
        <v>3.6203488372093022</v>
      </c>
      <c r="K4171" s="2">
        <f t="shared" si="462"/>
        <v>3.6203488372093022</v>
      </c>
      <c r="L4171" s="2">
        <v>0.18</v>
      </c>
      <c r="M4171" s="2">
        <v>8</v>
      </c>
      <c r="N4171" s="3">
        <v>45600</v>
      </c>
      <c r="O4171" s="3">
        <v>45601</v>
      </c>
      <c r="P4171" s="2" t="s">
        <v>20</v>
      </c>
      <c r="Q4171" s="2" t="s">
        <v>26</v>
      </c>
      <c r="R4171" s="2">
        <v>1204</v>
      </c>
      <c r="S4171" s="2" t="s">
        <v>47</v>
      </c>
    </row>
    <row r="4172" spans="1:19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 t="str">
        <f t="shared" si="456"/>
        <v>high sales</v>
      </c>
      <c r="F4172" s="2" t="str">
        <f t="shared" si="457"/>
        <v>high</v>
      </c>
      <c r="G4172" s="2" t="str">
        <f t="shared" si="458"/>
        <v>low</v>
      </c>
      <c r="H4172" s="2" t="str">
        <f t="shared" si="459"/>
        <v>high impact</v>
      </c>
      <c r="I4172" s="2" t="str">
        <f t="shared" si="460"/>
        <v>good</v>
      </c>
      <c r="J4172" s="2">
        <f t="shared" si="461"/>
        <v>10.771882494004796</v>
      </c>
      <c r="K4172" s="2">
        <f t="shared" si="462"/>
        <v>10.771882494004796</v>
      </c>
      <c r="L4172" s="2">
        <v>0.14000000000000001</v>
      </c>
      <c r="M4172" s="2">
        <v>4</v>
      </c>
      <c r="N4172" s="3">
        <v>45514</v>
      </c>
      <c r="O4172" s="3">
        <v>45520</v>
      </c>
      <c r="P4172" s="2" t="s">
        <v>30</v>
      </c>
      <c r="Q4172" s="2" t="s">
        <v>15</v>
      </c>
      <c r="R4172" s="2">
        <v>433.68</v>
      </c>
      <c r="S4172" s="2" t="s">
        <v>47</v>
      </c>
    </row>
    <row r="4173" spans="1:19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 t="str">
        <f t="shared" si="456"/>
        <v>high sales</v>
      </c>
      <c r="F4173" s="2" t="str">
        <f t="shared" si="457"/>
        <v>high</v>
      </c>
      <c r="G4173" s="2" t="str">
        <f t="shared" si="458"/>
        <v>low</v>
      </c>
      <c r="H4173" s="2" t="str">
        <f t="shared" si="459"/>
        <v>high impact</v>
      </c>
      <c r="I4173" s="2" t="str">
        <f t="shared" si="460"/>
        <v>not good</v>
      </c>
      <c r="J4173" s="2">
        <f t="shared" si="461"/>
        <v>4.7143389546259202</v>
      </c>
      <c r="K4173" s="2">
        <f t="shared" si="462"/>
        <v>4.7143389546259202</v>
      </c>
      <c r="L4173" s="2">
        <v>0.28000000000000003</v>
      </c>
      <c r="M4173" s="2">
        <v>7</v>
      </c>
      <c r="N4173" s="3">
        <v>45464</v>
      </c>
      <c r="O4173" s="3">
        <v>45471</v>
      </c>
      <c r="P4173" s="2" t="s">
        <v>30</v>
      </c>
      <c r="Q4173" s="2" t="s">
        <v>15</v>
      </c>
      <c r="R4173" s="2">
        <v>858.64</v>
      </c>
      <c r="S4173" s="2" t="s">
        <v>33</v>
      </c>
    </row>
    <row r="4174" spans="1:19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 t="str">
        <f t="shared" si="456"/>
        <v>high sales</v>
      </c>
      <c r="F4174" s="2" t="str">
        <f t="shared" si="457"/>
        <v>high</v>
      </c>
      <c r="G4174" s="2" t="str">
        <f t="shared" si="458"/>
        <v>low</v>
      </c>
      <c r="H4174" s="2" t="str">
        <f t="shared" si="459"/>
        <v>high impact</v>
      </c>
      <c r="I4174" s="2" t="str">
        <f t="shared" si="460"/>
        <v>not good</v>
      </c>
      <c r="J4174" s="2">
        <f t="shared" si="461"/>
        <v>3.7529394278383181</v>
      </c>
      <c r="K4174" s="2">
        <f t="shared" si="462"/>
        <v>3.7529394278383181</v>
      </c>
      <c r="L4174" s="2">
        <v>0.22</v>
      </c>
      <c r="M4174" s="2">
        <v>9</v>
      </c>
      <c r="N4174" s="3">
        <v>45473</v>
      </c>
      <c r="O4174" s="3">
        <v>45480</v>
      </c>
      <c r="P4174" s="2" t="s">
        <v>30</v>
      </c>
      <c r="Q4174" s="2" t="s">
        <v>21</v>
      </c>
      <c r="R4174" s="2">
        <v>1278.31</v>
      </c>
      <c r="S4174" s="2" t="s">
        <v>27</v>
      </c>
    </row>
    <row r="4175" spans="1:19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 t="str">
        <f t="shared" si="456"/>
        <v>high sales</v>
      </c>
      <c r="F4175" s="2" t="str">
        <f t="shared" si="457"/>
        <v>high</v>
      </c>
      <c r="G4175" s="2" t="str">
        <f t="shared" si="458"/>
        <v>low</v>
      </c>
      <c r="H4175" s="2" t="str">
        <f t="shared" si="459"/>
        <v>high impact</v>
      </c>
      <c r="I4175" s="2" t="str">
        <f t="shared" si="460"/>
        <v>good</v>
      </c>
      <c r="J4175" s="2">
        <f t="shared" si="461"/>
        <v>19.49808116273373</v>
      </c>
      <c r="K4175" s="2">
        <f t="shared" si="462"/>
        <v>19.49808116273373</v>
      </c>
      <c r="L4175" s="2">
        <v>0.03</v>
      </c>
      <c r="M4175" s="2">
        <v>1</v>
      </c>
      <c r="N4175" s="3">
        <v>45003</v>
      </c>
      <c r="O4175" s="3">
        <v>45009</v>
      </c>
      <c r="P4175" s="2" t="s">
        <v>14</v>
      </c>
      <c r="Q4175" s="2" t="s">
        <v>26</v>
      </c>
      <c r="R4175" s="2">
        <v>244.94</v>
      </c>
      <c r="S4175" s="2" t="s">
        <v>33</v>
      </c>
    </row>
    <row r="4176" spans="1:19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 t="str">
        <f t="shared" si="456"/>
        <v>high sales</v>
      </c>
      <c r="F4176" s="2" t="str">
        <f t="shared" si="457"/>
        <v>high</v>
      </c>
      <c r="G4176" s="2" t="str">
        <f t="shared" si="458"/>
        <v>low</v>
      </c>
      <c r="H4176" s="2" t="str">
        <f t="shared" si="459"/>
        <v>high impact</v>
      </c>
      <c r="I4176" s="2" t="str">
        <f t="shared" si="460"/>
        <v>good</v>
      </c>
      <c r="J4176" s="2">
        <f t="shared" si="461"/>
        <v>8.5774208553369622</v>
      </c>
      <c r="K4176" s="2">
        <f t="shared" si="462"/>
        <v>8.5774208553369622</v>
      </c>
      <c r="L4176" s="2">
        <v>0.33</v>
      </c>
      <c r="M4176" s="2">
        <v>5</v>
      </c>
      <c r="N4176" s="3">
        <v>45649</v>
      </c>
      <c r="O4176" s="3">
        <v>45654</v>
      </c>
      <c r="P4176" s="2" t="s">
        <v>30</v>
      </c>
      <c r="Q4176" s="2" t="s">
        <v>15</v>
      </c>
      <c r="R4176" s="2">
        <v>365.47</v>
      </c>
      <c r="S4176" s="2" t="s">
        <v>38</v>
      </c>
    </row>
    <row r="4177" spans="1:19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 t="str">
        <f t="shared" si="456"/>
        <v>high sales</v>
      </c>
      <c r="F4177" s="2" t="str">
        <f t="shared" si="457"/>
        <v>high</v>
      </c>
      <c r="G4177" s="2" t="str">
        <f t="shared" si="458"/>
        <v>low</v>
      </c>
      <c r="H4177" s="2" t="str">
        <f t="shared" si="459"/>
        <v>high impact</v>
      </c>
      <c r="I4177" s="2" t="str">
        <f t="shared" si="460"/>
        <v>good</v>
      </c>
      <c r="J4177" s="2">
        <f t="shared" si="461"/>
        <v>8.1910855050132874</v>
      </c>
      <c r="K4177" s="2">
        <f t="shared" si="462"/>
        <v>8.1910855050132874</v>
      </c>
      <c r="L4177" s="2">
        <v>0.25</v>
      </c>
      <c r="M4177" s="2">
        <v>8</v>
      </c>
      <c r="N4177" s="3">
        <v>44974</v>
      </c>
      <c r="O4177" s="3">
        <v>44981</v>
      </c>
      <c r="P4177" s="2" t="s">
        <v>30</v>
      </c>
      <c r="Q4177" s="2" t="s">
        <v>21</v>
      </c>
      <c r="R4177" s="2">
        <v>447.81</v>
      </c>
      <c r="S4177" s="2" t="s">
        <v>38</v>
      </c>
    </row>
    <row r="4178" spans="1:19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 t="str">
        <f t="shared" si="456"/>
        <v>high sales</v>
      </c>
      <c r="F4178" s="2" t="str">
        <f t="shared" si="457"/>
        <v>high</v>
      </c>
      <c r="G4178" s="2" t="str">
        <f t="shared" si="458"/>
        <v>high</v>
      </c>
      <c r="H4178" s="2" t="str">
        <f t="shared" si="459"/>
        <v>high impact</v>
      </c>
      <c r="I4178" s="2" t="str">
        <f t="shared" si="460"/>
        <v>not good</v>
      </c>
      <c r="J4178" s="2">
        <f t="shared" si="461"/>
        <v>4.4941515251904889</v>
      </c>
      <c r="K4178" s="2">
        <f t="shared" si="462"/>
        <v>4.4941515251904889</v>
      </c>
      <c r="L4178" s="2">
        <v>0.14000000000000001</v>
      </c>
      <c r="M4178" s="2">
        <v>7</v>
      </c>
      <c r="N4178" s="3">
        <v>44949</v>
      </c>
      <c r="O4178" s="3">
        <v>44951</v>
      </c>
      <c r="P4178" s="2" t="s">
        <v>20</v>
      </c>
      <c r="Q4178" s="2" t="s">
        <v>26</v>
      </c>
      <c r="R4178" s="2">
        <v>784.82</v>
      </c>
      <c r="S4178" s="2" t="s">
        <v>27</v>
      </c>
    </row>
    <row r="4179" spans="1:19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 t="str">
        <f t="shared" si="456"/>
        <v>high sales</v>
      </c>
      <c r="F4179" s="2" t="str">
        <f t="shared" si="457"/>
        <v>high</v>
      </c>
      <c r="G4179" s="2" t="str">
        <f t="shared" si="458"/>
        <v>low</v>
      </c>
      <c r="H4179" s="2" t="str">
        <f t="shared" si="459"/>
        <v>high impact</v>
      </c>
      <c r="I4179" s="2" t="str">
        <f t="shared" si="460"/>
        <v>good</v>
      </c>
      <c r="J4179" s="2">
        <f t="shared" si="461"/>
        <v>4.731299479245056</v>
      </c>
      <c r="K4179" s="2">
        <f t="shared" si="462"/>
        <v>4.731299479245056</v>
      </c>
      <c r="L4179" s="2">
        <v>0.15</v>
      </c>
      <c r="M4179" s="2">
        <v>4</v>
      </c>
      <c r="N4179" s="3">
        <v>44991</v>
      </c>
      <c r="O4179" s="3">
        <v>44997</v>
      </c>
      <c r="P4179" s="2" t="s">
        <v>30</v>
      </c>
      <c r="Q4179" s="2" t="s">
        <v>21</v>
      </c>
      <c r="R4179" s="2">
        <v>664.42</v>
      </c>
      <c r="S4179" s="2" t="s">
        <v>27</v>
      </c>
    </row>
    <row r="4180" spans="1:19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 t="str">
        <f t="shared" si="456"/>
        <v>low sales</v>
      </c>
      <c r="F4180" s="2" t="str">
        <f t="shared" si="457"/>
        <v>low</v>
      </c>
      <c r="G4180" s="2" t="str">
        <f t="shared" si="458"/>
        <v>low</v>
      </c>
      <c r="H4180" s="2" t="str">
        <f t="shared" si="459"/>
        <v>low Impact</v>
      </c>
      <c r="I4180" s="2" t="str">
        <f t="shared" si="460"/>
        <v>good</v>
      </c>
      <c r="J4180" s="2">
        <f t="shared" si="461"/>
        <v>5.3118865866957474</v>
      </c>
      <c r="K4180" s="2">
        <f t="shared" si="462"/>
        <v>5.3118865866957474</v>
      </c>
      <c r="L4180" s="2">
        <v>0.23</v>
      </c>
      <c r="M4180" s="2">
        <v>3</v>
      </c>
      <c r="N4180" s="3">
        <v>45446</v>
      </c>
      <c r="O4180" s="3">
        <v>45452</v>
      </c>
      <c r="P4180" s="2" t="s">
        <v>30</v>
      </c>
      <c r="Q4180" s="2" t="s">
        <v>26</v>
      </c>
      <c r="R4180" s="2">
        <v>36.68</v>
      </c>
      <c r="S4180" s="2" t="s">
        <v>47</v>
      </c>
    </row>
    <row r="4181" spans="1:19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 t="str">
        <f t="shared" si="456"/>
        <v>high sales</v>
      </c>
      <c r="F4181" s="2" t="str">
        <f t="shared" si="457"/>
        <v>high</v>
      </c>
      <c r="G4181" s="2" t="str">
        <f t="shared" si="458"/>
        <v>low</v>
      </c>
      <c r="H4181" s="2" t="str">
        <f t="shared" si="459"/>
        <v>high impact</v>
      </c>
      <c r="I4181" s="2" t="str">
        <f t="shared" si="460"/>
        <v>good</v>
      </c>
      <c r="J4181" s="2">
        <f t="shared" si="461"/>
        <v>3.5943548858696714</v>
      </c>
      <c r="K4181" s="2">
        <f t="shared" si="462"/>
        <v>3.5943548858696714</v>
      </c>
      <c r="L4181" s="2">
        <v>0.41</v>
      </c>
      <c r="M4181" s="2">
        <v>1</v>
      </c>
      <c r="N4181" s="3">
        <v>45419</v>
      </c>
      <c r="O4181" s="3">
        <v>45426</v>
      </c>
      <c r="P4181" s="2" t="s">
        <v>20</v>
      </c>
      <c r="Q4181" s="2" t="s">
        <v>26</v>
      </c>
      <c r="R4181" s="2">
        <v>513.01</v>
      </c>
      <c r="S4181" s="2" t="s">
        <v>27</v>
      </c>
    </row>
    <row r="4182" spans="1:19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 t="str">
        <f t="shared" si="456"/>
        <v>low sales</v>
      </c>
      <c r="F4182" s="2" t="str">
        <f t="shared" si="457"/>
        <v>medium</v>
      </c>
      <c r="G4182" s="2" t="str">
        <f t="shared" si="458"/>
        <v>low</v>
      </c>
      <c r="H4182" s="2" t="str">
        <f t="shared" si="459"/>
        <v>high impact</v>
      </c>
      <c r="I4182" s="2" t="str">
        <f t="shared" si="460"/>
        <v>not good</v>
      </c>
      <c r="J4182" s="2">
        <f t="shared" si="461"/>
        <v>3.3697488584474886</v>
      </c>
      <c r="K4182" s="2">
        <f t="shared" si="462"/>
        <v>3.3697488584474886</v>
      </c>
      <c r="L4182" s="2">
        <v>0.21</v>
      </c>
      <c r="M4182" s="2">
        <v>3</v>
      </c>
      <c r="N4182" s="3">
        <v>45427</v>
      </c>
      <c r="O4182" s="3">
        <v>45429</v>
      </c>
      <c r="P4182" s="2" t="s">
        <v>30</v>
      </c>
      <c r="Q4182" s="2" t="s">
        <v>26</v>
      </c>
      <c r="R4182" s="2">
        <v>175.2</v>
      </c>
      <c r="S4182" s="2" t="s">
        <v>47</v>
      </c>
    </row>
    <row r="4183" spans="1:19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 t="str">
        <f t="shared" si="456"/>
        <v>high sales</v>
      </c>
      <c r="F4183" s="2" t="str">
        <f t="shared" si="457"/>
        <v>high</v>
      </c>
      <c r="G4183" s="2" t="str">
        <f t="shared" si="458"/>
        <v>high</v>
      </c>
      <c r="H4183" s="2" t="str">
        <f t="shared" si="459"/>
        <v>high impact</v>
      </c>
      <c r="I4183" s="2" t="str">
        <f t="shared" si="460"/>
        <v>good</v>
      </c>
      <c r="J4183" s="2">
        <f t="shared" si="461"/>
        <v>14.930349676928925</v>
      </c>
      <c r="K4183" s="2">
        <f t="shared" si="462"/>
        <v>14.930349676928925</v>
      </c>
      <c r="L4183" s="2">
        <v>0.42</v>
      </c>
      <c r="M4183" s="2">
        <v>2</v>
      </c>
      <c r="N4183" s="3">
        <v>45299</v>
      </c>
      <c r="O4183" s="3">
        <v>45301</v>
      </c>
      <c r="P4183" s="2" t="s">
        <v>30</v>
      </c>
      <c r="Q4183" s="2" t="s">
        <v>15</v>
      </c>
      <c r="R4183" s="2">
        <v>105.24</v>
      </c>
      <c r="S4183" s="2" t="s">
        <v>22</v>
      </c>
    </row>
    <row r="4184" spans="1:19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 t="str">
        <f t="shared" si="456"/>
        <v>low sales</v>
      </c>
      <c r="F4184" s="2" t="str">
        <f t="shared" si="457"/>
        <v>low</v>
      </c>
      <c r="G4184" s="2" t="str">
        <f t="shared" si="458"/>
        <v>low</v>
      </c>
      <c r="H4184" s="2" t="str">
        <f t="shared" si="459"/>
        <v>low Impact</v>
      </c>
      <c r="I4184" s="2" t="str">
        <f t="shared" si="460"/>
        <v>good</v>
      </c>
      <c r="J4184" s="2">
        <f t="shared" si="461"/>
        <v>3.7326198630136989</v>
      </c>
      <c r="K4184" s="2">
        <f t="shared" si="462"/>
        <v>3.7326198630136989</v>
      </c>
      <c r="L4184" s="2">
        <v>0.21</v>
      </c>
      <c r="M4184" s="2">
        <v>5</v>
      </c>
      <c r="N4184" s="3">
        <v>45067</v>
      </c>
      <c r="O4184" s="3">
        <v>45073</v>
      </c>
      <c r="P4184" s="2" t="s">
        <v>14</v>
      </c>
      <c r="Q4184" s="2" t="s">
        <v>21</v>
      </c>
      <c r="R4184" s="2">
        <v>116.8</v>
      </c>
      <c r="S4184" s="2" t="s">
        <v>33</v>
      </c>
    </row>
    <row r="4185" spans="1:19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 t="str">
        <f t="shared" si="456"/>
        <v>high sales</v>
      </c>
      <c r="F4185" s="2" t="str">
        <f t="shared" si="457"/>
        <v>high</v>
      </c>
      <c r="G4185" s="2" t="str">
        <f t="shared" si="458"/>
        <v>high</v>
      </c>
      <c r="H4185" s="2" t="str">
        <f t="shared" si="459"/>
        <v>high impact</v>
      </c>
      <c r="I4185" s="2" t="str">
        <f t="shared" si="460"/>
        <v>not good</v>
      </c>
      <c r="J4185" s="2">
        <f t="shared" si="461"/>
        <v>9.6777343749999982</v>
      </c>
      <c r="K4185" s="2">
        <f t="shared" si="462"/>
        <v>9.6777343749999982</v>
      </c>
      <c r="L4185" s="2">
        <v>0.41</v>
      </c>
      <c r="M4185" s="2">
        <v>1</v>
      </c>
      <c r="N4185" s="3">
        <v>45103</v>
      </c>
      <c r="O4185" s="3">
        <v>45106</v>
      </c>
      <c r="P4185" s="2" t="s">
        <v>30</v>
      </c>
      <c r="Q4185" s="2" t="s">
        <v>21</v>
      </c>
      <c r="R4185" s="2">
        <v>476.16</v>
      </c>
      <c r="S4185" s="2" t="s">
        <v>38</v>
      </c>
    </row>
    <row r="4186" spans="1:19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 t="str">
        <f t="shared" si="456"/>
        <v>high sales</v>
      </c>
      <c r="F4186" s="2" t="str">
        <f t="shared" si="457"/>
        <v>high</v>
      </c>
      <c r="G4186" s="2" t="str">
        <f t="shared" si="458"/>
        <v>high</v>
      </c>
      <c r="H4186" s="2" t="str">
        <f t="shared" si="459"/>
        <v>high impact</v>
      </c>
      <c r="I4186" s="2" t="str">
        <f t="shared" si="460"/>
        <v>good</v>
      </c>
      <c r="J4186" s="2">
        <f t="shared" si="461"/>
        <v>11.29499144881505</v>
      </c>
      <c r="K4186" s="2">
        <f t="shared" si="462"/>
        <v>11.29499144881505</v>
      </c>
      <c r="L4186" s="2">
        <v>0.47</v>
      </c>
      <c r="M4186" s="2">
        <v>4</v>
      </c>
      <c r="N4186" s="3">
        <v>45031</v>
      </c>
      <c r="O4186" s="3">
        <v>45033</v>
      </c>
      <c r="P4186" s="2" t="s">
        <v>20</v>
      </c>
      <c r="Q4186" s="2" t="s">
        <v>15</v>
      </c>
      <c r="R4186" s="2">
        <v>204.65</v>
      </c>
      <c r="S4186" s="2" t="s">
        <v>16</v>
      </c>
    </row>
    <row r="4187" spans="1:19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 t="str">
        <f t="shared" si="456"/>
        <v>high sales</v>
      </c>
      <c r="F4187" s="2" t="str">
        <f t="shared" si="457"/>
        <v>high</v>
      </c>
      <c r="G4187" s="2" t="str">
        <f t="shared" si="458"/>
        <v>low</v>
      </c>
      <c r="H4187" s="2" t="str">
        <f t="shared" si="459"/>
        <v>high impact</v>
      </c>
      <c r="I4187" s="2" t="str">
        <f t="shared" si="460"/>
        <v>good</v>
      </c>
      <c r="J4187" s="2">
        <f t="shared" si="461"/>
        <v>4.077310591035304</v>
      </c>
      <c r="K4187" s="2">
        <f t="shared" si="462"/>
        <v>4.077310591035304</v>
      </c>
      <c r="L4187" s="2">
        <v>0.01</v>
      </c>
      <c r="M4187" s="2">
        <v>8</v>
      </c>
      <c r="N4187" s="3">
        <v>45576</v>
      </c>
      <c r="O4187" s="3">
        <v>45580</v>
      </c>
      <c r="P4187" s="2" t="s">
        <v>30</v>
      </c>
      <c r="Q4187" s="2" t="s">
        <v>26</v>
      </c>
      <c r="R4187" s="2">
        <v>252.1</v>
      </c>
      <c r="S4187" s="2" t="s">
        <v>33</v>
      </c>
    </row>
    <row r="4188" spans="1:19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 t="str">
        <f t="shared" si="456"/>
        <v>high sales</v>
      </c>
      <c r="F4188" s="2" t="str">
        <f t="shared" si="457"/>
        <v>high</v>
      </c>
      <c r="G4188" s="2" t="str">
        <f t="shared" si="458"/>
        <v>low</v>
      </c>
      <c r="H4188" s="2" t="str">
        <f t="shared" si="459"/>
        <v>high impact</v>
      </c>
      <c r="I4188" s="2" t="str">
        <f t="shared" si="460"/>
        <v>good</v>
      </c>
      <c r="J4188" s="2">
        <f t="shared" si="461"/>
        <v>4.8016775154635836</v>
      </c>
      <c r="K4188" s="2">
        <f t="shared" si="462"/>
        <v>4.8016775154635836</v>
      </c>
      <c r="L4188" s="2">
        <v>0.03</v>
      </c>
      <c r="M4188" s="2">
        <v>9</v>
      </c>
      <c r="N4188" s="3">
        <v>45057</v>
      </c>
      <c r="O4188" s="3">
        <v>45064</v>
      </c>
      <c r="P4188" s="2" t="s">
        <v>30</v>
      </c>
      <c r="Q4188" s="2" t="s">
        <v>26</v>
      </c>
      <c r="R4188" s="2">
        <v>617.58000000000004</v>
      </c>
      <c r="S4188" s="2" t="s">
        <v>38</v>
      </c>
    </row>
    <row r="4189" spans="1:19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 t="str">
        <f t="shared" si="456"/>
        <v>high sales</v>
      </c>
      <c r="F4189" s="2" t="str">
        <f t="shared" si="457"/>
        <v>high</v>
      </c>
      <c r="G4189" s="2" t="str">
        <f t="shared" si="458"/>
        <v>low</v>
      </c>
      <c r="H4189" s="2" t="str">
        <f t="shared" si="459"/>
        <v>high impact</v>
      </c>
      <c r="I4189" s="2" t="str">
        <f t="shared" si="460"/>
        <v>good</v>
      </c>
      <c r="J4189" s="2">
        <f t="shared" si="461"/>
        <v>15.395682410895391</v>
      </c>
      <c r="K4189" s="2">
        <f t="shared" si="462"/>
        <v>15.395682410895391</v>
      </c>
      <c r="L4189" s="2">
        <v>7.0000000000000007E-2</v>
      </c>
      <c r="M4189" s="2">
        <v>1</v>
      </c>
      <c r="N4189" s="3">
        <v>45466</v>
      </c>
      <c r="O4189" s="3">
        <v>45470</v>
      </c>
      <c r="P4189" s="2" t="s">
        <v>30</v>
      </c>
      <c r="Q4189" s="2" t="s">
        <v>26</v>
      </c>
      <c r="R4189" s="2">
        <v>69.02</v>
      </c>
      <c r="S4189" s="2" t="s">
        <v>22</v>
      </c>
    </row>
    <row r="4190" spans="1:19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 t="str">
        <f t="shared" si="456"/>
        <v>high sales</v>
      </c>
      <c r="F4190" s="2" t="str">
        <f t="shared" si="457"/>
        <v>high</v>
      </c>
      <c r="G4190" s="2" t="str">
        <f t="shared" si="458"/>
        <v>low</v>
      </c>
      <c r="H4190" s="2" t="str">
        <f t="shared" si="459"/>
        <v>high impact</v>
      </c>
      <c r="I4190" s="2" t="str">
        <f t="shared" si="460"/>
        <v>good</v>
      </c>
      <c r="J4190" s="2">
        <f t="shared" si="461"/>
        <v>9.6317231847103404</v>
      </c>
      <c r="K4190" s="2">
        <f t="shared" si="462"/>
        <v>9.6317231847103404</v>
      </c>
      <c r="L4190" s="2">
        <v>0.06</v>
      </c>
      <c r="M4190" s="2">
        <v>3</v>
      </c>
      <c r="N4190" s="3">
        <v>44953</v>
      </c>
      <c r="O4190" s="3">
        <v>44956</v>
      </c>
      <c r="P4190" s="2" t="s">
        <v>30</v>
      </c>
      <c r="Q4190" s="2" t="s">
        <v>21</v>
      </c>
      <c r="R4190" s="2">
        <v>419.63</v>
      </c>
      <c r="S4190" s="2" t="s">
        <v>16</v>
      </c>
    </row>
    <row r="4191" spans="1:19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 t="str">
        <f t="shared" si="456"/>
        <v>high sales</v>
      </c>
      <c r="F4191" s="2" t="str">
        <f t="shared" si="457"/>
        <v>high</v>
      </c>
      <c r="G4191" s="2" t="str">
        <f t="shared" si="458"/>
        <v>low</v>
      </c>
      <c r="H4191" s="2" t="str">
        <f t="shared" si="459"/>
        <v>high impact</v>
      </c>
      <c r="I4191" s="2" t="str">
        <f t="shared" si="460"/>
        <v>good</v>
      </c>
      <c r="J4191" s="2">
        <f t="shared" si="461"/>
        <v>4.385988973311024</v>
      </c>
      <c r="K4191" s="2">
        <f t="shared" si="462"/>
        <v>4.385988973311024</v>
      </c>
      <c r="L4191" s="2">
        <v>0.23</v>
      </c>
      <c r="M4191" s="2">
        <v>6</v>
      </c>
      <c r="N4191" s="3">
        <v>45267</v>
      </c>
      <c r="O4191" s="3">
        <v>45269</v>
      </c>
      <c r="P4191" s="2" t="s">
        <v>20</v>
      </c>
      <c r="Q4191" s="2" t="s">
        <v>21</v>
      </c>
      <c r="R4191" s="2">
        <v>364.57</v>
      </c>
      <c r="S4191" s="2" t="s">
        <v>16</v>
      </c>
    </row>
    <row r="4192" spans="1:19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 t="str">
        <f t="shared" si="456"/>
        <v>high sales</v>
      </c>
      <c r="F4192" s="2" t="str">
        <f t="shared" si="457"/>
        <v>high</v>
      </c>
      <c r="G4192" s="2" t="str">
        <f t="shared" si="458"/>
        <v>high</v>
      </c>
      <c r="H4192" s="2" t="str">
        <f t="shared" si="459"/>
        <v>high impact</v>
      </c>
      <c r="I4192" s="2" t="str">
        <f t="shared" si="460"/>
        <v>not good</v>
      </c>
      <c r="J4192" s="2">
        <f t="shared" si="461"/>
        <v>18.983362218370885</v>
      </c>
      <c r="K4192" s="2">
        <f t="shared" si="462"/>
        <v>18.983362218370885</v>
      </c>
      <c r="L4192" s="2">
        <v>0.38</v>
      </c>
      <c r="M4192" s="2">
        <v>5</v>
      </c>
      <c r="N4192" s="3">
        <v>45449</v>
      </c>
      <c r="O4192" s="3">
        <v>45454</v>
      </c>
      <c r="P4192" s="2" t="s">
        <v>20</v>
      </c>
      <c r="Q4192" s="2" t="s">
        <v>21</v>
      </c>
      <c r="R4192" s="2">
        <v>86.55</v>
      </c>
      <c r="S4192" s="2" t="s">
        <v>27</v>
      </c>
    </row>
    <row r="4193" spans="1:19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 t="str">
        <f t="shared" si="456"/>
        <v>high sales</v>
      </c>
      <c r="F4193" s="2" t="str">
        <f t="shared" si="457"/>
        <v>high</v>
      </c>
      <c r="G4193" s="2" t="str">
        <f t="shared" si="458"/>
        <v>high</v>
      </c>
      <c r="H4193" s="2" t="str">
        <f t="shared" si="459"/>
        <v>high impact</v>
      </c>
      <c r="I4193" s="2" t="str">
        <f t="shared" si="460"/>
        <v>not good</v>
      </c>
      <c r="J4193" s="2">
        <f t="shared" si="461"/>
        <v>8.2476510955252653</v>
      </c>
      <c r="K4193" s="2">
        <f t="shared" si="462"/>
        <v>8.2476510955252653</v>
      </c>
      <c r="L4193" s="2">
        <v>0.48</v>
      </c>
      <c r="M4193" s="2">
        <v>1</v>
      </c>
      <c r="N4193" s="3">
        <v>45142</v>
      </c>
      <c r="O4193" s="3">
        <v>45145</v>
      </c>
      <c r="P4193" s="2" t="s">
        <v>30</v>
      </c>
      <c r="Q4193" s="2" t="s">
        <v>26</v>
      </c>
      <c r="R4193" s="2">
        <v>528.97</v>
      </c>
      <c r="S4193" s="2" t="s">
        <v>22</v>
      </c>
    </row>
    <row r="4194" spans="1:19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 t="str">
        <f t="shared" si="456"/>
        <v>high sales</v>
      </c>
      <c r="F4194" s="2" t="str">
        <f t="shared" si="457"/>
        <v>high</v>
      </c>
      <c r="G4194" s="2" t="str">
        <f t="shared" si="458"/>
        <v>low</v>
      </c>
      <c r="H4194" s="2" t="str">
        <f t="shared" si="459"/>
        <v>high impact</v>
      </c>
      <c r="I4194" s="2" t="str">
        <f t="shared" si="460"/>
        <v>good</v>
      </c>
      <c r="J4194" s="2">
        <f t="shared" si="461"/>
        <v>6.1417975001081269</v>
      </c>
      <c r="K4194" s="2">
        <f t="shared" si="462"/>
        <v>6.1417975001081269</v>
      </c>
      <c r="L4194" s="2">
        <v>0.21</v>
      </c>
      <c r="M4194" s="2">
        <v>2</v>
      </c>
      <c r="N4194" s="3">
        <v>44938</v>
      </c>
      <c r="O4194" s="3">
        <v>44944</v>
      </c>
      <c r="P4194" s="2" t="s">
        <v>30</v>
      </c>
      <c r="Q4194" s="2" t="s">
        <v>26</v>
      </c>
      <c r="R4194" s="2">
        <v>462.42</v>
      </c>
      <c r="S4194" s="2" t="s">
        <v>33</v>
      </c>
    </row>
    <row r="4195" spans="1:19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 t="str">
        <f t="shared" si="456"/>
        <v>high sales</v>
      </c>
      <c r="F4195" s="2" t="str">
        <f t="shared" si="457"/>
        <v>high</v>
      </c>
      <c r="G4195" s="2" t="str">
        <f t="shared" si="458"/>
        <v>low</v>
      </c>
      <c r="H4195" s="2" t="str">
        <f t="shared" si="459"/>
        <v>high impact</v>
      </c>
      <c r="I4195" s="2" t="str">
        <f t="shared" si="460"/>
        <v>good</v>
      </c>
      <c r="J4195" s="2">
        <f t="shared" si="461"/>
        <v>3.5951824758517557</v>
      </c>
      <c r="K4195" s="2">
        <f t="shared" si="462"/>
        <v>3.5951824758517557</v>
      </c>
      <c r="L4195" s="2">
        <v>0.34</v>
      </c>
      <c r="M4195" s="2">
        <v>2</v>
      </c>
      <c r="N4195" s="3">
        <v>44933</v>
      </c>
      <c r="O4195" s="3">
        <v>44940</v>
      </c>
      <c r="P4195" s="2" t="s">
        <v>20</v>
      </c>
      <c r="Q4195" s="2" t="s">
        <v>26</v>
      </c>
      <c r="R4195" s="2">
        <v>1237.1500000000001</v>
      </c>
      <c r="S4195" s="2" t="s">
        <v>27</v>
      </c>
    </row>
    <row r="4196" spans="1:19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 t="str">
        <f t="shared" si="456"/>
        <v>high sales</v>
      </c>
      <c r="F4196" s="2" t="str">
        <f t="shared" si="457"/>
        <v>high</v>
      </c>
      <c r="G4196" s="2" t="str">
        <f t="shared" si="458"/>
        <v>high</v>
      </c>
      <c r="H4196" s="2" t="str">
        <f t="shared" si="459"/>
        <v>high impact</v>
      </c>
      <c r="I4196" s="2" t="str">
        <f t="shared" si="460"/>
        <v>good</v>
      </c>
      <c r="J4196" s="2">
        <f t="shared" si="461"/>
        <v>3.8081358850644813</v>
      </c>
      <c r="K4196" s="2">
        <f t="shared" si="462"/>
        <v>3.8081358850644813</v>
      </c>
      <c r="L4196" s="2">
        <v>0.32</v>
      </c>
      <c r="M4196" s="2">
        <v>7</v>
      </c>
      <c r="N4196" s="3">
        <v>45608</v>
      </c>
      <c r="O4196" s="3">
        <v>45614</v>
      </c>
      <c r="P4196" s="2" t="s">
        <v>14</v>
      </c>
      <c r="Q4196" s="2" t="s">
        <v>21</v>
      </c>
      <c r="R4196" s="2">
        <v>557.53</v>
      </c>
      <c r="S4196" s="2" t="s">
        <v>16</v>
      </c>
    </row>
    <row r="4197" spans="1:19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 t="str">
        <f t="shared" si="456"/>
        <v>high sales</v>
      </c>
      <c r="F4197" s="2" t="str">
        <f t="shared" si="457"/>
        <v>high</v>
      </c>
      <c r="G4197" s="2" t="str">
        <f t="shared" si="458"/>
        <v>low</v>
      </c>
      <c r="H4197" s="2" t="str">
        <f t="shared" si="459"/>
        <v>high impact</v>
      </c>
      <c r="I4197" s="2" t="str">
        <f t="shared" si="460"/>
        <v>not good</v>
      </c>
      <c r="J4197" s="2">
        <f t="shared" si="461"/>
        <v>9.5945074434352673</v>
      </c>
      <c r="K4197" s="2">
        <f t="shared" si="462"/>
        <v>9.5945074434352673</v>
      </c>
      <c r="L4197" s="2">
        <v>0.2</v>
      </c>
      <c r="M4197" s="2">
        <v>6</v>
      </c>
      <c r="N4197" s="3">
        <v>45502</v>
      </c>
      <c r="O4197" s="3">
        <v>45508</v>
      </c>
      <c r="P4197" s="2" t="s">
        <v>30</v>
      </c>
      <c r="Q4197" s="2" t="s">
        <v>26</v>
      </c>
      <c r="R4197" s="2">
        <v>186.07</v>
      </c>
      <c r="S4197" s="2" t="s">
        <v>33</v>
      </c>
    </row>
    <row r="4198" spans="1:19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 t="str">
        <f t="shared" si="456"/>
        <v>high sales</v>
      </c>
      <c r="F4198" s="2" t="str">
        <f t="shared" si="457"/>
        <v>high</v>
      </c>
      <c r="G4198" s="2" t="str">
        <f t="shared" si="458"/>
        <v>low</v>
      </c>
      <c r="H4198" s="2" t="str">
        <f t="shared" si="459"/>
        <v>high impact</v>
      </c>
      <c r="I4198" s="2" t="str">
        <f t="shared" si="460"/>
        <v>good</v>
      </c>
      <c r="J4198" s="2">
        <f t="shared" si="461"/>
        <v>7.9039115385793481</v>
      </c>
      <c r="K4198" s="2">
        <f t="shared" si="462"/>
        <v>7.9039115385793481</v>
      </c>
      <c r="L4198" s="2">
        <v>0.36</v>
      </c>
      <c r="M4198" s="2">
        <v>6</v>
      </c>
      <c r="N4198" s="3">
        <v>45210</v>
      </c>
      <c r="O4198" s="3">
        <v>45211</v>
      </c>
      <c r="P4198" s="2" t="s">
        <v>30</v>
      </c>
      <c r="Q4198" s="2" t="s">
        <v>26</v>
      </c>
      <c r="R4198" s="2">
        <v>326.47000000000003</v>
      </c>
      <c r="S4198" s="2" t="s">
        <v>22</v>
      </c>
    </row>
    <row r="4199" spans="1:19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 t="str">
        <f t="shared" si="456"/>
        <v>low sales</v>
      </c>
      <c r="F4199" s="2" t="str">
        <f t="shared" si="457"/>
        <v>low</v>
      </c>
      <c r="G4199" s="2" t="str">
        <f t="shared" si="458"/>
        <v>high</v>
      </c>
      <c r="H4199" s="2" t="str">
        <f t="shared" si="459"/>
        <v>low Impact</v>
      </c>
      <c r="I4199" s="2" t="str">
        <f t="shared" si="460"/>
        <v>good</v>
      </c>
      <c r="J4199" s="2">
        <f t="shared" si="461"/>
        <v>5.5683363396697665</v>
      </c>
      <c r="K4199" s="2">
        <f t="shared" si="462"/>
        <v>5.5683363396697665</v>
      </c>
      <c r="L4199" s="2">
        <v>0.3</v>
      </c>
      <c r="M4199" s="2">
        <v>1</v>
      </c>
      <c r="N4199" s="3">
        <v>45336</v>
      </c>
      <c r="O4199" s="3">
        <v>45343</v>
      </c>
      <c r="P4199" s="2" t="s">
        <v>20</v>
      </c>
      <c r="Q4199" s="2" t="s">
        <v>15</v>
      </c>
      <c r="R4199" s="2">
        <v>72.069999999999993</v>
      </c>
      <c r="S4199" s="2" t="s">
        <v>16</v>
      </c>
    </row>
    <row r="4200" spans="1:19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 t="str">
        <f t="shared" si="456"/>
        <v>low sales</v>
      </c>
      <c r="F4200" s="2" t="str">
        <f t="shared" si="457"/>
        <v>medium</v>
      </c>
      <c r="G4200" s="2" t="str">
        <f t="shared" si="458"/>
        <v>low</v>
      </c>
      <c r="H4200" s="2" t="str">
        <f t="shared" si="459"/>
        <v>high impact</v>
      </c>
      <c r="I4200" s="2" t="str">
        <f t="shared" si="460"/>
        <v>good</v>
      </c>
      <c r="J4200" s="2">
        <f t="shared" si="461"/>
        <v>6.2873309817754262</v>
      </c>
      <c r="K4200" s="2">
        <f t="shared" si="462"/>
        <v>6.2873309817754262</v>
      </c>
      <c r="L4200" s="2">
        <v>0.38</v>
      </c>
      <c r="M4200" s="2">
        <v>1</v>
      </c>
      <c r="N4200" s="3">
        <v>45618</v>
      </c>
      <c r="O4200" s="3">
        <v>45625</v>
      </c>
      <c r="P4200" s="2" t="s">
        <v>30</v>
      </c>
      <c r="Q4200" s="2" t="s">
        <v>21</v>
      </c>
      <c r="R4200" s="2">
        <v>136.08000000000001</v>
      </c>
      <c r="S4200" s="2" t="s">
        <v>38</v>
      </c>
    </row>
    <row r="4201" spans="1:19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 t="str">
        <f t="shared" si="456"/>
        <v>high sales</v>
      </c>
      <c r="F4201" s="2" t="str">
        <f t="shared" si="457"/>
        <v>high</v>
      </c>
      <c r="G4201" s="2" t="str">
        <f t="shared" si="458"/>
        <v>low</v>
      </c>
      <c r="H4201" s="2" t="str">
        <f t="shared" si="459"/>
        <v>high impact</v>
      </c>
      <c r="I4201" s="2" t="str">
        <f t="shared" si="460"/>
        <v>good</v>
      </c>
      <c r="J4201" s="2">
        <f t="shared" si="461"/>
        <v>4.1267155744322377</v>
      </c>
      <c r="K4201" s="2">
        <f t="shared" si="462"/>
        <v>4.1267155744322377</v>
      </c>
      <c r="L4201" s="2">
        <v>0.1</v>
      </c>
      <c r="M4201" s="2">
        <v>4</v>
      </c>
      <c r="N4201" s="3">
        <v>45384</v>
      </c>
      <c r="O4201" s="3">
        <v>45387</v>
      </c>
      <c r="P4201" s="2" t="s">
        <v>30</v>
      </c>
      <c r="Q4201" s="2" t="s">
        <v>21</v>
      </c>
      <c r="R4201" s="2">
        <v>284.89</v>
      </c>
      <c r="S4201" s="2" t="s">
        <v>16</v>
      </c>
    </row>
    <row r="4202" spans="1:19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 t="str">
        <f t="shared" si="456"/>
        <v>high sales</v>
      </c>
      <c r="F4202" s="2" t="str">
        <f t="shared" si="457"/>
        <v>high</v>
      </c>
      <c r="G4202" s="2" t="str">
        <f t="shared" si="458"/>
        <v>low</v>
      </c>
      <c r="H4202" s="2" t="str">
        <f t="shared" si="459"/>
        <v>high impact</v>
      </c>
      <c r="I4202" s="2" t="str">
        <f t="shared" si="460"/>
        <v>good</v>
      </c>
      <c r="J4202" s="2">
        <f t="shared" si="461"/>
        <v>3.4745027614949349</v>
      </c>
      <c r="K4202" s="2">
        <f t="shared" si="462"/>
        <v>3.4745027614949349</v>
      </c>
      <c r="L4202" s="2">
        <v>0.18</v>
      </c>
      <c r="M4202" s="2">
        <v>6</v>
      </c>
      <c r="N4202" s="3">
        <v>45032</v>
      </c>
      <c r="O4202" s="3">
        <v>45036</v>
      </c>
      <c r="P4202" s="2" t="s">
        <v>30</v>
      </c>
      <c r="Q4202" s="2" t="s">
        <v>21</v>
      </c>
      <c r="R4202" s="2">
        <v>1180.52</v>
      </c>
      <c r="S4202" s="2" t="s">
        <v>16</v>
      </c>
    </row>
    <row r="4203" spans="1:19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 t="str">
        <f t="shared" si="456"/>
        <v>high sales</v>
      </c>
      <c r="F4203" s="2" t="str">
        <f t="shared" si="457"/>
        <v>high</v>
      </c>
      <c r="G4203" s="2" t="str">
        <f t="shared" si="458"/>
        <v>low</v>
      </c>
      <c r="H4203" s="2" t="str">
        <f t="shared" si="459"/>
        <v>high impact</v>
      </c>
      <c r="I4203" s="2" t="str">
        <f t="shared" si="460"/>
        <v>good</v>
      </c>
      <c r="J4203" s="2">
        <f t="shared" si="461"/>
        <v>4.8687947934232723</v>
      </c>
      <c r="K4203" s="2">
        <f t="shared" si="462"/>
        <v>4.8687947934232723</v>
      </c>
      <c r="L4203" s="2">
        <v>0.34</v>
      </c>
      <c r="M4203" s="2">
        <v>6</v>
      </c>
      <c r="N4203" s="3">
        <v>45076</v>
      </c>
      <c r="O4203" s="3">
        <v>45083</v>
      </c>
      <c r="P4203" s="2" t="s">
        <v>30</v>
      </c>
      <c r="Q4203" s="2" t="s">
        <v>21</v>
      </c>
      <c r="R4203" s="2">
        <v>759.04</v>
      </c>
      <c r="S4203" s="2" t="s">
        <v>47</v>
      </c>
    </row>
    <row r="4204" spans="1:19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 t="str">
        <f t="shared" si="456"/>
        <v>high sales</v>
      </c>
      <c r="F4204" s="2" t="str">
        <f t="shared" si="457"/>
        <v>high</v>
      </c>
      <c r="G4204" s="2" t="str">
        <f t="shared" si="458"/>
        <v>low</v>
      </c>
      <c r="H4204" s="2" t="str">
        <f t="shared" si="459"/>
        <v>high impact</v>
      </c>
      <c r="I4204" s="2" t="str">
        <f t="shared" si="460"/>
        <v>good</v>
      </c>
      <c r="J4204" s="2">
        <f t="shared" si="461"/>
        <v>12.814610866372982</v>
      </c>
      <c r="K4204" s="2">
        <f t="shared" si="462"/>
        <v>12.814610866372982</v>
      </c>
      <c r="L4204" s="2">
        <v>0.06</v>
      </c>
      <c r="M4204" s="2">
        <v>5</v>
      </c>
      <c r="N4204" s="3">
        <v>45192</v>
      </c>
      <c r="O4204" s="3">
        <v>45198</v>
      </c>
      <c r="P4204" s="2" t="s">
        <v>20</v>
      </c>
      <c r="Q4204" s="2" t="s">
        <v>15</v>
      </c>
      <c r="R4204" s="2">
        <v>81.72</v>
      </c>
      <c r="S4204" s="2" t="s">
        <v>38</v>
      </c>
    </row>
    <row r="4205" spans="1:19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 t="str">
        <f t="shared" si="456"/>
        <v>high sales</v>
      </c>
      <c r="F4205" s="2" t="str">
        <f t="shared" si="457"/>
        <v>high</v>
      </c>
      <c r="G4205" s="2" t="str">
        <f t="shared" si="458"/>
        <v>low</v>
      </c>
      <c r="H4205" s="2" t="str">
        <f t="shared" si="459"/>
        <v>high impact</v>
      </c>
      <c r="I4205" s="2" t="str">
        <f t="shared" si="460"/>
        <v>good</v>
      </c>
      <c r="J4205" s="2">
        <f t="shared" si="461"/>
        <v>6.2342010618256545</v>
      </c>
      <c r="K4205" s="2">
        <f t="shared" si="462"/>
        <v>6.2342010618256545</v>
      </c>
      <c r="L4205" s="2">
        <v>0.39</v>
      </c>
      <c r="M4205" s="2">
        <v>4</v>
      </c>
      <c r="N4205" s="3">
        <v>45573</v>
      </c>
      <c r="O4205" s="3">
        <v>45580</v>
      </c>
      <c r="P4205" s="2" t="s">
        <v>30</v>
      </c>
      <c r="Q4205" s="2" t="s">
        <v>15</v>
      </c>
      <c r="R4205" s="2">
        <v>233.56</v>
      </c>
      <c r="S4205" s="2" t="s">
        <v>38</v>
      </c>
    </row>
    <row r="4206" spans="1:19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 t="str">
        <f t="shared" si="456"/>
        <v>high sales</v>
      </c>
      <c r="F4206" s="2" t="str">
        <f t="shared" si="457"/>
        <v>high</v>
      </c>
      <c r="G4206" s="2" t="str">
        <f t="shared" si="458"/>
        <v>low</v>
      </c>
      <c r="H4206" s="2" t="str">
        <f t="shared" si="459"/>
        <v>high impact</v>
      </c>
      <c r="I4206" s="2" t="str">
        <f t="shared" si="460"/>
        <v>good</v>
      </c>
      <c r="J4206" s="2">
        <f t="shared" si="461"/>
        <v>5.3535687589190655</v>
      </c>
      <c r="K4206" s="2">
        <f t="shared" si="462"/>
        <v>5.3535687589190655</v>
      </c>
      <c r="L4206" s="2">
        <v>7.0000000000000007E-2</v>
      </c>
      <c r="M4206" s="2">
        <v>2</v>
      </c>
      <c r="N4206" s="3">
        <v>45117</v>
      </c>
      <c r="O4206" s="3">
        <v>45122</v>
      </c>
      <c r="P4206" s="2" t="s">
        <v>14</v>
      </c>
      <c r="Q4206" s="2" t="s">
        <v>15</v>
      </c>
      <c r="R4206" s="2">
        <v>882.94</v>
      </c>
      <c r="S4206" s="2" t="s">
        <v>38</v>
      </c>
    </row>
    <row r="4207" spans="1:19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 t="str">
        <f t="shared" si="456"/>
        <v>low sales</v>
      </c>
      <c r="F4207" s="2" t="str">
        <f t="shared" si="457"/>
        <v>medium</v>
      </c>
      <c r="G4207" s="2" t="str">
        <f t="shared" si="458"/>
        <v>low</v>
      </c>
      <c r="H4207" s="2" t="str">
        <f t="shared" si="459"/>
        <v>high impact</v>
      </c>
      <c r="I4207" s="2" t="str">
        <f t="shared" si="460"/>
        <v>good</v>
      </c>
      <c r="J4207" s="2">
        <f t="shared" si="461"/>
        <v>3.4626081170991343</v>
      </c>
      <c r="K4207" s="2">
        <f t="shared" si="462"/>
        <v>3.4626081170991343</v>
      </c>
      <c r="L4207" s="2">
        <v>0.16</v>
      </c>
      <c r="M4207" s="2">
        <v>7</v>
      </c>
      <c r="N4207" s="3">
        <v>45168</v>
      </c>
      <c r="O4207" s="3">
        <v>45175</v>
      </c>
      <c r="P4207" s="2" t="s">
        <v>20</v>
      </c>
      <c r="Q4207" s="2" t="s">
        <v>15</v>
      </c>
      <c r="R4207" s="2">
        <v>150.30000000000001</v>
      </c>
      <c r="S4207" s="2" t="s">
        <v>27</v>
      </c>
    </row>
    <row r="4208" spans="1:19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 t="str">
        <f t="shared" si="456"/>
        <v>high sales</v>
      </c>
      <c r="F4208" s="2" t="str">
        <f t="shared" si="457"/>
        <v>high</v>
      </c>
      <c r="G4208" s="2" t="str">
        <f t="shared" si="458"/>
        <v>high</v>
      </c>
      <c r="H4208" s="2" t="str">
        <f t="shared" si="459"/>
        <v>high impact</v>
      </c>
      <c r="I4208" s="2" t="str">
        <f t="shared" si="460"/>
        <v>good</v>
      </c>
      <c r="J4208" s="2">
        <f t="shared" si="461"/>
        <v>7.3378955696202537</v>
      </c>
      <c r="K4208" s="2">
        <f t="shared" si="462"/>
        <v>7.3378955696202537</v>
      </c>
      <c r="L4208" s="2">
        <v>0.12</v>
      </c>
      <c r="M4208" s="2">
        <v>6</v>
      </c>
      <c r="N4208" s="3">
        <v>45525</v>
      </c>
      <c r="O4208" s="3">
        <v>45527</v>
      </c>
      <c r="P4208" s="2" t="s">
        <v>20</v>
      </c>
      <c r="Q4208" s="2" t="s">
        <v>26</v>
      </c>
      <c r="R4208" s="2">
        <v>379.2</v>
      </c>
      <c r="S4208" s="2" t="s">
        <v>27</v>
      </c>
    </row>
    <row r="4209" spans="1:19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 t="str">
        <f t="shared" si="456"/>
        <v>high sales</v>
      </c>
      <c r="F4209" s="2" t="str">
        <f t="shared" si="457"/>
        <v>high</v>
      </c>
      <c r="G4209" s="2" t="str">
        <f t="shared" si="458"/>
        <v>low</v>
      </c>
      <c r="H4209" s="2" t="str">
        <f t="shared" si="459"/>
        <v>high impact</v>
      </c>
      <c r="I4209" s="2" t="str">
        <f t="shared" si="460"/>
        <v>good</v>
      </c>
      <c r="J4209" s="2">
        <f t="shared" si="461"/>
        <v>4.6001523097426311</v>
      </c>
      <c r="K4209" s="2">
        <f t="shared" si="462"/>
        <v>4.6001523097426311</v>
      </c>
      <c r="L4209" s="2">
        <v>0.03</v>
      </c>
      <c r="M4209" s="2">
        <v>7</v>
      </c>
      <c r="N4209" s="3">
        <v>45121</v>
      </c>
      <c r="O4209" s="3">
        <v>45127</v>
      </c>
      <c r="P4209" s="2" t="s">
        <v>14</v>
      </c>
      <c r="Q4209" s="2" t="s">
        <v>26</v>
      </c>
      <c r="R4209" s="2">
        <v>577.77</v>
      </c>
      <c r="S4209" s="2" t="s">
        <v>16</v>
      </c>
    </row>
    <row r="4210" spans="1:19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 t="str">
        <f t="shared" si="456"/>
        <v>high sales</v>
      </c>
      <c r="F4210" s="2" t="str">
        <f t="shared" si="457"/>
        <v>high</v>
      </c>
      <c r="G4210" s="2" t="str">
        <f t="shared" si="458"/>
        <v>low</v>
      </c>
      <c r="H4210" s="2" t="str">
        <f t="shared" si="459"/>
        <v>high impact</v>
      </c>
      <c r="I4210" s="2" t="str">
        <f t="shared" si="460"/>
        <v>good</v>
      </c>
      <c r="J4210" s="2">
        <f t="shared" si="461"/>
        <v>18.933039875712065</v>
      </c>
      <c r="K4210" s="2">
        <f t="shared" si="462"/>
        <v>18.933039875712065</v>
      </c>
      <c r="L4210" s="2">
        <v>0.14000000000000001</v>
      </c>
      <c r="M4210" s="2">
        <v>3</v>
      </c>
      <c r="N4210" s="3">
        <v>45014</v>
      </c>
      <c r="O4210" s="3">
        <v>45018</v>
      </c>
      <c r="P4210" s="2" t="s">
        <v>14</v>
      </c>
      <c r="Q4210" s="2" t="s">
        <v>15</v>
      </c>
      <c r="R4210" s="2">
        <v>193.1</v>
      </c>
      <c r="S4210" s="2" t="s">
        <v>38</v>
      </c>
    </row>
    <row r="4211" spans="1:19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 t="str">
        <f t="shared" si="456"/>
        <v>high sales</v>
      </c>
      <c r="F4211" s="2" t="str">
        <f t="shared" si="457"/>
        <v>high</v>
      </c>
      <c r="G4211" s="2" t="str">
        <f t="shared" si="458"/>
        <v>high</v>
      </c>
      <c r="H4211" s="2" t="str">
        <f t="shared" si="459"/>
        <v>high impact</v>
      </c>
      <c r="I4211" s="2" t="str">
        <f t="shared" si="460"/>
        <v>good</v>
      </c>
      <c r="J4211" s="2">
        <f t="shared" si="461"/>
        <v>6.2822635673020057</v>
      </c>
      <c r="K4211" s="2">
        <f t="shared" si="462"/>
        <v>6.2822635673020057</v>
      </c>
      <c r="L4211" s="2">
        <v>0.46</v>
      </c>
      <c r="M4211" s="2">
        <v>1</v>
      </c>
      <c r="N4211" s="3">
        <v>45293</v>
      </c>
      <c r="O4211" s="3">
        <v>45295</v>
      </c>
      <c r="P4211" s="2" t="s">
        <v>30</v>
      </c>
      <c r="Q4211" s="2" t="s">
        <v>26</v>
      </c>
      <c r="R4211" s="2">
        <v>219.83</v>
      </c>
      <c r="S4211" s="2" t="s">
        <v>47</v>
      </c>
    </row>
    <row r="4212" spans="1:19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 t="str">
        <f t="shared" si="456"/>
        <v>high sales</v>
      </c>
      <c r="F4212" s="2" t="str">
        <f t="shared" si="457"/>
        <v>high</v>
      </c>
      <c r="G4212" s="2" t="str">
        <f t="shared" si="458"/>
        <v>low</v>
      </c>
      <c r="H4212" s="2" t="str">
        <f t="shared" si="459"/>
        <v>high impact</v>
      </c>
      <c r="I4212" s="2" t="str">
        <f t="shared" si="460"/>
        <v>good</v>
      </c>
      <c r="J4212" s="2">
        <f t="shared" si="461"/>
        <v>16.633107075589042</v>
      </c>
      <c r="K4212" s="2">
        <f t="shared" si="462"/>
        <v>16.633107075589042</v>
      </c>
      <c r="L4212" s="2">
        <v>0.01</v>
      </c>
      <c r="M4212" s="2">
        <v>1</v>
      </c>
      <c r="N4212" s="3">
        <v>45411</v>
      </c>
      <c r="O4212" s="3">
        <v>45417</v>
      </c>
      <c r="P4212" s="2" t="s">
        <v>14</v>
      </c>
      <c r="Q4212" s="2" t="s">
        <v>21</v>
      </c>
      <c r="R4212" s="2">
        <v>281.39</v>
      </c>
      <c r="S4212" s="2" t="s">
        <v>16</v>
      </c>
    </row>
    <row r="4213" spans="1:19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 t="str">
        <f t="shared" si="456"/>
        <v>high sales</v>
      </c>
      <c r="F4213" s="2" t="str">
        <f t="shared" si="457"/>
        <v>high</v>
      </c>
      <c r="G4213" s="2" t="str">
        <f t="shared" si="458"/>
        <v>low</v>
      </c>
      <c r="H4213" s="2" t="str">
        <f t="shared" si="459"/>
        <v>high impact</v>
      </c>
      <c r="I4213" s="2" t="str">
        <f t="shared" si="460"/>
        <v>good</v>
      </c>
      <c r="J4213" s="2">
        <f t="shared" si="461"/>
        <v>9.1529493347202369</v>
      </c>
      <c r="K4213" s="2">
        <f t="shared" si="462"/>
        <v>9.1529493347202369</v>
      </c>
      <c r="L4213" s="2">
        <v>0.01</v>
      </c>
      <c r="M4213" s="2">
        <v>4</v>
      </c>
      <c r="N4213" s="3">
        <v>45287</v>
      </c>
      <c r="O4213" s="3">
        <v>45289</v>
      </c>
      <c r="P4213" s="2" t="s">
        <v>30</v>
      </c>
      <c r="Q4213" s="2" t="s">
        <v>26</v>
      </c>
      <c r="R4213" s="2">
        <v>230.73</v>
      </c>
      <c r="S4213" s="2" t="s">
        <v>22</v>
      </c>
    </row>
    <row r="4214" spans="1:19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 t="str">
        <f t="shared" si="456"/>
        <v>high sales</v>
      </c>
      <c r="F4214" s="2" t="str">
        <f t="shared" si="457"/>
        <v>high</v>
      </c>
      <c r="G4214" s="2" t="str">
        <f t="shared" si="458"/>
        <v>high</v>
      </c>
      <c r="H4214" s="2" t="str">
        <f t="shared" si="459"/>
        <v>high impact</v>
      </c>
      <c r="I4214" s="2" t="str">
        <f t="shared" si="460"/>
        <v>good</v>
      </c>
      <c r="J4214" s="2">
        <f t="shared" si="461"/>
        <v>5.9764532451492087</v>
      </c>
      <c r="K4214" s="2">
        <f t="shared" si="462"/>
        <v>5.9764532451492087</v>
      </c>
      <c r="L4214" s="2">
        <v>0.35</v>
      </c>
      <c r="M4214" s="2">
        <v>4</v>
      </c>
      <c r="N4214" s="3">
        <v>45042</v>
      </c>
      <c r="O4214" s="3">
        <v>45045</v>
      </c>
      <c r="P4214" s="2" t="s">
        <v>30</v>
      </c>
      <c r="Q4214" s="2" t="s">
        <v>26</v>
      </c>
      <c r="R4214" s="2">
        <v>250.99</v>
      </c>
      <c r="S4214" s="2" t="s">
        <v>38</v>
      </c>
    </row>
    <row r="4215" spans="1:19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 t="str">
        <f t="shared" si="456"/>
        <v>high sales</v>
      </c>
      <c r="F4215" s="2" t="str">
        <f t="shared" si="457"/>
        <v>high</v>
      </c>
      <c r="G4215" s="2" t="str">
        <f t="shared" si="458"/>
        <v>high</v>
      </c>
      <c r="H4215" s="2" t="str">
        <f t="shared" si="459"/>
        <v>high impact</v>
      </c>
      <c r="I4215" s="2" t="str">
        <f t="shared" si="460"/>
        <v>good</v>
      </c>
      <c r="J4215" s="2">
        <f t="shared" si="461"/>
        <v>5.1193379536216623</v>
      </c>
      <c r="K4215" s="2">
        <f t="shared" si="462"/>
        <v>5.1193379536216623</v>
      </c>
      <c r="L4215" s="2">
        <v>0.18</v>
      </c>
      <c r="M4215" s="2">
        <v>7</v>
      </c>
      <c r="N4215" s="3">
        <v>45358</v>
      </c>
      <c r="O4215" s="3">
        <v>45361</v>
      </c>
      <c r="P4215" s="2" t="s">
        <v>30</v>
      </c>
      <c r="Q4215" s="2" t="s">
        <v>26</v>
      </c>
      <c r="R4215" s="2">
        <v>341.97</v>
      </c>
      <c r="S4215" s="2" t="s">
        <v>38</v>
      </c>
    </row>
    <row r="4216" spans="1:19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 t="str">
        <f t="shared" si="456"/>
        <v>high sales</v>
      </c>
      <c r="F4216" s="2" t="str">
        <f t="shared" si="457"/>
        <v>high</v>
      </c>
      <c r="G4216" s="2" t="str">
        <f t="shared" si="458"/>
        <v>high</v>
      </c>
      <c r="H4216" s="2" t="str">
        <f t="shared" si="459"/>
        <v>high impact</v>
      </c>
      <c r="I4216" s="2" t="str">
        <f t="shared" si="460"/>
        <v>good</v>
      </c>
      <c r="J4216" s="2">
        <f t="shared" si="461"/>
        <v>3.7151894834137824</v>
      </c>
      <c r="K4216" s="2">
        <f t="shared" si="462"/>
        <v>3.7151894834137824</v>
      </c>
      <c r="L4216" s="2">
        <v>0.11</v>
      </c>
      <c r="M4216" s="2">
        <v>7</v>
      </c>
      <c r="N4216" s="3">
        <v>45417</v>
      </c>
      <c r="O4216" s="3">
        <v>45421</v>
      </c>
      <c r="P4216" s="2" t="s">
        <v>20</v>
      </c>
      <c r="Q4216" s="2" t="s">
        <v>26</v>
      </c>
      <c r="R4216" s="2">
        <v>486.85</v>
      </c>
      <c r="S4216" s="2" t="s">
        <v>27</v>
      </c>
    </row>
    <row r="4217" spans="1:19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 t="str">
        <f t="shared" si="456"/>
        <v>high sales</v>
      </c>
      <c r="F4217" s="2" t="str">
        <f t="shared" si="457"/>
        <v>high</v>
      </c>
      <c r="G4217" s="2" t="str">
        <f t="shared" si="458"/>
        <v>high</v>
      </c>
      <c r="H4217" s="2" t="str">
        <f t="shared" si="459"/>
        <v>high impact</v>
      </c>
      <c r="I4217" s="2" t="str">
        <f t="shared" si="460"/>
        <v>good</v>
      </c>
      <c r="J4217" s="2">
        <f t="shared" si="461"/>
        <v>10.395105909662442</v>
      </c>
      <c r="K4217" s="2">
        <f t="shared" si="462"/>
        <v>10.395105909662442</v>
      </c>
      <c r="L4217" s="2">
        <v>0.25</v>
      </c>
      <c r="M4217" s="2">
        <v>4</v>
      </c>
      <c r="N4217" s="3">
        <v>45389</v>
      </c>
      <c r="O4217" s="3">
        <v>45391</v>
      </c>
      <c r="P4217" s="2" t="s">
        <v>30</v>
      </c>
      <c r="Q4217" s="2" t="s">
        <v>15</v>
      </c>
      <c r="R4217" s="2">
        <v>103.39</v>
      </c>
      <c r="S4217" s="2" t="s">
        <v>38</v>
      </c>
    </row>
    <row r="4218" spans="1:19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 t="str">
        <f t="shared" si="456"/>
        <v>high sales</v>
      </c>
      <c r="F4218" s="2" t="str">
        <f t="shared" si="457"/>
        <v>high</v>
      </c>
      <c r="G4218" s="2" t="str">
        <f t="shared" si="458"/>
        <v>high</v>
      </c>
      <c r="H4218" s="2" t="str">
        <f t="shared" si="459"/>
        <v>high impact</v>
      </c>
      <c r="I4218" s="2" t="str">
        <f t="shared" si="460"/>
        <v>good</v>
      </c>
      <c r="J4218" s="2">
        <f t="shared" si="461"/>
        <v>7.864254771896575</v>
      </c>
      <c r="K4218" s="2">
        <f t="shared" si="462"/>
        <v>7.864254771896575</v>
      </c>
      <c r="L4218" s="2">
        <v>0.13</v>
      </c>
      <c r="M4218" s="2">
        <v>7</v>
      </c>
      <c r="N4218" s="3">
        <v>45282</v>
      </c>
      <c r="O4218" s="3">
        <v>45288</v>
      </c>
      <c r="P4218" s="2" t="s">
        <v>30</v>
      </c>
      <c r="Q4218" s="2" t="s">
        <v>26</v>
      </c>
      <c r="R4218" s="2">
        <v>590.96</v>
      </c>
      <c r="S4218" s="2" t="s">
        <v>47</v>
      </c>
    </row>
    <row r="4219" spans="1:19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 t="str">
        <f t="shared" si="456"/>
        <v>low sales</v>
      </c>
      <c r="F4219" s="2" t="str">
        <f t="shared" si="457"/>
        <v>medium</v>
      </c>
      <c r="G4219" s="2" t="str">
        <f t="shared" si="458"/>
        <v>low</v>
      </c>
      <c r="H4219" s="2" t="str">
        <f t="shared" si="459"/>
        <v>high impact</v>
      </c>
      <c r="I4219" s="2" t="str">
        <f t="shared" si="460"/>
        <v>good</v>
      </c>
      <c r="J4219" s="2">
        <f t="shared" si="461"/>
        <v>5.2825990946229435</v>
      </c>
      <c r="K4219" s="2">
        <f t="shared" si="462"/>
        <v>5.2825990946229435</v>
      </c>
      <c r="L4219" s="2">
        <v>0.2</v>
      </c>
      <c r="M4219" s="2">
        <v>8</v>
      </c>
      <c r="N4219" s="3">
        <v>45406</v>
      </c>
      <c r="O4219" s="3">
        <v>45409</v>
      </c>
      <c r="P4219" s="2" t="s">
        <v>20</v>
      </c>
      <c r="Q4219" s="2" t="s">
        <v>26</v>
      </c>
      <c r="R4219" s="2">
        <v>181.14</v>
      </c>
      <c r="S4219" s="2" t="s">
        <v>38</v>
      </c>
    </row>
    <row r="4220" spans="1:19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 t="str">
        <f t="shared" si="456"/>
        <v>high sales</v>
      </c>
      <c r="F4220" s="2" t="str">
        <f t="shared" si="457"/>
        <v>high</v>
      </c>
      <c r="G4220" s="2" t="str">
        <f t="shared" si="458"/>
        <v>high</v>
      </c>
      <c r="H4220" s="2" t="str">
        <f t="shared" si="459"/>
        <v>high impact</v>
      </c>
      <c r="I4220" s="2" t="str">
        <f t="shared" si="460"/>
        <v>good</v>
      </c>
      <c r="J4220" s="2">
        <f t="shared" si="461"/>
        <v>9.6931230836618489</v>
      </c>
      <c r="K4220" s="2">
        <f t="shared" si="462"/>
        <v>9.6931230836618489</v>
      </c>
      <c r="L4220" s="2">
        <v>0.36</v>
      </c>
      <c r="M4220" s="2">
        <v>9</v>
      </c>
      <c r="N4220" s="3">
        <v>45447</v>
      </c>
      <c r="O4220" s="3">
        <v>45451</v>
      </c>
      <c r="P4220" s="2" t="s">
        <v>30</v>
      </c>
      <c r="Q4220" s="2" t="s">
        <v>21</v>
      </c>
      <c r="R4220" s="2">
        <v>456.6</v>
      </c>
      <c r="S4220" s="2" t="s">
        <v>47</v>
      </c>
    </row>
    <row r="4221" spans="1:19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 t="str">
        <f t="shared" si="456"/>
        <v>high sales</v>
      </c>
      <c r="F4221" s="2" t="str">
        <f t="shared" si="457"/>
        <v>high</v>
      </c>
      <c r="G4221" s="2" t="str">
        <f t="shared" si="458"/>
        <v>high</v>
      </c>
      <c r="H4221" s="2" t="str">
        <f t="shared" si="459"/>
        <v>high impact</v>
      </c>
      <c r="I4221" s="2" t="str">
        <f t="shared" si="460"/>
        <v>good</v>
      </c>
      <c r="J4221" s="2">
        <f t="shared" si="461"/>
        <v>3.6116694971060208</v>
      </c>
      <c r="K4221" s="2">
        <f t="shared" si="462"/>
        <v>3.6116694971060208</v>
      </c>
      <c r="L4221" s="2">
        <v>0.06</v>
      </c>
      <c r="M4221" s="2">
        <v>6</v>
      </c>
      <c r="N4221" s="3">
        <v>45350</v>
      </c>
      <c r="O4221" s="3">
        <v>45356</v>
      </c>
      <c r="P4221" s="2" t="s">
        <v>20</v>
      </c>
      <c r="Q4221" s="2" t="s">
        <v>15</v>
      </c>
      <c r="R4221" s="2">
        <v>577.05999999999995</v>
      </c>
      <c r="S4221" s="2" t="s">
        <v>16</v>
      </c>
    </row>
    <row r="4222" spans="1:19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 t="str">
        <f t="shared" si="456"/>
        <v>high sales</v>
      </c>
      <c r="F4222" s="2" t="str">
        <f t="shared" si="457"/>
        <v>high</v>
      </c>
      <c r="G4222" s="2" t="str">
        <f t="shared" si="458"/>
        <v>high</v>
      </c>
      <c r="H4222" s="2" t="str">
        <f t="shared" si="459"/>
        <v>high impact</v>
      </c>
      <c r="I4222" s="2" t="str">
        <f t="shared" si="460"/>
        <v>not good</v>
      </c>
      <c r="J4222" s="2">
        <f t="shared" si="461"/>
        <v>3.7246129624770399</v>
      </c>
      <c r="K4222" s="2">
        <f t="shared" si="462"/>
        <v>3.7246129624770399</v>
      </c>
      <c r="L4222" s="2">
        <v>0.48</v>
      </c>
      <c r="M4222" s="2">
        <v>4</v>
      </c>
      <c r="N4222" s="3">
        <v>45310</v>
      </c>
      <c r="O4222" s="3">
        <v>45312</v>
      </c>
      <c r="P4222" s="2" t="s">
        <v>20</v>
      </c>
      <c r="Q4222" s="2" t="s">
        <v>21</v>
      </c>
      <c r="R4222" s="2">
        <v>381.1</v>
      </c>
      <c r="S4222" s="2" t="s">
        <v>27</v>
      </c>
    </row>
    <row r="4223" spans="1:19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 t="str">
        <f t="shared" si="456"/>
        <v>high sales</v>
      </c>
      <c r="F4223" s="2" t="str">
        <f t="shared" si="457"/>
        <v>high</v>
      </c>
      <c r="G4223" s="2" t="str">
        <f t="shared" si="458"/>
        <v>low</v>
      </c>
      <c r="H4223" s="2" t="str">
        <f t="shared" si="459"/>
        <v>high impact</v>
      </c>
      <c r="I4223" s="2" t="str">
        <f t="shared" si="460"/>
        <v>not good</v>
      </c>
      <c r="J4223" s="2">
        <f t="shared" si="461"/>
        <v>3.6802758431399458</v>
      </c>
      <c r="K4223" s="2">
        <f t="shared" si="462"/>
        <v>3.6802758431399458</v>
      </c>
      <c r="L4223" s="2">
        <v>0.02</v>
      </c>
      <c r="M4223" s="2">
        <v>2</v>
      </c>
      <c r="N4223" s="3">
        <v>45140</v>
      </c>
      <c r="O4223" s="3">
        <v>45141</v>
      </c>
      <c r="P4223" s="2" t="s">
        <v>30</v>
      </c>
      <c r="Q4223" s="2" t="s">
        <v>26</v>
      </c>
      <c r="R4223" s="2">
        <v>291.47000000000003</v>
      </c>
      <c r="S4223" s="2" t="s">
        <v>38</v>
      </c>
    </row>
    <row r="4224" spans="1:19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 t="str">
        <f t="shared" si="456"/>
        <v>high sales</v>
      </c>
      <c r="F4224" s="2" t="str">
        <f t="shared" si="457"/>
        <v>high</v>
      </c>
      <c r="G4224" s="2" t="str">
        <f t="shared" si="458"/>
        <v>low</v>
      </c>
      <c r="H4224" s="2" t="str">
        <f t="shared" si="459"/>
        <v>high impact</v>
      </c>
      <c r="I4224" s="2" t="str">
        <f t="shared" si="460"/>
        <v>good</v>
      </c>
      <c r="J4224" s="2">
        <f t="shared" si="461"/>
        <v>4.3464620169715005</v>
      </c>
      <c r="K4224" s="2">
        <f t="shared" si="462"/>
        <v>4.3464620169715005</v>
      </c>
      <c r="L4224" s="2">
        <v>0.4</v>
      </c>
      <c r="M4224" s="2">
        <v>9</v>
      </c>
      <c r="N4224" s="3">
        <v>45625</v>
      </c>
      <c r="O4224" s="3">
        <v>45626</v>
      </c>
      <c r="P4224" s="2" t="s">
        <v>30</v>
      </c>
      <c r="Q4224" s="2" t="s">
        <v>26</v>
      </c>
      <c r="R4224" s="2">
        <v>591.58000000000004</v>
      </c>
      <c r="S4224" s="2" t="s">
        <v>16</v>
      </c>
    </row>
    <row r="4225" spans="1:19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 t="str">
        <f t="shared" si="456"/>
        <v>high sales</v>
      </c>
      <c r="F4225" s="2" t="str">
        <f t="shared" si="457"/>
        <v>high</v>
      </c>
      <c r="G4225" s="2" t="str">
        <f t="shared" si="458"/>
        <v>low</v>
      </c>
      <c r="H4225" s="2" t="str">
        <f t="shared" si="459"/>
        <v>high impact</v>
      </c>
      <c r="I4225" s="2" t="str">
        <f t="shared" si="460"/>
        <v>good</v>
      </c>
      <c r="J4225" s="2">
        <f t="shared" si="461"/>
        <v>3.3437920525607536</v>
      </c>
      <c r="K4225" s="2">
        <f t="shared" si="462"/>
        <v>3.3437920525607536</v>
      </c>
      <c r="L4225" s="2">
        <v>0.36</v>
      </c>
      <c r="M4225" s="2">
        <v>7</v>
      </c>
      <c r="N4225" s="3">
        <v>45048</v>
      </c>
      <c r="O4225" s="3">
        <v>45052</v>
      </c>
      <c r="P4225" s="2" t="s">
        <v>30</v>
      </c>
      <c r="Q4225" s="2" t="s">
        <v>21</v>
      </c>
      <c r="R4225" s="2">
        <v>1010.64</v>
      </c>
      <c r="S4225" s="2" t="s">
        <v>38</v>
      </c>
    </row>
    <row r="4226" spans="1:19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 t="str">
        <f t="shared" si="456"/>
        <v>high sales</v>
      </c>
      <c r="F4226" s="2" t="str">
        <f t="shared" si="457"/>
        <v>high</v>
      </c>
      <c r="G4226" s="2" t="str">
        <f t="shared" si="458"/>
        <v>low</v>
      </c>
      <c r="H4226" s="2" t="str">
        <f t="shared" si="459"/>
        <v>high impact</v>
      </c>
      <c r="I4226" s="2" t="str">
        <f t="shared" si="460"/>
        <v>not good</v>
      </c>
      <c r="J4226" s="2">
        <f t="shared" si="461"/>
        <v>3.897887080013855</v>
      </c>
      <c r="K4226" s="2">
        <f t="shared" si="462"/>
        <v>3.897887080013855</v>
      </c>
      <c r="L4226" s="2">
        <v>0.14000000000000001</v>
      </c>
      <c r="M4226" s="2">
        <v>6</v>
      </c>
      <c r="N4226" s="3">
        <v>45634</v>
      </c>
      <c r="O4226" s="3">
        <v>45635</v>
      </c>
      <c r="P4226" s="2" t="s">
        <v>20</v>
      </c>
      <c r="Q4226" s="2" t="s">
        <v>21</v>
      </c>
      <c r="R4226" s="2">
        <v>1154.8</v>
      </c>
      <c r="S4226" s="2" t="s">
        <v>38</v>
      </c>
    </row>
    <row r="4227" spans="1:19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 t="str">
        <f t="shared" ref="E4227:E4290" si="463">IF(D4227&gt;1000,"high sales","low sales")</f>
        <v>high sales</v>
      </c>
      <c r="F4227" s="2" t="str">
        <f t="shared" ref="F4227:F4290" si="464">IF(D4227&gt;1000,"high",IF(D4227&gt;500,"medium","low"))</f>
        <v>high</v>
      </c>
      <c r="G4227" s="2" t="str">
        <f t="shared" ref="G4227:G4290" si="465">IF(AND(D4237&gt;1000,R4237&gt;500),"high","low")</f>
        <v>low</v>
      </c>
      <c r="H4227" s="2" t="str">
        <f t="shared" ref="H4227:H4290" si="466">IF(OR(D4227&gt;500,L4227&gt;0.5),"high impact","low Impact")</f>
        <v>high impact</v>
      </c>
      <c r="I4227" s="2" t="str">
        <f t="shared" ref="I4227:I4290" si="467">IF(NOT(AND(D4233&gt;500,R4234&gt;100)),"not good","good")</f>
        <v>not good</v>
      </c>
      <c r="J4227" s="2">
        <f t="shared" ref="J4227:J4290" si="468">D4227/R4227</f>
        <v>5.7471891505569408</v>
      </c>
      <c r="K4227" s="2">
        <f t="shared" ref="K4227:K4290" si="469">IFERROR(J4227,0)</f>
        <v>5.7471891505569408</v>
      </c>
      <c r="L4227" s="2">
        <v>0.06</v>
      </c>
      <c r="M4227" s="2">
        <v>4</v>
      </c>
      <c r="N4227" s="3">
        <v>45627</v>
      </c>
      <c r="O4227" s="3">
        <v>45632</v>
      </c>
      <c r="P4227" s="2" t="s">
        <v>14</v>
      </c>
      <c r="Q4227" s="2" t="s">
        <v>26</v>
      </c>
      <c r="R4227" s="2">
        <v>573.66999999999996</v>
      </c>
      <c r="S4227" s="2" t="s">
        <v>33</v>
      </c>
    </row>
    <row r="4228" spans="1:19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 t="str">
        <f t="shared" si="463"/>
        <v>high sales</v>
      </c>
      <c r="F4228" s="2" t="str">
        <f t="shared" si="464"/>
        <v>high</v>
      </c>
      <c r="G4228" s="2" t="str">
        <f t="shared" si="465"/>
        <v>high</v>
      </c>
      <c r="H4228" s="2" t="str">
        <f t="shared" si="466"/>
        <v>high impact</v>
      </c>
      <c r="I4228" s="2" t="str">
        <f t="shared" si="467"/>
        <v>good</v>
      </c>
      <c r="J4228" s="2">
        <f t="shared" si="468"/>
        <v>4.2609588213983818</v>
      </c>
      <c r="K4228" s="2">
        <f t="shared" si="469"/>
        <v>4.2609588213983818</v>
      </c>
      <c r="L4228" s="2">
        <v>0.43</v>
      </c>
      <c r="M4228" s="2">
        <v>4</v>
      </c>
      <c r="N4228" s="3">
        <v>45187</v>
      </c>
      <c r="O4228" s="3">
        <v>45193</v>
      </c>
      <c r="P4228" s="2" t="s">
        <v>20</v>
      </c>
      <c r="Q4228" s="2" t="s">
        <v>21</v>
      </c>
      <c r="R4228" s="2">
        <v>579.66999999999996</v>
      </c>
      <c r="S4228" s="2" t="s">
        <v>33</v>
      </c>
    </row>
    <row r="4229" spans="1:19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 t="str">
        <f t="shared" si="463"/>
        <v>low sales</v>
      </c>
      <c r="F4229" s="2" t="str">
        <f t="shared" si="464"/>
        <v>low</v>
      </c>
      <c r="G4229" s="2" t="str">
        <f t="shared" si="465"/>
        <v>low</v>
      </c>
      <c r="H4229" s="2" t="str">
        <f t="shared" si="466"/>
        <v>low Impact</v>
      </c>
      <c r="I4229" s="2" t="str">
        <f t="shared" si="467"/>
        <v>good</v>
      </c>
      <c r="J4229" s="2">
        <f t="shared" si="468"/>
        <v>13.519201228878647</v>
      </c>
      <c r="K4229" s="2">
        <f t="shared" si="469"/>
        <v>13.519201228878647</v>
      </c>
      <c r="L4229" s="2">
        <v>0.34</v>
      </c>
      <c r="M4229" s="2">
        <v>2</v>
      </c>
      <c r="N4229" s="3">
        <v>44933</v>
      </c>
      <c r="O4229" s="3">
        <v>44939</v>
      </c>
      <c r="P4229" s="2" t="s">
        <v>14</v>
      </c>
      <c r="Q4229" s="2" t="s">
        <v>26</v>
      </c>
      <c r="R4229" s="2">
        <v>19.53</v>
      </c>
      <c r="S4229" s="2" t="s">
        <v>27</v>
      </c>
    </row>
    <row r="4230" spans="1:19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 t="str">
        <f t="shared" si="463"/>
        <v>high sales</v>
      </c>
      <c r="F4230" s="2" t="str">
        <f t="shared" si="464"/>
        <v>high</v>
      </c>
      <c r="G4230" s="2" t="str">
        <f t="shared" si="465"/>
        <v>low</v>
      </c>
      <c r="H4230" s="2" t="str">
        <f t="shared" si="466"/>
        <v>high impact</v>
      </c>
      <c r="I4230" s="2" t="str">
        <f t="shared" si="467"/>
        <v>good</v>
      </c>
      <c r="J4230" s="2">
        <f t="shared" si="468"/>
        <v>3.5776567607842527</v>
      </c>
      <c r="K4230" s="2">
        <f t="shared" si="469"/>
        <v>3.5776567607842527</v>
      </c>
      <c r="L4230" s="2">
        <v>0.15</v>
      </c>
      <c r="M4230" s="2">
        <v>1</v>
      </c>
      <c r="N4230" s="3">
        <v>45385</v>
      </c>
      <c r="O4230" s="3">
        <v>45389</v>
      </c>
      <c r="P4230" s="2" t="s">
        <v>14</v>
      </c>
      <c r="Q4230" s="2" t="s">
        <v>26</v>
      </c>
      <c r="R4230" s="2">
        <v>1281.73</v>
      </c>
      <c r="S4230" s="2" t="s">
        <v>27</v>
      </c>
    </row>
    <row r="4231" spans="1:19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 t="str">
        <f t="shared" si="463"/>
        <v>high sales</v>
      </c>
      <c r="F4231" s="2" t="str">
        <f t="shared" si="464"/>
        <v>high</v>
      </c>
      <c r="G4231" s="2" t="str">
        <f t="shared" si="465"/>
        <v>low</v>
      </c>
      <c r="H4231" s="2" t="str">
        <f t="shared" si="466"/>
        <v>high impact</v>
      </c>
      <c r="I4231" s="2" t="str">
        <f t="shared" si="467"/>
        <v>good</v>
      </c>
      <c r="J4231" s="2">
        <f t="shared" si="468"/>
        <v>3.3778901680126103</v>
      </c>
      <c r="K4231" s="2">
        <f t="shared" si="469"/>
        <v>3.3778901680126103</v>
      </c>
      <c r="L4231" s="2">
        <v>0.01</v>
      </c>
      <c r="M4231" s="2">
        <v>5</v>
      </c>
      <c r="N4231" s="3">
        <v>45595</v>
      </c>
      <c r="O4231" s="3">
        <v>45599</v>
      </c>
      <c r="P4231" s="2" t="s">
        <v>30</v>
      </c>
      <c r="Q4231" s="2" t="s">
        <v>15</v>
      </c>
      <c r="R4231" s="2">
        <v>1338.59</v>
      </c>
      <c r="S4231" s="2" t="s">
        <v>22</v>
      </c>
    </row>
    <row r="4232" spans="1:19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 t="str">
        <f t="shared" si="463"/>
        <v>high sales</v>
      </c>
      <c r="F4232" s="2" t="str">
        <f t="shared" si="464"/>
        <v>high</v>
      </c>
      <c r="G4232" s="2" t="str">
        <f t="shared" si="465"/>
        <v>low</v>
      </c>
      <c r="H4232" s="2" t="str">
        <f t="shared" si="466"/>
        <v>high impact</v>
      </c>
      <c r="I4232" s="2" t="str">
        <f t="shared" si="467"/>
        <v>good</v>
      </c>
      <c r="J4232" s="2">
        <f t="shared" si="468"/>
        <v>3.7842685758513936</v>
      </c>
      <c r="K4232" s="2">
        <f t="shared" si="469"/>
        <v>3.7842685758513936</v>
      </c>
      <c r="L4232" s="2">
        <v>0.47</v>
      </c>
      <c r="M4232" s="2">
        <v>6</v>
      </c>
      <c r="N4232" s="3">
        <v>44954</v>
      </c>
      <c r="O4232" s="3">
        <v>44956</v>
      </c>
      <c r="P4232" s="2" t="s">
        <v>20</v>
      </c>
      <c r="Q4232" s="2" t="s">
        <v>21</v>
      </c>
      <c r="R4232" s="2">
        <v>516.79999999999995</v>
      </c>
      <c r="S4232" s="2" t="s">
        <v>16</v>
      </c>
    </row>
    <row r="4233" spans="1:19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 t="str">
        <f t="shared" si="463"/>
        <v>low sales</v>
      </c>
      <c r="F4233" s="2" t="str">
        <f t="shared" si="464"/>
        <v>low</v>
      </c>
      <c r="G4233" s="2" t="str">
        <f t="shared" si="465"/>
        <v>high</v>
      </c>
      <c r="H4233" s="2" t="str">
        <f t="shared" si="466"/>
        <v>low Impact</v>
      </c>
      <c r="I4233" s="2" t="str">
        <f t="shared" si="467"/>
        <v>good</v>
      </c>
      <c r="J4233" s="2">
        <f t="shared" si="468"/>
        <v>16.977575332866152</v>
      </c>
      <c r="K4233" s="2">
        <f t="shared" si="469"/>
        <v>16.977575332866152</v>
      </c>
      <c r="L4233" s="2">
        <v>0.2</v>
      </c>
      <c r="M4233" s="2">
        <v>9</v>
      </c>
      <c r="N4233" s="3">
        <v>45348</v>
      </c>
      <c r="O4233" s="3">
        <v>45354</v>
      </c>
      <c r="P4233" s="2" t="s">
        <v>20</v>
      </c>
      <c r="Q4233" s="2" t="s">
        <v>15</v>
      </c>
      <c r="R4233" s="2">
        <v>14.27</v>
      </c>
      <c r="S4233" s="2" t="s">
        <v>16</v>
      </c>
    </row>
    <row r="4234" spans="1:19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 t="str">
        <f t="shared" si="463"/>
        <v>high sales</v>
      </c>
      <c r="F4234" s="2" t="str">
        <f t="shared" si="464"/>
        <v>high</v>
      </c>
      <c r="G4234" s="2" t="str">
        <f t="shared" si="465"/>
        <v>high</v>
      </c>
      <c r="H4234" s="2" t="str">
        <f t="shared" si="466"/>
        <v>high impact</v>
      </c>
      <c r="I4234" s="2" t="str">
        <f t="shared" si="467"/>
        <v>not good</v>
      </c>
      <c r="J4234" s="2">
        <f t="shared" si="468"/>
        <v>10.952820117430758</v>
      </c>
      <c r="K4234" s="2">
        <f t="shared" si="469"/>
        <v>10.952820117430758</v>
      </c>
      <c r="L4234" s="2">
        <v>0.09</v>
      </c>
      <c r="M4234" s="2">
        <v>1</v>
      </c>
      <c r="N4234" s="3">
        <v>45649</v>
      </c>
      <c r="O4234" s="3">
        <v>45654</v>
      </c>
      <c r="P4234" s="2" t="s">
        <v>20</v>
      </c>
      <c r="Q4234" s="2" t="s">
        <v>26</v>
      </c>
      <c r="R4234" s="2">
        <v>337.22</v>
      </c>
      <c r="S4234" s="2" t="s">
        <v>33</v>
      </c>
    </row>
    <row r="4235" spans="1:19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 t="str">
        <f t="shared" si="463"/>
        <v>high sales</v>
      </c>
      <c r="F4235" s="2" t="str">
        <f t="shared" si="464"/>
        <v>high</v>
      </c>
      <c r="G4235" s="2" t="str">
        <f t="shared" si="465"/>
        <v>high</v>
      </c>
      <c r="H4235" s="2" t="str">
        <f t="shared" si="466"/>
        <v>high impact</v>
      </c>
      <c r="I4235" s="2" t="str">
        <f t="shared" si="467"/>
        <v>not good</v>
      </c>
      <c r="J4235" s="2">
        <f t="shared" si="468"/>
        <v>13.093050802842852</v>
      </c>
      <c r="K4235" s="2">
        <f t="shared" si="469"/>
        <v>13.093050802842852</v>
      </c>
      <c r="L4235" s="2">
        <v>0.46</v>
      </c>
      <c r="M4235" s="2">
        <v>5</v>
      </c>
      <c r="N4235" s="3">
        <v>45487</v>
      </c>
      <c r="O4235" s="3">
        <v>45494</v>
      </c>
      <c r="P4235" s="2" t="s">
        <v>20</v>
      </c>
      <c r="Q4235" s="2" t="s">
        <v>15</v>
      </c>
      <c r="R4235" s="2">
        <v>303.92</v>
      </c>
      <c r="S4235" s="2" t="s">
        <v>47</v>
      </c>
    </row>
    <row r="4236" spans="1:19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 t="str">
        <f t="shared" si="463"/>
        <v>high sales</v>
      </c>
      <c r="F4236" s="2" t="str">
        <f t="shared" si="464"/>
        <v>high</v>
      </c>
      <c r="G4236" s="2" t="str">
        <f t="shared" si="465"/>
        <v>low</v>
      </c>
      <c r="H4236" s="2" t="str">
        <f t="shared" si="466"/>
        <v>high impact</v>
      </c>
      <c r="I4236" s="2" t="str">
        <f t="shared" si="467"/>
        <v>good</v>
      </c>
      <c r="J4236" s="2">
        <f t="shared" si="468"/>
        <v>6.3933240611961057</v>
      </c>
      <c r="K4236" s="2">
        <f t="shared" si="469"/>
        <v>6.3933240611961057</v>
      </c>
      <c r="L4236" s="2">
        <v>0.18</v>
      </c>
      <c r="M4236" s="2">
        <v>5</v>
      </c>
      <c r="N4236" s="3">
        <v>45418</v>
      </c>
      <c r="O4236" s="3">
        <v>45424</v>
      </c>
      <c r="P4236" s="2" t="s">
        <v>14</v>
      </c>
      <c r="Q4236" s="2" t="s">
        <v>15</v>
      </c>
      <c r="R4236" s="2">
        <v>431.4</v>
      </c>
      <c r="S4236" s="2" t="s">
        <v>47</v>
      </c>
    </row>
    <row r="4237" spans="1:19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 t="str">
        <f t="shared" si="463"/>
        <v>high sales</v>
      </c>
      <c r="F4237" s="2" t="str">
        <f t="shared" si="464"/>
        <v>high</v>
      </c>
      <c r="G4237" s="2" t="str">
        <f t="shared" si="465"/>
        <v>high</v>
      </c>
      <c r="H4237" s="2" t="str">
        <f t="shared" si="466"/>
        <v>high impact</v>
      </c>
      <c r="I4237" s="2" t="str">
        <f t="shared" si="467"/>
        <v>good</v>
      </c>
      <c r="J4237" s="2">
        <f t="shared" si="468"/>
        <v>16.7983315785211</v>
      </c>
      <c r="K4237" s="2">
        <f t="shared" si="469"/>
        <v>16.7983315785211</v>
      </c>
      <c r="L4237" s="2">
        <v>0.23</v>
      </c>
      <c r="M4237" s="2">
        <v>9</v>
      </c>
      <c r="N4237" s="3">
        <v>45611</v>
      </c>
      <c r="O4237" s="3">
        <v>45615</v>
      </c>
      <c r="P4237" s="2" t="s">
        <v>30</v>
      </c>
      <c r="Q4237" s="2" t="s">
        <v>26</v>
      </c>
      <c r="R4237" s="2">
        <v>123.47</v>
      </c>
      <c r="S4237" s="2" t="s">
        <v>47</v>
      </c>
    </row>
    <row r="4238" spans="1:19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 t="str">
        <f t="shared" si="463"/>
        <v>high sales</v>
      </c>
      <c r="F4238" s="2" t="str">
        <f t="shared" si="464"/>
        <v>high</v>
      </c>
      <c r="G4238" s="2" t="str">
        <f t="shared" si="465"/>
        <v>high</v>
      </c>
      <c r="H4238" s="2" t="str">
        <f t="shared" si="466"/>
        <v>high impact</v>
      </c>
      <c r="I4238" s="2" t="str">
        <f t="shared" si="467"/>
        <v>good</v>
      </c>
      <c r="J4238" s="2">
        <f t="shared" si="468"/>
        <v>3.4985008355998297</v>
      </c>
      <c r="K4238" s="2">
        <f t="shared" si="469"/>
        <v>3.4985008355998297</v>
      </c>
      <c r="L4238" s="2">
        <v>0.35</v>
      </c>
      <c r="M4238" s="2">
        <v>4</v>
      </c>
      <c r="N4238" s="3">
        <v>45284</v>
      </c>
      <c r="O4238" s="3">
        <v>45290</v>
      </c>
      <c r="P4238" s="2" t="s">
        <v>14</v>
      </c>
      <c r="Q4238" s="2" t="s">
        <v>26</v>
      </c>
      <c r="R4238" s="2">
        <v>1220.68</v>
      </c>
      <c r="S4238" s="2" t="s">
        <v>33</v>
      </c>
    </row>
    <row r="4239" spans="1:19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 t="str">
        <f t="shared" si="463"/>
        <v>high sales</v>
      </c>
      <c r="F4239" s="2" t="str">
        <f t="shared" si="464"/>
        <v>high</v>
      </c>
      <c r="G4239" s="2" t="str">
        <f t="shared" si="465"/>
        <v>low</v>
      </c>
      <c r="H4239" s="2" t="str">
        <f t="shared" si="466"/>
        <v>high impact</v>
      </c>
      <c r="I4239" s="2" t="str">
        <f t="shared" si="467"/>
        <v>good</v>
      </c>
      <c r="J4239" s="2">
        <f t="shared" si="468"/>
        <v>5.0951311227230542</v>
      </c>
      <c r="K4239" s="2">
        <f t="shared" si="469"/>
        <v>5.0951311227230542</v>
      </c>
      <c r="L4239" s="2">
        <v>0.41</v>
      </c>
      <c r="M4239" s="2">
        <v>3</v>
      </c>
      <c r="N4239" s="3">
        <v>45649</v>
      </c>
      <c r="O4239" s="3">
        <v>45656</v>
      </c>
      <c r="P4239" s="2" t="s">
        <v>14</v>
      </c>
      <c r="Q4239" s="2" t="s">
        <v>15</v>
      </c>
      <c r="R4239" s="2">
        <v>204.77</v>
      </c>
      <c r="S4239" s="2" t="s">
        <v>27</v>
      </c>
    </row>
    <row r="4240" spans="1:19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 t="str">
        <f t="shared" si="463"/>
        <v>high sales</v>
      </c>
      <c r="F4240" s="2" t="str">
        <f t="shared" si="464"/>
        <v>high</v>
      </c>
      <c r="G4240" s="2" t="str">
        <f t="shared" si="465"/>
        <v>high</v>
      </c>
      <c r="H4240" s="2" t="str">
        <f t="shared" si="466"/>
        <v>high impact</v>
      </c>
      <c r="I4240" s="2" t="str">
        <f t="shared" si="467"/>
        <v>good</v>
      </c>
      <c r="J4240" s="2">
        <f t="shared" si="468"/>
        <v>5.2115522463985942</v>
      </c>
      <c r="K4240" s="2">
        <f t="shared" si="469"/>
        <v>5.2115522463985942</v>
      </c>
      <c r="L4240" s="2">
        <v>0.05</v>
      </c>
      <c r="M4240" s="2">
        <v>3</v>
      </c>
      <c r="N4240" s="3">
        <v>45407</v>
      </c>
      <c r="O4240" s="3">
        <v>45410</v>
      </c>
      <c r="P4240" s="2" t="s">
        <v>14</v>
      </c>
      <c r="Q4240" s="2" t="s">
        <v>15</v>
      </c>
      <c r="R4240" s="2">
        <v>432.47</v>
      </c>
      <c r="S4240" s="2" t="s">
        <v>47</v>
      </c>
    </row>
    <row r="4241" spans="1:19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 t="str">
        <f t="shared" si="463"/>
        <v>low sales</v>
      </c>
      <c r="F4241" s="2" t="str">
        <f t="shared" si="464"/>
        <v>low</v>
      </c>
      <c r="G4241" s="2" t="str">
        <f t="shared" si="465"/>
        <v>low</v>
      </c>
      <c r="H4241" s="2" t="str">
        <f t="shared" si="466"/>
        <v>low Impact</v>
      </c>
      <c r="I4241" s="2" t="str">
        <f t="shared" si="467"/>
        <v>good</v>
      </c>
      <c r="J4241" s="2">
        <f t="shared" si="468"/>
        <v>6.1913875598086117</v>
      </c>
      <c r="K4241" s="2">
        <f t="shared" si="469"/>
        <v>6.1913875598086117</v>
      </c>
      <c r="L4241" s="2">
        <v>0.45</v>
      </c>
      <c r="M4241" s="2">
        <v>6</v>
      </c>
      <c r="N4241" s="3">
        <v>45227</v>
      </c>
      <c r="O4241" s="3">
        <v>45231</v>
      </c>
      <c r="P4241" s="2" t="s">
        <v>20</v>
      </c>
      <c r="Q4241" s="2" t="s">
        <v>21</v>
      </c>
      <c r="R4241" s="2">
        <v>35.53</v>
      </c>
      <c r="S4241" s="2" t="s">
        <v>47</v>
      </c>
    </row>
    <row r="4242" spans="1:19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 t="str">
        <f t="shared" si="463"/>
        <v>low sales</v>
      </c>
      <c r="F4242" s="2" t="str">
        <f t="shared" si="464"/>
        <v>medium</v>
      </c>
      <c r="G4242" s="2" t="str">
        <f t="shared" si="465"/>
        <v>high</v>
      </c>
      <c r="H4242" s="2" t="str">
        <f t="shared" si="466"/>
        <v>high impact</v>
      </c>
      <c r="I4242" s="2" t="str">
        <f t="shared" si="467"/>
        <v>not good</v>
      </c>
      <c r="J4242" s="2">
        <f t="shared" si="468"/>
        <v>7.4368364743642497</v>
      </c>
      <c r="K4242" s="2">
        <f t="shared" si="469"/>
        <v>7.4368364743642497</v>
      </c>
      <c r="L4242" s="2">
        <v>0.47</v>
      </c>
      <c r="M4242" s="2">
        <v>1</v>
      </c>
      <c r="N4242" s="3">
        <v>45315</v>
      </c>
      <c r="O4242" s="3">
        <v>45322</v>
      </c>
      <c r="P4242" s="2" t="s">
        <v>14</v>
      </c>
      <c r="Q4242" s="2" t="s">
        <v>15</v>
      </c>
      <c r="R4242" s="2">
        <v>121.51</v>
      </c>
      <c r="S4242" s="2" t="s">
        <v>27</v>
      </c>
    </row>
    <row r="4243" spans="1:19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 t="str">
        <f t="shared" si="463"/>
        <v>high sales</v>
      </c>
      <c r="F4243" s="2" t="str">
        <f t="shared" si="464"/>
        <v>high</v>
      </c>
      <c r="G4243" s="2" t="str">
        <f t="shared" si="465"/>
        <v>high</v>
      </c>
      <c r="H4243" s="2" t="str">
        <f t="shared" si="466"/>
        <v>high impact</v>
      </c>
      <c r="I4243" s="2" t="str">
        <f t="shared" si="467"/>
        <v>not good</v>
      </c>
      <c r="J4243" s="2">
        <f t="shared" si="468"/>
        <v>5.8454999007148531</v>
      </c>
      <c r="K4243" s="2">
        <f t="shared" si="469"/>
        <v>5.8454999007148531</v>
      </c>
      <c r="L4243" s="2">
        <v>0.13</v>
      </c>
      <c r="M4243" s="2">
        <v>1</v>
      </c>
      <c r="N4243" s="3">
        <v>44991</v>
      </c>
      <c r="O4243" s="3">
        <v>44996</v>
      </c>
      <c r="P4243" s="2" t="s">
        <v>20</v>
      </c>
      <c r="Q4243" s="2" t="s">
        <v>21</v>
      </c>
      <c r="R4243" s="2">
        <v>805.76</v>
      </c>
      <c r="S4243" s="2" t="s">
        <v>22</v>
      </c>
    </row>
    <row r="4244" spans="1:19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 t="str">
        <f t="shared" si="463"/>
        <v>high sales</v>
      </c>
      <c r="F4244" s="2" t="str">
        <f t="shared" si="464"/>
        <v>high</v>
      </c>
      <c r="G4244" s="2" t="str">
        <f t="shared" si="465"/>
        <v>low</v>
      </c>
      <c r="H4244" s="2" t="str">
        <f t="shared" si="466"/>
        <v>high impact</v>
      </c>
      <c r="I4244" s="2" t="str">
        <f t="shared" si="467"/>
        <v>good</v>
      </c>
      <c r="J4244" s="2">
        <f t="shared" si="468"/>
        <v>5.5746682887883523</v>
      </c>
      <c r="K4244" s="2">
        <f t="shared" si="469"/>
        <v>5.5746682887883523</v>
      </c>
      <c r="L4244" s="2">
        <v>0.25</v>
      </c>
      <c r="M4244" s="2">
        <v>1</v>
      </c>
      <c r="N4244" s="3">
        <v>45089</v>
      </c>
      <c r="O4244" s="3">
        <v>45095</v>
      </c>
      <c r="P4244" s="2" t="s">
        <v>20</v>
      </c>
      <c r="Q4244" s="2" t="s">
        <v>15</v>
      </c>
      <c r="R4244" s="2">
        <v>526.05999999999995</v>
      </c>
      <c r="S4244" s="2" t="s">
        <v>16</v>
      </c>
    </row>
    <row r="4245" spans="1:19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 t="str">
        <f t="shared" si="463"/>
        <v>high sales</v>
      </c>
      <c r="F4245" s="2" t="str">
        <f t="shared" si="464"/>
        <v>high</v>
      </c>
      <c r="G4245" s="2" t="str">
        <f t="shared" si="465"/>
        <v>low</v>
      </c>
      <c r="H4245" s="2" t="str">
        <f t="shared" si="466"/>
        <v>high impact</v>
      </c>
      <c r="I4245" s="2" t="str">
        <f t="shared" si="467"/>
        <v>good</v>
      </c>
      <c r="J4245" s="2">
        <f t="shared" si="468"/>
        <v>4.465406723375148</v>
      </c>
      <c r="K4245" s="2">
        <f t="shared" si="469"/>
        <v>4.465406723375148</v>
      </c>
      <c r="L4245" s="2">
        <v>0.43</v>
      </c>
      <c r="M4245" s="2">
        <v>7</v>
      </c>
      <c r="N4245" s="3">
        <v>45037</v>
      </c>
      <c r="O4245" s="3">
        <v>45041</v>
      </c>
      <c r="P4245" s="2" t="s">
        <v>20</v>
      </c>
      <c r="Q4245" s="2" t="s">
        <v>21</v>
      </c>
      <c r="R4245" s="2">
        <v>906.39</v>
      </c>
      <c r="S4245" s="2" t="s">
        <v>38</v>
      </c>
    </row>
    <row r="4246" spans="1:19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 t="str">
        <f t="shared" si="463"/>
        <v>high sales</v>
      </c>
      <c r="F4246" s="2" t="str">
        <f t="shared" si="464"/>
        <v>high</v>
      </c>
      <c r="G4246" s="2" t="str">
        <f t="shared" si="465"/>
        <v>high</v>
      </c>
      <c r="H4246" s="2" t="str">
        <f t="shared" si="466"/>
        <v>high impact</v>
      </c>
      <c r="I4246" s="2" t="str">
        <f t="shared" si="467"/>
        <v>good</v>
      </c>
      <c r="J4246" s="2">
        <f t="shared" si="468"/>
        <v>10.951236717957762</v>
      </c>
      <c r="K4246" s="2">
        <f t="shared" si="469"/>
        <v>10.951236717957762</v>
      </c>
      <c r="L4246" s="2">
        <v>0.24</v>
      </c>
      <c r="M4246" s="2">
        <v>5</v>
      </c>
      <c r="N4246" s="3">
        <v>45597</v>
      </c>
      <c r="O4246" s="3">
        <v>45598</v>
      </c>
      <c r="P4246" s="2" t="s">
        <v>20</v>
      </c>
      <c r="Q4246" s="2" t="s">
        <v>15</v>
      </c>
      <c r="R4246" s="2">
        <v>226.81</v>
      </c>
      <c r="S4246" s="2" t="s">
        <v>38</v>
      </c>
    </row>
    <row r="4247" spans="1:19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 t="str">
        <f t="shared" si="463"/>
        <v>high sales</v>
      </c>
      <c r="F4247" s="2" t="str">
        <f t="shared" si="464"/>
        <v>high</v>
      </c>
      <c r="G4247" s="2" t="str">
        <f t="shared" si="465"/>
        <v>low</v>
      </c>
      <c r="H4247" s="2" t="str">
        <f t="shared" si="466"/>
        <v>high impact</v>
      </c>
      <c r="I4247" s="2" t="str">
        <f t="shared" si="467"/>
        <v>not good</v>
      </c>
      <c r="J4247" s="2">
        <f t="shared" si="468"/>
        <v>5.15975522667389</v>
      </c>
      <c r="K4247" s="2">
        <f t="shared" si="469"/>
        <v>5.15975522667389</v>
      </c>
      <c r="L4247" s="2">
        <v>0.24</v>
      </c>
      <c r="M4247" s="2">
        <v>9</v>
      </c>
      <c r="N4247" s="3">
        <v>45172</v>
      </c>
      <c r="O4247" s="3">
        <v>45177</v>
      </c>
      <c r="P4247" s="2" t="s">
        <v>14</v>
      </c>
      <c r="Q4247" s="2" t="s">
        <v>26</v>
      </c>
      <c r="R4247" s="2">
        <v>812.18</v>
      </c>
      <c r="S4247" s="2" t="s">
        <v>27</v>
      </c>
    </row>
    <row r="4248" spans="1:19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 t="str">
        <f t="shared" si="463"/>
        <v>high sales</v>
      </c>
      <c r="F4248" s="2" t="str">
        <f t="shared" si="464"/>
        <v>high</v>
      </c>
      <c r="G4248" s="2" t="str">
        <f t="shared" si="465"/>
        <v>low</v>
      </c>
      <c r="H4248" s="2" t="str">
        <f t="shared" si="466"/>
        <v>high impact</v>
      </c>
      <c r="I4248" s="2" t="str">
        <f t="shared" si="467"/>
        <v>not good</v>
      </c>
      <c r="J4248" s="2">
        <f t="shared" si="468"/>
        <v>5.1339464663682168</v>
      </c>
      <c r="K4248" s="2">
        <f t="shared" si="469"/>
        <v>5.1339464663682168</v>
      </c>
      <c r="L4248" s="2">
        <v>0.31</v>
      </c>
      <c r="M4248" s="2">
        <v>3</v>
      </c>
      <c r="N4248" s="3">
        <v>45350</v>
      </c>
      <c r="O4248" s="3">
        <v>45353</v>
      </c>
      <c r="P4248" s="2" t="s">
        <v>14</v>
      </c>
      <c r="Q4248" s="2" t="s">
        <v>26</v>
      </c>
      <c r="R4248" s="2">
        <v>533.87</v>
      </c>
      <c r="S4248" s="2" t="s">
        <v>16</v>
      </c>
    </row>
    <row r="4249" spans="1:19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 t="str">
        <f t="shared" si="463"/>
        <v>low sales</v>
      </c>
      <c r="F4249" s="2" t="str">
        <f t="shared" si="464"/>
        <v>low</v>
      </c>
      <c r="G4249" s="2" t="str">
        <f t="shared" si="465"/>
        <v>low</v>
      </c>
      <c r="H4249" s="2" t="str">
        <f t="shared" si="466"/>
        <v>low Impact</v>
      </c>
      <c r="I4249" s="2" t="str">
        <f t="shared" si="467"/>
        <v>not good</v>
      </c>
      <c r="J4249" s="2">
        <f t="shared" si="468"/>
        <v>7.0530871321407975</v>
      </c>
      <c r="K4249" s="2">
        <f t="shared" si="469"/>
        <v>7.0530871321407975</v>
      </c>
      <c r="L4249" s="2">
        <v>0.38</v>
      </c>
      <c r="M4249" s="2">
        <v>6</v>
      </c>
      <c r="N4249" s="3">
        <v>45537</v>
      </c>
      <c r="O4249" s="3">
        <v>45544</v>
      </c>
      <c r="P4249" s="2" t="s">
        <v>20</v>
      </c>
      <c r="Q4249" s="2" t="s">
        <v>15</v>
      </c>
      <c r="R4249" s="2">
        <v>17.329999999999998</v>
      </c>
      <c r="S4249" s="2" t="s">
        <v>22</v>
      </c>
    </row>
    <row r="4250" spans="1:19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 t="str">
        <f t="shared" si="463"/>
        <v>high sales</v>
      </c>
      <c r="F4250" s="2" t="str">
        <f t="shared" si="464"/>
        <v>high</v>
      </c>
      <c r="G4250" s="2" t="str">
        <f t="shared" si="465"/>
        <v>low</v>
      </c>
      <c r="H4250" s="2" t="str">
        <f t="shared" si="466"/>
        <v>high impact</v>
      </c>
      <c r="I4250" s="2" t="str">
        <f t="shared" si="467"/>
        <v>good</v>
      </c>
      <c r="J4250" s="2">
        <f t="shared" si="468"/>
        <v>3.4355678155313911</v>
      </c>
      <c r="K4250" s="2">
        <f t="shared" si="469"/>
        <v>3.4355678155313911</v>
      </c>
      <c r="L4250" s="2">
        <v>0.33</v>
      </c>
      <c r="M4250" s="2">
        <v>7</v>
      </c>
      <c r="N4250" s="3">
        <v>45350</v>
      </c>
      <c r="O4250" s="3">
        <v>45355</v>
      </c>
      <c r="P4250" s="2" t="s">
        <v>30</v>
      </c>
      <c r="Q4250" s="2" t="s">
        <v>15</v>
      </c>
      <c r="R4250" s="2">
        <v>1312.31</v>
      </c>
      <c r="S4250" s="2" t="s">
        <v>27</v>
      </c>
    </row>
    <row r="4251" spans="1:19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 t="str">
        <f t="shared" si="463"/>
        <v>low sales</v>
      </c>
      <c r="F4251" s="2" t="str">
        <f t="shared" si="464"/>
        <v>medium</v>
      </c>
      <c r="G4251" s="2" t="str">
        <f t="shared" si="465"/>
        <v>high</v>
      </c>
      <c r="H4251" s="2" t="str">
        <f t="shared" si="466"/>
        <v>high impact</v>
      </c>
      <c r="I4251" s="2" t="str">
        <f t="shared" si="467"/>
        <v>good</v>
      </c>
      <c r="J4251" s="2">
        <f t="shared" si="468"/>
        <v>4.2323263303174361</v>
      </c>
      <c r="K4251" s="2">
        <f t="shared" si="469"/>
        <v>4.2323263303174361</v>
      </c>
      <c r="L4251" s="2">
        <v>0.31</v>
      </c>
      <c r="M4251" s="2">
        <v>3</v>
      </c>
      <c r="N4251" s="3">
        <v>45627</v>
      </c>
      <c r="O4251" s="3">
        <v>45631</v>
      </c>
      <c r="P4251" s="2" t="s">
        <v>20</v>
      </c>
      <c r="Q4251" s="2" t="s">
        <v>15</v>
      </c>
      <c r="R4251" s="2">
        <v>195.63</v>
      </c>
      <c r="S4251" s="2" t="s">
        <v>33</v>
      </c>
    </row>
    <row r="4252" spans="1:19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 t="str">
        <f t="shared" si="463"/>
        <v>high sales</v>
      </c>
      <c r="F4252" s="2" t="str">
        <f t="shared" si="464"/>
        <v>high</v>
      </c>
      <c r="G4252" s="2" t="str">
        <f t="shared" si="465"/>
        <v>low</v>
      </c>
      <c r="H4252" s="2" t="str">
        <f t="shared" si="466"/>
        <v>high impact</v>
      </c>
      <c r="I4252" s="2" t="str">
        <f t="shared" si="467"/>
        <v>good</v>
      </c>
      <c r="J4252" s="2">
        <f t="shared" si="468"/>
        <v>4.391892663431344</v>
      </c>
      <c r="K4252" s="2">
        <f t="shared" si="469"/>
        <v>4.391892663431344</v>
      </c>
      <c r="L4252" s="2">
        <v>0.19</v>
      </c>
      <c r="M4252" s="2">
        <v>9</v>
      </c>
      <c r="N4252" s="3">
        <v>45450</v>
      </c>
      <c r="O4252" s="3">
        <v>45453</v>
      </c>
      <c r="P4252" s="2" t="s">
        <v>14</v>
      </c>
      <c r="Q4252" s="2" t="s">
        <v>26</v>
      </c>
      <c r="R4252" s="2">
        <v>525.45000000000005</v>
      </c>
      <c r="S4252" s="2" t="s">
        <v>47</v>
      </c>
    </row>
    <row r="4253" spans="1:19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 t="str">
        <f t="shared" si="463"/>
        <v>high sales</v>
      </c>
      <c r="F4253" s="2" t="str">
        <f t="shared" si="464"/>
        <v>high</v>
      </c>
      <c r="G4253" s="2" t="str">
        <f t="shared" si="465"/>
        <v>low</v>
      </c>
      <c r="H4253" s="2" t="str">
        <f t="shared" si="466"/>
        <v>high impact</v>
      </c>
      <c r="I4253" s="2" t="str">
        <f t="shared" si="467"/>
        <v>good</v>
      </c>
      <c r="J4253" s="2">
        <f t="shared" si="468"/>
        <v>3.7274466294284179</v>
      </c>
      <c r="K4253" s="2">
        <f t="shared" si="469"/>
        <v>3.7274466294284179</v>
      </c>
      <c r="L4253" s="2">
        <v>0.32</v>
      </c>
      <c r="M4253" s="2">
        <v>2</v>
      </c>
      <c r="N4253" s="3">
        <v>45173</v>
      </c>
      <c r="O4253" s="3">
        <v>45176</v>
      </c>
      <c r="P4253" s="2" t="s">
        <v>20</v>
      </c>
      <c r="Q4253" s="2" t="s">
        <v>15</v>
      </c>
      <c r="R4253" s="2">
        <v>653.45000000000005</v>
      </c>
      <c r="S4253" s="2" t="s">
        <v>38</v>
      </c>
    </row>
    <row r="4254" spans="1:19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 t="str">
        <f t="shared" si="463"/>
        <v>low sales</v>
      </c>
      <c r="F4254" s="2" t="str">
        <f t="shared" si="464"/>
        <v>low</v>
      </c>
      <c r="G4254" s="2" t="str">
        <f t="shared" si="465"/>
        <v>high</v>
      </c>
      <c r="H4254" s="2" t="str">
        <f t="shared" si="466"/>
        <v>low Impact</v>
      </c>
      <c r="I4254" s="2" t="str">
        <f t="shared" si="467"/>
        <v>good</v>
      </c>
      <c r="J4254" s="2">
        <f t="shared" si="468"/>
        <v>7.4218540080609046</v>
      </c>
      <c r="K4254" s="2">
        <f t="shared" si="469"/>
        <v>7.4218540080609046</v>
      </c>
      <c r="L4254" s="2">
        <v>0.05</v>
      </c>
      <c r="M4254" s="2">
        <v>7</v>
      </c>
      <c r="N4254" s="3">
        <v>45648</v>
      </c>
      <c r="O4254" s="3">
        <v>45651</v>
      </c>
      <c r="P4254" s="2" t="s">
        <v>14</v>
      </c>
      <c r="Q4254" s="2" t="s">
        <v>26</v>
      </c>
      <c r="R4254" s="2">
        <v>44.66</v>
      </c>
      <c r="S4254" s="2" t="s">
        <v>16</v>
      </c>
    </row>
    <row r="4255" spans="1:19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 t="str">
        <f t="shared" si="463"/>
        <v>low sales</v>
      </c>
      <c r="F4255" s="2" t="str">
        <f t="shared" si="464"/>
        <v>low</v>
      </c>
      <c r="G4255" s="2" t="str">
        <f t="shared" si="465"/>
        <v>low</v>
      </c>
      <c r="H4255" s="2" t="str">
        <f t="shared" si="466"/>
        <v>low Impact</v>
      </c>
      <c r="I4255" s="2" t="str">
        <f t="shared" si="467"/>
        <v>good</v>
      </c>
      <c r="J4255" s="2">
        <f t="shared" si="468"/>
        <v>9.6941303177167484</v>
      </c>
      <c r="K4255" s="2">
        <f t="shared" si="469"/>
        <v>9.6941303177167484</v>
      </c>
      <c r="L4255" s="2">
        <v>0.2</v>
      </c>
      <c r="M4255" s="2">
        <v>4</v>
      </c>
      <c r="N4255" s="3">
        <v>45340</v>
      </c>
      <c r="O4255" s="3">
        <v>45341</v>
      </c>
      <c r="P4255" s="2" t="s">
        <v>14</v>
      </c>
      <c r="Q4255" s="2" t="s">
        <v>15</v>
      </c>
      <c r="R4255" s="2">
        <v>37.14</v>
      </c>
      <c r="S4255" s="2" t="s">
        <v>47</v>
      </c>
    </row>
    <row r="4256" spans="1:19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 t="str">
        <f t="shared" si="463"/>
        <v>high sales</v>
      </c>
      <c r="F4256" s="2" t="str">
        <f t="shared" si="464"/>
        <v>high</v>
      </c>
      <c r="G4256" s="2" t="str">
        <f t="shared" si="465"/>
        <v>high</v>
      </c>
      <c r="H4256" s="2" t="str">
        <f t="shared" si="466"/>
        <v>high impact</v>
      </c>
      <c r="I4256" s="2" t="str">
        <f t="shared" si="467"/>
        <v>not good</v>
      </c>
      <c r="J4256" s="2">
        <f t="shared" si="468"/>
        <v>6.2667428944789281</v>
      </c>
      <c r="K4256" s="2">
        <f t="shared" si="469"/>
        <v>6.2667428944789281</v>
      </c>
      <c r="L4256" s="2">
        <v>0.09</v>
      </c>
      <c r="M4256" s="2">
        <v>9</v>
      </c>
      <c r="N4256" s="3">
        <v>45478</v>
      </c>
      <c r="O4256" s="3">
        <v>45483</v>
      </c>
      <c r="P4256" s="2" t="s">
        <v>30</v>
      </c>
      <c r="Q4256" s="2" t="s">
        <v>15</v>
      </c>
      <c r="R4256" s="2">
        <v>612.20000000000005</v>
      </c>
      <c r="S4256" s="2" t="s">
        <v>27</v>
      </c>
    </row>
    <row r="4257" spans="1:19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 t="str">
        <f t="shared" si="463"/>
        <v>high sales</v>
      </c>
      <c r="F4257" s="2" t="str">
        <f t="shared" si="464"/>
        <v>high</v>
      </c>
      <c r="G4257" s="2" t="str">
        <f t="shared" si="465"/>
        <v>high</v>
      </c>
      <c r="H4257" s="2" t="str">
        <f t="shared" si="466"/>
        <v>high impact</v>
      </c>
      <c r="I4257" s="2" t="str">
        <f t="shared" si="467"/>
        <v>not good</v>
      </c>
      <c r="J4257" s="2">
        <f t="shared" si="468"/>
        <v>5.0153438815873423</v>
      </c>
      <c r="K4257" s="2">
        <f t="shared" si="469"/>
        <v>5.0153438815873423</v>
      </c>
      <c r="L4257" s="2">
        <v>0.27</v>
      </c>
      <c r="M4257" s="2">
        <v>7</v>
      </c>
      <c r="N4257" s="3">
        <v>44999</v>
      </c>
      <c r="O4257" s="3">
        <v>45005</v>
      </c>
      <c r="P4257" s="2" t="s">
        <v>14</v>
      </c>
      <c r="Q4257" s="2" t="s">
        <v>15</v>
      </c>
      <c r="R4257" s="2">
        <v>313.48</v>
      </c>
      <c r="S4257" s="2" t="s">
        <v>33</v>
      </c>
    </row>
    <row r="4258" spans="1:19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 t="str">
        <f t="shared" si="463"/>
        <v>high sales</v>
      </c>
      <c r="F4258" s="2" t="str">
        <f t="shared" si="464"/>
        <v>high</v>
      </c>
      <c r="G4258" s="2" t="str">
        <f t="shared" si="465"/>
        <v>high</v>
      </c>
      <c r="H4258" s="2" t="str">
        <f t="shared" si="466"/>
        <v>high impact</v>
      </c>
      <c r="I4258" s="2" t="str">
        <f t="shared" si="467"/>
        <v>good</v>
      </c>
      <c r="J4258" s="2">
        <f t="shared" si="468"/>
        <v>5.2798296166374339</v>
      </c>
      <c r="K4258" s="2">
        <f t="shared" si="469"/>
        <v>5.2798296166374339</v>
      </c>
      <c r="L4258" s="2">
        <v>0.13</v>
      </c>
      <c r="M4258" s="2">
        <v>8</v>
      </c>
      <c r="N4258" s="3">
        <v>45285</v>
      </c>
      <c r="O4258" s="3">
        <v>45289</v>
      </c>
      <c r="P4258" s="2" t="s">
        <v>20</v>
      </c>
      <c r="Q4258" s="2" t="s">
        <v>26</v>
      </c>
      <c r="R4258" s="2">
        <v>399.1</v>
      </c>
      <c r="S4258" s="2" t="s">
        <v>38</v>
      </c>
    </row>
    <row r="4259" spans="1:19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 t="str">
        <f t="shared" si="463"/>
        <v>high sales</v>
      </c>
      <c r="F4259" s="2" t="str">
        <f t="shared" si="464"/>
        <v>high</v>
      </c>
      <c r="G4259" s="2" t="str">
        <f t="shared" si="465"/>
        <v>low</v>
      </c>
      <c r="H4259" s="2" t="str">
        <f t="shared" si="466"/>
        <v>high impact</v>
      </c>
      <c r="I4259" s="2" t="str">
        <f t="shared" si="467"/>
        <v>good</v>
      </c>
      <c r="J4259" s="2">
        <f t="shared" si="468"/>
        <v>9.5145002159253238</v>
      </c>
      <c r="K4259" s="2">
        <f t="shared" si="469"/>
        <v>9.5145002159253238</v>
      </c>
      <c r="L4259" s="2">
        <v>0.25</v>
      </c>
      <c r="M4259" s="2">
        <v>3</v>
      </c>
      <c r="N4259" s="3">
        <v>45332</v>
      </c>
      <c r="O4259" s="3">
        <v>45339</v>
      </c>
      <c r="P4259" s="2" t="s">
        <v>14</v>
      </c>
      <c r="Q4259" s="2" t="s">
        <v>21</v>
      </c>
      <c r="R4259" s="2">
        <v>301.02999999999997</v>
      </c>
      <c r="S4259" s="2" t="s">
        <v>27</v>
      </c>
    </row>
    <row r="4260" spans="1:19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 t="str">
        <f t="shared" si="463"/>
        <v>high sales</v>
      </c>
      <c r="F4260" s="2" t="str">
        <f t="shared" si="464"/>
        <v>high</v>
      </c>
      <c r="G4260" s="2" t="str">
        <f t="shared" si="465"/>
        <v>low</v>
      </c>
      <c r="H4260" s="2" t="str">
        <f t="shared" si="466"/>
        <v>high impact</v>
      </c>
      <c r="I4260" s="2" t="str">
        <f t="shared" si="467"/>
        <v>good</v>
      </c>
      <c r="J4260" s="2">
        <f t="shared" si="468"/>
        <v>8.534232640424591</v>
      </c>
      <c r="K4260" s="2">
        <f t="shared" si="469"/>
        <v>8.534232640424591</v>
      </c>
      <c r="L4260" s="2">
        <v>0.39</v>
      </c>
      <c r="M4260" s="2">
        <v>6</v>
      </c>
      <c r="N4260" s="3">
        <v>45494</v>
      </c>
      <c r="O4260" s="3">
        <v>45495</v>
      </c>
      <c r="P4260" s="2" t="s">
        <v>20</v>
      </c>
      <c r="Q4260" s="2" t="s">
        <v>15</v>
      </c>
      <c r="R4260" s="2">
        <v>226.1</v>
      </c>
      <c r="S4260" s="2" t="s">
        <v>16</v>
      </c>
    </row>
    <row r="4261" spans="1:19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 t="str">
        <f t="shared" si="463"/>
        <v>high sales</v>
      </c>
      <c r="F4261" s="2" t="str">
        <f t="shared" si="464"/>
        <v>high</v>
      </c>
      <c r="G4261" s="2" t="str">
        <f t="shared" si="465"/>
        <v>low</v>
      </c>
      <c r="H4261" s="2" t="str">
        <f t="shared" si="466"/>
        <v>high impact</v>
      </c>
      <c r="I4261" s="2" t="str">
        <f t="shared" si="467"/>
        <v>good</v>
      </c>
      <c r="J4261" s="2">
        <f t="shared" si="468"/>
        <v>3.5532298940689553</v>
      </c>
      <c r="K4261" s="2">
        <f t="shared" si="469"/>
        <v>3.5532298940689553</v>
      </c>
      <c r="L4261" s="2">
        <v>0.22</v>
      </c>
      <c r="M4261" s="2">
        <v>4</v>
      </c>
      <c r="N4261" s="3">
        <v>45495</v>
      </c>
      <c r="O4261" s="3">
        <v>45498</v>
      </c>
      <c r="P4261" s="2" t="s">
        <v>30</v>
      </c>
      <c r="Q4261" s="2" t="s">
        <v>26</v>
      </c>
      <c r="R4261" s="2">
        <v>1096.94</v>
      </c>
      <c r="S4261" s="2" t="s">
        <v>27</v>
      </c>
    </row>
    <row r="4262" spans="1:19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 t="str">
        <f t="shared" si="463"/>
        <v>high sales</v>
      </c>
      <c r="F4262" s="2" t="str">
        <f t="shared" si="464"/>
        <v>high</v>
      </c>
      <c r="G4262" s="2" t="str">
        <f t="shared" si="465"/>
        <v>low</v>
      </c>
      <c r="H4262" s="2" t="str">
        <f t="shared" si="466"/>
        <v>high impact</v>
      </c>
      <c r="I4262" s="2" t="str">
        <f t="shared" si="467"/>
        <v>not good</v>
      </c>
      <c r="J4262" s="2">
        <f t="shared" si="468"/>
        <v>14.229853332905423</v>
      </c>
      <c r="K4262" s="2">
        <f t="shared" si="469"/>
        <v>14.229853332905423</v>
      </c>
      <c r="L4262" s="2">
        <v>0.11</v>
      </c>
      <c r="M4262" s="2">
        <v>4</v>
      </c>
      <c r="N4262" s="3">
        <v>45581</v>
      </c>
      <c r="O4262" s="3">
        <v>45587</v>
      </c>
      <c r="P4262" s="2" t="s">
        <v>30</v>
      </c>
      <c r="Q4262" s="2" t="s">
        <v>15</v>
      </c>
      <c r="R4262" s="2">
        <v>311.58999999999997</v>
      </c>
      <c r="S4262" s="2" t="s">
        <v>33</v>
      </c>
    </row>
    <row r="4263" spans="1:19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 t="str">
        <f t="shared" si="463"/>
        <v>low sales</v>
      </c>
      <c r="F4263" s="2" t="str">
        <f t="shared" si="464"/>
        <v>low</v>
      </c>
      <c r="G4263" s="2" t="str">
        <f t="shared" si="465"/>
        <v>high</v>
      </c>
      <c r="H4263" s="2" t="str">
        <f t="shared" si="466"/>
        <v>low Impact</v>
      </c>
      <c r="I4263" s="2" t="str">
        <f t="shared" si="467"/>
        <v>good</v>
      </c>
      <c r="J4263" s="2">
        <f t="shared" si="468"/>
        <v>5.6810881203877877</v>
      </c>
      <c r="K4263" s="2">
        <f t="shared" si="469"/>
        <v>5.6810881203877877</v>
      </c>
      <c r="L4263" s="2">
        <v>0.11</v>
      </c>
      <c r="M4263" s="2">
        <v>2</v>
      </c>
      <c r="N4263" s="3">
        <v>45275</v>
      </c>
      <c r="O4263" s="3">
        <v>45279</v>
      </c>
      <c r="P4263" s="2" t="s">
        <v>14</v>
      </c>
      <c r="Q4263" s="2" t="s">
        <v>26</v>
      </c>
      <c r="R4263" s="2">
        <v>69.11</v>
      </c>
      <c r="S4263" s="2" t="s">
        <v>33</v>
      </c>
    </row>
    <row r="4264" spans="1:19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 t="str">
        <f t="shared" si="463"/>
        <v>high sales</v>
      </c>
      <c r="F4264" s="2" t="str">
        <f t="shared" si="464"/>
        <v>high</v>
      </c>
      <c r="G4264" s="2" t="str">
        <f t="shared" si="465"/>
        <v>low</v>
      </c>
      <c r="H4264" s="2" t="str">
        <f t="shared" si="466"/>
        <v>high impact</v>
      </c>
      <c r="I4264" s="2" t="str">
        <f t="shared" si="467"/>
        <v>not good</v>
      </c>
      <c r="J4264" s="2">
        <f t="shared" si="468"/>
        <v>5.9288205014667623</v>
      </c>
      <c r="K4264" s="2">
        <f t="shared" si="469"/>
        <v>5.9288205014667623</v>
      </c>
      <c r="L4264" s="2">
        <v>0.45</v>
      </c>
      <c r="M4264" s="2">
        <v>9</v>
      </c>
      <c r="N4264" s="3">
        <v>45302</v>
      </c>
      <c r="O4264" s="3">
        <v>45304</v>
      </c>
      <c r="P4264" s="2" t="s">
        <v>30</v>
      </c>
      <c r="Q4264" s="2" t="s">
        <v>26</v>
      </c>
      <c r="R4264" s="2">
        <v>542.01</v>
      </c>
      <c r="S4264" s="2" t="s">
        <v>33</v>
      </c>
    </row>
    <row r="4265" spans="1:19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 t="str">
        <f t="shared" si="463"/>
        <v>high sales</v>
      </c>
      <c r="F4265" s="2" t="str">
        <f t="shared" si="464"/>
        <v>high</v>
      </c>
      <c r="G4265" s="2" t="str">
        <f t="shared" si="465"/>
        <v>high</v>
      </c>
      <c r="H4265" s="2" t="str">
        <f t="shared" si="466"/>
        <v>high impact</v>
      </c>
      <c r="I4265" s="2" t="str">
        <f t="shared" si="467"/>
        <v>good</v>
      </c>
      <c r="J4265" s="2">
        <f t="shared" si="468"/>
        <v>6.8567821515791216</v>
      </c>
      <c r="K4265" s="2">
        <f t="shared" si="469"/>
        <v>6.8567821515791216</v>
      </c>
      <c r="L4265" s="2">
        <v>0.39</v>
      </c>
      <c r="M4265" s="2">
        <v>1</v>
      </c>
      <c r="N4265" s="3">
        <v>45492</v>
      </c>
      <c r="O4265" s="3">
        <v>45496</v>
      </c>
      <c r="P4265" s="2" t="s">
        <v>14</v>
      </c>
      <c r="Q4265" s="2" t="s">
        <v>21</v>
      </c>
      <c r="R4265" s="2">
        <v>241.59</v>
      </c>
      <c r="S4265" s="2" t="s">
        <v>33</v>
      </c>
    </row>
    <row r="4266" spans="1:19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 t="str">
        <f t="shared" si="463"/>
        <v>high sales</v>
      </c>
      <c r="F4266" s="2" t="str">
        <f t="shared" si="464"/>
        <v>high</v>
      </c>
      <c r="G4266" s="2" t="str">
        <f t="shared" si="465"/>
        <v>low</v>
      </c>
      <c r="H4266" s="2" t="str">
        <f t="shared" si="466"/>
        <v>high impact</v>
      </c>
      <c r="I4266" s="2" t="str">
        <f t="shared" si="467"/>
        <v>good</v>
      </c>
      <c r="J4266" s="2">
        <f t="shared" si="468"/>
        <v>4.0666630005911548</v>
      </c>
      <c r="K4266" s="2">
        <f t="shared" si="469"/>
        <v>4.0666630005911548</v>
      </c>
      <c r="L4266" s="2">
        <v>0.02</v>
      </c>
      <c r="M4266" s="2">
        <v>1</v>
      </c>
      <c r="N4266" s="3">
        <v>45582</v>
      </c>
      <c r="O4266" s="3">
        <v>45584</v>
      </c>
      <c r="P4266" s="2" t="s">
        <v>30</v>
      </c>
      <c r="Q4266" s="2" t="s">
        <v>15</v>
      </c>
      <c r="R4266" s="2">
        <v>727.39</v>
      </c>
      <c r="S4266" s="2" t="s">
        <v>27</v>
      </c>
    </row>
    <row r="4267" spans="1:19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 t="str">
        <f t="shared" si="463"/>
        <v>high sales</v>
      </c>
      <c r="F4267" s="2" t="str">
        <f t="shared" si="464"/>
        <v>high</v>
      </c>
      <c r="G4267" s="2" t="str">
        <f t="shared" si="465"/>
        <v>high</v>
      </c>
      <c r="H4267" s="2" t="str">
        <f t="shared" si="466"/>
        <v>high impact</v>
      </c>
      <c r="I4267" s="2" t="str">
        <f t="shared" si="467"/>
        <v>good</v>
      </c>
      <c r="J4267" s="2">
        <f t="shared" si="468"/>
        <v>3.5631993309493599</v>
      </c>
      <c r="K4267" s="2">
        <f t="shared" si="469"/>
        <v>3.5631993309493599</v>
      </c>
      <c r="L4267" s="2">
        <v>0.47</v>
      </c>
      <c r="M4267" s="2">
        <v>7</v>
      </c>
      <c r="N4267" s="3">
        <v>45650</v>
      </c>
      <c r="O4267" s="3">
        <v>45652</v>
      </c>
      <c r="P4267" s="2" t="s">
        <v>14</v>
      </c>
      <c r="Q4267" s="2" t="s">
        <v>15</v>
      </c>
      <c r="R4267" s="2">
        <v>693.52</v>
      </c>
      <c r="S4267" s="2" t="s">
        <v>47</v>
      </c>
    </row>
    <row r="4268" spans="1:19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 t="str">
        <f t="shared" si="463"/>
        <v>high sales</v>
      </c>
      <c r="F4268" s="2" t="str">
        <f t="shared" si="464"/>
        <v>high</v>
      </c>
      <c r="G4268" s="2" t="str">
        <f t="shared" si="465"/>
        <v>low</v>
      </c>
      <c r="H4268" s="2" t="str">
        <f t="shared" si="466"/>
        <v>high impact</v>
      </c>
      <c r="I4268" s="2" t="str">
        <f t="shared" si="467"/>
        <v>good</v>
      </c>
      <c r="J4268" s="2">
        <f t="shared" si="468"/>
        <v>3.3409458522683506</v>
      </c>
      <c r="K4268" s="2">
        <f t="shared" si="469"/>
        <v>3.3409458522683506</v>
      </c>
      <c r="L4268" s="2">
        <v>0.06</v>
      </c>
      <c r="M4268" s="2">
        <v>7</v>
      </c>
      <c r="N4268" s="3">
        <v>45334</v>
      </c>
      <c r="O4268" s="3">
        <v>45340</v>
      </c>
      <c r="P4268" s="2" t="s">
        <v>14</v>
      </c>
      <c r="Q4268" s="2" t="s">
        <v>26</v>
      </c>
      <c r="R4268" s="2">
        <v>519.32000000000005</v>
      </c>
      <c r="S4268" s="2" t="s">
        <v>38</v>
      </c>
    </row>
    <row r="4269" spans="1:19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 t="str">
        <f t="shared" si="463"/>
        <v>low sales</v>
      </c>
      <c r="F4269" s="2" t="str">
        <f t="shared" si="464"/>
        <v>medium</v>
      </c>
      <c r="G4269" s="2" t="str">
        <f t="shared" si="465"/>
        <v>low</v>
      </c>
      <c r="H4269" s="2" t="str">
        <f t="shared" si="466"/>
        <v>high impact</v>
      </c>
      <c r="I4269" s="2" t="str">
        <f t="shared" si="467"/>
        <v>good</v>
      </c>
      <c r="J4269" s="2">
        <f t="shared" si="468"/>
        <v>12.39517014270033</v>
      </c>
      <c r="K4269" s="2">
        <f t="shared" si="469"/>
        <v>12.39517014270033</v>
      </c>
      <c r="L4269" s="2">
        <v>0.33</v>
      </c>
      <c r="M4269" s="2">
        <v>4</v>
      </c>
      <c r="N4269" s="3">
        <v>45518</v>
      </c>
      <c r="O4269" s="3">
        <v>45521</v>
      </c>
      <c r="P4269" s="2" t="s">
        <v>20</v>
      </c>
      <c r="Q4269" s="2" t="s">
        <v>15</v>
      </c>
      <c r="R4269" s="2">
        <v>45.55</v>
      </c>
      <c r="S4269" s="2" t="s">
        <v>38</v>
      </c>
    </row>
    <row r="4270" spans="1:19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 t="str">
        <f t="shared" si="463"/>
        <v>high sales</v>
      </c>
      <c r="F4270" s="2" t="str">
        <f t="shared" si="464"/>
        <v>high</v>
      </c>
      <c r="G4270" s="2" t="str">
        <f t="shared" si="465"/>
        <v>high</v>
      </c>
      <c r="H4270" s="2" t="str">
        <f t="shared" si="466"/>
        <v>high impact</v>
      </c>
      <c r="I4270" s="2" t="str">
        <f t="shared" si="467"/>
        <v>good</v>
      </c>
      <c r="J4270" s="2">
        <f t="shared" si="468"/>
        <v>16.471072463768117</v>
      </c>
      <c r="K4270" s="2">
        <f t="shared" si="469"/>
        <v>16.471072463768117</v>
      </c>
      <c r="L4270" s="2">
        <v>0.28000000000000003</v>
      </c>
      <c r="M4270" s="2">
        <v>8</v>
      </c>
      <c r="N4270" s="3">
        <v>45646</v>
      </c>
      <c r="O4270" s="3">
        <v>45648</v>
      </c>
      <c r="P4270" s="2" t="s">
        <v>14</v>
      </c>
      <c r="Q4270" s="2" t="s">
        <v>21</v>
      </c>
      <c r="R4270" s="2">
        <v>172.5</v>
      </c>
      <c r="S4270" s="2" t="s">
        <v>22</v>
      </c>
    </row>
    <row r="4271" spans="1:19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 t="str">
        <f t="shared" si="463"/>
        <v>low sales</v>
      </c>
      <c r="F4271" s="2" t="str">
        <f t="shared" si="464"/>
        <v>medium</v>
      </c>
      <c r="G4271" s="2" t="str">
        <f t="shared" si="465"/>
        <v>high</v>
      </c>
      <c r="H4271" s="2" t="str">
        <f t="shared" si="466"/>
        <v>high impact</v>
      </c>
      <c r="I4271" s="2" t="str">
        <f t="shared" si="467"/>
        <v>good</v>
      </c>
      <c r="J4271" s="2">
        <f t="shared" si="468"/>
        <v>8.4162475822050293</v>
      </c>
      <c r="K4271" s="2">
        <f t="shared" si="469"/>
        <v>8.4162475822050293</v>
      </c>
      <c r="L4271" s="2">
        <v>0.02</v>
      </c>
      <c r="M4271" s="2">
        <v>5</v>
      </c>
      <c r="N4271" s="3">
        <v>45335</v>
      </c>
      <c r="O4271" s="3">
        <v>45336</v>
      </c>
      <c r="P4271" s="2" t="s">
        <v>20</v>
      </c>
      <c r="Q4271" s="2" t="s">
        <v>15</v>
      </c>
      <c r="R4271" s="2">
        <v>77.55</v>
      </c>
      <c r="S4271" s="2" t="s">
        <v>47</v>
      </c>
    </row>
    <row r="4272" spans="1:19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 t="str">
        <f t="shared" si="463"/>
        <v>low sales</v>
      </c>
      <c r="F4272" s="2" t="str">
        <f t="shared" si="464"/>
        <v>medium</v>
      </c>
      <c r="G4272" s="2" t="str">
        <f t="shared" si="465"/>
        <v>high</v>
      </c>
      <c r="H4272" s="2" t="str">
        <f t="shared" si="466"/>
        <v>high impact</v>
      </c>
      <c r="I4272" s="2" t="str">
        <f t="shared" si="467"/>
        <v>good</v>
      </c>
      <c r="J4272" s="2">
        <f t="shared" si="468"/>
        <v>4.5325403479354431</v>
      </c>
      <c r="K4272" s="2">
        <f t="shared" si="469"/>
        <v>4.5325403479354431</v>
      </c>
      <c r="L4272" s="2">
        <v>0.15</v>
      </c>
      <c r="M4272" s="2">
        <v>6</v>
      </c>
      <c r="N4272" s="3">
        <v>45053</v>
      </c>
      <c r="O4272" s="3">
        <v>45060</v>
      </c>
      <c r="P4272" s="2" t="s">
        <v>14</v>
      </c>
      <c r="Q4272" s="2" t="s">
        <v>26</v>
      </c>
      <c r="R4272" s="2">
        <v>190.84</v>
      </c>
      <c r="S4272" s="2" t="s">
        <v>16</v>
      </c>
    </row>
    <row r="4273" spans="1:19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 t="str">
        <f t="shared" si="463"/>
        <v>high sales</v>
      </c>
      <c r="F4273" s="2" t="str">
        <f t="shared" si="464"/>
        <v>high</v>
      </c>
      <c r="G4273" s="2" t="str">
        <f t="shared" si="465"/>
        <v>low</v>
      </c>
      <c r="H4273" s="2" t="str">
        <f t="shared" si="466"/>
        <v>high impact</v>
      </c>
      <c r="I4273" s="2" t="str">
        <f t="shared" si="467"/>
        <v>good</v>
      </c>
      <c r="J4273" s="2">
        <f t="shared" si="468"/>
        <v>6.6167335614039811</v>
      </c>
      <c r="K4273" s="2">
        <f t="shared" si="469"/>
        <v>6.6167335614039811</v>
      </c>
      <c r="L4273" s="2">
        <v>0.39</v>
      </c>
      <c r="M4273" s="2">
        <v>4</v>
      </c>
      <c r="N4273" s="3">
        <v>45621</v>
      </c>
      <c r="O4273" s="3">
        <v>45624</v>
      </c>
      <c r="P4273" s="2" t="s">
        <v>14</v>
      </c>
      <c r="Q4273" s="2" t="s">
        <v>26</v>
      </c>
      <c r="R4273" s="2">
        <v>742.46</v>
      </c>
      <c r="S4273" s="2" t="s">
        <v>16</v>
      </c>
    </row>
    <row r="4274" spans="1:19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 t="str">
        <f t="shared" si="463"/>
        <v>high sales</v>
      </c>
      <c r="F4274" s="2" t="str">
        <f t="shared" si="464"/>
        <v>high</v>
      </c>
      <c r="G4274" s="2" t="str">
        <f t="shared" si="465"/>
        <v>high</v>
      </c>
      <c r="H4274" s="2" t="str">
        <f t="shared" si="466"/>
        <v>high impact</v>
      </c>
      <c r="I4274" s="2" t="str">
        <f t="shared" si="467"/>
        <v>good</v>
      </c>
      <c r="J4274" s="2">
        <f t="shared" si="468"/>
        <v>6.0067636363636359</v>
      </c>
      <c r="K4274" s="2">
        <f t="shared" si="469"/>
        <v>6.0067636363636359</v>
      </c>
      <c r="L4274" s="2">
        <v>0.15</v>
      </c>
      <c r="M4274" s="2">
        <v>3</v>
      </c>
      <c r="N4274" s="3">
        <v>45360</v>
      </c>
      <c r="O4274" s="3">
        <v>45366</v>
      </c>
      <c r="P4274" s="2" t="s">
        <v>14</v>
      </c>
      <c r="Q4274" s="2" t="s">
        <v>26</v>
      </c>
      <c r="R4274" s="2">
        <v>275</v>
      </c>
      <c r="S4274" s="2" t="s">
        <v>16</v>
      </c>
    </row>
    <row r="4275" spans="1:19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 t="str">
        <f t="shared" si="463"/>
        <v>high sales</v>
      </c>
      <c r="F4275" s="2" t="str">
        <f t="shared" si="464"/>
        <v>high</v>
      </c>
      <c r="G4275" s="2" t="str">
        <f t="shared" si="465"/>
        <v>low</v>
      </c>
      <c r="H4275" s="2" t="str">
        <f t="shared" si="466"/>
        <v>high impact</v>
      </c>
      <c r="I4275" s="2" t="str">
        <f t="shared" si="467"/>
        <v>good</v>
      </c>
      <c r="J4275" s="2">
        <f t="shared" si="468"/>
        <v>3.334953695889455</v>
      </c>
      <c r="K4275" s="2">
        <f t="shared" si="469"/>
        <v>3.334953695889455</v>
      </c>
      <c r="L4275" s="2">
        <v>0.24</v>
      </c>
      <c r="M4275" s="2">
        <v>2</v>
      </c>
      <c r="N4275" s="3">
        <v>45049</v>
      </c>
      <c r="O4275" s="3">
        <v>45051</v>
      </c>
      <c r="P4275" s="2" t="s">
        <v>30</v>
      </c>
      <c r="Q4275" s="2" t="s">
        <v>15</v>
      </c>
      <c r="R4275" s="2">
        <v>888.69</v>
      </c>
      <c r="S4275" s="2" t="s">
        <v>47</v>
      </c>
    </row>
    <row r="4276" spans="1:19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 t="str">
        <f t="shared" si="463"/>
        <v>high sales</v>
      </c>
      <c r="F4276" s="2" t="str">
        <f t="shared" si="464"/>
        <v>high</v>
      </c>
      <c r="G4276" s="2" t="str">
        <f t="shared" si="465"/>
        <v>low</v>
      </c>
      <c r="H4276" s="2" t="str">
        <f t="shared" si="466"/>
        <v>high impact</v>
      </c>
      <c r="I4276" s="2" t="str">
        <f t="shared" si="467"/>
        <v>good</v>
      </c>
      <c r="J4276" s="2">
        <f t="shared" si="468"/>
        <v>5.7859823265948434</v>
      </c>
      <c r="K4276" s="2">
        <f t="shared" si="469"/>
        <v>5.7859823265948434</v>
      </c>
      <c r="L4276" s="2">
        <v>0.35</v>
      </c>
      <c r="M4276" s="2">
        <v>8</v>
      </c>
      <c r="N4276" s="3">
        <v>45104</v>
      </c>
      <c r="O4276" s="3">
        <v>45111</v>
      </c>
      <c r="P4276" s="2" t="s">
        <v>30</v>
      </c>
      <c r="Q4276" s="2" t="s">
        <v>26</v>
      </c>
      <c r="R4276" s="2">
        <v>247.83</v>
      </c>
      <c r="S4276" s="2" t="s">
        <v>27</v>
      </c>
    </row>
    <row r="4277" spans="1:19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 t="str">
        <f t="shared" si="463"/>
        <v>high sales</v>
      </c>
      <c r="F4277" s="2" t="str">
        <f t="shared" si="464"/>
        <v>high</v>
      </c>
      <c r="G4277" s="2" t="str">
        <f t="shared" si="465"/>
        <v>low</v>
      </c>
      <c r="H4277" s="2" t="str">
        <f t="shared" si="466"/>
        <v>high impact</v>
      </c>
      <c r="I4277" s="2" t="str">
        <f t="shared" si="467"/>
        <v>good</v>
      </c>
      <c r="J4277" s="2">
        <f t="shared" si="468"/>
        <v>3.5863288252934904</v>
      </c>
      <c r="K4277" s="2">
        <f t="shared" si="469"/>
        <v>3.5863288252934904</v>
      </c>
      <c r="L4277" s="2">
        <v>0.04</v>
      </c>
      <c r="M4277" s="2">
        <v>5</v>
      </c>
      <c r="N4277" s="3">
        <v>45042</v>
      </c>
      <c r="O4277" s="3">
        <v>45047</v>
      </c>
      <c r="P4277" s="2" t="s">
        <v>14</v>
      </c>
      <c r="Q4277" s="2" t="s">
        <v>26</v>
      </c>
      <c r="R4277" s="2">
        <v>1210.43</v>
      </c>
      <c r="S4277" s="2" t="s">
        <v>38</v>
      </c>
    </row>
    <row r="4278" spans="1:19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 t="str">
        <f t="shared" si="463"/>
        <v>high sales</v>
      </c>
      <c r="F4278" s="2" t="str">
        <f t="shared" si="464"/>
        <v>high</v>
      </c>
      <c r="G4278" s="2" t="str">
        <f t="shared" si="465"/>
        <v>low</v>
      </c>
      <c r="H4278" s="2" t="str">
        <f t="shared" si="466"/>
        <v>high impact</v>
      </c>
      <c r="I4278" s="2" t="str">
        <f t="shared" si="467"/>
        <v>good</v>
      </c>
      <c r="J4278" s="2">
        <f t="shared" si="468"/>
        <v>6.5394112478031632</v>
      </c>
      <c r="K4278" s="2">
        <f t="shared" si="469"/>
        <v>6.5394112478031632</v>
      </c>
      <c r="L4278" s="2">
        <v>0.42</v>
      </c>
      <c r="M4278" s="2">
        <v>6</v>
      </c>
      <c r="N4278" s="3">
        <v>45419</v>
      </c>
      <c r="O4278" s="3">
        <v>45426</v>
      </c>
      <c r="P4278" s="2" t="s">
        <v>30</v>
      </c>
      <c r="Q4278" s="2" t="s">
        <v>15</v>
      </c>
      <c r="R4278" s="2">
        <v>227.6</v>
      </c>
      <c r="S4278" s="2" t="s">
        <v>27</v>
      </c>
    </row>
    <row r="4279" spans="1:19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 t="str">
        <f t="shared" si="463"/>
        <v>high sales</v>
      </c>
      <c r="F4279" s="2" t="str">
        <f t="shared" si="464"/>
        <v>high</v>
      </c>
      <c r="G4279" s="2" t="str">
        <f t="shared" si="465"/>
        <v>high</v>
      </c>
      <c r="H4279" s="2" t="str">
        <f t="shared" si="466"/>
        <v>high impact</v>
      </c>
      <c r="I4279" s="2" t="str">
        <f t="shared" si="467"/>
        <v>good</v>
      </c>
      <c r="J4279" s="2">
        <f t="shared" si="468"/>
        <v>6.2485265549372757</v>
      </c>
      <c r="K4279" s="2">
        <f t="shared" si="469"/>
        <v>6.2485265549372757</v>
      </c>
      <c r="L4279" s="2">
        <v>0.02</v>
      </c>
      <c r="M4279" s="2">
        <v>6</v>
      </c>
      <c r="N4279" s="3">
        <v>45594</v>
      </c>
      <c r="O4279" s="3">
        <v>45600</v>
      </c>
      <c r="P4279" s="2" t="s">
        <v>14</v>
      </c>
      <c r="Q4279" s="2" t="s">
        <v>15</v>
      </c>
      <c r="R4279" s="2">
        <v>303.70999999999998</v>
      </c>
      <c r="S4279" s="2" t="s">
        <v>38</v>
      </c>
    </row>
    <row r="4280" spans="1:19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 t="str">
        <f t="shared" si="463"/>
        <v>high sales</v>
      </c>
      <c r="F4280" s="2" t="str">
        <f t="shared" si="464"/>
        <v>high</v>
      </c>
      <c r="G4280" s="2" t="str">
        <f t="shared" si="465"/>
        <v>high</v>
      </c>
      <c r="H4280" s="2" t="str">
        <f t="shared" si="466"/>
        <v>high impact</v>
      </c>
      <c r="I4280" s="2" t="str">
        <f t="shared" si="467"/>
        <v>good</v>
      </c>
      <c r="J4280" s="2">
        <f t="shared" si="468"/>
        <v>4.1174662568488571</v>
      </c>
      <c r="K4280" s="2">
        <f t="shared" si="469"/>
        <v>4.1174662568488571</v>
      </c>
      <c r="L4280" s="2">
        <v>0.13</v>
      </c>
      <c r="M4280" s="2">
        <v>4</v>
      </c>
      <c r="N4280" s="3">
        <v>45086</v>
      </c>
      <c r="O4280" s="3">
        <v>45092</v>
      </c>
      <c r="P4280" s="2" t="s">
        <v>20</v>
      </c>
      <c r="Q4280" s="2" t="s">
        <v>26</v>
      </c>
      <c r="R4280" s="2">
        <v>748.3</v>
      </c>
      <c r="S4280" s="2" t="s">
        <v>38</v>
      </c>
    </row>
    <row r="4281" spans="1:19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 t="str">
        <f t="shared" si="463"/>
        <v>high sales</v>
      </c>
      <c r="F4281" s="2" t="str">
        <f t="shared" si="464"/>
        <v>high</v>
      </c>
      <c r="G4281" s="2" t="str">
        <f t="shared" si="465"/>
        <v>low</v>
      </c>
      <c r="H4281" s="2" t="str">
        <f t="shared" si="466"/>
        <v>high impact</v>
      </c>
      <c r="I4281" s="2" t="str">
        <f t="shared" si="467"/>
        <v>good</v>
      </c>
      <c r="J4281" s="2">
        <f t="shared" si="468"/>
        <v>3.6315684332315068</v>
      </c>
      <c r="K4281" s="2">
        <f t="shared" si="469"/>
        <v>3.6315684332315068</v>
      </c>
      <c r="L4281" s="2">
        <v>0.38</v>
      </c>
      <c r="M4281" s="2">
        <v>9</v>
      </c>
      <c r="N4281" s="3">
        <v>45526</v>
      </c>
      <c r="O4281" s="3">
        <v>45527</v>
      </c>
      <c r="P4281" s="2" t="s">
        <v>20</v>
      </c>
      <c r="Q4281" s="2" t="s">
        <v>26</v>
      </c>
      <c r="R4281" s="2">
        <v>1201.3900000000001</v>
      </c>
      <c r="S4281" s="2" t="s">
        <v>16</v>
      </c>
    </row>
    <row r="4282" spans="1:19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 t="str">
        <f t="shared" si="463"/>
        <v>high sales</v>
      </c>
      <c r="F4282" s="2" t="str">
        <f t="shared" si="464"/>
        <v>high</v>
      </c>
      <c r="G4282" s="2" t="str">
        <f t="shared" si="465"/>
        <v>low</v>
      </c>
      <c r="H4282" s="2" t="str">
        <f t="shared" si="466"/>
        <v>high impact</v>
      </c>
      <c r="I4282" s="2" t="str">
        <f t="shared" si="467"/>
        <v>good</v>
      </c>
      <c r="J4282" s="2">
        <f t="shared" si="468"/>
        <v>3.948917273532925</v>
      </c>
      <c r="K4282" s="2">
        <f t="shared" si="469"/>
        <v>3.948917273532925</v>
      </c>
      <c r="L4282" s="2">
        <v>0.46</v>
      </c>
      <c r="M4282" s="2">
        <v>7</v>
      </c>
      <c r="N4282" s="3">
        <v>45446</v>
      </c>
      <c r="O4282" s="3">
        <v>45451</v>
      </c>
      <c r="P4282" s="2" t="s">
        <v>14</v>
      </c>
      <c r="Q4282" s="2" t="s">
        <v>26</v>
      </c>
      <c r="R4282" s="2">
        <v>1038.1199999999999</v>
      </c>
      <c r="S4282" s="2" t="s">
        <v>33</v>
      </c>
    </row>
    <row r="4283" spans="1:19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 t="str">
        <f t="shared" si="463"/>
        <v>high sales</v>
      </c>
      <c r="F4283" s="2" t="str">
        <f t="shared" si="464"/>
        <v>high</v>
      </c>
      <c r="G4283" s="2" t="str">
        <f t="shared" si="465"/>
        <v>low</v>
      </c>
      <c r="H4283" s="2" t="str">
        <f t="shared" si="466"/>
        <v>high impact</v>
      </c>
      <c r="I4283" s="2" t="str">
        <f t="shared" si="467"/>
        <v>good</v>
      </c>
      <c r="J4283" s="2">
        <f t="shared" si="468"/>
        <v>5.9571892909075359</v>
      </c>
      <c r="K4283" s="2">
        <f t="shared" si="469"/>
        <v>5.9571892909075359</v>
      </c>
      <c r="L4283" s="2">
        <v>0.38</v>
      </c>
      <c r="M4283" s="2">
        <v>8</v>
      </c>
      <c r="N4283" s="3">
        <v>45022</v>
      </c>
      <c r="O4283" s="3">
        <v>45026</v>
      </c>
      <c r="P4283" s="2" t="s">
        <v>20</v>
      </c>
      <c r="Q4283" s="2" t="s">
        <v>26</v>
      </c>
      <c r="R4283" s="2">
        <v>233.82</v>
      </c>
      <c r="S4283" s="2" t="s">
        <v>22</v>
      </c>
    </row>
    <row r="4284" spans="1:19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 t="str">
        <f t="shared" si="463"/>
        <v>high sales</v>
      </c>
      <c r="F4284" s="2" t="str">
        <f t="shared" si="464"/>
        <v>high</v>
      </c>
      <c r="G4284" s="2" t="str">
        <f t="shared" si="465"/>
        <v>low</v>
      </c>
      <c r="H4284" s="2" t="str">
        <f t="shared" si="466"/>
        <v>high impact</v>
      </c>
      <c r="I4284" s="2" t="str">
        <f t="shared" si="467"/>
        <v>good</v>
      </c>
      <c r="J4284" s="2">
        <f t="shared" si="468"/>
        <v>4.4541623887748116</v>
      </c>
      <c r="K4284" s="2">
        <f t="shared" si="469"/>
        <v>4.4541623887748116</v>
      </c>
      <c r="L4284" s="2">
        <v>0.11</v>
      </c>
      <c r="M4284" s="2">
        <v>7</v>
      </c>
      <c r="N4284" s="3">
        <v>44954</v>
      </c>
      <c r="O4284" s="3">
        <v>44955</v>
      </c>
      <c r="P4284" s="2" t="s">
        <v>20</v>
      </c>
      <c r="Q4284" s="2" t="s">
        <v>21</v>
      </c>
      <c r="R4284" s="2">
        <v>935.04</v>
      </c>
      <c r="S4284" s="2" t="s">
        <v>16</v>
      </c>
    </row>
    <row r="4285" spans="1:19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 t="str">
        <f t="shared" si="463"/>
        <v>high sales</v>
      </c>
      <c r="F4285" s="2" t="str">
        <f t="shared" si="464"/>
        <v>high</v>
      </c>
      <c r="G4285" s="2" t="str">
        <f t="shared" si="465"/>
        <v>low</v>
      </c>
      <c r="H4285" s="2" t="str">
        <f t="shared" si="466"/>
        <v>high impact</v>
      </c>
      <c r="I4285" s="2" t="str">
        <f t="shared" si="467"/>
        <v>not good</v>
      </c>
      <c r="J4285" s="2">
        <f t="shared" si="468"/>
        <v>8.6248902331934829</v>
      </c>
      <c r="K4285" s="2">
        <f t="shared" si="469"/>
        <v>8.6248902331934829</v>
      </c>
      <c r="L4285" s="2">
        <v>0.49</v>
      </c>
      <c r="M4285" s="2">
        <v>4</v>
      </c>
      <c r="N4285" s="3">
        <v>45050</v>
      </c>
      <c r="O4285" s="3">
        <v>45056</v>
      </c>
      <c r="P4285" s="2" t="s">
        <v>30</v>
      </c>
      <c r="Q4285" s="2" t="s">
        <v>21</v>
      </c>
      <c r="R4285" s="2">
        <v>409.96</v>
      </c>
      <c r="S4285" s="2" t="s">
        <v>33</v>
      </c>
    </row>
    <row r="4286" spans="1:19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 t="str">
        <f t="shared" si="463"/>
        <v>high sales</v>
      </c>
      <c r="F4286" s="2" t="str">
        <f t="shared" si="464"/>
        <v>high</v>
      </c>
      <c r="G4286" s="2" t="str">
        <f t="shared" si="465"/>
        <v>low</v>
      </c>
      <c r="H4286" s="2" t="str">
        <f t="shared" si="466"/>
        <v>high impact</v>
      </c>
      <c r="I4286" s="2" t="str">
        <f t="shared" si="467"/>
        <v>not good</v>
      </c>
      <c r="J4286" s="2">
        <f t="shared" si="468"/>
        <v>14.4306911931901</v>
      </c>
      <c r="K4286" s="2">
        <f t="shared" si="469"/>
        <v>14.4306911931901</v>
      </c>
      <c r="L4286" s="2">
        <v>0.21</v>
      </c>
      <c r="M4286" s="2">
        <v>9</v>
      </c>
      <c r="N4286" s="3">
        <v>45633</v>
      </c>
      <c r="O4286" s="3">
        <v>45638</v>
      </c>
      <c r="P4286" s="2" t="s">
        <v>20</v>
      </c>
      <c r="Q4286" s="2" t="s">
        <v>26</v>
      </c>
      <c r="R4286" s="2">
        <v>343.03</v>
      </c>
      <c r="S4286" s="2" t="s">
        <v>38</v>
      </c>
    </row>
    <row r="4287" spans="1:19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 t="str">
        <f t="shared" si="463"/>
        <v>high sales</v>
      </c>
      <c r="F4287" s="2" t="str">
        <f t="shared" si="464"/>
        <v>high</v>
      </c>
      <c r="G4287" s="2" t="str">
        <f t="shared" si="465"/>
        <v>low</v>
      </c>
      <c r="H4287" s="2" t="str">
        <f t="shared" si="466"/>
        <v>high impact</v>
      </c>
      <c r="I4287" s="2" t="str">
        <f t="shared" si="467"/>
        <v>not good</v>
      </c>
      <c r="J4287" s="2">
        <f t="shared" si="468"/>
        <v>11.172658094988192</v>
      </c>
      <c r="K4287" s="2">
        <f t="shared" si="469"/>
        <v>11.172658094988192</v>
      </c>
      <c r="L4287" s="2">
        <v>0.19</v>
      </c>
      <c r="M4287" s="2">
        <v>2</v>
      </c>
      <c r="N4287" s="3">
        <v>45573</v>
      </c>
      <c r="O4287" s="3">
        <v>45578</v>
      </c>
      <c r="P4287" s="2" t="s">
        <v>14</v>
      </c>
      <c r="Q4287" s="2" t="s">
        <v>15</v>
      </c>
      <c r="R4287" s="2">
        <v>419.21</v>
      </c>
      <c r="S4287" s="2" t="s">
        <v>22</v>
      </c>
    </row>
    <row r="4288" spans="1:19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 t="str">
        <f t="shared" si="463"/>
        <v>high sales</v>
      </c>
      <c r="F4288" s="2" t="str">
        <f t="shared" si="464"/>
        <v>high</v>
      </c>
      <c r="G4288" s="2" t="str">
        <f t="shared" si="465"/>
        <v>low</v>
      </c>
      <c r="H4288" s="2" t="str">
        <f t="shared" si="466"/>
        <v>high impact</v>
      </c>
      <c r="I4288" s="2" t="str">
        <f t="shared" si="467"/>
        <v>not good</v>
      </c>
      <c r="J4288" s="2">
        <f t="shared" si="468"/>
        <v>17.851586152428588</v>
      </c>
      <c r="K4288" s="2">
        <f t="shared" si="469"/>
        <v>17.851586152428588</v>
      </c>
      <c r="L4288" s="2">
        <v>0.43</v>
      </c>
      <c r="M4288" s="2">
        <v>5</v>
      </c>
      <c r="N4288" s="3">
        <v>45060</v>
      </c>
      <c r="O4288" s="3">
        <v>45066</v>
      </c>
      <c r="P4288" s="2" t="s">
        <v>30</v>
      </c>
      <c r="Q4288" s="2" t="s">
        <v>15</v>
      </c>
      <c r="R4288" s="2">
        <v>151.94</v>
      </c>
      <c r="S4288" s="2" t="s">
        <v>27</v>
      </c>
    </row>
    <row r="4289" spans="1:19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 t="str">
        <f t="shared" si="463"/>
        <v>high sales</v>
      </c>
      <c r="F4289" s="2" t="str">
        <f t="shared" si="464"/>
        <v>high</v>
      </c>
      <c r="G4289" s="2" t="str">
        <f t="shared" si="465"/>
        <v>low</v>
      </c>
      <c r="H4289" s="2" t="str">
        <f t="shared" si="466"/>
        <v>high impact</v>
      </c>
      <c r="I4289" s="2" t="str">
        <f t="shared" si="467"/>
        <v>good</v>
      </c>
      <c r="J4289" s="2">
        <f t="shared" si="468"/>
        <v>6.2062643867148957</v>
      </c>
      <c r="K4289" s="2">
        <f t="shared" si="469"/>
        <v>6.2062643867148957</v>
      </c>
      <c r="L4289" s="2">
        <v>0.03</v>
      </c>
      <c r="M4289" s="2">
        <v>2</v>
      </c>
      <c r="N4289" s="3">
        <v>45403</v>
      </c>
      <c r="O4289" s="3">
        <v>45406</v>
      </c>
      <c r="P4289" s="2" t="s">
        <v>14</v>
      </c>
      <c r="Q4289" s="2" t="s">
        <v>21</v>
      </c>
      <c r="R4289" s="2">
        <v>608.20000000000005</v>
      </c>
      <c r="S4289" s="2" t="s">
        <v>33</v>
      </c>
    </row>
    <row r="4290" spans="1:19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 t="str">
        <f t="shared" si="463"/>
        <v>high sales</v>
      </c>
      <c r="F4290" s="2" t="str">
        <f t="shared" si="464"/>
        <v>high</v>
      </c>
      <c r="G4290" s="2" t="str">
        <f t="shared" si="465"/>
        <v>high</v>
      </c>
      <c r="H4290" s="2" t="str">
        <f t="shared" si="466"/>
        <v>high impact</v>
      </c>
      <c r="I4290" s="2" t="str">
        <f t="shared" si="467"/>
        <v>not good</v>
      </c>
      <c r="J4290" s="2">
        <f t="shared" si="468"/>
        <v>4.6747867666063589</v>
      </c>
      <c r="K4290" s="2">
        <f t="shared" si="469"/>
        <v>4.6747867666063589</v>
      </c>
      <c r="L4290" s="2">
        <v>0.28000000000000003</v>
      </c>
      <c r="M4290" s="2">
        <v>8</v>
      </c>
      <c r="N4290" s="3">
        <v>45483</v>
      </c>
      <c r="O4290" s="3">
        <v>45487</v>
      </c>
      <c r="P4290" s="2" t="s">
        <v>14</v>
      </c>
      <c r="Q4290" s="2" t="s">
        <v>21</v>
      </c>
      <c r="R4290" s="2">
        <v>619.04</v>
      </c>
      <c r="S4290" s="2" t="s">
        <v>27</v>
      </c>
    </row>
    <row r="4291" spans="1:19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 t="str">
        <f t="shared" ref="E4291:E4354" si="470">IF(D4291&gt;1000,"high sales","low sales")</f>
        <v>high sales</v>
      </c>
      <c r="F4291" s="2" t="str">
        <f t="shared" ref="F4291:F4354" si="471">IF(D4291&gt;1000,"high",IF(D4291&gt;500,"medium","low"))</f>
        <v>high</v>
      </c>
      <c r="G4291" s="2" t="str">
        <f t="shared" ref="G4291:G4354" si="472">IF(AND(D4301&gt;1000,R4301&gt;500),"high","low")</f>
        <v>high</v>
      </c>
      <c r="H4291" s="2" t="str">
        <f t="shared" ref="H4291:H4354" si="473">IF(OR(D4291&gt;500,L4291&gt;0.5),"high impact","low Impact")</f>
        <v>high impact</v>
      </c>
      <c r="I4291" s="2" t="str">
        <f t="shared" ref="I4291:I4354" si="474">IF(NOT(AND(D4297&gt;500,R4298&gt;100)),"not good","good")</f>
        <v>not good</v>
      </c>
      <c r="J4291" s="2">
        <f t="shared" ref="J4291:J4354" si="475">D4291/R4291</f>
        <v>17.136330056259588</v>
      </c>
      <c r="K4291" s="2">
        <f t="shared" ref="K4291:K4354" si="476">IFERROR(J4291,0)</f>
        <v>17.136330056259588</v>
      </c>
      <c r="L4291" s="2">
        <v>0.48</v>
      </c>
      <c r="M4291" s="2">
        <v>9</v>
      </c>
      <c r="N4291" s="3">
        <v>44940</v>
      </c>
      <c r="O4291" s="3">
        <v>44941</v>
      </c>
      <c r="P4291" s="2" t="s">
        <v>14</v>
      </c>
      <c r="Q4291" s="2" t="s">
        <v>21</v>
      </c>
      <c r="R4291" s="2">
        <v>175.97</v>
      </c>
      <c r="S4291" s="2" t="s">
        <v>27</v>
      </c>
    </row>
    <row r="4292" spans="1:19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 t="str">
        <f t="shared" si="470"/>
        <v>low sales</v>
      </c>
      <c r="F4292" s="2" t="str">
        <f t="shared" si="471"/>
        <v>medium</v>
      </c>
      <c r="G4292" s="2" t="str">
        <f t="shared" si="472"/>
        <v>low</v>
      </c>
      <c r="H4292" s="2" t="str">
        <f t="shared" si="473"/>
        <v>high impact</v>
      </c>
      <c r="I4292" s="2" t="str">
        <f t="shared" si="474"/>
        <v>good</v>
      </c>
      <c r="J4292" s="2">
        <f t="shared" si="475"/>
        <v>15.882743951076842</v>
      </c>
      <c r="K4292" s="2">
        <f t="shared" si="476"/>
        <v>15.882743951076842</v>
      </c>
      <c r="L4292" s="2">
        <v>0.05</v>
      </c>
      <c r="M4292" s="2">
        <v>3</v>
      </c>
      <c r="N4292" s="3">
        <v>45099</v>
      </c>
      <c r="O4292" s="3">
        <v>45100</v>
      </c>
      <c r="P4292" s="2" t="s">
        <v>20</v>
      </c>
      <c r="Q4292" s="2" t="s">
        <v>15</v>
      </c>
      <c r="R4292" s="2">
        <v>37.61</v>
      </c>
      <c r="S4292" s="2" t="s">
        <v>27</v>
      </c>
    </row>
    <row r="4293" spans="1:19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 t="str">
        <f t="shared" si="470"/>
        <v>low sales</v>
      </c>
      <c r="F4293" s="2" t="str">
        <f t="shared" si="471"/>
        <v>low</v>
      </c>
      <c r="G4293" s="2" t="str">
        <f t="shared" si="472"/>
        <v>high</v>
      </c>
      <c r="H4293" s="2" t="str">
        <f t="shared" si="473"/>
        <v>low Impact</v>
      </c>
      <c r="I4293" s="2" t="str">
        <f t="shared" si="474"/>
        <v>good</v>
      </c>
      <c r="J4293" s="2">
        <f t="shared" si="475"/>
        <v>5.55</v>
      </c>
      <c r="K4293" s="2">
        <f t="shared" si="476"/>
        <v>5.55</v>
      </c>
      <c r="L4293" s="2">
        <v>0.27</v>
      </c>
      <c r="M4293" s="2">
        <v>5</v>
      </c>
      <c r="N4293" s="3">
        <v>45625</v>
      </c>
      <c r="O4293" s="3">
        <v>45631</v>
      </c>
      <c r="P4293" s="2" t="s">
        <v>20</v>
      </c>
      <c r="Q4293" s="2" t="s">
        <v>21</v>
      </c>
      <c r="R4293" s="2">
        <v>20</v>
      </c>
      <c r="S4293" s="2" t="s">
        <v>38</v>
      </c>
    </row>
    <row r="4294" spans="1:19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 t="str">
        <f t="shared" si="470"/>
        <v>low sales</v>
      </c>
      <c r="F4294" s="2" t="str">
        <f t="shared" si="471"/>
        <v>low</v>
      </c>
      <c r="G4294" s="2" t="str">
        <f t="shared" si="472"/>
        <v>low</v>
      </c>
      <c r="H4294" s="2" t="str">
        <f t="shared" si="473"/>
        <v>low Impact</v>
      </c>
      <c r="I4294" s="2" t="str">
        <f t="shared" si="474"/>
        <v>good</v>
      </c>
      <c r="J4294" s="2">
        <f t="shared" si="475"/>
        <v>3.5099206349206349</v>
      </c>
      <c r="K4294" s="2">
        <f t="shared" si="476"/>
        <v>3.5099206349206349</v>
      </c>
      <c r="L4294" s="2">
        <v>7.0000000000000007E-2</v>
      </c>
      <c r="M4294" s="2">
        <v>9</v>
      </c>
      <c r="N4294" s="3">
        <v>45521</v>
      </c>
      <c r="O4294" s="3">
        <v>45527</v>
      </c>
      <c r="P4294" s="2" t="s">
        <v>30</v>
      </c>
      <c r="Q4294" s="2" t="s">
        <v>15</v>
      </c>
      <c r="R4294" s="2">
        <v>95.76</v>
      </c>
      <c r="S4294" s="2" t="s">
        <v>22</v>
      </c>
    </row>
    <row r="4295" spans="1:19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 t="str">
        <f t="shared" si="470"/>
        <v>high sales</v>
      </c>
      <c r="F4295" s="2" t="str">
        <f t="shared" si="471"/>
        <v>high</v>
      </c>
      <c r="G4295" s="2" t="str">
        <f t="shared" si="472"/>
        <v>high</v>
      </c>
      <c r="H4295" s="2" t="str">
        <f t="shared" si="473"/>
        <v>high impact</v>
      </c>
      <c r="I4295" s="2" t="str">
        <f t="shared" si="474"/>
        <v>good</v>
      </c>
      <c r="J4295" s="2">
        <f t="shared" si="475"/>
        <v>11.71715483198876</v>
      </c>
      <c r="K4295" s="2">
        <f t="shared" si="476"/>
        <v>11.71715483198876</v>
      </c>
      <c r="L4295" s="2">
        <v>0.44</v>
      </c>
      <c r="M4295" s="2">
        <v>6</v>
      </c>
      <c r="N4295" s="3">
        <v>45612</v>
      </c>
      <c r="O4295" s="3">
        <v>45613</v>
      </c>
      <c r="P4295" s="2" t="s">
        <v>14</v>
      </c>
      <c r="Q4295" s="2" t="s">
        <v>15</v>
      </c>
      <c r="R4295" s="2">
        <v>412.77</v>
      </c>
      <c r="S4295" s="2" t="s">
        <v>27</v>
      </c>
    </row>
    <row r="4296" spans="1:19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 t="str">
        <f t="shared" si="470"/>
        <v>low sales</v>
      </c>
      <c r="F4296" s="2" t="str">
        <f t="shared" si="471"/>
        <v>medium</v>
      </c>
      <c r="G4296" s="2" t="str">
        <f t="shared" si="472"/>
        <v>low</v>
      </c>
      <c r="H4296" s="2" t="str">
        <f t="shared" si="473"/>
        <v>high impact</v>
      </c>
      <c r="I4296" s="2" t="str">
        <f t="shared" si="474"/>
        <v>good</v>
      </c>
      <c r="J4296" s="2">
        <f t="shared" si="475"/>
        <v>4.5531200506810263</v>
      </c>
      <c r="K4296" s="2">
        <f t="shared" si="476"/>
        <v>4.5531200506810263</v>
      </c>
      <c r="L4296" s="2">
        <v>0.28999999999999998</v>
      </c>
      <c r="M4296" s="2">
        <v>3</v>
      </c>
      <c r="N4296" s="3">
        <v>45241</v>
      </c>
      <c r="O4296" s="3">
        <v>45243</v>
      </c>
      <c r="P4296" s="2" t="s">
        <v>20</v>
      </c>
      <c r="Q4296" s="2" t="s">
        <v>21</v>
      </c>
      <c r="R4296" s="2">
        <v>157.85</v>
      </c>
      <c r="S4296" s="2" t="s">
        <v>27</v>
      </c>
    </row>
    <row r="4297" spans="1:19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 t="str">
        <f t="shared" si="470"/>
        <v>low sales</v>
      </c>
      <c r="F4297" s="2" t="str">
        <f t="shared" si="471"/>
        <v>low</v>
      </c>
      <c r="G4297" s="2" t="str">
        <f t="shared" si="472"/>
        <v>low</v>
      </c>
      <c r="H4297" s="2" t="str">
        <f t="shared" si="473"/>
        <v>low Impact</v>
      </c>
      <c r="I4297" s="2" t="str">
        <f t="shared" si="474"/>
        <v>not good</v>
      </c>
      <c r="J4297" s="2">
        <f t="shared" si="475"/>
        <v>4.6816573282217639</v>
      </c>
      <c r="K4297" s="2">
        <f t="shared" si="476"/>
        <v>4.6816573282217639</v>
      </c>
      <c r="L4297" s="2">
        <v>0.12</v>
      </c>
      <c r="M4297" s="2">
        <v>6</v>
      </c>
      <c r="N4297" s="3">
        <v>45008</v>
      </c>
      <c r="O4297" s="3">
        <v>45009</v>
      </c>
      <c r="P4297" s="2" t="s">
        <v>14</v>
      </c>
      <c r="Q4297" s="2" t="s">
        <v>26</v>
      </c>
      <c r="R4297" s="2">
        <v>67.819999999999993</v>
      </c>
      <c r="S4297" s="2" t="s">
        <v>22</v>
      </c>
    </row>
    <row r="4298" spans="1:19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 t="str">
        <f t="shared" si="470"/>
        <v>high sales</v>
      </c>
      <c r="F4298" s="2" t="str">
        <f t="shared" si="471"/>
        <v>high</v>
      </c>
      <c r="G4298" s="2" t="str">
        <f t="shared" si="472"/>
        <v>low</v>
      </c>
      <c r="H4298" s="2" t="str">
        <f t="shared" si="473"/>
        <v>high impact</v>
      </c>
      <c r="I4298" s="2" t="str">
        <f t="shared" si="474"/>
        <v>not good</v>
      </c>
      <c r="J4298" s="2">
        <f t="shared" si="475"/>
        <v>7.9060422369964805</v>
      </c>
      <c r="K4298" s="2">
        <f t="shared" si="476"/>
        <v>7.9060422369964805</v>
      </c>
      <c r="L4298" s="2">
        <v>0.15</v>
      </c>
      <c r="M4298" s="2">
        <v>9</v>
      </c>
      <c r="N4298" s="3">
        <v>45503</v>
      </c>
      <c r="O4298" s="3">
        <v>45505</v>
      </c>
      <c r="P4298" s="2" t="s">
        <v>20</v>
      </c>
      <c r="Q4298" s="2" t="s">
        <v>26</v>
      </c>
      <c r="R4298" s="2">
        <v>204.56</v>
      </c>
      <c r="S4298" s="2" t="s">
        <v>27</v>
      </c>
    </row>
    <row r="4299" spans="1:19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 t="str">
        <f t="shared" si="470"/>
        <v>high sales</v>
      </c>
      <c r="F4299" s="2" t="str">
        <f t="shared" si="471"/>
        <v>high</v>
      </c>
      <c r="G4299" s="2" t="str">
        <f t="shared" si="472"/>
        <v>high</v>
      </c>
      <c r="H4299" s="2" t="str">
        <f t="shared" si="473"/>
        <v>high impact</v>
      </c>
      <c r="I4299" s="2" t="str">
        <f t="shared" si="474"/>
        <v>not good</v>
      </c>
      <c r="J4299" s="2">
        <f t="shared" si="475"/>
        <v>14.498638661999221</v>
      </c>
      <c r="K4299" s="2">
        <f t="shared" si="476"/>
        <v>14.498638661999221</v>
      </c>
      <c r="L4299" s="2">
        <v>0.26</v>
      </c>
      <c r="M4299" s="2">
        <v>7</v>
      </c>
      <c r="N4299" s="3">
        <v>45279</v>
      </c>
      <c r="O4299" s="3">
        <v>45282</v>
      </c>
      <c r="P4299" s="2" t="s">
        <v>14</v>
      </c>
      <c r="Q4299" s="2" t="s">
        <v>15</v>
      </c>
      <c r="R4299" s="2">
        <v>205.68</v>
      </c>
      <c r="S4299" s="2" t="s">
        <v>22</v>
      </c>
    </row>
    <row r="4300" spans="1:19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 t="str">
        <f t="shared" si="470"/>
        <v>high sales</v>
      </c>
      <c r="F4300" s="2" t="str">
        <f t="shared" si="471"/>
        <v>high</v>
      </c>
      <c r="G4300" s="2" t="str">
        <f t="shared" si="472"/>
        <v>low</v>
      </c>
      <c r="H4300" s="2" t="str">
        <f t="shared" si="473"/>
        <v>high impact</v>
      </c>
      <c r="I4300" s="2" t="str">
        <f t="shared" si="474"/>
        <v>not good</v>
      </c>
      <c r="J4300" s="2">
        <f t="shared" si="475"/>
        <v>4.9432626328887226</v>
      </c>
      <c r="K4300" s="2">
        <f t="shared" si="476"/>
        <v>4.9432626328887226</v>
      </c>
      <c r="L4300" s="2">
        <v>0.36</v>
      </c>
      <c r="M4300" s="2">
        <v>4</v>
      </c>
      <c r="N4300" s="3">
        <v>44967</v>
      </c>
      <c r="O4300" s="3">
        <v>44969</v>
      </c>
      <c r="P4300" s="2" t="s">
        <v>14</v>
      </c>
      <c r="Q4300" s="2" t="s">
        <v>15</v>
      </c>
      <c r="R4300" s="2">
        <v>960.39</v>
      </c>
      <c r="S4300" s="2" t="s">
        <v>38</v>
      </c>
    </row>
    <row r="4301" spans="1:19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 t="str">
        <f t="shared" si="470"/>
        <v>high sales</v>
      </c>
      <c r="F4301" s="2" t="str">
        <f t="shared" si="471"/>
        <v>high</v>
      </c>
      <c r="G4301" s="2" t="str">
        <f t="shared" si="472"/>
        <v>low</v>
      </c>
      <c r="H4301" s="2" t="str">
        <f t="shared" si="473"/>
        <v>high impact</v>
      </c>
      <c r="I4301" s="2" t="str">
        <f t="shared" si="474"/>
        <v>not good</v>
      </c>
      <c r="J4301" s="2">
        <f t="shared" si="475"/>
        <v>6.2183089906446547</v>
      </c>
      <c r="K4301" s="2">
        <f t="shared" si="476"/>
        <v>6.2183089906446547</v>
      </c>
      <c r="L4301" s="2">
        <v>0.24</v>
      </c>
      <c r="M4301" s="2">
        <v>4</v>
      </c>
      <c r="N4301" s="3">
        <v>45023</v>
      </c>
      <c r="O4301" s="3">
        <v>45027</v>
      </c>
      <c r="P4301" s="2" t="s">
        <v>14</v>
      </c>
      <c r="Q4301" s="2" t="s">
        <v>21</v>
      </c>
      <c r="R4301" s="2">
        <v>567.59</v>
      </c>
      <c r="S4301" s="2" t="s">
        <v>38</v>
      </c>
    </row>
    <row r="4302" spans="1:19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 t="str">
        <f t="shared" si="470"/>
        <v>high sales</v>
      </c>
      <c r="F4302" s="2" t="str">
        <f t="shared" si="471"/>
        <v>high</v>
      </c>
      <c r="G4302" s="2" t="str">
        <f t="shared" si="472"/>
        <v>high</v>
      </c>
      <c r="H4302" s="2" t="str">
        <f t="shared" si="473"/>
        <v>high impact</v>
      </c>
      <c r="I4302" s="2" t="str">
        <f t="shared" si="474"/>
        <v>not good</v>
      </c>
      <c r="J4302" s="2">
        <f t="shared" si="475"/>
        <v>7.8132824673580137</v>
      </c>
      <c r="K4302" s="2">
        <f t="shared" si="476"/>
        <v>7.8132824673580137</v>
      </c>
      <c r="L4302" s="2">
        <v>0.09</v>
      </c>
      <c r="M4302" s="2">
        <v>1</v>
      </c>
      <c r="N4302" s="3">
        <v>45163</v>
      </c>
      <c r="O4302" s="3">
        <v>45170</v>
      </c>
      <c r="P4302" s="2" t="s">
        <v>20</v>
      </c>
      <c r="Q4302" s="2" t="s">
        <v>26</v>
      </c>
      <c r="R4302" s="2">
        <v>186.11</v>
      </c>
      <c r="S4302" s="2" t="s">
        <v>27</v>
      </c>
    </row>
    <row r="4303" spans="1:19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 t="str">
        <f t="shared" si="470"/>
        <v>high sales</v>
      </c>
      <c r="F4303" s="2" t="str">
        <f t="shared" si="471"/>
        <v>high</v>
      </c>
      <c r="G4303" s="2" t="str">
        <f t="shared" si="472"/>
        <v>low</v>
      </c>
      <c r="H4303" s="2" t="str">
        <f t="shared" si="473"/>
        <v>high impact</v>
      </c>
      <c r="I4303" s="2" t="str">
        <f t="shared" si="474"/>
        <v>good</v>
      </c>
      <c r="J4303" s="2">
        <f t="shared" si="475"/>
        <v>4.0811653081243433</v>
      </c>
      <c r="K4303" s="2">
        <f t="shared" si="476"/>
        <v>4.0811653081243433</v>
      </c>
      <c r="L4303" s="2">
        <v>0.35</v>
      </c>
      <c r="M4303" s="2">
        <v>3</v>
      </c>
      <c r="N4303" s="3">
        <v>45269</v>
      </c>
      <c r="O4303" s="3">
        <v>45275</v>
      </c>
      <c r="P4303" s="2" t="s">
        <v>20</v>
      </c>
      <c r="Q4303" s="2" t="s">
        <v>21</v>
      </c>
      <c r="R4303" s="2">
        <v>1151.97</v>
      </c>
      <c r="S4303" s="2" t="s">
        <v>33</v>
      </c>
    </row>
    <row r="4304" spans="1:19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 t="str">
        <f t="shared" si="470"/>
        <v>low sales</v>
      </c>
      <c r="F4304" s="2" t="str">
        <f t="shared" si="471"/>
        <v>low</v>
      </c>
      <c r="G4304" s="2" t="str">
        <f t="shared" si="472"/>
        <v>high</v>
      </c>
      <c r="H4304" s="2" t="str">
        <f t="shared" si="473"/>
        <v>low Impact</v>
      </c>
      <c r="I4304" s="2" t="str">
        <f t="shared" si="474"/>
        <v>not good</v>
      </c>
      <c r="J4304" s="2">
        <f t="shared" si="475"/>
        <v>6.6124790819985666</v>
      </c>
      <c r="K4304" s="2">
        <f t="shared" si="476"/>
        <v>6.6124790819985666</v>
      </c>
      <c r="L4304" s="2">
        <v>0.06</v>
      </c>
      <c r="M4304" s="2">
        <v>9</v>
      </c>
      <c r="N4304" s="3">
        <v>45605</v>
      </c>
      <c r="O4304" s="3">
        <v>45607</v>
      </c>
      <c r="P4304" s="2" t="s">
        <v>20</v>
      </c>
      <c r="Q4304" s="2" t="s">
        <v>26</v>
      </c>
      <c r="R4304" s="2">
        <v>41.83</v>
      </c>
      <c r="S4304" s="2" t="s">
        <v>33</v>
      </c>
    </row>
    <row r="4305" spans="1:19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 t="str">
        <f t="shared" si="470"/>
        <v>high sales</v>
      </c>
      <c r="F4305" s="2" t="str">
        <f t="shared" si="471"/>
        <v>high</v>
      </c>
      <c r="G4305" s="2" t="str">
        <f t="shared" si="472"/>
        <v>low</v>
      </c>
      <c r="H4305" s="2" t="str">
        <f t="shared" si="473"/>
        <v>high impact</v>
      </c>
      <c r="I4305" s="2" t="str">
        <f t="shared" si="474"/>
        <v>not good</v>
      </c>
      <c r="J4305" s="2">
        <f t="shared" si="475"/>
        <v>4.8954507741980624</v>
      </c>
      <c r="K4305" s="2">
        <f t="shared" si="476"/>
        <v>4.8954507741980624</v>
      </c>
      <c r="L4305" s="2">
        <v>0.4</v>
      </c>
      <c r="M4305" s="2">
        <v>1</v>
      </c>
      <c r="N4305" s="3">
        <v>45388</v>
      </c>
      <c r="O4305" s="3">
        <v>45394</v>
      </c>
      <c r="P4305" s="2" t="s">
        <v>20</v>
      </c>
      <c r="Q4305" s="2" t="s">
        <v>15</v>
      </c>
      <c r="R4305" s="2">
        <v>1000.39</v>
      </c>
      <c r="S4305" s="2" t="s">
        <v>38</v>
      </c>
    </row>
    <row r="4306" spans="1:19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 t="str">
        <f t="shared" si="470"/>
        <v>low sales</v>
      </c>
      <c r="F4306" s="2" t="str">
        <f t="shared" si="471"/>
        <v>low</v>
      </c>
      <c r="G4306" s="2" t="str">
        <f t="shared" si="472"/>
        <v>low</v>
      </c>
      <c r="H4306" s="2" t="str">
        <f t="shared" si="473"/>
        <v>low Impact</v>
      </c>
      <c r="I4306" s="2" t="str">
        <f t="shared" si="474"/>
        <v>not good</v>
      </c>
      <c r="J4306" s="2">
        <f t="shared" si="475"/>
        <v>8.7673155273879573</v>
      </c>
      <c r="K4306" s="2">
        <f t="shared" si="476"/>
        <v>8.7673155273879573</v>
      </c>
      <c r="L4306" s="2">
        <v>0.2</v>
      </c>
      <c r="M4306" s="2">
        <v>2</v>
      </c>
      <c r="N4306" s="3">
        <v>45120</v>
      </c>
      <c r="O4306" s="3">
        <v>45124</v>
      </c>
      <c r="P4306" s="2" t="s">
        <v>30</v>
      </c>
      <c r="Q4306" s="2" t="s">
        <v>21</v>
      </c>
      <c r="R4306" s="2">
        <v>44.18</v>
      </c>
      <c r="S4306" s="2" t="s">
        <v>33</v>
      </c>
    </row>
    <row r="4307" spans="1:19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 t="str">
        <f t="shared" si="470"/>
        <v>high sales</v>
      </c>
      <c r="F4307" s="2" t="str">
        <f t="shared" si="471"/>
        <v>high</v>
      </c>
      <c r="G4307" s="2" t="str">
        <f t="shared" si="472"/>
        <v>low</v>
      </c>
      <c r="H4307" s="2" t="str">
        <f t="shared" si="473"/>
        <v>high impact</v>
      </c>
      <c r="I4307" s="2" t="str">
        <f t="shared" si="474"/>
        <v>good</v>
      </c>
      <c r="J4307" s="2">
        <f t="shared" si="475"/>
        <v>14.37285952417033</v>
      </c>
      <c r="K4307" s="2">
        <f t="shared" si="476"/>
        <v>14.37285952417033</v>
      </c>
      <c r="L4307" s="2">
        <v>0.33</v>
      </c>
      <c r="M4307" s="2">
        <v>2</v>
      </c>
      <c r="N4307" s="3">
        <v>45259</v>
      </c>
      <c r="O4307" s="3">
        <v>45263</v>
      </c>
      <c r="P4307" s="2" t="s">
        <v>14</v>
      </c>
      <c r="Q4307" s="2" t="s">
        <v>15</v>
      </c>
      <c r="R4307" s="2">
        <v>263.95999999999998</v>
      </c>
      <c r="S4307" s="2" t="s">
        <v>27</v>
      </c>
    </row>
    <row r="4308" spans="1:19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 t="str">
        <f t="shared" si="470"/>
        <v>low sales</v>
      </c>
      <c r="F4308" s="2" t="str">
        <f t="shared" si="471"/>
        <v>low</v>
      </c>
      <c r="G4308" s="2" t="str">
        <f t="shared" si="472"/>
        <v>low</v>
      </c>
      <c r="H4308" s="2" t="str">
        <f t="shared" si="473"/>
        <v>low Impact</v>
      </c>
      <c r="I4308" s="2" t="str">
        <f t="shared" si="474"/>
        <v>good</v>
      </c>
      <c r="J4308" s="2">
        <f t="shared" si="475"/>
        <v>11.26128016789087</v>
      </c>
      <c r="K4308" s="2">
        <f t="shared" si="476"/>
        <v>11.26128016789087</v>
      </c>
      <c r="L4308" s="2">
        <v>0.17</v>
      </c>
      <c r="M4308" s="2">
        <v>8</v>
      </c>
      <c r="N4308" s="3">
        <v>45210</v>
      </c>
      <c r="O4308" s="3">
        <v>45214</v>
      </c>
      <c r="P4308" s="2" t="s">
        <v>20</v>
      </c>
      <c r="Q4308" s="2" t="s">
        <v>21</v>
      </c>
      <c r="R4308" s="2">
        <v>28.59</v>
      </c>
      <c r="S4308" s="2" t="s">
        <v>16</v>
      </c>
    </row>
    <row r="4309" spans="1:19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 t="str">
        <f t="shared" si="470"/>
        <v>high sales</v>
      </c>
      <c r="F4309" s="2" t="str">
        <f t="shared" si="471"/>
        <v>high</v>
      </c>
      <c r="G4309" s="2" t="str">
        <f t="shared" si="472"/>
        <v>low</v>
      </c>
      <c r="H4309" s="2" t="str">
        <f t="shared" si="473"/>
        <v>high impact</v>
      </c>
      <c r="I4309" s="2" t="str">
        <f t="shared" si="474"/>
        <v>good</v>
      </c>
      <c r="J4309" s="2">
        <f t="shared" si="475"/>
        <v>7.0468313316715756</v>
      </c>
      <c r="K4309" s="2">
        <f t="shared" si="476"/>
        <v>7.0468313316715756</v>
      </c>
      <c r="L4309" s="2">
        <v>0.33</v>
      </c>
      <c r="M4309" s="2">
        <v>6</v>
      </c>
      <c r="N4309" s="3">
        <v>45341</v>
      </c>
      <c r="O4309" s="3">
        <v>45345</v>
      </c>
      <c r="P4309" s="2" t="s">
        <v>20</v>
      </c>
      <c r="Q4309" s="2" t="s">
        <v>21</v>
      </c>
      <c r="R4309" s="2">
        <v>661.95</v>
      </c>
      <c r="S4309" s="2" t="s">
        <v>47</v>
      </c>
    </row>
    <row r="4310" spans="1:19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 t="str">
        <f t="shared" si="470"/>
        <v>low sales</v>
      </c>
      <c r="F4310" s="2" t="str">
        <f t="shared" si="471"/>
        <v>medium</v>
      </c>
      <c r="G4310" s="2" t="str">
        <f t="shared" si="472"/>
        <v>low</v>
      </c>
      <c r="H4310" s="2" t="str">
        <f t="shared" si="473"/>
        <v>high impact</v>
      </c>
      <c r="I4310" s="2" t="str">
        <f t="shared" si="474"/>
        <v>good</v>
      </c>
      <c r="J4310" s="2">
        <f t="shared" si="475"/>
        <v>4.2835082966474776</v>
      </c>
      <c r="K4310" s="2">
        <f t="shared" si="476"/>
        <v>4.2835082966474776</v>
      </c>
      <c r="L4310" s="2">
        <v>0.44</v>
      </c>
      <c r="M4310" s="2">
        <v>7</v>
      </c>
      <c r="N4310" s="3">
        <v>45578</v>
      </c>
      <c r="O4310" s="3">
        <v>45585</v>
      </c>
      <c r="P4310" s="2" t="s">
        <v>14</v>
      </c>
      <c r="Q4310" s="2" t="s">
        <v>15</v>
      </c>
      <c r="R4310" s="2">
        <v>147.65</v>
      </c>
      <c r="S4310" s="2" t="s">
        <v>27</v>
      </c>
    </row>
    <row r="4311" spans="1:19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 t="str">
        <f t="shared" si="470"/>
        <v>low sales</v>
      </c>
      <c r="F4311" s="2" t="str">
        <f t="shared" si="471"/>
        <v>low</v>
      </c>
      <c r="G4311" s="2" t="str">
        <f t="shared" si="472"/>
        <v>low</v>
      </c>
      <c r="H4311" s="2" t="str">
        <f t="shared" si="473"/>
        <v>low Impact</v>
      </c>
      <c r="I4311" s="2" t="str">
        <f t="shared" si="474"/>
        <v>good</v>
      </c>
      <c r="J4311" s="2">
        <f t="shared" si="475"/>
        <v>5.0916153620639113</v>
      </c>
      <c r="K4311" s="2">
        <f t="shared" si="476"/>
        <v>5.0916153620639113</v>
      </c>
      <c r="L4311" s="2">
        <v>0.35</v>
      </c>
      <c r="M4311" s="2">
        <v>4</v>
      </c>
      <c r="N4311" s="3">
        <v>45195</v>
      </c>
      <c r="O4311" s="3">
        <v>45202</v>
      </c>
      <c r="P4311" s="2" t="s">
        <v>14</v>
      </c>
      <c r="Q4311" s="2" t="s">
        <v>15</v>
      </c>
      <c r="R4311" s="2">
        <v>68.22</v>
      </c>
      <c r="S4311" s="2" t="s">
        <v>22</v>
      </c>
    </row>
    <row r="4312" spans="1:19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 t="str">
        <f t="shared" si="470"/>
        <v>high sales</v>
      </c>
      <c r="F4312" s="2" t="str">
        <f t="shared" si="471"/>
        <v>high</v>
      </c>
      <c r="G4312" s="2" t="str">
        <f t="shared" si="472"/>
        <v>low</v>
      </c>
      <c r="H4312" s="2" t="str">
        <f t="shared" si="473"/>
        <v>high impact</v>
      </c>
      <c r="I4312" s="2" t="str">
        <f t="shared" si="474"/>
        <v>good</v>
      </c>
      <c r="J4312" s="2">
        <f t="shared" si="475"/>
        <v>6.9420174741858611</v>
      </c>
      <c r="K4312" s="2">
        <f t="shared" si="476"/>
        <v>6.9420174741858611</v>
      </c>
      <c r="L4312" s="2">
        <v>0.34</v>
      </c>
      <c r="M4312" s="2">
        <v>4</v>
      </c>
      <c r="N4312" s="3">
        <v>45441</v>
      </c>
      <c r="O4312" s="3">
        <v>45442</v>
      </c>
      <c r="P4312" s="2" t="s">
        <v>14</v>
      </c>
      <c r="Q4312" s="2" t="s">
        <v>21</v>
      </c>
      <c r="R4312" s="2">
        <v>642.09</v>
      </c>
      <c r="S4312" s="2" t="s">
        <v>47</v>
      </c>
    </row>
    <row r="4313" spans="1:19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 t="str">
        <f t="shared" si="470"/>
        <v>low sales</v>
      </c>
      <c r="F4313" s="2" t="str">
        <f t="shared" si="471"/>
        <v>medium</v>
      </c>
      <c r="G4313" s="2" t="str">
        <f t="shared" si="472"/>
        <v>low</v>
      </c>
      <c r="H4313" s="2" t="str">
        <f t="shared" si="473"/>
        <v>high impact</v>
      </c>
      <c r="I4313" s="2" t="str">
        <f t="shared" si="474"/>
        <v>good</v>
      </c>
      <c r="J4313" s="2">
        <f t="shared" si="475"/>
        <v>5.932381746197124</v>
      </c>
      <c r="K4313" s="2">
        <f t="shared" si="476"/>
        <v>5.932381746197124</v>
      </c>
      <c r="L4313" s="2">
        <v>0.38</v>
      </c>
      <c r="M4313" s="2">
        <v>4</v>
      </c>
      <c r="N4313" s="3">
        <v>45501</v>
      </c>
      <c r="O4313" s="3">
        <v>45507</v>
      </c>
      <c r="P4313" s="2" t="s">
        <v>20</v>
      </c>
      <c r="Q4313" s="2" t="s">
        <v>26</v>
      </c>
      <c r="R4313" s="2">
        <v>95.98</v>
      </c>
      <c r="S4313" s="2" t="s">
        <v>16</v>
      </c>
    </row>
    <row r="4314" spans="1:19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 t="str">
        <f t="shared" si="470"/>
        <v>high sales</v>
      </c>
      <c r="F4314" s="2" t="str">
        <f t="shared" si="471"/>
        <v>high</v>
      </c>
      <c r="G4314" s="2" t="str">
        <f t="shared" si="472"/>
        <v>low</v>
      </c>
      <c r="H4314" s="2" t="str">
        <f t="shared" si="473"/>
        <v>high impact</v>
      </c>
      <c r="I4314" s="2" t="str">
        <f t="shared" si="474"/>
        <v>good</v>
      </c>
      <c r="J4314" s="2">
        <f t="shared" si="475"/>
        <v>5.117293482561033</v>
      </c>
      <c r="K4314" s="2">
        <f t="shared" si="476"/>
        <v>5.117293482561033</v>
      </c>
      <c r="L4314" s="2">
        <v>0.25</v>
      </c>
      <c r="M4314" s="2">
        <v>6</v>
      </c>
      <c r="N4314" s="3">
        <v>45467</v>
      </c>
      <c r="O4314" s="3">
        <v>45471</v>
      </c>
      <c r="P4314" s="2" t="s">
        <v>30</v>
      </c>
      <c r="Q4314" s="2" t="s">
        <v>21</v>
      </c>
      <c r="R4314" s="2">
        <v>783.59</v>
      </c>
      <c r="S4314" s="2" t="s">
        <v>27</v>
      </c>
    </row>
    <row r="4315" spans="1:19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 t="str">
        <f t="shared" si="470"/>
        <v>high sales</v>
      </c>
      <c r="F4315" s="2" t="str">
        <f t="shared" si="471"/>
        <v>high</v>
      </c>
      <c r="G4315" s="2" t="str">
        <f t="shared" si="472"/>
        <v>high</v>
      </c>
      <c r="H4315" s="2" t="str">
        <f t="shared" si="473"/>
        <v>high impact</v>
      </c>
      <c r="I4315" s="2" t="str">
        <f t="shared" si="474"/>
        <v>good</v>
      </c>
      <c r="J4315" s="2">
        <f t="shared" si="475"/>
        <v>10.833967156439066</v>
      </c>
      <c r="K4315" s="2">
        <f t="shared" si="476"/>
        <v>10.833967156439066</v>
      </c>
      <c r="L4315" s="2">
        <v>0.11</v>
      </c>
      <c r="M4315" s="2">
        <v>4</v>
      </c>
      <c r="N4315" s="3">
        <v>45297</v>
      </c>
      <c r="O4315" s="3">
        <v>45302</v>
      </c>
      <c r="P4315" s="2" t="s">
        <v>30</v>
      </c>
      <c r="Q4315" s="2" t="s">
        <v>15</v>
      </c>
      <c r="R4315" s="2">
        <v>347.1</v>
      </c>
      <c r="S4315" s="2" t="s">
        <v>47</v>
      </c>
    </row>
    <row r="4316" spans="1:19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 t="str">
        <f t="shared" si="470"/>
        <v>high sales</v>
      </c>
      <c r="F4316" s="2" t="str">
        <f t="shared" si="471"/>
        <v>high</v>
      </c>
      <c r="G4316" s="2" t="str">
        <f t="shared" si="472"/>
        <v>high</v>
      </c>
      <c r="H4316" s="2" t="str">
        <f t="shared" si="473"/>
        <v>high impact</v>
      </c>
      <c r="I4316" s="2" t="str">
        <f t="shared" si="474"/>
        <v>not good</v>
      </c>
      <c r="J4316" s="2">
        <f t="shared" si="475"/>
        <v>8.4781515422440759</v>
      </c>
      <c r="K4316" s="2">
        <f t="shared" si="476"/>
        <v>8.4781515422440759</v>
      </c>
      <c r="L4316" s="2">
        <v>0.41</v>
      </c>
      <c r="M4316" s="2">
        <v>1</v>
      </c>
      <c r="N4316" s="3">
        <v>44990</v>
      </c>
      <c r="O4316" s="3">
        <v>44993</v>
      </c>
      <c r="P4316" s="2" t="s">
        <v>30</v>
      </c>
      <c r="Q4316" s="2" t="s">
        <v>15</v>
      </c>
      <c r="R4316" s="2">
        <v>357.92</v>
      </c>
      <c r="S4316" s="2" t="s">
        <v>27</v>
      </c>
    </row>
    <row r="4317" spans="1:19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 t="str">
        <f t="shared" si="470"/>
        <v>high sales</v>
      </c>
      <c r="F4317" s="2" t="str">
        <f t="shared" si="471"/>
        <v>high</v>
      </c>
      <c r="G4317" s="2" t="str">
        <f t="shared" si="472"/>
        <v>low</v>
      </c>
      <c r="H4317" s="2" t="str">
        <f t="shared" si="473"/>
        <v>high impact</v>
      </c>
      <c r="I4317" s="2" t="str">
        <f t="shared" si="474"/>
        <v>good</v>
      </c>
      <c r="J4317" s="2">
        <f t="shared" si="475"/>
        <v>8.3943407585791689</v>
      </c>
      <c r="K4317" s="2">
        <f t="shared" si="476"/>
        <v>8.3943407585791689</v>
      </c>
      <c r="L4317" s="2">
        <v>0.32</v>
      </c>
      <c r="M4317" s="2">
        <v>1</v>
      </c>
      <c r="N4317" s="3">
        <v>45020</v>
      </c>
      <c r="O4317" s="3">
        <v>45025</v>
      </c>
      <c r="P4317" s="2" t="s">
        <v>30</v>
      </c>
      <c r="Q4317" s="2" t="s">
        <v>21</v>
      </c>
      <c r="R4317" s="2">
        <v>232.54</v>
      </c>
      <c r="S4317" s="2" t="s">
        <v>47</v>
      </c>
    </row>
    <row r="4318" spans="1:19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 t="str">
        <f t="shared" si="470"/>
        <v>high sales</v>
      </c>
      <c r="F4318" s="2" t="str">
        <f t="shared" si="471"/>
        <v>high</v>
      </c>
      <c r="G4318" s="2" t="str">
        <f t="shared" si="472"/>
        <v>low</v>
      </c>
      <c r="H4318" s="2" t="str">
        <f t="shared" si="473"/>
        <v>high impact</v>
      </c>
      <c r="I4318" s="2" t="str">
        <f t="shared" si="474"/>
        <v>good</v>
      </c>
      <c r="J4318" s="2">
        <f t="shared" si="475"/>
        <v>13.199240222177453</v>
      </c>
      <c r="K4318" s="2">
        <f t="shared" si="476"/>
        <v>13.199240222177453</v>
      </c>
      <c r="L4318" s="2">
        <v>0.16</v>
      </c>
      <c r="M4318" s="2">
        <v>8</v>
      </c>
      <c r="N4318" s="3">
        <v>45258</v>
      </c>
      <c r="O4318" s="3">
        <v>45259</v>
      </c>
      <c r="P4318" s="2" t="s">
        <v>14</v>
      </c>
      <c r="Q4318" s="2" t="s">
        <v>15</v>
      </c>
      <c r="R4318" s="2">
        <v>347.47</v>
      </c>
      <c r="S4318" s="2" t="s">
        <v>16</v>
      </c>
    </row>
    <row r="4319" spans="1:19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 t="str">
        <f t="shared" si="470"/>
        <v>high sales</v>
      </c>
      <c r="F4319" s="2" t="str">
        <f t="shared" si="471"/>
        <v>high</v>
      </c>
      <c r="G4319" s="2" t="str">
        <f t="shared" si="472"/>
        <v>low</v>
      </c>
      <c r="H4319" s="2" t="str">
        <f t="shared" si="473"/>
        <v>high impact</v>
      </c>
      <c r="I4319" s="2" t="str">
        <f t="shared" si="474"/>
        <v>good</v>
      </c>
      <c r="J4319" s="2">
        <f t="shared" si="475"/>
        <v>10.005497148354292</v>
      </c>
      <c r="K4319" s="2">
        <f t="shared" si="476"/>
        <v>10.005497148354292</v>
      </c>
      <c r="L4319" s="2">
        <v>0.14000000000000001</v>
      </c>
      <c r="M4319" s="2">
        <v>2</v>
      </c>
      <c r="N4319" s="3">
        <v>45052</v>
      </c>
      <c r="O4319" s="3">
        <v>45056</v>
      </c>
      <c r="P4319" s="2" t="s">
        <v>30</v>
      </c>
      <c r="Q4319" s="2" t="s">
        <v>21</v>
      </c>
      <c r="R4319" s="2">
        <v>436.59</v>
      </c>
      <c r="S4319" s="2" t="s">
        <v>33</v>
      </c>
    </row>
    <row r="4320" spans="1:19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 t="str">
        <f t="shared" si="470"/>
        <v>high sales</v>
      </c>
      <c r="F4320" s="2" t="str">
        <f t="shared" si="471"/>
        <v>high</v>
      </c>
      <c r="G4320" s="2" t="str">
        <f t="shared" si="472"/>
        <v>high</v>
      </c>
      <c r="H4320" s="2" t="str">
        <f t="shared" si="473"/>
        <v>high impact</v>
      </c>
      <c r="I4320" s="2" t="str">
        <f t="shared" si="474"/>
        <v>good</v>
      </c>
      <c r="J4320" s="2">
        <f t="shared" si="475"/>
        <v>5.2680466963533519</v>
      </c>
      <c r="K4320" s="2">
        <f t="shared" si="476"/>
        <v>5.2680466963533519</v>
      </c>
      <c r="L4320" s="2">
        <v>0.25</v>
      </c>
      <c r="M4320" s="2">
        <v>9</v>
      </c>
      <c r="N4320" s="3">
        <v>45616</v>
      </c>
      <c r="O4320" s="3">
        <v>45618</v>
      </c>
      <c r="P4320" s="2" t="s">
        <v>30</v>
      </c>
      <c r="Q4320" s="2" t="s">
        <v>21</v>
      </c>
      <c r="R4320" s="2">
        <v>415.45</v>
      </c>
      <c r="S4320" s="2" t="s">
        <v>47</v>
      </c>
    </row>
    <row r="4321" spans="1:19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 t="str">
        <f t="shared" si="470"/>
        <v>high sales</v>
      </c>
      <c r="F4321" s="2" t="str">
        <f t="shared" si="471"/>
        <v>high</v>
      </c>
      <c r="G4321" s="2" t="str">
        <f t="shared" si="472"/>
        <v>low</v>
      </c>
      <c r="H4321" s="2" t="str">
        <f t="shared" si="473"/>
        <v>high impact</v>
      </c>
      <c r="I4321" s="2" t="str">
        <f t="shared" si="474"/>
        <v>good</v>
      </c>
      <c r="J4321" s="2">
        <f t="shared" si="475"/>
        <v>9.3829270145059631</v>
      </c>
      <c r="K4321" s="2">
        <f t="shared" si="476"/>
        <v>9.3829270145059631</v>
      </c>
      <c r="L4321" s="2">
        <v>0.1</v>
      </c>
      <c r="M4321" s="2">
        <v>8</v>
      </c>
      <c r="N4321" s="3">
        <v>45134</v>
      </c>
      <c r="O4321" s="3">
        <v>45140</v>
      </c>
      <c r="P4321" s="2" t="s">
        <v>30</v>
      </c>
      <c r="Q4321" s="2" t="s">
        <v>15</v>
      </c>
      <c r="R4321" s="2">
        <v>131.66999999999999</v>
      </c>
      <c r="S4321" s="2" t="s">
        <v>38</v>
      </c>
    </row>
    <row r="4322" spans="1:19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 t="str">
        <f t="shared" si="470"/>
        <v>high sales</v>
      </c>
      <c r="F4322" s="2" t="str">
        <f t="shared" si="471"/>
        <v>high</v>
      </c>
      <c r="G4322" s="2" t="str">
        <f t="shared" si="472"/>
        <v>high</v>
      </c>
      <c r="H4322" s="2" t="str">
        <f t="shared" si="473"/>
        <v>high impact</v>
      </c>
      <c r="I4322" s="2" t="str">
        <f t="shared" si="474"/>
        <v>good</v>
      </c>
      <c r="J4322" s="2">
        <f t="shared" si="475"/>
        <v>5.1150858690230168</v>
      </c>
      <c r="K4322" s="2">
        <f t="shared" si="476"/>
        <v>5.1150858690230168</v>
      </c>
      <c r="L4322" s="2">
        <v>0.44</v>
      </c>
      <c r="M4322" s="2">
        <v>1</v>
      </c>
      <c r="N4322" s="3">
        <v>45278</v>
      </c>
      <c r="O4322" s="3">
        <v>45285</v>
      </c>
      <c r="P4322" s="2" t="s">
        <v>30</v>
      </c>
      <c r="Q4322" s="2" t="s">
        <v>21</v>
      </c>
      <c r="R4322" s="2">
        <v>280.66000000000003</v>
      </c>
      <c r="S4322" s="2" t="s">
        <v>47</v>
      </c>
    </row>
    <row r="4323" spans="1:19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 t="str">
        <f t="shared" si="470"/>
        <v>high sales</v>
      </c>
      <c r="F4323" s="2" t="str">
        <f t="shared" si="471"/>
        <v>high</v>
      </c>
      <c r="G4323" s="2" t="str">
        <f t="shared" si="472"/>
        <v>low</v>
      </c>
      <c r="H4323" s="2" t="str">
        <f t="shared" si="473"/>
        <v>high impact</v>
      </c>
      <c r="I4323" s="2" t="str">
        <f t="shared" si="474"/>
        <v>good</v>
      </c>
      <c r="J4323" s="2">
        <f t="shared" si="475"/>
        <v>17.856342718740539</v>
      </c>
      <c r="K4323" s="2">
        <f t="shared" si="476"/>
        <v>17.856342718740539</v>
      </c>
      <c r="L4323" s="2">
        <v>0.39</v>
      </c>
      <c r="M4323" s="2">
        <v>8</v>
      </c>
      <c r="N4323" s="3">
        <v>45428</v>
      </c>
      <c r="O4323" s="3">
        <v>45429</v>
      </c>
      <c r="P4323" s="2" t="s">
        <v>14</v>
      </c>
      <c r="Q4323" s="2" t="s">
        <v>15</v>
      </c>
      <c r="R4323" s="2">
        <v>66.06</v>
      </c>
      <c r="S4323" s="2" t="s">
        <v>33</v>
      </c>
    </row>
    <row r="4324" spans="1:19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 t="str">
        <f t="shared" si="470"/>
        <v>high sales</v>
      </c>
      <c r="F4324" s="2" t="str">
        <f t="shared" si="471"/>
        <v>high</v>
      </c>
      <c r="G4324" s="2" t="str">
        <f t="shared" si="472"/>
        <v>high</v>
      </c>
      <c r="H4324" s="2" t="str">
        <f t="shared" si="473"/>
        <v>high impact</v>
      </c>
      <c r="I4324" s="2" t="str">
        <f t="shared" si="474"/>
        <v>good</v>
      </c>
      <c r="J4324" s="2">
        <f t="shared" si="475"/>
        <v>10.700765970683154</v>
      </c>
      <c r="K4324" s="2">
        <f t="shared" si="476"/>
        <v>10.700765970683154</v>
      </c>
      <c r="L4324" s="2">
        <v>0.15</v>
      </c>
      <c r="M4324" s="2">
        <v>9</v>
      </c>
      <c r="N4324" s="3">
        <v>45583</v>
      </c>
      <c r="O4324" s="3">
        <v>45586</v>
      </c>
      <c r="P4324" s="2" t="s">
        <v>14</v>
      </c>
      <c r="Q4324" s="2" t="s">
        <v>21</v>
      </c>
      <c r="R4324" s="2">
        <v>257.19</v>
      </c>
      <c r="S4324" s="2" t="s">
        <v>22</v>
      </c>
    </row>
    <row r="4325" spans="1:19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 t="str">
        <f t="shared" si="470"/>
        <v>high sales</v>
      </c>
      <c r="F4325" s="2" t="str">
        <f t="shared" si="471"/>
        <v>high</v>
      </c>
      <c r="G4325" s="2" t="str">
        <f t="shared" si="472"/>
        <v>low</v>
      </c>
      <c r="H4325" s="2" t="str">
        <f t="shared" si="473"/>
        <v>high impact</v>
      </c>
      <c r="I4325" s="2" t="str">
        <f t="shared" si="474"/>
        <v>good</v>
      </c>
      <c r="J4325" s="2">
        <f t="shared" si="475"/>
        <v>4.9288147100424329</v>
      </c>
      <c r="K4325" s="2">
        <f t="shared" si="476"/>
        <v>4.9288147100424329</v>
      </c>
      <c r="L4325" s="2">
        <v>0.02</v>
      </c>
      <c r="M4325" s="2">
        <v>4</v>
      </c>
      <c r="N4325" s="3">
        <v>45047</v>
      </c>
      <c r="O4325" s="3">
        <v>45049</v>
      </c>
      <c r="P4325" s="2" t="s">
        <v>20</v>
      </c>
      <c r="Q4325" s="2" t="s">
        <v>26</v>
      </c>
      <c r="R4325" s="2">
        <v>883.75</v>
      </c>
      <c r="S4325" s="2" t="s">
        <v>33</v>
      </c>
    </row>
    <row r="4326" spans="1:19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 t="str">
        <f t="shared" si="470"/>
        <v>high sales</v>
      </c>
      <c r="F4326" s="2" t="str">
        <f t="shared" si="471"/>
        <v>high</v>
      </c>
      <c r="G4326" s="2" t="str">
        <f t="shared" si="472"/>
        <v>low</v>
      </c>
      <c r="H4326" s="2" t="str">
        <f t="shared" si="473"/>
        <v>high impact</v>
      </c>
      <c r="I4326" s="2" t="str">
        <f t="shared" si="474"/>
        <v>not good</v>
      </c>
      <c r="J4326" s="2">
        <f t="shared" si="475"/>
        <v>5.0993472961283386</v>
      </c>
      <c r="K4326" s="2">
        <f t="shared" si="476"/>
        <v>5.0993472961283386</v>
      </c>
      <c r="L4326" s="2">
        <v>0.03</v>
      </c>
      <c r="M4326" s="2">
        <v>7</v>
      </c>
      <c r="N4326" s="3">
        <v>44982</v>
      </c>
      <c r="O4326" s="3">
        <v>44989</v>
      </c>
      <c r="P4326" s="2" t="s">
        <v>14</v>
      </c>
      <c r="Q4326" s="2" t="s">
        <v>21</v>
      </c>
      <c r="R4326" s="2">
        <v>762.98</v>
      </c>
      <c r="S4326" s="2" t="s">
        <v>22</v>
      </c>
    </row>
    <row r="4327" spans="1:19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 t="str">
        <f t="shared" si="470"/>
        <v>high sales</v>
      </c>
      <c r="F4327" s="2" t="str">
        <f t="shared" si="471"/>
        <v>high</v>
      </c>
      <c r="G4327" s="2" t="str">
        <f t="shared" si="472"/>
        <v>high</v>
      </c>
      <c r="H4327" s="2" t="str">
        <f t="shared" si="473"/>
        <v>high impact</v>
      </c>
      <c r="I4327" s="2" t="str">
        <f t="shared" si="474"/>
        <v>not good</v>
      </c>
      <c r="J4327" s="2">
        <f t="shared" si="475"/>
        <v>8.4088758018719112</v>
      </c>
      <c r="K4327" s="2">
        <f t="shared" si="476"/>
        <v>8.4088758018719112</v>
      </c>
      <c r="L4327" s="2">
        <v>0.15</v>
      </c>
      <c r="M4327" s="2">
        <v>4</v>
      </c>
      <c r="N4327" s="3">
        <v>45040</v>
      </c>
      <c r="O4327" s="3">
        <v>45042</v>
      </c>
      <c r="P4327" s="2" t="s">
        <v>30</v>
      </c>
      <c r="Q4327" s="2" t="s">
        <v>15</v>
      </c>
      <c r="R4327" s="2">
        <v>475.45</v>
      </c>
      <c r="S4327" s="2" t="s">
        <v>47</v>
      </c>
    </row>
    <row r="4328" spans="1:19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 t="str">
        <f t="shared" si="470"/>
        <v>high sales</v>
      </c>
      <c r="F4328" s="2" t="str">
        <f t="shared" si="471"/>
        <v>high</v>
      </c>
      <c r="G4328" s="2" t="str">
        <f t="shared" si="472"/>
        <v>low</v>
      </c>
      <c r="H4328" s="2" t="str">
        <f t="shared" si="473"/>
        <v>high impact</v>
      </c>
      <c r="I4328" s="2" t="str">
        <f t="shared" si="474"/>
        <v>good</v>
      </c>
      <c r="J4328" s="2">
        <f t="shared" si="475"/>
        <v>4.8588021241034971</v>
      </c>
      <c r="K4328" s="2">
        <f t="shared" si="476"/>
        <v>4.8588021241034971</v>
      </c>
      <c r="L4328" s="2">
        <v>7.0000000000000007E-2</v>
      </c>
      <c r="M4328" s="2">
        <v>3</v>
      </c>
      <c r="N4328" s="3">
        <v>45649</v>
      </c>
      <c r="O4328" s="3">
        <v>45653</v>
      </c>
      <c r="P4328" s="2" t="s">
        <v>20</v>
      </c>
      <c r="Q4328" s="2" t="s">
        <v>26</v>
      </c>
      <c r="R4328" s="2">
        <v>472.67</v>
      </c>
      <c r="S4328" s="2" t="s">
        <v>16</v>
      </c>
    </row>
    <row r="4329" spans="1:19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 t="str">
        <f t="shared" si="470"/>
        <v>high sales</v>
      </c>
      <c r="F4329" s="2" t="str">
        <f t="shared" si="471"/>
        <v>high</v>
      </c>
      <c r="G4329" s="2" t="str">
        <f t="shared" si="472"/>
        <v>high</v>
      </c>
      <c r="H4329" s="2" t="str">
        <f t="shared" si="473"/>
        <v>high impact</v>
      </c>
      <c r="I4329" s="2" t="str">
        <f t="shared" si="474"/>
        <v>good</v>
      </c>
      <c r="J4329" s="2">
        <f t="shared" si="475"/>
        <v>10.931676210307131</v>
      </c>
      <c r="K4329" s="2">
        <f t="shared" si="476"/>
        <v>10.931676210307131</v>
      </c>
      <c r="L4329" s="2">
        <v>0.44</v>
      </c>
      <c r="M4329" s="2">
        <v>1</v>
      </c>
      <c r="N4329" s="3">
        <v>45445</v>
      </c>
      <c r="O4329" s="3">
        <v>45448</v>
      </c>
      <c r="P4329" s="2" t="s">
        <v>20</v>
      </c>
      <c r="Q4329" s="2" t="s">
        <v>15</v>
      </c>
      <c r="R4329" s="2">
        <v>153.68</v>
      </c>
      <c r="S4329" s="2" t="s">
        <v>38</v>
      </c>
    </row>
    <row r="4330" spans="1:19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 t="str">
        <f t="shared" si="470"/>
        <v>high sales</v>
      </c>
      <c r="F4330" s="2" t="str">
        <f t="shared" si="471"/>
        <v>high</v>
      </c>
      <c r="G4330" s="2" t="str">
        <f t="shared" si="472"/>
        <v>low</v>
      </c>
      <c r="H4330" s="2" t="str">
        <f t="shared" si="473"/>
        <v>high impact</v>
      </c>
      <c r="I4330" s="2" t="str">
        <f t="shared" si="474"/>
        <v>good</v>
      </c>
      <c r="J4330" s="2">
        <f t="shared" si="475"/>
        <v>3.9310956615022796</v>
      </c>
      <c r="K4330" s="2">
        <f t="shared" si="476"/>
        <v>3.9310956615022796</v>
      </c>
      <c r="L4330" s="2">
        <v>0.21</v>
      </c>
      <c r="M4330" s="2">
        <v>2</v>
      </c>
      <c r="N4330" s="3">
        <v>45222</v>
      </c>
      <c r="O4330" s="3">
        <v>45228</v>
      </c>
      <c r="P4330" s="2" t="s">
        <v>14</v>
      </c>
      <c r="Q4330" s="2" t="s">
        <v>26</v>
      </c>
      <c r="R4330" s="2">
        <v>969.46</v>
      </c>
      <c r="S4330" s="2" t="s">
        <v>16</v>
      </c>
    </row>
    <row r="4331" spans="1:19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 t="str">
        <f t="shared" si="470"/>
        <v>high sales</v>
      </c>
      <c r="F4331" s="2" t="str">
        <f t="shared" si="471"/>
        <v>high</v>
      </c>
      <c r="G4331" s="2" t="str">
        <f t="shared" si="472"/>
        <v>low</v>
      </c>
      <c r="H4331" s="2" t="str">
        <f t="shared" si="473"/>
        <v>high impact</v>
      </c>
      <c r="I4331" s="2" t="str">
        <f t="shared" si="474"/>
        <v>good</v>
      </c>
      <c r="J4331" s="2">
        <f t="shared" si="475"/>
        <v>8.8824630190696841</v>
      </c>
      <c r="K4331" s="2">
        <f t="shared" si="476"/>
        <v>8.8824630190696841</v>
      </c>
      <c r="L4331" s="2">
        <v>0.17</v>
      </c>
      <c r="M4331" s="2">
        <v>7</v>
      </c>
      <c r="N4331" s="3">
        <v>45183</v>
      </c>
      <c r="O4331" s="3">
        <v>45189</v>
      </c>
      <c r="P4331" s="2" t="s">
        <v>20</v>
      </c>
      <c r="Q4331" s="2" t="s">
        <v>21</v>
      </c>
      <c r="R4331" s="2">
        <v>448.88</v>
      </c>
      <c r="S4331" s="2" t="s">
        <v>33</v>
      </c>
    </row>
    <row r="4332" spans="1:19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 t="str">
        <f t="shared" si="470"/>
        <v>high sales</v>
      </c>
      <c r="F4332" s="2" t="str">
        <f t="shared" si="471"/>
        <v>high</v>
      </c>
      <c r="G4332" s="2" t="str">
        <f t="shared" si="472"/>
        <v>low</v>
      </c>
      <c r="H4332" s="2" t="str">
        <f t="shared" si="473"/>
        <v>high impact</v>
      </c>
      <c r="I4332" s="2" t="str">
        <f t="shared" si="474"/>
        <v>good</v>
      </c>
      <c r="J4332" s="2">
        <f t="shared" si="475"/>
        <v>5.9942403008032814</v>
      </c>
      <c r="K4332" s="2">
        <f t="shared" si="476"/>
        <v>5.9942403008032814</v>
      </c>
      <c r="L4332" s="2">
        <v>0.11</v>
      </c>
      <c r="M4332" s="2">
        <v>6</v>
      </c>
      <c r="N4332" s="3">
        <v>45096</v>
      </c>
      <c r="O4332" s="3">
        <v>45103</v>
      </c>
      <c r="P4332" s="2" t="s">
        <v>14</v>
      </c>
      <c r="Q4332" s="2" t="s">
        <v>26</v>
      </c>
      <c r="R4332" s="2">
        <v>585.1</v>
      </c>
      <c r="S4332" s="2" t="s">
        <v>16</v>
      </c>
    </row>
    <row r="4333" spans="1:19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 t="str">
        <f t="shared" si="470"/>
        <v>low sales</v>
      </c>
      <c r="F4333" s="2" t="str">
        <f t="shared" si="471"/>
        <v>low</v>
      </c>
      <c r="G4333" s="2" t="str">
        <f t="shared" si="472"/>
        <v>low</v>
      </c>
      <c r="H4333" s="2" t="str">
        <f t="shared" si="473"/>
        <v>low Impact</v>
      </c>
      <c r="I4333" s="2" t="str">
        <f t="shared" si="474"/>
        <v>not good</v>
      </c>
      <c r="J4333" s="2">
        <f t="shared" si="475"/>
        <v>3.4862484758162848</v>
      </c>
      <c r="K4333" s="2">
        <f t="shared" si="476"/>
        <v>3.4862484758162848</v>
      </c>
      <c r="L4333" s="2">
        <v>0.42</v>
      </c>
      <c r="M4333" s="2">
        <v>8</v>
      </c>
      <c r="N4333" s="3">
        <v>45090</v>
      </c>
      <c r="O4333" s="3">
        <v>45093</v>
      </c>
      <c r="P4333" s="2" t="s">
        <v>20</v>
      </c>
      <c r="Q4333" s="2" t="s">
        <v>15</v>
      </c>
      <c r="R4333" s="2">
        <v>73.81</v>
      </c>
      <c r="S4333" s="2" t="s">
        <v>27</v>
      </c>
    </row>
    <row r="4334" spans="1:19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 t="str">
        <f t="shared" si="470"/>
        <v>high sales</v>
      </c>
      <c r="F4334" s="2" t="str">
        <f t="shared" si="471"/>
        <v>high</v>
      </c>
      <c r="G4334" s="2" t="str">
        <f t="shared" si="472"/>
        <v>low</v>
      </c>
      <c r="H4334" s="2" t="str">
        <f t="shared" si="473"/>
        <v>high impact</v>
      </c>
      <c r="I4334" s="2" t="str">
        <f t="shared" si="474"/>
        <v>good</v>
      </c>
      <c r="J4334" s="2">
        <f t="shared" si="475"/>
        <v>5.1426974023739893</v>
      </c>
      <c r="K4334" s="2">
        <f t="shared" si="476"/>
        <v>5.1426974023739893</v>
      </c>
      <c r="L4334" s="2">
        <v>0.4</v>
      </c>
      <c r="M4334" s="2">
        <v>3</v>
      </c>
      <c r="N4334" s="3">
        <v>45055</v>
      </c>
      <c r="O4334" s="3">
        <v>45057</v>
      </c>
      <c r="P4334" s="2" t="s">
        <v>30</v>
      </c>
      <c r="Q4334" s="2" t="s">
        <v>21</v>
      </c>
      <c r="R4334" s="2">
        <v>581.29999999999995</v>
      </c>
      <c r="S4334" s="2" t="s">
        <v>22</v>
      </c>
    </row>
    <row r="4335" spans="1:19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 t="str">
        <f t="shared" si="470"/>
        <v>high sales</v>
      </c>
      <c r="F4335" s="2" t="str">
        <f t="shared" si="471"/>
        <v>high</v>
      </c>
      <c r="G4335" s="2" t="str">
        <f t="shared" si="472"/>
        <v>high</v>
      </c>
      <c r="H4335" s="2" t="str">
        <f t="shared" si="473"/>
        <v>high impact</v>
      </c>
      <c r="I4335" s="2" t="str">
        <f t="shared" si="474"/>
        <v>good</v>
      </c>
      <c r="J4335" s="2">
        <f t="shared" si="475"/>
        <v>4.2004432520704542</v>
      </c>
      <c r="K4335" s="2">
        <f t="shared" si="476"/>
        <v>4.2004432520704542</v>
      </c>
      <c r="L4335" s="2">
        <v>0.19</v>
      </c>
      <c r="M4335" s="2">
        <v>6</v>
      </c>
      <c r="N4335" s="3">
        <v>45654</v>
      </c>
      <c r="O4335" s="3">
        <v>45657</v>
      </c>
      <c r="P4335" s="2" t="s">
        <v>30</v>
      </c>
      <c r="Q4335" s="2" t="s">
        <v>26</v>
      </c>
      <c r="R4335" s="2">
        <v>428.65</v>
      </c>
      <c r="S4335" s="2" t="s">
        <v>16</v>
      </c>
    </row>
    <row r="4336" spans="1:19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 t="str">
        <f t="shared" si="470"/>
        <v>high sales</v>
      </c>
      <c r="F4336" s="2" t="str">
        <f t="shared" si="471"/>
        <v>high</v>
      </c>
      <c r="G4336" s="2" t="str">
        <f t="shared" si="472"/>
        <v>high</v>
      </c>
      <c r="H4336" s="2" t="str">
        <f t="shared" si="473"/>
        <v>high impact</v>
      </c>
      <c r="I4336" s="2" t="str">
        <f t="shared" si="474"/>
        <v>good</v>
      </c>
      <c r="J4336" s="2">
        <f t="shared" si="475"/>
        <v>4.23046875</v>
      </c>
      <c r="K4336" s="2">
        <f t="shared" si="476"/>
        <v>4.23046875</v>
      </c>
      <c r="L4336" s="2">
        <v>0.08</v>
      </c>
      <c r="M4336" s="2">
        <v>6</v>
      </c>
      <c r="N4336" s="3">
        <v>45117</v>
      </c>
      <c r="O4336" s="3">
        <v>45122</v>
      </c>
      <c r="P4336" s="2" t="s">
        <v>30</v>
      </c>
      <c r="Q4336" s="2" t="s">
        <v>26</v>
      </c>
      <c r="R4336" s="2">
        <v>250.88</v>
      </c>
      <c r="S4336" s="2" t="s">
        <v>47</v>
      </c>
    </row>
    <row r="4337" spans="1:19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 t="str">
        <f t="shared" si="470"/>
        <v>high sales</v>
      </c>
      <c r="F4337" s="2" t="str">
        <f t="shared" si="471"/>
        <v>high</v>
      </c>
      <c r="G4337" s="2" t="str">
        <f t="shared" si="472"/>
        <v>low</v>
      </c>
      <c r="H4337" s="2" t="str">
        <f t="shared" si="473"/>
        <v>high impact</v>
      </c>
      <c r="I4337" s="2" t="str">
        <f t="shared" si="474"/>
        <v>good</v>
      </c>
      <c r="J4337" s="2">
        <f t="shared" si="475"/>
        <v>6.8801367172153691</v>
      </c>
      <c r="K4337" s="2">
        <f t="shared" si="476"/>
        <v>6.8801367172153691</v>
      </c>
      <c r="L4337" s="2">
        <v>0.48</v>
      </c>
      <c r="M4337" s="2">
        <v>2</v>
      </c>
      <c r="N4337" s="3">
        <v>45512</v>
      </c>
      <c r="O4337" s="3">
        <v>45516</v>
      </c>
      <c r="P4337" s="2" t="s">
        <v>20</v>
      </c>
      <c r="Q4337" s="2" t="s">
        <v>21</v>
      </c>
      <c r="R4337" s="2">
        <v>509.08</v>
      </c>
      <c r="S4337" s="2" t="s">
        <v>27</v>
      </c>
    </row>
    <row r="4338" spans="1:19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 t="str">
        <f t="shared" si="470"/>
        <v>high sales</v>
      </c>
      <c r="F4338" s="2" t="str">
        <f t="shared" si="471"/>
        <v>high</v>
      </c>
      <c r="G4338" s="2" t="str">
        <f t="shared" si="472"/>
        <v>low</v>
      </c>
      <c r="H4338" s="2" t="str">
        <f t="shared" si="473"/>
        <v>high impact</v>
      </c>
      <c r="I4338" s="2" t="str">
        <f t="shared" si="474"/>
        <v>good</v>
      </c>
      <c r="J4338" s="2">
        <f t="shared" si="475"/>
        <v>13.326242469879519</v>
      </c>
      <c r="K4338" s="2">
        <f t="shared" si="476"/>
        <v>13.326242469879519</v>
      </c>
      <c r="L4338" s="2">
        <v>0.16</v>
      </c>
      <c r="M4338" s="2">
        <v>1</v>
      </c>
      <c r="N4338" s="3">
        <v>45341</v>
      </c>
      <c r="O4338" s="3">
        <v>45345</v>
      </c>
      <c r="P4338" s="2" t="s">
        <v>14</v>
      </c>
      <c r="Q4338" s="2" t="s">
        <v>15</v>
      </c>
      <c r="R4338" s="2">
        <v>106.24</v>
      </c>
      <c r="S4338" s="2" t="s">
        <v>47</v>
      </c>
    </row>
    <row r="4339" spans="1:19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 t="str">
        <f t="shared" si="470"/>
        <v>high sales</v>
      </c>
      <c r="F4339" s="2" t="str">
        <f t="shared" si="471"/>
        <v>high</v>
      </c>
      <c r="G4339" s="2" t="str">
        <f t="shared" si="472"/>
        <v>low</v>
      </c>
      <c r="H4339" s="2" t="str">
        <f t="shared" si="473"/>
        <v>high impact</v>
      </c>
      <c r="I4339" s="2" t="str">
        <f t="shared" si="474"/>
        <v>good</v>
      </c>
      <c r="J4339" s="2">
        <f t="shared" si="475"/>
        <v>7.3999061443112124</v>
      </c>
      <c r="K4339" s="2">
        <f t="shared" si="476"/>
        <v>7.3999061443112124</v>
      </c>
      <c r="L4339" s="2">
        <v>0.39</v>
      </c>
      <c r="M4339" s="2">
        <v>2</v>
      </c>
      <c r="N4339" s="3">
        <v>45183</v>
      </c>
      <c r="O4339" s="3">
        <v>45188</v>
      </c>
      <c r="P4339" s="2" t="s">
        <v>20</v>
      </c>
      <c r="Q4339" s="2" t="s">
        <v>21</v>
      </c>
      <c r="R4339" s="2">
        <v>617.97</v>
      </c>
      <c r="S4339" s="2" t="s">
        <v>33</v>
      </c>
    </row>
    <row r="4340" spans="1:19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 t="str">
        <f t="shared" si="470"/>
        <v>high sales</v>
      </c>
      <c r="F4340" s="2" t="str">
        <f t="shared" si="471"/>
        <v>high</v>
      </c>
      <c r="G4340" s="2" t="str">
        <f t="shared" si="472"/>
        <v>high</v>
      </c>
      <c r="H4340" s="2" t="str">
        <f t="shared" si="473"/>
        <v>high impact</v>
      </c>
      <c r="I4340" s="2" t="str">
        <f t="shared" si="474"/>
        <v>not good</v>
      </c>
      <c r="J4340" s="2">
        <f t="shared" si="475"/>
        <v>17.109856375397435</v>
      </c>
      <c r="K4340" s="2">
        <f t="shared" si="476"/>
        <v>17.109856375397435</v>
      </c>
      <c r="L4340" s="2">
        <v>0.23</v>
      </c>
      <c r="M4340" s="2">
        <v>9</v>
      </c>
      <c r="N4340" s="3">
        <v>45479</v>
      </c>
      <c r="O4340" s="3">
        <v>45484</v>
      </c>
      <c r="P4340" s="2" t="s">
        <v>30</v>
      </c>
      <c r="Q4340" s="2" t="s">
        <v>21</v>
      </c>
      <c r="R4340" s="2">
        <v>91.21</v>
      </c>
      <c r="S4340" s="2" t="s">
        <v>22</v>
      </c>
    </row>
    <row r="4341" spans="1:19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 t="str">
        <f t="shared" si="470"/>
        <v>high sales</v>
      </c>
      <c r="F4341" s="2" t="str">
        <f t="shared" si="471"/>
        <v>high</v>
      </c>
      <c r="G4341" s="2" t="str">
        <f t="shared" si="472"/>
        <v>high</v>
      </c>
      <c r="H4341" s="2" t="str">
        <f t="shared" si="473"/>
        <v>high impact</v>
      </c>
      <c r="I4341" s="2" t="str">
        <f t="shared" si="474"/>
        <v>good</v>
      </c>
      <c r="J4341" s="2">
        <f t="shared" si="475"/>
        <v>8.617109685304003</v>
      </c>
      <c r="K4341" s="2">
        <f t="shared" si="476"/>
        <v>8.617109685304003</v>
      </c>
      <c r="L4341" s="2">
        <v>0.39</v>
      </c>
      <c r="M4341" s="2">
        <v>6</v>
      </c>
      <c r="N4341" s="3">
        <v>45577</v>
      </c>
      <c r="O4341" s="3">
        <v>45580</v>
      </c>
      <c r="P4341" s="2" t="s">
        <v>20</v>
      </c>
      <c r="Q4341" s="2" t="s">
        <v>15</v>
      </c>
      <c r="R4341" s="2">
        <v>327.3</v>
      </c>
      <c r="S4341" s="2" t="s">
        <v>16</v>
      </c>
    </row>
    <row r="4342" spans="1:19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 t="str">
        <f t="shared" si="470"/>
        <v>high sales</v>
      </c>
      <c r="F4342" s="2" t="str">
        <f t="shared" si="471"/>
        <v>high</v>
      </c>
      <c r="G4342" s="2" t="str">
        <f t="shared" si="472"/>
        <v>low</v>
      </c>
      <c r="H4342" s="2" t="str">
        <f t="shared" si="473"/>
        <v>high impact</v>
      </c>
      <c r="I4342" s="2" t="str">
        <f t="shared" si="474"/>
        <v>good</v>
      </c>
      <c r="J4342" s="2">
        <f t="shared" si="475"/>
        <v>16.928839103869652</v>
      </c>
      <c r="K4342" s="2">
        <f t="shared" si="476"/>
        <v>16.928839103869652</v>
      </c>
      <c r="L4342" s="2">
        <v>0.24</v>
      </c>
      <c r="M4342" s="2">
        <v>3</v>
      </c>
      <c r="N4342" s="3">
        <v>45188</v>
      </c>
      <c r="O4342" s="3">
        <v>45190</v>
      </c>
      <c r="P4342" s="2" t="s">
        <v>30</v>
      </c>
      <c r="Q4342" s="2" t="s">
        <v>26</v>
      </c>
      <c r="R4342" s="2">
        <v>245.5</v>
      </c>
      <c r="S4342" s="2" t="s">
        <v>16</v>
      </c>
    </row>
    <row r="4343" spans="1:19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 t="str">
        <f t="shared" si="470"/>
        <v>high sales</v>
      </c>
      <c r="F4343" s="2" t="str">
        <f t="shared" si="471"/>
        <v>high</v>
      </c>
      <c r="G4343" s="2" t="str">
        <f t="shared" si="472"/>
        <v>low</v>
      </c>
      <c r="H4343" s="2" t="str">
        <f t="shared" si="473"/>
        <v>high impact</v>
      </c>
      <c r="I4343" s="2" t="str">
        <f t="shared" si="474"/>
        <v>good</v>
      </c>
      <c r="J4343" s="2">
        <f t="shared" si="475"/>
        <v>6.4562180366720723</v>
      </c>
      <c r="K4343" s="2">
        <f t="shared" si="476"/>
        <v>6.4562180366720723</v>
      </c>
      <c r="L4343" s="2">
        <v>0.46</v>
      </c>
      <c r="M4343" s="2">
        <v>7</v>
      </c>
      <c r="N4343" s="3">
        <v>45118</v>
      </c>
      <c r="O4343" s="3">
        <v>45121</v>
      </c>
      <c r="P4343" s="2" t="s">
        <v>30</v>
      </c>
      <c r="Q4343" s="2" t="s">
        <v>26</v>
      </c>
      <c r="R4343" s="2">
        <v>320.68</v>
      </c>
      <c r="S4343" s="2" t="s">
        <v>27</v>
      </c>
    </row>
    <row r="4344" spans="1:19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 t="str">
        <f t="shared" si="470"/>
        <v>high sales</v>
      </c>
      <c r="F4344" s="2" t="str">
        <f t="shared" si="471"/>
        <v>high</v>
      </c>
      <c r="G4344" s="2" t="str">
        <f t="shared" si="472"/>
        <v>low</v>
      </c>
      <c r="H4344" s="2" t="str">
        <f t="shared" si="473"/>
        <v>high impact</v>
      </c>
      <c r="I4344" s="2" t="str">
        <f t="shared" si="474"/>
        <v>good</v>
      </c>
      <c r="J4344" s="2">
        <f t="shared" si="475"/>
        <v>19.137166513339466</v>
      </c>
      <c r="K4344" s="2">
        <f t="shared" si="476"/>
        <v>19.137166513339466</v>
      </c>
      <c r="L4344" s="2">
        <v>0.4</v>
      </c>
      <c r="M4344" s="2">
        <v>1</v>
      </c>
      <c r="N4344" s="3">
        <v>45163</v>
      </c>
      <c r="O4344" s="3">
        <v>45168</v>
      </c>
      <c r="P4344" s="2" t="s">
        <v>14</v>
      </c>
      <c r="Q4344" s="2" t="s">
        <v>21</v>
      </c>
      <c r="R4344" s="2">
        <v>217.4</v>
      </c>
      <c r="S4344" s="2" t="s">
        <v>27</v>
      </c>
    </row>
    <row r="4345" spans="1:19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 t="str">
        <f t="shared" si="470"/>
        <v>high sales</v>
      </c>
      <c r="F4345" s="2" t="str">
        <f t="shared" si="471"/>
        <v>high</v>
      </c>
      <c r="G4345" s="2" t="str">
        <f t="shared" si="472"/>
        <v>high</v>
      </c>
      <c r="H4345" s="2" t="str">
        <f t="shared" si="473"/>
        <v>high impact</v>
      </c>
      <c r="I4345" s="2" t="str">
        <f t="shared" si="474"/>
        <v>good</v>
      </c>
      <c r="J4345" s="2">
        <f t="shared" si="475"/>
        <v>4.1636994826936471</v>
      </c>
      <c r="K4345" s="2">
        <f t="shared" si="476"/>
        <v>4.1636994826936471</v>
      </c>
      <c r="L4345" s="2">
        <v>0.13</v>
      </c>
      <c r="M4345" s="2">
        <v>8</v>
      </c>
      <c r="N4345" s="3">
        <v>45647</v>
      </c>
      <c r="O4345" s="3">
        <v>45651</v>
      </c>
      <c r="P4345" s="2" t="s">
        <v>30</v>
      </c>
      <c r="Q4345" s="2" t="s">
        <v>15</v>
      </c>
      <c r="R4345" s="2">
        <v>875.69</v>
      </c>
      <c r="S4345" s="2" t="s">
        <v>38</v>
      </c>
    </row>
    <row r="4346" spans="1:19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 t="str">
        <f t="shared" si="470"/>
        <v>high sales</v>
      </c>
      <c r="F4346" s="2" t="str">
        <f t="shared" si="471"/>
        <v>high</v>
      </c>
      <c r="G4346" s="2" t="str">
        <f t="shared" si="472"/>
        <v>low</v>
      </c>
      <c r="H4346" s="2" t="str">
        <f t="shared" si="473"/>
        <v>high impact</v>
      </c>
      <c r="I4346" s="2" t="str">
        <f t="shared" si="474"/>
        <v>not good</v>
      </c>
      <c r="J4346" s="2">
        <f t="shared" si="475"/>
        <v>3.4392239033010954</v>
      </c>
      <c r="K4346" s="2">
        <f t="shared" si="476"/>
        <v>3.4392239033010954</v>
      </c>
      <c r="L4346" s="2">
        <v>0.22</v>
      </c>
      <c r="M4346" s="2">
        <v>7</v>
      </c>
      <c r="N4346" s="3">
        <v>45004</v>
      </c>
      <c r="O4346" s="3">
        <v>45008</v>
      </c>
      <c r="P4346" s="2" t="s">
        <v>14</v>
      </c>
      <c r="Q4346" s="2" t="s">
        <v>26</v>
      </c>
      <c r="R4346" s="2">
        <v>1341.07</v>
      </c>
      <c r="S4346" s="2" t="s">
        <v>16</v>
      </c>
    </row>
    <row r="4347" spans="1:19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 t="str">
        <f t="shared" si="470"/>
        <v>high sales</v>
      </c>
      <c r="F4347" s="2" t="str">
        <f t="shared" si="471"/>
        <v>high</v>
      </c>
      <c r="G4347" s="2" t="str">
        <f t="shared" si="472"/>
        <v>low</v>
      </c>
      <c r="H4347" s="2" t="str">
        <f t="shared" si="473"/>
        <v>high impact</v>
      </c>
      <c r="I4347" s="2" t="str">
        <f t="shared" si="474"/>
        <v>not good</v>
      </c>
      <c r="J4347" s="2">
        <f t="shared" si="475"/>
        <v>17.266334215347037</v>
      </c>
      <c r="K4347" s="2">
        <f t="shared" si="476"/>
        <v>17.266334215347037</v>
      </c>
      <c r="L4347" s="2">
        <v>0.05</v>
      </c>
      <c r="M4347" s="2">
        <v>3</v>
      </c>
      <c r="N4347" s="3">
        <v>45278</v>
      </c>
      <c r="O4347" s="3">
        <v>45282</v>
      </c>
      <c r="P4347" s="2" t="s">
        <v>20</v>
      </c>
      <c r="Q4347" s="2" t="s">
        <v>26</v>
      </c>
      <c r="R4347" s="2">
        <v>98.26</v>
      </c>
      <c r="S4347" s="2" t="s">
        <v>38</v>
      </c>
    </row>
    <row r="4348" spans="1:19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 t="str">
        <f t="shared" si="470"/>
        <v>low sales</v>
      </c>
      <c r="F4348" s="2" t="str">
        <f t="shared" si="471"/>
        <v>medium</v>
      </c>
      <c r="G4348" s="2" t="str">
        <f t="shared" si="472"/>
        <v>low</v>
      </c>
      <c r="H4348" s="2" t="str">
        <f t="shared" si="473"/>
        <v>high impact</v>
      </c>
      <c r="I4348" s="2" t="str">
        <f t="shared" si="474"/>
        <v>good</v>
      </c>
      <c r="J4348" s="2">
        <f t="shared" si="475"/>
        <v>5.142570281124498</v>
      </c>
      <c r="K4348" s="2">
        <f t="shared" si="476"/>
        <v>5.142570281124498</v>
      </c>
      <c r="L4348" s="2">
        <v>0.45</v>
      </c>
      <c r="M4348" s="2">
        <v>4</v>
      </c>
      <c r="N4348" s="3">
        <v>45330</v>
      </c>
      <c r="O4348" s="3">
        <v>45333</v>
      </c>
      <c r="P4348" s="2" t="s">
        <v>14</v>
      </c>
      <c r="Q4348" s="2" t="s">
        <v>21</v>
      </c>
      <c r="R4348" s="2">
        <v>119.52</v>
      </c>
      <c r="S4348" s="2" t="s">
        <v>16</v>
      </c>
    </row>
    <row r="4349" spans="1:19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 t="str">
        <f t="shared" si="470"/>
        <v>high sales</v>
      </c>
      <c r="F4349" s="2" t="str">
        <f t="shared" si="471"/>
        <v>high</v>
      </c>
      <c r="G4349" s="2" t="str">
        <f t="shared" si="472"/>
        <v>high</v>
      </c>
      <c r="H4349" s="2" t="str">
        <f t="shared" si="473"/>
        <v>high impact</v>
      </c>
      <c r="I4349" s="2" t="str">
        <f t="shared" si="474"/>
        <v>not good</v>
      </c>
      <c r="J4349" s="2">
        <f t="shared" si="475"/>
        <v>8.5025599568849373</v>
      </c>
      <c r="K4349" s="2">
        <f t="shared" si="476"/>
        <v>8.5025599568849373</v>
      </c>
      <c r="L4349" s="2">
        <v>0.03</v>
      </c>
      <c r="M4349" s="2">
        <v>7</v>
      </c>
      <c r="N4349" s="3">
        <v>44973</v>
      </c>
      <c r="O4349" s="3">
        <v>44979</v>
      </c>
      <c r="P4349" s="2" t="s">
        <v>14</v>
      </c>
      <c r="Q4349" s="2" t="s">
        <v>21</v>
      </c>
      <c r="R4349" s="2">
        <v>259.77</v>
      </c>
      <c r="S4349" s="2" t="s">
        <v>22</v>
      </c>
    </row>
    <row r="4350" spans="1:19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 t="str">
        <f t="shared" si="470"/>
        <v>high sales</v>
      </c>
      <c r="F4350" s="2" t="str">
        <f t="shared" si="471"/>
        <v>high</v>
      </c>
      <c r="G4350" s="2" t="str">
        <f t="shared" si="472"/>
        <v>high</v>
      </c>
      <c r="H4350" s="2" t="str">
        <f t="shared" si="473"/>
        <v>high impact</v>
      </c>
      <c r="I4350" s="2" t="str">
        <f t="shared" si="474"/>
        <v>good</v>
      </c>
      <c r="J4350" s="2">
        <f t="shared" si="475"/>
        <v>5.5270160613352735</v>
      </c>
      <c r="K4350" s="2">
        <f t="shared" si="476"/>
        <v>5.5270160613352735</v>
      </c>
      <c r="L4350" s="2">
        <v>0.01</v>
      </c>
      <c r="M4350" s="2">
        <v>4</v>
      </c>
      <c r="N4350" s="3">
        <v>45275</v>
      </c>
      <c r="O4350" s="3">
        <v>45280</v>
      </c>
      <c r="P4350" s="2" t="s">
        <v>30</v>
      </c>
      <c r="Q4350" s="2" t="s">
        <v>26</v>
      </c>
      <c r="R4350" s="2">
        <v>714.76</v>
      </c>
      <c r="S4350" s="2" t="s">
        <v>47</v>
      </c>
    </row>
    <row r="4351" spans="1:19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 t="str">
        <f t="shared" si="470"/>
        <v>high sales</v>
      </c>
      <c r="F4351" s="2" t="str">
        <f t="shared" si="471"/>
        <v>high</v>
      </c>
      <c r="G4351" s="2" t="str">
        <f t="shared" si="472"/>
        <v>high</v>
      </c>
      <c r="H4351" s="2" t="str">
        <f t="shared" si="473"/>
        <v>high impact</v>
      </c>
      <c r="I4351" s="2" t="str">
        <f t="shared" si="474"/>
        <v>not good</v>
      </c>
      <c r="J4351" s="2">
        <f t="shared" si="475"/>
        <v>3.4992037371270834</v>
      </c>
      <c r="K4351" s="2">
        <f t="shared" si="476"/>
        <v>3.4992037371270834</v>
      </c>
      <c r="L4351" s="2">
        <v>0.25</v>
      </c>
      <c r="M4351" s="2">
        <v>5</v>
      </c>
      <c r="N4351" s="3">
        <v>45539</v>
      </c>
      <c r="O4351" s="3">
        <v>45546</v>
      </c>
      <c r="P4351" s="2" t="s">
        <v>30</v>
      </c>
      <c r="Q4351" s="2" t="s">
        <v>15</v>
      </c>
      <c r="R4351" s="2">
        <v>659.33</v>
      </c>
      <c r="S4351" s="2" t="s">
        <v>33</v>
      </c>
    </row>
    <row r="4352" spans="1:19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 t="str">
        <f t="shared" si="470"/>
        <v>high sales</v>
      </c>
      <c r="F4352" s="2" t="str">
        <f t="shared" si="471"/>
        <v>high</v>
      </c>
      <c r="G4352" s="2" t="str">
        <f t="shared" si="472"/>
        <v>low</v>
      </c>
      <c r="H4352" s="2" t="str">
        <f t="shared" si="473"/>
        <v>high impact</v>
      </c>
      <c r="I4352" s="2" t="str">
        <f t="shared" si="474"/>
        <v>not good</v>
      </c>
      <c r="J4352" s="2">
        <f t="shared" si="475"/>
        <v>4.143802593357889</v>
      </c>
      <c r="K4352" s="2">
        <f t="shared" si="476"/>
        <v>4.143802593357889</v>
      </c>
      <c r="L4352" s="2">
        <v>0.3</v>
      </c>
      <c r="M4352" s="2">
        <v>1</v>
      </c>
      <c r="N4352" s="3">
        <v>45387</v>
      </c>
      <c r="O4352" s="3">
        <v>45389</v>
      </c>
      <c r="P4352" s="2" t="s">
        <v>14</v>
      </c>
      <c r="Q4352" s="2" t="s">
        <v>15</v>
      </c>
      <c r="R4352" s="2">
        <v>333.93</v>
      </c>
      <c r="S4352" s="2" t="s">
        <v>27</v>
      </c>
    </row>
    <row r="4353" spans="1:19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 t="str">
        <f t="shared" si="470"/>
        <v>low sales</v>
      </c>
      <c r="F4353" s="2" t="str">
        <f t="shared" si="471"/>
        <v>low</v>
      </c>
      <c r="G4353" s="2" t="str">
        <f t="shared" si="472"/>
        <v>low</v>
      </c>
      <c r="H4353" s="2" t="str">
        <f t="shared" si="473"/>
        <v>low Impact</v>
      </c>
      <c r="I4353" s="2" t="str">
        <f t="shared" si="474"/>
        <v>good</v>
      </c>
      <c r="J4353" s="2">
        <f t="shared" si="475"/>
        <v>4.2267337405677328</v>
      </c>
      <c r="K4353" s="2">
        <f t="shared" si="476"/>
        <v>4.2267337405677328</v>
      </c>
      <c r="L4353" s="2">
        <v>0.11</v>
      </c>
      <c r="M4353" s="2">
        <v>5</v>
      </c>
      <c r="N4353" s="3">
        <v>45079</v>
      </c>
      <c r="O4353" s="3">
        <v>45085</v>
      </c>
      <c r="P4353" s="2" t="s">
        <v>30</v>
      </c>
      <c r="Q4353" s="2" t="s">
        <v>21</v>
      </c>
      <c r="R4353" s="2">
        <v>55.66</v>
      </c>
      <c r="S4353" s="2" t="s">
        <v>27</v>
      </c>
    </row>
    <row r="4354" spans="1:19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 t="str">
        <f t="shared" si="470"/>
        <v>high sales</v>
      </c>
      <c r="F4354" s="2" t="str">
        <f t="shared" si="471"/>
        <v>high</v>
      </c>
      <c r="G4354" s="2" t="str">
        <f t="shared" si="472"/>
        <v>low</v>
      </c>
      <c r="H4354" s="2" t="str">
        <f t="shared" si="473"/>
        <v>high impact</v>
      </c>
      <c r="I4354" s="2" t="str">
        <f t="shared" si="474"/>
        <v>good</v>
      </c>
      <c r="J4354" s="2">
        <f t="shared" si="475"/>
        <v>8.107080831637969</v>
      </c>
      <c r="K4354" s="2">
        <f t="shared" si="476"/>
        <v>8.107080831637969</v>
      </c>
      <c r="L4354" s="2">
        <v>0.28999999999999998</v>
      </c>
      <c r="M4354" s="2">
        <v>4</v>
      </c>
      <c r="N4354" s="3">
        <v>45553</v>
      </c>
      <c r="O4354" s="3">
        <v>45560</v>
      </c>
      <c r="P4354" s="2" t="s">
        <v>20</v>
      </c>
      <c r="Q4354" s="2" t="s">
        <v>15</v>
      </c>
      <c r="R4354" s="2">
        <v>201.53</v>
      </c>
      <c r="S4354" s="2" t="s">
        <v>33</v>
      </c>
    </row>
    <row r="4355" spans="1:19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 t="str">
        <f t="shared" ref="E4355:E4418" si="477">IF(D4355&gt;1000,"high sales","low sales")</f>
        <v>high sales</v>
      </c>
      <c r="F4355" s="2" t="str">
        <f t="shared" ref="F4355:F4418" si="478">IF(D4355&gt;1000,"high",IF(D4355&gt;500,"medium","low"))</f>
        <v>high</v>
      </c>
      <c r="G4355" s="2" t="str">
        <f t="shared" ref="G4355:G4418" si="479">IF(AND(D4365&gt;1000,R4365&gt;500),"high","low")</f>
        <v>low</v>
      </c>
      <c r="H4355" s="2" t="str">
        <f t="shared" ref="H4355:H4418" si="480">IF(OR(D4355&gt;500,L4355&gt;0.5),"high impact","low Impact")</f>
        <v>high impact</v>
      </c>
      <c r="I4355" s="2" t="str">
        <f t="shared" ref="I4355:I4418" si="481">IF(NOT(AND(D4361&gt;500,R4362&gt;100)),"not good","good")</f>
        <v>not good</v>
      </c>
      <c r="J4355" s="2">
        <f t="shared" ref="J4355:J4418" si="482">D4355/R4355</f>
        <v>4.0141673737328629</v>
      </c>
      <c r="K4355" s="2">
        <f t="shared" ref="K4355:K4418" si="483">IFERROR(J4355,0)</f>
        <v>4.0141673737328629</v>
      </c>
      <c r="L4355" s="2">
        <v>0.45</v>
      </c>
      <c r="M4355" s="2">
        <v>3</v>
      </c>
      <c r="N4355" s="3">
        <v>45233</v>
      </c>
      <c r="O4355" s="3">
        <v>45236</v>
      </c>
      <c r="P4355" s="2" t="s">
        <v>20</v>
      </c>
      <c r="Q4355" s="2" t="s">
        <v>15</v>
      </c>
      <c r="R4355" s="2">
        <v>895.72</v>
      </c>
      <c r="S4355" s="2" t="s">
        <v>38</v>
      </c>
    </row>
    <row r="4356" spans="1:19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 t="str">
        <f t="shared" si="477"/>
        <v>low sales</v>
      </c>
      <c r="F4356" s="2" t="str">
        <f t="shared" si="478"/>
        <v>medium</v>
      </c>
      <c r="G4356" s="2" t="str">
        <f t="shared" si="479"/>
        <v>low</v>
      </c>
      <c r="H4356" s="2" t="str">
        <f t="shared" si="480"/>
        <v>high impact</v>
      </c>
      <c r="I4356" s="2" t="str">
        <f t="shared" si="481"/>
        <v>not good</v>
      </c>
      <c r="J4356" s="2">
        <f t="shared" si="482"/>
        <v>13.223739158368133</v>
      </c>
      <c r="K4356" s="2">
        <f t="shared" si="483"/>
        <v>13.223739158368133</v>
      </c>
      <c r="L4356" s="2">
        <v>0.31</v>
      </c>
      <c r="M4356" s="2">
        <v>9</v>
      </c>
      <c r="N4356" s="3">
        <v>45194</v>
      </c>
      <c r="O4356" s="3">
        <v>45200</v>
      </c>
      <c r="P4356" s="2" t="s">
        <v>30</v>
      </c>
      <c r="Q4356" s="2" t="s">
        <v>21</v>
      </c>
      <c r="R4356" s="2">
        <v>62.26</v>
      </c>
      <c r="S4356" s="2" t="s">
        <v>16</v>
      </c>
    </row>
    <row r="4357" spans="1:19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 t="str">
        <f t="shared" si="477"/>
        <v>high sales</v>
      </c>
      <c r="F4357" s="2" t="str">
        <f t="shared" si="478"/>
        <v>high</v>
      </c>
      <c r="G4357" s="2" t="str">
        <f t="shared" si="479"/>
        <v>high</v>
      </c>
      <c r="H4357" s="2" t="str">
        <f t="shared" si="480"/>
        <v>high impact</v>
      </c>
      <c r="I4357" s="2" t="str">
        <f t="shared" si="481"/>
        <v>good</v>
      </c>
      <c r="J4357" s="2">
        <f t="shared" si="482"/>
        <v>4.4077034159944226</v>
      </c>
      <c r="K4357" s="2">
        <f t="shared" si="483"/>
        <v>4.4077034159944226</v>
      </c>
      <c r="L4357" s="2">
        <v>0.23</v>
      </c>
      <c r="M4357" s="2">
        <v>1</v>
      </c>
      <c r="N4357" s="3">
        <v>45580</v>
      </c>
      <c r="O4357" s="3">
        <v>45584</v>
      </c>
      <c r="P4357" s="2" t="s">
        <v>14</v>
      </c>
      <c r="Q4357" s="2" t="s">
        <v>26</v>
      </c>
      <c r="R4357" s="2">
        <v>401.64</v>
      </c>
      <c r="S4357" s="2" t="s">
        <v>27</v>
      </c>
    </row>
    <row r="4358" spans="1:19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 t="str">
        <f t="shared" si="477"/>
        <v>low sales</v>
      </c>
      <c r="F4358" s="2" t="str">
        <f t="shared" si="478"/>
        <v>low</v>
      </c>
      <c r="G4358" s="2" t="str">
        <f t="shared" si="479"/>
        <v>high</v>
      </c>
      <c r="H4358" s="2" t="str">
        <f t="shared" si="480"/>
        <v>low Impact</v>
      </c>
      <c r="I4358" s="2" t="str">
        <f t="shared" si="481"/>
        <v>good</v>
      </c>
      <c r="J4358" s="2">
        <f t="shared" si="482"/>
        <v>6.6200132978723403</v>
      </c>
      <c r="K4358" s="2">
        <f t="shared" si="483"/>
        <v>6.6200132978723403</v>
      </c>
      <c r="L4358" s="2">
        <v>7.0000000000000007E-2</v>
      </c>
      <c r="M4358" s="2">
        <v>5</v>
      </c>
      <c r="N4358" s="3">
        <v>45214</v>
      </c>
      <c r="O4358" s="3">
        <v>45220</v>
      </c>
      <c r="P4358" s="2" t="s">
        <v>20</v>
      </c>
      <c r="Q4358" s="2" t="s">
        <v>26</v>
      </c>
      <c r="R4358" s="2">
        <v>30.08</v>
      </c>
      <c r="S4358" s="2" t="s">
        <v>16</v>
      </c>
    </row>
    <row r="4359" spans="1:19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 t="str">
        <f t="shared" si="477"/>
        <v>high sales</v>
      </c>
      <c r="F4359" s="2" t="str">
        <f t="shared" si="478"/>
        <v>high</v>
      </c>
      <c r="G4359" s="2" t="str">
        <f t="shared" si="479"/>
        <v>low</v>
      </c>
      <c r="H4359" s="2" t="str">
        <f t="shared" si="480"/>
        <v>high impact</v>
      </c>
      <c r="I4359" s="2" t="str">
        <f t="shared" si="481"/>
        <v>good</v>
      </c>
      <c r="J4359" s="2">
        <f t="shared" si="482"/>
        <v>6.2771429557772631</v>
      </c>
      <c r="K4359" s="2">
        <f t="shared" si="483"/>
        <v>6.2771429557772631</v>
      </c>
      <c r="L4359" s="2">
        <v>0.08</v>
      </c>
      <c r="M4359" s="2">
        <v>2</v>
      </c>
      <c r="N4359" s="3">
        <v>45232</v>
      </c>
      <c r="O4359" s="3">
        <v>45237</v>
      </c>
      <c r="P4359" s="2" t="s">
        <v>14</v>
      </c>
      <c r="Q4359" s="2" t="s">
        <v>21</v>
      </c>
      <c r="R4359" s="2">
        <v>579.34</v>
      </c>
      <c r="S4359" s="2" t="s">
        <v>16</v>
      </c>
    </row>
    <row r="4360" spans="1:19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 t="str">
        <f t="shared" si="477"/>
        <v>high sales</v>
      </c>
      <c r="F4360" s="2" t="str">
        <f t="shared" si="478"/>
        <v>high</v>
      </c>
      <c r="G4360" s="2" t="str">
        <f t="shared" si="479"/>
        <v>low</v>
      </c>
      <c r="H4360" s="2" t="str">
        <f t="shared" si="480"/>
        <v>high impact</v>
      </c>
      <c r="I4360" s="2" t="str">
        <f t="shared" si="481"/>
        <v>good</v>
      </c>
      <c r="J4360" s="2">
        <f t="shared" si="482"/>
        <v>5.7984556187374423</v>
      </c>
      <c r="K4360" s="2">
        <f t="shared" si="483"/>
        <v>5.7984556187374423</v>
      </c>
      <c r="L4360" s="2">
        <v>0.24</v>
      </c>
      <c r="M4360" s="2">
        <v>5</v>
      </c>
      <c r="N4360" s="3">
        <v>44994</v>
      </c>
      <c r="O4360" s="3">
        <v>44996</v>
      </c>
      <c r="P4360" s="2" t="s">
        <v>20</v>
      </c>
      <c r="Q4360" s="2" t="s">
        <v>15</v>
      </c>
      <c r="R4360" s="2">
        <v>761.47</v>
      </c>
      <c r="S4360" s="2" t="s">
        <v>38</v>
      </c>
    </row>
    <row r="4361" spans="1:19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 t="str">
        <f t="shared" si="477"/>
        <v>high sales</v>
      </c>
      <c r="F4361" s="2" t="str">
        <f t="shared" si="478"/>
        <v>high</v>
      </c>
      <c r="G4361" s="2" t="str">
        <f t="shared" si="479"/>
        <v>low</v>
      </c>
      <c r="H4361" s="2" t="str">
        <f t="shared" si="480"/>
        <v>high impact</v>
      </c>
      <c r="I4361" s="2" t="str">
        <f t="shared" si="481"/>
        <v>good</v>
      </c>
      <c r="J4361" s="2">
        <f t="shared" si="482"/>
        <v>4.1311735906318896</v>
      </c>
      <c r="K4361" s="2">
        <f t="shared" si="483"/>
        <v>4.1311735906318896</v>
      </c>
      <c r="L4361" s="2">
        <v>0.23</v>
      </c>
      <c r="M4361" s="2">
        <v>5</v>
      </c>
      <c r="N4361" s="3">
        <v>45211</v>
      </c>
      <c r="O4361" s="3">
        <v>45218</v>
      </c>
      <c r="P4361" s="2" t="s">
        <v>20</v>
      </c>
      <c r="Q4361" s="2" t="s">
        <v>21</v>
      </c>
      <c r="R4361" s="2">
        <v>698.54</v>
      </c>
      <c r="S4361" s="2" t="s">
        <v>38</v>
      </c>
    </row>
    <row r="4362" spans="1:19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 t="str">
        <f t="shared" si="477"/>
        <v>low sales</v>
      </c>
      <c r="F4362" s="2" t="str">
        <f t="shared" si="478"/>
        <v>low</v>
      </c>
      <c r="G4362" s="2" t="str">
        <f t="shared" si="479"/>
        <v>low</v>
      </c>
      <c r="H4362" s="2" t="str">
        <f t="shared" si="480"/>
        <v>low Impact</v>
      </c>
      <c r="I4362" s="2" t="str">
        <f t="shared" si="481"/>
        <v>not good</v>
      </c>
      <c r="J4362" s="2">
        <f t="shared" si="482"/>
        <v>7.8196551724137935</v>
      </c>
      <c r="K4362" s="2">
        <f t="shared" si="483"/>
        <v>7.8196551724137935</v>
      </c>
      <c r="L4362" s="2">
        <v>0.26</v>
      </c>
      <c r="M4362" s="2">
        <v>1</v>
      </c>
      <c r="N4362" s="3">
        <v>45469</v>
      </c>
      <c r="O4362" s="3">
        <v>45470</v>
      </c>
      <c r="P4362" s="2" t="s">
        <v>30</v>
      </c>
      <c r="Q4362" s="2" t="s">
        <v>26</v>
      </c>
      <c r="R4362" s="2">
        <v>29</v>
      </c>
      <c r="S4362" s="2" t="s">
        <v>16</v>
      </c>
    </row>
    <row r="4363" spans="1:19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 t="str">
        <f t="shared" si="477"/>
        <v>high sales</v>
      </c>
      <c r="F4363" s="2" t="str">
        <f t="shared" si="478"/>
        <v>high</v>
      </c>
      <c r="G4363" s="2" t="str">
        <f t="shared" si="479"/>
        <v>high</v>
      </c>
      <c r="H4363" s="2" t="str">
        <f t="shared" si="480"/>
        <v>high impact</v>
      </c>
      <c r="I4363" s="2" t="str">
        <f t="shared" si="481"/>
        <v>not good</v>
      </c>
      <c r="J4363" s="2">
        <f t="shared" si="482"/>
        <v>7.640746806419914</v>
      </c>
      <c r="K4363" s="2">
        <f t="shared" si="483"/>
        <v>7.640746806419914</v>
      </c>
      <c r="L4363" s="2">
        <v>0.25</v>
      </c>
      <c r="M4363" s="2">
        <v>4</v>
      </c>
      <c r="N4363" s="3">
        <v>45406</v>
      </c>
      <c r="O4363" s="3">
        <v>45409</v>
      </c>
      <c r="P4363" s="2" t="s">
        <v>30</v>
      </c>
      <c r="Q4363" s="2" t="s">
        <v>21</v>
      </c>
      <c r="R4363" s="2">
        <v>152.65</v>
      </c>
      <c r="S4363" s="2" t="s">
        <v>16</v>
      </c>
    </row>
    <row r="4364" spans="1:19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 t="str">
        <f t="shared" si="477"/>
        <v>high sales</v>
      </c>
      <c r="F4364" s="2" t="str">
        <f t="shared" si="478"/>
        <v>high</v>
      </c>
      <c r="G4364" s="2" t="str">
        <f t="shared" si="479"/>
        <v>high</v>
      </c>
      <c r="H4364" s="2" t="str">
        <f t="shared" si="480"/>
        <v>high impact</v>
      </c>
      <c r="I4364" s="2" t="str">
        <f t="shared" si="481"/>
        <v>good</v>
      </c>
      <c r="J4364" s="2">
        <f t="shared" si="482"/>
        <v>5.552948730613454</v>
      </c>
      <c r="K4364" s="2">
        <f t="shared" si="483"/>
        <v>5.552948730613454</v>
      </c>
      <c r="L4364" s="2">
        <v>0.17</v>
      </c>
      <c r="M4364" s="2">
        <v>7</v>
      </c>
      <c r="N4364" s="3">
        <v>44950</v>
      </c>
      <c r="O4364" s="3">
        <v>44951</v>
      </c>
      <c r="P4364" s="2" t="s">
        <v>14</v>
      </c>
      <c r="Q4364" s="2" t="s">
        <v>21</v>
      </c>
      <c r="R4364" s="2">
        <v>404.92</v>
      </c>
      <c r="S4364" s="2" t="s">
        <v>33</v>
      </c>
    </row>
    <row r="4365" spans="1:19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 t="str">
        <f t="shared" si="477"/>
        <v>high sales</v>
      </c>
      <c r="F4365" s="2" t="str">
        <f t="shared" si="478"/>
        <v>high</v>
      </c>
      <c r="G4365" s="2" t="str">
        <f t="shared" si="479"/>
        <v>low</v>
      </c>
      <c r="H4365" s="2" t="str">
        <f t="shared" si="480"/>
        <v>high impact</v>
      </c>
      <c r="I4365" s="2" t="str">
        <f t="shared" si="481"/>
        <v>good</v>
      </c>
      <c r="J4365" s="2">
        <f t="shared" si="482"/>
        <v>8.5507017594213703</v>
      </c>
      <c r="K4365" s="2">
        <f t="shared" si="483"/>
        <v>8.5507017594213703</v>
      </c>
      <c r="L4365" s="2">
        <v>0.35</v>
      </c>
      <c r="M4365" s="2">
        <v>1</v>
      </c>
      <c r="N4365" s="3">
        <v>44937</v>
      </c>
      <c r="O4365" s="3">
        <v>44944</v>
      </c>
      <c r="P4365" s="2" t="s">
        <v>30</v>
      </c>
      <c r="Q4365" s="2" t="s">
        <v>26</v>
      </c>
      <c r="R4365" s="2">
        <v>348.41</v>
      </c>
      <c r="S4365" s="2" t="s">
        <v>47</v>
      </c>
    </row>
    <row r="4366" spans="1:19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 t="str">
        <f t="shared" si="477"/>
        <v>high sales</v>
      </c>
      <c r="F4366" s="2" t="str">
        <f t="shared" si="478"/>
        <v>high</v>
      </c>
      <c r="G4366" s="2" t="str">
        <f t="shared" si="479"/>
        <v>high</v>
      </c>
      <c r="H4366" s="2" t="str">
        <f t="shared" si="480"/>
        <v>high impact</v>
      </c>
      <c r="I4366" s="2" t="str">
        <f t="shared" si="481"/>
        <v>good</v>
      </c>
      <c r="J4366" s="2">
        <f t="shared" si="482"/>
        <v>6.1908546277050984</v>
      </c>
      <c r="K4366" s="2">
        <f t="shared" si="483"/>
        <v>6.1908546277050984</v>
      </c>
      <c r="L4366" s="2">
        <v>0.11</v>
      </c>
      <c r="M4366" s="2">
        <v>2</v>
      </c>
      <c r="N4366" s="3">
        <v>45565</v>
      </c>
      <c r="O4366" s="3">
        <v>45570</v>
      </c>
      <c r="P4366" s="2" t="s">
        <v>30</v>
      </c>
      <c r="Q4366" s="2" t="s">
        <v>21</v>
      </c>
      <c r="R4366" s="2">
        <v>408.95</v>
      </c>
      <c r="S4366" s="2" t="s">
        <v>38</v>
      </c>
    </row>
    <row r="4367" spans="1:19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 t="str">
        <f t="shared" si="477"/>
        <v>high sales</v>
      </c>
      <c r="F4367" s="2" t="str">
        <f t="shared" si="478"/>
        <v>high</v>
      </c>
      <c r="G4367" s="2" t="str">
        <f t="shared" si="479"/>
        <v>low</v>
      </c>
      <c r="H4367" s="2" t="str">
        <f t="shared" si="480"/>
        <v>high impact</v>
      </c>
      <c r="I4367" s="2" t="str">
        <f t="shared" si="481"/>
        <v>good</v>
      </c>
      <c r="J4367" s="2">
        <f t="shared" si="482"/>
        <v>4.6492966881511206</v>
      </c>
      <c r="K4367" s="2">
        <f t="shared" si="483"/>
        <v>4.6492966881511206</v>
      </c>
      <c r="L4367" s="2">
        <v>0.43</v>
      </c>
      <c r="M4367" s="2">
        <v>4</v>
      </c>
      <c r="N4367" s="3">
        <v>45212</v>
      </c>
      <c r="O4367" s="3">
        <v>45213</v>
      </c>
      <c r="P4367" s="2" t="s">
        <v>30</v>
      </c>
      <c r="Q4367" s="2" t="s">
        <v>21</v>
      </c>
      <c r="R4367" s="2">
        <v>986.76</v>
      </c>
      <c r="S4367" s="2" t="s">
        <v>16</v>
      </c>
    </row>
    <row r="4368" spans="1:19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 t="str">
        <f t="shared" si="477"/>
        <v>high sales</v>
      </c>
      <c r="F4368" s="2" t="str">
        <f t="shared" si="478"/>
        <v>high</v>
      </c>
      <c r="G4368" s="2" t="str">
        <f t="shared" si="479"/>
        <v>high</v>
      </c>
      <c r="H4368" s="2" t="str">
        <f t="shared" si="480"/>
        <v>high impact</v>
      </c>
      <c r="I4368" s="2" t="str">
        <f t="shared" si="481"/>
        <v>good</v>
      </c>
      <c r="J4368" s="2">
        <f t="shared" si="482"/>
        <v>3.3617477895098289</v>
      </c>
      <c r="K4368" s="2">
        <f t="shared" si="483"/>
        <v>3.3617477895098289</v>
      </c>
      <c r="L4368" s="2">
        <v>0.1</v>
      </c>
      <c r="M4368" s="2">
        <v>2</v>
      </c>
      <c r="N4368" s="3">
        <v>45602</v>
      </c>
      <c r="O4368" s="3">
        <v>45606</v>
      </c>
      <c r="P4368" s="2" t="s">
        <v>20</v>
      </c>
      <c r="Q4368" s="2" t="s">
        <v>26</v>
      </c>
      <c r="R4368" s="2">
        <v>1397.88</v>
      </c>
      <c r="S4368" s="2" t="s">
        <v>27</v>
      </c>
    </row>
    <row r="4369" spans="1:19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 t="str">
        <f t="shared" si="477"/>
        <v>low sales</v>
      </c>
      <c r="F4369" s="2" t="str">
        <f t="shared" si="478"/>
        <v>medium</v>
      </c>
      <c r="G4369" s="2" t="str">
        <f t="shared" si="479"/>
        <v>low</v>
      </c>
      <c r="H4369" s="2" t="str">
        <f t="shared" si="480"/>
        <v>high impact</v>
      </c>
      <c r="I4369" s="2" t="str">
        <f t="shared" si="481"/>
        <v>good</v>
      </c>
      <c r="J4369" s="2">
        <f t="shared" si="482"/>
        <v>8.6584014406427485</v>
      </c>
      <c r="K4369" s="2">
        <f t="shared" si="483"/>
        <v>8.6584014406427485</v>
      </c>
      <c r="L4369" s="2">
        <v>0.21</v>
      </c>
      <c r="M4369" s="2">
        <v>2</v>
      </c>
      <c r="N4369" s="3">
        <v>45056</v>
      </c>
      <c r="O4369" s="3">
        <v>45059</v>
      </c>
      <c r="P4369" s="2" t="s">
        <v>14</v>
      </c>
      <c r="Q4369" s="2" t="s">
        <v>15</v>
      </c>
      <c r="R4369" s="2">
        <v>72.19</v>
      </c>
      <c r="S4369" s="2" t="s">
        <v>16</v>
      </c>
    </row>
    <row r="4370" spans="1:19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 t="str">
        <f t="shared" si="477"/>
        <v>low sales</v>
      </c>
      <c r="F4370" s="2" t="str">
        <f t="shared" si="478"/>
        <v>medium</v>
      </c>
      <c r="G4370" s="2" t="str">
        <f t="shared" si="479"/>
        <v>low</v>
      </c>
      <c r="H4370" s="2" t="str">
        <f t="shared" si="480"/>
        <v>high impact</v>
      </c>
      <c r="I4370" s="2" t="str">
        <f t="shared" si="481"/>
        <v>good</v>
      </c>
      <c r="J4370" s="2">
        <f t="shared" si="482"/>
        <v>8.6553948832035594</v>
      </c>
      <c r="K4370" s="2">
        <f t="shared" si="483"/>
        <v>8.6553948832035594</v>
      </c>
      <c r="L4370" s="2">
        <v>0.11</v>
      </c>
      <c r="M4370" s="2">
        <v>1</v>
      </c>
      <c r="N4370" s="3">
        <v>45306</v>
      </c>
      <c r="O4370" s="3">
        <v>45308</v>
      </c>
      <c r="P4370" s="2" t="s">
        <v>14</v>
      </c>
      <c r="Q4370" s="2" t="s">
        <v>21</v>
      </c>
      <c r="R4370" s="2">
        <v>89.9</v>
      </c>
      <c r="S4370" s="2" t="s">
        <v>27</v>
      </c>
    </row>
    <row r="4371" spans="1:19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 t="str">
        <f t="shared" si="477"/>
        <v>high sales</v>
      </c>
      <c r="F4371" s="2" t="str">
        <f t="shared" si="478"/>
        <v>high</v>
      </c>
      <c r="G4371" s="2" t="str">
        <f t="shared" si="479"/>
        <v>low</v>
      </c>
      <c r="H4371" s="2" t="str">
        <f t="shared" si="480"/>
        <v>high impact</v>
      </c>
      <c r="I4371" s="2" t="str">
        <f t="shared" si="481"/>
        <v>good</v>
      </c>
      <c r="J4371" s="2">
        <f t="shared" si="482"/>
        <v>6.7327548649433631</v>
      </c>
      <c r="K4371" s="2">
        <f t="shared" si="483"/>
        <v>6.7327548649433631</v>
      </c>
      <c r="L4371" s="2">
        <v>0.31</v>
      </c>
      <c r="M4371" s="2">
        <v>2</v>
      </c>
      <c r="N4371" s="3">
        <v>45356</v>
      </c>
      <c r="O4371" s="3">
        <v>45360</v>
      </c>
      <c r="P4371" s="2" t="s">
        <v>14</v>
      </c>
      <c r="Q4371" s="2" t="s">
        <v>15</v>
      </c>
      <c r="R4371" s="2">
        <v>275.44</v>
      </c>
      <c r="S4371" s="2" t="s">
        <v>38</v>
      </c>
    </row>
    <row r="4372" spans="1:19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 t="str">
        <f t="shared" si="477"/>
        <v>high sales</v>
      </c>
      <c r="F4372" s="2" t="str">
        <f t="shared" si="478"/>
        <v>high</v>
      </c>
      <c r="G4372" s="2" t="str">
        <f t="shared" si="479"/>
        <v>high</v>
      </c>
      <c r="H4372" s="2" t="str">
        <f t="shared" si="480"/>
        <v>high impact</v>
      </c>
      <c r="I4372" s="2" t="str">
        <f t="shared" si="481"/>
        <v>good</v>
      </c>
      <c r="J4372" s="2">
        <f t="shared" si="482"/>
        <v>4.6561740215590515</v>
      </c>
      <c r="K4372" s="2">
        <f t="shared" si="483"/>
        <v>4.6561740215590515</v>
      </c>
      <c r="L4372" s="2">
        <v>0.24</v>
      </c>
      <c r="M4372" s="2">
        <v>3</v>
      </c>
      <c r="N4372" s="3">
        <v>45166</v>
      </c>
      <c r="O4372" s="3">
        <v>45171</v>
      </c>
      <c r="P4372" s="2" t="s">
        <v>30</v>
      </c>
      <c r="Q4372" s="2" t="s">
        <v>15</v>
      </c>
      <c r="R4372" s="2">
        <v>464.77</v>
      </c>
      <c r="S4372" s="2" t="s">
        <v>27</v>
      </c>
    </row>
    <row r="4373" spans="1:19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 t="str">
        <f t="shared" si="477"/>
        <v>high sales</v>
      </c>
      <c r="F4373" s="2" t="str">
        <f t="shared" si="478"/>
        <v>high</v>
      </c>
      <c r="G4373" s="2" t="str">
        <f t="shared" si="479"/>
        <v>low</v>
      </c>
      <c r="H4373" s="2" t="str">
        <f t="shared" si="480"/>
        <v>high impact</v>
      </c>
      <c r="I4373" s="2" t="str">
        <f t="shared" si="481"/>
        <v>good</v>
      </c>
      <c r="J4373" s="2">
        <f t="shared" si="482"/>
        <v>3.5515996797055203</v>
      </c>
      <c r="K4373" s="2">
        <f t="shared" si="483"/>
        <v>3.5515996797055203</v>
      </c>
      <c r="L4373" s="2">
        <v>0.19</v>
      </c>
      <c r="M4373" s="2">
        <v>4</v>
      </c>
      <c r="N4373" s="3">
        <v>45478</v>
      </c>
      <c r="O4373" s="3">
        <v>45481</v>
      </c>
      <c r="P4373" s="2" t="s">
        <v>14</v>
      </c>
      <c r="Q4373" s="2" t="s">
        <v>15</v>
      </c>
      <c r="R4373" s="2">
        <v>836.73</v>
      </c>
      <c r="S4373" s="2" t="s">
        <v>47</v>
      </c>
    </row>
    <row r="4374" spans="1:19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 t="str">
        <f t="shared" si="477"/>
        <v>high sales</v>
      </c>
      <c r="F4374" s="2" t="str">
        <f t="shared" si="478"/>
        <v>high</v>
      </c>
      <c r="G4374" s="2" t="str">
        <f t="shared" si="479"/>
        <v>high</v>
      </c>
      <c r="H4374" s="2" t="str">
        <f t="shared" si="480"/>
        <v>high impact</v>
      </c>
      <c r="I4374" s="2" t="str">
        <f t="shared" si="481"/>
        <v>good</v>
      </c>
      <c r="J4374" s="2">
        <f t="shared" si="482"/>
        <v>3.4812129025326994</v>
      </c>
      <c r="K4374" s="2">
        <f t="shared" si="483"/>
        <v>3.4812129025326994</v>
      </c>
      <c r="L4374" s="2">
        <v>0.24</v>
      </c>
      <c r="M4374" s="2">
        <v>1</v>
      </c>
      <c r="N4374" s="3">
        <v>45072</v>
      </c>
      <c r="O4374" s="3">
        <v>45077</v>
      </c>
      <c r="P4374" s="2" t="s">
        <v>14</v>
      </c>
      <c r="Q4374" s="2" t="s">
        <v>15</v>
      </c>
      <c r="R4374" s="2">
        <v>1116.99</v>
      </c>
      <c r="S4374" s="2" t="s">
        <v>47</v>
      </c>
    </row>
    <row r="4375" spans="1:19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 t="str">
        <f t="shared" si="477"/>
        <v>low sales</v>
      </c>
      <c r="F4375" s="2" t="str">
        <f t="shared" si="478"/>
        <v>medium</v>
      </c>
      <c r="G4375" s="2" t="str">
        <f t="shared" si="479"/>
        <v>low</v>
      </c>
      <c r="H4375" s="2" t="str">
        <f t="shared" si="480"/>
        <v>high impact</v>
      </c>
      <c r="I4375" s="2" t="str">
        <f t="shared" si="481"/>
        <v>good</v>
      </c>
      <c r="J4375" s="2">
        <f t="shared" si="482"/>
        <v>7.4347614883901674</v>
      </c>
      <c r="K4375" s="2">
        <f t="shared" si="483"/>
        <v>7.4347614883901674</v>
      </c>
      <c r="L4375" s="2">
        <v>0.21</v>
      </c>
      <c r="M4375" s="2">
        <v>1</v>
      </c>
      <c r="N4375" s="3">
        <v>45218</v>
      </c>
      <c r="O4375" s="3">
        <v>45223</v>
      </c>
      <c r="P4375" s="2" t="s">
        <v>20</v>
      </c>
      <c r="Q4375" s="2" t="s">
        <v>21</v>
      </c>
      <c r="R4375" s="2">
        <v>102.93</v>
      </c>
      <c r="S4375" s="2" t="s">
        <v>33</v>
      </c>
    </row>
    <row r="4376" spans="1:19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 t="str">
        <f t="shared" si="477"/>
        <v>high sales</v>
      </c>
      <c r="F4376" s="2" t="str">
        <f t="shared" si="478"/>
        <v>high</v>
      </c>
      <c r="G4376" s="2" t="str">
        <f t="shared" si="479"/>
        <v>low</v>
      </c>
      <c r="H4376" s="2" t="str">
        <f t="shared" si="480"/>
        <v>high impact</v>
      </c>
      <c r="I4376" s="2" t="str">
        <f t="shared" si="481"/>
        <v>good</v>
      </c>
      <c r="J4376" s="2">
        <f t="shared" si="482"/>
        <v>6.4800597724789508</v>
      </c>
      <c r="K4376" s="2">
        <f t="shared" si="483"/>
        <v>6.4800597724789508</v>
      </c>
      <c r="L4376" s="2">
        <v>0.43</v>
      </c>
      <c r="M4376" s="2">
        <v>7</v>
      </c>
      <c r="N4376" s="3">
        <v>45238</v>
      </c>
      <c r="O4376" s="3">
        <v>45243</v>
      </c>
      <c r="P4376" s="2" t="s">
        <v>14</v>
      </c>
      <c r="Q4376" s="2" t="s">
        <v>26</v>
      </c>
      <c r="R4376" s="2">
        <v>622.36</v>
      </c>
      <c r="S4376" s="2" t="s">
        <v>16</v>
      </c>
    </row>
    <row r="4377" spans="1:19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 t="str">
        <f t="shared" si="477"/>
        <v>high sales</v>
      </c>
      <c r="F4377" s="2" t="str">
        <f t="shared" si="478"/>
        <v>high</v>
      </c>
      <c r="G4377" s="2" t="str">
        <f t="shared" si="479"/>
        <v>low</v>
      </c>
      <c r="H4377" s="2" t="str">
        <f t="shared" si="480"/>
        <v>high impact</v>
      </c>
      <c r="I4377" s="2" t="str">
        <f t="shared" si="481"/>
        <v>not good</v>
      </c>
      <c r="J4377" s="2">
        <f t="shared" si="482"/>
        <v>6.2860224243534173</v>
      </c>
      <c r="K4377" s="2">
        <f t="shared" si="483"/>
        <v>6.2860224243534173</v>
      </c>
      <c r="L4377" s="2">
        <v>0.06</v>
      </c>
      <c r="M4377" s="2">
        <v>5</v>
      </c>
      <c r="N4377" s="3">
        <v>45234</v>
      </c>
      <c r="O4377" s="3">
        <v>45237</v>
      </c>
      <c r="P4377" s="2" t="s">
        <v>30</v>
      </c>
      <c r="Q4377" s="2" t="s">
        <v>21</v>
      </c>
      <c r="R4377" s="2">
        <v>491.43</v>
      </c>
      <c r="S4377" s="2" t="s">
        <v>22</v>
      </c>
    </row>
    <row r="4378" spans="1:19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 t="str">
        <f t="shared" si="477"/>
        <v>high sales</v>
      </c>
      <c r="F4378" s="2" t="str">
        <f t="shared" si="478"/>
        <v>high</v>
      </c>
      <c r="G4378" s="2" t="str">
        <f t="shared" si="479"/>
        <v>low</v>
      </c>
      <c r="H4378" s="2" t="str">
        <f t="shared" si="480"/>
        <v>high impact</v>
      </c>
      <c r="I4378" s="2" t="str">
        <f t="shared" si="481"/>
        <v>not good</v>
      </c>
      <c r="J4378" s="2">
        <f t="shared" si="482"/>
        <v>7.2870976845044488</v>
      </c>
      <c r="K4378" s="2">
        <f t="shared" si="483"/>
        <v>7.2870976845044488</v>
      </c>
      <c r="L4378" s="2">
        <v>0.4</v>
      </c>
      <c r="M4378" s="2">
        <v>7</v>
      </c>
      <c r="N4378" s="3">
        <v>45556</v>
      </c>
      <c r="O4378" s="3">
        <v>45560</v>
      </c>
      <c r="P4378" s="2" t="s">
        <v>20</v>
      </c>
      <c r="Q4378" s="2" t="s">
        <v>15</v>
      </c>
      <c r="R4378" s="2">
        <v>673.29</v>
      </c>
      <c r="S4378" s="2" t="s">
        <v>47</v>
      </c>
    </row>
    <row r="4379" spans="1:19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 t="str">
        <f t="shared" si="477"/>
        <v>high sales</v>
      </c>
      <c r="F4379" s="2" t="str">
        <f t="shared" si="478"/>
        <v>high</v>
      </c>
      <c r="G4379" s="2" t="str">
        <f t="shared" si="479"/>
        <v>low</v>
      </c>
      <c r="H4379" s="2" t="str">
        <f t="shared" si="480"/>
        <v>high impact</v>
      </c>
      <c r="I4379" s="2" t="str">
        <f t="shared" si="481"/>
        <v>not good</v>
      </c>
      <c r="J4379" s="2">
        <f t="shared" si="482"/>
        <v>7.7607660016036979</v>
      </c>
      <c r="K4379" s="2">
        <f t="shared" si="483"/>
        <v>7.7607660016036979</v>
      </c>
      <c r="L4379" s="2">
        <v>0.33</v>
      </c>
      <c r="M4379" s="2">
        <v>9</v>
      </c>
      <c r="N4379" s="3">
        <v>45552</v>
      </c>
      <c r="O4379" s="3">
        <v>45558</v>
      </c>
      <c r="P4379" s="2" t="s">
        <v>20</v>
      </c>
      <c r="Q4379" s="2" t="s">
        <v>15</v>
      </c>
      <c r="R4379" s="2">
        <v>424.02</v>
      </c>
      <c r="S4379" s="2" t="s">
        <v>27</v>
      </c>
    </row>
    <row r="4380" spans="1:19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 t="str">
        <f t="shared" si="477"/>
        <v>high sales</v>
      </c>
      <c r="F4380" s="2" t="str">
        <f t="shared" si="478"/>
        <v>high</v>
      </c>
      <c r="G4380" s="2" t="str">
        <f t="shared" si="479"/>
        <v>high</v>
      </c>
      <c r="H4380" s="2" t="str">
        <f t="shared" si="480"/>
        <v>high impact</v>
      </c>
      <c r="I4380" s="2" t="str">
        <f t="shared" si="481"/>
        <v>not good</v>
      </c>
      <c r="J4380" s="2">
        <f t="shared" si="482"/>
        <v>14.739023892178885</v>
      </c>
      <c r="K4380" s="2">
        <f t="shared" si="483"/>
        <v>14.739023892178885</v>
      </c>
      <c r="L4380" s="2">
        <v>0.17</v>
      </c>
      <c r="M4380" s="2">
        <v>1</v>
      </c>
      <c r="N4380" s="3">
        <v>45458</v>
      </c>
      <c r="O4380" s="3">
        <v>45463</v>
      </c>
      <c r="P4380" s="2" t="s">
        <v>20</v>
      </c>
      <c r="Q4380" s="2" t="s">
        <v>21</v>
      </c>
      <c r="R4380" s="2">
        <v>244.85</v>
      </c>
      <c r="S4380" s="2" t="s">
        <v>27</v>
      </c>
    </row>
    <row r="4381" spans="1:19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 t="str">
        <f t="shared" si="477"/>
        <v>high sales</v>
      </c>
      <c r="F4381" s="2" t="str">
        <f t="shared" si="478"/>
        <v>high</v>
      </c>
      <c r="G4381" s="2" t="str">
        <f t="shared" si="479"/>
        <v>low</v>
      </c>
      <c r="H4381" s="2" t="str">
        <f t="shared" si="480"/>
        <v>high impact</v>
      </c>
      <c r="I4381" s="2" t="str">
        <f t="shared" si="481"/>
        <v>not good</v>
      </c>
      <c r="J4381" s="2">
        <f t="shared" si="482"/>
        <v>5.3684959349593493</v>
      </c>
      <c r="K4381" s="2">
        <f t="shared" si="483"/>
        <v>5.3684959349593493</v>
      </c>
      <c r="L4381" s="2">
        <v>0.46</v>
      </c>
      <c r="M4381" s="2">
        <v>8</v>
      </c>
      <c r="N4381" s="3">
        <v>45155</v>
      </c>
      <c r="O4381" s="3">
        <v>45157</v>
      </c>
      <c r="P4381" s="2" t="s">
        <v>14</v>
      </c>
      <c r="Q4381" s="2" t="s">
        <v>15</v>
      </c>
      <c r="R4381" s="2">
        <v>196.8</v>
      </c>
      <c r="S4381" s="2" t="s">
        <v>38</v>
      </c>
    </row>
    <row r="4382" spans="1:19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 t="str">
        <f t="shared" si="477"/>
        <v>high sales</v>
      </c>
      <c r="F4382" s="2" t="str">
        <f t="shared" si="478"/>
        <v>high</v>
      </c>
      <c r="G4382" s="2" t="str">
        <f t="shared" si="479"/>
        <v>low</v>
      </c>
      <c r="H4382" s="2" t="str">
        <f t="shared" si="480"/>
        <v>high impact</v>
      </c>
      <c r="I4382" s="2" t="str">
        <f t="shared" si="481"/>
        <v>not good</v>
      </c>
      <c r="J4382" s="2">
        <f t="shared" si="482"/>
        <v>4.6385290731145652</v>
      </c>
      <c r="K4382" s="2">
        <f t="shared" si="483"/>
        <v>4.6385290731145652</v>
      </c>
      <c r="L4382" s="2">
        <v>0.09</v>
      </c>
      <c r="M4382" s="2">
        <v>4</v>
      </c>
      <c r="N4382" s="3">
        <v>45439</v>
      </c>
      <c r="O4382" s="3">
        <v>45443</v>
      </c>
      <c r="P4382" s="2" t="s">
        <v>20</v>
      </c>
      <c r="Q4382" s="2" t="s">
        <v>15</v>
      </c>
      <c r="R4382" s="2">
        <v>833.76</v>
      </c>
      <c r="S4382" s="2" t="s">
        <v>16</v>
      </c>
    </row>
    <row r="4383" spans="1:19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 t="str">
        <f t="shared" si="477"/>
        <v>low sales</v>
      </c>
      <c r="F4383" s="2" t="str">
        <f t="shared" si="478"/>
        <v>low</v>
      </c>
      <c r="G4383" s="2" t="str">
        <f t="shared" si="479"/>
        <v>low</v>
      </c>
      <c r="H4383" s="2" t="str">
        <f t="shared" si="480"/>
        <v>low Impact</v>
      </c>
      <c r="I4383" s="2" t="str">
        <f t="shared" si="481"/>
        <v>good</v>
      </c>
      <c r="J4383" s="2">
        <f t="shared" si="482"/>
        <v>3.3569317478864522</v>
      </c>
      <c r="K4383" s="2">
        <f t="shared" si="483"/>
        <v>3.3569317478864522</v>
      </c>
      <c r="L4383" s="2">
        <v>0.16</v>
      </c>
      <c r="M4383" s="2">
        <v>9</v>
      </c>
      <c r="N4383" s="3">
        <v>44946</v>
      </c>
      <c r="O4383" s="3">
        <v>44951</v>
      </c>
      <c r="P4383" s="2" t="s">
        <v>20</v>
      </c>
      <c r="Q4383" s="2" t="s">
        <v>21</v>
      </c>
      <c r="R4383" s="2">
        <v>145.49</v>
      </c>
      <c r="S4383" s="2" t="s">
        <v>33</v>
      </c>
    </row>
    <row r="4384" spans="1:19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 t="str">
        <f t="shared" si="477"/>
        <v>high sales</v>
      </c>
      <c r="F4384" s="2" t="str">
        <f t="shared" si="478"/>
        <v>high</v>
      </c>
      <c r="G4384" s="2" t="str">
        <f t="shared" si="479"/>
        <v>high</v>
      </c>
      <c r="H4384" s="2" t="str">
        <f t="shared" si="480"/>
        <v>high impact</v>
      </c>
      <c r="I4384" s="2" t="str">
        <f t="shared" si="481"/>
        <v>good</v>
      </c>
      <c r="J4384" s="2">
        <f t="shared" si="482"/>
        <v>4.8829677609303701</v>
      </c>
      <c r="K4384" s="2">
        <f t="shared" si="483"/>
        <v>4.8829677609303701</v>
      </c>
      <c r="L4384" s="2">
        <v>0.19</v>
      </c>
      <c r="M4384" s="2">
        <v>2</v>
      </c>
      <c r="N4384" s="3">
        <v>45186</v>
      </c>
      <c r="O4384" s="3">
        <v>45189</v>
      </c>
      <c r="P4384" s="2" t="s">
        <v>20</v>
      </c>
      <c r="Q4384" s="2" t="s">
        <v>21</v>
      </c>
      <c r="R4384" s="2">
        <v>679.3</v>
      </c>
      <c r="S4384" s="2" t="s">
        <v>16</v>
      </c>
    </row>
    <row r="4385" spans="1:19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 t="str">
        <f t="shared" si="477"/>
        <v>low sales</v>
      </c>
      <c r="F4385" s="2" t="str">
        <f t="shared" si="478"/>
        <v>low</v>
      </c>
      <c r="G4385" s="2" t="str">
        <f t="shared" si="479"/>
        <v>low</v>
      </c>
      <c r="H4385" s="2" t="str">
        <f t="shared" si="480"/>
        <v>low Impact</v>
      </c>
      <c r="I4385" s="2" t="str">
        <f t="shared" si="481"/>
        <v>good</v>
      </c>
      <c r="J4385" s="2">
        <f t="shared" si="482"/>
        <v>4.9358345485880948</v>
      </c>
      <c r="K4385" s="2">
        <f t="shared" si="483"/>
        <v>4.9358345485880948</v>
      </c>
      <c r="L4385" s="2">
        <v>0.32</v>
      </c>
      <c r="M4385" s="2">
        <v>9</v>
      </c>
      <c r="N4385" s="3">
        <v>45540</v>
      </c>
      <c r="O4385" s="3">
        <v>45545</v>
      </c>
      <c r="P4385" s="2" t="s">
        <v>14</v>
      </c>
      <c r="Q4385" s="2" t="s">
        <v>26</v>
      </c>
      <c r="R4385" s="2">
        <v>75.430000000000007</v>
      </c>
      <c r="S4385" s="2" t="s">
        <v>33</v>
      </c>
    </row>
    <row r="4386" spans="1:19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 t="str">
        <f t="shared" si="477"/>
        <v>low sales</v>
      </c>
      <c r="F4386" s="2" t="str">
        <f t="shared" si="478"/>
        <v>medium</v>
      </c>
      <c r="G4386" s="2" t="str">
        <f t="shared" si="479"/>
        <v>low</v>
      </c>
      <c r="H4386" s="2" t="str">
        <f t="shared" si="480"/>
        <v>high impact</v>
      </c>
      <c r="I4386" s="2" t="str">
        <f t="shared" si="481"/>
        <v>not good</v>
      </c>
      <c r="J4386" s="2">
        <f t="shared" si="482"/>
        <v>7.0128732721325315</v>
      </c>
      <c r="K4386" s="2">
        <f t="shared" si="483"/>
        <v>7.0128732721325315</v>
      </c>
      <c r="L4386" s="2">
        <v>0.47</v>
      </c>
      <c r="M4386" s="2">
        <v>8</v>
      </c>
      <c r="N4386" s="3">
        <v>45123</v>
      </c>
      <c r="O4386" s="3">
        <v>45128</v>
      </c>
      <c r="P4386" s="2" t="s">
        <v>20</v>
      </c>
      <c r="Q4386" s="2" t="s">
        <v>15</v>
      </c>
      <c r="R4386" s="2">
        <v>94.77</v>
      </c>
      <c r="S4386" s="2" t="s">
        <v>38</v>
      </c>
    </row>
    <row r="4387" spans="1:19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 t="str">
        <f t="shared" si="477"/>
        <v>low sales</v>
      </c>
      <c r="F4387" s="2" t="str">
        <f t="shared" si="478"/>
        <v>medium</v>
      </c>
      <c r="G4387" s="2" t="str">
        <f t="shared" si="479"/>
        <v>low</v>
      </c>
      <c r="H4387" s="2" t="str">
        <f t="shared" si="480"/>
        <v>high impact</v>
      </c>
      <c r="I4387" s="2" t="str">
        <f t="shared" si="481"/>
        <v>good</v>
      </c>
      <c r="J4387" s="2">
        <f t="shared" si="482"/>
        <v>15.534849233811171</v>
      </c>
      <c r="K4387" s="2">
        <f t="shared" si="483"/>
        <v>15.534849233811171</v>
      </c>
      <c r="L4387" s="2">
        <v>0.3</v>
      </c>
      <c r="M4387" s="2">
        <v>6</v>
      </c>
      <c r="N4387" s="3">
        <v>45316</v>
      </c>
      <c r="O4387" s="3">
        <v>45317</v>
      </c>
      <c r="P4387" s="2" t="s">
        <v>14</v>
      </c>
      <c r="Q4387" s="2" t="s">
        <v>15</v>
      </c>
      <c r="R4387" s="2">
        <v>40.46</v>
      </c>
      <c r="S4387" s="2" t="s">
        <v>16</v>
      </c>
    </row>
    <row r="4388" spans="1:19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 t="str">
        <f t="shared" si="477"/>
        <v>low sales</v>
      </c>
      <c r="F4388" s="2" t="str">
        <f t="shared" si="478"/>
        <v>low</v>
      </c>
      <c r="G4388" s="2" t="str">
        <f t="shared" si="479"/>
        <v>high</v>
      </c>
      <c r="H4388" s="2" t="str">
        <f t="shared" si="480"/>
        <v>low Impact</v>
      </c>
      <c r="I4388" s="2" t="str">
        <f t="shared" si="481"/>
        <v>good</v>
      </c>
      <c r="J4388" s="2">
        <f t="shared" si="482"/>
        <v>4.9129298486932598</v>
      </c>
      <c r="K4388" s="2">
        <f t="shared" si="483"/>
        <v>4.9129298486932598</v>
      </c>
      <c r="L4388" s="2">
        <v>0.43</v>
      </c>
      <c r="M4388" s="2">
        <v>5</v>
      </c>
      <c r="N4388" s="3">
        <v>45629</v>
      </c>
      <c r="O4388" s="3">
        <v>45630</v>
      </c>
      <c r="P4388" s="2" t="s">
        <v>30</v>
      </c>
      <c r="Q4388" s="2" t="s">
        <v>21</v>
      </c>
      <c r="R4388" s="2">
        <v>72.7</v>
      </c>
      <c r="S4388" s="2" t="s">
        <v>27</v>
      </c>
    </row>
    <row r="4389" spans="1:19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 t="str">
        <f t="shared" si="477"/>
        <v>high sales</v>
      </c>
      <c r="F4389" s="2" t="str">
        <f t="shared" si="478"/>
        <v>high</v>
      </c>
      <c r="G4389" s="2" t="str">
        <f t="shared" si="479"/>
        <v>low</v>
      </c>
      <c r="H4389" s="2" t="str">
        <f t="shared" si="480"/>
        <v>high impact</v>
      </c>
      <c r="I4389" s="2" t="str">
        <f t="shared" si="481"/>
        <v>good</v>
      </c>
      <c r="J4389" s="2">
        <f t="shared" si="482"/>
        <v>12.287665198237885</v>
      </c>
      <c r="K4389" s="2">
        <f t="shared" si="483"/>
        <v>12.287665198237885</v>
      </c>
      <c r="L4389" s="2">
        <v>0.45</v>
      </c>
      <c r="M4389" s="2">
        <v>3</v>
      </c>
      <c r="N4389" s="3">
        <v>45272</v>
      </c>
      <c r="O4389" s="3">
        <v>45276</v>
      </c>
      <c r="P4389" s="2" t="s">
        <v>14</v>
      </c>
      <c r="Q4389" s="2" t="s">
        <v>21</v>
      </c>
      <c r="R4389" s="2">
        <v>136.19999999999999</v>
      </c>
      <c r="S4389" s="2" t="s">
        <v>47</v>
      </c>
    </row>
    <row r="4390" spans="1:19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 t="str">
        <f t="shared" si="477"/>
        <v>high sales</v>
      </c>
      <c r="F4390" s="2" t="str">
        <f t="shared" si="478"/>
        <v>high</v>
      </c>
      <c r="G4390" s="2" t="str">
        <f t="shared" si="479"/>
        <v>high</v>
      </c>
      <c r="H4390" s="2" t="str">
        <f t="shared" si="480"/>
        <v>high impact</v>
      </c>
      <c r="I4390" s="2" t="str">
        <f t="shared" si="481"/>
        <v>not good</v>
      </c>
      <c r="J4390" s="2">
        <f t="shared" si="482"/>
        <v>4.2376849389786599</v>
      </c>
      <c r="K4390" s="2">
        <f t="shared" si="483"/>
        <v>4.2376849389786599</v>
      </c>
      <c r="L4390" s="2">
        <v>0.23</v>
      </c>
      <c r="M4390" s="2">
        <v>1</v>
      </c>
      <c r="N4390" s="3">
        <v>45567</v>
      </c>
      <c r="O4390" s="3">
        <v>45574</v>
      </c>
      <c r="P4390" s="2" t="s">
        <v>30</v>
      </c>
      <c r="Q4390" s="2" t="s">
        <v>15</v>
      </c>
      <c r="R4390" s="2">
        <v>1173.3599999999999</v>
      </c>
      <c r="S4390" s="2" t="s">
        <v>27</v>
      </c>
    </row>
    <row r="4391" spans="1:19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 t="str">
        <f t="shared" si="477"/>
        <v>high sales</v>
      </c>
      <c r="F4391" s="2" t="str">
        <f t="shared" si="478"/>
        <v>high</v>
      </c>
      <c r="G4391" s="2" t="str">
        <f t="shared" si="479"/>
        <v>low</v>
      </c>
      <c r="H4391" s="2" t="str">
        <f t="shared" si="480"/>
        <v>high impact</v>
      </c>
      <c r="I4391" s="2" t="str">
        <f t="shared" si="481"/>
        <v>good</v>
      </c>
      <c r="J4391" s="2">
        <f t="shared" si="482"/>
        <v>4.1922157495300203</v>
      </c>
      <c r="K4391" s="2">
        <f t="shared" si="483"/>
        <v>4.1922157495300203</v>
      </c>
      <c r="L4391" s="2">
        <v>0.24</v>
      </c>
      <c r="M4391" s="2">
        <v>6</v>
      </c>
      <c r="N4391" s="3">
        <v>45054</v>
      </c>
      <c r="O4391" s="3">
        <v>45055</v>
      </c>
      <c r="P4391" s="2" t="s">
        <v>30</v>
      </c>
      <c r="Q4391" s="2" t="s">
        <v>21</v>
      </c>
      <c r="R4391" s="2">
        <v>430.87</v>
      </c>
      <c r="S4391" s="2" t="s">
        <v>33</v>
      </c>
    </row>
    <row r="4392" spans="1:19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 t="str">
        <f t="shared" si="477"/>
        <v>high sales</v>
      </c>
      <c r="F4392" s="2" t="str">
        <f t="shared" si="478"/>
        <v>high</v>
      </c>
      <c r="G4392" s="2" t="str">
        <f t="shared" si="479"/>
        <v>high</v>
      </c>
      <c r="H4392" s="2" t="str">
        <f t="shared" si="480"/>
        <v>high impact</v>
      </c>
      <c r="I4392" s="2" t="str">
        <f t="shared" si="481"/>
        <v>not good</v>
      </c>
      <c r="J4392" s="2">
        <f t="shared" si="482"/>
        <v>13.11070009590355</v>
      </c>
      <c r="K4392" s="2">
        <f t="shared" si="483"/>
        <v>13.11070009590355</v>
      </c>
      <c r="L4392" s="2">
        <v>0.12</v>
      </c>
      <c r="M4392" s="2">
        <v>5</v>
      </c>
      <c r="N4392" s="3">
        <v>45040</v>
      </c>
      <c r="O4392" s="3">
        <v>45043</v>
      </c>
      <c r="P4392" s="2" t="s">
        <v>30</v>
      </c>
      <c r="Q4392" s="2" t="s">
        <v>21</v>
      </c>
      <c r="R4392" s="2">
        <v>291.95999999999998</v>
      </c>
      <c r="S4392" s="2" t="s">
        <v>47</v>
      </c>
    </row>
    <row r="4393" spans="1:19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 t="str">
        <f t="shared" si="477"/>
        <v>low sales</v>
      </c>
      <c r="F4393" s="2" t="str">
        <f t="shared" si="478"/>
        <v>medium</v>
      </c>
      <c r="G4393" s="2" t="str">
        <f t="shared" si="479"/>
        <v>low</v>
      </c>
      <c r="H4393" s="2" t="str">
        <f t="shared" si="480"/>
        <v>high impact</v>
      </c>
      <c r="I4393" s="2" t="str">
        <f t="shared" si="481"/>
        <v>not good</v>
      </c>
      <c r="J4393" s="2">
        <f t="shared" si="482"/>
        <v>8.374552372426141</v>
      </c>
      <c r="K4393" s="2">
        <f t="shared" si="483"/>
        <v>8.374552372426141</v>
      </c>
      <c r="L4393" s="2">
        <v>0.3</v>
      </c>
      <c r="M4393" s="2">
        <v>8</v>
      </c>
      <c r="N4393" s="3">
        <v>45133</v>
      </c>
      <c r="O4393" s="3">
        <v>45134</v>
      </c>
      <c r="P4393" s="2" t="s">
        <v>20</v>
      </c>
      <c r="Q4393" s="2" t="s">
        <v>21</v>
      </c>
      <c r="R4393" s="2">
        <v>89.36</v>
      </c>
      <c r="S4393" s="2" t="s">
        <v>27</v>
      </c>
    </row>
    <row r="4394" spans="1:19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 t="str">
        <f t="shared" si="477"/>
        <v>high sales</v>
      </c>
      <c r="F4394" s="2" t="str">
        <f t="shared" si="478"/>
        <v>high</v>
      </c>
      <c r="G4394" s="2" t="str">
        <f t="shared" si="479"/>
        <v>high</v>
      </c>
      <c r="H4394" s="2" t="str">
        <f t="shared" si="480"/>
        <v>high impact</v>
      </c>
      <c r="I4394" s="2" t="str">
        <f t="shared" si="481"/>
        <v>good</v>
      </c>
      <c r="J4394" s="2">
        <f t="shared" si="482"/>
        <v>3.9219489997134818</v>
      </c>
      <c r="K4394" s="2">
        <f t="shared" si="483"/>
        <v>3.9219489997134818</v>
      </c>
      <c r="L4394" s="2">
        <v>0.06</v>
      </c>
      <c r="M4394" s="2">
        <v>1</v>
      </c>
      <c r="N4394" s="3">
        <v>45031</v>
      </c>
      <c r="O4394" s="3">
        <v>45034</v>
      </c>
      <c r="P4394" s="2" t="s">
        <v>14</v>
      </c>
      <c r="Q4394" s="2" t="s">
        <v>15</v>
      </c>
      <c r="R4394" s="2">
        <v>593.33000000000004</v>
      </c>
      <c r="S4394" s="2" t="s">
        <v>22</v>
      </c>
    </row>
    <row r="4395" spans="1:19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 t="str">
        <f t="shared" si="477"/>
        <v>high sales</v>
      </c>
      <c r="F4395" s="2" t="str">
        <f t="shared" si="478"/>
        <v>high</v>
      </c>
      <c r="G4395" s="2" t="str">
        <f t="shared" si="479"/>
        <v>high</v>
      </c>
      <c r="H4395" s="2" t="str">
        <f t="shared" si="480"/>
        <v>high impact</v>
      </c>
      <c r="I4395" s="2" t="str">
        <f t="shared" si="481"/>
        <v>good</v>
      </c>
      <c r="J4395" s="2">
        <f t="shared" si="482"/>
        <v>3.4417976760082021</v>
      </c>
      <c r="K4395" s="2">
        <f t="shared" si="483"/>
        <v>3.4417976760082021</v>
      </c>
      <c r="L4395" s="2">
        <v>0.32</v>
      </c>
      <c r="M4395" s="2">
        <v>1</v>
      </c>
      <c r="N4395" s="3">
        <v>45652</v>
      </c>
      <c r="O4395" s="3">
        <v>45657</v>
      </c>
      <c r="P4395" s="2" t="s">
        <v>14</v>
      </c>
      <c r="Q4395" s="2" t="s">
        <v>15</v>
      </c>
      <c r="R4395" s="2">
        <v>292.60000000000002</v>
      </c>
      <c r="S4395" s="2" t="s">
        <v>47</v>
      </c>
    </row>
    <row r="4396" spans="1:19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 t="str">
        <f t="shared" si="477"/>
        <v>high sales</v>
      </c>
      <c r="F4396" s="2" t="str">
        <f t="shared" si="478"/>
        <v>high</v>
      </c>
      <c r="G4396" s="2" t="str">
        <f t="shared" si="479"/>
        <v>low</v>
      </c>
      <c r="H4396" s="2" t="str">
        <f t="shared" si="480"/>
        <v>high impact</v>
      </c>
      <c r="I4396" s="2" t="str">
        <f t="shared" si="481"/>
        <v>good</v>
      </c>
      <c r="J4396" s="2">
        <f t="shared" si="482"/>
        <v>4.2983694530443755</v>
      </c>
      <c r="K4396" s="2">
        <f t="shared" si="483"/>
        <v>4.2983694530443755</v>
      </c>
      <c r="L4396" s="2">
        <v>0.45</v>
      </c>
      <c r="M4396" s="2">
        <v>7</v>
      </c>
      <c r="N4396" s="3">
        <v>45635</v>
      </c>
      <c r="O4396" s="3">
        <v>45639</v>
      </c>
      <c r="P4396" s="2" t="s">
        <v>20</v>
      </c>
      <c r="Q4396" s="2" t="s">
        <v>26</v>
      </c>
      <c r="R4396" s="2">
        <v>242.25</v>
      </c>
      <c r="S4396" s="2" t="s">
        <v>33</v>
      </c>
    </row>
    <row r="4397" spans="1:19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 t="str">
        <f t="shared" si="477"/>
        <v>low sales</v>
      </c>
      <c r="F4397" s="2" t="str">
        <f t="shared" si="478"/>
        <v>medium</v>
      </c>
      <c r="G4397" s="2" t="str">
        <f t="shared" si="479"/>
        <v>high</v>
      </c>
      <c r="H4397" s="2" t="str">
        <f t="shared" si="480"/>
        <v>high impact</v>
      </c>
      <c r="I4397" s="2" t="str">
        <f t="shared" si="481"/>
        <v>good</v>
      </c>
      <c r="J4397" s="2">
        <f t="shared" si="482"/>
        <v>6.6517463546965079</v>
      </c>
      <c r="K4397" s="2">
        <f t="shared" si="483"/>
        <v>6.6517463546965079</v>
      </c>
      <c r="L4397" s="2">
        <v>0.38</v>
      </c>
      <c r="M4397" s="2">
        <v>8</v>
      </c>
      <c r="N4397" s="3">
        <v>45097</v>
      </c>
      <c r="O4397" s="3">
        <v>45098</v>
      </c>
      <c r="P4397" s="2" t="s">
        <v>14</v>
      </c>
      <c r="Q4397" s="2" t="s">
        <v>26</v>
      </c>
      <c r="R4397" s="2">
        <v>88.47</v>
      </c>
      <c r="S4397" s="2" t="s">
        <v>47</v>
      </c>
    </row>
    <row r="4398" spans="1:19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 t="str">
        <f t="shared" si="477"/>
        <v>high sales</v>
      </c>
      <c r="F4398" s="2" t="str">
        <f t="shared" si="478"/>
        <v>high</v>
      </c>
      <c r="G4398" s="2" t="str">
        <f t="shared" si="479"/>
        <v>low</v>
      </c>
      <c r="H4398" s="2" t="str">
        <f t="shared" si="480"/>
        <v>high impact</v>
      </c>
      <c r="I4398" s="2" t="str">
        <f t="shared" si="481"/>
        <v>good</v>
      </c>
      <c r="J4398" s="2">
        <f t="shared" si="482"/>
        <v>3.8940176344539288</v>
      </c>
      <c r="K4398" s="2">
        <f t="shared" si="483"/>
        <v>3.8940176344539288</v>
      </c>
      <c r="L4398" s="2">
        <v>0.32</v>
      </c>
      <c r="M4398" s="2">
        <v>1</v>
      </c>
      <c r="N4398" s="3">
        <v>45187</v>
      </c>
      <c r="O4398" s="3">
        <v>45188</v>
      </c>
      <c r="P4398" s="2" t="s">
        <v>20</v>
      </c>
      <c r="Q4398" s="2" t="s">
        <v>26</v>
      </c>
      <c r="R4398" s="2">
        <v>569.34</v>
      </c>
      <c r="S4398" s="2" t="s">
        <v>27</v>
      </c>
    </row>
    <row r="4399" spans="1:19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 t="str">
        <f t="shared" si="477"/>
        <v>low sales</v>
      </c>
      <c r="F4399" s="2" t="str">
        <f t="shared" si="478"/>
        <v>low</v>
      </c>
      <c r="G4399" s="2" t="str">
        <f t="shared" si="479"/>
        <v>low</v>
      </c>
      <c r="H4399" s="2" t="str">
        <f t="shared" si="480"/>
        <v>low Impact</v>
      </c>
      <c r="I4399" s="2" t="str">
        <f t="shared" si="481"/>
        <v>not good</v>
      </c>
      <c r="J4399" s="2">
        <f t="shared" si="482"/>
        <v>8.1153115829449334</v>
      </c>
      <c r="K4399" s="2">
        <f t="shared" si="483"/>
        <v>8.1153115829449334</v>
      </c>
      <c r="L4399" s="2">
        <v>0.42</v>
      </c>
      <c r="M4399" s="2">
        <v>9</v>
      </c>
      <c r="N4399" s="3">
        <v>45248</v>
      </c>
      <c r="O4399" s="3">
        <v>45252</v>
      </c>
      <c r="P4399" s="2" t="s">
        <v>20</v>
      </c>
      <c r="Q4399" s="2" t="s">
        <v>26</v>
      </c>
      <c r="R4399" s="2">
        <v>57.93</v>
      </c>
      <c r="S4399" s="2" t="s">
        <v>22</v>
      </c>
    </row>
    <row r="4400" spans="1:19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 t="str">
        <f t="shared" si="477"/>
        <v>high sales</v>
      </c>
      <c r="F4400" s="2" t="str">
        <f t="shared" si="478"/>
        <v>high</v>
      </c>
      <c r="G4400" s="2" t="str">
        <f t="shared" si="479"/>
        <v>low</v>
      </c>
      <c r="H4400" s="2" t="str">
        <f t="shared" si="480"/>
        <v>high impact</v>
      </c>
      <c r="I4400" s="2" t="str">
        <f t="shared" si="481"/>
        <v>good</v>
      </c>
      <c r="J4400" s="2">
        <f t="shared" si="482"/>
        <v>3.7514444206679727</v>
      </c>
      <c r="K4400" s="2">
        <f t="shared" si="483"/>
        <v>3.7514444206679727</v>
      </c>
      <c r="L4400" s="2">
        <v>0.36</v>
      </c>
      <c r="M4400" s="2">
        <v>7</v>
      </c>
      <c r="N4400" s="3">
        <v>45090</v>
      </c>
      <c r="O4400" s="3">
        <v>45093</v>
      </c>
      <c r="P4400" s="2" t="s">
        <v>14</v>
      </c>
      <c r="Q4400" s="2" t="s">
        <v>15</v>
      </c>
      <c r="R4400" s="2">
        <v>1215.02</v>
      </c>
      <c r="S4400" s="2" t="s">
        <v>33</v>
      </c>
    </row>
    <row r="4401" spans="1:19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 t="str">
        <f t="shared" si="477"/>
        <v>high sales</v>
      </c>
      <c r="F4401" s="2" t="str">
        <f t="shared" si="478"/>
        <v>high</v>
      </c>
      <c r="G4401" s="2" t="str">
        <f t="shared" si="479"/>
        <v>high</v>
      </c>
      <c r="H4401" s="2" t="str">
        <f t="shared" si="480"/>
        <v>high impact</v>
      </c>
      <c r="I4401" s="2" t="str">
        <f t="shared" si="481"/>
        <v>good</v>
      </c>
      <c r="J4401" s="2">
        <f t="shared" si="482"/>
        <v>16.471968990022251</v>
      </c>
      <c r="K4401" s="2">
        <f t="shared" si="483"/>
        <v>16.471968990022251</v>
      </c>
      <c r="L4401" s="2">
        <v>0.26</v>
      </c>
      <c r="M4401" s="2">
        <v>7</v>
      </c>
      <c r="N4401" s="3">
        <v>45164</v>
      </c>
      <c r="O4401" s="3">
        <v>45170</v>
      </c>
      <c r="P4401" s="2" t="s">
        <v>30</v>
      </c>
      <c r="Q4401" s="2" t="s">
        <v>21</v>
      </c>
      <c r="R4401" s="2">
        <v>139.31</v>
      </c>
      <c r="S4401" s="2" t="s">
        <v>33</v>
      </c>
    </row>
    <row r="4402" spans="1:19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 t="str">
        <f t="shared" si="477"/>
        <v>high sales</v>
      </c>
      <c r="F4402" s="2" t="str">
        <f t="shared" si="478"/>
        <v>high</v>
      </c>
      <c r="G4402" s="2" t="str">
        <f t="shared" si="479"/>
        <v>low</v>
      </c>
      <c r="H4402" s="2" t="str">
        <f t="shared" si="480"/>
        <v>high impact</v>
      </c>
      <c r="I4402" s="2" t="str">
        <f t="shared" si="481"/>
        <v>good</v>
      </c>
      <c r="J4402" s="2">
        <f t="shared" si="482"/>
        <v>3.3530930093606854</v>
      </c>
      <c r="K4402" s="2">
        <f t="shared" si="483"/>
        <v>3.3530930093606854</v>
      </c>
      <c r="L4402" s="2">
        <v>0.26</v>
      </c>
      <c r="M4402" s="2">
        <v>8</v>
      </c>
      <c r="N4402" s="3">
        <v>45601</v>
      </c>
      <c r="O4402" s="3">
        <v>45604</v>
      </c>
      <c r="P4402" s="2" t="s">
        <v>30</v>
      </c>
      <c r="Q4402" s="2" t="s">
        <v>15</v>
      </c>
      <c r="R4402" s="2">
        <v>1255.25</v>
      </c>
      <c r="S4402" s="2" t="s">
        <v>38</v>
      </c>
    </row>
    <row r="4403" spans="1:19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 t="str">
        <f t="shared" si="477"/>
        <v>high sales</v>
      </c>
      <c r="F4403" s="2" t="str">
        <f t="shared" si="478"/>
        <v>high</v>
      </c>
      <c r="G4403" s="2" t="str">
        <f t="shared" si="479"/>
        <v>low</v>
      </c>
      <c r="H4403" s="2" t="str">
        <f t="shared" si="480"/>
        <v>high impact</v>
      </c>
      <c r="I4403" s="2" t="str">
        <f t="shared" si="481"/>
        <v>good</v>
      </c>
      <c r="J4403" s="2">
        <f t="shared" si="482"/>
        <v>12.880902303081291</v>
      </c>
      <c r="K4403" s="2">
        <f t="shared" si="483"/>
        <v>12.880902303081291</v>
      </c>
      <c r="L4403" s="2">
        <v>0.05</v>
      </c>
      <c r="M4403" s="2">
        <v>8</v>
      </c>
      <c r="N4403" s="3">
        <v>45461</v>
      </c>
      <c r="O4403" s="3">
        <v>45462</v>
      </c>
      <c r="P4403" s="2" t="s">
        <v>30</v>
      </c>
      <c r="Q4403" s="2" t="s">
        <v>15</v>
      </c>
      <c r="R4403" s="2">
        <v>380.36</v>
      </c>
      <c r="S4403" s="2" t="s">
        <v>16</v>
      </c>
    </row>
    <row r="4404" spans="1:19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 t="str">
        <f t="shared" si="477"/>
        <v>high sales</v>
      </c>
      <c r="F4404" s="2" t="str">
        <f t="shared" si="478"/>
        <v>high</v>
      </c>
      <c r="G4404" s="2" t="str">
        <f t="shared" si="479"/>
        <v>low</v>
      </c>
      <c r="H4404" s="2" t="str">
        <f t="shared" si="480"/>
        <v>high impact</v>
      </c>
      <c r="I4404" s="2" t="str">
        <f t="shared" si="481"/>
        <v>good</v>
      </c>
      <c r="J4404" s="2">
        <f t="shared" si="482"/>
        <v>3.5869068338610579</v>
      </c>
      <c r="K4404" s="2">
        <f t="shared" si="483"/>
        <v>3.5869068338610579</v>
      </c>
      <c r="L4404" s="2">
        <v>0.22</v>
      </c>
      <c r="M4404" s="2">
        <v>1</v>
      </c>
      <c r="N4404" s="3">
        <v>45628</v>
      </c>
      <c r="O4404" s="3">
        <v>45634</v>
      </c>
      <c r="P4404" s="2" t="s">
        <v>20</v>
      </c>
      <c r="Q4404" s="2" t="s">
        <v>15</v>
      </c>
      <c r="R4404" s="2">
        <v>953.78</v>
      </c>
      <c r="S4404" s="2" t="s">
        <v>22</v>
      </c>
    </row>
    <row r="4405" spans="1:19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 t="str">
        <f t="shared" si="477"/>
        <v>high sales</v>
      </c>
      <c r="F4405" s="2" t="str">
        <f t="shared" si="478"/>
        <v>high</v>
      </c>
      <c r="G4405" s="2" t="str">
        <f t="shared" si="479"/>
        <v>low</v>
      </c>
      <c r="H4405" s="2" t="str">
        <f t="shared" si="480"/>
        <v>high impact</v>
      </c>
      <c r="I4405" s="2" t="str">
        <f t="shared" si="481"/>
        <v>good</v>
      </c>
      <c r="J4405" s="2">
        <f t="shared" si="482"/>
        <v>3.8003179971228827</v>
      </c>
      <c r="K4405" s="2">
        <f t="shared" si="483"/>
        <v>3.8003179971228827</v>
      </c>
      <c r="L4405" s="2">
        <v>0.26</v>
      </c>
      <c r="M4405" s="2">
        <v>4</v>
      </c>
      <c r="N4405" s="3">
        <v>45229</v>
      </c>
      <c r="O4405" s="3">
        <v>45232</v>
      </c>
      <c r="P4405" s="2" t="s">
        <v>30</v>
      </c>
      <c r="Q4405" s="2" t="s">
        <v>26</v>
      </c>
      <c r="R4405" s="2">
        <v>1188.69</v>
      </c>
      <c r="S4405" s="2" t="s">
        <v>33</v>
      </c>
    </row>
    <row r="4406" spans="1:19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 t="str">
        <f t="shared" si="477"/>
        <v>low sales</v>
      </c>
      <c r="F4406" s="2" t="str">
        <f t="shared" si="478"/>
        <v>medium</v>
      </c>
      <c r="G4406" s="2" t="str">
        <f t="shared" si="479"/>
        <v>high</v>
      </c>
      <c r="H4406" s="2" t="str">
        <f t="shared" si="480"/>
        <v>high impact</v>
      </c>
      <c r="I4406" s="2" t="str">
        <f t="shared" si="481"/>
        <v>good</v>
      </c>
      <c r="J4406" s="2">
        <f t="shared" si="482"/>
        <v>8.1098597535061607</v>
      </c>
      <c r="K4406" s="2">
        <f t="shared" si="483"/>
        <v>8.1098597535061607</v>
      </c>
      <c r="L4406" s="2">
        <v>0.23</v>
      </c>
      <c r="M4406" s="2">
        <v>9</v>
      </c>
      <c r="N4406" s="3">
        <v>45091</v>
      </c>
      <c r="O4406" s="3">
        <v>45094</v>
      </c>
      <c r="P4406" s="2" t="s">
        <v>20</v>
      </c>
      <c r="Q4406" s="2" t="s">
        <v>21</v>
      </c>
      <c r="R4406" s="2">
        <v>94.12</v>
      </c>
      <c r="S4406" s="2" t="s">
        <v>47</v>
      </c>
    </row>
    <row r="4407" spans="1:19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 t="str">
        <f t="shared" si="477"/>
        <v>high sales</v>
      </c>
      <c r="F4407" s="2" t="str">
        <f t="shared" si="478"/>
        <v>high</v>
      </c>
      <c r="G4407" s="2" t="str">
        <f t="shared" si="479"/>
        <v>low</v>
      </c>
      <c r="H4407" s="2" t="str">
        <f t="shared" si="480"/>
        <v>high impact</v>
      </c>
      <c r="I4407" s="2" t="str">
        <f t="shared" si="481"/>
        <v>good</v>
      </c>
      <c r="J4407" s="2">
        <f t="shared" si="482"/>
        <v>6.0390869565217393</v>
      </c>
      <c r="K4407" s="2">
        <f t="shared" si="483"/>
        <v>6.0390869565217393</v>
      </c>
      <c r="L4407" s="2">
        <v>0.39</v>
      </c>
      <c r="M4407" s="2">
        <v>3</v>
      </c>
      <c r="N4407" s="3">
        <v>45345</v>
      </c>
      <c r="O4407" s="3">
        <v>45346</v>
      </c>
      <c r="P4407" s="2" t="s">
        <v>20</v>
      </c>
      <c r="Q4407" s="2" t="s">
        <v>21</v>
      </c>
      <c r="R4407" s="2">
        <v>690</v>
      </c>
      <c r="S4407" s="2" t="s">
        <v>27</v>
      </c>
    </row>
    <row r="4408" spans="1:19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 t="str">
        <f t="shared" si="477"/>
        <v>high sales</v>
      </c>
      <c r="F4408" s="2" t="str">
        <f t="shared" si="478"/>
        <v>high</v>
      </c>
      <c r="G4408" s="2" t="str">
        <f t="shared" si="479"/>
        <v>low</v>
      </c>
      <c r="H4408" s="2" t="str">
        <f t="shared" si="480"/>
        <v>high impact</v>
      </c>
      <c r="I4408" s="2" t="str">
        <f t="shared" si="481"/>
        <v>good</v>
      </c>
      <c r="J4408" s="2">
        <f t="shared" si="482"/>
        <v>9.6505706760316077</v>
      </c>
      <c r="K4408" s="2">
        <f t="shared" si="483"/>
        <v>9.6505706760316077</v>
      </c>
      <c r="L4408" s="2">
        <v>0.08</v>
      </c>
      <c r="M4408" s="2">
        <v>6</v>
      </c>
      <c r="N4408" s="3">
        <v>45166</v>
      </c>
      <c r="O4408" s="3">
        <v>45167</v>
      </c>
      <c r="P4408" s="2" t="s">
        <v>30</v>
      </c>
      <c r="Q4408" s="2" t="s">
        <v>15</v>
      </c>
      <c r="R4408" s="2">
        <v>148.07</v>
      </c>
      <c r="S4408" s="2" t="s">
        <v>16</v>
      </c>
    </row>
    <row r="4409" spans="1:19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 t="str">
        <f t="shared" si="477"/>
        <v>high sales</v>
      </c>
      <c r="F4409" s="2" t="str">
        <f t="shared" si="478"/>
        <v>high</v>
      </c>
      <c r="G4409" s="2" t="str">
        <f t="shared" si="479"/>
        <v>high</v>
      </c>
      <c r="H4409" s="2" t="str">
        <f t="shared" si="480"/>
        <v>high impact</v>
      </c>
      <c r="I4409" s="2" t="str">
        <f t="shared" si="481"/>
        <v>good</v>
      </c>
      <c r="J4409" s="2">
        <f t="shared" si="482"/>
        <v>5.8731158222308668</v>
      </c>
      <c r="K4409" s="2">
        <f t="shared" si="483"/>
        <v>5.8731158222308668</v>
      </c>
      <c r="L4409" s="2">
        <v>0.4</v>
      </c>
      <c r="M4409" s="2">
        <v>4</v>
      </c>
      <c r="N4409" s="3">
        <v>45478</v>
      </c>
      <c r="O4409" s="3">
        <v>45485</v>
      </c>
      <c r="P4409" s="2" t="s">
        <v>30</v>
      </c>
      <c r="Q4409" s="2" t="s">
        <v>26</v>
      </c>
      <c r="R4409" s="2">
        <v>411.32</v>
      </c>
      <c r="S4409" s="2" t="s">
        <v>27</v>
      </c>
    </row>
    <row r="4410" spans="1:19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 t="str">
        <f t="shared" si="477"/>
        <v>high sales</v>
      </c>
      <c r="F4410" s="2" t="str">
        <f t="shared" si="478"/>
        <v>high</v>
      </c>
      <c r="G4410" s="2" t="str">
        <f t="shared" si="479"/>
        <v>low</v>
      </c>
      <c r="H4410" s="2" t="str">
        <f t="shared" si="480"/>
        <v>high impact</v>
      </c>
      <c r="I4410" s="2" t="str">
        <f t="shared" si="481"/>
        <v>not good</v>
      </c>
      <c r="J4410" s="2">
        <f t="shared" si="482"/>
        <v>10.504113903708943</v>
      </c>
      <c r="K4410" s="2">
        <f t="shared" si="483"/>
        <v>10.504113903708943</v>
      </c>
      <c r="L4410" s="2">
        <v>0.37</v>
      </c>
      <c r="M4410" s="2">
        <v>1</v>
      </c>
      <c r="N4410" s="3">
        <v>45454</v>
      </c>
      <c r="O4410" s="3">
        <v>45455</v>
      </c>
      <c r="P4410" s="2" t="s">
        <v>20</v>
      </c>
      <c r="Q4410" s="2" t="s">
        <v>15</v>
      </c>
      <c r="R4410" s="2">
        <v>311.14</v>
      </c>
      <c r="S4410" s="2" t="s">
        <v>16</v>
      </c>
    </row>
    <row r="4411" spans="1:19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 t="str">
        <f t="shared" si="477"/>
        <v>high sales</v>
      </c>
      <c r="F4411" s="2" t="str">
        <f t="shared" si="478"/>
        <v>high</v>
      </c>
      <c r="G4411" s="2" t="str">
        <f t="shared" si="479"/>
        <v>low</v>
      </c>
      <c r="H4411" s="2" t="str">
        <f t="shared" si="480"/>
        <v>high impact</v>
      </c>
      <c r="I4411" s="2" t="str">
        <f t="shared" si="481"/>
        <v>not good</v>
      </c>
      <c r="J4411" s="2">
        <f t="shared" si="482"/>
        <v>8.1199512160126268</v>
      </c>
      <c r="K4411" s="2">
        <f t="shared" si="483"/>
        <v>8.1199512160126268</v>
      </c>
      <c r="L4411" s="2">
        <v>0.45</v>
      </c>
      <c r="M4411" s="2">
        <v>3</v>
      </c>
      <c r="N4411" s="3">
        <v>45123</v>
      </c>
      <c r="O4411" s="3">
        <v>45125</v>
      </c>
      <c r="P4411" s="2" t="s">
        <v>20</v>
      </c>
      <c r="Q4411" s="2" t="s">
        <v>21</v>
      </c>
      <c r="R4411" s="2">
        <v>557.55999999999995</v>
      </c>
      <c r="S4411" s="2" t="s">
        <v>16</v>
      </c>
    </row>
    <row r="4412" spans="1:19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 t="str">
        <f t="shared" si="477"/>
        <v>high sales</v>
      </c>
      <c r="F4412" s="2" t="str">
        <f t="shared" si="478"/>
        <v>high</v>
      </c>
      <c r="G4412" s="2" t="str">
        <f t="shared" si="479"/>
        <v>low</v>
      </c>
      <c r="H4412" s="2" t="str">
        <f t="shared" si="480"/>
        <v>high impact</v>
      </c>
      <c r="I4412" s="2" t="str">
        <f t="shared" si="481"/>
        <v>good</v>
      </c>
      <c r="J4412" s="2">
        <f t="shared" si="482"/>
        <v>16.725437021292191</v>
      </c>
      <c r="K4412" s="2">
        <f t="shared" si="483"/>
        <v>16.725437021292191</v>
      </c>
      <c r="L4412" s="2">
        <v>0.19</v>
      </c>
      <c r="M4412" s="2">
        <v>3</v>
      </c>
      <c r="N4412" s="3">
        <v>45193</v>
      </c>
      <c r="O4412" s="3">
        <v>45194</v>
      </c>
      <c r="P4412" s="2" t="s">
        <v>30</v>
      </c>
      <c r="Q4412" s="2" t="s">
        <v>21</v>
      </c>
      <c r="R4412" s="2">
        <v>272.87</v>
      </c>
      <c r="S4412" s="2" t="s">
        <v>38</v>
      </c>
    </row>
    <row r="4413" spans="1:19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 t="str">
        <f t="shared" si="477"/>
        <v>low sales</v>
      </c>
      <c r="F4413" s="2" t="str">
        <f t="shared" si="478"/>
        <v>medium</v>
      </c>
      <c r="G4413" s="2" t="str">
        <f t="shared" si="479"/>
        <v>low</v>
      </c>
      <c r="H4413" s="2" t="str">
        <f t="shared" si="480"/>
        <v>high impact</v>
      </c>
      <c r="I4413" s="2" t="str">
        <f t="shared" si="481"/>
        <v>good</v>
      </c>
      <c r="J4413" s="2">
        <f t="shared" si="482"/>
        <v>5.3198880633021322</v>
      </c>
      <c r="K4413" s="2">
        <f t="shared" si="483"/>
        <v>5.3198880633021322</v>
      </c>
      <c r="L4413" s="2">
        <v>0.09</v>
      </c>
      <c r="M4413" s="2">
        <v>3</v>
      </c>
      <c r="N4413" s="3">
        <v>44977</v>
      </c>
      <c r="O4413" s="3">
        <v>44983</v>
      </c>
      <c r="P4413" s="2" t="s">
        <v>14</v>
      </c>
      <c r="Q4413" s="2" t="s">
        <v>15</v>
      </c>
      <c r="R4413" s="2">
        <v>103.63</v>
      </c>
      <c r="S4413" s="2" t="s">
        <v>16</v>
      </c>
    </row>
    <row r="4414" spans="1:19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 t="str">
        <f t="shared" si="477"/>
        <v>high sales</v>
      </c>
      <c r="F4414" s="2" t="str">
        <f t="shared" si="478"/>
        <v>high</v>
      </c>
      <c r="G4414" s="2" t="str">
        <f t="shared" si="479"/>
        <v>high</v>
      </c>
      <c r="H4414" s="2" t="str">
        <f t="shared" si="480"/>
        <v>high impact</v>
      </c>
      <c r="I4414" s="2" t="str">
        <f t="shared" si="481"/>
        <v>good</v>
      </c>
      <c r="J4414" s="2">
        <f t="shared" si="482"/>
        <v>4.331190301249082</v>
      </c>
      <c r="K4414" s="2">
        <f t="shared" si="483"/>
        <v>4.331190301249082</v>
      </c>
      <c r="L4414" s="2">
        <v>0.38</v>
      </c>
      <c r="M4414" s="2">
        <v>6</v>
      </c>
      <c r="N4414" s="3">
        <v>45294</v>
      </c>
      <c r="O4414" s="3">
        <v>45296</v>
      </c>
      <c r="P4414" s="2" t="s">
        <v>20</v>
      </c>
      <c r="Q4414" s="2" t="s">
        <v>21</v>
      </c>
      <c r="R4414" s="2">
        <v>435.52</v>
      </c>
      <c r="S4414" s="2" t="s">
        <v>16</v>
      </c>
    </row>
    <row r="4415" spans="1:19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 t="str">
        <f t="shared" si="477"/>
        <v>high sales</v>
      </c>
      <c r="F4415" s="2" t="str">
        <f t="shared" si="478"/>
        <v>high</v>
      </c>
      <c r="G4415" s="2" t="str">
        <f t="shared" si="479"/>
        <v>high</v>
      </c>
      <c r="H4415" s="2" t="str">
        <f t="shared" si="480"/>
        <v>high impact</v>
      </c>
      <c r="I4415" s="2" t="str">
        <f t="shared" si="481"/>
        <v>good</v>
      </c>
      <c r="J4415" s="2">
        <f t="shared" si="482"/>
        <v>9.942785883526625</v>
      </c>
      <c r="K4415" s="2">
        <f t="shared" si="483"/>
        <v>9.942785883526625</v>
      </c>
      <c r="L4415" s="2">
        <v>0.28999999999999998</v>
      </c>
      <c r="M4415" s="2">
        <v>9</v>
      </c>
      <c r="N4415" s="3">
        <v>45292</v>
      </c>
      <c r="O4415" s="3">
        <v>45297</v>
      </c>
      <c r="P4415" s="2" t="s">
        <v>20</v>
      </c>
      <c r="Q4415" s="2" t="s">
        <v>26</v>
      </c>
      <c r="R4415" s="2">
        <v>400.95</v>
      </c>
      <c r="S4415" s="2" t="s">
        <v>33</v>
      </c>
    </row>
    <row r="4416" spans="1:19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 t="str">
        <f t="shared" si="477"/>
        <v>high sales</v>
      </c>
      <c r="F4416" s="2" t="str">
        <f t="shared" si="478"/>
        <v>high</v>
      </c>
      <c r="G4416" s="2" t="str">
        <f t="shared" si="479"/>
        <v>low</v>
      </c>
      <c r="H4416" s="2" t="str">
        <f t="shared" si="480"/>
        <v>high impact</v>
      </c>
      <c r="I4416" s="2" t="str">
        <f t="shared" si="481"/>
        <v>good</v>
      </c>
      <c r="J4416" s="2">
        <f t="shared" si="482"/>
        <v>4.9252899909703407</v>
      </c>
      <c r="K4416" s="2">
        <f t="shared" si="483"/>
        <v>4.9252899909703407</v>
      </c>
      <c r="L4416" s="2">
        <v>0.36</v>
      </c>
      <c r="M4416" s="2">
        <v>7</v>
      </c>
      <c r="N4416" s="3">
        <v>45385</v>
      </c>
      <c r="O4416" s="3">
        <v>45388</v>
      </c>
      <c r="P4416" s="2" t="s">
        <v>30</v>
      </c>
      <c r="Q4416" s="2" t="s">
        <v>21</v>
      </c>
      <c r="R4416" s="2">
        <v>719.85</v>
      </c>
      <c r="S4416" s="2" t="s">
        <v>16</v>
      </c>
    </row>
    <row r="4417" spans="1:19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 t="str">
        <f t="shared" si="477"/>
        <v>low sales</v>
      </c>
      <c r="F4417" s="2" t="str">
        <f t="shared" si="478"/>
        <v>low</v>
      </c>
      <c r="G4417" s="2" t="str">
        <f t="shared" si="479"/>
        <v>high</v>
      </c>
      <c r="H4417" s="2" t="str">
        <f t="shared" si="480"/>
        <v>low Impact</v>
      </c>
      <c r="I4417" s="2" t="str">
        <f t="shared" si="481"/>
        <v>good</v>
      </c>
      <c r="J4417" s="2">
        <f t="shared" si="482"/>
        <v>16.124560168895144</v>
      </c>
      <c r="K4417" s="2">
        <f t="shared" si="483"/>
        <v>16.124560168895144</v>
      </c>
      <c r="L4417" s="2">
        <v>0.5</v>
      </c>
      <c r="M4417" s="2">
        <v>7</v>
      </c>
      <c r="N4417" s="3">
        <v>45164</v>
      </c>
      <c r="O4417" s="3">
        <v>45166</v>
      </c>
      <c r="P4417" s="2" t="s">
        <v>30</v>
      </c>
      <c r="Q4417" s="2" t="s">
        <v>15</v>
      </c>
      <c r="R4417" s="2">
        <v>14.21</v>
      </c>
      <c r="S4417" s="2" t="s">
        <v>16</v>
      </c>
    </row>
    <row r="4418" spans="1:19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 t="str">
        <f t="shared" si="477"/>
        <v>high sales</v>
      </c>
      <c r="F4418" s="2" t="str">
        <f t="shared" si="478"/>
        <v>high</v>
      </c>
      <c r="G4418" s="2" t="str">
        <f t="shared" si="479"/>
        <v>low</v>
      </c>
      <c r="H4418" s="2" t="str">
        <f t="shared" si="480"/>
        <v>high impact</v>
      </c>
      <c r="I4418" s="2" t="str">
        <f t="shared" si="481"/>
        <v>good</v>
      </c>
      <c r="J4418" s="2">
        <f t="shared" si="482"/>
        <v>14.110954626171086</v>
      </c>
      <c r="K4418" s="2">
        <f t="shared" si="483"/>
        <v>14.110954626171086</v>
      </c>
      <c r="L4418" s="2">
        <v>0.1</v>
      </c>
      <c r="M4418" s="2">
        <v>1</v>
      </c>
      <c r="N4418" s="3">
        <v>45262</v>
      </c>
      <c r="O4418" s="3">
        <v>45267</v>
      </c>
      <c r="P4418" s="2" t="s">
        <v>30</v>
      </c>
      <c r="Q4418" s="2" t="s">
        <v>21</v>
      </c>
      <c r="R4418" s="2">
        <v>163.31</v>
      </c>
      <c r="S4418" s="2" t="s">
        <v>38</v>
      </c>
    </row>
    <row r="4419" spans="1:19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 t="str">
        <f t="shared" ref="E4419:E4482" si="484">IF(D4419&gt;1000,"high sales","low sales")</f>
        <v>high sales</v>
      </c>
      <c r="F4419" s="2" t="str">
        <f t="shared" ref="F4419:F4482" si="485">IF(D4419&gt;1000,"high",IF(D4419&gt;500,"medium","low"))</f>
        <v>high</v>
      </c>
      <c r="G4419" s="2" t="str">
        <f t="shared" ref="G4419:G4482" si="486">IF(AND(D4429&gt;1000,R4429&gt;500),"high","low")</f>
        <v>low</v>
      </c>
      <c r="H4419" s="2" t="str">
        <f t="shared" ref="H4419:H4482" si="487">IF(OR(D4419&gt;500,L4419&gt;0.5),"high impact","low Impact")</f>
        <v>high impact</v>
      </c>
      <c r="I4419" s="2" t="str">
        <f t="shared" ref="I4419:I4482" si="488">IF(NOT(AND(D4425&gt;500,R4426&gt;100)),"not good","good")</f>
        <v>good</v>
      </c>
      <c r="J4419" s="2">
        <f t="shared" ref="J4419:J4482" si="489">D4419/R4419</f>
        <v>5.3730222233693832</v>
      </c>
      <c r="K4419" s="2">
        <f t="shared" ref="K4419:K4482" si="490">IFERROR(J4419,0)</f>
        <v>5.3730222233693832</v>
      </c>
      <c r="L4419" s="2">
        <v>0.21</v>
      </c>
      <c r="M4419" s="2">
        <v>9</v>
      </c>
      <c r="N4419" s="3">
        <v>45271</v>
      </c>
      <c r="O4419" s="3">
        <v>45277</v>
      </c>
      <c r="P4419" s="2" t="s">
        <v>20</v>
      </c>
      <c r="Q4419" s="2" t="s">
        <v>15</v>
      </c>
      <c r="R4419" s="2">
        <v>774.86</v>
      </c>
      <c r="S4419" s="2" t="s">
        <v>22</v>
      </c>
    </row>
    <row r="4420" spans="1:19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 t="str">
        <f t="shared" si="484"/>
        <v>high sales</v>
      </c>
      <c r="F4420" s="2" t="str">
        <f t="shared" si="485"/>
        <v>high</v>
      </c>
      <c r="G4420" s="2" t="str">
        <f t="shared" si="486"/>
        <v>high</v>
      </c>
      <c r="H4420" s="2" t="str">
        <f t="shared" si="487"/>
        <v>high impact</v>
      </c>
      <c r="I4420" s="2" t="str">
        <f t="shared" si="488"/>
        <v>good</v>
      </c>
      <c r="J4420" s="2">
        <f t="shared" si="489"/>
        <v>15.426928028572616</v>
      </c>
      <c r="K4420" s="2">
        <f t="shared" si="490"/>
        <v>15.426928028572616</v>
      </c>
      <c r="L4420" s="2">
        <v>0.1</v>
      </c>
      <c r="M4420" s="2">
        <v>4</v>
      </c>
      <c r="N4420" s="3">
        <v>45249</v>
      </c>
      <c r="O4420" s="3">
        <v>45252</v>
      </c>
      <c r="P4420" s="2" t="s">
        <v>30</v>
      </c>
      <c r="Q4420" s="2" t="s">
        <v>15</v>
      </c>
      <c r="R4420" s="2">
        <v>240.79</v>
      </c>
      <c r="S4420" s="2" t="s">
        <v>47</v>
      </c>
    </row>
    <row r="4421" spans="1:19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 t="str">
        <f t="shared" si="484"/>
        <v>high sales</v>
      </c>
      <c r="F4421" s="2" t="str">
        <f t="shared" si="485"/>
        <v>high</v>
      </c>
      <c r="G4421" s="2" t="str">
        <f t="shared" si="486"/>
        <v>high</v>
      </c>
      <c r="H4421" s="2" t="str">
        <f t="shared" si="487"/>
        <v>high impact</v>
      </c>
      <c r="I4421" s="2" t="str">
        <f t="shared" si="488"/>
        <v>not good</v>
      </c>
      <c r="J4421" s="2">
        <f t="shared" si="489"/>
        <v>6.0863793103448272</v>
      </c>
      <c r="K4421" s="2">
        <f t="shared" si="490"/>
        <v>6.0863793103448272</v>
      </c>
      <c r="L4421" s="2">
        <v>0.43</v>
      </c>
      <c r="M4421" s="2">
        <v>8</v>
      </c>
      <c r="N4421" s="3">
        <v>45633</v>
      </c>
      <c r="O4421" s="3">
        <v>45636</v>
      </c>
      <c r="P4421" s="2" t="s">
        <v>14</v>
      </c>
      <c r="Q4421" s="2" t="s">
        <v>26</v>
      </c>
      <c r="R4421" s="2">
        <v>348</v>
      </c>
      <c r="S4421" s="2" t="s">
        <v>22</v>
      </c>
    </row>
    <row r="4422" spans="1:19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 t="str">
        <f t="shared" si="484"/>
        <v>high sales</v>
      </c>
      <c r="F4422" s="2" t="str">
        <f t="shared" si="485"/>
        <v>high</v>
      </c>
      <c r="G4422" s="2" t="str">
        <f t="shared" si="486"/>
        <v>low</v>
      </c>
      <c r="H4422" s="2" t="str">
        <f t="shared" si="487"/>
        <v>high impact</v>
      </c>
      <c r="I4422" s="2" t="str">
        <f t="shared" si="488"/>
        <v>not good</v>
      </c>
      <c r="J4422" s="2">
        <f t="shared" si="489"/>
        <v>15.147246542836102</v>
      </c>
      <c r="K4422" s="2">
        <f t="shared" si="490"/>
        <v>15.147246542836102</v>
      </c>
      <c r="L4422" s="2">
        <v>0.01</v>
      </c>
      <c r="M4422" s="2">
        <v>1</v>
      </c>
      <c r="N4422" s="3">
        <v>44991</v>
      </c>
      <c r="O4422" s="3">
        <v>44994</v>
      </c>
      <c r="P4422" s="2" t="s">
        <v>14</v>
      </c>
      <c r="Q4422" s="2" t="s">
        <v>15</v>
      </c>
      <c r="R4422" s="2">
        <v>244.42</v>
      </c>
      <c r="S4422" s="2" t="s">
        <v>38</v>
      </c>
    </row>
    <row r="4423" spans="1:19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 t="str">
        <f t="shared" si="484"/>
        <v>high sales</v>
      </c>
      <c r="F4423" s="2" t="str">
        <f t="shared" si="485"/>
        <v>high</v>
      </c>
      <c r="G4423" s="2" t="str">
        <f t="shared" si="486"/>
        <v>high</v>
      </c>
      <c r="H4423" s="2" t="str">
        <f t="shared" si="487"/>
        <v>high impact</v>
      </c>
      <c r="I4423" s="2" t="str">
        <f t="shared" si="488"/>
        <v>good</v>
      </c>
      <c r="J4423" s="2">
        <f t="shared" si="489"/>
        <v>7.2823306120326547</v>
      </c>
      <c r="K4423" s="2">
        <f t="shared" si="490"/>
        <v>7.2823306120326547</v>
      </c>
      <c r="L4423" s="2">
        <v>7.0000000000000007E-2</v>
      </c>
      <c r="M4423" s="2">
        <v>8</v>
      </c>
      <c r="N4423" s="3">
        <v>44938</v>
      </c>
      <c r="O4423" s="3">
        <v>44944</v>
      </c>
      <c r="P4423" s="2" t="s">
        <v>30</v>
      </c>
      <c r="Q4423" s="2" t="s">
        <v>15</v>
      </c>
      <c r="R4423" s="2">
        <v>384.62</v>
      </c>
      <c r="S4423" s="2" t="s">
        <v>33</v>
      </c>
    </row>
    <row r="4424" spans="1:19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 t="str">
        <f t="shared" si="484"/>
        <v>high sales</v>
      </c>
      <c r="F4424" s="2" t="str">
        <f t="shared" si="485"/>
        <v>high</v>
      </c>
      <c r="G4424" s="2" t="str">
        <f t="shared" si="486"/>
        <v>high</v>
      </c>
      <c r="H4424" s="2" t="str">
        <f t="shared" si="487"/>
        <v>high impact</v>
      </c>
      <c r="I4424" s="2" t="str">
        <f t="shared" si="488"/>
        <v>good</v>
      </c>
      <c r="J4424" s="2">
        <f t="shared" si="489"/>
        <v>3.7014176186273953</v>
      </c>
      <c r="K4424" s="2">
        <f t="shared" si="490"/>
        <v>3.7014176186273953</v>
      </c>
      <c r="L4424" s="2">
        <v>0.12</v>
      </c>
      <c r="M4424" s="2">
        <v>9</v>
      </c>
      <c r="N4424" s="3">
        <v>45278</v>
      </c>
      <c r="O4424" s="3">
        <v>45282</v>
      </c>
      <c r="P4424" s="2" t="s">
        <v>20</v>
      </c>
      <c r="Q4424" s="2" t="s">
        <v>21</v>
      </c>
      <c r="R4424" s="2">
        <v>1235.17</v>
      </c>
      <c r="S4424" s="2" t="s">
        <v>16</v>
      </c>
    </row>
    <row r="4425" spans="1:19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 t="str">
        <f t="shared" si="484"/>
        <v>high sales</v>
      </c>
      <c r="F4425" s="2" t="str">
        <f t="shared" si="485"/>
        <v>high</v>
      </c>
      <c r="G4425" s="2" t="str">
        <f t="shared" si="486"/>
        <v>low</v>
      </c>
      <c r="H4425" s="2" t="str">
        <f t="shared" si="487"/>
        <v>high impact</v>
      </c>
      <c r="I4425" s="2" t="str">
        <f t="shared" si="488"/>
        <v>good</v>
      </c>
      <c r="J4425" s="2">
        <f t="shared" si="489"/>
        <v>4.2265383195615751</v>
      </c>
      <c r="K4425" s="2">
        <f t="shared" si="490"/>
        <v>4.2265383195615751</v>
      </c>
      <c r="L4425" s="2">
        <v>0.39</v>
      </c>
      <c r="M4425" s="2">
        <v>5</v>
      </c>
      <c r="N4425" s="3">
        <v>45258</v>
      </c>
      <c r="O4425" s="3">
        <v>45262</v>
      </c>
      <c r="P4425" s="2" t="s">
        <v>30</v>
      </c>
      <c r="Q4425" s="2" t="s">
        <v>21</v>
      </c>
      <c r="R4425" s="2">
        <v>704.34</v>
      </c>
      <c r="S4425" s="2" t="s">
        <v>27</v>
      </c>
    </row>
    <row r="4426" spans="1:19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 t="str">
        <f t="shared" si="484"/>
        <v>high sales</v>
      </c>
      <c r="F4426" s="2" t="str">
        <f t="shared" si="485"/>
        <v>high</v>
      </c>
      <c r="G4426" s="2" t="str">
        <f t="shared" si="486"/>
        <v>low</v>
      </c>
      <c r="H4426" s="2" t="str">
        <f t="shared" si="487"/>
        <v>high impact</v>
      </c>
      <c r="I4426" s="2" t="str">
        <f t="shared" si="488"/>
        <v>good</v>
      </c>
      <c r="J4426" s="2">
        <f t="shared" si="489"/>
        <v>6.5194452342589964</v>
      </c>
      <c r="K4426" s="2">
        <f t="shared" si="490"/>
        <v>6.5194452342589964</v>
      </c>
      <c r="L4426" s="2">
        <v>0.31</v>
      </c>
      <c r="M4426" s="2">
        <v>7</v>
      </c>
      <c r="N4426" s="3">
        <v>45476</v>
      </c>
      <c r="O4426" s="3">
        <v>45478</v>
      </c>
      <c r="P4426" s="2" t="s">
        <v>30</v>
      </c>
      <c r="Q4426" s="2" t="s">
        <v>21</v>
      </c>
      <c r="R4426" s="2">
        <v>316.52999999999997</v>
      </c>
      <c r="S4426" s="2" t="s">
        <v>47</v>
      </c>
    </row>
    <row r="4427" spans="1:19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 t="str">
        <f t="shared" si="484"/>
        <v>high sales</v>
      </c>
      <c r="F4427" s="2" t="str">
        <f t="shared" si="485"/>
        <v>high</v>
      </c>
      <c r="G4427" s="2" t="str">
        <f t="shared" si="486"/>
        <v>low</v>
      </c>
      <c r="H4427" s="2" t="str">
        <f t="shared" si="487"/>
        <v>high impact</v>
      </c>
      <c r="I4427" s="2" t="str">
        <f t="shared" si="488"/>
        <v>good</v>
      </c>
      <c r="J4427" s="2">
        <f t="shared" si="489"/>
        <v>7.268973045595768</v>
      </c>
      <c r="K4427" s="2">
        <f t="shared" si="490"/>
        <v>7.268973045595768</v>
      </c>
      <c r="L4427" s="2">
        <v>0.19</v>
      </c>
      <c r="M4427" s="2">
        <v>2</v>
      </c>
      <c r="N4427" s="3">
        <v>45093</v>
      </c>
      <c r="O4427" s="3">
        <v>45095</v>
      </c>
      <c r="P4427" s="2" t="s">
        <v>20</v>
      </c>
      <c r="Q4427" s="2" t="s">
        <v>26</v>
      </c>
      <c r="R4427" s="2">
        <v>595.45000000000005</v>
      </c>
      <c r="S4427" s="2" t="s">
        <v>38</v>
      </c>
    </row>
    <row r="4428" spans="1:19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 t="str">
        <f t="shared" si="484"/>
        <v>low sales</v>
      </c>
      <c r="F4428" s="2" t="str">
        <f t="shared" si="485"/>
        <v>low</v>
      </c>
      <c r="G4428" s="2" t="str">
        <f t="shared" si="486"/>
        <v>low</v>
      </c>
      <c r="H4428" s="2" t="str">
        <f t="shared" si="487"/>
        <v>low Impact</v>
      </c>
      <c r="I4428" s="2" t="str">
        <f t="shared" si="488"/>
        <v>good</v>
      </c>
      <c r="J4428" s="2">
        <f t="shared" si="489"/>
        <v>7.0826820238584949</v>
      </c>
      <c r="K4428" s="2">
        <f t="shared" si="490"/>
        <v>7.0826820238584949</v>
      </c>
      <c r="L4428" s="2">
        <v>0.08</v>
      </c>
      <c r="M4428" s="2">
        <v>1</v>
      </c>
      <c r="N4428" s="3">
        <v>45370</v>
      </c>
      <c r="O4428" s="3">
        <v>45373</v>
      </c>
      <c r="P4428" s="2" t="s">
        <v>14</v>
      </c>
      <c r="Q4428" s="2" t="s">
        <v>26</v>
      </c>
      <c r="R4428" s="2">
        <v>48.62</v>
      </c>
      <c r="S4428" s="2" t="s">
        <v>33</v>
      </c>
    </row>
    <row r="4429" spans="1:19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 t="str">
        <f t="shared" si="484"/>
        <v>high sales</v>
      </c>
      <c r="F4429" s="2" t="str">
        <f t="shared" si="485"/>
        <v>high</v>
      </c>
      <c r="G4429" s="2" t="str">
        <f t="shared" si="486"/>
        <v>high</v>
      </c>
      <c r="H4429" s="2" t="str">
        <f t="shared" si="487"/>
        <v>high impact</v>
      </c>
      <c r="I4429" s="2" t="str">
        <f t="shared" si="488"/>
        <v>not good</v>
      </c>
      <c r="J4429" s="2">
        <f t="shared" si="489"/>
        <v>12.056481778347761</v>
      </c>
      <c r="K4429" s="2">
        <f t="shared" si="490"/>
        <v>12.056481778347761</v>
      </c>
      <c r="L4429" s="2">
        <v>0.16</v>
      </c>
      <c r="M4429" s="2">
        <v>6</v>
      </c>
      <c r="N4429" s="3">
        <v>45543</v>
      </c>
      <c r="O4429" s="3">
        <v>45548</v>
      </c>
      <c r="P4429" s="2" t="s">
        <v>14</v>
      </c>
      <c r="Q4429" s="2" t="s">
        <v>21</v>
      </c>
      <c r="R4429" s="2">
        <v>374.28</v>
      </c>
      <c r="S4429" s="2" t="s">
        <v>22</v>
      </c>
    </row>
    <row r="4430" spans="1:19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 t="str">
        <f t="shared" si="484"/>
        <v>high sales</v>
      </c>
      <c r="F4430" s="2" t="str">
        <f t="shared" si="485"/>
        <v>high</v>
      </c>
      <c r="G4430" s="2" t="str">
        <f t="shared" si="486"/>
        <v>high</v>
      </c>
      <c r="H4430" s="2" t="str">
        <f t="shared" si="487"/>
        <v>high impact</v>
      </c>
      <c r="I4430" s="2" t="str">
        <f t="shared" si="488"/>
        <v>good</v>
      </c>
      <c r="J4430" s="2">
        <f t="shared" si="489"/>
        <v>6.772140915138543</v>
      </c>
      <c r="K4430" s="2">
        <f t="shared" si="490"/>
        <v>6.772140915138543</v>
      </c>
      <c r="L4430" s="2">
        <v>0.37</v>
      </c>
      <c r="M4430" s="2">
        <v>9</v>
      </c>
      <c r="N4430" s="3">
        <v>45523</v>
      </c>
      <c r="O4430" s="3">
        <v>45525</v>
      </c>
      <c r="P4430" s="2" t="s">
        <v>20</v>
      </c>
      <c r="Q4430" s="2" t="s">
        <v>26</v>
      </c>
      <c r="R4430" s="2">
        <v>518.61</v>
      </c>
      <c r="S4430" s="2" t="s">
        <v>47</v>
      </c>
    </row>
    <row r="4431" spans="1:19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 t="str">
        <f t="shared" si="484"/>
        <v>high sales</v>
      </c>
      <c r="F4431" s="2" t="str">
        <f t="shared" si="485"/>
        <v>high</v>
      </c>
      <c r="G4431" s="2" t="str">
        <f t="shared" si="486"/>
        <v>low</v>
      </c>
      <c r="H4431" s="2" t="str">
        <f t="shared" si="487"/>
        <v>high impact</v>
      </c>
      <c r="I4431" s="2" t="str">
        <f t="shared" si="488"/>
        <v>good</v>
      </c>
      <c r="J4431" s="2">
        <f t="shared" si="489"/>
        <v>5.0794662697128565</v>
      </c>
      <c r="K4431" s="2">
        <f t="shared" si="490"/>
        <v>5.0794662697128565</v>
      </c>
      <c r="L4431" s="2">
        <v>0.19</v>
      </c>
      <c r="M4431" s="2">
        <v>1</v>
      </c>
      <c r="N4431" s="3">
        <v>45116</v>
      </c>
      <c r="O4431" s="3">
        <v>45117</v>
      </c>
      <c r="P4431" s="2" t="s">
        <v>30</v>
      </c>
      <c r="Q4431" s="2" t="s">
        <v>21</v>
      </c>
      <c r="R4431" s="2">
        <v>927.06</v>
      </c>
      <c r="S4431" s="2" t="s">
        <v>33</v>
      </c>
    </row>
    <row r="4432" spans="1:19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 t="str">
        <f t="shared" si="484"/>
        <v>high sales</v>
      </c>
      <c r="F4432" s="2" t="str">
        <f t="shared" si="485"/>
        <v>high</v>
      </c>
      <c r="G4432" s="2" t="str">
        <f t="shared" si="486"/>
        <v>low</v>
      </c>
      <c r="H4432" s="2" t="str">
        <f t="shared" si="487"/>
        <v>high impact</v>
      </c>
      <c r="I4432" s="2" t="str">
        <f t="shared" si="488"/>
        <v>good</v>
      </c>
      <c r="J4432" s="2">
        <f t="shared" si="489"/>
        <v>3.8169820001150154</v>
      </c>
      <c r="K4432" s="2">
        <f t="shared" si="490"/>
        <v>3.8169820001150154</v>
      </c>
      <c r="L4432" s="2">
        <v>0.23</v>
      </c>
      <c r="M4432" s="2">
        <v>1</v>
      </c>
      <c r="N4432" s="3">
        <v>45018</v>
      </c>
      <c r="O4432" s="3">
        <v>45024</v>
      </c>
      <c r="P4432" s="2" t="s">
        <v>30</v>
      </c>
      <c r="Q4432" s="2" t="s">
        <v>26</v>
      </c>
      <c r="R4432" s="2">
        <v>347.78</v>
      </c>
      <c r="S4432" s="2" t="s">
        <v>27</v>
      </c>
    </row>
    <row r="4433" spans="1:19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 t="str">
        <f t="shared" si="484"/>
        <v>high sales</v>
      </c>
      <c r="F4433" s="2" t="str">
        <f t="shared" si="485"/>
        <v>high</v>
      </c>
      <c r="G4433" s="2" t="str">
        <f t="shared" si="486"/>
        <v>low</v>
      </c>
      <c r="H4433" s="2" t="str">
        <f t="shared" si="487"/>
        <v>high impact</v>
      </c>
      <c r="I4433" s="2" t="str">
        <f t="shared" si="488"/>
        <v>good</v>
      </c>
      <c r="J4433" s="2">
        <f t="shared" si="489"/>
        <v>4.5323721471520013</v>
      </c>
      <c r="K4433" s="2">
        <f t="shared" si="490"/>
        <v>4.5323721471520013</v>
      </c>
      <c r="L4433" s="2">
        <v>0.3</v>
      </c>
      <c r="M4433" s="2">
        <v>4</v>
      </c>
      <c r="N4433" s="3">
        <v>45593</v>
      </c>
      <c r="O4433" s="3">
        <v>45594</v>
      </c>
      <c r="P4433" s="2" t="s">
        <v>20</v>
      </c>
      <c r="Q4433" s="2" t="s">
        <v>15</v>
      </c>
      <c r="R4433" s="2">
        <v>773.35</v>
      </c>
      <c r="S4433" s="2" t="s">
        <v>47</v>
      </c>
    </row>
    <row r="4434" spans="1:19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 t="str">
        <f t="shared" si="484"/>
        <v>high sales</v>
      </c>
      <c r="F4434" s="2" t="str">
        <f t="shared" si="485"/>
        <v>high</v>
      </c>
      <c r="G4434" s="2" t="str">
        <f t="shared" si="486"/>
        <v>low</v>
      </c>
      <c r="H4434" s="2" t="str">
        <f t="shared" si="487"/>
        <v>high impact</v>
      </c>
      <c r="I4434" s="2" t="str">
        <f t="shared" si="488"/>
        <v>good</v>
      </c>
      <c r="J4434" s="2">
        <f t="shared" si="489"/>
        <v>4.7735191228605638</v>
      </c>
      <c r="K4434" s="2">
        <f t="shared" si="490"/>
        <v>4.7735191228605638</v>
      </c>
      <c r="L4434" s="2">
        <v>0.46</v>
      </c>
      <c r="M4434" s="2">
        <v>6</v>
      </c>
      <c r="N4434" s="3">
        <v>45453</v>
      </c>
      <c r="O4434" s="3">
        <v>45455</v>
      </c>
      <c r="P4434" s="2" t="s">
        <v>14</v>
      </c>
      <c r="Q4434" s="2" t="s">
        <v>21</v>
      </c>
      <c r="R4434" s="2">
        <v>851.86</v>
      </c>
      <c r="S4434" s="2" t="s">
        <v>33</v>
      </c>
    </row>
    <row r="4435" spans="1:19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 t="str">
        <f t="shared" si="484"/>
        <v>high sales</v>
      </c>
      <c r="F4435" s="2" t="str">
        <f t="shared" si="485"/>
        <v>high</v>
      </c>
      <c r="G4435" s="2" t="str">
        <f t="shared" si="486"/>
        <v>low</v>
      </c>
      <c r="H4435" s="2" t="str">
        <f t="shared" si="487"/>
        <v>high impact</v>
      </c>
      <c r="I4435" s="2" t="str">
        <f t="shared" si="488"/>
        <v>good</v>
      </c>
      <c r="J4435" s="2">
        <f t="shared" si="489"/>
        <v>14.970189014334645</v>
      </c>
      <c r="K4435" s="2">
        <f t="shared" si="490"/>
        <v>14.970189014334645</v>
      </c>
      <c r="L4435" s="2">
        <v>0.13</v>
      </c>
      <c r="M4435" s="2">
        <v>9</v>
      </c>
      <c r="N4435" s="3">
        <v>45022</v>
      </c>
      <c r="O4435" s="3">
        <v>45027</v>
      </c>
      <c r="P4435" s="2" t="s">
        <v>20</v>
      </c>
      <c r="Q4435" s="2" t="s">
        <v>21</v>
      </c>
      <c r="R4435" s="2">
        <v>236.49</v>
      </c>
      <c r="S4435" s="2" t="s">
        <v>38</v>
      </c>
    </row>
    <row r="4436" spans="1:19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 t="str">
        <f t="shared" si="484"/>
        <v>high sales</v>
      </c>
      <c r="F4436" s="2" t="str">
        <f t="shared" si="485"/>
        <v>high</v>
      </c>
      <c r="G4436" s="2" t="str">
        <f t="shared" si="486"/>
        <v>high</v>
      </c>
      <c r="H4436" s="2" t="str">
        <f t="shared" si="487"/>
        <v>high impact</v>
      </c>
      <c r="I4436" s="2" t="str">
        <f t="shared" si="488"/>
        <v>good</v>
      </c>
      <c r="J4436" s="2">
        <f t="shared" si="489"/>
        <v>11.670520231213874</v>
      </c>
      <c r="K4436" s="2">
        <f t="shared" si="490"/>
        <v>11.670520231213874</v>
      </c>
      <c r="L4436" s="2">
        <v>0.22</v>
      </c>
      <c r="M4436" s="2">
        <v>2</v>
      </c>
      <c r="N4436" s="3">
        <v>45152</v>
      </c>
      <c r="O4436" s="3">
        <v>45153</v>
      </c>
      <c r="P4436" s="2" t="s">
        <v>20</v>
      </c>
      <c r="Q4436" s="2" t="s">
        <v>26</v>
      </c>
      <c r="R4436" s="2">
        <v>96.88</v>
      </c>
      <c r="S4436" s="2" t="s">
        <v>47</v>
      </c>
    </row>
    <row r="4437" spans="1:19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 t="str">
        <f t="shared" si="484"/>
        <v>high sales</v>
      </c>
      <c r="F4437" s="2" t="str">
        <f t="shared" si="485"/>
        <v>high</v>
      </c>
      <c r="G4437" s="2" t="str">
        <f t="shared" si="486"/>
        <v>low</v>
      </c>
      <c r="H4437" s="2" t="str">
        <f t="shared" si="487"/>
        <v>high impact</v>
      </c>
      <c r="I4437" s="2" t="str">
        <f t="shared" si="488"/>
        <v>not good</v>
      </c>
      <c r="J4437" s="2">
        <f t="shared" si="489"/>
        <v>13.585518920944175</v>
      </c>
      <c r="K4437" s="2">
        <f t="shared" si="490"/>
        <v>13.585518920944175</v>
      </c>
      <c r="L4437" s="2">
        <v>0.16</v>
      </c>
      <c r="M4437" s="2">
        <v>5</v>
      </c>
      <c r="N4437" s="3">
        <v>45426</v>
      </c>
      <c r="O4437" s="3">
        <v>45429</v>
      </c>
      <c r="P4437" s="2" t="s">
        <v>14</v>
      </c>
      <c r="Q4437" s="2" t="s">
        <v>26</v>
      </c>
      <c r="R4437" s="2">
        <v>106.76</v>
      </c>
      <c r="S4437" s="2" t="s">
        <v>27</v>
      </c>
    </row>
    <row r="4438" spans="1:19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 t="str">
        <f t="shared" si="484"/>
        <v>high sales</v>
      </c>
      <c r="F4438" s="2" t="str">
        <f t="shared" si="485"/>
        <v>high</v>
      </c>
      <c r="G4438" s="2" t="str">
        <f t="shared" si="486"/>
        <v>low</v>
      </c>
      <c r="H4438" s="2" t="str">
        <f t="shared" si="487"/>
        <v>high impact</v>
      </c>
      <c r="I4438" s="2" t="str">
        <f t="shared" si="488"/>
        <v>not good</v>
      </c>
      <c r="J4438" s="2">
        <f t="shared" si="489"/>
        <v>10.233477982499823</v>
      </c>
      <c r="K4438" s="2">
        <f t="shared" si="490"/>
        <v>10.233477982499823</v>
      </c>
      <c r="L4438" s="2">
        <v>0.23</v>
      </c>
      <c r="M4438" s="2">
        <v>7</v>
      </c>
      <c r="N4438" s="3">
        <v>45556</v>
      </c>
      <c r="O4438" s="3">
        <v>45559</v>
      </c>
      <c r="P4438" s="2" t="s">
        <v>20</v>
      </c>
      <c r="Q4438" s="2" t="s">
        <v>15</v>
      </c>
      <c r="R4438" s="2">
        <v>281.14</v>
      </c>
      <c r="S4438" s="2" t="s">
        <v>38</v>
      </c>
    </row>
    <row r="4439" spans="1:19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 t="str">
        <f t="shared" si="484"/>
        <v>high sales</v>
      </c>
      <c r="F4439" s="2" t="str">
        <f t="shared" si="485"/>
        <v>high</v>
      </c>
      <c r="G4439" s="2" t="str">
        <f t="shared" si="486"/>
        <v>high</v>
      </c>
      <c r="H4439" s="2" t="str">
        <f t="shared" si="487"/>
        <v>high impact</v>
      </c>
      <c r="I4439" s="2" t="str">
        <f t="shared" si="488"/>
        <v>not good</v>
      </c>
      <c r="J4439" s="2">
        <f t="shared" si="489"/>
        <v>4.106857081344863</v>
      </c>
      <c r="K4439" s="2">
        <f t="shared" si="490"/>
        <v>4.106857081344863</v>
      </c>
      <c r="L4439" s="2">
        <v>0.35</v>
      </c>
      <c r="M4439" s="2">
        <v>4</v>
      </c>
      <c r="N4439" s="3">
        <v>45125</v>
      </c>
      <c r="O4439" s="3">
        <v>45129</v>
      </c>
      <c r="P4439" s="2" t="s">
        <v>30</v>
      </c>
      <c r="Q4439" s="2" t="s">
        <v>26</v>
      </c>
      <c r="R4439" s="2">
        <v>557.38</v>
      </c>
      <c r="S4439" s="2" t="s">
        <v>16</v>
      </c>
    </row>
    <row r="4440" spans="1:19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 t="str">
        <f t="shared" si="484"/>
        <v>high sales</v>
      </c>
      <c r="F4440" s="2" t="str">
        <f t="shared" si="485"/>
        <v>high</v>
      </c>
      <c r="G4440" s="2" t="str">
        <f t="shared" si="486"/>
        <v>low</v>
      </c>
      <c r="H4440" s="2" t="str">
        <f t="shared" si="487"/>
        <v>high impact</v>
      </c>
      <c r="I4440" s="2" t="str">
        <f t="shared" si="488"/>
        <v>good</v>
      </c>
      <c r="J4440" s="2">
        <f t="shared" si="489"/>
        <v>4.8758923162026182</v>
      </c>
      <c r="K4440" s="2">
        <f t="shared" si="490"/>
        <v>4.8758923162026182</v>
      </c>
      <c r="L4440" s="2">
        <v>0.24</v>
      </c>
      <c r="M4440" s="2">
        <v>6</v>
      </c>
      <c r="N4440" s="3">
        <v>45579</v>
      </c>
      <c r="O4440" s="3">
        <v>45583</v>
      </c>
      <c r="P4440" s="2" t="s">
        <v>30</v>
      </c>
      <c r="Q4440" s="2" t="s">
        <v>21</v>
      </c>
      <c r="R4440" s="2">
        <v>759.26</v>
      </c>
      <c r="S4440" s="2" t="s">
        <v>16</v>
      </c>
    </row>
    <row r="4441" spans="1:19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 t="str">
        <f t="shared" si="484"/>
        <v>high sales</v>
      </c>
      <c r="F4441" s="2" t="str">
        <f t="shared" si="485"/>
        <v>high</v>
      </c>
      <c r="G4441" s="2" t="str">
        <f t="shared" si="486"/>
        <v>low</v>
      </c>
      <c r="H4441" s="2" t="str">
        <f t="shared" si="487"/>
        <v>high impact</v>
      </c>
      <c r="I4441" s="2" t="str">
        <f t="shared" si="488"/>
        <v>good</v>
      </c>
      <c r="J4441" s="2">
        <f t="shared" si="489"/>
        <v>6.227175747540044</v>
      </c>
      <c r="K4441" s="2">
        <f t="shared" si="490"/>
        <v>6.227175747540044</v>
      </c>
      <c r="L4441" s="2">
        <v>0.42</v>
      </c>
      <c r="M4441" s="2">
        <v>6</v>
      </c>
      <c r="N4441" s="3">
        <v>45619</v>
      </c>
      <c r="O4441" s="3">
        <v>45623</v>
      </c>
      <c r="P4441" s="2" t="s">
        <v>20</v>
      </c>
      <c r="Q4441" s="2" t="s">
        <v>15</v>
      </c>
      <c r="R4441" s="2">
        <v>314.02999999999997</v>
      </c>
      <c r="S4441" s="2" t="s">
        <v>47</v>
      </c>
    </row>
    <row r="4442" spans="1:19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 t="str">
        <f t="shared" si="484"/>
        <v>high sales</v>
      </c>
      <c r="F4442" s="2" t="str">
        <f t="shared" si="485"/>
        <v>high</v>
      </c>
      <c r="G4442" s="2" t="str">
        <f t="shared" si="486"/>
        <v>low</v>
      </c>
      <c r="H4442" s="2" t="str">
        <f t="shared" si="487"/>
        <v>high impact</v>
      </c>
      <c r="I4442" s="2" t="str">
        <f t="shared" si="488"/>
        <v>good</v>
      </c>
      <c r="J4442" s="2">
        <f t="shared" si="489"/>
        <v>18.904064541588109</v>
      </c>
      <c r="K4442" s="2">
        <f t="shared" si="490"/>
        <v>18.904064541588109</v>
      </c>
      <c r="L4442" s="2">
        <v>0.28000000000000003</v>
      </c>
      <c r="M4442" s="2">
        <v>4</v>
      </c>
      <c r="N4442" s="3">
        <v>45093</v>
      </c>
      <c r="O4442" s="3">
        <v>45099</v>
      </c>
      <c r="P4442" s="2" t="s">
        <v>20</v>
      </c>
      <c r="Q4442" s="2" t="s">
        <v>21</v>
      </c>
      <c r="R4442" s="2">
        <v>228.07</v>
      </c>
      <c r="S4442" s="2" t="s">
        <v>33</v>
      </c>
    </row>
    <row r="4443" spans="1:19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 t="str">
        <f t="shared" si="484"/>
        <v>high sales</v>
      </c>
      <c r="F4443" s="2" t="str">
        <f t="shared" si="485"/>
        <v>high</v>
      </c>
      <c r="G4443" s="2" t="str">
        <f t="shared" si="486"/>
        <v>low</v>
      </c>
      <c r="H4443" s="2" t="str">
        <f t="shared" si="487"/>
        <v>high impact</v>
      </c>
      <c r="I4443" s="2" t="str">
        <f t="shared" si="488"/>
        <v>good</v>
      </c>
      <c r="J4443" s="2">
        <f t="shared" si="489"/>
        <v>4.6077294083406093</v>
      </c>
      <c r="K4443" s="2">
        <f t="shared" si="490"/>
        <v>4.6077294083406093</v>
      </c>
      <c r="L4443" s="2">
        <v>0.19</v>
      </c>
      <c r="M4443" s="2">
        <v>4</v>
      </c>
      <c r="N4443" s="3">
        <v>45041</v>
      </c>
      <c r="O4443" s="3">
        <v>45046</v>
      </c>
      <c r="P4443" s="2" t="s">
        <v>14</v>
      </c>
      <c r="Q4443" s="2" t="s">
        <v>26</v>
      </c>
      <c r="R4443" s="2">
        <v>481.02</v>
      </c>
      <c r="S4443" s="2" t="s">
        <v>16</v>
      </c>
    </row>
    <row r="4444" spans="1:19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 t="str">
        <f t="shared" si="484"/>
        <v>low sales</v>
      </c>
      <c r="F4444" s="2" t="str">
        <f t="shared" si="485"/>
        <v>low</v>
      </c>
      <c r="G4444" s="2" t="str">
        <f t="shared" si="486"/>
        <v>low</v>
      </c>
      <c r="H4444" s="2" t="str">
        <f t="shared" si="487"/>
        <v>low Impact</v>
      </c>
      <c r="I4444" s="2" t="str">
        <f t="shared" si="488"/>
        <v>good</v>
      </c>
      <c r="J4444" s="2">
        <f t="shared" si="489"/>
        <v>5.4100456621004565</v>
      </c>
      <c r="K4444" s="2">
        <f t="shared" si="490"/>
        <v>5.4100456621004565</v>
      </c>
      <c r="L4444" s="2">
        <v>0.39</v>
      </c>
      <c r="M4444" s="2">
        <v>9</v>
      </c>
      <c r="N4444" s="3">
        <v>45032</v>
      </c>
      <c r="O4444" s="3">
        <v>45035</v>
      </c>
      <c r="P4444" s="2" t="s">
        <v>20</v>
      </c>
      <c r="Q4444" s="2" t="s">
        <v>21</v>
      </c>
      <c r="R4444" s="2">
        <v>54.75</v>
      </c>
      <c r="S4444" s="2" t="s">
        <v>16</v>
      </c>
    </row>
    <row r="4445" spans="1:19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 t="str">
        <f t="shared" si="484"/>
        <v>low sales</v>
      </c>
      <c r="F4445" s="2" t="str">
        <f t="shared" si="485"/>
        <v>low</v>
      </c>
      <c r="G4445" s="2" t="str">
        <f t="shared" si="486"/>
        <v>low</v>
      </c>
      <c r="H4445" s="2" t="str">
        <f t="shared" si="487"/>
        <v>low Impact</v>
      </c>
      <c r="I4445" s="2" t="str">
        <f t="shared" si="488"/>
        <v>good</v>
      </c>
      <c r="J4445" s="2">
        <f t="shared" si="489"/>
        <v>14.139037433155082</v>
      </c>
      <c r="K4445" s="2">
        <f t="shared" si="490"/>
        <v>14.139037433155082</v>
      </c>
      <c r="L4445" s="2">
        <v>0.22</v>
      </c>
      <c r="M4445" s="2">
        <v>1</v>
      </c>
      <c r="N4445" s="3">
        <v>44930</v>
      </c>
      <c r="O4445" s="3">
        <v>44935</v>
      </c>
      <c r="P4445" s="2" t="s">
        <v>30</v>
      </c>
      <c r="Q4445" s="2" t="s">
        <v>15</v>
      </c>
      <c r="R4445" s="2">
        <v>13.09</v>
      </c>
      <c r="S4445" s="2" t="s">
        <v>38</v>
      </c>
    </row>
    <row r="4446" spans="1:19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 t="str">
        <f t="shared" si="484"/>
        <v>high sales</v>
      </c>
      <c r="F4446" s="2" t="str">
        <f t="shared" si="485"/>
        <v>high</v>
      </c>
      <c r="G4446" s="2" t="str">
        <f t="shared" si="486"/>
        <v>high</v>
      </c>
      <c r="H4446" s="2" t="str">
        <f t="shared" si="487"/>
        <v>high impact</v>
      </c>
      <c r="I4446" s="2" t="str">
        <f t="shared" si="488"/>
        <v>not good</v>
      </c>
      <c r="J4446" s="2">
        <f t="shared" si="489"/>
        <v>4.4407253956394754</v>
      </c>
      <c r="K4446" s="2">
        <f t="shared" si="490"/>
        <v>4.4407253956394754</v>
      </c>
      <c r="L4446" s="2">
        <v>0.26</v>
      </c>
      <c r="M4446" s="2">
        <v>5</v>
      </c>
      <c r="N4446" s="3">
        <v>45171</v>
      </c>
      <c r="O4446" s="3">
        <v>45172</v>
      </c>
      <c r="P4446" s="2" t="s">
        <v>14</v>
      </c>
      <c r="Q4446" s="2" t="s">
        <v>21</v>
      </c>
      <c r="R4446" s="2">
        <v>736.15</v>
      </c>
      <c r="S4446" s="2" t="s">
        <v>16</v>
      </c>
    </row>
    <row r="4447" spans="1:19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 t="str">
        <f t="shared" si="484"/>
        <v>high sales</v>
      </c>
      <c r="F4447" s="2" t="str">
        <f t="shared" si="485"/>
        <v>high</v>
      </c>
      <c r="G4447" s="2" t="str">
        <f t="shared" si="486"/>
        <v>high</v>
      </c>
      <c r="H4447" s="2" t="str">
        <f t="shared" si="487"/>
        <v>high impact</v>
      </c>
      <c r="I4447" s="2" t="str">
        <f t="shared" si="488"/>
        <v>not good</v>
      </c>
      <c r="J4447" s="2">
        <f t="shared" si="489"/>
        <v>8.51389190026328</v>
      </c>
      <c r="K4447" s="2">
        <f t="shared" si="490"/>
        <v>8.51389190026328</v>
      </c>
      <c r="L4447" s="2">
        <v>0.5</v>
      </c>
      <c r="M4447" s="2">
        <v>9</v>
      </c>
      <c r="N4447" s="3">
        <v>45066</v>
      </c>
      <c r="O4447" s="3">
        <v>45073</v>
      </c>
      <c r="P4447" s="2" t="s">
        <v>20</v>
      </c>
      <c r="Q4447" s="2" t="s">
        <v>26</v>
      </c>
      <c r="R4447" s="2">
        <v>322.85000000000002</v>
      </c>
      <c r="S4447" s="2" t="s">
        <v>33</v>
      </c>
    </row>
    <row r="4448" spans="1:19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 t="str">
        <f t="shared" si="484"/>
        <v>high sales</v>
      </c>
      <c r="F4448" s="2" t="str">
        <f t="shared" si="485"/>
        <v>high</v>
      </c>
      <c r="G4448" s="2" t="str">
        <f t="shared" si="486"/>
        <v>high</v>
      </c>
      <c r="H4448" s="2" t="str">
        <f t="shared" si="487"/>
        <v>high impact</v>
      </c>
      <c r="I4448" s="2" t="str">
        <f t="shared" si="488"/>
        <v>good</v>
      </c>
      <c r="J4448" s="2">
        <f t="shared" si="489"/>
        <v>5.8479030241380041</v>
      </c>
      <c r="K4448" s="2">
        <f t="shared" si="490"/>
        <v>5.8479030241380041</v>
      </c>
      <c r="L4448" s="2">
        <v>0.39</v>
      </c>
      <c r="M4448" s="2">
        <v>9</v>
      </c>
      <c r="N4448" s="3">
        <v>45003</v>
      </c>
      <c r="O4448" s="3">
        <v>45006</v>
      </c>
      <c r="P4448" s="2" t="s">
        <v>30</v>
      </c>
      <c r="Q4448" s="2" t="s">
        <v>21</v>
      </c>
      <c r="R4448" s="2">
        <v>471.87</v>
      </c>
      <c r="S4448" s="2" t="s">
        <v>38</v>
      </c>
    </row>
    <row r="4449" spans="1:19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 t="str">
        <f t="shared" si="484"/>
        <v>high sales</v>
      </c>
      <c r="F4449" s="2" t="str">
        <f t="shared" si="485"/>
        <v>high</v>
      </c>
      <c r="G4449" s="2" t="str">
        <f t="shared" si="486"/>
        <v>high</v>
      </c>
      <c r="H4449" s="2" t="str">
        <f t="shared" si="487"/>
        <v>high impact</v>
      </c>
      <c r="I4449" s="2" t="str">
        <f t="shared" si="488"/>
        <v>good</v>
      </c>
      <c r="J4449" s="2">
        <f t="shared" si="489"/>
        <v>7.7104578462972313</v>
      </c>
      <c r="K4449" s="2">
        <f t="shared" si="490"/>
        <v>7.7104578462972313</v>
      </c>
      <c r="L4449" s="2">
        <v>0.43</v>
      </c>
      <c r="M4449" s="2">
        <v>9</v>
      </c>
      <c r="N4449" s="3">
        <v>44976</v>
      </c>
      <c r="O4449" s="3">
        <v>44980</v>
      </c>
      <c r="P4449" s="2" t="s">
        <v>20</v>
      </c>
      <c r="Q4449" s="2" t="s">
        <v>21</v>
      </c>
      <c r="R4449" s="2">
        <v>515.02</v>
      </c>
      <c r="S4449" s="2" t="s">
        <v>27</v>
      </c>
    </row>
    <row r="4450" spans="1:19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 t="str">
        <f t="shared" si="484"/>
        <v>high sales</v>
      </c>
      <c r="F4450" s="2" t="str">
        <f t="shared" si="485"/>
        <v>high</v>
      </c>
      <c r="G4450" s="2" t="str">
        <f t="shared" si="486"/>
        <v>high</v>
      </c>
      <c r="H4450" s="2" t="str">
        <f t="shared" si="487"/>
        <v>high impact</v>
      </c>
      <c r="I4450" s="2" t="str">
        <f t="shared" si="488"/>
        <v>good</v>
      </c>
      <c r="J4450" s="2">
        <f t="shared" si="489"/>
        <v>7.6545074532691846</v>
      </c>
      <c r="K4450" s="2">
        <f t="shared" si="490"/>
        <v>7.6545074532691846</v>
      </c>
      <c r="L4450" s="2">
        <v>0.3</v>
      </c>
      <c r="M4450" s="2">
        <v>2</v>
      </c>
      <c r="N4450" s="3">
        <v>45579</v>
      </c>
      <c r="O4450" s="3">
        <v>45585</v>
      </c>
      <c r="P4450" s="2" t="s">
        <v>20</v>
      </c>
      <c r="Q4450" s="2" t="s">
        <v>15</v>
      </c>
      <c r="R4450" s="2">
        <v>253.58</v>
      </c>
      <c r="S4450" s="2" t="s">
        <v>16</v>
      </c>
    </row>
    <row r="4451" spans="1:19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 t="str">
        <f t="shared" si="484"/>
        <v>high sales</v>
      </c>
      <c r="F4451" s="2" t="str">
        <f t="shared" si="485"/>
        <v>high</v>
      </c>
      <c r="G4451" s="2" t="str">
        <f t="shared" si="486"/>
        <v>low</v>
      </c>
      <c r="H4451" s="2" t="str">
        <f t="shared" si="487"/>
        <v>high impact</v>
      </c>
      <c r="I4451" s="2" t="str">
        <f t="shared" si="488"/>
        <v>good</v>
      </c>
      <c r="J4451" s="2">
        <f t="shared" si="489"/>
        <v>15.442358999813861</v>
      </c>
      <c r="K4451" s="2">
        <f t="shared" si="490"/>
        <v>15.442358999813861</v>
      </c>
      <c r="L4451" s="2">
        <v>0.17</v>
      </c>
      <c r="M4451" s="2">
        <v>7</v>
      </c>
      <c r="N4451" s="3">
        <v>45618</v>
      </c>
      <c r="O4451" s="3">
        <v>45622</v>
      </c>
      <c r="P4451" s="2" t="s">
        <v>14</v>
      </c>
      <c r="Q4451" s="2" t="s">
        <v>26</v>
      </c>
      <c r="R4451" s="2">
        <v>322.33999999999997</v>
      </c>
      <c r="S4451" s="2" t="s">
        <v>33</v>
      </c>
    </row>
    <row r="4452" spans="1:19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 t="str">
        <f t="shared" si="484"/>
        <v>high sales</v>
      </c>
      <c r="F4452" s="2" t="str">
        <f t="shared" si="485"/>
        <v>high</v>
      </c>
      <c r="G4452" s="2" t="str">
        <f t="shared" si="486"/>
        <v>high</v>
      </c>
      <c r="H4452" s="2" t="str">
        <f t="shared" si="487"/>
        <v>high impact</v>
      </c>
      <c r="I4452" s="2" t="str">
        <f t="shared" si="488"/>
        <v>good</v>
      </c>
      <c r="J4452" s="2">
        <f t="shared" si="489"/>
        <v>16.145108473188703</v>
      </c>
      <c r="K4452" s="2">
        <f t="shared" si="490"/>
        <v>16.145108473188703</v>
      </c>
      <c r="L4452" s="2">
        <v>0.5</v>
      </c>
      <c r="M4452" s="2">
        <v>8</v>
      </c>
      <c r="N4452" s="3">
        <v>45401</v>
      </c>
      <c r="O4452" s="3">
        <v>45407</v>
      </c>
      <c r="P4452" s="2" t="s">
        <v>20</v>
      </c>
      <c r="Q4452" s="2" t="s">
        <v>15</v>
      </c>
      <c r="R4452" s="2">
        <v>293.16000000000003</v>
      </c>
      <c r="S4452" s="2" t="s">
        <v>33</v>
      </c>
    </row>
    <row r="4453" spans="1:19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 t="str">
        <f t="shared" si="484"/>
        <v>low sales</v>
      </c>
      <c r="F4453" s="2" t="str">
        <f t="shared" si="485"/>
        <v>low</v>
      </c>
      <c r="G4453" s="2" t="str">
        <f t="shared" si="486"/>
        <v>low</v>
      </c>
      <c r="H4453" s="2" t="str">
        <f t="shared" si="487"/>
        <v>low Impact</v>
      </c>
      <c r="I4453" s="2" t="str">
        <f t="shared" si="488"/>
        <v>good</v>
      </c>
      <c r="J4453" s="2">
        <f t="shared" si="489"/>
        <v>4.0908181135851889</v>
      </c>
      <c r="K4453" s="2">
        <f t="shared" si="490"/>
        <v>4.0908181135851889</v>
      </c>
      <c r="L4453" s="2">
        <v>0.12</v>
      </c>
      <c r="M4453" s="2">
        <v>1</v>
      </c>
      <c r="N4453" s="3">
        <v>45274</v>
      </c>
      <c r="O4453" s="3">
        <v>45275</v>
      </c>
      <c r="P4453" s="2" t="s">
        <v>14</v>
      </c>
      <c r="Q4453" s="2" t="s">
        <v>15</v>
      </c>
      <c r="R4453" s="2">
        <v>39.97</v>
      </c>
      <c r="S4453" s="2" t="s">
        <v>47</v>
      </c>
    </row>
    <row r="4454" spans="1:19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 t="str">
        <f t="shared" si="484"/>
        <v>high sales</v>
      </c>
      <c r="F4454" s="2" t="str">
        <f t="shared" si="485"/>
        <v>high</v>
      </c>
      <c r="G4454" s="2" t="str">
        <f t="shared" si="486"/>
        <v>high</v>
      </c>
      <c r="H4454" s="2" t="str">
        <f t="shared" si="487"/>
        <v>high impact</v>
      </c>
      <c r="I4454" s="2" t="str">
        <f t="shared" si="488"/>
        <v>good</v>
      </c>
      <c r="J4454" s="2">
        <f t="shared" si="489"/>
        <v>19.677128079249588</v>
      </c>
      <c r="K4454" s="2">
        <f t="shared" si="490"/>
        <v>19.677128079249588</v>
      </c>
      <c r="L4454" s="2">
        <v>0.44</v>
      </c>
      <c r="M4454" s="2">
        <v>2</v>
      </c>
      <c r="N4454" s="3">
        <v>45411</v>
      </c>
      <c r="O4454" s="3">
        <v>45414</v>
      </c>
      <c r="P4454" s="2" t="s">
        <v>14</v>
      </c>
      <c r="Q4454" s="2" t="s">
        <v>15</v>
      </c>
      <c r="R4454" s="2">
        <v>228.14</v>
      </c>
      <c r="S4454" s="2" t="s">
        <v>22</v>
      </c>
    </row>
    <row r="4455" spans="1:19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 t="str">
        <f t="shared" si="484"/>
        <v>high sales</v>
      </c>
      <c r="F4455" s="2" t="str">
        <f t="shared" si="485"/>
        <v>high</v>
      </c>
      <c r="G4455" s="2" t="str">
        <f t="shared" si="486"/>
        <v>high</v>
      </c>
      <c r="H4455" s="2" t="str">
        <f t="shared" si="487"/>
        <v>high impact</v>
      </c>
      <c r="I4455" s="2" t="str">
        <f t="shared" si="488"/>
        <v>good</v>
      </c>
      <c r="J4455" s="2">
        <f t="shared" si="489"/>
        <v>8.20322426558395</v>
      </c>
      <c r="K4455" s="2">
        <f t="shared" si="490"/>
        <v>8.20322426558395</v>
      </c>
      <c r="L4455" s="2">
        <v>0.46</v>
      </c>
      <c r="M4455" s="2">
        <v>1</v>
      </c>
      <c r="N4455" s="3">
        <v>45134</v>
      </c>
      <c r="O4455" s="3">
        <v>45139</v>
      </c>
      <c r="P4455" s="2" t="s">
        <v>20</v>
      </c>
      <c r="Q4455" s="2" t="s">
        <v>26</v>
      </c>
      <c r="R4455" s="2">
        <v>418.7</v>
      </c>
      <c r="S4455" s="2" t="s">
        <v>27</v>
      </c>
    </row>
    <row r="4456" spans="1:19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 t="str">
        <f t="shared" si="484"/>
        <v>high sales</v>
      </c>
      <c r="F4456" s="2" t="str">
        <f t="shared" si="485"/>
        <v>high</v>
      </c>
      <c r="G4456" s="2" t="str">
        <f t="shared" si="486"/>
        <v>low</v>
      </c>
      <c r="H4456" s="2" t="str">
        <f t="shared" si="487"/>
        <v>high impact</v>
      </c>
      <c r="I4456" s="2" t="str">
        <f t="shared" si="488"/>
        <v>not good</v>
      </c>
      <c r="J4456" s="2">
        <f t="shared" si="489"/>
        <v>3.4744327434589075</v>
      </c>
      <c r="K4456" s="2">
        <f t="shared" si="490"/>
        <v>3.4744327434589075</v>
      </c>
      <c r="L4456" s="2">
        <v>0.41</v>
      </c>
      <c r="M4456" s="2">
        <v>9</v>
      </c>
      <c r="N4456" s="3">
        <v>45555</v>
      </c>
      <c r="O4456" s="3">
        <v>45560</v>
      </c>
      <c r="P4456" s="2" t="s">
        <v>14</v>
      </c>
      <c r="Q4456" s="2" t="s">
        <v>21</v>
      </c>
      <c r="R4456" s="2">
        <v>736.88</v>
      </c>
      <c r="S4456" s="2" t="s">
        <v>27</v>
      </c>
    </row>
    <row r="4457" spans="1:19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 t="str">
        <f t="shared" si="484"/>
        <v>high sales</v>
      </c>
      <c r="F4457" s="2" t="str">
        <f t="shared" si="485"/>
        <v>high</v>
      </c>
      <c r="G4457" s="2" t="str">
        <f t="shared" si="486"/>
        <v>low</v>
      </c>
      <c r="H4457" s="2" t="str">
        <f t="shared" si="487"/>
        <v>high impact</v>
      </c>
      <c r="I4457" s="2" t="str">
        <f t="shared" si="488"/>
        <v>not good</v>
      </c>
      <c r="J4457" s="2">
        <f t="shared" si="489"/>
        <v>4.004905414927638</v>
      </c>
      <c r="K4457" s="2">
        <f t="shared" si="490"/>
        <v>4.004905414927638</v>
      </c>
      <c r="L4457" s="2">
        <v>0.06</v>
      </c>
      <c r="M4457" s="2">
        <v>5</v>
      </c>
      <c r="N4457" s="3">
        <v>45587</v>
      </c>
      <c r="O4457" s="3">
        <v>45588</v>
      </c>
      <c r="P4457" s="2" t="s">
        <v>14</v>
      </c>
      <c r="Q4457" s="2" t="s">
        <v>26</v>
      </c>
      <c r="R4457" s="2">
        <v>737.96</v>
      </c>
      <c r="S4457" s="2" t="s">
        <v>33</v>
      </c>
    </row>
    <row r="4458" spans="1:19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 t="str">
        <f t="shared" si="484"/>
        <v>high sales</v>
      </c>
      <c r="F4458" s="2" t="str">
        <f t="shared" si="485"/>
        <v>high</v>
      </c>
      <c r="G4458" s="2" t="str">
        <f t="shared" si="486"/>
        <v>high</v>
      </c>
      <c r="H4458" s="2" t="str">
        <f t="shared" si="487"/>
        <v>high impact</v>
      </c>
      <c r="I4458" s="2" t="str">
        <f t="shared" si="488"/>
        <v>good</v>
      </c>
      <c r="J4458" s="2">
        <f t="shared" si="489"/>
        <v>5.567987137924673</v>
      </c>
      <c r="K4458" s="2">
        <f t="shared" si="490"/>
        <v>5.567987137924673</v>
      </c>
      <c r="L4458" s="2">
        <v>0.43</v>
      </c>
      <c r="M4458" s="2">
        <v>4</v>
      </c>
      <c r="N4458" s="3">
        <v>45109</v>
      </c>
      <c r="O4458" s="3">
        <v>45115</v>
      </c>
      <c r="P4458" s="2" t="s">
        <v>14</v>
      </c>
      <c r="Q4458" s="2" t="s">
        <v>21</v>
      </c>
      <c r="R4458" s="2">
        <v>758.82</v>
      </c>
      <c r="S4458" s="2" t="s">
        <v>27</v>
      </c>
    </row>
    <row r="4459" spans="1:19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 t="str">
        <f t="shared" si="484"/>
        <v>high sales</v>
      </c>
      <c r="F4459" s="2" t="str">
        <f t="shared" si="485"/>
        <v>high</v>
      </c>
      <c r="G4459" s="2" t="str">
        <f t="shared" si="486"/>
        <v>low</v>
      </c>
      <c r="H4459" s="2" t="str">
        <f t="shared" si="487"/>
        <v>high impact</v>
      </c>
      <c r="I4459" s="2" t="str">
        <f t="shared" si="488"/>
        <v>good</v>
      </c>
      <c r="J4459" s="2">
        <f t="shared" si="489"/>
        <v>4.2454469238864805</v>
      </c>
      <c r="K4459" s="2">
        <f t="shared" si="490"/>
        <v>4.2454469238864805</v>
      </c>
      <c r="L4459" s="2">
        <v>0.33</v>
      </c>
      <c r="M4459" s="2">
        <v>8</v>
      </c>
      <c r="N4459" s="3">
        <v>45448</v>
      </c>
      <c r="O4459" s="3">
        <v>45451</v>
      </c>
      <c r="P4459" s="2" t="s">
        <v>14</v>
      </c>
      <c r="Q4459" s="2" t="s">
        <v>15</v>
      </c>
      <c r="R4459" s="2">
        <v>1121.22</v>
      </c>
      <c r="S4459" s="2" t="s">
        <v>22</v>
      </c>
    </row>
    <row r="4460" spans="1:19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 t="str">
        <f t="shared" si="484"/>
        <v>high sales</v>
      </c>
      <c r="F4460" s="2" t="str">
        <f t="shared" si="485"/>
        <v>high</v>
      </c>
      <c r="G4460" s="2" t="str">
        <f t="shared" si="486"/>
        <v>low</v>
      </c>
      <c r="H4460" s="2" t="str">
        <f t="shared" si="487"/>
        <v>high impact</v>
      </c>
      <c r="I4460" s="2" t="str">
        <f t="shared" si="488"/>
        <v>not good</v>
      </c>
      <c r="J4460" s="2">
        <f t="shared" si="489"/>
        <v>3.4971488263487771</v>
      </c>
      <c r="K4460" s="2">
        <f t="shared" si="490"/>
        <v>3.4971488263487771</v>
      </c>
      <c r="L4460" s="2">
        <v>0.34</v>
      </c>
      <c r="M4460" s="2">
        <v>3</v>
      </c>
      <c r="N4460" s="3">
        <v>45557</v>
      </c>
      <c r="O4460" s="3">
        <v>45562</v>
      </c>
      <c r="P4460" s="2" t="s">
        <v>20</v>
      </c>
      <c r="Q4460" s="2" t="s">
        <v>21</v>
      </c>
      <c r="R4460" s="2">
        <v>813.7</v>
      </c>
      <c r="S4460" s="2" t="s">
        <v>22</v>
      </c>
    </row>
    <row r="4461" spans="1:19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 t="str">
        <f t="shared" si="484"/>
        <v>low sales</v>
      </c>
      <c r="F4461" s="2" t="str">
        <f t="shared" si="485"/>
        <v>medium</v>
      </c>
      <c r="G4461" s="2" t="str">
        <f t="shared" si="486"/>
        <v>low</v>
      </c>
      <c r="H4461" s="2" t="str">
        <f t="shared" si="487"/>
        <v>high impact</v>
      </c>
      <c r="I4461" s="2" t="str">
        <f t="shared" si="488"/>
        <v>not good</v>
      </c>
      <c r="J4461" s="2">
        <f t="shared" si="489"/>
        <v>3.5091961369123705</v>
      </c>
      <c r="K4461" s="2">
        <f t="shared" si="490"/>
        <v>3.5091961369123705</v>
      </c>
      <c r="L4461" s="2">
        <v>0.39</v>
      </c>
      <c r="M4461" s="2">
        <v>8</v>
      </c>
      <c r="N4461" s="3">
        <v>45018</v>
      </c>
      <c r="O4461" s="3">
        <v>45025</v>
      </c>
      <c r="P4461" s="2" t="s">
        <v>14</v>
      </c>
      <c r="Q4461" s="2" t="s">
        <v>26</v>
      </c>
      <c r="R4461" s="2">
        <v>281.64</v>
      </c>
      <c r="S4461" s="2" t="s">
        <v>47</v>
      </c>
    </row>
    <row r="4462" spans="1:19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 t="str">
        <f t="shared" si="484"/>
        <v>high sales</v>
      </c>
      <c r="F4462" s="2" t="str">
        <f t="shared" si="485"/>
        <v>high</v>
      </c>
      <c r="G4462" s="2" t="str">
        <f t="shared" si="486"/>
        <v>high</v>
      </c>
      <c r="H4462" s="2" t="str">
        <f t="shared" si="487"/>
        <v>high impact</v>
      </c>
      <c r="I4462" s="2" t="str">
        <f t="shared" si="488"/>
        <v>good</v>
      </c>
      <c r="J4462" s="2">
        <f t="shared" si="489"/>
        <v>6.1935934747644943</v>
      </c>
      <c r="K4462" s="2">
        <f t="shared" si="490"/>
        <v>6.1935934747644943</v>
      </c>
      <c r="L4462" s="2">
        <v>0.25</v>
      </c>
      <c r="M4462" s="2">
        <v>3</v>
      </c>
      <c r="N4462" s="3">
        <v>45595</v>
      </c>
      <c r="O4462" s="3">
        <v>45599</v>
      </c>
      <c r="P4462" s="2" t="s">
        <v>20</v>
      </c>
      <c r="Q4462" s="2" t="s">
        <v>26</v>
      </c>
      <c r="R4462" s="2">
        <v>522.28</v>
      </c>
      <c r="S4462" s="2" t="s">
        <v>22</v>
      </c>
    </row>
    <row r="4463" spans="1:19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 t="str">
        <f t="shared" si="484"/>
        <v>low sales</v>
      </c>
      <c r="F4463" s="2" t="str">
        <f t="shared" si="485"/>
        <v>low</v>
      </c>
      <c r="G4463" s="2" t="str">
        <f t="shared" si="486"/>
        <v>low</v>
      </c>
      <c r="H4463" s="2" t="str">
        <f t="shared" si="487"/>
        <v>low Impact</v>
      </c>
      <c r="I4463" s="2" t="str">
        <f t="shared" si="488"/>
        <v>good</v>
      </c>
      <c r="J4463" s="2">
        <f t="shared" si="489"/>
        <v>7.6563712807244499</v>
      </c>
      <c r="K4463" s="2">
        <f t="shared" si="490"/>
        <v>7.6563712807244499</v>
      </c>
      <c r="L4463" s="2">
        <v>0.13</v>
      </c>
      <c r="M4463" s="2">
        <v>6</v>
      </c>
      <c r="N4463" s="3">
        <v>45037</v>
      </c>
      <c r="O4463" s="3">
        <v>45041</v>
      </c>
      <c r="P4463" s="2" t="s">
        <v>30</v>
      </c>
      <c r="Q4463" s="2" t="s">
        <v>26</v>
      </c>
      <c r="R4463" s="2">
        <v>61.84</v>
      </c>
      <c r="S4463" s="2" t="s">
        <v>47</v>
      </c>
    </row>
    <row r="4464" spans="1:19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 t="str">
        <f t="shared" si="484"/>
        <v>high sales</v>
      </c>
      <c r="F4464" s="2" t="str">
        <f t="shared" si="485"/>
        <v>high</v>
      </c>
      <c r="G4464" s="2" t="str">
        <f t="shared" si="486"/>
        <v>high</v>
      </c>
      <c r="H4464" s="2" t="str">
        <f t="shared" si="487"/>
        <v>high impact</v>
      </c>
      <c r="I4464" s="2" t="str">
        <f t="shared" si="488"/>
        <v>good</v>
      </c>
      <c r="J4464" s="2">
        <f t="shared" si="489"/>
        <v>4.2188366014788743</v>
      </c>
      <c r="K4464" s="2">
        <f t="shared" si="490"/>
        <v>4.2188366014788743</v>
      </c>
      <c r="L4464" s="2">
        <v>0.28999999999999998</v>
      </c>
      <c r="M4464" s="2">
        <v>4</v>
      </c>
      <c r="N4464" s="3">
        <v>45321</v>
      </c>
      <c r="O4464" s="3">
        <v>45326</v>
      </c>
      <c r="P4464" s="2" t="s">
        <v>20</v>
      </c>
      <c r="Q4464" s="2" t="s">
        <v>21</v>
      </c>
      <c r="R4464" s="2">
        <v>761.39</v>
      </c>
      <c r="S4464" s="2" t="s">
        <v>27</v>
      </c>
    </row>
    <row r="4465" spans="1:19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 t="str">
        <f t="shared" si="484"/>
        <v>high sales</v>
      </c>
      <c r="F4465" s="2" t="str">
        <f t="shared" si="485"/>
        <v>high</v>
      </c>
      <c r="G4465" s="2" t="str">
        <f t="shared" si="486"/>
        <v>high</v>
      </c>
      <c r="H4465" s="2" t="str">
        <f t="shared" si="487"/>
        <v>high impact</v>
      </c>
      <c r="I4465" s="2" t="str">
        <f t="shared" si="488"/>
        <v>good</v>
      </c>
      <c r="J4465" s="2">
        <f t="shared" si="489"/>
        <v>6.5554246615133867</v>
      </c>
      <c r="K4465" s="2">
        <f t="shared" si="490"/>
        <v>6.5554246615133867</v>
      </c>
      <c r="L4465" s="2">
        <v>0.05</v>
      </c>
      <c r="M4465" s="2">
        <v>8</v>
      </c>
      <c r="N4465" s="3">
        <v>44956</v>
      </c>
      <c r="O4465" s="3">
        <v>44962</v>
      </c>
      <c r="P4465" s="2" t="s">
        <v>14</v>
      </c>
      <c r="Q4465" s="2" t="s">
        <v>21</v>
      </c>
      <c r="R4465" s="2">
        <v>619.66999999999996</v>
      </c>
      <c r="S4465" s="2" t="s">
        <v>47</v>
      </c>
    </row>
    <row r="4466" spans="1:19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 t="str">
        <f t="shared" si="484"/>
        <v>high sales</v>
      </c>
      <c r="F4466" s="2" t="str">
        <f t="shared" si="485"/>
        <v>high</v>
      </c>
      <c r="G4466" s="2" t="str">
        <f t="shared" si="486"/>
        <v>low</v>
      </c>
      <c r="H4466" s="2" t="str">
        <f t="shared" si="487"/>
        <v>high impact</v>
      </c>
      <c r="I4466" s="2" t="str">
        <f t="shared" si="488"/>
        <v>good</v>
      </c>
      <c r="J4466" s="2">
        <f t="shared" si="489"/>
        <v>11.273824181236149</v>
      </c>
      <c r="K4466" s="2">
        <f t="shared" si="490"/>
        <v>11.273824181236149</v>
      </c>
      <c r="L4466" s="2">
        <v>0.34</v>
      </c>
      <c r="M4466" s="2">
        <v>7</v>
      </c>
      <c r="N4466" s="3">
        <v>45606</v>
      </c>
      <c r="O4466" s="3">
        <v>45609</v>
      </c>
      <c r="P4466" s="2" t="s">
        <v>14</v>
      </c>
      <c r="Q4466" s="2" t="s">
        <v>26</v>
      </c>
      <c r="R4466" s="2">
        <v>162.44</v>
      </c>
      <c r="S4466" s="2" t="s">
        <v>22</v>
      </c>
    </row>
    <row r="4467" spans="1:19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 t="str">
        <f t="shared" si="484"/>
        <v>low sales</v>
      </c>
      <c r="F4467" s="2" t="str">
        <f t="shared" si="485"/>
        <v>low</v>
      </c>
      <c r="G4467" s="2" t="str">
        <f t="shared" si="486"/>
        <v>high</v>
      </c>
      <c r="H4467" s="2" t="str">
        <f t="shared" si="487"/>
        <v>low Impact</v>
      </c>
      <c r="I4467" s="2" t="str">
        <f t="shared" si="488"/>
        <v>good</v>
      </c>
      <c r="J4467" s="2">
        <f t="shared" si="489"/>
        <v>10.158442734268901</v>
      </c>
      <c r="K4467" s="2">
        <f t="shared" si="490"/>
        <v>10.158442734268901</v>
      </c>
      <c r="L4467" s="2">
        <v>0.24</v>
      </c>
      <c r="M4467" s="2">
        <v>5</v>
      </c>
      <c r="N4467" s="3">
        <v>45401</v>
      </c>
      <c r="O4467" s="3">
        <v>45406</v>
      </c>
      <c r="P4467" s="2" t="s">
        <v>30</v>
      </c>
      <c r="Q4467" s="2" t="s">
        <v>26</v>
      </c>
      <c r="R4467" s="2">
        <v>44.18</v>
      </c>
      <c r="S4467" s="2" t="s">
        <v>27</v>
      </c>
    </row>
    <row r="4468" spans="1:19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 t="str">
        <f t="shared" si="484"/>
        <v>high sales</v>
      </c>
      <c r="F4468" s="2" t="str">
        <f t="shared" si="485"/>
        <v>high</v>
      </c>
      <c r="G4468" s="2" t="str">
        <f t="shared" si="486"/>
        <v>high</v>
      </c>
      <c r="H4468" s="2" t="str">
        <f t="shared" si="487"/>
        <v>high impact</v>
      </c>
      <c r="I4468" s="2" t="str">
        <f t="shared" si="488"/>
        <v>good</v>
      </c>
      <c r="J4468" s="2">
        <f t="shared" si="489"/>
        <v>5.3827691453940059</v>
      </c>
      <c r="K4468" s="2">
        <f t="shared" si="490"/>
        <v>5.3827691453940059</v>
      </c>
      <c r="L4468" s="2">
        <v>0.25</v>
      </c>
      <c r="M4468" s="2">
        <v>3</v>
      </c>
      <c r="N4468" s="3">
        <v>45103</v>
      </c>
      <c r="O4468" s="3">
        <v>45104</v>
      </c>
      <c r="P4468" s="2" t="s">
        <v>30</v>
      </c>
      <c r="Q4468" s="2" t="s">
        <v>21</v>
      </c>
      <c r="R4468" s="2">
        <v>648.72</v>
      </c>
      <c r="S4468" s="2" t="s">
        <v>22</v>
      </c>
    </row>
    <row r="4469" spans="1:19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 t="str">
        <f t="shared" si="484"/>
        <v>high sales</v>
      </c>
      <c r="F4469" s="2" t="str">
        <f t="shared" si="485"/>
        <v>high</v>
      </c>
      <c r="G4469" s="2" t="str">
        <f t="shared" si="486"/>
        <v>high</v>
      </c>
      <c r="H4469" s="2" t="str">
        <f t="shared" si="487"/>
        <v>high impact</v>
      </c>
      <c r="I4469" s="2" t="str">
        <f t="shared" si="488"/>
        <v>good</v>
      </c>
      <c r="J4469" s="2">
        <f t="shared" si="489"/>
        <v>5.640311020094714</v>
      </c>
      <c r="K4469" s="2">
        <f t="shared" si="490"/>
        <v>5.640311020094714</v>
      </c>
      <c r="L4469" s="2">
        <v>0.09</v>
      </c>
      <c r="M4469" s="2">
        <v>5</v>
      </c>
      <c r="N4469" s="3">
        <v>45569</v>
      </c>
      <c r="O4469" s="3">
        <v>45572</v>
      </c>
      <c r="P4469" s="2" t="s">
        <v>20</v>
      </c>
      <c r="Q4469" s="2" t="s">
        <v>15</v>
      </c>
      <c r="R4469" s="2">
        <v>312.52</v>
      </c>
      <c r="S4469" s="2" t="s">
        <v>27</v>
      </c>
    </row>
    <row r="4470" spans="1:19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 t="str">
        <f t="shared" si="484"/>
        <v>high sales</v>
      </c>
      <c r="F4470" s="2" t="str">
        <f t="shared" si="485"/>
        <v>high</v>
      </c>
      <c r="G4470" s="2" t="str">
        <f t="shared" si="486"/>
        <v>high</v>
      </c>
      <c r="H4470" s="2" t="str">
        <f t="shared" si="487"/>
        <v>high impact</v>
      </c>
      <c r="I4470" s="2" t="str">
        <f t="shared" si="488"/>
        <v>good</v>
      </c>
      <c r="J4470" s="2">
        <f t="shared" si="489"/>
        <v>6.0299999999999994</v>
      </c>
      <c r="K4470" s="2">
        <f t="shared" si="490"/>
        <v>6.0299999999999994</v>
      </c>
      <c r="L4470" s="2">
        <v>0.02</v>
      </c>
      <c r="M4470" s="2">
        <v>4</v>
      </c>
      <c r="N4470" s="3">
        <v>45439</v>
      </c>
      <c r="O4470" s="3">
        <v>45444</v>
      </c>
      <c r="P4470" s="2" t="s">
        <v>30</v>
      </c>
      <c r="Q4470" s="2" t="s">
        <v>26</v>
      </c>
      <c r="R4470" s="2">
        <v>219</v>
      </c>
      <c r="S4470" s="2" t="s">
        <v>38</v>
      </c>
    </row>
    <row r="4471" spans="1:19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 t="str">
        <f t="shared" si="484"/>
        <v>high sales</v>
      </c>
      <c r="F4471" s="2" t="str">
        <f t="shared" si="485"/>
        <v>high</v>
      </c>
      <c r="G4471" s="2" t="str">
        <f t="shared" si="486"/>
        <v>low</v>
      </c>
      <c r="H4471" s="2" t="str">
        <f t="shared" si="487"/>
        <v>high impact</v>
      </c>
      <c r="I4471" s="2" t="str">
        <f t="shared" si="488"/>
        <v>good</v>
      </c>
      <c r="J4471" s="2">
        <f t="shared" si="489"/>
        <v>7.016850984824023</v>
      </c>
      <c r="K4471" s="2">
        <f t="shared" si="490"/>
        <v>7.016850984824023</v>
      </c>
      <c r="L4471" s="2">
        <v>0.31</v>
      </c>
      <c r="M4471" s="2">
        <v>8</v>
      </c>
      <c r="N4471" s="3">
        <v>45214</v>
      </c>
      <c r="O4471" s="3">
        <v>45221</v>
      </c>
      <c r="P4471" s="2" t="s">
        <v>14</v>
      </c>
      <c r="Q4471" s="2" t="s">
        <v>21</v>
      </c>
      <c r="R4471" s="2">
        <v>495.52</v>
      </c>
      <c r="S4471" s="2" t="s">
        <v>33</v>
      </c>
    </row>
    <row r="4472" spans="1:19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 t="str">
        <f t="shared" si="484"/>
        <v>high sales</v>
      </c>
      <c r="F4472" s="2" t="str">
        <f t="shared" si="485"/>
        <v>high</v>
      </c>
      <c r="G4472" s="2" t="str">
        <f t="shared" si="486"/>
        <v>high</v>
      </c>
      <c r="H4472" s="2" t="str">
        <f t="shared" si="487"/>
        <v>high impact</v>
      </c>
      <c r="I4472" s="2" t="str">
        <f t="shared" si="488"/>
        <v>good</v>
      </c>
      <c r="J4472" s="2">
        <f t="shared" si="489"/>
        <v>7.6176096480896982</v>
      </c>
      <c r="K4472" s="2">
        <f t="shared" si="490"/>
        <v>7.6176096480896982</v>
      </c>
      <c r="L4472" s="2">
        <v>0.33</v>
      </c>
      <c r="M4472" s="2">
        <v>5</v>
      </c>
      <c r="N4472" s="3">
        <v>45221</v>
      </c>
      <c r="O4472" s="3">
        <v>45225</v>
      </c>
      <c r="P4472" s="2" t="s">
        <v>20</v>
      </c>
      <c r="Q4472" s="2" t="s">
        <v>26</v>
      </c>
      <c r="R4472" s="2">
        <v>636.80999999999995</v>
      </c>
      <c r="S4472" s="2" t="s">
        <v>16</v>
      </c>
    </row>
    <row r="4473" spans="1:19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 t="str">
        <f t="shared" si="484"/>
        <v>high sales</v>
      </c>
      <c r="F4473" s="2" t="str">
        <f t="shared" si="485"/>
        <v>high</v>
      </c>
      <c r="G4473" s="2" t="str">
        <f t="shared" si="486"/>
        <v>high</v>
      </c>
      <c r="H4473" s="2" t="str">
        <f t="shared" si="487"/>
        <v>high impact</v>
      </c>
      <c r="I4473" s="2" t="str">
        <f t="shared" si="488"/>
        <v>good</v>
      </c>
      <c r="J4473" s="2">
        <f t="shared" si="489"/>
        <v>10.30310020045583</v>
      </c>
      <c r="K4473" s="2">
        <f t="shared" si="490"/>
        <v>10.30310020045583</v>
      </c>
      <c r="L4473" s="2">
        <v>0.25</v>
      </c>
      <c r="M4473" s="2">
        <v>5</v>
      </c>
      <c r="N4473" s="3">
        <v>45523</v>
      </c>
      <c r="O4473" s="3">
        <v>45526</v>
      </c>
      <c r="P4473" s="2" t="s">
        <v>14</v>
      </c>
      <c r="Q4473" s="2" t="s">
        <v>15</v>
      </c>
      <c r="R4473" s="2">
        <v>364.17</v>
      </c>
      <c r="S4473" s="2" t="s">
        <v>47</v>
      </c>
    </row>
    <row r="4474" spans="1:19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 t="str">
        <f t="shared" si="484"/>
        <v>high sales</v>
      </c>
      <c r="F4474" s="2" t="str">
        <f t="shared" si="485"/>
        <v>high</v>
      </c>
      <c r="G4474" s="2" t="str">
        <f t="shared" si="486"/>
        <v>low</v>
      </c>
      <c r="H4474" s="2" t="str">
        <f t="shared" si="487"/>
        <v>high impact</v>
      </c>
      <c r="I4474" s="2" t="str">
        <f t="shared" si="488"/>
        <v>good</v>
      </c>
      <c r="J4474" s="2">
        <f t="shared" si="489"/>
        <v>4.5359694662011822</v>
      </c>
      <c r="K4474" s="2">
        <f t="shared" si="490"/>
        <v>4.5359694662011822</v>
      </c>
      <c r="L4474" s="2">
        <v>0.38</v>
      </c>
      <c r="M4474" s="2">
        <v>2</v>
      </c>
      <c r="N4474" s="3">
        <v>45056</v>
      </c>
      <c r="O4474" s="3">
        <v>45058</v>
      </c>
      <c r="P4474" s="2" t="s">
        <v>14</v>
      </c>
      <c r="Q4474" s="2" t="s">
        <v>15</v>
      </c>
      <c r="R4474" s="2">
        <v>552.83000000000004</v>
      </c>
      <c r="S4474" s="2" t="s">
        <v>33</v>
      </c>
    </row>
    <row r="4475" spans="1:19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 t="str">
        <f t="shared" si="484"/>
        <v>high sales</v>
      </c>
      <c r="F4475" s="2" t="str">
        <f t="shared" si="485"/>
        <v>high</v>
      </c>
      <c r="G4475" s="2" t="str">
        <f t="shared" si="486"/>
        <v>low</v>
      </c>
      <c r="H4475" s="2" t="str">
        <f t="shared" si="487"/>
        <v>high impact</v>
      </c>
      <c r="I4475" s="2" t="str">
        <f t="shared" si="488"/>
        <v>good</v>
      </c>
      <c r="J4475" s="2">
        <f t="shared" si="489"/>
        <v>5.6890426327599108</v>
      </c>
      <c r="K4475" s="2">
        <f t="shared" si="490"/>
        <v>5.6890426327599108</v>
      </c>
      <c r="L4475" s="2">
        <v>0.28000000000000003</v>
      </c>
      <c r="M4475" s="2">
        <v>9</v>
      </c>
      <c r="N4475" s="3">
        <v>45640</v>
      </c>
      <c r="O4475" s="3">
        <v>45643</v>
      </c>
      <c r="P4475" s="2" t="s">
        <v>14</v>
      </c>
      <c r="Q4475" s="2" t="s">
        <v>15</v>
      </c>
      <c r="R4475" s="2">
        <v>534.79999999999995</v>
      </c>
      <c r="S4475" s="2" t="s">
        <v>47</v>
      </c>
    </row>
    <row r="4476" spans="1:19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 t="str">
        <f t="shared" si="484"/>
        <v>low sales</v>
      </c>
      <c r="F4476" s="2" t="str">
        <f t="shared" si="485"/>
        <v>medium</v>
      </c>
      <c r="G4476" s="2" t="str">
        <f t="shared" si="486"/>
        <v>low</v>
      </c>
      <c r="H4476" s="2" t="str">
        <f t="shared" si="487"/>
        <v>high impact</v>
      </c>
      <c r="I4476" s="2" t="str">
        <f t="shared" si="488"/>
        <v>good</v>
      </c>
      <c r="J4476" s="2">
        <f t="shared" si="489"/>
        <v>7.0253811580153345</v>
      </c>
      <c r="K4476" s="2">
        <f t="shared" si="490"/>
        <v>7.0253811580153345</v>
      </c>
      <c r="L4476" s="2">
        <v>0.42</v>
      </c>
      <c r="M4476" s="2">
        <v>6</v>
      </c>
      <c r="N4476" s="3">
        <v>45597</v>
      </c>
      <c r="O4476" s="3">
        <v>45601</v>
      </c>
      <c r="P4476" s="2" t="s">
        <v>14</v>
      </c>
      <c r="Q4476" s="2" t="s">
        <v>21</v>
      </c>
      <c r="R4476" s="2">
        <v>113.47</v>
      </c>
      <c r="S4476" s="2" t="s">
        <v>16</v>
      </c>
    </row>
    <row r="4477" spans="1:19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 t="str">
        <f t="shared" si="484"/>
        <v>high sales</v>
      </c>
      <c r="F4477" s="2" t="str">
        <f t="shared" si="485"/>
        <v>high</v>
      </c>
      <c r="G4477" s="2" t="str">
        <f t="shared" si="486"/>
        <v>low</v>
      </c>
      <c r="H4477" s="2" t="str">
        <f t="shared" si="487"/>
        <v>high impact</v>
      </c>
      <c r="I4477" s="2" t="str">
        <f t="shared" si="488"/>
        <v>good</v>
      </c>
      <c r="J4477" s="2">
        <f t="shared" si="489"/>
        <v>4.0925257990181345</v>
      </c>
      <c r="K4477" s="2">
        <f t="shared" si="490"/>
        <v>4.0925257990181345</v>
      </c>
      <c r="L4477" s="2">
        <v>0.14000000000000001</v>
      </c>
      <c r="M4477" s="2">
        <v>1</v>
      </c>
      <c r="N4477" s="3">
        <v>45584</v>
      </c>
      <c r="O4477" s="3">
        <v>45591</v>
      </c>
      <c r="P4477" s="2" t="s">
        <v>30</v>
      </c>
      <c r="Q4477" s="2" t="s">
        <v>15</v>
      </c>
      <c r="R4477" s="2">
        <v>998.1</v>
      </c>
      <c r="S4477" s="2" t="s">
        <v>27</v>
      </c>
    </row>
    <row r="4478" spans="1:19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 t="str">
        <f t="shared" si="484"/>
        <v>high sales</v>
      </c>
      <c r="F4478" s="2" t="str">
        <f t="shared" si="485"/>
        <v>high</v>
      </c>
      <c r="G4478" s="2" t="str">
        <f t="shared" si="486"/>
        <v>low</v>
      </c>
      <c r="H4478" s="2" t="str">
        <f t="shared" si="487"/>
        <v>high impact</v>
      </c>
      <c r="I4478" s="2" t="str">
        <f t="shared" si="488"/>
        <v>good</v>
      </c>
      <c r="J4478" s="2">
        <f t="shared" si="489"/>
        <v>4.8053405755011696</v>
      </c>
      <c r="K4478" s="2">
        <f t="shared" si="490"/>
        <v>4.8053405755011696</v>
      </c>
      <c r="L4478" s="2">
        <v>0.12</v>
      </c>
      <c r="M4478" s="2">
        <v>3</v>
      </c>
      <c r="N4478" s="3">
        <v>45061</v>
      </c>
      <c r="O4478" s="3">
        <v>45064</v>
      </c>
      <c r="P4478" s="2" t="s">
        <v>20</v>
      </c>
      <c r="Q4478" s="2" t="s">
        <v>26</v>
      </c>
      <c r="R4478" s="2">
        <v>637.01</v>
      </c>
      <c r="S4478" s="2" t="s">
        <v>33</v>
      </c>
    </row>
    <row r="4479" spans="1:19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 t="str">
        <f t="shared" si="484"/>
        <v>high sales</v>
      </c>
      <c r="F4479" s="2" t="str">
        <f t="shared" si="485"/>
        <v>high</v>
      </c>
      <c r="G4479" s="2" t="str">
        <f t="shared" si="486"/>
        <v>low</v>
      </c>
      <c r="H4479" s="2" t="str">
        <f t="shared" si="487"/>
        <v>high impact</v>
      </c>
      <c r="I4479" s="2" t="str">
        <f t="shared" si="488"/>
        <v>good</v>
      </c>
      <c r="J4479" s="2">
        <f t="shared" si="489"/>
        <v>4.1857465808597434</v>
      </c>
      <c r="K4479" s="2">
        <f t="shared" si="490"/>
        <v>4.1857465808597434</v>
      </c>
      <c r="L4479" s="2">
        <v>0.13</v>
      </c>
      <c r="M4479" s="2">
        <v>4</v>
      </c>
      <c r="N4479" s="3">
        <v>45339</v>
      </c>
      <c r="O4479" s="3">
        <v>45340</v>
      </c>
      <c r="P4479" s="2" t="s">
        <v>14</v>
      </c>
      <c r="Q4479" s="2" t="s">
        <v>15</v>
      </c>
      <c r="R4479" s="2">
        <v>1154.53</v>
      </c>
      <c r="S4479" s="2" t="s">
        <v>16</v>
      </c>
    </row>
    <row r="4480" spans="1:19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 t="str">
        <f t="shared" si="484"/>
        <v>high sales</v>
      </c>
      <c r="F4480" s="2" t="str">
        <f t="shared" si="485"/>
        <v>high</v>
      </c>
      <c r="G4480" s="2" t="str">
        <f t="shared" si="486"/>
        <v>low</v>
      </c>
      <c r="H4480" s="2" t="str">
        <f t="shared" si="487"/>
        <v>high impact</v>
      </c>
      <c r="I4480" s="2" t="str">
        <f t="shared" si="488"/>
        <v>good</v>
      </c>
      <c r="J4480" s="2">
        <f t="shared" si="489"/>
        <v>4.7368538087457583</v>
      </c>
      <c r="K4480" s="2">
        <f t="shared" si="490"/>
        <v>4.7368538087457583</v>
      </c>
      <c r="L4480" s="2">
        <v>0.02</v>
      </c>
      <c r="M4480" s="2">
        <v>2</v>
      </c>
      <c r="N4480" s="3">
        <v>45484</v>
      </c>
      <c r="O4480" s="3">
        <v>45491</v>
      </c>
      <c r="P4480" s="2" t="s">
        <v>14</v>
      </c>
      <c r="Q4480" s="2" t="s">
        <v>26</v>
      </c>
      <c r="R4480" s="2">
        <v>1034.33</v>
      </c>
      <c r="S4480" s="2" t="s">
        <v>47</v>
      </c>
    </row>
    <row r="4481" spans="1:19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 t="str">
        <f t="shared" si="484"/>
        <v>high sales</v>
      </c>
      <c r="F4481" s="2" t="str">
        <f t="shared" si="485"/>
        <v>high</v>
      </c>
      <c r="G4481" s="2" t="str">
        <f t="shared" si="486"/>
        <v>high</v>
      </c>
      <c r="H4481" s="2" t="str">
        <f t="shared" si="487"/>
        <v>high impact</v>
      </c>
      <c r="I4481" s="2" t="str">
        <f t="shared" si="488"/>
        <v>good</v>
      </c>
      <c r="J4481" s="2">
        <f t="shared" si="489"/>
        <v>4.8484616602459232</v>
      </c>
      <c r="K4481" s="2">
        <f t="shared" si="490"/>
        <v>4.8484616602459232</v>
      </c>
      <c r="L4481" s="2">
        <v>0.45</v>
      </c>
      <c r="M4481" s="2">
        <v>4</v>
      </c>
      <c r="N4481" s="3">
        <v>45110</v>
      </c>
      <c r="O4481" s="3">
        <v>45114</v>
      </c>
      <c r="P4481" s="2" t="s">
        <v>20</v>
      </c>
      <c r="Q4481" s="2" t="s">
        <v>26</v>
      </c>
      <c r="R4481" s="2">
        <v>378.98</v>
      </c>
      <c r="S4481" s="2" t="s">
        <v>16</v>
      </c>
    </row>
    <row r="4482" spans="1:19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 t="str">
        <f t="shared" si="484"/>
        <v>high sales</v>
      </c>
      <c r="F4482" s="2" t="str">
        <f t="shared" si="485"/>
        <v>high</v>
      </c>
      <c r="G4482" s="2" t="str">
        <f t="shared" si="486"/>
        <v>low</v>
      </c>
      <c r="H4482" s="2" t="str">
        <f t="shared" si="487"/>
        <v>high impact</v>
      </c>
      <c r="I4482" s="2" t="str">
        <f t="shared" si="488"/>
        <v>not good</v>
      </c>
      <c r="J4482" s="2">
        <f t="shared" si="489"/>
        <v>6.5379671506784103</v>
      </c>
      <c r="K4482" s="2">
        <f t="shared" si="490"/>
        <v>6.5379671506784103</v>
      </c>
      <c r="L4482" s="2">
        <v>0.5</v>
      </c>
      <c r="M4482" s="2">
        <v>2</v>
      </c>
      <c r="N4482" s="3">
        <v>44929</v>
      </c>
      <c r="O4482" s="3">
        <v>44933</v>
      </c>
      <c r="P4482" s="2" t="s">
        <v>14</v>
      </c>
      <c r="Q4482" s="2" t="s">
        <v>26</v>
      </c>
      <c r="R4482" s="2">
        <v>756.18</v>
      </c>
      <c r="S4482" s="2" t="s">
        <v>47</v>
      </c>
    </row>
    <row r="4483" spans="1:19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 t="str">
        <f t="shared" ref="E4483:E4546" si="491">IF(D4483&gt;1000,"high sales","low sales")</f>
        <v>high sales</v>
      </c>
      <c r="F4483" s="2" t="str">
        <f t="shared" ref="F4483:F4546" si="492">IF(D4483&gt;1000,"high",IF(D4483&gt;500,"medium","low"))</f>
        <v>high</v>
      </c>
      <c r="G4483" s="2" t="str">
        <f t="shared" ref="G4483:G4546" si="493">IF(AND(D4493&gt;1000,R4493&gt;500),"high","low")</f>
        <v>low</v>
      </c>
      <c r="H4483" s="2" t="str">
        <f t="shared" ref="H4483:H4546" si="494">IF(OR(D4483&gt;500,L4483&gt;0.5),"high impact","low Impact")</f>
        <v>high impact</v>
      </c>
      <c r="I4483" s="2" t="str">
        <f t="shared" ref="I4483:I4546" si="495">IF(NOT(AND(D4489&gt;500,R4490&gt;100)),"not good","good")</f>
        <v>not good</v>
      </c>
      <c r="J4483" s="2">
        <f t="shared" ref="J4483:J4546" si="496">D4483/R4483</f>
        <v>8.3153544264230881</v>
      </c>
      <c r="K4483" s="2">
        <f t="shared" ref="K4483:K4546" si="497">IFERROR(J4483,0)</f>
        <v>8.3153544264230881</v>
      </c>
      <c r="L4483" s="2">
        <v>0.41</v>
      </c>
      <c r="M4483" s="2">
        <v>6</v>
      </c>
      <c r="N4483" s="3">
        <v>45067</v>
      </c>
      <c r="O4483" s="3">
        <v>45073</v>
      </c>
      <c r="P4483" s="2" t="s">
        <v>20</v>
      </c>
      <c r="Q4483" s="2" t="s">
        <v>26</v>
      </c>
      <c r="R4483" s="2">
        <v>575.86</v>
      </c>
      <c r="S4483" s="2" t="s">
        <v>22</v>
      </c>
    </row>
    <row r="4484" spans="1:19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 t="str">
        <f t="shared" si="491"/>
        <v>high sales</v>
      </c>
      <c r="F4484" s="2" t="str">
        <f t="shared" si="492"/>
        <v>high</v>
      </c>
      <c r="G4484" s="2" t="str">
        <f t="shared" si="493"/>
        <v>low</v>
      </c>
      <c r="H4484" s="2" t="str">
        <f t="shared" si="494"/>
        <v>high impact</v>
      </c>
      <c r="I4484" s="2" t="str">
        <f t="shared" si="495"/>
        <v>good</v>
      </c>
      <c r="J4484" s="2">
        <f t="shared" si="496"/>
        <v>9.2788963460104394</v>
      </c>
      <c r="K4484" s="2">
        <f t="shared" si="497"/>
        <v>9.2788963460104394</v>
      </c>
      <c r="L4484" s="2">
        <v>0.21</v>
      </c>
      <c r="M4484" s="2">
        <v>9</v>
      </c>
      <c r="N4484" s="3">
        <v>44993</v>
      </c>
      <c r="O4484" s="3">
        <v>45000</v>
      </c>
      <c r="P4484" s="2" t="s">
        <v>20</v>
      </c>
      <c r="Q4484" s="2" t="s">
        <v>26</v>
      </c>
      <c r="R4484" s="2">
        <v>348.66</v>
      </c>
      <c r="S4484" s="2" t="s">
        <v>47</v>
      </c>
    </row>
    <row r="4485" spans="1:19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 t="str">
        <f t="shared" si="491"/>
        <v>high sales</v>
      </c>
      <c r="F4485" s="2" t="str">
        <f t="shared" si="492"/>
        <v>high</v>
      </c>
      <c r="G4485" s="2" t="str">
        <f t="shared" si="493"/>
        <v>low</v>
      </c>
      <c r="H4485" s="2" t="str">
        <f t="shared" si="494"/>
        <v>high impact</v>
      </c>
      <c r="I4485" s="2" t="str">
        <f t="shared" si="495"/>
        <v>good</v>
      </c>
      <c r="J4485" s="2">
        <f t="shared" si="496"/>
        <v>3.6407499947508768</v>
      </c>
      <c r="K4485" s="2">
        <f t="shared" si="497"/>
        <v>3.6407499947508768</v>
      </c>
      <c r="L4485" s="2">
        <v>0.18</v>
      </c>
      <c r="M4485" s="2">
        <v>1</v>
      </c>
      <c r="N4485" s="3">
        <v>44998</v>
      </c>
      <c r="O4485" s="3">
        <v>44999</v>
      </c>
      <c r="P4485" s="2" t="s">
        <v>30</v>
      </c>
      <c r="Q4485" s="2" t="s">
        <v>15</v>
      </c>
      <c r="R4485" s="2">
        <v>476.27</v>
      </c>
      <c r="S4485" s="2" t="s">
        <v>33</v>
      </c>
    </row>
    <row r="4486" spans="1:19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 t="str">
        <f t="shared" si="491"/>
        <v>high sales</v>
      </c>
      <c r="F4486" s="2" t="str">
        <f t="shared" si="492"/>
        <v>high</v>
      </c>
      <c r="G4486" s="2" t="str">
        <f t="shared" si="493"/>
        <v>high</v>
      </c>
      <c r="H4486" s="2" t="str">
        <f t="shared" si="494"/>
        <v>high impact</v>
      </c>
      <c r="I4486" s="2" t="str">
        <f t="shared" si="495"/>
        <v>good</v>
      </c>
      <c r="J4486" s="2">
        <f t="shared" si="496"/>
        <v>9.978602447690486</v>
      </c>
      <c r="K4486" s="2">
        <f t="shared" si="497"/>
        <v>9.978602447690486</v>
      </c>
      <c r="L4486" s="2">
        <v>0.39</v>
      </c>
      <c r="M4486" s="2">
        <v>5</v>
      </c>
      <c r="N4486" s="3">
        <v>45616</v>
      </c>
      <c r="O4486" s="3">
        <v>45618</v>
      </c>
      <c r="P4486" s="2" t="s">
        <v>20</v>
      </c>
      <c r="Q4486" s="2" t="s">
        <v>21</v>
      </c>
      <c r="R4486" s="2">
        <v>379.95</v>
      </c>
      <c r="S4486" s="2" t="s">
        <v>16</v>
      </c>
    </row>
    <row r="4487" spans="1:19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 t="str">
        <f t="shared" si="491"/>
        <v>high sales</v>
      </c>
      <c r="F4487" s="2" t="str">
        <f t="shared" si="492"/>
        <v>high</v>
      </c>
      <c r="G4487" s="2" t="str">
        <f t="shared" si="493"/>
        <v>low</v>
      </c>
      <c r="H4487" s="2" t="str">
        <f t="shared" si="494"/>
        <v>high impact</v>
      </c>
      <c r="I4487" s="2" t="str">
        <f t="shared" si="495"/>
        <v>good</v>
      </c>
      <c r="J4487" s="2">
        <f t="shared" si="496"/>
        <v>4.5828175608504633</v>
      </c>
      <c r="K4487" s="2">
        <f t="shared" si="497"/>
        <v>4.5828175608504633</v>
      </c>
      <c r="L4487" s="2">
        <v>0.25</v>
      </c>
      <c r="M4487" s="2">
        <v>9</v>
      </c>
      <c r="N4487" s="3">
        <v>45041</v>
      </c>
      <c r="O4487" s="3">
        <v>45044</v>
      </c>
      <c r="P4487" s="2" t="s">
        <v>20</v>
      </c>
      <c r="Q4487" s="2" t="s">
        <v>15</v>
      </c>
      <c r="R4487" s="2">
        <v>311.83</v>
      </c>
      <c r="S4487" s="2" t="s">
        <v>33</v>
      </c>
    </row>
    <row r="4488" spans="1:19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 t="str">
        <f t="shared" si="491"/>
        <v>high sales</v>
      </c>
      <c r="F4488" s="2" t="str">
        <f t="shared" si="492"/>
        <v>high</v>
      </c>
      <c r="G4488" s="2" t="str">
        <f t="shared" si="493"/>
        <v>high</v>
      </c>
      <c r="H4488" s="2" t="str">
        <f t="shared" si="494"/>
        <v>high impact</v>
      </c>
      <c r="I4488" s="2" t="str">
        <f t="shared" si="495"/>
        <v>good</v>
      </c>
      <c r="J4488" s="2">
        <f t="shared" si="496"/>
        <v>10.272229028306144</v>
      </c>
      <c r="K4488" s="2">
        <f t="shared" si="497"/>
        <v>10.272229028306144</v>
      </c>
      <c r="L4488" s="2">
        <v>0.47</v>
      </c>
      <c r="M4488" s="2">
        <v>7</v>
      </c>
      <c r="N4488" s="3">
        <v>45352</v>
      </c>
      <c r="O4488" s="3">
        <v>45353</v>
      </c>
      <c r="P4488" s="2" t="s">
        <v>20</v>
      </c>
      <c r="Q4488" s="2" t="s">
        <v>15</v>
      </c>
      <c r="R4488" s="2">
        <v>310.18</v>
      </c>
      <c r="S4488" s="2" t="s">
        <v>16</v>
      </c>
    </row>
    <row r="4489" spans="1:19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 t="str">
        <f t="shared" si="491"/>
        <v>low sales</v>
      </c>
      <c r="F4489" s="2" t="str">
        <f t="shared" si="492"/>
        <v>low</v>
      </c>
      <c r="G4489" s="2" t="str">
        <f t="shared" si="493"/>
        <v>high</v>
      </c>
      <c r="H4489" s="2" t="str">
        <f t="shared" si="494"/>
        <v>low Impact</v>
      </c>
      <c r="I4489" s="2" t="str">
        <f t="shared" si="495"/>
        <v>good</v>
      </c>
      <c r="J4489" s="2">
        <f t="shared" si="496"/>
        <v>3.5120280388720722</v>
      </c>
      <c r="K4489" s="2">
        <f t="shared" si="497"/>
        <v>3.5120280388720722</v>
      </c>
      <c r="L4489" s="2">
        <v>0.14000000000000001</v>
      </c>
      <c r="M4489" s="2">
        <v>6</v>
      </c>
      <c r="N4489" s="3">
        <v>45537</v>
      </c>
      <c r="O4489" s="3">
        <v>45540</v>
      </c>
      <c r="P4489" s="2" t="s">
        <v>14</v>
      </c>
      <c r="Q4489" s="2" t="s">
        <v>21</v>
      </c>
      <c r="R4489" s="2">
        <v>62.77</v>
      </c>
      <c r="S4489" s="2" t="s">
        <v>22</v>
      </c>
    </row>
    <row r="4490" spans="1:19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 t="str">
        <f t="shared" si="491"/>
        <v>high sales</v>
      </c>
      <c r="F4490" s="2" t="str">
        <f t="shared" si="492"/>
        <v>high</v>
      </c>
      <c r="G4490" s="2" t="str">
        <f t="shared" si="493"/>
        <v>low</v>
      </c>
      <c r="H4490" s="2" t="str">
        <f t="shared" si="494"/>
        <v>high impact</v>
      </c>
      <c r="I4490" s="2" t="str">
        <f t="shared" si="495"/>
        <v>good</v>
      </c>
      <c r="J4490" s="2">
        <f t="shared" si="496"/>
        <v>10.100238208670795</v>
      </c>
      <c r="K4490" s="2">
        <f t="shared" si="497"/>
        <v>10.100238208670795</v>
      </c>
      <c r="L4490" s="2">
        <v>0.16</v>
      </c>
      <c r="M4490" s="2">
        <v>7</v>
      </c>
      <c r="N4490" s="3">
        <v>45514</v>
      </c>
      <c r="O4490" s="3">
        <v>45517</v>
      </c>
      <c r="P4490" s="2" t="s">
        <v>20</v>
      </c>
      <c r="Q4490" s="2" t="s">
        <v>15</v>
      </c>
      <c r="R4490" s="2">
        <v>314.85000000000002</v>
      </c>
      <c r="S4490" s="2" t="s">
        <v>47</v>
      </c>
    </row>
    <row r="4491" spans="1:19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 t="str">
        <f t="shared" si="491"/>
        <v>high sales</v>
      </c>
      <c r="F4491" s="2" t="str">
        <f t="shared" si="492"/>
        <v>high</v>
      </c>
      <c r="G4491" s="2" t="str">
        <f t="shared" si="493"/>
        <v>low</v>
      </c>
      <c r="H4491" s="2" t="str">
        <f t="shared" si="494"/>
        <v>high impact</v>
      </c>
      <c r="I4491" s="2" t="str">
        <f t="shared" si="495"/>
        <v>good</v>
      </c>
      <c r="J4491" s="2">
        <f t="shared" si="496"/>
        <v>3.7919811470972262</v>
      </c>
      <c r="K4491" s="2">
        <f t="shared" si="497"/>
        <v>3.7919811470972262</v>
      </c>
      <c r="L4491" s="2">
        <v>0.5</v>
      </c>
      <c r="M4491" s="2">
        <v>9</v>
      </c>
      <c r="N4491" s="3">
        <v>45206</v>
      </c>
      <c r="O4491" s="3">
        <v>45208</v>
      </c>
      <c r="P4491" s="2" t="s">
        <v>20</v>
      </c>
      <c r="Q4491" s="2" t="s">
        <v>21</v>
      </c>
      <c r="R4491" s="2">
        <v>1256.04</v>
      </c>
      <c r="S4491" s="2" t="s">
        <v>22</v>
      </c>
    </row>
    <row r="4492" spans="1:19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 t="str">
        <f t="shared" si="491"/>
        <v>high sales</v>
      </c>
      <c r="F4492" s="2" t="str">
        <f t="shared" si="492"/>
        <v>high</v>
      </c>
      <c r="G4492" s="2" t="str">
        <f t="shared" si="493"/>
        <v>low</v>
      </c>
      <c r="H4492" s="2" t="str">
        <f t="shared" si="494"/>
        <v>high impact</v>
      </c>
      <c r="I4492" s="2" t="str">
        <f t="shared" si="495"/>
        <v>good</v>
      </c>
      <c r="J4492" s="2">
        <f t="shared" si="496"/>
        <v>3.5238497256226253</v>
      </c>
      <c r="K4492" s="2">
        <f t="shared" si="497"/>
        <v>3.5238497256226253</v>
      </c>
      <c r="L4492" s="2">
        <v>0.49</v>
      </c>
      <c r="M4492" s="2">
        <v>3</v>
      </c>
      <c r="N4492" s="3">
        <v>45284</v>
      </c>
      <c r="O4492" s="3">
        <v>45287</v>
      </c>
      <c r="P4492" s="2" t="s">
        <v>30</v>
      </c>
      <c r="Q4492" s="2" t="s">
        <v>26</v>
      </c>
      <c r="R4492" s="2">
        <v>355.35</v>
      </c>
      <c r="S4492" s="2" t="s">
        <v>27</v>
      </c>
    </row>
    <row r="4493" spans="1:19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 t="str">
        <f t="shared" si="491"/>
        <v>high sales</v>
      </c>
      <c r="F4493" s="2" t="str">
        <f t="shared" si="492"/>
        <v>high</v>
      </c>
      <c r="G4493" s="2" t="str">
        <f t="shared" si="493"/>
        <v>low</v>
      </c>
      <c r="H4493" s="2" t="str">
        <f t="shared" si="494"/>
        <v>high impact</v>
      </c>
      <c r="I4493" s="2" t="str">
        <f t="shared" si="495"/>
        <v>good</v>
      </c>
      <c r="J4493" s="2">
        <f t="shared" si="496"/>
        <v>9.8306242934304731</v>
      </c>
      <c r="K4493" s="2">
        <f t="shared" si="497"/>
        <v>9.8306242934304731</v>
      </c>
      <c r="L4493" s="2">
        <v>0.44</v>
      </c>
      <c r="M4493" s="2">
        <v>8</v>
      </c>
      <c r="N4493" s="3">
        <v>45201</v>
      </c>
      <c r="O4493" s="3">
        <v>45208</v>
      </c>
      <c r="P4493" s="2" t="s">
        <v>30</v>
      </c>
      <c r="Q4493" s="2" t="s">
        <v>15</v>
      </c>
      <c r="R4493" s="2">
        <v>398.05</v>
      </c>
      <c r="S4493" s="2" t="s">
        <v>38</v>
      </c>
    </row>
    <row r="4494" spans="1:19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 t="str">
        <f t="shared" si="491"/>
        <v>high sales</v>
      </c>
      <c r="F4494" s="2" t="str">
        <f t="shared" si="492"/>
        <v>high</v>
      </c>
      <c r="G4494" s="2" t="str">
        <f t="shared" si="493"/>
        <v>high</v>
      </c>
      <c r="H4494" s="2" t="str">
        <f t="shared" si="494"/>
        <v>high impact</v>
      </c>
      <c r="I4494" s="2" t="str">
        <f t="shared" si="495"/>
        <v>good</v>
      </c>
      <c r="J4494" s="2">
        <f t="shared" si="496"/>
        <v>3.6796917996697851</v>
      </c>
      <c r="K4494" s="2">
        <f t="shared" si="497"/>
        <v>3.6796917996697851</v>
      </c>
      <c r="L4494" s="2">
        <v>0.2</v>
      </c>
      <c r="M4494" s="2">
        <v>1</v>
      </c>
      <c r="N4494" s="3">
        <v>45026</v>
      </c>
      <c r="O4494" s="3">
        <v>45032</v>
      </c>
      <c r="P4494" s="2" t="s">
        <v>30</v>
      </c>
      <c r="Q4494" s="2" t="s">
        <v>26</v>
      </c>
      <c r="R4494" s="2">
        <v>417.91</v>
      </c>
      <c r="S4494" s="2" t="s">
        <v>27</v>
      </c>
    </row>
    <row r="4495" spans="1:19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 t="str">
        <f t="shared" si="491"/>
        <v>high sales</v>
      </c>
      <c r="F4495" s="2" t="str">
        <f t="shared" si="492"/>
        <v>high</v>
      </c>
      <c r="G4495" s="2" t="str">
        <f t="shared" si="493"/>
        <v>low</v>
      </c>
      <c r="H4495" s="2" t="str">
        <f t="shared" si="494"/>
        <v>high impact</v>
      </c>
      <c r="I4495" s="2" t="str">
        <f t="shared" si="495"/>
        <v>good</v>
      </c>
      <c r="J4495" s="2">
        <f t="shared" si="496"/>
        <v>12.925924584344552</v>
      </c>
      <c r="K4495" s="2">
        <f t="shared" si="497"/>
        <v>12.925924584344552</v>
      </c>
      <c r="L4495" s="2">
        <v>0.42</v>
      </c>
      <c r="M4495" s="2">
        <v>6</v>
      </c>
      <c r="N4495" s="3">
        <v>45008</v>
      </c>
      <c r="O4495" s="3">
        <v>45009</v>
      </c>
      <c r="P4495" s="2" t="s">
        <v>30</v>
      </c>
      <c r="Q4495" s="2" t="s">
        <v>26</v>
      </c>
      <c r="R4495" s="2">
        <v>276.07</v>
      </c>
      <c r="S4495" s="2" t="s">
        <v>33</v>
      </c>
    </row>
    <row r="4496" spans="1:19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 t="str">
        <f t="shared" si="491"/>
        <v>high sales</v>
      </c>
      <c r="F4496" s="2" t="str">
        <f t="shared" si="492"/>
        <v>high</v>
      </c>
      <c r="G4496" s="2" t="str">
        <f t="shared" si="493"/>
        <v>high</v>
      </c>
      <c r="H4496" s="2" t="str">
        <f t="shared" si="494"/>
        <v>high impact</v>
      </c>
      <c r="I4496" s="2" t="str">
        <f t="shared" si="495"/>
        <v>good</v>
      </c>
      <c r="J4496" s="2">
        <f t="shared" si="496"/>
        <v>4.4444920109290997</v>
      </c>
      <c r="K4496" s="2">
        <f t="shared" si="497"/>
        <v>4.4444920109290997</v>
      </c>
      <c r="L4496" s="2">
        <v>0.14000000000000001</v>
      </c>
      <c r="M4496" s="2">
        <v>9</v>
      </c>
      <c r="N4496" s="3">
        <v>45565</v>
      </c>
      <c r="O4496" s="3">
        <v>45572</v>
      </c>
      <c r="P4496" s="2" t="s">
        <v>20</v>
      </c>
      <c r="Q4496" s="2" t="s">
        <v>21</v>
      </c>
      <c r="R4496" s="2">
        <v>794.21</v>
      </c>
      <c r="S4496" s="2" t="s">
        <v>16</v>
      </c>
    </row>
    <row r="4497" spans="1:19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 t="str">
        <f t="shared" si="491"/>
        <v>high sales</v>
      </c>
      <c r="F4497" s="2" t="str">
        <f t="shared" si="492"/>
        <v>high</v>
      </c>
      <c r="G4497" s="2" t="str">
        <f t="shared" si="493"/>
        <v>low</v>
      </c>
      <c r="H4497" s="2" t="str">
        <f t="shared" si="494"/>
        <v>high impact</v>
      </c>
      <c r="I4497" s="2" t="str">
        <f t="shared" si="495"/>
        <v>good</v>
      </c>
      <c r="J4497" s="2">
        <f t="shared" si="496"/>
        <v>5.6586917360954745</v>
      </c>
      <c r="K4497" s="2">
        <f t="shared" si="497"/>
        <v>5.6586917360954745</v>
      </c>
      <c r="L4497" s="2">
        <v>0.13</v>
      </c>
      <c r="M4497" s="2">
        <v>1</v>
      </c>
      <c r="N4497" s="3">
        <v>45182</v>
      </c>
      <c r="O4497" s="3">
        <v>45185</v>
      </c>
      <c r="P4497" s="2" t="s">
        <v>14</v>
      </c>
      <c r="Q4497" s="2" t="s">
        <v>15</v>
      </c>
      <c r="R4497" s="2">
        <v>177.64</v>
      </c>
      <c r="S4497" s="2" t="s">
        <v>33</v>
      </c>
    </row>
    <row r="4498" spans="1:19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 t="str">
        <f t="shared" si="491"/>
        <v>high sales</v>
      </c>
      <c r="F4498" s="2" t="str">
        <f t="shared" si="492"/>
        <v>high</v>
      </c>
      <c r="G4498" s="2" t="str">
        <f t="shared" si="493"/>
        <v>low</v>
      </c>
      <c r="H4498" s="2" t="str">
        <f t="shared" si="494"/>
        <v>high impact</v>
      </c>
      <c r="I4498" s="2" t="str">
        <f t="shared" si="495"/>
        <v>good</v>
      </c>
      <c r="J4498" s="2">
        <f t="shared" si="496"/>
        <v>3.4449770025957465</v>
      </c>
      <c r="K4498" s="2">
        <f t="shared" si="497"/>
        <v>3.4449770025957465</v>
      </c>
      <c r="L4498" s="2">
        <v>0.27</v>
      </c>
      <c r="M4498" s="2">
        <v>5</v>
      </c>
      <c r="N4498" s="3">
        <v>45655</v>
      </c>
      <c r="O4498" s="3">
        <v>45658</v>
      </c>
      <c r="P4498" s="2" t="s">
        <v>14</v>
      </c>
      <c r="Q4498" s="2" t="s">
        <v>26</v>
      </c>
      <c r="R4498" s="2">
        <v>878.36</v>
      </c>
      <c r="S4498" s="2" t="s">
        <v>22</v>
      </c>
    </row>
    <row r="4499" spans="1:19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 t="str">
        <f t="shared" si="491"/>
        <v>high sales</v>
      </c>
      <c r="F4499" s="2" t="str">
        <f t="shared" si="492"/>
        <v>high</v>
      </c>
      <c r="G4499" s="2" t="str">
        <f t="shared" si="493"/>
        <v>high</v>
      </c>
      <c r="H4499" s="2" t="str">
        <f t="shared" si="494"/>
        <v>high impact</v>
      </c>
      <c r="I4499" s="2" t="str">
        <f t="shared" si="495"/>
        <v>good</v>
      </c>
      <c r="J4499" s="2">
        <f t="shared" si="496"/>
        <v>5.8741600904989708</v>
      </c>
      <c r="K4499" s="2">
        <f t="shared" si="497"/>
        <v>5.8741600904989708</v>
      </c>
      <c r="L4499" s="2">
        <v>0.43</v>
      </c>
      <c r="M4499" s="2">
        <v>8</v>
      </c>
      <c r="N4499" s="3">
        <v>45562</v>
      </c>
      <c r="O4499" s="3">
        <v>45564</v>
      </c>
      <c r="P4499" s="2" t="s">
        <v>14</v>
      </c>
      <c r="Q4499" s="2" t="s">
        <v>26</v>
      </c>
      <c r="R4499" s="2">
        <v>733.71</v>
      </c>
      <c r="S4499" s="2" t="s">
        <v>27</v>
      </c>
    </row>
    <row r="4500" spans="1:19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 t="str">
        <f t="shared" si="491"/>
        <v>high sales</v>
      </c>
      <c r="F4500" s="2" t="str">
        <f t="shared" si="492"/>
        <v>high</v>
      </c>
      <c r="G4500" s="2" t="str">
        <f t="shared" si="493"/>
        <v>low</v>
      </c>
      <c r="H4500" s="2" t="str">
        <f t="shared" si="494"/>
        <v>high impact</v>
      </c>
      <c r="I4500" s="2" t="str">
        <f t="shared" si="495"/>
        <v>good</v>
      </c>
      <c r="J4500" s="2">
        <f t="shared" si="496"/>
        <v>14.901207547169811</v>
      </c>
      <c r="K4500" s="2">
        <f t="shared" si="497"/>
        <v>14.901207547169811</v>
      </c>
      <c r="L4500" s="2">
        <v>0.05</v>
      </c>
      <c r="M4500" s="2">
        <v>6</v>
      </c>
      <c r="N4500" s="3">
        <v>44933</v>
      </c>
      <c r="O4500" s="3">
        <v>44936</v>
      </c>
      <c r="P4500" s="2" t="s">
        <v>30</v>
      </c>
      <c r="Q4500" s="2" t="s">
        <v>26</v>
      </c>
      <c r="R4500" s="2">
        <v>132.5</v>
      </c>
      <c r="S4500" s="2" t="s">
        <v>38</v>
      </c>
    </row>
    <row r="4501" spans="1:19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 t="str">
        <f t="shared" si="491"/>
        <v>high sales</v>
      </c>
      <c r="F4501" s="2" t="str">
        <f t="shared" si="492"/>
        <v>high</v>
      </c>
      <c r="G4501" s="2" t="str">
        <f t="shared" si="493"/>
        <v>high</v>
      </c>
      <c r="H4501" s="2" t="str">
        <f t="shared" si="494"/>
        <v>high impact</v>
      </c>
      <c r="I4501" s="2" t="str">
        <f t="shared" si="495"/>
        <v>good</v>
      </c>
      <c r="J4501" s="2">
        <f t="shared" si="496"/>
        <v>12.261086949077088</v>
      </c>
      <c r="K4501" s="2">
        <f t="shared" si="497"/>
        <v>12.261086949077088</v>
      </c>
      <c r="L4501" s="2">
        <v>0.28000000000000003</v>
      </c>
      <c r="M4501" s="2">
        <v>6</v>
      </c>
      <c r="N4501" s="3">
        <v>45001</v>
      </c>
      <c r="O4501" s="3">
        <v>45005</v>
      </c>
      <c r="P4501" s="2" t="s">
        <v>30</v>
      </c>
      <c r="Q4501" s="2" t="s">
        <v>21</v>
      </c>
      <c r="R4501" s="2">
        <v>292.01</v>
      </c>
      <c r="S4501" s="2" t="s">
        <v>38</v>
      </c>
    </row>
    <row r="4502" spans="1:19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 t="str">
        <f t="shared" si="491"/>
        <v>high sales</v>
      </c>
      <c r="F4502" s="2" t="str">
        <f t="shared" si="492"/>
        <v>high</v>
      </c>
      <c r="G4502" s="2" t="str">
        <f t="shared" si="493"/>
        <v>high</v>
      </c>
      <c r="H4502" s="2" t="str">
        <f t="shared" si="494"/>
        <v>high impact</v>
      </c>
      <c r="I4502" s="2" t="str">
        <f t="shared" si="495"/>
        <v>good</v>
      </c>
      <c r="J4502" s="2">
        <f t="shared" si="496"/>
        <v>7.6710301009372754</v>
      </c>
      <c r="K4502" s="2">
        <f t="shared" si="497"/>
        <v>7.6710301009372754</v>
      </c>
      <c r="L4502" s="2">
        <v>0.3</v>
      </c>
      <c r="M4502" s="2">
        <v>3</v>
      </c>
      <c r="N4502" s="3">
        <v>45476</v>
      </c>
      <c r="O4502" s="3">
        <v>45481</v>
      </c>
      <c r="P4502" s="2" t="s">
        <v>20</v>
      </c>
      <c r="Q4502" s="2" t="s">
        <v>21</v>
      </c>
      <c r="R4502" s="2">
        <v>443.84</v>
      </c>
      <c r="S4502" s="2" t="s">
        <v>22</v>
      </c>
    </row>
    <row r="4503" spans="1:19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 t="str">
        <f t="shared" si="491"/>
        <v>high sales</v>
      </c>
      <c r="F4503" s="2" t="str">
        <f t="shared" si="492"/>
        <v>high</v>
      </c>
      <c r="G4503" s="2" t="str">
        <f t="shared" si="493"/>
        <v>low</v>
      </c>
      <c r="H4503" s="2" t="str">
        <f t="shared" si="494"/>
        <v>high impact</v>
      </c>
      <c r="I4503" s="2" t="str">
        <f t="shared" si="495"/>
        <v>good</v>
      </c>
      <c r="J4503" s="2">
        <f t="shared" si="496"/>
        <v>5.9791886195995785</v>
      </c>
      <c r="K4503" s="2">
        <f t="shared" si="497"/>
        <v>5.9791886195995785</v>
      </c>
      <c r="L4503" s="2">
        <v>0.28999999999999998</v>
      </c>
      <c r="M4503" s="2">
        <v>8</v>
      </c>
      <c r="N4503" s="3">
        <v>45586</v>
      </c>
      <c r="O4503" s="3">
        <v>45592</v>
      </c>
      <c r="P4503" s="2" t="s">
        <v>30</v>
      </c>
      <c r="Q4503" s="2" t="s">
        <v>26</v>
      </c>
      <c r="R4503" s="2">
        <v>227.76</v>
      </c>
      <c r="S4503" s="2" t="s">
        <v>27</v>
      </c>
    </row>
    <row r="4504" spans="1:19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 t="str">
        <f t="shared" si="491"/>
        <v>high sales</v>
      </c>
      <c r="F4504" s="2" t="str">
        <f t="shared" si="492"/>
        <v>high</v>
      </c>
      <c r="G4504" s="2" t="str">
        <f t="shared" si="493"/>
        <v>high</v>
      </c>
      <c r="H4504" s="2" t="str">
        <f t="shared" si="494"/>
        <v>high impact</v>
      </c>
      <c r="I4504" s="2" t="str">
        <f t="shared" si="495"/>
        <v>good</v>
      </c>
      <c r="J4504" s="2">
        <f t="shared" si="496"/>
        <v>3.4544410327249797</v>
      </c>
      <c r="K4504" s="2">
        <f t="shared" si="497"/>
        <v>3.4544410327249797</v>
      </c>
      <c r="L4504" s="2">
        <v>0.11</v>
      </c>
      <c r="M4504" s="2">
        <v>1</v>
      </c>
      <c r="N4504" s="3">
        <v>45401</v>
      </c>
      <c r="O4504" s="3">
        <v>45405</v>
      </c>
      <c r="P4504" s="2" t="s">
        <v>20</v>
      </c>
      <c r="Q4504" s="2" t="s">
        <v>15</v>
      </c>
      <c r="R4504" s="2">
        <v>1332.01</v>
      </c>
      <c r="S4504" s="2" t="s">
        <v>22</v>
      </c>
    </row>
    <row r="4505" spans="1:19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 t="str">
        <f t="shared" si="491"/>
        <v>high sales</v>
      </c>
      <c r="F4505" s="2" t="str">
        <f t="shared" si="492"/>
        <v>high</v>
      </c>
      <c r="G4505" s="2" t="str">
        <f t="shared" si="493"/>
        <v>high</v>
      </c>
      <c r="H4505" s="2" t="str">
        <f t="shared" si="494"/>
        <v>high impact</v>
      </c>
      <c r="I4505" s="2" t="str">
        <f t="shared" si="495"/>
        <v>good</v>
      </c>
      <c r="J4505" s="2">
        <f t="shared" si="496"/>
        <v>5.8454073710876848</v>
      </c>
      <c r="K4505" s="2">
        <f t="shared" si="497"/>
        <v>5.8454073710876848</v>
      </c>
      <c r="L4505" s="2">
        <v>0.03</v>
      </c>
      <c r="M4505" s="2">
        <v>4</v>
      </c>
      <c r="N4505" s="3">
        <v>45149</v>
      </c>
      <c r="O4505" s="3">
        <v>45156</v>
      </c>
      <c r="P4505" s="2" t="s">
        <v>20</v>
      </c>
      <c r="Q4505" s="2" t="s">
        <v>21</v>
      </c>
      <c r="R4505" s="2">
        <v>489.48</v>
      </c>
      <c r="S4505" s="2" t="s">
        <v>27</v>
      </c>
    </row>
    <row r="4506" spans="1:19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 t="str">
        <f t="shared" si="491"/>
        <v>high sales</v>
      </c>
      <c r="F4506" s="2" t="str">
        <f t="shared" si="492"/>
        <v>high</v>
      </c>
      <c r="G4506" s="2" t="str">
        <f t="shared" si="493"/>
        <v>high</v>
      </c>
      <c r="H4506" s="2" t="str">
        <f t="shared" si="494"/>
        <v>high impact</v>
      </c>
      <c r="I4506" s="2" t="str">
        <f t="shared" si="495"/>
        <v>good</v>
      </c>
      <c r="J4506" s="2">
        <f t="shared" si="496"/>
        <v>3.5397734920299189</v>
      </c>
      <c r="K4506" s="2">
        <f t="shared" si="497"/>
        <v>3.5397734920299189</v>
      </c>
      <c r="L4506" s="2">
        <v>0.45</v>
      </c>
      <c r="M4506" s="2">
        <v>8</v>
      </c>
      <c r="N4506" s="3">
        <v>45655</v>
      </c>
      <c r="O4506" s="3">
        <v>45657</v>
      </c>
      <c r="P4506" s="2" t="s">
        <v>14</v>
      </c>
      <c r="Q4506" s="2" t="s">
        <v>26</v>
      </c>
      <c r="R4506" s="2">
        <v>520.07000000000005</v>
      </c>
      <c r="S4506" s="2" t="s">
        <v>16</v>
      </c>
    </row>
    <row r="4507" spans="1:19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 t="str">
        <f t="shared" si="491"/>
        <v>low sales</v>
      </c>
      <c r="F4507" s="2" t="str">
        <f t="shared" si="492"/>
        <v>medium</v>
      </c>
      <c r="G4507" s="2" t="str">
        <f t="shared" si="493"/>
        <v>low</v>
      </c>
      <c r="H4507" s="2" t="str">
        <f t="shared" si="494"/>
        <v>high impact</v>
      </c>
      <c r="I4507" s="2" t="str">
        <f t="shared" si="495"/>
        <v>good</v>
      </c>
      <c r="J4507" s="2">
        <f t="shared" si="496"/>
        <v>3.5928409857534027</v>
      </c>
      <c r="K4507" s="2">
        <f t="shared" si="497"/>
        <v>3.5928409857534027</v>
      </c>
      <c r="L4507" s="2">
        <v>0.28999999999999998</v>
      </c>
      <c r="M4507" s="2">
        <v>6</v>
      </c>
      <c r="N4507" s="3">
        <v>45056</v>
      </c>
      <c r="O4507" s="3">
        <v>45062</v>
      </c>
      <c r="P4507" s="2" t="s">
        <v>30</v>
      </c>
      <c r="Q4507" s="2" t="s">
        <v>26</v>
      </c>
      <c r="R4507" s="2">
        <v>251.99</v>
      </c>
      <c r="S4507" s="2" t="s">
        <v>22</v>
      </c>
    </row>
    <row r="4508" spans="1:19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 t="str">
        <f t="shared" si="491"/>
        <v>high sales</v>
      </c>
      <c r="F4508" s="2" t="str">
        <f t="shared" si="492"/>
        <v>high</v>
      </c>
      <c r="G4508" s="2" t="str">
        <f t="shared" si="493"/>
        <v>high</v>
      </c>
      <c r="H4508" s="2" t="str">
        <f t="shared" si="494"/>
        <v>high impact</v>
      </c>
      <c r="I4508" s="2" t="str">
        <f t="shared" si="495"/>
        <v>good</v>
      </c>
      <c r="J4508" s="2">
        <f t="shared" si="496"/>
        <v>10.848388398260635</v>
      </c>
      <c r="K4508" s="2">
        <f t="shared" si="497"/>
        <v>10.848388398260635</v>
      </c>
      <c r="L4508" s="2">
        <v>0.38</v>
      </c>
      <c r="M4508" s="2">
        <v>9</v>
      </c>
      <c r="N4508" s="3">
        <v>45475</v>
      </c>
      <c r="O4508" s="3">
        <v>45478</v>
      </c>
      <c r="P4508" s="2" t="s">
        <v>30</v>
      </c>
      <c r="Q4508" s="2" t="s">
        <v>21</v>
      </c>
      <c r="R4508" s="2">
        <v>223.07</v>
      </c>
      <c r="S4508" s="2" t="s">
        <v>16</v>
      </c>
    </row>
    <row r="4509" spans="1:19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 t="str">
        <f t="shared" si="491"/>
        <v>high sales</v>
      </c>
      <c r="F4509" s="2" t="str">
        <f t="shared" si="492"/>
        <v>high</v>
      </c>
      <c r="G4509" s="2" t="str">
        <f t="shared" si="493"/>
        <v>low</v>
      </c>
      <c r="H4509" s="2" t="str">
        <f t="shared" si="494"/>
        <v>high impact</v>
      </c>
      <c r="I4509" s="2" t="str">
        <f t="shared" si="495"/>
        <v>good</v>
      </c>
      <c r="J4509" s="2">
        <f t="shared" si="496"/>
        <v>3.5737080442345444</v>
      </c>
      <c r="K4509" s="2">
        <f t="shared" si="497"/>
        <v>3.5737080442345444</v>
      </c>
      <c r="L4509" s="2">
        <v>0.18</v>
      </c>
      <c r="M4509" s="2">
        <v>1</v>
      </c>
      <c r="N4509" s="3">
        <v>44957</v>
      </c>
      <c r="O4509" s="3">
        <v>44958</v>
      </c>
      <c r="P4509" s="2" t="s">
        <v>20</v>
      </c>
      <c r="Q4509" s="2" t="s">
        <v>26</v>
      </c>
      <c r="R4509" s="2">
        <v>1029.06</v>
      </c>
      <c r="S4509" s="2" t="s">
        <v>22</v>
      </c>
    </row>
    <row r="4510" spans="1:19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 t="str">
        <f t="shared" si="491"/>
        <v>high sales</v>
      </c>
      <c r="F4510" s="2" t="str">
        <f t="shared" si="492"/>
        <v>high</v>
      </c>
      <c r="G4510" s="2" t="str">
        <f t="shared" si="493"/>
        <v>low</v>
      </c>
      <c r="H4510" s="2" t="str">
        <f t="shared" si="494"/>
        <v>high impact</v>
      </c>
      <c r="I4510" s="2" t="str">
        <f t="shared" si="495"/>
        <v>good</v>
      </c>
      <c r="J4510" s="2">
        <f t="shared" si="496"/>
        <v>8.7877032746714185</v>
      </c>
      <c r="K4510" s="2">
        <f t="shared" si="497"/>
        <v>8.7877032746714185</v>
      </c>
      <c r="L4510" s="2">
        <v>0.02</v>
      </c>
      <c r="M4510" s="2">
        <v>2</v>
      </c>
      <c r="N4510" s="3">
        <v>45165</v>
      </c>
      <c r="O4510" s="3">
        <v>45168</v>
      </c>
      <c r="P4510" s="2" t="s">
        <v>14</v>
      </c>
      <c r="Q4510" s="2" t="s">
        <v>15</v>
      </c>
      <c r="R4510" s="2">
        <v>359.12</v>
      </c>
      <c r="S4510" s="2" t="s">
        <v>16</v>
      </c>
    </row>
    <row r="4511" spans="1:19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 t="str">
        <f t="shared" si="491"/>
        <v>high sales</v>
      </c>
      <c r="F4511" s="2" t="str">
        <f t="shared" si="492"/>
        <v>high</v>
      </c>
      <c r="G4511" s="2" t="str">
        <f t="shared" si="493"/>
        <v>high</v>
      </c>
      <c r="H4511" s="2" t="str">
        <f t="shared" si="494"/>
        <v>high impact</v>
      </c>
      <c r="I4511" s="2" t="str">
        <f t="shared" si="495"/>
        <v>good</v>
      </c>
      <c r="J4511" s="2">
        <f t="shared" si="496"/>
        <v>3.8580066151220844</v>
      </c>
      <c r="K4511" s="2">
        <f t="shared" si="497"/>
        <v>3.8580066151220844</v>
      </c>
      <c r="L4511" s="2">
        <v>0.13</v>
      </c>
      <c r="M4511" s="2">
        <v>1</v>
      </c>
      <c r="N4511" s="3">
        <v>45480</v>
      </c>
      <c r="O4511" s="3">
        <v>45486</v>
      </c>
      <c r="P4511" s="2" t="s">
        <v>20</v>
      </c>
      <c r="Q4511" s="2" t="s">
        <v>21</v>
      </c>
      <c r="R4511" s="2">
        <v>949.34</v>
      </c>
      <c r="S4511" s="2" t="s">
        <v>33</v>
      </c>
    </row>
    <row r="4512" spans="1:19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 t="str">
        <f t="shared" si="491"/>
        <v>high sales</v>
      </c>
      <c r="F4512" s="2" t="str">
        <f t="shared" si="492"/>
        <v>high</v>
      </c>
      <c r="G4512" s="2" t="str">
        <f t="shared" si="493"/>
        <v>high</v>
      </c>
      <c r="H4512" s="2" t="str">
        <f t="shared" si="494"/>
        <v>high impact</v>
      </c>
      <c r="I4512" s="2" t="str">
        <f t="shared" si="495"/>
        <v>good</v>
      </c>
      <c r="J4512" s="2">
        <f t="shared" si="496"/>
        <v>3.4034294022064486</v>
      </c>
      <c r="K4512" s="2">
        <f t="shared" si="497"/>
        <v>3.4034294022064486</v>
      </c>
      <c r="L4512" s="2">
        <v>0.04</v>
      </c>
      <c r="M4512" s="2">
        <v>4</v>
      </c>
      <c r="N4512" s="3">
        <v>45188</v>
      </c>
      <c r="O4512" s="3">
        <v>45191</v>
      </c>
      <c r="P4512" s="2" t="s">
        <v>20</v>
      </c>
      <c r="Q4512" s="2" t="s">
        <v>21</v>
      </c>
      <c r="R4512" s="2">
        <v>1169.3</v>
      </c>
      <c r="S4512" s="2" t="s">
        <v>33</v>
      </c>
    </row>
    <row r="4513" spans="1:19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 t="str">
        <f t="shared" si="491"/>
        <v>high sales</v>
      </c>
      <c r="F4513" s="2" t="str">
        <f t="shared" si="492"/>
        <v>high</v>
      </c>
      <c r="G4513" s="2" t="str">
        <f t="shared" si="493"/>
        <v>low</v>
      </c>
      <c r="H4513" s="2" t="str">
        <f t="shared" si="494"/>
        <v>high impact</v>
      </c>
      <c r="I4513" s="2" t="str">
        <f t="shared" si="495"/>
        <v>good</v>
      </c>
      <c r="J4513" s="2">
        <f t="shared" si="496"/>
        <v>14.707083848305473</v>
      </c>
      <c r="K4513" s="2">
        <f t="shared" si="497"/>
        <v>14.707083848305473</v>
      </c>
      <c r="L4513" s="2">
        <v>0.04</v>
      </c>
      <c r="M4513" s="2">
        <v>9</v>
      </c>
      <c r="N4513" s="3">
        <v>45548</v>
      </c>
      <c r="O4513" s="3">
        <v>45550</v>
      </c>
      <c r="P4513" s="2" t="s">
        <v>20</v>
      </c>
      <c r="Q4513" s="2" t="s">
        <v>15</v>
      </c>
      <c r="R4513" s="2">
        <v>153.72999999999999</v>
      </c>
      <c r="S4513" s="2" t="s">
        <v>27</v>
      </c>
    </row>
    <row r="4514" spans="1:19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 t="str">
        <f t="shared" si="491"/>
        <v>high sales</v>
      </c>
      <c r="F4514" s="2" t="str">
        <f t="shared" si="492"/>
        <v>high</v>
      </c>
      <c r="G4514" s="2" t="str">
        <f t="shared" si="493"/>
        <v>low</v>
      </c>
      <c r="H4514" s="2" t="str">
        <f t="shared" si="494"/>
        <v>high impact</v>
      </c>
      <c r="I4514" s="2" t="str">
        <f t="shared" si="495"/>
        <v>good</v>
      </c>
      <c r="J4514" s="2">
        <f t="shared" si="496"/>
        <v>4.5381979543235049</v>
      </c>
      <c r="K4514" s="2">
        <f t="shared" si="497"/>
        <v>4.5381979543235049</v>
      </c>
      <c r="L4514" s="2">
        <v>0.11</v>
      </c>
      <c r="M4514" s="2">
        <v>4</v>
      </c>
      <c r="N4514" s="3">
        <v>45575</v>
      </c>
      <c r="O4514" s="3">
        <v>45582</v>
      </c>
      <c r="P4514" s="2" t="s">
        <v>30</v>
      </c>
      <c r="Q4514" s="2" t="s">
        <v>26</v>
      </c>
      <c r="R4514" s="2">
        <v>583.66999999999996</v>
      </c>
      <c r="S4514" s="2" t="s">
        <v>33</v>
      </c>
    </row>
    <row r="4515" spans="1:19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 t="str">
        <f t="shared" si="491"/>
        <v>high sales</v>
      </c>
      <c r="F4515" s="2" t="str">
        <f t="shared" si="492"/>
        <v>high</v>
      </c>
      <c r="G4515" s="2" t="str">
        <f t="shared" si="493"/>
        <v>high</v>
      </c>
      <c r="H4515" s="2" t="str">
        <f t="shared" si="494"/>
        <v>high impact</v>
      </c>
      <c r="I4515" s="2" t="str">
        <f t="shared" si="495"/>
        <v>good</v>
      </c>
      <c r="J4515" s="2">
        <f t="shared" si="496"/>
        <v>6.3871957534955985</v>
      </c>
      <c r="K4515" s="2">
        <f t="shared" si="497"/>
        <v>6.3871957534955985</v>
      </c>
      <c r="L4515" s="2">
        <v>0.32</v>
      </c>
      <c r="M4515" s="2">
        <v>9</v>
      </c>
      <c r="N4515" s="3">
        <v>45640</v>
      </c>
      <c r="O4515" s="3">
        <v>45643</v>
      </c>
      <c r="P4515" s="2" t="s">
        <v>30</v>
      </c>
      <c r="Q4515" s="2" t="s">
        <v>21</v>
      </c>
      <c r="R4515" s="2">
        <v>772.4</v>
      </c>
      <c r="S4515" s="2" t="s">
        <v>27</v>
      </c>
    </row>
    <row r="4516" spans="1:19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 t="str">
        <f t="shared" si="491"/>
        <v>high sales</v>
      </c>
      <c r="F4516" s="2" t="str">
        <f t="shared" si="492"/>
        <v>high</v>
      </c>
      <c r="G4516" s="2" t="str">
        <f t="shared" si="493"/>
        <v>high</v>
      </c>
      <c r="H4516" s="2" t="str">
        <f t="shared" si="494"/>
        <v>high impact</v>
      </c>
      <c r="I4516" s="2" t="str">
        <f t="shared" si="495"/>
        <v>good</v>
      </c>
      <c r="J4516" s="2">
        <f t="shared" si="496"/>
        <v>6.1055995361032673</v>
      </c>
      <c r="K4516" s="2">
        <f t="shared" si="497"/>
        <v>6.1055995361032673</v>
      </c>
      <c r="L4516" s="2">
        <v>0.41</v>
      </c>
      <c r="M4516" s="2">
        <v>6</v>
      </c>
      <c r="N4516" s="3">
        <v>45524</v>
      </c>
      <c r="O4516" s="3">
        <v>45531</v>
      </c>
      <c r="P4516" s="2" t="s">
        <v>30</v>
      </c>
      <c r="Q4516" s="2" t="s">
        <v>15</v>
      </c>
      <c r="R4516" s="2">
        <v>793.28</v>
      </c>
      <c r="S4516" s="2" t="s">
        <v>47</v>
      </c>
    </row>
    <row r="4517" spans="1:19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 t="str">
        <f t="shared" si="491"/>
        <v>high sales</v>
      </c>
      <c r="F4517" s="2" t="str">
        <f t="shared" si="492"/>
        <v>high</v>
      </c>
      <c r="G4517" s="2" t="str">
        <f t="shared" si="493"/>
        <v>high</v>
      </c>
      <c r="H4517" s="2" t="str">
        <f t="shared" si="494"/>
        <v>high impact</v>
      </c>
      <c r="I4517" s="2" t="str">
        <f t="shared" si="495"/>
        <v>good</v>
      </c>
      <c r="J4517" s="2">
        <f t="shared" si="496"/>
        <v>5.2716665842685515</v>
      </c>
      <c r="K4517" s="2">
        <f t="shared" si="497"/>
        <v>5.2716665842685515</v>
      </c>
      <c r="L4517" s="2">
        <v>0.41</v>
      </c>
      <c r="M4517" s="2">
        <v>5</v>
      </c>
      <c r="N4517" s="3">
        <v>45405</v>
      </c>
      <c r="O4517" s="3">
        <v>45406</v>
      </c>
      <c r="P4517" s="2" t="s">
        <v>14</v>
      </c>
      <c r="Q4517" s="2" t="s">
        <v>15</v>
      </c>
      <c r="R4517" s="2">
        <v>404.54</v>
      </c>
      <c r="S4517" s="2" t="s">
        <v>38</v>
      </c>
    </row>
    <row r="4518" spans="1:19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 t="str">
        <f t="shared" si="491"/>
        <v>high sales</v>
      </c>
      <c r="F4518" s="2" t="str">
        <f t="shared" si="492"/>
        <v>high</v>
      </c>
      <c r="G4518" s="2" t="str">
        <f t="shared" si="493"/>
        <v>high</v>
      </c>
      <c r="H4518" s="2" t="str">
        <f t="shared" si="494"/>
        <v>high impact</v>
      </c>
      <c r="I4518" s="2" t="str">
        <f t="shared" si="495"/>
        <v>good</v>
      </c>
      <c r="J4518" s="2">
        <f t="shared" si="496"/>
        <v>3.4921266602696837</v>
      </c>
      <c r="K4518" s="2">
        <f t="shared" si="497"/>
        <v>3.4921266602696837</v>
      </c>
      <c r="L4518" s="2">
        <v>0.47</v>
      </c>
      <c r="M4518" s="2">
        <v>4</v>
      </c>
      <c r="N4518" s="3">
        <v>45107</v>
      </c>
      <c r="O4518" s="3">
        <v>45108</v>
      </c>
      <c r="P4518" s="2" t="s">
        <v>30</v>
      </c>
      <c r="Q4518" s="2" t="s">
        <v>26</v>
      </c>
      <c r="R4518" s="2">
        <v>990.05</v>
      </c>
      <c r="S4518" s="2" t="s">
        <v>33</v>
      </c>
    </row>
    <row r="4519" spans="1:19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 t="str">
        <f t="shared" si="491"/>
        <v>high sales</v>
      </c>
      <c r="F4519" s="2" t="str">
        <f t="shared" si="492"/>
        <v>high</v>
      </c>
      <c r="G4519" s="2" t="str">
        <f t="shared" si="493"/>
        <v>low</v>
      </c>
      <c r="H4519" s="2" t="str">
        <f t="shared" si="494"/>
        <v>high impact</v>
      </c>
      <c r="I4519" s="2" t="str">
        <f t="shared" si="495"/>
        <v>good</v>
      </c>
      <c r="J4519" s="2">
        <f t="shared" si="496"/>
        <v>4.8069966277208165</v>
      </c>
      <c r="K4519" s="2">
        <f t="shared" si="497"/>
        <v>4.8069966277208165</v>
      </c>
      <c r="L4519" s="2">
        <v>0.33</v>
      </c>
      <c r="M4519" s="2">
        <v>2</v>
      </c>
      <c r="N4519" s="3">
        <v>45300</v>
      </c>
      <c r="O4519" s="3">
        <v>45305</v>
      </c>
      <c r="P4519" s="2" t="s">
        <v>14</v>
      </c>
      <c r="Q4519" s="2" t="s">
        <v>21</v>
      </c>
      <c r="R4519" s="2">
        <v>293.57</v>
      </c>
      <c r="S4519" s="2" t="s">
        <v>22</v>
      </c>
    </row>
    <row r="4520" spans="1:19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 t="str">
        <f t="shared" si="491"/>
        <v>low sales</v>
      </c>
      <c r="F4520" s="2" t="str">
        <f t="shared" si="492"/>
        <v>medium</v>
      </c>
      <c r="G4520" s="2" t="str">
        <f t="shared" si="493"/>
        <v>low</v>
      </c>
      <c r="H4520" s="2" t="str">
        <f t="shared" si="494"/>
        <v>high impact</v>
      </c>
      <c r="I4520" s="2" t="str">
        <f t="shared" si="495"/>
        <v>good</v>
      </c>
      <c r="J4520" s="2">
        <f t="shared" si="496"/>
        <v>3.3562299687413448</v>
      </c>
      <c r="K4520" s="2">
        <f t="shared" si="497"/>
        <v>3.3562299687413448</v>
      </c>
      <c r="L4520" s="2">
        <v>0.01</v>
      </c>
      <c r="M4520" s="2">
        <v>8</v>
      </c>
      <c r="N4520" s="3">
        <v>45521</v>
      </c>
      <c r="O4520" s="3">
        <v>45526</v>
      </c>
      <c r="P4520" s="2" t="s">
        <v>14</v>
      </c>
      <c r="Q4520" s="2" t="s">
        <v>21</v>
      </c>
      <c r="R4520" s="2">
        <v>252.73</v>
      </c>
      <c r="S4520" s="2" t="s">
        <v>33</v>
      </c>
    </row>
    <row r="4521" spans="1:19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 t="str">
        <f t="shared" si="491"/>
        <v>high sales</v>
      </c>
      <c r="F4521" s="2" t="str">
        <f t="shared" si="492"/>
        <v>high</v>
      </c>
      <c r="G4521" s="2" t="str">
        <f t="shared" si="493"/>
        <v>high</v>
      </c>
      <c r="H4521" s="2" t="str">
        <f t="shared" si="494"/>
        <v>high impact</v>
      </c>
      <c r="I4521" s="2" t="str">
        <f t="shared" si="495"/>
        <v>good</v>
      </c>
      <c r="J4521" s="2">
        <f t="shared" si="496"/>
        <v>3.4327468760268922</v>
      </c>
      <c r="K4521" s="2">
        <f t="shared" si="497"/>
        <v>3.4327468760268922</v>
      </c>
      <c r="L4521" s="2">
        <v>0.19</v>
      </c>
      <c r="M4521" s="2">
        <v>3</v>
      </c>
      <c r="N4521" s="3">
        <v>45287</v>
      </c>
      <c r="O4521" s="3">
        <v>45290</v>
      </c>
      <c r="P4521" s="2" t="s">
        <v>30</v>
      </c>
      <c r="Q4521" s="2" t="s">
        <v>15</v>
      </c>
      <c r="R4521" s="2">
        <v>1125.97</v>
      </c>
      <c r="S4521" s="2" t="s">
        <v>22</v>
      </c>
    </row>
    <row r="4522" spans="1:19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 t="str">
        <f t="shared" si="491"/>
        <v>high sales</v>
      </c>
      <c r="F4522" s="2" t="str">
        <f t="shared" si="492"/>
        <v>high</v>
      </c>
      <c r="G4522" s="2" t="str">
        <f t="shared" si="493"/>
        <v>high</v>
      </c>
      <c r="H4522" s="2" t="str">
        <f t="shared" si="494"/>
        <v>high impact</v>
      </c>
      <c r="I4522" s="2" t="str">
        <f t="shared" si="495"/>
        <v>good</v>
      </c>
      <c r="J4522" s="2">
        <f t="shared" si="496"/>
        <v>3.7868011712733374</v>
      </c>
      <c r="K4522" s="2">
        <f t="shared" si="497"/>
        <v>3.7868011712733374</v>
      </c>
      <c r="L4522" s="2">
        <v>0.06</v>
      </c>
      <c r="M4522" s="2">
        <v>1</v>
      </c>
      <c r="N4522" s="3">
        <v>45426</v>
      </c>
      <c r="O4522" s="3">
        <v>45427</v>
      </c>
      <c r="P4522" s="2" t="s">
        <v>30</v>
      </c>
      <c r="Q4522" s="2" t="s">
        <v>15</v>
      </c>
      <c r="R4522" s="2">
        <v>590.80999999999995</v>
      </c>
      <c r="S4522" s="2" t="s">
        <v>27</v>
      </c>
    </row>
    <row r="4523" spans="1:19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 t="str">
        <f t="shared" si="491"/>
        <v>low sales</v>
      </c>
      <c r="F4523" s="2" t="str">
        <f t="shared" si="492"/>
        <v>medium</v>
      </c>
      <c r="G4523" s="2" t="str">
        <f t="shared" si="493"/>
        <v>low</v>
      </c>
      <c r="H4523" s="2" t="str">
        <f t="shared" si="494"/>
        <v>high impact</v>
      </c>
      <c r="I4523" s="2" t="str">
        <f t="shared" si="495"/>
        <v>good</v>
      </c>
      <c r="J4523" s="2">
        <f t="shared" si="496"/>
        <v>4.4487562646558461</v>
      </c>
      <c r="K4523" s="2">
        <f t="shared" si="497"/>
        <v>4.4487562646558461</v>
      </c>
      <c r="L4523" s="2">
        <v>0.39</v>
      </c>
      <c r="M4523" s="2">
        <v>7</v>
      </c>
      <c r="N4523" s="3">
        <v>45156</v>
      </c>
      <c r="O4523" s="3">
        <v>45159</v>
      </c>
      <c r="P4523" s="2" t="s">
        <v>14</v>
      </c>
      <c r="Q4523" s="2" t="s">
        <v>21</v>
      </c>
      <c r="R4523" s="2">
        <v>217.49</v>
      </c>
      <c r="S4523" s="2" t="s">
        <v>47</v>
      </c>
    </row>
    <row r="4524" spans="1:19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 t="str">
        <f t="shared" si="491"/>
        <v>high sales</v>
      </c>
      <c r="F4524" s="2" t="str">
        <f t="shared" si="492"/>
        <v>high</v>
      </c>
      <c r="G4524" s="2" t="str">
        <f t="shared" si="493"/>
        <v>low</v>
      </c>
      <c r="H4524" s="2" t="str">
        <f t="shared" si="494"/>
        <v>high impact</v>
      </c>
      <c r="I4524" s="2" t="str">
        <f t="shared" si="495"/>
        <v>good</v>
      </c>
      <c r="J4524" s="2">
        <f t="shared" si="496"/>
        <v>9.2631183134809927</v>
      </c>
      <c r="K4524" s="2">
        <f t="shared" si="497"/>
        <v>9.2631183134809927</v>
      </c>
      <c r="L4524" s="2">
        <v>0.06</v>
      </c>
      <c r="M4524" s="2">
        <v>8</v>
      </c>
      <c r="N4524" s="3">
        <v>45198</v>
      </c>
      <c r="O4524" s="3">
        <v>45202</v>
      </c>
      <c r="P4524" s="2" t="s">
        <v>30</v>
      </c>
      <c r="Q4524" s="2" t="s">
        <v>26</v>
      </c>
      <c r="R4524" s="2">
        <v>412.21</v>
      </c>
      <c r="S4524" s="2" t="s">
        <v>47</v>
      </c>
    </row>
    <row r="4525" spans="1:19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 t="str">
        <f t="shared" si="491"/>
        <v>high sales</v>
      </c>
      <c r="F4525" s="2" t="str">
        <f t="shared" si="492"/>
        <v>high</v>
      </c>
      <c r="G4525" s="2" t="str">
        <f t="shared" si="493"/>
        <v>low</v>
      </c>
      <c r="H4525" s="2" t="str">
        <f t="shared" si="494"/>
        <v>high impact</v>
      </c>
      <c r="I4525" s="2" t="str">
        <f t="shared" si="495"/>
        <v>good</v>
      </c>
      <c r="J4525" s="2">
        <f t="shared" si="496"/>
        <v>5.1748298321462034</v>
      </c>
      <c r="K4525" s="2">
        <f t="shared" si="497"/>
        <v>5.1748298321462034</v>
      </c>
      <c r="L4525" s="2">
        <v>0.05</v>
      </c>
      <c r="M4525" s="2">
        <v>7</v>
      </c>
      <c r="N4525" s="3">
        <v>44939</v>
      </c>
      <c r="O4525" s="3">
        <v>44941</v>
      </c>
      <c r="P4525" s="2" t="s">
        <v>20</v>
      </c>
      <c r="Q4525" s="2" t="s">
        <v>26</v>
      </c>
      <c r="R4525" s="2">
        <v>885.89</v>
      </c>
      <c r="S4525" s="2" t="s">
        <v>27</v>
      </c>
    </row>
    <row r="4526" spans="1:19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 t="str">
        <f t="shared" si="491"/>
        <v>high sales</v>
      </c>
      <c r="F4526" s="2" t="str">
        <f t="shared" si="492"/>
        <v>high</v>
      </c>
      <c r="G4526" s="2" t="str">
        <f t="shared" si="493"/>
        <v>low</v>
      </c>
      <c r="H4526" s="2" t="str">
        <f t="shared" si="494"/>
        <v>high impact</v>
      </c>
      <c r="I4526" s="2" t="str">
        <f t="shared" si="495"/>
        <v>good</v>
      </c>
      <c r="J4526" s="2">
        <f t="shared" si="496"/>
        <v>9.2206787687450671</v>
      </c>
      <c r="K4526" s="2">
        <f t="shared" si="497"/>
        <v>9.2206787687450671</v>
      </c>
      <c r="L4526" s="2">
        <v>0.01</v>
      </c>
      <c r="M4526" s="2">
        <v>4</v>
      </c>
      <c r="N4526" s="3">
        <v>45348</v>
      </c>
      <c r="O4526" s="3">
        <v>45350</v>
      </c>
      <c r="P4526" s="2" t="s">
        <v>14</v>
      </c>
      <c r="Q4526" s="2" t="s">
        <v>26</v>
      </c>
      <c r="R4526" s="2">
        <v>506.8</v>
      </c>
      <c r="S4526" s="2" t="s">
        <v>22</v>
      </c>
    </row>
    <row r="4527" spans="1:19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 t="str">
        <f t="shared" si="491"/>
        <v>high sales</v>
      </c>
      <c r="F4527" s="2" t="str">
        <f t="shared" si="492"/>
        <v>high</v>
      </c>
      <c r="G4527" s="2" t="str">
        <f t="shared" si="493"/>
        <v>high</v>
      </c>
      <c r="H4527" s="2" t="str">
        <f t="shared" si="494"/>
        <v>high impact</v>
      </c>
      <c r="I4527" s="2" t="str">
        <f t="shared" si="495"/>
        <v>not good</v>
      </c>
      <c r="J4527" s="2">
        <f t="shared" si="496"/>
        <v>3.4654832347140041</v>
      </c>
      <c r="K4527" s="2">
        <f t="shared" si="497"/>
        <v>3.4654832347140041</v>
      </c>
      <c r="L4527" s="2">
        <v>0.48</v>
      </c>
      <c r="M4527" s="2">
        <v>8</v>
      </c>
      <c r="N4527" s="3">
        <v>45325</v>
      </c>
      <c r="O4527" s="3">
        <v>45326</v>
      </c>
      <c r="P4527" s="2" t="s">
        <v>30</v>
      </c>
      <c r="Q4527" s="2" t="s">
        <v>15</v>
      </c>
      <c r="R4527" s="2">
        <v>872.04</v>
      </c>
      <c r="S4527" s="2" t="s">
        <v>22</v>
      </c>
    </row>
    <row r="4528" spans="1:19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 t="str">
        <f t="shared" si="491"/>
        <v>high sales</v>
      </c>
      <c r="F4528" s="2" t="str">
        <f t="shared" si="492"/>
        <v>high</v>
      </c>
      <c r="G4528" s="2" t="str">
        <f t="shared" si="493"/>
        <v>low</v>
      </c>
      <c r="H4528" s="2" t="str">
        <f t="shared" si="494"/>
        <v>high impact</v>
      </c>
      <c r="I4528" s="2" t="str">
        <f t="shared" si="495"/>
        <v>not good</v>
      </c>
      <c r="J4528" s="2">
        <f t="shared" si="496"/>
        <v>3.4518687573080875</v>
      </c>
      <c r="K4528" s="2">
        <f t="shared" si="497"/>
        <v>3.4518687573080875</v>
      </c>
      <c r="L4528" s="2">
        <v>0.39</v>
      </c>
      <c r="M4528" s="2">
        <v>4</v>
      </c>
      <c r="N4528" s="3">
        <v>44944</v>
      </c>
      <c r="O4528" s="3">
        <v>44948</v>
      </c>
      <c r="P4528" s="2" t="s">
        <v>14</v>
      </c>
      <c r="Q4528" s="2" t="s">
        <v>15</v>
      </c>
      <c r="R4528" s="2">
        <v>709.83</v>
      </c>
      <c r="S4528" s="2" t="s">
        <v>47</v>
      </c>
    </row>
    <row r="4529" spans="1:19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 t="str">
        <f t="shared" si="491"/>
        <v>low sales</v>
      </c>
      <c r="F4529" s="2" t="str">
        <f t="shared" si="492"/>
        <v>medium</v>
      </c>
      <c r="G4529" s="2" t="str">
        <f t="shared" si="493"/>
        <v>low</v>
      </c>
      <c r="H4529" s="2" t="str">
        <f t="shared" si="494"/>
        <v>high impact</v>
      </c>
      <c r="I4529" s="2" t="str">
        <f t="shared" si="495"/>
        <v>good</v>
      </c>
      <c r="J4529" s="2">
        <f t="shared" si="496"/>
        <v>7.5106262397279675</v>
      </c>
      <c r="K4529" s="2">
        <f t="shared" si="497"/>
        <v>7.5106262397279675</v>
      </c>
      <c r="L4529" s="2">
        <v>0.17</v>
      </c>
      <c r="M4529" s="2">
        <v>5</v>
      </c>
      <c r="N4529" s="3">
        <v>45326</v>
      </c>
      <c r="O4529" s="3">
        <v>45327</v>
      </c>
      <c r="P4529" s="2" t="s">
        <v>14</v>
      </c>
      <c r="Q4529" s="2" t="s">
        <v>26</v>
      </c>
      <c r="R4529" s="2">
        <v>105.87</v>
      </c>
      <c r="S4529" s="2" t="s">
        <v>47</v>
      </c>
    </row>
    <row r="4530" spans="1:19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 t="str">
        <f t="shared" si="491"/>
        <v>high sales</v>
      </c>
      <c r="F4530" s="2" t="str">
        <f t="shared" si="492"/>
        <v>high</v>
      </c>
      <c r="G4530" s="2" t="str">
        <f t="shared" si="493"/>
        <v>low</v>
      </c>
      <c r="H4530" s="2" t="str">
        <f t="shared" si="494"/>
        <v>high impact</v>
      </c>
      <c r="I4530" s="2" t="str">
        <f t="shared" si="495"/>
        <v>good</v>
      </c>
      <c r="J4530" s="2">
        <f t="shared" si="496"/>
        <v>16.121823919728111</v>
      </c>
      <c r="K4530" s="2">
        <f t="shared" si="497"/>
        <v>16.121823919728111</v>
      </c>
      <c r="L4530" s="2">
        <v>0.19</v>
      </c>
      <c r="M4530" s="2">
        <v>8</v>
      </c>
      <c r="N4530" s="3">
        <v>45095</v>
      </c>
      <c r="O4530" s="3">
        <v>45099</v>
      </c>
      <c r="P4530" s="2" t="s">
        <v>30</v>
      </c>
      <c r="Q4530" s="2" t="s">
        <v>21</v>
      </c>
      <c r="R4530" s="2">
        <v>247.16</v>
      </c>
      <c r="S4530" s="2" t="s">
        <v>33</v>
      </c>
    </row>
    <row r="4531" spans="1:19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 t="str">
        <f t="shared" si="491"/>
        <v>high sales</v>
      </c>
      <c r="F4531" s="2" t="str">
        <f t="shared" si="492"/>
        <v>high</v>
      </c>
      <c r="G4531" s="2" t="str">
        <f t="shared" si="493"/>
        <v>high</v>
      </c>
      <c r="H4531" s="2" t="str">
        <f t="shared" si="494"/>
        <v>high impact</v>
      </c>
      <c r="I4531" s="2" t="str">
        <f t="shared" si="495"/>
        <v>good</v>
      </c>
      <c r="J4531" s="2">
        <f t="shared" si="496"/>
        <v>3.8918652180707132</v>
      </c>
      <c r="K4531" s="2">
        <f t="shared" si="497"/>
        <v>3.8918652180707132</v>
      </c>
      <c r="L4531" s="2">
        <v>0.03</v>
      </c>
      <c r="M4531" s="2">
        <v>2</v>
      </c>
      <c r="N4531" s="3">
        <v>44976</v>
      </c>
      <c r="O4531" s="3">
        <v>44983</v>
      </c>
      <c r="P4531" s="2" t="s">
        <v>30</v>
      </c>
      <c r="Q4531" s="2" t="s">
        <v>15</v>
      </c>
      <c r="R4531" s="2">
        <v>1215.8900000000001</v>
      </c>
      <c r="S4531" s="2" t="s">
        <v>47</v>
      </c>
    </row>
    <row r="4532" spans="1:19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 t="str">
        <f t="shared" si="491"/>
        <v>high sales</v>
      </c>
      <c r="F4532" s="2" t="str">
        <f t="shared" si="492"/>
        <v>high</v>
      </c>
      <c r="G4532" s="2" t="str">
        <f t="shared" si="493"/>
        <v>low</v>
      </c>
      <c r="H4532" s="2" t="str">
        <f t="shared" si="494"/>
        <v>high impact</v>
      </c>
      <c r="I4532" s="2" t="str">
        <f t="shared" si="495"/>
        <v>not good</v>
      </c>
      <c r="J4532" s="2">
        <f t="shared" si="496"/>
        <v>7.2451248049921988</v>
      </c>
      <c r="K4532" s="2">
        <f t="shared" si="497"/>
        <v>7.2451248049921988</v>
      </c>
      <c r="L4532" s="2">
        <v>0.08</v>
      </c>
      <c r="M4532" s="2">
        <v>8</v>
      </c>
      <c r="N4532" s="3">
        <v>45032</v>
      </c>
      <c r="O4532" s="3">
        <v>45039</v>
      </c>
      <c r="P4532" s="2" t="s">
        <v>14</v>
      </c>
      <c r="Q4532" s="2" t="s">
        <v>15</v>
      </c>
      <c r="R4532" s="2">
        <v>615.36</v>
      </c>
      <c r="S4532" s="2" t="s">
        <v>33</v>
      </c>
    </row>
    <row r="4533" spans="1:19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 t="str">
        <f t="shared" si="491"/>
        <v>high sales</v>
      </c>
      <c r="F4533" s="2" t="str">
        <f t="shared" si="492"/>
        <v>high</v>
      </c>
      <c r="G4533" s="2" t="str">
        <f t="shared" si="493"/>
        <v>high</v>
      </c>
      <c r="H4533" s="2" t="str">
        <f t="shared" si="494"/>
        <v>high impact</v>
      </c>
      <c r="I4533" s="2" t="str">
        <f t="shared" si="495"/>
        <v>not good</v>
      </c>
      <c r="J4533" s="2">
        <f t="shared" si="496"/>
        <v>7.6994485481146855</v>
      </c>
      <c r="K4533" s="2">
        <f t="shared" si="497"/>
        <v>7.6994485481146855</v>
      </c>
      <c r="L4533" s="2">
        <v>0.16</v>
      </c>
      <c r="M4533" s="2">
        <v>5</v>
      </c>
      <c r="N4533" s="3">
        <v>45034</v>
      </c>
      <c r="O4533" s="3">
        <v>45040</v>
      </c>
      <c r="P4533" s="2" t="s">
        <v>30</v>
      </c>
      <c r="Q4533" s="2" t="s">
        <v>21</v>
      </c>
      <c r="R4533" s="2">
        <v>491.43</v>
      </c>
      <c r="S4533" s="2" t="s">
        <v>33</v>
      </c>
    </row>
    <row r="4534" spans="1:19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 t="str">
        <f t="shared" si="491"/>
        <v>low sales</v>
      </c>
      <c r="F4534" s="2" t="str">
        <f t="shared" si="492"/>
        <v>low</v>
      </c>
      <c r="G4534" s="2" t="str">
        <f t="shared" si="493"/>
        <v>high</v>
      </c>
      <c r="H4534" s="2" t="str">
        <f t="shared" si="494"/>
        <v>low Impact</v>
      </c>
      <c r="I4534" s="2" t="str">
        <f t="shared" si="495"/>
        <v>good</v>
      </c>
      <c r="J4534" s="2">
        <f t="shared" si="496"/>
        <v>5.1295054484492875</v>
      </c>
      <c r="K4534" s="2">
        <f t="shared" si="497"/>
        <v>5.1295054484492875</v>
      </c>
      <c r="L4534" s="2">
        <v>0.19</v>
      </c>
      <c r="M4534" s="2">
        <v>5</v>
      </c>
      <c r="N4534" s="3">
        <v>45123</v>
      </c>
      <c r="O4534" s="3">
        <v>45130</v>
      </c>
      <c r="P4534" s="2" t="s">
        <v>30</v>
      </c>
      <c r="Q4534" s="2" t="s">
        <v>15</v>
      </c>
      <c r="R4534" s="2">
        <v>23.86</v>
      </c>
      <c r="S4534" s="2" t="s">
        <v>22</v>
      </c>
    </row>
    <row r="4535" spans="1:19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 t="str">
        <f t="shared" si="491"/>
        <v>high sales</v>
      </c>
      <c r="F4535" s="2" t="str">
        <f t="shared" si="492"/>
        <v>high</v>
      </c>
      <c r="G4535" s="2" t="str">
        <f t="shared" si="493"/>
        <v>low</v>
      </c>
      <c r="H4535" s="2" t="str">
        <f t="shared" si="494"/>
        <v>high impact</v>
      </c>
      <c r="I4535" s="2" t="str">
        <f t="shared" si="495"/>
        <v>good</v>
      </c>
      <c r="J4535" s="2">
        <f t="shared" si="496"/>
        <v>19.952258678078934</v>
      </c>
      <c r="K4535" s="2">
        <f t="shared" si="497"/>
        <v>19.952258678078934</v>
      </c>
      <c r="L4535" s="2">
        <v>0.31</v>
      </c>
      <c r="M4535" s="2">
        <v>7</v>
      </c>
      <c r="N4535" s="3">
        <v>45145</v>
      </c>
      <c r="O4535" s="3">
        <v>45146</v>
      </c>
      <c r="P4535" s="2" t="s">
        <v>14</v>
      </c>
      <c r="Q4535" s="2" t="s">
        <v>15</v>
      </c>
      <c r="R4535" s="2">
        <v>105.15</v>
      </c>
      <c r="S4535" s="2" t="s">
        <v>16</v>
      </c>
    </row>
    <row r="4536" spans="1:19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 t="str">
        <f t="shared" si="491"/>
        <v>high sales</v>
      </c>
      <c r="F4536" s="2" t="str">
        <f t="shared" si="492"/>
        <v>high</v>
      </c>
      <c r="G4536" s="2" t="str">
        <f t="shared" si="493"/>
        <v>low</v>
      </c>
      <c r="H4536" s="2" t="str">
        <f t="shared" si="494"/>
        <v>high impact</v>
      </c>
      <c r="I4536" s="2" t="str">
        <f t="shared" si="495"/>
        <v>good</v>
      </c>
      <c r="J4536" s="2">
        <f t="shared" si="496"/>
        <v>6.9567937825199229</v>
      </c>
      <c r="K4536" s="2">
        <f t="shared" si="497"/>
        <v>6.9567937825199229</v>
      </c>
      <c r="L4536" s="2">
        <v>0.18</v>
      </c>
      <c r="M4536" s="2">
        <v>4</v>
      </c>
      <c r="N4536" s="3">
        <v>45054</v>
      </c>
      <c r="O4536" s="3">
        <v>45059</v>
      </c>
      <c r="P4536" s="2" t="s">
        <v>20</v>
      </c>
      <c r="Q4536" s="2" t="s">
        <v>26</v>
      </c>
      <c r="R4536" s="2">
        <v>303.66000000000003</v>
      </c>
      <c r="S4536" s="2" t="s">
        <v>38</v>
      </c>
    </row>
    <row r="4537" spans="1:19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 t="str">
        <f t="shared" si="491"/>
        <v>high sales</v>
      </c>
      <c r="F4537" s="2" t="str">
        <f t="shared" si="492"/>
        <v>high</v>
      </c>
      <c r="G4537" s="2" t="str">
        <f t="shared" si="493"/>
        <v>low</v>
      </c>
      <c r="H4537" s="2" t="str">
        <f t="shared" si="494"/>
        <v>high impact</v>
      </c>
      <c r="I4537" s="2" t="str">
        <f t="shared" si="495"/>
        <v>good</v>
      </c>
      <c r="J4537" s="2">
        <f t="shared" si="496"/>
        <v>6.4896481830027497</v>
      </c>
      <c r="K4537" s="2">
        <f t="shared" si="497"/>
        <v>6.4896481830027497</v>
      </c>
      <c r="L4537" s="2">
        <v>0.48</v>
      </c>
      <c r="M4537" s="2">
        <v>3</v>
      </c>
      <c r="N4537" s="3">
        <v>45632</v>
      </c>
      <c r="O4537" s="3">
        <v>45635</v>
      </c>
      <c r="P4537" s="2" t="s">
        <v>30</v>
      </c>
      <c r="Q4537" s="2" t="s">
        <v>26</v>
      </c>
      <c r="R4537" s="2">
        <v>690.7</v>
      </c>
      <c r="S4537" s="2" t="s">
        <v>33</v>
      </c>
    </row>
    <row r="4538" spans="1:19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 t="str">
        <f t="shared" si="491"/>
        <v>low sales</v>
      </c>
      <c r="F4538" s="2" t="str">
        <f t="shared" si="492"/>
        <v>low</v>
      </c>
      <c r="G4538" s="2" t="str">
        <f t="shared" si="493"/>
        <v>low</v>
      </c>
      <c r="H4538" s="2" t="str">
        <f t="shared" si="494"/>
        <v>low Impact</v>
      </c>
      <c r="I4538" s="2" t="str">
        <f t="shared" si="495"/>
        <v>good</v>
      </c>
      <c r="J4538" s="2">
        <f t="shared" si="496"/>
        <v>3.4164303653892891</v>
      </c>
      <c r="K4538" s="2">
        <f t="shared" si="497"/>
        <v>3.4164303653892891</v>
      </c>
      <c r="L4538" s="2">
        <v>0.17</v>
      </c>
      <c r="M4538" s="2">
        <v>6</v>
      </c>
      <c r="N4538" s="3">
        <v>44967</v>
      </c>
      <c r="O4538" s="3">
        <v>44969</v>
      </c>
      <c r="P4538" s="2" t="s">
        <v>20</v>
      </c>
      <c r="Q4538" s="2" t="s">
        <v>21</v>
      </c>
      <c r="R4538" s="2">
        <v>123.43</v>
      </c>
      <c r="S4538" s="2" t="s">
        <v>33</v>
      </c>
    </row>
    <row r="4539" spans="1:19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 t="str">
        <f t="shared" si="491"/>
        <v>high sales</v>
      </c>
      <c r="F4539" s="2" t="str">
        <f t="shared" si="492"/>
        <v>high</v>
      </c>
      <c r="G4539" s="2" t="str">
        <f t="shared" si="493"/>
        <v>low</v>
      </c>
      <c r="H4539" s="2" t="str">
        <f t="shared" si="494"/>
        <v>high impact</v>
      </c>
      <c r="I4539" s="2" t="str">
        <f t="shared" si="495"/>
        <v>good</v>
      </c>
      <c r="J4539" s="2">
        <f t="shared" si="496"/>
        <v>11.161078536625649</v>
      </c>
      <c r="K4539" s="2">
        <f t="shared" si="497"/>
        <v>11.161078536625649</v>
      </c>
      <c r="L4539" s="2">
        <v>0.47</v>
      </c>
      <c r="M4539" s="2">
        <v>6</v>
      </c>
      <c r="N4539" s="3">
        <v>45296</v>
      </c>
      <c r="O4539" s="3">
        <v>45298</v>
      </c>
      <c r="P4539" s="2" t="s">
        <v>20</v>
      </c>
      <c r="Q4539" s="2" t="s">
        <v>26</v>
      </c>
      <c r="R4539" s="2">
        <v>242.18</v>
      </c>
      <c r="S4539" s="2" t="s">
        <v>27</v>
      </c>
    </row>
    <row r="4540" spans="1:19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 t="str">
        <f t="shared" si="491"/>
        <v>low sales</v>
      </c>
      <c r="F4540" s="2" t="str">
        <f t="shared" si="492"/>
        <v>medium</v>
      </c>
      <c r="G4540" s="2" t="str">
        <f t="shared" si="493"/>
        <v>low</v>
      </c>
      <c r="H4540" s="2" t="str">
        <f t="shared" si="494"/>
        <v>high impact</v>
      </c>
      <c r="I4540" s="2" t="str">
        <f t="shared" si="495"/>
        <v>good</v>
      </c>
      <c r="J4540" s="2">
        <f t="shared" si="496"/>
        <v>11.407792980368828</v>
      </c>
      <c r="K4540" s="2">
        <f t="shared" si="497"/>
        <v>11.407792980368828</v>
      </c>
      <c r="L4540" s="2">
        <v>0.36</v>
      </c>
      <c r="M4540" s="2">
        <v>6</v>
      </c>
      <c r="N4540" s="3">
        <v>45558</v>
      </c>
      <c r="O4540" s="3">
        <v>45564</v>
      </c>
      <c r="P4540" s="2" t="s">
        <v>20</v>
      </c>
      <c r="Q4540" s="2" t="s">
        <v>15</v>
      </c>
      <c r="R4540" s="2">
        <v>67.239999999999995</v>
      </c>
      <c r="S4540" s="2" t="s">
        <v>38</v>
      </c>
    </row>
    <row r="4541" spans="1:19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 t="str">
        <f t="shared" si="491"/>
        <v>high sales</v>
      </c>
      <c r="F4541" s="2" t="str">
        <f t="shared" si="492"/>
        <v>high</v>
      </c>
      <c r="G4541" s="2" t="str">
        <f t="shared" si="493"/>
        <v>low</v>
      </c>
      <c r="H4541" s="2" t="str">
        <f t="shared" si="494"/>
        <v>high impact</v>
      </c>
      <c r="I4541" s="2" t="str">
        <f t="shared" si="495"/>
        <v>good</v>
      </c>
      <c r="J4541" s="2">
        <f t="shared" si="496"/>
        <v>4.8818516140330388</v>
      </c>
      <c r="K4541" s="2">
        <f t="shared" si="497"/>
        <v>4.8818516140330388</v>
      </c>
      <c r="L4541" s="2">
        <v>0.45</v>
      </c>
      <c r="M4541" s="2">
        <v>7</v>
      </c>
      <c r="N4541" s="3">
        <v>45465</v>
      </c>
      <c r="O4541" s="3">
        <v>45469</v>
      </c>
      <c r="P4541" s="2" t="s">
        <v>20</v>
      </c>
      <c r="Q4541" s="2" t="s">
        <v>26</v>
      </c>
      <c r="R4541" s="2">
        <v>685.24</v>
      </c>
      <c r="S4541" s="2" t="s">
        <v>16</v>
      </c>
    </row>
    <row r="4542" spans="1:19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 t="str">
        <f t="shared" si="491"/>
        <v>high sales</v>
      </c>
      <c r="F4542" s="2" t="str">
        <f t="shared" si="492"/>
        <v>high</v>
      </c>
      <c r="G4542" s="2" t="str">
        <f t="shared" si="493"/>
        <v>high</v>
      </c>
      <c r="H4542" s="2" t="str">
        <f t="shared" si="494"/>
        <v>high impact</v>
      </c>
      <c r="I4542" s="2" t="str">
        <f t="shared" si="495"/>
        <v>good</v>
      </c>
      <c r="J4542" s="2">
        <f t="shared" si="496"/>
        <v>14.378746298837294</v>
      </c>
      <c r="K4542" s="2">
        <f t="shared" si="497"/>
        <v>14.378746298837294</v>
      </c>
      <c r="L4542" s="2">
        <v>0.35</v>
      </c>
      <c r="M4542" s="2">
        <v>4</v>
      </c>
      <c r="N4542" s="3">
        <v>45625</v>
      </c>
      <c r="O4542" s="3">
        <v>45630</v>
      </c>
      <c r="P4542" s="2" t="s">
        <v>30</v>
      </c>
      <c r="Q4542" s="2" t="s">
        <v>26</v>
      </c>
      <c r="R4542" s="2">
        <v>276.94</v>
      </c>
      <c r="S4542" s="2" t="s">
        <v>47</v>
      </c>
    </row>
    <row r="4543" spans="1:19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 t="str">
        <f t="shared" si="491"/>
        <v>high sales</v>
      </c>
      <c r="F4543" s="2" t="str">
        <f t="shared" si="492"/>
        <v>high</v>
      </c>
      <c r="G4543" s="2" t="str">
        <f t="shared" si="493"/>
        <v>low</v>
      </c>
      <c r="H4543" s="2" t="str">
        <f t="shared" si="494"/>
        <v>high impact</v>
      </c>
      <c r="I4543" s="2" t="str">
        <f t="shared" si="495"/>
        <v>not good</v>
      </c>
      <c r="J4543" s="2">
        <f t="shared" si="496"/>
        <v>4.8716640148899764</v>
      </c>
      <c r="K4543" s="2">
        <f t="shared" si="497"/>
        <v>4.8716640148899764</v>
      </c>
      <c r="L4543" s="2">
        <v>0.28000000000000003</v>
      </c>
      <c r="M4543" s="2">
        <v>3</v>
      </c>
      <c r="N4543" s="3">
        <v>45247</v>
      </c>
      <c r="O4543" s="3">
        <v>45251</v>
      </c>
      <c r="P4543" s="2" t="s">
        <v>20</v>
      </c>
      <c r="Q4543" s="2" t="s">
        <v>15</v>
      </c>
      <c r="R4543" s="2">
        <v>666.22</v>
      </c>
      <c r="S4543" s="2" t="s">
        <v>22</v>
      </c>
    </row>
    <row r="4544" spans="1:19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 t="str">
        <f t="shared" si="491"/>
        <v>high sales</v>
      </c>
      <c r="F4544" s="2" t="str">
        <f t="shared" si="492"/>
        <v>high</v>
      </c>
      <c r="G4544" s="2" t="str">
        <f t="shared" si="493"/>
        <v>high</v>
      </c>
      <c r="H4544" s="2" t="str">
        <f t="shared" si="494"/>
        <v>high impact</v>
      </c>
      <c r="I4544" s="2" t="str">
        <f t="shared" si="495"/>
        <v>not good</v>
      </c>
      <c r="J4544" s="2">
        <f t="shared" si="496"/>
        <v>6.5849946409431928</v>
      </c>
      <c r="K4544" s="2">
        <f t="shared" si="497"/>
        <v>6.5849946409431928</v>
      </c>
      <c r="L4544" s="2">
        <v>0.25</v>
      </c>
      <c r="M4544" s="2">
        <v>3</v>
      </c>
      <c r="N4544" s="3">
        <v>45309</v>
      </c>
      <c r="O4544" s="3">
        <v>45314</v>
      </c>
      <c r="P4544" s="2" t="s">
        <v>14</v>
      </c>
      <c r="Q4544" s="2" t="s">
        <v>15</v>
      </c>
      <c r="R4544" s="2">
        <v>606.45000000000005</v>
      </c>
      <c r="S4544" s="2" t="s">
        <v>33</v>
      </c>
    </row>
    <row r="4545" spans="1:19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 t="str">
        <f t="shared" si="491"/>
        <v>high sales</v>
      </c>
      <c r="F4545" s="2" t="str">
        <f t="shared" si="492"/>
        <v>high</v>
      </c>
      <c r="G4545" s="2" t="str">
        <f t="shared" si="493"/>
        <v>high</v>
      </c>
      <c r="H4545" s="2" t="str">
        <f t="shared" si="494"/>
        <v>high impact</v>
      </c>
      <c r="I4545" s="2" t="str">
        <f t="shared" si="495"/>
        <v>good</v>
      </c>
      <c r="J4545" s="2">
        <f t="shared" si="496"/>
        <v>19.74034389837033</v>
      </c>
      <c r="K4545" s="2">
        <f t="shared" si="497"/>
        <v>19.74034389837033</v>
      </c>
      <c r="L4545" s="2">
        <v>0.15</v>
      </c>
      <c r="M4545" s="2">
        <v>3</v>
      </c>
      <c r="N4545" s="3">
        <v>45068</v>
      </c>
      <c r="O4545" s="3">
        <v>45072</v>
      </c>
      <c r="P4545" s="2" t="s">
        <v>30</v>
      </c>
      <c r="Q4545" s="2" t="s">
        <v>15</v>
      </c>
      <c r="R4545" s="2">
        <v>155.86000000000001</v>
      </c>
      <c r="S4545" s="2" t="s">
        <v>38</v>
      </c>
    </row>
    <row r="4546" spans="1:19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 t="str">
        <f t="shared" si="491"/>
        <v>high sales</v>
      </c>
      <c r="F4546" s="2" t="str">
        <f t="shared" si="492"/>
        <v>high</v>
      </c>
      <c r="G4546" s="2" t="str">
        <f t="shared" si="493"/>
        <v>high</v>
      </c>
      <c r="H4546" s="2" t="str">
        <f t="shared" si="494"/>
        <v>high impact</v>
      </c>
      <c r="I4546" s="2" t="str">
        <f t="shared" si="495"/>
        <v>good</v>
      </c>
      <c r="J4546" s="2">
        <f t="shared" si="496"/>
        <v>6.2436969696969697</v>
      </c>
      <c r="K4546" s="2">
        <f t="shared" si="497"/>
        <v>6.2436969696969697</v>
      </c>
      <c r="L4546" s="2">
        <v>0.15</v>
      </c>
      <c r="M4546" s="2">
        <v>2</v>
      </c>
      <c r="N4546" s="3">
        <v>45205</v>
      </c>
      <c r="O4546" s="3">
        <v>45206</v>
      </c>
      <c r="P4546" s="2" t="s">
        <v>30</v>
      </c>
      <c r="Q4546" s="2" t="s">
        <v>26</v>
      </c>
      <c r="R4546" s="2">
        <v>165</v>
      </c>
      <c r="S4546" s="2" t="s">
        <v>38</v>
      </c>
    </row>
    <row r="4547" spans="1:19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 t="str">
        <f t="shared" ref="E4547:E4610" si="498">IF(D4547&gt;1000,"high sales","low sales")</f>
        <v>high sales</v>
      </c>
      <c r="F4547" s="2" t="str">
        <f t="shared" ref="F4547:F4610" si="499">IF(D4547&gt;1000,"high",IF(D4547&gt;500,"medium","low"))</f>
        <v>high</v>
      </c>
      <c r="G4547" s="2" t="str">
        <f t="shared" ref="G4547:G4610" si="500">IF(AND(D4557&gt;1000,R4557&gt;500),"high","low")</f>
        <v>low</v>
      </c>
      <c r="H4547" s="2" t="str">
        <f t="shared" ref="H4547:H4610" si="501">IF(OR(D4547&gt;500,L4547&gt;0.5),"high impact","low Impact")</f>
        <v>high impact</v>
      </c>
      <c r="I4547" s="2" t="str">
        <f t="shared" ref="I4547:I4610" si="502">IF(NOT(AND(D4553&gt;500,R4554&gt;100)),"not good","good")</f>
        <v>good</v>
      </c>
      <c r="J4547" s="2">
        <f t="shared" ref="J4547:J4610" si="503">D4547/R4547</f>
        <v>4.2609811874352781</v>
      </c>
      <c r="K4547" s="2">
        <f t="shared" ref="K4547:K4610" si="504">IFERROR(J4547,0)</f>
        <v>4.2609811874352781</v>
      </c>
      <c r="L4547" s="2">
        <v>0.11</v>
      </c>
      <c r="M4547" s="2">
        <v>6</v>
      </c>
      <c r="N4547" s="3">
        <v>45417</v>
      </c>
      <c r="O4547" s="3">
        <v>45423</v>
      </c>
      <c r="P4547" s="2" t="s">
        <v>20</v>
      </c>
      <c r="Q4547" s="2" t="s">
        <v>26</v>
      </c>
      <c r="R4547" s="2">
        <v>463.52</v>
      </c>
      <c r="S4547" s="2" t="s">
        <v>38</v>
      </c>
    </row>
    <row r="4548" spans="1:19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 t="str">
        <f t="shared" si="498"/>
        <v>high sales</v>
      </c>
      <c r="F4548" s="2" t="str">
        <f t="shared" si="499"/>
        <v>high</v>
      </c>
      <c r="G4548" s="2" t="str">
        <f t="shared" si="500"/>
        <v>high</v>
      </c>
      <c r="H4548" s="2" t="str">
        <f t="shared" si="501"/>
        <v>high impact</v>
      </c>
      <c r="I4548" s="2" t="str">
        <f t="shared" si="502"/>
        <v>good</v>
      </c>
      <c r="J4548" s="2">
        <f t="shared" si="503"/>
        <v>12.026369983424582</v>
      </c>
      <c r="K4548" s="2">
        <f t="shared" si="504"/>
        <v>12.026369983424582</v>
      </c>
      <c r="L4548" s="2">
        <v>0.19</v>
      </c>
      <c r="M4548" s="2">
        <v>1</v>
      </c>
      <c r="N4548" s="3">
        <v>44948</v>
      </c>
      <c r="O4548" s="3">
        <v>44949</v>
      </c>
      <c r="P4548" s="2" t="s">
        <v>30</v>
      </c>
      <c r="Q4548" s="2" t="s">
        <v>26</v>
      </c>
      <c r="R4548" s="2">
        <v>398.18</v>
      </c>
      <c r="S4548" s="2" t="s">
        <v>33</v>
      </c>
    </row>
    <row r="4549" spans="1:19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 t="str">
        <f t="shared" si="498"/>
        <v>high sales</v>
      </c>
      <c r="F4549" s="2" t="str">
        <f t="shared" si="499"/>
        <v>high</v>
      </c>
      <c r="G4549" s="2" t="str">
        <f t="shared" si="500"/>
        <v>high</v>
      </c>
      <c r="H4549" s="2" t="str">
        <f t="shared" si="501"/>
        <v>high impact</v>
      </c>
      <c r="I4549" s="2" t="str">
        <f t="shared" si="502"/>
        <v>good</v>
      </c>
      <c r="J4549" s="2">
        <f t="shared" si="503"/>
        <v>10.42871922201531</v>
      </c>
      <c r="K4549" s="2">
        <f t="shared" si="504"/>
        <v>10.42871922201531</v>
      </c>
      <c r="L4549" s="2">
        <v>0.06</v>
      </c>
      <c r="M4549" s="2">
        <v>6</v>
      </c>
      <c r="N4549" s="3">
        <v>45465</v>
      </c>
      <c r="O4549" s="3">
        <v>45472</v>
      </c>
      <c r="P4549" s="2" t="s">
        <v>20</v>
      </c>
      <c r="Q4549" s="2" t="s">
        <v>21</v>
      </c>
      <c r="R4549" s="2">
        <v>144.99</v>
      </c>
      <c r="S4549" s="2" t="s">
        <v>47</v>
      </c>
    </row>
    <row r="4550" spans="1:19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 t="str">
        <f t="shared" si="498"/>
        <v>low sales</v>
      </c>
      <c r="F4550" s="2" t="str">
        <f t="shared" si="499"/>
        <v>low</v>
      </c>
      <c r="G4550" s="2" t="str">
        <f t="shared" si="500"/>
        <v>low</v>
      </c>
      <c r="H4550" s="2" t="str">
        <f t="shared" si="501"/>
        <v>low Impact</v>
      </c>
      <c r="I4550" s="2" t="str">
        <f t="shared" si="502"/>
        <v>not good</v>
      </c>
      <c r="J4550" s="2">
        <f t="shared" si="503"/>
        <v>9.2064530685920563</v>
      </c>
      <c r="K4550" s="2">
        <f t="shared" si="504"/>
        <v>9.2064530685920563</v>
      </c>
      <c r="L4550" s="2">
        <v>0.19</v>
      </c>
      <c r="M4550" s="2">
        <v>8</v>
      </c>
      <c r="N4550" s="3">
        <v>45360</v>
      </c>
      <c r="O4550" s="3">
        <v>45367</v>
      </c>
      <c r="P4550" s="2" t="s">
        <v>20</v>
      </c>
      <c r="Q4550" s="2" t="s">
        <v>26</v>
      </c>
      <c r="R4550" s="2">
        <v>44.32</v>
      </c>
      <c r="S4550" s="2" t="s">
        <v>38</v>
      </c>
    </row>
    <row r="4551" spans="1:19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 t="str">
        <f t="shared" si="498"/>
        <v>high sales</v>
      </c>
      <c r="F4551" s="2" t="str">
        <f t="shared" si="499"/>
        <v>high</v>
      </c>
      <c r="G4551" s="2" t="str">
        <f t="shared" si="500"/>
        <v>low</v>
      </c>
      <c r="H4551" s="2" t="str">
        <f t="shared" si="501"/>
        <v>high impact</v>
      </c>
      <c r="I4551" s="2" t="str">
        <f t="shared" si="502"/>
        <v>not good</v>
      </c>
      <c r="J4551" s="2">
        <f t="shared" si="503"/>
        <v>6.7809650650548106</v>
      </c>
      <c r="K4551" s="2">
        <f t="shared" si="504"/>
        <v>6.7809650650548106</v>
      </c>
      <c r="L4551" s="2">
        <v>0.42</v>
      </c>
      <c r="M4551" s="2">
        <v>6</v>
      </c>
      <c r="N4551" s="3">
        <v>44951</v>
      </c>
      <c r="O4551" s="3">
        <v>44953</v>
      </c>
      <c r="P4551" s="2" t="s">
        <v>30</v>
      </c>
      <c r="Q4551" s="2" t="s">
        <v>21</v>
      </c>
      <c r="R4551" s="2">
        <v>292.83</v>
      </c>
      <c r="S4551" s="2" t="s">
        <v>38</v>
      </c>
    </row>
    <row r="4552" spans="1:19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 t="str">
        <f t="shared" si="498"/>
        <v>high sales</v>
      </c>
      <c r="F4552" s="2" t="str">
        <f t="shared" si="499"/>
        <v>high</v>
      </c>
      <c r="G4552" s="2" t="str">
        <f t="shared" si="500"/>
        <v>low</v>
      </c>
      <c r="H4552" s="2" t="str">
        <f t="shared" si="501"/>
        <v>high impact</v>
      </c>
      <c r="I4552" s="2" t="str">
        <f t="shared" si="502"/>
        <v>good</v>
      </c>
      <c r="J4552" s="2">
        <f t="shared" si="503"/>
        <v>3.4807766490934808</v>
      </c>
      <c r="K4552" s="2">
        <f t="shared" si="504"/>
        <v>3.4807766490934808</v>
      </c>
      <c r="L4552" s="2">
        <v>0.44</v>
      </c>
      <c r="M4552" s="2">
        <v>2</v>
      </c>
      <c r="N4552" s="3">
        <v>45108</v>
      </c>
      <c r="O4552" s="3">
        <v>45114</v>
      </c>
      <c r="P4552" s="2" t="s">
        <v>14</v>
      </c>
      <c r="Q4552" s="2" t="s">
        <v>15</v>
      </c>
      <c r="R4552" s="2">
        <v>544.39</v>
      </c>
      <c r="S4552" s="2" t="s">
        <v>22</v>
      </c>
    </row>
    <row r="4553" spans="1:19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 t="str">
        <f t="shared" si="498"/>
        <v>high sales</v>
      </c>
      <c r="F4553" s="2" t="str">
        <f t="shared" si="499"/>
        <v>high</v>
      </c>
      <c r="G4553" s="2" t="str">
        <f t="shared" si="500"/>
        <v>low</v>
      </c>
      <c r="H4553" s="2" t="str">
        <f t="shared" si="501"/>
        <v>high impact</v>
      </c>
      <c r="I4553" s="2" t="str">
        <f t="shared" si="502"/>
        <v>good</v>
      </c>
      <c r="J4553" s="2">
        <f t="shared" si="503"/>
        <v>14.784247417609446</v>
      </c>
      <c r="K4553" s="2">
        <f t="shared" si="504"/>
        <v>14.784247417609446</v>
      </c>
      <c r="L4553" s="2">
        <v>0.32</v>
      </c>
      <c r="M4553" s="2">
        <v>7</v>
      </c>
      <c r="N4553" s="3">
        <v>45615</v>
      </c>
      <c r="O4553" s="3">
        <v>45619</v>
      </c>
      <c r="P4553" s="2" t="s">
        <v>30</v>
      </c>
      <c r="Q4553" s="2" t="s">
        <v>15</v>
      </c>
      <c r="R4553" s="2">
        <v>162.63999999999999</v>
      </c>
      <c r="S4553" s="2" t="s">
        <v>38</v>
      </c>
    </row>
    <row r="4554" spans="1:19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 t="str">
        <f t="shared" si="498"/>
        <v>high sales</v>
      </c>
      <c r="F4554" s="2" t="str">
        <f t="shared" si="499"/>
        <v>high</v>
      </c>
      <c r="G4554" s="2" t="str">
        <f t="shared" si="500"/>
        <v>low</v>
      </c>
      <c r="H4554" s="2" t="str">
        <f t="shared" si="501"/>
        <v>high impact</v>
      </c>
      <c r="I4554" s="2" t="str">
        <f t="shared" si="502"/>
        <v>good</v>
      </c>
      <c r="J4554" s="2">
        <f t="shared" si="503"/>
        <v>3.9151474291060691</v>
      </c>
      <c r="K4554" s="2">
        <f t="shared" si="504"/>
        <v>3.9151474291060691</v>
      </c>
      <c r="L4554" s="2">
        <v>0.13</v>
      </c>
      <c r="M4554" s="2">
        <v>3</v>
      </c>
      <c r="N4554" s="3">
        <v>45267</v>
      </c>
      <c r="O4554" s="3">
        <v>45274</v>
      </c>
      <c r="P4554" s="2" t="s">
        <v>30</v>
      </c>
      <c r="Q4554" s="2" t="s">
        <v>21</v>
      </c>
      <c r="R4554" s="2">
        <v>726.79</v>
      </c>
      <c r="S4554" s="2" t="s">
        <v>27</v>
      </c>
    </row>
    <row r="4555" spans="1:19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 t="str">
        <f t="shared" si="498"/>
        <v>high sales</v>
      </c>
      <c r="F4555" s="2" t="str">
        <f t="shared" si="499"/>
        <v>high</v>
      </c>
      <c r="G4555" s="2" t="str">
        <f t="shared" si="500"/>
        <v>high</v>
      </c>
      <c r="H4555" s="2" t="str">
        <f t="shared" si="501"/>
        <v>high impact</v>
      </c>
      <c r="I4555" s="2" t="str">
        <f t="shared" si="502"/>
        <v>good</v>
      </c>
      <c r="J4555" s="2">
        <f t="shared" si="503"/>
        <v>3.9970603158750992</v>
      </c>
      <c r="K4555" s="2">
        <f t="shared" si="504"/>
        <v>3.9970603158750992</v>
      </c>
      <c r="L4555" s="2">
        <v>0.12</v>
      </c>
      <c r="M4555" s="2">
        <v>9</v>
      </c>
      <c r="N4555" s="3">
        <v>45029</v>
      </c>
      <c r="O4555" s="3">
        <v>45035</v>
      </c>
      <c r="P4555" s="2" t="s">
        <v>30</v>
      </c>
      <c r="Q4555" s="2" t="s">
        <v>15</v>
      </c>
      <c r="R4555" s="2">
        <v>1241.6300000000001</v>
      </c>
      <c r="S4555" s="2" t="s">
        <v>16</v>
      </c>
    </row>
    <row r="4556" spans="1:19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 t="str">
        <f t="shared" si="498"/>
        <v>high sales</v>
      </c>
      <c r="F4556" s="2" t="str">
        <f t="shared" si="499"/>
        <v>high</v>
      </c>
      <c r="G4556" s="2" t="str">
        <f t="shared" si="500"/>
        <v>low</v>
      </c>
      <c r="H4556" s="2" t="str">
        <f t="shared" si="501"/>
        <v>high impact</v>
      </c>
      <c r="I4556" s="2" t="str">
        <f t="shared" si="502"/>
        <v>good</v>
      </c>
      <c r="J4556" s="2">
        <f t="shared" si="503"/>
        <v>6.0087947831304378</v>
      </c>
      <c r="K4556" s="2">
        <f t="shared" si="504"/>
        <v>6.0087947831304378</v>
      </c>
      <c r="L4556" s="2">
        <v>0.14000000000000001</v>
      </c>
      <c r="M4556" s="2">
        <v>8</v>
      </c>
      <c r="N4556" s="3">
        <v>45591</v>
      </c>
      <c r="O4556" s="3">
        <v>45595</v>
      </c>
      <c r="P4556" s="2" t="s">
        <v>14</v>
      </c>
      <c r="Q4556" s="2" t="s">
        <v>15</v>
      </c>
      <c r="R4556" s="2">
        <v>633.33000000000004</v>
      </c>
      <c r="S4556" s="2" t="s">
        <v>47</v>
      </c>
    </row>
    <row r="4557" spans="1:19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 t="str">
        <f t="shared" si="498"/>
        <v>low sales</v>
      </c>
      <c r="F4557" s="2" t="str">
        <f t="shared" si="499"/>
        <v>low</v>
      </c>
      <c r="G4557" s="2" t="str">
        <f t="shared" si="500"/>
        <v>high</v>
      </c>
      <c r="H4557" s="2" t="str">
        <f t="shared" si="501"/>
        <v>low Impact</v>
      </c>
      <c r="I4557" s="2" t="str">
        <f t="shared" si="502"/>
        <v>good</v>
      </c>
      <c r="J4557" s="2">
        <f t="shared" si="503"/>
        <v>11.905912818299525</v>
      </c>
      <c r="K4557" s="2">
        <f t="shared" si="504"/>
        <v>11.905912818299525</v>
      </c>
      <c r="L4557" s="2">
        <v>0.25</v>
      </c>
      <c r="M4557" s="2">
        <v>6</v>
      </c>
      <c r="N4557" s="3">
        <v>45421</v>
      </c>
      <c r="O4557" s="3">
        <v>45428</v>
      </c>
      <c r="P4557" s="2" t="s">
        <v>30</v>
      </c>
      <c r="Q4557" s="2" t="s">
        <v>21</v>
      </c>
      <c r="R4557" s="2">
        <v>23.17</v>
      </c>
      <c r="S4557" s="2" t="s">
        <v>27</v>
      </c>
    </row>
    <row r="4558" spans="1:19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 t="str">
        <f t="shared" si="498"/>
        <v>high sales</v>
      </c>
      <c r="F4558" s="2" t="str">
        <f t="shared" si="499"/>
        <v>high</v>
      </c>
      <c r="G4558" s="2" t="str">
        <f t="shared" si="500"/>
        <v>low</v>
      </c>
      <c r="H4558" s="2" t="str">
        <f t="shared" si="501"/>
        <v>high impact</v>
      </c>
      <c r="I4558" s="2" t="str">
        <f t="shared" si="502"/>
        <v>good</v>
      </c>
      <c r="J4558" s="2">
        <f t="shared" si="503"/>
        <v>4.9251957168515297</v>
      </c>
      <c r="K4558" s="2">
        <f t="shared" si="504"/>
        <v>4.9251957168515297</v>
      </c>
      <c r="L4558" s="2">
        <v>0.49</v>
      </c>
      <c r="M4558" s="2">
        <v>1</v>
      </c>
      <c r="N4558" s="3">
        <v>45250</v>
      </c>
      <c r="O4558" s="3">
        <v>45251</v>
      </c>
      <c r="P4558" s="2" t="s">
        <v>30</v>
      </c>
      <c r="Q4558" s="2" t="s">
        <v>21</v>
      </c>
      <c r="R4558" s="2">
        <v>729.37</v>
      </c>
      <c r="S4558" s="2" t="s">
        <v>47</v>
      </c>
    </row>
    <row r="4559" spans="1:19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 t="str">
        <f t="shared" si="498"/>
        <v>high sales</v>
      </c>
      <c r="F4559" s="2" t="str">
        <f t="shared" si="499"/>
        <v>high</v>
      </c>
      <c r="G4559" s="2" t="str">
        <f t="shared" si="500"/>
        <v>low</v>
      </c>
      <c r="H4559" s="2" t="str">
        <f t="shared" si="501"/>
        <v>high impact</v>
      </c>
      <c r="I4559" s="2" t="str">
        <f t="shared" si="502"/>
        <v>good</v>
      </c>
      <c r="J4559" s="2">
        <f t="shared" si="503"/>
        <v>4.3321261095293915</v>
      </c>
      <c r="K4559" s="2">
        <f t="shared" si="504"/>
        <v>4.3321261095293915</v>
      </c>
      <c r="L4559" s="2">
        <v>0.05</v>
      </c>
      <c r="M4559" s="2">
        <v>2</v>
      </c>
      <c r="N4559" s="3">
        <v>45633</v>
      </c>
      <c r="O4559" s="3">
        <v>45640</v>
      </c>
      <c r="P4559" s="2" t="s">
        <v>30</v>
      </c>
      <c r="Q4559" s="2" t="s">
        <v>26</v>
      </c>
      <c r="R4559" s="2">
        <v>955.36</v>
      </c>
      <c r="S4559" s="2" t="s">
        <v>27</v>
      </c>
    </row>
    <row r="4560" spans="1:19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 t="str">
        <f t="shared" si="498"/>
        <v>high sales</v>
      </c>
      <c r="F4560" s="2" t="str">
        <f t="shared" si="499"/>
        <v>high</v>
      </c>
      <c r="G4560" s="2" t="str">
        <f t="shared" si="500"/>
        <v>low</v>
      </c>
      <c r="H4560" s="2" t="str">
        <f t="shared" si="501"/>
        <v>high impact</v>
      </c>
      <c r="I4560" s="2" t="str">
        <f t="shared" si="502"/>
        <v>good</v>
      </c>
      <c r="J4560" s="2">
        <f t="shared" si="503"/>
        <v>11.259758177804537</v>
      </c>
      <c r="K4560" s="2">
        <f t="shared" si="504"/>
        <v>11.259758177804537</v>
      </c>
      <c r="L4560" s="2">
        <v>0.25</v>
      </c>
      <c r="M4560" s="2">
        <v>8</v>
      </c>
      <c r="N4560" s="3">
        <v>45577</v>
      </c>
      <c r="O4560" s="3">
        <v>45581</v>
      </c>
      <c r="P4560" s="2" t="s">
        <v>30</v>
      </c>
      <c r="Q4560" s="2" t="s">
        <v>26</v>
      </c>
      <c r="R4560" s="2">
        <v>398.64</v>
      </c>
      <c r="S4560" s="2" t="s">
        <v>38</v>
      </c>
    </row>
    <row r="4561" spans="1:19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 t="str">
        <f t="shared" si="498"/>
        <v>high sales</v>
      </c>
      <c r="F4561" s="2" t="str">
        <f t="shared" si="499"/>
        <v>high</v>
      </c>
      <c r="G4561" s="2" t="str">
        <f t="shared" si="500"/>
        <v>low</v>
      </c>
      <c r="H4561" s="2" t="str">
        <f t="shared" si="501"/>
        <v>high impact</v>
      </c>
      <c r="I4561" s="2" t="str">
        <f t="shared" si="502"/>
        <v>not good</v>
      </c>
      <c r="J4561" s="2">
        <f t="shared" si="503"/>
        <v>4.4496822575042403</v>
      </c>
      <c r="K4561" s="2">
        <f t="shared" si="504"/>
        <v>4.4496822575042403</v>
      </c>
      <c r="L4561" s="2">
        <v>0.34</v>
      </c>
      <c r="M4561" s="2">
        <v>6</v>
      </c>
      <c r="N4561" s="3">
        <v>45018</v>
      </c>
      <c r="O4561" s="3">
        <v>45020</v>
      </c>
      <c r="P4561" s="2" t="s">
        <v>30</v>
      </c>
      <c r="Q4561" s="2" t="s">
        <v>21</v>
      </c>
      <c r="R4561" s="2">
        <v>489.39</v>
      </c>
      <c r="S4561" s="2" t="s">
        <v>16</v>
      </c>
    </row>
    <row r="4562" spans="1:19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 t="str">
        <f t="shared" si="498"/>
        <v>high sales</v>
      </c>
      <c r="F4562" s="2" t="str">
        <f t="shared" si="499"/>
        <v>high</v>
      </c>
      <c r="G4562" s="2" t="str">
        <f t="shared" si="500"/>
        <v>low</v>
      </c>
      <c r="H4562" s="2" t="str">
        <f t="shared" si="501"/>
        <v>high impact</v>
      </c>
      <c r="I4562" s="2" t="str">
        <f t="shared" si="502"/>
        <v>not good</v>
      </c>
      <c r="J4562" s="2">
        <f t="shared" si="503"/>
        <v>3.5697585657891868</v>
      </c>
      <c r="K4562" s="2">
        <f t="shared" si="504"/>
        <v>3.5697585657891868</v>
      </c>
      <c r="L4562" s="2">
        <v>0.12</v>
      </c>
      <c r="M4562" s="2">
        <v>1</v>
      </c>
      <c r="N4562" s="3">
        <v>45441</v>
      </c>
      <c r="O4562" s="3">
        <v>45447</v>
      </c>
      <c r="P4562" s="2" t="s">
        <v>14</v>
      </c>
      <c r="Q4562" s="2" t="s">
        <v>21</v>
      </c>
      <c r="R4562" s="2">
        <v>458.51</v>
      </c>
      <c r="S4562" s="2" t="s">
        <v>33</v>
      </c>
    </row>
    <row r="4563" spans="1:19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 t="str">
        <f t="shared" si="498"/>
        <v>high sales</v>
      </c>
      <c r="F4563" s="2" t="str">
        <f t="shared" si="499"/>
        <v>high</v>
      </c>
      <c r="G4563" s="2" t="str">
        <f t="shared" si="500"/>
        <v>low</v>
      </c>
      <c r="H4563" s="2" t="str">
        <f t="shared" si="501"/>
        <v>high impact</v>
      </c>
      <c r="I4563" s="2" t="str">
        <f t="shared" si="502"/>
        <v>good</v>
      </c>
      <c r="J4563" s="2">
        <f t="shared" si="503"/>
        <v>10.269843978547049</v>
      </c>
      <c r="K4563" s="2">
        <f t="shared" si="504"/>
        <v>10.269843978547049</v>
      </c>
      <c r="L4563" s="2">
        <v>0.48</v>
      </c>
      <c r="M4563" s="2">
        <v>9</v>
      </c>
      <c r="N4563" s="3">
        <v>45051</v>
      </c>
      <c r="O4563" s="3">
        <v>45053</v>
      </c>
      <c r="P4563" s="2" t="s">
        <v>30</v>
      </c>
      <c r="Q4563" s="2" t="s">
        <v>21</v>
      </c>
      <c r="R4563" s="2">
        <v>410.2</v>
      </c>
      <c r="S4563" s="2" t="s">
        <v>47</v>
      </c>
    </row>
    <row r="4564" spans="1:19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 t="str">
        <f t="shared" si="498"/>
        <v>high sales</v>
      </c>
      <c r="F4564" s="2" t="str">
        <f t="shared" si="499"/>
        <v>high</v>
      </c>
      <c r="G4564" s="2" t="str">
        <f t="shared" si="500"/>
        <v>low</v>
      </c>
      <c r="H4564" s="2" t="str">
        <f t="shared" si="501"/>
        <v>high impact</v>
      </c>
      <c r="I4564" s="2" t="str">
        <f t="shared" si="502"/>
        <v>good</v>
      </c>
      <c r="J4564" s="2">
        <f t="shared" si="503"/>
        <v>12.282313032006785</v>
      </c>
      <c r="K4564" s="2">
        <f t="shared" si="504"/>
        <v>12.282313032006785</v>
      </c>
      <c r="L4564" s="2">
        <v>0.17</v>
      </c>
      <c r="M4564" s="2">
        <v>8</v>
      </c>
      <c r="N4564" s="3">
        <v>45456</v>
      </c>
      <c r="O4564" s="3">
        <v>45463</v>
      </c>
      <c r="P4564" s="2" t="s">
        <v>30</v>
      </c>
      <c r="Q4564" s="2" t="s">
        <v>21</v>
      </c>
      <c r="R4564" s="2">
        <v>318.37</v>
      </c>
      <c r="S4564" s="2" t="s">
        <v>47</v>
      </c>
    </row>
    <row r="4565" spans="1:19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 t="str">
        <f t="shared" si="498"/>
        <v>high sales</v>
      </c>
      <c r="F4565" s="2" t="str">
        <f t="shared" si="499"/>
        <v>high</v>
      </c>
      <c r="G4565" s="2" t="str">
        <f t="shared" si="500"/>
        <v>low</v>
      </c>
      <c r="H4565" s="2" t="str">
        <f t="shared" si="501"/>
        <v>high impact</v>
      </c>
      <c r="I4565" s="2" t="str">
        <f t="shared" si="502"/>
        <v>good</v>
      </c>
      <c r="J4565" s="2">
        <f t="shared" si="503"/>
        <v>4.6142559780677264</v>
      </c>
      <c r="K4565" s="2">
        <f t="shared" si="504"/>
        <v>4.6142559780677264</v>
      </c>
      <c r="L4565" s="2">
        <v>0.47</v>
      </c>
      <c r="M4565" s="2">
        <v>2</v>
      </c>
      <c r="N4565" s="3">
        <v>45619</v>
      </c>
      <c r="O4565" s="3">
        <v>45623</v>
      </c>
      <c r="P4565" s="2" t="s">
        <v>20</v>
      </c>
      <c r="Q4565" s="2" t="s">
        <v>21</v>
      </c>
      <c r="R4565" s="2">
        <v>590.91</v>
      </c>
      <c r="S4565" s="2" t="s">
        <v>16</v>
      </c>
    </row>
    <row r="4566" spans="1:19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 t="str">
        <f t="shared" si="498"/>
        <v>low sales</v>
      </c>
      <c r="F4566" s="2" t="str">
        <f t="shared" si="499"/>
        <v>medium</v>
      </c>
      <c r="G4566" s="2" t="str">
        <f t="shared" si="500"/>
        <v>low</v>
      </c>
      <c r="H4566" s="2" t="str">
        <f t="shared" si="501"/>
        <v>high impact</v>
      </c>
      <c r="I4566" s="2" t="str">
        <f t="shared" si="502"/>
        <v>good</v>
      </c>
      <c r="J4566" s="2">
        <f t="shared" si="503"/>
        <v>5.872519282433486</v>
      </c>
      <c r="K4566" s="2">
        <f t="shared" si="504"/>
        <v>5.872519282433486</v>
      </c>
      <c r="L4566" s="2">
        <v>0.3</v>
      </c>
      <c r="M4566" s="2">
        <v>5</v>
      </c>
      <c r="N4566" s="3">
        <v>45191</v>
      </c>
      <c r="O4566" s="3">
        <v>45198</v>
      </c>
      <c r="P4566" s="2" t="s">
        <v>30</v>
      </c>
      <c r="Q4566" s="2" t="s">
        <v>26</v>
      </c>
      <c r="R4566" s="2">
        <v>115.39</v>
      </c>
      <c r="S4566" s="2" t="s">
        <v>27</v>
      </c>
    </row>
    <row r="4567" spans="1:19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 t="str">
        <f t="shared" si="498"/>
        <v>high sales</v>
      </c>
      <c r="F4567" s="2" t="str">
        <f t="shared" si="499"/>
        <v>high</v>
      </c>
      <c r="G4567" s="2" t="str">
        <f t="shared" si="500"/>
        <v>high</v>
      </c>
      <c r="H4567" s="2" t="str">
        <f t="shared" si="501"/>
        <v>high impact</v>
      </c>
      <c r="I4567" s="2" t="str">
        <f t="shared" si="502"/>
        <v>not good</v>
      </c>
      <c r="J4567" s="2">
        <f t="shared" si="503"/>
        <v>3.7952916503422367</v>
      </c>
      <c r="K4567" s="2">
        <f t="shared" si="504"/>
        <v>3.7952916503422367</v>
      </c>
      <c r="L4567" s="2">
        <v>0</v>
      </c>
      <c r="M4567" s="2">
        <v>3</v>
      </c>
      <c r="N4567" s="3">
        <v>45565</v>
      </c>
      <c r="O4567" s="3">
        <v>45567</v>
      </c>
      <c r="P4567" s="2" t="s">
        <v>20</v>
      </c>
      <c r="Q4567" s="2" t="s">
        <v>21</v>
      </c>
      <c r="R4567" s="2">
        <v>867.82</v>
      </c>
      <c r="S4567" s="2" t="s">
        <v>47</v>
      </c>
    </row>
    <row r="4568" spans="1:19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 t="str">
        <f t="shared" si="498"/>
        <v>low sales</v>
      </c>
      <c r="F4568" s="2" t="str">
        <f t="shared" si="499"/>
        <v>low</v>
      </c>
      <c r="G4568" s="2" t="str">
        <f t="shared" si="500"/>
        <v>low</v>
      </c>
      <c r="H4568" s="2" t="str">
        <f t="shared" si="501"/>
        <v>low Impact</v>
      </c>
      <c r="I4568" s="2" t="str">
        <f t="shared" si="502"/>
        <v>not good</v>
      </c>
      <c r="J4568" s="2">
        <f t="shared" si="503"/>
        <v>5.5870976288250098</v>
      </c>
      <c r="K4568" s="2">
        <f t="shared" si="504"/>
        <v>5.5870976288250098</v>
      </c>
      <c r="L4568" s="2">
        <v>0.16</v>
      </c>
      <c r="M4568" s="2">
        <v>1</v>
      </c>
      <c r="N4568" s="3">
        <v>45261</v>
      </c>
      <c r="O4568" s="3">
        <v>45263</v>
      </c>
      <c r="P4568" s="2" t="s">
        <v>30</v>
      </c>
      <c r="Q4568" s="2" t="s">
        <v>15</v>
      </c>
      <c r="R4568" s="2">
        <v>75.489999999999995</v>
      </c>
      <c r="S4568" s="2" t="s">
        <v>16</v>
      </c>
    </row>
    <row r="4569" spans="1:19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 t="str">
        <f t="shared" si="498"/>
        <v>low sales</v>
      </c>
      <c r="F4569" s="2" t="str">
        <f t="shared" si="499"/>
        <v>medium</v>
      </c>
      <c r="G4569" s="2" t="str">
        <f t="shared" si="500"/>
        <v>low</v>
      </c>
      <c r="H4569" s="2" t="str">
        <f t="shared" si="501"/>
        <v>high impact</v>
      </c>
      <c r="I4569" s="2" t="str">
        <f t="shared" si="502"/>
        <v>not good</v>
      </c>
      <c r="J4569" s="2">
        <f t="shared" si="503"/>
        <v>3.918167372881356</v>
      </c>
      <c r="K4569" s="2">
        <f t="shared" si="504"/>
        <v>3.918167372881356</v>
      </c>
      <c r="L4569" s="2">
        <v>0.01</v>
      </c>
      <c r="M4569" s="2">
        <v>7</v>
      </c>
      <c r="N4569" s="3">
        <v>45030</v>
      </c>
      <c r="O4569" s="3">
        <v>45034</v>
      </c>
      <c r="P4569" s="2" t="s">
        <v>30</v>
      </c>
      <c r="Q4569" s="2" t="s">
        <v>26</v>
      </c>
      <c r="R4569" s="2">
        <v>151.04</v>
      </c>
      <c r="S4569" s="2" t="s">
        <v>22</v>
      </c>
    </row>
    <row r="4570" spans="1:19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 t="str">
        <f t="shared" si="498"/>
        <v>high sales</v>
      </c>
      <c r="F4570" s="2" t="str">
        <f t="shared" si="499"/>
        <v>high</v>
      </c>
      <c r="G4570" s="2" t="str">
        <f t="shared" si="500"/>
        <v>low</v>
      </c>
      <c r="H4570" s="2" t="str">
        <f t="shared" si="501"/>
        <v>high impact</v>
      </c>
      <c r="I4570" s="2" t="str">
        <f t="shared" si="502"/>
        <v>good</v>
      </c>
      <c r="J4570" s="2">
        <f t="shared" si="503"/>
        <v>6.7215155298891842</v>
      </c>
      <c r="K4570" s="2">
        <f t="shared" si="504"/>
        <v>6.7215155298891842</v>
      </c>
      <c r="L4570" s="2">
        <v>0.19</v>
      </c>
      <c r="M4570" s="2">
        <v>9</v>
      </c>
      <c r="N4570" s="3">
        <v>45366</v>
      </c>
      <c r="O4570" s="3">
        <v>45370</v>
      </c>
      <c r="P4570" s="2" t="s">
        <v>30</v>
      </c>
      <c r="Q4570" s="2" t="s">
        <v>15</v>
      </c>
      <c r="R4570" s="2">
        <v>256.27999999999997</v>
      </c>
      <c r="S4570" s="2" t="s">
        <v>38</v>
      </c>
    </row>
    <row r="4571" spans="1:19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 t="str">
        <f t="shared" si="498"/>
        <v>high sales</v>
      </c>
      <c r="F4571" s="2" t="str">
        <f t="shared" si="499"/>
        <v>high</v>
      </c>
      <c r="G4571" s="2" t="str">
        <f t="shared" si="500"/>
        <v>low</v>
      </c>
      <c r="H4571" s="2" t="str">
        <f t="shared" si="501"/>
        <v>high impact</v>
      </c>
      <c r="I4571" s="2" t="str">
        <f t="shared" si="502"/>
        <v>good</v>
      </c>
      <c r="J4571" s="2">
        <f t="shared" si="503"/>
        <v>10.097673929060099</v>
      </c>
      <c r="K4571" s="2">
        <f t="shared" si="504"/>
        <v>10.097673929060099</v>
      </c>
      <c r="L4571" s="2">
        <v>0.47</v>
      </c>
      <c r="M4571" s="2">
        <v>7</v>
      </c>
      <c r="N4571" s="3">
        <v>45284</v>
      </c>
      <c r="O4571" s="3">
        <v>45285</v>
      </c>
      <c r="P4571" s="2" t="s">
        <v>20</v>
      </c>
      <c r="Q4571" s="2" t="s">
        <v>26</v>
      </c>
      <c r="R4571" s="2">
        <v>190.02</v>
      </c>
      <c r="S4571" s="2" t="s">
        <v>33</v>
      </c>
    </row>
    <row r="4572" spans="1:19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 t="str">
        <f t="shared" si="498"/>
        <v>high sales</v>
      </c>
      <c r="F4572" s="2" t="str">
        <f t="shared" si="499"/>
        <v>high</v>
      </c>
      <c r="G4572" s="2" t="str">
        <f t="shared" si="500"/>
        <v>low</v>
      </c>
      <c r="H4572" s="2" t="str">
        <f t="shared" si="501"/>
        <v>high impact</v>
      </c>
      <c r="I4572" s="2" t="str">
        <f t="shared" si="502"/>
        <v>good</v>
      </c>
      <c r="J4572" s="2">
        <f t="shared" si="503"/>
        <v>6.9509483899426554</v>
      </c>
      <c r="K4572" s="2">
        <f t="shared" si="504"/>
        <v>6.9509483899426554</v>
      </c>
      <c r="L4572" s="2">
        <v>0.39</v>
      </c>
      <c r="M4572" s="2">
        <v>3</v>
      </c>
      <c r="N4572" s="3">
        <v>45627</v>
      </c>
      <c r="O4572" s="3">
        <v>45628</v>
      </c>
      <c r="P4572" s="2" t="s">
        <v>14</v>
      </c>
      <c r="Q4572" s="2" t="s">
        <v>15</v>
      </c>
      <c r="R4572" s="2">
        <v>340.05</v>
      </c>
      <c r="S4572" s="2" t="s">
        <v>16</v>
      </c>
    </row>
    <row r="4573" spans="1:19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 t="str">
        <f t="shared" si="498"/>
        <v>high sales</v>
      </c>
      <c r="F4573" s="2" t="str">
        <f t="shared" si="499"/>
        <v>high</v>
      </c>
      <c r="G4573" s="2" t="str">
        <f t="shared" si="500"/>
        <v>high</v>
      </c>
      <c r="H4573" s="2" t="str">
        <f t="shared" si="501"/>
        <v>high impact</v>
      </c>
      <c r="I4573" s="2" t="str">
        <f t="shared" si="502"/>
        <v>good</v>
      </c>
      <c r="J4573" s="2">
        <f t="shared" si="503"/>
        <v>7.1487117062284442</v>
      </c>
      <c r="K4573" s="2">
        <f t="shared" si="504"/>
        <v>7.1487117062284442</v>
      </c>
      <c r="L4573" s="2">
        <v>0.31</v>
      </c>
      <c r="M4573" s="2">
        <v>6</v>
      </c>
      <c r="N4573" s="3">
        <v>45256</v>
      </c>
      <c r="O4573" s="3">
        <v>45263</v>
      </c>
      <c r="P4573" s="2" t="s">
        <v>14</v>
      </c>
      <c r="Q4573" s="2" t="s">
        <v>15</v>
      </c>
      <c r="R4573" s="2">
        <v>246.45</v>
      </c>
      <c r="S4573" s="2" t="s">
        <v>33</v>
      </c>
    </row>
    <row r="4574" spans="1:19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 t="str">
        <f t="shared" si="498"/>
        <v>low sales</v>
      </c>
      <c r="F4574" s="2" t="str">
        <f t="shared" si="499"/>
        <v>low</v>
      </c>
      <c r="G4574" s="2" t="str">
        <f t="shared" si="500"/>
        <v>high</v>
      </c>
      <c r="H4574" s="2" t="str">
        <f t="shared" si="501"/>
        <v>low Impact</v>
      </c>
      <c r="I4574" s="2" t="str">
        <f t="shared" si="502"/>
        <v>good</v>
      </c>
      <c r="J4574" s="2">
        <f t="shared" si="503"/>
        <v>8.0084439083232812</v>
      </c>
      <c r="K4574" s="2">
        <f t="shared" si="504"/>
        <v>8.0084439083232812</v>
      </c>
      <c r="L4574" s="2">
        <v>0.27</v>
      </c>
      <c r="M4574" s="2">
        <v>3</v>
      </c>
      <c r="N4574" s="3">
        <v>45546</v>
      </c>
      <c r="O4574" s="3">
        <v>45551</v>
      </c>
      <c r="P4574" s="2" t="s">
        <v>14</v>
      </c>
      <c r="Q4574" s="2" t="s">
        <v>21</v>
      </c>
      <c r="R4574" s="2">
        <v>33.159999999999997</v>
      </c>
      <c r="S4574" s="2" t="s">
        <v>16</v>
      </c>
    </row>
    <row r="4575" spans="1:19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 t="str">
        <f t="shared" si="498"/>
        <v>low sales</v>
      </c>
      <c r="F4575" s="2" t="str">
        <f t="shared" si="499"/>
        <v>medium</v>
      </c>
      <c r="G4575" s="2" t="str">
        <f t="shared" si="500"/>
        <v>high</v>
      </c>
      <c r="H4575" s="2" t="str">
        <f t="shared" si="501"/>
        <v>high impact</v>
      </c>
      <c r="I4575" s="2" t="str">
        <f t="shared" si="502"/>
        <v>good</v>
      </c>
      <c r="J4575" s="2">
        <f t="shared" si="503"/>
        <v>9.2127299640515972</v>
      </c>
      <c r="K4575" s="2">
        <f t="shared" si="504"/>
        <v>9.2127299640515972</v>
      </c>
      <c r="L4575" s="2">
        <v>0.19</v>
      </c>
      <c r="M4575" s="2">
        <v>4</v>
      </c>
      <c r="N4575" s="3">
        <v>45315</v>
      </c>
      <c r="O4575" s="3">
        <v>45319</v>
      </c>
      <c r="P4575" s="2" t="s">
        <v>30</v>
      </c>
      <c r="Q4575" s="2" t="s">
        <v>21</v>
      </c>
      <c r="R4575" s="2">
        <v>94.58</v>
      </c>
      <c r="S4575" s="2" t="s">
        <v>47</v>
      </c>
    </row>
    <row r="4576" spans="1:19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 t="str">
        <f t="shared" si="498"/>
        <v>low sales</v>
      </c>
      <c r="F4576" s="2" t="str">
        <f t="shared" si="499"/>
        <v>medium</v>
      </c>
      <c r="G4576" s="2" t="str">
        <f t="shared" si="500"/>
        <v>high</v>
      </c>
      <c r="H4576" s="2" t="str">
        <f t="shared" si="501"/>
        <v>high impact</v>
      </c>
      <c r="I4576" s="2" t="str">
        <f t="shared" si="502"/>
        <v>good</v>
      </c>
      <c r="J4576" s="2">
        <f t="shared" si="503"/>
        <v>6.8191620455945774</v>
      </c>
      <c r="K4576" s="2">
        <f t="shared" si="504"/>
        <v>6.8191620455945774</v>
      </c>
      <c r="L4576" s="2">
        <v>0.11</v>
      </c>
      <c r="M4576" s="2">
        <v>1</v>
      </c>
      <c r="N4576" s="3">
        <v>45268</v>
      </c>
      <c r="O4576" s="3">
        <v>45273</v>
      </c>
      <c r="P4576" s="2" t="s">
        <v>14</v>
      </c>
      <c r="Q4576" s="2" t="s">
        <v>26</v>
      </c>
      <c r="R4576" s="2">
        <v>97.38</v>
      </c>
      <c r="S4576" s="2" t="s">
        <v>16</v>
      </c>
    </row>
    <row r="4577" spans="1:19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 t="str">
        <f t="shared" si="498"/>
        <v>high sales</v>
      </c>
      <c r="F4577" s="2" t="str">
        <f t="shared" si="499"/>
        <v>high</v>
      </c>
      <c r="G4577" s="2" t="str">
        <f t="shared" si="500"/>
        <v>high</v>
      </c>
      <c r="H4577" s="2" t="str">
        <f t="shared" si="501"/>
        <v>high impact</v>
      </c>
      <c r="I4577" s="2" t="str">
        <f t="shared" si="502"/>
        <v>good</v>
      </c>
      <c r="J4577" s="2">
        <f t="shared" si="503"/>
        <v>3.4140245313584821</v>
      </c>
      <c r="K4577" s="2">
        <f t="shared" si="504"/>
        <v>3.4140245313584821</v>
      </c>
      <c r="L4577" s="2">
        <v>0.03</v>
      </c>
      <c r="M4577" s="2">
        <v>2</v>
      </c>
      <c r="N4577" s="3">
        <v>45187</v>
      </c>
      <c r="O4577" s="3">
        <v>45191</v>
      </c>
      <c r="P4577" s="2" t="s">
        <v>14</v>
      </c>
      <c r="Q4577" s="2" t="s">
        <v>26</v>
      </c>
      <c r="R4577" s="2">
        <v>648.15</v>
      </c>
      <c r="S4577" s="2" t="s">
        <v>33</v>
      </c>
    </row>
    <row r="4578" spans="1:19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 t="str">
        <f t="shared" si="498"/>
        <v>high sales</v>
      </c>
      <c r="F4578" s="2" t="str">
        <f t="shared" si="499"/>
        <v>high</v>
      </c>
      <c r="G4578" s="2" t="str">
        <f t="shared" si="500"/>
        <v>low</v>
      </c>
      <c r="H4578" s="2" t="str">
        <f t="shared" si="501"/>
        <v>high impact</v>
      </c>
      <c r="I4578" s="2" t="str">
        <f t="shared" si="502"/>
        <v>good</v>
      </c>
      <c r="J4578" s="2">
        <f t="shared" si="503"/>
        <v>5.7830279652844752</v>
      </c>
      <c r="K4578" s="2">
        <f t="shared" si="504"/>
        <v>5.7830279652844752</v>
      </c>
      <c r="L4578" s="2">
        <v>0.1</v>
      </c>
      <c r="M4578" s="2">
        <v>1</v>
      </c>
      <c r="N4578" s="3">
        <v>45322</v>
      </c>
      <c r="O4578" s="3">
        <v>45329</v>
      </c>
      <c r="P4578" s="2" t="s">
        <v>20</v>
      </c>
      <c r="Q4578" s="2" t="s">
        <v>21</v>
      </c>
      <c r="R4578" s="2">
        <v>197.03</v>
      </c>
      <c r="S4578" s="2" t="s">
        <v>16</v>
      </c>
    </row>
    <row r="4579" spans="1:19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 t="str">
        <f t="shared" si="498"/>
        <v>high sales</v>
      </c>
      <c r="F4579" s="2" t="str">
        <f t="shared" si="499"/>
        <v>high</v>
      </c>
      <c r="G4579" s="2" t="str">
        <f t="shared" si="500"/>
        <v>high</v>
      </c>
      <c r="H4579" s="2" t="str">
        <f t="shared" si="501"/>
        <v>high impact</v>
      </c>
      <c r="I4579" s="2" t="str">
        <f t="shared" si="502"/>
        <v>good</v>
      </c>
      <c r="J4579" s="2">
        <f t="shared" si="503"/>
        <v>11.805463893791726</v>
      </c>
      <c r="K4579" s="2">
        <f t="shared" si="504"/>
        <v>11.805463893791726</v>
      </c>
      <c r="L4579" s="2">
        <v>0.18</v>
      </c>
      <c r="M4579" s="2">
        <v>2</v>
      </c>
      <c r="N4579" s="3">
        <v>45523</v>
      </c>
      <c r="O4579" s="3">
        <v>45528</v>
      </c>
      <c r="P4579" s="2" t="s">
        <v>14</v>
      </c>
      <c r="Q4579" s="2" t="s">
        <v>15</v>
      </c>
      <c r="R4579" s="2">
        <v>130.31</v>
      </c>
      <c r="S4579" s="2" t="s">
        <v>38</v>
      </c>
    </row>
    <row r="4580" spans="1:19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 t="str">
        <f t="shared" si="498"/>
        <v>high sales</v>
      </c>
      <c r="F4580" s="2" t="str">
        <f t="shared" si="499"/>
        <v>high</v>
      </c>
      <c r="G4580" s="2" t="str">
        <f t="shared" si="500"/>
        <v>high</v>
      </c>
      <c r="H4580" s="2" t="str">
        <f t="shared" si="501"/>
        <v>high impact</v>
      </c>
      <c r="I4580" s="2" t="str">
        <f t="shared" si="502"/>
        <v>good</v>
      </c>
      <c r="J4580" s="2">
        <f t="shared" si="503"/>
        <v>9.1919469229009376</v>
      </c>
      <c r="K4580" s="2">
        <f t="shared" si="504"/>
        <v>9.1919469229009376</v>
      </c>
      <c r="L4580" s="2">
        <v>0.26</v>
      </c>
      <c r="M4580" s="2">
        <v>4</v>
      </c>
      <c r="N4580" s="3">
        <v>45336</v>
      </c>
      <c r="O4580" s="3">
        <v>45339</v>
      </c>
      <c r="P4580" s="2" t="s">
        <v>30</v>
      </c>
      <c r="Q4580" s="2" t="s">
        <v>26</v>
      </c>
      <c r="R4580" s="2">
        <v>262.26</v>
      </c>
      <c r="S4580" s="2" t="s">
        <v>27</v>
      </c>
    </row>
    <row r="4581" spans="1:19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 t="str">
        <f t="shared" si="498"/>
        <v>high sales</v>
      </c>
      <c r="F4581" s="2" t="str">
        <f t="shared" si="499"/>
        <v>high</v>
      </c>
      <c r="G4581" s="2" t="str">
        <f t="shared" si="500"/>
        <v>high</v>
      </c>
      <c r="H4581" s="2" t="str">
        <f t="shared" si="501"/>
        <v>high impact</v>
      </c>
      <c r="I4581" s="2" t="str">
        <f t="shared" si="502"/>
        <v>good</v>
      </c>
      <c r="J4581" s="2">
        <f t="shared" si="503"/>
        <v>7.2336928311898037</v>
      </c>
      <c r="K4581" s="2">
        <f t="shared" si="504"/>
        <v>7.2336928311898037</v>
      </c>
      <c r="L4581" s="2">
        <v>0.1</v>
      </c>
      <c r="M4581" s="2">
        <v>6</v>
      </c>
      <c r="N4581" s="3">
        <v>45311</v>
      </c>
      <c r="O4581" s="3">
        <v>45315</v>
      </c>
      <c r="P4581" s="2" t="s">
        <v>30</v>
      </c>
      <c r="Q4581" s="2" t="s">
        <v>26</v>
      </c>
      <c r="R4581" s="2">
        <v>173.39</v>
      </c>
      <c r="S4581" s="2" t="s">
        <v>27</v>
      </c>
    </row>
    <row r="4582" spans="1:19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 t="str">
        <f t="shared" si="498"/>
        <v>high sales</v>
      </c>
      <c r="F4582" s="2" t="str">
        <f t="shared" si="499"/>
        <v>high</v>
      </c>
      <c r="G4582" s="2" t="str">
        <f t="shared" si="500"/>
        <v>low</v>
      </c>
      <c r="H4582" s="2" t="str">
        <f t="shared" si="501"/>
        <v>high impact</v>
      </c>
      <c r="I4582" s="2" t="str">
        <f t="shared" si="502"/>
        <v>good</v>
      </c>
      <c r="J4582" s="2">
        <f t="shared" si="503"/>
        <v>10.297877377100923</v>
      </c>
      <c r="K4582" s="2">
        <f t="shared" si="504"/>
        <v>10.297877377100923</v>
      </c>
      <c r="L4582" s="2">
        <v>0.49</v>
      </c>
      <c r="M4582" s="2">
        <v>8</v>
      </c>
      <c r="N4582" s="3">
        <v>45064</v>
      </c>
      <c r="O4582" s="3">
        <v>45066</v>
      </c>
      <c r="P4582" s="2" t="s">
        <v>30</v>
      </c>
      <c r="Q4582" s="2" t="s">
        <v>21</v>
      </c>
      <c r="R4582" s="2">
        <v>126.73</v>
      </c>
      <c r="S4582" s="2" t="s">
        <v>47</v>
      </c>
    </row>
    <row r="4583" spans="1:19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 t="str">
        <f t="shared" si="498"/>
        <v>high sales</v>
      </c>
      <c r="F4583" s="2" t="str">
        <f t="shared" si="499"/>
        <v>high</v>
      </c>
      <c r="G4583" s="2" t="str">
        <f t="shared" si="500"/>
        <v>high</v>
      </c>
      <c r="H4583" s="2" t="str">
        <f t="shared" si="501"/>
        <v>high impact</v>
      </c>
      <c r="I4583" s="2" t="str">
        <f t="shared" si="502"/>
        <v>good</v>
      </c>
      <c r="J4583" s="2">
        <f t="shared" si="503"/>
        <v>4.2473951457296639</v>
      </c>
      <c r="K4583" s="2">
        <f t="shared" si="504"/>
        <v>4.2473951457296639</v>
      </c>
      <c r="L4583" s="2">
        <v>0.04</v>
      </c>
      <c r="M4583" s="2">
        <v>9</v>
      </c>
      <c r="N4583" s="3">
        <v>45181</v>
      </c>
      <c r="O4583" s="3">
        <v>45186</v>
      </c>
      <c r="P4583" s="2" t="s">
        <v>20</v>
      </c>
      <c r="Q4583" s="2" t="s">
        <v>21</v>
      </c>
      <c r="R4583" s="2">
        <v>984.7</v>
      </c>
      <c r="S4583" s="2" t="s">
        <v>38</v>
      </c>
    </row>
    <row r="4584" spans="1:19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 t="str">
        <f t="shared" si="498"/>
        <v>high sales</v>
      </c>
      <c r="F4584" s="2" t="str">
        <f t="shared" si="499"/>
        <v>high</v>
      </c>
      <c r="G4584" s="2" t="str">
        <f t="shared" si="500"/>
        <v>high</v>
      </c>
      <c r="H4584" s="2" t="str">
        <f t="shared" si="501"/>
        <v>high impact</v>
      </c>
      <c r="I4584" s="2" t="str">
        <f t="shared" si="502"/>
        <v>good</v>
      </c>
      <c r="J4584" s="2">
        <f t="shared" si="503"/>
        <v>4.0377301058124369</v>
      </c>
      <c r="K4584" s="2">
        <f t="shared" si="504"/>
        <v>4.0377301058124369</v>
      </c>
      <c r="L4584" s="2">
        <v>0.05</v>
      </c>
      <c r="M4584" s="2">
        <v>7</v>
      </c>
      <c r="N4584" s="3">
        <v>45348</v>
      </c>
      <c r="O4584" s="3">
        <v>45351</v>
      </c>
      <c r="P4584" s="2" t="s">
        <v>30</v>
      </c>
      <c r="Q4584" s="2" t="s">
        <v>26</v>
      </c>
      <c r="R4584" s="2">
        <v>689.9</v>
      </c>
      <c r="S4584" s="2" t="s">
        <v>38</v>
      </c>
    </row>
    <row r="4585" spans="1:19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 t="str">
        <f t="shared" si="498"/>
        <v>high sales</v>
      </c>
      <c r="F4585" s="2" t="str">
        <f t="shared" si="499"/>
        <v>high</v>
      </c>
      <c r="G4585" s="2" t="str">
        <f t="shared" si="500"/>
        <v>low</v>
      </c>
      <c r="H4585" s="2" t="str">
        <f t="shared" si="501"/>
        <v>high impact</v>
      </c>
      <c r="I4585" s="2" t="str">
        <f t="shared" si="502"/>
        <v>good</v>
      </c>
      <c r="J4585" s="2">
        <f t="shared" si="503"/>
        <v>3.9896779942634897</v>
      </c>
      <c r="K4585" s="2">
        <f t="shared" si="504"/>
        <v>3.9896779942634897</v>
      </c>
      <c r="L4585" s="2">
        <v>0.34</v>
      </c>
      <c r="M4585" s="2">
        <v>4</v>
      </c>
      <c r="N4585" s="3">
        <v>45078</v>
      </c>
      <c r="O4585" s="3">
        <v>45081</v>
      </c>
      <c r="P4585" s="2" t="s">
        <v>20</v>
      </c>
      <c r="Q4585" s="2" t="s">
        <v>15</v>
      </c>
      <c r="R4585" s="2">
        <v>1077.31</v>
      </c>
      <c r="S4585" s="2" t="s">
        <v>27</v>
      </c>
    </row>
    <row r="4586" spans="1:19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 t="str">
        <f t="shared" si="498"/>
        <v>high sales</v>
      </c>
      <c r="F4586" s="2" t="str">
        <f t="shared" si="499"/>
        <v>high</v>
      </c>
      <c r="G4586" s="2" t="str">
        <f t="shared" si="500"/>
        <v>high</v>
      </c>
      <c r="H4586" s="2" t="str">
        <f t="shared" si="501"/>
        <v>high impact</v>
      </c>
      <c r="I4586" s="2" t="str">
        <f t="shared" si="502"/>
        <v>good</v>
      </c>
      <c r="J4586" s="2">
        <f t="shared" si="503"/>
        <v>3.5850099158859332</v>
      </c>
      <c r="K4586" s="2">
        <f t="shared" si="504"/>
        <v>3.5850099158859332</v>
      </c>
      <c r="L4586" s="2">
        <v>0.38</v>
      </c>
      <c r="M4586" s="2">
        <v>7</v>
      </c>
      <c r="N4586" s="3">
        <v>45042</v>
      </c>
      <c r="O4586" s="3">
        <v>45049</v>
      </c>
      <c r="P4586" s="2" t="s">
        <v>30</v>
      </c>
      <c r="Q4586" s="2" t="s">
        <v>26</v>
      </c>
      <c r="R4586" s="2">
        <v>731.15</v>
      </c>
      <c r="S4586" s="2" t="s">
        <v>16</v>
      </c>
    </row>
    <row r="4587" spans="1:19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 t="str">
        <f t="shared" si="498"/>
        <v>high sales</v>
      </c>
      <c r="F4587" s="2" t="str">
        <f t="shared" si="499"/>
        <v>high</v>
      </c>
      <c r="G4587" s="2" t="str">
        <f t="shared" si="500"/>
        <v>high</v>
      </c>
      <c r="H4587" s="2" t="str">
        <f t="shared" si="501"/>
        <v>high impact</v>
      </c>
      <c r="I4587" s="2" t="str">
        <f t="shared" si="502"/>
        <v>good</v>
      </c>
      <c r="J4587" s="2">
        <f t="shared" si="503"/>
        <v>3.7780551523947752</v>
      </c>
      <c r="K4587" s="2">
        <f t="shared" si="504"/>
        <v>3.7780551523947752</v>
      </c>
      <c r="L4587" s="2">
        <v>0.49</v>
      </c>
      <c r="M4587" s="2">
        <v>1</v>
      </c>
      <c r="N4587" s="3">
        <v>44973</v>
      </c>
      <c r="O4587" s="3">
        <v>44974</v>
      </c>
      <c r="P4587" s="2" t="s">
        <v>30</v>
      </c>
      <c r="Q4587" s="2" t="s">
        <v>21</v>
      </c>
      <c r="R4587" s="2">
        <v>1205.75</v>
      </c>
      <c r="S4587" s="2" t="s">
        <v>47</v>
      </c>
    </row>
    <row r="4588" spans="1:19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 t="str">
        <f t="shared" si="498"/>
        <v>high sales</v>
      </c>
      <c r="F4588" s="2" t="str">
        <f t="shared" si="499"/>
        <v>high</v>
      </c>
      <c r="G4588" s="2" t="str">
        <f t="shared" si="500"/>
        <v>high</v>
      </c>
      <c r="H4588" s="2" t="str">
        <f t="shared" si="501"/>
        <v>high impact</v>
      </c>
      <c r="I4588" s="2" t="str">
        <f t="shared" si="502"/>
        <v>good</v>
      </c>
      <c r="J4588" s="2">
        <f t="shared" si="503"/>
        <v>5.1232710138318893</v>
      </c>
      <c r="K4588" s="2">
        <f t="shared" si="504"/>
        <v>5.1232710138318893</v>
      </c>
      <c r="L4588" s="2">
        <v>0.27</v>
      </c>
      <c r="M4588" s="2">
        <v>6</v>
      </c>
      <c r="N4588" s="3">
        <v>45184</v>
      </c>
      <c r="O4588" s="3">
        <v>45187</v>
      </c>
      <c r="P4588" s="2" t="s">
        <v>20</v>
      </c>
      <c r="Q4588" s="2" t="s">
        <v>26</v>
      </c>
      <c r="R4588" s="2">
        <v>263.16000000000003</v>
      </c>
      <c r="S4588" s="2" t="s">
        <v>16</v>
      </c>
    </row>
    <row r="4589" spans="1:19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 t="str">
        <f t="shared" si="498"/>
        <v>high sales</v>
      </c>
      <c r="F4589" s="2" t="str">
        <f t="shared" si="499"/>
        <v>high</v>
      </c>
      <c r="G4589" s="2" t="str">
        <f t="shared" si="500"/>
        <v>low</v>
      </c>
      <c r="H4589" s="2" t="str">
        <f t="shared" si="501"/>
        <v>high impact</v>
      </c>
      <c r="I4589" s="2" t="str">
        <f t="shared" si="502"/>
        <v>good</v>
      </c>
      <c r="J4589" s="2">
        <f t="shared" si="503"/>
        <v>5.7197720651556514</v>
      </c>
      <c r="K4589" s="2">
        <f t="shared" si="504"/>
        <v>5.7197720651556514</v>
      </c>
      <c r="L4589" s="2">
        <v>0.08</v>
      </c>
      <c r="M4589" s="2">
        <v>1</v>
      </c>
      <c r="N4589" s="3">
        <v>45299</v>
      </c>
      <c r="O4589" s="3">
        <v>45306</v>
      </c>
      <c r="P4589" s="2" t="s">
        <v>14</v>
      </c>
      <c r="Q4589" s="2" t="s">
        <v>26</v>
      </c>
      <c r="R4589" s="2">
        <v>545.77</v>
      </c>
      <c r="S4589" s="2" t="s">
        <v>27</v>
      </c>
    </row>
    <row r="4590" spans="1:19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 t="str">
        <f t="shared" si="498"/>
        <v>high sales</v>
      </c>
      <c r="F4590" s="2" t="str">
        <f t="shared" si="499"/>
        <v>high</v>
      </c>
      <c r="G4590" s="2" t="str">
        <f t="shared" si="500"/>
        <v>low</v>
      </c>
      <c r="H4590" s="2" t="str">
        <f t="shared" si="501"/>
        <v>high impact</v>
      </c>
      <c r="I4590" s="2" t="str">
        <f t="shared" si="502"/>
        <v>good</v>
      </c>
      <c r="J4590" s="2">
        <f t="shared" si="503"/>
        <v>3.997444965491455</v>
      </c>
      <c r="K4590" s="2">
        <f t="shared" si="504"/>
        <v>3.997444965491455</v>
      </c>
      <c r="L4590" s="2">
        <v>0.47</v>
      </c>
      <c r="M4590" s="2">
        <v>8</v>
      </c>
      <c r="N4590" s="3">
        <v>45533</v>
      </c>
      <c r="O4590" s="3">
        <v>45538</v>
      </c>
      <c r="P4590" s="2" t="s">
        <v>20</v>
      </c>
      <c r="Q4590" s="2" t="s">
        <v>15</v>
      </c>
      <c r="R4590" s="2">
        <v>641.87</v>
      </c>
      <c r="S4590" s="2" t="s">
        <v>16</v>
      </c>
    </row>
    <row r="4591" spans="1:19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 t="str">
        <f t="shared" si="498"/>
        <v>high sales</v>
      </c>
      <c r="F4591" s="2" t="str">
        <f t="shared" si="499"/>
        <v>high</v>
      </c>
      <c r="G4591" s="2" t="str">
        <f t="shared" si="500"/>
        <v>low</v>
      </c>
      <c r="H4591" s="2" t="str">
        <f t="shared" si="501"/>
        <v>high impact</v>
      </c>
      <c r="I4591" s="2" t="str">
        <f t="shared" si="502"/>
        <v>good</v>
      </c>
      <c r="J4591" s="2">
        <f t="shared" si="503"/>
        <v>3.4319990453389422</v>
      </c>
      <c r="K4591" s="2">
        <f t="shared" si="504"/>
        <v>3.4319990453389422</v>
      </c>
      <c r="L4591" s="2">
        <v>0.49</v>
      </c>
      <c r="M4591" s="2">
        <v>4</v>
      </c>
      <c r="N4591" s="3">
        <v>45306</v>
      </c>
      <c r="O4591" s="3">
        <v>45309</v>
      </c>
      <c r="P4591" s="2" t="s">
        <v>20</v>
      </c>
      <c r="Q4591" s="2" t="s">
        <v>26</v>
      </c>
      <c r="R4591" s="2">
        <v>1340.79</v>
      </c>
      <c r="S4591" s="2" t="s">
        <v>38</v>
      </c>
    </row>
    <row r="4592" spans="1:19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 t="str">
        <f t="shared" si="498"/>
        <v>high sales</v>
      </c>
      <c r="F4592" s="2" t="str">
        <f t="shared" si="499"/>
        <v>high</v>
      </c>
      <c r="G4592" s="2" t="str">
        <f t="shared" si="500"/>
        <v>low</v>
      </c>
      <c r="H4592" s="2" t="str">
        <f t="shared" si="501"/>
        <v>high impact</v>
      </c>
      <c r="I4592" s="2" t="str">
        <f t="shared" si="502"/>
        <v>good</v>
      </c>
      <c r="J4592" s="2">
        <f t="shared" si="503"/>
        <v>17.351541068258836</v>
      </c>
      <c r="K4592" s="2">
        <f t="shared" si="504"/>
        <v>17.351541068258836</v>
      </c>
      <c r="L4592" s="2">
        <v>0.46</v>
      </c>
      <c r="M4592" s="2">
        <v>8</v>
      </c>
      <c r="N4592" s="3">
        <v>45568</v>
      </c>
      <c r="O4592" s="3">
        <v>45571</v>
      </c>
      <c r="P4592" s="2" t="s">
        <v>30</v>
      </c>
      <c r="Q4592" s="2" t="s">
        <v>15</v>
      </c>
      <c r="R4592" s="2">
        <v>123.94</v>
      </c>
      <c r="S4592" s="2" t="s">
        <v>47</v>
      </c>
    </row>
    <row r="4593" spans="1:19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 t="str">
        <f t="shared" si="498"/>
        <v>high sales</v>
      </c>
      <c r="F4593" s="2" t="str">
        <f t="shared" si="499"/>
        <v>high</v>
      </c>
      <c r="G4593" s="2" t="str">
        <f t="shared" si="500"/>
        <v>low</v>
      </c>
      <c r="H4593" s="2" t="str">
        <f t="shared" si="501"/>
        <v>high impact</v>
      </c>
      <c r="I4593" s="2" t="str">
        <f t="shared" si="502"/>
        <v>good</v>
      </c>
      <c r="J4593" s="2">
        <f t="shared" si="503"/>
        <v>7.1385721657206593</v>
      </c>
      <c r="K4593" s="2">
        <f t="shared" si="504"/>
        <v>7.1385721657206593</v>
      </c>
      <c r="L4593" s="2">
        <v>0.44</v>
      </c>
      <c r="M4593" s="2">
        <v>8</v>
      </c>
      <c r="N4593" s="3">
        <v>45084</v>
      </c>
      <c r="O4593" s="3">
        <v>45085</v>
      </c>
      <c r="P4593" s="2" t="s">
        <v>20</v>
      </c>
      <c r="Q4593" s="2" t="s">
        <v>21</v>
      </c>
      <c r="R4593" s="2">
        <v>600.77</v>
      </c>
      <c r="S4593" s="2" t="s">
        <v>27</v>
      </c>
    </row>
    <row r="4594" spans="1:19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 t="str">
        <f t="shared" si="498"/>
        <v>high sales</v>
      </c>
      <c r="F4594" s="2" t="str">
        <f t="shared" si="499"/>
        <v>high</v>
      </c>
      <c r="G4594" s="2" t="str">
        <f t="shared" si="500"/>
        <v>low</v>
      </c>
      <c r="H4594" s="2" t="str">
        <f t="shared" si="501"/>
        <v>high impact</v>
      </c>
      <c r="I4594" s="2" t="str">
        <f t="shared" si="502"/>
        <v>good</v>
      </c>
      <c r="J4594" s="2">
        <f t="shared" si="503"/>
        <v>4.6082149007741711</v>
      </c>
      <c r="K4594" s="2">
        <f t="shared" si="504"/>
        <v>4.6082149007741711</v>
      </c>
      <c r="L4594" s="2">
        <v>0.04</v>
      </c>
      <c r="M4594" s="2">
        <v>2</v>
      </c>
      <c r="N4594" s="3">
        <v>45079</v>
      </c>
      <c r="O4594" s="3">
        <v>45080</v>
      </c>
      <c r="P4594" s="2" t="s">
        <v>20</v>
      </c>
      <c r="Q4594" s="2" t="s">
        <v>21</v>
      </c>
      <c r="R4594" s="2">
        <v>621.30999999999995</v>
      </c>
      <c r="S4594" s="2" t="s">
        <v>27</v>
      </c>
    </row>
    <row r="4595" spans="1:19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 t="str">
        <f t="shared" si="498"/>
        <v>high sales</v>
      </c>
      <c r="F4595" s="2" t="str">
        <f t="shared" si="499"/>
        <v>high</v>
      </c>
      <c r="G4595" s="2" t="str">
        <f t="shared" si="500"/>
        <v>low</v>
      </c>
      <c r="H4595" s="2" t="str">
        <f t="shared" si="501"/>
        <v>high impact</v>
      </c>
      <c r="I4595" s="2" t="str">
        <f t="shared" si="502"/>
        <v>good</v>
      </c>
      <c r="J4595" s="2">
        <f t="shared" si="503"/>
        <v>7.1754354245766283</v>
      </c>
      <c r="K4595" s="2">
        <f t="shared" si="504"/>
        <v>7.1754354245766283</v>
      </c>
      <c r="L4595" s="2">
        <v>0.43</v>
      </c>
      <c r="M4595" s="2">
        <v>6</v>
      </c>
      <c r="N4595" s="3">
        <v>45295</v>
      </c>
      <c r="O4595" s="3">
        <v>45299</v>
      </c>
      <c r="P4595" s="2" t="s">
        <v>30</v>
      </c>
      <c r="Q4595" s="2" t="s">
        <v>26</v>
      </c>
      <c r="R4595" s="2">
        <v>497.79</v>
      </c>
      <c r="S4595" s="2" t="s">
        <v>33</v>
      </c>
    </row>
    <row r="4596" spans="1:19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 t="str">
        <f t="shared" si="498"/>
        <v>high sales</v>
      </c>
      <c r="F4596" s="2" t="str">
        <f t="shared" si="499"/>
        <v>high</v>
      </c>
      <c r="G4596" s="2" t="str">
        <f t="shared" si="500"/>
        <v>low</v>
      </c>
      <c r="H4596" s="2" t="str">
        <f t="shared" si="501"/>
        <v>high impact</v>
      </c>
      <c r="I4596" s="2" t="str">
        <f t="shared" si="502"/>
        <v>not good</v>
      </c>
      <c r="J4596" s="2">
        <f t="shared" si="503"/>
        <v>4.1543910142598159</v>
      </c>
      <c r="K4596" s="2">
        <f t="shared" si="504"/>
        <v>4.1543910142598159</v>
      </c>
      <c r="L4596" s="2">
        <v>0.48</v>
      </c>
      <c r="M4596" s="2">
        <v>4</v>
      </c>
      <c r="N4596" s="3">
        <v>45521</v>
      </c>
      <c r="O4596" s="3">
        <v>45527</v>
      </c>
      <c r="P4596" s="2" t="s">
        <v>30</v>
      </c>
      <c r="Q4596" s="2" t="s">
        <v>21</v>
      </c>
      <c r="R4596" s="2">
        <v>1070.1400000000001</v>
      </c>
      <c r="S4596" s="2" t="s">
        <v>33</v>
      </c>
    </row>
    <row r="4597" spans="1:19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 t="str">
        <f t="shared" si="498"/>
        <v>high sales</v>
      </c>
      <c r="F4597" s="2" t="str">
        <f t="shared" si="499"/>
        <v>high</v>
      </c>
      <c r="G4597" s="2" t="str">
        <f t="shared" si="500"/>
        <v>low</v>
      </c>
      <c r="H4597" s="2" t="str">
        <f t="shared" si="501"/>
        <v>high impact</v>
      </c>
      <c r="I4597" s="2" t="str">
        <f t="shared" si="502"/>
        <v>not good</v>
      </c>
      <c r="J4597" s="2">
        <f t="shared" si="503"/>
        <v>4.0330747012516284</v>
      </c>
      <c r="K4597" s="2">
        <f t="shared" si="504"/>
        <v>4.0330747012516284</v>
      </c>
      <c r="L4597" s="2">
        <v>0.28000000000000003</v>
      </c>
      <c r="M4597" s="2">
        <v>3</v>
      </c>
      <c r="N4597" s="3">
        <v>45116</v>
      </c>
      <c r="O4597" s="3">
        <v>45118</v>
      </c>
      <c r="P4597" s="2" t="s">
        <v>14</v>
      </c>
      <c r="Q4597" s="2" t="s">
        <v>21</v>
      </c>
      <c r="R4597" s="2">
        <v>1235.99</v>
      </c>
      <c r="S4597" s="2" t="s">
        <v>27</v>
      </c>
    </row>
    <row r="4598" spans="1:19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 t="str">
        <f t="shared" si="498"/>
        <v>high sales</v>
      </c>
      <c r="F4598" s="2" t="str">
        <f t="shared" si="499"/>
        <v>high</v>
      </c>
      <c r="G4598" s="2" t="str">
        <f t="shared" si="500"/>
        <v>low</v>
      </c>
      <c r="H4598" s="2" t="str">
        <f t="shared" si="501"/>
        <v>high impact</v>
      </c>
      <c r="I4598" s="2" t="str">
        <f t="shared" si="502"/>
        <v>good</v>
      </c>
      <c r="J4598" s="2">
        <f t="shared" si="503"/>
        <v>4.5306775261131138</v>
      </c>
      <c r="K4598" s="2">
        <f t="shared" si="504"/>
        <v>4.5306775261131138</v>
      </c>
      <c r="L4598" s="2">
        <v>0.39</v>
      </c>
      <c r="M4598" s="2">
        <v>9</v>
      </c>
      <c r="N4598" s="3">
        <v>45183</v>
      </c>
      <c r="O4598" s="3">
        <v>45186</v>
      </c>
      <c r="P4598" s="2" t="s">
        <v>20</v>
      </c>
      <c r="Q4598" s="2" t="s">
        <v>26</v>
      </c>
      <c r="R4598" s="2">
        <v>812.81</v>
      </c>
      <c r="S4598" s="2" t="s">
        <v>22</v>
      </c>
    </row>
    <row r="4599" spans="1:19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 t="str">
        <f t="shared" si="498"/>
        <v>high sales</v>
      </c>
      <c r="F4599" s="2" t="str">
        <f t="shared" si="499"/>
        <v>high</v>
      </c>
      <c r="G4599" s="2" t="str">
        <f t="shared" si="500"/>
        <v>high</v>
      </c>
      <c r="H4599" s="2" t="str">
        <f t="shared" si="501"/>
        <v>high impact</v>
      </c>
      <c r="I4599" s="2" t="str">
        <f t="shared" si="502"/>
        <v>not good</v>
      </c>
      <c r="J4599" s="2">
        <f t="shared" si="503"/>
        <v>11.160557633458007</v>
      </c>
      <c r="K4599" s="2">
        <f t="shared" si="504"/>
        <v>11.160557633458007</v>
      </c>
      <c r="L4599" s="2">
        <v>0.33</v>
      </c>
      <c r="M4599" s="2">
        <v>9</v>
      </c>
      <c r="N4599" s="3">
        <v>45402</v>
      </c>
      <c r="O4599" s="3">
        <v>45404</v>
      </c>
      <c r="P4599" s="2" t="s">
        <v>14</v>
      </c>
      <c r="Q4599" s="2" t="s">
        <v>26</v>
      </c>
      <c r="R4599" s="2">
        <v>147.05000000000001</v>
      </c>
      <c r="S4599" s="2" t="s">
        <v>16</v>
      </c>
    </row>
    <row r="4600" spans="1:19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 t="str">
        <f t="shared" si="498"/>
        <v>high sales</v>
      </c>
      <c r="F4600" s="2" t="str">
        <f t="shared" si="499"/>
        <v>high</v>
      </c>
      <c r="G4600" s="2" t="str">
        <f t="shared" si="500"/>
        <v>low</v>
      </c>
      <c r="H4600" s="2" t="str">
        <f t="shared" si="501"/>
        <v>high impact</v>
      </c>
      <c r="I4600" s="2" t="str">
        <f t="shared" si="502"/>
        <v>not good</v>
      </c>
      <c r="J4600" s="2">
        <f t="shared" si="503"/>
        <v>3.5320560557849845</v>
      </c>
      <c r="K4600" s="2">
        <f t="shared" si="504"/>
        <v>3.5320560557849845</v>
      </c>
      <c r="L4600" s="2">
        <v>0.14000000000000001</v>
      </c>
      <c r="M4600" s="2">
        <v>2</v>
      </c>
      <c r="N4600" s="3">
        <v>45117</v>
      </c>
      <c r="O4600" s="3">
        <v>45124</v>
      </c>
      <c r="P4600" s="2" t="s">
        <v>14</v>
      </c>
      <c r="Q4600" s="2" t="s">
        <v>26</v>
      </c>
      <c r="R4600" s="2">
        <v>443.13</v>
      </c>
      <c r="S4600" s="2" t="s">
        <v>33</v>
      </c>
    </row>
    <row r="4601" spans="1:19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 t="str">
        <f t="shared" si="498"/>
        <v>high sales</v>
      </c>
      <c r="F4601" s="2" t="str">
        <f t="shared" si="499"/>
        <v>high</v>
      </c>
      <c r="G4601" s="2" t="str">
        <f t="shared" si="500"/>
        <v>high</v>
      </c>
      <c r="H4601" s="2" t="str">
        <f t="shared" si="501"/>
        <v>high impact</v>
      </c>
      <c r="I4601" s="2" t="str">
        <f t="shared" si="502"/>
        <v>good</v>
      </c>
      <c r="J4601" s="2">
        <f t="shared" si="503"/>
        <v>7.5735728692715414</v>
      </c>
      <c r="K4601" s="2">
        <f t="shared" si="504"/>
        <v>7.5735728692715414</v>
      </c>
      <c r="L4601" s="2">
        <v>0.28999999999999998</v>
      </c>
      <c r="M4601" s="2">
        <v>5</v>
      </c>
      <c r="N4601" s="3">
        <v>45113</v>
      </c>
      <c r="O4601" s="3">
        <v>45116</v>
      </c>
      <c r="P4601" s="2" t="s">
        <v>14</v>
      </c>
      <c r="Q4601" s="2" t="s">
        <v>21</v>
      </c>
      <c r="R4601" s="2">
        <v>213.19</v>
      </c>
      <c r="S4601" s="2" t="s">
        <v>27</v>
      </c>
    </row>
    <row r="4602" spans="1:19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 t="str">
        <f t="shared" si="498"/>
        <v>low sales</v>
      </c>
      <c r="F4602" s="2" t="str">
        <f t="shared" si="499"/>
        <v>medium</v>
      </c>
      <c r="G4602" s="2" t="str">
        <f t="shared" si="500"/>
        <v>low</v>
      </c>
      <c r="H4602" s="2" t="str">
        <f t="shared" si="501"/>
        <v>high impact</v>
      </c>
      <c r="I4602" s="2" t="str">
        <f t="shared" si="502"/>
        <v>good</v>
      </c>
      <c r="J4602" s="2">
        <f t="shared" si="503"/>
        <v>3.396906310423625</v>
      </c>
      <c r="K4602" s="2">
        <f t="shared" si="504"/>
        <v>3.396906310423625</v>
      </c>
      <c r="L4602" s="2">
        <v>0.44</v>
      </c>
      <c r="M4602" s="2">
        <v>7</v>
      </c>
      <c r="N4602" s="3">
        <v>45550</v>
      </c>
      <c r="O4602" s="3">
        <v>45556</v>
      </c>
      <c r="P4602" s="2" t="s">
        <v>30</v>
      </c>
      <c r="Q4602" s="2" t="s">
        <v>15</v>
      </c>
      <c r="R4602" s="2">
        <v>170.67</v>
      </c>
      <c r="S4602" s="2" t="s">
        <v>38</v>
      </c>
    </row>
    <row r="4603" spans="1:19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 t="str">
        <f t="shared" si="498"/>
        <v>low sales</v>
      </c>
      <c r="F4603" s="2" t="str">
        <f t="shared" si="499"/>
        <v>low</v>
      </c>
      <c r="G4603" s="2" t="str">
        <f t="shared" si="500"/>
        <v>low</v>
      </c>
      <c r="H4603" s="2" t="str">
        <f t="shared" si="501"/>
        <v>low Impact</v>
      </c>
      <c r="I4603" s="2" t="str">
        <f t="shared" si="502"/>
        <v>good</v>
      </c>
      <c r="J4603" s="2">
        <f t="shared" si="503"/>
        <v>7.2468025579536368</v>
      </c>
      <c r="K4603" s="2">
        <f t="shared" si="504"/>
        <v>7.2468025579536368</v>
      </c>
      <c r="L4603" s="2">
        <v>0.25</v>
      </c>
      <c r="M4603" s="2">
        <v>9</v>
      </c>
      <c r="N4603" s="3">
        <v>45236</v>
      </c>
      <c r="O4603" s="3">
        <v>45237</v>
      </c>
      <c r="P4603" s="2" t="s">
        <v>20</v>
      </c>
      <c r="Q4603" s="2" t="s">
        <v>21</v>
      </c>
      <c r="R4603" s="2">
        <v>50.04</v>
      </c>
      <c r="S4603" s="2" t="s">
        <v>33</v>
      </c>
    </row>
    <row r="4604" spans="1:19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 t="str">
        <f t="shared" si="498"/>
        <v>high sales</v>
      </c>
      <c r="F4604" s="2" t="str">
        <f t="shared" si="499"/>
        <v>high</v>
      </c>
      <c r="G4604" s="2" t="str">
        <f t="shared" si="500"/>
        <v>high</v>
      </c>
      <c r="H4604" s="2" t="str">
        <f t="shared" si="501"/>
        <v>high impact</v>
      </c>
      <c r="I4604" s="2" t="str">
        <f t="shared" si="502"/>
        <v>good</v>
      </c>
      <c r="J4604" s="2">
        <f t="shared" si="503"/>
        <v>11.087347583922925</v>
      </c>
      <c r="K4604" s="2">
        <f t="shared" si="504"/>
        <v>11.087347583922925</v>
      </c>
      <c r="L4604" s="2">
        <v>0.3</v>
      </c>
      <c r="M4604" s="2">
        <v>8</v>
      </c>
      <c r="N4604" s="3">
        <v>45365</v>
      </c>
      <c r="O4604" s="3">
        <v>45370</v>
      </c>
      <c r="P4604" s="2" t="s">
        <v>14</v>
      </c>
      <c r="Q4604" s="2" t="s">
        <v>21</v>
      </c>
      <c r="R4604" s="2">
        <v>265.72000000000003</v>
      </c>
      <c r="S4604" s="2" t="s">
        <v>22</v>
      </c>
    </row>
    <row r="4605" spans="1:19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 t="str">
        <f t="shared" si="498"/>
        <v>high sales</v>
      </c>
      <c r="F4605" s="2" t="str">
        <f t="shared" si="499"/>
        <v>high</v>
      </c>
      <c r="G4605" s="2" t="str">
        <f t="shared" si="500"/>
        <v>low</v>
      </c>
      <c r="H4605" s="2" t="str">
        <f t="shared" si="501"/>
        <v>high impact</v>
      </c>
      <c r="I4605" s="2" t="str">
        <f t="shared" si="502"/>
        <v>good</v>
      </c>
      <c r="J4605" s="2">
        <f t="shared" si="503"/>
        <v>8.19093981332475</v>
      </c>
      <c r="K4605" s="2">
        <f t="shared" si="504"/>
        <v>8.19093981332475</v>
      </c>
      <c r="L4605" s="2">
        <v>0.27</v>
      </c>
      <c r="M4605" s="2">
        <v>4</v>
      </c>
      <c r="N4605" s="3">
        <v>45532</v>
      </c>
      <c r="O4605" s="3">
        <v>45538</v>
      </c>
      <c r="P4605" s="2" t="s">
        <v>30</v>
      </c>
      <c r="Q4605" s="2" t="s">
        <v>15</v>
      </c>
      <c r="R4605" s="2">
        <v>497.12</v>
      </c>
      <c r="S4605" s="2" t="s">
        <v>33</v>
      </c>
    </row>
    <row r="4606" spans="1:19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 t="str">
        <f t="shared" si="498"/>
        <v>low sales</v>
      </c>
      <c r="F4606" s="2" t="str">
        <f t="shared" si="499"/>
        <v>low</v>
      </c>
      <c r="G4606" s="2" t="str">
        <f t="shared" si="500"/>
        <v>low</v>
      </c>
      <c r="H4606" s="2" t="str">
        <f t="shared" si="501"/>
        <v>low Impact</v>
      </c>
      <c r="I4606" s="2" t="str">
        <f t="shared" si="502"/>
        <v>good</v>
      </c>
      <c r="J4606" s="2">
        <f t="shared" si="503"/>
        <v>3.9427920876618758</v>
      </c>
      <c r="K4606" s="2">
        <f t="shared" si="504"/>
        <v>3.9427920876618758</v>
      </c>
      <c r="L4606" s="2">
        <v>0.14000000000000001</v>
      </c>
      <c r="M4606" s="2">
        <v>3</v>
      </c>
      <c r="N4606" s="3">
        <v>45224</v>
      </c>
      <c r="O4606" s="3">
        <v>45228</v>
      </c>
      <c r="P4606" s="2" t="s">
        <v>30</v>
      </c>
      <c r="Q4606" s="2" t="s">
        <v>15</v>
      </c>
      <c r="R4606" s="2">
        <v>70.27</v>
      </c>
      <c r="S4606" s="2" t="s">
        <v>47</v>
      </c>
    </row>
    <row r="4607" spans="1:19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 t="str">
        <f t="shared" si="498"/>
        <v>high sales</v>
      </c>
      <c r="F4607" s="2" t="str">
        <f t="shared" si="499"/>
        <v>high</v>
      </c>
      <c r="G4607" s="2" t="str">
        <f t="shared" si="500"/>
        <v>low</v>
      </c>
      <c r="H4607" s="2" t="str">
        <f t="shared" si="501"/>
        <v>high impact</v>
      </c>
      <c r="I4607" s="2" t="str">
        <f t="shared" si="502"/>
        <v>good</v>
      </c>
      <c r="J4607" s="2">
        <f t="shared" si="503"/>
        <v>7.8715759516186417</v>
      </c>
      <c r="K4607" s="2">
        <f t="shared" si="504"/>
        <v>7.8715759516186417</v>
      </c>
      <c r="L4607" s="2">
        <v>0.32</v>
      </c>
      <c r="M4607" s="2">
        <v>1</v>
      </c>
      <c r="N4607" s="3">
        <v>45160</v>
      </c>
      <c r="O4607" s="3">
        <v>45163</v>
      </c>
      <c r="P4607" s="2" t="s">
        <v>20</v>
      </c>
      <c r="Q4607" s="2" t="s">
        <v>15</v>
      </c>
      <c r="R4607" s="2">
        <v>365.43</v>
      </c>
      <c r="S4607" s="2" t="s">
        <v>33</v>
      </c>
    </row>
    <row r="4608" spans="1:19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 t="str">
        <f t="shared" si="498"/>
        <v>high sales</v>
      </c>
      <c r="F4608" s="2" t="str">
        <f t="shared" si="499"/>
        <v>high</v>
      </c>
      <c r="G4608" s="2" t="str">
        <f t="shared" si="500"/>
        <v>high</v>
      </c>
      <c r="H4608" s="2" t="str">
        <f t="shared" si="501"/>
        <v>high impact</v>
      </c>
      <c r="I4608" s="2" t="str">
        <f t="shared" si="502"/>
        <v>good</v>
      </c>
      <c r="J4608" s="2">
        <f t="shared" si="503"/>
        <v>5.012860645901811</v>
      </c>
      <c r="K4608" s="2">
        <f t="shared" si="504"/>
        <v>5.012860645901811</v>
      </c>
      <c r="L4608" s="2">
        <v>0.25</v>
      </c>
      <c r="M4608" s="2">
        <v>1</v>
      </c>
      <c r="N4608" s="3">
        <v>44991</v>
      </c>
      <c r="O4608" s="3">
        <v>44996</v>
      </c>
      <c r="P4608" s="2" t="s">
        <v>14</v>
      </c>
      <c r="Q4608" s="2" t="s">
        <v>15</v>
      </c>
      <c r="R4608" s="2">
        <v>383.34</v>
      </c>
      <c r="S4608" s="2" t="s">
        <v>38</v>
      </c>
    </row>
    <row r="4609" spans="1:19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 t="str">
        <f t="shared" si="498"/>
        <v>high sales</v>
      </c>
      <c r="F4609" s="2" t="str">
        <f t="shared" si="499"/>
        <v>high</v>
      </c>
      <c r="G4609" s="2" t="str">
        <f t="shared" si="500"/>
        <v>low</v>
      </c>
      <c r="H4609" s="2" t="str">
        <f t="shared" si="501"/>
        <v>high impact</v>
      </c>
      <c r="I4609" s="2" t="str">
        <f t="shared" si="502"/>
        <v>good</v>
      </c>
      <c r="J4609" s="2">
        <f t="shared" si="503"/>
        <v>4.4649198981883513</v>
      </c>
      <c r="K4609" s="2">
        <f t="shared" si="504"/>
        <v>4.4649198981883513</v>
      </c>
      <c r="L4609" s="2">
        <v>0.12</v>
      </c>
      <c r="M4609" s="2">
        <v>9</v>
      </c>
      <c r="N4609" s="3">
        <v>45575</v>
      </c>
      <c r="O4609" s="3">
        <v>45582</v>
      </c>
      <c r="P4609" s="2" t="s">
        <v>30</v>
      </c>
      <c r="Q4609" s="2" t="s">
        <v>21</v>
      </c>
      <c r="R4609" s="2">
        <v>1001.85</v>
      </c>
      <c r="S4609" s="2" t="s">
        <v>22</v>
      </c>
    </row>
    <row r="4610" spans="1:19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 t="str">
        <f t="shared" si="498"/>
        <v>low sales</v>
      </c>
      <c r="F4610" s="2" t="str">
        <f t="shared" si="499"/>
        <v>medium</v>
      </c>
      <c r="G4610" s="2" t="str">
        <f t="shared" si="500"/>
        <v>low</v>
      </c>
      <c r="H4610" s="2" t="str">
        <f t="shared" si="501"/>
        <v>high impact</v>
      </c>
      <c r="I4610" s="2" t="str">
        <f t="shared" si="502"/>
        <v>good</v>
      </c>
      <c r="J4610" s="2">
        <f t="shared" si="503"/>
        <v>7.9304959000390474</v>
      </c>
      <c r="K4610" s="2">
        <f t="shared" si="504"/>
        <v>7.9304959000390474</v>
      </c>
      <c r="L4610" s="2">
        <v>0.45</v>
      </c>
      <c r="M4610" s="2">
        <v>4</v>
      </c>
      <c r="N4610" s="3">
        <v>45040</v>
      </c>
      <c r="O4610" s="3">
        <v>45041</v>
      </c>
      <c r="P4610" s="2" t="s">
        <v>14</v>
      </c>
      <c r="Q4610" s="2" t="s">
        <v>15</v>
      </c>
      <c r="R4610" s="2">
        <v>102.44</v>
      </c>
      <c r="S4610" s="2" t="s">
        <v>16</v>
      </c>
    </row>
    <row r="4611" spans="1:19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 t="str">
        <f t="shared" ref="E4611:E4674" si="505">IF(D4611&gt;1000,"high sales","low sales")</f>
        <v>high sales</v>
      </c>
      <c r="F4611" s="2" t="str">
        <f t="shared" ref="F4611:F4674" si="506">IF(D4611&gt;1000,"high",IF(D4611&gt;500,"medium","low"))</f>
        <v>high</v>
      </c>
      <c r="G4611" s="2" t="str">
        <f t="shared" ref="G4611:G4674" si="507">IF(AND(D4621&gt;1000,R4621&gt;500),"high","low")</f>
        <v>high</v>
      </c>
      <c r="H4611" s="2" t="str">
        <f t="shared" ref="H4611:H4674" si="508">IF(OR(D4611&gt;500,L4611&gt;0.5),"high impact","low Impact")</f>
        <v>high impact</v>
      </c>
      <c r="I4611" s="2" t="str">
        <f t="shared" ref="I4611:I4674" si="509">IF(NOT(AND(D4617&gt;500,R4618&gt;100)),"not good","good")</f>
        <v>good</v>
      </c>
      <c r="J4611" s="2">
        <f t="shared" ref="J4611:J4674" si="510">D4611/R4611</f>
        <v>4.6307321258032674</v>
      </c>
      <c r="K4611" s="2">
        <f t="shared" ref="K4611:K4674" si="511">IFERROR(J4611,0)</f>
        <v>4.6307321258032674</v>
      </c>
      <c r="L4611" s="2">
        <v>0.48</v>
      </c>
      <c r="M4611" s="2">
        <v>8</v>
      </c>
      <c r="N4611" s="3">
        <v>45125</v>
      </c>
      <c r="O4611" s="3">
        <v>45131</v>
      </c>
      <c r="P4611" s="2" t="s">
        <v>20</v>
      </c>
      <c r="Q4611" s="2" t="s">
        <v>21</v>
      </c>
      <c r="R4611" s="2">
        <v>617.79</v>
      </c>
      <c r="S4611" s="2" t="s">
        <v>33</v>
      </c>
    </row>
    <row r="4612" spans="1:19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 t="str">
        <f t="shared" si="505"/>
        <v>high sales</v>
      </c>
      <c r="F4612" s="2" t="str">
        <f t="shared" si="506"/>
        <v>high</v>
      </c>
      <c r="G4612" s="2" t="str">
        <f t="shared" si="507"/>
        <v>high</v>
      </c>
      <c r="H4612" s="2" t="str">
        <f t="shared" si="508"/>
        <v>high impact</v>
      </c>
      <c r="I4612" s="2" t="str">
        <f t="shared" si="509"/>
        <v>good</v>
      </c>
      <c r="J4612" s="2">
        <f t="shared" si="510"/>
        <v>11.284463132462948</v>
      </c>
      <c r="K4612" s="2">
        <f t="shared" si="511"/>
        <v>11.284463132462948</v>
      </c>
      <c r="L4612" s="2">
        <v>0.03</v>
      </c>
      <c r="M4612" s="2">
        <v>4</v>
      </c>
      <c r="N4612" s="3">
        <v>44977</v>
      </c>
      <c r="O4612" s="3">
        <v>44981</v>
      </c>
      <c r="P4612" s="2" t="s">
        <v>14</v>
      </c>
      <c r="Q4612" s="2" t="s">
        <v>21</v>
      </c>
      <c r="R4612" s="2">
        <v>430.46</v>
      </c>
      <c r="S4612" s="2" t="s">
        <v>38</v>
      </c>
    </row>
    <row r="4613" spans="1:19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 t="str">
        <f t="shared" si="505"/>
        <v>high sales</v>
      </c>
      <c r="F4613" s="2" t="str">
        <f t="shared" si="506"/>
        <v>high</v>
      </c>
      <c r="G4613" s="2" t="str">
        <f t="shared" si="507"/>
        <v>low</v>
      </c>
      <c r="H4613" s="2" t="str">
        <f t="shared" si="508"/>
        <v>high impact</v>
      </c>
      <c r="I4613" s="2" t="str">
        <f t="shared" si="509"/>
        <v>good</v>
      </c>
      <c r="J4613" s="2">
        <f t="shared" si="510"/>
        <v>4.8174872208770516</v>
      </c>
      <c r="K4613" s="2">
        <f t="shared" si="511"/>
        <v>4.8174872208770516</v>
      </c>
      <c r="L4613" s="2">
        <v>0.31</v>
      </c>
      <c r="M4613" s="2">
        <v>6</v>
      </c>
      <c r="N4613" s="3">
        <v>45144</v>
      </c>
      <c r="O4613" s="3">
        <v>45146</v>
      </c>
      <c r="P4613" s="2" t="s">
        <v>30</v>
      </c>
      <c r="Q4613" s="2" t="s">
        <v>26</v>
      </c>
      <c r="R4613" s="2">
        <v>371.7</v>
      </c>
      <c r="S4613" s="2" t="s">
        <v>47</v>
      </c>
    </row>
    <row r="4614" spans="1:19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 t="str">
        <f t="shared" si="505"/>
        <v>high sales</v>
      </c>
      <c r="F4614" s="2" t="str">
        <f t="shared" si="506"/>
        <v>high</v>
      </c>
      <c r="G4614" s="2" t="str">
        <f t="shared" si="507"/>
        <v>high</v>
      </c>
      <c r="H4614" s="2" t="str">
        <f t="shared" si="508"/>
        <v>high impact</v>
      </c>
      <c r="I4614" s="2" t="str">
        <f t="shared" si="509"/>
        <v>good</v>
      </c>
      <c r="J4614" s="2">
        <f t="shared" si="510"/>
        <v>4.6791495439510875</v>
      </c>
      <c r="K4614" s="2">
        <f t="shared" si="511"/>
        <v>4.6791495439510875</v>
      </c>
      <c r="L4614" s="2">
        <v>0.21</v>
      </c>
      <c r="M4614" s="2">
        <v>4</v>
      </c>
      <c r="N4614" s="3">
        <v>45300</v>
      </c>
      <c r="O4614" s="3">
        <v>45304</v>
      </c>
      <c r="P4614" s="2" t="s">
        <v>14</v>
      </c>
      <c r="Q4614" s="2" t="s">
        <v>26</v>
      </c>
      <c r="R4614" s="2">
        <v>798.16</v>
      </c>
      <c r="S4614" s="2" t="s">
        <v>33</v>
      </c>
    </row>
    <row r="4615" spans="1:19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 t="str">
        <f t="shared" si="505"/>
        <v>high sales</v>
      </c>
      <c r="F4615" s="2" t="str">
        <f t="shared" si="506"/>
        <v>high</v>
      </c>
      <c r="G4615" s="2" t="str">
        <f t="shared" si="507"/>
        <v>low</v>
      </c>
      <c r="H4615" s="2" t="str">
        <f t="shared" si="508"/>
        <v>high impact</v>
      </c>
      <c r="I4615" s="2" t="str">
        <f t="shared" si="509"/>
        <v>good</v>
      </c>
      <c r="J4615" s="2">
        <f t="shared" si="510"/>
        <v>17.188631595306553</v>
      </c>
      <c r="K4615" s="2">
        <f t="shared" si="511"/>
        <v>17.188631595306553</v>
      </c>
      <c r="L4615" s="2">
        <v>0.26</v>
      </c>
      <c r="M4615" s="2">
        <v>2</v>
      </c>
      <c r="N4615" s="3">
        <v>44942</v>
      </c>
      <c r="O4615" s="3">
        <v>44944</v>
      </c>
      <c r="P4615" s="2" t="s">
        <v>30</v>
      </c>
      <c r="Q4615" s="2" t="s">
        <v>15</v>
      </c>
      <c r="R4615" s="2">
        <v>257.38</v>
      </c>
      <c r="S4615" s="2" t="s">
        <v>33</v>
      </c>
    </row>
    <row r="4616" spans="1:19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 t="str">
        <f t="shared" si="505"/>
        <v>high sales</v>
      </c>
      <c r="F4616" s="2" t="str">
        <f t="shared" si="506"/>
        <v>high</v>
      </c>
      <c r="G4616" s="2" t="str">
        <f t="shared" si="507"/>
        <v>high</v>
      </c>
      <c r="H4616" s="2" t="str">
        <f t="shared" si="508"/>
        <v>high impact</v>
      </c>
      <c r="I4616" s="2" t="str">
        <f t="shared" si="509"/>
        <v>not good</v>
      </c>
      <c r="J4616" s="2">
        <f t="shared" si="510"/>
        <v>8.0955541340156714</v>
      </c>
      <c r="K4616" s="2">
        <f t="shared" si="511"/>
        <v>8.0955541340156714</v>
      </c>
      <c r="L4616" s="2">
        <v>0.19</v>
      </c>
      <c r="M4616" s="2">
        <v>1</v>
      </c>
      <c r="N4616" s="3">
        <v>45363</v>
      </c>
      <c r="O4616" s="3">
        <v>45366</v>
      </c>
      <c r="P4616" s="2" t="s">
        <v>14</v>
      </c>
      <c r="Q4616" s="2" t="s">
        <v>21</v>
      </c>
      <c r="R4616" s="2">
        <v>125.06</v>
      </c>
      <c r="S4616" s="2" t="s">
        <v>22</v>
      </c>
    </row>
    <row r="4617" spans="1:19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 t="str">
        <f t="shared" si="505"/>
        <v>high sales</v>
      </c>
      <c r="F4617" s="2" t="str">
        <f t="shared" si="506"/>
        <v>high</v>
      </c>
      <c r="G4617" s="2" t="str">
        <f t="shared" si="507"/>
        <v>high</v>
      </c>
      <c r="H4617" s="2" t="str">
        <f t="shared" si="508"/>
        <v>high impact</v>
      </c>
      <c r="I4617" s="2" t="str">
        <f t="shared" si="509"/>
        <v>good</v>
      </c>
      <c r="J4617" s="2">
        <f t="shared" si="510"/>
        <v>19.41019123225529</v>
      </c>
      <c r="K4617" s="2">
        <f t="shared" si="511"/>
        <v>19.41019123225529</v>
      </c>
      <c r="L4617" s="2">
        <v>0.24</v>
      </c>
      <c r="M4617" s="2">
        <v>8</v>
      </c>
      <c r="N4617" s="3">
        <v>45116</v>
      </c>
      <c r="O4617" s="3">
        <v>45122</v>
      </c>
      <c r="P4617" s="2" t="s">
        <v>20</v>
      </c>
      <c r="Q4617" s="2" t="s">
        <v>26</v>
      </c>
      <c r="R4617" s="2">
        <v>255.71</v>
      </c>
      <c r="S4617" s="2" t="s">
        <v>16</v>
      </c>
    </row>
    <row r="4618" spans="1:19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 t="str">
        <f t="shared" si="505"/>
        <v>high sales</v>
      </c>
      <c r="F4618" s="2" t="str">
        <f t="shared" si="506"/>
        <v>high</v>
      </c>
      <c r="G4618" s="2" t="str">
        <f t="shared" si="507"/>
        <v>low</v>
      </c>
      <c r="H4618" s="2" t="str">
        <f t="shared" si="508"/>
        <v>high impact</v>
      </c>
      <c r="I4618" s="2" t="str">
        <f t="shared" si="509"/>
        <v>good</v>
      </c>
      <c r="J4618" s="2">
        <f t="shared" si="510"/>
        <v>4.03048145835192</v>
      </c>
      <c r="K4618" s="2">
        <f t="shared" si="511"/>
        <v>4.03048145835192</v>
      </c>
      <c r="L4618" s="2">
        <v>0.16</v>
      </c>
      <c r="M4618" s="2">
        <v>6</v>
      </c>
      <c r="N4618" s="3">
        <v>44963</v>
      </c>
      <c r="O4618" s="3">
        <v>44965</v>
      </c>
      <c r="P4618" s="2" t="s">
        <v>20</v>
      </c>
      <c r="Q4618" s="2" t="s">
        <v>15</v>
      </c>
      <c r="R4618" s="2">
        <v>1008.81</v>
      </c>
      <c r="S4618" s="2" t="s">
        <v>22</v>
      </c>
    </row>
    <row r="4619" spans="1:19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 t="str">
        <f t="shared" si="505"/>
        <v>low sales</v>
      </c>
      <c r="F4619" s="2" t="str">
        <f t="shared" si="506"/>
        <v>medium</v>
      </c>
      <c r="G4619" s="2" t="str">
        <f t="shared" si="507"/>
        <v>high</v>
      </c>
      <c r="H4619" s="2" t="str">
        <f t="shared" si="508"/>
        <v>high impact</v>
      </c>
      <c r="I4619" s="2" t="str">
        <f t="shared" si="509"/>
        <v>good</v>
      </c>
      <c r="J4619" s="2">
        <f t="shared" si="510"/>
        <v>6.1860465116279064</v>
      </c>
      <c r="K4619" s="2">
        <f t="shared" si="511"/>
        <v>6.1860465116279064</v>
      </c>
      <c r="L4619" s="2">
        <v>0.06</v>
      </c>
      <c r="M4619" s="2">
        <v>1</v>
      </c>
      <c r="N4619" s="3">
        <v>45371</v>
      </c>
      <c r="O4619" s="3">
        <v>45373</v>
      </c>
      <c r="P4619" s="2" t="s">
        <v>30</v>
      </c>
      <c r="Q4619" s="2" t="s">
        <v>15</v>
      </c>
      <c r="R4619" s="2">
        <v>125.13</v>
      </c>
      <c r="S4619" s="2" t="s">
        <v>33</v>
      </c>
    </row>
    <row r="4620" spans="1:19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 t="str">
        <f t="shared" si="505"/>
        <v>high sales</v>
      </c>
      <c r="F4620" s="2" t="str">
        <f t="shared" si="506"/>
        <v>high</v>
      </c>
      <c r="G4620" s="2" t="str">
        <f t="shared" si="507"/>
        <v>low</v>
      </c>
      <c r="H4620" s="2" t="str">
        <f t="shared" si="508"/>
        <v>high impact</v>
      </c>
      <c r="I4620" s="2" t="str">
        <f t="shared" si="509"/>
        <v>good</v>
      </c>
      <c r="J4620" s="2">
        <f t="shared" si="510"/>
        <v>6.3815551537070521</v>
      </c>
      <c r="K4620" s="2">
        <f t="shared" si="511"/>
        <v>6.3815551537070521</v>
      </c>
      <c r="L4620" s="2">
        <v>0.15</v>
      </c>
      <c r="M4620" s="2">
        <v>5</v>
      </c>
      <c r="N4620" s="3">
        <v>45623</v>
      </c>
      <c r="O4620" s="3">
        <v>45630</v>
      </c>
      <c r="P4620" s="2" t="s">
        <v>20</v>
      </c>
      <c r="Q4620" s="2" t="s">
        <v>26</v>
      </c>
      <c r="R4620" s="2">
        <v>254.38</v>
      </c>
      <c r="S4620" s="2" t="s">
        <v>16</v>
      </c>
    </row>
    <row r="4621" spans="1:19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 t="str">
        <f t="shared" si="505"/>
        <v>high sales</v>
      </c>
      <c r="F4621" s="2" t="str">
        <f t="shared" si="506"/>
        <v>high</v>
      </c>
      <c r="G4621" s="2" t="str">
        <f t="shared" si="507"/>
        <v>low</v>
      </c>
      <c r="H4621" s="2" t="str">
        <f t="shared" si="508"/>
        <v>high impact</v>
      </c>
      <c r="I4621" s="2" t="str">
        <f t="shared" si="509"/>
        <v>good</v>
      </c>
      <c r="J4621" s="2">
        <f t="shared" si="510"/>
        <v>6.0894053762612641</v>
      </c>
      <c r="K4621" s="2">
        <f t="shared" si="511"/>
        <v>6.0894053762612641</v>
      </c>
      <c r="L4621" s="2">
        <v>0.34</v>
      </c>
      <c r="M4621" s="2">
        <v>3</v>
      </c>
      <c r="N4621" s="3">
        <v>45099</v>
      </c>
      <c r="O4621" s="3">
        <v>45103</v>
      </c>
      <c r="P4621" s="2" t="s">
        <v>20</v>
      </c>
      <c r="Q4621" s="2" t="s">
        <v>21</v>
      </c>
      <c r="R4621" s="2">
        <v>519.32000000000005</v>
      </c>
      <c r="S4621" s="2" t="s">
        <v>38</v>
      </c>
    </row>
    <row r="4622" spans="1:19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 t="str">
        <f t="shared" si="505"/>
        <v>high sales</v>
      </c>
      <c r="F4622" s="2" t="str">
        <f t="shared" si="506"/>
        <v>high</v>
      </c>
      <c r="G4622" s="2" t="str">
        <f t="shared" si="507"/>
        <v>high</v>
      </c>
      <c r="H4622" s="2" t="str">
        <f t="shared" si="508"/>
        <v>high impact</v>
      </c>
      <c r="I4622" s="2" t="str">
        <f t="shared" si="509"/>
        <v>good</v>
      </c>
      <c r="J4622" s="2">
        <f t="shared" si="510"/>
        <v>6.6193652356864687</v>
      </c>
      <c r="K4622" s="2">
        <f t="shared" si="511"/>
        <v>6.6193652356864687</v>
      </c>
      <c r="L4622" s="2">
        <v>0.03</v>
      </c>
      <c r="M4622" s="2">
        <v>2</v>
      </c>
      <c r="N4622" s="3">
        <v>45258</v>
      </c>
      <c r="O4622" s="3">
        <v>45261</v>
      </c>
      <c r="P4622" s="2" t="s">
        <v>14</v>
      </c>
      <c r="Q4622" s="2" t="s">
        <v>26</v>
      </c>
      <c r="R4622" s="2">
        <v>670.17</v>
      </c>
      <c r="S4622" s="2" t="s">
        <v>47</v>
      </c>
    </row>
    <row r="4623" spans="1:19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 t="str">
        <f t="shared" si="505"/>
        <v>high sales</v>
      </c>
      <c r="F4623" s="2" t="str">
        <f t="shared" si="506"/>
        <v>high</v>
      </c>
      <c r="G4623" s="2" t="str">
        <f t="shared" si="507"/>
        <v>low</v>
      </c>
      <c r="H4623" s="2" t="str">
        <f t="shared" si="508"/>
        <v>high impact</v>
      </c>
      <c r="I4623" s="2" t="str">
        <f t="shared" si="509"/>
        <v>good</v>
      </c>
      <c r="J4623" s="2">
        <f t="shared" si="510"/>
        <v>10.969214768590744</v>
      </c>
      <c r="K4623" s="2">
        <f t="shared" si="511"/>
        <v>10.969214768590744</v>
      </c>
      <c r="L4623" s="2">
        <v>0.19</v>
      </c>
      <c r="M4623" s="2">
        <v>3</v>
      </c>
      <c r="N4623" s="3">
        <v>45014</v>
      </c>
      <c r="O4623" s="3">
        <v>45021</v>
      </c>
      <c r="P4623" s="2" t="s">
        <v>14</v>
      </c>
      <c r="Q4623" s="2" t="s">
        <v>15</v>
      </c>
      <c r="R4623" s="2">
        <v>96.15</v>
      </c>
      <c r="S4623" s="2" t="s">
        <v>16</v>
      </c>
    </row>
    <row r="4624" spans="1:19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 t="str">
        <f t="shared" si="505"/>
        <v>high sales</v>
      </c>
      <c r="F4624" s="2" t="str">
        <f t="shared" si="506"/>
        <v>high</v>
      </c>
      <c r="G4624" s="2" t="str">
        <f t="shared" si="507"/>
        <v>low</v>
      </c>
      <c r="H4624" s="2" t="str">
        <f t="shared" si="508"/>
        <v>high impact</v>
      </c>
      <c r="I4624" s="2" t="str">
        <f t="shared" si="509"/>
        <v>good</v>
      </c>
      <c r="J4624" s="2">
        <f t="shared" si="510"/>
        <v>4.6405297112040724</v>
      </c>
      <c r="K4624" s="2">
        <f t="shared" si="511"/>
        <v>4.6405297112040724</v>
      </c>
      <c r="L4624" s="2">
        <v>0.02</v>
      </c>
      <c r="M4624" s="2">
        <v>2</v>
      </c>
      <c r="N4624" s="3">
        <v>45564</v>
      </c>
      <c r="O4624" s="3">
        <v>45565</v>
      </c>
      <c r="P4624" s="2" t="s">
        <v>14</v>
      </c>
      <c r="Q4624" s="2" t="s">
        <v>15</v>
      </c>
      <c r="R4624" s="2">
        <v>793.64</v>
      </c>
      <c r="S4624" s="2" t="s">
        <v>33</v>
      </c>
    </row>
    <row r="4625" spans="1:19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 t="str">
        <f t="shared" si="505"/>
        <v>high sales</v>
      </c>
      <c r="F4625" s="2" t="str">
        <f t="shared" si="506"/>
        <v>high</v>
      </c>
      <c r="G4625" s="2" t="str">
        <f t="shared" si="507"/>
        <v>low</v>
      </c>
      <c r="H4625" s="2" t="str">
        <f t="shared" si="508"/>
        <v>high impact</v>
      </c>
      <c r="I4625" s="2" t="str">
        <f t="shared" si="509"/>
        <v>good</v>
      </c>
      <c r="J4625" s="2">
        <f t="shared" si="510"/>
        <v>3.5799487926100708</v>
      </c>
      <c r="K4625" s="2">
        <f t="shared" si="511"/>
        <v>3.5799487926100708</v>
      </c>
      <c r="L4625" s="2">
        <v>0.18</v>
      </c>
      <c r="M4625" s="2">
        <v>2</v>
      </c>
      <c r="N4625" s="3">
        <v>45180</v>
      </c>
      <c r="O4625" s="3">
        <v>45184</v>
      </c>
      <c r="P4625" s="2" t="s">
        <v>14</v>
      </c>
      <c r="Q4625" s="2" t="s">
        <v>26</v>
      </c>
      <c r="R4625" s="2">
        <v>398.38</v>
      </c>
      <c r="S4625" s="2" t="s">
        <v>16</v>
      </c>
    </row>
    <row r="4626" spans="1:19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 t="str">
        <f t="shared" si="505"/>
        <v>high sales</v>
      </c>
      <c r="F4626" s="2" t="str">
        <f t="shared" si="506"/>
        <v>high</v>
      </c>
      <c r="G4626" s="2" t="str">
        <f t="shared" si="507"/>
        <v>low</v>
      </c>
      <c r="H4626" s="2" t="str">
        <f t="shared" si="508"/>
        <v>high impact</v>
      </c>
      <c r="I4626" s="2" t="str">
        <f t="shared" si="509"/>
        <v>good</v>
      </c>
      <c r="J4626" s="2">
        <f t="shared" si="510"/>
        <v>3.3707122032486465</v>
      </c>
      <c r="K4626" s="2">
        <f t="shared" si="511"/>
        <v>3.3707122032486465</v>
      </c>
      <c r="L4626" s="2">
        <v>0.04</v>
      </c>
      <c r="M4626" s="2">
        <v>1</v>
      </c>
      <c r="N4626" s="3">
        <v>45312</v>
      </c>
      <c r="O4626" s="3">
        <v>45315</v>
      </c>
      <c r="P4626" s="2" t="s">
        <v>14</v>
      </c>
      <c r="Q4626" s="2" t="s">
        <v>26</v>
      </c>
      <c r="R4626" s="2">
        <v>1200.5</v>
      </c>
      <c r="S4626" s="2" t="s">
        <v>16</v>
      </c>
    </row>
    <row r="4627" spans="1:19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 t="str">
        <f t="shared" si="505"/>
        <v>high sales</v>
      </c>
      <c r="F4627" s="2" t="str">
        <f t="shared" si="506"/>
        <v>high</v>
      </c>
      <c r="G4627" s="2" t="str">
        <f t="shared" si="507"/>
        <v>low</v>
      </c>
      <c r="H4627" s="2" t="str">
        <f t="shared" si="508"/>
        <v>high impact</v>
      </c>
      <c r="I4627" s="2" t="str">
        <f t="shared" si="509"/>
        <v>good</v>
      </c>
      <c r="J4627" s="2">
        <f t="shared" si="510"/>
        <v>4.0126002024409253</v>
      </c>
      <c r="K4627" s="2">
        <f t="shared" si="511"/>
        <v>4.0126002024409253</v>
      </c>
      <c r="L4627" s="2">
        <v>0.17</v>
      </c>
      <c r="M4627" s="2">
        <v>3</v>
      </c>
      <c r="N4627" s="3">
        <v>45405</v>
      </c>
      <c r="O4627" s="3">
        <v>45411</v>
      </c>
      <c r="P4627" s="2" t="s">
        <v>20</v>
      </c>
      <c r="Q4627" s="2" t="s">
        <v>15</v>
      </c>
      <c r="R4627" s="2">
        <v>859.51</v>
      </c>
      <c r="S4627" s="2" t="s">
        <v>33</v>
      </c>
    </row>
    <row r="4628" spans="1:19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 t="str">
        <f t="shared" si="505"/>
        <v>high sales</v>
      </c>
      <c r="F4628" s="2" t="str">
        <f t="shared" si="506"/>
        <v>high</v>
      </c>
      <c r="G4628" s="2" t="str">
        <f t="shared" si="507"/>
        <v>high</v>
      </c>
      <c r="H4628" s="2" t="str">
        <f t="shared" si="508"/>
        <v>high impact</v>
      </c>
      <c r="I4628" s="2" t="str">
        <f t="shared" si="509"/>
        <v>good</v>
      </c>
      <c r="J4628" s="2">
        <f t="shared" si="510"/>
        <v>6.7944006329275455</v>
      </c>
      <c r="K4628" s="2">
        <f t="shared" si="511"/>
        <v>6.7944006329275455</v>
      </c>
      <c r="L4628" s="2">
        <v>0.42</v>
      </c>
      <c r="M4628" s="2">
        <v>3</v>
      </c>
      <c r="N4628" s="3">
        <v>45211</v>
      </c>
      <c r="O4628" s="3">
        <v>45216</v>
      </c>
      <c r="P4628" s="2" t="s">
        <v>20</v>
      </c>
      <c r="Q4628" s="2" t="s">
        <v>15</v>
      </c>
      <c r="R4628" s="2">
        <v>391.83</v>
      </c>
      <c r="S4628" s="2" t="s">
        <v>27</v>
      </c>
    </row>
    <row r="4629" spans="1:19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 t="str">
        <f t="shared" si="505"/>
        <v>high sales</v>
      </c>
      <c r="F4629" s="2" t="str">
        <f t="shared" si="506"/>
        <v>high</v>
      </c>
      <c r="G4629" s="2" t="str">
        <f t="shared" si="507"/>
        <v>high</v>
      </c>
      <c r="H4629" s="2" t="str">
        <f t="shared" si="508"/>
        <v>high impact</v>
      </c>
      <c r="I4629" s="2" t="str">
        <f t="shared" si="509"/>
        <v>good</v>
      </c>
      <c r="J4629" s="2">
        <f t="shared" si="510"/>
        <v>5.2442876075813949</v>
      </c>
      <c r="K4629" s="2">
        <f t="shared" si="511"/>
        <v>5.2442876075813949</v>
      </c>
      <c r="L4629" s="2">
        <v>0.31</v>
      </c>
      <c r="M4629" s="2">
        <v>4</v>
      </c>
      <c r="N4629" s="3">
        <v>45132</v>
      </c>
      <c r="O4629" s="3">
        <v>45139</v>
      </c>
      <c r="P4629" s="2" t="s">
        <v>30</v>
      </c>
      <c r="Q4629" s="2" t="s">
        <v>26</v>
      </c>
      <c r="R4629" s="2">
        <v>626.27</v>
      </c>
      <c r="S4629" s="2" t="s">
        <v>27</v>
      </c>
    </row>
    <row r="4630" spans="1:19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 t="str">
        <f t="shared" si="505"/>
        <v>high sales</v>
      </c>
      <c r="F4630" s="2" t="str">
        <f t="shared" si="506"/>
        <v>high</v>
      </c>
      <c r="G4630" s="2" t="str">
        <f t="shared" si="507"/>
        <v>low</v>
      </c>
      <c r="H4630" s="2" t="str">
        <f t="shared" si="508"/>
        <v>high impact</v>
      </c>
      <c r="I4630" s="2" t="str">
        <f t="shared" si="509"/>
        <v>good</v>
      </c>
      <c r="J4630" s="2">
        <f t="shared" si="510"/>
        <v>18.80597398151318</v>
      </c>
      <c r="K4630" s="2">
        <f t="shared" si="511"/>
        <v>18.80597398151318</v>
      </c>
      <c r="L4630" s="2">
        <v>0.34</v>
      </c>
      <c r="M4630" s="2">
        <v>3</v>
      </c>
      <c r="N4630" s="3">
        <v>45301</v>
      </c>
      <c r="O4630" s="3">
        <v>45308</v>
      </c>
      <c r="P4630" s="2" t="s">
        <v>14</v>
      </c>
      <c r="Q4630" s="2" t="s">
        <v>15</v>
      </c>
      <c r="R4630" s="2">
        <v>233.68</v>
      </c>
      <c r="S4630" s="2" t="s">
        <v>47</v>
      </c>
    </row>
    <row r="4631" spans="1:19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 t="str">
        <f t="shared" si="505"/>
        <v>high sales</v>
      </c>
      <c r="F4631" s="2" t="str">
        <f t="shared" si="506"/>
        <v>high</v>
      </c>
      <c r="G4631" s="2" t="str">
        <f t="shared" si="507"/>
        <v>low</v>
      </c>
      <c r="H4631" s="2" t="str">
        <f t="shared" si="508"/>
        <v>high impact</v>
      </c>
      <c r="I4631" s="2" t="str">
        <f t="shared" si="509"/>
        <v>good</v>
      </c>
      <c r="J4631" s="2">
        <f t="shared" si="510"/>
        <v>7.194377278140677</v>
      </c>
      <c r="K4631" s="2">
        <f t="shared" si="511"/>
        <v>7.194377278140677</v>
      </c>
      <c r="L4631" s="2">
        <v>0.25</v>
      </c>
      <c r="M4631" s="2">
        <v>8</v>
      </c>
      <c r="N4631" s="3">
        <v>45039</v>
      </c>
      <c r="O4631" s="3">
        <v>45046</v>
      </c>
      <c r="P4631" s="2" t="s">
        <v>30</v>
      </c>
      <c r="Q4631" s="2" t="s">
        <v>15</v>
      </c>
      <c r="R4631" s="2">
        <v>277.08999999999997</v>
      </c>
      <c r="S4631" s="2" t="s">
        <v>27</v>
      </c>
    </row>
    <row r="4632" spans="1:19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 t="str">
        <f t="shared" si="505"/>
        <v>high sales</v>
      </c>
      <c r="F4632" s="2" t="str">
        <f t="shared" si="506"/>
        <v>high</v>
      </c>
      <c r="G4632" s="2" t="str">
        <f t="shared" si="507"/>
        <v>high</v>
      </c>
      <c r="H4632" s="2" t="str">
        <f t="shared" si="508"/>
        <v>high impact</v>
      </c>
      <c r="I4632" s="2" t="str">
        <f t="shared" si="509"/>
        <v>good</v>
      </c>
      <c r="J4632" s="2">
        <f t="shared" si="510"/>
        <v>4.5907149467289941</v>
      </c>
      <c r="K4632" s="2">
        <f t="shared" si="511"/>
        <v>4.5907149467289941</v>
      </c>
      <c r="L4632" s="2">
        <v>0.46</v>
      </c>
      <c r="M4632" s="2">
        <v>4</v>
      </c>
      <c r="N4632" s="3">
        <v>45150</v>
      </c>
      <c r="O4632" s="3">
        <v>45151</v>
      </c>
      <c r="P4632" s="2" t="s">
        <v>14</v>
      </c>
      <c r="Q4632" s="2" t="s">
        <v>26</v>
      </c>
      <c r="R4632" s="2">
        <v>842.86</v>
      </c>
      <c r="S4632" s="2" t="s">
        <v>22</v>
      </c>
    </row>
    <row r="4633" spans="1:19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 t="str">
        <f t="shared" si="505"/>
        <v>low sales</v>
      </c>
      <c r="F4633" s="2" t="str">
        <f t="shared" si="506"/>
        <v>medium</v>
      </c>
      <c r="G4633" s="2" t="str">
        <f t="shared" si="507"/>
        <v>high</v>
      </c>
      <c r="H4633" s="2" t="str">
        <f t="shared" si="508"/>
        <v>high impact</v>
      </c>
      <c r="I4633" s="2" t="str">
        <f t="shared" si="509"/>
        <v>good</v>
      </c>
      <c r="J4633" s="2">
        <f t="shared" si="510"/>
        <v>3.6546044422261046</v>
      </c>
      <c r="K4633" s="2">
        <f t="shared" si="511"/>
        <v>3.6546044422261046</v>
      </c>
      <c r="L4633" s="2">
        <v>0.27</v>
      </c>
      <c r="M4633" s="2">
        <v>1</v>
      </c>
      <c r="N4633" s="3">
        <v>45202</v>
      </c>
      <c r="O4633" s="3">
        <v>45208</v>
      </c>
      <c r="P4633" s="2" t="s">
        <v>14</v>
      </c>
      <c r="Q4633" s="2" t="s">
        <v>26</v>
      </c>
      <c r="R4633" s="2">
        <v>240.42</v>
      </c>
      <c r="S4633" s="2" t="s">
        <v>16</v>
      </c>
    </row>
    <row r="4634" spans="1:19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 t="str">
        <f t="shared" si="505"/>
        <v>high sales</v>
      </c>
      <c r="F4634" s="2" t="str">
        <f t="shared" si="506"/>
        <v>high</v>
      </c>
      <c r="G4634" s="2" t="str">
        <f t="shared" si="507"/>
        <v>low</v>
      </c>
      <c r="H4634" s="2" t="str">
        <f t="shared" si="508"/>
        <v>high impact</v>
      </c>
      <c r="I4634" s="2" t="str">
        <f t="shared" si="509"/>
        <v>not good</v>
      </c>
      <c r="J4634" s="2">
        <f t="shared" si="510"/>
        <v>12.881849315068493</v>
      </c>
      <c r="K4634" s="2">
        <f t="shared" si="511"/>
        <v>12.881849315068493</v>
      </c>
      <c r="L4634" s="2">
        <v>0.05</v>
      </c>
      <c r="M4634" s="2">
        <v>2</v>
      </c>
      <c r="N4634" s="3">
        <v>45632</v>
      </c>
      <c r="O4634" s="3">
        <v>45634</v>
      </c>
      <c r="P4634" s="2" t="s">
        <v>20</v>
      </c>
      <c r="Q4634" s="2" t="s">
        <v>15</v>
      </c>
      <c r="R4634" s="2">
        <v>274.48</v>
      </c>
      <c r="S4634" s="2" t="s">
        <v>38</v>
      </c>
    </row>
    <row r="4635" spans="1:19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 t="str">
        <f t="shared" si="505"/>
        <v>high sales</v>
      </c>
      <c r="F4635" s="2" t="str">
        <f t="shared" si="506"/>
        <v>high</v>
      </c>
      <c r="G4635" s="2" t="str">
        <f t="shared" si="507"/>
        <v>high</v>
      </c>
      <c r="H4635" s="2" t="str">
        <f t="shared" si="508"/>
        <v>high impact</v>
      </c>
      <c r="I4635" s="2" t="str">
        <f t="shared" si="509"/>
        <v>good</v>
      </c>
      <c r="J4635" s="2">
        <f t="shared" si="510"/>
        <v>13.712056325760324</v>
      </c>
      <c r="K4635" s="2">
        <f t="shared" si="511"/>
        <v>13.712056325760324</v>
      </c>
      <c r="L4635" s="2">
        <v>0.47</v>
      </c>
      <c r="M4635" s="2">
        <v>7</v>
      </c>
      <c r="N4635" s="3">
        <v>45341</v>
      </c>
      <c r="O4635" s="3">
        <v>45346</v>
      </c>
      <c r="P4635" s="2" t="s">
        <v>14</v>
      </c>
      <c r="Q4635" s="2" t="s">
        <v>15</v>
      </c>
      <c r="R4635" s="2">
        <v>275.54000000000002</v>
      </c>
      <c r="S4635" s="2" t="s">
        <v>47</v>
      </c>
    </row>
    <row r="4636" spans="1:19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 t="str">
        <f t="shared" si="505"/>
        <v>high sales</v>
      </c>
      <c r="F4636" s="2" t="str">
        <f t="shared" si="506"/>
        <v>high</v>
      </c>
      <c r="G4636" s="2" t="str">
        <f t="shared" si="507"/>
        <v>high</v>
      </c>
      <c r="H4636" s="2" t="str">
        <f t="shared" si="508"/>
        <v>high impact</v>
      </c>
      <c r="I4636" s="2" t="str">
        <f t="shared" si="509"/>
        <v>good</v>
      </c>
      <c r="J4636" s="2">
        <f t="shared" si="510"/>
        <v>11.289663401779944</v>
      </c>
      <c r="K4636" s="2">
        <f t="shared" si="511"/>
        <v>11.289663401779944</v>
      </c>
      <c r="L4636" s="2">
        <v>7.0000000000000007E-2</v>
      </c>
      <c r="M4636" s="2">
        <v>6</v>
      </c>
      <c r="N4636" s="3">
        <v>45315</v>
      </c>
      <c r="O4636" s="3">
        <v>45317</v>
      </c>
      <c r="P4636" s="2" t="s">
        <v>14</v>
      </c>
      <c r="Q4636" s="2" t="s">
        <v>21</v>
      </c>
      <c r="R4636" s="2">
        <v>201.13</v>
      </c>
      <c r="S4636" s="2" t="s">
        <v>27</v>
      </c>
    </row>
    <row r="4637" spans="1:19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 t="str">
        <f t="shared" si="505"/>
        <v>high sales</v>
      </c>
      <c r="F4637" s="2" t="str">
        <f t="shared" si="506"/>
        <v>high</v>
      </c>
      <c r="G4637" s="2" t="str">
        <f t="shared" si="507"/>
        <v>high</v>
      </c>
      <c r="H4637" s="2" t="str">
        <f t="shared" si="508"/>
        <v>high impact</v>
      </c>
      <c r="I4637" s="2" t="str">
        <f t="shared" si="509"/>
        <v>good</v>
      </c>
      <c r="J4637" s="2">
        <f t="shared" si="510"/>
        <v>11.606675202234767</v>
      </c>
      <c r="K4637" s="2">
        <f t="shared" si="511"/>
        <v>11.606675202234767</v>
      </c>
      <c r="L4637" s="2">
        <v>0.5</v>
      </c>
      <c r="M4637" s="2">
        <v>9</v>
      </c>
      <c r="N4637" s="3">
        <v>45278</v>
      </c>
      <c r="O4637" s="3">
        <v>45281</v>
      </c>
      <c r="P4637" s="2" t="s">
        <v>20</v>
      </c>
      <c r="Q4637" s="2" t="s">
        <v>21</v>
      </c>
      <c r="R4637" s="2">
        <v>343.66</v>
      </c>
      <c r="S4637" s="2" t="s">
        <v>33</v>
      </c>
    </row>
    <row r="4638" spans="1:19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 t="str">
        <f t="shared" si="505"/>
        <v>high sales</v>
      </c>
      <c r="F4638" s="2" t="str">
        <f t="shared" si="506"/>
        <v>high</v>
      </c>
      <c r="G4638" s="2" t="str">
        <f t="shared" si="507"/>
        <v>low</v>
      </c>
      <c r="H4638" s="2" t="str">
        <f t="shared" si="508"/>
        <v>high impact</v>
      </c>
      <c r="I4638" s="2" t="str">
        <f t="shared" si="509"/>
        <v>good</v>
      </c>
      <c r="J4638" s="2">
        <f t="shared" si="510"/>
        <v>4.0629002153625269</v>
      </c>
      <c r="K4638" s="2">
        <f t="shared" si="511"/>
        <v>4.0629002153625269</v>
      </c>
      <c r="L4638" s="2">
        <v>0.22</v>
      </c>
      <c r="M4638" s="2">
        <v>6</v>
      </c>
      <c r="N4638" s="3">
        <v>44976</v>
      </c>
      <c r="O4638" s="3">
        <v>44977</v>
      </c>
      <c r="P4638" s="2" t="s">
        <v>14</v>
      </c>
      <c r="Q4638" s="2" t="s">
        <v>21</v>
      </c>
      <c r="R4638" s="2">
        <v>696.5</v>
      </c>
      <c r="S4638" s="2" t="s">
        <v>27</v>
      </c>
    </row>
    <row r="4639" spans="1:19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 t="str">
        <f t="shared" si="505"/>
        <v>high sales</v>
      </c>
      <c r="F4639" s="2" t="str">
        <f t="shared" si="506"/>
        <v>high</v>
      </c>
      <c r="G4639" s="2" t="str">
        <f t="shared" si="507"/>
        <v>low</v>
      </c>
      <c r="H4639" s="2" t="str">
        <f t="shared" si="508"/>
        <v>high impact</v>
      </c>
      <c r="I4639" s="2" t="str">
        <f t="shared" si="509"/>
        <v>good</v>
      </c>
      <c r="J4639" s="2">
        <f t="shared" si="510"/>
        <v>4.3876263571695988</v>
      </c>
      <c r="K4639" s="2">
        <f t="shared" si="511"/>
        <v>4.3876263571695988</v>
      </c>
      <c r="L4639" s="2">
        <v>0.04</v>
      </c>
      <c r="M4639" s="2">
        <v>2</v>
      </c>
      <c r="N4639" s="3">
        <v>44967</v>
      </c>
      <c r="O4639" s="3">
        <v>44973</v>
      </c>
      <c r="P4639" s="2" t="s">
        <v>20</v>
      </c>
      <c r="Q4639" s="2" t="s">
        <v>26</v>
      </c>
      <c r="R4639" s="2">
        <v>1068.4000000000001</v>
      </c>
      <c r="S4639" s="2" t="s">
        <v>22</v>
      </c>
    </row>
    <row r="4640" spans="1:19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 t="str">
        <f t="shared" si="505"/>
        <v>low sales</v>
      </c>
      <c r="F4640" s="2" t="str">
        <f t="shared" si="506"/>
        <v>medium</v>
      </c>
      <c r="G4640" s="2" t="str">
        <f t="shared" si="507"/>
        <v>low</v>
      </c>
      <c r="H4640" s="2" t="str">
        <f t="shared" si="508"/>
        <v>high impact</v>
      </c>
      <c r="I4640" s="2" t="str">
        <f t="shared" si="509"/>
        <v>good</v>
      </c>
      <c r="J4640" s="2">
        <f t="shared" si="510"/>
        <v>3.6215930581822229</v>
      </c>
      <c r="K4640" s="2">
        <f t="shared" si="511"/>
        <v>3.6215930581822229</v>
      </c>
      <c r="L4640" s="2">
        <v>0.43</v>
      </c>
      <c r="M4640" s="2">
        <v>8</v>
      </c>
      <c r="N4640" s="3">
        <v>45437</v>
      </c>
      <c r="O4640" s="3">
        <v>45438</v>
      </c>
      <c r="P4640" s="2" t="s">
        <v>14</v>
      </c>
      <c r="Q4640" s="2" t="s">
        <v>15</v>
      </c>
      <c r="R4640" s="2">
        <v>179.78</v>
      </c>
      <c r="S4640" s="2" t="s">
        <v>16</v>
      </c>
    </row>
    <row r="4641" spans="1:19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 t="str">
        <f t="shared" si="505"/>
        <v>low sales</v>
      </c>
      <c r="F4641" s="2" t="str">
        <f t="shared" si="506"/>
        <v>medium</v>
      </c>
      <c r="G4641" s="2" t="str">
        <f t="shared" si="507"/>
        <v>high</v>
      </c>
      <c r="H4641" s="2" t="str">
        <f t="shared" si="508"/>
        <v>high impact</v>
      </c>
      <c r="I4641" s="2" t="str">
        <f t="shared" si="509"/>
        <v>good</v>
      </c>
      <c r="J4641" s="2">
        <f t="shared" si="510"/>
        <v>8.0976942410665487</v>
      </c>
      <c r="K4641" s="2">
        <f t="shared" si="511"/>
        <v>8.0976942410665487</v>
      </c>
      <c r="L4641" s="2">
        <v>0.05</v>
      </c>
      <c r="M4641" s="2">
        <v>9</v>
      </c>
      <c r="N4641" s="3">
        <v>45448</v>
      </c>
      <c r="O4641" s="3">
        <v>45452</v>
      </c>
      <c r="P4641" s="2" t="s">
        <v>20</v>
      </c>
      <c r="Q4641" s="2" t="s">
        <v>26</v>
      </c>
      <c r="R4641" s="2">
        <v>91.51</v>
      </c>
      <c r="S4641" s="2" t="s">
        <v>38</v>
      </c>
    </row>
    <row r="4642" spans="1:19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 t="str">
        <f t="shared" si="505"/>
        <v>high sales</v>
      </c>
      <c r="F4642" s="2" t="str">
        <f t="shared" si="506"/>
        <v>high</v>
      </c>
      <c r="G4642" s="2" t="str">
        <f t="shared" si="507"/>
        <v>low</v>
      </c>
      <c r="H4642" s="2" t="str">
        <f t="shared" si="508"/>
        <v>high impact</v>
      </c>
      <c r="I4642" s="2" t="str">
        <f t="shared" si="509"/>
        <v>good</v>
      </c>
      <c r="J4642" s="2">
        <f t="shared" si="510"/>
        <v>4.5475363285325532</v>
      </c>
      <c r="K4642" s="2">
        <f t="shared" si="511"/>
        <v>4.5475363285325532</v>
      </c>
      <c r="L4642" s="2">
        <v>0.09</v>
      </c>
      <c r="M4642" s="2">
        <v>5</v>
      </c>
      <c r="N4642" s="3">
        <v>45619</v>
      </c>
      <c r="O4642" s="3">
        <v>45622</v>
      </c>
      <c r="P4642" s="2" t="s">
        <v>30</v>
      </c>
      <c r="Q4642" s="2" t="s">
        <v>21</v>
      </c>
      <c r="R4642" s="2">
        <v>929.71</v>
      </c>
      <c r="S4642" s="2" t="s">
        <v>22</v>
      </c>
    </row>
    <row r="4643" spans="1:19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 t="str">
        <f t="shared" si="505"/>
        <v>high sales</v>
      </c>
      <c r="F4643" s="2" t="str">
        <f t="shared" si="506"/>
        <v>high</v>
      </c>
      <c r="G4643" s="2" t="str">
        <f t="shared" si="507"/>
        <v>low</v>
      </c>
      <c r="H4643" s="2" t="str">
        <f t="shared" si="508"/>
        <v>high impact</v>
      </c>
      <c r="I4643" s="2" t="str">
        <f t="shared" si="509"/>
        <v>good</v>
      </c>
      <c r="J4643" s="2">
        <f t="shared" si="510"/>
        <v>7.0850357807236577</v>
      </c>
      <c r="K4643" s="2">
        <f t="shared" si="511"/>
        <v>7.0850357807236577</v>
      </c>
      <c r="L4643" s="2">
        <v>0.21</v>
      </c>
      <c r="M4643" s="2">
        <v>6</v>
      </c>
      <c r="N4643" s="3">
        <v>45103</v>
      </c>
      <c r="O4643" s="3">
        <v>45105</v>
      </c>
      <c r="P4643" s="2" t="s">
        <v>14</v>
      </c>
      <c r="Q4643" s="2" t="s">
        <v>21</v>
      </c>
      <c r="R4643" s="2">
        <v>596.69000000000005</v>
      </c>
      <c r="S4643" s="2" t="s">
        <v>27</v>
      </c>
    </row>
    <row r="4644" spans="1:19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 t="str">
        <f t="shared" si="505"/>
        <v>high sales</v>
      </c>
      <c r="F4644" s="2" t="str">
        <f t="shared" si="506"/>
        <v>high</v>
      </c>
      <c r="G4644" s="2" t="str">
        <f t="shared" si="507"/>
        <v>high</v>
      </c>
      <c r="H4644" s="2" t="str">
        <f t="shared" si="508"/>
        <v>high impact</v>
      </c>
      <c r="I4644" s="2" t="str">
        <f t="shared" si="509"/>
        <v>good</v>
      </c>
      <c r="J4644" s="2">
        <f t="shared" si="510"/>
        <v>11.851815408835973</v>
      </c>
      <c r="K4644" s="2">
        <f t="shared" si="511"/>
        <v>11.851815408835973</v>
      </c>
      <c r="L4644" s="2">
        <v>0.34</v>
      </c>
      <c r="M4644" s="2">
        <v>4</v>
      </c>
      <c r="N4644" s="3">
        <v>45336</v>
      </c>
      <c r="O4644" s="3">
        <v>45338</v>
      </c>
      <c r="P4644" s="2" t="s">
        <v>30</v>
      </c>
      <c r="Q4644" s="2" t="s">
        <v>26</v>
      </c>
      <c r="R4644" s="2">
        <v>203.26</v>
      </c>
      <c r="S4644" s="2" t="s">
        <v>38</v>
      </c>
    </row>
    <row r="4645" spans="1:19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 t="str">
        <f t="shared" si="505"/>
        <v>high sales</v>
      </c>
      <c r="F4645" s="2" t="str">
        <f t="shared" si="506"/>
        <v>high</v>
      </c>
      <c r="G4645" s="2" t="str">
        <f t="shared" si="507"/>
        <v>low</v>
      </c>
      <c r="H4645" s="2" t="str">
        <f t="shared" si="508"/>
        <v>high impact</v>
      </c>
      <c r="I4645" s="2" t="str">
        <f t="shared" si="509"/>
        <v>good</v>
      </c>
      <c r="J4645" s="2">
        <f t="shared" si="510"/>
        <v>4.0566264654925908</v>
      </c>
      <c r="K4645" s="2">
        <f t="shared" si="511"/>
        <v>4.0566264654925908</v>
      </c>
      <c r="L4645" s="2">
        <v>0.06</v>
      </c>
      <c r="M4645" s="2">
        <v>2</v>
      </c>
      <c r="N4645" s="3">
        <v>45034</v>
      </c>
      <c r="O4645" s="3">
        <v>45041</v>
      </c>
      <c r="P4645" s="2" t="s">
        <v>14</v>
      </c>
      <c r="Q4645" s="2" t="s">
        <v>15</v>
      </c>
      <c r="R4645" s="2">
        <v>1189.02</v>
      </c>
      <c r="S4645" s="2" t="s">
        <v>33</v>
      </c>
    </row>
    <row r="4646" spans="1:19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 t="str">
        <f t="shared" si="505"/>
        <v>high sales</v>
      </c>
      <c r="F4646" s="2" t="str">
        <f t="shared" si="506"/>
        <v>high</v>
      </c>
      <c r="G4646" s="2" t="str">
        <f t="shared" si="507"/>
        <v>low</v>
      </c>
      <c r="H4646" s="2" t="str">
        <f t="shared" si="508"/>
        <v>high impact</v>
      </c>
      <c r="I4646" s="2" t="str">
        <f t="shared" si="509"/>
        <v>good</v>
      </c>
      <c r="J4646" s="2">
        <f t="shared" si="510"/>
        <v>4.847616489482018</v>
      </c>
      <c r="K4646" s="2">
        <f t="shared" si="511"/>
        <v>4.847616489482018</v>
      </c>
      <c r="L4646" s="2">
        <v>0.31</v>
      </c>
      <c r="M4646" s="2">
        <v>5</v>
      </c>
      <c r="N4646" s="3">
        <v>45505</v>
      </c>
      <c r="O4646" s="3">
        <v>45511</v>
      </c>
      <c r="P4646" s="2" t="s">
        <v>14</v>
      </c>
      <c r="Q4646" s="2" t="s">
        <v>21</v>
      </c>
      <c r="R4646" s="2">
        <v>707.36</v>
      </c>
      <c r="S4646" s="2" t="s">
        <v>16</v>
      </c>
    </row>
    <row r="4647" spans="1:19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 t="str">
        <f t="shared" si="505"/>
        <v>high sales</v>
      </c>
      <c r="F4647" s="2" t="str">
        <f t="shared" si="506"/>
        <v>high</v>
      </c>
      <c r="G4647" s="2" t="str">
        <f t="shared" si="507"/>
        <v>high</v>
      </c>
      <c r="H4647" s="2" t="str">
        <f t="shared" si="508"/>
        <v>high impact</v>
      </c>
      <c r="I4647" s="2" t="str">
        <f t="shared" si="509"/>
        <v>good</v>
      </c>
      <c r="J4647" s="2">
        <f t="shared" si="510"/>
        <v>4.4286512197758636</v>
      </c>
      <c r="K4647" s="2">
        <f t="shared" si="511"/>
        <v>4.4286512197758636</v>
      </c>
      <c r="L4647" s="2">
        <v>0.39</v>
      </c>
      <c r="M4647" s="2">
        <v>5</v>
      </c>
      <c r="N4647" s="3">
        <v>44962</v>
      </c>
      <c r="O4647" s="3">
        <v>44964</v>
      </c>
      <c r="P4647" s="2" t="s">
        <v>30</v>
      </c>
      <c r="Q4647" s="2" t="s">
        <v>26</v>
      </c>
      <c r="R4647" s="2">
        <v>1110.04</v>
      </c>
      <c r="S4647" s="2" t="s">
        <v>16</v>
      </c>
    </row>
    <row r="4648" spans="1:19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 t="str">
        <f t="shared" si="505"/>
        <v>high sales</v>
      </c>
      <c r="F4648" s="2" t="str">
        <f t="shared" si="506"/>
        <v>high</v>
      </c>
      <c r="G4648" s="2" t="str">
        <f t="shared" si="507"/>
        <v>high</v>
      </c>
      <c r="H4648" s="2" t="str">
        <f t="shared" si="508"/>
        <v>high impact</v>
      </c>
      <c r="I4648" s="2" t="str">
        <f t="shared" si="509"/>
        <v>good</v>
      </c>
      <c r="J4648" s="2">
        <f t="shared" si="510"/>
        <v>11.021442812385562</v>
      </c>
      <c r="K4648" s="2">
        <f t="shared" si="511"/>
        <v>11.021442812385562</v>
      </c>
      <c r="L4648" s="2">
        <v>0.06</v>
      </c>
      <c r="M4648" s="2">
        <v>1</v>
      </c>
      <c r="N4648" s="3">
        <v>45333</v>
      </c>
      <c r="O4648" s="3">
        <v>45335</v>
      </c>
      <c r="P4648" s="2" t="s">
        <v>30</v>
      </c>
      <c r="Q4648" s="2" t="s">
        <v>15</v>
      </c>
      <c r="R4648" s="2">
        <v>245.77</v>
      </c>
      <c r="S4648" s="2" t="s">
        <v>33</v>
      </c>
    </row>
    <row r="4649" spans="1:19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 t="str">
        <f t="shared" si="505"/>
        <v>high sales</v>
      </c>
      <c r="F4649" s="2" t="str">
        <f t="shared" si="506"/>
        <v>high</v>
      </c>
      <c r="G4649" s="2" t="str">
        <f t="shared" si="507"/>
        <v>low</v>
      </c>
      <c r="H4649" s="2" t="str">
        <f t="shared" si="508"/>
        <v>high impact</v>
      </c>
      <c r="I4649" s="2" t="str">
        <f t="shared" si="509"/>
        <v>good</v>
      </c>
      <c r="J4649" s="2">
        <f t="shared" si="510"/>
        <v>4.733336233901845</v>
      </c>
      <c r="K4649" s="2">
        <f t="shared" si="511"/>
        <v>4.733336233901845</v>
      </c>
      <c r="L4649" s="2">
        <v>0.32</v>
      </c>
      <c r="M4649" s="2">
        <v>5</v>
      </c>
      <c r="N4649" s="3">
        <v>45276</v>
      </c>
      <c r="O4649" s="3">
        <v>45283</v>
      </c>
      <c r="P4649" s="2" t="s">
        <v>20</v>
      </c>
      <c r="Q4649" s="2" t="s">
        <v>15</v>
      </c>
      <c r="R4649" s="2">
        <v>229.84</v>
      </c>
      <c r="S4649" s="2" t="s">
        <v>27</v>
      </c>
    </row>
    <row r="4650" spans="1:19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 t="str">
        <f t="shared" si="505"/>
        <v>high sales</v>
      </c>
      <c r="F4650" s="2" t="str">
        <f t="shared" si="506"/>
        <v>high</v>
      </c>
      <c r="G4650" s="2" t="str">
        <f t="shared" si="507"/>
        <v>high</v>
      </c>
      <c r="H4650" s="2" t="str">
        <f t="shared" si="508"/>
        <v>high impact</v>
      </c>
      <c r="I4650" s="2" t="str">
        <f t="shared" si="509"/>
        <v>good</v>
      </c>
      <c r="J4650" s="2">
        <f t="shared" si="510"/>
        <v>7.8538225456050217</v>
      </c>
      <c r="K4650" s="2">
        <f t="shared" si="511"/>
        <v>7.8538225456050217</v>
      </c>
      <c r="L4650" s="2">
        <v>0.48</v>
      </c>
      <c r="M4650" s="2">
        <v>1</v>
      </c>
      <c r="N4650" s="3">
        <v>45093</v>
      </c>
      <c r="O4650" s="3">
        <v>45094</v>
      </c>
      <c r="P4650" s="2" t="s">
        <v>14</v>
      </c>
      <c r="Q4650" s="2" t="s">
        <v>21</v>
      </c>
      <c r="R4650" s="2">
        <v>289.99</v>
      </c>
      <c r="S4650" s="2" t="s">
        <v>16</v>
      </c>
    </row>
    <row r="4651" spans="1:19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 t="str">
        <f t="shared" si="505"/>
        <v>high sales</v>
      </c>
      <c r="F4651" s="2" t="str">
        <f t="shared" si="506"/>
        <v>high</v>
      </c>
      <c r="G4651" s="2" t="str">
        <f t="shared" si="507"/>
        <v>low</v>
      </c>
      <c r="H4651" s="2" t="str">
        <f t="shared" si="508"/>
        <v>high impact</v>
      </c>
      <c r="I4651" s="2" t="str">
        <f t="shared" si="509"/>
        <v>good</v>
      </c>
      <c r="J4651" s="2">
        <f t="shared" si="510"/>
        <v>8.8582859207080293</v>
      </c>
      <c r="K4651" s="2">
        <f t="shared" si="511"/>
        <v>8.8582859207080293</v>
      </c>
      <c r="L4651" s="2">
        <v>0.48</v>
      </c>
      <c r="M4651" s="2">
        <v>3</v>
      </c>
      <c r="N4651" s="3">
        <v>45241</v>
      </c>
      <c r="O4651" s="3">
        <v>45242</v>
      </c>
      <c r="P4651" s="2" t="s">
        <v>30</v>
      </c>
      <c r="Q4651" s="2" t="s">
        <v>15</v>
      </c>
      <c r="R4651" s="2">
        <v>553.65</v>
      </c>
      <c r="S4651" s="2" t="s">
        <v>38</v>
      </c>
    </row>
    <row r="4652" spans="1:19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 t="str">
        <f t="shared" si="505"/>
        <v>high sales</v>
      </c>
      <c r="F4652" s="2" t="str">
        <f t="shared" si="506"/>
        <v>high</v>
      </c>
      <c r="G4652" s="2" t="str">
        <f t="shared" si="507"/>
        <v>high</v>
      </c>
      <c r="H4652" s="2" t="str">
        <f t="shared" si="508"/>
        <v>high impact</v>
      </c>
      <c r="I4652" s="2" t="str">
        <f t="shared" si="509"/>
        <v>not good</v>
      </c>
      <c r="J4652" s="2">
        <f t="shared" si="510"/>
        <v>4.7075467059980332</v>
      </c>
      <c r="K4652" s="2">
        <f t="shared" si="511"/>
        <v>4.7075467059980332</v>
      </c>
      <c r="L4652" s="2">
        <v>0.08</v>
      </c>
      <c r="M4652" s="2">
        <v>9</v>
      </c>
      <c r="N4652" s="3">
        <v>45205</v>
      </c>
      <c r="O4652" s="3">
        <v>45207</v>
      </c>
      <c r="P4652" s="2" t="s">
        <v>14</v>
      </c>
      <c r="Q4652" s="2" t="s">
        <v>15</v>
      </c>
      <c r="R4652" s="2">
        <v>406.8</v>
      </c>
      <c r="S4652" s="2" t="s">
        <v>33</v>
      </c>
    </row>
    <row r="4653" spans="1:19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 t="str">
        <f t="shared" si="505"/>
        <v>high sales</v>
      </c>
      <c r="F4653" s="2" t="str">
        <f t="shared" si="506"/>
        <v>high</v>
      </c>
      <c r="G4653" s="2" t="str">
        <f t="shared" si="507"/>
        <v>low</v>
      </c>
      <c r="H4653" s="2" t="str">
        <f t="shared" si="508"/>
        <v>high impact</v>
      </c>
      <c r="I4653" s="2" t="str">
        <f t="shared" si="509"/>
        <v>not good</v>
      </c>
      <c r="J4653" s="2">
        <f t="shared" si="510"/>
        <v>17.83222875865664</v>
      </c>
      <c r="K4653" s="2">
        <f t="shared" si="511"/>
        <v>17.83222875865664</v>
      </c>
      <c r="L4653" s="2">
        <v>0.38</v>
      </c>
      <c r="M4653" s="2">
        <v>4</v>
      </c>
      <c r="N4653" s="3">
        <v>45538</v>
      </c>
      <c r="O4653" s="3">
        <v>45542</v>
      </c>
      <c r="P4653" s="2" t="s">
        <v>20</v>
      </c>
      <c r="Q4653" s="2" t="s">
        <v>21</v>
      </c>
      <c r="R4653" s="2">
        <v>268.58</v>
      </c>
      <c r="S4653" s="2" t="s">
        <v>47</v>
      </c>
    </row>
    <row r="4654" spans="1:19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 t="str">
        <f t="shared" si="505"/>
        <v>high sales</v>
      </c>
      <c r="F4654" s="2" t="str">
        <f t="shared" si="506"/>
        <v>high</v>
      </c>
      <c r="G4654" s="2" t="str">
        <f t="shared" si="507"/>
        <v>low</v>
      </c>
      <c r="H4654" s="2" t="str">
        <f t="shared" si="508"/>
        <v>high impact</v>
      </c>
      <c r="I4654" s="2" t="str">
        <f t="shared" si="509"/>
        <v>good</v>
      </c>
      <c r="J4654" s="2">
        <f t="shared" si="510"/>
        <v>3.6223377797874745</v>
      </c>
      <c r="K4654" s="2">
        <f t="shared" si="511"/>
        <v>3.6223377797874745</v>
      </c>
      <c r="L4654" s="2">
        <v>0.42</v>
      </c>
      <c r="M4654" s="2">
        <v>9</v>
      </c>
      <c r="N4654" s="3">
        <v>45266</v>
      </c>
      <c r="O4654" s="3">
        <v>45271</v>
      </c>
      <c r="P4654" s="2" t="s">
        <v>30</v>
      </c>
      <c r="Q4654" s="2" t="s">
        <v>26</v>
      </c>
      <c r="R4654" s="2">
        <v>1105.75</v>
      </c>
      <c r="S4654" s="2" t="s">
        <v>47</v>
      </c>
    </row>
    <row r="4655" spans="1:19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 t="str">
        <f t="shared" si="505"/>
        <v>high sales</v>
      </c>
      <c r="F4655" s="2" t="str">
        <f t="shared" si="506"/>
        <v>high</v>
      </c>
      <c r="G4655" s="2" t="str">
        <f t="shared" si="507"/>
        <v>low</v>
      </c>
      <c r="H4655" s="2" t="str">
        <f t="shared" si="508"/>
        <v>high impact</v>
      </c>
      <c r="I4655" s="2" t="str">
        <f t="shared" si="509"/>
        <v>good</v>
      </c>
      <c r="J4655" s="2">
        <f t="shared" si="510"/>
        <v>11.032616103592641</v>
      </c>
      <c r="K4655" s="2">
        <f t="shared" si="511"/>
        <v>11.032616103592641</v>
      </c>
      <c r="L4655" s="2">
        <v>0.44</v>
      </c>
      <c r="M4655" s="2">
        <v>6</v>
      </c>
      <c r="N4655" s="3">
        <v>44986</v>
      </c>
      <c r="O4655" s="3">
        <v>44989</v>
      </c>
      <c r="P4655" s="2" t="s">
        <v>20</v>
      </c>
      <c r="Q4655" s="2" t="s">
        <v>26</v>
      </c>
      <c r="R4655" s="2">
        <v>205.42</v>
      </c>
      <c r="S4655" s="2" t="s">
        <v>27</v>
      </c>
    </row>
    <row r="4656" spans="1:19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 t="str">
        <f t="shared" si="505"/>
        <v>high sales</v>
      </c>
      <c r="F4656" s="2" t="str">
        <f t="shared" si="506"/>
        <v>high</v>
      </c>
      <c r="G4656" s="2" t="str">
        <f t="shared" si="507"/>
        <v>low</v>
      </c>
      <c r="H4656" s="2" t="str">
        <f t="shared" si="508"/>
        <v>high impact</v>
      </c>
      <c r="I4656" s="2" t="str">
        <f t="shared" si="509"/>
        <v>good</v>
      </c>
      <c r="J4656" s="2">
        <f t="shared" si="510"/>
        <v>6.4593473062315372</v>
      </c>
      <c r="K4656" s="2">
        <f t="shared" si="511"/>
        <v>6.4593473062315372</v>
      </c>
      <c r="L4656" s="2">
        <v>0.16</v>
      </c>
      <c r="M4656" s="2">
        <v>1</v>
      </c>
      <c r="N4656" s="3">
        <v>45028</v>
      </c>
      <c r="O4656" s="3">
        <v>45030</v>
      </c>
      <c r="P4656" s="2" t="s">
        <v>14</v>
      </c>
      <c r="Q4656" s="2" t="s">
        <v>21</v>
      </c>
      <c r="R4656" s="2">
        <v>426.54</v>
      </c>
      <c r="S4656" s="2" t="s">
        <v>38</v>
      </c>
    </row>
    <row r="4657" spans="1:19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 t="str">
        <f t="shared" si="505"/>
        <v>high sales</v>
      </c>
      <c r="F4657" s="2" t="str">
        <f t="shared" si="506"/>
        <v>high</v>
      </c>
      <c r="G4657" s="2" t="str">
        <f t="shared" si="507"/>
        <v>low</v>
      </c>
      <c r="H4657" s="2" t="str">
        <f t="shared" si="508"/>
        <v>high impact</v>
      </c>
      <c r="I4657" s="2" t="str">
        <f t="shared" si="509"/>
        <v>good</v>
      </c>
      <c r="J4657" s="2">
        <f t="shared" si="510"/>
        <v>5.377374980335949</v>
      </c>
      <c r="K4657" s="2">
        <f t="shared" si="511"/>
        <v>5.377374980335949</v>
      </c>
      <c r="L4657" s="2">
        <v>0.14000000000000001</v>
      </c>
      <c r="M4657" s="2">
        <v>3</v>
      </c>
      <c r="N4657" s="3">
        <v>45599</v>
      </c>
      <c r="O4657" s="3">
        <v>45602</v>
      </c>
      <c r="P4657" s="2" t="s">
        <v>20</v>
      </c>
      <c r="Q4657" s="2" t="s">
        <v>15</v>
      </c>
      <c r="R4657" s="2">
        <v>572.11</v>
      </c>
      <c r="S4657" s="2" t="s">
        <v>33</v>
      </c>
    </row>
    <row r="4658" spans="1:19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 t="str">
        <f t="shared" si="505"/>
        <v>high sales</v>
      </c>
      <c r="F4658" s="2" t="str">
        <f t="shared" si="506"/>
        <v>high</v>
      </c>
      <c r="G4658" s="2" t="str">
        <f t="shared" si="507"/>
        <v>high</v>
      </c>
      <c r="H4658" s="2" t="str">
        <f t="shared" si="508"/>
        <v>high impact</v>
      </c>
      <c r="I4658" s="2" t="str">
        <f t="shared" si="509"/>
        <v>good</v>
      </c>
      <c r="J4658" s="2">
        <f t="shared" si="510"/>
        <v>3.8651883018347357</v>
      </c>
      <c r="K4658" s="2">
        <f t="shared" si="511"/>
        <v>3.8651883018347357</v>
      </c>
      <c r="L4658" s="2">
        <v>0.02</v>
      </c>
      <c r="M4658" s="2">
        <v>3</v>
      </c>
      <c r="N4658" s="3">
        <v>45087</v>
      </c>
      <c r="O4658" s="3">
        <v>45089</v>
      </c>
      <c r="P4658" s="2" t="s">
        <v>20</v>
      </c>
      <c r="Q4658" s="2" t="s">
        <v>21</v>
      </c>
      <c r="R4658" s="2">
        <v>869.88</v>
      </c>
      <c r="S4658" s="2" t="s">
        <v>27</v>
      </c>
    </row>
    <row r="4659" spans="1:19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 t="str">
        <f t="shared" si="505"/>
        <v>low sales</v>
      </c>
      <c r="F4659" s="2" t="str">
        <f t="shared" si="506"/>
        <v>low</v>
      </c>
      <c r="G4659" s="2" t="str">
        <f t="shared" si="507"/>
        <v>low</v>
      </c>
      <c r="H4659" s="2" t="str">
        <f t="shared" si="508"/>
        <v>low Impact</v>
      </c>
      <c r="I4659" s="2" t="str">
        <f t="shared" si="509"/>
        <v>good</v>
      </c>
      <c r="J4659" s="2">
        <f t="shared" si="510"/>
        <v>9.4523241954707977</v>
      </c>
      <c r="K4659" s="2">
        <f t="shared" si="511"/>
        <v>9.4523241954707977</v>
      </c>
      <c r="L4659" s="2">
        <v>0.2</v>
      </c>
      <c r="M4659" s="2">
        <v>4</v>
      </c>
      <c r="N4659" s="3">
        <v>45631</v>
      </c>
      <c r="O4659" s="3">
        <v>45637</v>
      </c>
      <c r="P4659" s="2" t="s">
        <v>20</v>
      </c>
      <c r="Q4659" s="2" t="s">
        <v>15</v>
      </c>
      <c r="R4659" s="2">
        <v>50.34</v>
      </c>
      <c r="S4659" s="2" t="s">
        <v>27</v>
      </c>
    </row>
    <row r="4660" spans="1:19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 t="str">
        <f t="shared" si="505"/>
        <v>high sales</v>
      </c>
      <c r="F4660" s="2" t="str">
        <f t="shared" si="506"/>
        <v>high</v>
      </c>
      <c r="G4660" s="2" t="str">
        <f t="shared" si="507"/>
        <v>low</v>
      </c>
      <c r="H4660" s="2" t="str">
        <f t="shared" si="508"/>
        <v>high impact</v>
      </c>
      <c r="I4660" s="2" t="str">
        <f t="shared" si="509"/>
        <v>good</v>
      </c>
      <c r="J4660" s="2">
        <f t="shared" si="510"/>
        <v>3.5622632882453802</v>
      </c>
      <c r="K4660" s="2">
        <f t="shared" si="511"/>
        <v>3.5622632882453802</v>
      </c>
      <c r="L4660" s="2">
        <v>0.06</v>
      </c>
      <c r="M4660" s="2">
        <v>4</v>
      </c>
      <c r="N4660" s="3">
        <v>45471</v>
      </c>
      <c r="O4660" s="3">
        <v>45477</v>
      </c>
      <c r="P4660" s="2" t="s">
        <v>20</v>
      </c>
      <c r="Q4660" s="2" t="s">
        <v>21</v>
      </c>
      <c r="R4660" s="2">
        <v>1312.25</v>
      </c>
      <c r="S4660" s="2" t="s">
        <v>33</v>
      </c>
    </row>
    <row r="4661" spans="1:19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 t="str">
        <f t="shared" si="505"/>
        <v>high sales</v>
      </c>
      <c r="F4661" s="2" t="str">
        <f t="shared" si="506"/>
        <v>high</v>
      </c>
      <c r="G4661" s="2" t="str">
        <f t="shared" si="507"/>
        <v>low</v>
      </c>
      <c r="H4661" s="2" t="str">
        <f t="shared" si="508"/>
        <v>high impact</v>
      </c>
      <c r="I4661" s="2" t="str">
        <f t="shared" si="509"/>
        <v>good</v>
      </c>
      <c r="J4661" s="2">
        <f t="shared" si="510"/>
        <v>8.0560807392219012</v>
      </c>
      <c r="K4661" s="2">
        <f t="shared" si="511"/>
        <v>8.0560807392219012</v>
      </c>
      <c r="L4661" s="2">
        <v>0.39</v>
      </c>
      <c r="M4661" s="2">
        <v>8</v>
      </c>
      <c r="N4661" s="3">
        <v>45220</v>
      </c>
      <c r="O4661" s="3">
        <v>45224</v>
      </c>
      <c r="P4661" s="2" t="s">
        <v>14</v>
      </c>
      <c r="Q4661" s="2" t="s">
        <v>21</v>
      </c>
      <c r="R4661" s="2">
        <v>375.53</v>
      </c>
      <c r="S4661" s="2" t="s">
        <v>22</v>
      </c>
    </row>
    <row r="4662" spans="1:19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 t="str">
        <f t="shared" si="505"/>
        <v>high sales</v>
      </c>
      <c r="F4662" s="2" t="str">
        <f t="shared" si="506"/>
        <v>high</v>
      </c>
      <c r="G4662" s="2" t="str">
        <f t="shared" si="507"/>
        <v>low</v>
      </c>
      <c r="H4662" s="2" t="str">
        <f t="shared" si="508"/>
        <v>high impact</v>
      </c>
      <c r="I4662" s="2" t="str">
        <f t="shared" si="509"/>
        <v>good</v>
      </c>
      <c r="J4662" s="2">
        <f t="shared" si="510"/>
        <v>5.4208433608873081</v>
      </c>
      <c r="K4662" s="2">
        <f t="shared" si="511"/>
        <v>5.4208433608873081</v>
      </c>
      <c r="L4662" s="2">
        <v>7.0000000000000007E-2</v>
      </c>
      <c r="M4662" s="2">
        <v>3</v>
      </c>
      <c r="N4662" s="3">
        <v>45078</v>
      </c>
      <c r="O4662" s="3">
        <v>45083</v>
      </c>
      <c r="P4662" s="2" t="s">
        <v>20</v>
      </c>
      <c r="Q4662" s="2" t="s">
        <v>26</v>
      </c>
      <c r="R4662" s="2">
        <v>860.13</v>
      </c>
      <c r="S4662" s="2" t="s">
        <v>27</v>
      </c>
    </row>
    <row r="4663" spans="1:19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 t="str">
        <f t="shared" si="505"/>
        <v>high sales</v>
      </c>
      <c r="F4663" s="2" t="str">
        <f t="shared" si="506"/>
        <v>high</v>
      </c>
      <c r="G4663" s="2" t="str">
        <f t="shared" si="507"/>
        <v>low</v>
      </c>
      <c r="H4663" s="2" t="str">
        <f t="shared" si="508"/>
        <v>high impact</v>
      </c>
      <c r="I4663" s="2" t="str">
        <f t="shared" si="509"/>
        <v>good</v>
      </c>
      <c r="J4663" s="2">
        <f t="shared" si="510"/>
        <v>10.836384594521292</v>
      </c>
      <c r="K4663" s="2">
        <f t="shared" si="511"/>
        <v>10.836384594521292</v>
      </c>
      <c r="L4663" s="2">
        <v>0.41</v>
      </c>
      <c r="M4663" s="2">
        <v>4</v>
      </c>
      <c r="N4663" s="3">
        <v>45383</v>
      </c>
      <c r="O4663" s="3">
        <v>45385</v>
      </c>
      <c r="P4663" s="2" t="s">
        <v>20</v>
      </c>
      <c r="Q4663" s="2" t="s">
        <v>21</v>
      </c>
      <c r="R4663" s="2">
        <v>294.95999999999998</v>
      </c>
      <c r="S4663" s="2" t="s">
        <v>22</v>
      </c>
    </row>
    <row r="4664" spans="1:19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 t="str">
        <f t="shared" si="505"/>
        <v>high sales</v>
      </c>
      <c r="F4664" s="2" t="str">
        <f t="shared" si="506"/>
        <v>high</v>
      </c>
      <c r="G4664" s="2" t="str">
        <f t="shared" si="507"/>
        <v>high</v>
      </c>
      <c r="H4664" s="2" t="str">
        <f t="shared" si="508"/>
        <v>high impact</v>
      </c>
      <c r="I4664" s="2" t="str">
        <f t="shared" si="509"/>
        <v>good</v>
      </c>
      <c r="J4664" s="2">
        <f t="shared" si="510"/>
        <v>4.863953207115685</v>
      </c>
      <c r="K4664" s="2">
        <f t="shared" si="511"/>
        <v>4.863953207115685</v>
      </c>
      <c r="L4664" s="2">
        <v>0.05</v>
      </c>
      <c r="M4664" s="2">
        <v>3</v>
      </c>
      <c r="N4664" s="3">
        <v>45277</v>
      </c>
      <c r="O4664" s="3">
        <v>45284</v>
      </c>
      <c r="P4664" s="2" t="s">
        <v>20</v>
      </c>
      <c r="Q4664" s="2" t="s">
        <v>26</v>
      </c>
      <c r="R4664" s="2">
        <v>454.77</v>
      </c>
      <c r="S4664" s="2" t="s">
        <v>27</v>
      </c>
    </row>
    <row r="4665" spans="1:19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 t="str">
        <f t="shared" si="505"/>
        <v>high sales</v>
      </c>
      <c r="F4665" s="2" t="str">
        <f t="shared" si="506"/>
        <v>high</v>
      </c>
      <c r="G4665" s="2" t="str">
        <f t="shared" si="507"/>
        <v>high</v>
      </c>
      <c r="H4665" s="2" t="str">
        <f t="shared" si="508"/>
        <v>high impact</v>
      </c>
      <c r="I4665" s="2" t="str">
        <f t="shared" si="509"/>
        <v>good</v>
      </c>
      <c r="J4665" s="2">
        <f t="shared" si="510"/>
        <v>11.213083456713159</v>
      </c>
      <c r="K4665" s="2">
        <f t="shared" si="511"/>
        <v>11.213083456713159</v>
      </c>
      <c r="L4665" s="2">
        <v>0.24</v>
      </c>
      <c r="M4665" s="2">
        <v>7</v>
      </c>
      <c r="N4665" s="3">
        <v>45653</v>
      </c>
      <c r="O4665" s="3">
        <v>45655</v>
      </c>
      <c r="P4665" s="2" t="s">
        <v>20</v>
      </c>
      <c r="Q4665" s="2" t="s">
        <v>21</v>
      </c>
      <c r="R4665" s="2">
        <v>256.66000000000003</v>
      </c>
      <c r="S4665" s="2" t="s">
        <v>16</v>
      </c>
    </row>
    <row r="4666" spans="1:19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 t="str">
        <f t="shared" si="505"/>
        <v>high sales</v>
      </c>
      <c r="F4666" s="2" t="str">
        <f t="shared" si="506"/>
        <v>high</v>
      </c>
      <c r="G4666" s="2" t="str">
        <f t="shared" si="507"/>
        <v>high</v>
      </c>
      <c r="H4666" s="2" t="str">
        <f t="shared" si="508"/>
        <v>high impact</v>
      </c>
      <c r="I4666" s="2" t="str">
        <f t="shared" si="509"/>
        <v>good</v>
      </c>
      <c r="J4666" s="2">
        <f t="shared" si="510"/>
        <v>14.07710248783126</v>
      </c>
      <c r="K4666" s="2">
        <f t="shared" si="511"/>
        <v>14.07710248783126</v>
      </c>
      <c r="L4666" s="2">
        <v>0.19</v>
      </c>
      <c r="M4666" s="2">
        <v>6</v>
      </c>
      <c r="N4666" s="3">
        <v>45392</v>
      </c>
      <c r="O4666" s="3">
        <v>45397</v>
      </c>
      <c r="P4666" s="2" t="s">
        <v>20</v>
      </c>
      <c r="Q4666" s="2" t="s">
        <v>26</v>
      </c>
      <c r="R4666" s="2">
        <v>295.83999999999997</v>
      </c>
      <c r="S4666" s="2" t="s">
        <v>47</v>
      </c>
    </row>
    <row r="4667" spans="1:19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 t="str">
        <f t="shared" si="505"/>
        <v>high sales</v>
      </c>
      <c r="F4667" s="2" t="str">
        <f t="shared" si="506"/>
        <v>high</v>
      </c>
      <c r="G4667" s="2" t="str">
        <f t="shared" si="507"/>
        <v>low</v>
      </c>
      <c r="H4667" s="2" t="str">
        <f t="shared" si="508"/>
        <v>high impact</v>
      </c>
      <c r="I4667" s="2" t="str">
        <f t="shared" si="509"/>
        <v>good</v>
      </c>
      <c r="J4667" s="2">
        <f t="shared" si="510"/>
        <v>5.783249889308947</v>
      </c>
      <c r="K4667" s="2">
        <f t="shared" si="511"/>
        <v>5.783249889308947</v>
      </c>
      <c r="L4667" s="2">
        <v>0.3</v>
      </c>
      <c r="M4667" s="2">
        <v>1</v>
      </c>
      <c r="N4667" s="3">
        <v>45429</v>
      </c>
      <c r="O4667" s="3">
        <v>45431</v>
      </c>
      <c r="P4667" s="2" t="s">
        <v>20</v>
      </c>
      <c r="Q4667" s="2" t="s">
        <v>15</v>
      </c>
      <c r="R4667" s="2">
        <v>293.61</v>
      </c>
      <c r="S4667" s="2" t="s">
        <v>22</v>
      </c>
    </row>
    <row r="4668" spans="1:19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 t="str">
        <f t="shared" si="505"/>
        <v>high sales</v>
      </c>
      <c r="F4668" s="2" t="str">
        <f t="shared" si="506"/>
        <v>high</v>
      </c>
      <c r="G4668" s="2" t="str">
        <f t="shared" si="507"/>
        <v>high</v>
      </c>
      <c r="H4668" s="2" t="str">
        <f t="shared" si="508"/>
        <v>high impact</v>
      </c>
      <c r="I4668" s="2" t="str">
        <f t="shared" si="509"/>
        <v>good</v>
      </c>
      <c r="J4668" s="2">
        <f t="shared" si="510"/>
        <v>4.4563871484298625</v>
      </c>
      <c r="K4668" s="2">
        <f t="shared" si="511"/>
        <v>4.4563871484298625</v>
      </c>
      <c r="L4668" s="2">
        <v>0.26</v>
      </c>
      <c r="M4668" s="2">
        <v>1</v>
      </c>
      <c r="N4668" s="3">
        <v>44984</v>
      </c>
      <c r="O4668" s="3">
        <v>44985</v>
      </c>
      <c r="P4668" s="2" t="s">
        <v>14</v>
      </c>
      <c r="Q4668" s="2" t="s">
        <v>15</v>
      </c>
      <c r="R4668" s="2">
        <v>1074.1099999999999</v>
      </c>
      <c r="S4668" s="2" t="s">
        <v>38</v>
      </c>
    </row>
    <row r="4669" spans="1:19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 t="str">
        <f t="shared" si="505"/>
        <v>high sales</v>
      </c>
      <c r="F4669" s="2" t="str">
        <f t="shared" si="506"/>
        <v>high</v>
      </c>
      <c r="G4669" s="2" t="str">
        <f t="shared" si="507"/>
        <v>high</v>
      </c>
      <c r="H4669" s="2" t="str">
        <f t="shared" si="508"/>
        <v>high impact</v>
      </c>
      <c r="I4669" s="2" t="str">
        <f t="shared" si="509"/>
        <v>good</v>
      </c>
      <c r="J4669" s="2">
        <f t="shared" si="510"/>
        <v>10.345010200981029</v>
      </c>
      <c r="K4669" s="2">
        <f t="shared" si="511"/>
        <v>10.345010200981029</v>
      </c>
      <c r="L4669" s="2">
        <v>0.3</v>
      </c>
      <c r="M4669" s="2">
        <v>6</v>
      </c>
      <c r="N4669" s="3">
        <v>45656</v>
      </c>
      <c r="O4669" s="3">
        <v>45660</v>
      </c>
      <c r="P4669" s="2" t="s">
        <v>20</v>
      </c>
      <c r="Q4669" s="2" t="s">
        <v>15</v>
      </c>
      <c r="R4669" s="2">
        <v>230.37</v>
      </c>
      <c r="S4669" s="2" t="s">
        <v>22</v>
      </c>
    </row>
    <row r="4670" spans="1:19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 t="str">
        <f t="shared" si="505"/>
        <v>high sales</v>
      </c>
      <c r="F4670" s="2" t="str">
        <f t="shared" si="506"/>
        <v>high</v>
      </c>
      <c r="G4670" s="2" t="str">
        <f t="shared" si="507"/>
        <v>high</v>
      </c>
      <c r="H4670" s="2" t="str">
        <f t="shared" si="508"/>
        <v>high impact</v>
      </c>
      <c r="I4670" s="2" t="str">
        <f t="shared" si="509"/>
        <v>good</v>
      </c>
      <c r="J4670" s="2">
        <f t="shared" si="510"/>
        <v>15.702716891980577</v>
      </c>
      <c r="K4670" s="2">
        <f t="shared" si="511"/>
        <v>15.702716891980577</v>
      </c>
      <c r="L4670" s="2">
        <v>0</v>
      </c>
      <c r="M4670" s="2">
        <v>3</v>
      </c>
      <c r="N4670" s="3">
        <v>45279</v>
      </c>
      <c r="O4670" s="3">
        <v>45280</v>
      </c>
      <c r="P4670" s="2" t="s">
        <v>14</v>
      </c>
      <c r="Q4670" s="2" t="s">
        <v>21</v>
      </c>
      <c r="R4670" s="2">
        <v>304.76</v>
      </c>
      <c r="S4670" s="2" t="s">
        <v>47</v>
      </c>
    </row>
    <row r="4671" spans="1:19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 t="str">
        <f t="shared" si="505"/>
        <v>high sales</v>
      </c>
      <c r="F4671" s="2" t="str">
        <f t="shared" si="506"/>
        <v>high</v>
      </c>
      <c r="G4671" s="2" t="str">
        <f t="shared" si="507"/>
        <v>low</v>
      </c>
      <c r="H4671" s="2" t="str">
        <f t="shared" si="508"/>
        <v>high impact</v>
      </c>
      <c r="I4671" s="2" t="str">
        <f t="shared" si="509"/>
        <v>good</v>
      </c>
      <c r="J4671" s="2">
        <f t="shared" si="510"/>
        <v>16.495610594344203</v>
      </c>
      <c r="K4671" s="2">
        <f t="shared" si="511"/>
        <v>16.495610594344203</v>
      </c>
      <c r="L4671" s="2">
        <v>0.06</v>
      </c>
      <c r="M4671" s="2">
        <v>9</v>
      </c>
      <c r="N4671" s="3">
        <v>45559</v>
      </c>
      <c r="O4671" s="3">
        <v>45565</v>
      </c>
      <c r="P4671" s="2" t="s">
        <v>20</v>
      </c>
      <c r="Q4671" s="2" t="s">
        <v>26</v>
      </c>
      <c r="R4671" s="2">
        <v>267.69</v>
      </c>
      <c r="S4671" s="2" t="s">
        <v>33</v>
      </c>
    </row>
    <row r="4672" spans="1:19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 t="str">
        <f t="shared" si="505"/>
        <v>high sales</v>
      </c>
      <c r="F4672" s="2" t="str">
        <f t="shared" si="506"/>
        <v>high</v>
      </c>
      <c r="G4672" s="2" t="str">
        <f t="shared" si="507"/>
        <v>low</v>
      </c>
      <c r="H4672" s="2" t="str">
        <f t="shared" si="508"/>
        <v>high impact</v>
      </c>
      <c r="I4672" s="2" t="str">
        <f t="shared" si="509"/>
        <v>good</v>
      </c>
      <c r="J4672" s="2">
        <f t="shared" si="510"/>
        <v>19.854696899583526</v>
      </c>
      <c r="K4672" s="2">
        <f t="shared" si="511"/>
        <v>19.854696899583526</v>
      </c>
      <c r="L4672" s="2">
        <v>0.26</v>
      </c>
      <c r="M4672" s="2">
        <v>2</v>
      </c>
      <c r="N4672" s="3">
        <v>45070</v>
      </c>
      <c r="O4672" s="3">
        <v>45074</v>
      </c>
      <c r="P4672" s="2" t="s">
        <v>14</v>
      </c>
      <c r="Q4672" s="2" t="s">
        <v>26</v>
      </c>
      <c r="R4672" s="2">
        <v>194.49</v>
      </c>
      <c r="S4672" s="2" t="s">
        <v>22</v>
      </c>
    </row>
    <row r="4673" spans="1:19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 t="str">
        <f t="shared" si="505"/>
        <v>high sales</v>
      </c>
      <c r="F4673" s="2" t="str">
        <f t="shared" si="506"/>
        <v>high</v>
      </c>
      <c r="G4673" s="2" t="str">
        <f t="shared" si="507"/>
        <v>high</v>
      </c>
      <c r="H4673" s="2" t="str">
        <f t="shared" si="508"/>
        <v>high impact</v>
      </c>
      <c r="I4673" s="2" t="str">
        <f t="shared" si="509"/>
        <v>good</v>
      </c>
      <c r="J4673" s="2">
        <f t="shared" si="510"/>
        <v>9.2224151234567895</v>
      </c>
      <c r="K4673" s="2">
        <f t="shared" si="511"/>
        <v>9.2224151234567895</v>
      </c>
      <c r="L4673" s="2">
        <v>0.11</v>
      </c>
      <c r="M4673" s="2">
        <v>3</v>
      </c>
      <c r="N4673" s="3">
        <v>45582</v>
      </c>
      <c r="O4673" s="3">
        <v>45583</v>
      </c>
      <c r="P4673" s="2" t="s">
        <v>30</v>
      </c>
      <c r="Q4673" s="2" t="s">
        <v>21</v>
      </c>
      <c r="R4673" s="2">
        <v>259.2</v>
      </c>
      <c r="S4673" s="2" t="s">
        <v>47</v>
      </c>
    </row>
    <row r="4674" spans="1:19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 t="str">
        <f t="shared" si="505"/>
        <v>high sales</v>
      </c>
      <c r="F4674" s="2" t="str">
        <f t="shared" si="506"/>
        <v>high</v>
      </c>
      <c r="G4674" s="2" t="str">
        <f t="shared" si="507"/>
        <v>high</v>
      </c>
      <c r="H4674" s="2" t="str">
        <f t="shared" si="508"/>
        <v>high impact</v>
      </c>
      <c r="I4674" s="2" t="str">
        <f t="shared" si="509"/>
        <v>good</v>
      </c>
      <c r="J4674" s="2">
        <f t="shared" si="510"/>
        <v>3.7505103969754257</v>
      </c>
      <c r="K4674" s="2">
        <f t="shared" si="511"/>
        <v>3.7505103969754257</v>
      </c>
      <c r="L4674" s="2">
        <v>0.04</v>
      </c>
      <c r="M4674" s="2">
        <v>9</v>
      </c>
      <c r="N4674" s="3">
        <v>45343</v>
      </c>
      <c r="O4674" s="3">
        <v>45349</v>
      </c>
      <c r="P4674" s="2" t="s">
        <v>14</v>
      </c>
      <c r="Q4674" s="2" t="s">
        <v>26</v>
      </c>
      <c r="R4674" s="2">
        <v>793.5</v>
      </c>
      <c r="S4674" s="2" t="s">
        <v>22</v>
      </c>
    </row>
    <row r="4675" spans="1:19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 t="str">
        <f t="shared" ref="E4675:E4738" si="512">IF(D4675&gt;1000,"high sales","low sales")</f>
        <v>high sales</v>
      </c>
      <c r="F4675" s="2" t="str">
        <f t="shared" ref="F4675:F4738" si="513">IF(D4675&gt;1000,"high",IF(D4675&gt;500,"medium","low"))</f>
        <v>high</v>
      </c>
      <c r="G4675" s="2" t="str">
        <f t="shared" ref="G4675:G4738" si="514">IF(AND(D4685&gt;1000,R4685&gt;500),"high","low")</f>
        <v>low</v>
      </c>
      <c r="H4675" s="2" t="str">
        <f t="shared" ref="H4675:H4738" si="515">IF(OR(D4675&gt;500,L4675&gt;0.5),"high impact","low Impact")</f>
        <v>high impact</v>
      </c>
      <c r="I4675" s="2" t="str">
        <f t="shared" ref="I4675:I4738" si="516">IF(NOT(AND(D4681&gt;500,R4682&gt;100)),"not good","good")</f>
        <v>good</v>
      </c>
      <c r="J4675" s="2">
        <f t="shared" ref="J4675:J4738" si="517">D4675/R4675</f>
        <v>6.1340158077405436</v>
      </c>
      <c r="K4675" s="2">
        <f t="shared" ref="K4675:K4738" si="518">IFERROR(J4675,0)</f>
        <v>6.1340158077405436</v>
      </c>
      <c r="L4675" s="2">
        <v>0.11</v>
      </c>
      <c r="M4675" s="2">
        <v>6</v>
      </c>
      <c r="N4675" s="3">
        <v>45221</v>
      </c>
      <c r="O4675" s="3">
        <v>45222</v>
      </c>
      <c r="P4675" s="2" t="s">
        <v>30</v>
      </c>
      <c r="Q4675" s="2" t="s">
        <v>21</v>
      </c>
      <c r="R4675" s="2">
        <v>685.74</v>
      </c>
      <c r="S4675" s="2" t="s">
        <v>22</v>
      </c>
    </row>
    <row r="4676" spans="1:19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 t="str">
        <f t="shared" si="512"/>
        <v>high sales</v>
      </c>
      <c r="F4676" s="2" t="str">
        <f t="shared" si="513"/>
        <v>high</v>
      </c>
      <c r="G4676" s="2" t="str">
        <f t="shared" si="514"/>
        <v>high</v>
      </c>
      <c r="H4676" s="2" t="str">
        <f t="shared" si="515"/>
        <v>high impact</v>
      </c>
      <c r="I4676" s="2" t="str">
        <f t="shared" si="516"/>
        <v>good</v>
      </c>
      <c r="J4676" s="2">
        <f t="shared" si="517"/>
        <v>3.5613282859497319</v>
      </c>
      <c r="K4676" s="2">
        <f t="shared" si="518"/>
        <v>3.5613282859497319</v>
      </c>
      <c r="L4676" s="2">
        <v>0.39</v>
      </c>
      <c r="M4676" s="2">
        <v>1</v>
      </c>
      <c r="N4676" s="3">
        <v>45484</v>
      </c>
      <c r="O4676" s="3">
        <v>45490</v>
      </c>
      <c r="P4676" s="2" t="s">
        <v>30</v>
      </c>
      <c r="Q4676" s="2" t="s">
        <v>26</v>
      </c>
      <c r="R4676" s="2">
        <v>776.64</v>
      </c>
      <c r="S4676" s="2" t="s">
        <v>47</v>
      </c>
    </row>
    <row r="4677" spans="1:19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 t="str">
        <f t="shared" si="512"/>
        <v>high sales</v>
      </c>
      <c r="F4677" s="2" t="str">
        <f t="shared" si="513"/>
        <v>high</v>
      </c>
      <c r="G4677" s="2" t="str">
        <f t="shared" si="514"/>
        <v>low</v>
      </c>
      <c r="H4677" s="2" t="str">
        <f t="shared" si="515"/>
        <v>high impact</v>
      </c>
      <c r="I4677" s="2" t="str">
        <f t="shared" si="516"/>
        <v>good</v>
      </c>
      <c r="J4677" s="2">
        <f t="shared" si="517"/>
        <v>8.9009602260482268</v>
      </c>
      <c r="K4677" s="2">
        <f t="shared" si="518"/>
        <v>8.9009602260482268</v>
      </c>
      <c r="L4677" s="2">
        <v>0.27</v>
      </c>
      <c r="M4677" s="2">
        <v>2</v>
      </c>
      <c r="N4677" s="3">
        <v>45421</v>
      </c>
      <c r="O4677" s="3">
        <v>45423</v>
      </c>
      <c r="P4677" s="2" t="s">
        <v>14</v>
      </c>
      <c r="Q4677" s="2" t="s">
        <v>21</v>
      </c>
      <c r="R4677" s="2">
        <v>417.61</v>
      </c>
      <c r="S4677" s="2" t="s">
        <v>47</v>
      </c>
    </row>
    <row r="4678" spans="1:19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 t="str">
        <f t="shared" si="512"/>
        <v>high sales</v>
      </c>
      <c r="F4678" s="2" t="str">
        <f t="shared" si="513"/>
        <v>high</v>
      </c>
      <c r="G4678" s="2" t="str">
        <f t="shared" si="514"/>
        <v>high</v>
      </c>
      <c r="H4678" s="2" t="str">
        <f t="shared" si="515"/>
        <v>high impact</v>
      </c>
      <c r="I4678" s="2" t="str">
        <f t="shared" si="516"/>
        <v>not good</v>
      </c>
      <c r="J4678" s="2">
        <f t="shared" si="517"/>
        <v>3.3801658515840951</v>
      </c>
      <c r="K4678" s="2">
        <f t="shared" si="518"/>
        <v>3.3801658515840951</v>
      </c>
      <c r="L4678" s="2">
        <v>0.1</v>
      </c>
      <c r="M4678" s="2">
        <v>7</v>
      </c>
      <c r="N4678" s="3">
        <v>45348</v>
      </c>
      <c r="O4678" s="3">
        <v>45352</v>
      </c>
      <c r="P4678" s="2" t="s">
        <v>30</v>
      </c>
      <c r="Q4678" s="2" t="s">
        <v>26</v>
      </c>
      <c r="R4678" s="2">
        <v>1175.75</v>
      </c>
      <c r="S4678" s="2" t="s">
        <v>16</v>
      </c>
    </row>
    <row r="4679" spans="1:19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 t="str">
        <f t="shared" si="512"/>
        <v>high sales</v>
      </c>
      <c r="F4679" s="2" t="str">
        <f t="shared" si="513"/>
        <v>high</v>
      </c>
      <c r="G4679" s="2" t="str">
        <f t="shared" si="514"/>
        <v>low</v>
      </c>
      <c r="H4679" s="2" t="str">
        <f t="shared" si="515"/>
        <v>high impact</v>
      </c>
      <c r="I4679" s="2" t="str">
        <f t="shared" si="516"/>
        <v>not good</v>
      </c>
      <c r="J4679" s="2">
        <f t="shared" si="517"/>
        <v>3.902969587482644</v>
      </c>
      <c r="K4679" s="2">
        <f t="shared" si="518"/>
        <v>3.902969587482644</v>
      </c>
      <c r="L4679" s="2">
        <v>0.01</v>
      </c>
      <c r="M4679" s="2">
        <v>6</v>
      </c>
      <c r="N4679" s="3">
        <v>45077</v>
      </c>
      <c r="O4679" s="3">
        <v>45081</v>
      </c>
      <c r="P4679" s="2" t="s">
        <v>30</v>
      </c>
      <c r="Q4679" s="2" t="s">
        <v>15</v>
      </c>
      <c r="R4679" s="2">
        <v>669.79</v>
      </c>
      <c r="S4679" s="2" t="s">
        <v>47</v>
      </c>
    </row>
    <row r="4680" spans="1:19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 t="str">
        <f t="shared" si="512"/>
        <v>high sales</v>
      </c>
      <c r="F4680" s="2" t="str">
        <f t="shared" si="513"/>
        <v>high</v>
      </c>
      <c r="G4680" s="2" t="str">
        <f t="shared" si="514"/>
        <v>high</v>
      </c>
      <c r="H4680" s="2" t="str">
        <f t="shared" si="515"/>
        <v>high impact</v>
      </c>
      <c r="I4680" s="2" t="str">
        <f t="shared" si="516"/>
        <v>not good</v>
      </c>
      <c r="J4680" s="2">
        <f t="shared" si="517"/>
        <v>4.0657196518006202</v>
      </c>
      <c r="K4680" s="2">
        <f t="shared" si="518"/>
        <v>4.0657196518006202</v>
      </c>
      <c r="L4680" s="2">
        <v>0.18</v>
      </c>
      <c r="M4680" s="2">
        <v>1</v>
      </c>
      <c r="N4680" s="3">
        <v>44952</v>
      </c>
      <c r="O4680" s="3">
        <v>44954</v>
      </c>
      <c r="P4680" s="2" t="s">
        <v>30</v>
      </c>
      <c r="Q4680" s="2" t="s">
        <v>26</v>
      </c>
      <c r="R4680" s="2">
        <v>670.88</v>
      </c>
      <c r="S4680" s="2" t="s">
        <v>47</v>
      </c>
    </row>
    <row r="4681" spans="1:19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 t="str">
        <f t="shared" si="512"/>
        <v>high sales</v>
      </c>
      <c r="F4681" s="2" t="str">
        <f t="shared" si="513"/>
        <v>high</v>
      </c>
      <c r="G4681" s="2" t="str">
        <f t="shared" si="514"/>
        <v>high</v>
      </c>
      <c r="H4681" s="2" t="str">
        <f t="shared" si="515"/>
        <v>high impact</v>
      </c>
      <c r="I4681" s="2" t="str">
        <f t="shared" si="516"/>
        <v>not good</v>
      </c>
      <c r="J4681" s="2">
        <f t="shared" si="517"/>
        <v>5.027691584391162</v>
      </c>
      <c r="K4681" s="2">
        <f t="shared" si="518"/>
        <v>5.027691584391162</v>
      </c>
      <c r="L4681" s="2">
        <v>0.18</v>
      </c>
      <c r="M4681" s="2">
        <v>2</v>
      </c>
      <c r="N4681" s="3">
        <v>45519</v>
      </c>
      <c r="O4681" s="3">
        <v>45525</v>
      </c>
      <c r="P4681" s="2" t="s">
        <v>20</v>
      </c>
      <c r="Q4681" s="2" t="s">
        <v>21</v>
      </c>
      <c r="R4681" s="2">
        <v>212.7</v>
      </c>
      <c r="S4681" s="2" t="s">
        <v>47</v>
      </c>
    </row>
    <row r="4682" spans="1:19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 t="str">
        <f t="shared" si="512"/>
        <v>high sales</v>
      </c>
      <c r="F4682" s="2" t="str">
        <f t="shared" si="513"/>
        <v>high</v>
      </c>
      <c r="G4682" s="2" t="str">
        <f t="shared" si="514"/>
        <v>high</v>
      </c>
      <c r="H4682" s="2" t="str">
        <f t="shared" si="515"/>
        <v>high impact</v>
      </c>
      <c r="I4682" s="2" t="str">
        <f t="shared" si="516"/>
        <v>not good</v>
      </c>
      <c r="J4682" s="2">
        <f t="shared" si="517"/>
        <v>10.103585037716774</v>
      </c>
      <c r="K4682" s="2">
        <f t="shared" si="518"/>
        <v>10.103585037716774</v>
      </c>
      <c r="L4682" s="2">
        <v>0.37</v>
      </c>
      <c r="M4682" s="2">
        <v>6</v>
      </c>
      <c r="N4682" s="3">
        <v>45540</v>
      </c>
      <c r="O4682" s="3">
        <v>45544</v>
      </c>
      <c r="P4682" s="2" t="s">
        <v>20</v>
      </c>
      <c r="Q4682" s="2" t="s">
        <v>26</v>
      </c>
      <c r="R4682" s="2">
        <v>128.59</v>
      </c>
      <c r="S4682" s="2" t="s">
        <v>33</v>
      </c>
    </row>
    <row r="4683" spans="1:19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 t="str">
        <f t="shared" si="512"/>
        <v>high sales</v>
      </c>
      <c r="F4683" s="2" t="str">
        <f t="shared" si="513"/>
        <v>high</v>
      </c>
      <c r="G4683" s="2" t="str">
        <f t="shared" si="514"/>
        <v>low</v>
      </c>
      <c r="H4683" s="2" t="str">
        <f t="shared" si="515"/>
        <v>high impact</v>
      </c>
      <c r="I4683" s="2" t="str">
        <f t="shared" si="516"/>
        <v>not good</v>
      </c>
      <c r="J4683" s="2">
        <f t="shared" si="517"/>
        <v>3.4732205778717407</v>
      </c>
      <c r="K4683" s="2">
        <f t="shared" si="518"/>
        <v>3.4732205778717407</v>
      </c>
      <c r="L4683" s="2">
        <v>0.46</v>
      </c>
      <c r="M4683" s="2">
        <v>6</v>
      </c>
      <c r="N4683" s="3">
        <v>45547</v>
      </c>
      <c r="O4683" s="3">
        <v>45551</v>
      </c>
      <c r="P4683" s="2" t="s">
        <v>14</v>
      </c>
      <c r="Q4683" s="2" t="s">
        <v>26</v>
      </c>
      <c r="R4683" s="2">
        <v>1305.48</v>
      </c>
      <c r="S4683" s="2" t="s">
        <v>38</v>
      </c>
    </row>
    <row r="4684" spans="1:19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 t="str">
        <f t="shared" si="512"/>
        <v>high sales</v>
      </c>
      <c r="F4684" s="2" t="str">
        <f t="shared" si="513"/>
        <v>high</v>
      </c>
      <c r="G4684" s="2" t="str">
        <f t="shared" si="514"/>
        <v>high</v>
      </c>
      <c r="H4684" s="2" t="str">
        <f t="shared" si="515"/>
        <v>high impact</v>
      </c>
      <c r="I4684" s="2" t="str">
        <f t="shared" si="516"/>
        <v>good</v>
      </c>
      <c r="J4684" s="2">
        <f t="shared" si="517"/>
        <v>3.9589798466202963</v>
      </c>
      <c r="K4684" s="2">
        <f t="shared" si="518"/>
        <v>3.9589798466202963</v>
      </c>
      <c r="L4684" s="2">
        <v>0.19</v>
      </c>
      <c r="M4684" s="2">
        <v>6</v>
      </c>
      <c r="N4684" s="3">
        <v>45206</v>
      </c>
      <c r="O4684" s="3">
        <v>45208</v>
      </c>
      <c r="P4684" s="2" t="s">
        <v>14</v>
      </c>
      <c r="Q4684" s="2" t="s">
        <v>26</v>
      </c>
      <c r="R4684" s="2">
        <v>1065.33</v>
      </c>
      <c r="S4684" s="2" t="s">
        <v>22</v>
      </c>
    </row>
    <row r="4685" spans="1:19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 t="str">
        <f t="shared" si="512"/>
        <v>low sales</v>
      </c>
      <c r="F4685" s="2" t="str">
        <f t="shared" si="513"/>
        <v>low</v>
      </c>
      <c r="G4685" s="2" t="str">
        <f t="shared" si="514"/>
        <v>high</v>
      </c>
      <c r="H4685" s="2" t="str">
        <f t="shared" si="515"/>
        <v>low Impact</v>
      </c>
      <c r="I4685" s="2" t="str">
        <f t="shared" si="516"/>
        <v>good</v>
      </c>
      <c r="J4685" s="2">
        <f t="shared" si="517"/>
        <v>3.8746438746438745</v>
      </c>
      <c r="K4685" s="2">
        <f t="shared" si="518"/>
        <v>3.8746438746438745</v>
      </c>
      <c r="L4685" s="2">
        <v>0.34</v>
      </c>
      <c r="M4685" s="2">
        <v>9</v>
      </c>
      <c r="N4685" s="3">
        <v>45565</v>
      </c>
      <c r="O4685" s="3">
        <v>45568</v>
      </c>
      <c r="P4685" s="2" t="s">
        <v>20</v>
      </c>
      <c r="Q4685" s="2" t="s">
        <v>21</v>
      </c>
      <c r="R4685" s="2">
        <v>38.61</v>
      </c>
      <c r="S4685" s="2" t="s">
        <v>22</v>
      </c>
    </row>
    <row r="4686" spans="1:19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 t="str">
        <f t="shared" si="512"/>
        <v>high sales</v>
      </c>
      <c r="F4686" s="2" t="str">
        <f t="shared" si="513"/>
        <v>high</v>
      </c>
      <c r="G4686" s="2" t="str">
        <f t="shared" si="514"/>
        <v>low</v>
      </c>
      <c r="H4686" s="2" t="str">
        <f t="shared" si="515"/>
        <v>high impact</v>
      </c>
      <c r="I4686" s="2" t="str">
        <f t="shared" si="516"/>
        <v>good</v>
      </c>
      <c r="J4686" s="2">
        <f t="shared" si="517"/>
        <v>3.6828056897658543</v>
      </c>
      <c r="K4686" s="2">
        <f t="shared" si="518"/>
        <v>3.6828056897658543</v>
      </c>
      <c r="L4686" s="2">
        <v>0.32</v>
      </c>
      <c r="M4686" s="2">
        <v>2</v>
      </c>
      <c r="N4686" s="3">
        <v>45545</v>
      </c>
      <c r="O4686" s="3">
        <v>45550</v>
      </c>
      <c r="P4686" s="2" t="s">
        <v>14</v>
      </c>
      <c r="Q4686" s="2" t="s">
        <v>21</v>
      </c>
      <c r="R4686" s="2">
        <v>1183.8800000000001</v>
      </c>
      <c r="S4686" s="2" t="s">
        <v>47</v>
      </c>
    </row>
    <row r="4687" spans="1:19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 t="str">
        <f t="shared" si="512"/>
        <v>low sales</v>
      </c>
      <c r="F4687" s="2" t="str">
        <f t="shared" si="513"/>
        <v>low</v>
      </c>
      <c r="G4687" s="2" t="str">
        <f t="shared" si="514"/>
        <v>low</v>
      </c>
      <c r="H4687" s="2" t="str">
        <f t="shared" si="515"/>
        <v>low Impact</v>
      </c>
      <c r="I4687" s="2" t="str">
        <f t="shared" si="516"/>
        <v>good</v>
      </c>
      <c r="J4687" s="2">
        <f t="shared" si="517"/>
        <v>8.736328125</v>
      </c>
      <c r="K4687" s="2">
        <f t="shared" si="518"/>
        <v>8.736328125</v>
      </c>
      <c r="L4687" s="2">
        <v>0.21</v>
      </c>
      <c r="M4687" s="2">
        <v>9</v>
      </c>
      <c r="N4687" s="3">
        <v>45096</v>
      </c>
      <c r="O4687" s="3">
        <v>45102</v>
      </c>
      <c r="P4687" s="2" t="s">
        <v>14</v>
      </c>
      <c r="Q4687" s="2" t="s">
        <v>26</v>
      </c>
      <c r="R4687" s="2">
        <v>25.6</v>
      </c>
      <c r="S4687" s="2" t="s">
        <v>16</v>
      </c>
    </row>
    <row r="4688" spans="1:19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 t="str">
        <f t="shared" si="512"/>
        <v>high sales</v>
      </c>
      <c r="F4688" s="2" t="str">
        <f t="shared" si="513"/>
        <v>high</v>
      </c>
      <c r="G4688" s="2" t="str">
        <f t="shared" si="514"/>
        <v>low</v>
      </c>
      <c r="H4688" s="2" t="str">
        <f t="shared" si="515"/>
        <v>high impact</v>
      </c>
      <c r="I4688" s="2" t="str">
        <f t="shared" si="516"/>
        <v>good</v>
      </c>
      <c r="J4688" s="2">
        <f t="shared" si="517"/>
        <v>3.7400462409311972</v>
      </c>
      <c r="K4688" s="2">
        <f t="shared" si="518"/>
        <v>3.7400462409311972</v>
      </c>
      <c r="L4688" s="2">
        <v>0.03</v>
      </c>
      <c r="M4688" s="2">
        <v>9</v>
      </c>
      <c r="N4688" s="3">
        <v>45052</v>
      </c>
      <c r="O4688" s="3">
        <v>45059</v>
      </c>
      <c r="P4688" s="2" t="s">
        <v>20</v>
      </c>
      <c r="Q4688" s="2" t="s">
        <v>21</v>
      </c>
      <c r="R4688" s="2">
        <v>627.15</v>
      </c>
      <c r="S4688" s="2" t="s">
        <v>33</v>
      </c>
    </row>
    <row r="4689" spans="1:19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 t="str">
        <f t="shared" si="512"/>
        <v>low sales</v>
      </c>
      <c r="F4689" s="2" t="str">
        <f t="shared" si="513"/>
        <v>low</v>
      </c>
      <c r="G4689" s="2" t="str">
        <f t="shared" si="514"/>
        <v>low</v>
      </c>
      <c r="H4689" s="2" t="str">
        <f t="shared" si="515"/>
        <v>low Impact</v>
      </c>
      <c r="I4689" s="2" t="str">
        <f t="shared" si="516"/>
        <v>good</v>
      </c>
      <c r="J4689" s="2">
        <f t="shared" si="517"/>
        <v>5.7945611200861604</v>
      </c>
      <c r="K4689" s="2">
        <f t="shared" si="518"/>
        <v>5.7945611200861604</v>
      </c>
      <c r="L4689" s="2">
        <v>0.24</v>
      </c>
      <c r="M4689" s="2">
        <v>9</v>
      </c>
      <c r="N4689" s="3">
        <v>45465</v>
      </c>
      <c r="O4689" s="3">
        <v>45471</v>
      </c>
      <c r="P4689" s="2" t="s">
        <v>20</v>
      </c>
      <c r="Q4689" s="2" t="s">
        <v>21</v>
      </c>
      <c r="R4689" s="2">
        <v>74.28</v>
      </c>
      <c r="S4689" s="2" t="s">
        <v>27</v>
      </c>
    </row>
    <row r="4690" spans="1:19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 t="str">
        <f t="shared" si="512"/>
        <v>high sales</v>
      </c>
      <c r="F4690" s="2" t="str">
        <f t="shared" si="513"/>
        <v>high</v>
      </c>
      <c r="G4690" s="2" t="str">
        <f t="shared" si="514"/>
        <v>low</v>
      </c>
      <c r="H4690" s="2" t="str">
        <f t="shared" si="515"/>
        <v>high impact</v>
      </c>
      <c r="I4690" s="2" t="str">
        <f t="shared" si="516"/>
        <v>good</v>
      </c>
      <c r="J4690" s="2">
        <f t="shared" si="517"/>
        <v>4.6874806591366234</v>
      </c>
      <c r="K4690" s="2">
        <f t="shared" si="518"/>
        <v>4.6874806591366234</v>
      </c>
      <c r="L4690" s="2">
        <v>0.18</v>
      </c>
      <c r="M4690" s="2">
        <v>9</v>
      </c>
      <c r="N4690" s="3">
        <v>45056</v>
      </c>
      <c r="O4690" s="3">
        <v>45057</v>
      </c>
      <c r="P4690" s="2" t="s">
        <v>20</v>
      </c>
      <c r="Q4690" s="2" t="s">
        <v>15</v>
      </c>
      <c r="R4690" s="2">
        <v>1034.08</v>
      </c>
      <c r="S4690" s="2" t="s">
        <v>27</v>
      </c>
    </row>
    <row r="4691" spans="1:19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 t="str">
        <f t="shared" si="512"/>
        <v>high sales</v>
      </c>
      <c r="F4691" s="2" t="str">
        <f t="shared" si="513"/>
        <v>high</v>
      </c>
      <c r="G4691" s="2" t="str">
        <f t="shared" si="514"/>
        <v>high</v>
      </c>
      <c r="H4691" s="2" t="str">
        <f t="shared" si="515"/>
        <v>high impact</v>
      </c>
      <c r="I4691" s="2" t="str">
        <f t="shared" si="516"/>
        <v>good</v>
      </c>
      <c r="J4691" s="2">
        <f t="shared" si="517"/>
        <v>3.4459903655426465</v>
      </c>
      <c r="K4691" s="2">
        <f t="shared" si="518"/>
        <v>3.4459903655426465</v>
      </c>
      <c r="L4691" s="2">
        <v>0.28000000000000003</v>
      </c>
      <c r="M4691" s="2">
        <v>3</v>
      </c>
      <c r="N4691" s="3">
        <v>45554</v>
      </c>
      <c r="O4691" s="3">
        <v>45558</v>
      </c>
      <c r="P4691" s="2" t="s">
        <v>20</v>
      </c>
      <c r="Q4691" s="2" t="s">
        <v>26</v>
      </c>
      <c r="R4691" s="2">
        <v>1411.6</v>
      </c>
      <c r="S4691" s="2" t="s">
        <v>16</v>
      </c>
    </row>
    <row r="4692" spans="1:19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 t="str">
        <f t="shared" si="512"/>
        <v>high sales</v>
      </c>
      <c r="F4692" s="2" t="str">
        <f t="shared" si="513"/>
        <v>high</v>
      </c>
      <c r="G4692" s="2" t="str">
        <f t="shared" si="514"/>
        <v>high</v>
      </c>
      <c r="H4692" s="2" t="str">
        <f t="shared" si="515"/>
        <v>high impact</v>
      </c>
      <c r="I4692" s="2" t="str">
        <f t="shared" si="516"/>
        <v>good</v>
      </c>
      <c r="J4692" s="2">
        <f t="shared" si="517"/>
        <v>3.6408116665293488</v>
      </c>
      <c r="K4692" s="2">
        <f t="shared" si="518"/>
        <v>3.6408116665293488</v>
      </c>
      <c r="L4692" s="2">
        <v>0.06</v>
      </c>
      <c r="M4692" s="2">
        <v>9</v>
      </c>
      <c r="N4692" s="3">
        <v>45062</v>
      </c>
      <c r="O4692" s="3">
        <v>45069</v>
      </c>
      <c r="P4692" s="2" t="s">
        <v>30</v>
      </c>
      <c r="Q4692" s="2" t="s">
        <v>15</v>
      </c>
      <c r="R4692" s="2">
        <v>849.61</v>
      </c>
      <c r="S4692" s="2" t="s">
        <v>33</v>
      </c>
    </row>
    <row r="4693" spans="1:19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 t="str">
        <f t="shared" si="512"/>
        <v>high sales</v>
      </c>
      <c r="F4693" s="2" t="str">
        <f t="shared" si="513"/>
        <v>high</v>
      </c>
      <c r="G4693" s="2" t="str">
        <f t="shared" si="514"/>
        <v>high</v>
      </c>
      <c r="H4693" s="2" t="str">
        <f t="shared" si="515"/>
        <v>high impact</v>
      </c>
      <c r="I4693" s="2" t="str">
        <f t="shared" si="516"/>
        <v>not good</v>
      </c>
      <c r="J4693" s="2">
        <f t="shared" si="517"/>
        <v>8.8952439614589291</v>
      </c>
      <c r="K4693" s="2">
        <f t="shared" si="518"/>
        <v>8.8952439614589291</v>
      </c>
      <c r="L4693" s="2">
        <v>0.36</v>
      </c>
      <c r="M4693" s="2">
        <v>9</v>
      </c>
      <c r="N4693" s="3">
        <v>45307</v>
      </c>
      <c r="O4693" s="3">
        <v>45314</v>
      </c>
      <c r="P4693" s="2" t="s">
        <v>20</v>
      </c>
      <c r="Q4693" s="2" t="s">
        <v>21</v>
      </c>
      <c r="R4693" s="2">
        <v>227.29</v>
      </c>
      <c r="S4693" s="2" t="s">
        <v>27</v>
      </c>
    </row>
    <row r="4694" spans="1:19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 t="str">
        <f t="shared" si="512"/>
        <v>high sales</v>
      </c>
      <c r="F4694" s="2" t="str">
        <f t="shared" si="513"/>
        <v>high</v>
      </c>
      <c r="G4694" s="2" t="str">
        <f t="shared" si="514"/>
        <v>low</v>
      </c>
      <c r="H4694" s="2" t="str">
        <f t="shared" si="515"/>
        <v>high impact</v>
      </c>
      <c r="I4694" s="2" t="str">
        <f t="shared" si="516"/>
        <v>not good</v>
      </c>
      <c r="J4694" s="2">
        <f t="shared" si="517"/>
        <v>4.2836781609195409</v>
      </c>
      <c r="K4694" s="2">
        <f t="shared" si="518"/>
        <v>4.2836781609195409</v>
      </c>
      <c r="L4694" s="2">
        <v>0.39</v>
      </c>
      <c r="M4694" s="2">
        <v>3</v>
      </c>
      <c r="N4694" s="3">
        <v>45607</v>
      </c>
      <c r="O4694" s="3">
        <v>45612</v>
      </c>
      <c r="P4694" s="2" t="s">
        <v>20</v>
      </c>
      <c r="Q4694" s="2" t="s">
        <v>26</v>
      </c>
      <c r="R4694" s="2">
        <v>609</v>
      </c>
      <c r="S4694" s="2" t="s">
        <v>38</v>
      </c>
    </row>
    <row r="4695" spans="1:19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 t="str">
        <f t="shared" si="512"/>
        <v>high sales</v>
      </c>
      <c r="F4695" s="2" t="str">
        <f t="shared" si="513"/>
        <v>high</v>
      </c>
      <c r="G4695" s="2" t="str">
        <f t="shared" si="514"/>
        <v>low</v>
      </c>
      <c r="H4695" s="2" t="str">
        <f t="shared" si="515"/>
        <v>high impact</v>
      </c>
      <c r="I4695" s="2" t="str">
        <f t="shared" si="516"/>
        <v>good</v>
      </c>
      <c r="J4695" s="2">
        <f t="shared" si="517"/>
        <v>3.8857458384413532</v>
      </c>
      <c r="K4695" s="2">
        <f t="shared" si="518"/>
        <v>3.8857458384413532</v>
      </c>
      <c r="L4695" s="2">
        <v>0.19</v>
      </c>
      <c r="M4695" s="2">
        <v>4</v>
      </c>
      <c r="N4695" s="3">
        <v>45067</v>
      </c>
      <c r="O4695" s="3">
        <v>45069</v>
      </c>
      <c r="P4695" s="2" t="s">
        <v>20</v>
      </c>
      <c r="Q4695" s="2" t="s">
        <v>21</v>
      </c>
      <c r="R4695" s="2">
        <v>987.01</v>
      </c>
      <c r="S4695" s="2" t="s">
        <v>33</v>
      </c>
    </row>
    <row r="4696" spans="1:19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 t="str">
        <f t="shared" si="512"/>
        <v>high sales</v>
      </c>
      <c r="F4696" s="2" t="str">
        <f t="shared" si="513"/>
        <v>high</v>
      </c>
      <c r="G4696" s="2" t="str">
        <f t="shared" si="514"/>
        <v>low</v>
      </c>
      <c r="H4696" s="2" t="str">
        <f t="shared" si="515"/>
        <v>high impact</v>
      </c>
      <c r="I4696" s="2" t="str">
        <f t="shared" si="516"/>
        <v>good</v>
      </c>
      <c r="J4696" s="2">
        <f t="shared" si="517"/>
        <v>6.2367417315429234</v>
      </c>
      <c r="K4696" s="2">
        <f t="shared" si="518"/>
        <v>6.2367417315429234</v>
      </c>
      <c r="L4696" s="2">
        <v>0.09</v>
      </c>
      <c r="M4696" s="2">
        <v>4</v>
      </c>
      <c r="N4696" s="3">
        <v>45017</v>
      </c>
      <c r="O4696" s="3">
        <v>45021</v>
      </c>
      <c r="P4696" s="2" t="s">
        <v>20</v>
      </c>
      <c r="Q4696" s="2" t="s">
        <v>15</v>
      </c>
      <c r="R4696" s="2">
        <v>191.39</v>
      </c>
      <c r="S4696" s="2" t="s">
        <v>22</v>
      </c>
    </row>
    <row r="4697" spans="1:19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 t="str">
        <f t="shared" si="512"/>
        <v>high sales</v>
      </c>
      <c r="F4697" s="2" t="str">
        <f t="shared" si="513"/>
        <v>high</v>
      </c>
      <c r="G4697" s="2" t="str">
        <f t="shared" si="514"/>
        <v>low</v>
      </c>
      <c r="H4697" s="2" t="str">
        <f t="shared" si="515"/>
        <v>high impact</v>
      </c>
      <c r="I4697" s="2" t="str">
        <f t="shared" si="516"/>
        <v>not good</v>
      </c>
      <c r="J4697" s="2">
        <f t="shared" si="517"/>
        <v>13.031248201645854</v>
      </c>
      <c r="K4697" s="2">
        <f t="shared" si="518"/>
        <v>13.031248201645854</v>
      </c>
      <c r="L4697" s="2">
        <v>0.31</v>
      </c>
      <c r="M4697" s="2">
        <v>4</v>
      </c>
      <c r="N4697" s="3">
        <v>45588</v>
      </c>
      <c r="O4697" s="3">
        <v>45595</v>
      </c>
      <c r="P4697" s="2" t="s">
        <v>20</v>
      </c>
      <c r="Q4697" s="2" t="s">
        <v>15</v>
      </c>
      <c r="R4697" s="2">
        <v>173.77</v>
      </c>
      <c r="S4697" s="2" t="s">
        <v>47</v>
      </c>
    </row>
    <row r="4698" spans="1:19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 t="str">
        <f t="shared" si="512"/>
        <v>high sales</v>
      </c>
      <c r="F4698" s="2" t="str">
        <f t="shared" si="513"/>
        <v>high</v>
      </c>
      <c r="G4698" s="2" t="str">
        <f t="shared" si="514"/>
        <v>low</v>
      </c>
      <c r="H4698" s="2" t="str">
        <f t="shared" si="515"/>
        <v>high impact</v>
      </c>
      <c r="I4698" s="2" t="str">
        <f t="shared" si="516"/>
        <v>not good</v>
      </c>
      <c r="J4698" s="2">
        <f t="shared" si="517"/>
        <v>7.7796823268094375</v>
      </c>
      <c r="K4698" s="2">
        <f t="shared" si="518"/>
        <v>7.7796823268094375</v>
      </c>
      <c r="L4698" s="2">
        <v>0.48</v>
      </c>
      <c r="M4698" s="2">
        <v>7</v>
      </c>
      <c r="N4698" s="3">
        <v>44973</v>
      </c>
      <c r="O4698" s="3">
        <v>44980</v>
      </c>
      <c r="P4698" s="2" t="s">
        <v>30</v>
      </c>
      <c r="Q4698" s="2" t="s">
        <v>15</v>
      </c>
      <c r="R4698" s="2">
        <v>477.22</v>
      </c>
      <c r="S4698" s="2" t="s">
        <v>38</v>
      </c>
    </row>
    <row r="4699" spans="1:19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 t="str">
        <f t="shared" si="512"/>
        <v>high sales</v>
      </c>
      <c r="F4699" s="2" t="str">
        <f t="shared" si="513"/>
        <v>high</v>
      </c>
      <c r="G4699" s="2" t="str">
        <f t="shared" si="514"/>
        <v>low</v>
      </c>
      <c r="H4699" s="2" t="str">
        <f t="shared" si="515"/>
        <v>high impact</v>
      </c>
      <c r="I4699" s="2" t="str">
        <f t="shared" si="516"/>
        <v>good</v>
      </c>
      <c r="J4699" s="2">
        <f t="shared" si="517"/>
        <v>4.2818233402685832</v>
      </c>
      <c r="K4699" s="2">
        <f t="shared" si="518"/>
        <v>4.2818233402685832</v>
      </c>
      <c r="L4699" s="2">
        <v>0.35</v>
      </c>
      <c r="M4699" s="2">
        <v>5</v>
      </c>
      <c r="N4699" s="3">
        <v>45229</v>
      </c>
      <c r="O4699" s="3">
        <v>45236</v>
      </c>
      <c r="P4699" s="2" t="s">
        <v>20</v>
      </c>
      <c r="Q4699" s="2" t="s">
        <v>21</v>
      </c>
      <c r="R4699" s="2">
        <v>475.83</v>
      </c>
      <c r="S4699" s="2" t="s">
        <v>22</v>
      </c>
    </row>
    <row r="4700" spans="1:19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 t="str">
        <f t="shared" si="512"/>
        <v>low sales</v>
      </c>
      <c r="F4700" s="2" t="str">
        <f t="shared" si="513"/>
        <v>low</v>
      </c>
      <c r="G4700" s="2" t="str">
        <f t="shared" si="514"/>
        <v>low</v>
      </c>
      <c r="H4700" s="2" t="str">
        <f t="shared" si="515"/>
        <v>low Impact</v>
      </c>
      <c r="I4700" s="2" t="str">
        <f t="shared" si="516"/>
        <v>not good</v>
      </c>
      <c r="J4700" s="2">
        <f t="shared" si="517"/>
        <v>5.0817336235899457</v>
      </c>
      <c r="K4700" s="2">
        <f t="shared" si="518"/>
        <v>5.0817336235899457</v>
      </c>
      <c r="L4700" s="2">
        <v>0.06</v>
      </c>
      <c r="M4700" s="2">
        <v>7</v>
      </c>
      <c r="N4700" s="3">
        <v>45503</v>
      </c>
      <c r="O4700" s="3">
        <v>45508</v>
      </c>
      <c r="P4700" s="2" t="s">
        <v>30</v>
      </c>
      <c r="Q4700" s="2" t="s">
        <v>26</v>
      </c>
      <c r="R4700" s="2">
        <v>50.53</v>
      </c>
      <c r="S4700" s="2" t="s">
        <v>38</v>
      </c>
    </row>
    <row r="4701" spans="1:19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 t="str">
        <f t="shared" si="512"/>
        <v>high sales</v>
      </c>
      <c r="F4701" s="2" t="str">
        <f t="shared" si="513"/>
        <v>high</v>
      </c>
      <c r="G4701" s="2" t="str">
        <f t="shared" si="514"/>
        <v>low</v>
      </c>
      <c r="H4701" s="2" t="str">
        <f t="shared" si="515"/>
        <v>high impact</v>
      </c>
      <c r="I4701" s="2" t="str">
        <f t="shared" si="516"/>
        <v>good</v>
      </c>
      <c r="J4701" s="2">
        <f t="shared" si="517"/>
        <v>4.1169550613667836</v>
      </c>
      <c r="K4701" s="2">
        <f t="shared" si="518"/>
        <v>4.1169550613667836</v>
      </c>
      <c r="L4701" s="2">
        <v>0.2</v>
      </c>
      <c r="M4701" s="2">
        <v>6</v>
      </c>
      <c r="N4701" s="3">
        <v>45123</v>
      </c>
      <c r="O4701" s="3">
        <v>45129</v>
      </c>
      <c r="P4701" s="2" t="s">
        <v>30</v>
      </c>
      <c r="Q4701" s="2" t="s">
        <v>26</v>
      </c>
      <c r="R4701" s="2">
        <v>628.19000000000005</v>
      </c>
      <c r="S4701" s="2" t="s">
        <v>38</v>
      </c>
    </row>
    <row r="4702" spans="1:19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 t="str">
        <f t="shared" si="512"/>
        <v>high sales</v>
      </c>
      <c r="F4702" s="2" t="str">
        <f t="shared" si="513"/>
        <v>high</v>
      </c>
      <c r="G4702" s="2" t="str">
        <f t="shared" si="514"/>
        <v>high</v>
      </c>
      <c r="H4702" s="2" t="str">
        <f t="shared" si="515"/>
        <v>high impact</v>
      </c>
      <c r="I4702" s="2" t="str">
        <f t="shared" si="516"/>
        <v>good</v>
      </c>
      <c r="J4702" s="2">
        <f t="shared" si="517"/>
        <v>3.6478314259050051</v>
      </c>
      <c r="K4702" s="2">
        <f t="shared" si="518"/>
        <v>3.6478314259050051</v>
      </c>
      <c r="L4702" s="2">
        <v>0.46</v>
      </c>
      <c r="M4702" s="2">
        <v>7</v>
      </c>
      <c r="N4702" s="3">
        <v>45339</v>
      </c>
      <c r="O4702" s="3">
        <v>45345</v>
      </c>
      <c r="P4702" s="2" t="s">
        <v>30</v>
      </c>
      <c r="Q4702" s="2" t="s">
        <v>15</v>
      </c>
      <c r="R4702" s="2">
        <v>1017.95</v>
      </c>
      <c r="S4702" s="2" t="s">
        <v>16</v>
      </c>
    </row>
    <row r="4703" spans="1:19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 t="str">
        <f t="shared" si="512"/>
        <v>high sales</v>
      </c>
      <c r="F4703" s="2" t="str">
        <f t="shared" si="513"/>
        <v>high</v>
      </c>
      <c r="G4703" s="2" t="str">
        <f t="shared" si="514"/>
        <v>high</v>
      </c>
      <c r="H4703" s="2" t="str">
        <f t="shared" si="515"/>
        <v>high impact</v>
      </c>
      <c r="I4703" s="2" t="str">
        <f t="shared" si="516"/>
        <v>good</v>
      </c>
      <c r="J4703" s="2">
        <f t="shared" si="517"/>
        <v>7.6047000233444866</v>
      </c>
      <c r="K4703" s="2">
        <f t="shared" si="518"/>
        <v>7.6047000233444866</v>
      </c>
      <c r="L4703" s="2">
        <v>0.32</v>
      </c>
      <c r="M4703" s="2">
        <v>8</v>
      </c>
      <c r="N4703" s="3">
        <v>45261</v>
      </c>
      <c r="O4703" s="3">
        <v>45262</v>
      </c>
      <c r="P4703" s="2" t="s">
        <v>14</v>
      </c>
      <c r="Q4703" s="2" t="s">
        <v>26</v>
      </c>
      <c r="R4703" s="2">
        <v>642.54999999999995</v>
      </c>
      <c r="S4703" s="2" t="s">
        <v>16</v>
      </c>
    </row>
    <row r="4704" spans="1:19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 t="str">
        <f t="shared" si="512"/>
        <v>low sales</v>
      </c>
      <c r="F4704" s="2" t="str">
        <f t="shared" si="513"/>
        <v>low</v>
      </c>
      <c r="G4704" s="2" t="str">
        <f t="shared" si="514"/>
        <v>low</v>
      </c>
      <c r="H4704" s="2" t="str">
        <f t="shared" si="515"/>
        <v>low Impact</v>
      </c>
      <c r="I4704" s="2" t="str">
        <f t="shared" si="516"/>
        <v>good</v>
      </c>
      <c r="J4704" s="2">
        <f t="shared" si="517"/>
        <v>4.5044799999999992</v>
      </c>
      <c r="K4704" s="2">
        <f t="shared" si="518"/>
        <v>4.5044799999999992</v>
      </c>
      <c r="L4704" s="2">
        <v>7.0000000000000007E-2</v>
      </c>
      <c r="M4704" s="2">
        <v>6</v>
      </c>
      <c r="N4704" s="3">
        <v>45300</v>
      </c>
      <c r="O4704" s="3">
        <v>45306</v>
      </c>
      <c r="P4704" s="2" t="s">
        <v>30</v>
      </c>
      <c r="Q4704" s="2" t="s">
        <v>26</v>
      </c>
      <c r="R4704" s="2">
        <v>62.5</v>
      </c>
      <c r="S4704" s="2" t="s">
        <v>27</v>
      </c>
    </row>
    <row r="4705" spans="1:19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 t="str">
        <f t="shared" si="512"/>
        <v>high sales</v>
      </c>
      <c r="F4705" s="2" t="str">
        <f t="shared" si="513"/>
        <v>high</v>
      </c>
      <c r="G4705" s="2" t="str">
        <f t="shared" si="514"/>
        <v>low</v>
      </c>
      <c r="H4705" s="2" t="str">
        <f t="shared" si="515"/>
        <v>high impact</v>
      </c>
      <c r="I4705" s="2" t="str">
        <f t="shared" si="516"/>
        <v>good</v>
      </c>
      <c r="J4705" s="2">
        <f t="shared" si="517"/>
        <v>13.472080471050049</v>
      </c>
      <c r="K4705" s="2">
        <f t="shared" si="518"/>
        <v>13.472080471050049</v>
      </c>
      <c r="L4705" s="2">
        <v>0.36</v>
      </c>
      <c r="M4705" s="2">
        <v>9</v>
      </c>
      <c r="N4705" s="3">
        <v>45228</v>
      </c>
      <c r="O4705" s="3">
        <v>45233</v>
      </c>
      <c r="P4705" s="2" t="s">
        <v>20</v>
      </c>
      <c r="Q4705" s="2" t="s">
        <v>15</v>
      </c>
      <c r="R4705" s="2">
        <v>203.8</v>
      </c>
      <c r="S4705" s="2" t="s">
        <v>22</v>
      </c>
    </row>
    <row r="4706" spans="1:19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 t="str">
        <f t="shared" si="512"/>
        <v>high sales</v>
      </c>
      <c r="F4706" s="2" t="str">
        <f t="shared" si="513"/>
        <v>high</v>
      </c>
      <c r="G4706" s="2" t="str">
        <f t="shared" si="514"/>
        <v>low</v>
      </c>
      <c r="H4706" s="2" t="str">
        <f t="shared" si="515"/>
        <v>high impact</v>
      </c>
      <c r="I4706" s="2" t="str">
        <f t="shared" si="516"/>
        <v>good</v>
      </c>
      <c r="J4706" s="2">
        <f t="shared" si="517"/>
        <v>4.6268896428499726</v>
      </c>
      <c r="K4706" s="2">
        <f t="shared" si="518"/>
        <v>4.6268896428499726</v>
      </c>
      <c r="L4706" s="2">
        <v>0.18</v>
      </c>
      <c r="M4706" s="2">
        <v>4</v>
      </c>
      <c r="N4706" s="3">
        <v>45188</v>
      </c>
      <c r="O4706" s="3">
        <v>45195</v>
      </c>
      <c r="P4706" s="2" t="s">
        <v>20</v>
      </c>
      <c r="Q4706" s="2" t="s">
        <v>26</v>
      </c>
      <c r="R4706" s="2">
        <v>498.11</v>
      </c>
      <c r="S4706" s="2" t="s">
        <v>27</v>
      </c>
    </row>
    <row r="4707" spans="1:19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 t="str">
        <f t="shared" si="512"/>
        <v>high sales</v>
      </c>
      <c r="F4707" s="2" t="str">
        <f t="shared" si="513"/>
        <v>high</v>
      </c>
      <c r="G4707" s="2" t="str">
        <f t="shared" si="514"/>
        <v>low</v>
      </c>
      <c r="H4707" s="2" t="str">
        <f t="shared" si="515"/>
        <v>high impact</v>
      </c>
      <c r="I4707" s="2" t="str">
        <f t="shared" si="516"/>
        <v>good</v>
      </c>
      <c r="J4707" s="2">
        <f t="shared" si="517"/>
        <v>16.967461467527336</v>
      </c>
      <c r="K4707" s="2">
        <f t="shared" si="518"/>
        <v>16.967461467527336</v>
      </c>
      <c r="L4707" s="2">
        <v>0.24</v>
      </c>
      <c r="M4707" s="2">
        <v>5</v>
      </c>
      <c r="N4707" s="3">
        <v>45525</v>
      </c>
      <c r="O4707" s="3">
        <v>45528</v>
      </c>
      <c r="P4707" s="2" t="s">
        <v>14</v>
      </c>
      <c r="Q4707" s="2" t="s">
        <v>15</v>
      </c>
      <c r="R4707" s="2">
        <v>75.91</v>
      </c>
      <c r="S4707" s="2" t="s">
        <v>27</v>
      </c>
    </row>
    <row r="4708" spans="1:19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 t="str">
        <f t="shared" si="512"/>
        <v>high sales</v>
      </c>
      <c r="F4708" s="2" t="str">
        <f t="shared" si="513"/>
        <v>high</v>
      </c>
      <c r="G4708" s="2" t="str">
        <f t="shared" si="514"/>
        <v>low</v>
      </c>
      <c r="H4708" s="2" t="str">
        <f t="shared" si="515"/>
        <v>high impact</v>
      </c>
      <c r="I4708" s="2" t="str">
        <f t="shared" si="516"/>
        <v>good</v>
      </c>
      <c r="J4708" s="2">
        <f t="shared" si="517"/>
        <v>8.8495458661471336</v>
      </c>
      <c r="K4708" s="2">
        <f t="shared" si="518"/>
        <v>8.8495458661471336</v>
      </c>
      <c r="L4708" s="2">
        <v>0.21</v>
      </c>
      <c r="M4708" s="2">
        <v>9</v>
      </c>
      <c r="N4708" s="3">
        <v>45490</v>
      </c>
      <c r="O4708" s="3">
        <v>45494</v>
      </c>
      <c r="P4708" s="2" t="s">
        <v>20</v>
      </c>
      <c r="Q4708" s="2" t="s">
        <v>21</v>
      </c>
      <c r="R4708" s="2">
        <v>364.43</v>
      </c>
      <c r="S4708" s="2" t="s">
        <v>16</v>
      </c>
    </row>
    <row r="4709" spans="1:19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 t="str">
        <f t="shared" si="512"/>
        <v>low sales</v>
      </c>
      <c r="F4709" s="2" t="str">
        <f t="shared" si="513"/>
        <v>medium</v>
      </c>
      <c r="G4709" s="2" t="str">
        <f t="shared" si="514"/>
        <v>low</v>
      </c>
      <c r="H4709" s="2" t="str">
        <f t="shared" si="515"/>
        <v>high impact</v>
      </c>
      <c r="I4709" s="2" t="str">
        <f t="shared" si="516"/>
        <v>good</v>
      </c>
      <c r="J4709" s="2">
        <f t="shared" si="517"/>
        <v>6.1712975636463181</v>
      </c>
      <c r="K4709" s="2">
        <f t="shared" si="518"/>
        <v>6.1712975636463181</v>
      </c>
      <c r="L4709" s="2">
        <v>0.36</v>
      </c>
      <c r="M4709" s="2">
        <v>9</v>
      </c>
      <c r="N4709" s="3">
        <v>44931</v>
      </c>
      <c r="O4709" s="3">
        <v>44938</v>
      </c>
      <c r="P4709" s="2" t="s">
        <v>30</v>
      </c>
      <c r="Q4709" s="2" t="s">
        <v>21</v>
      </c>
      <c r="R4709" s="2">
        <v>146.12</v>
      </c>
      <c r="S4709" s="2" t="s">
        <v>33</v>
      </c>
    </row>
    <row r="4710" spans="1:19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 t="str">
        <f t="shared" si="512"/>
        <v>high sales</v>
      </c>
      <c r="F4710" s="2" t="str">
        <f t="shared" si="513"/>
        <v>high</v>
      </c>
      <c r="G4710" s="2" t="str">
        <f t="shared" si="514"/>
        <v>low</v>
      </c>
      <c r="H4710" s="2" t="str">
        <f t="shared" si="515"/>
        <v>high impact</v>
      </c>
      <c r="I4710" s="2" t="str">
        <f t="shared" si="516"/>
        <v>good</v>
      </c>
      <c r="J4710" s="2">
        <f t="shared" si="517"/>
        <v>3.8270445094717389</v>
      </c>
      <c r="K4710" s="2">
        <f t="shared" si="518"/>
        <v>3.8270445094717389</v>
      </c>
      <c r="L4710" s="2">
        <v>0.11</v>
      </c>
      <c r="M4710" s="2">
        <v>2</v>
      </c>
      <c r="N4710" s="3">
        <v>45652</v>
      </c>
      <c r="O4710" s="3">
        <v>45653</v>
      </c>
      <c r="P4710" s="2" t="s">
        <v>30</v>
      </c>
      <c r="Q4710" s="2" t="s">
        <v>21</v>
      </c>
      <c r="R4710" s="2">
        <v>389.58</v>
      </c>
      <c r="S4710" s="2" t="s">
        <v>47</v>
      </c>
    </row>
    <row r="4711" spans="1:19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 t="str">
        <f t="shared" si="512"/>
        <v>high sales</v>
      </c>
      <c r="F4711" s="2" t="str">
        <f t="shared" si="513"/>
        <v>high</v>
      </c>
      <c r="G4711" s="2" t="str">
        <f t="shared" si="514"/>
        <v>low</v>
      </c>
      <c r="H4711" s="2" t="str">
        <f t="shared" si="515"/>
        <v>high impact</v>
      </c>
      <c r="I4711" s="2" t="str">
        <f t="shared" si="516"/>
        <v>good</v>
      </c>
      <c r="J4711" s="2">
        <f t="shared" si="517"/>
        <v>11.47455845861918</v>
      </c>
      <c r="K4711" s="2">
        <f t="shared" si="518"/>
        <v>11.47455845861918</v>
      </c>
      <c r="L4711" s="2">
        <v>0.19</v>
      </c>
      <c r="M4711" s="2">
        <v>2</v>
      </c>
      <c r="N4711" s="3">
        <v>45479</v>
      </c>
      <c r="O4711" s="3">
        <v>45480</v>
      </c>
      <c r="P4711" s="2" t="s">
        <v>30</v>
      </c>
      <c r="Q4711" s="2" t="s">
        <v>15</v>
      </c>
      <c r="R4711" s="2">
        <v>342.55</v>
      </c>
      <c r="S4711" s="2" t="s">
        <v>47</v>
      </c>
    </row>
    <row r="4712" spans="1:19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 t="str">
        <f t="shared" si="512"/>
        <v>high sales</v>
      </c>
      <c r="F4712" s="2" t="str">
        <f t="shared" si="513"/>
        <v>high</v>
      </c>
      <c r="G4712" s="2" t="str">
        <f t="shared" si="514"/>
        <v>low</v>
      </c>
      <c r="H4712" s="2" t="str">
        <f t="shared" si="515"/>
        <v>high impact</v>
      </c>
      <c r="I4712" s="2" t="str">
        <f t="shared" si="516"/>
        <v>good</v>
      </c>
      <c r="J4712" s="2">
        <f t="shared" si="517"/>
        <v>4.0820916210409592</v>
      </c>
      <c r="K4712" s="2">
        <f t="shared" si="518"/>
        <v>4.0820916210409592</v>
      </c>
      <c r="L4712" s="2">
        <v>0.37</v>
      </c>
      <c r="M4712" s="2">
        <v>9</v>
      </c>
      <c r="N4712" s="3">
        <v>45330</v>
      </c>
      <c r="O4712" s="3">
        <v>45337</v>
      </c>
      <c r="P4712" s="2" t="s">
        <v>30</v>
      </c>
      <c r="Q4712" s="2" t="s">
        <v>26</v>
      </c>
      <c r="R4712" s="2">
        <v>577.16</v>
      </c>
      <c r="S4712" s="2" t="s">
        <v>33</v>
      </c>
    </row>
    <row r="4713" spans="1:19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 t="str">
        <f t="shared" si="512"/>
        <v>high sales</v>
      </c>
      <c r="F4713" s="2" t="str">
        <f t="shared" si="513"/>
        <v>high</v>
      </c>
      <c r="G4713" s="2" t="str">
        <f t="shared" si="514"/>
        <v>low</v>
      </c>
      <c r="H4713" s="2" t="str">
        <f t="shared" si="515"/>
        <v>high impact</v>
      </c>
      <c r="I4713" s="2" t="str">
        <f t="shared" si="516"/>
        <v>good</v>
      </c>
      <c r="J4713" s="2">
        <f t="shared" si="517"/>
        <v>5.2316171825647508</v>
      </c>
      <c r="K4713" s="2">
        <f t="shared" si="518"/>
        <v>5.2316171825647508</v>
      </c>
      <c r="L4713" s="2">
        <v>0.35</v>
      </c>
      <c r="M4713" s="2">
        <v>6</v>
      </c>
      <c r="N4713" s="3">
        <v>45605</v>
      </c>
      <c r="O4713" s="3">
        <v>45606</v>
      </c>
      <c r="P4713" s="2" t="s">
        <v>14</v>
      </c>
      <c r="Q4713" s="2" t="s">
        <v>15</v>
      </c>
      <c r="R4713" s="2">
        <v>949.8</v>
      </c>
      <c r="S4713" s="2" t="s">
        <v>16</v>
      </c>
    </row>
    <row r="4714" spans="1:19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 t="str">
        <f t="shared" si="512"/>
        <v>high sales</v>
      </c>
      <c r="F4714" s="2" t="str">
        <f t="shared" si="513"/>
        <v>high</v>
      </c>
      <c r="G4714" s="2" t="str">
        <f t="shared" si="514"/>
        <v>low</v>
      </c>
      <c r="H4714" s="2" t="str">
        <f t="shared" si="515"/>
        <v>high impact</v>
      </c>
      <c r="I4714" s="2" t="str">
        <f t="shared" si="516"/>
        <v>good</v>
      </c>
      <c r="J4714" s="2">
        <f t="shared" si="517"/>
        <v>6.0873255778449513</v>
      </c>
      <c r="K4714" s="2">
        <f t="shared" si="518"/>
        <v>6.0873255778449513</v>
      </c>
      <c r="L4714" s="2">
        <v>0.1</v>
      </c>
      <c r="M4714" s="2">
        <v>8</v>
      </c>
      <c r="N4714" s="3">
        <v>44956</v>
      </c>
      <c r="O4714" s="3">
        <v>44963</v>
      </c>
      <c r="P4714" s="2" t="s">
        <v>30</v>
      </c>
      <c r="Q4714" s="2" t="s">
        <v>21</v>
      </c>
      <c r="R4714" s="2">
        <v>327.51</v>
      </c>
      <c r="S4714" s="2" t="s">
        <v>47</v>
      </c>
    </row>
    <row r="4715" spans="1:19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 t="str">
        <f t="shared" si="512"/>
        <v>high sales</v>
      </c>
      <c r="F4715" s="2" t="str">
        <f t="shared" si="513"/>
        <v>high</v>
      </c>
      <c r="G4715" s="2" t="str">
        <f t="shared" si="514"/>
        <v>low</v>
      </c>
      <c r="H4715" s="2" t="str">
        <f t="shared" si="515"/>
        <v>high impact</v>
      </c>
      <c r="I4715" s="2" t="str">
        <f t="shared" si="516"/>
        <v>good</v>
      </c>
      <c r="J4715" s="2">
        <f t="shared" si="517"/>
        <v>4.7492685663901248</v>
      </c>
      <c r="K4715" s="2">
        <f t="shared" si="518"/>
        <v>4.7492685663901248</v>
      </c>
      <c r="L4715" s="2">
        <v>0.18</v>
      </c>
      <c r="M4715" s="2">
        <v>8</v>
      </c>
      <c r="N4715" s="3">
        <v>45486</v>
      </c>
      <c r="O4715" s="3">
        <v>45489</v>
      </c>
      <c r="P4715" s="2" t="s">
        <v>20</v>
      </c>
      <c r="Q4715" s="2" t="s">
        <v>26</v>
      </c>
      <c r="R4715" s="2">
        <v>499.02</v>
      </c>
      <c r="S4715" s="2" t="s">
        <v>38</v>
      </c>
    </row>
    <row r="4716" spans="1:19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 t="str">
        <f t="shared" si="512"/>
        <v>high sales</v>
      </c>
      <c r="F4716" s="2" t="str">
        <f t="shared" si="513"/>
        <v>high</v>
      </c>
      <c r="G4716" s="2" t="str">
        <f t="shared" si="514"/>
        <v>high</v>
      </c>
      <c r="H4716" s="2" t="str">
        <f t="shared" si="515"/>
        <v>high impact</v>
      </c>
      <c r="I4716" s="2" t="str">
        <f t="shared" si="516"/>
        <v>good</v>
      </c>
      <c r="J4716" s="2">
        <f t="shared" si="517"/>
        <v>7.3447389332959379</v>
      </c>
      <c r="K4716" s="2">
        <f t="shared" si="518"/>
        <v>7.3447389332959379</v>
      </c>
      <c r="L4716" s="2">
        <v>0.01</v>
      </c>
      <c r="M4716" s="2">
        <v>8</v>
      </c>
      <c r="N4716" s="3">
        <v>45647</v>
      </c>
      <c r="O4716" s="3">
        <v>45652</v>
      </c>
      <c r="P4716" s="2" t="s">
        <v>20</v>
      </c>
      <c r="Q4716" s="2" t="s">
        <v>26</v>
      </c>
      <c r="R4716" s="2">
        <v>213.93</v>
      </c>
      <c r="S4716" s="2" t="s">
        <v>38</v>
      </c>
    </row>
    <row r="4717" spans="1:19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 t="str">
        <f t="shared" si="512"/>
        <v>high sales</v>
      </c>
      <c r="F4717" s="2" t="str">
        <f t="shared" si="513"/>
        <v>high</v>
      </c>
      <c r="G4717" s="2" t="str">
        <f t="shared" si="514"/>
        <v>low</v>
      </c>
      <c r="H4717" s="2" t="str">
        <f t="shared" si="515"/>
        <v>high impact</v>
      </c>
      <c r="I4717" s="2" t="str">
        <f t="shared" si="516"/>
        <v>not good</v>
      </c>
      <c r="J4717" s="2">
        <f t="shared" si="517"/>
        <v>3.3484360441900707</v>
      </c>
      <c r="K4717" s="2">
        <f t="shared" si="518"/>
        <v>3.3484360441900707</v>
      </c>
      <c r="L4717" s="2">
        <v>0.27</v>
      </c>
      <c r="M4717" s="2">
        <v>5</v>
      </c>
      <c r="N4717" s="3">
        <v>45626</v>
      </c>
      <c r="O4717" s="3">
        <v>45627</v>
      </c>
      <c r="P4717" s="2" t="s">
        <v>30</v>
      </c>
      <c r="Q4717" s="2" t="s">
        <v>26</v>
      </c>
      <c r="R4717" s="2">
        <v>375.65</v>
      </c>
      <c r="S4717" s="2" t="s">
        <v>27</v>
      </c>
    </row>
    <row r="4718" spans="1:19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 t="str">
        <f t="shared" si="512"/>
        <v>high sales</v>
      </c>
      <c r="F4718" s="2" t="str">
        <f t="shared" si="513"/>
        <v>high</v>
      </c>
      <c r="G4718" s="2" t="str">
        <f t="shared" si="514"/>
        <v>low</v>
      </c>
      <c r="H4718" s="2" t="str">
        <f t="shared" si="515"/>
        <v>high impact</v>
      </c>
      <c r="I4718" s="2" t="str">
        <f t="shared" si="516"/>
        <v>good</v>
      </c>
      <c r="J4718" s="2">
        <f t="shared" si="517"/>
        <v>12.882226622416823</v>
      </c>
      <c r="K4718" s="2">
        <f t="shared" si="518"/>
        <v>12.882226622416823</v>
      </c>
      <c r="L4718" s="2">
        <v>0.14000000000000001</v>
      </c>
      <c r="M4718" s="2">
        <v>4</v>
      </c>
      <c r="N4718" s="3">
        <v>45561</v>
      </c>
      <c r="O4718" s="3">
        <v>45564</v>
      </c>
      <c r="P4718" s="2" t="s">
        <v>14</v>
      </c>
      <c r="Q4718" s="2" t="s">
        <v>26</v>
      </c>
      <c r="R4718" s="2">
        <v>358.57</v>
      </c>
      <c r="S4718" s="2" t="s">
        <v>27</v>
      </c>
    </row>
    <row r="4719" spans="1:19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 t="str">
        <f t="shared" si="512"/>
        <v>high sales</v>
      </c>
      <c r="F4719" s="2" t="str">
        <f t="shared" si="513"/>
        <v>high</v>
      </c>
      <c r="G4719" s="2" t="str">
        <f t="shared" si="514"/>
        <v>high</v>
      </c>
      <c r="H4719" s="2" t="str">
        <f t="shared" si="515"/>
        <v>high impact</v>
      </c>
      <c r="I4719" s="2" t="str">
        <f t="shared" si="516"/>
        <v>good</v>
      </c>
      <c r="J4719" s="2">
        <f t="shared" si="517"/>
        <v>11.813979000156715</v>
      </c>
      <c r="K4719" s="2">
        <f t="shared" si="518"/>
        <v>11.813979000156715</v>
      </c>
      <c r="L4719" s="2">
        <v>0.01</v>
      </c>
      <c r="M4719" s="2">
        <v>3</v>
      </c>
      <c r="N4719" s="3">
        <v>45077</v>
      </c>
      <c r="O4719" s="3">
        <v>45081</v>
      </c>
      <c r="P4719" s="2" t="s">
        <v>14</v>
      </c>
      <c r="Q4719" s="2" t="s">
        <v>21</v>
      </c>
      <c r="R4719" s="2">
        <v>319.05</v>
      </c>
      <c r="S4719" s="2" t="s">
        <v>22</v>
      </c>
    </row>
    <row r="4720" spans="1:19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 t="str">
        <f t="shared" si="512"/>
        <v>high sales</v>
      </c>
      <c r="F4720" s="2" t="str">
        <f t="shared" si="513"/>
        <v>high</v>
      </c>
      <c r="G4720" s="2" t="str">
        <f t="shared" si="514"/>
        <v>low</v>
      </c>
      <c r="H4720" s="2" t="str">
        <f t="shared" si="515"/>
        <v>high impact</v>
      </c>
      <c r="I4720" s="2" t="str">
        <f t="shared" si="516"/>
        <v>good</v>
      </c>
      <c r="J4720" s="2">
        <f t="shared" si="517"/>
        <v>3.6899157159884219</v>
      </c>
      <c r="K4720" s="2">
        <f t="shared" si="518"/>
        <v>3.6899157159884219</v>
      </c>
      <c r="L4720" s="2">
        <v>0.21</v>
      </c>
      <c r="M4720" s="2">
        <v>4</v>
      </c>
      <c r="N4720" s="3">
        <v>45286</v>
      </c>
      <c r="O4720" s="3">
        <v>45290</v>
      </c>
      <c r="P4720" s="2" t="s">
        <v>30</v>
      </c>
      <c r="Q4720" s="2" t="s">
        <v>15</v>
      </c>
      <c r="R4720" s="2">
        <v>469.84</v>
      </c>
      <c r="S4720" s="2" t="s">
        <v>38</v>
      </c>
    </row>
    <row r="4721" spans="1:19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 t="str">
        <f t="shared" si="512"/>
        <v>high sales</v>
      </c>
      <c r="F4721" s="2" t="str">
        <f t="shared" si="513"/>
        <v>high</v>
      </c>
      <c r="G4721" s="2" t="str">
        <f t="shared" si="514"/>
        <v>high</v>
      </c>
      <c r="H4721" s="2" t="str">
        <f t="shared" si="515"/>
        <v>high impact</v>
      </c>
      <c r="I4721" s="2" t="str">
        <f t="shared" si="516"/>
        <v>good</v>
      </c>
      <c r="J4721" s="2">
        <f t="shared" si="517"/>
        <v>9.5436263379824862</v>
      </c>
      <c r="K4721" s="2">
        <f t="shared" si="518"/>
        <v>9.5436263379824862</v>
      </c>
      <c r="L4721" s="2">
        <v>0.46</v>
      </c>
      <c r="M4721" s="2">
        <v>8</v>
      </c>
      <c r="N4721" s="3">
        <v>45616</v>
      </c>
      <c r="O4721" s="3">
        <v>45623</v>
      </c>
      <c r="P4721" s="2" t="s">
        <v>30</v>
      </c>
      <c r="Q4721" s="2" t="s">
        <v>26</v>
      </c>
      <c r="R4721" s="2">
        <v>369.96</v>
      </c>
      <c r="S4721" s="2" t="s">
        <v>33</v>
      </c>
    </row>
    <row r="4722" spans="1:19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 t="str">
        <f t="shared" si="512"/>
        <v>high sales</v>
      </c>
      <c r="F4722" s="2" t="str">
        <f t="shared" si="513"/>
        <v>high</v>
      </c>
      <c r="G4722" s="2" t="str">
        <f t="shared" si="514"/>
        <v>low</v>
      </c>
      <c r="H4722" s="2" t="str">
        <f t="shared" si="515"/>
        <v>high impact</v>
      </c>
      <c r="I4722" s="2" t="str">
        <f t="shared" si="516"/>
        <v>good</v>
      </c>
      <c r="J4722" s="2">
        <f t="shared" si="517"/>
        <v>15.320334791706296</v>
      </c>
      <c r="K4722" s="2">
        <f t="shared" si="518"/>
        <v>15.320334791706296</v>
      </c>
      <c r="L4722" s="2">
        <v>0.46</v>
      </c>
      <c r="M4722" s="2">
        <v>4</v>
      </c>
      <c r="N4722" s="3">
        <v>44939</v>
      </c>
      <c r="O4722" s="3">
        <v>44941</v>
      </c>
      <c r="P4722" s="2" t="s">
        <v>30</v>
      </c>
      <c r="Q4722" s="2" t="s">
        <v>26</v>
      </c>
      <c r="R4722" s="2">
        <v>315.42</v>
      </c>
      <c r="S4722" s="2" t="s">
        <v>38</v>
      </c>
    </row>
    <row r="4723" spans="1:19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 t="str">
        <f t="shared" si="512"/>
        <v>low sales</v>
      </c>
      <c r="F4723" s="2" t="str">
        <f t="shared" si="513"/>
        <v>low</v>
      </c>
      <c r="G4723" s="2" t="str">
        <f t="shared" si="514"/>
        <v>high</v>
      </c>
      <c r="H4723" s="2" t="str">
        <f t="shared" si="515"/>
        <v>low Impact</v>
      </c>
      <c r="I4723" s="2" t="str">
        <f t="shared" si="516"/>
        <v>good</v>
      </c>
      <c r="J4723" s="2">
        <f t="shared" si="517"/>
        <v>3.6663498098859315</v>
      </c>
      <c r="K4723" s="2">
        <f t="shared" si="518"/>
        <v>3.6663498098859315</v>
      </c>
      <c r="L4723" s="2">
        <v>0.19</v>
      </c>
      <c r="M4723" s="2">
        <v>8</v>
      </c>
      <c r="N4723" s="3">
        <v>45036</v>
      </c>
      <c r="O4723" s="3">
        <v>45039</v>
      </c>
      <c r="P4723" s="2" t="s">
        <v>20</v>
      </c>
      <c r="Q4723" s="2" t="s">
        <v>26</v>
      </c>
      <c r="R4723" s="2">
        <v>126.24</v>
      </c>
      <c r="S4723" s="2" t="s">
        <v>22</v>
      </c>
    </row>
    <row r="4724" spans="1:19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 t="str">
        <f t="shared" si="512"/>
        <v>high sales</v>
      </c>
      <c r="F4724" s="2" t="str">
        <f t="shared" si="513"/>
        <v>high</v>
      </c>
      <c r="G4724" s="2" t="str">
        <f t="shared" si="514"/>
        <v>high</v>
      </c>
      <c r="H4724" s="2" t="str">
        <f t="shared" si="515"/>
        <v>high impact</v>
      </c>
      <c r="I4724" s="2" t="str">
        <f t="shared" si="516"/>
        <v>good</v>
      </c>
      <c r="J4724" s="2">
        <f t="shared" si="517"/>
        <v>15.242602904247187</v>
      </c>
      <c r="K4724" s="2">
        <f t="shared" si="518"/>
        <v>15.242602904247187</v>
      </c>
      <c r="L4724" s="2">
        <v>0.22</v>
      </c>
      <c r="M4724" s="2">
        <v>8</v>
      </c>
      <c r="N4724" s="3">
        <v>44964</v>
      </c>
      <c r="O4724" s="3">
        <v>44965</v>
      </c>
      <c r="P4724" s="2" t="s">
        <v>20</v>
      </c>
      <c r="Q4724" s="2" t="s">
        <v>21</v>
      </c>
      <c r="R4724" s="2">
        <v>91.59</v>
      </c>
      <c r="S4724" s="2" t="s">
        <v>33</v>
      </c>
    </row>
    <row r="4725" spans="1:19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 t="str">
        <f t="shared" si="512"/>
        <v>high sales</v>
      </c>
      <c r="F4725" s="2" t="str">
        <f t="shared" si="513"/>
        <v>high</v>
      </c>
      <c r="G4725" s="2" t="str">
        <f t="shared" si="514"/>
        <v>low</v>
      </c>
      <c r="H4725" s="2" t="str">
        <f t="shared" si="515"/>
        <v>high impact</v>
      </c>
      <c r="I4725" s="2" t="str">
        <f t="shared" si="516"/>
        <v>good</v>
      </c>
      <c r="J4725" s="2">
        <f t="shared" si="517"/>
        <v>3.7745050195203569</v>
      </c>
      <c r="K4725" s="2">
        <f t="shared" si="518"/>
        <v>3.7745050195203569</v>
      </c>
      <c r="L4725" s="2">
        <v>0.12</v>
      </c>
      <c r="M4725" s="2">
        <v>1</v>
      </c>
      <c r="N4725" s="3">
        <v>45285</v>
      </c>
      <c r="O4725" s="3">
        <v>45291</v>
      </c>
      <c r="P4725" s="2" t="s">
        <v>14</v>
      </c>
      <c r="Q4725" s="2" t="s">
        <v>21</v>
      </c>
      <c r="R4725" s="2">
        <v>286.88</v>
      </c>
      <c r="S4725" s="2" t="s">
        <v>38</v>
      </c>
    </row>
    <row r="4726" spans="1:19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 t="str">
        <f t="shared" si="512"/>
        <v>high sales</v>
      </c>
      <c r="F4726" s="2" t="str">
        <f t="shared" si="513"/>
        <v>high</v>
      </c>
      <c r="G4726" s="2" t="str">
        <f t="shared" si="514"/>
        <v>low</v>
      </c>
      <c r="H4726" s="2" t="str">
        <f t="shared" si="515"/>
        <v>high impact</v>
      </c>
      <c r="I4726" s="2" t="str">
        <f t="shared" si="516"/>
        <v>good</v>
      </c>
      <c r="J4726" s="2">
        <f t="shared" si="517"/>
        <v>5.4752843120026107</v>
      </c>
      <c r="K4726" s="2">
        <f t="shared" si="518"/>
        <v>5.4752843120026107</v>
      </c>
      <c r="L4726" s="2">
        <v>0.03</v>
      </c>
      <c r="M4726" s="2">
        <v>9</v>
      </c>
      <c r="N4726" s="3">
        <v>45378</v>
      </c>
      <c r="O4726" s="3">
        <v>45381</v>
      </c>
      <c r="P4726" s="2" t="s">
        <v>20</v>
      </c>
      <c r="Q4726" s="2" t="s">
        <v>15</v>
      </c>
      <c r="R4726" s="2">
        <v>796.66</v>
      </c>
      <c r="S4726" s="2" t="s">
        <v>33</v>
      </c>
    </row>
    <row r="4727" spans="1:19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 t="str">
        <f t="shared" si="512"/>
        <v>low sales</v>
      </c>
      <c r="F4727" s="2" t="str">
        <f t="shared" si="513"/>
        <v>medium</v>
      </c>
      <c r="G4727" s="2" t="str">
        <f t="shared" si="514"/>
        <v>high</v>
      </c>
      <c r="H4727" s="2" t="str">
        <f t="shared" si="515"/>
        <v>high impact</v>
      </c>
      <c r="I4727" s="2" t="str">
        <f t="shared" si="516"/>
        <v>good</v>
      </c>
      <c r="J4727" s="2">
        <f t="shared" si="517"/>
        <v>5.447117794486215</v>
      </c>
      <c r="K4727" s="2">
        <f t="shared" si="518"/>
        <v>5.447117794486215</v>
      </c>
      <c r="L4727" s="2">
        <v>0.35</v>
      </c>
      <c r="M4727" s="2">
        <v>3</v>
      </c>
      <c r="N4727" s="3">
        <v>45329</v>
      </c>
      <c r="O4727" s="3">
        <v>45332</v>
      </c>
      <c r="P4727" s="2" t="s">
        <v>14</v>
      </c>
      <c r="Q4727" s="2" t="s">
        <v>15</v>
      </c>
      <c r="R4727" s="2">
        <v>179.55</v>
      </c>
      <c r="S4727" s="2" t="s">
        <v>16</v>
      </c>
    </row>
    <row r="4728" spans="1:19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 t="str">
        <f t="shared" si="512"/>
        <v>high sales</v>
      </c>
      <c r="F4728" s="2" t="str">
        <f t="shared" si="513"/>
        <v>high</v>
      </c>
      <c r="G4728" s="2" t="str">
        <f t="shared" si="514"/>
        <v>high</v>
      </c>
      <c r="H4728" s="2" t="str">
        <f t="shared" si="515"/>
        <v>high impact</v>
      </c>
      <c r="I4728" s="2" t="str">
        <f t="shared" si="516"/>
        <v>good</v>
      </c>
      <c r="J4728" s="2">
        <f t="shared" si="517"/>
        <v>12.089304491512694</v>
      </c>
      <c r="K4728" s="2">
        <f t="shared" si="518"/>
        <v>12.089304491512694</v>
      </c>
      <c r="L4728" s="2">
        <v>0.4</v>
      </c>
      <c r="M4728" s="2">
        <v>6</v>
      </c>
      <c r="N4728" s="3">
        <v>45618</v>
      </c>
      <c r="O4728" s="3">
        <v>45625</v>
      </c>
      <c r="P4728" s="2" t="s">
        <v>14</v>
      </c>
      <c r="Q4728" s="2" t="s">
        <v>26</v>
      </c>
      <c r="R4728" s="2">
        <v>133.13999999999999</v>
      </c>
      <c r="S4728" s="2" t="s">
        <v>16</v>
      </c>
    </row>
    <row r="4729" spans="1:19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 t="str">
        <f t="shared" si="512"/>
        <v>high sales</v>
      </c>
      <c r="F4729" s="2" t="str">
        <f t="shared" si="513"/>
        <v>high</v>
      </c>
      <c r="G4729" s="2" t="str">
        <f t="shared" si="514"/>
        <v>high</v>
      </c>
      <c r="H4729" s="2" t="str">
        <f t="shared" si="515"/>
        <v>high impact</v>
      </c>
      <c r="I4729" s="2" t="str">
        <f t="shared" si="516"/>
        <v>good</v>
      </c>
      <c r="J4729" s="2">
        <f t="shared" si="517"/>
        <v>4.8171855671899229</v>
      </c>
      <c r="K4729" s="2">
        <f t="shared" si="518"/>
        <v>4.8171855671899229</v>
      </c>
      <c r="L4729" s="2">
        <v>0.44</v>
      </c>
      <c r="M4729" s="2">
        <v>3</v>
      </c>
      <c r="N4729" s="3">
        <v>45351</v>
      </c>
      <c r="O4729" s="3">
        <v>45356</v>
      </c>
      <c r="P4729" s="2" t="s">
        <v>14</v>
      </c>
      <c r="Q4729" s="2" t="s">
        <v>21</v>
      </c>
      <c r="R4729" s="2">
        <v>573.97</v>
      </c>
      <c r="S4729" s="2" t="s">
        <v>16</v>
      </c>
    </row>
    <row r="4730" spans="1:19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 t="str">
        <f t="shared" si="512"/>
        <v>high sales</v>
      </c>
      <c r="F4730" s="2" t="str">
        <f t="shared" si="513"/>
        <v>high</v>
      </c>
      <c r="G4730" s="2" t="str">
        <f t="shared" si="514"/>
        <v>low</v>
      </c>
      <c r="H4730" s="2" t="str">
        <f t="shared" si="515"/>
        <v>high impact</v>
      </c>
      <c r="I4730" s="2" t="str">
        <f t="shared" si="516"/>
        <v>good</v>
      </c>
      <c r="J4730" s="2">
        <f t="shared" si="517"/>
        <v>7.0137670973068253</v>
      </c>
      <c r="K4730" s="2">
        <f t="shared" si="518"/>
        <v>7.0137670973068253</v>
      </c>
      <c r="L4730" s="2">
        <v>0.47</v>
      </c>
      <c r="M4730" s="2">
        <v>9</v>
      </c>
      <c r="N4730" s="3">
        <v>45048</v>
      </c>
      <c r="O4730" s="3">
        <v>45050</v>
      </c>
      <c r="P4730" s="2" t="s">
        <v>20</v>
      </c>
      <c r="Q4730" s="2" t="s">
        <v>26</v>
      </c>
      <c r="R4730" s="2">
        <v>448.17</v>
      </c>
      <c r="S4730" s="2" t="s">
        <v>16</v>
      </c>
    </row>
    <row r="4731" spans="1:19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 t="str">
        <f t="shared" si="512"/>
        <v>high sales</v>
      </c>
      <c r="F4731" s="2" t="str">
        <f t="shared" si="513"/>
        <v>high</v>
      </c>
      <c r="G4731" s="2" t="str">
        <f t="shared" si="514"/>
        <v>high</v>
      </c>
      <c r="H4731" s="2" t="str">
        <f t="shared" si="515"/>
        <v>high impact</v>
      </c>
      <c r="I4731" s="2" t="str">
        <f t="shared" si="516"/>
        <v>good</v>
      </c>
      <c r="J4731" s="2">
        <f t="shared" si="517"/>
        <v>7.110134318687285</v>
      </c>
      <c r="K4731" s="2">
        <f t="shared" si="518"/>
        <v>7.110134318687285</v>
      </c>
      <c r="L4731" s="2">
        <v>0.46</v>
      </c>
      <c r="M4731" s="2">
        <v>1</v>
      </c>
      <c r="N4731" s="3">
        <v>45018</v>
      </c>
      <c r="O4731" s="3">
        <v>45021</v>
      </c>
      <c r="P4731" s="2" t="s">
        <v>20</v>
      </c>
      <c r="Q4731" s="2" t="s">
        <v>21</v>
      </c>
      <c r="R4731" s="2">
        <v>571.03</v>
      </c>
      <c r="S4731" s="2" t="s">
        <v>33</v>
      </c>
    </row>
    <row r="4732" spans="1:19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 t="str">
        <f t="shared" si="512"/>
        <v>high sales</v>
      </c>
      <c r="F4732" s="2" t="str">
        <f t="shared" si="513"/>
        <v>high</v>
      </c>
      <c r="G4732" s="2" t="str">
        <f t="shared" si="514"/>
        <v>high</v>
      </c>
      <c r="H4732" s="2" t="str">
        <f t="shared" si="515"/>
        <v>high impact</v>
      </c>
      <c r="I4732" s="2" t="str">
        <f t="shared" si="516"/>
        <v>good</v>
      </c>
      <c r="J4732" s="2">
        <f t="shared" si="517"/>
        <v>4.4589396647093862</v>
      </c>
      <c r="K4732" s="2">
        <f t="shared" si="518"/>
        <v>4.4589396647093862</v>
      </c>
      <c r="L4732" s="2">
        <v>0.01</v>
      </c>
      <c r="M4732" s="2">
        <v>7</v>
      </c>
      <c r="N4732" s="3">
        <v>44953</v>
      </c>
      <c r="O4732" s="3">
        <v>44954</v>
      </c>
      <c r="P4732" s="2" t="s">
        <v>14</v>
      </c>
      <c r="Q4732" s="2" t="s">
        <v>21</v>
      </c>
      <c r="R4732" s="2">
        <v>470.04</v>
      </c>
      <c r="S4732" s="2" t="s">
        <v>38</v>
      </c>
    </row>
    <row r="4733" spans="1:19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 t="str">
        <f t="shared" si="512"/>
        <v>high sales</v>
      </c>
      <c r="F4733" s="2" t="str">
        <f t="shared" si="513"/>
        <v>high</v>
      </c>
      <c r="G4733" s="2" t="str">
        <f t="shared" si="514"/>
        <v>high</v>
      </c>
      <c r="H4733" s="2" t="str">
        <f t="shared" si="515"/>
        <v>high impact</v>
      </c>
      <c r="I4733" s="2" t="str">
        <f t="shared" si="516"/>
        <v>good</v>
      </c>
      <c r="J4733" s="2">
        <f t="shared" si="517"/>
        <v>3.7460544995933898</v>
      </c>
      <c r="K4733" s="2">
        <f t="shared" si="518"/>
        <v>3.7460544995933898</v>
      </c>
      <c r="L4733" s="2">
        <v>0.49</v>
      </c>
      <c r="M4733" s="2">
        <v>5</v>
      </c>
      <c r="N4733" s="3">
        <v>45309</v>
      </c>
      <c r="O4733" s="3">
        <v>45315</v>
      </c>
      <c r="P4733" s="2" t="s">
        <v>14</v>
      </c>
      <c r="Q4733" s="2" t="s">
        <v>15</v>
      </c>
      <c r="R4733" s="2">
        <v>725.51</v>
      </c>
      <c r="S4733" s="2" t="s">
        <v>33</v>
      </c>
    </row>
    <row r="4734" spans="1:19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 t="str">
        <f t="shared" si="512"/>
        <v>high sales</v>
      </c>
      <c r="F4734" s="2" t="str">
        <f t="shared" si="513"/>
        <v>high</v>
      </c>
      <c r="G4734" s="2" t="str">
        <f t="shared" si="514"/>
        <v>high</v>
      </c>
      <c r="H4734" s="2" t="str">
        <f t="shared" si="515"/>
        <v>high impact</v>
      </c>
      <c r="I4734" s="2" t="str">
        <f t="shared" si="516"/>
        <v>good</v>
      </c>
      <c r="J4734" s="2">
        <f t="shared" si="517"/>
        <v>4.2947342217796791</v>
      </c>
      <c r="K4734" s="2">
        <f t="shared" si="518"/>
        <v>4.2947342217796791</v>
      </c>
      <c r="L4734" s="2">
        <v>0.19</v>
      </c>
      <c r="M4734" s="2">
        <v>3</v>
      </c>
      <c r="N4734" s="3">
        <v>44945</v>
      </c>
      <c r="O4734" s="3">
        <v>44952</v>
      </c>
      <c r="P4734" s="2" t="s">
        <v>30</v>
      </c>
      <c r="Q4734" s="2" t="s">
        <v>15</v>
      </c>
      <c r="R4734" s="2">
        <v>1124.81</v>
      </c>
      <c r="S4734" s="2" t="s">
        <v>16</v>
      </c>
    </row>
    <row r="4735" spans="1:19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 t="str">
        <f t="shared" si="512"/>
        <v>high sales</v>
      </c>
      <c r="F4735" s="2" t="str">
        <f t="shared" si="513"/>
        <v>high</v>
      </c>
      <c r="G4735" s="2" t="str">
        <f t="shared" si="514"/>
        <v>low</v>
      </c>
      <c r="H4735" s="2" t="str">
        <f t="shared" si="515"/>
        <v>high impact</v>
      </c>
      <c r="I4735" s="2" t="str">
        <f t="shared" si="516"/>
        <v>good</v>
      </c>
      <c r="J4735" s="2">
        <f t="shared" si="517"/>
        <v>4.535595688901835</v>
      </c>
      <c r="K4735" s="2">
        <f t="shared" si="518"/>
        <v>4.535595688901835</v>
      </c>
      <c r="L4735" s="2">
        <v>0.44</v>
      </c>
      <c r="M4735" s="2">
        <v>7</v>
      </c>
      <c r="N4735" s="3">
        <v>45262</v>
      </c>
      <c r="O4735" s="3">
        <v>45264</v>
      </c>
      <c r="P4735" s="2" t="s">
        <v>14</v>
      </c>
      <c r="Q4735" s="2" t="s">
        <v>21</v>
      </c>
      <c r="R4735" s="2">
        <v>343.3</v>
      </c>
      <c r="S4735" s="2" t="s">
        <v>47</v>
      </c>
    </row>
    <row r="4736" spans="1:19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 t="str">
        <f t="shared" si="512"/>
        <v>high sales</v>
      </c>
      <c r="F4736" s="2" t="str">
        <f t="shared" si="513"/>
        <v>high</v>
      </c>
      <c r="G4736" s="2" t="str">
        <f t="shared" si="514"/>
        <v>high</v>
      </c>
      <c r="H4736" s="2" t="str">
        <f t="shared" si="515"/>
        <v>high impact</v>
      </c>
      <c r="I4736" s="2" t="str">
        <f t="shared" si="516"/>
        <v>good</v>
      </c>
      <c r="J4736" s="2">
        <f t="shared" si="517"/>
        <v>3.6828462658156984</v>
      </c>
      <c r="K4736" s="2">
        <f t="shared" si="518"/>
        <v>3.6828462658156984</v>
      </c>
      <c r="L4736" s="2">
        <v>0.22</v>
      </c>
      <c r="M4736" s="2">
        <v>1</v>
      </c>
      <c r="N4736" s="3">
        <v>45345</v>
      </c>
      <c r="O4736" s="3">
        <v>45349</v>
      </c>
      <c r="P4736" s="2" t="s">
        <v>14</v>
      </c>
      <c r="Q4736" s="2" t="s">
        <v>26</v>
      </c>
      <c r="R4736" s="2">
        <v>357.24</v>
      </c>
      <c r="S4736" s="2" t="s">
        <v>27</v>
      </c>
    </row>
    <row r="4737" spans="1:19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 t="str">
        <f t="shared" si="512"/>
        <v>high sales</v>
      </c>
      <c r="F4737" s="2" t="str">
        <f t="shared" si="513"/>
        <v>high</v>
      </c>
      <c r="G4737" s="2" t="str">
        <f t="shared" si="514"/>
        <v>low</v>
      </c>
      <c r="H4737" s="2" t="str">
        <f t="shared" si="515"/>
        <v>high impact</v>
      </c>
      <c r="I4737" s="2" t="str">
        <f t="shared" si="516"/>
        <v>good</v>
      </c>
      <c r="J4737" s="2">
        <f t="shared" si="517"/>
        <v>3.635527677973327</v>
      </c>
      <c r="K4737" s="2">
        <f t="shared" si="518"/>
        <v>3.635527677973327</v>
      </c>
      <c r="L4737" s="2">
        <v>0.21</v>
      </c>
      <c r="M4737" s="2">
        <v>6</v>
      </c>
      <c r="N4737" s="3">
        <v>45315</v>
      </c>
      <c r="O4737" s="3">
        <v>45318</v>
      </c>
      <c r="P4737" s="2" t="s">
        <v>30</v>
      </c>
      <c r="Q4737" s="2" t="s">
        <v>21</v>
      </c>
      <c r="R4737" s="2">
        <v>985.26</v>
      </c>
      <c r="S4737" s="2" t="s">
        <v>33</v>
      </c>
    </row>
    <row r="4738" spans="1:19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 t="str">
        <f t="shared" si="512"/>
        <v>high sales</v>
      </c>
      <c r="F4738" s="2" t="str">
        <f t="shared" si="513"/>
        <v>high</v>
      </c>
      <c r="G4738" s="2" t="str">
        <f t="shared" si="514"/>
        <v>high</v>
      </c>
      <c r="H4738" s="2" t="str">
        <f t="shared" si="515"/>
        <v>high impact</v>
      </c>
      <c r="I4738" s="2" t="str">
        <f t="shared" si="516"/>
        <v>good</v>
      </c>
      <c r="J4738" s="2">
        <f t="shared" si="517"/>
        <v>4.2718821935611784</v>
      </c>
      <c r="K4738" s="2">
        <f t="shared" si="518"/>
        <v>4.2718821935611784</v>
      </c>
      <c r="L4738" s="2">
        <v>0.01</v>
      </c>
      <c r="M4738" s="2">
        <v>7</v>
      </c>
      <c r="N4738" s="3">
        <v>45526</v>
      </c>
      <c r="O4738" s="3">
        <v>45532</v>
      </c>
      <c r="P4738" s="2" t="s">
        <v>14</v>
      </c>
      <c r="Q4738" s="2" t="s">
        <v>21</v>
      </c>
      <c r="R4738" s="2">
        <v>907.93</v>
      </c>
      <c r="S4738" s="2" t="s">
        <v>22</v>
      </c>
    </row>
    <row r="4739" spans="1:19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 t="str">
        <f t="shared" ref="E4739:E4802" si="519">IF(D4739&gt;1000,"high sales","low sales")</f>
        <v>high sales</v>
      </c>
      <c r="F4739" s="2" t="str">
        <f t="shared" ref="F4739:F4802" si="520">IF(D4739&gt;1000,"high",IF(D4739&gt;500,"medium","low"))</f>
        <v>high</v>
      </c>
      <c r="G4739" s="2" t="str">
        <f t="shared" ref="G4739:G4802" si="521">IF(AND(D4749&gt;1000,R4749&gt;500),"high","low")</f>
        <v>high</v>
      </c>
      <c r="H4739" s="2" t="str">
        <f t="shared" ref="H4739:H4802" si="522">IF(OR(D4739&gt;500,L4739&gt;0.5),"high impact","low Impact")</f>
        <v>high impact</v>
      </c>
      <c r="I4739" s="2" t="str">
        <f t="shared" ref="I4739:I4802" si="523">IF(NOT(AND(D4745&gt;500,R4746&gt;100)),"not good","good")</f>
        <v>good</v>
      </c>
      <c r="J4739" s="2">
        <f t="shared" ref="J4739:J4802" si="524">D4739/R4739</f>
        <v>3.9203941683672539</v>
      </c>
      <c r="K4739" s="2">
        <f t="shared" ref="K4739:K4802" si="525">IFERROR(J4739,0)</f>
        <v>3.9203941683672539</v>
      </c>
      <c r="L4739" s="2">
        <v>0.03</v>
      </c>
      <c r="M4739" s="2">
        <v>9</v>
      </c>
      <c r="N4739" s="3">
        <v>45019</v>
      </c>
      <c r="O4739" s="3">
        <v>45024</v>
      </c>
      <c r="P4739" s="2" t="s">
        <v>20</v>
      </c>
      <c r="Q4739" s="2" t="s">
        <v>21</v>
      </c>
      <c r="R4739" s="2">
        <v>543.92999999999995</v>
      </c>
      <c r="S4739" s="2" t="s">
        <v>22</v>
      </c>
    </row>
    <row r="4740" spans="1:19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 t="str">
        <f t="shared" si="519"/>
        <v>high sales</v>
      </c>
      <c r="F4740" s="2" t="str">
        <f t="shared" si="520"/>
        <v>high</v>
      </c>
      <c r="G4740" s="2" t="str">
        <f t="shared" si="521"/>
        <v>high</v>
      </c>
      <c r="H4740" s="2" t="str">
        <f t="shared" si="522"/>
        <v>high impact</v>
      </c>
      <c r="I4740" s="2" t="str">
        <f t="shared" si="523"/>
        <v>good</v>
      </c>
      <c r="J4740" s="2">
        <f t="shared" si="524"/>
        <v>9.0639613220258379</v>
      </c>
      <c r="K4740" s="2">
        <f t="shared" si="525"/>
        <v>9.0639613220258379</v>
      </c>
      <c r="L4740" s="2">
        <v>0.34</v>
      </c>
      <c r="M4740" s="2">
        <v>9</v>
      </c>
      <c r="N4740" s="3">
        <v>45188</v>
      </c>
      <c r="O4740" s="3">
        <v>45195</v>
      </c>
      <c r="P4740" s="2" t="s">
        <v>20</v>
      </c>
      <c r="Q4740" s="2" t="s">
        <v>15</v>
      </c>
      <c r="R4740" s="2">
        <v>126.17</v>
      </c>
      <c r="S4740" s="2" t="s">
        <v>16</v>
      </c>
    </row>
    <row r="4741" spans="1:19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 t="str">
        <f t="shared" si="519"/>
        <v>high sales</v>
      </c>
      <c r="F4741" s="2" t="str">
        <f t="shared" si="520"/>
        <v>high</v>
      </c>
      <c r="G4741" s="2" t="str">
        <f t="shared" si="521"/>
        <v>high</v>
      </c>
      <c r="H4741" s="2" t="str">
        <f t="shared" si="522"/>
        <v>high impact</v>
      </c>
      <c r="I4741" s="2" t="str">
        <f t="shared" si="523"/>
        <v>good</v>
      </c>
      <c r="J4741" s="2">
        <f t="shared" si="524"/>
        <v>4.5390721876484834</v>
      </c>
      <c r="K4741" s="2">
        <f t="shared" si="525"/>
        <v>4.5390721876484834</v>
      </c>
      <c r="L4741" s="2">
        <v>0.47</v>
      </c>
      <c r="M4741" s="2">
        <v>7</v>
      </c>
      <c r="N4741" s="3">
        <v>44967</v>
      </c>
      <c r="O4741" s="3">
        <v>44968</v>
      </c>
      <c r="P4741" s="2" t="s">
        <v>14</v>
      </c>
      <c r="Q4741" s="2" t="s">
        <v>21</v>
      </c>
      <c r="R4741" s="2">
        <v>862.89</v>
      </c>
      <c r="S4741" s="2" t="s">
        <v>47</v>
      </c>
    </row>
    <row r="4742" spans="1:19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 t="str">
        <f t="shared" si="519"/>
        <v>high sales</v>
      </c>
      <c r="F4742" s="2" t="str">
        <f t="shared" si="520"/>
        <v>high</v>
      </c>
      <c r="G4742" s="2" t="str">
        <f t="shared" si="521"/>
        <v>low</v>
      </c>
      <c r="H4742" s="2" t="str">
        <f t="shared" si="522"/>
        <v>high impact</v>
      </c>
      <c r="I4742" s="2" t="str">
        <f t="shared" si="523"/>
        <v>good</v>
      </c>
      <c r="J4742" s="2">
        <f t="shared" si="524"/>
        <v>5.8038092952289526</v>
      </c>
      <c r="K4742" s="2">
        <f t="shared" si="525"/>
        <v>5.8038092952289526</v>
      </c>
      <c r="L4742" s="2">
        <v>0.11</v>
      </c>
      <c r="M4742" s="2">
        <v>5</v>
      </c>
      <c r="N4742" s="3">
        <v>45620</v>
      </c>
      <c r="O4742" s="3">
        <v>45626</v>
      </c>
      <c r="P4742" s="2" t="s">
        <v>30</v>
      </c>
      <c r="Q4742" s="2" t="s">
        <v>21</v>
      </c>
      <c r="R4742" s="2">
        <v>583.30999999999995</v>
      </c>
      <c r="S4742" s="2" t="s">
        <v>27</v>
      </c>
    </row>
    <row r="4743" spans="1:19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 t="str">
        <f t="shared" si="519"/>
        <v>high sales</v>
      </c>
      <c r="F4743" s="2" t="str">
        <f t="shared" si="520"/>
        <v>high</v>
      </c>
      <c r="G4743" s="2" t="str">
        <f t="shared" si="521"/>
        <v>low</v>
      </c>
      <c r="H4743" s="2" t="str">
        <f t="shared" si="522"/>
        <v>high impact</v>
      </c>
      <c r="I4743" s="2" t="str">
        <f t="shared" si="523"/>
        <v>good</v>
      </c>
      <c r="J4743" s="2">
        <f t="shared" si="524"/>
        <v>3.8128926996910479</v>
      </c>
      <c r="K4743" s="2">
        <f t="shared" si="525"/>
        <v>3.8128926996910479</v>
      </c>
      <c r="L4743" s="2">
        <v>0.05</v>
      </c>
      <c r="M4743" s="2">
        <v>7</v>
      </c>
      <c r="N4743" s="3">
        <v>45354</v>
      </c>
      <c r="O4743" s="3">
        <v>45357</v>
      </c>
      <c r="P4743" s="2" t="s">
        <v>30</v>
      </c>
      <c r="Q4743" s="2" t="s">
        <v>15</v>
      </c>
      <c r="R4743" s="2">
        <v>1152.28</v>
      </c>
      <c r="S4743" s="2" t="s">
        <v>33</v>
      </c>
    </row>
    <row r="4744" spans="1:19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 t="str">
        <f t="shared" si="519"/>
        <v>high sales</v>
      </c>
      <c r="F4744" s="2" t="str">
        <f t="shared" si="520"/>
        <v>high</v>
      </c>
      <c r="G4744" s="2" t="str">
        <f t="shared" si="521"/>
        <v>low</v>
      </c>
      <c r="H4744" s="2" t="str">
        <f t="shared" si="522"/>
        <v>high impact</v>
      </c>
      <c r="I4744" s="2" t="str">
        <f t="shared" si="523"/>
        <v>good</v>
      </c>
      <c r="J4744" s="2">
        <f t="shared" si="524"/>
        <v>3.4453542359513105</v>
      </c>
      <c r="K4744" s="2">
        <f t="shared" si="525"/>
        <v>3.4453542359513105</v>
      </c>
      <c r="L4744" s="2">
        <v>0.11</v>
      </c>
      <c r="M4744" s="2">
        <v>1</v>
      </c>
      <c r="N4744" s="3">
        <v>44974</v>
      </c>
      <c r="O4744" s="3">
        <v>44981</v>
      </c>
      <c r="P4744" s="2" t="s">
        <v>20</v>
      </c>
      <c r="Q4744" s="2" t="s">
        <v>15</v>
      </c>
      <c r="R4744" s="2">
        <v>1229.83</v>
      </c>
      <c r="S4744" s="2" t="s">
        <v>22</v>
      </c>
    </row>
    <row r="4745" spans="1:19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 t="str">
        <f t="shared" si="519"/>
        <v>high sales</v>
      </c>
      <c r="F4745" s="2" t="str">
        <f t="shared" si="520"/>
        <v>high</v>
      </c>
      <c r="G4745" s="2" t="str">
        <f t="shared" si="521"/>
        <v>high</v>
      </c>
      <c r="H4745" s="2" t="str">
        <f t="shared" si="522"/>
        <v>high impact</v>
      </c>
      <c r="I4745" s="2" t="str">
        <f t="shared" si="523"/>
        <v>good</v>
      </c>
      <c r="J4745" s="2">
        <f t="shared" si="524"/>
        <v>8.5595044521873795</v>
      </c>
      <c r="K4745" s="2">
        <f t="shared" si="525"/>
        <v>8.5595044521873795</v>
      </c>
      <c r="L4745" s="2">
        <v>0.11</v>
      </c>
      <c r="M4745" s="2">
        <v>7</v>
      </c>
      <c r="N4745" s="3">
        <v>45347</v>
      </c>
      <c r="O4745" s="3">
        <v>45352</v>
      </c>
      <c r="P4745" s="2" t="s">
        <v>20</v>
      </c>
      <c r="Q4745" s="2" t="s">
        <v>21</v>
      </c>
      <c r="R4745" s="2">
        <v>129.15</v>
      </c>
      <c r="S4745" s="2" t="s">
        <v>22</v>
      </c>
    </row>
    <row r="4746" spans="1:19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 t="str">
        <f t="shared" si="519"/>
        <v>high sales</v>
      </c>
      <c r="F4746" s="2" t="str">
        <f t="shared" si="520"/>
        <v>high</v>
      </c>
      <c r="G4746" s="2" t="str">
        <f t="shared" si="521"/>
        <v>low</v>
      </c>
      <c r="H4746" s="2" t="str">
        <f t="shared" si="522"/>
        <v>high impact</v>
      </c>
      <c r="I4746" s="2" t="str">
        <f t="shared" si="523"/>
        <v>not good</v>
      </c>
      <c r="J4746" s="2">
        <f t="shared" si="524"/>
        <v>4.5905036034452449</v>
      </c>
      <c r="K4746" s="2">
        <f t="shared" si="525"/>
        <v>4.5905036034452449</v>
      </c>
      <c r="L4746" s="2">
        <v>0.15</v>
      </c>
      <c r="M4746" s="2">
        <v>4</v>
      </c>
      <c r="N4746" s="3">
        <v>45531</v>
      </c>
      <c r="O4746" s="3">
        <v>45538</v>
      </c>
      <c r="P4746" s="2" t="s">
        <v>30</v>
      </c>
      <c r="Q4746" s="2" t="s">
        <v>21</v>
      </c>
      <c r="R4746" s="2">
        <v>910.24</v>
      </c>
      <c r="S4746" s="2" t="s">
        <v>22</v>
      </c>
    </row>
    <row r="4747" spans="1:19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 t="str">
        <f t="shared" si="519"/>
        <v>low sales</v>
      </c>
      <c r="F4747" s="2" t="str">
        <f t="shared" si="520"/>
        <v>medium</v>
      </c>
      <c r="G4747" s="2" t="str">
        <f t="shared" si="521"/>
        <v>low</v>
      </c>
      <c r="H4747" s="2" t="str">
        <f t="shared" si="522"/>
        <v>high impact</v>
      </c>
      <c r="I4747" s="2" t="str">
        <f t="shared" si="523"/>
        <v>not good</v>
      </c>
      <c r="J4747" s="2">
        <f t="shared" si="524"/>
        <v>3.7919914533296404</v>
      </c>
      <c r="K4747" s="2">
        <f t="shared" si="525"/>
        <v>3.7919914533296404</v>
      </c>
      <c r="L4747" s="2">
        <v>0.05</v>
      </c>
      <c r="M4747" s="2">
        <v>2</v>
      </c>
      <c r="N4747" s="3">
        <v>45110</v>
      </c>
      <c r="O4747" s="3">
        <v>45114</v>
      </c>
      <c r="P4747" s="2" t="s">
        <v>14</v>
      </c>
      <c r="Q4747" s="2" t="s">
        <v>26</v>
      </c>
      <c r="R4747" s="2">
        <v>252.73</v>
      </c>
      <c r="S4747" s="2" t="s">
        <v>27</v>
      </c>
    </row>
    <row r="4748" spans="1:19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 t="str">
        <f t="shared" si="519"/>
        <v>high sales</v>
      </c>
      <c r="F4748" s="2" t="str">
        <f t="shared" si="520"/>
        <v>high</v>
      </c>
      <c r="G4748" s="2" t="str">
        <f t="shared" si="521"/>
        <v>high</v>
      </c>
      <c r="H4748" s="2" t="str">
        <f t="shared" si="522"/>
        <v>high impact</v>
      </c>
      <c r="I4748" s="2" t="str">
        <f t="shared" si="523"/>
        <v>good</v>
      </c>
      <c r="J4748" s="2">
        <f t="shared" si="524"/>
        <v>4.537042855347492</v>
      </c>
      <c r="K4748" s="2">
        <f t="shared" si="525"/>
        <v>4.537042855347492</v>
      </c>
      <c r="L4748" s="2">
        <v>0.12</v>
      </c>
      <c r="M4748" s="2">
        <v>6</v>
      </c>
      <c r="N4748" s="3">
        <v>45182</v>
      </c>
      <c r="O4748" s="3">
        <v>45185</v>
      </c>
      <c r="P4748" s="2" t="s">
        <v>14</v>
      </c>
      <c r="Q4748" s="2" t="s">
        <v>15</v>
      </c>
      <c r="R4748" s="2">
        <v>954.84</v>
      </c>
      <c r="S4748" s="2" t="s">
        <v>38</v>
      </c>
    </row>
    <row r="4749" spans="1:19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 t="str">
        <f t="shared" si="519"/>
        <v>high sales</v>
      </c>
      <c r="F4749" s="2" t="str">
        <f t="shared" si="520"/>
        <v>high</v>
      </c>
      <c r="G4749" s="2" t="str">
        <f t="shared" si="521"/>
        <v>low</v>
      </c>
      <c r="H4749" s="2" t="str">
        <f t="shared" si="522"/>
        <v>high impact</v>
      </c>
      <c r="I4749" s="2" t="str">
        <f t="shared" si="523"/>
        <v>good</v>
      </c>
      <c r="J4749" s="2">
        <f t="shared" si="524"/>
        <v>4.5039522934926657</v>
      </c>
      <c r="K4749" s="2">
        <f t="shared" si="525"/>
        <v>4.5039522934926657</v>
      </c>
      <c r="L4749" s="2">
        <v>0.46</v>
      </c>
      <c r="M4749" s="2">
        <v>7</v>
      </c>
      <c r="N4749" s="3">
        <v>45471</v>
      </c>
      <c r="O4749" s="3">
        <v>45476</v>
      </c>
      <c r="P4749" s="2" t="s">
        <v>14</v>
      </c>
      <c r="Q4749" s="2" t="s">
        <v>21</v>
      </c>
      <c r="R4749" s="2">
        <v>860.26</v>
      </c>
      <c r="S4749" s="2" t="s">
        <v>27</v>
      </c>
    </row>
    <row r="4750" spans="1:19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 t="str">
        <f t="shared" si="519"/>
        <v>high sales</v>
      </c>
      <c r="F4750" s="2" t="str">
        <f t="shared" si="520"/>
        <v>high</v>
      </c>
      <c r="G4750" s="2" t="str">
        <f t="shared" si="521"/>
        <v>high</v>
      </c>
      <c r="H4750" s="2" t="str">
        <f t="shared" si="522"/>
        <v>high impact</v>
      </c>
      <c r="I4750" s="2" t="str">
        <f t="shared" si="523"/>
        <v>good</v>
      </c>
      <c r="J4750" s="2">
        <f t="shared" si="524"/>
        <v>3.9311713377008184</v>
      </c>
      <c r="K4750" s="2">
        <f t="shared" si="525"/>
        <v>3.9311713377008184</v>
      </c>
      <c r="L4750" s="2">
        <v>0.45</v>
      </c>
      <c r="M4750" s="2">
        <v>7</v>
      </c>
      <c r="N4750" s="3">
        <v>45145</v>
      </c>
      <c r="O4750" s="3">
        <v>45151</v>
      </c>
      <c r="P4750" s="2" t="s">
        <v>14</v>
      </c>
      <c r="Q4750" s="2" t="s">
        <v>15</v>
      </c>
      <c r="R4750" s="2">
        <v>735.74</v>
      </c>
      <c r="S4750" s="2" t="s">
        <v>33</v>
      </c>
    </row>
    <row r="4751" spans="1:19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 t="str">
        <f t="shared" si="519"/>
        <v>high sales</v>
      </c>
      <c r="F4751" s="2" t="str">
        <f t="shared" si="520"/>
        <v>high</v>
      </c>
      <c r="G4751" s="2" t="str">
        <f t="shared" si="521"/>
        <v>high</v>
      </c>
      <c r="H4751" s="2" t="str">
        <f t="shared" si="522"/>
        <v>high impact</v>
      </c>
      <c r="I4751" s="2" t="str">
        <f t="shared" si="523"/>
        <v>good</v>
      </c>
      <c r="J4751" s="2">
        <f t="shared" si="524"/>
        <v>4.4318277984794507</v>
      </c>
      <c r="K4751" s="2">
        <f t="shared" si="525"/>
        <v>4.4318277984794507</v>
      </c>
      <c r="L4751" s="2">
        <v>0.16</v>
      </c>
      <c r="M4751" s="2">
        <v>8</v>
      </c>
      <c r="N4751" s="3">
        <v>45345</v>
      </c>
      <c r="O4751" s="3">
        <v>45346</v>
      </c>
      <c r="P4751" s="2" t="s">
        <v>30</v>
      </c>
      <c r="Q4751" s="2" t="s">
        <v>15</v>
      </c>
      <c r="R4751" s="2">
        <v>732.63</v>
      </c>
      <c r="S4751" s="2" t="s">
        <v>47</v>
      </c>
    </row>
    <row r="4752" spans="1:19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 t="str">
        <f t="shared" si="519"/>
        <v>low sales</v>
      </c>
      <c r="F4752" s="2" t="str">
        <f t="shared" si="520"/>
        <v>medium</v>
      </c>
      <c r="G4752" s="2" t="str">
        <f t="shared" si="521"/>
        <v>low</v>
      </c>
      <c r="H4752" s="2" t="str">
        <f t="shared" si="522"/>
        <v>high impact</v>
      </c>
      <c r="I4752" s="2" t="str">
        <f t="shared" si="523"/>
        <v>good</v>
      </c>
      <c r="J4752" s="2">
        <f t="shared" si="524"/>
        <v>3.8947133188609371</v>
      </c>
      <c r="K4752" s="2">
        <f t="shared" si="525"/>
        <v>3.8947133188609371</v>
      </c>
      <c r="L4752" s="2">
        <v>0.5</v>
      </c>
      <c r="M4752" s="2">
        <v>5</v>
      </c>
      <c r="N4752" s="3">
        <v>45028</v>
      </c>
      <c r="O4752" s="3">
        <v>45029</v>
      </c>
      <c r="P4752" s="2" t="s">
        <v>30</v>
      </c>
      <c r="Q4752" s="2" t="s">
        <v>15</v>
      </c>
      <c r="R4752" s="2">
        <v>156.62</v>
      </c>
      <c r="S4752" s="2" t="s">
        <v>27</v>
      </c>
    </row>
    <row r="4753" spans="1:19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 t="str">
        <f t="shared" si="519"/>
        <v>low sales</v>
      </c>
      <c r="F4753" s="2" t="str">
        <f t="shared" si="520"/>
        <v>low</v>
      </c>
      <c r="G4753" s="2" t="str">
        <f t="shared" si="521"/>
        <v>low</v>
      </c>
      <c r="H4753" s="2" t="str">
        <f t="shared" si="522"/>
        <v>low Impact</v>
      </c>
      <c r="I4753" s="2" t="str">
        <f t="shared" si="523"/>
        <v>good</v>
      </c>
      <c r="J4753" s="2">
        <f t="shared" si="524"/>
        <v>3.3580359172539214</v>
      </c>
      <c r="K4753" s="2">
        <f t="shared" si="525"/>
        <v>3.3580359172539214</v>
      </c>
      <c r="L4753" s="2">
        <v>0.15</v>
      </c>
      <c r="M4753" s="2">
        <v>8</v>
      </c>
      <c r="N4753" s="3">
        <v>45294</v>
      </c>
      <c r="O4753" s="3">
        <v>45298</v>
      </c>
      <c r="P4753" s="2" t="s">
        <v>30</v>
      </c>
      <c r="Q4753" s="2" t="s">
        <v>21</v>
      </c>
      <c r="R4753" s="2">
        <v>87.98</v>
      </c>
      <c r="S4753" s="2" t="s">
        <v>27</v>
      </c>
    </row>
    <row r="4754" spans="1:19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 t="str">
        <f t="shared" si="519"/>
        <v>high sales</v>
      </c>
      <c r="F4754" s="2" t="str">
        <f t="shared" si="520"/>
        <v>high</v>
      </c>
      <c r="G4754" s="2" t="str">
        <f t="shared" si="521"/>
        <v>low</v>
      </c>
      <c r="H4754" s="2" t="str">
        <f t="shared" si="522"/>
        <v>high impact</v>
      </c>
      <c r="I4754" s="2" t="str">
        <f t="shared" si="523"/>
        <v>good</v>
      </c>
      <c r="J4754" s="2">
        <f t="shared" si="524"/>
        <v>5.3762032754094271</v>
      </c>
      <c r="K4754" s="2">
        <f t="shared" si="525"/>
        <v>5.3762032754094271</v>
      </c>
      <c r="L4754" s="2">
        <v>0.36</v>
      </c>
      <c r="M4754" s="2">
        <v>4</v>
      </c>
      <c r="N4754" s="3">
        <v>45228</v>
      </c>
      <c r="O4754" s="3">
        <v>45230</v>
      </c>
      <c r="P4754" s="2" t="s">
        <v>14</v>
      </c>
      <c r="Q4754" s="2" t="s">
        <v>26</v>
      </c>
      <c r="R4754" s="2">
        <v>319.95999999999998</v>
      </c>
      <c r="S4754" s="2" t="s">
        <v>33</v>
      </c>
    </row>
    <row r="4755" spans="1:19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 t="str">
        <f t="shared" si="519"/>
        <v>high sales</v>
      </c>
      <c r="F4755" s="2" t="str">
        <f t="shared" si="520"/>
        <v>high</v>
      </c>
      <c r="G4755" s="2" t="str">
        <f t="shared" si="521"/>
        <v>low</v>
      </c>
      <c r="H4755" s="2" t="str">
        <f t="shared" si="522"/>
        <v>high impact</v>
      </c>
      <c r="I4755" s="2" t="str">
        <f t="shared" si="523"/>
        <v>good</v>
      </c>
      <c r="J4755" s="2">
        <f t="shared" si="524"/>
        <v>4.619292921374738</v>
      </c>
      <c r="K4755" s="2">
        <f t="shared" si="525"/>
        <v>4.619292921374738</v>
      </c>
      <c r="L4755" s="2">
        <v>0.32</v>
      </c>
      <c r="M4755" s="2">
        <v>1</v>
      </c>
      <c r="N4755" s="3">
        <v>45512</v>
      </c>
      <c r="O4755" s="3">
        <v>45519</v>
      </c>
      <c r="P4755" s="2" t="s">
        <v>14</v>
      </c>
      <c r="Q4755" s="2" t="s">
        <v>15</v>
      </c>
      <c r="R4755" s="2">
        <v>892.97</v>
      </c>
      <c r="S4755" s="2" t="s">
        <v>38</v>
      </c>
    </row>
    <row r="4756" spans="1:19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 t="str">
        <f t="shared" si="519"/>
        <v>high sales</v>
      </c>
      <c r="F4756" s="2" t="str">
        <f t="shared" si="520"/>
        <v>high</v>
      </c>
      <c r="G4756" s="2" t="str">
        <f t="shared" si="521"/>
        <v>low</v>
      </c>
      <c r="H4756" s="2" t="str">
        <f t="shared" si="522"/>
        <v>high impact</v>
      </c>
      <c r="I4756" s="2" t="str">
        <f t="shared" si="523"/>
        <v>not good</v>
      </c>
      <c r="J4756" s="2">
        <f t="shared" si="524"/>
        <v>4.9065988384067216</v>
      </c>
      <c r="K4756" s="2">
        <f t="shared" si="525"/>
        <v>4.9065988384067216</v>
      </c>
      <c r="L4756" s="2">
        <v>0.03</v>
      </c>
      <c r="M4756" s="2">
        <v>8</v>
      </c>
      <c r="N4756" s="3">
        <v>44962</v>
      </c>
      <c r="O4756" s="3">
        <v>44969</v>
      </c>
      <c r="P4756" s="2" t="s">
        <v>20</v>
      </c>
      <c r="Q4756" s="2" t="s">
        <v>21</v>
      </c>
      <c r="R4756" s="2">
        <v>485.54</v>
      </c>
      <c r="S4756" s="2" t="s">
        <v>27</v>
      </c>
    </row>
    <row r="4757" spans="1:19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 t="str">
        <f t="shared" si="519"/>
        <v>high sales</v>
      </c>
      <c r="F4757" s="2" t="str">
        <f t="shared" si="520"/>
        <v>high</v>
      </c>
      <c r="G4757" s="2" t="str">
        <f t="shared" si="521"/>
        <v>high</v>
      </c>
      <c r="H4757" s="2" t="str">
        <f t="shared" si="522"/>
        <v>high impact</v>
      </c>
      <c r="I4757" s="2" t="str">
        <f t="shared" si="523"/>
        <v>good</v>
      </c>
      <c r="J4757" s="2">
        <f t="shared" si="524"/>
        <v>8.3000764260404374</v>
      </c>
      <c r="K4757" s="2">
        <f t="shared" si="525"/>
        <v>8.3000764260404374</v>
      </c>
      <c r="L4757" s="2">
        <v>0.17</v>
      </c>
      <c r="M4757" s="2">
        <v>4</v>
      </c>
      <c r="N4757" s="3">
        <v>45354</v>
      </c>
      <c r="O4757" s="3">
        <v>45360</v>
      </c>
      <c r="P4757" s="2" t="s">
        <v>30</v>
      </c>
      <c r="Q4757" s="2" t="s">
        <v>21</v>
      </c>
      <c r="R4757" s="2">
        <v>143.93</v>
      </c>
      <c r="S4757" s="2" t="s">
        <v>38</v>
      </c>
    </row>
    <row r="4758" spans="1:19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 t="str">
        <f t="shared" si="519"/>
        <v>high sales</v>
      </c>
      <c r="F4758" s="2" t="str">
        <f t="shared" si="520"/>
        <v>high</v>
      </c>
      <c r="G4758" s="2" t="str">
        <f t="shared" si="521"/>
        <v>low</v>
      </c>
      <c r="H4758" s="2" t="str">
        <f t="shared" si="522"/>
        <v>high impact</v>
      </c>
      <c r="I4758" s="2" t="str">
        <f t="shared" si="523"/>
        <v>good</v>
      </c>
      <c r="J4758" s="2">
        <f t="shared" si="524"/>
        <v>3.8714086368298974</v>
      </c>
      <c r="K4758" s="2">
        <f t="shared" si="525"/>
        <v>3.8714086368298974</v>
      </c>
      <c r="L4758" s="2">
        <v>0.48</v>
      </c>
      <c r="M4758" s="2">
        <v>5</v>
      </c>
      <c r="N4758" s="3">
        <v>45061</v>
      </c>
      <c r="O4758" s="3">
        <v>45064</v>
      </c>
      <c r="P4758" s="2" t="s">
        <v>30</v>
      </c>
      <c r="Q4758" s="2" t="s">
        <v>26</v>
      </c>
      <c r="R4758" s="2">
        <v>1082.1099999999999</v>
      </c>
      <c r="S4758" s="2" t="s">
        <v>47</v>
      </c>
    </row>
    <row r="4759" spans="1:19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 t="str">
        <f t="shared" si="519"/>
        <v>high sales</v>
      </c>
      <c r="F4759" s="2" t="str">
        <f t="shared" si="520"/>
        <v>high</v>
      </c>
      <c r="G4759" s="2" t="str">
        <f t="shared" si="521"/>
        <v>low</v>
      </c>
      <c r="H4759" s="2" t="str">
        <f t="shared" si="522"/>
        <v>high impact</v>
      </c>
      <c r="I4759" s="2" t="str">
        <f t="shared" si="523"/>
        <v>good</v>
      </c>
      <c r="J4759" s="2">
        <f t="shared" si="524"/>
        <v>6.8224868612322478</v>
      </c>
      <c r="K4759" s="2">
        <f t="shared" si="525"/>
        <v>6.8224868612322478</v>
      </c>
      <c r="L4759" s="2">
        <v>0.03</v>
      </c>
      <c r="M4759" s="2">
        <v>4</v>
      </c>
      <c r="N4759" s="3">
        <v>45211</v>
      </c>
      <c r="O4759" s="3">
        <v>45217</v>
      </c>
      <c r="P4759" s="2" t="s">
        <v>14</v>
      </c>
      <c r="Q4759" s="2" t="s">
        <v>15</v>
      </c>
      <c r="R4759" s="2">
        <v>178.86</v>
      </c>
      <c r="S4759" s="2" t="s">
        <v>47</v>
      </c>
    </row>
    <row r="4760" spans="1:19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 t="str">
        <f t="shared" si="519"/>
        <v>high sales</v>
      </c>
      <c r="F4760" s="2" t="str">
        <f t="shared" si="520"/>
        <v>high</v>
      </c>
      <c r="G4760" s="2" t="str">
        <f t="shared" si="521"/>
        <v>high</v>
      </c>
      <c r="H4760" s="2" t="str">
        <f t="shared" si="522"/>
        <v>high impact</v>
      </c>
      <c r="I4760" s="2" t="str">
        <f t="shared" si="523"/>
        <v>good</v>
      </c>
      <c r="J4760" s="2">
        <f t="shared" si="524"/>
        <v>3.4639558878251751</v>
      </c>
      <c r="K4760" s="2">
        <f t="shared" si="525"/>
        <v>3.4639558878251751</v>
      </c>
      <c r="L4760" s="2">
        <v>0.09</v>
      </c>
      <c r="M4760" s="2">
        <v>7</v>
      </c>
      <c r="N4760" s="3">
        <v>45646</v>
      </c>
      <c r="O4760" s="3">
        <v>45651</v>
      </c>
      <c r="P4760" s="2" t="s">
        <v>14</v>
      </c>
      <c r="Q4760" s="2" t="s">
        <v>15</v>
      </c>
      <c r="R4760" s="2">
        <v>1182.44</v>
      </c>
      <c r="S4760" s="2" t="s">
        <v>16</v>
      </c>
    </row>
    <row r="4761" spans="1:19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 t="str">
        <f t="shared" si="519"/>
        <v>high sales</v>
      </c>
      <c r="F4761" s="2" t="str">
        <f t="shared" si="520"/>
        <v>high</v>
      </c>
      <c r="G4761" s="2" t="str">
        <f t="shared" si="521"/>
        <v>high</v>
      </c>
      <c r="H4761" s="2" t="str">
        <f t="shared" si="522"/>
        <v>high impact</v>
      </c>
      <c r="I4761" s="2" t="str">
        <f t="shared" si="523"/>
        <v>good</v>
      </c>
      <c r="J4761" s="2">
        <f t="shared" si="524"/>
        <v>3.8948216804352209</v>
      </c>
      <c r="K4761" s="2">
        <f t="shared" si="525"/>
        <v>3.8948216804352209</v>
      </c>
      <c r="L4761" s="2">
        <v>0.49</v>
      </c>
      <c r="M4761" s="2">
        <v>3</v>
      </c>
      <c r="N4761" s="3">
        <v>45503</v>
      </c>
      <c r="O4761" s="3">
        <v>45510</v>
      </c>
      <c r="P4761" s="2" t="s">
        <v>14</v>
      </c>
      <c r="Q4761" s="2" t="s">
        <v>26</v>
      </c>
      <c r="R4761" s="2">
        <v>595.55999999999995</v>
      </c>
      <c r="S4761" s="2" t="s">
        <v>38</v>
      </c>
    </row>
    <row r="4762" spans="1:19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 t="str">
        <f t="shared" si="519"/>
        <v>high sales</v>
      </c>
      <c r="F4762" s="2" t="str">
        <f t="shared" si="520"/>
        <v>high</v>
      </c>
      <c r="G4762" s="2" t="str">
        <f t="shared" si="521"/>
        <v>low</v>
      </c>
      <c r="H4762" s="2" t="str">
        <f t="shared" si="522"/>
        <v>high impact</v>
      </c>
      <c r="I4762" s="2" t="str">
        <f t="shared" si="523"/>
        <v>not good</v>
      </c>
      <c r="J4762" s="2">
        <f t="shared" si="524"/>
        <v>11.266904252791637</v>
      </c>
      <c r="K4762" s="2">
        <f t="shared" si="525"/>
        <v>11.266904252791637</v>
      </c>
      <c r="L4762" s="2">
        <v>0.02</v>
      </c>
      <c r="M4762" s="2">
        <v>2</v>
      </c>
      <c r="N4762" s="3">
        <v>45242</v>
      </c>
      <c r="O4762" s="3">
        <v>45249</v>
      </c>
      <c r="P4762" s="2" t="s">
        <v>14</v>
      </c>
      <c r="Q4762" s="2" t="s">
        <v>15</v>
      </c>
      <c r="R4762" s="2">
        <v>210.45</v>
      </c>
      <c r="S4762" s="2" t="s">
        <v>38</v>
      </c>
    </row>
    <row r="4763" spans="1:19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 t="str">
        <f t="shared" si="519"/>
        <v>high sales</v>
      </c>
      <c r="F4763" s="2" t="str">
        <f t="shared" si="520"/>
        <v>high</v>
      </c>
      <c r="G4763" s="2" t="str">
        <f t="shared" si="521"/>
        <v>low</v>
      </c>
      <c r="H4763" s="2" t="str">
        <f t="shared" si="522"/>
        <v>high impact</v>
      </c>
      <c r="I4763" s="2" t="str">
        <f t="shared" si="523"/>
        <v>good</v>
      </c>
      <c r="J4763" s="2">
        <f t="shared" si="524"/>
        <v>15.394748124330118</v>
      </c>
      <c r="K4763" s="2">
        <f t="shared" si="525"/>
        <v>15.394748124330118</v>
      </c>
      <c r="L4763" s="2">
        <v>0.22</v>
      </c>
      <c r="M4763" s="2">
        <v>2</v>
      </c>
      <c r="N4763" s="3">
        <v>45294</v>
      </c>
      <c r="O4763" s="3">
        <v>45298</v>
      </c>
      <c r="P4763" s="2" t="s">
        <v>30</v>
      </c>
      <c r="Q4763" s="2" t="s">
        <v>15</v>
      </c>
      <c r="R4763" s="2">
        <v>93.3</v>
      </c>
      <c r="S4763" s="2" t="s">
        <v>27</v>
      </c>
    </row>
    <row r="4764" spans="1:19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 t="str">
        <f t="shared" si="519"/>
        <v>high sales</v>
      </c>
      <c r="F4764" s="2" t="str">
        <f t="shared" si="520"/>
        <v>high</v>
      </c>
      <c r="G4764" s="2" t="str">
        <f t="shared" si="521"/>
        <v>low</v>
      </c>
      <c r="H4764" s="2" t="str">
        <f t="shared" si="522"/>
        <v>high impact</v>
      </c>
      <c r="I4764" s="2" t="str">
        <f t="shared" si="523"/>
        <v>good</v>
      </c>
      <c r="J4764" s="2">
        <f t="shared" si="524"/>
        <v>11.758947889783895</v>
      </c>
      <c r="K4764" s="2">
        <f t="shared" si="525"/>
        <v>11.758947889783895</v>
      </c>
      <c r="L4764" s="2">
        <v>0.46</v>
      </c>
      <c r="M4764" s="2">
        <v>7</v>
      </c>
      <c r="N4764" s="3">
        <v>45217</v>
      </c>
      <c r="O4764" s="3">
        <v>45221</v>
      </c>
      <c r="P4764" s="2" t="s">
        <v>14</v>
      </c>
      <c r="Q4764" s="2" t="s">
        <v>21</v>
      </c>
      <c r="R4764" s="2">
        <v>383.61</v>
      </c>
      <c r="S4764" s="2" t="s">
        <v>22</v>
      </c>
    </row>
    <row r="4765" spans="1:19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 t="str">
        <f t="shared" si="519"/>
        <v>low sales</v>
      </c>
      <c r="F4765" s="2" t="str">
        <f t="shared" si="520"/>
        <v>medium</v>
      </c>
      <c r="G4765" s="2" t="str">
        <f t="shared" si="521"/>
        <v>low</v>
      </c>
      <c r="H4765" s="2" t="str">
        <f t="shared" si="522"/>
        <v>high impact</v>
      </c>
      <c r="I4765" s="2" t="str">
        <f t="shared" si="523"/>
        <v>good</v>
      </c>
      <c r="J4765" s="2">
        <f t="shared" si="524"/>
        <v>4.0871591169505761</v>
      </c>
      <c r="K4765" s="2">
        <f t="shared" si="525"/>
        <v>4.0871591169505761</v>
      </c>
      <c r="L4765" s="2">
        <v>0.47</v>
      </c>
      <c r="M4765" s="2">
        <v>6</v>
      </c>
      <c r="N4765" s="3">
        <v>45165</v>
      </c>
      <c r="O4765" s="3">
        <v>45171</v>
      </c>
      <c r="P4765" s="2" t="s">
        <v>20</v>
      </c>
      <c r="Q4765" s="2" t="s">
        <v>21</v>
      </c>
      <c r="R4765" s="2">
        <v>130.91</v>
      </c>
      <c r="S4765" s="2" t="s">
        <v>22</v>
      </c>
    </row>
    <row r="4766" spans="1:19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 t="str">
        <f t="shared" si="519"/>
        <v>low sales</v>
      </c>
      <c r="F4766" s="2" t="str">
        <f t="shared" si="520"/>
        <v>medium</v>
      </c>
      <c r="G4766" s="2" t="str">
        <f t="shared" si="521"/>
        <v>low</v>
      </c>
      <c r="H4766" s="2" t="str">
        <f t="shared" si="522"/>
        <v>high impact</v>
      </c>
      <c r="I4766" s="2" t="str">
        <f t="shared" si="523"/>
        <v>good</v>
      </c>
      <c r="J4766" s="2">
        <f t="shared" si="524"/>
        <v>4.3048507462686567</v>
      </c>
      <c r="K4766" s="2">
        <f t="shared" si="525"/>
        <v>4.3048507462686567</v>
      </c>
      <c r="L4766" s="2">
        <v>0.49</v>
      </c>
      <c r="M4766" s="2">
        <v>2</v>
      </c>
      <c r="N4766" s="3">
        <v>45623</v>
      </c>
      <c r="O4766" s="3">
        <v>45629</v>
      </c>
      <c r="P4766" s="2" t="s">
        <v>14</v>
      </c>
      <c r="Q4766" s="2" t="s">
        <v>21</v>
      </c>
      <c r="R4766" s="2">
        <v>187.6</v>
      </c>
      <c r="S4766" s="2" t="s">
        <v>22</v>
      </c>
    </row>
    <row r="4767" spans="1:19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 t="str">
        <f t="shared" si="519"/>
        <v>high sales</v>
      </c>
      <c r="F4767" s="2" t="str">
        <f t="shared" si="520"/>
        <v>high</v>
      </c>
      <c r="G4767" s="2" t="str">
        <f t="shared" si="521"/>
        <v>low</v>
      </c>
      <c r="H4767" s="2" t="str">
        <f t="shared" si="522"/>
        <v>high impact</v>
      </c>
      <c r="I4767" s="2" t="str">
        <f t="shared" si="523"/>
        <v>good</v>
      </c>
      <c r="J4767" s="2">
        <f t="shared" si="524"/>
        <v>4.9857984496124033</v>
      </c>
      <c r="K4767" s="2">
        <f t="shared" si="525"/>
        <v>4.9857984496124033</v>
      </c>
      <c r="L4767" s="2">
        <v>0.24</v>
      </c>
      <c r="M4767" s="2">
        <v>8</v>
      </c>
      <c r="N4767" s="3">
        <v>44955</v>
      </c>
      <c r="O4767" s="3">
        <v>44960</v>
      </c>
      <c r="P4767" s="2" t="s">
        <v>20</v>
      </c>
      <c r="Q4767" s="2" t="s">
        <v>21</v>
      </c>
      <c r="R4767" s="2">
        <v>645</v>
      </c>
      <c r="S4767" s="2" t="s">
        <v>22</v>
      </c>
    </row>
    <row r="4768" spans="1:19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 t="str">
        <f t="shared" si="519"/>
        <v>high sales</v>
      </c>
      <c r="F4768" s="2" t="str">
        <f t="shared" si="520"/>
        <v>high</v>
      </c>
      <c r="G4768" s="2" t="str">
        <f t="shared" si="521"/>
        <v>high</v>
      </c>
      <c r="H4768" s="2" t="str">
        <f t="shared" si="522"/>
        <v>high impact</v>
      </c>
      <c r="I4768" s="2" t="str">
        <f t="shared" si="523"/>
        <v>good</v>
      </c>
      <c r="J4768" s="2">
        <f t="shared" si="524"/>
        <v>10.489253922195447</v>
      </c>
      <c r="K4768" s="2">
        <f t="shared" si="525"/>
        <v>10.489253922195447</v>
      </c>
      <c r="L4768" s="2">
        <v>0.04</v>
      </c>
      <c r="M4768" s="2">
        <v>6</v>
      </c>
      <c r="N4768" s="3">
        <v>45131</v>
      </c>
      <c r="O4768" s="3">
        <v>45133</v>
      </c>
      <c r="P4768" s="2" t="s">
        <v>20</v>
      </c>
      <c r="Q4768" s="2" t="s">
        <v>21</v>
      </c>
      <c r="R4768" s="2">
        <v>406.66</v>
      </c>
      <c r="S4768" s="2" t="s">
        <v>33</v>
      </c>
    </row>
    <row r="4769" spans="1:19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 t="str">
        <f t="shared" si="519"/>
        <v>low sales</v>
      </c>
      <c r="F4769" s="2" t="str">
        <f t="shared" si="520"/>
        <v>medium</v>
      </c>
      <c r="G4769" s="2" t="str">
        <f t="shared" si="521"/>
        <v>low</v>
      </c>
      <c r="H4769" s="2" t="str">
        <f t="shared" si="522"/>
        <v>high impact</v>
      </c>
      <c r="I4769" s="2" t="str">
        <f t="shared" si="523"/>
        <v>good</v>
      </c>
      <c r="J4769" s="2">
        <f t="shared" si="524"/>
        <v>6.1560399045760139</v>
      </c>
      <c r="K4769" s="2">
        <f t="shared" si="525"/>
        <v>6.1560399045760139</v>
      </c>
      <c r="L4769" s="2">
        <v>0.39</v>
      </c>
      <c r="M4769" s="2">
        <v>8</v>
      </c>
      <c r="N4769" s="3">
        <v>45426</v>
      </c>
      <c r="O4769" s="3">
        <v>45432</v>
      </c>
      <c r="P4769" s="2" t="s">
        <v>14</v>
      </c>
      <c r="Q4769" s="2" t="s">
        <v>26</v>
      </c>
      <c r="R4769" s="2">
        <v>92.22</v>
      </c>
      <c r="S4769" s="2" t="s">
        <v>33</v>
      </c>
    </row>
    <row r="4770" spans="1:19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 t="str">
        <f t="shared" si="519"/>
        <v>high sales</v>
      </c>
      <c r="F4770" s="2" t="str">
        <f t="shared" si="520"/>
        <v>high</v>
      </c>
      <c r="G4770" s="2" t="str">
        <f t="shared" si="521"/>
        <v>high</v>
      </c>
      <c r="H4770" s="2" t="str">
        <f t="shared" si="522"/>
        <v>high impact</v>
      </c>
      <c r="I4770" s="2" t="str">
        <f t="shared" si="523"/>
        <v>not good</v>
      </c>
      <c r="J4770" s="2">
        <f t="shared" si="524"/>
        <v>5.4406377904066421</v>
      </c>
      <c r="K4770" s="2">
        <f t="shared" si="525"/>
        <v>5.4406377904066421</v>
      </c>
      <c r="L4770" s="2">
        <v>0.35</v>
      </c>
      <c r="M4770" s="2">
        <v>6</v>
      </c>
      <c r="N4770" s="3">
        <v>45158</v>
      </c>
      <c r="O4770" s="3">
        <v>45160</v>
      </c>
      <c r="P4770" s="2" t="s">
        <v>14</v>
      </c>
      <c r="Q4770" s="2" t="s">
        <v>21</v>
      </c>
      <c r="R4770" s="2">
        <v>679.22</v>
      </c>
      <c r="S4770" s="2" t="s">
        <v>47</v>
      </c>
    </row>
    <row r="4771" spans="1:19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 t="str">
        <f t="shared" si="519"/>
        <v>high sales</v>
      </c>
      <c r="F4771" s="2" t="str">
        <f t="shared" si="520"/>
        <v>high</v>
      </c>
      <c r="G4771" s="2" t="str">
        <f t="shared" si="521"/>
        <v>high</v>
      </c>
      <c r="H4771" s="2" t="str">
        <f t="shared" si="522"/>
        <v>high impact</v>
      </c>
      <c r="I4771" s="2" t="str">
        <f t="shared" si="523"/>
        <v>not good</v>
      </c>
      <c r="J4771" s="2">
        <f t="shared" si="524"/>
        <v>3.4173210351667835</v>
      </c>
      <c r="K4771" s="2">
        <f t="shared" si="525"/>
        <v>3.4173210351667835</v>
      </c>
      <c r="L4771" s="2">
        <v>0.28999999999999998</v>
      </c>
      <c r="M4771" s="2">
        <v>4</v>
      </c>
      <c r="N4771" s="3">
        <v>45548</v>
      </c>
      <c r="O4771" s="3">
        <v>45552</v>
      </c>
      <c r="P4771" s="2" t="s">
        <v>20</v>
      </c>
      <c r="Q4771" s="2" t="s">
        <v>21</v>
      </c>
      <c r="R4771" s="2">
        <v>1093.93</v>
      </c>
      <c r="S4771" s="2" t="s">
        <v>22</v>
      </c>
    </row>
    <row r="4772" spans="1:19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 t="str">
        <f t="shared" si="519"/>
        <v>high sales</v>
      </c>
      <c r="F4772" s="2" t="str">
        <f t="shared" si="520"/>
        <v>high</v>
      </c>
      <c r="G4772" s="2" t="str">
        <f t="shared" si="521"/>
        <v>high</v>
      </c>
      <c r="H4772" s="2" t="str">
        <f t="shared" si="522"/>
        <v>high impact</v>
      </c>
      <c r="I4772" s="2" t="str">
        <f t="shared" si="523"/>
        <v>good</v>
      </c>
      <c r="J4772" s="2">
        <f t="shared" si="524"/>
        <v>9.5553827712443713</v>
      </c>
      <c r="K4772" s="2">
        <f t="shared" si="525"/>
        <v>9.5553827712443713</v>
      </c>
      <c r="L4772" s="2">
        <v>0.44</v>
      </c>
      <c r="M4772" s="2">
        <v>8</v>
      </c>
      <c r="N4772" s="3">
        <v>45518</v>
      </c>
      <c r="O4772" s="3">
        <v>45522</v>
      </c>
      <c r="P4772" s="2" t="s">
        <v>14</v>
      </c>
      <c r="Q4772" s="2" t="s">
        <v>26</v>
      </c>
      <c r="R4772" s="2">
        <v>308.67</v>
      </c>
      <c r="S4772" s="2" t="s">
        <v>38</v>
      </c>
    </row>
    <row r="4773" spans="1:19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 t="str">
        <f t="shared" si="519"/>
        <v>high sales</v>
      </c>
      <c r="F4773" s="2" t="str">
        <f t="shared" si="520"/>
        <v>high</v>
      </c>
      <c r="G4773" s="2" t="str">
        <f t="shared" si="521"/>
        <v>high</v>
      </c>
      <c r="H4773" s="2" t="str">
        <f t="shared" si="522"/>
        <v>high impact</v>
      </c>
      <c r="I4773" s="2" t="str">
        <f t="shared" si="523"/>
        <v>good</v>
      </c>
      <c r="J4773" s="2">
        <f t="shared" si="524"/>
        <v>7.2532691185055445</v>
      </c>
      <c r="K4773" s="2">
        <f t="shared" si="525"/>
        <v>7.2532691185055445</v>
      </c>
      <c r="L4773" s="2">
        <v>0.46</v>
      </c>
      <c r="M4773" s="2">
        <v>4</v>
      </c>
      <c r="N4773" s="3">
        <v>45624</v>
      </c>
      <c r="O4773" s="3">
        <v>45628</v>
      </c>
      <c r="P4773" s="2" t="s">
        <v>20</v>
      </c>
      <c r="Q4773" s="2" t="s">
        <v>26</v>
      </c>
      <c r="R4773" s="2">
        <v>342.6</v>
      </c>
      <c r="S4773" s="2" t="s">
        <v>47</v>
      </c>
    </row>
    <row r="4774" spans="1:19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 t="str">
        <f t="shared" si="519"/>
        <v>high sales</v>
      </c>
      <c r="F4774" s="2" t="str">
        <f t="shared" si="520"/>
        <v>high</v>
      </c>
      <c r="G4774" s="2" t="str">
        <f t="shared" si="521"/>
        <v>low</v>
      </c>
      <c r="H4774" s="2" t="str">
        <f t="shared" si="522"/>
        <v>high impact</v>
      </c>
      <c r="I4774" s="2" t="str">
        <f t="shared" si="523"/>
        <v>good</v>
      </c>
      <c r="J4774" s="2">
        <f t="shared" si="524"/>
        <v>4.7467661409281741</v>
      </c>
      <c r="K4774" s="2">
        <f t="shared" si="525"/>
        <v>4.7467661409281741</v>
      </c>
      <c r="L4774" s="2">
        <v>0.34</v>
      </c>
      <c r="M4774" s="2">
        <v>6</v>
      </c>
      <c r="N4774" s="3">
        <v>45262</v>
      </c>
      <c r="O4774" s="3">
        <v>45269</v>
      </c>
      <c r="P4774" s="2" t="s">
        <v>20</v>
      </c>
      <c r="Q4774" s="2" t="s">
        <v>26</v>
      </c>
      <c r="R4774" s="2">
        <v>352.52</v>
      </c>
      <c r="S4774" s="2" t="s">
        <v>38</v>
      </c>
    </row>
    <row r="4775" spans="1:19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 t="str">
        <f t="shared" si="519"/>
        <v>high sales</v>
      </c>
      <c r="F4775" s="2" t="str">
        <f t="shared" si="520"/>
        <v>high</v>
      </c>
      <c r="G4775" s="2" t="str">
        <f t="shared" si="521"/>
        <v>low</v>
      </c>
      <c r="H4775" s="2" t="str">
        <f t="shared" si="522"/>
        <v>high impact</v>
      </c>
      <c r="I4775" s="2" t="str">
        <f t="shared" si="523"/>
        <v>good</v>
      </c>
      <c r="J4775" s="2">
        <f t="shared" si="524"/>
        <v>9.7441711229946524</v>
      </c>
      <c r="K4775" s="2">
        <f t="shared" si="525"/>
        <v>9.7441711229946524</v>
      </c>
      <c r="L4775" s="2">
        <v>0.06</v>
      </c>
      <c r="M4775" s="2">
        <v>5</v>
      </c>
      <c r="N4775" s="3">
        <v>45316</v>
      </c>
      <c r="O4775" s="3">
        <v>45320</v>
      </c>
      <c r="P4775" s="2" t="s">
        <v>14</v>
      </c>
      <c r="Q4775" s="2" t="s">
        <v>15</v>
      </c>
      <c r="R4775" s="2">
        <v>187</v>
      </c>
      <c r="S4775" s="2" t="s">
        <v>38</v>
      </c>
    </row>
    <row r="4776" spans="1:19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 t="str">
        <f t="shared" si="519"/>
        <v>high sales</v>
      </c>
      <c r="F4776" s="2" t="str">
        <f t="shared" si="520"/>
        <v>high</v>
      </c>
      <c r="G4776" s="2" t="str">
        <f t="shared" si="521"/>
        <v>low</v>
      </c>
      <c r="H4776" s="2" t="str">
        <f t="shared" si="522"/>
        <v>high impact</v>
      </c>
      <c r="I4776" s="2" t="str">
        <f t="shared" si="523"/>
        <v>good</v>
      </c>
      <c r="J4776" s="2">
        <f t="shared" si="524"/>
        <v>10.551382174290318</v>
      </c>
      <c r="K4776" s="2">
        <f t="shared" si="525"/>
        <v>10.551382174290318</v>
      </c>
      <c r="L4776" s="2">
        <v>0.05</v>
      </c>
      <c r="M4776" s="2">
        <v>4</v>
      </c>
      <c r="N4776" s="3">
        <v>45474</v>
      </c>
      <c r="O4776" s="3">
        <v>45478</v>
      </c>
      <c r="P4776" s="2" t="s">
        <v>20</v>
      </c>
      <c r="Q4776" s="2" t="s">
        <v>15</v>
      </c>
      <c r="R4776" s="2">
        <v>322.68</v>
      </c>
      <c r="S4776" s="2" t="s">
        <v>47</v>
      </c>
    </row>
    <row r="4777" spans="1:19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 t="str">
        <f t="shared" si="519"/>
        <v>low sales</v>
      </c>
      <c r="F4777" s="2" t="str">
        <f t="shared" si="520"/>
        <v>low</v>
      </c>
      <c r="G4777" s="2" t="str">
        <f t="shared" si="521"/>
        <v>low</v>
      </c>
      <c r="H4777" s="2" t="str">
        <f t="shared" si="522"/>
        <v>low Impact</v>
      </c>
      <c r="I4777" s="2" t="str">
        <f t="shared" si="523"/>
        <v>good</v>
      </c>
      <c r="J4777" s="2">
        <f t="shared" si="524"/>
        <v>6.2282705428656184</v>
      </c>
      <c r="K4777" s="2">
        <f t="shared" si="525"/>
        <v>6.2282705428656184</v>
      </c>
      <c r="L4777" s="2">
        <v>0.2</v>
      </c>
      <c r="M4777" s="2">
        <v>7</v>
      </c>
      <c r="N4777" s="3">
        <v>44978</v>
      </c>
      <c r="O4777" s="3">
        <v>44981</v>
      </c>
      <c r="P4777" s="2" t="s">
        <v>20</v>
      </c>
      <c r="Q4777" s="2" t="s">
        <v>26</v>
      </c>
      <c r="R4777" s="2">
        <v>67.42</v>
      </c>
      <c r="S4777" s="2" t="s">
        <v>38</v>
      </c>
    </row>
    <row r="4778" spans="1:19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 t="str">
        <f t="shared" si="519"/>
        <v>high sales</v>
      </c>
      <c r="F4778" s="2" t="str">
        <f t="shared" si="520"/>
        <v>high</v>
      </c>
      <c r="G4778" s="2" t="str">
        <f t="shared" si="521"/>
        <v>high</v>
      </c>
      <c r="H4778" s="2" t="str">
        <f t="shared" si="522"/>
        <v>high impact</v>
      </c>
      <c r="I4778" s="2" t="str">
        <f t="shared" si="523"/>
        <v>not good</v>
      </c>
      <c r="J4778" s="2">
        <f t="shared" si="524"/>
        <v>5.5490328132599993</v>
      </c>
      <c r="K4778" s="2">
        <f t="shared" si="525"/>
        <v>5.5490328132599993</v>
      </c>
      <c r="L4778" s="2">
        <v>0.15</v>
      </c>
      <c r="M4778" s="2">
        <v>8</v>
      </c>
      <c r="N4778" s="3">
        <v>45297</v>
      </c>
      <c r="O4778" s="3">
        <v>45304</v>
      </c>
      <c r="P4778" s="2" t="s">
        <v>20</v>
      </c>
      <c r="Q4778" s="2" t="s">
        <v>21</v>
      </c>
      <c r="R4778" s="2">
        <v>534.54</v>
      </c>
      <c r="S4778" s="2" t="s">
        <v>27</v>
      </c>
    </row>
    <row r="4779" spans="1:19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 t="str">
        <f t="shared" si="519"/>
        <v>high sales</v>
      </c>
      <c r="F4779" s="2" t="str">
        <f t="shared" si="520"/>
        <v>high</v>
      </c>
      <c r="G4779" s="2" t="str">
        <f t="shared" si="521"/>
        <v>low</v>
      </c>
      <c r="H4779" s="2" t="str">
        <f t="shared" si="522"/>
        <v>high impact</v>
      </c>
      <c r="I4779" s="2" t="str">
        <f t="shared" si="523"/>
        <v>not good</v>
      </c>
      <c r="J4779" s="2">
        <f t="shared" si="524"/>
        <v>4.5030567417283649</v>
      </c>
      <c r="K4779" s="2">
        <f t="shared" si="525"/>
        <v>4.5030567417283649</v>
      </c>
      <c r="L4779" s="2">
        <v>7.0000000000000007E-2</v>
      </c>
      <c r="M4779" s="2">
        <v>6</v>
      </c>
      <c r="N4779" s="3">
        <v>45463</v>
      </c>
      <c r="O4779" s="3">
        <v>45470</v>
      </c>
      <c r="P4779" s="2" t="s">
        <v>30</v>
      </c>
      <c r="Q4779" s="2" t="s">
        <v>21</v>
      </c>
      <c r="R4779" s="2">
        <v>325.51</v>
      </c>
      <c r="S4779" s="2" t="s">
        <v>22</v>
      </c>
    </row>
    <row r="4780" spans="1:19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 t="str">
        <f t="shared" si="519"/>
        <v>high sales</v>
      </c>
      <c r="F4780" s="2" t="str">
        <f t="shared" si="520"/>
        <v>high</v>
      </c>
      <c r="G4780" s="2" t="str">
        <f t="shared" si="521"/>
        <v>low</v>
      </c>
      <c r="H4780" s="2" t="str">
        <f t="shared" si="522"/>
        <v>high impact</v>
      </c>
      <c r="I4780" s="2" t="str">
        <f t="shared" si="523"/>
        <v>good</v>
      </c>
      <c r="J4780" s="2">
        <f t="shared" si="524"/>
        <v>4.1654215395356955</v>
      </c>
      <c r="K4780" s="2">
        <f t="shared" si="525"/>
        <v>4.1654215395356955</v>
      </c>
      <c r="L4780" s="2">
        <v>0.31</v>
      </c>
      <c r="M4780" s="2">
        <v>1</v>
      </c>
      <c r="N4780" s="3">
        <v>45094</v>
      </c>
      <c r="O4780" s="3">
        <v>45097</v>
      </c>
      <c r="P4780" s="2" t="s">
        <v>14</v>
      </c>
      <c r="Q4780" s="2" t="s">
        <v>26</v>
      </c>
      <c r="R4780" s="2">
        <v>572.9</v>
      </c>
      <c r="S4780" s="2" t="s">
        <v>38</v>
      </c>
    </row>
    <row r="4781" spans="1:19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 t="str">
        <f t="shared" si="519"/>
        <v>high sales</v>
      </c>
      <c r="F4781" s="2" t="str">
        <f t="shared" si="520"/>
        <v>high</v>
      </c>
      <c r="G4781" s="2" t="str">
        <f t="shared" si="521"/>
        <v>high</v>
      </c>
      <c r="H4781" s="2" t="str">
        <f t="shared" si="522"/>
        <v>high impact</v>
      </c>
      <c r="I4781" s="2" t="str">
        <f t="shared" si="523"/>
        <v>good</v>
      </c>
      <c r="J4781" s="2">
        <f t="shared" si="524"/>
        <v>3.7422229252346306</v>
      </c>
      <c r="K4781" s="2">
        <f t="shared" si="525"/>
        <v>3.7422229252346306</v>
      </c>
      <c r="L4781" s="2">
        <v>0.34</v>
      </c>
      <c r="M4781" s="2">
        <v>7</v>
      </c>
      <c r="N4781" s="3">
        <v>45277</v>
      </c>
      <c r="O4781" s="3">
        <v>45280</v>
      </c>
      <c r="P4781" s="2" t="s">
        <v>14</v>
      </c>
      <c r="Q4781" s="2" t="s">
        <v>15</v>
      </c>
      <c r="R4781" s="2">
        <v>758.64</v>
      </c>
      <c r="S4781" s="2" t="s">
        <v>16</v>
      </c>
    </row>
    <row r="4782" spans="1:19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 t="str">
        <f t="shared" si="519"/>
        <v>high sales</v>
      </c>
      <c r="F4782" s="2" t="str">
        <f t="shared" si="520"/>
        <v>high</v>
      </c>
      <c r="G4782" s="2" t="str">
        <f t="shared" si="521"/>
        <v>low</v>
      </c>
      <c r="H4782" s="2" t="str">
        <f t="shared" si="522"/>
        <v>high impact</v>
      </c>
      <c r="I4782" s="2" t="str">
        <f t="shared" si="523"/>
        <v>good</v>
      </c>
      <c r="J4782" s="2">
        <f t="shared" si="524"/>
        <v>7.4224358438518765</v>
      </c>
      <c r="K4782" s="2">
        <f t="shared" si="525"/>
        <v>7.4224358438518765</v>
      </c>
      <c r="L4782" s="2">
        <v>0.35</v>
      </c>
      <c r="M4782" s="2">
        <v>4</v>
      </c>
      <c r="N4782" s="3">
        <v>45441</v>
      </c>
      <c r="O4782" s="3">
        <v>45442</v>
      </c>
      <c r="P4782" s="2" t="s">
        <v>30</v>
      </c>
      <c r="Q4782" s="2" t="s">
        <v>21</v>
      </c>
      <c r="R4782" s="2">
        <v>598.15</v>
      </c>
      <c r="S4782" s="2" t="s">
        <v>38</v>
      </c>
    </row>
    <row r="4783" spans="1:19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 t="str">
        <f t="shared" si="519"/>
        <v>high sales</v>
      </c>
      <c r="F4783" s="2" t="str">
        <f t="shared" si="520"/>
        <v>high</v>
      </c>
      <c r="G4783" s="2" t="str">
        <f t="shared" si="521"/>
        <v>high</v>
      </c>
      <c r="H4783" s="2" t="str">
        <f t="shared" si="522"/>
        <v>high impact</v>
      </c>
      <c r="I4783" s="2" t="str">
        <f t="shared" si="523"/>
        <v>good</v>
      </c>
      <c r="J4783" s="2">
        <f t="shared" si="524"/>
        <v>5.6809909683408426</v>
      </c>
      <c r="K4783" s="2">
        <f t="shared" si="525"/>
        <v>5.6809909683408426</v>
      </c>
      <c r="L4783" s="2">
        <v>0.09</v>
      </c>
      <c r="M4783" s="2">
        <v>2</v>
      </c>
      <c r="N4783" s="3">
        <v>45579</v>
      </c>
      <c r="O4783" s="3">
        <v>45582</v>
      </c>
      <c r="P4783" s="2" t="s">
        <v>20</v>
      </c>
      <c r="Q4783" s="2" t="s">
        <v>21</v>
      </c>
      <c r="R4783" s="2">
        <v>517.07000000000005</v>
      </c>
      <c r="S4783" s="2" t="s">
        <v>33</v>
      </c>
    </row>
    <row r="4784" spans="1:19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 t="str">
        <f t="shared" si="519"/>
        <v>high sales</v>
      </c>
      <c r="F4784" s="2" t="str">
        <f t="shared" si="520"/>
        <v>high</v>
      </c>
      <c r="G4784" s="2" t="str">
        <f t="shared" si="521"/>
        <v>low</v>
      </c>
      <c r="H4784" s="2" t="str">
        <f t="shared" si="522"/>
        <v>high impact</v>
      </c>
      <c r="I4784" s="2" t="str">
        <f t="shared" si="523"/>
        <v>good</v>
      </c>
      <c r="J4784" s="2">
        <f t="shared" si="524"/>
        <v>3.7617216571570324</v>
      </c>
      <c r="K4784" s="2">
        <f t="shared" si="525"/>
        <v>3.7617216571570324</v>
      </c>
      <c r="L4784" s="2">
        <v>0.15</v>
      </c>
      <c r="M4784" s="2">
        <v>3</v>
      </c>
      <c r="N4784" s="3">
        <v>45250</v>
      </c>
      <c r="O4784" s="3">
        <v>45256</v>
      </c>
      <c r="P4784" s="2" t="s">
        <v>30</v>
      </c>
      <c r="Q4784" s="2" t="s">
        <v>26</v>
      </c>
      <c r="R4784" s="2">
        <v>322.48</v>
      </c>
      <c r="S4784" s="2" t="s">
        <v>16</v>
      </c>
    </row>
    <row r="4785" spans="1:19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 t="str">
        <f t="shared" si="519"/>
        <v>low sales</v>
      </c>
      <c r="F4785" s="2" t="str">
        <f t="shared" si="520"/>
        <v>low</v>
      </c>
      <c r="G4785" s="2" t="str">
        <f t="shared" si="521"/>
        <v>low</v>
      </c>
      <c r="H4785" s="2" t="str">
        <f t="shared" si="522"/>
        <v>low Impact</v>
      </c>
      <c r="I4785" s="2" t="str">
        <f t="shared" si="523"/>
        <v>not good</v>
      </c>
      <c r="J4785" s="2">
        <f t="shared" si="524"/>
        <v>6.030191004313</v>
      </c>
      <c r="K4785" s="2">
        <f t="shared" si="525"/>
        <v>6.030191004313</v>
      </c>
      <c r="L4785" s="2">
        <v>0.1</v>
      </c>
      <c r="M4785" s="2">
        <v>4</v>
      </c>
      <c r="N4785" s="3">
        <v>45065</v>
      </c>
      <c r="O4785" s="3">
        <v>45068</v>
      </c>
      <c r="P4785" s="2" t="s">
        <v>20</v>
      </c>
      <c r="Q4785" s="2" t="s">
        <v>15</v>
      </c>
      <c r="R4785" s="2">
        <v>81.150000000000006</v>
      </c>
      <c r="S4785" s="2" t="s">
        <v>27</v>
      </c>
    </row>
    <row r="4786" spans="1:19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 t="str">
        <f t="shared" si="519"/>
        <v>high sales</v>
      </c>
      <c r="F4786" s="2" t="str">
        <f t="shared" si="520"/>
        <v>high</v>
      </c>
      <c r="G4786" s="2" t="str">
        <f t="shared" si="521"/>
        <v>low</v>
      </c>
      <c r="H4786" s="2" t="str">
        <f t="shared" si="522"/>
        <v>high impact</v>
      </c>
      <c r="I4786" s="2" t="str">
        <f t="shared" si="523"/>
        <v>not good</v>
      </c>
      <c r="J4786" s="2">
        <f t="shared" si="524"/>
        <v>11.826566752413971</v>
      </c>
      <c r="K4786" s="2">
        <f t="shared" si="525"/>
        <v>11.826566752413971</v>
      </c>
      <c r="L4786" s="2">
        <v>0.3</v>
      </c>
      <c r="M4786" s="2">
        <v>7</v>
      </c>
      <c r="N4786" s="3">
        <v>45358</v>
      </c>
      <c r="O4786" s="3">
        <v>45364</v>
      </c>
      <c r="P4786" s="2" t="s">
        <v>14</v>
      </c>
      <c r="Q4786" s="2" t="s">
        <v>15</v>
      </c>
      <c r="R4786" s="2">
        <v>268.23</v>
      </c>
      <c r="S4786" s="2" t="s">
        <v>38</v>
      </c>
    </row>
    <row r="4787" spans="1:19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 t="str">
        <f t="shared" si="519"/>
        <v>high sales</v>
      </c>
      <c r="F4787" s="2" t="str">
        <f t="shared" si="520"/>
        <v>high</v>
      </c>
      <c r="G4787" s="2" t="str">
        <f t="shared" si="521"/>
        <v>high</v>
      </c>
      <c r="H4787" s="2" t="str">
        <f t="shared" si="522"/>
        <v>high impact</v>
      </c>
      <c r="I4787" s="2" t="str">
        <f t="shared" si="523"/>
        <v>not good</v>
      </c>
      <c r="J4787" s="2">
        <f t="shared" si="524"/>
        <v>6.2949903442008406</v>
      </c>
      <c r="K4787" s="2">
        <f t="shared" si="525"/>
        <v>6.2949903442008406</v>
      </c>
      <c r="L4787" s="2">
        <v>0.28000000000000003</v>
      </c>
      <c r="M4787" s="2">
        <v>9</v>
      </c>
      <c r="N4787" s="3">
        <v>44928</v>
      </c>
      <c r="O4787" s="3">
        <v>44930</v>
      </c>
      <c r="P4787" s="2" t="s">
        <v>14</v>
      </c>
      <c r="Q4787" s="2" t="s">
        <v>21</v>
      </c>
      <c r="R4787" s="2">
        <v>440.15</v>
      </c>
      <c r="S4787" s="2" t="s">
        <v>47</v>
      </c>
    </row>
    <row r="4788" spans="1:19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 t="str">
        <f t="shared" si="519"/>
        <v>high sales</v>
      </c>
      <c r="F4788" s="2" t="str">
        <f t="shared" si="520"/>
        <v>high</v>
      </c>
      <c r="G4788" s="2" t="str">
        <f t="shared" si="521"/>
        <v>low</v>
      </c>
      <c r="H4788" s="2" t="str">
        <f t="shared" si="522"/>
        <v>high impact</v>
      </c>
      <c r="I4788" s="2" t="str">
        <f t="shared" si="523"/>
        <v>not good</v>
      </c>
      <c r="J4788" s="2">
        <f t="shared" si="524"/>
        <v>4.1242825875486382</v>
      </c>
      <c r="K4788" s="2">
        <f t="shared" si="525"/>
        <v>4.1242825875486382</v>
      </c>
      <c r="L4788" s="2">
        <v>0.25</v>
      </c>
      <c r="M4788" s="2">
        <v>6</v>
      </c>
      <c r="N4788" s="3">
        <v>45261</v>
      </c>
      <c r="O4788" s="3">
        <v>45265</v>
      </c>
      <c r="P4788" s="2" t="s">
        <v>14</v>
      </c>
      <c r="Q4788" s="2" t="s">
        <v>26</v>
      </c>
      <c r="R4788" s="2">
        <v>822.4</v>
      </c>
      <c r="S4788" s="2" t="s">
        <v>47</v>
      </c>
    </row>
    <row r="4789" spans="1:19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 t="str">
        <f t="shared" si="519"/>
        <v>high sales</v>
      </c>
      <c r="F4789" s="2" t="str">
        <f t="shared" si="520"/>
        <v>high</v>
      </c>
      <c r="G4789" s="2" t="str">
        <f t="shared" si="521"/>
        <v>high</v>
      </c>
      <c r="H4789" s="2" t="str">
        <f t="shared" si="522"/>
        <v>high impact</v>
      </c>
      <c r="I4789" s="2" t="str">
        <f t="shared" si="523"/>
        <v>good</v>
      </c>
      <c r="J4789" s="2">
        <f t="shared" si="524"/>
        <v>5.9754479603507438</v>
      </c>
      <c r="K4789" s="2">
        <f t="shared" si="525"/>
        <v>5.9754479603507438</v>
      </c>
      <c r="L4789" s="2">
        <v>0.15</v>
      </c>
      <c r="M4789" s="2">
        <v>5</v>
      </c>
      <c r="N4789" s="3">
        <v>45473</v>
      </c>
      <c r="O4789" s="3">
        <v>45478</v>
      </c>
      <c r="P4789" s="2" t="s">
        <v>20</v>
      </c>
      <c r="Q4789" s="2" t="s">
        <v>21</v>
      </c>
      <c r="R4789" s="2">
        <v>393.45</v>
      </c>
      <c r="S4789" s="2" t="s">
        <v>16</v>
      </c>
    </row>
    <row r="4790" spans="1:19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 t="str">
        <f t="shared" si="519"/>
        <v>high sales</v>
      </c>
      <c r="F4790" s="2" t="str">
        <f t="shared" si="520"/>
        <v>high</v>
      </c>
      <c r="G4790" s="2" t="str">
        <f t="shared" si="521"/>
        <v>low</v>
      </c>
      <c r="H4790" s="2" t="str">
        <f t="shared" si="522"/>
        <v>high impact</v>
      </c>
      <c r="I4790" s="2" t="str">
        <f t="shared" si="523"/>
        <v>good</v>
      </c>
      <c r="J4790" s="2">
        <f t="shared" si="524"/>
        <v>8.9870501724474519</v>
      </c>
      <c r="K4790" s="2">
        <f t="shared" si="525"/>
        <v>8.9870501724474519</v>
      </c>
      <c r="L4790" s="2">
        <v>0.12</v>
      </c>
      <c r="M4790" s="2">
        <v>9</v>
      </c>
      <c r="N4790" s="3">
        <v>45034</v>
      </c>
      <c r="O4790" s="3">
        <v>45040</v>
      </c>
      <c r="P4790" s="2" t="s">
        <v>30</v>
      </c>
      <c r="Q4790" s="2" t="s">
        <v>21</v>
      </c>
      <c r="R4790" s="2">
        <v>461.01</v>
      </c>
      <c r="S4790" s="2" t="s">
        <v>27</v>
      </c>
    </row>
    <row r="4791" spans="1:19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 t="str">
        <f t="shared" si="519"/>
        <v>high sales</v>
      </c>
      <c r="F4791" s="2" t="str">
        <f t="shared" si="520"/>
        <v>high</v>
      </c>
      <c r="G4791" s="2" t="str">
        <f t="shared" si="521"/>
        <v>low</v>
      </c>
      <c r="H4791" s="2" t="str">
        <f t="shared" si="522"/>
        <v>high impact</v>
      </c>
      <c r="I4791" s="2" t="str">
        <f t="shared" si="523"/>
        <v>good</v>
      </c>
      <c r="J4791" s="2">
        <f t="shared" si="524"/>
        <v>3.5043720251220365</v>
      </c>
      <c r="K4791" s="2">
        <f t="shared" si="525"/>
        <v>3.5043720251220365</v>
      </c>
      <c r="L4791" s="2">
        <v>0.45</v>
      </c>
      <c r="M4791" s="2">
        <v>8</v>
      </c>
      <c r="N4791" s="3">
        <v>45551</v>
      </c>
      <c r="O4791" s="3">
        <v>45553</v>
      </c>
      <c r="P4791" s="2" t="s">
        <v>30</v>
      </c>
      <c r="Q4791" s="2" t="s">
        <v>26</v>
      </c>
      <c r="R4791" s="2">
        <v>1315.18</v>
      </c>
      <c r="S4791" s="2" t="s">
        <v>38</v>
      </c>
    </row>
    <row r="4792" spans="1:19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 t="str">
        <f t="shared" si="519"/>
        <v>low sales</v>
      </c>
      <c r="F4792" s="2" t="str">
        <f t="shared" si="520"/>
        <v>low</v>
      </c>
      <c r="G4792" s="2" t="str">
        <f t="shared" si="521"/>
        <v>low</v>
      </c>
      <c r="H4792" s="2" t="str">
        <f t="shared" si="522"/>
        <v>low Impact</v>
      </c>
      <c r="I4792" s="2" t="str">
        <f t="shared" si="523"/>
        <v>good</v>
      </c>
      <c r="J4792" s="2">
        <f t="shared" si="524"/>
        <v>7.9255689424364117</v>
      </c>
      <c r="K4792" s="2">
        <f t="shared" si="525"/>
        <v>7.9255689424364117</v>
      </c>
      <c r="L4792" s="2">
        <v>0.02</v>
      </c>
      <c r="M4792" s="2">
        <v>8</v>
      </c>
      <c r="N4792" s="3">
        <v>44982</v>
      </c>
      <c r="O4792" s="3">
        <v>44983</v>
      </c>
      <c r="P4792" s="2" t="s">
        <v>30</v>
      </c>
      <c r="Q4792" s="2" t="s">
        <v>15</v>
      </c>
      <c r="R4792" s="2">
        <v>37.35</v>
      </c>
      <c r="S4792" s="2" t="s">
        <v>27</v>
      </c>
    </row>
    <row r="4793" spans="1:19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 t="str">
        <f t="shared" si="519"/>
        <v>high sales</v>
      </c>
      <c r="F4793" s="2" t="str">
        <f t="shared" si="520"/>
        <v>high</v>
      </c>
      <c r="G4793" s="2" t="str">
        <f t="shared" si="521"/>
        <v>high</v>
      </c>
      <c r="H4793" s="2" t="str">
        <f t="shared" si="522"/>
        <v>high impact</v>
      </c>
      <c r="I4793" s="2" t="str">
        <f t="shared" si="523"/>
        <v>good</v>
      </c>
      <c r="J4793" s="2">
        <f t="shared" si="524"/>
        <v>5.5609459198669891</v>
      </c>
      <c r="K4793" s="2">
        <f t="shared" si="525"/>
        <v>5.5609459198669891</v>
      </c>
      <c r="L4793" s="2">
        <v>0.33</v>
      </c>
      <c r="M4793" s="2">
        <v>8</v>
      </c>
      <c r="N4793" s="3">
        <v>44966</v>
      </c>
      <c r="O4793" s="3">
        <v>44968</v>
      </c>
      <c r="P4793" s="2" t="s">
        <v>20</v>
      </c>
      <c r="Q4793" s="2" t="s">
        <v>26</v>
      </c>
      <c r="R4793" s="2">
        <v>673.63</v>
      </c>
      <c r="S4793" s="2" t="s">
        <v>33</v>
      </c>
    </row>
    <row r="4794" spans="1:19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 t="str">
        <f t="shared" si="519"/>
        <v>low sales</v>
      </c>
      <c r="F4794" s="2" t="str">
        <f t="shared" si="520"/>
        <v>low</v>
      </c>
      <c r="G4794" s="2" t="str">
        <f t="shared" si="521"/>
        <v>low</v>
      </c>
      <c r="H4794" s="2" t="str">
        <f t="shared" si="522"/>
        <v>low Impact</v>
      </c>
      <c r="I4794" s="2" t="str">
        <f t="shared" si="523"/>
        <v>good</v>
      </c>
      <c r="J4794" s="2">
        <f t="shared" si="524"/>
        <v>7.2321381142098282</v>
      </c>
      <c r="K4794" s="2">
        <f t="shared" si="525"/>
        <v>7.2321381142098282</v>
      </c>
      <c r="L4794" s="2">
        <v>0.01</v>
      </c>
      <c r="M4794" s="2">
        <v>8</v>
      </c>
      <c r="N4794" s="3">
        <v>45431</v>
      </c>
      <c r="O4794" s="3">
        <v>45436</v>
      </c>
      <c r="P4794" s="2" t="s">
        <v>14</v>
      </c>
      <c r="Q4794" s="2" t="s">
        <v>15</v>
      </c>
      <c r="R4794" s="2">
        <v>37.65</v>
      </c>
      <c r="S4794" s="2" t="s">
        <v>16</v>
      </c>
    </row>
    <row r="4795" spans="1:19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 t="str">
        <f t="shared" si="519"/>
        <v>high sales</v>
      </c>
      <c r="F4795" s="2" t="str">
        <f t="shared" si="520"/>
        <v>high</v>
      </c>
      <c r="G4795" s="2" t="str">
        <f t="shared" si="521"/>
        <v>low</v>
      </c>
      <c r="H4795" s="2" t="str">
        <f t="shared" si="522"/>
        <v>high impact</v>
      </c>
      <c r="I4795" s="2" t="str">
        <f t="shared" si="523"/>
        <v>good</v>
      </c>
      <c r="J4795" s="2">
        <f t="shared" si="524"/>
        <v>6.4835280407037885</v>
      </c>
      <c r="K4795" s="2">
        <f t="shared" si="525"/>
        <v>6.4835280407037885</v>
      </c>
      <c r="L4795" s="2">
        <v>0.1</v>
      </c>
      <c r="M4795" s="2">
        <v>8</v>
      </c>
      <c r="N4795" s="3">
        <v>45625</v>
      </c>
      <c r="O4795" s="3">
        <v>45627</v>
      </c>
      <c r="P4795" s="2" t="s">
        <v>14</v>
      </c>
      <c r="Q4795" s="2" t="s">
        <v>26</v>
      </c>
      <c r="R4795" s="2">
        <v>351.81</v>
      </c>
      <c r="S4795" s="2" t="s">
        <v>33</v>
      </c>
    </row>
    <row r="4796" spans="1:19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 t="str">
        <f t="shared" si="519"/>
        <v>high sales</v>
      </c>
      <c r="F4796" s="2" t="str">
        <f t="shared" si="520"/>
        <v>high</v>
      </c>
      <c r="G4796" s="2" t="str">
        <f t="shared" si="521"/>
        <v>low</v>
      </c>
      <c r="H4796" s="2" t="str">
        <f t="shared" si="522"/>
        <v>high impact</v>
      </c>
      <c r="I4796" s="2" t="str">
        <f t="shared" si="523"/>
        <v>good</v>
      </c>
      <c r="J4796" s="2">
        <f t="shared" si="524"/>
        <v>4.7431669846370124</v>
      </c>
      <c r="K4796" s="2">
        <f t="shared" si="525"/>
        <v>4.7431669846370124</v>
      </c>
      <c r="L4796" s="2">
        <v>0.14000000000000001</v>
      </c>
      <c r="M4796" s="2">
        <v>7</v>
      </c>
      <c r="N4796" s="3">
        <v>44938</v>
      </c>
      <c r="O4796" s="3">
        <v>44945</v>
      </c>
      <c r="P4796" s="2" t="s">
        <v>14</v>
      </c>
      <c r="Q4796" s="2" t="s">
        <v>26</v>
      </c>
      <c r="R4796" s="2">
        <v>497.95</v>
      </c>
      <c r="S4796" s="2" t="s">
        <v>16</v>
      </c>
    </row>
    <row r="4797" spans="1:19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 t="str">
        <f t="shared" si="519"/>
        <v>high sales</v>
      </c>
      <c r="F4797" s="2" t="str">
        <f t="shared" si="520"/>
        <v>high</v>
      </c>
      <c r="G4797" s="2" t="str">
        <f t="shared" si="521"/>
        <v>low</v>
      </c>
      <c r="H4797" s="2" t="str">
        <f t="shared" si="522"/>
        <v>high impact</v>
      </c>
      <c r="I4797" s="2" t="str">
        <f t="shared" si="523"/>
        <v>not good</v>
      </c>
      <c r="J4797" s="2">
        <f t="shared" si="524"/>
        <v>5.8719252186418283</v>
      </c>
      <c r="K4797" s="2">
        <f t="shared" si="525"/>
        <v>5.8719252186418283</v>
      </c>
      <c r="L4797" s="2">
        <v>0.44</v>
      </c>
      <c r="M4797" s="2">
        <v>2</v>
      </c>
      <c r="N4797" s="3">
        <v>45161</v>
      </c>
      <c r="O4797" s="3">
        <v>45163</v>
      </c>
      <c r="P4797" s="2" t="s">
        <v>14</v>
      </c>
      <c r="Q4797" s="2" t="s">
        <v>15</v>
      </c>
      <c r="R4797" s="2">
        <v>598.01</v>
      </c>
      <c r="S4797" s="2" t="s">
        <v>47</v>
      </c>
    </row>
    <row r="4798" spans="1:19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 t="str">
        <f t="shared" si="519"/>
        <v>high sales</v>
      </c>
      <c r="F4798" s="2" t="str">
        <f t="shared" si="520"/>
        <v>high</v>
      </c>
      <c r="G4798" s="2" t="str">
        <f t="shared" si="521"/>
        <v>low</v>
      </c>
      <c r="H4798" s="2" t="str">
        <f t="shared" si="522"/>
        <v>high impact</v>
      </c>
      <c r="I4798" s="2" t="str">
        <f t="shared" si="523"/>
        <v>not good</v>
      </c>
      <c r="J4798" s="2">
        <f t="shared" si="524"/>
        <v>13.238495543155301</v>
      </c>
      <c r="K4798" s="2">
        <f t="shared" si="525"/>
        <v>13.238495543155301</v>
      </c>
      <c r="L4798" s="2">
        <v>7.0000000000000007E-2</v>
      </c>
      <c r="M4798" s="2">
        <v>2</v>
      </c>
      <c r="N4798" s="3">
        <v>45554</v>
      </c>
      <c r="O4798" s="3">
        <v>45557</v>
      </c>
      <c r="P4798" s="2" t="s">
        <v>30</v>
      </c>
      <c r="Q4798" s="2" t="s">
        <v>26</v>
      </c>
      <c r="R4798" s="2">
        <v>137.99</v>
      </c>
      <c r="S4798" s="2" t="s">
        <v>22</v>
      </c>
    </row>
    <row r="4799" spans="1:19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 t="str">
        <f t="shared" si="519"/>
        <v>high sales</v>
      </c>
      <c r="F4799" s="2" t="str">
        <f t="shared" si="520"/>
        <v>high</v>
      </c>
      <c r="G4799" s="2" t="str">
        <f t="shared" si="521"/>
        <v>low</v>
      </c>
      <c r="H4799" s="2" t="str">
        <f t="shared" si="522"/>
        <v>high impact</v>
      </c>
      <c r="I4799" s="2" t="str">
        <f t="shared" si="523"/>
        <v>good</v>
      </c>
      <c r="J4799" s="2">
        <f t="shared" si="524"/>
        <v>5.6447535977872416</v>
      </c>
      <c r="K4799" s="2">
        <f t="shared" si="525"/>
        <v>5.6447535977872416</v>
      </c>
      <c r="L4799" s="2">
        <v>0.47</v>
      </c>
      <c r="M4799" s="2">
        <v>5</v>
      </c>
      <c r="N4799" s="3">
        <v>45223</v>
      </c>
      <c r="O4799" s="3">
        <v>45224</v>
      </c>
      <c r="P4799" s="2" t="s">
        <v>14</v>
      </c>
      <c r="Q4799" s="2" t="s">
        <v>26</v>
      </c>
      <c r="R4799" s="2">
        <v>730.31</v>
      </c>
      <c r="S4799" s="2" t="s">
        <v>27</v>
      </c>
    </row>
    <row r="4800" spans="1:19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 t="str">
        <f t="shared" si="519"/>
        <v>high sales</v>
      </c>
      <c r="F4800" s="2" t="str">
        <f t="shared" si="520"/>
        <v>high</v>
      </c>
      <c r="G4800" s="2" t="str">
        <f t="shared" si="521"/>
        <v>low</v>
      </c>
      <c r="H4800" s="2" t="str">
        <f t="shared" si="522"/>
        <v>high impact</v>
      </c>
      <c r="I4800" s="2" t="str">
        <f t="shared" si="523"/>
        <v>not good</v>
      </c>
      <c r="J4800" s="2">
        <f t="shared" si="524"/>
        <v>8.0308143469433784</v>
      </c>
      <c r="K4800" s="2">
        <f t="shared" si="525"/>
        <v>8.0308143469433784</v>
      </c>
      <c r="L4800" s="2">
        <v>0.41</v>
      </c>
      <c r="M4800" s="2">
        <v>6</v>
      </c>
      <c r="N4800" s="3">
        <v>45350</v>
      </c>
      <c r="O4800" s="3">
        <v>45357</v>
      </c>
      <c r="P4800" s="2" t="s">
        <v>14</v>
      </c>
      <c r="Q4800" s="2" t="s">
        <v>15</v>
      </c>
      <c r="R4800" s="2">
        <v>221.65</v>
      </c>
      <c r="S4800" s="2" t="s">
        <v>27</v>
      </c>
    </row>
    <row r="4801" spans="1:19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 t="str">
        <f t="shared" si="519"/>
        <v>high sales</v>
      </c>
      <c r="F4801" s="2" t="str">
        <f t="shared" si="520"/>
        <v>high</v>
      </c>
      <c r="G4801" s="2" t="str">
        <f t="shared" si="521"/>
        <v>low</v>
      </c>
      <c r="H4801" s="2" t="str">
        <f t="shared" si="522"/>
        <v>high impact</v>
      </c>
      <c r="I4801" s="2" t="str">
        <f t="shared" si="523"/>
        <v>not good</v>
      </c>
      <c r="J4801" s="2">
        <f t="shared" si="524"/>
        <v>4.8134794965489238</v>
      </c>
      <c r="K4801" s="2">
        <f t="shared" si="525"/>
        <v>4.8134794965489238</v>
      </c>
      <c r="L4801" s="2">
        <v>0.34</v>
      </c>
      <c r="M4801" s="2">
        <v>9</v>
      </c>
      <c r="N4801" s="3">
        <v>45499</v>
      </c>
      <c r="O4801" s="3">
        <v>45506</v>
      </c>
      <c r="P4801" s="2" t="s">
        <v>14</v>
      </c>
      <c r="Q4801" s="2" t="s">
        <v>26</v>
      </c>
      <c r="R4801" s="2">
        <v>369.45</v>
      </c>
      <c r="S4801" s="2" t="s">
        <v>27</v>
      </c>
    </row>
    <row r="4802" spans="1:19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 t="str">
        <f t="shared" si="519"/>
        <v>high sales</v>
      </c>
      <c r="F4802" s="2" t="str">
        <f t="shared" si="520"/>
        <v>high</v>
      </c>
      <c r="G4802" s="2" t="str">
        <f t="shared" si="521"/>
        <v>low</v>
      </c>
      <c r="H4802" s="2" t="str">
        <f t="shared" si="522"/>
        <v>high impact</v>
      </c>
      <c r="I4802" s="2" t="str">
        <f t="shared" si="523"/>
        <v>not good</v>
      </c>
      <c r="J4802" s="2">
        <f t="shared" si="524"/>
        <v>10.480517195883543</v>
      </c>
      <c r="K4802" s="2">
        <f t="shared" si="525"/>
        <v>10.480517195883543</v>
      </c>
      <c r="L4802" s="2">
        <v>0.21</v>
      </c>
      <c r="M4802" s="2">
        <v>1</v>
      </c>
      <c r="N4802" s="3">
        <v>45472</v>
      </c>
      <c r="O4802" s="3">
        <v>45478</v>
      </c>
      <c r="P4802" s="2" t="s">
        <v>14</v>
      </c>
      <c r="Q4802" s="2" t="s">
        <v>26</v>
      </c>
      <c r="R4802" s="2">
        <v>113.69</v>
      </c>
      <c r="S4802" s="2" t="s">
        <v>33</v>
      </c>
    </row>
    <row r="4803" spans="1:19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 t="str">
        <f t="shared" ref="E4803:E4866" si="526">IF(D4803&gt;1000,"high sales","low sales")</f>
        <v>high sales</v>
      </c>
      <c r="F4803" s="2" t="str">
        <f t="shared" ref="F4803:F4866" si="527">IF(D4803&gt;1000,"high",IF(D4803&gt;500,"medium","low"))</f>
        <v>high</v>
      </c>
      <c r="G4803" s="2" t="str">
        <f t="shared" ref="G4803:G4866" si="528">IF(AND(D4813&gt;1000,R4813&gt;500),"high","low")</f>
        <v>high</v>
      </c>
      <c r="H4803" s="2" t="str">
        <f t="shared" ref="H4803:H4866" si="529">IF(OR(D4803&gt;500,L4803&gt;0.5),"high impact","low Impact")</f>
        <v>high impact</v>
      </c>
      <c r="I4803" s="2" t="str">
        <f t="shared" ref="I4803:I4866" si="530">IF(NOT(AND(D4809&gt;500,R4810&gt;100)),"not good","good")</f>
        <v>good</v>
      </c>
      <c r="J4803" s="2">
        <f t="shared" ref="J4803:J4866" si="531">D4803/R4803</f>
        <v>5.1151856518194618</v>
      </c>
      <c r="K4803" s="2">
        <f t="shared" ref="K4803:K4866" si="532">IFERROR(J4803,0)</f>
        <v>5.1151856518194618</v>
      </c>
      <c r="L4803" s="2">
        <v>0.45</v>
      </c>
      <c r="M4803" s="2">
        <v>7</v>
      </c>
      <c r="N4803" s="3">
        <v>45201</v>
      </c>
      <c r="O4803" s="3">
        <v>45204</v>
      </c>
      <c r="P4803" s="2" t="s">
        <v>20</v>
      </c>
      <c r="Q4803" s="2" t="s">
        <v>15</v>
      </c>
      <c r="R4803" s="2">
        <v>674.65</v>
      </c>
      <c r="S4803" s="2" t="s">
        <v>38</v>
      </c>
    </row>
    <row r="4804" spans="1:19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 t="str">
        <f t="shared" si="526"/>
        <v>low sales</v>
      </c>
      <c r="F4804" s="2" t="str">
        <f t="shared" si="527"/>
        <v>low</v>
      </c>
      <c r="G4804" s="2" t="str">
        <f t="shared" si="528"/>
        <v>low</v>
      </c>
      <c r="H4804" s="2" t="str">
        <f t="shared" si="529"/>
        <v>low Impact</v>
      </c>
      <c r="I4804" s="2" t="str">
        <f t="shared" si="530"/>
        <v>good</v>
      </c>
      <c r="J4804" s="2">
        <f t="shared" si="531"/>
        <v>6.1532884515794928</v>
      </c>
      <c r="K4804" s="2">
        <f t="shared" si="532"/>
        <v>6.1532884515794928</v>
      </c>
      <c r="L4804" s="2">
        <v>0.26</v>
      </c>
      <c r="M4804" s="2">
        <v>7</v>
      </c>
      <c r="N4804" s="3">
        <v>45099</v>
      </c>
      <c r="O4804" s="3">
        <v>45104</v>
      </c>
      <c r="P4804" s="2" t="s">
        <v>20</v>
      </c>
      <c r="Q4804" s="2" t="s">
        <v>15</v>
      </c>
      <c r="R4804" s="2">
        <v>77.239999999999995</v>
      </c>
      <c r="S4804" s="2" t="s">
        <v>38</v>
      </c>
    </row>
    <row r="4805" spans="1:19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 t="str">
        <f t="shared" si="526"/>
        <v>high sales</v>
      </c>
      <c r="F4805" s="2" t="str">
        <f t="shared" si="527"/>
        <v>high</v>
      </c>
      <c r="G4805" s="2" t="str">
        <f t="shared" si="528"/>
        <v>low</v>
      </c>
      <c r="H4805" s="2" t="str">
        <f t="shared" si="529"/>
        <v>high impact</v>
      </c>
      <c r="I4805" s="2" t="str">
        <f t="shared" si="530"/>
        <v>good</v>
      </c>
      <c r="J4805" s="2">
        <f t="shared" si="531"/>
        <v>3.9675873136534485</v>
      </c>
      <c r="K4805" s="2">
        <f t="shared" si="532"/>
        <v>3.9675873136534485</v>
      </c>
      <c r="L4805" s="2">
        <v>0.19</v>
      </c>
      <c r="M4805" s="2">
        <v>8</v>
      </c>
      <c r="N4805" s="3">
        <v>45529</v>
      </c>
      <c r="O4805" s="3">
        <v>45530</v>
      </c>
      <c r="P4805" s="2" t="s">
        <v>30</v>
      </c>
      <c r="Q4805" s="2" t="s">
        <v>21</v>
      </c>
      <c r="R4805" s="2">
        <v>473.58</v>
      </c>
      <c r="S4805" s="2" t="s">
        <v>33</v>
      </c>
    </row>
    <row r="4806" spans="1:19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 t="str">
        <f t="shared" si="526"/>
        <v>high sales</v>
      </c>
      <c r="F4806" s="2" t="str">
        <f t="shared" si="527"/>
        <v>high</v>
      </c>
      <c r="G4806" s="2" t="str">
        <f t="shared" si="528"/>
        <v>high</v>
      </c>
      <c r="H4806" s="2" t="str">
        <f t="shared" si="529"/>
        <v>high impact</v>
      </c>
      <c r="I4806" s="2" t="str">
        <f t="shared" si="530"/>
        <v>good</v>
      </c>
      <c r="J4806" s="2">
        <f t="shared" si="531"/>
        <v>7.4205893205418789</v>
      </c>
      <c r="K4806" s="2">
        <f t="shared" si="532"/>
        <v>7.4205893205418789</v>
      </c>
      <c r="L4806" s="2">
        <v>0.28999999999999998</v>
      </c>
      <c r="M4806" s="2">
        <v>1</v>
      </c>
      <c r="N4806" s="3">
        <v>44955</v>
      </c>
      <c r="O4806" s="3">
        <v>44961</v>
      </c>
      <c r="P4806" s="2" t="s">
        <v>14</v>
      </c>
      <c r="Q4806" s="2" t="s">
        <v>15</v>
      </c>
      <c r="R4806" s="2">
        <v>189.71</v>
      </c>
      <c r="S4806" s="2" t="s">
        <v>47</v>
      </c>
    </row>
    <row r="4807" spans="1:19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 t="str">
        <f t="shared" si="526"/>
        <v>high sales</v>
      </c>
      <c r="F4807" s="2" t="str">
        <f t="shared" si="527"/>
        <v>high</v>
      </c>
      <c r="G4807" s="2" t="str">
        <f t="shared" si="528"/>
        <v>high</v>
      </c>
      <c r="H4807" s="2" t="str">
        <f t="shared" si="529"/>
        <v>high impact</v>
      </c>
      <c r="I4807" s="2" t="str">
        <f t="shared" si="530"/>
        <v>good</v>
      </c>
      <c r="J4807" s="2">
        <f t="shared" si="531"/>
        <v>13.330501089324619</v>
      </c>
      <c r="K4807" s="2">
        <f t="shared" si="532"/>
        <v>13.330501089324619</v>
      </c>
      <c r="L4807" s="2">
        <v>0.12</v>
      </c>
      <c r="M4807" s="2">
        <v>4</v>
      </c>
      <c r="N4807" s="3">
        <v>45457</v>
      </c>
      <c r="O4807" s="3">
        <v>45463</v>
      </c>
      <c r="P4807" s="2" t="s">
        <v>20</v>
      </c>
      <c r="Q4807" s="2" t="s">
        <v>26</v>
      </c>
      <c r="R4807" s="2">
        <v>91.8</v>
      </c>
      <c r="S4807" s="2" t="s">
        <v>22</v>
      </c>
    </row>
    <row r="4808" spans="1:19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 t="str">
        <f t="shared" si="526"/>
        <v>low sales</v>
      </c>
      <c r="F4808" s="2" t="str">
        <f t="shared" si="527"/>
        <v>low</v>
      </c>
      <c r="G4808" s="2" t="str">
        <f t="shared" si="528"/>
        <v>high</v>
      </c>
      <c r="H4808" s="2" t="str">
        <f t="shared" si="529"/>
        <v>low Impact</v>
      </c>
      <c r="I4808" s="2" t="str">
        <f t="shared" si="530"/>
        <v>good</v>
      </c>
      <c r="J4808" s="2">
        <f t="shared" si="531"/>
        <v>14.023206751054852</v>
      </c>
      <c r="K4808" s="2">
        <f t="shared" si="532"/>
        <v>14.023206751054852</v>
      </c>
      <c r="L4808" s="2">
        <v>0.14000000000000001</v>
      </c>
      <c r="M4808" s="2">
        <v>5</v>
      </c>
      <c r="N4808" s="3">
        <v>45110</v>
      </c>
      <c r="O4808" s="3">
        <v>45115</v>
      </c>
      <c r="P4808" s="2" t="s">
        <v>30</v>
      </c>
      <c r="Q4808" s="2" t="s">
        <v>15</v>
      </c>
      <c r="R4808" s="2">
        <v>28.44</v>
      </c>
      <c r="S4808" s="2" t="s">
        <v>38</v>
      </c>
    </row>
    <row r="4809" spans="1:19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 t="str">
        <f t="shared" si="526"/>
        <v>high sales</v>
      </c>
      <c r="F4809" s="2" t="str">
        <f t="shared" si="527"/>
        <v>high</v>
      </c>
      <c r="G4809" s="2" t="str">
        <f t="shared" si="528"/>
        <v>low</v>
      </c>
      <c r="H4809" s="2" t="str">
        <f t="shared" si="529"/>
        <v>high impact</v>
      </c>
      <c r="I4809" s="2" t="str">
        <f t="shared" si="530"/>
        <v>good</v>
      </c>
      <c r="J4809" s="2">
        <f t="shared" si="531"/>
        <v>6.1499255730872298</v>
      </c>
      <c r="K4809" s="2">
        <f t="shared" si="532"/>
        <v>6.1499255730872298</v>
      </c>
      <c r="L4809" s="2">
        <v>0.46</v>
      </c>
      <c r="M4809" s="2">
        <v>2</v>
      </c>
      <c r="N4809" s="3">
        <v>45465</v>
      </c>
      <c r="O4809" s="3">
        <v>45470</v>
      </c>
      <c r="P4809" s="2" t="s">
        <v>20</v>
      </c>
      <c r="Q4809" s="2" t="s">
        <v>15</v>
      </c>
      <c r="R4809" s="2">
        <v>167.95</v>
      </c>
      <c r="S4809" s="2" t="s">
        <v>47</v>
      </c>
    </row>
    <row r="4810" spans="1:19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 t="str">
        <f t="shared" si="526"/>
        <v>high sales</v>
      </c>
      <c r="F4810" s="2" t="str">
        <f t="shared" si="527"/>
        <v>high</v>
      </c>
      <c r="G4810" s="2" t="str">
        <f t="shared" si="528"/>
        <v>low</v>
      </c>
      <c r="H4810" s="2" t="str">
        <f t="shared" si="529"/>
        <v>high impact</v>
      </c>
      <c r="I4810" s="2" t="str">
        <f t="shared" si="530"/>
        <v>good</v>
      </c>
      <c r="J4810" s="2">
        <f t="shared" si="531"/>
        <v>5.5723163153405624</v>
      </c>
      <c r="K4810" s="2">
        <f t="shared" si="532"/>
        <v>5.5723163153405624</v>
      </c>
      <c r="L4810" s="2">
        <v>0.4</v>
      </c>
      <c r="M4810" s="2">
        <v>2</v>
      </c>
      <c r="N4810" s="3">
        <v>45568</v>
      </c>
      <c r="O4810" s="3">
        <v>45574</v>
      </c>
      <c r="P4810" s="2" t="s">
        <v>30</v>
      </c>
      <c r="Q4810" s="2" t="s">
        <v>26</v>
      </c>
      <c r="R4810" s="2">
        <v>410.35</v>
      </c>
      <c r="S4810" s="2" t="s">
        <v>27</v>
      </c>
    </row>
    <row r="4811" spans="1:19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 t="str">
        <f t="shared" si="526"/>
        <v>high sales</v>
      </c>
      <c r="F4811" s="2" t="str">
        <f t="shared" si="527"/>
        <v>high</v>
      </c>
      <c r="G4811" s="2" t="str">
        <f t="shared" si="528"/>
        <v>high</v>
      </c>
      <c r="H4811" s="2" t="str">
        <f t="shared" si="529"/>
        <v>high impact</v>
      </c>
      <c r="I4811" s="2" t="str">
        <f t="shared" si="530"/>
        <v>good</v>
      </c>
      <c r="J4811" s="2">
        <f t="shared" si="531"/>
        <v>6.9547780876817669</v>
      </c>
      <c r="K4811" s="2">
        <f t="shared" si="532"/>
        <v>6.9547780876817669</v>
      </c>
      <c r="L4811" s="2">
        <v>0.26</v>
      </c>
      <c r="M4811" s="2">
        <v>4</v>
      </c>
      <c r="N4811" s="3">
        <v>45350</v>
      </c>
      <c r="O4811" s="3">
        <v>45352</v>
      </c>
      <c r="P4811" s="2" t="s">
        <v>30</v>
      </c>
      <c r="Q4811" s="2" t="s">
        <v>15</v>
      </c>
      <c r="R4811" s="2">
        <v>369.29</v>
      </c>
      <c r="S4811" s="2" t="s">
        <v>33</v>
      </c>
    </row>
    <row r="4812" spans="1:19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 t="str">
        <f t="shared" si="526"/>
        <v>high sales</v>
      </c>
      <c r="F4812" s="2" t="str">
        <f t="shared" si="527"/>
        <v>high</v>
      </c>
      <c r="G4812" s="2" t="str">
        <f t="shared" si="528"/>
        <v>low</v>
      </c>
      <c r="H4812" s="2" t="str">
        <f t="shared" si="529"/>
        <v>high impact</v>
      </c>
      <c r="I4812" s="2" t="str">
        <f t="shared" si="530"/>
        <v>good</v>
      </c>
      <c r="J4812" s="2">
        <f t="shared" si="531"/>
        <v>4.0505545892617834</v>
      </c>
      <c r="K4812" s="2">
        <f t="shared" si="532"/>
        <v>4.0505545892617834</v>
      </c>
      <c r="L4812" s="2">
        <v>0.21</v>
      </c>
      <c r="M4812" s="2">
        <v>3</v>
      </c>
      <c r="N4812" s="3">
        <v>45541</v>
      </c>
      <c r="O4812" s="3">
        <v>45543</v>
      </c>
      <c r="P4812" s="2" t="s">
        <v>14</v>
      </c>
      <c r="Q4812" s="2" t="s">
        <v>26</v>
      </c>
      <c r="R4812" s="2">
        <v>350.71</v>
      </c>
      <c r="S4812" s="2" t="s">
        <v>27</v>
      </c>
    </row>
    <row r="4813" spans="1:19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 t="str">
        <f t="shared" si="526"/>
        <v>high sales</v>
      </c>
      <c r="F4813" s="2" t="str">
        <f t="shared" si="527"/>
        <v>high</v>
      </c>
      <c r="G4813" s="2" t="str">
        <f t="shared" si="528"/>
        <v>high</v>
      </c>
      <c r="H4813" s="2" t="str">
        <f t="shared" si="529"/>
        <v>high impact</v>
      </c>
      <c r="I4813" s="2" t="str">
        <f t="shared" si="530"/>
        <v>good</v>
      </c>
      <c r="J4813" s="2">
        <f t="shared" si="531"/>
        <v>4.6227720961638559</v>
      </c>
      <c r="K4813" s="2">
        <f t="shared" si="532"/>
        <v>4.6227720961638559</v>
      </c>
      <c r="L4813" s="2">
        <v>0.4</v>
      </c>
      <c r="M4813" s="2">
        <v>7</v>
      </c>
      <c r="N4813" s="3">
        <v>45375</v>
      </c>
      <c r="O4813" s="3">
        <v>45377</v>
      </c>
      <c r="P4813" s="2" t="s">
        <v>30</v>
      </c>
      <c r="Q4813" s="2" t="s">
        <v>21</v>
      </c>
      <c r="R4813" s="2">
        <v>710.87</v>
      </c>
      <c r="S4813" s="2" t="s">
        <v>27</v>
      </c>
    </row>
    <row r="4814" spans="1:19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 t="str">
        <f t="shared" si="526"/>
        <v>high sales</v>
      </c>
      <c r="F4814" s="2" t="str">
        <f t="shared" si="527"/>
        <v>high</v>
      </c>
      <c r="G4814" s="2" t="str">
        <f t="shared" si="528"/>
        <v>low</v>
      </c>
      <c r="H4814" s="2" t="str">
        <f t="shared" si="529"/>
        <v>high impact</v>
      </c>
      <c r="I4814" s="2" t="str">
        <f t="shared" si="530"/>
        <v>good</v>
      </c>
      <c r="J4814" s="2">
        <f t="shared" si="531"/>
        <v>5.2258750261983895</v>
      </c>
      <c r="K4814" s="2">
        <f t="shared" si="532"/>
        <v>5.2258750261983895</v>
      </c>
      <c r="L4814" s="2">
        <v>0.28999999999999998</v>
      </c>
      <c r="M4814" s="2">
        <v>7</v>
      </c>
      <c r="N4814" s="3">
        <v>45004</v>
      </c>
      <c r="O4814" s="3">
        <v>45006</v>
      </c>
      <c r="P4814" s="2" t="s">
        <v>14</v>
      </c>
      <c r="Q4814" s="2" t="s">
        <v>21</v>
      </c>
      <c r="R4814" s="2">
        <v>333.99</v>
      </c>
      <c r="S4814" s="2" t="s">
        <v>47</v>
      </c>
    </row>
    <row r="4815" spans="1:19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 t="str">
        <f t="shared" si="526"/>
        <v>high sales</v>
      </c>
      <c r="F4815" s="2" t="str">
        <f t="shared" si="527"/>
        <v>high</v>
      </c>
      <c r="G4815" s="2" t="str">
        <f t="shared" si="528"/>
        <v>low</v>
      </c>
      <c r="H4815" s="2" t="str">
        <f t="shared" si="529"/>
        <v>high impact</v>
      </c>
      <c r="I4815" s="2" t="str">
        <f t="shared" si="530"/>
        <v>good</v>
      </c>
      <c r="J4815" s="2">
        <f t="shared" si="531"/>
        <v>4.9313325891118671</v>
      </c>
      <c r="K4815" s="2">
        <f t="shared" si="532"/>
        <v>4.9313325891118671</v>
      </c>
      <c r="L4815" s="2">
        <v>0.21</v>
      </c>
      <c r="M4815" s="2">
        <v>2</v>
      </c>
      <c r="N4815" s="3">
        <v>45446</v>
      </c>
      <c r="O4815" s="3">
        <v>45447</v>
      </c>
      <c r="P4815" s="2" t="s">
        <v>14</v>
      </c>
      <c r="Q4815" s="2" t="s">
        <v>26</v>
      </c>
      <c r="R4815" s="2">
        <v>385.19</v>
      </c>
      <c r="S4815" s="2" t="s">
        <v>38</v>
      </c>
    </row>
    <row r="4816" spans="1:19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 t="str">
        <f t="shared" si="526"/>
        <v>high sales</v>
      </c>
      <c r="F4816" s="2" t="str">
        <f t="shared" si="527"/>
        <v>high</v>
      </c>
      <c r="G4816" s="2" t="str">
        <f t="shared" si="528"/>
        <v>high</v>
      </c>
      <c r="H4816" s="2" t="str">
        <f t="shared" si="529"/>
        <v>high impact</v>
      </c>
      <c r="I4816" s="2" t="str">
        <f t="shared" si="530"/>
        <v>good</v>
      </c>
      <c r="J4816" s="2">
        <f t="shared" si="531"/>
        <v>4.1519663188106062</v>
      </c>
      <c r="K4816" s="2">
        <f t="shared" si="532"/>
        <v>4.1519663188106062</v>
      </c>
      <c r="L4816" s="2">
        <v>0.26</v>
      </c>
      <c r="M4816" s="2">
        <v>5</v>
      </c>
      <c r="N4816" s="3">
        <v>44953</v>
      </c>
      <c r="O4816" s="3">
        <v>44959</v>
      </c>
      <c r="P4816" s="2" t="s">
        <v>14</v>
      </c>
      <c r="Q4816" s="2" t="s">
        <v>21</v>
      </c>
      <c r="R4816" s="2">
        <v>947.71</v>
      </c>
      <c r="S4816" s="2" t="s">
        <v>33</v>
      </c>
    </row>
    <row r="4817" spans="1:19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 t="str">
        <f t="shared" si="526"/>
        <v>high sales</v>
      </c>
      <c r="F4817" s="2" t="str">
        <f t="shared" si="527"/>
        <v>high</v>
      </c>
      <c r="G4817" s="2" t="str">
        <f t="shared" si="528"/>
        <v>high</v>
      </c>
      <c r="H4817" s="2" t="str">
        <f t="shared" si="529"/>
        <v>high impact</v>
      </c>
      <c r="I4817" s="2" t="str">
        <f t="shared" si="530"/>
        <v>not good</v>
      </c>
      <c r="J4817" s="2">
        <f t="shared" si="531"/>
        <v>4.9508208296557807</v>
      </c>
      <c r="K4817" s="2">
        <f t="shared" si="532"/>
        <v>4.9508208296557807</v>
      </c>
      <c r="L4817" s="2">
        <v>0.12</v>
      </c>
      <c r="M4817" s="2">
        <v>5</v>
      </c>
      <c r="N4817" s="3">
        <v>45591</v>
      </c>
      <c r="O4817" s="3">
        <v>45594</v>
      </c>
      <c r="P4817" s="2" t="s">
        <v>30</v>
      </c>
      <c r="Q4817" s="2" t="s">
        <v>15</v>
      </c>
      <c r="R4817" s="2">
        <v>566.5</v>
      </c>
      <c r="S4817" s="2" t="s">
        <v>33</v>
      </c>
    </row>
    <row r="4818" spans="1:19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 t="str">
        <f t="shared" si="526"/>
        <v>high sales</v>
      </c>
      <c r="F4818" s="2" t="str">
        <f t="shared" si="527"/>
        <v>high</v>
      </c>
      <c r="G4818" s="2" t="str">
        <f t="shared" si="528"/>
        <v>low</v>
      </c>
      <c r="H4818" s="2" t="str">
        <f t="shared" si="529"/>
        <v>high impact</v>
      </c>
      <c r="I4818" s="2" t="str">
        <f t="shared" si="530"/>
        <v>not good</v>
      </c>
      <c r="J4818" s="2">
        <f t="shared" si="531"/>
        <v>9.4620175334206049</v>
      </c>
      <c r="K4818" s="2">
        <f t="shared" si="532"/>
        <v>9.4620175334206049</v>
      </c>
      <c r="L4818" s="2">
        <v>0.1</v>
      </c>
      <c r="M4818" s="2">
        <v>8</v>
      </c>
      <c r="N4818" s="3">
        <v>45487</v>
      </c>
      <c r="O4818" s="3">
        <v>45488</v>
      </c>
      <c r="P4818" s="2" t="s">
        <v>30</v>
      </c>
      <c r="Q4818" s="2" t="s">
        <v>26</v>
      </c>
      <c r="R4818" s="2">
        <v>504.18</v>
      </c>
      <c r="S4818" s="2" t="s">
        <v>16</v>
      </c>
    </row>
    <row r="4819" spans="1:19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 t="str">
        <f t="shared" si="526"/>
        <v>high sales</v>
      </c>
      <c r="F4819" s="2" t="str">
        <f t="shared" si="527"/>
        <v>high</v>
      </c>
      <c r="G4819" s="2" t="str">
        <f t="shared" si="528"/>
        <v>low</v>
      </c>
      <c r="H4819" s="2" t="str">
        <f t="shared" si="529"/>
        <v>high impact</v>
      </c>
      <c r="I4819" s="2" t="str">
        <f t="shared" si="530"/>
        <v>good</v>
      </c>
      <c r="J4819" s="2">
        <f t="shared" si="531"/>
        <v>6.5992055047173155</v>
      </c>
      <c r="K4819" s="2">
        <f t="shared" si="532"/>
        <v>6.5992055047173155</v>
      </c>
      <c r="L4819" s="2">
        <v>0.49</v>
      </c>
      <c r="M4819" s="2">
        <v>8</v>
      </c>
      <c r="N4819" s="3">
        <v>45494</v>
      </c>
      <c r="O4819" s="3">
        <v>45501</v>
      </c>
      <c r="P4819" s="2" t="s">
        <v>30</v>
      </c>
      <c r="Q4819" s="2" t="s">
        <v>21</v>
      </c>
      <c r="R4819" s="2">
        <v>281.94</v>
      </c>
      <c r="S4819" s="2" t="s">
        <v>22</v>
      </c>
    </row>
    <row r="4820" spans="1:19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 t="str">
        <f t="shared" si="526"/>
        <v>high sales</v>
      </c>
      <c r="F4820" s="2" t="str">
        <f t="shared" si="527"/>
        <v>high</v>
      </c>
      <c r="G4820" s="2" t="str">
        <f t="shared" si="528"/>
        <v>high</v>
      </c>
      <c r="H4820" s="2" t="str">
        <f t="shared" si="529"/>
        <v>high impact</v>
      </c>
      <c r="I4820" s="2" t="str">
        <f t="shared" si="530"/>
        <v>good</v>
      </c>
      <c r="J4820" s="2">
        <f t="shared" si="531"/>
        <v>11.899284282851417</v>
      </c>
      <c r="K4820" s="2">
        <f t="shared" si="532"/>
        <v>11.899284282851417</v>
      </c>
      <c r="L4820" s="2">
        <v>0.48</v>
      </c>
      <c r="M4820" s="2">
        <v>4</v>
      </c>
      <c r="N4820" s="3">
        <v>45540</v>
      </c>
      <c r="O4820" s="3">
        <v>45542</v>
      </c>
      <c r="P4820" s="2" t="s">
        <v>14</v>
      </c>
      <c r="Q4820" s="2" t="s">
        <v>15</v>
      </c>
      <c r="R4820" s="2">
        <v>349.3</v>
      </c>
      <c r="S4820" s="2" t="s">
        <v>38</v>
      </c>
    </row>
    <row r="4821" spans="1:19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 t="str">
        <f t="shared" si="526"/>
        <v>high sales</v>
      </c>
      <c r="F4821" s="2" t="str">
        <f t="shared" si="527"/>
        <v>high</v>
      </c>
      <c r="G4821" s="2" t="str">
        <f t="shared" si="528"/>
        <v>low</v>
      </c>
      <c r="H4821" s="2" t="str">
        <f t="shared" si="529"/>
        <v>high impact</v>
      </c>
      <c r="I4821" s="2" t="str">
        <f t="shared" si="530"/>
        <v>good</v>
      </c>
      <c r="J4821" s="2">
        <f t="shared" si="531"/>
        <v>3.7338307958060497</v>
      </c>
      <c r="K4821" s="2">
        <f t="shared" si="532"/>
        <v>3.7338307958060497</v>
      </c>
      <c r="L4821" s="2">
        <v>0.21</v>
      </c>
      <c r="M4821" s="2">
        <v>1</v>
      </c>
      <c r="N4821" s="3">
        <v>45247</v>
      </c>
      <c r="O4821" s="3">
        <v>45251</v>
      </c>
      <c r="P4821" s="2" t="s">
        <v>30</v>
      </c>
      <c r="Q4821" s="2" t="s">
        <v>15</v>
      </c>
      <c r="R4821" s="2">
        <v>995.72</v>
      </c>
      <c r="S4821" s="2" t="s">
        <v>27</v>
      </c>
    </row>
    <row r="4822" spans="1:19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 t="str">
        <f t="shared" si="526"/>
        <v>high sales</v>
      </c>
      <c r="F4822" s="2" t="str">
        <f t="shared" si="527"/>
        <v>high</v>
      </c>
      <c r="G4822" s="2" t="str">
        <f t="shared" si="528"/>
        <v>low</v>
      </c>
      <c r="H4822" s="2" t="str">
        <f t="shared" si="529"/>
        <v>high impact</v>
      </c>
      <c r="I4822" s="2" t="str">
        <f t="shared" si="530"/>
        <v>not good</v>
      </c>
      <c r="J4822" s="2">
        <f t="shared" si="531"/>
        <v>9.5556816721634483</v>
      </c>
      <c r="K4822" s="2">
        <f t="shared" si="532"/>
        <v>9.5556816721634483</v>
      </c>
      <c r="L4822" s="2">
        <v>0.26</v>
      </c>
      <c r="M4822" s="2">
        <v>6</v>
      </c>
      <c r="N4822" s="3">
        <v>45213</v>
      </c>
      <c r="O4822" s="3">
        <v>45218</v>
      </c>
      <c r="P4822" s="2" t="s">
        <v>20</v>
      </c>
      <c r="Q4822" s="2" t="s">
        <v>21</v>
      </c>
      <c r="R4822" s="2">
        <v>466.94</v>
      </c>
      <c r="S4822" s="2" t="s">
        <v>38</v>
      </c>
    </row>
    <row r="4823" spans="1:19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 t="str">
        <f t="shared" si="526"/>
        <v>high sales</v>
      </c>
      <c r="F4823" s="2" t="str">
        <f t="shared" si="527"/>
        <v>high</v>
      </c>
      <c r="G4823" s="2" t="str">
        <f t="shared" si="528"/>
        <v>high</v>
      </c>
      <c r="H4823" s="2" t="str">
        <f t="shared" si="529"/>
        <v>high impact</v>
      </c>
      <c r="I4823" s="2" t="str">
        <f t="shared" si="530"/>
        <v>not good</v>
      </c>
      <c r="J4823" s="2">
        <f t="shared" si="531"/>
        <v>4.9984132949183682</v>
      </c>
      <c r="K4823" s="2">
        <f t="shared" si="532"/>
        <v>4.9984132949183682</v>
      </c>
      <c r="L4823" s="2">
        <v>0.41</v>
      </c>
      <c r="M4823" s="2">
        <v>7</v>
      </c>
      <c r="N4823" s="3">
        <v>45153</v>
      </c>
      <c r="O4823" s="3">
        <v>45159</v>
      </c>
      <c r="P4823" s="2" t="s">
        <v>14</v>
      </c>
      <c r="Q4823" s="2" t="s">
        <v>15</v>
      </c>
      <c r="R4823" s="2">
        <v>957.96</v>
      </c>
      <c r="S4823" s="2" t="s">
        <v>47</v>
      </c>
    </row>
    <row r="4824" spans="1:19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 t="str">
        <f t="shared" si="526"/>
        <v>low sales</v>
      </c>
      <c r="F4824" s="2" t="str">
        <f t="shared" si="527"/>
        <v>low</v>
      </c>
      <c r="G4824" s="2" t="str">
        <f t="shared" si="528"/>
        <v>low</v>
      </c>
      <c r="H4824" s="2" t="str">
        <f t="shared" si="529"/>
        <v>low Impact</v>
      </c>
      <c r="I4824" s="2" t="str">
        <f t="shared" si="530"/>
        <v>not good</v>
      </c>
      <c r="J4824" s="2">
        <f t="shared" si="531"/>
        <v>15.780963302752294</v>
      </c>
      <c r="K4824" s="2">
        <f t="shared" si="532"/>
        <v>15.780963302752294</v>
      </c>
      <c r="L4824" s="2">
        <v>0.36</v>
      </c>
      <c r="M4824" s="2">
        <v>1</v>
      </c>
      <c r="N4824" s="3">
        <v>45242</v>
      </c>
      <c r="O4824" s="3">
        <v>45244</v>
      </c>
      <c r="P4824" s="2" t="s">
        <v>20</v>
      </c>
      <c r="Q4824" s="2" t="s">
        <v>21</v>
      </c>
      <c r="R4824" s="2">
        <v>8.7200000000000006</v>
      </c>
      <c r="S4824" s="2" t="s">
        <v>33</v>
      </c>
    </row>
    <row r="4825" spans="1:19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 t="str">
        <f t="shared" si="526"/>
        <v>low sales</v>
      </c>
      <c r="F4825" s="2" t="str">
        <f t="shared" si="527"/>
        <v>medium</v>
      </c>
      <c r="G4825" s="2" t="str">
        <f t="shared" si="528"/>
        <v>low</v>
      </c>
      <c r="H4825" s="2" t="str">
        <f t="shared" si="529"/>
        <v>high impact</v>
      </c>
      <c r="I4825" s="2" t="str">
        <f t="shared" si="530"/>
        <v>good</v>
      </c>
      <c r="J4825" s="2">
        <f t="shared" si="531"/>
        <v>7.725308194343727</v>
      </c>
      <c r="K4825" s="2">
        <f t="shared" si="532"/>
        <v>7.725308194343727</v>
      </c>
      <c r="L4825" s="2">
        <v>0.05</v>
      </c>
      <c r="M4825" s="2">
        <v>8</v>
      </c>
      <c r="N4825" s="3">
        <v>45139</v>
      </c>
      <c r="O4825" s="3">
        <v>45141</v>
      </c>
      <c r="P4825" s="2" t="s">
        <v>30</v>
      </c>
      <c r="Q4825" s="2" t="s">
        <v>15</v>
      </c>
      <c r="R4825" s="2">
        <v>68.95</v>
      </c>
      <c r="S4825" s="2" t="s">
        <v>27</v>
      </c>
    </row>
    <row r="4826" spans="1:19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 t="str">
        <f t="shared" si="526"/>
        <v>high sales</v>
      </c>
      <c r="F4826" s="2" t="str">
        <f t="shared" si="527"/>
        <v>high</v>
      </c>
      <c r="G4826" s="2" t="str">
        <f t="shared" si="528"/>
        <v>low</v>
      </c>
      <c r="H4826" s="2" t="str">
        <f t="shared" si="529"/>
        <v>high impact</v>
      </c>
      <c r="I4826" s="2" t="str">
        <f t="shared" si="530"/>
        <v>good</v>
      </c>
      <c r="J4826" s="2">
        <f t="shared" si="531"/>
        <v>3.6529530431796724</v>
      </c>
      <c r="K4826" s="2">
        <f t="shared" si="532"/>
        <v>3.6529530431796724</v>
      </c>
      <c r="L4826" s="2">
        <v>0.19</v>
      </c>
      <c r="M4826" s="2">
        <v>9</v>
      </c>
      <c r="N4826" s="3">
        <v>45600</v>
      </c>
      <c r="O4826" s="3">
        <v>45605</v>
      </c>
      <c r="P4826" s="2" t="s">
        <v>20</v>
      </c>
      <c r="Q4826" s="2" t="s">
        <v>15</v>
      </c>
      <c r="R4826" s="2">
        <v>931.92</v>
      </c>
      <c r="S4826" s="2" t="s">
        <v>38</v>
      </c>
    </row>
    <row r="4827" spans="1:19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 t="str">
        <f t="shared" si="526"/>
        <v>high sales</v>
      </c>
      <c r="F4827" s="2" t="str">
        <f t="shared" si="527"/>
        <v>high</v>
      </c>
      <c r="G4827" s="2" t="str">
        <f t="shared" si="528"/>
        <v>low</v>
      </c>
      <c r="H4827" s="2" t="str">
        <f t="shared" si="529"/>
        <v>high impact</v>
      </c>
      <c r="I4827" s="2" t="str">
        <f t="shared" si="530"/>
        <v>not good</v>
      </c>
      <c r="J4827" s="2">
        <f t="shared" si="531"/>
        <v>4.0233162693968962</v>
      </c>
      <c r="K4827" s="2">
        <f t="shared" si="532"/>
        <v>4.0233162693968962</v>
      </c>
      <c r="L4827" s="2">
        <v>0.13</v>
      </c>
      <c r="M4827" s="2">
        <v>8</v>
      </c>
      <c r="N4827" s="3">
        <v>45583</v>
      </c>
      <c r="O4827" s="3">
        <v>45588</v>
      </c>
      <c r="P4827" s="2" t="s">
        <v>20</v>
      </c>
      <c r="Q4827" s="2" t="s">
        <v>15</v>
      </c>
      <c r="R4827" s="2">
        <v>500.08</v>
      </c>
      <c r="S4827" s="2" t="s">
        <v>38</v>
      </c>
    </row>
    <row r="4828" spans="1:19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 t="str">
        <f t="shared" si="526"/>
        <v>high sales</v>
      </c>
      <c r="F4828" s="2" t="str">
        <f t="shared" si="527"/>
        <v>high</v>
      </c>
      <c r="G4828" s="2" t="str">
        <f t="shared" si="528"/>
        <v>high</v>
      </c>
      <c r="H4828" s="2" t="str">
        <f t="shared" si="529"/>
        <v>high impact</v>
      </c>
      <c r="I4828" s="2" t="str">
        <f t="shared" si="530"/>
        <v>not good</v>
      </c>
      <c r="J4828" s="2">
        <f t="shared" si="531"/>
        <v>13.650484470400849</v>
      </c>
      <c r="K4828" s="2">
        <f t="shared" si="532"/>
        <v>13.650484470400849</v>
      </c>
      <c r="L4828" s="2">
        <v>0.5</v>
      </c>
      <c r="M4828" s="2">
        <v>3</v>
      </c>
      <c r="N4828" s="3">
        <v>44999</v>
      </c>
      <c r="O4828" s="3">
        <v>45002</v>
      </c>
      <c r="P4828" s="2" t="s">
        <v>20</v>
      </c>
      <c r="Q4828" s="2" t="s">
        <v>26</v>
      </c>
      <c r="R4828" s="2">
        <v>301.36</v>
      </c>
      <c r="S4828" s="2" t="s">
        <v>22</v>
      </c>
    </row>
    <row r="4829" spans="1:19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 t="str">
        <f t="shared" si="526"/>
        <v>low sales</v>
      </c>
      <c r="F4829" s="2" t="str">
        <f t="shared" si="527"/>
        <v>low</v>
      </c>
      <c r="G4829" s="2" t="str">
        <f t="shared" si="528"/>
        <v>high</v>
      </c>
      <c r="H4829" s="2" t="str">
        <f t="shared" si="529"/>
        <v>low Impact</v>
      </c>
      <c r="I4829" s="2" t="str">
        <f t="shared" si="530"/>
        <v>not good</v>
      </c>
      <c r="J4829" s="2">
        <f t="shared" si="531"/>
        <v>5.2759308510638299</v>
      </c>
      <c r="K4829" s="2">
        <f t="shared" si="532"/>
        <v>5.2759308510638299</v>
      </c>
      <c r="L4829" s="2">
        <v>0.37</v>
      </c>
      <c r="M4829" s="2">
        <v>9</v>
      </c>
      <c r="N4829" s="3">
        <v>44955</v>
      </c>
      <c r="O4829" s="3">
        <v>44956</v>
      </c>
      <c r="P4829" s="2" t="s">
        <v>14</v>
      </c>
      <c r="Q4829" s="2" t="s">
        <v>15</v>
      </c>
      <c r="R4829" s="2">
        <v>30.08</v>
      </c>
      <c r="S4829" s="2" t="s">
        <v>47</v>
      </c>
    </row>
    <row r="4830" spans="1:19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 t="str">
        <f t="shared" si="526"/>
        <v>high sales</v>
      </c>
      <c r="F4830" s="2" t="str">
        <f t="shared" si="527"/>
        <v>high</v>
      </c>
      <c r="G4830" s="2" t="str">
        <f t="shared" si="528"/>
        <v>low</v>
      </c>
      <c r="H4830" s="2" t="str">
        <f t="shared" si="529"/>
        <v>high impact</v>
      </c>
      <c r="I4830" s="2" t="str">
        <f t="shared" si="530"/>
        <v>good</v>
      </c>
      <c r="J4830" s="2">
        <f t="shared" si="531"/>
        <v>6.8487566727481584</v>
      </c>
      <c r="K4830" s="2">
        <f t="shared" si="532"/>
        <v>6.8487566727481584</v>
      </c>
      <c r="L4830" s="2">
        <v>0.02</v>
      </c>
      <c r="M4830" s="2">
        <v>3</v>
      </c>
      <c r="N4830" s="3">
        <v>45126</v>
      </c>
      <c r="O4830" s="3">
        <v>45132</v>
      </c>
      <c r="P4830" s="2" t="s">
        <v>30</v>
      </c>
      <c r="Q4830" s="2" t="s">
        <v>26</v>
      </c>
      <c r="R4830" s="2">
        <v>591.96</v>
      </c>
      <c r="S4830" s="2" t="s">
        <v>47</v>
      </c>
    </row>
    <row r="4831" spans="1:19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 t="str">
        <f t="shared" si="526"/>
        <v>low sales</v>
      </c>
      <c r="F4831" s="2" t="str">
        <f t="shared" si="527"/>
        <v>medium</v>
      </c>
      <c r="G4831" s="2" t="str">
        <f t="shared" si="528"/>
        <v>low</v>
      </c>
      <c r="H4831" s="2" t="str">
        <f t="shared" si="529"/>
        <v>high impact</v>
      </c>
      <c r="I4831" s="2" t="str">
        <f t="shared" si="530"/>
        <v>good</v>
      </c>
      <c r="J4831" s="2">
        <f t="shared" si="531"/>
        <v>11.93568075117371</v>
      </c>
      <c r="K4831" s="2">
        <f t="shared" si="532"/>
        <v>11.93568075117371</v>
      </c>
      <c r="L4831" s="2">
        <v>0.45</v>
      </c>
      <c r="M4831" s="2">
        <v>4</v>
      </c>
      <c r="N4831" s="3">
        <v>45649</v>
      </c>
      <c r="O4831" s="3">
        <v>45656</v>
      </c>
      <c r="P4831" s="2" t="s">
        <v>14</v>
      </c>
      <c r="Q4831" s="2" t="s">
        <v>21</v>
      </c>
      <c r="R4831" s="2">
        <v>63.9</v>
      </c>
      <c r="S4831" s="2" t="s">
        <v>27</v>
      </c>
    </row>
    <row r="4832" spans="1:19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 t="str">
        <f t="shared" si="526"/>
        <v>high sales</v>
      </c>
      <c r="F4832" s="2" t="str">
        <f t="shared" si="527"/>
        <v>high</v>
      </c>
      <c r="G4832" s="2" t="str">
        <f t="shared" si="528"/>
        <v>low</v>
      </c>
      <c r="H4832" s="2" t="str">
        <f t="shared" si="529"/>
        <v>high impact</v>
      </c>
      <c r="I4832" s="2" t="str">
        <f t="shared" si="530"/>
        <v>good</v>
      </c>
      <c r="J4832" s="2">
        <f t="shared" si="531"/>
        <v>3.9281069364161851</v>
      </c>
      <c r="K4832" s="2">
        <f t="shared" si="532"/>
        <v>3.9281069364161851</v>
      </c>
      <c r="L4832" s="2">
        <v>0.46</v>
      </c>
      <c r="M4832" s="2">
        <v>6</v>
      </c>
      <c r="N4832" s="3">
        <v>45421</v>
      </c>
      <c r="O4832" s="3">
        <v>45426</v>
      </c>
      <c r="P4832" s="2" t="s">
        <v>30</v>
      </c>
      <c r="Q4832" s="2" t="s">
        <v>21</v>
      </c>
      <c r="R4832" s="2">
        <v>387.52</v>
      </c>
      <c r="S4832" s="2" t="s">
        <v>27</v>
      </c>
    </row>
    <row r="4833" spans="1:19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 t="str">
        <f t="shared" si="526"/>
        <v>high sales</v>
      </c>
      <c r="F4833" s="2" t="str">
        <f t="shared" si="527"/>
        <v>high</v>
      </c>
      <c r="G4833" s="2" t="str">
        <f t="shared" si="528"/>
        <v>low</v>
      </c>
      <c r="H4833" s="2" t="str">
        <f t="shared" si="529"/>
        <v>high impact</v>
      </c>
      <c r="I4833" s="2" t="str">
        <f t="shared" si="530"/>
        <v>good</v>
      </c>
      <c r="J4833" s="2">
        <f t="shared" si="531"/>
        <v>3.7386302299400089</v>
      </c>
      <c r="K4833" s="2">
        <f t="shared" si="532"/>
        <v>3.7386302299400089</v>
      </c>
      <c r="L4833" s="2">
        <v>0.17</v>
      </c>
      <c r="M4833" s="2">
        <v>7</v>
      </c>
      <c r="N4833" s="3">
        <v>45572</v>
      </c>
      <c r="O4833" s="3">
        <v>45579</v>
      </c>
      <c r="P4833" s="2" t="s">
        <v>14</v>
      </c>
      <c r="Q4833" s="2" t="s">
        <v>26</v>
      </c>
      <c r="R4833" s="2">
        <v>1296.8599999999999</v>
      </c>
      <c r="S4833" s="2" t="s">
        <v>16</v>
      </c>
    </row>
    <row r="4834" spans="1:19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 t="str">
        <f t="shared" si="526"/>
        <v>low sales</v>
      </c>
      <c r="F4834" s="2" t="str">
        <f t="shared" si="527"/>
        <v>low</v>
      </c>
      <c r="G4834" s="2" t="str">
        <f t="shared" si="528"/>
        <v>low</v>
      </c>
      <c r="H4834" s="2" t="str">
        <f t="shared" si="529"/>
        <v>low Impact</v>
      </c>
      <c r="I4834" s="2" t="str">
        <f t="shared" si="530"/>
        <v>good</v>
      </c>
      <c r="J4834" s="2">
        <f t="shared" si="531"/>
        <v>5.6770716009654061</v>
      </c>
      <c r="K4834" s="2">
        <f t="shared" si="532"/>
        <v>5.6770716009654061</v>
      </c>
      <c r="L4834" s="2">
        <v>0.32</v>
      </c>
      <c r="M4834" s="2">
        <v>8</v>
      </c>
      <c r="N4834" s="3">
        <v>45270</v>
      </c>
      <c r="O4834" s="3">
        <v>45276</v>
      </c>
      <c r="P4834" s="2" t="s">
        <v>20</v>
      </c>
      <c r="Q4834" s="2" t="s">
        <v>21</v>
      </c>
      <c r="R4834" s="2">
        <v>62.15</v>
      </c>
      <c r="S4834" s="2" t="s">
        <v>33</v>
      </c>
    </row>
    <row r="4835" spans="1:19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 t="str">
        <f t="shared" si="526"/>
        <v>high sales</v>
      </c>
      <c r="F4835" s="2" t="str">
        <f t="shared" si="527"/>
        <v>high</v>
      </c>
      <c r="G4835" s="2" t="str">
        <f t="shared" si="528"/>
        <v>low</v>
      </c>
      <c r="H4835" s="2" t="str">
        <f t="shared" si="529"/>
        <v>high impact</v>
      </c>
      <c r="I4835" s="2" t="str">
        <f t="shared" si="530"/>
        <v>not good</v>
      </c>
      <c r="J4835" s="2">
        <f t="shared" si="531"/>
        <v>10.257819582955577</v>
      </c>
      <c r="K4835" s="2">
        <f t="shared" si="532"/>
        <v>10.257819582955577</v>
      </c>
      <c r="L4835" s="2">
        <v>0.34</v>
      </c>
      <c r="M4835" s="2">
        <v>7</v>
      </c>
      <c r="N4835" s="3">
        <v>45052</v>
      </c>
      <c r="O4835" s="3">
        <v>45053</v>
      </c>
      <c r="P4835" s="2" t="s">
        <v>20</v>
      </c>
      <c r="Q4835" s="2" t="s">
        <v>26</v>
      </c>
      <c r="R4835" s="2">
        <v>176.48</v>
      </c>
      <c r="S4835" s="2" t="s">
        <v>16</v>
      </c>
    </row>
    <row r="4836" spans="1:19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 t="str">
        <f t="shared" si="526"/>
        <v>low sales</v>
      </c>
      <c r="F4836" s="2" t="str">
        <f t="shared" si="527"/>
        <v>medium</v>
      </c>
      <c r="G4836" s="2" t="str">
        <f t="shared" si="528"/>
        <v>low</v>
      </c>
      <c r="H4836" s="2" t="str">
        <f t="shared" si="529"/>
        <v>high impact</v>
      </c>
      <c r="I4836" s="2" t="str">
        <f t="shared" si="530"/>
        <v>not good</v>
      </c>
      <c r="J4836" s="2">
        <f t="shared" si="531"/>
        <v>6.4564289301858366</v>
      </c>
      <c r="K4836" s="2">
        <f t="shared" si="532"/>
        <v>6.4564289301858366</v>
      </c>
      <c r="L4836" s="2">
        <v>0.36</v>
      </c>
      <c r="M4836" s="2">
        <v>3</v>
      </c>
      <c r="N4836" s="3">
        <v>45444</v>
      </c>
      <c r="O4836" s="3">
        <v>45450</v>
      </c>
      <c r="P4836" s="2" t="s">
        <v>14</v>
      </c>
      <c r="Q4836" s="2" t="s">
        <v>26</v>
      </c>
      <c r="R4836" s="2">
        <v>79.64</v>
      </c>
      <c r="S4836" s="2" t="s">
        <v>16</v>
      </c>
    </row>
    <row r="4837" spans="1:19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 t="str">
        <f t="shared" si="526"/>
        <v>high sales</v>
      </c>
      <c r="F4837" s="2" t="str">
        <f t="shared" si="527"/>
        <v>high</v>
      </c>
      <c r="G4837" s="2" t="str">
        <f t="shared" si="528"/>
        <v>low</v>
      </c>
      <c r="H4837" s="2" t="str">
        <f t="shared" si="529"/>
        <v>high impact</v>
      </c>
      <c r="I4837" s="2" t="str">
        <f t="shared" si="530"/>
        <v>good</v>
      </c>
      <c r="J4837" s="2">
        <f t="shared" si="531"/>
        <v>17.203583192737206</v>
      </c>
      <c r="K4837" s="2">
        <f t="shared" si="532"/>
        <v>17.203583192737206</v>
      </c>
      <c r="L4837" s="2">
        <v>0.35</v>
      </c>
      <c r="M4837" s="2">
        <v>2</v>
      </c>
      <c r="N4837" s="3">
        <v>45030</v>
      </c>
      <c r="O4837" s="3">
        <v>45032</v>
      </c>
      <c r="P4837" s="2" t="s">
        <v>20</v>
      </c>
      <c r="Q4837" s="2" t="s">
        <v>15</v>
      </c>
      <c r="R4837" s="2">
        <v>248.94</v>
      </c>
      <c r="S4837" s="2" t="s">
        <v>38</v>
      </c>
    </row>
    <row r="4838" spans="1:19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 t="str">
        <f t="shared" si="526"/>
        <v>high sales</v>
      </c>
      <c r="F4838" s="2" t="str">
        <f t="shared" si="527"/>
        <v>high</v>
      </c>
      <c r="G4838" s="2" t="str">
        <f t="shared" si="528"/>
        <v>low</v>
      </c>
      <c r="H4838" s="2" t="str">
        <f t="shared" si="529"/>
        <v>high impact</v>
      </c>
      <c r="I4838" s="2" t="str">
        <f t="shared" si="530"/>
        <v>good</v>
      </c>
      <c r="J4838" s="2">
        <f t="shared" si="531"/>
        <v>4.4314735407733377</v>
      </c>
      <c r="K4838" s="2">
        <f t="shared" si="532"/>
        <v>4.4314735407733377</v>
      </c>
      <c r="L4838" s="2">
        <v>0.28000000000000003</v>
      </c>
      <c r="M4838" s="2">
        <v>2</v>
      </c>
      <c r="N4838" s="3">
        <v>45569</v>
      </c>
      <c r="O4838" s="3">
        <v>45573</v>
      </c>
      <c r="P4838" s="2" t="s">
        <v>20</v>
      </c>
      <c r="Q4838" s="2" t="s">
        <v>26</v>
      </c>
      <c r="R4838" s="2">
        <v>799.91</v>
      </c>
      <c r="S4838" s="2" t="s">
        <v>38</v>
      </c>
    </row>
    <row r="4839" spans="1:19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 t="str">
        <f t="shared" si="526"/>
        <v>high sales</v>
      </c>
      <c r="F4839" s="2" t="str">
        <f t="shared" si="527"/>
        <v>high</v>
      </c>
      <c r="G4839" s="2" t="str">
        <f t="shared" si="528"/>
        <v>low</v>
      </c>
      <c r="H4839" s="2" t="str">
        <f t="shared" si="529"/>
        <v>high impact</v>
      </c>
      <c r="I4839" s="2" t="str">
        <f t="shared" si="530"/>
        <v>not good</v>
      </c>
      <c r="J4839" s="2">
        <f t="shared" si="531"/>
        <v>3.6256231800438141</v>
      </c>
      <c r="K4839" s="2">
        <f t="shared" si="532"/>
        <v>3.6256231800438141</v>
      </c>
      <c r="L4839" s="2">
        <v>0.48</v>
      </c>
      <c r="M4839" s="2">
        <v>9</v>
      </c>
      <c r="N4839" s="3">
        <v>45021</v>
      </c>
      <c r="O4839" s="3">
        <v>45028</v>
      </c>
      <c r="P4839" s="2" t="s">
        <v>30</v>
      </c>
      <c r="Q4839" s="2" t="s">
        <v>26</v>
      </c>
      <c r="R4839" s="2">
        <v>1109.23</v>
      </c>
      <c r="S4839" s="2" t="s">
        <v>27</v>
      </c>
    </row>
    <row r="4840" spans="1:19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 t="str">
        <f t="shared" si="526"/>
        <v>high sales</v>
      </c>
      <c r="F4840" s="2" t="str">
        <f t="shared" si="527"/>
        <v>high</v>
      </c>
      <c r="G4840" s="2" t="str">
        <f t="shared" si="528"/>
        <v>low</v>
      </c>
      <c r="H4840" s="2" t="str">
        <f t="shared" si="529"/>
        <v>high impact</v>
      </c>
      <c r="I4840" s="2" t="str">
        <f t="shared" si="530"/>
        <v>good</v>
      </c>
      <c r="J4840" s="2">
        <f t="shared" si="531"/>
        <v>18.545159284085411</v>
      </c>
      <c r="K4840" s="2">
        <f t="shared" si="532"/>
        <v>18.545159284085411</v>
      </c>
      <c r="L4840" s="2">
        <v>0.26</v>
      </c>
      <c r="M4840" s="2">
        <v>7</v>
      </c>
      <c r="N4840" s="3">
        <v>45085</v>
      </c>
      <c r="O4840" s="3">
        <v>45089</v>
      </c>
      <c r="P4840" s="2" t="s">
        <v>30</v>
      </c>
      <c r="Q4840" s="2" t="s">
        <v>21</v>
      </c>
      <c r="R4840" s="2">
        <v>144.71</v>
      </c>
      <c r="S4840" s="2" t="s">
        <v>38</v>
      </c>
    </row>
    <row r="4841" spans="1:19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 t="str">
        <f t="shared" si="526"/>
        <v>high sales</v>
      </c>
      <c r="F4841" s="2" t="str">
        <f t="shared" si="527"/>
        <v>high</v>
      </c>
      <c r="G4841" s="2" t="str">
        <f t="shared" si="528"/>
        <v>low</v>
      </c>
      <c r="H4841" s="2" t="str">
        <f t="shared" si="529"/>
        <v>high impact</v>
      </c>
      <c r="I4841" s="2" t="str">
        <f t="shared" si="530"/>
        <v>good</v>
      </c>
      <c r="J4841" s="2">
        <f t="shared" si="531"/>
        <v>4.6794544765753248</v>
      </c>
      <c r="K4841" s="2">
        <f t="shared" si="532"/>
        <v>4.6794544765753248</v>
      </c>
      <c r="L4841" s="2">
        <v>0.06</v>
      </c>
      <c r="M4841" s="2">
        <v>7</v>
      </c>
      <c r="N4841" s="3">
        <v>45514</v>
      </c>
      <c r="O4841" s="3">
        <v>45517</v>
      </c>
      <c r="P4841" s="2" t="s">
        <v>14</v>
      </c>
      <c r="Q4841" s="2" t="s">
        <v>21</v>
      </c>
      <c r="R4841" s="2">
        <v>395.95</v>
      </c>
      <c r="S4841" s="2" t="s">
        <v>38</v>
      </c>
    </row>
    <row r="4842" spans="1:19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 t="str">
        <f t="shared" si="526"/>
        <v>low sales</v>
      </c>
      <c r="F4842" s="2" t="str">
        <f t="shared" si="527"/>
        <v>low</v>
      </c>
      <c r="G4842" s="2" t="str">
        <f t="shared" si="528"/>
        <v>low</v>
      </c>
      <c r="H4842" s="2" t="str">
        <f t="shared" si="529"/>
        <v>low Impact</v>
      </c>
      <c r="I4842" s="2" t="str">
        <f t="shared" si="530"/>
        <v>good</v>
      </c>
      <c r="J4842" s="2">
        <f t="shared" si="531"/>
        <v>13.840597758405979</v>
      </c>
      <c r="K4842" s="2">
        <f t="shared" si="532"/>
        <v>13.840597758405979</v>
      </c>
      <c r="L4842" s="2">
        <v>0.04</v>
      </c>
      <c r="M4842" s="2">
        <v>5</v>
      </c>
      <c r="N4842" s="3">
        <v>45618</v>
      </c>
      <c r="O4842" s="3">
        <v>45621</v>
      </c>
      <c r="P4842" s="2" t="s">
        <v>30</v>
      </c>
      <c r="Q4842" s="2" t="s">
        <v>15</v>
      </c>
      <c r="R4842" s="2">
        <v>8.0299999999999994</v>
      </c>
      <c r="S4842" s="2" t="s">
        <v>22</v>
      </c>
    </row>
    <row r="4843" spans="1:19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 t="str">
        <f t="shared" si="526"/>
        <v>high sales</v>
      </c>
      <c r="F4843" s="2" t="str">
        <f t="shared" si="527"/>
        <v>high</v>
      </c>
      <c r="G4843" s="2" t="str">
        <f t="shared" si="528"/>
        <v>high</v>
      </c>
      <c r="H4843" s="2" t="str">
        <f t="shared" si="529"/>
        <v>high impact</v>
      </c>
      <c r="I4843" s="2" t="str">
        <f t="shared" si="530"/>
        <v>good</v>
      </c>
      <c r="J4843" s="2">
        <f t="shared" si="531"/>
        <v>9.2715164584258272</v>
      </c>
      <c r="K4843" s="2">
        <f t="shared" si="532"/>
        <v>9.2715164584258272</v>
      </c>
      <c r="L4843" s="2">
        <v>0.01</v>
      </c>
      <c r="M4843" s="2">
        <v>6</v>
      </c>
      <c r="N4843" s="3">
        <v>45062</v>
      </c>
      <c r="O4843" s="3">
        <v>45065</v>
      </c>
      <c r="P4843" s="2" t="s">
        <v>14</v>
      </c>
      <c r="Q4843" s="2" t="s">
        <v>15</v>
      </c>
      <c r="R4843" s="2">
        <v>157.66999999999999</v>
      </c>
      <c r="S4843" s="2" t="s">
        <v>33</v>
      </c>
    </row>
    <row r="4844" spans="1:19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 t="str">
        <f t="shared" si="526"/>
        <v>high sales</v>
      </c>
      <c r="F4844" s="2" t="str">
        <f t="shared" si="527"/>
        <v>high</v>
      </c>
      <c r="G4844" s="2" t="str">
        <f t="shared" si="528"/>
        <v>low</v>
      </c>
      <c r="H4844" s="2" t="str">
        <f t="shared" si="529"/>
        <v>high impact</v>
      </c>
      <c r="I4844" s="2" t="str">
        <f t="shared" si="530"/>
        <v>good</v>
      </c>
      <c r="J4844" s="2">
        <f t="shared" si="531"/>
        <v>5.4398696743935089</v>
      </c>
      <c r="K4844" s="2">
        <f t="shared" si="532"/>
        <v>5.4398696743935089</v>
      </c>
      <c r="L4844" s="2">
        <v>0.21</v>
      </c>
      <c r="M4844" s="2">
        <v>7</v>
      </c>
      <c r="N4844" s="3">
        <v>45161</v>
      </c>
      <c r="O4844" s="3">
        <v>45168</v>
      </c>
      <c r="P4844" s="2" t="s">
        <v>14</v>
      </c>
      <c r="Q4844" s="2" t="s">
        <v>21</v>
      </c>
      <c r="R4844" s="2">
        <v>481.87</v>
      </c>
      <c r="S4844" s="2" t="s">
        <v>38</v>
      </c>
    </row>
    <row r="4845" spans="1:19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 t="str">
        <f t="shared" si="526"/>
        <v>high sales</v>
      </c>
      <c r="F4845" s="2" t="str">
        <f t="shared" si="527"/>
        <v>high</v>
      </c>
      <c r="G4845" s="2" t="str">
        <f t="shared" si="528"/>
        <v>high</v>
      </c>
      <c r="H4845" s="2" t="str">
        <f t="shared" si="529"/>
        <v>high impact</v>
      </c>
      <c r="I4845" s="2" t="str">
        <f t="shared" si="530"/>
        <v>not good</v>
      </c>
      <c r="J4845" s="2">
        <f t="shared" si="531"/>
        <v>7.6936852242502063</v>
      </c>
      <c r="K4845" s="2">
        <f t="shared" si="532"/>
        <v>7.6936852242502063</v>
      </c>
      <c r="L4845" s="2">
        <v>0.14000000000000001</v>
      </c>
      <c r="M4845" s="2">
        <v>9</v>
      </c>
      <c r="N4845" s="3">
        <v>45528</v>
      </c>
      <c r="O4845" s="3">
        <v>45532</v>
      </c>
      <c r="P4845" s="2" t="s">
        <v>30</v>
      </c>
      <c r="Q4845" s="2" t="s">
        <v>15</v>
      </c>
      <c r="R4845" s="2">
        <v>436.12</v>
      </c>
      <c r="S4845" s="2" t="s">
        <v>47</v>
      </c>
    </row>
    <row r="4846" spans="1:19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 t="str">
        <f t="shared" si="526"/>
        <v>high sales</v>
      </c>
      <c r="F4846" s="2" t="str">
        <f t="shared" si="527"/>
        <v>high</v>
      </c>
      <c r="G4846" s="2" t="str">
        <f t="shared" si="528"/>
        <v>low</v>
      </c>
      <c r="H4846" s="2" t="str">
        <f t="shared" si="529"/>
        <v>high impact</v>
      </c>
      <c r="I4846" s="2" t="str">
        <f t="shared" si="530"/>
        <v>not good</v>
      </c>
      <c r="J4846" s="2">
        <f t="shared" si="531"/>
        <v>19.427412943234216</v>
      </c>
      <c r="K4846" s="2">
        <f t="shared" si="532"/>
        <v>19.427412943234216</v>
      </c>
      <c r="L4846" s="2">
        <v>0.45</v>
      </c>
      <c r="M4846" s="2">
        <v>4</v>
      </c>
      <c r="N4846" s="3">
        <v>45208</v>
      </c>
      <c r="O4846" s="3">
        <v>45213</v>
      </c>
      <c r="P4846" s="2" t="s">
        <v>14</v>
      </c>
      <c r="Q4846" s="2" t="s">
        <v>15</v>
      </c>
      <c r="R4846" s="2">
        <v>62.89</v>
      </c>
      <c r="S4846" s="2" t="s">
        <v>27</v>
      </c>
    </row>
    <row r="4847" spans="1:19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 t="str">
        <f t="shared" si="526"/>
        <v>low sales</v>
      </c>
      <c r="F4847" s="2" t="str">
        <f t="shared" si="527"/>
        <v>medium</v>
      </c>
      <c r="G4847" s="2" t="str">
        <f t="shared" si="528"/>
        <v>low</v>
      </c>
      <c r="H4847" s="2" t="str">
        <f t="shared" si="529"/>
        <v>high impact</v>
      </c>
      <c r="I4847" s="2" t="str">
        <f t="shared" si="530"/>
        <v>good</v>
      </c>
      <c r="J4847" s="2">
        <f t="shared" si="531"/>
        <v>3.3818993154839272</v>
      </c>
      <c r="K4847" s="2">
        <f t="shared" si="532"/>
        <v>3.3818993154839272</v>
      </c>
      <c r="L4847" s="2">
        <v>0.43</v>
      </c>
      <c r="M4847" s="2">
        <v>6</v>
      </c>
      <c r="N4847" s="3">
        <v>45325</v>
      </c>
      <c r="O4847" s="3">
        <v>45332</v>
      </c>
      <c r="P4847" s="2" t="s">
        <v>20</v>
      </c>
      <c r="Q4847" s="2" t="s">
        <v>15</v>
      </c>
      <c r="R4847" s="2">
        <v>230.82</v>
      </c>
      <c r="S4847" s="2" t="s">
        <v>33</v>
      </c>
    </row>
    <row r="4848" spans="1:19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 t="str">
        <f t="shared" si="526"/>
        <v>high sales</v>
      </c>
      <c r="F4848" s="2" t="str">
        <f t="shared" si="527"/>
        <v>high</v>
      </c>
      <c r="G4848" s="2" t="str">
        <f t="shared" si="528"/>
        <v>low</v>
      </c>
      <c r="H4848" s="2" t="str">
        <f t="shared" si="529"/>
        <v>high impact</v>
      </c>
      <c r="I4848" s="2" t="str">
        <f t="shared" si="530"/>
        <v>good</v>
      </c>
      <c r="J4848" s="2">
        <f t="shared" si="531"/>
        <v>10.776721149083706</v>
      </c>
      <c r="K4848" s="2">
        <f t="shared" si="532"/>
        <v>10.776721149083706</v>
      </c>
      <c r="L4848" s="2">
        <v>0.42</v>
      </c>
      <c r="M4848" s="2">
        <v>1</v>
      </c>
      <c r="N4848" s="3">
        <v>45387</v>
      </c>
      <c r="O4848" s="3">
        <v>45392</v>
      </c>
      <c r="P4848" s="2" t="s">
        <v>20</v>
      </c>
      <c r="Q4848" s="2" t="s">
        <v>21</v>
      </c>
      <c r="R4848" s="2">
        <v>100.95</v>
      </c>
      <c r="S4848" s="2" t="s">
        <v>22</v>
      </c>
    </row>
    <row r="4849" spans="1:19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 t="str">
        <f t="shared" si="526"/>
        <v>high sales</v>
      </c>
      <c r="F4849" s="2" t="str">
        <f t="shared" si="527"/>
        <v>high</v>
      </c>
      <c r="G4849" s="2" t="str">
        <f t="shared" si="528"/>
        <v>low</v>
      </c>
      <c r="H4849" s="2" t="str">
        <f t="shared" si="529"/>
        <v>high impact</v>
      </c>
      <c r="I4849" s="2" t="str">
        <f t="shared" si="530"/>
        <v>good</v>
      </c>
      <c r="J4849" s="2">
        <f t="shared" si="531"/>
        <v>5.4995204699394593</v>
      </c>
      <c r="K4849" s="2">
        <f t="shared" si="532"/>
        <v>5.4995204699394593</v>
      </c>
      <c r="L4849" s="2">
        <v>0.43</v>
      </c>
      <c r="M4849" s="2">
        <v>7</v>
      </c>
      <c r="N4849" s="3">
        <v>45110</v>
      </c>
      <c r="O4849" s="3">
        <v>45115</v>
      </c>
      <c r="P4849" s="2" t="s">
        <v>20</v>
      </c>
      <c r="Q4849" s="2" t="s">
        <v>15</v>
      </c>
      <c r="R4849" s="2">
        <v>333.66</v>
      </c>
      <c r="S4849" s="2" t="s">
        <v>16</v>
      </c>
    </row>
    <row r="4850" spans="1:19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 t="str">
        <f t="shared" si="526"/>
        <v>low sales</v>
      </c>
      <c r="F4850" s="2" t="str">
        <f t="shared" si="527"/>
        <v>medium</v>
      </c>
      <c r="G4850" s="2" t="str">
        <f t="shared" si="528"/>
        <v>low</v>
      </c>
      <c r="H4850" s="2" t="str">
        <f t="shared" si="529"/>
        <v>high impact</v>
      </c>
      <c r="I4850" s="2" t="str">
        <f t="shared" si="530"/>
        <v>good</v>
      </c>
      <c r="J4850" s="2">
        <f t="shared" si="531"/>
        <v>5.5893086436439816</v>
      </c>
      <c r="K4850" s="2">
        <f t="shared" si="532"/>
        <v>5.5893086436439816</v>
      </c>
      <c r="L4850" s="2">
        <v>0.15</v>
      </c>
      <c r="M4850" s="2">
        <v>4</v>
      </c>
      <c r="N4850" s="3">
        <v>45524</v>
      </c>
      <c r="O4850" s="3">
        <v>45526</v>
      </c>
      <c r="P4850" s="2" t="s">
        <v>14</v>
      </c>
      <c r="Q4850" s="2" t="s">
        <v>26</v>
      </c>
      <c r="R4850" s="2">
        <v>147.97</v>
      </c>
      <c r="S4850" s="2" t="s">
        <v>47</v>
      </c>
    </row>
    <row r="4851" spans="1:19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 t="str">
        <f t="shared" si="526"/>
        <v>low sales</v>
      </c>
      <c r="F4851" s="2" t="str">
        <f t="shared" si="527"/>
        <v>medium</v>
      </c>
      <c r="G4851" s="2" t="str">
        <f t="shared" si="528"/>
        <v>low</v>
      </c>
      <c r="H4851" s="2" t="str">
        <f t="shared" si="529"/>
        <v>high impact</v>
      </c>
      <c r="I4851" s="2" t="str">
        <f t="shared" si="530"/>
        <v>good</v>
      </c>
      <c r="J4851" s="2">
        <f t="shared" si="531"/>
        <v>3.4797243147940375</v>
      </c>
      <c r="K4851" s="2">
        <f t="shared" si="532"/>
        <v>3.4797243147940375</v>
      </c>
      <c r="L4851" s="2">
        <v>0.21</v>
      </c>
      <c r="M4851" s="2">
        <v>2</v>
      </c>
      <c r="N4851" s="3">
        <v>45048</v>
      </c>
      <c r="O4851" s="3">
        <v>45049</v>
      </c>
      <c r="P4851" s="2" t="s">
        <v>30</v>
      </c>
      <c r="Q4851" s="2" t="s">
        <v>21</v>
      </c>
      <c r="R4851" s="2">
        <v>249.56</v>
      </c>
      <c r="S4851" s="2" t="s">
        <v>47</v>
      </c>
    </row>
    <row r="4852" spans="1:19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 t="str">
        <f t="shared" si="526"/>
        <v>low sales</v>
      </c>
      <c r="F4852" s="2" t="str">
        <f t="shared" si="527"/>
        <v>low</v>
      </c>
      <c r="G4852" s="2" t="str">
        <f t="shared" si="528"/>
        <v>high</v>
      </c>
      <c r="H4852" s="2" t="str">
        <f t="shared" si="529"/>
        <v>low Impact</v>
      </c>
      <c r="I4852" s="2" t="str">
        <f t="shared" si="530"/>
        <v>not good</v>
      </c>
      <c r="J4852" s="2">
        <f t="shared" si="531"/>
        <v>4.1213948610382802</v>
      </c>
      <c r="K4852" s="2">
        <f t="shared" si="532"/>
        <v>4.1213948610382802</v>
      </c>
      <c r="L4852" s="2">
        <v>0.16</v>
      </c>
      <c r="M4852" s="2">
        <v>4</v>
      </c>
      <c r="N4852" s="3">
        <v>45244</v>
      </c>
      <c r="O4852" s="3">
        <v>45246</v>
      </c>
      <c r="P4852" s="2" t="s">
        <v>14</v>
      </c>
      <c r="Q4852" s="2" t="s">
        <v>26</v>
      </c>
      <c r="R4852" s="2">
        <v>76.28</v>
      </c>
      <c r="S4852" s="2" t="s">
        <v>16</v>
      </c>
    </row>
    <row r="4853" spans="1:19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 t="str">
        <f t="shared" si="526"/>
        <v>high sales</v>
      </c>
      <c r="F4853" s="2" t="str">
        <f t="shared" si="527"/>
        <v>high</v>
      </c>
      <c r="G4853" s="2" t="str">
        <f t="shared" si="528"/>
        <v>low</v>
      </c>
      <c r="H4853" s="2" t="str">
        <f t="shared" si="529"/>
        <v>high impact</v>
      </c>
      <c r="I4853" s="2" t="str">
        <f t="shared" si="530"/>
        <v>good</v>
      </c>
      <c r="J4853" s="2">
        <f t="shared" si="531"/>
        <v>5.2926507893505406</v>
      </c>
      <c r="K4853" s="2">
        <f t="shared" si="532"/>
        <v>5.2926507893505406</v>
      </c>
      <c r="L4853" s="2">
        <v>0.04</v>
      </c>
      <c r="M4853" s="2">
        <v>8</v>
      </c>
      <c r="N4853" s="3">
        <v>45067</v>
      </c>
      <c r="O4853" s="3">
        <v>45073</v>
      </c>
      <c r="P4853" s="2" t="s">
        <v>20</v>
      </c>
      <c r="Q4853" s="2" t="s">
        <v>21</v>
      </c>
      <c r="R4853" s="2">
        <v>812.06</v>
      </c>
      <c r="S4853" s="2" t="s">
        <v>47</v>
      </c>
    </row>
    <row r="4854" spans="1:19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 t="str">
        <f t="shared" si="526"/>
        <v>high sales</v>
      </c>
      <c r="F4854" s="2" t="str">
        <f t="shared" si="527"/>
        <v>high</v>
      </c>
      <c r="G4854" s="2" t="str">
        <f t="shared" si="528"/>
        <v>low</v>
      </c>
      <c r="H4854" s="2" t="str">
        <f t="shared" si="529"/>
        <v>high impact</v>
      </c>
      <c r="I4854" s="2" t="str">
        <f t="shared" si="530"/>
        <v>good</v>
      </c>
      <c r="J4854" s="2">
        <f t="shared" si="531"/>
        <v>4.2717340012341642</v>
      </c>
      <c r="K4854" s="2">
        <f t="shared" si="532"/>
        <v>4.2717340012341642</v>
      </c>
      <c r="L4854" s="2">
        <v>0.46</v>
      </c>
      <c r="M4854" s="2">
        <v>2</v>
      </c>
      <c r="N4854" s="3">
        <v>45484</v>
      </c>
      <c r="O4854" s="3">
        <v>45487</v>
      </c>
      <c r="P4854" s="2" t="s">
        <v>20</v>
      </c>
      <c r="Q4854" s="2" t="s">
        <v>15</v>
      </c>
      <c r="R4854" s="2">
        <v>275.49</v>
      </c>
      <c r="S4854" s="2" t="s">
        <v>38</v>
      </c>
    </row>
    <row r="4855" spans="1:19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 t="str">
        <f t="shared" si="526"/>
        <v>high sales</v>
      </c>
      <c r="F4855" s="2" t="str">
        <f t="shared" si="527"/>
        <v>high</v>
      </c>
      <c r="G4855" s="2" t="str">
        <f t="shared" si="528"/>
        <v>low</v>
      </c>
      <c r="H4855" s="2" t="str">
        <f t="shared" si="529"/>
        <v>high impact</v>
      </c>
      <c r="I4855" s="2" t="str">
        <f t="shared" si="530"/>
        <v>good</v>
      </c>
      <c r="J4855" s="2">
        <f t="shared" si="531"/>
        <v>3.8221234430707969</v>
      </c>
      <c r="K4855" s="2">
        <f t="shared" si="532"/>
        <v>3.8221234430707969</v>
      </c>
      <c r="L4855" s="2">
        <v>0.31</v>
      </c>
      <c r="M4855" s="2">
        <v>1</v>
      </c>
      <c r="N4855" s="3">
        <v>45108</v>
      </c>
      <c r="O4855" s="3">
        <v>45111</v>
      </c>
      <c r="P4855" s="2" t="s">
        <v>20</v>
      </c>
      <c r="Q4855" s="2" t="s">
        <v>26</v>
      </c>
      <c r="R4855" s="2">
        <v>1079.8499999999999</v>
      </c>
      <c r="S4855" s="2" t="s">
        <v>27</v>
      </c>
    </row>
    <row r="4856" spans="1:19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 t="str">
        <f t="shared" si="526"/>
        <v>high sales</v>
      </c>
      <c r="F4856" s="2" t="str">
        <f t="shared" si="527"/>
        <v>high</v>
      </c>
      <c r="G4856" s="2" t="str">
        <f t="shared" si="528"/>
        <v>low</v>
      </c>
      <c r="H4856" s="2" t="str">
        <f t="shared" si="529"/>
        <v>high impact</v>
      </c>
      <c r="I4856" s="2" t="str">
        <f t="shared" si="530"/>
        <v>good</v>
      </c>
      <c r="J4856" s="2">
        <f t="shared" si="531"/>
        <v>7.6419270390643588</v>
      </c>
      <c r="K4856" s="2">
        <f t="shared" si="532"/>
        <v>7.6419270390643588</v>
      </c>
      <c r="L4856" s="2">
        <v>7.0000000000000007E-2</v>
      </c>
      <c r="M4856" s="2">
        <v>1</v>
      </c>
      <c r="N4856" s="3">
        <v>45270</v>
      </c>
      <c r="O4856" s="3">
        <v>45277</v>
      </c>
      <c r="P4856" s="2" t="s">
        <v>30</v>
      </c>
      <c r="Q4856" s="2" t="s">
        <v>21</v>
      </c>
      <c r="R4856" s="2">
        <v>294.13</v>
      </c>
      <c r="S4856" s="2" t="s">
        <v>47</v>
      </c>
    </row>
    <row r="4857" spans="1:19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 t="str">
        <f t="shared" si="526"/>
        <v>high sales</v>
      </c>
      <c r="F4857" s="2" t="str">
        <f t="shared" si="527"/>
        <v>high</v>
      </c>
      <c r="G4857" s="2" t="str">
        <f t="shared" si="528"/>
        <v>low</v>
      </c>
      <c r="H4857" s="2" t="str">
        <f t="shared" si="529"/>
        <v>high impact</v>
      </c>
      <c r="I4857" s="2" t="str">
        <f t="shared" si="530"/>
        <v>good</v>
      </c>
      <c r="J4857" s="2">
        <f t="shared" si="531"/>
        <v>12.454545454545453</v>
      </c>
      <c r="K4857" s="2">
        <f t="shared" si="532"/>
        <v>12.454545454545453</v>
      </c>
      <c r="L4857" s="2">
        <v>0.1</v>
      </c>
      <c r="M4857" s="2">
        <v>7</v>
      </c>
      <c r="N4857" s="3">
        <v>45185</v>
      </c>
      <c r="O4857" s="3">
        <v>45190</v>
      </c>
      <c r="P4857" s="2" t="s">
        <v>20</v>
      </c>
      <c r="Q4857" s="2" t="s">
        <v>21</v>
      </c>
      <c r="R4857" s="2">
        <v>256.85000000000002</v>
      </c>
      <c r="S4857" s="2" t="s">
        <v>16</v>
      </c>
    </row>
    <row r="4858" spans="1:19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 t="str">
        <f t="shared" si="526"/>
        <v>low sales</v>
      </c>
      <c r="F4858" s="2" t="str">
        <f t="shared" si="527"/>
        <v>low</v>
      </c>
      <c r="G4858" s="2" t="str">
        <f t="shared" si="528"/>
        <v>high</v>
      </c>
      <c r="H4858" s="2" t="str">
        <f t="shared" si="529"/>
        <v>low Impact</v>
      </c>
      <c r="I4858" s="2" t="str">
        <f t="shared" si="530"/>
        <v>good</v>
      </c>
      <c r="J4858" s="2">
        <f t="shared" si="531"/>
        <v>3.9558168836623269</v>
      </c>
      <c r="K4858" s="2">
        <f t="shared" si="532"/>
        <v>3.9558168836623269</v>
      </c>
      <c r="L4858" s="2">
        <v>0.23</v>
      </c>
      <c r="M4858" s="2">
        <v>7</v>
      </c>
      <c r="N4858" s="3">
        <v>44938</v>
      </c>
      <c r="O4858" s="3">
        <v>44945</v>
      </c>
      <c r="P4858" s="2" t="s">
        <v>14</v>
      </c>
      <c r="Q4858" s="2" t="s">
        <v>26</v>
      </c>
      <c r="R4858" s="2">
        <v>119.05</v>
      </c>
      <c r="S4858" s="2" t="s">
        <v>33</v>
      </c>
    </row>
    <row r="4859" spans="1:19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 t="str">
        <f t="shared" si="526"/>
        <v>high sales</v>
      </c>
      <c r="F4859" s="2" t="str">
        <f t="shared" si="527"/>
        <v>high</v>
      </c>
      <c r="G4859" s="2" t="str">
        <f t="shared" si="528"/>
        <v>low</v>
      </c>
      <c r="H4859" s="2" t="str">
        <f t="shared" si="529"/>
        <v>high impact</v>
      </c>
      <c r="I4859" s="2" t="str">
        <f t="shared" si="530"/>
        <v>good</v>
      </c>
      <c r="J4859" s="2">
        <f t="shared" si="531"/>
        <v>10.220817792512777</v>
      </c>
      <c r="K4859" s="2">
        <f t="shared" si="532"/>
        <v>10.220817792512777</v>
      </c>
      <c r="L4859" s="2">
        <v>0.03</v>
      </c>
      <c r="M4859" s="2">
        <v>4</v>
      </c>
      <c r="N4859" s="3">
        <v>45479</v>
      </c>
      <c r="O4859" s="3">
        <v>45481</v>
      </c>
      <c r="P4859" s="2" t="s">
        <v>20</v>
      </c>
      <c r="Q4859" s="2" t="s">
        <v>21</v>
      </c>
      <c r="R4859" s="2">
        <v>289.56</v>
      </c>
      <c r="S4859" s="2" t="s">
        <v>22</v>
      </c>
    </row>
    <row r="4860" spans="1:19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 t="str">
        <f t="shared" si="526"/>
        <v>high sales</v>
      </c>
      <c r="F4860" s="2" t="str">
        <f t="shared" si="527"/>
        <v>high</v>
      </c>
      <c r="G4860" s="2" t="str">
        <f t="shared" si="528"/>
        <v>low</v>
      </c>
      <c r="H4860" s="2" t="str">
        <f t="shared" si="529"/>
        <v>high impact</v>
      </c>
      <c r="I4860" s="2" t="str">
        <f t="shared" si="530"/>
        <v>good</v>
      </c>
      <c r="J4860" s="2">
        <f t="shared" si="531"/>
        <v>7.3912916707162992</v>
      </c>
      <c r="K4860" s="2">
        <f t="shared" si="532"/>
        <v>7.3912916707162992</v>
      </c>
      <c r="L4860" s="2">
        <v>0.14000000000000001</v>
      </c>
      <c r="M4860" s="2">
        <v>5</v>
      </c>
      <c r="N4860" s="3">
        <v>45354</v>
      </c>
      <c r="O4860" s="3">
        <v>45361</v>
      </c>
      <c r="P4860" s="2" t="s">
        <v>30</v>
      </c>
      <c r="Q4860" s="2" t="s">
        <v>26</v>
      </c>
      <c r="R4860" s="2">
        <v>205.78</v>
      </c>
      <c r="S4860" s="2" t="s">
        <v>22</v>
      </c>
    </row>
    <row r="4861" spans="1:19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 t="str">
        <f t="shared" si="526"/>
        <v>low sales</v>
      </c>
      <c r="F4861" s="2" t="str">
        <f t="shared" si="527"/>
        <v>medium</v>
      </c>
      <c r="G4861" s="2" t="str">
        <f t="shared" si="528"/>
        <v>low</v>
      </c>
      <c r="H4861" s="2" t="str">
        <f t="shared" si="529"/>
        <v>high impact</v>
      </c>
      <c r="I4861" s="2" t="str">
        <f t="shared" si="530"/>
        <v>good</v>
      </c>
      <c r="J4861" s="2">
        <f t="shared" si="531"/>
        <v>3.6989422825803082</v>
      </c>
      <c r="K4861" s="2">
        <f t="shared" si="532"/>
        <v>3.6989422825803082</v>
      </c>
      <c r="L4861" s="2">
        <v>0.35</v>
      </c>
      <c r="M4861" s="2">
        <v>5</v>
      </c>
      <c r="N4861" s="3">
        <v>45624</v>
      </c>
      <c r="O4861" s="3">
        <v>45631</v>
      </c>
      <c r="P4861" s="2" t="s">
        <v>14</v>
      </c>
      <c r="Q4861" s="2" t="s">
        <v>21</v>
      </c>
      <c r="R4861" s="2">
        <v>153.16</v>
      </c>
      <c r="S4861" s="2" t="s">
        <v>38</v>
      </c>
    </row>
    <row r="4862" spans="1:19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 t="str">
        <f t="shared" si="526"/>
        <v>high sales</v>
      </c>
      <c r="F4862" s="2" t="str">
        <f t="shared" si="527"/>
        <v>high</v>
      </c>
      <c r="G4862" s="2" t="str">
        <f t="shared" si="528"/>
        <v>low</v>
      </c>
      <c r="H4862" s="2" t="str">
        <f t="shared" si="529"/>
        <v>high impact</v>
      </c>
      <c r="I4862" s="2" t="str">
        <f t="shared" si="530"/>
        <v>not good</v>
      </c>
      <c r="J4862" s="2">
        <f t="shared" si="531"/>
        <v>4.6236714288617478</v>
      </c>
      <c r="K4862" s="2">
        <f t="shared" si="532"/>
        <v>4.6236714288617478</v>
      </c>
      <c r="L4862" s="2">
        <v>0.46</v>
      </c>
      <c r="M4862" s="2">
        <v>7</v>
      </c>
      <c r="N4862" s="3">
        <v>45449</v>
      </c>
      <c r="O4862" s="3">
        <v>45451</v>
      </c>
      <c r="P4862" s="2" t="s">
        <v>20</v>
      </c>
      <c r="Q4862" s="2" t="s">
        <v>26</v>
      </c>
      <c r="R4862" s="2">
        <v>984.14</v>
      </c>
      <c r="S4862" s="2" t="s">
        <v>38</v>
      </c>
    </row>
    <row r="4863" spans="1:19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 t="str">
        <f t="shared" si="526"/>
        <v>high sales</v>
      </c>
      <c r="F4863" s="2" t="str">
        <f t="shared" si="527"/>
        <v>high</v>
      </c>
      <c r="G4863" s="2" t="str">
        <f t="shared" si="528"/>
        <v>low</v>
      </c>
      <c r="H4863" s="2" t="str">
        <f t="shared" si="529"/>
        <v>high impact</v>
      </c>
      <c r="I4863" s="2" t="str">
        <f t="shared" si="530"/>
        <v>not good</v>
      </c>
      <c r="J4863" s="2">
        <f t="shared" si="531"/>
        <v>13.940186915887852</v>
      </c>
      <c r="K4863" s="2">
        <f t="shared" si="532"/>
        <v>13.940186915887852</v>
      </c>
      <c r="L4863" s="2">
        <v>0.46</v>
      </c>
      <c r="M4863" s="2">
        <v>3</v>
      </c>
      <c r="N4863" s="3">
        <v>45585</v>
      </c>
      <c r="O4863" s="3">
        <v>45590</v>
      </c>
      <c r="P4863" s="2" t="s">
        <v>30</v>
      </c>
      <c r="Q4863" s="2" t="s">
        <v>15</v>
      </c>
      <c r="R4863" s="2">
        <v>219.35</v>
      </c>
      <c r="S4863" s="2" t="s">
        <v>38</v>
      </c>
    </row>
    <row r="4864" spans="1:19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 t="str">
        <f t="shared" si="526"/>
        <v>high sales</v>
      </c>
      <c r="F4864" s="2" t="str">
        <f t="shared" si="527"/>
        <v>high</v>
      </c>
      <c r="G4864" s="2" t="str">
        <f t="shared" si="528"/>
        <v>low</v>
      </c>
      <c r="H4864" s="2" t="str">
        <f t="shared" si="529"/>
        <v>high impact</v>
      </c>
      <c r="I4864" s="2" t="str">
        <f t="shared" si="530"/>
        <v>good</v>
      </c>
      <c r="J4864" s="2">
        <f t="shared" si="531"/>
        <v>9.0226203020723563</v>
      </c>
      <c r="K4864" s="2">
        <f t="shared" si="532"/>
        <v>9.0226203020723563</v>
      </c>
      <c r="L4864" s="2">
        <v>0.26</v>
      </c>
      <c r="M4864" s="2">
        <v>5</v>
      </c>
      <c r="N4864" s="3">
        <v>45369</v>
      </c>
      <c r="O4864" s="3">
        <v>45370</v>
      </c>
      <c r="P4864" s="2" t="s">
        <v>30</v>
      </c>
      <c r="Q4864" s="2" t="s">
        <v>26</v>
      </c>
      <c r="R4864" s="2">
        <v>142.35</v>
      </c>
      <c r="S4864" s="2" t="s">
        <v>47</v>
      </c>
    </row>
    <row r="4865" spans="1:19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 t="str">
        <f t="shared" si="526"/>
        <v>high sales</v>
      </c>
      <c r="F4865" s="2" t="str">
        <f t="shared" si="527"/>
        <v>high</v>
      </c>
      <c r="G4865" s="2" t="str">
        <f t="shared" si="528"/>
        <v>high</v>
      </c>
      <c r="H4865" s="2" t="str">
        <f t="shared" si="529"/>
        <v>high impact</v>
      </c>
      <c r="I4865" s="2" t="str">
        <f t="shared" si="530"/>
        <v>good</v>
      </c>
      <c r="J4865" s="2">
        <f t="shared" si="531"/>
        <v>11.257596324527515</v>
      </c>
      <c r="K4865" s="2">
        <f t="shared" si="532"/>
        <v>11.257596324527515</v>
      </c>
      <c r="L4865" s="2">
        <v>0.16</v>
      </c>
      <c r="M4865" s="2">
        <v>7</v>
      </c>
      <c r="N4865" s="3">
        <v>44999</v>
      </c>
      <c r="O4865" s="3">
        <v>45000</v>
      </c>
      <c r="P4865" s="2" t="s">
        <v>20</v>
      </c>
      <c r="Q4865" s="2" t="s">
        <v>15</v>
      </c>
      <c r="R4865" s="2">
        <v>191.54</v>
      </c>
      <c r="S4865" s="2" t="s">
        <v>16</v>
      </c>
    </row>
    <row r="4866" spans="1:19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 t="str">
        <f t="shared" si="526"/>
        <v>high sales</v>
      </c>
      <c r="F4866" s="2" t="str">
        <f t="shared" si="527"/>
        <v>high</v>
      </c>
      <c r="G4866" s="2" t="str">
        <f t="shared" si="528"/>
        <v>low</v>
      </c>
      <c r="H4866" s="2" t="str">
        <f t="shared" si="529"/>
        <v>high impact</v>
      </c>
      <c r="I4866" s="2" t="str">
        <f t="shared" si="530"/>
        <v>good</v>
      </c>
      <c r="J4866" s="2">
        <f t="shared" si="531"/>
        <v>17.256020160537613</v>
      </c>
      <c r="K4866" s="2">
        <f t="shared" si="532"/>
        <v>17.256020160537613</v>
      </c>
      <c r="L4866" s="2">
        <v>0.46</v>
      </c>
      <c r="M4866" s="2">
        <v>7</v>
      </c>
      <c r="N4866" s="3">
        <v>45091</v>
      </c>
      <c r="O4866" s="3">
        <v>45093</v>
      </c>
      <c r="P4866" s="2" t="s">
        <v>30</v>
      </c>
      <c r="Q4866" s="2" t="s">
        <v>15</v>
      </c>
      <c r="R4866" s="2">
        <v>107.14</v>
      </c>
      <c r="S4866" s="2" t="s">
        <v>33</v>
      </c>
    </row>
    <row r="4867" spans="1:19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 t="str">
        <f t="shared" ref="E4867:E4930" si="533">IF(D4867&gt;1000,"high sales","low sales")</f>
        <v>high sales</v>
      </c>
      <c r="F4867" s="2" t="str">
        <f t="shared" ref="F4867:F4930" si="534">IF(D4867&gt;1000,"high",IF(D4867&gt;500,"medium","low"))</f>
        <v>high</v>
      </c>
      <c r="G4867" s="2" t="str">
        <f t="shared" ref="G4867:G4930" si="535">IF(AND(D4877&gt;1000,R4877&gt;500),"high","low")</f>
        <v>high</v>
      </c>
      <c r="H4867" s="2" t="str">
        <f t="shared" ref="H4867:H4930" si="536">IF(OR(D4867&gt;500,L4867&gt;0.5),"high impact","low Impact")</f>
        <v>high impact</v>
      </c>
      <c r="I4867" s="2" t="str">
        <f t="shared" ref="I4867:I4930" si="537">IF(NOT(AND(D4873&gt;500,R4874&gt;100)),"not good","good")</f>
        <v>good</v>
      </c>
      <c r="J4867" s="2">
        <f t="shared" ref="J4867:J4930" si="538">D4867/R4867</f>
        <v>9.5948940793047264</v>
      </c>
      <c r="K4867" s="2">
        <f t="shared" ref="K4867:K4930" si="539">IFERROR(J4867,0)</f>
        <v>9.5948940793047264</v>
      </c>
      <c r="L4867" s="2">
        <v>0.39</v>
      </c>
      <c r="M4867" s="2">
        <v>9</v>
      </c>
      <c r="N4867" s="3">
        <v>45064</v>
      </c>
      <c r="O4867" s="3">
        <v>45066</v>
      </c>
      <c r="P4867" s="2" t="s">
        <v>20</v>
      </c>
      <c r="Q4867" s="2" t="s">
        <v>15</v>
      </c>
      <c r="R4867" s="2">
        <v>368.2</v>
      </c>
      <c r="S4867" s="2" t="s">
        <v>33</v>
      </c>
    </row>
    <row r="4868" spans="1:19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 t="str">
        <f t="shared" si="533"/>
        <v>high sales</v>
      </c>
      <c r="F4868" s="2" t="str">
        <f t="shared" si="534"/>
        <v>high</v>
      </c>
      <c r="G4868" s="2" t="str">
        <f t="shared" si="535"/>
        <v>low</v>
      </c>
      <c r="H4868" s="2" t="str">
        <f t="shared" si="536"/>
        <v>high impact</v>
      </c>
      <c r="I4868" s="2" t="str">
        <f t="shared" si="537"/>
        <v>good</v>
      </c>
      <c r="J4868" s="2">
        <f t="shared" si="538"/>
        <v>4.7192317722315114</v>
      </c>
      <c r="K4868" s="2">
        <f t="shared" si="539"/>
        <v>4.7192317722315114</v>
      </c>
      <c r="L4868" s="2">
        <v>0.28999999999999998</v>
      </c>
      <c r="M4868" s="2">
        <v>4</v>
      </c>
      <c r="N4868" s="3">
        <v>45255</v>
      </c>
      <c r="O4868" s="3">
        <v>45256</v>
      </c>
      <c r="P4868" s="2" t="s">
        <v>14</v>
      </c>
      <c r="Q4868" s="2" t="s">
        <v>26</v>
      </c>
      <c r="R4868" s="2">
        <v>651.89</v>
      </c>
      <c r="S4868" s="2" t="s">
        <v>38</v>
      </c>
    </row>
    <row r="4869" spans="1:19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 t="str">
        <f t="shared" si="533"/>
        <v>low sales</v>
      </c>
      <c r="F4869" s="2" t="str">
        <f t="shared" si="534"/>
        <v>low</v>
      </c>
      <c r="G4869" s="2" t="str">
        <f t="shared" si="535"/>
        <v>high</v>
      </c>
      <c r="H4869" s="2" t="str">
        <f t="shared" si="536"/>
        <v>low Impact</v>
      </c>
      <c r="I4869" s="2" t="str">
        <f t="shared" si="537"/>
        <v>good</v>
      </c>
      <c r="J4869" s="2">
        <f t="shared" si="538"/>
        <v>18.701804368471038</v>
      </c>
      <c r="K4869" s="2">
        <f t="shared" si="539"/>
        <v>18.701804368471038</v>
      </c>
      <c r="L4869" s="2">
        <v>0.42</v>
      </c>
      <c r="M4869" s="2">
        <v>1</v>
      </c>
      <c r="N4869" s="3">
        <v>44959</v>
      </c>
      <c r="O4869" s="3">
        <v>44963</v>
      </c>
      <c r="P4869" s="2" t="s">
        <v>14</v>
      </c>
      <c r="Q4869" s="2" t="s">
        <v>15</v>
      </c>
      <c r="R4869" s="2">
        <v>10.53</v>
      </c>
      <c r="S4869" s="2" t="s">
        <v>38</v>
      </c>
    </row>
    <row r="4870" spans="1:19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 t="str">
        <f t="shared" si="533"/>
        <v>high sales</v>
      </c>
      <c r="F4870" s="2" t="str">
        <f t="shared" si="534"/>
        <v>high</v>
      </c>
      <c r="G4870" s="2" t="str">
        <f t="shared" si="535"/>
        <v>high</v>
      </c>
      <c r="H4870" s="2" t="str">
        <f t="shared" si="536"/>
        <v>high impact</v>
      </c>
      <c r="I4870" s="2" t="str">
        <f t="shared" si="537"/>
        <v>good</v>
      </c>
      <c r="J4870" s="2">
        <f t="shared" si="538"/>
        <v>3.4410799330673187</v>
      </c>
      <c r="K4870" s="2">
        <f t="shared" si="539"/>
        <v>3.4410799330673187</v>
      </c>
      <c r="L4870" s="2">
        <v>0.23</v>
      </c>
      <c r="M4870" s="2">
        <v>5</v>
      </c>
      <c r="N4870" s="3">
        <v>45643</v>
      </c>
      <c r="O4870" s="3">
        <v>45647</v>
      </c>
      <c r="P4870" s="2" t="s">
        <v>30</v>
      </c>
      <c r="Q4870" s="2" t="s">
        <v>21</v>
      </c>
      <c r="R4870" s="2">
        <v>310.76</v>
      </c>
      <c r="S4870" s="2" t="s">
        <v>47</v>
      </c>
    </row>
    <row r="4871" spans="1:19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 t="str">
        <f t="shared" si="533"/>
        <v>high sales</v>
      </c>
      <c r="F4871" s="2" t="str">
        <f t="shared" si="534"/>
        <v>high</v>
      </c>
      <c r="G4871" s="2" t="str">
        <f t="shared" si="535"/>
        <v>low</v>
      </c>
      <c r="H4871" s="2" t="str">
        <f t="shared" si="536"/>
        <v>high impact</v>
      </c>
      <c r="I4871" s="2" t="str">
        <f t="shared" si="537"/>
        <v>not good</v>
      </c>
      <c r="J4871" s="2">
        <f t="shared" si="538"/>
        <v>9.2251888217522655</v>
      </c>
      <c r="K4871" s="2">
        <f t="shared" si="539"/>
        <v>9.2251888217522655</v>
      </c>
      <c r="L4871" s="2">
        <v>0.06</v>
      </c>
      <c r="M4871" s="2">
        <v>4</v>
      </c>
      <c r="N4871" s="3">
        <v>45074</v>
      </c>
      <c r="O4871" s="3">
        <v>45077</v>
      </c>
      <c r="P4871" s="2" t="s">
        <v>14</v>
      </c>
      <c r="Q4871" s="2" t="s">
        <v>26</v>
      </c>
      <c r="R4871" s="2">
        <v>264.8</v>
      </c>
      <c r="S4871" s="2" t="s">
        <v>33</v>
      </c>
    </row>
    <row r="4872" spans="1:19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 t="str">
        <f t="shared" si="533"/>
        <v>high sales</v>
      </c>
      <c r="F4872" s="2" t="str">
        <f t="shared" si="534"/>
        <v>high</v>
      </c>
      <c r="G4872" s="2" t="str">
        <f t="shared" si="535"/>
        <v>high</v>
      </c>
      <c r="H4872" s="2" t="str">
        <f t="shared" si="536"/>
        <v>high impact</v>
      </c>
      <c r="I4872" s="2" t="str">
        <f t="shared" si="537"/>
        <v>not good</v>
      </c>
      <c r="J4872" s="2">
        <f t="shared" si="538"/>
        <v>8.1331005735865194</v>
      </c>
      <c r="K4872" s="2">
        <f t="shared" si="539"/>
        <v>8.1331005735865194</v>
      </c>
      <c r="L4872" s="2">
        <v>0.47</v>
      </c>
      <c r="M4872" s="2">
        <v>3</v>
      </c>
      <c r="N4872" s="3">
        <v>45257</v>
      </c>
      <c r="O4872" s="3">
        <v>45259</v>
      </c>
      <c r="P4872" s="2" t="s">
        <v>20</v>
      </c>
      <c r="Q4872" s="2" t="s">
        <v>26</v>
      </c>
      <c r="R4872" s="2">
        <v>280.69</v>
      </c>
      <c r="S4872" s="2" t="s">
        <v>27</v>
      </c>
    </row>
    <row r="4873" spans="1:19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 t="str">
        <f t="shared" si="533"/>
        <v>high sales</v>
      </c>
      <c r="F4873" s="2" t="str">
        <f t="shared" si="534"/>
        <v>high</v>
      </c>
      <c r="G4873" s="2" t="str">
        <f t="shared" si="535"/>
        <v>low</v>
      </c>
      <c r="H4873" s="2" t="str">
        <f t="shared" si="536"/>
        <v>high impact</v>
      </c>
      <c r="I4873" s="2" t="str">
        <f t="shared" si="537"/>
        <v>good</v>
      </c>
      <c r="J4873" s="2">
        <f t="shared" si="538"/>
        <v>17.034824260469932</v>
      </c>
      <c r="K4873" s="2">
        <f t="shared" si="539"/>
        <v>17.034824260469932</v>
      </c>
      <c r="L4873" s="2">
        <v>0.27</v>
      </c>
      <c r="M4873" s="2">
        <v>7</v>
      </c>
      <c r="N4873" s="3">
        <v>45275</v>
      </c>
      <c r="O4873" s="3">
        <v>45276</v>
      </c>
      <c r="P4873" s="2" t="s">
        <v>14</v>
      </c>
      <c r="Q4873" s="2" t="s">
        <v>26</v>
      </c>
      <c r="R4873" s="2">
        <v>154.49</v>
      </c>
      <c r="S4873" s="2" t="s">
        <v>16</v>
      </c>
    </row>
    <row r="4874" spans="1:19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 t="str">
        <f t="shared" si="533"/>
        <v>high sales</v>
      </c>
      <c r="F4874" s="2" t="str">
        <f t="shared" si="534"/>
        <v>high</v>
      </c>
      <c r="G4874" s="2" t="str">
        <f t="shared" si="535"/>
        <v>high</v>
      </c>
      <c r="H4874" s="2" t="str">
        <f t="shared" si="536"/>
        <v>high impact</v>
      </c>
      <c r="I4874" s="2" t="str">
        <f t="shared" si="537"/>
        <v>good</v>
      </c>
      <c r="J4874" s="2">
        <f t="shared" si="538"/>
        <v>14.835769880163078</v>
      </c>
      <c r="K4874" s="2">
        <f t="shared" si="539"/>
        <v>14.835769880163078</v>
      </c>
      <c r="L4874" s="2">
        <v>0.35</v>
      </c>
      <c r="M4874" s="2">
        <v>9</v>
      </c>
      <c r="N4874" s="3">
        <v>45549</v>
      </c>
      <c r="O4874" s="3">
        <v>45554</v>
      </c>
      <c r="P4874" s="2" t="s">
        <v>14</v>
      </c>
      <c r="Q4874" s="2" t="s">
        <v>21</v>
      </c>
      <c r="R4874" s="2">
        <v>242.83</v>
      </c>
      <c r="S4874" s="2" t="s">
        <v>33</v>
      </c>
    </row>
    <row r="4875" spans="1:19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 t="str">
        <f t="shared" si="533"/>
        <v>high sales</v>
      </c>
      <c r="F4875" s="2" t="str">
        <f t="shared" si="534"/>
        <v>high</v>
      </c>
      <c r="G4875" s="2" t="str">
        <f t="shared" si="535"/>
        <v>low</v>
      </c>
      <c r="H4875" s="2" t="str">
        <f t="shared" si="536"/>
        <v>high impact</v>
      </c>
      <c r="I4875" s="2" t="str">
        <f t="shared" si="537"/>
        <v>good</v>
      </c>
      <c r="J4875" s="2">
        <f t="shared" si="538"/>
        <v>3.3368623116747136</v>
      </c>
      <c r="K4875" s="2">
        <f t="shared" si="539"/>
        <v>3.3368623116747136</v>
      </c>
      <c r="L4875" s="2">
        <v>0.2</v>
      </c>
      <c r="M4875" s="2">
        <v>4</v>
      </c>
      <c r="N4875" s="3">
        <v>45563</v>
      </c>
      <c r="O4875" s="3">
        <v>45568</v>
      </c>
      <c r="P4875" s="2" t="s">
        <v>20</v>
      </c>
      <c r="Q4875" s="2" t="s">
        <v>26</v>
      </c>
      <c r="R4875" s="2">
        <v>1031.46</v>
      </c>
      <c r="S4875" s="2" t="s">
        <v>16</v>
      </c>
    </row>
    <row r="4876" spans="1:19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 t="str">
        <f t="shared" si="533"/>
        <v>high sales</v>
      </c>
      <c r="F4876" s="2" t="str">
        <f t="shared" si="534"/>
        <v>high</v>
      </c>
      <c r="G4876" s="2" t="str">
        <f t="shared" si="535"/>
        <v>high</v>
      </c>
      <c r="H4876" s="2" t="str">
        <f t="shared" si="536"/>
        <v>high impact</v>
      </c>
      <c r="I4876" s="2" t="str">
        <f t="shared" si="537"/>
        <v>good</v>
      </c>
      <c r="J4876" s="2">
        <f t="shared" si="538"/>
        <v>7.4876228966696461</v>
      </c>
      <c r="K4876" s="2">
        <f t="shared" si="539"/>
        <v>7.4876228966696461</v>
      </c>
      <c r="L4876" s="2">
        <v>7.0000000000000007E-2</v>
      </c>
      <c r="M4876" s="2">
        <v>6</v>
      </c>
      <c r="N4876" s="3">
        <v>45562</v>
      </c>
      <c r="O4876" s="3">
        <v>45566</v>
      </c>
      <c r="P4876" s="2" t="s">
        <v>20</v>
      </c>
      <c r="Q4876" s="2" t="s">
        <v>15</v>
      </c>
      <c r="R4876" s="2">
        <v>257.33</v>
      </c>
      <c r="S4876" s="2" t="s">
        <v>22</v>
      </c>
    </row>
    <row r="4877" spans="1:19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 t="str">
        <f t="shared" si="533"/>
        <v>high sales</v>
      </c>
      <c r="F4877" s="2" t="str">
        <f t="shared" si="534"/>
        <v>high</v>
      </c>
      <c r="G4877" s="2" t="str">
        <f t="shared" si="535"/>
        <v>low</v>
      </c>
      <c r="H4877" s="2" t="str">
        <f t="shared" si="536"/>
        <v>high impact</v>
      </c>
      <c r="I4877" s="2" t="str">
        <f t="shared" si="537"/>
        <v>good</v>
      </c>
      <c r="J4877" s="2">
        <f t="shared" si="538"/>
        <v>4.5469247302938864</v>
      </c>
      <c r="K4877" s="2">
        <f t="shared" si="539"/>
        <v>4.5469247302938864</v>
      </c>
      <c r="L4877" s="2">
        <v>0.14000000000000001</v>
      </c>
      <c r="M4877" s="2">
        <v>1</v>
      </c>
      <c r="N4877" s="3">
        <v>45195</v>
      </c>
      <c r="O4877" s="3">
        <v>45196</v>
      </c>
      <c r="P4877" s="2" t="s">
        <v>30</v>
      </c>
      <c r="Q4877" s="2" t="s">
        <v>21</v>
      </c>
      <c r="R4877" s="2">
        <v>967.72</v>
      </c>
      <c r="S4877" s="2" t="s">
        <v>22</v>
      </c>
    </row>
    <row r="4878" spans="1:19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 t="str">
        <f t="shared" si="533"/>
        <v>low sales</v>
      </c>
      <c r="F4878" s="2" t="str">
        <f t="shared" si="534"/>
        <v>low</v>
      </c>
      <c r="G4878" s="2" t="str">
        <f t="shared" si="535"/>
        <v>low</v>
      </c>
      <c r="H4878" s="2" t="str">
        <f t="shared" si="536"/>
        <v>low Impact</v>
      </c>
      <c r="I4878" s="2" t="str">
        <f t="shared" si="537"/>
        <v>good</v>
      </c>
      <c r="J4878" s="2">
        <f t="shared" si="538"/>
        <v>4.2060974353692453</v>
      </c>
      <c r="K4878" s="2">
        <f t="shared" si="539"/>
        <v>4.2060974353692453</v>
      </c>
      <c r="L4878" s="2">
        <v>0.02</v>
      </c>
      <c r="M4878" s="2">
        <v>1</v>
      </c>
      <c r="N4878" s="3">
        <v>45050</v>
      </c>
      <c r="O4878" s="3">
        <v>45054</v>
      </c>
      <c r="P4878" s="2" t="s">
        <v>20</v>
      </c>
      <c r="Q4878" s="2" t="s">
        <v>15</v>
      </c>
      <c r="R4878" s="2">
        <v>97.09</v>
      </c>
      <c r="S4878" s="2" t="s">
        <v>27</v>
      </c>
    </row>
    <row r="4879" spans="1:19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 t="str">
        <f t="shared" si="533"/>
        <v>high sales</v>
      </c>
      <c r="F4879" s="2" t="str">
        <f t="shared" si="534"/>
        <v>high</v>
      </c>
      <c r="G4879" s="2" t="str">
        <f t="shared" si="535"/>
        <v>low</v>
      </c>
      <c r="H4879" s="2" t="str">
        <f t="shared" si="536"/>
        <v>high impact</v>
      </c>
      <c r="I4879" s="2" t="str">
        <f t="shared" si="537"/>
        <v>good</v>
      </c>
      <c r="J4879" s="2">
        <f t="shared" si="538"/>
        <v>5.7672925381846474</v>
      </c>
      <c r="K4879" s="2">
        <f t="shared" si="539"/>
        <v>5.7672925381846474</v>
      </c>
      <c r="L4879" s="2">
        <v>0.04</v>
      </c>
      <c r="M4879" s="2">
        <v>3</v>
      </c>
      <c r="N4879" s="3">
        <v>45580</v>
      </c>
      <c r="O4879" s="3">
        <v>45587</v>
      </c>
      <c r="P4879" s="2" t="s">
        <v>20</v>
      </c>
      <c r="Q4879" s="2" t="s">
        <v>26</v>
      </c>
      <c r="R4879" s="2">
        <v>513.95000000000005</v>
      </c>
      <c r="S4879" s="2" t="s">
        <v>33</v>
      </c>
    </row>
    <row r="4880" spans="1:19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 t="str">
        <f t="shared" si="533"/>
        <v>high sales</v>
      </c>
      <c r="F4880" s="2" t="str">
        <f t="shared" si="534"/>
        <v>high</v>
      </c>
      <c r="G4880" s="2" t="str">
        <f t="shared" si="535"/>
        <v>low</v>
      </c>
      <c r="H4880" s="2" t="str">
        <f t="shared" si="536"/>
        <v>high impact</v>
      </c>
      <c r="I4880" s="2" t="str">
        <f t="shared" si="537"/>
        <v>good</v>
      </c>
      <c r="J4880" s="2">
        <f t="shared" si="538"/>
        <v>6.0362929852186724</v>
      </c>
      <c r="K4880" s="2">
        <f t="shared" si="539"/>
        <v>6.0362929852186724</v>
      </c>
      <c r="L4880" s="2">
        <v>0.1</v>
      </c>
      <c r="M4880" s="2">
        <v>5</v>
      </c>
      <c r="N4880" s="3">
        <v>45639</v>
      </c>
      <c r="O4880" s="3">
        <v>45643</v>
      </c>
      <c r="P4880" s="2" t="s">
        <v>14</v>
      </c>
      <c r="Q4880" s="2" t="s">
        <v>15</v>
      </c>
      <c r="R4880" s="2">
        <v>787.48</v>
      </c>
      <c r="S4880" s="2" t="s">
        <v>16</v>
      </c>
    </row>
    <row r="4881" spans="1:19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 t="str">
        <f t="shared" si="533"/>
        <v>high sales</v>
      </c>
      <c r="F4881" s="2" t="str">
        <f t="shared" si="534"/>
        <v>high</v>
      </c>
      <c r="G4881" s="2" t="str">
        <f t="shared" si="535"/>
        <v>low</v>
      </c>
      <c r="H4881" s="2" t="str">
        <f t="shared" si="536"/>
        <v>high impact</v>
      </c>
      <c r="I4881" s="2" t="str">
        <f t="shared" si="537"/>
        <v>not good</v>
      </c>
      <c r="J4881" s="2">
        <f t="shared" si="538"/>
        <v>7.4636246924146787</v>
      </c>
      <c r="K4881" s="2">
        <f t="shared" si="539"/>
        <v>7.4636246924146787</v>
      </c>
      <c r="L4881" s="2">
        <v>0.28000000000000003</v>
      </c>
      <c r="M4881" s="2">
        <v>6</v>
      </c>
      <c r="N4881" s="3">
        <v>44980</v>
      </c>
      <c r="O4881" s="3">
        <v>44987</v>
      </c>
      <c r="P4881" s="2" t="s">
        <v>20</v>
      </c>
      <c r="Q4881" s="2" t="s">
        <v>15</v>
      </c>
      <c r="R4881" s="2">
        <v>373.88</v>
      </c>
      <c r="S4881" s="2" t="s">
        <v>38</v>
      </c>
    </row>
    <row r="4882" spans="1:19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 t="str">
        <f t="shared" si="533"/>
        <v>high sales</v>
      </c>
      <c r="F4882" s="2" t="str">
        <f t="shared" si="534"/>
        <v>high</v>
      </c>
      <c r="G4882" s="2" t="str">
        <f t="shared" si="535"/>
        <v>high</v>
      </c>
      <c r="H4882" s="2" t="str">
        <f t="shared" si="536"/>
        <v>high impact</v>
      </c>
      <c r="I4882" s="2" t="str">
        <f t="shared" si="537"/>
        <v>not good</v>
      </c>
      <c r="J4882" s="2">
        <f t="shared" si="538"/>
        <v>4.4350077088528082</v>
      </c>
      <c r="K4882" s="2">
        <f t="shared" si="539"/>
        <v>4.4350077088528082</v>
      </c>
      <c r="L4882" s="2">
        <v>0.5</v>
      </c>
      <c r="M4882" s="2">
        <v>9</v>
      </c>
      <c r="N4882" s="3">
        <v>45352</v>
      </c>
      <c r="O4882" s="3">
        <v>45354</v>
      </c>
      <c r="P4882" s="2" t="s">
        <v>20</v>
      </c>
      <c r="Q4882" s="2" t="s">
        <v>21</v>
      </c>
      <c r="R4882" s="2">
        <v>525.37</v>
      </c>
      <c r="S4882" s="2" t="s">
        <v>33</v>
      </c>
    </row>
    <row r="4883" spans="1:19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 t="str">
        <f t="shared" si="533"/>
        <v>low sales</v>
      </c>
      <c r="F4883" s="2" t="str">
        <f t="shared" si="534"/>
        <v>medium</v>
      </c>
      <c r="G4883" s="2" t="str">
        <f t="shared" si="535"/>
        <v>high</v>
      </c>
      <c r="H4883" s="2" t="str">
        <f t="shared" si="536"/>
        <v>high impact</v>
      </c>
      <c r="I4883" s="2" t="str">
        <f t="shared" si="537"/>
        <v>not good</v>
      </c>
      <c r="J4883" s="2">
        <f t="shared" si="538"/>
        <v>5.5136711629602626</v>
      </c>
      <c r="K4883" s="2">
        <f t="shared" si="539"/>
        <v>5.5136711629602626</v>
      </c>
      <c r="L4883" s="2">
        <v>0.42</v>
      </c>
      <c r="M4883" s="2">
        <v>9</v>
      </c>
      <c r="N4883" s="3">
        <v>45009</v>
      </c>
      <c r="O4883" s="3">
        <v>45011</v>
      </c>
      <c r="P4883" s="2" t="s">
        <v>14</v>
      </c>
      <c r="Q4883" s="2" t="s">
        <v>21</v>
      </c>
      <c r="R4883" s="2">
        <v>137.15</v>
      </c>
      <c r="S4883" s="2" t="s">
        <v>27</v>
      </c>
    </row>
    <row r="4884" spans="1:19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 t="str">
        <f t="shared" si="533"/>
        <v>high sales</v>
      </c>
      <c r="F4884" s="2" t="str">
        <f t="shared" si="534"/>
        <v>high</v>
      </c>
      <c r="G4884" s="2" t="str">
        <f t="shared" si="535"/>
        <v>low</v>
      </c>
      <c r="H4884" s="2" t="str">
        <f t="shared" si="536"/>
        <v>high impact</v>
      </c>
      <c r="I4884" s="2" t="str">
        <f t="shared" si="537"/>
        <v>good</v>
      </c>
      <c r="J4884" s="2">
        <f t="shared" si="538"/>
        <v>6.3806007587871942</v>
      </c>
      <c r="K4884" s="2">
        <f t="shared" si="539"/>
        <v>6.3806007587871942</v>
      </c>
      <c r="L4884" s="2">
        <v>0.04</v>
      </c>
      <c r="M4884" s="2">
        <v>1</v>
      </c>
      <c r="N4884" s="3">
        <v>45544</v>
      </c>
      <c r="O4884" s="3">
        <v>45545</v>
      </c>
      <c r="P4884" s="2" t="s">
        <v>30</v>
      </c>
      <c r="Q4884" s="2" t="s">
        <v>21</v>
      </c>
      <c r="R4884" s="2">
        <v>637.86</v>
      </c>
      <c r="S4884" s="2" t="s">
        <v>16</v>
      </c>
    </row>
    <row r="4885" spans="1:19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 t="str">
        <f t="shared" si="533"/>
        <v>high sales</v>
      </c>
      <c r="F4885" s="2" t="str">
        <f t="shared" si="534"/>
        <v>high</v>
      </c>
      <c r="G4885" s="2" t="str">
        <f t="shared" si="535"/>
        <v>low</v>
      </c>
      <c r="H4885" s="2" t="str">
        <f t="shared" si="536"/>
        <v>high impact</v>
      </c>
      <c r="I4885" s="2" t="str">
        <f t="shared" si="537"/>
        <v>good</v>
      </c>
      <c r="J4885" s="2">
        <f t="shared" si="538"/>
        <v>11.37433753385938</v>
      </c>
      <c r="K4885" s="2">
        <f t="shared" si="539"/>
        <v>11.37433753385938</v>
      </c>
      <c r="L4885" s="2">
        <v>0.42</v>
      </c>
      <c r="M4885" s="2">
        <v>2</v>
      </c>
      <c r="N4885" s="3">
        <v>45549</v>
      </c>
      <c r="O4885" s="3">
        <v>45552</v>
      </c>
      <c r="P4885" s="2" t="s">
        <v>20</v>
      </c>
      <c r="Q4885" s="2" t="s">
        <v>26</v>
      </c>
      <c r="R4885" s="2">
        <v>169.82</v>
      </c>
      <c r="S4885" s="2" t="s">
        <v>33</v>
      </c>
    </row>
    <row r="4886" spans="1:19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 t="str">
        <f t="shared" si="533"/>
        <v>high sales</v>
      </c>
      <c r="F4886" s="2" t="str">
        <f t="shared" si="534"/>
        <v>high</v>
      </c>
      <c r="G4886" s="2" t="str">
        <f t="shared" si="535"/>
        <v>high</v>
      </c>
      <c r="H4886" s="2" t="str">
        <f t="shared" si="536"/>
        <v>high impact</v>
      </c>
      <c r="I4886" s="2" t="str">
        <f t="shared" si="537"/>
        <v>good</v>
      </c>
      <c r="J4886" s="2">
        <f t="shared" si="538"/>
        <v>4.6101796563322992</v>
      </c>
      <c r="K4886" s="2">
        <f t="shared" si="539"/>
        <v>4.6101796563322992</v>
      </c>
      <c r="L4886" s="2">
        <v>0.27</v>
      </c>
      <c r="M4886" s="2">
        <v>8</v>
      </c>
      <c r="N4886" s="3">
        <v>45299</v>
      </c>
      <c r="O4886" s="3">
        <v>45301</v>
      </c>
      <c r="P4886" s="2" t="s">
        <v>14</v>
      </c>
      <c r="Q4886" s="2" t="s">
        <v>21</v>
      </c>
      <c r="R4886" s="2">
        <v>767.02</v>
      </c>
      <c r="S4886" s="2" t="s">
        <v>27</v>
      </c>
    </row>
    <row r="4887" spans="1:19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 t="str">
        <f t="shared" si="533"/>
        <v>high sales</v>
      </c>
      <c r="F4887" s="2" t="str">
        <f t="shared" si="534"/>
        <v>high</v>
      </c>
      <c r="G4887" s="2" t="str">
        <f t="shared" si="535"/>
        <v>low</v>
      </c>
      <c r="H4887" s="2" t="str">
        <f t="shared" si="536"/>
        <v>high impact</v>
      </c>
      <c r="I4887" s="2" t="str">
        <f t="shared" si="537"/>
        <v>not good</v>
      </c>
      <c r="J4887" s="2">
        <f t="shared" si="538"/>
        <v>6.2800188168881572</v>
      </c>
      <c r="K4887" s="2">
        <f t="shared" si="539"/>
        <v>6.2800188168881572</v>
      </c>
      <c r="L4887" s="2">
        <v>0.33</v>
      </c>
      <c r="M4887" s="2">
        <v>5</v>
      </c>
      <c r="N4887" s="3">
        <v>45436</v>
      </c>
      <c r="O4887" s="3">
        <v>45439</v>
      </c>
      <c r="P4887" s="2" t="s">
        <v>30</v>
      </c>
      <c r="Q4887" s="2" t="s">
        <v>21</v>
      </c>
      <c r="R4887" s="2">
        <v>170.06</v>
      </c>
      <c r="S4887" s="2" t="s">
        <v>38</v>
      </c>
    </row>
    <row r="4888" spans="1:19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 t="str">
        <f t="shared" si="533"/>
        <v>low sales</v>
      </c>
      <c r="F4888" s="2" t="str">
        <f t="shared" si="534"/>
        <v>low</v>
      </c>
      <c r="G4888" s="2" t="str">
        <f t="shared" si="535"/>
        <v>high</v>
      </c>
      <c r="H4888" s="2" t="str">
        <f t="shared" si="536"/>
        <v>low Impact</v>
      </c>
      <c r="I4888" s="2" t="str">
        <f t="shared" si="537"/>
        <v>not good</v>
      </c>
      <c r="J4888" s="2">
        <f t="shared" si="538"/>
        <v>13.146488582507539</v>
      </c>
      <c r="K4888" s="2">
        <f t="shared" si="539"/>
        <v>13.146488582507539</v>
      </c>
      <c r="L4888" s="2">
        <v>0.06</v>
      </c>
      <c r="M4888" s="2">
        <v>3</v>
      </c>
      <c r="N4888" s="3">
        <v>45152</v>
      </c>
      <c r="O4888" s="3">
        <v>45156</v>
      </c>
      <c r="P4888" s="2" t="s">
        <v>30</v>
      </c>
      <c r="Q4888" s="2" t="s">
        <v>21</v>
      </c>
      <c r="R4888" s="2">
        <v>23.21</v>
      </c>
      <c r="S4888" s="2" t="s">
        <v>47</v>
      </c>
    </row>
    <row r="4889" spans="1:19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 t="str">
        <f t="shared" si="533"/>
        <v>high sales</v>
      </c>
      <c r="F4889" s="2" t="str">
        <f t="shared" si="534"/>
        <v>high</v>
      </c>
      <c r="G4889" s="2" t="str">
        <f t="shared" si="535"/>
        <v>low</v>
      </c>
      <c r="H4889" s="2" t="str">
        <f t="shared" si="536"/>
        <v>high impact</v>
      </c>
      <c r="I4889" s="2" t="str">
        <f t="shared" si="537"/>
        <v>good</v>
      </c>
      <c r="J4889" s="2">
        <f t="shared" si="538"/>
        <v>7.3673064501245724</v>
      </c>
      <c r="K4889" s="2">
        <f t="shared" si="539"/>
        <v>7.3673064501245724</v>
      </c>
      <c r="L4889" s="2">
        <v>0.2</v>
      </c>
      <c r="M4889" s="2">
        <v>9</v>
      </c>
      <c r="N4889" s="3">
        <v>45218</v>
      </c>
      <c r="O4889" s="3">
        <v>45224</v>
      </c>
      <c r="P4889" s="2" t="s">
        <v>30</v>
      </c>
      <c r="Q4889" s="2" t="s">
        <v>15</v>
      </c>
      <c r="R4889" s="2">
        <v>216.74</v>
      </c>
      <c r="S4889" s="2" t="s">
        <v>38</v>
      </c>
    </row>
    <row r="4890" spans="1:19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 t="str">
        <f t="shared" si="533"/>
        <v>high sales</v>
      </c>
      <c r="F4890" s="2" t="str">
        <f t="shared" si="534"/>
        <v>high</v>
      </c>
      <c r="G4890" s="2" t="str">
        <f t="shared" si="535"/>
        <v>low</v>
      </c>
      <c r="H4890" s="2" t="str">
        <f t="shared" si="536"/>
        <v>high impact</v>
      </c>
      <c r="I4890" s="2" t="str">
        <f t="shared" si="537"/>
        <v>good</v>
      </c>
      <c r="J4890" s="2">
        <f t="shared" si="538"/>
        <v>16.282395684245294</v>
      </c>
      <c r="K4890" s="2">
        <f t="shared" si="539"/>
        <v>16.282395684245294</v>
      </c>
      <c r="L4890" s="2">
        <v>0.44</v>
      </c>
      <c r="M4890" s="2">
        <v>2</v>
      </c>
      <c r="N4890" s="3">
        <v>44935</v>
      </c>
      <c r="O4890" s="3">
        <v>44939</v>
      </c>
      <c r="P4890" s="2" t="s">
        <v>30</v>
      </c>
      <c r="Q4890" s="2" t="s">
        <v>26</v>
      </c>
      <c r="R4890" s="2">
        <v>90.83</v>
      </c>
      <c r="S4890" s="2" t="s">
        <v>33</v>
      </c>
    </row>
    <row r="4891" spans="1:19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 t="str">
        <f t="shared" si="533"/>
        <v>high sales</v>
      </c>
      <c r="F4891" s="2" t="str">
        <f t="shared" si="534"/>
        <v>high</v>
      </c>
      <c r="G4891" s="2" t="str">
        <f t="shared" si="535"/>
        <v>high</v>
      </c>
      <c r="H4891" s="2" t="str">
        <f t="shared" si="536"/>
        <v>high impact</v>
      </c>
      <c r="I4891" s="2" t="str">
        <f t="shared" si="537"/>
        <v>good</v>
      </c>
      <c r="J4891" s="2">
        <f t="shared" si="538"/>
        <v>12.374364334953102</v>
      </c>
      <c r="K4891" s="2">
        <f t="shared" si="539"/>
        <v>12.374364334953102</v>
      </c>
      <c r="L4891" s="2">
        <v>0.21</v>
      </c>
      <c r="M4891" s="2">
        <v>7</v>
      </c>
      <c r="N4891" s="3">
        <v>45646</v>
      </c>
      <c r="O4891" s="3">
        <v>45647</v>
      </c>
      <c r="P4891" s="2" t="s">
        <v>14</v>
      </c>
      <c r="Q4891" s="2" t="s">
        <v>21</v>
      </c>
      <c r="R4891" s="2">
        <v>353.96</v>
      </c>
      <c r="S4891" s="2" t="s">
        <v>33</v>
      </c>
    </row>
    <row r="4892" spans="1:19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 t="str">
        <f t="shared" si="533"/>
        <v>high sales</v>
      </c>
      <c r="F4892" s="2" t="str">
        <f t="shared" si="534"/>
        <v>high</v>
      </c>
      <c r="G4892" s="2" t="str">
        <f t="shared" si="535"/>
        <v>low</v>
      </c>
      <c r="H4892" s="2" t="str">
        <f t="shared" si="536"/>
        <v>high impact</v>
      </c>
      <c r="I4892" s="2" t="str">
        <f t="shared" si="537"/>
        <v>not good</v>
      </c>
      <c r="J4892" s="2">
        <f t="shared" si="538"/>
        <v>3.3512866084537518</v>
      </c>
      <c r="K4892" s="2">
        <f t="shared" si="539"/>
        <v>3.3512866084537518</v>
      </c>
      <c r="L4892" s="2">
        <v>0.06</v>
      </c>
      <c r="M4892" s="2">
        <v>8</v>
      </c>
      <c r="N4892" s="3">
        <v>45581</v>
      </c>
      <c r="O4892" s="3">
        <v>45582</v>
      </c>
      <c r="P4892" s="2" t="s">
        <v>30</v>
      </c>
      <c r="Q4892" s="2" t="s">
        <v>21</v>
      </c>
      <c r="R4892" s="2">
        <v>1294.0999999999999</v>
      </c>
      <c r="S4892" s="2" t="s">
        <v>47</v>
      </c>
    </row>
    <row r="4893" spans="1:19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 t="str">
        <f t="shared" si="533"/>
        <v>high sales</v>
      </c>
      <c r="F4893" s="2" t="str">
        <f t="shared" si="534"/>
        <v>high</v>
      </c>
      <c r="G4893" s="2" t="str">
        <f t="shared" si="535"/>
        <v>high</v>
      </c>
      <c r="H4893" s="2" t="str">
        <f t="shared" si="536"/>
        <v>high impact</v>
      </c>
      <c r="I4893" s="2" t="str">
        <f t="shared" si="537"/>
        <v>not good</v>
      </c>
      <c r="J4893" s="2">
        <f t="shared" si="538"/>
        <v>4.0348208449699925</v>
      </c>
      <c r="K4893" s="2">
        <f t="shared" si="539"/>
        <v>4.0348208449699925</v>
      </c>
      <c r="L4893" s="2">
        <v>0.16</v>
      </c>
      <c r="M4893" s="2">
        <v>2</v>
      </c>
      <c r="N4893" s="3">
        <v>45437</v>
      </c>
      <c r="O4893" s="3">
        <v>45443</v>
      </c>
      <c r="P4893" s="2" t="s">
        <v>14</v>
      </c>
      <c r="Q4893" s="2" t="s">
        <v>26</v>
      </c>
      <c r="R4893" s="2">
        <v>673.16</v>
      </c>
      <c r="S4893" s="2" t="s">
        <v>47</v>
      </c>
    </row>
    <row r="4894" spans="1:19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 t="str">
        <f t="shared" si="533"/>
        <v>low sales</v>
      </c>
      <c r="F4894" s="2" t="str">
        <f t="shared" si="534"/>
        <v>low</v>
      </c>
      <c r="G4894" s="2" t="str">
        <f t="shared" si="535"/>
        <v>low</v>
      </c>
      <c r="H4894" s="2" t="str">
        <f t="shared" si="536"/>
        <v>low Impact</v>
      </c>
      <c r="I4894" s="2" t="str">
        <f t="shared" si="537"/>
        <v>good</v>
      </c>
      <c r="J4894" s="2">
        <f t="shared" si="538"/>
        <v>3.3674572724101846</v>
      </c>
      <c r="K4894" s="2">
        <f t="shared" si="539"/>
        <v>3.3674572724101846</v>
      </c>
      <c r="L4894" s="2">
        <v>0.11</v>
      </c>
      <c r="M4894" s="2">
        <v>1</v>
      </c>
      <c r="N4894" s="3">
        <v>44990</v>
      </c>
      <c r="O4894" s="3">
        <v>44994</v>
      </c>
      <c r="P4894" s="2" t="s">
        <v>30</v>
      </c>
      <c r="Q4894" s="2" t="s">
        <v>15</v>
      </c>
      <c r="R4894" s="2">
        <v>57.34</v>
      </c>
      <c r="S4894" s="2" t="s">
        <v>16</v>
      </c>
    </row>
    <row r="4895" spans="1:19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 t="str">
        <f t="shared" si="533"/>
        <v>high sales</v>
      </c>
      <c r="F4895" s="2" t="str">
        <f t="shared" si="534"/>
        <v>high</v>
      </c>
      <c r="G4895" s="2" t="str">
        <f t="shared" si="535"/>
        <v>high</v>
      </c>
      <c r="H4895" s="2" t="str">
        <f t="shared" si="536"/>
        <v>high impact</v>
      </c>
      <c r="I4895" s="2" t="str">
        <f t="shared" si="537"/>
        <v>good</v>
      </c>
      <c r="J4895" s="2">
        <f t="shared" si="538"/>
        <v>3.5072084256568155</v>
      </c>
      <c r="K4895" s="2">
        <f t="shared" si="539"/>
        <v>3.5072084256568155</v>
      </c>
      <c r="L4895" s="2">
        <v>0.34</v>
      </c>
      <c r="M4895" s="2">
        <v>3</v>
      </c>
      <c r="N4895" s="3">
        <v>45421</v>
      </c>
      <c r="O4895" s="3">
        <v>45424</v>
      </c>
      <c r="P4895" s="2" t="s">
        <v>14</v>
      </c>
      <c r="Q4895" s="2" t="s">
        <v>21</v>
      </c>
      <c r="R4895" s="2">
        <v>347.51</v>
      </c>
      <c r="S4895" s="2" t="s">
        <v>47</v>
      </c>
    </row>
    <row r="4896" spans="1:19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 t="str">
        <f t="shared" si="533"/>
        <v>high sales</v>
      </c>
      <c r="F4896" s="2" t="str">
        <f t="shared" si="534"/>
        <v>high</v>
      </c>
      <c r="G4896" s="2" t="str">
        <f t="shared" si="535"/>
        <v>low</v>
      </c>
      <c r="H4896" s="2" t="str">
        <f t="shared" si="536"/>
        <v>high impact</v>
      </c>
      <c r="I4896" s="2" t="str">
        <f t="shared" si="537"/>
        <v>good</v>
      </c>
      <c r="J4896" s="2">
        <f t="shared" si="538"/>
        <v>3.4550101046823705</v>
      </c>
      <c r="K4896" s="2">
        <f t="shared" si="539"/>
        <v>3.4550101046823705</v>
      </c>
      <c r="L4896" s="2">
        <v>0.46</v>
      </c>
      <c r="M4896" s="2">
        <v>8</v>
      </c>
      <c r="N4896" s="3">
        <v>44974</v>
      </c>
      <c r="O4896" s="3">
        <v>44977</v>
      </c>
      <c r="P4896" s="2" t="s">
        <v>30</v>
      </c>
      <c r="Q4896" s="2" t="s">
        <v>21</v>
      </c>
      <c r="R4896" s="2">
        <v>935.21</v>
      </c>
      <c r="S4896" s="2" t="s">
        <v>47</v>
      </c>
    </row>
    <row r="4897" spans="1:19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 t="str">
        <f t="shared" si="533"/>
        <v>low sales</v>
      </c>
      <c r="F4897" s="2" t="str">
        <f t="shared" si="534"/>
        <v>medium</v>
      </c>
      <c r="G4897" s="2" t="str">
        <f t="shared" si="535"/>
        <v>low</v>
      </c>
      <c r="H4897" s="2" t="str">
        <f t="shared" si="536"/>
        <v>high impact</v>
      </c>
      <c r="I4897" s="2" t="str">
        <f t="shared" si="537"/>
        <v>good</v>
      </c>
      <c r="J4897" s="2">
        <f t="shared" si="538"/>
        <v>5.8929805508934736</v>
      </c>
      <c r="K4897" s="2">
        <f t="shared" si="539"/>
        <v>5.8929805508934736</v>
      </c>
      <c r="L4897" s="2">
        <v>0.37</v>
      </c>
      <c r="M4897" s="2">
        <v>4</v>
      </c>
      <c r="N4897" s="3">
        <v>45093</v>
      </c>
      <c r="O4897" s="3">
        <v>45097</v>
      </c>
      <c r="P4897" s="2" t="s">
        <v>14</v>
      </c>
      <c r="Q4897" s="2" t="s">
        <v>15</v>
      </c>
      <c r="R4897" s="2">
        <v>101.29</v>
      </c>
      <c r="S4897" s="2" t="s">
        <v>47</v>
      </c>
    </row>
    <row r="4898" spans="1:19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 t="str">
        <f t="shared" si="533"/>
        <v>high sales</v>
      </c>
      <c r="F4898" s="2" t="str">
        <f t="shared" si="534"/>
        <v>high</v>
      </c>
      <c r="G4898" s="2" t="str">
        <f t="shared" si="535"/>
        <v>low</v>
      </c>
      <c r="H4898" s="2" t="str">
        <f t="shared" si="536"/>
        <v>high impact</v>
      </c>
      <c r="I4898" s="2" t="str">
        <f t="shared" si="537"/>
        <v>good</v>
      </c>
      <c r="J4898" s="2">
        <f t="shared" si="538"/>
        <v>4.5604806960023749</v>
      </c>
      <c r="K4898" s="2">
        <f t="shared" si="539"/>
        <v>4.5604806960023749</v>
      </c>
      <c r="L4898" s="2">
        <v>0.42</v>
      </c>
      <c r="M4898" s="2">
        <v>5</v>
      </c>
      <c r="N4898" s="3">
        <v>45591</v>
      </c>
      <c r="O4898" s="3">
        <v>45596</v>
      </c>
      <c r="P4898" s="2" t="s">
        <v>20</v>
      </c>
      <c r="Q4898" s="2" t="s">
        <v>15</v>
      </c>
      <c r="R4898" s="2">
        <v>774.71</v>
      </c>
      <c r="S4898" s="2" t="s">
        <v>38</v>
      </c>
    </row>
    <row r="4899" spans="1:19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 t="str">
        <f t="shared" si="533"/>
        <v>low sales</v>
      </c>
      <c r="F4899" s="2" t="str">
        <f t="shared" si="534"/>
        <v>low</v>
      </c>
      <c r="G4899" s="2" t="str">
        <f t="shared" si="535"/>
        <v>high</v>
      </c>
      <c r="H4899" s="2" t="str">
        <f t="shared" si="536"/>
        <v>low Impact</v>
      </c>
      <c r="I4899" s="2" t="str">
        <f t="shared" si="537"/>
        <v>good</v>
      </c>
      <c r="J4899" s="2">
        <f t="shared" si="538"/>
        <v>18.838479809976249</v>
      </c>
      <c r="K4899" s="2">
        <f t="shared" si="539"/>
        <v>18.838479809976249</v>
      </c>
      <c r="L4899" s="2">
        <v>0.4</v>
      </c>
      <c r="M4899" s="2">
        <v>9</v>
      </c>
      <c r="N4899" s="3">
        <v>45646</v>
      </c>
      <c r="O4899" s="3">
        <v>45651</v>
      </c>
      <c r="P4899" s="2" t="s">
        <v>20</v>
      </c>
      <c r="Q4899" s="2" t="s">
        <v>15</v>
      </c>
      <c r="R4899" s="2">
        <v>8.42</v>
      </c>
      <c r="S4899" s="2" t="s">
        <v>22</v>
      </c>
    </row>
    <row r="4900" spans="1:19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 t="str">
        <f t="shared" si="533"/>
        <v>high sales</v>
      </c>
      <c r="F4900" s="2" t="str">
        <f t="shared" si="534"/>
        <v>high</v>
      </c>
      <c r="G4900" s="2" t="str">
        <f t="shared" si="535"/>
        <v>low</v>
      </c>
      <c r="H4900" s="2" t="str">
        <f t="shared" si="536"/>
        <v>high impact</v>
      </c>
      <c r="I4900" s="2" t="str">
        <f t="shared" si="537"/>
        <v>good</v>
      </c>
      <c r="J4900" s="2">
        <f t="shared" si="538"/>
        <v>6.8983797640744227</v>
      </c>
      <c r="K4900" s="2">
        <f t="shared" si="539"/>
        <v>6.8983797640744227</v>
      </c>
      <c r="L4900" s="2">
        <v>0.01</v>
      </c>
      <c r="M4900" s="2">
        <v>4</v>
      </c>
      <c r="N4900" s="3">
        <v>45268</v>
      </c>
      <c r="O4900" s="3">
        <v>45271</v>
      </c>
      <c r="P4900" s="2" t="s">
        <v>14</v>
      </c>
      <c r="Q4900" s="2" t="s">
        <v>15</v>
      </c>
      <c r="R4900" s="2">
        <v>499.31</v>
      </c>
      <c r="S4900" s="2" t="s">
        <v>16</v>
      </c>
    </row>
    <row r="4901" spans="1:19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 t="str">
        <f t="shared" si="533"/>
        <v>high sales</v>
      </c>
      <c r="F4901" s="2" t="str">
        <f t="shared" si="534"/>
        <v>high</v>
      </c>
      <c r="G4901" s="2" t="str">
        <f t="shared" si="535"/>
        <v>low</v>
      </c>
      <c r="H4901" s="2" t="str">
        <f t="shared" si="536"/>
        <v>high impact</v>
      </c>
      <c r="I4901" s="2" t="str">
        <f t="shared" si="537"/>
        <v>good</v>
      </c>
      <c r="J4901" s="2">
        <f t="shared" si="538"/>
        <v>4.5694817306551947</v>
      </c>
      <c r="K4901" s="2">
        <f t="shared" si="539"/>
        <v>4.5694817306551947</v>
      </c>
      <c r="L4901" s="2">
        <v>0.06</v>
      </c>
      <c r="M4901" s="2">
        <v>9</v>
      </c>
      <c r="N4901" s="3">
        <v>45296</v>
      </c>
      <c r="O4901" s="3">
        <v>45303</v>
      </c>
      <c r="P4901" s="2" t="s">
        <v>30</v>
      </c>
      <c r="Q4901" s="2" t="s">
        <v>21</v>
      </c>
      <c r="R4901" s="2">
        <v>927.51</v>
      </c>
      <c r="S4901" s="2" t="s">
        <v>47</v>
      </c>
    </row>
    <row r="4902" spans="1:19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 t="str">
        <f t="shared" si="533"/>
        <v>high sales</v>
      </c>
      <c r="F4902" s="2" t="str">
        <f t="shared" si="534"/>
        <v>high</v>
      </c>
      <c r="G4902" s="2" t="str">
        <f t="shared" si="535"/>
        <v>low</v>
      </c>
      <c r="H4902" s="2" t="str">
        <f t="shared" si="536"/>
        <v>high impact</v>
      </c>
      <c r="I4902" s="2" t="str">
        <f t="shared" si="537"/>
        <v>good</v>
      </c>
      <c r="J4902" s="2">
        <f t="shared" si="538"/>
        <v>11.302444999293353</v>
      </c>
      <c r="K4902" s="2">
        <f t="shared" si="539"/>
        <v>11.302444999293353</v>
      </c>
      <c r="L4902" s="2">
        <v>0.21</v>
      </c>
      <c r="M4902" s="2">
        <v>6</v>
      </c>
      <c r="N4902" s="3">
        <v>45646</v>
      </c>
      <c r="O4902" s="3">
        <v>45651</v>
      </c>
      <c r="P4902" s="2" t="s">
        <v>20</v>
      </c>
      <c r="Q4902" s="2" t="s">
        <v>21</v>
      </c>
      <c r="R4902" s="2">
        <v>212.27</v>
      </c>
      <c r="S4902" s="2" t="s">
        <v>16</v>
      </c>
    </row>
    <row r="4903" spans="1:19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 t="str">
        <f t="shared" si="533"/>
        <v>high sales</v>
      </c>
      <c r="F4903" s="2" t="str">
        <f t="shared" si="534"/>
        <v>high</v>
      </c>
      <c r="G4903" s="2" t="str">
        <f t="shared" si="535"/>
        <v>high</v>
      </c>
      <c r="H4903" s="2" t="str">
        <f t="shared" si="536"/>
        <v>high impact</v>
      </c>
      <c r="I4903" s="2" t="str">
        <f t="shared" si="537"/>
        <v>good</v>
      </c>
      <c r="J4903" s="2">
        <f t="shared" si="538"/>
        <v>3.652533300573876</v>
      </c>
      <c r="K4903" s="2">
        <f t="shared" si="539"/>
        <v>3.652533300573876</v>
      </c>
      <c r="L4903" s="2">
        <v>0.06</v>
      </c>
      <c r="M4903" s="2">
        <v>7</v>
      </c>
      <c r="N4903" s="3">
        <v>45151</v>
      </c>
      <c r="O4903" s="3">
        <v>45157</v>
      </c>
      <c r="P4903" s="2" t="s">
        <v>20</v>
      </c>
      <c r="Q4903" s="2" t="s">
        <v>15</v>
      </c>
      <c r="R4903" s="2">
        <v>1139.6199999999999</v>
      </c>
      <c r="S4903" s="2" t="s">
        <v>22</v>
      </c>
    </row>
    <row r="4904" spans="1:19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 t="str">
        <f t="shared" si="533"/>
        <v>high sales</v>
      </c>
      <c r="F4904" s="2" t="str">
        <f t="shared" si="534"/>
        <v>high</v>
      </c>
      <c r="G4904" s="2" t="str">
        <f t="shared" si="535"/>
        <v>low</v>
      </c>
      <c r="H4904" s="2" t="str">
        <f t="shared" si="536"/>
        <v>high impact</v>
      </c>
      <c r="I4904" s="2" t="str">
        <f t="shared" si="537"/>
        <v>good</v>
      </c>
      <c r="J4904" s="2">
        <f t="shared" si="538"/>
        <v>13.022336371168185</v>
      </c>
      <c r="K4904" s="2">
        <f t="shared" si="539"/>
        <v>13.022336371168185</v>
      </c>
      <c r="L4904" s="2">
        <v>0.37</v>
      </c>
      <c r="M4904" s="2">
        <v>8</v>
      </c>
      <c r="N4904" s="3">
        <v>45370</v>
      </c>
      <c r="O4904" s="3">
        <v>45376</v>
      </c>
      <c r="P4904" s="2" t="s">
        <v>14</v>
      </c>
      <c r="Q4904" s="2" t="s">
        <v>15</v>
      </c>
      <c r="R4904" s="2">
        <v>301.75</v>
      </c>
      <c r="S4904" s="2" t="s">
        <v>47</v>
      </c>
    </row>
    <row r="4905" spans="1:19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 t="str">
        <f t="shared" si="533"/>
        <v>high sales</v>
      </c>
      <c r="F4905" s="2" t="str">
        <f t="shared" si="534"/>
        <v>high</v>
      </c>
      <c r="G4905" s="2" t="str">
        <f t="shared" si="535"/>
        <v>high</v>
      </c>
      <c r="H4905" s="2" t="str">
        <f t="shared" si="536"/>
        <v>high impact</v>
      </c>
      <c r="I4905" s="2" t="str">
        <f t="shared" si="537"/>
        <v>not good</v>
      </c>
      <c r="J4905" s="2">
        <f t="shared" si="538"/>
        <v>3.8538800845819785</v>
      </c>
      <c r="K4905" s="2">
        <f t="shared" si="539"/>
        <v>3.8538800845819785</v>
      </c>
      <c r="L4905" s="2">
        <v>0.04</v>
      </c>
      <c r="M4905" s="2">
        <v>1</v>
      </c>
      <c r="N4905" s="3">
        <v>45301</v>
      </c>
      <c r="O4905" s="3">
        <v>45308</v>
      </c>
      <c r="P4905" s="2" t="s">
        <v>14</v>
      </c>
      <c r="Q4905" s="2" t="s">
        <v>15</v>
      </c>
      <c r="R4905" s="2">
        <v>879.62</v>
      </c>
      <c r="S4905" s="2" t="s">
        <v>16</v>
      </c>
    </row>
    <row r="4906" spans="1:19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 t="str">
        <f t="shared" si="533"/>
        <v>high sales</v>
      </c>
      <c r="F4906" s="2" t="str">
        <f t="shared" si="534"/>
        <v>high</v>
      </c>
      <c r="G4906" s="2" t="str">
        <f t="shared" si="535"/>
        <v>low</v>
      </c>
      <c r="H4906" s="2" t="str">
        <f t="shared" si="536"/>
        <v>high impact</v>
      </c>
      <c r="I4906" s="2" t="str">
        <f t="shared" si="537"/>
        <v>good</v>
      </c>
      <c r="J4906" s="2">
        <f t="shared" si="538"/>
        <v>4.9065040650406502</v>
      </c>
      <c r="K4906" s="2">
        <f t="shared" si="539"/>
        <v>4.9065040650406502</v>
      </c>
      <c r="L4906" s="2">
        <v>0.21</v>
      </c>
      <c r="M4906" s="2">
        <v>9</v>
      </c>
      <c r="N4906" s="3">
        <v>45189</v>
      </c>
      <c r="O4906" s="3">
        <v>45196</v>
      </c>
      <c r="P4906" s="2" t="s">
        <v>14</v>
      </c>
      <c r="Q4906" s="2" t="s">
        <v>21</v>
      </c>
      <c r="R4906" s="2">
        <v>464.94</v>
      </c>
      <c r="S4906" s="2" t="s">
        <v>16</v>
      </c>
    </row>
    <row r="4907" spans="1:19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 t="str">
        <f t="shared" si="533"/>
        <v>high sales</v>
      </c>
      <c r="F4907" s="2" t="str">
        <f t="shared" si="534"/>
        <v>high</v>
      </c>
      <c r="G4907" s="2" t="str">
        <f t="shared" si="535"/>
        <v>low</v>
      </c>
      <c r="H4907" s="2" t="str">
        <f t="shared" si="536"/>
        <v>high impact</v>
      </c>
      <c r="I4907" s="2" t="str">
        <f t="shared" si="537"/>
        <v>good</v>
      </c>
      <c r="J4907" s="2">
        <f t="shared" si="538"/>
        <v>3.774355055469182</v>
      </c>
      <c r="K4907" s="2">
        <f t="shared" si="539"/>
        <v>3.774355055469182</v>
      </c>
      <c r="L4907" s="2">
        <v>0.2</v>
      </c>
      <c r="M4907" s="2">
        <v>2</v>
      </c>
      <c r="N4907" s="3">
        <v>45072</v>
      </c>
      <c r="O4907" s="3">
        <v>45074</v>
      </c>
      <c r="P4907" s="2" t="s">
        <v>14</v>
      </c>
      <c r="Q4907" s="2" t="s">
        <v>26</v>
      </c>
      <c r="R4907" s="2">
        <v>379.49</v>
      </c>
      <c r="S4907" s="2" t="s">
        <v>47</v>
      </c>
    </row>
    <row r="4908" spans="1:19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 t="str">
        <f t="shared" si="533"/>
        <v>high sales</v>
      </c>
      <c r="F4908" s="2" t="str">
        <f t="shared" si="534"/>
        <v>high</v>
      </c>
      <c r="G4908" s="2" t="str">
        <f t="shared" si="535"/>
        <v>low</v>
      </c>
      <c r="H4908" s="2" t="str">
        <f t="shared" si="536"/>
        <v>high impact</v>
      </c>
      <c r="I4908" s="2" t="str">
        <f t="shared" si="537"/>
        <v>good</v>
      </c>
      <c r="J4908" s="2">
        <f t="shared" si="538"/>
        <v>9.4352481045294638</v>
      </c>
      <c r="K4908" s="2">
        <f t="shared" si="539"/>
        <v>9.4352481045294638</v>
      </c>
      <c r="L4908" s="2">
        <v>0.27</v>
      </c>
      <c r="M4908" s="2">
        <v>3</v>
      </c>
      <c r="N4908" s="3">
        <v>45054</v>
      </c>
      <c r="O4908" s="3">
        <v>45055</v>
      </c>
      <c r="P4908" s="2" t="s">
        <v>14</v>
      </c>
      <c r="Q4908" s="2" t="s">
        <v>21</v>
      </c>
      <c r="R4908" s="2">
        <v>457.67</v>
      </c>
      <c r="S4908" s="2" t="s">
        <v>47</v>
      </c>
    </row>
    <row r="4909" spans="1:19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 t="str">
        <f t="shared" si="533"/>
        <v>high sales</v>
      </c>
      <c r="F4909" s="2" t="str">
        <f t="shared" si="534"/>
        <v>high</v>
      </c>
      <c r="G4909" s="2" t="str">
        <f t="shared" si="535"/>
        <v>high</v>
      </c>
      <c r="H4909" s="2" t="str">
        <f t="shared" si="536"/>
        <v>high impact</v>
      </c>
      <c r="I4909" s="2" t="str">
        <f t="shared" si="537"/>
        <v>good</v>
      </c>
      <c r="J4909" s="2">
        <f t="shared" si="538"/>
        <v>4.7770248608318031</v>
      </c>
      <c r="K4909" s="2">
        <f t="shared" si="539"/>
        <v>4.7770248608318031</v>
      </c>
      <c r="L4909" s="2">
        <v>0.31</v>
      </c>
      <c r="M4909" s="2">
        <v>1</v>
      </c>
      <c r="N4909" s="3">
        <v>45551</v>
      </c>
      <c r="O4909" s="3">
        <v>45552</v>
      </c>
      <c r="P4909" s="2" t="s">
        <v>20</v>
      </c>
      <c r="Q4909" s="2" t="s">
        <v>15</v>
      </c>
      <c r="R4909" s="2">
        <v>686.22</v>
      </c>
      <c r="S4909" s="2" t="s">
        <v>16</v>
      </c>
    </row>
    <row r="4910" spans="1:19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 t="str">
        <f t="shared" si="533"/>
        <v>high sales</v>
      </c>
      <c r="F4910" s="2" t="str">
        <f t="shared" si="534"/>
        <v>high</v>
      </c>
      <c r="G4910" s="2" t="str">
        <f t="shared" si="535"/>
        <v>high</v>
      </c>
      <c r="H4910" s="2" t="str">
        <f t="shared" si="536"/>
        <v>high impact</v>
      </c>
      <c r="I4910" s="2" t="str">
        <f t="shared" si="537"/>
        <v>good</v>
      </c>
      <c r="J4910" s="2">
        <f t="shared" si="538"/>
        <v>9.458876807321273</v>
      </c>
      <c r="K4910" s="2">
        <f t="shared" si="539"/>
        <v>9.458876807321273</v>
      </c>
      <c r="L4910" s="2">
        <v>0.47</v>
      </c>
      <c r="M4910" s="2">
        <v>3</v>
      </c>
      <c r="N4910" s="3">
        <v>45194</v>
      </c>
      <c r="O4910" s="3">
        <v>45199</v>
      </c>
      <c r="P4910" s="2" t="s">
        <v>14</v>
      </c>
      <c r="Q4910" s="2" t="s">
        <v>26</v>
      </c>
      <c r="R4910" s="2">
        <v>423.97</v>
      </c>
      <c r="S4910" s="2" t="s">
        <v>33</v>
      </c>
    </row>
    <row r="4911" spans="1:19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 t="str">
        <f t="shared" si="533"/>
        <v>high sales</v>
      </c>
      <c r="F4911" s="2" t="str">
        <f t="shared" si="534"/>
        <v>high</v>
      </c>
      <c r="G4911" s="2" t="str">
        <f t="shared" si="535"/>
        <v>high</v>
      </c>
      <c r="H4911" s="2" t="str">
        <f t="shared" si="536"/>
        <v>high impact</v>
      </c>
      <c r="I4911" s="2" t="str">
        <f t="shared" si="537"/>
        <v>good</v>
      </c>
      <c r="J4911" s="2">
        <f t="shared" si="538"/>
        <v>8.668603572973975</v>
      </c>
      <c r="K4911" s="2">
        <f t="shared" si="539"/>
        <v>8.668603572973975</v>
      </c>
      <c r="L4911" s="2">
        <v>0.14000000000000001</v>
      </c>
      <c r="M4911" s="2">
        <v>2</v>
      </c>
      <c r="N4911" s="3">
        <v>45290</v>
      </c>
      <c r="O4911" s="3">
        <v>45294</v>
      </c>
      <c r="P4911" s="2" t="s">
        <v>30</v>
      </c>
      <c r="Q4911" s="2" t="s">
        <v>26</v>
      </c>
      <c r="R4911" s="2">
        <v>323.54000000000002</v>
      </c>
      <c r="S4911" s="2" t="s">
        <v>16</v>
      </c>
    </row>
    <row r="4912" spans="1:19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 t="str">
        <f t="shared" si="533"/>
        <v>low sales</v>
      </c>
      <c r="F4912" s="2" t="str">
        <f t="shared" si="534"/>
        <v>medium</v>
      </c>
      <c r="G4912" s="2" t="str">
        <f t="shared" si="535"/>
        <v>low</v>
      </c>
      <c r="H4912" s="2" t="str">
        <f t="shared" si="536"/>
        <v>high impact</v>
      </c>
      <c r="I4912" s="2" t="str">
        <f t="shared" si="537"/>
        <v>good</v>
      </c>
      <c r="J4912" s="2">
        <f t="shared" si="538"/>
        <v>12.755889520714867</v>
      </c>
      <c r="K4912" s="2">
        <f t="shared" si="539"/>
        <v>12.755889520714867</v>
      </c>
      <c r="L4912" s="2">
        <v>0.33</v>
      </c>
      <c r="M4912" s="2">
        <v>7</v>
      </c>
      <c r="N4912" s="3">
        <v>45599</v>
      </c>
      <c r="O4912" s="3">
        <v>45601</v>
      </c>
      <c r="P4912" s="2" t="s">
        <v>14</v>
      </c>
      <c r="Q4912" s="2" t="s">
        <v>15</v>
      </c>
      <c r="R4912" s="2">
        <v>73.86</v>
      </c>
      <c r="S4912" s="2" t="s">
        <v>38</v>
      </c>
    </row>
    <row r="4913" spans="1:19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 t="str">
        <f t="shared" si="533"/>
        <v>high sales</v>
      </c>
      <c r="F4913" s="2" t="str">
        <f t="shared" si="534"/>
        <v>high</v>
      </c>
      <c r="G4913" s="2" t="str">
        <f t="shared" si="535"/>
        <v>low</v>
      </c>
      <c r="H4913" s="2" t="str">
        <f t="shared" si="536"/>
        <v>high impact</v>
      </c>
      <c r="I4913" s="2" t="str">
        <f t="shared" si="537"/>
        <v>good</v>
      </c>
      <c r="J4913" s="2">
        <f t="shared" si="538"/>
        <v>3.7940741429113523</v>
      </c>
      <c r="K4913" s="2">
        <f t="shared" si="539"/>
        <v>3.7940741429113523</v>
      </c>
      <c r="L4913" s="2">
        <v>0.02</v>
      </c>
      <c r="M4913" s="2">
        <v>7</v>
      </c>
      <c r="N4913" s="3">
        <v>45408</v>
      </c>
      <c r="O4913" s="3">
        <v>45413</v>
      </c>
      <c r="P4913" s="2" t="s">
        <v>30</v>
      </c>
      <c r="Q4913" s="2" t="s">
        <v>26</v>
      </c>
      <c r="R4913" s="2">
        <v>1291.29</v>
      </c>
      <c r="S4913" s="2" t="s">
        <v>27</v>
      </c>
    </row>
    <row r="4914" spans="1:19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 t="str">
        <f t="shared" si="533"/>
        <v>low sales</v>
      </c>
      <c r="F4914" s="2" t="str">
        <f t="shared" si="534"/>
        <v>medium</v>
      </c>
      <c r="G4914" s="2" t="str">
        <f t="shared" si="535"/>
        <v>high</v>
      </c>
      <c r="H4914" s="2" t="str">
        <f t="shared" si="536"/>
        <v>high impact</v>
      </c>
      <c r="I4914" s="2" t="str">
        <f t="shared" si="537"/>
        <v>good</v>
      </c>
      <c r="J4914" s="2">
        <f t="shared" si="538"/>
        <v>3.9914190625125308</v>
      </c>
      <c r="K4914" s="2">
        <f t="shared" si="539"/>
        <v>3.9914190625125308</v>
      </c>
      <c r="L4914" s="2">
        <v>0</v>
      </c>
      <c r="M4914" s="2">
        <v>6</v>
      </c>
      <c r="N4914" s="3">
        <v>45624</v>
      </c>
      <c r="O4914" s="3">
        <v>45630</v>
      </c>
      <c r="P4914" s="2" t="s">
        <v>20</v>
      </c>
      <c r="Q4914" s="2" t="s">
        <v>26</v>
      </c>
      <c r="R4914" s="2">
        <v>249.39</v>
      </c>
      <c r="S4914" s="2" t="s">
        <v>16</v>
      </c>
    </row>
    <row r="4915" spans="1:19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 t="str">
        <f t="shared" si="533"/>
        <v>high sales</v>
      </c>
      <c r="F4915" s="2" t="str">
        <f t="shared" si="534"/>
        <v>high</v>
      </c>
      <c r="G4915" s="2" t="str">
        <f t="shared" si="535"/>
        <v>high</v>
      </c>
      <c r="H4915" s="2" t="str">
        <f t="shared" si="536"/>
        <v>high impact</v>
      </c>
      <c r="I4915" s="2" t="str">
        <f t="shared" si="537"/>
        <v>good</v>
      </c>
      <c r="J4915" s="2">
        <f t="shared" si="538"/>
        <v>8.3058840653542454</v>
      </c>
      <c r="K4915" s="2">
        <f t="shared" si="539"/>
        <v>8.3058840653542454</v>
      </c>
      <c r="L4915" s="2">
        <v>0.01</v>
      </c>
      <c r="M4915" s="2">
        <v>4</v>
      </c>
      <c r="N4915" s="3">
        <v>45136</v>
      </c>
      <c r="O4915" s="3">
        <v>45140</v>
      </c>
      <c r="P4915" s="2" t="s">
        <v>20</v>
      </c>
      <c r="Q4915" s="2" t="s">
        <v>15</v>
      </c>
      <c r="R4915" s="2">
        <v>549.62</v>
      </c>
      <c r="S4915" s="2" t="s">
        <v>16</v>
      </c>
    </row>
    <row r="4916" spans="1:19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 t="str">
        <f t="shared" si="533"/>
        <v>high sales</v>
      </c>
      <c r="F4916" s="2" t="str">
        <f t="shared" si="534"/>
        <v>high</v>
      </c>
      <c r="G4916" s="2" t="str">
        <f t="shared" si="535"/>
        <v>high</v>
      </c>
      <c r="H4916" s="2" t="str">
        <f t="shared" si="536"/>
        <v>high impact</v>
      </c>
      <c r="I4916" s="2" t="str">
        <f t="shared" si="537"/>
        <v>not good</v>
      </c>
      <c r="J4916" s="2">
        <f t="shared" si="538"/>
        <v>10.534098391496567</v>
      </c>
      <c r="K4916" s="2">
        <f t="shared" si="539"/>
        <v>10.534098391496567</v>
      </c>
      <c r="L4916" s="2">
        <v>0.22</v>
      </c>
      <c r="M4916" s="2">
        <v>3</v>
      </c>
      <c r="N4916" s="3">
        <v>45480</v>
      </c>
      <c r="O4916" s="3">
        <v>45486</v>
      </c>
      <c r="P4916" s="2" t="s">
        <v>14</v>
      </c>
      <c r="Q4916" s="2" t="s">
        <v>21</v>
      </c>
      <c r="R4916" s="2">
        <v>106.31</v>
      </c>
      <c r="S4916" s="2" t="s">
        <v>33</v>
      </c>
    </row>
    <row r="4917" spans="1:19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 t="str">
        <f t="shared" si="533"/>
        <v>high sales</v>
      </c>
      <c r="F4917" s="2" t="str">
        <f t="shared" si="534"/>
        <v>high</v>
      </c>
      <c r="G4917" s="2" t="str">
        <f t="shared" si="535"/>
        <v>high</v>
      </c>
      <c r="H4917" s="2" t="str">
        <f t="shared" si="536"/>
        <v>high impact</v>
      </c>
      <c r="I4917" s="2" t="str">
        <f t="shared" si="537"/>
        <v>not good</v>
      </c>
      <c r="J4917" s="2">
        <f t="shared" si="538"/>
        <v>4.0065760813193645</v>
      </c>
      <c r="K4917" s="2">
        <f t="shared" si="539"/>
        <v>4.0065760813193645</v>
      </c>
      <c r="L4917" s="2">
        <v>0.28000000000000003</v>
      </c>
      <c r="M4917" s="2">
        <v>7</v>
      </c>
      <c r="N4917" s="3">
        <v>45148</v>
      </c>
      <c r="O4917" s="3">
        <v>45152</v>
      </c>
      <c r="P4917" s="2" t="s">
        <v>20</v>
      </c>
      <c r="Q4917" s="2" t="s">
        <v>26</v>
      </c>
      <c r="R4917" s="2">
        <v>482.05</v>
      </c>
      <c r="S4917" s="2" t="s">
        <v>47</v>
      </c>
    </row>
    <row r="4918" spans="1:19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 t="str">
        <f t="shared" si="533"/>
        <v>high sales</v>
      </c>
      <c r="F4918" s="2" t="str">
        <f t="shared" si="534"/>
        <v>high</v>
      </c>
      <c r="G4918" s="2" t="str">
        <f t="shared" si="535"/>
        <v>low</v>
      </c>
      <c r="H4918" s="2" t="str">
        <f t="shared" si="536"/>
        <v>high impact</v>
      </c>
      <c r="I4918" s="2" t="str">
        <f t="shared" si="537"/>
        <v>good</v>
      </c>
      <c r="J4918" s="2">
        <f t="shared" si="538"/>
        <v>6.0289905413349008</v>
      </c>
      <c r="K4918" s="2">
        <f t="shared" si="539"/>
        <v>6.0289905413349008</v>
      </c>
      <c r="L4918" s="2">
        <v>0</v>
      </c>
      <c r="M4918" s="2">
        <v>3</v>
      </c>
      <c r="N4918" s="3">
        <v>45228</v>
      </c>
      <c r="O4918" s="3">
        <v>45231</v>
      </c>
      <c r="P4918" s="2" t="s">
        <v>20</v>
      </c>
      <c r="Q4918" s="2" t="s">
        <v>15</v>
      </c>
      <c r="R4918" s="2">
        <v>374.26</v>
      </c>
      <c r="S4918" s="2" t="s">
        <v>33</v>
      </c>
    </row>
    <row r="4919" spans="1:19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 t="str">
        <f t="shared" si="533"/>
        <v>high sales</v>
      </c>
      <c r="F4919" s="2" t="str">
        <f t="shared" si="534"/>
        <v>high</v>
      </c>
      <c r="G4919" s="2" t="str">
        <f t="shared" si="535"/>
        <v>high</v>
      </c>
      <c r="H4919" s="2" t="str">
        <f t="shared" si="536"/>
        <v>high impact</v>
      </c>
      <c r="I4919" s="2" t="str">
        <f t="shared" si="537"/>
        <v>good</v>
      </c>
      <c r="J4919" s="2">
        <f t="shared" si="538"/>
        <v>7.5770721134900825</v>
      </c>
      <c r="K4919" s="2">
        <f t="shared" si="539"/>
        <v>7.5770721134900825</v>
      </c>
      <c r="L4919" s="2">
        <v>0.2</v>
      </c>
      <c r="M4919" s="2">
        <v>9</v>
      </c>
      <c r="N4919" s="3">
        <v>45185</v>
      </c>
      <c r="O4919" s="3">
        <v>45187</v>
      </c>
      <c r="P4919" s="2" t="s">
        <v>30</v>
      </c>
      <c r="Q4919" s="2" t="s">
        <v>21</v>
      </c>
      <c r="R4919" s="2">
        <v>609.04</v>
      </c>
      <c r="S4919" s="2" t="s">
        <v>33</v>
      </c>
    </row>
    <row r="4920" spans="1:19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 t="str">
        <f t="shared" si="533"/>
        <v>high sales</v>
      </c>
      <c r="F4920" s="2" t="str">
        <f t="shared" si="534"/>
        <v>high</v>
      </c>
      <c r="G4920" s="2" t="str">
        <f t="shared" si="535"/>
        <v>low</v>
      </c>
      <c r="H4920" s="2" t="str">
        <f t="shared" si="536"/>
        <v>high impact</v>
      </c>
      <c r="I4920" s="2" t="str">
        <f t="shared" si="537"/>
        <v>good</v>
      </c>
      <c r="J4920" s="2">
        <f t="shared" si="538"/>
        <v>4.5380295184898278</v>
      </c>
      <c r="K4920" s="2">
        <f t="shared" si="539"/>
        <v>4.5380295184898278</v>
      </c>
      <c r="L4920" s="2">
        <v>0.02</v>
      </c>
      <c r="M4920" s="2">
        <v>8</v>
      </c>
      <c r="N4920" s="3">
        <v>44979</v>
      </c>
      <c r="O4920" s="3">
        <v>44981</v>
      </c>
      <c r="P4920" s="2" t="s">
        <v>20</v>
      </c>
      <c r="Q4920" s="2" t="s">
        <v>21</v>
      </c>
      <c r="R4920" s="2">
        <v>981.08</v>
      </c>
      <c r="S4920" s="2" t="s">
        <v>22</v>
      </c>
    </row>
    <row r="4921" spans="1:19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 t="str">
        <f t="shared" si="533"/>
        <v>high sales</v>
      </c>
      <c r="F4921" s="2" t="str">
        <f t="shared" si="534"/>
        <v>high</v>
      </c>
      <c r="G4921" s="2" t="str">
        <f t="shared" si="535"/>
        <v>high</v>
      </c>
      <c r="H4921" s="2" t="str">
        <f t="shared" si="536"/>
        <v>high impact</v>
      </c>
      <c r="I4921" s="2" t="str">
        <f t="shared" si="537"/>
        <v>good</v>
      </c>
      <c r="J4921" s="2">
        <f t="shared" si="538"/>
        <v>6.8382326181535458</v>
      </c>
      <c r="K4921" s="2">
        <f t="shared" si="539"/>
        <v>6.8382326181535458</v>
      </c>
      <c r="L4921" s="2">
        <v>0.33</v>
      </c>
      <c r="M4921" s="2">
        <v>7</v>
      </c>
      <c r="N4921" s="3">
        <v>44988</v>
      </c>
      <c r="O4921" s="3">
        <v>44991</v>
      </c>
      <c r="P4921" s="2" t="s">
        <v>14</v>
      </c>
      <c r="Q4921" s="2" t="s">
        <v>26</v>
      </c>
      <c r="R4921" s="2">
        <v>604.51</v>
      </c>
      <c r="S4921" s="2" t="s">
        <v>33</v>
      </c>
    </row>
    <row r="4922" spans="1:19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 t="str">
        <f t="shared" si="533"/>
        <v>high sales</v>
      </c>
      <c r="F4922" s="2" t="str">
        <f t="shared" si="534"/>
        <v>high</v>
      </c>
      <c r="G4922" s="2" t="str">
        <f t="shared" si="535"/>
        <v>low</v>
      </c>
      <c r="H4922" s="2" t="str">
        <f t="shared" si="536"/>
        <v>high impact</v>
      </c>
      <c r="I4922" s="2" t="str">
        <f t="shared" si="537"/>
        <v>good</v>
      </c>
      <c r="J4922" s="2">
        <f t="shared" si="538"/>
        <v>4.3101034490397181</v>
      </c>
      <c r="K4922" s="2">
        <f t="shared" si="539"/>
        <v>4.3101034490397181</v>
      </c>
      <c r="L4922" s="2">
        <v>0.32</v>
      </c>
      <c r="M4922" s="2">
        <v>2</v>
      </c>
      <c r="N4922" s="3">
        <v>45411</v>
      </c>
      <c r="O4922" s="3">
        <v>45415</v>
      </c>
      <c r="P4922" s="2" t="s">
        <v>20</v>
      </c>
      <c r="Q4922" s="2" t="s">
        <v>15</v>
      </c>
      <c r="R4922" s="2">
        <v>451.43</v>
      </c>
      <c r="S4922" s="2" t="s">
        <v>33</v>
      </c>
    </row>
    <row r="4923" spans="1:19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 t="str">
        <f t="shared" si="533"/>
        <v>low sales</v>
      </c>
      <c r="F4923" s="2" t="str">
        <f t="shared" si="534"/>
        <v>low</v>
      </c>
      <c r="G4923" s="2" t="str">
        <f t="shared" si="535"/>
        <v>low</v>
      </c>
      <c r="H4923" s="2" t="str">
        <f t="shared" si="536"/>
        <v>low Impact</v>
      </c>
      <c r="I4923" s="2" t="str">
        <f t="shared" si="537"/>
        <v>good</v>
      </c>
      <c r="J4923" s="2">
        <f t="shared" si="538"/>
        <v>9.7694155324259402</v>
      </c>
      <c r="K4923" s="2">
        <f t="shared" si="539"/>
        <v>9.7694155324259402</v>
      </c>
      <c r="L4923" s="2">
        <v>0.39</v>
      </c>
      <c r="M4923" s="2">
        <v>3</v>
      </c>
      <c r="N4923" s="3">
        <v>45329</v>
      </c>
      <c r="O4923" s="3">
        <v>45333</v>
      </c>
      <c r="P4923" s="2" t="s">
        <v>20</v>
      </c>
      <c r="Q4923" s="2" t="s">
        <v>21</v>
      </c>
      <c r="R4923" s="2">
        <v>12.49</v>
      </c>
      <c r="S4923" s="2" t="s">
        <v>33</v>
      </c>
    </row>
    <row r="4924" spans="1:19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 t="str">
        <f t="shared" si="533"/>
        <v>high sales</v>
      </c>
      <c r="F4924" s="2" t="str">
        <f t="shared" si="534"/>
        <v>high</v>
      </c>
      <c r="G4924" s="2" t="str">
        <f t="shared" si="535"/>
        <v>high</v>
      </c>
      <c r="H4924" s="2" t="str">
        <f t="shared" si="536"/>
        <v>high impact</v>
      </c>
      <c r="I4924" s="2" t="str">
        <f t="shared" si="537"/>
        <v>good</v>
      </c>
      <c r="J4924" s="2">
        <f t="shared" si="538"/>
        <v>5.2085219787707642</v>
      </c>
      <c r="K4924" s="2">
        <f t="shared" si="539"/>
        <v>5.2085219787707642</v>
      </c>
      <c r="L4924" s="2">
        <v>0.27</v>
      </c>
      <c r="M4924" s="2">
        <v>8</v>
      </c>
      <c r="N4924" s="3">
        <v>45369</v>
      </c>
      <c r="O4924" s="3">
        <v>45376</v>
      </c>
      <c r="P4924" s="2" t="s">
        <v>30</v>
      </c>
      <c r="Q4924" s="2" t="s">
        <v>21</v>
      </c>
      <c r="R4924" s="2">
        <v>660.41</v>
      </c>
      <c r="S4924" s="2" t="s">
        <v>16</v>
      </c>
    </row>
    <row r="4925" spans="1:19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 t="str">
        <f t="shared" si="533"/>
        <v>high sales</v>
      </c>
      <c r="F4925" s="2" t="str">
        <f t="shared" si="534"/>
        <v>high</v>
      </c>
      <c r="G4925" s="2" t="str">
        <f t="shared" si="535"/>
        <v>low</v>
      </c>
      <c r="H4925" s="2" t="str">
        <f t="shared" si="536"/>
        <v>high impact</v>
      </c>
      <c r="I4925" s="2" t="str">
        <f t="shared" si="537"/>
        <v>good</v>
      </c>
      <c r="J4925" s="2">
        <f t="shared" si="538"/>
        <v>3.7213810345434699</v>
      </c>
      <c r="K4925" s="2">
        <f t="shared" si="539"/>
        <v>3.7213810345434699</v>
      </c>
      <c r="L4925" s="2">
        <v>0.31</v>
      </c>
      <c r="M4925" s="2">
        <v>3</v>
      </c>
      <c r="N4925" s="3">
        <v>45244</v>
      </c>
      <c r="O4925" s="3">
        <v>45250</v>
      </c>
      <c r="P4925" s="2" t="s">
        <v>30</v>
      </c>
      <c r="Q4925" s="2" t="s">
        <v>21</v>
      </c>
      <c r="R4925" s="2">
        <v>567.98</v>
      </c>
      <c r="S4925" s="2" t="s">
        <v>27</v>
      </c>
    </row>
    <row r="4926" spans="1:19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 t="str">
        <f t="shared" si="533"/>
        <v>high sales</v>
      </c>
      <c r="F4926" s="2" t="str">
        <f t="shared" si="534"/>
        <v>high</v>
      </c>
      <c r="G4926" s="2" t="str">
        <f t="shared" si="535"/>
        <v>low</v>
      </c>
      <c r="H4926" s="2" t="str">
        <f t="shared" si="536"/>
        <v>high impact</v>
      </c>
      <c r="I4926" s="2" t="str">
        <f t="shared" si="537"/>
        <v>good</v>
      </c>
      <c r="J4926" s="2">
        <f t="shared" si="538"/>
        <v>3.9548927600024917</v>
      </c>
      <c r="K4926" s="2">
        <f t="shared" si="539"/>
        <v>3.9548927600024917</v>
      </c>
      <c r="L4926" s="2">
        <v>0.14000000000000001</v>
      </c>
      <c r="M4926" s="2">
        <v>8</v>
      </c>
      <c r="N4926" s="3">
        <v>45347</v>
      </c>
      <c r="O4926" s="3">
        <v>45354</v>
      </c>
      <c r="P4926" s="2" t="s">
        <v>14</v>
      </c>
      <c r="Q4926" s="2" t="s">
        <v>21</v>
      </c>
      <c r="R4926" s="2">
        <v>963.26</v>
      </c>
      <c r="S4926" s="2" t="s">
        <v>22</v>
      </c>
    </row>
    <row r="4927" spans="1:19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 t="str">
        <f t="shared" si="533"/>
        <v>high sales</v>
      </c>
      <c r="F4927" s="2" t="str">
        <f t="shared" si="534"/>
        <v>high</v>
      </c>
      <c r="G4927" s="2" t="str">
        <f t="shared" si="535"/>
        <v>low</v>
      </c>
      <c r="H4927" s="2" t="str">
        <f t="shared" si="536"/>
        <v>high impact</v>
      </c>
      <c r="I4927" s="2" t="str">
        <f t="shared" si="537"/>
        <v>good</v>
      </c>
      <c r="J4927" s="2">
        <f t="shared" si="538"/>
        <v>3.4979028939188304</v>
      </c>
      <c r="K4927" s="2">
        <f t="shared" si="539"/>
        <v>3.4979028939188304</v>
      </c>
      <c r="L4927" s="2">
        <v>0.04</v>
      </c>
      <c r="M4927" s="2">
        <v>4</v>
      </c>
      <c r="N4927" s="3">
        <v>45643</v>
      </c>
      <c r="O4927" s="3">
        <v>45648</v>
      </c>
      <c r="P4927" s="2" t="s">
        <v>20</v>
      </c>
      <c r="Q4927" s="2" t="s">
        <v>15</v>
      </c>
      <c r="R4927" s="2">
        <v>1142.05</v>
      </c>
      <c r="S4927" s="2" t="s">
        <v>33</v>
      </c>
    </row>
    <row r="4928" spans="1:19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 t="str">
        <f t="shared" si="533"/>
        <v>high sales</v>
      </c>
      <c r="F4928" s="2" t="str">
        <f t="shared" si="534"/>
        <v>high</v>
      </c>
      <c r="G4928" s="2" t="str">
        <f t="shared" si="535"/>
        <v>low</v>
      </c>
      <c r="H4928" s="2" t="str">
        <f t="shared" si="536"/>
        <v>high impact</v>
      </c>
      <c r="I4928" s="2" t="str">
        <f t="shared" si="537"/>
        <v>not good</v>
      </c>
      <c r="J4928" s="2">
        <f t="shared" si="538"/>
        <v>18.092120044936607</v>
      </c>
      <c r="K4928" s="2">
        <f t="shared" si="539"/>
        <v>18.092120044936607</v>
      </c>
      <c r="L4928" s="2">
        <v>0.37</v>
      </c>
      <c r="M4928" s="2">
        <v>5</v>
      </c>
      <c r="N4928" s="3">
        <v>45325</v>
      </c>
      <c r="O4928" s="3">
        <v>45326</v>
      </c>
      <c r="P4928" s="2" t="s">
        <v>20</v>
      </c>
      <c r="Q4928" s="2" t="s">
        <v>15</v>
      </c>
      <c r="R4928" s="2">
        <v>124.62</v>
      </c>
      <c r="S4928" s="2" t="s">
        <v>33</v>
      </c>
    </row>
    <row r="4929" spans="1:19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 t="str">
        <f t="shared" si="533"/>
        <v>high sales</v>
      </c>
      <c r="F4929" s="2" t="str">
        <f t="shared" si="534"/>
        <v>high</v>
      </c>
      <c r="G4929" s="2" t="str">
        <f t="shared" si="535"/>
        <v>low</v>
      </c>
      <c r="H4929" s="2" t="str">
        <f t="shared" si="536"/>
        <v>high impact</v>
      </c>
      <c r="I4929" s="2" t="str">
        <f t="shared" si="537"/>
        <v>not good</v>
      </c>
      <c r="J4929" s="2">
        <f t="shared" si="538"/>
        <v>3.544521837349397</v>
      </c>
      <c r="K4929" s="2">
        <f t="shared" si="539"/>
        <v>3.544521837349397</v>
      </c>
      <c r="L4929" s="2">
        <v>0.31</v>
      </c>
      <c r="M4929" s="2">
        <v>9</v>
      </c>
      <c r="N4929" s="3">
        <v>45016</v>
      </c>
      <c r="O4929" s="3">
        <v>45022</v>
      </c>
      <c r="P4929" s="2" t="s">
        <v>30</v>
      </c>
      <c r="Q4929" s="2" t="s">
        <v>21</v>
      </c>
      <c r="R4929" s="2">
        <v>1062.4000000000001</v>
      </c>
      <c r="S4929" s="2" t="s">
        <v>33</v>
      </c>
    </row>
    <row r="4930" spans="1:19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 t="str">
        <f t="shared" si="533"/>
        <v>high sales</v>
      </c>
      <c r="F4930" s="2" t="str">
        <f t="shared" si="534"/>
        <v>high</v>
      </c>
      <c r="G4930" s="2" t="str">
        <f t="shared" si="535"/>
        <v>high</v>
      </c>
      <c r="H4930" s="2" t="str">
        <f t="shared" si="536"/>
        <v>high impact</v>
      </c>
      <c r="I4930" s="2" t="str">
        <f t="shared" si="537"/>
        <v>not good</v>
      </c>
      <c r="J4930" s="2">
        <f t="shared" si="538"/>
        <v>9.0818199444193102</v>
      </c>
      <c r="K4930" s="2">
        <f t="shared" si="539"/>
        <v>9.0818199444193102</v>
      </c>
      <c r="L4930" s="2">
        <v>0.47</v>
      </c>
      <c r="M4930" s="2">
        <v>2</v>
      </c>
      <c r="N4930" s="3">
        <v>45508</v>
      </c>
      <c r="O4930" s="3">
        <v>45511</v>
      </c>
      <c r="P4930" s="2" t="s">
        <v>20</v>
      </c>
      <c r="Q4930" s="2" t="s">
        <v>21</v>
      </c>
      <c r="R4930" s="2">
        <v>464.19</v>
      </c>
      <c r="S4930" s="2" t="s">
        <v>47</v>
      </c>
    </row>
    <row r="4931" spans="1:19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 t="str">
        <f t="shared" ref="E4931:E4994" si="540">IF(D4931&gt;1000,"high sales","low sales")</f>
        <v>high sales</v>
      </c>
      <c r="F4931" s="2" t="str">
        <f t="shared" ref="F4931:F4994" si="541">IF(D4931&gt;1000,"high",IF(D4931&gt;500,"medium","low"))</f>
        <v>high</v>
      </c>
      <c r="G4931" s="2" t="str">
        <f t="shared" ref="G4931:G4994" si="542">IF(AND(D4941&gt;1000,R4941&gt;500),"high","low")</f>
        <v>high</v>
      </c>
      <c r="H4931" s="2" t="str">
        <f t="shared" ref="H4931:H4994" si="543">IF(OR(D4931&gt;500,L4931&gt;0.5),"high impact","low Impact")</f>
        <v>high impact</v>
      </c>
      <c r="I4931" s="2" t="str">
        <f t="shared" ref="I4931:I4994" si="544">IF(NOT(AND(D4937&gt;500,R4938&gt;100)),"not good","good")</f>
        <v>good</v>
      </c>
      <c r="J4931" s="2">
        <f t="shared" ref="J4931:J4994" si="545">D4931/R4931</f>
        <v>3.4951776706984297</v>
      </c>
      <c r="K4931" s="2">
        <f t="shared" ref="K4931:K4994" si="546">IFERROR(J4931,0)</f>
        <v>3.4951776706984297</v>
      </c>
      <c r="L4931" s="2">
        <v>0.49</v>
      </c>
      <c r="M4931" s="2">
        <v>3</v>
      </c>
      <c r="N4931" s="3">
        <v>45529</v>
      </c>
      <c r="O4931" s="3">
        <v>45536</v>
      </c>
      <c r="P4931" s="2" t="s">
        <v>30</v>
      </c>
      <c r="Q4931" s="2" t="s">
        <v>26</v>
      </c>
      <c r="R4931" s="2">
        <v>1330.27</v>
      </c>
      <c r="S4931" s="2" t="s">
        <v>47</v>
      </c>
    </row>
    <row r="4932" spans="1:19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 t="str">
        <f t="shared" si="540"/>
        <v>high sales</v>
      </c>
      <c r="F4932" s="2" t="str">
        <f t="shared" si="541"/>
        <v>high</v>
      </c>
      <c r="G4932" s="2" t="str">
        <f t="shared" si="542"/>
        <v>high</v>
      </c>
      <c r="H4932" s="2" t="str">
        <f t="shared" si="543"/>
        <v>high impact</v>
      </c>
      <c r="I4932" s="2" t="str">
        <f t="shared" si="544"/>
        <v>not good</v>
      </c>
      <c r="J4932" s="2">
        <f t="shared" si="545"/>
        <v>8.7870486049140339</v>
      </c>
      <c r="K4932" s="2">
        <f t="shared" si="546"/>
        <v>8.7870486049140339</v>
      </c>
      <c r="L4932" s="2">
        <v>0.42</v>
      </c>
      <c r="M4932" s="2">
        <v>1</v>
      </c>
      <c r="N4932" s="3">
        <v>45422</v>
      </c>
      <c r="O4932" s="3">
        <v>45427</v>
      </c>
      <c r="P4932" s="2" t="s">
        <v>14</v>
      </c>
      <c r="Q4932" s="2" t="s">
        <v>15</v>
      </c>
      <c r="R4932" s="2">
        <v>336.18</v>
      </c>
      <c r="S4932" s="2" t="s">
        <v>16</v>
      </c>
    </row>
    <row r="4933" spans="1:19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 t="str">
        <f t="shared" si="540"/>
        <v>high sales</v>
      </c>
      <c r="F4933" s="2" t="str">
        <f t="shared" si="541"/>
        <v>high</v>
      </c>
      <c r="G4933" s="2" t="str">
        <f t="shared" si="542"/>
        <v>low</v>
      </c>
      <c r="H4933" s="2" t="str">
        <f t="shared" si="543"/>
        <v>high impact</v>
      </c>
      <c r="I4933" s="2" t="str">
        <f t="shared" si="544"/>
        <v>not good</v>
      </c>
      <c r="J4933" s="2">
        <f t="shared" si="545"/>
        <v>10.330535982899217</v>
      </c>
      <c r="K4933" s="2">
        <f t="shared" si="546"/>
        <v>10.330535982899217</v>
      </c>
      <c r="L4933" s="2">
        <v>0.49</v>
      </c>
      <c r="M4933" s="2">
        <v>8</v>
      </c>
      <c r="N4933" s="3">
        <v>45271</v>
      </c>
      <c r="O4933" s="3">
        <v>45273</v>
      </c>
      <c r="P4933" s="2" t="s">
        <v>30</v>
      </c>
      <c r="Q4933" s="2" t="s">
        <v>15</v>
      </c>
      <c r="R4933" s="2">
        <v>378.93</v>
      </c>
      <c r="S4933" s="2" t="s">
        <v>38</v>
      </c>
    </row>
    <row r="4934" spans="1:19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 t="str">
        <f t="shared" si="540"/>
        <v>high sales</v>
      </c>
      <c r="F4934" s="2" t="str">
        <f t="shared" si="541"/>
        <v>high</v>
      </c>
      <c r="G4934" s="2" t="str">
        <f t="shared" si="542"/>
        <v>high</v>
      </c>
      <c r="H4934" s="2" t="str">
        <f t="shared" si="543"/>
        <v>high impact</v>
      </c>
      <c r="I4934" s="2" t="str">
        <f t="shared" si="544"/>
        <v>good</v>
      </c>
      <c r="J4934" s="2">
        <f t="shared" si="545"/>
        <v>4.8324683532183004</v>
      </c>
      <c r="K4934" s="2">
        <f t="shared" si="546"/>
        <v>4.8324683532183004</v>
      </c>
      <c r="L4934" s="2">
        <v>0.32</v>
      </c>
      <c r="M4934" s="2">
        <v>9</v>
      </c>
      <c r="N4934" s="3">
        <v>45360</v>
      </c>
      <c r="O4934" s="3">
        <v>45362</v>
      </c>
      <c r="P4934" s="2" t="s">
        <v>14</v>
      </c>
      <c r="Q4934" s="2" t="s">
        <v>21</v>
      </c>
      <c r="R4934" s="2">
        <v>522.16999999999996</v>
      </c>
      <c r="S4934" s="2" t="s">
        <v>16</v>
      </c>
    </row>
    <row r="4935" spans="1:19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 t="str">
        <f t="shared" si="540"/>
        <v>low sales</v>
      </c>
      <c r="F4935" s="2" t="str">
        <f t="shared" si="541"/>
        <v>low</v>
      </c>
      <c r="G4935" s="2" t="str">
        <f t="shared" si="542"/>
        <v>low</v>
      </c>
      <c r="H4935" s="2" t="str">
        <f t="shared" si="543"/>
        <v>low Impact</v>
      </c>
      <c r="I4935" s="2" t="str">
        <f t="shared" si="544"/>
        <v>good</v>
      </c>
      <c r="J4935" s="2">
        <f t="shared" si="545"/>
        <v>4.3166335509508942</v>
      </c>
      <c r="K4935" s="2">
        <f t="shared" si="546"/>
        <v>4.3166335509508942</v>
      </c>
      <c r="L4935" s="2">
        <v>0.05</v>
      </c>
      <c r="M4935" s="2">
        <v>9</v>
      </c>
      <c r="N4935" s="3">
        <v>45485</v>
      </c>
      <c r="O4935" s="3">
        <v>45487</v>
      </c>
      <c r="P4935" s="2" t="s">
        <v>20</v>
      </c>
      <c r="Q4935" s="2" t="s">
        <v>26</v>
      </c>
      <c r="R4935" s="2">
        <v>70.459999999999994</v>
      </c>
      <c r="S4935" s="2" t="s">
        <v>33</v>
      </c>
    </row>
    <row r="4936" spans="1:19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 t="str">
        <f t="shared" si="540"/>
        <v>low sales</v>
      </c>
      <c r="F4936" s="2" t="str">
        <f t="shared" si="541"/>
        <v>medium</v>
      </c>
      <c r="G4936" s="2" t="str">
        <f t="shared" si="542"/>
        <v>low</v>
      </c>
      <c r="H4936" s="2" t="str">
        <f t="shared" si="543"/>
        <v>high impact</v>
      </c>
      <c r="I4936" s="2" t="str">
        <f t="shared" si="544"/>
        <v>good</v>
      </c>
      <c r="J4936" s="2">
        <f t="shared" si="545"/>
        <v>3.4420446364290855</v>
      </c>
      <c r="K4936" s="2">
        <f t="shared" si="546"/>
        <v>3.4420446364290855</v>
      </c>
      <c r="L4936" s="2">
        <v>0.04</v>
      </c>
      <c r="M4936" s="2">
        <v>3</v>
      </c>
      <c r="N4936" s="3">
        <v>45454</v>
      </c>
      <c r="O4936" s="3">
        <v>45455</v>
      </c>
      <c r="P4936" s="2" t="s">
        <v>20</v>
      </c>
      <c r="Q4936" s="2" t="s">
        <v>15</v>
      </c>
      <c r="R4936" s="2">
        <v>250.02</v>
      </c>
      <c r="S4936" s="2" t="s">
        <v>22</v>
      </c>
    </row>
    <row r="4937" spans="1:19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 t="str">
        <f t="shared" si="540"/>
        <v>low sales</v>
      </c>
      <c r="F4937" s="2" t="str">
        <f t="shared" si="541"/>
        <v>medium</v>
      </c>
      <c r="G4937" s="2" t="str">
        <f t="shared" si="542"/>
        <v>high</v>
      </c>
      <c r="H4937" s="2" t="str">
        <f t="shared" si="543"/>
        <v>high impact</v>
      </c>
      <c r="I4937" s="2" t="str">
        <f t="shared" si="544"/>
        <v>good</v>
      </c>
      <c r="J4937" s="2">
        <f t="shared" si="545"/>
        <v>7.9813698630136978</v>
      </c>
      <c r="K4937" s="2">
        <f t="shared" si="546"/>
        <v>7.9813698630136978</v>
      </c>
      <c r="L4937" s="2">
        <v>0.4</v>
      </c>
      <c r="M4937" s="2">
        <v>5</v>
      </c>
      <c r="N4937" s="3">
        <v>45292</v>
      </c>
      <c r="O4937" s="3">
        <v>45295</v>
      </c>
      <c r="P4937" s="2" t="s">
        <v>30</v>
      </c>
      <c r="Q4937" s="2" t="s">
        <v>26</v>
      </c>
      <c r="R4937" s="2">
        <v>91.25</v>
      </c>
      <c r="S4937" s="2" t="s">
        <v>47</v>
      </c>
    </row>
    <row r="4938" spans="1:19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 t="str">
        <f t="shared" si="540"/>
        <v>low sales</v>
      </c>
      <c r="F4938" s="2" t="str">
        <f t="shared" si="541"/>
        <v>medium</v>
      </c>
      <c r="G4938" s="2" t="str">
        <f t="shared" si="542"/>
        <v>low</v>
      </c>
      <c r="H4938" s="2" t="str">
        <f t="shared" si="543"/>
        <v>high impact</v>
      </c>
      <c r="I4938" s="2" t="str">
        <f t="shared" si="544"/>
        <v>good</v>
      </c>
      <c r="J4938" s="2">
        <f t="shared" si="545"/>
        <v>6.1345276872964165</v>
      </c>
      <c r="K4938" s="2">
        <f t="shared" si="546"/>
        <v>6.1345276872964165</v>
      </c>
      <c r="L4938" s="2">
        <v>0.12</v>
      </c>
      <c r="M4938" s="2">
        <v>9</v>
      </c>
      <c r="N4938" s="3">
        <v>45326</v>
      </c>
      <c r="O4938" s="3">
        <v>45332</v>
      </c>
      <c r="P4938" s="2" t="s">
        <v>14</v>
      </c>
      <c r="Q4938" s="2" t="s">
        <v>21</v>
      </c>
      <c r="R4938" s="2">
        <v>153.5</v>
      </c>
      <c r="S4938" s="2" t="s">
        <v>47</v>
      </c>
    </row>
    <row r="4939" spans="1:19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 t="str">
        <f t="shared" si="540"/>
        <v>low sales</v>
      </c>
      <c r="F4939" s="2" t="str">
        <f t="shared" si="541"/>
        <v>low</v>
      </c>
      <c r="G4939" s="2" t="str">
        <f t="shared" si="542"/>
        <v>low</v>
      </c>
      <c r="H4939" s="2" t="str">
        <f t="shared" si="543"/>
        <v>low Impact</v>
      </c>
      <c r="I4939" s="2" t="str">
        <f t="shared" si="544"/>
        <v>not good</v>
      </c>
      <c r="J4939" s="2">
        <f t="shared" si="545"/>
        <v>4.969857568731368</v>
      </c>
      <c r="K4939" s="2">
        <f t="shared" si="546"/>
        <v>4.969857568731368</v>
      </c>
      <c r="L4939" s="2">
        <v>0.03</v>
      </c>
      <c r="M4939" s="2">
        <v>5</v>
      </c>
      <c r="N4939" s="3">
        <v>45121</v>
      </c>
      <c r="O4939" s="3">
        <v>45128</v>
      </c>
      <c r="P4939" s="2" t="s">
        <v>30</v>
      </c>
      <c r="Q4939" s="2" t="s">
        <v>15</v>
      </c>
      <c r="R4939" s="2">
        <v>30.19</v>
      </c>
      <c r="S4939" s="2" t="s">
        <v>38</v>
      </c>
    </row>
    <row r="4940" spans="1:19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 t="str">
        <f t="shared" si="540"/>
        <v>high sales</v>
      </c>
      <c r="F4940" s="2" t="str">
        <f t="shared" si="541"/>
        <v>high</v>
      </c>
      <c r="G4940" s="2" t="str">
        <f t="shared" si="542"/>
        <v>high</v>
      </c>
      <c r="H4940" s="2" t="str">
        <f t="shared" si="543"/>
        <v>high impact</v>
      </c>
      <c r="I4940" s="2" t="str">
        <f t="shared" si="544"/>
        <v>good</v>
      </c>
      <c r="J4940" s="2">
        <f t="shared" si="545"/>
        <v>3.9069619793934116</v>
      </c>
      <c r="K4940" s="2">
        <f t="shared" si="546"/>
        <v>3.9069619793934116</v>
      </c>
      <c r="L4940" s="2">
        <v>0.24</v>
      </c>
      <c r="M4940" s="2">
        <v>1</v>
      </c>
      <c r="N4940" s="3">
        <v>45160</v>
      </c>
      <c r="O4940" s="3">
        <v>45161</v>
      </c>
      <c r="P4940" s="2" t="s">
        <v>20</v>
      </c>
      <c r="Q4940" s="2" t="s">
        <v>26</v>
      </c>
      <c r="R4940" s="2">
        <v>1102.56</v>
      </c>
      <c r="S4940" s="2" t="s">
        <v>38</v>
      </c>
    </row>
    <row r="4941" spans="1:19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 t="str">
        <f t="shared" si="540"/>
        <v>high sales</v>
      </c>
      <c r="F4941" s="2" t="str">
        <f t="shared" si="541"/>
        <v>high</v>
      </c>
      <c r="G4941" s="2" t="str">
        <f t="shared" si="542"/>
        <v>low</v>
      </c>
      <c r="H4941" s="2" t="str">
        <f t="shared" si="543"/>
        <v>high impact</v>
      </c>
      <c r="I4941" s="2" t="str">
        <f t="shared" si="544"/>
        <v>good</v>
      </c>
      <c r="J4941" s="2">
        <f t="shared" si="545"/>
        <v>4.0751357313736438</v>
      </c>
      <c r="K4941" s="2">
        <f t="shared" si="546"/>
        <v>4.0751357313736438</v>
      </c>
      <c r="L4941" s="2">
        <v>0.16</v>
      </c>
      <c r="M4941" s="2">
        <v>1</v>
      </c>
      <c r="N4941" s="3">
        <v>45525</v>
      </c>
      <c r="O4941" s="3">
        <v>45529</v>
      </c>
      <c r="P4941" s="2" t="s">
        <v>30</v>
      </c>
      <c r="Q4941" s="2" t="s">
        <v>15</v>
      </c>
      <c r="R4941" s="2">
        <v>698.07</v>
      </c>
      <c r="S4941" s="2" t="s">
        <v>38</v>
      </c>
    </row>
    <row r="4942" spans="1:19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 t="str">
        <f t="shared" si="540"/>
        <v>high sales</v>
      </c>
      <c r="F4942" s="2" t="str">
        <f t="shared" si="541"/>
        <v>high</v>
      </c>
      <c r="G4942" s="2" t="str">
        <f t="shared" si="542"/>
        <v>low</v>
      </c>
      <c r="H4942" s="2" t="str">
        <f t="shared" si="543"/>
        <v>high impact</v>
      </c>
      <c r="I4942" s="2" t="str">
        <f t="shared" si="544"/>
        <v>good</v>
      </c>
      <c r="J4942" s="2">
        <f t="shared" si="545"/>
        <v>3.4971084976567335</v>
      </c>
      <c r="K4942" s="2">
        <f t="shared" si="546"/>
        <v>3.4971084976567335</v>
      </c>
      <c r="L4942" s="2">
        <v>0.28999999999999998</v>
      </c>
      <c r="M4942" s="2">
        <v>4</v>
      </c>
      <c r="N4942" s="3">
        <v>44990</v>
      </c>
      <c r="O4942" s="3">
        <v>44994</v>
      </c>
      <c r="P4942" s="2" t="s">
        <v>20</v>
      </c>
      <c r="Q4942" s="2" t="s">
        <v>21</v>
      </c>
      <c r="R4942" s="2">
        <v>565.45000000000005</v>
      </c>
      <c r="S4942" s="2" t="s">
        <v>22</v>
      </c>
    </row>
    <row r="4943" spans="1:19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 t="str">
        <f t="shared" si="540"/>
        <v>high sales</v>
      </c>
      <c r="F4943" s="2" t="str">
        <f t="shared" si="541"/>
        <v>high</v>
      </c>
      <c r="G4943" s="2" t="str">
        <f t="shared" si="542"/>
        <v>low</v>
      </c>
      <c r="H4943" s="2" t="str">
        <f t="shared" si="543"/>
        <v>high impact</v>
      </c>
      <c r="I4943" s="2" t="str">
        <f t="shared" si="544"/>
        <v>good</v>
      </c>
      <c r="J4943" s="2">
        <f t="shared" si="545"/>
        <v>5.3909618679829165</v>
      </c>
      <c r="K4943" s="2">
        <f t="shared" si="546"/>
        <v>5.3909618679829165</v>
      </c>
      <c r="L4943" s="2">
        <v>0.3</v>
      </c>
      <c r="M4943" s="2">
        <v>7</v>
      </c>
      <c r="N4943" s="3">
        <v>45404</v>
      </c>
      <c r="O4943" s="3">
        <v>45406</v>
      </c>
      <c r="P4943" s="2" t="s">
        <v>30</v>
      </c>
      <c r="Q4943" s="2" t="s">
        <v>15</v>
      </c>
      <c r="R4943" s="2">
        <v>391.01</v>
      </c>
      <c r="S4943" s="2" t="s">
        <v>33</v>
      </c>
    </row>
    <row r="4944" spans="1:19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 t="str">
        <f t="shared" si="540"/>
        <v>high sales</v>
      </c>
      <c r="F4944" s="2" t="str">
        <f t="shared" si="541"/>
        <v>high</v>
      </c>
      <c r="G4944" s="2" t="str">
        <f t="shared" si="542"/>
        <v>high</v>
      </c>
      <c r="H4944" s="2" t="str">
        <f t="shared" si="543"/>
        <v>high impact</v>
      </c>
      <c r="I4944" s="2" t="str">
        <f t="shared" si="544"/>
        <v>good</v>
      </c>
      <c r="J4944" s="2">
        <f t="shared" si="545"/>
        <v>3.915072837181647</v>
      </c>
      <c r="K4944" s="2">
        <f t="shared" si="546"/>
        <v>3.915072837181647</v>
      </c>
      <c r="L4944" s="2">
        <v>0.34</v>
      </c>
      <c r="M4944" s="2">
        <v>7</v>
      </c>
      <c r="N4944" s="3">
        <v>45331</v>
      </c>
      <c r="O4944" s="3">
        <v>45334</v>
      </c>
      <c r="P4944" s="2" t="s">
        <v>14</v>
      </c>
      <c r="Q4944" s="2" t="s">
        <v>21</v>
      </c>
      <c r="R4944" s="2">
        <v>605.46</v>
      </c>
      <c r="S4944" s="2" t="s">
        <v>22</v>
      </c>
    </row>
    <row r="4945" spans="1:19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 t="str">
        <f t="shared" si="540"/>
        <v>low sales</v>
      </c>
      <c r="F4945" s="2" t="str">
        <f t="shared" si="541"/>
        <v>low</v>
      </c>
      <c r="G4945" s="2" t="str">
        <f t="shared" si="542"/>
        <v>low</v>
      </c>
      <c r="H4945" s="2" t="str">
        <f t="shared" si="543"/>
        <v>low Impact</v>
      </c>
      <c r="I4945" s="2" t="str">
        <f t="shared" si="544"/>
        <v>good</v>
      </c>
      <c r="J4945" s="2">
        <f t="shared" si="545"/>
        <v>3.9864538395168245</v>
      </c>
      <c r="K4945" s="2">
        <f t="shared" si="546"/>
        <v>3.9864538395168245</v>
      </c>
      <c r="L4945" s="2">
        <v>0.28999999999999998</v>
      </c>
      <c r="M4945" s="2">
        <v>7</v>
      </c>
      <c r="N4945" s="3">
        <v>45628</v>
      </c>
      <c r="O4945" s="3">
        <v>45635</v>
      </c>
      <c r="P4945" s="2" t="s">
        <v>14</v>
      </c>
      <c r="Q4945" s="2" t="s">
        <v>26</v>
      </c>
      <c r="R4945" s="2">
        <v>115.9</v>
      </c>
      <c r="S4945" s="2" t="s">
        <v>22</v>
      </c>
    </row>
    <row r="4946" spans="1:19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 t="str">
        <f t="shared" si="540"/>
        <v>high sales</v>
      </c>
      <c r="F4946" s="2" t="str">
        <f t="shared" si="541"/>
        <v>high</v>
      </c>
      <c r="G4946" s="2" t="str">
        <f t="shared" si="542"/>
        <v>high</v>
      </c>
      <c r="H4946" s="2" t="str">
        <f t="shared" si="543"/>
        <v>high impact</v>
      </c>
      <c r="I4946" s="2" t="str">
        <f t="shared" si="544"/>
        <v>good</v>
      </c>
      <c r="J4946" s="2">
        <f t="shared" si="545"/>
        <v>9.8290958531611139</v>
      </c>
      <c r="K4946" s="2">
        <f t="shared" si="546"/>
        <v>9.8290958531611139</v>
      </c>
      <c r="L4946" s="2">
        <v>0.19</v>
      </c>
      <c r="M4946" s="2">
        <v>6</v>
      </c>
      <c r="N4946" s="3">
        <v>45620</v>
      </c>
      <c r="O4946" s="3">
        <v>45625</v>
      </c>
      <c r="P4946" s="2" t="s">
        <v>14</v>
      </c>
      <c r="Q4946" s="2" t="s">
        <v>26</v>
      </c>
      <c r="R4946" s="2">
        <v>147.1</v>
      </c>
      <c r="S4946" s="2" t="s">
        <v>47</v>
      </c>
    </row>
    <row r="4947" spans="1:19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 t="str">
        <f t="shared" si="540"/>
        <v>high sales</v>
      </c>
      <c r="F4947" s="2" t="str">
        <f t="shared" si="541"/>
        <v>high</v>
      </c>
      <c r="G4947" s="2" t="str">
        <f t="shared" si="542"/>
        <v>low</v>
      </c>
      <c r="H4947" s="2" t="str">
        <f t="shared" si="543"/>
        <v>high impact</v>
      </c>
      <c r="I4947" s="2" t="str">
        <f t="shared" si="544"/>
        <v>good</v>
      </c>
      <c r="J4947" s="2">
        <f t="shared" si="545"/>
        <v>7.3488176111445522</v>
      </c>
      <c r="K4947" s="2">
        <f t="shared" si="546"/>
        <v>7.3488176111445522</v>
      </c>
      <c r="L4947" s="2">
        <v>0.01</v>
      </c>
      <c r="M4947" s="2">
        <v>1</v>
      </c>
      <c r="N4947" s="3">
        <v>45520</v>
      </c>
      <c r="O4947" s="3">
        <v>45524</v>
      </c>
      <c r="P4947" s="2" t="s">
        <v>30</v>
      </c>
      <c r="Q4947" s="2" t="s">
        <v>26</v>
      </c>
      <c r="R4947" s="2">
        <v>581.45000000000005</v>
      </c>
      <c r="S4947" s="2" t="s">
        <v>27</v>
      </c>
    </row>
    <row r="4948" spans="1:19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 t="str">
        <f t="shared" si="540"/>
        <v>high sales</v>
      </c>
      <c r="F4948" s="2" t="str">
        <f t="shared" si="541"/>
        <v>high</v>
      </c>
      <c r="G4948" s="2" t="str">
        <f t="shared" si="542"/>
        <v>low</v>
      </c>
      <c r="H4948" s="2" t="str">
        <f t="shared" si="543"/>
        <v>high impact</v>
      </c>
      <c r="I4948" s="2" t="str">
        <f t="shared" si="544"/>
        <v>good</v>
      </c>
      <c r="J4948" s="2">
        <f t="shared" si="545"/>
        <v>10.004034736138944</v>
      </c>
      <c r="K4948" s="2">
        <f t="shared" si="546"/>
        <v>10.004034736138944</v>
      </c>
      <c r="L4948" s="2">
        <v>0.45</v>
      </c>
      <c r="M4948" s="2">
        <v>3</v>
      </c>
      <c r="N4948" s="3">
        <v>45057</v>
      </c>
      <c r="O4948" s="3">
        <v>45062</v>
      </c>
      <c r="P4948" s="2" t="s">
        <v>20</v>
      </c>
      <c r="Q4948" s="2" t="s">
        <v>21</v>
      </c>
      <c r="R4948" s="2">
        <v>374.25</v>
      </c>
      <c r="S4948" s="2" t="s">
        <v>22</v>
      </c>
    </row>
    <row r="4949" spans="1:19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 t="str">
        <f t="shared" si="540"/>
        <v>high sales</v>
      </c>
      <c r="F4949" s="2" t="str">
        <f t="shared" si="541"/>
        <v>high</v>
      </c>
      <c r="G4949" s="2" t="str">
        <f t="shared" si="542"/>
        <v>high</v>
      </c>
      <c r="H4949" s="2" t="str">
        <f t="shared" si="543"/>
        <v>high impact</v>
      </c>
      <c r="I4949" s="2" t="str">
        <f t="shared" si="544"/>
        <v>good</v>
      </c>
      <c r="J4949" s="2">
        <f t="shared" si="545"/>
        <v>16.515732348016858</v>
      </c>
      <c r="K4949" s="2">
        <f t="shared" si="546"/>
        <v>16.515732348016858</v>
      </c>
      <c r="L4949" s="2">
        <v>0.16</v>
      </c>
      <c r="M4949" s="2">
        <v>5</v>
      </c>
      <c r="N4949" s="3">
        <v>45363</v>
      </c>
      <c r="O4949" s="3">
        <v>45369</v>
      </c>
      <c r="P4949" s="2" t="s">
        <v>30</v>
      </c>
      <c r="Q4949" s="2" t="s">
        <v>26</v>
      </c>
      <c r="R4949" s="2">
        <v>173.21</v>
      </c>
      <c r="S4949" s="2" t="s">
        <v>27</v>
      </c>
    </row>
    <row r="4950" spans="1:19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 t="str">
        <f t="shared" si="540"/>
        <v>high sales</v>
      </c>
      <c r="F4950" s="2" t="str">
        <f t="shared" si="541"/>
        <v>high</v>
      </c>
      <c r="G4950" s="2" t="str">
        <f t="shared" si="542"/>
        <v>low</v>
      </c>
      <c r="H4950" s="2" t="str">
        <f t="shared" si="543"/>
        <v>high impact</v>
      </c>
      <c r="I4950" s="2" t="str">
        <f t="shared" si="544"/>
        <v>good</v>
      </c>
      <c r="J4950" s="2">
        <f t="shared" si="545"/>
        <v>3.8087888564869394</v>
      </c>
      <c r="K4950" s="2">
        <f t="shared" si="546"/>
        <v>3.8087888564869394</v>
      </c>
      <c r="L4950" s="2">
        <v>0.25</v>
      </c>
      <c r="M4950" s="2">
        <v>4</v>
      </c>
      <c r="N4950" s="3">
        <v>45165</v>
      </c>
      <c r="O4950" s="3">
        <v>45170</v>
      </c>
      <c r="P4950" s="2" t="s">
        <v>20</v>
      </c>
      <c r="Q4950" s="2" t="s">
        <v>21</v>
      </c>
      <c r="R4950" s="2">
        <v>644.67999999999995</v>
      </c>
      <c r="S4950" s="2" t="s">
        <v>38</v>
      </c>
    </row>
    <row r="4951" spans="1:19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 t="str">
        <f t="shared" si="540"/>
        <v>high sales</v>
      </c>
      <c r="F4951" s="2" t="str">
        <f t="shared" si="541"/>
        <v>high</v>
      </c>
      <c r="G4951" s="2" t="str">
        <f t="shared" si="542"/>
        <v>high</v>
      </c>
      <c r="H4951" s="2" t="str">
        <f t="shared" si="543"/>
        <v>high impact</v>
      </c>
      <c r="I4951" s="2" t="str">
        <f t="shared" si="544"/>
        <v>good</v>
      </c>
      <c r="J4951" s="2">
        <f t="shared" si="545"/>
        <v>3.630064700890963</v>
      </c>
      <c r="K4951" s="2">
        <f t="shared" si="546"/>
        <v>3.630064700890963</v>
      </c>
      <c r="L4951" s="2">
        <v>0.28000000000000003</v>
      </c>
      <c r="M4951" s="2">
        <v>4</v>
      </c>
      <c r="N4951" s="3">
        <v>45066</v>
      </c>
      <c r="O4951" s="3">
        <v>45073</v>
      </c>
      <c r="P4951" s="2" t="s">
        <v>14</v>
      </c>
      <c r="Q4951" s="2" t="s">
        <v>26</v>
      </c>
      <c r="R4951" s="2">
        <v>377.12</v>
      </c>
      <c r="S4951" s="2" t="s">
        <v>33</v>
      </c>
    </row>
    <row r="4952" spans="1:19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 t="str">
        <f t="shared" si="540"/>
        <v>high sales</v>
      </c>
      <c r="F4952" s="2" t="str">
        <f t="shared" si="541"/>
        <v>high</v>
      </c>
      <c r="G4952" s="2" t="str">
        <f t="shared" si="542"/>
        <v>low</v>
      </c>
      <c r="H4952" s="2" t="str">
        <f t="shared" si="543"/>
        <v>high impact</v>
      </c>
      <c r="I4952" s="2" t="str">
        <f t="shared" si="544"/>
        <v>good</v>
      </c>
      <c r="J4952" s="2">
        <f t="shared" si="545"/>
        <v>6.4417497794058667</v>
      </c>
      <c r="K4952" s="2">
        <f t="shared" si="546"/>
        <v>6.4417497794058667</v>
      </c>
      <c r="L4952" s="2">
        <v>0.16</v>
      </c>
      <c r="M4952" s="2">
        <v>9</v>
      </c>
      <c r="N4952" s="3">
        <v>45476</v>
      </c>
      <c r="O4952" s="3">
        <v>45482</v>
      </c>
      <c r="P4952" s="2" t="s">
        <v>14</v>
      </c>
      <c r="Q4952" s="2" t="s">
        <v>21</v>
      </c>
      <c r="R4952" s="2">
        <v>373.99</v>
      </c>
      <c r="S4952" s="2" t="s">
        <v>47</v>
      </c>
    </row>
    <row r="4953" spans="1:19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 t="str">
        <f t="shared" si="540"/>
        <v>high sales</v>
      </c>
      <c r="F4953" s="2" t="str">
        <f t="shared" si="541"/>
        <v>high</v>
      </c>
      <c r="G4953" s="2" t="str">
        <f t="shared" si="542"/>
        <v>low</v>
      </c>
      <c r="H4953" s="2" t="str">
        <f t="shared" si="543"/>
        <v>high impact</v>
      </c>
      <c r="I4953" s="2" t="str">
        <f t="shared" si="544"/>
        <v>good</v>
      </c>
      <c r="J4953" s="2">
        <f t="shared" si="545"/>
        <v>7.0810602342051743</v>
      </c>
      <c r="K4953" s="2">
        <f t="shared" si="546"/>
        <v>7.0810602342051743</v>
      </c>
      <c r="L4953" s="2">
        <v>0.15</v>
      </c>
      <c r="M4953" s="2">
        <v>7</v>
      </c>
      <c r="N4953" s="3">
        <v>45260</v>
      </c>
      <c r="O4953" s="3">
        <v>45266</v>
      </c>
      <c r="P4953" s="2" t="s">
        <v>30</v>
      </c>
      <c r="Q4953" s="2" t="s">
        <v>15</v>
      </c>
      <c r="R4953" s="2">
        <v>427.83</v>
      </c>
      <c r="S4953" s="2" t="s">
        <v>47</v>
      </c>
    </row>
    <row r="4954" spans="1:19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 t="str">
        <f t="shared" si="540"/>
        <v>high sales</v>
      </c>
      <c r="F4954" s="2" t="str">
        <f t="shared" si="541"/>
        <v>high</v>
      </c>
      <c r="G4954" s="2" t="str">
        <f t="shared" si="542"/>
        <v>low</v>
      </c>
      <c r="H4954" s="2" t="str">
        <f t="shared" si="543"/>
        <v>high impact</v>
      </c>
      <c r="I4954" s="2" t="str">
        <f t="shared" si="544"/>
        <v>good</v>
      </c>
      <c r="J4954" s="2">
        <f t="shared" si="545"/>
        <v>5.9637882083381761</v>
      </c>
      <c r="K4954" s="2">
        <f t="shared" si="546"/>
        <v>5.9637882083381761</v>
      </c>
      <c r="L4954" s="2">
        <v>0.13</v>
      </c>
      <c r="M4954" s="2">
        <v>9</v>
      </c>
      <c r="N4954" s="3">
        <v>45017</v>
      </c>
      <c r="O4954" s="3">
        <v>45021</v>
      </c>
      <c r="P4954" s="2" t="s">
        <v>20</v>
      </c>
      <c r="Q4954" s="2" t="s">
        <v>26</v>
      </c>
      <c r="R4954" s="2">
        <v>602.29</v>
      </c>
      <c r="S4954" s="2" t="s">
        <v>47</v>
      </c>
    </row>
    <row r="4955" spans="1:19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 t="str">
        <f t="shared" si="540"/>
        <v>low sales</v>
      </c>
      <c r="F4955" s="2" t="str">
        <f t="shared" si="541"/>
        <v>medium</v>
      </c>
      <c r="G4955" s="2" t="str">
        <f t="shared" si="542"/>
        <v>low</v>
      </c>
      <c r="H4955" s="2" t="str">
        <f t="shared" si="543"/>
        <v>high impact</v>
      </c>
      <c r="I4955" s="2" t="str">
        <f t="shared" si="544"/>
        <v>good</v>
      </c>
      <c r="J4955" s="2">
        <f t="shared" si="545"/>
        <v>4.828469075966705</v>
      </c>
      <c r="K4955" s="2">
        <f t="shared" si="546"/>
        <v>4.828469075966705</v>
      </c>
      <c r="L4955" s="2">
        <v>0.12</v>
      </c>
      <c r="M4955" s="2">
        <v>7</v>
      </c>
      <c r="N4955" s="3">
        <v>45072</v>
      </c>
      <c r="O4955" s="3">
        <v>45077</v>
      </c>
      <c r="P4955" s="2" t="s">
        <v>20</v>
      </c>
      <c r="Q4955" s="2" t="s">
        <v>15</v>
      </c>
      <c r="R4955" s="2">
        <v>189.82</v>
      </c>
      <c r="S4955" s="2" t="s">
        <v>38</v>
      </c>
    </row>
    <row r="4956" spans="1:19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 t="str">
        <f t="shared" si="540"/>
        <v>high sales</v>
      </c>
      <c r="F4956" s="2" t="str">
        <f t="shared" si="541"/>
        <v>high</v>
      </c>
      <c r="G4956" s="2" t="str">
        <f t="shared" si="542"/>
        <v>low</v>
      </c>
      <c r="H4956" s="2" t="str">
        <f t="shared" si="543"/>
        <v>high impact</v>
      </c>
      <c r="I4956" s="2" t="str">
        <f t="shared" si="544"/>
        <v>good</v>
      </c>
      <c r="J4956" s="2">
        <f t="shared" si="545"/>
        <v>3.3691400288719322</v>
      </c>
      <c r="K4956" s="2">
        <f t="shared" si="546"/>
        <v>3.3691400288719322</v>
      </c>
      <c r="L4956" s="2">
        <v>0.02</v>
      </c>
      <c r="M4956" s="2">
        <v>3</v>
      </c>
      <c r="N4956" s="3">
        <v>45522</v>
      </c>
      <c r="O4956" s="3">
        <v>45527</v>
      </c>
      <c r="P4956" s="2" t="s">
        <v>20</v>
      </c>
      <c r="Q4956" s="2" t="s">
        <v>21</v>
      </c>
      <c r="R4956" s="2">
        <v>1212.25</v>
      </c>
      <c r="S4956" s="2" t="s">
        <v>27</v>
      </c>
    </row>
    <row r="4957" spans="1:19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 t="str">
        <f t="shared" si="540"/>
        <v>high sales</v>
      </c>
      <c r="F4957" s="2" t="str">
        <f t="shared" si="541"/>
        <v>high</v>
      </c>
      <c r="G4957" s="2" t="str">
        <f t="shared" si="542"/>
        <v>high</v>
      </c>
      <c r="H4957" s="2" t="str">
        <f t="shared" si="543"/>
        <v>high impact</v>
      </c>
      <c r="I4957" s="2" t="str">
        <f t="shared" si="544"/>
        <v>not good</v>
      </c>
      <c r="J4957" s="2">
        <f t="shared" si="545"/>
        <v>3.7327453509173356</v>
      </c>
      <c r="K4957" s="2">
        <f t="shared" si="546"/>
        <v>3.7327453509173356</v>
      </c>
      <c r="L4957" s="2">
        <v>0.48</v>
      </c>
      <c r="M4957" s="2">
        <v>4</v>
      </c>
      <c r="N4957" s="3">
        <v>45601</v>
      </c>
      <c r="O4957" s="3">
        <v>45607</v>
      </c>
      <c r="P4957" s="2" t="s">
        <v>30</v>
      </c>
      <c r="Q4957" s="2" t="s">
        <v>21</v>
      </c>
      <c r="R4957" s="2">
        <v>480.74</v>
      </c>
      <c r="S4957" s="2" t="s">
        <v>27</v>
      </c>
    </row>
    <row r="4958" spans="1:19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 t="str">
        <f t="shared" si="540"/>
        <v>high sales</v>
      </c>
      <c r="F4958" s="2" t="str">
        <f t="shared" si="541"/>
        <v>high</v>
      </c>
      <c r="G4958" s="2" t="str">
        <f t="shared" si="542"/>
        <v>low</v>
      </c>
      <c r="H4958" s="2" t="str">
        <f t="shared" si="543"/>
        <v>high impact</v>
      </c>
      <c r="I4958" s="2" t="str">
        <f t="shared" si="544"/>
        <v>not good</v>
      </c>
      <c r="J4958" s="2">
        <f t="shared" si="545"/>
        <v>11.033539731682147</v>
      </c>
      <c r="K4958" s="2">
        <f t="shared" si="546"/>
        <v>11.033539731682147</v>
      </c>
      <c r="L4958" s="2">
        <v>0.3</v>
      </c>
      <c r="M4958" s="2">
        <v>9</v>
      </c>
      <c r="N4958" s="3">
        <v>45266</v>
      </c>
      <c r="O4958" s="3">
        <v>45272</v>
      </c>
      <c r="P4958" s="2" t="s">
        <v>20</v>
      </c>
      <c r="Q4958" s="2" t="s">
        <v>26</v>
      </c>
      <c r="R4958" s="2">
        <v>232.56</v>
      </c>
      <c r="S4958" s="2" t="s">
        <v>33</v>
      </c>
    </row>
    <row r="4959" spans="1:19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 t="str">
        <f t="shared" si="540"/>
        <v>high sales</v>
      </c>
      <c r="F4959" s="2" t="str">
        <f t="shared" si="541"/>
        <v>high</v>
      </c>
      <c r="G4959" s="2" t="str">
        <f t="shared" si="542"/>
        <v>low</v>
      </c>
      <c r="H4959" s="2" t="str">
        <f t="shared" si="543"/>
        <v>high impact</v>
      </c>
      <c r="I4959" s="2" t="str">
        <f t="shared" si="544"/>
        <v>not good</v>
      </c>
      <c r="J4959" s="2">
        <f t="shared" si="545"/>
        <v>3.7135189250476448</v>
      </c>
      <c r="K4959" s="2">
        <f t="shared" si="546"/>
        <v>3.7135189250476448</v>
      </c>
      <c r="L4959" s="2">
        <v>0.05</v>
      </c>
      <c r="M4959" s="2">
        <v>1</v>
      </c>
      <c r="N4959" s="3">
        <v>45124</v>
      </c>
      <c r="O4959" s="3">
        <v>45129</v>
      </c>
      <c r="P4959" s="2" t="s">
        <v>30</v>
      </c>
      <c r="Q4959" s="2" t="s">
        <v>15</v>
      </c>
      <c r="R4959" s="2">
        <v>829.06</v>
      </c>
      <c r="S4959" s="2" t="s">
        <v>16</v>
      </c>
    </row>
    <row r="4960" spans="1:19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 t="str">
        <f t="shared" si="540"/>
        <v>high sales</v>
      </c>
      <c r="F4960" s="2" t="str">
        <f t="shared" si="541"/>
        <v>high</v>
      </c>
      <c r="G4960" s="2" t="str">
        <f t="shared" si="542"/>
        <v>low</v>
      </c>
      <c r="H4960" s="2" t="str">
        <f t="shared" si="543"/>
        <v>high impact</v>
      </c>
      <c r="I4960" s="2" t="str">
        <f t="shared" si="544"/>
        <v>good</v>
      </c>
      <c r="J4960" s="2">
        <f t="shared" si="545"/>
        <v>5.841174953700448</v>
      </c>
      <c r="K4960" s="2">
        <f t="shared" si="546"/>
        <v>5.841174953700448</v>
      </c>
      <c r="L4960" s="2">
        <v>0.3</v>
      </c>
      <c r="M4960" s="2">
        <v>3</v>
      </c>
      <c r="N4960" s="3">
        <v>45400</v>
      </c>
      <c r="O4960" s="3">
        <v>45401</v>
      </c>
      <c r="P4960" s="2" t="s">
        <v>14</v>
      </c>
      <c r="Q4960" s="2" t="s">
        <v>21</v>
      </c>
      <c r="R4960" s="2">
        <v>426.57</v>
      </c>
      <c r="S4960" s="2" t="s">
        <v>33</v>
      </c>
    </row>
    <row r="4961" spans="1:19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 t="str">
        <f t="shared" si="540"/>
        <v>high sales</v>
      </c>
      <c r="F4961" s="2" t="str">
        <f t="shared" si="541"/>
        <v>high</v>
      </c>
      <c r="G4961" s="2" t="str">
        <f t="shared" si="542"/>
        <v>high</v>
      </c>
      <c r="H4961" s="2" t="str">
        <f t="shared" si="543"/>
        <v>high impact</v>
      </c>
      <c r="I4961" s="2" t="str">
        <f t="shared" si="544"/>
        <v>good</v>
      </c>
      <c r="J4961" s="2">
        <f t="shared" si="545"/>
        <v>3.9796396841066142</v>
      </c>
      <c r="K4961" s="2">
        <f t="shared" si="546"/>
        <v>3.9796396841066142</v>
      </c>
      <c r="L4961" s="2">
        <v>0.12</v>
      </c>
      <c r="M4961" s="2">
        <v>4</v>
      </c>
      <c r="N4961" s="3">
        <v>45381</v>
      </c>
      <c r="O4961" s="3">
        <v>45388</v>
      </c>
      <c r="P4961" s="2" t="s">
        <v>14</v>
      </c>
      <c r="Q4961" s="2" t="s">
        <v>26</v>
      </c>
      <c r="R4961" s="2">
        <v>729.36</v>
      </c>
      <c r="S4961" s="2" t="s">
        <v>27</v>
      </c>
    </row>
    <row r="4962" spans="1:19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 t="str">
        <f t="shared" si="540"/>
        <v>low sales</v>
      </c>
      <c r="F4962" s="2" t="str">
        <f t="shared" si="541"/>
        <v>medium</v>
      </c>
      <c r="G4962" s="2" t="str">
        <f t="shared" si="542"/>
        <v>high</v>
      </c>
      <c r="H4962" s="2" t="str">
        <f t="shared" si="543"/>
        <v>high impact</v>
      </c>
      <c r="I4962" s="2" t="str">
        <f t="shared" si="544"/>
        <v>good</v>
      </c>
      <c r="J4962" s="2">
        <f t="shared" si="545"/>
        <v>3.8274718768502072</v>
      </c>
      <c r="K4962" s="2">
        <f t="shared" si="546"/>
        <v>3.8274718768502072</v>
      </c>
      <c r="L4962" s="2">
        <v>0.16</v>
      </c>
      <c r="M4962" s="2">
        <v>4</v>
      </c>
      <c r="N4962" s="3">
        <v>45284</v>
      </c>
      <c r="O4962" s="3">
        <v>45290</v>
      </c>
      <c r="P4962" s="2" t="s">
        <v>14</v>
      </c>
      <c r="Q4962" s="2" t="s">
        <v>15</v>
      </c>
      <c r="R4962" s="2">
        <v>168.9</v>
      </c>
      <c r="S4962" s="2" t="s">
        <v>27</v>
      </c>
    </row>
    <row r="4963" spans="1:19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 t="str">
        <f t="shared" si="540"/>
        <v>high sales</v>
      </c>
      <c r="F4963" s="2" t="str">
        <f t="shared" si="541"/>
        <v>high</v>
      </c>
      <c r="G4963" s="2" t="str">
        <f t="shared" si="542"/>
        <v>high</v>
      </c>
      <c r="H4963" s="2" t="str">
        <f t="shared" si="543"/>
        <v>high impact</v>
      </c>
      <c r="I4963" s="2" t="str">
        <f t="shared" si="544"/>
        <v>good</v>
      </c>
      <c r="J4963" s="2">
        <f t="shared" si="545"/>
        <v>6.917984713773202</v>
      </c>
      <c r="K4963" s="2">
        <f t="shared" si="546"/>
        <v>6.917984713773202</v>
      </c>
      <c r="L4963" s="2">
        <v>0.4</v>
      </c>
      <c r="M4963" s="2">
        <v>7</v>
      </c>
      <c r="N4963" s="3">
        <v>45199</v>
      </c>
      <c r="O4963" s="3">
        <v>45202</v>
      </c>
      <c r="P4963" s="2" t="s">
        <v>14</v>
      </c>
      <c r="Q4963" s="2" t="s">
        <v>26</v>
      </c>
      <c r="R4963" s="2">
        <v>320.55</v>
      </c>
      <c r="S4963" s="2" t="s">
        <v>47</v>
      </c>
    </row>
    <row r="4964" spans="1:19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 t="str">
        <f t="shared" si="540"/>
        <v>high sales</v>
      </c>
      <c r="F4964" s="2" t="str">
        <f t="shared" si="541"/>
        <v>high</v>
      </c>
      <c r="G4964" s="2" t="str">
        <f t="shared" si="542"/>
        <v>high</v>
      </c>
      <c r="H4964" s="2" t="str">
        <f t="shared" si="543"/>
        <v>high impact</v>
      </c>
      <c r="I4964" s="2" t="str">
        <f t="shared" si="544"/>
        <v>good</v>
      </c>
      <c r="J4964" s="2">
        <f t="shared" si="545"/>
        <v>17.53645771380992</v>
      </c>
      <c r="K4964" s="2">
        <f t="shared" si="546"/>
        <v>17.53645771380992</v>
      </c>
      <c r="L4964" s="2">
        <v>0.44</v>
      </c>
      <c r="M4964" s="2">
        <v>4</v>
      </c>
      <c r="N4964" s="3">
        <v>45427</v>
      </c>
      <c r="O4964" s="3">
        <v>45429</v>
      </c>
      <c r="P4964" s="2" t="s">
        <v>30</v>
      </c>
      <c r="Q4964" s="2" t="s">
        <v>15</v>
      </c>
      <c r="R4964" s="2">
        <v>84.07</v>
      </c>
      <c r="S4964" s="2" t="s">
        <v>22</v>
      </c>
    </row>
    <row r="4965" spans="1:19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 t="str">
        <f t="shared" si="540"/>
        <v>low sales</v>
      </c>
      <c r="F4965" s="2" t="str">
        <f t="shared" si="541"/>
        <v>medium</v>
      </c>
      <c r="G4965" s="2" t="str">
        <f t="shared" si="542"/>
        <v>high</v>
      </c>
      <c r="H4965" s="2" t="str">
        <f t="shared" si="543"/>
        <v>high impact</v>
      </c>
      <c r="I4965" s="2" t="str">
        <f t="shared" si="544"/>
        <v>good</v>
      </c>
      <c r="J4965" s="2">
        <f t="shared" si="545"/>
        <v>7.0821564367191741</v>
      </c>
      <c r="K4965" s="2">
        <f t="shared" si="546"/>
        <v>7.0821564367191741</v>
      </c>
      <c r="L4965" s="2">
        <v>0.35</v>
      </c>
      <c r="M4965" s="2">
        <v>8</v>
      </c>
      <c r="N4965" s="3">
        <v>44996</v>
      </c>
      <c r="O4965" s="3">
        <v>44997</v>
      </c>
      <c r="P4965" s="2" t="s">
        <v>30</v>
      </c>
      <c r="Q4965" s="2" t="s">
        <v>21</v>
      </c>
      <c r="R4965" s="2">
        <v>73.64</v>
      </c>
      <c r="S4965" s="2" t="s">
        <v>22</v>
      </c>
    </row>
    <row r="4966" spans="1:19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 t="str">
        <f t="shared" si="540"/>
        <v>high sales</v>
      </c>
      <c r="F4966" s="2" t="str">
        <f t="shared" si="541"/>
        <v>high</v>
      </c>
      <c r="G4966" s="2" t="str">
        <f t="shared" si="542"/>
        <v>low</v>
      </c>
      <c r="H4966" s="2" t="str">
        <f t="shared" si="543"/>
        <v>high impact</v>
      </c>
      <c r="I4966" s="2" t="str">
        <f t="shared" si="544"/>
        <v>good</v>
      </c>
      <c r="J4966" s="2">
        <f t="shared" si="545"/>
        <v>17.393371275527283</v>
      </c>
      <c r="K4966" s="2">
        <f t="shared" si="546"/>
        <v>17.393371275527283</v>
      </c>
      <c r="L4966" s="2">
        <v>0.47</v>
      </c>
      <c r="M4966" s="2">
        <v>1</v>
      </c>
      <c r="N4966" s="3">
        <v>44935</v>
      </c>
      <c r="O4966" s="3">
        <v>44940</v>
      </c>
      <c r="P4966" s="2" t="s">
        <v>30</v>
      </c>
      <c r="Q4966" s="2" t="s">
        <v>21</v>
      </c>
      <c r="R4966" s="2">
        <v>59.74</v>
      </c>
      <c r="S4966" s="2" t="s">
        <v>22</v>
      </c>
    </row>
    <row r="4967" spans="1:19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 t="str">
        <f t="shared" si="540"/>
        <v>high sales</v>
      </c>
      <c r="F4967" s="2" t="str">
        <f t="shared" si="541"/>
        <v>high</v>
      </c>
      <c r="G4967" s="2" t="str">
        <f t="shared" si="542"/>
        <v>low</v>
      </c>
      <c r="H4967" s="2" t="str">
        <f t="shared" si="543"/>
        <v>high impact</v>
      </c>
      <c r="I4967" s="2" t="str">
        <f t="shared" si="544"/>
        <v>good</v>
      </c>
      <c r="J4967" s="2">
        <f t="shared" si="545"/>
        <v>5.6021219185374189</v>
      </c>
      <c r="K4967" s="2">
        <f t="shared" si="546"/>
        <v>5.6021219185374189</v>
      </c>
      <c r="L4967" s="2">
        <v>0.45</v>
      </c>
      <c r="M4967" s="2">
        <v>3</v>
      </c>
      <c r="N4967" s="3">
        <v>45634</v>
      </c>
      <c r="O4967" s="3">
        <v>45635</v>
      </c>
      <c r="P4967" s="2" t="s">
        <v>14</v>
      </c>
      <c r="Q4967" s="2" t="s">
        <v>21</v>
      </c>
      <c r="R4967" s="2">
        <v>544.79</v>
      </c>
      <c r="S4967" s="2" t="s">
        <v>22</v>
      </c>
    </row>
    <row r="4968" spans="1:19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 t="str">
        <f t="shared" si="540"/>
        <v>high sales</v>
      </c>
      <c r="F4968" s="2" t="str">
        <f t="shared" si="541"/>
        <v>high</v>
      </c>
      <c r="G4968" s="2" t="str">
        <f t="shared" si="542"/>
        <v>low</v>
      </c>
      <c r="H4968" s="2" t="str">
        <f t="shared" si="543"/>
        <v>high impact</v>
      </c>
      <c r="I4968" s="2" t="str">
        <f t="shared" si="544"/>
        <v>good</v>
      </c>
      <c r="J4968" s="2">
        <f t="shared" si="545"/>
        <v>3.4807761526128069</v>
      </c>
      <c r="K4968" s="2">
        <f t="shared" si="546"/>
        <v>3.4807761526128069</v>
      </c>
      <c r="L4968" s="2">
        <v>0.28000000000000003</v>
      </c>
      <c r="M4968" s="2">
        <v>6</v>
      </c>
      <c r="N4968" s="3">
        <v>44929</v>
      </c>
      <c r="O4968" s="3">
        <v>44936</v>
      </c>
      <c r="P4968" s="2" t="s">
        <v>14</v>
      </c>
      <c r="Q4968" s="2" t="s">
        <v>15</v>
      </c>
      <c r="R4968" s="2">
        <v>305.61</v>
      </c>
      <c r="S4968" s="2" t="s">
        <v>16</v>
      </c>
    </row>
    <row r="4969" spans="1:19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 t="str">
        <f t="shared" si="540"/>
        <v>low sales</v>
      </c>
      <c r="F4969" s="2" t="str">
        <f t="shared" si="541"/>
        <v>medium</v>
      </c>
      <c r="G4969" s="2" t="str">
        <f t="shared" si="542"/>
        <v>low</v>
      </c>
      <c r="H4969" s="2" t="str">
        <f t="shared" si="543"/>
        <v>high impact</v>
      </c>
      <c r="I4969" s="2" t="str">
        <f t="shared" si="544"/>
        <v>good</v>
      </c>
      <c r="J4969" s="2">
        <f t="shared" si="545"/>
        <v>3.6862327769687466</v>
      </c>
      <c r="K4969" s="2">
        <f t="shared" si="546"/>
        <v>3.6862327769687466</v>
      </c>
      <c r="L4969" s="2">
        <v>0.45</v>
      </c>
      <c r="M4969" s="2">
        <v>3</v>
      </c>
      <c r="N4969" s="3">
        <v>45195</v>
      </c>
      <c r="O4969" s="3">
        <v>45202</v>
      </c>
      <c r="P4969" s="2" t="s">
        <v>20</v>
      </c>
      <c r="Q4969" s="2" t="s">
        <v>15</v>
      </c>
      <c r="R4969" s="2">
        <v>267.81</v>
      </c>
      <c r="S4969" s="2" t="s">
        <v>47</v>
      </c>
    </row>
    <row r="4970" spans="1:19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 t="str">
        <f t="shared" si="540"/>
        <v>high sales</v>
      </c>
      <c r="F4970" s="2" t="str">
        <f t="shared" si="541"/>
        <v>high</v>
      </c>
      <c r="G4970" s="2" t="str">
        <f t="shared" si="542"/>
        <v>low</v>
      </c>
      <c r="H4970" s="2" t="str">
        <f t="shared" si="543"/>
        <v>high impact</v>
      </c>
      <c r="I4970" s="2" t="str">
        <f t="shared" si="544"/>
        <v>good</v>
      </c>
      <c r="J4970" s="2">
        <f t="shared" si="545"/>
        <v>6.8554169819149191</v>
      </c>
      <c r="K4970" s="2">
        <f t="shared" si="546"/>
        <v>6.8554169819149191</v>
      </c>
      <c r="L4970" s="2">
        <v>0.27</v>
      </c>
      <c r="M4970" s="2">
        <v>8</v>
      </c>
      <c r="N4970" s="3">
        <v>45278</v>
      </c>
      <c r="O4970" s="3">
        <v>45285</v>
      </c>
      <c r="P4970" s="2" t="s">
        <v>30</v>
      </c>
      <c r="Q4970" s="2" t="s">
        <v>26</v>
      </c>
      <c r="R4970" s="2">
        <v>409.73</v>
      </c>
      <c r="S4970" s="2" t="s">
        <v>16</v>
      </c>
    </row>
    <row r="4971" spans="1:19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 t="str">
        <f t="shared" si="540"/>
        <v>high sales</v>
      </c>
      <c r="F4971" s="2" t="str">
        <f t="shared" si="541"/>
        <v>high</v>
      </c>
      <c r="G4971" s="2" t="str">
        <f t="shared" si="542"/>
        <v>high</v>
      </c>
      <c r="H4971" s="2" t="str">
        <f t="shared" si="543"/>
        <v>high impact</v>
      </c>
      <c r="I4971" s="2" t="str">
        <f t="shared" si="544"/>
        <v>not good</v>
      </c>
      <c r="J4971" s="2">
        <f t="shared" si="545"/>
        <v>4.1816554892392279</v>
      </c>
      <c r="K4971" s="2">
        <f t="shared" si="546"/>
        <v>4.1816554892392279</v>
      </c>
      <c r="L4971" s="2">
        <v>0.05</v>
      </c>
      <c r="M4971" s="2">
        <v>7</v>
      </c>
      <c r="N4971" s="3">
        <v>44932</v>
      </c>
      <c r="O4971" s="3">
        <v>44939</v>
      </c>
      <c r="P4971" s="2" t="s">
        <v>20</v>
      </c>
      <c r="Q4971" s="2" t="s">
        <v>21</v>
      </c>
      <c r="R4971" s="2">
        <v>1084.03</v>
      </c>
      <c r="S4971" s="2" t="s">
        <v>38</v>
      </c>
    </row>
    <row r="4972" spans="1:19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 t="str">
        <f t="shared" si="540"/>
        <v>high sales</v>
      </c>
      <c r="F4972" s="2" t="str">
        <f t="shared" si="541"/>
        <v>high</v>
      </c>
      <c r="G4972" s="2" t="str">
        <f t="shared" si="542"/>
        <v>low</v>
      </c>
      <c r="H4972" s="2" t="str">
        <f t="shared" si="543"/>
        <v>high impact</v>
      </c>
      <c r="I4972" s="2" t="str">
        <f t="shared" si="544"/>
        <v>not good</v>
      </c>
      <c r="J4972" s="2">
        <f t="shared" si="545"/>
        <v>4.2966804304711124</v>
      </c>
      <c r="K4972" s="2">
        <f t="shared" si="546"/>
        <v>4.2966804304711124</v>
      </c>
      <c r="L4972" s="2">
        <v>0.41</v>
      </c>
      <c r="M4972" s="2">
        <v>5</v>
      </c>
      <c r="N4972" s="3">
        <v>45311</v>
      </c>
      <c r="O4972" s="3">
        <v>45312</v>
      </c>
      <c r="P4972" s="2" t="s">
        <v>14</v>
      </c>
      <c r="Q4972" s="2" t="s">
        <v>15</v>
      </c>
      <c r="R4972" s="2">
        <v>922.71</v>
      </c>
      <c r="S4972" s="2" t="s">
        <v>47</v>
      </c>
    </row>
    <row r="4973" spans="1:19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 t="str">
        <f t="shared" si="540"/>
        <v>high sales</v>
      </c>
      <c r="F4973" s="2" t="str">
        <f t="shared" si="541"/>
        <v>high</v>
      </c>
      <c r="G4973" s="2" t="str">
        <f t="shared" si="542"/>
        <v>low</v>
      </c>
      <c r="H4973" s="2" t="str">
        <f t="shared" si="543"/>
        <v>high impact</v>
      </c>
      <c r="I4973" s="2" t="str">
        <f t="shared" si="544"/>
        <v>good</v>
      </c>
      <c r="J4973" s="2">
        <f t="shared" si="545"/>
        <v>5.1434631219589644</v>
      </c>
      <c r="K4973" s="2">
        <f t="shared" si="546"/>
        <v>5.1434631219589644</v>
      </c>
      <c r="L4973" s="2">
        <v>7.0000000000000007E-2</v>
      </c>
      <c r="M4973" s="2">
        <v>2</v>
      </c>
      <c r="N4973" s="3">
        <v>45160</v>
      </c>
      <c r="O4973" s="3">
        <v>45163</v>
      </c>
      <c r="P4973" s="2" t="s">
        <v>20</v>
      </c>
      <c r="Q4973" s="2" t="s">
        <v>21</v>
      </c>
      <c r="R4973" s="2">
        <v>881.69</v>
      </c>
      <c r="S4973" s="2" t="s">
        <v>33</v>
      </c>
    </row>
    <row r="4974" spans="1:19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 t="str">
        <f t="shared" si="540"/>
        <v>high sales</v>
      </c>
      <c r="F4974" s="2" t="str">
        <f t="shared" si="541"/>
        <v>high</v>
      </c>
      <c r="G4974" s="2" t="str">
        <f t="shared" si="542"/>
        <v>low</v>
      </c>
      <c r="H4974" s="2" t="str">
        <f t="shared" si="543"/>
        <v>high impact</v>
      </c>
      <c r="I4974" s="2" t="str">
        <f t="shared" si="544"/>
        <v>good</v>
      </c>
      <c r="J4974" s="2">
        <f t="shared" si="545"/>
        <v>4.422075979658989</v>
      </c>
      <c r="K4974" s="2">
        <f t="shared" si="546"/>
        <v>4.422075979658989</v>
      </c>
      <c r="L4974" s="2">
        <v>0.16</v>
      </c>
      <c r="M4974" s="2">
        <v>5</v>
      </c>
      <c r="N4974" s="3">
        <v>45504</v>
      </c>
      <c r="O4974" s="3">
        <v>45507</v>
      </c>
      <c r="P4974" s="2" t="s">
        <v>14</v>
      </c>
      <c r="Q4974" s="2" t="s">
        <v>15</v>
      </c>
      <c r="R4974" s="2">
        <v>668.6</v>
      </c>
      <c r="S4974" s="2" t="s">
        <v>33</v>
      </c>
    </row>
    <row r="4975" spans="1:19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 t="str">
        <f t="shared" si="540"/>
        <v>high sales</v>
      </c>
      <c r="F4975" s="2" t="str">
        <f t="shared" si="541"/>
        <v>high</v>
      </c>
      <c r="G4975" s="2" t="str">
        <f t="shared" si="542"/>
        <v>low</v>
      </c>
      <c r="H4975" s="2" t="str">
        <f t="shared" si="543"/>
        <v>high impact</v>
      </c>
      <c r="I4975" s="2" t="str">
        <f t="shared" si="544"/>
        <v>good</v>
      </c>
      <c r="J4975" s="2">
        <f t="shared" si="545"/>
        <v>3.6252901229261587</v>
      </c>
      <c r="K4975" s="2">
        <f t="shared" si="546"/>
        <v>3.6252901229261587</v>
      </c>
      <c r="L4975" s="2">
        <v>0.19</v>
      </c>
      <c r="M4975" s="2">
        <v>9</v>
      </c>
      <c r="N4975" s="3">
        <v>45022</v>
      </c>
      <c r="O4975" s="3">
        <v>45027</v>
      </c>
      <c r="P4975" s="2" t="s">
        <v>20</v>
      </c>
      <c r="Q4975" s="2" t="s">
        <v>15</v>
      </c>
      <c r="R4975" s="2">
        <v>581.65</v>
      </c>
      <c r="S4975" s="2" t="s">
        <v>38</v>
      </c>
    </row>
    <row r="4976" spans="1:19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 t="str">
        <f t="shared" si="540"/>
        <v>high sales</v>
      </c>
      <c r="F4976" s="2" t="str">
        <f t="shared" si="541"/>
        <v>high</v>
      </c>
      <c r="G4976" s="2" t="str">
        <f t="shared" si="542"/>
        <v>low</v>
      </c>
      <c r="H4976" s="2" t="str">
        <f t="shared" si="543"/>
        <v>high impact</v>
      </c>
      <c r="I4976" s="2" t="str">
        <f t="shared" si="544"/>
        <v>good</v>
      </c>
      <c r="J4976" s="2">
        <f t="shared" si="545"/>
        <v>8.3116377945632998</v>
      </c>
      <c r="K4976" s="2">
        <f t="shared" si="546"/>
        <v>8.3116377945632998</v>
      </c>
      <c r="L4976" s="2">
        <v>0.4</v>
      </c>
      <c r="M4976" s="2">
        <v>5</v>
      </c>
      <c r="N4976" s="3">
        <v>45425</v>
      </c>
      <c r="O4976" s="3">
        <v>45432</v>
      </c>
      <c r="P4976" s="2" t="s">
        <v>30</v>
      </c>
      <c r="Q4976" s="2" t="s">
        <v>15</v>
      </c>
      <c r="R4976" s="2">
        <v>442.18</v>
      </c>
      <c r="S4976" s="2" t="s">
        <v>16</v>
      </c>
    </row>
    <row r="4977" spans="1:19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 t="str">
        <f t="shared" si="540"/>
        <v>high sales</v>
      </c>
      <c r="F4977" s="2" t="str">
        <f t="shared" si="541"/>
        <v>high</v>
      </c>
      <c r="G4977" s="2" t="str">
        <f t="shared" si="542"/>
        <v>high</v>
      </c>
      <c r="H4977" s="2" t="str">
        <f t="shared" si="543"/>
        <v>high impact</v>
      </c>
      <c r="I4977" s="2" t="str">
        <f t="shared" si="544"/>
        <v>good</v>
      </c>
      <c r="J4977" s="2">
        <f t="shared" si="545"/>
        <v>10.646822948797039</v>
      </c>
      <c r="K4977" s="2">
        <f t="shared" si="546"/>
        <v>10.646822948797039</v>
      </c>
      <c r="L4977" s="2">
        <v>0.04</v>
      </c>
      <c r="M4977" s="2">
        <v>3</v>
      </c>
      <c r="N4977" s="3">
        <v>45550</v>
      </c>
      <c r="O4977" s="3">
        <v>45556</v>
      </c>
      <c r="P4977" s="2" t="s">
        <v>14</v>
      </c>
      <c r="Q4977" s="2" t="s">
        <v>26</v>
      </c>
      <c r="R4977" s="2">
        <v>129.68</v>
      </c>
      <c r="S4977" s="2" t="s">
        <v>16</v>
      </c>
    </row>
    <row r="4978" spans="1:19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 t="str">
        <f t="shared" si="540"/>
        <v>low sales</v>
      </c>
      <c r="F4978" s="2" t="str">
        <f t="shared" si="541"/>
        <v>low</v>
      </c>
      <c r="G4978" s="2" t="str">
        <f t="shared" si="542"/>
        <v>low</v>
      </c>
      <c r="H4978" s="2" t="str">
        <f t="shared" si="543"/>
        <v>low Impact</v>
      </c>
      <c r="I4978" s="2" t="str">
        <f t="shared" si="544"/>
        <v>good</v>
      </c>
      <c r="J4978" s="2">
        <f t="shared" si="545"/>
        <v>7.6666136977594146</v>
      </c>
      <c r="K4978" s="2">
        <f t="shared" si="546"/>
        <v>7.6666136977594146</v>
      </c>
      <c r="L4978" s="2">
        <v>0.22</v>
      </c>
      <c r="M4978" s="2">
        <v>7</v>
      </c>
      <c r="N4978" s="3">
        <v>45051</v>
      </c>
      <c r="O4978" s="3">
        <v>45052</v>
      </c>
      <c r="P4978" s="2" t="s">
        <v>30</v>
      </c>
      <c r="Q4978" s="2" t="s">
        <v>21</v>
      </c>
      <c r="R4978" s="2">
        <v>62.93</v>
      </c>
      <c r="S4978" s="2" t="s">
        <v>22</v>
      </c>
    </row>
    <row r="4979" spans="1:19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 t="str">
        <f t="shared" si="540"/>
        <v>high sales</v>
      </c>
      <c r="F4979" s="2" t="str">
        <f t="shared" si="541"/>
        <v>high</v>
      </c>
      <c r="G4979" s="2" t="str">
        <f t="shared" si="542"/>
        <v>low</v>
      </c>
      <c r="H4979" s="2" t="str">
        <f t="shared" si="543"/>
        <v>high impact</v>
      </c>
      <c r="I4979" s="2" t="str">
        <f t="shared" si="544"/>
        <v>good</v>
      </c>
      <c r="J4979" s="2">
        <f t="shared" si="545"/>
        <v>4.9321917052724462</v>
      </c>
      <c r="K4979" s="2">
        <f t="shared" si="546"/>
        <v>4.9321917052724462</v>
      </c>
      <c r="L4979" s="2">
        <v>0.22</v>
      </c>
      <c r="M4979" s="2">
        <v>3</v>
      </c>
      <c r="N4979" s="3">
        <v>45436</v>
      </c>
      <c r="O4979" s="3">
        <v>45439</v>
      </c>
      <c r="P4979" s="2" t="s">
        <v>30</v>
      </c>
      <c r="Q4979" s="2" t="s">
        <v>15</v>
      </c>
      <c r="R4979" s="2">
        <v>362.64</v>
      </c>
      <c r="S4979" s="2" t="s">
        <v>47</v>
      </c>
    </row>
    <row r="4980" spans="1:19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 t="str">
        <f t="shared" si="540"/>
        <v>high sales</v>
      </c>
      <c r="F4980" s="2" t="str">
        <f t="shared" si="541"/>
        <v>high</v>
      </c>
      <c r="G4980" s="2" t="str">
        <f t="shared" si="542"/>
        <v>low</v>
      </c>
      <c r="H4980" s="2" t="str">
        <f t="shared" si="543"/>
        <v>high impact</v>
      </c>
      <c r="I4980" s="2" t="str">
        <f t="shared" si="544"/>
        <v>good</v>
      </c>
      <c r="J4980" s="2">
        <f t="shared" si="545"/>
        <v>5.8604355309436507</v>
      </c>
      <c r="K4980" s="2">
        <f t="shared" si="546"/>
        <v>5.8604355309436507</v>
      </c>
      <c r="L4980" s="2">
        <v>0.28999999999999998</v>
      </c>
      <c r="M4980" s="2">
        <v>8</v>
      </c>
      <c r="N4980" s="3">
        <v>45479</v>
      </c>
      <c r="O4980" s="3">
        <v>45486</v>
      </c>
      <c r="P4980" s="2" t="s">
        <v>20</v>
      </c>
      <c r="Q4980" s="2" t="s">
        <v>15</v>
      </c>
      <c r="R4980" s="2">
        <v>267.26</v>
      </c>
      <c r="S4980" s="2" t="s">
        <v>33</v>
      </c>
    </row>
    <row r="4981" spans="1:19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 t="str">
        <f t="shared" si="540"/>
        <v>high sales</v>
      </c>
      <c r="F4981" s="2" t="str">
        <f t="shared" si="541"/>
        <v>high</v>
      </c>
      <c r="G4981" s="2" t="str">
        <f t="shared" si="542"/>
        <v>high</v>
      </c>
      <c r="H4981" s="2" t="str">
        <f t="shared" si="543"/>
        <v>high impact</v>
      </c>
      <c r="I4981" s="2" t="str">
        <f t="shared" si="544"/>
        <v>not good</v>
      </c>
      <c r="J4981" s="2">
        <f t="shared" si="545"/>
        <v>4.5856787467222482</v>
      </c>
      <c r="K4981" s="2">
        <f t="shared" si="546"/>
        <v>4.5856787467222482</v>
      </c>
      <c r="L4981" s="2">
        <v>0.18</v>
      </c>
      <c r="M4981" s="2">
        <v>5</v>
      </c>
      <c r="N4981" s="3">
        <v>45295</v>
      </c>
      <c r="O4981" s="3">
        <v>45298</v>
      </c>
      <c r="P4981" s="2" t="s">
        <v>14</v>
      </c>
      <c r="Q4981" s="2" t="s">
        <v>26</v>
      </c>
      <c r="R4981" s="2">
        <v>743.65</v>
      </c>
      <c r="S4981" s="2" t="s">
        <v>38</v>
      </c>
    </row>
    <row r="4982" spans="1:19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 t="str">
        <f t="shared" si="540"/>
        <v>high sales</v>
      </c>
      <c r="F4982" s="2" t="str">
        <f t="shared" si="541"/>
        <v>high</v>
      </c>
      <c r="G4982" s="2" t="str">
        <f t="shared" si="542"/>
        <v>low</v>
      </c>
      <c r="H4982" s="2" t="str">
        <f t="shared" si="543"/>
        <v>high impact</v>
      </c>
      <c r="I4982" s="2" t="str">
        <f t="shared" si="544"/>
        <v>good</v>
      </c>
      <c r="J4982" s="2">
        <f t="shared" si="545"/>
        <v>6.1951176366531042</v>
      </c>
      <c r="K4982" s="2">
        <f t="shared" si="546"/>
        <v>6.1951176366531042</v>
      </c>
      <c r="L4982" s="2">
        <v>0.28999999999999998</v>
      </c>
      <c r="M4982" s="2">
        <v>5</v>
      </c>
      <c r="N4982" s="3">
        <v>44933</v>
      </c>
      <c r="O4982" s="3">
        <v>44934</v>
      </c>
      <c r="P4982" s="2" t="s">
        <v>20</v>
      </c>
      <c r="Q4982" s="2" t="s">
        <v>21</v>
      </c>
      <c r="R4982" s="2">
        <v>452.24</v>
      </c>
      <c r="S4982" s="2" t="s">
        <v>27</v>
      </c>
    </row>
    <row r="4983" spans="1:19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 t="str">
        <f t="shared" si="540"/>
        <v>low sales</v>
      </c>
      <c r="F4983" s="2" t="str">
        <f t="shared" si="541"/>
        <v>medium</v>
      </c>
      <c r="G4983" s="2" t="str">
        <f t="shared" si="542"/>
        <v>high</v>
      </c>
      <c r="H4983" s="2" t="str">
        <f t="shared" si="543"/>
        <v>high impact</v>
      </c>
      <c r="I4983" s="2" t="str">
        <f t="shared" si="544"/>
        <v>good</v>
      </c>
      <c r="J4983" s="2">
        <f t="shared" si="545"/>
        <v>4.6992444847385917</v>
      </c>
      <c r="K4983" s="2">
        <f t="shared" si="546"/>
        <v>4.6992444847385917</v>
      </c>
      <c r="L4983" s="2">
        <v>0.49</v>
      </c>
      <c r="M4983" s="2">
        <v>6</v>
      </c>
      <c r="N4983" s="3">
        <v>45203</v>
      </c>
      <c r="O4983" s="3">
        <v>45206</v>
      </c>
      <c r="P4983" s="2" t="s">
        <v>30</v>
      </c>
      <c r="Q4983" s="2" t="s">
        <v>15</v>
      </c>
      <c r="R4983" s="2">
        <v>165.45</v>
      </c>
      <c r="S4983" s="2" t="s">
        <v>38</v>
      </c>
    </row>
    <row r="4984" spans="1:19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 t="str">
        <f t="shared" si="540"/>
        <v>high sales</v>
      </c>
      <c r="F4984" s="2" t="str">
        <f t="shared" si="541"/>
        <v>high</v>
      </c>
      <c r="G4984" s="2" t="str">
        <f t="shared" si="542"/>
        <v>low</v>
      </c>
      <c r="H4984" s="2" t="str">
        <f t="shared" si="543"/>
        <v>high impact</v>
      </c>
      <c r="I4984" s="2" t="str">
        <f t="shared" si="544"/>
        <v>good</v>
      </c>
      <c r="J4984" s="2">
        <f t="shared" si="545"/>
        <v>13.855499071565553</v>
      </c>
      <c r="K4984" s="2">
        <f t="shared" si="546"/>
        <v>13.855499071565553</v>
      </c>
      <c r="L4984" s="2">
        <v>0.04</v>
      </c>
      <c r="M4984" s="2">
        <v>6</v>
      </c>
      <c r="N4984" s="3">
        <v>45135</v>
      </c>
      <c r="O4984" s="3">
        <v>45139</v>
      </c>
      <c r="P4984" s="2" t="s">
        <v>14</v>
      </c>
      <c r="Q4984" s="2" t="s">
        <v>21</v>
      </c>
      <c r="R4984" s="2">
        <v>328.51</v>
      </c>
      <c r="S4984" s="2" t="s">
        <v>47</v>
      </c>
    </row>
    <row r="4985" spans="1:19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 t="str">
        <f t="shared" si="540"/>
        <v>high sales</v>
      </c>
      <c r="F4985" s="2" t="str">
        <f t="shared" si="541"/>
        <v>high</v>
      </c>
      <c r="G4985" s="2" t="str">
        <f t="shared" si="542"/>
        <v>low</v>
      </c>
      <c r="H4985" s="2" t="str">
        <f t="shared" si="543"/>
        <v>high impact</v>
      </c>
      <c r="I4985" s="2" t="str">
        <f t="shared" si="544"/>
        <v>good</v>
      </c>
      <c r="J4985" s="2">
        <f t="shared" si="545"/>
        <v>6.308838028907676</v>
      </c>
      <c r="K4985" s="2">
        <f t="shared" si="546"/>
        <v>6.308838028907676</v>
      </c>
      <c r="L4985" s="2">
        <v>0.44</v>
      </c>
      <c r="M4985" s="2">
        <v>3</v>
      </c>
      <c r="N4985" s="3">
        <v>45119</v>
      </c>
      <c r="O4985" s="3">
        <v>45126</v>
      </c>
      <c r="P4985" s="2" t="s">
        <v>20</v>
      </c>
      <c r="Q4985" s="2" t="s">
        <v>26</v>
      </c>
      <c r="R4985" s="2">
        <v>476.69</v>
      </c>
      <c r="S4985" s="2" t="s">
        <v>16</v>
      </c>
    </row>
    <row r="4986" spans="1:19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 t="str">
        <f t="shared" si="540"/>
        <v>high sales</v>
      </c>
      <c r="F4986" s="2" t="str">
        <f t="shared" si="541"/>
        <v>high</v>
      </c>
      <c r="G4986" s="2" t="str">
        <f t="shared" si="542"/>
        <v>low</v>
      </c>
      <c r="H4986" s="2" t="str">
        <f t="shared" si="543"/>
        <v>high impact</v>
      </c>
      <c r="I4986" s="2" t="str">
        <f t="shared" si="544"/>
        <v>good</v>
      </c>
      <c r="J4986" s="2">
        <f t="shared" si="545"/>
        <v>4.7300462374058601</v>
      </c>
      <c r="K4986" s="2">
        <f t="shared" si="546"/>
        <v>4.7300462374058601</v>
      </c>
      <c r="L4986" s="2">
        <v>0.15</v>
      </c>
      <c r="M4986" s="2">
        <v>7</v>
      </c>
      <c r="N4986" s="3">
        <v>45086</v>
      </c>
      <c r="O4986" s="3">
        <v>45089</v>
      </c>
      <c r="P4986" s="2" t="s">
        <v>30</v>
      </c>
      <c r="Q4986" s="2" t="s">
        <v>26</v>
      </c>
      <c r="R4986" s="2">
        <v>495.27</v>
      </c>
      <c r="S4986" s="2" t="s">
        <v>33</v>
      </c>
    </row>
    <row r="4987" spans="1:19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 t="str">
        <f t="shared" si="540"/>
        <v>high sales</v>
      </c>
      <c r="F4987" s="2" t="str">
        <f t="shared" si="541"/>
        <v>high</v>
      </c>
      <c r="G4987" s="2" t="str">
        <f t="shared" si="542"/>
        <v>high</v>
      </c>
      <c r="H4987" s="2" t="str">
        <f t="shared" si="543"/>
        <v>high impact</v>
      </c>
      <c r="I4987" s="2" t="str">
        <f t="shared" si="544"/>
        <v>not good</v>
      </c>
      <c r="J4987" s="2">
        <f t="shared" si="545"/>
        <v>8.1420440742668756</v>
      </c>
      <c r="K4987" s="2">
        <f t="shared" si="546"/>
        <v>8.1420440742668756</v>
      </c>
      <c r="L4987" s="2">
        <v>0.23</v>
      </c>
      <c r="M4987" s="2">
        <v>9</v>
      </c>
      <c r="N4987" s="3">
        <v>45414</v>
      </c>
      <c r="O4987" s="3">
        <v>45419</v>
      </c>
      <c r="P4987" s="2" t="s">
        <v>30</v>
      </c>
      <c r="Q4987" s="2" t="s">
        <v>21</v>
      </c>
      <c r="R4987" s="2">
        <v>576.29999999999995</v>
      </c>
      <c r="S4987" s="2" t="s">
        <v>47</v>
      </c>
    </row>
    <row r="4988" spans="1:19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 t="str">
        <f t="shared" si="540"/>
        <v>low sales</v>
      </c>
      <c r="F4988" s="2" t="str">
        <f t="shared" si="541"/>
        <v>medium</v>
      </c>
      <c r="G4988" s="2" t="str">
        <f t="shared" si="542"/>
        <v>low</v>
      </c>
      <c r="H4988" s="2" t="str">
        <f t="shared" si="543"/>
        <v>high impact</v>
      </c>
      <c r="I4988" s="2" t="str">
        <f t="shared" si="544"/>
        <v>not good</v>
      </c>
      <c r="J4988" s="2">
        <f t="shared" si="545"/>
        <v>7.6475735879077167</v>
      </c>
      <c r="K4988" s="2">
        <f t="shared" si="546"/>
        <v>7.6475735879077167</v>
      </c>
      <c r="L4988" s="2">
        <v>0.37</v>
      </c>
      <c r="M4988" s="2">
        <v>1</v>
      </c>
      <c r="N4988" s="3">
        <v>45534</v>
      </c>
      <c r="O4988" s="3">
        <v>45539</v>
      </c>
      <c r="P4988" s="2" t="s">
        <v>20</v>
      </c>
      <c r="Q4988" s="2" t="s">
        <v>21</v>
      </c>
      <c r="R4988" s="2">
        <v>75.42</v>
      </c>
      <c r="S4988" s="2" t="s">
        <v>33</v>
      </c>
    </row>
    <row r="4989" spans="1:19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 t="str">
        <f t="shared" si="540"/>
        <v>high sales</v>
      </c>
      <c r="F4989" s="2" t="str">
        <f t="shared" si="541"/>
        <v>high</v>
      </c>
      <c r="G4989" s="2" t="str">
        <f t="shared" si="542"/>
        <v>high</v>
      </c>
      <c r="H4989" s="2" t="str">
        <f t="shared" si="543"/>
        <v>high impact</v>
      </c>
      <c r="I4989" s="2" t="str">
        <f t="shared" si="544"/>
        <v>not good</v>
      </c>
      <c r="J4989" s="2">
        <f t="shared" si="545"/>
        <v>18.158987967241618</v>
      </c>
      <c r="K4989" s="2">
        <f t="shared" si="546"/>
        <v>18.158987967241618</v>
      </c>
      <c r="L4989" s="2">
        <v>0.46</v>
      </c>
      <c r="M4989" s="2">
        <v>4</v>
      </c>
      <c r="N4989" s="3">
        <v>45384</v>
      </c>
      <c r="O4989" s="3">
        <v>45386</v>
      </c>
      <c r="P4989" s="2" t="s">
        <v>30</v>
      </c>
      <c r="Q4989" s="2" t="s">
        <v>21</v>
      </c>
      <c r="R4989" s="2">
        <v>218.57</v>
      </c>
      <c r="S4989" s="2" t="s">
        <v>22</v>
      </c>
    </row>
    <row r="4990" spans="1:19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 t="str">
        <f t="shared" si="540"/>
        <v>high sales</v>
      </c>
      <c r="F4990" s="2" t="str">
        <f t="shared" si="541"/>
        <v>high</v>
      </c>
      <c r="G4990" s="2" t="str">
        <f t="shared" si="542"/>
        <v>high</v>
      </c>
      <c r="H4990" s="2" t="str">
        <f t="shared" si="543"/>
        <v>high impact</v>
      </c>
      <c r="I4990" s="2" t="str">
        <f t="shared" si="544"/>
        <v>good</v>
      </c>
      <c r="J4990" s="2">
        <f t="shared" si="545"/>
        <v>4.0539274664833274</v>
      </c>
      <c r="K4990" s="2">
        <f t="shared" si="546"/>
        <v>4.0539274664833274</v>
      </c>
      <c r="L4990" s="2">
        <v>0</v>
      </c>
      <c r="M4990" s="2">
        <v>4</v>
      </c>
      <c r="N4990" s="3">
        <v>45173</v>
      </c>
      <c r="O4990" s="3">
        <v>45180</v>
      </c>
      <c r="P4990" s="2" t="s">
        <v>30</v>
      </c>
      <c r="Q4990" s="2" t="s">
        <v>21</v>
      </c>
      <c r="R4990" s="2">
        <v>465.44</v>
      </c>
      <c r="S4990" s="2" t="s">
        <v>33</v>
      </c>
    </row>
    <row r="4991" spans="1:19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 t="str">
        <f t="shared" si="540"/>
        <v>high sales</v>
      </c>
      <c r="F4991" s="2" t="str">
        <f t="shared" si="541"/>
        <v>high</v>
      </c>
      <c r="G4991" s="2" t="str">
        <f t="shared" si="542"/>
        <v>low</v>
      </c>
      <c r="H4991" s="2" t="str">
        <f t="shared" si="543"/>
        <v>high impact</v>
      </c>
      <c r="I4991" s="2" t="str">
        <f t="shared" si="544"/>
        <v>good</v>
      </c>
      <c r="J4991" s="2">
        <f t="shared" si="545"/>
        <v>5.834500540630458</v>
      </c>
      <c r="K4991" s="2">
        <f t="shared" si="546"/>
        <v>5.834500540630458</v>
      </c>
      <c r="L4991" s="2">
        <v>0.33</v>
      </c>
      <c r="M4991" s="2">
        <v>1</v>
      </c>
      <c r="N4991" s="3">
        <v>44932</v>
      </c>
      <c r="O4991" s="3">
        <v>44934</v>
      </c>
      <c r="P4991" s="2" t="s">
        <v>20</v>
      </c>
      <c r="Q4991" s="2" t="s">
        <v>15</v>
      </c>
      <c r="R4991" s="2">
        <v>601.15</v>
      </c>
      <c r="S4991" s="2" t="s">
        <v>16</v>
      </c>
    </row>
    <row r="4992" spans="1:19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 t="str">
        <f t="shared" si="540"/>
        <v>high sales</v>
      </c>
      <c r="F4992" s="2" t="str">
        <f t="shared" si="541"/>
        <v>high</v>
      </c>
      <c r="G4992" s="2" t="str">
        <f t="shared" si="542"/>
        <v>high</v>
      </c>
      <c r="H4992" s="2" t="str">
        <f t="shared" si="543"/>
        <v>high impact</v>
      </c>
      <c r="I4992" s="2" t="str">
        <f t="shared" si="544"/>
        <v>good</v>
      </c>
      <c r="J4992" s="2">
        <f t="shared" si="545"/>
        <v>10.912081479747131</v>
      </c>
      <c r="K4992" s="2">
        <f t="shared" si="546"/>
        <v>10.912081479747131</v>
      </c>
      <c r="L4992" s="2">
        <v>0.03</v>
      </c>
      <c r="M4992" s="2">
        <v>6</v>
      </c>
      <c r="N4992" s="3">
        <v>45479</v>
      </c>
      <c r="O4992" s="3">
        <v>45480</v>
      </c>
      <c r="P4992" s="2" t="s">
        <v>20</v>
      </c>
      <c r="Q4992" s="2" t="s">
        <v>26</v>
      </c>
      <c r="R4992" s="2">
        <v>427.1</v>
      </c>
      <c r="S4992" s="2" t="s">
        <v>22</v>
      </c>
    </row>
    <row r="4993" spans="1:19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 t="str">
        <f t="shared" si="540"/>
        <v>high sales</v>
      </c>
      <c r="F4993" s="2" t="str">
        <f t="shared" si="541"/>
        <v>high</v>
      </c>
      <c r="G4993" s="2" t="str">
        <f t="shared" si="542"/>
        <v>low</v>
      </c>
      <c r="H4993" s="2" t="str">
        <f t="shared" si="543"/>
        <v>high impact</v>
      </c>
      <c r="I4993" s="2" t="str">
        <f t="shared" si="544"/>
        <v>good</v>
      </c>
      <c r="J4993" s="2">
        <f t="shared" si="545"/>
        <v>4.8175506549978984</v>
      </c>
      <c r="K4993" s="2">
        <f t="shared" si="546"/>
        <v>4.8175506549978984</v>
      </c>
      <c r="L4993" s="2">
        <v>0.26</v>
      </c>
      <c r="M4993" s="2">
        <v>2</v>
      </c>
      <c r="N4993" s="3">
        <v>44959</v>
      </c>
      <c r="O4993" s="3">
        <v>44965</v>
      </c>
      <c r="P4993" s="2" t="s">
        <v>30</v>
      </c>
      <c r="Q4993" s="2" t="s">
        <v>15</v>
      </c>
      <c r="R4993" s="2">
        <v>547.33000000000004</v>
      </c>
      <c r="S4993" s="2" t="s">
        <v>27</v>
      </c>
    </row>
    <row r="4994" spans="1:19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 t="str">
        <f t="shared" si="540"/>
        <v>low sales</v>
      </c>
      <c r="F4994" s="2" t="str">
        <f t="shared" si="541"/>
        <v>low</v>
      </c>
      <c r="G4994" s="2" t="str">
        <f t="shared" si="542"/>
        <v>low</v>
      </c>
      <c r="H4994" s="2" t="str">
        <f t="shared" si="543"/>
        <v>low Impact</v>
      </c>
      <c r="I4994" s="2" t="str">
        <f t="shared" si="544"/>
        <v>not good</v>
      </c>
      <c r="J4994" s="2">
        <f t="shared" si="545"/>
        <v>12.518100890207714</v>
      </c>
      <c r="K4994" s="2">
        <f t="shared" si="546"/>
        <v>12.518100890207714</v>
      </c>
      <c r="L4994" s="2">
        <v>0.37</v>
      </c>
      <c r="M4994" s="2">
        <v>6</v>
      </c>
      <c r="N4994" s="3">
        <v>45591</v>
      </c>
      <c r="O4994" s="3">
        <v>45596</v>
      </c>
      <c r="P4994" s="2" t="s">
        <v>20</v>
      </c>
      <c r="Q4994" s="2" t="s">
        <v>15</v>
      </c>
      <c r="R4994" s="2">
        <v>16.850000000000001</v>
      </c>
      <c r="S4994" s="2" t="s">
        <v>16</v>
      </c>
    </row>
    <row r="4995" spans="1:19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 t="str">
        <f t="shared" ref="E4995:E5058" si="547">IF(D4995&gt;1000,"high sales","low sales")</f>
        <v>low sales</v>
      </c>
      <c r="F4995" s="2" t="str">
        <f t="shared" ref="F4995:F5058" si="548">IF(D4995&gt;1000,"high",IF(D4995&gt;500,"medium","low"))</f>
        <v>low</v>
      </c>
      <c r="G4995" s="2" t="str">
        <f t="shared" ref="G4995:G5058" si="549">IF(AND(D5005&gt;1000,R5005&gt;500),"high","low")</f>
        <v>low</v>
      </c>
      <c r="H4995" s="2" t="str">
        <f t="shared" ref="H4995:H5058" si="550">IF(OR(D4995&gt;500,L4995&gt;0.5),"high impact","low Impact")</f>
        <v>low Impact</v>
      </c>
      <c r="I4995" s="2" t="str">
        <f t="shared" ref="I4995:I5058" si="551">IF(NOT(AND(D5001&gt;500,R5002&gt;100)),"not good","good")</f>
        <v>good</v>
      </c>
      <c r="J4995" s="2">
        <f t="shared" ref="J4995:J5058" si="552">D4995/R4995</f>
        <v>6.0159521435692929</v>
      </c>
      <c r="K4995" s="2">
        <f t="shared" ref="K4995:K5058" si="553">IFERROR(J4995,0)</f>
        <v>6.0159521435692929</v>
      </c>
      <c r="L4995" s="2">
        <v>0.08</v>
      </c>
      <c r="M4995" s="2">
        <v>1</v>
      </c>
      <c r="N4995" s="3">
        <v>45206</v>
      </c>
      <c r="O4995" s="3">
        <v>45208</v>
      </c>
      <c r="P4995" s="2" t="s">
        <v>30</v>
      </c>
      <c r="Q4995" s="2" t="s">
        <v>15</v>
      </c>
      <c r="R4995" s="2">
        <v>40.119999999999997</v>
      </c>
      <c r="S4995" s="2" t="s">
        <v>22</v>
      </c>
    </row>
    <row r="4996" spans="1:19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 t="str">
        <f t="shared" si="547"/>
        <v>high sales</v>
      </c>
      <c r="F4996" s="2" t="str">
        <f t="shared" si="548"/>
        <v>high</v>
      </c>
      <c r="G4996" s="2" t="str">
        <f t="shared" si="549"/>
        <v>high</v>
      </c>
      <c r="H4996" s="2" t="str">
        <f t="shared" si="550"/>
        <v>high impact</v>
      </c>
      <c r="I4996" s="2" t="str">
        <f t="shared" si="551"/>
        <v>good</v>
      </c>
      <c r="J4996" s="2">
        <f t="shared" si="552"/>
        <v>11.951007644197359</v>
      </c>
      <c r="K4996" s="2">
        <f t="shared" si="553"/>
        <v>11.951007644197359</v>
      </c>
      <c r="L4996" s="2">
        <v>0.38</v>
      </c>
      <c r="M4996" s="2">
        <v>5</v>
      </c>
      <c r="N4996" s="3">
        <v>45533</v>
      </c>
      <c r="O4996" s="3">
        <v>45534</v>
      </c>
      <c r="P4996" s="2" t="s">
        <v>14</v>
      </c>
      <c r="Q4996" s="2" t="s">
        <v>15</v>
      </c>
      <c r="R4996" s="2">
        <v>143.9</v>
      </c>
      <c r="S4996" s="2" t="s">
        <v>16</v>
      </c>
    </row>
    <row r="4997" spans="1:19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 t="str">
        <f t="shared" si="547"/>
        <v>high sales</v>
      </c>
      <c r="F4997" s="2" t="str">
        <f t="shared" si="548"/>
        <v>high</v>
      </c>
      <c r="G4997" s="2" t="str">
        <f t="shared" si="549"/>
        <v>high</v>
      </c>
      <c r="H4997" s="2" t="str">
        <f t="shared" si="550"/>
        <v>high impact</v>
      </c>
      <c r="I4997" s="2" t="str">
        <f t="shared" si="551"/>
        <v>not good</v>
      </c>
      <c r="J4997" s="2">
        <f t="shared" si="552"/>
        <v>4.5629150606046531</v>
      </c>
      <c r="K4997" s="2">
        <f t="shared" si="553"/>
        <v>4.5629150606046531</v>
      </c>
      <c r="L4997" s="2">
        <v>0.15</v>
      </c>
      <c r="M4997" s="2">
        <v>6</v>
      </c>
      <c r="N4997" s="3">
        <v>45032</v>
      </c>
      <c r="O4997" s="3">
        <v>45034</v>
      </c>
      <c r="P4997" s="2" t="s">
        <v>30</v>
      </c>
      <c r="Q4997" s="2" t="s">
        <v>26</v>
      </c>
      <c r="R4997" s="2">
        <v>861.32</v>
      </c>
      <c r="S4997" s="2" t="s">
        <v>22</v>
      </c>
    </row>
    <row r="4998" spans="1:19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 t="str">
        <f t="shared" si="547"/>
        <v>high sales</v>
      </c>
      <c r="F4998" s="2" t="str">
        <f t="shared" si="548"/>
        <v>high</v>
      </c>
      <c r="G4998" s="2" t="str">
        <f t="shared" si="549"/>
        <v>low</v>
      </c>
      <c r="H4998" s="2" t="str">
        <f t="shared" si="550"/>
        <v>high impact</v>
      </c>
      <c r="I4998" s="2" t="str">
        <f t="shared" si="551"/>
        <v>not good</v>
      </c>
      <c r="J4998" s="2">
        <f t="shared" si="552"/>
        <v>10.279189887182277</v>
      </c>
      <c r="K4998" s="2">
        <f t="shared" si="553"/>
        <v>10.279189887182277</v>
      </c>
      <c r="L4998" s="2">
        <v>0.31</v>
      </c>
      <c r="M4998" s="2">
        <v>2</v>
      </c>
      <c r="N4998" s="3">
        <v>45447</v>
      </c>
      <c r="O4998" s="3">
        <v>45450</v>
      </c>
      <c r="P4998" s="2" t="s">
        <v>20</v>
      </c>
      <c r="Q4998" s="2" t="s">
        <v>26</v>
      </c>
      <c r="R4998" s="2">
        <v>147.13999999999999</v>
      </c>
      <c r="S4998" s="2" t="s">
        <v>47</v>
      </c>
    </row>
    <row r="4999" spans="1:19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 t="str">
        <f t="shared" si="547"/>
        <v>high sales</v>
      </c>
      <c r="F4999" s="2" t="str">
        <f t="shared" si="548"/>
        <v>high</v>
      </c>
      <c r="G4999" s="2" t="str">
        <f t="shared" si="549"/>
        <v>high</v>
      </c>
      <c r="H4999" s="2" t="str">
        <f t="shared" si="550"/>
        <v>high impact</v>
      </c>
      <c r="I4999" s="2" t="str">
        <f t="shared" si="551"/>
        <v>good</v>
      </c>
      <c r="J4999" s="2">
        <f t="shared" si="552"/>
        <v>3.4667756534221179</v>
      </c>
      <c r="K4999" s="2">
        <f t="shared" si="553"/>
        <v>3.4667756534221179</v>
      </c>
      <c r="L4999" s="2">
        <v>0.33</v>
      </c>
      <c r="M4999" s="2">
        <v>1</v>
      </c>
      <c r="N4999" s="3">
        <v>45531</v>
      </c>
      <c r="O4999" s="3">
        <v>45535</v>
      </c>
      <c r="P4999" s="2" t="s">
        <v>20</v>
      </c>
      <c r="Q4999" s="2" t="s">
        <v>15</v>
      </c>
      <c r="R4999" s="2">
        <v>501.59</v>
      </c>
      <c r="S4999" s="2" t="s">
        <v>16</v>
      </c>
    </row>
    <row r="5000" spans="1:19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 t="str">
        <f t="shared" si="547"/>
        <v>high sales</v>
      </c>
      <c r="F5000" s="2" t="str">
        <f t="shared" si="548"/>
        <v>high</v>
      </c>
      <c r="G5000" s="2" t="str">
        <f t="shared" si="549"/>
        <v>low</v>
      </c>
      <c r="H5000" s="2" t="str">
        <f t="shared" si="550"/>
        <v>high impact</v>
      </c>
      <c r="I5000" s="2" t="str">
        <f t="shared" si="551"/>
        <v>good</v>
      </c>
      <c r="J5000" s="2">
        <f t="shared" si="552"/>
        <v>4.9897645466162279</v>
      </c>
      <c r="K5000" s="2">
        <f t="shared" si="553"/>
        <v>4.9897645466162279</v>
      </c>
      <c r="L5000" s="2">
        <v>0.32</v>
      </c>
      <c r="M5000" s="2">
        <v>7</v>
      </c>
      <c r="N5000" s="3">
        <v>45564</v>
      </c>
      <c r="O5000" s="3">
        <v>45566</v>
      </c>
      <c r="P5000" s="2" t="s">
        <v>30</v>
      </c>
      <c r="Q5000" s="2" t="s">
        <v>15</v>
      </c>
      <c r="R5000" s="2">
        <v>790.39</v>
      </c>
      <c r="S5000" s="2" t="s">
        <v>22</v>
      </c>
    </row>
    <row r="5001" spans="1:19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 t="str">
        <f t="shared" si="547"/>
        <v>low sales</v>
      </c>
      <c r="F5001" s="2" t="str">
        <f t="shared" si="548"/>
        <v>medium</v>
      </c>
      <c r="G5001" s="2" t="str">
        <f t="shared" si="549"/>
        <v>low</v>
      </c>
      <c r="H5001" s="2" t="str">
        <f t="shared" si="550"/>
        <v>high impact</v>
      </c>
      <c r="I5001" s="2" t="str">
        <f t="shared" si="551"/>
        <v>good</v>
      </c>
      <c r="J5001" s="2">
        <f t="shared" si="552"/>
        <v>18.00726392251816</v>
      </c>
      <c r="K5001" s="2">
        <f t="shared" si="553"/>
        <v>18.00726392251816</v>
      </c>
      <c r="L5001" s="2">
        <v>0.01</v>
      </c>
      <c r="M5001" s="2">
        <v>1</v>
      </c>
      <c r="N5001" s="3">
        <v>44993</v>
      </c>
      <c r="O5001" s="3">
        <v>44996</v>
      </c>
      <c r="P5001" s="2" t="s">
        <v>30</v>
      </c>
      <c r="Q5001" s="2" t="s">
        <v>26</v>
      </c>
      <c r="R5001" s="2">
        <v>37.17</v>
      </c>
      <c r="S5001" s="2" t="s">
        <v>33</v>
      </c>
    </row>
    <row r="5002" spans="1:19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 t="str">
        <f t="shared" si="547"/>
        <v>high sales</v>
      </c>
      <c r="F5002" s="2" t="str">
        <f t="shared" si="548"/>
        <v>high</v>
      </c>
      <c r="G5002" s="2" t="str">
        <f t="shared" si="549"/>
        <v>low</v>
      </c>
      <c r="H5002" s="2" t="str">
        <f t="shared" si="550"/>
        <v>high impact</v>
      </c>
      <c r="I5002" s="2" t="str">
        <f t="shared" si="551"/>
        <v>good</v>
      </c>
      <c r="J5002" s="2">
        <f t="shared" si="552"/>
        <v>6.4537087661745938</v>
      </c>
      <c r="K5002" s="2">
        <f t="shared" si="553"/>
        <v>6.4537087661745938</v>
      </c>
      <c r="L5002" s="2">
        <v>0.08</v>
      </c>
      <c r="M5002" s="2">
        <v>7</v>
      </c>
      <c r="N5002" s="3">
        <v>44930</v>
      </c>
      <c r="O5002" s="3">
        <v>44937</v>
      </c>
      <c r="P5002" s="2" t="s">
        <v>30</v>
      </c>
      <c r="Q5002" s="2" t="s">
        <v>26</v>
      </c>
      <c r="R5002" s="2">
        <v>658.44</v>
      </c>
      <c r="S5002" s="2" t="s">
        <v>38</v>
      </c>
    </row>
    <row r="5003" spans="1:19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 t="str">
        <f t="shared" si="547"/>
        <v>high sales</v>
      </c>
      <c r="F5003" s="2" t="str">
        <f t="shared" si="548"/>
        <v>high</v>
      </c>
      <c r="G5003" s="2" t="str">
        <f t="shared" si="549"/>
        <v>low</v>
      </c>
      <c r="H5003" s="2" t="str">
        <f t="shared" si="550"/>
        <v>high impact</v>
      </c>
      <c r="I5003" s="2" t="str">
        <f t="shared" si="551"/>
        <v>good</v>
      </c>
      <c r="J5003" s="2">
        <f t="shared" si="552"/>
        <v>11.096534261750278</v>
      </c>
      <c r="K5003" s="2">
        <f t="shared" si="553"/>
        <v>11.096534261750278</v>
      </c>
      <c r="L5003" s="2">
        <v>0.43</v>
      </c>
      <c r="M5003" s="2">
        <v>1</v>
      </c>
      <c r="N5003" s="3">
        <v>44980</v>
      </c>
      <c r="O5003" s="3">
        <v>44984</v>
      </c>
      <c r="P5003" s="2" t="s">
        <v>14</v>
      </c>
      <c r="Q5003" s="2" t="s">
        <v>26</v>
      </c>
      <c r="R5003" s="2">
        <v>126.38</v>
      </c>
      <c r="S5003" s="2" t="s">
        <v>16</v>
      </c>
    </row>
    <row r="5004" spans="1:19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 t="str">
        <f t="shared" si="547"/>
        <v>low sales</v>
      </c>
      <c r="F5004" s="2" t="str">
        <f t="shared" si="548"/>
        <v>low</v>
      </c>
      <c r="G5004" s="2" t="str">
        <f t="shared" si="549"/>
        <v>low</v>
      </c>
      <c r="H5004" s="2" t="str">
        <f t="shared" si="550"/>
        <v>low Impact</v>
      </c>
      <c r="I5004" s="2" t="str">
        <f t="shared" si="551"/>
        <v>good</v>
      </c>
      <c r="J5004" s="2">
        <f t="shared" si="552"/>
        <v>4.968011323425336</v>
      </c>
      <c r="K5004" s="2">
        <f t="shared" si="553"/>
        <v>4.968011323425336</v>
      </c>
      <c r="L5004" s="2">
        <v>0.47</v>
      </c>
      <c r="M5004" s="2">
        <v>9</v>
      </c>
      <c r="N5004" s="3">
        <v>45267</v>
      </c>
      <c r="O5004" s="3">
        <v>45269</v>
      </c>
      <c r="P5004" s="2" t="s">
        <v>20</v>
      </c>
      <c r="Q5004" s="2" t="s">
        <v>26</v>
      </c>
      <c r="R5004" s="2">
        <v>70.650000000000006</v>
      </c>
      <c r="S5004" s="2" t="s">
        <v>22</v>
      </c>
    </row>
    <row r="5005" spans="1:19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 t="str">
        <f t="shared" si="547"/>
        <v>low sales</v>
      </c>
      <c r="F5005" s="2" t="str">
        <f t="shared" si="548"/>
        <v>medium</v>
      </c>
      <c r="G5005" s="2" t="str">
        <f t="shared" si="549"/>
        <v>high</v>
      </c>
      <c r="H5005" s="2" t="str">
        <f t="shared" si="550"/>
        <v>high impact</v>
      </c>
      <c r="I5005" s="2" t="str">
        <f t="shared" si="551"/>
        <v>good</v>
      </c>
      <c r="J5005" s="2">
        <f t="shared" si="552"/>
        <v>4.1442868545465705</v>
      </c>
      <c r="K5005" s="2">
        <f t="shared" si="553"/>
        <v>4.1442868545465705</v>
      </c>
      <c r="L5005" s="2">
        <v>0.28000000000000003</v>
      </c>
      <c r="M5005" s="2">
        <v>5</v>
      </c>
      <c r="N5005" s="3">
        <v>45060</v>
      </c>
      <c r="O5005" s="3">
        <v>45065</v>
      </c>
      <c r="P5005" s="2" t="s">
        <v>14</v>
      </c>
      <c r="Q5005" s="2" t="s">
        <v>15</v>
      </c>
      <c r="R5005" s="2">
        <v>162.87</v>
      </c>
      <c r="S5005" s="2" t="s">
        <v>27</v>
      </c>
    </row>
    <row r="5006" spans="1:19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 t="str">
        <f t="shared" si="547"/>
        <v>high sales</v>
      </c>
      <c r="F5006" s="2" t="str">
        <f t="shared" si="548"/>
        <v>high</v>
      </c>
      <c r="G5006" s="2" t="str">
        <f t="shared" si="549"/>
        <v>low</v>
      </c>
      <c r="H5006" s="2" t="str">
        <f t="shared" si="550"/>
        <v>high impact</v>
      </c>
      <c r="I5006" s="2" t="str">
        <f t="shared" si="551"/>
        <v>good</v>
      </c>
      <c r="J5006" s="2">
        <f t="shared" si="552"/>
        <v>7.8670648999191437</v>
      </c>
      <c r="K5006" s="2">
        <f t="shared" si="553"/>
        <v>7.8670648999191437</v>
      </c>
      <c r="L5006" s="2">
        <v>0.3</v>
      </c>
      <c r="M5006" s="2">
        <v>6</v>
      </c>
      <c r="N5006" s="3">
        <v>45376</v>
      </c>
      <c r="O5006" s="3">
        <v>45380</v>
      </c>
      <c r="P5006" s="2" t="s">
        <v>20</v>
      </c>
      <c r="Q5006" s="2" t="s">
        <v>26</v>
      </c>
      <c r="R5006" s="2">
        <v>606.01</v>
      </c>
      <c r="S5006" s="2" t="s">
        <v>33</v>
      </c>
    </row>
    <row r="5007" spans="1:19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 t="str">
        <f t="shared" si="547"/>
        <v>high sales</v>
      </c>
      <c r="F5007" s="2" t="str">
        <f t="shared" si="548"/>
        <v>high</v>
      </c>
      <c r="G5007" s="2" t="str">
        <f t="shared" si="549"/>
        <v>low</v>
      </c>
      <c r="H5007" s="2" t="str">
        <f t="shared" si="550"/>
        <v>high impact</v>
      </c>
      <c r="I5007" s="2" t="str">
        <f t="shared" si="551"/>
        <v>good</v>
      </c>
      <c r="J5007" s="2">
        <f t="shared" si="552"/>
        <v>4.5685232034152898</v>
      </c>
      <c r="K5007" s="2">
        <f t="shared" si="553"/>
        <v>4.5685232034152898</v>
      </c>
      <c r="L5007" s="2">
        <v>0.38</v>
      </c>
      <c r="M5007" s="2">
        <v>7</v>
      </c>
      <c r="N5007" s="3">
        <v>44971</v>
      </c>
      <c r="O5007" s="3">
        <v>44978</v>
      </c>
      <c r="P5007" s="2" t="s">
        <v>14</v>
      </c>
      <c r="Q5007" s="2" t="s">
        <v>15</v>
      </c>
      <c r="R5007" s="2">
        <v>505.96</v>
      </c>
      <c r="S5007" s="2" t="s">
        <v>33</v>
      </c>
    </row>
    <row r="5008" spans="1:19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 t="str">
        <f t="shared" si="547"/>
        <v>high sales</v>
      </c>
      <c r="F5008" s="2" t="str">
        <f t="shared" si="548"/>
        <v>high</v>
      </c>
      <c r="G5008" s="2" t="str">
        <f t="shared" si="549"/>
        <v>low</v>
      </c>
      <c r="H5008" s="2" t="str">
        <f t="shared" si="550"/>
        <v>high impact</v>
      </c>
      <c r="I5008" s="2" t="str">
        <f t="shared" si="551"/>
        <v>good</v>
      </c>
      <c r="J5008" s="2">
        <f t="shared" si="552"/>
        <v>3.7339664189375168</v>
      </c>
      <c r="K5008" s="2">
        <f t="shared" si="553"/>
        <v>3.7339664189375168</v>
      </c>
      <c r="L5008" s="2">
        <v>0.2</v>
      </c>
      <c r="M5008" s="2">
        <v>1</v>
      </c>
      <c r="N5008" s="3">
        <v>45151</v>
      </c>
      <c r="O5008" s="3">
        <v>45157</v>
      </c>
      <c r="P5008" s="2" t="s">
        <v>30</v>
      </c>
      <c r="Q5008" s="2" t="s">
        <v>21</v>
      </c>
      <c r="R5008" s="2">
        <v>363.3</v>
      </c>
      <c r="S5008" s="2" t="s">
        <v>38</v>
      </c>
    </row>
    <row r="5009" spans="1:19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 t="str">
        <f t="shared" si="547"/>
        <v>high sales</v>
      </c>
      <c r="F5009" s="2" t="str">
        <f t="shared" si="548"/>
        <v>high</v>
      </c>
      <c r="G5009" s="2" t="str">
        <f t="shared" si="549"/>
        <v>high</v>
      </c>
      <c r="H5009" s="2" t="str">
        <f t="shared" si="550"/>
        <v>high impact</v>
      </c>
      <c r="I5009" s="2" t="str">
        <f t="shared" si="551"/>
        <v>good</v>
      </c>
      <c r="J5009" s="2">
        <f t="shared" si="552"/>
        <v>3.6189275050107033</v>
      </c>
      <c r="K5009" s="2">
        <f t="shared" si="553"/>
        <v>3.6189275050107033</v>
      </c>
      <c r="L5009" s="2">
        <v>0.16</v>
      </c>
      <c r="M5009" s="2">
        <v>8</v>
      </c>
      <c r="N5009" s="3">
        <v>45580</v>
      </c>
      <c r="O5009" s="3">
        <v>45586</v>
      </c>
      <c r="P5009" s="2" t="s">
        <v>14</v>
      </c>
      <c r="Q5009" s="2" t="s">
        <v>15</v>
      </c>
      <c r="R5009" s="2">
        <v>733.43</v>
      </c>
      <c r="S5009" s="2" t="s">
        <v>16</v>
      </c>
    </row>
    <row r="5010" spans="1:19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 t="str">
        <f t="shared" si="547"/>
        <v>high sales</v>
      </c>
      <c r="F5010" s="2" t="str">
        <f t="shared" si="548"/>
        <v>high</v>
      </c>
      <c r="G5010" s="2" t="str">
        <f t="shared" si="549"/>
        <v>low</v>
      </c>
      <c r="H5010" s="2" t="str">
        <f t="shared" si="550"/>
        <v>high impact</v>
      </c>
      <c r="I5010" s="2" t="str">
        <f t="shared" si="551"/>
        <v>good</v>
      </c>
      <c r="J5010" s="2">
        <f t="shared" si="552"/>
        <v>12.387581840420173</v>
      </c>
      <c r="K5010" s="2">
        <f t="shared" si="553"/>
        <v>12.387581840420173</v>
      </c>
      <c r="L5010" s="2">
        <v>0.38</v>
      </c>
      <c r="M5010" s="2">
        <v>6</v>
      </c>
      <c r="N5010" s="3">
        <v>45097</v>
      </c>
      <c r="O5010" s="3">
        <v>45100</v>
      </c>
      <c r="P5010" s="2" t="s">
        <v>30</v>
      </c>
      <c r="Q5010" s="2" t="s">
        <v>26</v>
      </c>
      <c r="R5010" s="2">
        <v>277.98</v>
      </c>
      <c r="S5010" s="2" t="s">
        <v>33</v>
      </c>
    </row>
    <row r="5011" spans="1:19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 t="str">
        <f t="shared" si="547"/>
        <v>high sales</v>
      </c>
      <c r="F5011" s="2" t="str">
        <f t="shared" si="548"/>
        <v>high</v>
      </c>
      <c r="G5011" s="2" t="str">
        <f t="shared" si="549"/>
        <v>high</v>
      </c>
      <c r="H5011" s="2" t="str">
        <f t="shared" si="550"/>
        <v>high impact</v>
      </c>
      <c r="I5011" s="2" t="str">
        <f t="shared" si="551"/>
        <v>not good</v>
      </c>
      <c r="J5011" s="2">
        <f t="shared" si="552"/>
        <v>7.2065123135622615</v>
      </c>
      <c r="K5011" s="2">
        <f t="shared" si="553"/>
        <v>7.2065123135622615</v>
      </c>
      <c r="L5011" s="2">
        <v>0.01</v>
      </c>
      <c r="M5011" s="2">
        <v>2</v>
      </c>
      <c r="N5011" s="3">
        <v>45376</v>
      </c>
      <c r="O5011" s="3">
        <v>45381</v>
      </c>
      <c r="P5011" s="2" t="s">
        <v>20</v>
      </c>
      <c r="Q5011" s="2" t="s">
        <v>15</v>
      </c>
      <c r="R5011" s="2">
        <v>230.64</v>
      </c>
      <c r="S5011" s="2" t="s">
        <v>27</v>
      </c>
    </row>
    <row r="5012" spans="1:19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 t="str">
        <f t="shared" si="547"/>
        <v>high sales</v>
      </c>
      <c r="F5012" s="2" t="str">
        <f t="shared" si="548"/>
        <v>high</v>
      </c>
      <c r="G5012" s="2" t="str">
        <f t="shared" si="549"/>
        <v>low</v>
      </c>
      <c r="H5012" s="2" t="str">
        <f t="shared" si="550"/>
        <v>high impact</v>
      </c>
      <c r="I5012" s="2" t="str">
        <f t="shared" si="551"/>
        <v>not good</v>
      </c>
      <c r="J5012" s="2">
        <f t="shared" si="552"/>
        <v>8.4565695373434853</v>
      </c>
      <c r="K5012" s="2">
        <f t="shared" si="553"/>
        <v>8.4565695373434853</v>
      </c>
      <c r="L5012" s="2">
        <v>0.44</v>
      </c>
      <c r="M5012" s="2">
        <v>1</v>
      </c>
      <c r="N5012" s="3">
        <v>45293</v>
      </c>
      <c r="O5012" s="3">
        <v>45296</v>
      </c>
      <c r="P5012" s="2" t="s">
        <v>30</v>
      </c>
      <c r="Q5012" s="2" t="s">
        <v>26</v>
      </c>
      <c r="R5012" s="2">
        <v>432.07</v>
      </c>
      <c r="S5012" s="2" t="s">
        <v>33</v>
      </c>
    </row>
    <row r="5013" spans="1:19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 t="str">
        <f t="shared" si="547"/>
        <v>high sales</v>
      </c>
      <c r="F5013" s="2" t="str">
        <f t="shared" si="548"/>
        <v>high</v>
      </c>
      <c r="G5013" s="2" t="str">
        <f t="shared" si="549"/>
        <v>high</v>
      </c>
      <c r="H5013" s="2" t="str">
        <f t="shared" si="550"/>
        <v>high impact</v>
      </c>
      <c r="I5013" s="2" t="str">
        <f t="shared" si="551"/>
        <v>good</v>
      </c>
      <c r="J5013" s="2">
        <f t="shared" si="552"/>
        <v>5.1909239257129531</v>
      </c>
      <c r="K5013" s="2">
        <f t="shared" si="553"/>
        <v>5.1909239257129531</v>
      </c>
      <c r="L5013" s="2">
        <v>0.22</v>
      </c>
      <c r="M5013" s="2">
        <v>1</v>
      </c>
      <c r="N5013" s="3">
        <v>45237</v>
      </c>
      <c r="O5013" s="3">
        <v>45243</v>
      </c>
      <c r="P5013" s="2" t="s">
        <v>20</v>
      </c>
      <c r="Q5013" s="2" t="s">
        <v>21</v>
      </c>
      <c r="R5013" s="2">
        <v>257.38</v>
      </c>
      <c r="S5013" s="2" t="s">
        <v>47</v>
      </c>
    </row>
    <row r="5014" spans="1:19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 t="str">
        <f t="shared" si="547"/>
        <v>low sales</v>
      </c>
      <c r="F5014" s="2" t="str">
        <f t="shared" si="548"/>
        <v>medium</v>
      </c>
      <c r="G5014" s="2" t="str">
        <f t="shared" si="549"/>
        <v>low</v>
      </c>
      <c r="H5014" s="2" t="str">
        <f t="shared" si="550"/>
        <v>high impact</v>
      </c>
      <c r="I5014" s="2" t="str">
        <f t="shared" si="551"/>
        <v>good</v>
      </c>
      <c r="J5014" s="2">
        <f t="shared" si="552"/>
        <v>3.9366337832112817</v>
      </c>
      <c r="K5014" s="2">
        <f t="shared" si="553"/>
        <v>3.9366337832112817</v>
      </c>
      <c r="L5014" s="2">
        <v>0.25</v>
      </c>
      <c r="M5014" s="2">
        <v>4</v>
      </c>
      <c r="N5014" s="3">
        <v>45603</v>
      </c>
      <c r="O5014" s="3">
        <v>45605</v>
      </c>
      <c r="P5014" s="2" t="s">
        <v>20</v>
      </c>
      <c r="Q5014" s="2" t="s">
        <v>26</v>
      </c>
      <c r="R5014" s="2">
        <v>165.23</v>
      </c>
      <c r="S5014" s="2" t="s">
        <v>38</v>
      </c>
    </row>
    <row r="5015" spans="1:19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 t="str">
        <f t="shared" si="547"/>
        <v>high sales</v>
      </c>
      <c r="F5015" s="2" t="str">
        <f t="shared" si="548"/>
        <v>high</v>
      </c>
      <c r="G5015" s="2" t="str">
        <f t="shared" si="549"/>
        <v>high</v>
      </c>
      <c r="H5015" s="2" t="str">
        <f t="shared" si="550"/>
        <v>high impact</v>
      </c>
      <c r="I5015" s="2" t="str">
        <f t="shared" si="551"/>
        <v>good</v>
      </c>
      <c r="J5015" s="2">
        <f t="shared" si="552"/>
        <v>4.7398452611218573</v>
      </c>
      <c r="K5015" s="2">
        <f t="shared" si="553"/>
        <v>4.7398452611218573</v>
      </c>
      <c r="L5015" s="2">
        <v>0.32</v>
      </c>
      <c r="M5015" s="2">
        <v>3</v>
      </c>
      <c r="N5015" s="3">
        <v>45130</v>
      </c>
      <c r="O5015" s="3">
        <v>45133</v>
      </c>
      <c r="P5015" s="2" t="s">
        <v>30</v>
      </c>
      <c r="Q5015" s="2" t="s">
        <v>26</v>
      </c>
      <c r="R5015" s="2">
        <v>589.38</v>
      </c>
      <c r="S5015" s="2" t="s">
        <v>33</v>
      </c>
    </row>
    <row r="5016" spans="1:19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 t="str">
        <f t="shared" si="547"/>
        <v>low sales</v>
      </c>
      <c r="F5016" s="2" t="str">
        <f t="shared" si="548"/>
        <v>medium</v>
      </c>
      <c r="G5016" s="2" t="str">
        <f t="shared" si="549"/>
        <v>high</v>
      </c>
      <c r="H5016" s="2" t="str">
        <f t="shared" si="550"/>
        <v>high impact</v>
      </c>
      <c r="I5016" s="2" t="str">
        <f t="shared" si="551"/>
        <v>not good</v>
      </c>
      <c r="J5016" s="2">
        <f t="shared" si="552"/>
        <v>3.3811247888003861</v>
      </c>
      <c r="K5016" s="2">
        <f t="shared" si="553"/>
        <v>3.3811247888003861</v>
      </c>
      <c r="L5016" s="2">
        <v>0.14000000000000001</v>
      </c>
      <c r="M5016" s="2">
        <v>6</v>
      </c>
      <c r="N5016" s="3">
        <v>45423</v>
      </c>
      <c r="O5016" s="3">
        <v>45424</v>
      </c>
      <c r="P5016" s="2" t="s">
        <v>20</v>
      </c>
      <c r="Q5016" s="2" t="s">
        <v>26</v>
      </c>
      <c r="R5016" s="2">
        <v>248.58</v>
      </c>
      <c r="S5016" s="2" t="s">
        <v>38</v>
      </c>
    </row>
    <row r="5017" spans="1:19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 t="str">
        <f t="shared" si="547"/>
        <v>high sales</v>
      </c>
      <c r="F5017" s="2" t="str">
        <f t="shared" si="548"/>
        <v>high</v>
      </c>
      <c r="G5017" s="2" t="str">
        <f t="shared" si="549"/>
        <v>low</v>
      </c>
      <c r="H5017" s="2" t="str">
        <f t="shared" si="550"/>
        <v>high impact</v>
      </c>
      <c r="I5017" s="2" t="str">
        <f t="shared" si="551"/>
        <v>good</v>
      </c>
      <c r="J5017" s="2">
        <f t="shared" si="552"/>
        <v>16.701120885357547</v>
      </c>
      <c r="K5017" s="2">
        <f t="shared" si="553"/>
        <v>16.701120885357547</v>
      </c>
      <c r="L5017" s="2">
        <v>0.3</v>
      </c>
      <c r="M5017" s="2">
        <v>8</v>
      </c>
      <c r="N5017" s="3">
        <v>45198</v>
      </c>
      <c r="O5017" s="3">
        <v>45201</v>
      </c>
      <c r="P5017" s="2" t="s">
        <v>20</v>
      </c>
      <c r="Q5017" s="2" t="s">
        <v>26</v>
      </c>
      <c r="R5017" s="2">
        <v>281.92</v>
      </c>
      <c r="S5017" s="2" t="s">
        <v>47</v>
      </c>
    </row>
    <row r="5018" spans="1:19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 t="str">
        <f t="shared" si="547"/>
        <v>low sales</v>
      </c>
      <c r="F5018" s="2" t="str">
        <f t="shared" si="548"/>
        <v>low</v>
      </c>
      <c r="G5018" s="2" t="str">
        <f t="shared" si="549"/>
        <v>low</v>
      </c>
      <c r="H5018" s="2" t="str">
        <f t="shared" si="550"/>
        <v>low Impact</v>
      </c>
      <c r="I5018" s="2" t="str">
        <f t="shared" si="551"/>
        <v>good</v>
      </c>
      <c r="J5018" s="2">
        <f t="shared" si="552"/>
        <v>10.019607843137257</v>
      </c>
      <c r="K5018" s="2">
        <f t="shared" si="553"/>
        <v>10.019607843137257</v>
      </c>
      <c r="L5018" s="2">
        <v>0.35</v>
      </c>
      <c r="M5018" s="2">
        <v>1</v>
      </c>
      <c r="N5018" s="3">
        <v>45405</v>
      </c>
      <c r="O5018" s="3">
        <v>45408</v>
      </c>
      <c r="P5018" s="2" t="s">
        <v>20</v>
      </c>
      <c r="Q5018" s="2" t="s">
        <v>15</v>
      </c>
      <c r="R5018" s="2">
        <v>10.199999999999999</v>
      </c>
      <c r="S5018" s="2" t="s">
        <v>33</v>
      </c>
    </row>
    <row r="5019" spans="1:19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 t="str">
        <f t="shared" si="547"/>
        <v>high sales</v>
      </c>
      <c r="F5019" s="2" t="str">
        <f t="shared" si="548"/>
        <v>high</v>
      </c>
      <c r="G5019" s="2" t="str">
        <f t="shared" si="549"/>
        <v>low</v>
      </c>
      <c r="H5019" s="2" t="str">
        <f t="shared" si="550"/>
        <v>high impact</v>
      </c>
      <c r="I5019" s="2" t="str">
        <f t="shared" si="551"/>
        <v>good</v>
      </c>
      <c r="J5019" s="2">
        <f t="shared" si="552"/>
        <v>3.8045840169674658</v>
      </c>
      <c r="K5019" s="2">
        <f t="shared" si="553"/>
        <v>3.8045840169674658</v>
      </c>
      <c r="L5019" s="2">
        <v>0.06</v>
      </c>
      <c r="M5019" s="2">
        <v>7</v>
      </c>
      <c r="N5019" s="3">
        <v>45177</v>
      </c>
      <c r="O5019" s="3">
        <v>45184</v>
      </c>
      <c r="P5019" s="2" t="s">
        <v>14</v>
      </c>
      <c r="Q5019" s="2" t="s">
        <v>26</v>
      </c>
      <c r="R5019" s="2">
        <v>999.56</v>
      </c>
      <c r="S5019" s="2" t="s">
        <v>22</v>
      </c>
    </row>
    <row r="5020" spans="1:19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 t="str">
        <f t="shared" si="547"/>
        <v>high sales</v>
      </c>
      <c r="F5020" s="2" t="str">
        <f t="shared" si="548"/>
        <v>high</v>
      </c>
      <c r="G5020" s="2" t="str">
        <f t="shared" si="549"/>
        <v>low</v>
      </c>
      <c r="H5020" s="2" t="str">
        <f t="shared" si="550"/>
        <v>high impact</v>
      </c>
      <c r="I5020" s="2" t="str">
        <f t="shared" si="551"/>
        <v>good</v>
      </c>
      <c r="J5020" s="2">
        <f t="shared" si="552"/>
        <v>6.7491273194929269</v>
      </c>
      <c r="K5020" s="2">
        <f t="shared" si="553"/>
        <v>6.7491273194929269</v>
      </c>
      <c r="L5020" s="2">
        <v>0.26</v>
      </c>
      <c r="M5020" s="2">
        <v>8</v>
      </c>
      <c r="N5020" s="3">
        <v>44997</v>
      </c>
      <c r="O5020" s="3">
        <v>45002</v>
      </c>
      <c r="P5020" s="2" t="s">
        <v>14</v>
      </c>
      <c r="Q5020" s="2" t="s">
        <v>21</v>
      </c>
      <c r="R5020" s="2">
        <v>217.72</v>
      </c>
      <c r="S5020" s="2" t="s">
        <v>27</v>
      </c>
    </row>
    <row r="5021" spans="1:19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 t="str">
        <f t="shared" si="547"/>
        <v>high sales</v>
      </c>
      <c r="F5021" s="2" t="str">
        <f t="shared" si="548"/>
        <v>high</v>
      </c>
      <c r="G5021" s="2" t="str">
        <f t="shared" si="549"/>
        <v>high</v>
      </c>
      <c r="H5021" s="2" t="str">
        <f t="shared" si="550"/>
        <v>high impact</v>
      </c>
      <c r="I5021" s="2" t="str">
        <f t="shared" si="551"/>
        <v>good</v>
      </c>
      <c r="J5021" s="2">
        <f t="shared" si="552"/>
        <v>4.0867334661623014</v>
      </c>
      <c r="K5021" s="2">
        <f t="shared" si="553"/>
        <v>4.0867334661623014</v>
      </c>
      <c r="L5021" s="2">
        <v>0.16</v>
      </c>
      <c r="M5021" s="2">
        <v>5</v>
      </c>
      <c r="N5021" s="3">
        <v>45272</v>
      </c>
      <c r="O5021" s="3">
        <v>45275</v>
      </c>
      <c r="P5021" s="2" t="s">
        <v>20</v>
      </c>
      <c r="Q5021" s="2" t="s">
        <v>15</v>
      </c>
      <c r="R5021" s="2">
        <v>1038.93</v>
      </c>
      <c r="S5021" s="2" t="s">
        <v>33</v>
      </c>
    </row>
    <row r="5022" spans="1:19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 t="str">
        <f t="shared" si="547"/>
        <v>low sales</v>
      </c>
      <c r="F5022" s="2" t="str">
        <f t="shared" si="548"/>
        <v>low</v>
      </c>
      <c r="G5022" s="2" t="str">
        <f t="shared" si="549"/>
        <v>low</v>
      </c>
      <c r="H5022" s="2" t="str">
        <f t="shared" si="550"/>
        <v>low Impact</v>
      </c>
      <c r="I5022" s="2" t="str">
        <f t="shared" si="551"/>
        <v>good</v>
      </c>
      <c r="J5022" s="2">
        <f t="shared" si="552"/>
        <v>3.4138199429213874</v>
      </c>
      <c r="K5022" s="2">
        <f t="shared" si="553"/>
        <v>3.4138199429213874</v>
      </c>
      <c r="L5022" s="2">
        <v>0.28000000000000003</v>
      </c>
      <c r="M5022" s="2">
        <v>8</v>
      </c>
      <c r="N5022" s="3">
        <v>45181</v>
      </c>
      <c r="O5022" s="3">
        <v>45185</v>
      </c>
      <c r="P5022" s="2" t="s">
        <v>14</v>
      </c>
      <c r="Q5022" s="2" t="s">
        <v>26</v>
      </c>
      <c r="R5022" s="2">
        <v>115.63</v>
      </c>
      <c r="S5022" s="2" t="s">
        <v>33</v>
      </c>
    </row>
    <row r="5023" spans="1:19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 t="str">
        <f t="shared" si="547"/>
        <v>high sales</v>
      </c>
      <c r="F5023" s="2" t="str">
        <f t="shared" si="548"/>
        <v>high</v>
      </c>
      <c r="G5023" s="2" t="str">
        <f t="shared" si="549"/>
        <v>high</v>
      </c>
      <c r="H5023" s="2" t="str">
        <f t="shared" si="550"/>
        <v>high impact</v>
      </c>
      <c r="I5023" s="2" t="str">
        <f t="shared" si="551"/>
        <v>good</v>
      </c>
      <c r="J5023" s="2">
        <f t="shared" si="552"/>
        <v>5.0618174871854738</v>
      </c>
      <c r="K5023" s="2">
        <f t="shared" si="553"/>
        <v>5.0618174871854738</v>
      </c>
      <c r="L5023" s="2">
        <v>0.01</v>
      </c>
      <c r="M5023" s="2">
        <v>1</v>
      </c>
      <c r="N5023" s="3">
        <v>45055</v>
      </c>
      <c r="O5023" s="3">
        <v>45058</v>
      </c>
      <c r="P5023" s="2" t="s">
        <v>14</v>
      </c>
      <c r="Q5023" s="2" t="s">
        <v>21</v>
      </c>
      <c r="R5023" s="2">
        <v>942.29</v>
      </c>
      <c r="S5023" s="2" t="s">
        <v>27</v>
      </c>
    </row>
    <row r="5024" spans="1:19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 t="str">
        <f t="shared" si="547"/>
        <v>low sales</v>
      </c>
      <c r="F5024" s="2" t="str">
        <f t="shared" si="548"/>
        <v>medium</v>
      </c>
      <c r="G5024" s="2" t="str">
        <f t="shared" si="549"/>
        <v>high</v>
      </c>
      <c r="H5024" s="2" t="str">
        <f t="shared" si="550"/>
        <v>high impact</v>
      </c>
      <c r="I5024" s="2" t="str">
        <f t="shared" si="551"/>
        <v>good</v>
      </c>
      <c r="J5024" s="2">
        <f t="shared" si="552"/>
        <v>4.6190697314449345</v>
      </c>
      <c r="K5024" s="2">
        <f t="shared" si="553"/>
        <v>4.6190697314449345</v>
      </c>
      <c r="L5024" s="2">
        <v>0.37</v>
      </c>
      <c r="M5024" s="2">
        <v>2</v>
      </c>
      <c r="N5024" s="3">
        <v>45440</v>
      </c>
      <c r="O5024" s="3">
        <v>45446</v>
      </c>
      <c r="P5024" s="2" t="s">
        <v>30</v>
      </c>
      <c r="Q5024" s="2" t="s">
        <v>15</v>
      </c>
      <c r="R5024" s="2">
        <v>129.21</v>
      </c>
      <c r="S5024" s="2" t="s">
        <v>22</v>
      </c>
    </row>
    <row r="5025" spans="1:19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 t="str">
        <f t="shared" si="547"/>
        <v>high sales</v>
      </c>
      <c r="F5025" s="2" t="str">
        <f t="shared" si="548"/>
        <v>high</v>
      </c>
      <c r="G5025" s="2" t="str">
        <f t="shared" si="549"/>
        <v>low</v>
      </c>
      <c r="H5025" s="2" t="str">
        <f t="shared" si="550"/>
        <v>high impact</v>
      </c>
      <c r="I5025" s="2" t="str">
        <f t="shared" si="551"/>
        <v>good</v>
      </c>
      <c r="J5025" s="2">
        <f t="shared" si="552"/>
        <v>6.8436576641957387</v>
      </c>
      <c r="K5025" s="2">
        <f t="shared" si="553"/>
        <v>6.8436576641957387</v>
      </c>
      <c r="L5025" s="2">
        <v>0.08</v>
      </c>
      <c r="M5025" s="2">
        <v>4</v>
      </c>
      <c r="N5025" s="3">
        <v>45277</v>
      </c>
      <c r="O5025" s="3">
        <v>45279</v>
      </c>
      <c r="P5025" s="2" t="s">
        <v>30</v>
      </c>
      <c r="Q5025" s="2" t="s">
        <v>15</v>
      </c>
      <c r="R5025" s="2">
        <v>578.73</v>
      </c>
      <c r="S5025" s="2" t="s">
        <v>16</v>
      </c>
    </row>
    <row r="5026" spans="1:19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 t="str">
        <f t="shared" si="547"/>
        <v>high sales</v>
      </c>
      <c r="F5026" s="2" t="str">
        <f t="shared" si="548"/>
        <v>high</v>
      </c>
      <c r="G5026" s="2" t="str">
        <f t="shared" si="549"/>
        <v>low</v>
      </c>
      <c r="H5026" s="2" t="str">
        <f t="shared" si="550"/>
        <v>high impact</v>
      </c>
      <c r="I5026" s="2" t="str">
        <f t="shared" si="551"/>
        <v>good</v>
      </c>
      <c r="J5026" s="2">
        <f t="shared" si="552"/>
        <v>3.6389725176080652</v>
      </c>
      <c r="K5026" s="2">
        <f t="shared" si="553"/>
        <v>3.6389725176080652</v>
      </c>
      <c r="L5026" s="2">
        <v>0.34</v>
      </c>
      <c r="M5026" s="2">
        <v>1</v>
      </c>
      <c r="N5026" s="3">
        <v>45010</v>
      </c>
      <c r="O5026" s="3">
        <v>45011</v>
      </c>
      <c r="P5026" s="2" t="s">
        <v>20</v>
      </c>
      <c r="Q5026" s="2" t="s">
        <v>26</v>
      </c>
      <c r="R5026" s="2">
        <v>724.1</v>
      </c>
      <c r="S5026" s="2" t="s">
        <v>22</v>
      </c>
    </row>
    <row r="5027" spans="1:19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 t="str">
        <f t="shared" si="547"/>
        <v>high sales</v>
      </c>
      <c r="F5027" s="2" t="str">
        <f t="shared" si="548"/>
        <v>high</v>
      </c>
      <c r="G5027" s="2" t="str">
        <f t="shared" si="549"/>
        <v>low</v>
      </c>
      <c r="H5027" s="2" t="str">
        <f t="shared" si="550"/>
        <v>high impact</v>
      </c>
      <c r="I5027" s="2" t="str">
        <f t="shared" si="551"/>
        <v>good</v>
      </c>
      <c r="J5027" s="2">
        <f t="shared" si="552"/>
        <v>4.5960009987099992</v>
      </c>
      <c r="K5027" s="2">
        <f t="shared" si="553"/>
        <v>4.5960009987099992</v>
      </c>
      <c r="L5027" s="2">
        <v>0.38</v>
      </c>
      <c r="M5027" s="2">
        <v>5</v>
      </c>
      <c r="N5027" s="3">
        <v>45283</v>
      </c>
      <c r="O5027" s="3">
        <v>45284</v>
      </c>
      <c r="P5027" s="2" t="s">
        <v>30</v>
      </c>
      <c r="Q5027" s="2" t="s">
        <v>21</v>
      </c>
      <c r="R5027" s="2">
        <v>480.62</v>
      </c>
      <c r="S5027" s="2" t="s">
        <v>47</v>
      </c>
    </row>
    <row r="5028" spans="1:19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 t="str">
        <f t="shared" si="547"/>
        <v>high sales</v>
      </c>
      <c r="F5028" s="2" t="str">
        <f t="shared" si="548"/>
        <v>high</v>
      </c>
      <c r="G5028" s="2" t="str">
        <f t="shared" si="549"/>
        <v>low</v>
      </c>
      <c r="H5028" s="2" t="str">
        <f t="shared" si="550"/>
        <v>high impact</v>
      </c>
      <c r="I5028" s="2" t="str">
        <f t="shared" si="551"/>
        <v>good</v>
      </c>
      <c r="J5028" s="2">
        <f t="shared" si="552"/>
        <v>4.975372453633323</v>
      </c>
      <c r="K5028" s="2">
        <f t="shared" si="553"/>
        <v>4.975372453633323</v>
      </c>
      <c r="L5028" s="2">
        <v>0.38</v>
      </c>
      <c r="M5028" s="2">
        <v>3</v>
      </c>
      <c r="N5028" s="3">
        <v>45049</v>
      </c>
      <c r="O5028" s="3">
        <v>45055</v>
      </c>
      <c r="P5028" s="2" t="s">
        <v>20</v>
      </c>
      <c r="Q5028" s="2" t="s">
        <v>15</v>
      </c>
      <c r="R5028" s="2">
        <v>296.01</v>
      </c>
      <c r="S5028" s="2" t="s">
        <v>16</v>
      </c>
    </row>
    <row r="5029" spans="1:19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 t="str">
        <f t="shared" si="547"/>
        <v>high sales</v>
      </c>
      <c r="F5029" s="2" t="str">
        <f t="shared" si="548"/>
        <v>high</v>
      </c>
      <c r="G5029" s="2" t="str">
        <f t="shared" si="549"/>
        <v>low</v>
      </c>
      <c r="H5029" s="2" t="str">
        <f t="shared" si="550"/>
        <v>high impact</v>
      </c>
      <c r="I5029" s="2" t="str">
        <f t="shared" si="551"/>
        <v>good</v>
      </c>
      <c r="J5029" s="2">
        <f t="shared" si="552"/>
        <v>17.571927926428362</v>
      </c>
      <c r="K5029" s="2">
        <f t="shared" si="553"/>
        <v>17.571927926428362</v>
      </c>
      <c r="L5029" s="2">
        <v>0.41</v>
      </c>
      <c r="M5029" s="2">
        <v>2</v>
      </c>
      <c r="N5029" s="3">
        <v>45599</v>
      </c>
      <c r="O5029" s="3">
        <v>45602</v>
      </c>
      <c r="P5029" s="2" t="s">
        <v>20</v>
      </c>
      <c r="Q5029" s="2" t="s">
        <v>26</v>
      </c>
      <c r="R5029" s="2">
        <v>240.31</v>
      </c>
      <c r="S5029" s="2" t="s">
        <v>27</v>
      </c>
    </row>
    <row r="5030" spans="1:19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 t="str">
        <f t="shared" si="547"/>
        <v>high sales</v>
      </c>
      <c r="F5030" s="2" t="str">
        <f t="shared" si="548"/>
        <v>high</v>
      </c>
      <c r="G5030" s="2" t="str">
        <f t="shared" si="549"/>
        <v>high</v>
      </c>
      <c r="H5030" s="2" t="str">
        <f t="shared" si="550"/>
        <v>high impact</v>
      </c>
      <c r="I5030" s="2" t="str">
        <f t="shared" si="551"/>
        <v>not good</v>
      </c>
      <c r="J5030" s="2">
        <f t="shared" si="552"/>
        <v>5.7587145678748728</v>
      </c>
      <c r="K5030" s="2">
        <f t="shared" si="553"/>
        <v>5.7587145678748728</v>
      </c>
      <c r="L5030" s="2">
        <v>0.15</v>
      </c>
      <c r="M5030" s="2">
        <v>7</v>
      </c>
      <c r="N5030" s="3">
        <v>45233</v>
      </c>
      <c r="O5030" s="3">
        <v>45234</v>
      </c>
      <c r="P5030" s="2" t="s">
        <v>30</v>
      </c>
      <c r="Q5030" s="2" t="s">
        <v>26</v>
      </c>
      <c r="R5030" s="2">
        <v>187.33</v>
      </c>
      <c r="S5030" s="2" t="s">
        <v>47</v>
      </c>
    </row>
    <row r="5031" spans="1:19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 t="str">
        <f t="shared" si="547"/>
        <v>high sales</v>
      </c>
      <c r="F5031" s="2" t="str">
        <f t="shared" si="548"/>
        <v>high</v>
      </c>
      <c r="G5031" s="2" t="str">
        <f t="shared" si="549"/>
        <v>high</v>
      </c>
      <c r="H5031" s="2" t="str">
        <f t="shared" si="550"/>
        <v>high impact</v>
      </c>
      <c r="I5031" s="2" t="str">
        <f t="shared" si="551"/>
        <v>not good</v>
      </c>
      <c r="J5031" s="2">
        <f t="shared" si="552"/>
        <v>3.3470071930519354</v>
      </c>
      <c r="K5031" s="2">
        <f t="shared" si="553"/>
        <v>3.3470071930519354</v>
      </c>
      <c r="L5031" s="2">
        <v>0.48</v>
      </c>
      <c r="M5031" s="2">
        <v>2</v>
      </c>
      <c r="N5031" s="3">
        <v>45087</v>
      </c>
      <c r="O5031" s="3">
        <v>45092</v>
      </c>
      <c r="P5031" s="2" t="s">
        <v>30</v>
      </c>
      <c r="Q5031" s="2" t="s">
        <v>21</v>
      </c>
      <c r="R5031" s="2">
        <v>1085.77</v>
      </c>
      <c r="S5031" s="2" t="s">
        <v>22</v>
      </c>
    </row>
    <row r="5032" spans="1:19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 t="str">
        <f t="shared" si="547"/>
        <v>high sales</v>
      </c>
      <c r="F5032" s="2" t="str">
        <f t="shared" si="548"/>
        <v>high</v>
      </c>
      <c r="G5032" s="2" t="str">
        <f t="shared" si="549"/>
        <v>low</v>
      </c>
      <c r="H5032" s="2" t="str">
        <f t="shared" si="550"/>
        <v>high impact</v>
      </c>
      <c r="I5032" s="2" t="str">
        <f t="shared" si="551"/>
        <v>good</v>
      </c>
      <c r="J5032" s="2">
        <f t="shared" si="552"/>
        <v>6.1611780888421404</v>
      </c>
      <c r="K5032" s="2">
        <f t="shared" si="553"/>
        <v>6.1611780888421404</v>
      </c>
      <c r="L5032" s="2">
        <v>0.01</v>
      </c>
      <c r="M5032" s="2">
        <v>9</v>
      </c>
      <c r="N5032" s="3">
        <v>45441</v>
      </c>
      <c r="O5032" s="3">
        <v>45442</v>
      </c>
      <c r="P5032" s="2" t="s">
        <v>30</v>
      </c>
      <c r="Q5032" s="2" t="s">
        <v>26</v>
      </c>
      <c r="R5032" s="2">
        <v>370.77</v>
      </c>
      <c r="S5032" s="2" t="s">
        <v>38</v>
      </c>
    </row>
    <row r="5033" spans="1:19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 t="str">
        <f t="shared" si="547"/>
        <v>high sales</v>
      </c>
      <c r="F5033" s="2" t="str">
        <f t="shared" si="548"/>
        <v>high</v>
      </c>
      <c r="G5033" s="2" t="str">
        <f t="shared" si="549"/>
        <v>low</v>
      </c>
      <c r="H5033" s="2" t="str">
        <f t="shared" si="550"/>
        <v>high impact</v>
      </c>
      <c r="I5033" s="2" t="str">
        <f t="shared" si="551"/>
        <v>good</v>
      </c>
      <c r="J5033" s="2">
        <f t="shared" si="552"/>
        <v>3.4571408787175848</v>
      </c>
      <c r="K5033" s="2">
        <f t="shared" si="553"/>
        <v>3.4571408787175848</v>
      </c>
      <c r="L5033" s="2">
        <v>0.24</v>
      </c>
      <c r="M5033" s="2">
        <v>6</v>
      </c>
      <c r="N5033" s="3">
        <v>45498</v>
      </c>
      <c r="O5033" s="3">
        <v>45500</v>
      </c>
      <c r="P5033" s="2" t="s">
        <v>20</v>
      </c>
      <c r="Q5033" s="2" t="s">
        <v>21</v>
      </c>
      <c r="R5033" s="2">
        <v>1444.15</v>
      </c>
      <c r="S5033" s="2" t="s">
        <v>33</v>
      </c>
    </row>
    <row r="5034" spans="1:19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 t="str">
        <f t="shared" si="547"/>
        <v>high sales</v>
      </c>
      <c r="F5034" s="2" t="str">
        <f t="shared" si="548"/>
        <v>high</v>
      </c>
      <c r="G5034" s="2" t="str">
        <f t="shared" si="549"/>
        <v>low</v>
      </c>
      <c r="H5034" s="2" t="str">
        <f t="shared" si="550"/>
        <v>high impact</v>
      </c>
      <c r="I5034" s="2" t="str">
        <f t="shared" si="551"/>
        <v>good</v>
      </c>
      <c r="J5034" s="2">
        <f t="shared" si="552"/>
        <v>3.3857106923741513</v>
      </c>
      <c r="K5034" s="2">
        <f t="shared" si="553"/>
        <v>3.3857106923741513</v>
      </c>
      <c r="L5034" s="2">
        <v>0.14000000000000001</v>
      </c>
      <c r="M5034" s="2">
        <v>8</v>
      </c>
      <c r="N5034" s="3">
        <v>45393</v>
      </c>
      <c r="O5034" s="3">
        <v>45396</v>
      </c>
      <c r="P5034" s="2" t="s">
        <v>20</v>
      </c>
      <c r="Q5034" s="2" t="s">
        <v>15</v>
      </c>
      <c r="R5034" s="2">
        <v>914.39</v>
      </c>
      <c r="S5034" s="2" t="s">
        <v>33</v>
      </c>
    </row>
    <row r="5035" spans="1:19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 t="str">
        <f t="shared" si="547"/>
        <v>low sales</v>
      </c>
      <c r="F5035" s="2" t="str">
        <f t="shared" si="548"/>
        <v>medium</v>
      </c>
      <c r="G5035" s="2" t="str">
        <f t="shared" si="549"/>
        <v>low</v>
      </c>
      <c r="H5035" s="2" t="str">
        <f t="shared" si="550"/>
        <v>high impact</v>
      </c>
      <c r="I5035" s="2" t="str">
        <f t="shared" si="551"/>
        <v>not good</v>
      </c>
      <c r="J5035" s="2">
        <f t="shared" si="552"/>
        <v>4.7258301726139793</v>
      </c>
      <c r="K5035" s="2">
        <f t="shared" si="553"/>
        <v>4.7258301726139793</v>
      </c>
      <c r="L5035" s="2">
        <v>0.37</v>
      </c>
      <c r="M5035" s="2">
        <v>3</v>
      </c>
      <c r="N5035" s="3">
        <v>45610</v>
      </c>
      <c r="O5035" s="3">
        <v>45611</v>
      </c>
      <c r="P5035" s="2" t="s">
        <v>14</v>
      </c>
      <c r="Q5035" s="2" t="s">
        <v>15</v>
      </c>
      <c r="R5035" s="2">
        <v>129.19</v>
      </c>
      <c r="S5035" s="2" t="s">
        <v>38</v>
      </c>
    </row>
    <row r="5036" spans="1:19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 t="str">
        <f t="shared" si="547"/>
        <v>high sales</v>
      </c>
      <c r="F5036" s="2" t="str">
        <f t="shared" si="548"/>
        <v>high</v>
      </c>
      <c r="G5036" s="2" t="str">
        <f t="shared" si="549"/>
        <v>low</v>
      </c>
      <c r="H5036" s="2" t="str">
        <f t="shared" si="550"/>
        <v>high impact</v>
      </c>
      <c r="I5036" s="2" t="str">
        <f t="shared" si="551"/>
        <v>not good</v>
      </c>
      <c r="J5036" s="2">
        <f t="shared" si="552"/>
        <v>7.9984045118919527</v>
      </c>
      <c r="K5036" s="2">
        <f t="shared" si="553"/>
        <v>7.9984045118919527</v>
      </c>
      <c r="L5036" s="2">
        <v>0.4</v>
      </c>
      <c r="M5036" s="2">
        <v>5</v>
      </c>
      <c r="N5036" s="3">
        <v>45304</v>
      </c>
      <c r="O5036" s="3">
        <v>45310</v>
      </c>
      <c r="P5036" s="2" t="s">
        <v>20</v>
      </c>
      <c r="Q5036" s="2" t="s">
        <v>26</v>
      </c>
      <c r="R5036" s="2">
        <v>269.51</v>
      </c>
      <c r="S5036" s="2" t="s">
        <v>22</v>
      </c>
    </row>
    <row r="5037" spans="1:19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 t="str">
        <f t="shared" si="547"/>
        <v>low sales</v>
      </c>
      <c r="F5037" s="2" t="str">
        <f t="shared" si="548"/>
        <v>low</v>
      </c>
      <c r="G5037" s="2" t="str">
        <f t="shared" si="549"/>
        <v>low</v>
      </c>
      <c r="H5037" s="2" t="str">
        <f t="shared" si="550"/>
        <v>low Impact</v>
      </c>
      <c r="I5037" s="2" t="str">
        <f t="shared" si="551"/>
        <v>good</v>
      </c>
      <c r="J5037" s="2">
        <f t="shared" si="552"/>
        <v>10.113544394191859</v>
      </c>
      <c r="K5037" s="2">
        <f t="shared" si="553"/>
        <v>10.113544394191859</v>
      </c>
      <c r="L5037" s="2">
        <v>0.41</v>
      </c>
      <c r="M5037" s="2">
        <v>3</v>
      </c>
      <c r="N5037" s="3">
        <v>45030</v>
      </c>
      <c r="O5037" s="3">
        <v>45032</v>
      </c>
      <c r="P5037" s="2" t="s">
        <v>30</v>
      </c>
      <c r="Q5037" s="2" t="s">
        <v>21</v>
      </c>
      <c r="R5037" s="2">
        <v>42.01</v>
      </c>
      <c r="S5037" s="2" t="s">
        <v>16</v>
      </c>
    </row>
    <row r="5038" spans="1:19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 t="str">
        <f t="shared" si="547"/>
        <v>high sales</v>
      </c>
      <c r="F5038" s="2" t="str">
        <f t="shared" si="548"/>
        <v>high</v>
      </c>
      <c r="G5038" s="2" t="str">
        <f t="shared" si="549"/>
        <v>high</v>
      </c>
      <c r="H5038" s="2" t="str">
        <f t="shared" si="550"/>
        <v>high impact</v>
      </c>
      <c r="I5038" s="2" t="str">
        <f t="shared" si="551"/>
        <v>good</v>
      </c>
      <c r="J5038" s="2">
        <f t="shared" si="552"/>
        <v>5.3610852934868092</v>
      </c>
      <c r="K5038" s="2">
        <f t="shared" si="553"/>
        <v>5.3610852934868092</v>
      </c>
      <c r="L5038" s="2">
        <v>0.15</v>
      </c>
      <c r="M5038" s="2">
        <v>9</v>
      </c>
      <c r="N5038" s="3">
        <v>45406</v>
      </c>
      <c r="O5038" s="3">
        <v>45412</v>
      </c>
      <c r="P5038" s="2" t="s">
        <v>20</v>
      </c>
      <c r="Q5038" s="2" t="s">
        <v>15</v>
      </c>
      <c r="R5038" s="2">
        <v>279.74</v>
      </c>
      <c r="S5038" s="2" t="s">
        <v>27</v>
      </c>
    </row>
    <row r="5039" spans="1:19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 t="str">
        <f t="shared" si="547"/>
        <v>high sales</v>
      </c>
      <c r="F5039" s="2" t="str">
        <f t="shared" si="548"/>
        <v>high</v>
      </c>
      <c r="G5039" s="2" t="str">
        <f t="shared" si="549"/>
        <v>low</v>
      </c>
      <c r="H5039" s="2" t="str">
        <f t="shared" si="550"/>
        <v>high impact</v>
      </c>
      <c r="I5039" s="2" t="str">
        <f t="shared" si="551"/>
        <v>not good</v>
      </c>
      <c r="J5039" s="2">
        <f t="shared" si="552"/>
        <v>13.116352664115396</v>
      </c>
      <c r="K5039" s="2">
        <f t="shared" si="553"/>
        <v>13.116352664115396</v>
      </c>
      <c r="L5039" s="2">
        <v>0.14000000000000001</v>
      </c>
      <c r="M5039" s="2">
        <v>1</v>
      </c>
      <c r="N5039" s="3">
        <v>45059</v>
      </c>
      <c r="O5039" s="3">
        <v>45060</v>
      </c>
      <c r="P5039" s="2" t="s">
        <v>30</v>
      </c>
      <c r="Q5039" s="2" t="s">
        <v>21</v>
      </c>
      <c r="R5039" s="2">
        <v>135.88</v>
      </c>
      <c r="S5039" s="2" t="s">
        <v>38</v>
      </c>
    </row>
    <row r="5040" spans="1:19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 t="str">
        <f t="shared" si="547"/>
        <v>high sales</v>
      </c>
      <c r="F5040" s="2" t="str">
        <f t="shared" si="548"/>
        <v>high</v>
      </c>
      <c r="G5040" s="2" t="str">
        <f t="shared" si="549"/>
        <v>low</v>
      </c>
      <c r="H5040" s="2" t="str">
        <f t="shared" si="550"/>
        <v>high impact</v>
      </c>
      <c r="I5040" s="2" t="str">
        <f t="shared" si="551"/>
        <v>not good</v>
      </c>
      <c r="J5040" s="2">
        <f t="shared" si="552"/>
        <v>5.665426968076658</v>
      </c>
      <c r="K5040" s="2">
        <f t="shared" si="553"/>
        <v>5.665426968076658</v>
      </c>
      <c r="L5040" s="2">
        <v>0.34</v>
      </c>
      <c r="M5040" s="2">
        <v>8</v>
      </c>
      <c r="N5040" s="3">
        <v>45481</v>
      </c>
      <c r="O5040" s="3">
        <v>45483</v>
      </c>
      <c r="P5040" s="2" t="s">
        <v>30</v>
      </c>
      <c r="Q5040" s="2" t="s">
        <v>15</v>
      </c>
      <c r="R5040" s="2">
        <v>755.56</v>
      </c>
      <c r="S5040" s="2" t="s">
        <v>38</v>
      </c>
    </row>
    <row r="5041" spans="1:19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 t="str">
        <f t="shared" si="547"/>
        <v>high sales</v>
      </c>
      <c r="F5041" s="2" t="str">
        <f t="shared" si="548"/>
        <v>high</v>
      </c>
      <c r="G5041" s="2" t="str">
        <f t="shared" si="549"/>
        <v>low</v>
      </c>
      <c r="H5041" s="2" t="str">
        <f t="shared" si="550"/>
        <v>high impact</v>
      </c>
      <c r="I5041" s="2" t="str">
        <f t="shared" si="551"/>
        <v>good</v>
      </c>
      <c r="J5041" s="2">
        <f t="shared" si="552"/>
        <v>4.663540003547987</v>
      </c>
      <c r="K5041" s="2">
        <f t="shared" si="553"/>
        <v>4.663540003547987</v>
      </c>
      <c r="L5041" s="2">
        <v>0.46</v>
      </c>
      <c r="M5041" s="2">
        <v>6</v>
      </c>
      <c r="N5041" s="3">
        <v>45155</v>
      </c>
      <c r="O5041" s="3">
        <v>45161</v>
      </c>
      <c r="P5041" s="2" t="s">
        <v>20</v>
      </c>
      <c r="Q5041" s="2" t="s">
        <v>21</v>
      </c>
      <c r="R5041" s="2">
        <v>901.92</v>
      </c>
      <c r="S5041" s="2" t="s">
        <v>16</v>
      </c>
    </row>
    <row r="5042" spans="1:19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 t="str">
        <f t="shared" si="547"/>
        <v>low sales</v>
      </c>
      <c r="F5042" s="2" t="str">
        <f t="shared" si="548"/>
        <v>low</v>
      </c>
      <c r="G5042" s="2" t="str">
        <f t="shared" si="549"/>
        <v>high</v>
      </c>
      <c r="H5042" s="2" t="str">
        <f t="shared" si="550"/>
        <v>low Impact</v>
      </c>
      <c r="I5042" s="2" t="str">
        <f t="shared" si="551"/>
        <v>good</v>
      </c>
      <c r="J5042" s="2">
        <f t="shared" si="552"/>
        <v>6.2601918465227815</v>
      </c>
      <c r="K5042" s="2">
        <f t="shared" si="553"/>
        <v>6.2601918465227815</v>
      </c>
      <c r="L5042" s="2">
        <v>0.13</v>
      </c>
      <c r="M5042" s="2">
        <v>7</v>
      </c>
      <c r="N5042" s="3">
        <v>45444</v>
      </c>
      <c r="O5042" s="3">
        <v>45447</v>
      </c>
      <c r="P5042" s="2" t="s">
        <v>30</v>
      </c>
      <c r="Q5042" s="2" t="s">
        <v>15</v>
      </c>
      <c r="R5042" s="2">
        <v>25.02</v>
      </c>
      <c r="S5042" s="2" t="s">
        <v>22</v>
      </c>
    </row>
    <row r="5043" spans="1:19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 t="str">
        <f t="shared" si="547"/>
        <v>high sales</v>
      </c>
      <c r="F5043" s="2" t="str">
        <f t="shared" si="548"/>
        <v>high</v>
      </c>
      <c r="G5043" s="2" t="str">
        <f t="shared" si="549"/>
        <v>low</v>
      </c>
      <c r="H5043" s="2" t="str">
        <f t="shared" si="550"/>
        <v>high impact</v>
      </c>
      <c r="I5043" s="2" t="str">
        <f t="shared" si="551"/>
        <v>good</v>
      </c>
      <c r="J5043" s="2">
        <f t="shared" si="552"/>
        <v>11.4138744889788</v>
      </c>
      <c r="K5043" s="2">
        <f t="shared" si="553"/>
        <v>11.4138744889788</v>
      </c>
      <c r="L5043" s="2">
        <v>0.46</v>
      </c>
      <c r="M5043" s="2">
        <v>2</v>
      </c>
      <c r="N5043" s="3">
        <v>45114</v>
      </c>
      <c r="O5043" s="3">
        <v>45116</v>
      </c>
      <c r="P5043" s="2" t="s">
        <v>20</v>
      </c>
      <c r="Q5043" s="2" t="s">
        <v>21</v>
      </c>
      <c r="R5043" s="2">
        <v>237.27</v>
      </c>
      <c r="S5043" s="2" t="s">
        <v>47</v>
      </c>
    </row>
    <row r="5044" spans="1:19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 t="str">
        <f t="shared" si="547"/>
        <v>high sales</v>
      </c>
      <c r="F5044" s="2" t="str">
        <f t="shared" si="548"/>
        <v>high</v>
      </c>
      <c r="G5044" s="2" t="str">
        <f t="shared" si="549"/>
        <v>low</v>
      </c>
      <c r="H5044" s="2" t="str">
        <f t="shared" si="550"/>
        <v>high impact</v>
      </c>
      <c r="I5044" s="2" t="str">
        <f t="shared" si="551"/>
        <v>good</v>
      </c>
      <c r="J5044" s="2">
        <f t="shared" si="552"/>
        <v>3.9780358747379276</v>
      </c>
      <c r="K5044" s="2">
        <f t="shared" si="553"/>
        <v>3.9780358747379276</v>
      </c>
      <c r="L5044" s="2">
        <v>0.3</v>
      </c>
      <c r="M5044" s="2">
        <v>7</v>
      </c>
      <c r="N5044" s="3">
        <v>45346</v>
      </c>
      <c r="O5044" s="3">
        <v>45347</v>
      </c>
      <c r="P5044" s="2" t="s">
        <v>30</v>
      </c>
      <c r="Q5044" s="2" t="s">
        <v>15</v>
      </c>
      <c r="R5044" s="2">
        <v>300.49</v>
      </c>
      <c r="S5044" s="2" t="s">
        <v>47</v>
      </c>
    </row>
    <row r="5045" spans="1:19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 t="str">
        <f t="shared" si="547"/>
        <v>high sales</v>
      </c>
      <c r="F5045" s="2" t="str">
        <f t="shared" si="548"/>
        <v>high</v>
      </c>
      <c r="G5045" s="2" t="str">
        <f t="shared" si="549"/>
        <v>high</v>
      </c>
      <c r="H5045" s="2" t="str">
        <f t="shared" si="550"/>
        <v>high impact</v>
      </c>
      <c r="I5045" s="2" t="str">
        <f t="shared" si="551"/>
        <v>good</v>
      </c>
      <c r="J5045" s="2">
        <f t="shared" si="552"/>
        <v>5.3972762268301366</v>
      </c>
      <c r="K5045" s="2">
        <f t="shared" si="553"/>
        <v>5.3972762268301366</v>
      </c>
      <c r="L5045" s="2">
        <v>0.37</v>
      </c>
      <c r="M5045" s="2">
        <v>1</v>
      </c>
      <c r="N5045" s="3">
        <v>45300</v>
      </c>
      <c r="O5045" s="3">
        <v>45302</v>
      </c>
      <c r="P5045" s="2" t="s">
        <v>20</v>
      </c>
      <c r="Q5045" s="2" t="s">
        <v>26</v>
      </c>
      <c r="R5045" s="2">
        <v>309.13</v>
      </c>
      <c r="S5045" s="2" t="s">
        <v>33</v>
      </c>
    </row>
    <row r="5046" spans="1:19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 t="str">
        <f t="shared" si="547"/>
        <v>low sales</v>
      </c>
      <c r="F5046" s="2" t="str">
        <f t="shared" si="548"/>
        <v>low</v>
      </c>
      <c r="G5046" s="2" t="str">
        <f t="shared" si="549"/>
        <v>low</v>
      </c>
      <c r="H5046" s="2" t="str">
        <f t="shared" si="550"/>
        <v>low Impact</v>
      </c>
      <c r="I5046" s="2" t="str">
        <f t="shared" si="551"/>
        <v>not good</v>
      </c>
      <c r="J5046" s="2">
        <f t="shared" si="552"/>
        <v>8.5055716054477912</v>
      </c>
      <c r="K5046" s="2">
        <f t="shared" si="553"/>
        <v>8.5055716054477912</v>
      </c>
      <c r="L5046" s="2">
        <v>0.22</v>
      </c>
      <c r="M5046" s="2">
        <v>7</v>
      </c>
      <c r="N5046" s="3">
        <v>45386</v>
      </c>
      <c r="O5046" s="3">
        <v>45389</v>
      </c>
      <c r="P5046" s="2" t="s">
        <v>14</v>
      </c>
      <c r="Q5046" s="2" t="s">
        <v>21</v>
      </c>
      <c r="R5046" s="2">
        <v>24.23</v>
      </c>
      <c r="S5046" s="2" t="s">
        <v>33</v>
      </c>
    </row>
    <row r="5047" spans="1:19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 t="str">
        <f t="shared" si="547"/>
        <v>high sales</v>
      </c>
      <c r="F5047" s="2" t="str">
        <f t="shared" si="548"/>
        <v>high</v>
      </c>
      <c r="G5047" s="2" t="str">
        <f t="shared" si="549"/>
        <v>low</v>
      </c>
      <c r="H5047" s="2" t="str">
        <f t="shared" si="550"/>
        <v>high impact</v>
      </c>
      <c r="I5047" s="2" t="str">
        <f t="shared" si="551"/>
        <v>not good</v>
      </c>
      <c r="J5047" s="2">
        <f t="shared" si="552"/>
        <v>18.545137353186888</v>
      </c>
      <c r="K5047" s="2">
        <f t="shared" si="553"/>
        <v>18.545137353186888</v>
      </c>
      <c r="L5047" s="2">
        <v>0.4</v>
      </c>
      <c r="M5047" s="2">
        <v>8</v>
      </c>
      <c r="N5047" s="3">
        <v>45444</v>
      </c>
      <c r="O5047" s="3">
        <v>45446</v>
      </c>
      <c r="P5047" s="2" t="s">
        <v>20</v>
      </c>
      <c r="Q5047" s="2" t="s">
        <v>26</v>
      </c>
      <c r="R5047" s="2">
        <v>203.49</v>
      </c>
      <c r="S5047" s="2" t="s">
        <v>33</v>
      </c>
    </row>
    <row r="5048" spans="1:19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 t="str">
        <f t="shared" si="547"/>
        <v>high sales</v>
      </c>
      <c r="F5048" s="2" t="str">
        <f t="shared" si="548"/>
        <v>high</v>
      </c>
      <c r="G5048" s="2" t="str">
        <f t="shared" si="549"/>
        <v>low</v>
      </c>
      <c r="H5048" s="2" t="str">
        <f t="shared" si="550"/>
        <v>high impact</v>
      </c>
      <c r="I5048" s="2" t="str">
        <f t="shared" si="551"/>
        <v>good</v>
      </c>
      <c r="J5048" s="2">
        <f t="shared" si="552"/>
        <v>5.3749322187076372</v>
      </c>
      <c r="K5048" s="2">
        <f t="shared" si="553"/>
        <v>5.3749322187076372</v>
      </c>
      <c r="L5048" s="2">
        <v>0.49</v>
      </c>
      <c r="M5048" s="2">
        <v>2</v>
      </c>
      <c r="N5048" s="3">
        <v>45027</v>
      </c>
      <c r="O5048" s="3">
        <v>45032</v>
      </c>
      <c r="P5048" s="2" t="s">
        <v>30</v>
      </c>
      <c r="Q5048" s="2" t="s">
        <v>15</v>
      </c>
      <c r="R5048" s="2">
        <v>885.2</v>
      </c>
      <c r="S5048" s="2" t="s">
        <v>33</v>
      </c>
    </row>
    <row r="5049" spans="1:19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 t="str">
        <f t="shared" si="547"/>
        <v>high sales</v>
      </c>
      <c r="F5049" s="2" t="str">
        <f t="shared" si="548"/>
        <v>high</v>
      </c>
      <c r="G5049" s="2" t="str">
        <f t="shared" si="549"/>
        <v>high</v>
      </c>
      <c r="H5049" s="2" t="str">
        <f t="shared" si="550"/>
        <v>high impact</v>
      </c>
      <c r="I5049" s="2" t="str">
        <f t="shared" si="551"/>
        <v>good</v>
      </c>
      <c r="J5049" s="2">
        <f t="shared" si="552"/>
        <v>4.1355377139235161</v>
      </c>
      <c r="K5049" s="2">
        <f t="shared" si="553"/>
        <v>4.1355377139235161</v>
      </c>
      <c r="L5049" s="2">
        <v>0.09</v>
      </c>
      <c r="M5049" s="2">
        <v>2</v>
      </c>
      <c r="N5049" s="3">
        <v>45146</v>
      </c>
      <c r="O5049" s="3">
        <v>45152</v>
      </c>
      <c r="P5049" s="2" t="s">
        <v>30</v>
      </c>
      <c r="Q5049" s="2" t="s">
        <v>21</v>
      </c>
      <c r="R5049" s="2">
        <v>283.98</v>
      </c>
      <c r="S5049" s="2" t="s">
        <v>33</v>
      </c>
    </row>
    <row r="5050" spans="1:19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 t="str">
        <f t="shared" si="547"/>
        <v>high sales</v>
      </c>
      <c r="F5050" s="2" t="str">
        <f t="shared" si="548"/>
        <v>high</v>
      </c>
      <c r="G5050" s="2" t="str">
        <f t="shared" si="549"/>
        <v>low</v>
      </c>
      <c r="H5050" s="2" t="str">
        <f t="shared" si="550"/>
        <v>high impact</v>
      </c>
      <c r="I5050" s="2" t="str">
        <f t="shared" si="551"/>
        <v>good</v>
      </c>
      <c r="J5050" s="2">
        <f t="shared" si="552"/>
        <v>7.093085531574741</v>
      </c>
      <c r="K5050" s="2">
        <f t="shared" si="553"/>
        <v>7.093085531574741</v>
      </c>
      <c r="L5050" s="2">
        <v>0.19</v>
      </c>
      <c r="M5050" s="2">
        <v>3</v>
      </c>
      <c r="N5050" s="3">
        <v>45064</v>
      </c>
      <c r="O5050" s="3">
        <v>45065</v>
      </c>
      <c r="P5050" s="2" t="s">
        <v>20</v>
      </c>
      <c r="Q5050" s="2" t="s">
        <v>15</v>
      </c>
      <c r="R5050" s="2">
        <v>250.2</v>
      </c>
      <c r="S5050" s="2" t="s">
        <v>38</v>
      </c>
    </row>
    <row r="5051" spans="1:19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 t="str">
        <f t="shared" si="547"/>
        <v>high sales</v>
      </c>
      <c r="F5051" s="2" t="str">
        <f t="shared" si="548"/>
        <v>high</v>
      </c>
      <c r="G5051" s="2" t="str">
        <f t="shared" si="549"/>
        <v>high</v>
      </c>
      <c r="H5051" s="2" t="str">
        <f t="shared" si="550"/>
        <v>high impact</v>
      </c>
      <c r="I5051" s="2" t="str">
        <f t="shared" si="551"/>
        <v>not good</v>
      </c>
      <c r="J5051" s="2">
        <f t="shared" si="552"/>
        <v>4.6456992393212406</v>
      </c>
      <c r="K5051" s="2">
        <f t="shared" si="553"/>
        <v>4.6456992393212406</v>
      </c>
      <c r="L5051" s="2">
        <v>0.43</v>
      </c>
      <c r="M5051" s="2">
        <v>4</v>
      </c>
      <c r="N5051" s="3">
        <v>45594</v>
      </c>
      <c r="O5051" s="3">
        <v>45600</v>
      </c>
      <c r="P5051" s="2" t="s">
        <v>30</v>
      </c>
      <c r="Q5051" s="2" t="s">
        <v>15</v>
      </c>
      <c r="R5051" s="2">
        <v>239.26</v>
      </c>
      <c r="S5051" s="2" t="s">
        <v>16</v>
      </c>
    </row>
    <row r="5052" spans="1:19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 t="str">
        <f t="shared" si="547"/>
        <v>high sales</v>
      </c>
      <c r="F5052" s="2" t="str">
        <f t="shared" si="548"/>
        <v>high</v>
      </c>
      <c r="G5052" s="2" t="str">
        <f t="shared" si="549"/>
        <v>high</v>
      </c>
      <c r="H5052" s="2" t="str">
        <f t="shared" si="550"/>
        <v>high impact</v>
      </c>
      <c r="I5052" s="2" t="str">
        <f t="shared" si="551"/>
        <v>not good</v>
      </c>
      <c r="J5052" s="2">
        <f t="shared" si="552"/>
        <v>4.0173556000276029</v>
      </c>
      <c r="K5052" s="2">
        <f t="shared" si="553"/>
        <v>4.0173556000276029</v>
      </c>
      <c r="L5052" s="2">
        <v>0.09</v>
      </c>
      <c r="M5052" s="2">
        <v>8</v>
      </c>
      <c r="N5052" s="3">
        <v>45188</v>
      </c>
      <c r="O5052" s="3">
        <v>45190</v>
      </c>
      <c r="P5052" s="2" t="s">
        <v>14</v>
      </c>
      <c r="Q5052" s="2" t="s">
        <v>26</v>
      </c>
      <c r="R5052" s="2">
        <v>1159.28</v>
      </c>
      <c r="S5052" s="2" t="s">
        <v>33</v>
      </c>
    </row>
    <row r="5053" spans="1:19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 t="str">
        <f t="shared" si="547"/>
        <v>low sales</v>
      </c>
      <c r="F5053" s="2" t="str">
        <f t="shared" si="548"/>
        <v>low</v>
      </c>
      <c r="G5053" s="2" t="str">
        <f t="shared" si="549"/>
        <v>high</v>
      </c>
      <c r="H5053" s="2" t="str">
        <f t="shared" si="550"/>
        <v>low Impact</v>
      </c>
      <c r="I5053" s="2" t="str">
        <f t="shared" si="551"/>
        <v>good</v>
      </c>
      <c r="J5053" s="2">
        <f t="shared" si="552"/>
        <v>5.972153972153972</v>
      </c>
      <c r="K5053" s="2">
        <f t="shared" si="553"/>
        <v>5.972153972153972</v>
      </c>
      <c r="L5053" s="2">
        <v>0.21</v>
      </c>
      <c r="M5053" s="2">
        <v>3</v>
      </c>
      <c r="N5053" s="3">
        <v>45511</v>
      </c>
      <c r="O5053" s="3">
        <v>45516</v>
      </c>
      <c r="P5053" s="2" t="s">
        <v>20</v>
      </c>
      <c r="Q5053" s="2" t="s">
        <v>26</v>
      </c>
      <c r="R5053" s="2">
        <v>24.42</v>
      </c>
      <c r="S5053" s="2" t="s">
        <v>22</v>
      </c>
    </row>
    <row r="5054" spans="1:19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 t="str">
        <f t="shared" si="547"/>
        <v>high sales</v>
      </c>
      <c r="F5054" s="2" t="str">
        <f t="shared" si="548"/>
        <v>high</v>
      </c>
      <c r="G5054" s="2" t="str">
        <f t="shared" si="549"/>
        <v>low</v>
      </c>
      <c r="H5054" s="2" t="str">
        <f t="shared" si="550"/>
        <v>high impact</v>
      </c>
      <c r="I5054" s="2" t="str">
        <f t="shared" si="551"/>
        <v>good</v>
      </c>
      <c r="J5054" s="2">
        <f t="shared" si="552"/>
        <v>8.5079305787023731</v>
      </c>
      <c r="K5054" s="2">
        <f t="shared" si="553"/>
        <v>8.5079305787023731</v>
      </c>
      <c r="L5054" s="2">
        <v>0.08</v>
      </c>
      <c r="M5054" s="2">
        <v>6</v>
      </c>
      <c r="N5054" s="3">
        <v>45206</v>
      </c>
      <c r="O5054" s="3">
        <v>45212</v>
      </c>
      <c r="P5054" s="2" t="s">
        <v>14</v>
      </c>
      <c r="Q5054" s="2" t="s">
        <v>26</v>
      </c>
      <c r="R5054" s="2">
        <v>348.02</v>
      </c>
      <c r="S5054" s="2" t="s">
        <v>33</v>
      </c>
    </row>
    <row r="5055" spans="1:19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 t="str">
        <f t="shared" si="547"/>
        <v>high sales</v>
      </c>
      <c r="F5055" s="2" t="str">
        <f t="shared" si="548"/>
        <v>high</v>
      </c>
      <c r="G5055" s="2" t="str">
        <f t="shared" si="549"/>
        <v>low</v>
      </c>
      <c r="H5055" s="2" t="str">
        <f t="shared" si="550"/>
        <v>high impact</v>
      </c>
      <c r="I5055" s="2" t="str">
        <f t="shared" si="551"/>
        <v>good</v>
      </c>
      <c r="J5055" s="2">
        <f t="shared" si="552"/>
        <v>6.5167442693409736</v>
      </c>
      <c r="K5055" s="2">
        <f t="shared" si="553"/>
        <v>6.5167442693409736</v>
      </c>
      <c r="L5055" s="2">
        <v>0.32</v>
      </c>
      <c r="M5055" s="2">
        <v>8</v>
      </c>
      <c r="N5055" s="3">
        <v>45490</v>
      </c>
      <c r="O5055" s="3">
        <v>45495</v>
      </c>
      <c r="P5055" s="2" t="s">
        <v>14</v>
      </c>
      <c r="Q5055" s="2" t="s">
        <v>15</v>
      </c>
      <c r="R5055" s="2">
        <v>670.08</v>
      </c>
      <c r="S5055" s="2" t="s">
        <v>16</v>
      </c>
    </row>
    <row r="5056" spans="1:19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 t="str">
        <f t="shared" si="547"/>
        <v>high sales</v>
      </c>
      <c r="F5056" s="2" t="str">
        <f t="shared" si="548"/>
        <v>high</v>
      </c>
      <c r="G5056" s="2" t="str">
        <f t="shared" si="549"/>
        <v>low</v>
      </c>
      <c r="H5056" s="2" t="str">
        <f t="shared" si="550"/>
        <v>high impact</v>
      </c>
      <c r="I5056" s="2" t="str">
        <f t="shared" si="551"/>
        <v>good</v>
      </c>
      <c r="J5056" s="2">
        <f t="shared" si="552"/>
        <v>4.1613327307834513</v>
      </c>
      <c r="K5056" s="2">
        <f t="shared" si="553"/>
        <v>4.1613327307834513</v>
      </c>
      <c r="L5056" s="2">
        <v>0.12</v>
      </c>
      <c r="M5056" s="2">
        <v>2</v>
      </c>
      <c r="N5056" s="3">
        <v>45008</v>
      </c>
      <c r="O5056" s="3">
        <v>45012</v>
      </c>
      <c r="P5056" s="2" t="s">
        <v>20</v>
      </c>
      <c r="Q5056" s="2" t="s">
        <v>26</v>
      </c>
      <c r="R5056" s="2">
        <v>243.41</v>
      </c>
      <c r="S5056" s="2" t="s">
        <v>16</v>
      </c>
    </row>
    <row r="5057" spans="1:19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 t="str">
        <f t="shared" si="547"/>
        <v>high sales</v>
      </c>
      <c r="F5057" s="2" t="str">
        <f t="shared" si="548"/>
        <v>high</v>
      </c>
      <c r="G5057" s="2" t="str">
        <f t="shared" si="549"/>
        <v>low</v>
      </c>
      <c r="H5057" s="2" t="str">
        <f t="shared" si="550"/>
        <v>high impact</v>
      </c>
      <c r="I5057" s="2" t="str">
        <f t="shared" si="551"/>
        <v>good</v>
      </c>
      <c r="J5057" s="2">
        <f t="shared" si="552"/>
        <v>9.5601227386051271</v>
      </c>
      <c r="K5057" s="2">
        <f t="shared" si="553"/>
        <v>9.5601227386051271</v>
      </c>
      <c r="L5057" s="2">
        <v>0.19</v>
      </c>
      <c r="M5057" s="2">
        <v>4</v>
      </c>
      <c r="N5057" s="3">
        <v>45250</v>
      </c>
      <c r="O5057" s="3">
        <v>45252</v>
      </c>
      <c r="P5057" s="2" t="s">
        <v>14</v>
      </c>
      <c r="Q5057" s="2" t="s">
        <v>26</v>
      </c>
      <c r="R5057" s="2">
        <v>312.86</v>
      </c>
      <c r="S5057" s="2" t="s">
        <v>47</v>
      </c>
    </row>
    <row r="5058" spans="1:19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 t="str">
        <f t="shared" si="547"/>
        <v>low sales</v>
      </c>
      <c r="F5058" s="2" t="str">
        <f t="shared" si="548"/>
        <v>low</v>
      </c>
      <c r="G5058" s="2" t="str">
        <f t="shared" si="549"/>
        <v>low</v>
      </c>
      <c r="H5058" s="2" t="str">
        <f t="shared" si="550"/>
        <v>low Impact</v>
      </c>
      <c r="I5058" s="2" t="str">
        <f t="shared" si="551"/>
        <v>good</v>
      </c>
      <c r="J5058" s="2">
        <f t="shared" si="552"/>
        <v>8.7879858657243819</v>
      </c>
      <c r="K5058" s="2">
        <f t="shared" si="553"/>
        <v>8.7879858657243819</v>
      </c>
      <c r="L5058" s="2">
        <v>0.25</v>
      </c>
      <c r="M5058" s="2">
        <v>1</v>
      </c>
      <c r="N5058" s="3">
        <v>45355</v>
      </c>
      <c r="O5058" s="3">
        <v>45359</v>
      </c>
      <c r="P5058" s="2" t="s">
        <v>30</v>
      </c>
      <c r="Q5058" s="2" t="s">
        <v>21</v>
      </c>
      <c r="R5058" s="2">
        <v>39.619999999999997</v>
      </c>
      <c r="S5058" s="2" t="s">
        <v>22</v>
      </c>
    </row>
    <row r="5059" spans="1:19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 t="str">
        <f t="shared" ref="E5059:E5122" si="554">IF(D5059&gt;1000,"high sales","low sales")</f>
        <v>high sales</v>
      </c>
      <c r="F5059" s="2" t="str">
        <f t="shared" ref="F5059:F5122" si="555">IF(D5059&gt;1000,"high",IF(D5059&gt;500,"medium","low"))</f>
        <v>high</v>
      </c>
      <c r="G5059" s="2" t="str">
        <f t="shared" ref="G5059:G5122" si="556">IF(AND(D5069&gt;1000,R5069&gt;500),"high","low")</f>
        <v>high</v>
      </c>
      <c r="H5059" s="2" t="str">
        <f t="shared" ref="H5059:H5122" si="557">IF(OR(D5059&gt;500,L5059&gt;0.5),"high impact","low Impact")</f>
        <v>high impact</v>
      </c>
      <c r="I5059" s="2" t="str">
        <f t="shared" ref="I5059:I5122" si="558">IF(NOT(AND(D5065&gt;500,R5066&gt;100)),"not good","good")</f>
        <v>good</v>
      </c>
      <c r="J5059" s="2">
        <f t="shared" ref="J5059:J5122" si="559">D5059/R5059</f>
        <v>7.1462980105845979</v>
      </c>
      <c r="K5059" s="2">
        <f t="shared" ref="K5059:K5122" si="560">IFERROR(J5059,0)</f>
        <v>7.1462980105845979</v>
      </c>
      <c r="L5059" s="2">
        <v>0.15</v>
      </c>
      <c r="M5059" s="2">
        <v>8</v>
      </c>
      <c r="N5059" s="3">
        <v>45300</v>
      </c>
      <c r="O5059" s="3">
        <v>45305</v>
      </c>
      <c r="P5059" s="2" t="s">
        <v>14</v>
      </c>
      <c r="Q5059" s="2" t="s">
        <v>21</v>
      </c>
      <c r="R5059" s="2">
        <v>572.53</v>
      </c>
      <c r="S5059" s="2" t="s">
        <v>47</v>
      </c>
    </row>
    <row r="5060" spans="1:19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 t="str">
        <f t="shared" si="554"/>
        <v>high sales</v>
      </c>
      <c r="F5060" s="2" t="str">
        <f t="shared" si="555"/>
        <v>high</v>
      </c>
      <c r="G5060" s="2" t="str">
        <f t="shared" si="556"/>
        <v>high</v>
      </c>
      <c r="H5060" s="2" t="str">
        <f t="shared" si="557"/>
        <v>high impact</v>
      </c>
      <c r="I5060" s="2" t="str">
        <f t="shared" si="558"/>
        <v>good</v>
      </c>
      <c r="J5060" s="2">
        <f t="shared" si="559"/>
        <v>4.8337125267665959</v>
      </c>
      <c r="K5060" s="2">
        <f t="shared" si="560"/>
        <v>4.8337125267665959</v>
      </c>
      <c r="L5060" s="2">
        <v>0.34</v>
      </c>
      <c r="M5060" s="2">
        <v>1</v>
      </c>
      <c r="N5060" s="3">
        <v>45432</v>
      </c>
      <c r="O5060" s="3">
        <v>45438</v>
      </c>
      <c r="P5060" s="2" t="s">
        <v>30</v>
      </c>
      <c r="Q5060" s="2" t="s">
        <v>26</v>
      </c>
      <c r="R5060" s="2">
        <v>298.88</v>
      </c>
      <c r="S5060" s="2" t="s">
        <v>47</v>
      </c>
    </row>
    <row r="5061" spans="1:19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 t="str">
        <f t="shared" si="554"/>
        <v>high sales</v>
      </c>
      <c r="F5061" s="2" t="str">
        <f t="shared" si="555"/>
        <v>high</v>
      </c>
      <c r="G5061" s="2" t="str">
        <f t="shared" si="556"/>
        <v>high</v>
      </c>
      <c r="H5061" s="2" t="str">
        <f t="shared" si="557"/>
        <v>high impact</v>
      </c>
      <c r="I5061" s="2" t="str">
        <f t="shared" si="558"/>
        <v>not good</v>
      </c>
      <c r="J5061" s="2">
        <f t="shared" si="559"/>
        <v>9.0748577720682704</v>
      </c>
      <c r="K5061" s="2">
        <f t="shared" si="560"/>
        <v>9.0748577720682704</v>
      </c>
      <c r="L5061" s="2">
        <v>0.06</v>
      </c>
      <c r="M5061" s="2">
        <v>9</v>
      </c>
      <c r="N5061" s="3">
        <v>45397</v>
      </c>
      <c r="O5061" s="3">
        <v>45403</v>
      </c>
      <c r="P5061" s="2" t="s">
        <v>14</v>
      </c>
      <c r="Q5061" s="2" t="s">
        <v>26</v>
      </c>
      <c r="R5061" s="2">
        <v>544.9</v>
      </c>
      <c r="S5061" s="2" t="s">
        <v>47</v>
      </c>
    </row>
    <row r="5062" spans="1:19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 t="str">
        <f t="shared" si="554"/>
        <v>high sales</v>
      </c>
      <c r="F5062" s="2" t="str">
        <f t="shared" si="555"/>
        <v>high</v>
      </c>
      <c r="G5062" s="2" t="str">
        <f t="shared" si="556"/>
        <v>low</v>
      </c>
      <c r="H5062" s="2" t="str">
        <f t="shared" si="557"/>
        <v>high impact</v>
      </c>
      <c r="I5062" s="2" t="str">
        <f t="shared" si="558"/>
        <v>not good</v>
      </c>
      <c r="J5062" s="2">
        <f t="shared" si="559"/>
        <v>5.7553342639214318</v>
      </c>
      <c r="K5062" s="2">
        <f t="shared" si="560"/>
        <v>5.7553342639214318</v>
      </c>
      <c r="L5062" s="2">
        <v>0.44</v>
      </c>
      <c r="M5062" s="2">
        <v>6</v>
      </c>
      <c r="N5062" s="3">
        <v>45209</v>
      </c>
      <c r="O5062" s="3">
        <v>45215</v>
      </c>
      <c r="P5062" s="2" t="s">
        <v>20</v>
      </c>
      <c r="Q5062" s="2" t="s">
        <v>26</v>
      </c>
      <c r="R5062" s="2">
        <v>802.36</v>
      </c>
      <c r="S5062" s="2" t="s">
        <v>22</v>
      </c>
    </row>
    <row r="5063" spans="1:19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 t="str">
        <f t="shared" si="554"/>
        <v>high sales</v>
      </c>
      <c r="F5063" s="2" t="str">
        <f t="shared" si="555"/>
        <v>high</v>
      </c>
      <c r="G5063" s="2" t="str">
        <f t="shared" si="556"/>
        <v>high</v>
      </c>
      <c r="H5063" s="2" t="str">
        <f t="shared" si="557"/>
        <v>high impact</v>
      </c>
      <c r="I5063" s="2" t="str">
        <f t="shared" si="558"/>
        <v>good</v>
      </c>
      <c r="J5063" s="2">
        <f t="shared" si="559"/>
        <v>4.7902178711470045</v>
      </c>
      <c r="K5063" s="2">
        <f t="shared" si="560"/>
        <v>4.7902178711470045</v>
      </c>
      <c r="L5063" s="2">
        <v>0.24</v>
      </c>
      <c r="M5063" s="2">
        <v>3</v>
      </c>
      <c r="N5063" s="3">
        <v>45513</v>
      </c>
      <c r="O5063" s="3">
        <v>45516</v>
      </c>
      <c r="P5063" s="2" t="s">
        <v>30</v>
      </c>
      <c r="Q5063" s="2" t="s">
        <v>26</v>
      </c>
      <c r="R5063" s="2">
        <v>770.18</v>
      </c>
      <c r="S5063" s="2" t="s">
        <v>47</v>
      </c>
    </row>
    <row r="5064" spans="1:19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 t="str">
        <f t="shared" si="554"/>
        <v>high sales</v>
      </c>
      <c r="F5064" s="2" t="str">
        <f t="shared" si="555"/>
        <v>high</v>
      </c>
      <c r="G5064" s="2" t="str">
        <f t="shared" si="556"/>
        <v>high</v>
      </c>
      <c r="H5064" s="2" t="str">
        <f t="shared" si="557"/>
        <v>high impact</v>
      </c>
      <c r="I5064" s="2" t="str">
        <f t="shared" si="558"/>
        <v>good</v>
      </c>
      <c r="J5064" s="2">
        <f t="shared" si="559"/>
        <v>5.5421367969911666</v>
      </c>
      <c r="K5064" s="2">
        <f t="shared" si="560"/>
        <v>5.5421367969911666</v>
      </c>
      <c r="L5064" s="2">
        <v>0.28999999999999998</v>
      </c>
      <c r="M5064" s="2">
        <v>8</v>
      </c>
      <c r="N5064" s="3">
        <v>45073</v>
      </c>
      <c r="O5064" s="3">
        <v>45075</v>
      </c>
      <c r="P5064" s="2" t="s">
        <v>14</v>
      </c>
      <c r="Q5064" s="2" t="s">
        <v>15</v>
      </c>
      <c r="R5064" s="2">
        <v>457.32</v>
      </c>
      <c r="S5064" s="2" t="s">
        <v>38</v>
      </c>
    </row>
    <row r="5065" spans="1:19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 t="str">
        <f t="shared" si="554"/>
        <v>high sales</v>
      </c>
      <c r="F5065" s="2" t="str">
        <f t="shared" si="555"/>
        <v>high</v>
      </c>
      <c r="G5065" s="2" t="str">
        <f t="shared" si="556"/>
        <v>high</v>
      </c>
      <c r="H5065" s="2" t="str">
        <f t="shared" si="557"/>
        <v>high impact</v>
      </c>
      <c r="I5065" s="2" t="str">
        <f t="shared" si="558"/>
        <v>good</v>
      </c>
      <c r="J5065" s="2">
        <f t="shared" si="559"/>
        <v>19.349172102358253</v>
      </c>
      <c r="K5065" s="2">
        <f t="shared" si="560"/>
        <v>19.349172102358253</v>
      </c>
      <c r="L5065" s="2">
        <v>0.31</v>
      </c>
      <c r="M5065" s="2">
        <v>2</v>
      </c>
      <c r="N5065" s="3">
        <v>45087</v>
      </c>
      <c r="O5065" s="3">
        <v>45094</v>
      </c>
      <c r="P5065" s="2" t="s">
        <v>30</v>
      </c>
      <c r="Q5065" s="2" t="s">
        <v>15</v>
      </c>
      <c r="R5065" s="2">
        <v>199.3</v>
      </c>
      <c r="S5065" s="2" t="s">
        <v>16</v>
      </c>
    </row>
    <row r="5066" spans="1:19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 t="str">
        <f t="shared" si="554"/>
        <v>low sales</v>
      </c>
      <c r="F5066" s="2" t="str">
        <f t="shared" si="555"/>
        <v>medium</v>
      </c>
      <c r="G5066" s="2" t="str">
        <f t="shared" si="556"/>
        <v>high</v>
      </c>
      <c r="H5066" s="2" t="str">
        <f t="shared" si="557"/>
        <v>high impact</v>
      </c>
      <c r="I5066" s="2" t="str">
        <f t="shared" si="558"/>
        <v>good</v>
      </c>
      <c r="J5066" s="2">
        <f t="shared" si="559"/>
        <v>5.7123668364983793</v>
      </c>
      <c r="K5066" s="2">
        <f t="shared" si="560"/>
        <v>5.7123668364983793</v>
      </c>
      <c r="L5066" s="2">
        <v>0.03</v>
      </c>
      <c r="M5066" s="2">
        <v>3</v>
      </c>
      <c r="N5066" s="3">
        <v>45644</v>
      </c>
      <c r="O5066" s="3">
        <v>45648</v>
      </c>
      <c r="P5066" s="2" t="s">
        <v>20</v>
      </c>
      <c r="Q5066" s="2" t="s">
        <v>21</v>
      </c>
      <c r="R5066" s="2">
        <v>129.54</v>
      </c>
      <c r="S5066" s="2" t="s">
        <v>22</v>
      </c>
    </row>
    <row r="5067" spans="1:19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 t="str">
        <f t="shared" si="554"/>
        <v>high sales</v>
      </c>
      <c r="F5067" s="2" t="str">
        <f t="shared" si="555"/>
        <v>high</v>
      </c>
      <c r="G5067" s="2" t="str">
        <f t="shared" si="556"/>
        <v>low</v>
      </c>
      <c r="H5067" s="2" t="str">
        <f t="shared" si="557"/>
        <v>high impact</v>
      </c>
      <c r="I5067" s="2" t="str">
        <f t="shared" si="558"/>
        <v>good</v>
      </c>
      <c r="J5067" s="2">
        <f t="shared" si="559"/>
        <v>7.1976718354289781</v>
      </c>
      <c r="K5067" s="2">
        <f t="shared" si="560"/>
        <v>7.1976718354289781</v>
      </c>
      <c r="L5067" s="2">
        <v>0.38</v>
      </c>
      <c r="M5067" s="2">
        <v>7</v>
      </c>
      <c r="N5067" s="3">
        <v>45195</v>
      </c>
      <c r="O5067" s="3">
        <v>45196</v>
      </c>
      <c r="P5067" s="2" t="s">
        <v>30</v>
      </c>
      <c r="Q5067" s="2" t="s">
        <v>26</v>
      </c>
      <c r="R5067" s="2">
        <v>225.07</v>
      </c>
      <c r="S5067" s="2" t="s">
        <v>16</v>
      </c>
    </row>
    <row r="5068" spans="1:19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 t="str">
        <f t="shared" si="554"/>
        <v>low sales</v>
      </c>
      <c r="F5068" s="2" t="str">
        <f t="shared" si="555"/>
        <v>low</v>
      </c>
      <c r="G5068" s="2" t="str">
        <f t="shared" si="556"/>
        <v>high</v>
      </c>
      <c r="H5068" s="2" t="str">
        <f t="shared" si="557"/>
        <v>low Impact</v>
      </c>
      <c r="I5068" s="2" t="str">
        <f t="shared" si="558"/>
        <v>good</v>
      </c>
      <c r="J5068" s="2">
        <f t="shared" si="559"/>
        <v>16.265964912280701</v>
      </c>
      <c r="K5068" s="2">
        <f t="shared" si="560"/>
        <v>16.265964912280701</v>
      </c>
      <c r="L5068" s="2">
        <v>0.47</v>
      </c>
      <c r="M5068" s="2">
        <v>1</v>
      </c>
      <c r="N5068" s="3">
        <v>45189</v>
      </c>
      <c r="O5068" s="3">
        <v>45196</v>
      </c>
      <c r="P5068" s="2" t="s">
        <v>30</v>
      </c>
      <c r="Q5068" s="2" t="s">
        <v>21</v>
      </c>
      <c r="R5068" s="2">
        <v>14.25</v>
      </c>
      <c r="S5068" s="2" t="s">
        <v>33</v>
      </c>
    </row>
    <row r="5069" spans="1:19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 t="str">
        <f t="shared" si="554"/>
        <v>high sales</v>
      </c>
      <c r="F5069" s="2" t="str">
        <f t="shared" si="555"/>
        <v>high</v>
      </c>
      <c r="G5069" s="2" t="str">
        <f t="shared" si="556"/>
        <v>high</v>
      </c>
      <c r="H5069" s="2" t="str">
        <f t="shared" si="557"/>
        <v>high impact</v>
      </c>
      <c r="I5069" s="2" t="str">
        <f t="shared" si="558"/>
        <v>good</v>
      </c>
      <c r="J5069" s="2">
        <f t="shared" si="559"/>
        <v>3.5868434079533578</v>
      </c>
      <c r="K5069" s="2">
        <f t="shared" si="560"/>
        <v>3.5868434079533578</v>
      </c>
      <c r="L5069" s="2">
        <v>0.26</v>
      </c>
      <c r="M5069" s="2">
        <v>9</v>
      </c>
      <c r="N5069" s="3">
        <v>45086</v>
      </c>
      <c r="O5069" s="3">
        <v>45092</v>
      </c>
      <c r="P5069" s="2" t="s">
        <v>30</v>
      </c>
      <c r="Q5069" s="2" t="s">
        <v>15</v>
      </c>
      <c r="R5069" s="2">
        <v>909.05</v>
      </c>
      <c r="S5069" s="2" t="s">
        <v>16</v>
      </c>
    </row>
    <row r="5070" spans="1:19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 t="str">
        <f t="shared" si="554"/>
        <v>high sales</v>
      </c>
      <c r="F5070" s="2" t="str">
        <f t="shared" si="555"/>
        <v>high</v>
      </c>
      <c r="G5070" s="2" t="str">
        <f t="shared" si="556"/>
        <v>high</v>
      </c>
      <c r="H5070" s="2" t="str">
        <f t="shared" si="557"/>
        <v>high impact</v>
      </c>
      <c r="I5070" s="2" t="str">
        <f t="shared" si="558"/>
        <v>not good</v>
      </c>
      <c r="J5070" s="2">
        <f t="shared" si="559"/>
        <v>4.709086254843327</v>
      </c>
      <c r="K5070" s="2">
        <f t="shared" si="560"/>
        <v>4.709086254843327</v>
      </c>
      <c r="L5070" s="2">
        <v>0.2</v>
      </c>
      <c r="M5070" s="2">
        <v>9</v>
      </c>
      <c r="N5070" s="3">
        <v>45483</v>
      </c>
      <c r="O5070" s="3">
        <v>45489</v>
      </c>
      <c r="P5070" s="2" t="s">
        <v>14</v>
      </c>
      <c r="Q5070" s="2" t="s">
        <v>26</v>
      </c>
      <c r="R5070" s="2">
        <v>859.43</v>
      </c>
      <c r="S5070" s="2" t="s">
        <v>27</v>
      </c>
    </row>
    <row r="5071" spans="1:19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 t="str">
        <f t="shared" si="554"/>
        <v>high sales</v>
      </c>
      <c r="F5071" s="2" t="str">
        <f t="shared" si="555"/>
        <v>high</v>
      </c>
      <c r="G5071" s="2" t="str">
        <f t="shared" si="556"/>
        <v>low</v>
      </c>
      <c r="H5071" s="2" t="str">
        <f t="shared" si="557"/>
        <v>high impact</v>
      </c>
      <c r="I5071" s="2" t="str">
        <f t="shared" si="558"/>
        <v>good</v>
      </c>
      <c r="J5071" s="2">
        <f t="shared" si="559"/>
        <v>3.5926763041730503</v>
      </c>
      <c r="K5071" s="2">
        <f t="shared" si="560"/>
        <v>3.5926763041730503</v>
      </c>
      <c r="L5071" s="2">
        <v>0.39</v>
      </c>
      <c r="M5071" s="2">
        <v>3</v>
      </c>
      <c r="N5071" s="3">
        <v>45238</v>
      </c>
      <c r="O5071" s="3">
        <v>45245</v>
      </c>
      <c r="P5071" s="2" t="s">
        <v>14</v>
      </c>
      <c r="Q5071" s="2" t="s">
        <v>26</v>
      </c>
      <c r="R5071" s="2">
        <v>1318.46</v>
      </c>
      <c r="S5071" s="2" t="s">
        <v>47</v>
      </c>
    </row>
    <row r="5072" spans="1:19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 t="str">
        <f t="shared" si="554"/>
        <v>high sales</v>
      </c>
      <c r="F5072" s="2" t="str">
        <f t="shared" si="555"/>
        <v>high</v>
      </c>
      <c r="G5072" s="2" t="str">
        <f t="shared" si="556"/>
        <v>high</v>
      </c>
      <c r="H5072" s="2" t="str">
        <f t="shared" si="557"/>
        <v>high impact</v>
      </c>
      <c r="I5072" s="2" t="str">
        <f t="shared" si="558"/>
        <v>good</v>
      </c>
      <c r="J5072" s="2">
        <f t="shared" si="559"/>
        <v>7.9131219445332839</v>
      </c>
      <c r="K5072" s="2">
        <f t="shared" si="560"/>
        <v>7.9131219445332839</v>
      </c>
      <c r="L5072" s="2">
        <v>0.36</v>
      </c>
      <c r="M5072" s="2">
        <v>4</v>
      </c>
      <c r="N5072" s="3">
        <v>45155</v>
      </c>
      <c r="O5072" s="3">
        <v>45162</v>
      </c>
      <c r="P5072" s="2" t="s">
        <v>30</v>
      </c>
      <c r="Q5072" s="2" t="s">
        <v>15</v>
      </c>
      <c r="R5072" s="2">
        <v>437.74</v>
      </c>
      <c r="S5072" s="2" t="s">
        <v>27</v>
      </c>
    </row>
    <row r="5073" spans="1:19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 t="str">
        <f t="shared" si="554"/>
        <v>high sales</v>
      </c>
      <c r="F5073" s="2" t="str">
        <f t="shared" si="555"/>
        <v>high</v>
      </c>
      <c r="G5073" s="2" t="str">
        <f t="shared" si="556"/>
        <v>low</v>
      </c>
      <c r="H5073" s="2" t="str">
        <f t="shared" si="557"/>
        <v>high impact</v>
      </c>
      <c r="I5073" s="2" t="str">
        <f t="shared" si="558"/>
        <v>good</v>
      </c>
      <c r="J5073" s="2">
        <f t="shared" si="559"/>
        <v>3.558331644519074</v>
      </c>
      <c r="K5073" s="2">
        <f t="shared" si="560"/>
        <v>3.558331644519074</v>
      </c>
      <c r="L5073" s="2">
        <v>0.33</v>
      </c>
      <c r="M5073" s="2">
        <v>2</v>
      </c>
      <c r="N5073" s="3">
        <v>45228</v>
      </c>
      <c r="O5073" s="3">
        <v>45231</v>
      </c>
      <c r="P5073" s="2" t="s">
        <v>20</v>
      </c>
      <c r="Q5073" s="2" t="s">
        <v>21</v>
      </c>
      <c r="R5073" s="2">
        <v>1036.23</v>
      </c>
      <c r="S5073" s="2" t="s">
        <v>27</v>
      </c>
    </row>
    <row r="5074" spans="1:19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 t="str">
        <f t="shared" si="554"/>
        <v>high sales</v>
      </c>
      <c r="F5074" s="2" t="str">
        <f t="shared" si="555"/>
        <v>high</v>
      </c>
      <c r="G5074" s="2" t="str">
        <f t="shared" si="556"/>
        <v>low</v>
      </c>
      <c r="H5074" s="2" t="str">
        <f t="shared" si="557"/>
        <v>high impact</v>
      </c>
      <c r="I5074" s="2" t="str">
        <f t="shared" si="558"/>
        <v>good</v>
      </c>
      <c r="J5074" s="2">
        <f t="shared" si="559"/>
        <v>6.2359030653364087</v>
      </c>
      <c r="K5074" s="2">
        <f t="shared" si="560"/>
        <v>6.2359030653364087</v>
      </c>
      <c r="L5074" s="2">
        <v>0.48</v>
      </c>
      <c r="M5074" s="2">
        <v>1</v>
      </c>
      <c r="N5074" s="3">
        <v>45026</v>
      </c>
      <c r="O5074" s="3">
        <v>45030</v>
      </c>
      <c r="P5074" s="2" t="s">
        <v>30</v>
      </c>
      <c r="Q5074" s="2" t="s">
        <v>15</v>
      </c>
      <c r="R5074" s="2">
        <v>719.66</v>
      </c>
      <c r="S5074" s="2" t="s">
        <v>33</v>
      </c>
    </row>
    <row r="5075" spans="1:19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 t="str">
        <f t="shared" si="554"/>
        <v>high sales</v>
      </c>
      <c r="F5075" s="2" t="str">
        <f t="shared" si="555"/>
        <v>high</v>
      </c>
      <c r="G5075" s="2" t="str">
        <f t="shared" si="556"/>
        <v>low</v>
      </c>
      <c r="H5075" s="2" t="str">
        <f t="shared" si="557"/>
        <v>high impact</v>
      </c>
      <c r="I5075" s="2" t="str">
        <f t="shared" si="558"/>
        <v>good</v>
      </c>
      <c r="J5075" s="2">
        <f t="shared" si="559"/>
        <v>7.6433043138022105</v>
      </c>
      <c r="K5075" s="2">
        <f t="shared" si="560"/>
        <v>7.6433043138022105</v>
      </c>
      <c r="L5075" s="2">
        <v>0.28999999999999998</v>
      </c>
      <c r="M5075" s="2">
        <v>8</v>
      </c>
      <c r="N5075" s="3">
        <v>45344</v>
      </c>
      <c r="O5075" s="3">
        <v>45346</v>
      </c>
      <c r="P5075" s="2" t="s">
        <v>30</v>
      </c>
      <c r="Q5075" s="2" t="s">
        <v>21</v>
      </c>
      <c r="R5075" s="2">
        <v>613.38</v>
      </c>
      <c r="S5075" s="2" t="s">
        <v>27</v>
      </c>
    </row>
    <row r="5076" spans="1:19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 t="str">
        <f t="shared" si="554"/>
        <v>high sales</v>
      </c>
      <c r="F5076" s="2" t="str">
        <f t="shared" si="555"/>
        <v>high</v>
      </c>
      <c r="G5076" s="2" t="str">
        <f t="shared" si="556"/>
        <v>low</v>
      </c>
      <c r="H5076" s="2" t="str">
        <f t="shared" si="557"/>
        <v>high impact</v>
      </c>
      <c r="I5076" s="2" t="str">
        <f t="shared" si="558"/>
        <v>good</v>
      </c>
      <c r="J5076" s="2">
        <f t="shared" si="559"/>
        <v>3.8401666334829159</v>
      </c>
      <c r="K5076" s="2">
        <f t="shared" si="560"/>
        <v>3.8401666334829159</v>
      </c>
      <c r="L5076" s="2">
        <v>0.12</v>
      </c>
      <c r="M5076" s="2">
        <v>9</v>
      </c>
      <c r="N5076" s="3">
        <v>45154</v>
      </c>
      <c r="O5076" s="3">
        <v>45155</v>
      </c>
      <c r="P5076" s="2" t="s">
        <v>14</v>
      </c>
      <c r="Q5076" s="2" t="s">
        <v>26</v>
      </c>
      <c r="R5076" s="2">
        <v>652.92999999999995</v>
      </c>
      <c r="S5076" s="2" t="s">
        <v>38</v>
      </c>
    </row>
    <row r="5077" spans="1:19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 t="str">
        <f t="shared" si="554"/>
        <v>low sales</v>
      </c>
      <c r="F5077" s="2" t="str">
        <f t="shared" si="555"/>
        <v>medium</v>
      </c>
      <c r="G5077" s="2" t="str">
        <f t="shared" si="556"/>
        <v>low</v>
      </c>
      <c r="H5077" s="2" t="str">
        <f t="shared" si="557"/>
        <v>high impact</v>
      </c>
      <c r="I5077" s="2" t="str">
        <f t="shared" si="558"/>
        <v>good</v>
      </c>
      <c r="J5077" s="2">
        <f t="shared" si="559"/>
        <v>16.40843621399177</v>
      </c>
      <c r="K5077" s="2">
        <f t="shared" si="560"/>
        <v>16.40843621399177</v>
      </c>
      <c r="L5077" s="2">
        <v>0.01</v>
      </c>
      <c r="M5077" s="2">
        <v>9</v>
      </c>
      <c r="N5077" s="3">
        <v>45117</v>
      </c>
      <c r="O5077" s="3">
        <v>45120</v>
      </c>
      <c r="P5077" s="2" t="s">
        <v>30</v>
      </c>
      <c r="Q5077" s="2" t="s">
        <v>15</v>
      </c>
      <c r="R5077" s="2">
        <v>38.880000000000003</v>
      </c>
      <c r="S5077" s="2" t="s">
        <v>22</v>
      </c>
    </row>
    <row r="5078" spans="1:19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 t="str">
        <f t="shared" si="554"/>
        <v>high sales</v>
      </c>
      <c r="F5078" s="2" t="str">
        <f t="shared" si="555"/>
        <v>high</v>
      </c>
      <c r="G5078" s="2" t="str">
        <f t="shared" si="556"/>
        <v>high</v>
      </c>
      <c r="H5078" s="2" t="str">
        <f t="shared" si="557"/>
        <v>high impact</v>
      </c>
      <c r="I5078" s="2" t="str">
        <f t="shared" si="558"/>
        <v>good</v>
      </c>
      <c r="J5078" s="2">
        <f t="shared" si="559"/>
        <v>4.2934485241180704</v>
      </c>
      <c r="K5078" s="2">
        <f t="shared" si="560"/>
        <v>4.2934485241180704</v>
      </c>
      <c r="L5078" s="2">
        <v>0.23</v>
      </c>
      <c r="M5078" s="2">
        <v>5</v>
      </c>
      <c r="N5078" s="3">
        <v>44996</v>
      </c>
      <c r="O5078" s="3">
        <v>45001</v>
      </c>
      <c r="P5078" s="2" t="s">
        <v>30</v>
      </c>
      <c r="Q5078" s="2" t="s">
        <v>15</v>
      </c>
      <c r="R5078" s="2">
        <v>555.6</v>
      </c>
      <c r="S5078" s="2" t="s">
        <v>27</v>
      </c>
    </row>
    <row r="5079" spans="1:19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 t="str">
        <f t="shared" si="554"/>
        <v>high sales</v>
      </c>
      <c r="F5079" s="2" t="str">
        <f t="shared" si="555"/>
        <v>high</v>
      </c>
      <c r="G5079" s="2" t="str">
        <f t="shared" si="556"/>
        <v>high</v>
      </c>
      <c r="H5079" s="2" t="str">
        <f t="shared" si="557"/>
        <v>high impact</v>
      </c>
      <c r="I5079" s="2" t="str">
        <f t="shared" si="558"/>
        <v>good</v>
      </c>
      <c r="J5079" s="2">
        <f t="shared" si="559"/>
        <v>3.7578789128497121</v>
      </c>
      <c r="K5079" s="2">
        <f t="shared" si="560"/>
        <v>3.7578789128497121</v>
      </c>
      <c r="L5079" s="2">
        <v>0.33</v>
      </c>
      <c r="M5079" s="2">
        <v>5</v>
      </c>
      <c r="N5079" s="3">
        <v>45438</v>
      </c>
      <c r="O5079" s="3">
        <v>45445</v>
      </c>
      <c r="P5079" s="2" t="s">
        <v>20</v>
      </c>
      <c r="Q5079" s="2" t="s">
        <v>15</v>
      </c>
      <c r="R5079" s="2">
        <v>751.69</v>
      </c>
      <c r="S5079" s="2" t="s">
        <v>47</v>
      </c>
    </row>
    <row r="5080" spans="1:19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 t="str">
        <f t="shared" si="554"/>
        <v>high sales</v>
      </c>
      <c r="F5080" s="2" t="str">
        <f t="shared" si="555"/>
        <v>high</v>
      </c>
      <c r="G5080" s="2" t="str">
        <f t="shared" si="556"/>
        <v>low</v>
      </c>
      <c r="H5080" s="2" t="str">
        <f t="shared" si="557"/>
        <v>high impact</v>
      </c>
      <c r="I5080" s="2" t="str">
        <f t="shared" si="558"/>
        <v>good</v>
      </c>
      <c r="J5080" s="2">
        <f t="shared" si="559"/>
        <v>3.7336753894882015</v>
      </c>
      <c r="K5080" s="2">
        <f t="shared" si="560"/>
        <v>3.7336753894882015</v>
      </c>
      <c r="L5080" s="2">
        <v>0.09</v>
      </c>
      <c r="M5080" s="2">
        <v>5</v>
      </c>
      <c r="N5080" s="3">
        <v>45236</v>
      </c>
      <c r="O5080" s="3">
        <v>45243</v>
      </c>
      <c r="P5080" s="2" t="s">
        <v>20</v>
      </c>
      <c r="Q5080" s="2" t="s">
        <v>26</v>
      </c>
      <c r="R5080" s="2">
        <v>855.61</v>
      </c>
      <c r="S5080" s="2" t="s">
        <v>22</v>
      </c>
    </row>
    <row r="5081" spans="1:19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 t="str">
        <f t="shared" si="554"/>
        <v>high sales</v>
      </c>
      <c r="F5081" s="2" t="str">
        <f t="shared" si="555"/>
        <v>high</v>
      </c>
      <c r="G5081" s="2" t="str">
        <f t="shared" si="556"/>
        <v>low</v>
      </c>
      <c r="H5081" s="2" t="str">
        <f t="shared" si="557"/>
        <v>high impact</v>
      </c>
      <c r="I5081" s="2" t="str">
        <f t="shared" si="558"/>
        <v>good</v>
      </c>
      <c r="J5081" s="2">
        <f t="shared" si="559"/>
        <v>17.259087420637687</v>
      </c>
      <c r="K5081" s="2">
        <f t="shared" si="560"/>
        <v>17.259087420637687</v>
      </c>
      <c r="L5081" s="2">
        <v>0.01</v>
      </c>
      <c r="M5081" s="2">
        <v>6</v>
      </c>
      <c r="N5081" s="3">
        <v>45227</v>
      </c>
      <c r="O5081" s="3">
        <v>45231</v>
      </c>
      <c r="P5081" s="2" t="s">
        <v>30</v>
      </c>
      <c r="Q5081" s="2" t="s">
        <v>26</v>
      </c>
      <c r="R5081" s="2">
        <v>286.66000000000003</v>
      </c>
      <c r="S5081" s="2" t="s">
        <v>33</v>
      </c>
    </row>
    <row r="5082" spans="1:19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 t="str">
        <f t="shared" si="554"/>
        <v>high sales</v>
      </c>
      <c r="F5082" s="2" t="str">
        <f t="shared" si="555"/>
        <v>high</v>
      </c>
      <c r="G5082" s="2" t="str">
        <f t="shared" si="556"/>
        <v>high</v>
      </c>
      <c r="H5082" s="2" t="str">
        <f t="shared" si="557"/>
        <v>high impact</v>
      </c>
      <c r="I5082" s="2" t="str">
        <f t="shared" si="558"/>
        <v>good</v>
      </c>
      <c r="J5082" s="2">
        <f t="shared" si="559"/>
        <v>3.6981195838462844</v>
      </c>
      <c r="K5082" s="2">
        <f t="shared" si="560"/>
        <v>3.6981195838462844</v>
      </c>
      <c r="L5082" s="2">
        <v>0.45</v>
      </c>
      <c r="M5082" s="2">
        <v>4</v>
      </c>
      <c r="N5082" s="3">
        <v>44956</v>
      </c>
      <c r="O5082" s="3">
        <v>44959</v>
      </c>
      <c r="P5082" s="2" t="s">
        <v>30</v>
      </c>
      <c r="Q5082" s="2" t="s">
        <v>21</v>
      </c>
      <c r="R5082" s="2">
        <v>1242.81</v>
      </c>
      <c r="S5082" s="2" t="s">
        <v>38</v>
      </c>
    </row>
    <row r="5083" spans="1:19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 t="str">
        <f t="shared" si="554"/>
        <v>high sales</v>
      </c>
      <c r="F5083" s="2" t="str">
        <f t="shared" si="555"/>
        <v>high</v>
      </c>
      <c r="G5083" s="2" t="str">
        <f t="shared" si="556"/>
        <v>high</v>
      </c>
      <c r="H5083" s="2" t="str">
        <f t="shared" si="557"/>
        <v>high impact</v>
      </c>
      <c r="I5083" s="2" t="str">
        <f t="shared" si="558"/>
        <v>good</v>
      </c>
      <c r="J5083" s="2">
        <f t="shared" si="559"/>
        <v>4.3702625778424533</v>
      </c>
      <c r="K5083" s="2">
        <f t="shared" si="560"/>
        <v>4.3702625778424533</v>
      </c>
      <c r="L5083" s="2">
        <v>0.15</v>
      </c>
      <c r="M5083" s="2">
        <v>2</v>
      </c>
      <c r="N5083" s="3">
        <v>45005</v>
      </c>
      <c r="O5083" s="3">
        <v>45010</v>
      </c>
      <c r="P5083" s="2" t="s">
        <v>20</v>
      </c>
      <c r="Q5083" s="2" t="s">
        <v>26</v>
      </c>
      <c r="R5083" s="2">
        <v>467.29</v>
      </c>
      <c r="S5083" s="2" t="s">
        <v>38</v>
      </c>
    </row>
    <row r="5084" spans="1:19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 t="str">
        <f t="shared" si="554"/>
        <v>low sales</v>
      </c>
      <c r="F5084" s="2" t="str">
        <f t="shared" si="555"/>
        <v>medium</v>
      </c>
      <c r="G5084" s="2" t="str">
        <f t="shared" si="556"/>
        <v>high</v>
      </c>
      <c r="H5084" s="2" t="str">
        <f t="shared" si="557"/>
        <v>high impact</v>
      </c>
      <c r="I5084" s="2" t="str">
        <f t="shared" si="558"/>
        <v>not good</v>
      </c>
      <c r="J5084" s="2">
        <f t="shared" si="559"/>
        <v>3.8259449370041994</v>
      </c>
      <c r="K5084" s="2">
        <f t="shared" si="560"/>
        <v>3.8259449370041994</v>
      </c>
      <c r="L5084" s="2">
        <v>0.23</v>
      </c>
      <c r="M5084" s="2">
        <v>2</v>
      </c>
      <c r="N5084" s="3">
        <v>45173</v>
      </c>
      <c r="O5084" s="3">
        <v>45179</v>
      </c>
      <c r="P5084" s="2" t="s">
        <v>20</v>
      </c>
      <c r="Q5084" s="2" t="s">
        <v>26</v>
      </c>
      <c r="R5084" s="2">
        <v>171.44</v>
      </c>
      <c r="S5084" s="2" t="s">
        <v>22</v>
      </c>
    </row>
    <row r="5085" spans="1:19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 t="str">
        <f t="shared" si="554"/>
        <v>high sales</v>
      </c>
      <c r="F5085" s="2" t="str">
        <f t="shared" si="555"/>
        <v>high</v>
      </c>
      <c r="G5085" s="2" t="str">
        <f t="shared" si="556"/>
        <v>low</v>
      </c>
      <c r="H5085" s="2" t="str">
        <f t="shared" si="557"/>
        <v>high impact</v>
      </c>
      <c r="I5085" s="2" t="str">
        <f t="shared" si="558"/>
        <v>good</v>
      </c>
      <c r="J5085" s="2">
        <f t="shared" si="559"/>
        <v>4.6115801688607903</v>
      </c>
      <c r="K5085" s="2">
        <f t="shared" si="560"/>
        <v>4.6115801688607903</v>
      </c>
      <c r="L5085" s="2">
        <v>0.05</v>
      </c>
      <c r="M5085" s="2">
        <v>6</v>
      </c>
      <c r="N5085" s="3">
        <v>45243</v>
      </c>
      <c r="O5085" s="3">
        <v>45245</v>
      </c>
      <c r="P5085" s="2" t="s">
        <v>30</v>
      </c>
      <c r="Q5085" s="2" t="s">
        <v>21</v>
      </c>
      <c r="R5085" s="2">
        <v>249.91</v>
      </c>
      <c r="S5085" s="2" t="s">
        <v>33</v>
      </c>
    </row>
    <row r="5086" spans="1:19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 t="str">
        <f t="shared" si="554"/>
        <v>low sales</v>
      </c>
      <c r="F5086" s="2" t="str">
        <f t="shared" si="555"/>
        <v>medium</v>
      </c>
      <c r="G5086" s="2" t="str">
        <f t="shared" si="556"/>
        <v>low</v>
      </c>
      <c r="H5086" s="2" t="str">
        <f t="shared" si="557"/>
        <v>high impact</v>
      </c>
      <c r="I5086" s="2" t="str">
        <f t="shared" si="558"/>
        <v>good</v>
      </c>
      <c r="J5086" s="2">
        <f t="shared" si="559"/>
        <v>4.2148108778456903</v>
      </c>
      <c r="K5086" s="2">
        <f t="shared" si="560"/>
        <v>4.2148108778456903</v>
      </c>
      <c r="L5086" s="2">
        <v>0.19</v>
      </c>
      <c r="M5086" s="2">
        <v>5</v>
      </c>
      <c r="N5086" s="3">
        <v>45147</v>
      </c>
      <c r="O5086" s="3">
        <v>45153</v>
      </c>
      <c r="P5086" s="2" t="s">
        <v>30</v>
      </c>
      <c r="Q5086" s="2" t="s">
        <v>15</v>
      </c>
      <c r="R5086" s="2">
        <v>225.78</v>
      </c>
      <c r="S5086" s="2" t="s">
        <v>27</v>
      </c>
    </row>
    <row r="5087" spans="1:19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 t="str">
        <f t="shared" si="554"/>
        <v>high sales</v>
      </c>
      <c r="F5087" s="2" t="str">
        <f t="shared" si="555"/>
        <v>high</v>
      </c>
      <c r="G5087" s="2" t="str">
        <f t="shared" si="556"/>
        <v>low</v>
      </c>
      <c r="H5087" s="2" t="str">
        <f t="shared" si="557"/>
        <v>high impact</v>
      </c>
      <c r="I5087" s="2" t="str">
        <f t="shared" si="558"/>
        <v>good</v>
      </c>
      <c r="J5087" s="2">
        <f t="shared" si="559"/>
        <v>4.892856195453219</v>
      </c>
      <c r="K5087" s="2">
        <f t="shared" si="560"/>
        <v>4.892856195453219</v>
      </c>
      <c r="L5087" s="2">
        <v>0.21</v>
      </c>
      <c r="M5087" s="2">
        <v>4</v>
      </c>
      <c r="N5087" s="3">
        <v>45369</v>
      </c>
      <c r="O5087" s="3">
        <v>45371</v>
      </c>
      <c r="P5087" s="2" t="s">
        <v>30</v>
      </c>
      <c r="Q5087" s="2" t="s">
        <v>15</v>
      </c>
      <c r="R5087" s="2">
        <v>376.97</v>
      </c>
      <c r="S5087" s="2" t="s">
        <v>16</v>
      </c>
    </row>
    <row r="5088" spans="1:19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 t="str">
        <f t="shared" si="554"/>
        <v>high sales</v>
      </c>
      <c r="F5088" s="2" t="str">
        <f t="shared" si="555"/>
        <v>high</v>
      </c>
      <c r="G5088" s="2" t="str">
        <f t="shared" si="556"/>
        <v>low</v>
      </c>
      <c r="H5088" s="2" t="str">
        <f t="shared" si="557"/>
        <v>high impact</v>
      </c>
      <c r="I5088" s="2" t="str">
        <f t="shared" si="558"/>
        <v>good</v>
      </c>
      <c r="J5088" s="2">
        <f t="shared" si="559"/>
        <v>5.963498202048986</v>
      </c>
      <c r="K5088" s="2">
        <f t="shared" si="560"/>
        <v>5.963498202048986</v>
      </c>
      <c r="L5088" s="2">
        <v>0.45</v>
      </c>
      <c r="M5088" s="2">
        <v>6</v>
      </c>
      <c r="N5088" s="3">
        <v>45056</v>
      </c>
      <c r="O5088" s="3">
        <v>45063</v>
      </c>
      <c r="P5088" s="2" t="s">
        <v>14</v>
      </c>
      <c r="Q5088" s="2" t="s">
        <v>26</v>
      </c>
      <c r="R5088" s="2">
        <v>736.95</v>
      </c>
      <c r="S5088" s="2" t="s">
        <v>47</v>
      </c>
    </row>
    <row r="5089" spans="1:19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 t="str">
        <f t="shared" si="554"/>
        <v>high sales</v>
      </c>
      <c r="F5089" s="2" t="str">
        <f t="shared" si="555"/>
        <v>high</v>
      </c>
      <c r="G5089" s="2" t="str">
        <f t="shared" si="556"/>
        <v>low</v>
      </c>
      <c r="H5089" s="2" t="str">
        <f t="shared" si="557"/>
        <v>high impact</v>
      </c>
      <c r="I5089" s="2" t="str">
        <f t="shared" si="558"/>
        <v>not good</v>
      </c>
      <c r="J5089" s="2">
        <f t="shared" si="559"/>
        <v>3.544063116370809</v>
      </c>
      <c r="K5089" s="2">
        <f t="shared" si="560"/>
        <v>3.544063116370809</v>
      </c>
      <c r="L5089" s="2">
        <v>0.43</v>
      </c>
      <c r="M5089" s="2">
        <v>4</v>
      </c>
      <c r="N5089" s="3">
        <v>45084</v>
      </c>
      <c r="O5089" s="3">
        <v>45089</v>
      </c>
      <c r="P5089" s="2" t="s">
        <v>20</v>
      </c>
      <c r="Q5089" s="2" t="s">
        <v>15</v>
      </c>
      <c r="R5089" s="2">
        <v>633.75</v>
      </c>
      <c r="S5089" s="2" t="s">
        <v>27</v>
      </c>
    </row>
    <row r="5090" spans="1:19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 t="str">
        <f t="shared" si="554"/>
        <v>high sales</v>
      </c>
      <c r="F5090" s="2" t="str">
        <f t="shared" si="555"/>
        <v>high</v>
      </c>
      <c r="G5090" s="2" t="str">
        <f t="shared" si="556"/>
        <v>high</v>
      </c>
      <c r="H5090" s="2" t="str">
        <f t="shared" si="557"/>
        <v>high impact</v>
      </c>
      <c r="I5090" s="2" t="str">
        <f t="shared" si="558"/>
        <v>good</v>
      </c>
      <c r="J5090" s="2">
        <f t="shared" si="559"/>
        <v>12.883231925554758</v>
      </c>
      <c r="K5090" s="2">
        <f t="shared" si="560"/>
        <v>12.883231925554758</v>
      </c>
      <c r="L5090" s="2">
        <v>0.09</v>
      </c>
      <c r="M5090" s="2">
        <v>4</v>
      </c>
      <c r="N5090" s="3">
        <v>45100</v>
      </c>
      <c r="O5090" s="3">
        <v>45103</v>
      </c>
      <c r="P5090" s="2" t="s">
        <v>20</v>
      </c>
      <c r="Q5090" s="2" t="s">
        <v>21</v>
      </c>
      <c r="R5090" s="2">
        <v>223.52</v>
      </c>
      <c r="S5090" s="2" t="s">
        <v>47</v>
      </c>
    </row>
    <row r="5091" spans="1:19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 t="str">
        <f t="shared" si="554"/>
        <v>low sales</v>
      </c>
      <c r="F5091" s="2" t="str">
        <f t="shared" si="555"/>
        <v>medium</v>
      </c>
      <c r="G5091" s="2" t="str">
        <f t="shared" si="556"/>
        <v>low</v>
      </c>
      <c r="H5091" s="2" t="str">
        <f t="shared" si="557"/>
        <v>high impact</v>
      </c>
      <c r="I5091" s="2" t="str">
        <f t="shared" si="558"/>
        <v>good</v>
      </c>
      <c r="J5091" s="2">
        <f t="shared" si="559"/>
        <v>15.166253101736972</v>
      </c>
      <c r="K5091" s="2">
        <f t="shared" si="560"/>
        <v>15.166253101736972</v>
      </c>
      <c r="L5091" s="2">
        <v>0.28000000000000003</v>
      </c>
      <c r="M5091" s="2">
        <v>6</v>
      </c>
      <c r="N5091" s="3">
        <v>44994</v>
      </c>
      <c r="O5091" s="3">
        <v>44998</v>
      </c>
      <c r="P5091" s="2" t="s">
        <v>14</v>
      </c>
      <c r="Q5091" s="2" t="s">
        <v>15</v>
      </c>
      <c r="R5091" s="2">
        <v>64.48</v>
      </c>
      <c r="S5091" s="2" t="s">
        <v>47</v>
      </c>
    </row>
    <row r="5092" spans="1:19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 t="str">
        <f t="shared" si="554"/>
        <v>high sales</v>
      </c>
      <c r="F5092" s="2" t="str">
        <f t="shared" si="555"/>
        <v>high</v>
      </c>
      <c r="G5092" s="2" t="str">
        <f t="shared" si="556"/>
        <v>low</v>
      </c>
      <c r="H5092" s="2" t="str">
        <f t="shared" si="557"/>
        <v>high impact</v>
      </c>
      <c r="I5092" s="2" t="str">
        <f t="shared" si="558"/>
        <v>good</v>
      </c>
      <c r="J5092" s="2">
        <f t="shared" si="559"/>
        <v>4.6219837171264224</v>
      </c>
      <c r="K5092" s="2">
        <f t="shared" si="560"/>
        <v>4.6219837171264224</v>
      </c>
      <c r="L5092" s="2">
        <v>0.37</v>
      </c>
      <c r="M5092" s="2">
        <v>4</v>
      </c>
      <c r="N5092" s="3">
        <v>45073</v>
      </c>
      <c r="O5092" s="3">
        <v>45075</v>
      </c>
      <c r="P5092" s="2" t="s">
        <v>20</v>
      </c>
      <c r="Q5092" s="2" t="s">
        <v>26</v>
      </c>
      <c r="R5092" s="2">
        <v>544.13</v>
      </c>
      <c r="S5092" s="2" t="s">
        <v>27</v>
      </c>
    </row>
    <row r="5093" spans="1:19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 t="str">
        <f t="shared" si="554"/>
        <v>high sales</v>
      </c>
      <c r="F5093" s="2" t="str">
        <f t="shared" si="555"/>
        <v>high</v>
      </c>
      <c r="G5093" s="2" t="str">
        <f t="shared" si="556"/>
        <v>low</v>
      </c>
      <c r="H5093" s="2" t="str">
        <f t="shared" si="557"/>
        <v>high impact</v>
      </c>
      <c r="I5093" s="2" t="str">
        <f t="shared" si="558"/>
        <v>good</v>
      </c>
      <c r="J5093" s="2">
        <f t="shared" si="559"/>
        <v>4.5787658346920859</v>
      </c>
      <c r="K5093" s="2">
        <f t="shared" si="560"/>
        <v>4.5787658346920859</v>
      </c>
      <c r="L5093" s="2">
        <v>0.15</v>
      </c>
      <c r="M5093" s="2">
        <v>9</v>
      </c>
      <c r="N5093" s="3">
        <v>45394</v>
      </c>
      <c r="O5093" s="3">
        <v>45396</v>
      </c>
      <c r="P5093" s="2" t="s">
        <v>14</v>
      </c>
      <c r="Q5093" s="2" t="s">
        <v>21</v>
      </c>
      <c r="R5093" s="2">
        <v>956.76</v>
      </c>
      <c r="S5093" s="2" t="s">
        <v>27</v>
      </c>
    </row>
    <row r="5094" spans="1:19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 t="str">
        <f t="shared" si="554"/>
        <v>high sales</v>
      </c>
      <c r="F5094" s="2" t="str">
        <f t="shared" si="555"/>
        <v>high</v>
      </c>
      <c r="G5094" s="2" t="str">
        <f t="shared" si="556"/>
        <v>low</v>
      </c>
      <c r="H5094" s="2" t="str">
        <f t="shared" si="557"/>
        <v>high impact</v>
      </c>
      <c r="I5094" s="2" t="str">
        <f t="shared" si="558"/>
        <v>not good</v>
      </c>
      <c r="J5094" s="2">
        <f t="shared" si="559"/>
        <v>3.8391397891911097</v>
      </c>
      <c r="K5094" s="2">
        <f t="shared" si="560"/>
        <v>3.8391397891911097</v>
      </c>
      <c r="L5094" s="2">
        <v>0.2</v>
      </c>
      <c r="M5094" s="2">
        <v>7</v>
      </c>
      <c r="N5094" s="3">
        <v>44931</v>
      </c>
      <c r="O5094" s="3">
        <v>44938</v>
      </c>
      <c r="P5094" s="2" t="s">
        <v>20</v>
      </c>
      <c r="Q5094" s="2" t="s">
        <v>15</v>
      </c>
      <c r="R5094" s="2">
        <v>1013.24</v>
      </c>
      <c r="S5094" s="2" t="s">
        <v>38</v>
      </c>
    </row>
    <row r="5095" spans="1:19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 t="str">
        <f t="shared" si="554"/>
        <v>low sales</v>
      </c>
      <c r="F5095" s="2" t="str">
        <f t="shared" si="555"/>
        <v>low</v>
      </c>
      <c r="G5095" s="2" t="str">
        <f t="shared" si="556"/>
        <v>high</v>
      </c>
      <c r="H5095" s="2" t="str">
        <f t="shared" si="557"/>
        <v>low Impact</v>
      </c>
      <c r="I5095" s="2" t="str">
        <f t="shared" si="558"/>
        <v>not good</v>
      </c>
      <c r="J5095" s="2">
        <f t="shared" si="559"/>
        <v>4.7138528548432914</v>
      </c>
      <c r="K5095" s="2">
        <f t="shared" si="560"/>
        <v>4.7138528548432914</v>
      </c>
      <c r="L5095" s="2">
        <v>0.49</v>
      </c>
      <c r="M5095" s="2">
        <v>6</v>
      </c>
      <c r="N5095" s="3">
        <v>45511</v>
      </c>
      <c r="O5095" s="3">
        <v>45514</v>
      </c>
      <c r="P5095" s="2" t="s">
        <v>30</v>
      </c>
      <c r="Q5095" s="2" t="s">
        <v>15</v>
      </c>
      <c r="R5095" s="2">
        <v>105.61</v>
      </c>
      <c r="S5095" s="2" t="s">
        <v>33</v>
      </c>
    </row>
    <row r="5096" spans="1:19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 t="str">
        <f t="shared" si="554"/>
        <v>high sales</v>
      </c>
      <c r="F5096" s="2" t="str">
        <f t="shared" si="555"/>
        <v>high</v>
      </c>
      <c r="G5096" s="2" t="str">
        <f t="shared" si="556"/>
        <v>low</v>
      </c>
      <c r="H5096" s="2" t="str">
        <f t="shared" si="557"/>
        <v>high impact</v>
      </c>
      <c r="I5096" s="2" t="str">
        <f t="shared" si="558"/>
        <v>good</v>
      </c>
      <c r="J5096" s="2">
        <f t="shared" si="559"/>
        <v>13.908938852970504</v>
      </c>
      <c r="K5096" s="2">
        <f t="shared" si="560"/>
        <v>13.908938852970504</v>
      </c>
      <c r="L5096" s="2">
        <v>0.38</v>
      </c>
      <c r="M5096" s="2">
        <v>3</v>
      </c>
      <c r="N5096" s="3">
        <v>45138</v>
      </c>
      <c r="O5096" s="3">
        <v>45144</v>
      </c>
      <c r="P5096" s="2" t="s">
        <v>14</v>
      </c>
      <c r="Q5096" s="2" t="s">
        <v>15</v>
      </c>
      <c r="R5096" s="2">
        <v>310.89</v>
      </c>
      <c r="S5096" s="2" t="s">
        <v>47</v>
      </c>
    </row>
    <row r="5097" spans="1:19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 t="str">
        <f t="shared" si="554"/>
        <v>high sales</v>
      </c>
      <c r="F5097" s="2" t="str">
        <f t="shared" si="555"/>
        <v>high</v>
      </c>
      <c r="G5097" s="2" t="str">
        <f t="shared" si="556"/>
        <v>high</v>
      </c>
      <c r="H5097" s="2" t="str">
        <f t="shared" si="557"/>
        <v>high impact</v>
      </c>
      <c r="I5097" s="2" t="str">
        <f t="shared" si="558"/>
        <v>good</v>
      </c>
      <c r="J5097" s="2">
        <f t="shared" si="559"/>
        <v>3.7058475774322064</v>
      </c>
      <c r="K5097" s="2">
        <f t="shared" si="560"/>
        <v>3.7058475774322064</v>
      </c>
      <c r="L5097" s="2">
        <v>0.22</v>
      </c>
      <c r="M5097" s="2">
        <v>4</v>
      </c>
      <c r="N5097" s="3">
        <v>45495</v>
      </c>
      <c r="O5097" s="3">
        <v>45502</v>
      </c>
      <c r="P5097" s="2" t="s">
        <v>14</v>
      </c>
      <c r="Q5097" s="2" t="s">
        <v>21</v>
      </c>
      <c r="R5097" s="2">
        <v>389.05</v>
      </c>
      <c r="S5097" s="2" t="s">
        <v>27</v>
      </c>
    </row>
    <row r="5098" spans="1:19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 t="str">
        <f t="shared" si="554"/>
        <v>high sales</v>
      </c>
      <c r="F5098" s="2" t="str">
        <f t="shared" si="555"/>
        <v>high</v>
      </c>
      <c r="G5098" s="2" t="str">
        <f t="shared" si="556"/>
        <v>low</v>
      </c>
      <c r="H5098" s="2" t="str">
        <f t="shared" si="557"/>
        <v>high impact</v>
      </c>
      <c r="I5098" s="2" t="str">
        <f t="shared" si="558"/>
        <v>good</v>
      </c>
      <c r="J5098" s="2">
        <f t="shared" si="559"/>
        <v>13.372086548405061</v>
      </c>
      <c r="K5098" s="2">
        <f t="shared" si="560"/>
        <v>13.372086548405061</v>
      </c>
      <c r="L5098" s="2">
        <v>0.27</v>
      </c>
      <c r="M5098" s="2">
        <v>2</v>
      </c>
      <c r="N5098" s="3">
        <v>45373</v>
      </c>
      <c r="O5098" s="3">
        <v>45375</v>
      </c>
      <c r="P5098" s="2" t="s">
        <v>30</v>
      </c>
      <c r="Q5098" s="2" t="s">
        <v>21</v>
      </c>
      <c r="R5098" s="2">
        <v>251.42</v>
      </c>
      <c r="S5098" s="2" t="s">
        <v>38</v>
      </c>
    </row>
    <row r="5099" spans="1:19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 t="str">
        <f t="shared" si="554"/>
        <v>low sales</v>
      </c>
      <c r="F5099" s="2" t="str">
        <f t="shared" si="555"/>
        <v>medium</v>
      </c>
      <c r="G5099" s="2" t="str">
        <f t="shared" si="556"/>
        <v>high</v>
      </c>
      <c r="H5099" s="2" t="str">
        <f t="shared" si="557"/>
        <v>high impact</v>
      </c>
      <c r="I5099" s="2" t="str">
        <f t="shared" si="558"/>
        <v>not good</v>
      </c>
      <c r="J5099" s="2">
        <f t="shared" si="559"/>
        <v>6.159318712789208</v>
      </c>
      <c r="K5099" s="2">
        <f t="shared" si="560"/>
        <v>6.159318712789208</v>
      </c>
      <c r="L5099" s="2">
        <v>0.31</v>
      </c>
      <c r="M5099" s="2">
        <v>3</v>
      </c>
      <c r="N5099" s="3">
        <v>45490</v>
      </c>
      <c r="O5099" s="3">
        <v>45491</v>
      </c>
      <c r="P5099" s="2" t="s">
        <v>14</v>
      </c>
      <c r="Q5099" s="2" t="s">
        <v>21</v>
      </c>
      <c r="R5099" s="2">
        <v>132.69</v>
      </c>
      <c r="S5099" s="2" t="s">
        <v>22</v>
      </c>
    </row>
    <row r="5100" spans="1:19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 t="str">
        <f t="shared" si="554"/>
        <v>high sales</v>
      </c>
      <c r="F5100" s="2" t="str">
        <f t="shared" si="555"/>
        <v>high</v>
      </c>
      <c r="G5100" s="2" t="str">
        <f t="shared" si="556"/>
        <v>high</v>
      </c>
      <c r="H5100" s="2" t="str">
        <f t="shared" si="557"/>
        <v>high impact</v>
      </c>
      <c r="I5100" s="2" t="str">
        <f t="shared" si="558"/>
        <v>not good</v>
      </c>
      <c r="J5100" s="2">
        <f t="shared" si="559"/>
        <v>4.8229979466119097</v>
      </c>
      <c r="K5100" s="2">
        <f t="shared" si="560"/>
        <v>4.8229979466119097</v>
      </c>
      <c r="L5100" s="2">
        <v>0.25</v>
      </c>
      <c r="M5100" s="2">
        <v>1</v>
      </c>
      <c r="N5100" s="3">
        <v>45295</v>
      </c>
      <c r="O5100" s="3">
        <v>45300</v>
      </c>
      <c r="P5100" s="2" t="s">
        <v>20</v>
      </c>
      <c r="Q5100" s="2" t="s">
        <v>21</v>
      </c>
      <c r="R5100" s="2">
        <v>706.15</v>
      </c>
      <c r="S5100" s="2" t="s">
        <v>33</v>
      </c>
    </row>
    <row r="5101" spans="1:19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 t="str">
        <f t="shared" si="554"/>
        <v>low sales</v>
      </c>
      <c r="F5101" s="2" t="str">
        <f t="shared" si="555"/>
        <v>low</v>
      </c>
      <c r="G5101" s="2" t="str">
        <f t="shared" si="556"/>
        <v>low</v>
      </c>
      <c r="H5101" s="2" t="str">
        <f t="shared" si="557"/>
        <v>low Impact</v>
      </c>
      <c r="I5101" s="2" t="str">
        <f t="shared" si="558"/>
        <v>good</v>
      </c>
      <c r="J5101" s="2">
        <f t="shared" si="559"/>
        <v>4.805803181262017</v>
      </c>
      <c r="K5101" s="2">
        <f t="shared" si="560"/>
        <v>4.805803181262017</v>
      </c>
      <c r="L5101" s="2">
        <v>0.21</v>
      </c>
      <c r="M5101" s="2">
        <v>9</v>
      </c>
      <c r="N5101" s="3">
        <v>44985</v>
      </c>
      <c r="O5101" s="3">
        <v>44989</v>
      </c>
      <c r="P5101" s="2" t="s">
        <v>14</v>
      </c>
      <c r="Q5101" s="2" t="s">
        <v>15</v>
      </c>
      <c r="R5101" s="2">
        <v>57.21</v>
      </c>
      <c r="S5101" s="2" t="s">
        <v>27</v>
      </c>
    </row>
    <row r="5102" spans="1:19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 t="str">
        <f t="shared" si="554"/>
        <v>high sales</v>
      </c>
      <c r="F5102" s="2" t="str">
        <f t="shared" si="555"/>
        <v>high</v>
      </c>
      <c r="G5102" s="2" t="str">
        <f t="shared" si="556"/>
        <v>low</v>
      </c>
      <c r="H5102" s="2" t="str">
        <f t="shared" si="557"/>
        <v>high impact</v>
      </c>
      <c r="I5102" s="2" t="str">
        <f t="shared" si="558"/>
        <v>good</v>
      </c>
      <c r="J5102" s="2">
        <f t="shared" si="559"/>
        <v>6.1718620074228809</v>
      </c>
      <c r="K5102" s="2">
        <f t="shared" si="560"/>
        <v>6.1718620074228809</v>
      </c>
      <c r="L5102" s="2">
        <v>0.18</v>
      </c>
      <c r="M5102" s="2">
        <v>3</v>
      </c>
      <c r="N5102" s="3">
        <v>45242</v>
      </c>
      <c r="O5102" s="3">
        <v>45245</v>
      </c>
      <c r="P5102" s="2" t="s">
        <v>30</v>
      </c>
      <c r="Q5102" s="2" t="s">
        <v>26</v>
      </c>
      <c r="R5102" s="2">
        <v>493.07</v>
      </c>
      <c r="S5102" s="2" t="s">
        <v>22</v>
      </c>
    </row>
    <row r="5103" spans="1:19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 t="str">
        <f t="shared" si="554"/>
        <v>high sales</v>
      </c>
      <c r="F5103" s="2" t="str">
        <f t="shared" si="555"/>
        <v>high</v>
      </c>
      <c r="G5103" s="2" t="str">
        <f t="shared" si="556"/>
        <v>low</v>
      </c>
      <c r="H5103" s="2" t="str">
        <f t="shared" si="557"/>
        <v>high impact</v>
      </c>
      <c r="I5103" s="2" t="str">
        <f t="shared" si="558"/>
        <v>good</v>
      </c>
      <c r="J5103" s="2">
        <f t="shared" si="559"/>
        <v>7.5399732126362462</v>
      </c>
      <c r="K5103" s="2">
        <f t="shared" si="560"/>
        <v>7.5399732126362462</v>
      </c>
      <c r="L5103" s="2">
        <v>0.08</v>
      </c>
      <c r="M5103" s="2">
        <v>8</v>
      </c>
      <c r="N5103" s="3">
        <v>45049</v>
      </c>
      <c r="O5103" s="3">
        <v>45050</v>
      </c>
      <c r="P5103" s="2" t="s">
        <v>14</v>
      </c>
      <c r="Q5103" s="2" t="s">
        <v>26</v>
      </c>
      <c r="R5103" s="2">
        <v>433.04</v>
      </c>
      <c r="S5103" s="2" t="s">
        <v>16</v>
      </c>
    </row>
    <row r="5104" spans="1:19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 t="str">
        <f t="shared" si="554"/>
        <v>high sales</v>
      </c>
      <c r="F5104" s="2" t="str">
        <f t="shared" si="555"/>
        <v>high</v>
      </c>
      <c r="G5104" s="2" t="str">
        <f t="shared" si="556"/>
        <v>high</v>
      </c>
      <c r="H5104" s="2" t="str">
        <f t="shared" si="557"/>
        <v>high impact</v>
      </c>
      <c r="I5104" s="2" t="str">
        <f t="shared" si="558"/>
        <v>good</v>
      </c>
      <c r="J5104" s="2">
        <f t="shared" si="559"/>
        <v>7.9819825359734349</v>
      </c>
      <c r="K5104" s="2">
        <f t="shared" si="560"/>
        <v>7.9819825359734349</v>
      </c>
      <c r="L5104" s="2">
        <v>0.49</v>
      </c>
      <c r="M5104" s="2">
        <v>4</v>
      </c>
      <c r="N5104" s="3">
        <v>45518</v>
      </c>
      <c r="O5104" s="3">
        <v>45520</v>
      </c>
      <c r="P5104" s="2" t="s">
        <v>20</v>
      </c>
      <c r="Q5104" s="2" t="s">
        <v>15</v>
      </c>
      <c r="R5104" s="2">
        <v>162.62</v>
      </c>
      <c r="S5104" s="2" t="s">
        <v>38</v>
      </c>
    </row>
    <row r="5105" spans="1:19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 t="str">
        <f t="shared" si="554"/>
        <v>high sales</v>
      </c>
      <c r="F5105" s="2" t="str">
        <f t="shared" si="555"/>
        <v>high</v>
      </c>
      <c r="G5105" s="2" t="str">
        <f t="shared" si="556"/>
        <v>high</v>
      </c>
      <c r="H5105" s="2" t="str">
        <f t="shared" si="557"/>
        <v>high impact</v>
      </c>
      <c r="I5105" s="2" t="str">
        <f t="shared" si="558"/>
        <v>good</v>
      </c>
      <c r="J5105" s="2">
        <f t="shared" si="559"/>
        <v>3.4086932511771204</v>
      </c>
      <c r="K5105" s="2">
        <f t="shared" si="560"/>
        <v>3.4086932511771204</v>
      </c>
      <c r="L5105" s="2">
        <v>0.05</v>
      </c>
      <c r="M5105" s="2">
        <v>8</v>
      </c>
      <c r="N5105" s="3">
        <v>45305</v>
      </c>
      <c r="O5105" s="3">
        <v>45307</v>
      </c>
      <c r="P5105" s="2" t="s">
        <v>30</v>
      </c>
      <c r="Q5105" s="2" t="s">
        <v>15</v>
      </c>
      <c r="R5105" s="2">
        <v>1376.24</v>
      </c>
      <c r="S5105" s="2" t="s">
        <v>38</v>
      </c>
    </row>
    <row r="5106" spans="1:19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 t="str">
        <f t="shared" si="554"/>
        <v>low sales</v>
      </c>
      <c r="F5106" s="2" t="str">
        <f t="shared" si="555"/>
        <v>low</v>
      </c>
      <c r="G5106" s="2" t="str">
        <f t="shared" si="556"/>
        <v>low</v>
      </c>
      <c r="H5106" s="2" t="str">
        <f t="shared" si="557"/>
        <v>low Impact</v>
      </c>
      <c r="I5106" s="2" t="str">
        <f t="shared" si="558"/>
        <v>good</v>
      </c>
      <c r="J5106" s="2">
        <f t="shared" si="559"/>
        <v>7.4074242769300849</v>
      </c>
      <c r="K5106" s="2">
        <f t="shared" si="560"/>
        <v>7.4074242769300849</v>
      </c>
      <c r="L5106" s="2">
        <v>0.3</v>
      </c>
      <c r="M5106" s="2">
        <v>7</v>
      </c>
      <c r="N5106" s="3">
        <v>45522</v>
      </c>
      <c r="O5106" s="3">
        <v>45523</v>
      </c>
      <c r="P5106" s="2" t="s">
        <v>14</v>
      </c>
      <c r="Q5106" s="2" t="s">
        <v>21</v>
      </c>
      <c r="R5106" s="2">
        <v>43.91</v>
      </c>
      <c r="S5106" s="2" t="s">
        <v>47</v>
      </c>
    </row>
    <row r="5107" spans="1:19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 t="str">
        <f t="shared" si="554"/>
        <v>high sales</v>
      </c>
      <c r="F5107" s="2" t="str">
        <f t="shared" si="555"/>
        <v>high</v>
      </c>
      <c r="G5107" s="2" t="str">
        <f t="shared" si="556"/>
        <v>low</v>
      </c>
      <c r="H5107" s="2" t="str">
        <f t="shared" si="557"/>
        <v>high impact</v>
      </c>
      <c r="I5107" s="2" t="str">
        <f t="shared" si="558"/>
        <v>good</v>
      </c>
      <c r="J5107" s="2">
        <f t="shared" si="559"/>
        <v>5.1198579529182657</v>
      </c>
      <c r="K5107" s="2">
        <f t="shared" si="560"/>
        <v>5.1198579529182657</v>
      </c>
      <c r="L5107" s="2">
        <v>0.48</v>
      </c>
      <c r="M5107" s="2">
        <v>4</v>
      </c>
      <c r="N5107" s="3">
        <v>45029</v>
      </c>
      <c r="O5107" s="3">
        <v>45031</v>
      </c>
      <c r="P5107" s="2" t="s">
        <v>14</v>
      </c>
      <c r="Q5107" s="2" t="s">
        <v>26</v>
      </c>
      <c r="R5107" s="2">
        <v>872.95</v>
      </c>
      <c r="S5107" s="2" t="s">
        <v>47</v>
      </c>
    </row>
    <row r="5108" spans="1:19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 t="str">
        <f t="shared" si="554"/>
        <v>high sales</v>
      </c>
      <c r="F5108" s="2" t="str">
        <f t="shared" si="555"/>
        <v>high</v>
      </c>
      <c r="G5108" s="2" t="str">
        <f t="shared" si="556"/>
        <v>high</v>
      </c>
      <c r="H5108" s="2" t="str">
        <f t="shared" si="557"/>
        <v>high impact</v>
      </c>
      <c r="I5108" s="2" t="str">
        <f t="shared" si="558"/>
        <v>good</v>
      </c>
      <c r="J5108" s="2">
        <f t="shared" si="559"/>
        <v>5.1364027202376299</v>
      </c>
      <c r="K5108" s="2">
        <f t="shared" si="560"/>
        <v>5.1364027202376299</v>
      </c>
      <c r="L5108" s="2">
        <v>0.19</v>
      </c>
      <c r="M5108" s="2">
        <v>7</v>
      </c>
      <c r="N5108" s="3">
        <v>45599</v>
      </c>
      <c r="O5108" s="3">
        <v>45604</v>
      </c>
      <c r="P5108" s="2" t="s">
        <v>30</v>
      </c>
      <c r="Q5108" s="2" t="s">
        <v>21</v>
      </c>
      <c r="R5108" s="2">
        <v>383.79</v>
      </c>
      <c r="S5108" s="2" t="s">
        <v>38</v>
      </c>
    </row>
    <row r="5109" spans="1:19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 t="str">
        <f t="shared" si="554"/>
        <v>high sales</v>
      </c>
      <c r="F5109" s="2" t="str">
        <f t="shared" si="555"/>
        <v>high</v>
      </c>
      <c r="G5109" s="2" t="str">
        <f t="shared" si="556"/>
        <v>high</v>
      </c>
      <c r="H5109" s="2" t="str">
        <f t="shared" si="557"/>
        <v>high impact</v>
      </c>
      <c r="I5109" s="2" t="str">
        <f t="shared" si="558"/>
        <v>not good</v>
      </c>
      <c r="J5109" s="2">
        <f t="shared" si="559"/>
        <v>5.1891088966123942</v>
      </c>
      <c r="K5109" s="2">
        <f t="shared" si="560"/>
        <v>5.1891088966123942</v>
      </c>
      <c r="L5109" s="2">
        <v>0.13</v>
      </c>
      <c r="M5109" s="2">
        <v>8</v>
      </c>
      <c r="N5109" s="3">
        <v>45578</v>
      </c>
      <c r="O5109" s="3">
        <v>45585</v>
      </c>
      <c r="P5109" s="2" t="s">
        <v>30</v>
      </c>
      <c r="Q5109" s="2" t="s">
        <v>21</v>
      </c>
      <c r="R5109" s="2">
        <v>693.41</v>
      </c>
      <c r="S5109" s="2" t="s">
        <v>22</v>
      </c>
    </row>
    <row r="5110" spans="1:19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 t="str">
        <f t="shared" si="554"/>
        <v>high sales</v>
      </c>
      <c r="F5110" s="2" t="str">
        <f t="shared" si="555"/>
        <v>high</v>
      </c>
      <c r="G5110" s="2" t="str">
        <f t="shared" si="556"/>
        <v>low</v>
      </c>
      <c r="H5110" s="2" t="str">
        <f t="shared" si="557"/>
        <v>high impact</v>
      </c>
      <c r="I5110" s="2" t="str">
        <f t="shared" si="558"/>
        <v>not good</v>
      </c>
      <c r="J5110" s="2">
        <f t="shared" si="559"/>
        <v>4.8708393739459748</v>
      </c>
      <c r="K5110" s="2">
        <f t="shared" si="560"/>
        <v>4.8708393739459748</v>
      </c>
      <c r="L5110" s="2">
        <v>0.48</v>
      </c>
      <c r="M5110" s="2">
        <v>3</v>
      </c>
      <c r="N5110" s="3">
        <v>45432</v>
      </c>
      <c r="O5110" s="3">
        <v>45434</v>
      </c>
      <c r="P5110" s="2" t="s">
        <v>20</v>
      </c>
      <c r="Q5110" s="2" t="s">
        <v>15</v>
      </c>
      <c r="R5110" s="2">
        <v>675.98</v>
      </c>
      <c r="S5110" s="2" t="s">
        <v>27</v>
      </c>
    </row>
    <row r="5111" spans="1:19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 t="str">
        <f t="shared" si="554"/>
        <v>low sales</v>
      </c>
      <c r="F5111" s="2" t="str">
        <f t="shared" si="555"/>
        <v>medium</v>
      </c>
      <c r="G5111" s="2" t="str">
        <f t="shared" si="556"/>
        <v>low</v>
      </c>
      <c r="H5111" s="2" t="str">
        <f t="shared" si="557"/>
        <v>high impact</v>
      </c>
      <c r="I5111" s="2" t="str">
        <f t="shared" si="558"/>
        <v>good</v>
      </c>
      <c r="J5111" s="2">
        <f t="shared" si="559"/>
        <v>8.6498549639749225</v>
      </c>
      <c r="K5111" s="2">
        <f t="shared" si="560"/>
        <v>8.6498549639749225</v>
      </c>
      <c r="L5111" s="2">
        <v>0.4</v>
      </c>
      <c r="M5111" s="2">
        <v>5</v>
      </c>
      <c r="N5111" s="3">
        <v>45238</v>
      </c>
      <c r="O5111" s="3">
        <v>45242</v>
      </c>
      <c r="P5111" s="2" t="s">
        <v>14</v>
      </c>
      <c r="Q5111" s="2" t="s">
        <v>21</v>
      </c>
      <c r="R5111" s="2">
        <v>106.87</v>
      </c>
      <c r="S5111" s="2" t="s">
        <v>33</v>
      </c>
    </row>
    <row r="5112" spans="1:19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 t="str">
        <f t="shared" si="554"/>
        <v>high sales</v>
      </c>
      <c r="F5112" s="2" t="str">
        <f t="shared" si="555"/>
        <v>high</v>
      </c>
      <c r="G5112" s="2" t="str">
        <f t="shared" si="556"/>
        <v>low</v>
      </c>
      <c r="H5112" s="2" t="str">
        <f t="shared" si="557"/>
        <v>high impact</v>
      </c>
      <c r="I5112" s="2" t="str">
        <f t="shared" si="558"/>
        <v>good</v>
      </c>
      <c r="J5112" s="2">
        <f t="shared" si="559"/>
        <v>7.4268744697003521</v>
      </c>
      <c r="K5112" s="2">
        <f t="shared" si="560"/>
        <v>7.4268744697003521</v>
      </c>
      <c r="L5112" s="2">
        <v>0.33</v>
      </c>
      <c r="M5112" s="2">
        <v>3</v>
      </c>
      <c r="N5112" s="3">
        <v>45589</v>
      </c>
      <c r="O5112" s="3">
        <v>45594</v>
      </c>
      <c r="P5112" s="2" t="s">
        <v>30</v>
      </c>
      <c r="Q5112" s="2" t="s">
        <v>15</v>
      </c>
      <c r="R5112" s="2">
        <v>223.93</v>
      </c>
      <c r="S5112" s="2" t="s">
        <v>22</v>
      </c>
    </row>
    <row r="5113" spans="1:19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 t="str">
        <f t="shared" si="554"/>
        <v>high sales</v>
      </c>
      <c r="F5113" s="2" t="str">
        <f t="shared" si="555"/>
        <v>high</v>
      </c>
      <c r="G5113" s="2" t="str">
        <f t="shared" si="556"/>
        <v>high</v>
      </c>
      <c r="H5113" s="2" t="str">
        <f t="shared" si="557"/>
        <v>high impact</v>
      </c>
      <c r="I5113" s="2" t="str">
        <f t="shared" si="558"/>
        <v>good</v>
      </c>
      <c r="J5113" s="2">
        <f t="shared" si="559"/>
        <v>14.789574759945131</v>
      </c>
      <c r="K5113" s="2">
        <f t="shared" si="560"/>
        <v>14.789574759945131</v>
      </c>
      <c r="L5113" s="2">
        <v>0.31</v>
      </c>
      <c r="M5113" s="2">
        <v>7</v>
      </c>
      <c r="N5113" s="3">
        <v>45330</v>
      </c>
      <c r="O5113" s="3">
        <v>45333</v>
      </c>
      <c r="P5113" s="2" t="s">
        <v>20</v>
      </c>
      <c r="Q5113" s="2" t="s">
        <v>26</v>
      </c>
      <c r="R5113" s="2">
        <v>182.25</v>
      </c>
      <c r="S5113" s="2" t="s">
        <v>16</v>
      </c>
    </row>
    <row r="5114" spans="1:19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 t="str">
        <f t="shared" si="554"/>
        <v>high sales</v>
      </c>
      <c r="F5114" s="2" t="str">
        <f t="shared" si="555"/>
        <v>high</v>
      </c>
      <c r="G5114" s="2" t="str">
        <f t="shared" si="556"/>
        <v>low</v>
      </c>
      <c r="H5114" s="2" t="str">
        <f t="shared" si="557"/>
        <v>high impact</v>
      </c>
      <c r="I5114" s="2" t="str">
        <f t="shared" si="558"/>
        <v>not good</v>
      </c>
      <c r="J5114" s="2">
        <f t="shared" si="559"/>
        <v>5.1879579872984856</v>
      </c>
      <c r="K5114" s="2">
        <f t="shared" si="560"/>
        <v>5.1879579872984856</v>
      </c>
      <c r="L5114" s="2">
        <v>0.18</v>
      </c>
      <c r="M5114" s="2">
        <v>6</v>
      </c>
      <c r="N5114" s="3">
        <v>45487</v>
      </c>
      <c r="O5114" s="3">
        <v>45494</v>
      </c>
      <c r="P5114" s="2" t="s">
        <v>30</v>
      </c>
      <c r="Q5114" s="2" t="s">
        <v>26</v>
      </c>
      <c r="R5114" s="2">
        <v>818.8</v>
      </c>
      <c r="S5114" s="2" t="s">
        <v>27</v>
      </c>
    </row>
    <row r="5115" spans="1:19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 t="str">
        <f t="shared" si="554"/>
        <v>high sales</v>
      </c>
      <c r="F5115" s="2" t="str">
        <f t="shared" si="555"/>
        <v>high</v>
      </c>
      <c r="G5115" s="2" t="str">
        <f t="shared" si="556"/>
        <v>low</v>
      </c>
      <c r="H5115" s="2" t="str">
        <f t="shared" si="557"/>
        <v>high impact</v>
      </c>
      <c r="I5115" s="2" t="str">
        <f t="shared" si="558"/>
        <v>not good</v>
      </c>
      <c r="J5115" s="2">
        <f t="shared" si="559"/>
        <v>9.1139527787313579</v>
      </c>
      <c r="K5115" s="2">
        <f t="shared" si="560"/>
        <v>9.1139527787313579</v>
      </c>
      <c r="L5115" s="2">
        <v>0.32</v>
      </c>
      <c r="M5115" s="2">
        <v>1</v>
      </c>
      <c r="N5115" s="3">
        <v>45613</v>
      </c>
      <c r="O5115" s="3">
        <v>45618</v>
      </c>
      <c r="P5115" s="2" t="s">
        <v>14</v>
      </c>
      <c r="Q5115" s="2" t="s">
        <v>21</v>
      </c>
      <c r="R5115" s="2">
        <v>524.34</v>
      </c>
      <c r="S5115" s="2" t="s">
        <v>16</v>
      </c>
    </row>
    <row r="5116" spans="1:19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 t="str">
        <f t="shared" si="554"/>
        <v>low sales</v>
      </c>
      <c r="F5116" s="2" t="str">
        <f t="shared" si="555"/>
        <v>low</v>
      </c>
      <c r="G5116" s="2" t="str">
        <f t="shared" si="556"/>
        <v>low</v>
      </c>
      <c r="H5116" s="2" t="str">
        <f t="shared" si="557"/>
        <v>low Impact</v>
      </c>
      <c r="I5116" s="2" t="str">
        <f t="shared" si="558"/>
        <v>good</v>
      </c>
      <c r="J5116" s="2">
        <f t="shared" si="559"/>
        <v>10.770509383378018</v>
      </c>
      <c r="K5116" s="2">
        <f t="shared" si="560"/>
        <v>10.770509383378018</v>
      </c>
      <c r="L5116" s="2">
        <v>0.36</v>
      </c>
      <c r="M5116" s="2">
        <v>5</v>
      </c>
      <c r="N5116" s="3">
        <v>44996</v>
      </c>
      <c r="O5116" s="3">
        <v>44999</v>
      </c>
      <c r="P5116" s="2" t="s">
        <v>14</v>
      </c>
      <c r="Q5116" s="2" t="s">
        <v>21</v>
      </c>
      <c r="R5116" s="2">
        <v>18.649999999999999</v>
      </c>
      <c r="S5116" s="2" t="s">
        <v>38</v>
      </c>
    </row>
    <row r="5117" spans="1:19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 t="str">
        <f t="shared" si="554"/>
        <v>high sales</v>
      </c>
      <c r="F5117" s="2" t="str">
        <f t="shared" si="555"/>
        <v>high</v>
      </c>
      <c r="G5117" s="2" t="str">
        <f t="shared" si="556"/>
        <v>low</v>
      </c>
      <c r="H5117" s="2" t="str">
        <f t="shared" si="557"/>
        <v>high impact</v>
      </c>
      <c r="I5117" s="2" t="str">
        <f t="shared" si="558"/>
        <v>good</v>
      </c>
      <c r="J5117" s="2">
        <f t="shared" si="559"/>
        <v>3.8707586732748762</v>
      </c>
      <c r="K5117" s="2">
        <f t="shared" si="560"/>
        <v>3.8707586732748762</v>
      </c>
      <c r="L5117" s="2">
        <v>0.02</v>
      </c>
      <c r="M5117" s="2">
        <v>4</v>
      </c>
      <c r="N5117" s="3">
        <v>45181</v>
      </c>
      <c r="O5117" s="3">
        <v>45184</v>
      </c>
      <c r="P5117" s="2" t="s">
        <v>20</v>
      </c>
      <c r="Q5117" s="2" t="s">
        <v>26</v>
      </c>
      <c r="R5117" s="2">
        <v>472.14</v>
      </c>
      <c r="S5117" s="2" t="s">
        <v>47</v>
      </c>
    </row>
    <row r="5118" spans="1:19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 t="str">
        <f t="shared" si="554"/>
        <v>high sales</v>
      </c>
      <c r="F5118" s="2" t="str">
        <f t="shared" si="555"/>
        <v>high</v>
      </c>
      <c r="G5118" s="2" t="str">
        <f t="shared" si="556"/>
        <v>low</v>
      </c>
      <c r="H5118" s="2" t="str">
        <f t="shared" si="557"/>
        <v>high impact</v>
      </c>
      <c r="I5118" s="2" t="str">
        <f t="shared" si="558"/>
        <v>good</v>
      </c>
      <c r="J5118" s="2">
        <f t="shared" si="559"/>
        <v>5.1157829297508757</v>
      </c>
      <c r="K5118" s="2">
        <f t="shared" si="560"/>
        <v>5.1157829297508757</v>
      </c>
      <c r="L5118" s="2">
        <v>0.06</v>
      </c>
      <c r="M5118" s="2">
        <v>2</v>
      </c>
      <c r="N5118" s="3">
        <v>45227</v>
      </c>
      <c r="O5118" s="3">
        <v>45232</v>
      </c>
      <c r="P5118" s="2" t="s">
        <v>20</v>
      </c>
      <c r="Q5118" s="2" t="s">
        <v>26</v>
      </c>
      <c r="R5118" s="2">
        <v>659.51</v>
      </c>
      <c r="S5118" s="2" t="s">
        <v>27</v>
      </c>
    </row>
    <row r="5119" spans="1:19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 t="str">
        <f t="shared" si="554"/>
        <v>high sales</v>
      </c>
      <c r="F5119" s="2" t="str">
        <f t="shared" si="555"/>
        <v>high</v>
      </c>
      <c r="G5119" s="2" t="str">
        <f t="shared" si="556"/>
        <v>low</v>
      </c>
      <c r="H5119" s="2" t="str">
        <f t="shared" si="557"/>
        <v>high impact</v>
      </c>
      <c r="I5119" s="2" t="str">
        <f t="shared" si="558"/>
        <v>not good</v>
      </c>
      <c r="J5119" s="2">
        <f t="shared" si="559"/>
        <v>5.274996563033957</v>
      </c>
      <c r="K5119" s="2">
        <f t="shared" si="560"/>
        <v>5.274996563033957</v>
      </c>
      <c r="L5119" s="2">
        <v>0.16</v>
      </c>
      <c r="M5119" s="2">
        <v>1</v>
      </c>
      <c r="N5119" s="3">
        <v>45429</v>
      </c>
      <c r="O5119" s="3">
        <v>45433</v>
      </c>
      <c r="P5119" s="2" t="s">
        <v>30</v>
      </c>
      <c r="Q5119" s="2" t="s">
        <v>26</v>
      </c>
      <c r="R5119" s="2">
        <v>509.17</v>
      </c>
      <c r="S5119" s="2" t="s">
        <v>16</v>
      </c>
    </row>
    <row r="5120" spans="1:19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 t="str">
        <f t="shared" si="554"/>
        <v>high sales</v>
      </c>
      <c r="F5120" s="2" t="str">
        <f t="shared" si="555"/>
        <v>high</v>
      </c>
      <c r="G5120" s="2" t="str">
        <f t="shared" si="556"/>
        <v>low</v>
      </c>
      <c r="H5120" s="2" t="str">
        <f t="shared" si="557"/>
        <v>high impact</v>
      </c>
      <c r="I5120" s="2" t="str">
        <f t="shared" si="558"/>
        <v>not good</v>
      </c>
      <c r="J5120" s="2">
        <f t="shared" si="559"/>
        <v>11.236010948470787</v>
      </c>
      <c r="K5120" s="2">
        <f t="shared" si="560"/>
        <v>11.236010948470787</v>
      </c>
      <c r="L5120" s="2">
        <v>0.16</v>
      </c>
      <c r="M5120" s="2">
        <v>7</v>
      </c>
      <c r="N5120" s="3">
        <v>45130</v>
      </c>
      <c r="O5120" s="3">
        <v>45137</v>
      </c>
      <c r="P5120" s="2" t="s">
        <v>14</v>
      </c>
      <c r="Q5120" s="2" t="s">
        <v>15</v>
      </c>
      <c r="R5120" s="2">
        <v>420.15</v>
      </c>
      <c r="S5120" s="2" t="s">
        <v>47</v>
      </c>
    </row>
    <row r="5121" spans="1:19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 t="str">
        <f t="shared" si="554"/>
        <v>low sales</v>
      </c>
      <c r="F5121" s="2" t="str">
        <f t="shared" si="555"/>
        <v>low</v>
      </c>
      <c r="G5121" s="2" t="str">
        <f t="shared" si="556"/>
        <v>high</v>
      </c>
      <c r="H5121" s="2" t="str">
        <f t="shared" si="557"/>
        <v>low Impact</v>
      </c>
      <c r="I5121" s="2" t="str">
        <f t="shared" si="558"/>
        <v>good</v>
      </c>
      <c r="J5121" s="2">
        <f t="shared" si="559"/>
        <v>6.2042682926829267</v>
      </c>
      <c r="K5121" s="2">
        <f t="shared" si="560"/>
        <v>6.2042682926829267</v>
      </c>
      <c r="L5121" s="2">
        <v>0.45</v>
      </c>
      <c r="M5121" s="2">
        <v>7</v>
      </c>
      <c r="N5121" s="3">
        <v>45089</v>
      </c>
      <c r="O5121" s="3">
        <v>45091</v>
      </c>
      <c r="P5121" s="2" t="s">
        <v>14</v>
      </c>
      <c r="Q5121" s="2" t="s">
        <v>15</v>
      </c>
      <c r="R5121" s="2">
        <v>29.52</v>
      </c>
      <c r="S5121" s="2" t="s">
        <v>27</v>
      </c>
    </row>
    <row r="5122" spans="1:19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 t="str">
        <f t="shared" si="554"/>
        <v>high sales</v>
      </c>
      <c r="F5122" s="2" t="str">
        <f t="shared" si="555"/>
        <v>high</v>
      </c>
      <c r="G5122" s="2" t="str">
        <f t="shared" si="556"/>
        <v>high</v>
      </c>
      <c r="H5122" s="2" t="str">
        <f t="shared" si="557"/>
        <v>high impact</v>
      </c>
      <c r="I5122" s="2" t="str">
        <f t="shared" si="558"/>
        <v>good</v>
      </c>
      <c r="J5122" s="2">
        <f t="shared" si="559"/>
        <v>5.2967463369747305</v>
      </c>
      <c r="K5122" s="2">
        <f t="shared" si="560"/>
        <v>5.2967463369747305</v>
      </c>
      <c r="L5122" s="2">
        <v>0.34</v>
      </c>
      <c r="M5122" s="2">
        <v>6</v>
      </c>
      <c r="N5122" s="3">
        <v>45302</v>
      </c>
      <c r="O5122" s="3">
        <v>45308</v>
      </c>
      <c r="P5122" s="2" t="s">
        <v>14</v>
      </c>
      <c r="Q5122" s="2" t="s">
        <v>21</v>
      </c>
      <c r="R5122" s="2">
        <v>423.83</v>
      </c>
      <c r="S5122" s="2" t="s">
        <v>33</v>
      </c>
    </row>
    <row r="5123" spans="1:19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 t="str">
        <f t="shared" ref="E5123:E5186" si="561">IF(D5123&gt;1000,"high sales","low sales")</f>
        <v>high sales</v>
      </c>
      <c r="F5123" s="2" t="str">
        <f t="shared" ref="F5123:F5186" si="562">IF(D5123&gt;1000,"high",IF(D5123&gt;500,"medium","low"))</f>
        <v>high</v>
      </c>
      <c r="G5123" s="2" t="str">
        <f t="shared" ref="G5123:G5186" si="563">IF(AND(D5133&gt;1000,R5133&gt;500),"high","low")</f>
        <v>low</v>
      </c>
      <c r="H5123" s="2" t="str">
        <f t="shared" ref="H5123:H5186" si="564">IF(OR(D5123&gt;500,L5123&gt;0.5),"high impact","low Impact")</f>
        <v>high impact</v>
      </c>
      <c r="I5123" s="2" t="str">
        <f t="shared" ref="I5123:I5186" si="565">IF(NOT(AND(D5129&gt;500,R5130&gt;100)),"not good","good")</f>
        <v>not good</v>
      </c>
      <c r="J5123" s="2">
        <f t="shared" ref="J5123:J5186" si="566">D5123/R5123</f>
        <v>6.2695206623844353</v>
      </c>
      <c r="K5123" s="2">
        <f t="shared" ref="K5123:K5186" si="567">IFERROR(J5123,0)</f>
        <v>6.2695206623844353</v>
      </c>
      <c r="L5123" s="2">
        <v>0.19</v>
      </c>
      <c r="M5123" s="2">
        <v>5</v>
      </c>
      <c r="N5123" s="3">
        <v>45081</v>
      </c>
      <c r="O5123" s="3">
        <v>45086</v>
      </c>
      <c r="P5123" s="2" t="s">
        <v>20</v>
      </c>
      <c r="Q5123" s="2" t="s">
        <v>21</v>
      </c>
      <c r="R5123" s="2">
        <v>538.66</v>
      </c>
      <c r="S5123" s="2" t="s">
        <v>16</v>
      </c>
    </row>
    <row r="5124" spans="1:19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 t="str">
        <f t="shared" si="561"/>
        <v>high sales</v>
      </c>
      <c r="F5124" s="2" t="str">
        <f t="shared" si="562"/>
        <v>high</v>
      </c>
      <c r="G5124" s="2" t="str">
        <f t="shared" si="563"/>
        <v>low</v>
      </c>
      <c r="H5124" s="2" t="str">
        <f t="shared" si="564"/>
        <v>high impact</v>
      </c>
      <c r="I5124" s="2" t="str">
        <f t="shared" si="565"/>
        <v>not good</v>
      </c>
      <c r="J5124" s="2">
        <f t="shared" si="566"/>
        <v>5.4506193035756025</v>
      </c>
      <c r="K5124" s="2">
        <f t="shared" si="567"/>
        <v>5.4506193035756025</v>
      </c>
      <c r="L5124" s="2">
        <v>0.4</v>
      </c>
      <c r="M5124" s="2">
        <v>9</v>
      </c>
      <c r="N5124" s="3">
        <v>45390</v>
      </c>
      <c r="O5124" s="3">
        <v>45393</v>
      </c>
      <c r="P5124" s="2" t="s">
        <v>20</v>
      </c>
      <c r="Q5124" s="2" t="s">
        <v>21</v>
      </c>
      <c r="R5124" s="2">
        <v>213.95</v>
      </c>
      <c r="S5124" s="2" t="s">
        <v>27</v>
      </c>
    </row>
    <row r="5125" spans="1:19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 t="str">
        <f t="shared" si="561"/>
        <v>high sales</v>
      </c>
      <c r="F5125" s="2" t="str">
        <f t="shared" si="562"/>
        <v>high</v>
      </c>
      <c r="G5125" s="2" t="str">
        <f t="shared" si="563"/>
        <v>low</v>
      </c>
      <c r="H5125" s="2" t="str">
        <f t="shared" si="564"/>
        <v>high impact</v>
      </c>
      <c r="I5125" s="2" t="str">
        <f t="shared" si="565"/>
        <v>good</v>
      </c>
      <c r="J5125" s="2">
        <f t="shared" si="566"/>
        <v>18.615200570148644</v>
      </c>
      <c r="K5125" s="2">
        <f t="shared" si="567"/>
        <v>18.615200570148644</v>
      </c>
      <c r="L5125" s="2">
        <v>0.16</v>
      </c>
      <c r="M5125" s="2">
        <v>2</v>
      </c>
      <c r="N5125" s="3">
        <v>45229</v>
      </c>
      <c r="O5125" s="3">
        <v>45234</v>
      </c>
      <c r="P5125" s="2" t="s">
        <v>14</v>
      </c>
      <c r="Q5125" s="2" t="s">
        <v>21</v>
      </c>
      <c r="R5125" s="2">
        <v>196.44</v>
      </c>
      <c r="S5125" s="2" t="s">
        <v>47</v>
      </c>
    </row>
    <row r="5126" spans="1:19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 t="str">
        <f t="shared" si="561"/>
        <v>low sales</v>
      </c>
      <c r="F5126" s="2" t="str">
        <f t="shared" si="562"/>
        <v>low</v>
      </c>
      <c r="G5126" s="2" t="str">
        <f t="shared" si="563"/>
        <v>low</v>
      </c>
      <c r="H5126" s="2" t="str">
        <f t="shared" si="564"/>
        <v>low Impact</v>
      </c>
      <c r="I5126" s="2" t="str">
        <f t="shared" si="565"/>
        <v>good</v>
      </c>
      <c r="J5126" s="2">
        <f t="shared" si="566"/>
        <v>10.012464817048652</v>
      </c>
      <c r="K5126" s="2">
        <f t="shared" si="567"/>
        <v>10.012464817048652</v>
      </c>
      <c r="L5126" s="2">
        <v>0.5</v>
      </c>
      <c r="M5126" s="2">
        <v>3</v>
      </c>
      <c r="N5126" s="3">
        <v>45171</v>
      </c>
      <c r="O5126" s="3">
        <v>45174</v>
      </c>
      <c r="P5126" s="2" t="s">
        <v>14</v>
      </c>
      <c r="Q5126" s="2" t="s">
        <v>26</v>
      </c>
      <c r="R5126" s="2">
        <v>49.74</v>
      </c>
      <c r="S5126" s="2" t="s">
        <v>38</v>
      </c>
    </row>
    <row r="5127" spans="1:19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 t="str">
        <f t="shared" si="561"/>
        <v>high sales</v>
      </c>
      <c r="F5127" s="2" t="str">
        <f t="shared" si="562"/>
        <v>high</v>
      </c>
      <c r="G5127" s="2" t="str">
        <f t="shared" si="563"/>
        <v>low</v>
      </c>
      <c r="H5127" s="2" t="str">
        <f t="shared" si="564"/>
        <v>high impact</v>
      </c>
      <c r="I5127" s="2" t="str">
        <f t="shared" si="565"/>
        <v>good</v>
      </c>
      <c r="J5127" s="2">
        <f t="shared" si="566"/>
        <v>9.5957879870399605</v>
      </c>
      <c r="K5127" s="2">
        <f t="shared" si="567"/>
        <v>9.5957879870399605</v>
      </c>
      <c r="L5127" s="2">
        <v>0.39</v>
      </c>
      <c r="M5127" s="2">
        <v>9</v>
      </c>
      <c r="N5127" s="3">
        <v>45214</v>
      </c>
      <c r="O5127" s="3">
        <v>45217</v>
      </c>
      <c r="P5127" s="2" t="s">
        <v>30</v>
      </c>
      <c r="Q5127" s="2" t="s">
        <v>21</v>
      </c>
      <c r="R5127" s="2">
        <v>240.74</v>
      </c>
      <c r="S5127" s="2" t="s">
        <v>33</v>
      </c>
    </row>
    <row r="5128" spans="1:19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 t="str">
        <f t="shared" si="561"/>
        <v>high sales</v>
      </c>
      <c r="F5128" s="2" t="str">
        <f t="shared" si="562"/>
        <v>high</v>
      </c>
      <c r="G5128" s="2" t="str">
        <f t="shared" si="563"/>
        <v>high</v>
      </c>
      <c r="H5128" s="2" t="str">
        <f t="shared" si="564"/>
        <v>high impact</v>
      </c>
      <c r="I5128" s="2" t="str">
        <f t="shared" si="565"/>
        <v>good</v>
      </c>
      <c r="J5128" s="2">
        <f t="shared" si="566"/>
        <v>6.9188438697123864</v>
      </c>
      <c r="K5128" s="2">
        <f t="shared" si="567"/>
        <v>6.9188438697123864</v>
      </c>
      <c r="L5128" s="2">
        <v>0.4</v>
      </c>
      <c r="M5128" s="2">
        <v>2</v>
      </c>
      <c r="N5128" s="3">
        <v>44955</v>
      </c>
      <c r="O5128" s="3">
        <v>44956</v>
      </c>
      <c r="P5128" s="2" t="s">
        <v>20</v>
      </c>
      <c r="Q5128" s="2" t="s">
        <v>21</v>
      </c>
      <c r="R5128" s="2">
        <v>493.37</v>
      </c>
      <c r="S5128" s="2" t="s">
        <v>22</v>
      </c>
    </row>
    <row r="5129" spans="1:19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 t="str">
        <f t="shared" si="561"/>
        <v>high sales</v>
      </c>
      <c r="F5129" s="2" t="str">
        <f t="shared" si="562"/>
        <v>high</v>
      </c>
      <c r="G5129" s="2" t="str">
        <f t="shared" si="563"/>
        <v>high</v>
      </c>
      <c r="H5129" s="2" t="str">
        <f t="shared" si="564"/>
        <v>high impact</v>
      </c>
      <c r="I5129" s="2" t="str">
        <f t="shared" si="565"/>
        <v>good</v>
      </c>
      <c r="J5129" s="2">
        <f t="shared" si="566"/>
        <v>3.5064666450696498</v>
      </c>
      <c r="K5129" s="2">
        <f t="shared" si="567"/>
        <v>3.5064666450696498</v>
      </c>
      <c r="L5129" s="2">
        <v>0.13</v>
      </c>
      <c r="M5129" s="2">
        <v>3</v>
      </c>
      <c r="N5129" s="3">
        <v>45125</v>
      </c>
      <c r="O5129" s="3">
        <v>45131</v>
      </c>
      <c r="P5129" s="2" t="s">
        <v>30</v>
      </c>
      <c r="Q5129" s="2" t="s">
        <v>21</v>
      </c>
      <c r="R5129" s="2">
        <v>401.29</v>
      </c>
      <c r="S5129" s="2" t="s">
        <v>47</v>
      </c>
    </row>
    <row r="5130" spans="1:19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 t="str">
        <f t="shared" si="561"/>
        <v>low sales</v>
      </c>
      <c r="F5130" s="2" t="str">
        <f t="shared" si="562"/>
        <v>low</v>
      </c>
      <c r="G5130" s="2" t="str">
        <f t="shared" si="563"/>
        <v>high</v>
      </c>
      <c r="H5130" s="2" t="str">
        <f t="shared" si="564"/>
        <v>low Impact</v>
      </c>
      <c r="I5130" s="2" t="str">
        <f t="shared" si="565"/>
        <v>not good</v>
      </c>
      <c r="J5130" s="2">
        <f t="shared" si="566"/>
        <v>5.3967048375788735</v>
      </c>
      <c r="K5130" s="2">
        <f t="shared" si="567"/>
        <v>5.3967048375788735</v>
      </c>
      <c r="L5130" s="2">
        <v>7.0000000000000007E-2</v>
      </c>
      <c r="M5130" s="2">
        <v>6</v>
      </c>
      <c r="N5130" s="3">
        <v>44979</v>
      </c>
      <c r="O5130" s="3">
        <v>44986</v>
      </c>
      <c r="P5130" s="2" t="s">
        <v>20</v>
      </c>
      <c r="Q5130" s="2" t="s">
        <v>26</v>
      </c>
      <c r="R5130" s="2">
        <v>85.58</v>
      </c>
      <c r="S5130" s="2" t="s">
        <v>22</v>
      </c>
    </row>
    <row r="5131" spans="1:19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 t="str">
        <f t="shared" si="561"/>
        <v>high sales</v>
      </c>
      <c r="F5131" s="2" t="str">
        <f t="shared" si="562"/>
        <v>high</v>
      </c>
      <c r="G5131" s="2" t="str">
        <f t="shared" si="563"/>
        <v>high</v>
      </c>
      <c r="H5131" s="2" t="str">
        <f t="shared" si="564"/>
        <v>high impact</v>
      </c>
      <c r="I5131" s="2" t="str">
        <f t="shared" si="565"/>
        <v>not good</v>
      </c>
      <c r="J5131" s="2">
        <f t="shared" si="566"/>
        <v>8.7650708246403877</v>
      </c>
      <c r="K5131" s="2">
        <f t="shared" si="567"/>
        <v>8.7650708246403877</v>
      </c>
      <c r="L5131" s="2">
        <v>0.19</v>
      </c>
      <c r="M5131" s="2">
        <v>7</v>
      </c>
      <c r="N5131" s="3">
        <v>45019</v>
      </c>
      <c r="O5131" s="3">
        <v>45023</v>
      </c>
      <c r="P5131" s="2" t="s">
        <v>30</v>
      </c>
      <c r="Q5131" s="2" t="s">
        <v>21</v>
      </c>
      <c r="R5131" s="2">
        <v>546.41999999999996</v>
      </c>
      <c r="S5131" s="2" t="s">
        <v>16</v>
      </c>
    </row>
    <row r="5132" spans="1:19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 t="str">
        <f t="shared" si="561"/>
        <v>high sales</v>
      </c>
      <c r="F5132" s="2" t="str">
        <f t="shared" si="562"/>
        <v>high</v>
      </c>
      <c r="G5132" s="2" t="str">
        <f t="shared" si="563"/>
        <v>low</v>
      </c>
      <c r="H5132" s="2" t="str">
        <f t="shared" si="564"/>
        <v>high impact</v>
      </c>
      <c r="I5132" s="2" t="str">
        <f t="shared" si="565"/>
        <v>good</v>
      </c>
      <c r="J5132" s="2">
        <f t="shared" si="566"/>
        <v>4.3635245784441752</v>
      </c>
      <c r="K5132" s="2">
        <f t="shared" si="567"/>
        <v>4.3635245784441752</v>
      </c>
      <c r="L5132" s="2">
        <v>0.17</v>
      </c>
      <c r="M5132" s="2">
        <v>2</v>
      </c>
      <c r="N5132" s="3">
        <v>45366</v>
      </c>
      <c r="O5132" s="3">
        <v>45373</v>
      </c>
      <c r="P5132" s="2" t="s">
        <v>30</v>
      </c>
      <c r="Q5132" s="2" t="s">
        <v>21</v>
      </c>
      <c r="R5132" s="2">
        <v>1049.0899999999999</v>
      </c>
      <c r="S5132" s="2" t="s">
        <v>22</v>
      </c>
    </row>
    <row r="5133" spans="1:19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 t="str">
        <f t="shared" si="561"/>
        <v>high sales</v>
      </c>
      <c r="F5133" s="2" t="str">
        <f t="shared" si="562"/>
        <v>high</v>
      </c>
      <c r="G5133" s="2" t="str">
        <f t="shared" si="563"/>
        <v>low</v>
      </c>
      <c r="H5133" s="2" t="str">
        <f t="shared" si="564"/>
        <v>high impact</v>
      </c>
      <c r="I5133" s="2" t="str">
        <f t="shared" si="565"/>
        <v>good</v>
      </c>
      <c r="J5133" s="2">
        <f t="shared" si="566"/>
        <v>9.5508090748136869</v>
      </c>
      <c r="K5133" s="2">
        <f t="shared" si="567"/>
        <v>9.5508090748136869</v>
      </c>
      <c r="L5133" s="2">
        <v>0.38</v>
      </c>
      <c r="M5133" s="2">
        <v>8</v>
      </c>
      <c r="N5133" s="3">
        <v>45143</v>
      </c>
      <c r="O5133" s="3">
        <v>45149</v>
      </c>
      <c r="P5133" s="2" t="s">
        <v>30</v>
      </c>
      <c r="Q5133" s="2" t="s">
        <v>26</v>
      </c>
      <c r="R5133" s="2">
        <v>485.74</v>
      </c>
      <c r="S5133" s="2" t="s">
        <v>16</v>
      </c>
    </row>
    <row r="5134" spans="1:19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 t="str">
        <f t="shared" si="561"/>
        <v>high sales</v>
      </c>
      <c r="F5134" s="2" t="str">
        <f t="shared" si="562"/>
        <v>high</v>
      </c>
      <c r="G5134" s="2" t="str">
        <f t="shared" si="563"/>
        <v>low</v>
      </c>
      <c r="H5134" s="2" t="str">
        <f t="shared" si="564"/>
        <v>high impact</v>
      </c>
      <c r="I5134" s="2" t="str">
        <f t="shared" si="565"/>
        <v>good</v>
      </c>
      <c r="J5134" s="2">
        <f t="shared" si="566"/>
        <v>11.185237659963436</v>
      </c>
      <c r="K5134" s="2">
        <f t="shared" si="567"/>
        <v>11.185237659963436</v>
      </c>
      <c r="L5134" s="2">
        <v>0.09</v>
      </c>
      <c r="M5134" s="2">
        <v>9</v>
      </c>
      <c r="N5134" s="3">
        <v>45225</v>
      </c>
      <c r="O5134" s="3">
        <v>45229</v>
      </c>
      <c r="P5134" s="2" t="s">
        <v>14</v>
      </c>
      <c r="Q5134" s="2" t="s">
        <v>15</v>
      </c>
      <c r="R5134" s="2">
        <v>437.6</v>
      </c>
      <c r="S5134" s="2" t="s">
        <v>27</v>
      </c>
    </row>
    <row r="5135" spans="1:19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 t="str">
        <f t="shared" si="561"/>
        <v>high sales</v>
      </c>
      <c r="F5135" s="2" t="str">
        <f t="shared" si="562"/>
        <v>high</v>
      </c>
      <c r="G5135" s="2" t="str">
        <f t="shared" si="563"/>
        <v>low</v>
      </c>
      <c r="H5135" s="2" t="str">
        <f t="shared" si="564"/>
        <v>high impact</v>
      </c>
      <c r="I5135" s="2" t="str">
        <f t="shared" si="565"/>
        <v>good</v>
      </c>
      <c r="J5135" s="2">
        <f t="shared" si="566"/>
        <v>8.0337330135891296</v>
      </c>
      <c r="K5135" s="2">
        <f t="shared" si="567"/>
        <v>8.0337330135891296</v>
      </c>
      <c r="L5135" s="2">
        <v>0.26</v>
      </c>
      <c r="M5135" s="2">
        <v>1</v>
      </c>
      <c r="N5135" s="3">
        <v>45538</v>
      </c>
      <c r="O5135" s="3">
        <v>45544</v>
      </c>
      <c r="P5135" s="2" t="s">
        <v>30</v>
      </c>
      <c r="Q5135" s="2" t="s">
        <v>21</v>
      </c>
      <c r="R5135" s="2">
        <v>125.1</v>
      </c>
      <c r="S5135" s="2" t="s">
        <v>22</v>
      </c>
    </row>
    <row r="5136" spans="1:19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 t="str">
        <f t="shared" si="561"/>
        <v>low sales</v>
      </c>
      <c r="F5136" s="2" t="str">
        <f t="shared" si="562"/>
        <v>medium</v>
      </c>
      <c r="G5136" s="2" t="str">
        <f t="shared" si="563"/>
        <v>low</v>
      </c>
      <c r="H5136" s="2" t="str">
        <f t="shared" si="564"/>
        <v>high impact</v>
      </c>
      <c r="I5136" s="2" t="str">
        <f t="shared" si="565"/>
        <v>good</v>
      </c>
      <c r="J5136" s="2">
        <f t="shared" si="566"/>
        <v>8.1173298624023804</v>
      </c>
      <c r="K5136" s="2">
        <f t="shared" si="567"/>
        <v>8.1173298624023804</v>
      </c>
      <c r="L5136" s="2">
        <v>0.31</v>
      </c>
      <c r="M5136" s="2">
        <v>6</v>
      </c>
      <c r="N5136" s="3">
        <v>45038</v>
      </c>
      <c r="O5136" s="3">
        <v>45041</v>
      </c>
      <c r="P5136" s="2" t="s">
        <v>20</v>
      </c>
      <c r="Q5136" s="2" t="s">
        <v>21</v>
      </c>
      <c r="R5136" s="2">
        <v>107.56</v>
      </c>
      <c r="S5136" s="2" t="s">
        <v>16</v>
      </c>
    </row>
    <row r="5137" spans="1:19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 t="str">
        <f t="shared" si="561"/>
        <v>low sales</v>
      </c>
      <c r="F5137" s="2" t="str">
        <f t="shared" si="562"/>
        <v>low</v>
      </c>
      <c r="G5137" s="2" t="str">
        <f t="shared" si="563"/>
        <v>low</v>
      </c>
      <c r="H5137" s="2" t="str">
        <f t="shared" si="564"/>
        <v>low Impact</v>
      </c>
      <c r="I5137" s="2" t="str">
        <f t="shared" si="565"/>
        <v>good</v>
      </c>
      <c r="J5137" s="2">
        <f t="shared" si="566"/>
        <v>6.4369889369889366</v>
      </c>
      <c r="K5137" s="2">
        <f t="shared" si="567"/>
        <v>6.4369889369889366</v>
      </c>
      <c r="L5137" s="2">
        <v>0.19</v>
      </c>
      <c r="M5137" s="2">
        <v>4</v>
      </c>
      <c r="N5137" s="3">
        <v>45570</v>
      </c>
      <c r="O5137" s="3">
        <v>45577</v>
      </c>
      <c r="P5137" s="2" t="s">
        <v>30</v>
      </c>
      <c r="Q5137" s="2" t="s">
        <v>15</v>
      </c>
      <c r="R5137" s="2">
        <v>41.58</v>
      </c>
      <c r="S5137" s="2" t="s">
        <v>33</v>
      </c>
    </row>
    <row r="5138" spans="1:19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 t="str">
        <f t="shared" si="561"/>
        <v>high sales</v>
      </c>
      <c r="F5138" s="2" t="str">
        <f t="shared" si="562"/>
        <v>high</v>
      </c>
      <c r="G5138" s="2" t="str">
        <f t="shared" si="563"/>
        <v>low</v>
      </c>
      <c r="H5138" s="2" t="str">
        <f t="shared" si="564"/>
        <v>high impact</v>
      </c>
      <c r="I5138" s="2" t="str">
        <f t="shared" si="565"/>
        <v>not good</v>
      </c>
      <c r="J5138" s="2">
        <f t="shared" si="566"/>
        <v>4.3748213831307377</v>
      </c>
      <c r="K5138" s="2">
        <f t="shared" si="567"/>
        <v>4.3748213831307377</v>
      </c>
      <c r="L5138" s="2">
        <v>0.1</v>
      </c>
      <c r="M5138" s="2">
        <v>5</v>
      </c>
      <c r="N5138" s="3">
        <v>45374</v>
      </c>
      <c r="O5138" s="3">
        <v>45377</v>
      </c>
      <c r="P5138" s="2" t="s">
        <v>14</v>
      </c>
      <c r="Q5138" s="2" t="s">
        <v>15</v>
      </c>
      <c r="R5138" s="2">
        <v>1021.74</v>
      </c>
      <c r="S5138" s="2" t="s">
        <v>22</v>
      </c>
    </row>
    <row r="5139" spans="1:19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 t="str">
        <f t="shared" si="561"/>
        <v>high sales</v>
      </c>
      <c r="F5139" s="2" t="str">
        <f t="shared" si="562"/>
        <v>high</v>
      </c>
      <c r="G5139" s="2" t="str">
        <f t="shared" si="563"/>
        <v>low</v>
      </c>
      <c r="H5139" s="2" t="str">
        <f t="shared" si="564"/>
        <v>high impact</v>
      </c>
      <c r="I5139" s="2" t="str">
        <f t="shared" si="565"/>
        <v>good</v>
      </c>
      <c r="J5139" s="2">
        <f t="shared" si="566"/>
        <v>5.1351930166991977</v>
      </c>
      <c r="K5139" s="2">
        <f t="shared" si="567"/>
        <v>5.1351930166991977</v>
      </c>
      <c r="L5139" s="2">
        <v>0.45</v>
      </c>
      <c r="M5139" s="2">
        <v>6</v>
      </c>
      <c r="N5139" s="3">
        <v>45017</v>
      </c>
      <c r="O5139" s="3">
        <v>45019</v>
      </c>
      <c r="P5139" s="2" t="s">
        <v>14</v>
      </c>
      <c r="Q5139" s="2" t="s">
        <v>21</v>
      </c>
      <c r="R5139" s="2">
        <v>737.76</v>
      </c>
      <c r="S5139" s="2" t="s">
        <v>27</v>
      </c>
    </row>
    <row r="5140" spans="1:19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 t="str">
        <f t="shared" si="561"/>
        <v>high sales</v>
      </c>
      <c r="F5140" s="2" t="str">
        <f t="shared" si="562"/>
        <v>high</v>
      </c>
      <c r="G5140" s="2" t="str">
        <f t="shared" si="563"/>
        <v>high</v>
      </c>
      <c r="H5140" s="2" t="str">
        <f t="shared" si="564"/>
        <v>high impact</v>
      </c>
      <c r="I5140" s="2" t="str">
        <f t="shared" si="565"/>
        <v>good</v>
      </c>
      <c r="J5140" s="2">
        <f t="shared" si="566"/>
        <v>5.7760445782915264</v>
      </c>
      <c r="K5140" s="2">
        <f t="shared" si="567"/>
        <v>5.7760445782915264</v>
      </c>
      <c r="L5140" s="2">
        <v>7.0000000000000007E-2</v>
      </c>
      <c r="M5140" s="2">
        <v>6</v>
      </c>
      <c r="N5140" s="3">
        <v>45589</v>
      </c>
      <c r="O5140" s="3">
        <v>45592</v>
      </c>
      <c r="P5140" s="2" t="s">
        <v>14</v>
      </c>
      <c r="Q5140" s="2" t="s">
        <v>21</v>
      </c>
      <c r="R5140" s="2">
        <v>554.53</v>
      </c>
      <c r="S5140" s="2" t="s">
        <v>27</v>
      </c>
    </row>
    <row r="5141" spans="1:19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 t="str">
        <f t="shared" si="561"/>
        <v>high sales</v>
      </c>
      <c r="F5141" s="2" t="str">
        <f t="shared" si="562"/>
        <v>high</v>
      </c>
      <c r="G5141" s="2" t="str">
        <f t="shared" si="563"/>
        <v>high</v>
      </c>
      <c r="H5141" s="2" t="str">
        <f t="shared" si="564"/>
        <v>high impact</v>
      </c>
      <c r="I5141" s="2" t="str">
        <f t="shared" si="565"/>
        <v>good</v>
      </c>
      <c r="J5141" s="2">
        <f t="shared" si="566"/>
        <v>3.4828317814463285</v>
      </c>
      <c r="K5141" s="2">
        <f t="shared" si="567"/>
        <v>3.4828317814463285</v>
      </c>
      <c r="L5141" s="2">
        <v>0.15</v>
      </c>
      <c r="M5141" s="2">
        <v>7</v>
      </c>
      <c r="N5141" s="3">
        <v>45242</v>
      </c>
      <c r="O5141" s="3">
        <v>45245</v>
      </c>
      <c r="P5141" s="2" t="s">
        <v>14</v>
      </c>
      <c r="Q5141" s="2" t="s">
        <v>15</v>
      </c>
      <c r="R5141" s="2">
        <v>1333.86</v>
      </c>
      <c r="S5141" s="2" t="s">
        <v>47</v>
      </c>
    </row>
    <row r="5142" spans="1:19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 t="str">
        <f t="shared" si="561"/>
        <v>high sales</v>
      </c>
      <c r="F5142" s="2" t="str">
        <f t="shared" si="562"/>
        <v>high</v>
      </c>
      <c r="G5142" s="2" t="str">
        <f t="shared" si="563"/>
        <v>high</v>
      </c>
      <c r="H5142" s="2" t="str">
        <f t="shared" si="564"/>
        <v>high impact</v>
      </c>
      <c r="I5142" s="2" t="str">
        <f t="shared" si="565"/>
        <v>not good</v>
      </c>
      <c r="J5142" s="2">
        <f t="shared" si="566"/>
        <v>17.222760004721994</v>
      </c>
      <c r="K5142" s="2">
        <f t="shared" si="567"/>
        <v>17.222760004721994</v>
      </c>
      <c r="L5142" s="2">
        <v>0.38</v>
      </c>
      <c r="M5142" s="2">
        <v>9</v>
      </c>
      <c r="N5142" s="3">
        <v>45212</v>
      </c>
      <c r="O5142" s="3">
        <v>45219</v>
      </c>
      <c r="P5142" s="2" t="s">
        <v>30</v>
      </c>
      <c r="Q5142" s="2" t="s">
        <v>21</v>
      </c>
      <c r="R5142" s="2">
        <v>169.42</v>
      </c>
      <c r="S5142" s="2" t="s">
        <v>16</v>
      </c>
    </row>
    <row r="5143" spans="1:19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 t="str">
        <f t="shared" si="561"/>
        <v>low sales</v>
      </c>
      <c r="F5143" s="2" t="str">
        <f t="shared" si="562"/>
        <v>medium</v>
      </c>
      <c r="G5143" s="2" t="str">
        <f t="shared" si="563"/>
        <v>low</v>
      </c>
      <c r="H5143" s="2" t="str">
        <f t="shared" si="564"/>
        <v>high impact</v>
      </c>
      <c r="I5143" s="2" t="str">
        <f t="shared" si="565"/>
        <v>good</v>
      </c>
      <c r="J5143" s="2">
        <f t="shared" si="566"/>
        <v>6.622378251867854</v>
      </c>
      <c r="K5143" s="2">
        <f t="shared" si="567"/>
        <v>6.622378251867854</v>
      </c>
      <c r="L5143" s="2">
        <v>0.3</v>
      </c>
      <c r="M5143" s="2">
        <v>4</v>
      </c>
      <c r="N5143" s="3">
        <v>44969</v>
      </c>
      <c r="O5143" s="3">
        <v>44975</v>
      </c>
      <c r="P5143" s="2" t="s">
        <v>30</v>
      </c>
      <c r="Q5143" s="2" t="s">
        <v>21</v>
      </c>
      <c r="R5143" s="2">
        <v>111.09</v>
      </c>
      <c r="S5143" s="2" t="s">
        <v>47</v>
      </c>
    </row>
    <row r="5144" spans="1:19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 t="str">
        <f t="shared" si="561"/>
        <v>low sales</v>
      </c>
      <c r="F5144" s="2" t="str">
        <f t="shared" si="562"/>
        <v>medium</v>
      </c>
      <c r="G5144" s="2" t="str">
        <f t="shared" si="563"/>
        <v>high</v>
      </c>
      <c r="H5144" s="2" t="str">
        <f t="shared" si="564"/>
        <v>high impact</v>
      </c>
      <c r="I5144" s="2" t="str">
        <f t="shared" si="565"/>
        <v>good</v>
      </c>
      <c r="J5144" s="2">
        <f t="shared" si="566"/>
        <v>4.5203890759446317</v>
      </c>
      <c r="K5144" s="2">
        <f t="shared" si="567"/>
        <v>4.5203890759446317</v>
      </c>
      <c r="L5144" s="2">
        <v>0.37</v>
      </c>
      <c r="M5144" s="2">
        <v>9</v>
      </c>
      <c r="N5144" s="3">
        <v>45142</v>
      </c>
      <c r="O5144" s="3">
        <v>45146</v>
      </c>
      <c r="P5144" s="2" t="s">
        <v>20</v>
      </c>
      <c r="Q5144" s="2" t="s">
        <v>15</v>
      </c>
      <c r="R5144" s="2">
        <v>213.84</v>
      </c>
      <c r="S5144" s="2" t="s">
        <v>33</v>
      </c>
    </row>
    <row r="5145" spans="1:19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 t="str">
        <f t="shared" si="561"/>
        <v>low sales</v>
      </c>
      <c r="F5145" s="2" t="str">
        <f t="shared" si="562"/>
        <v>medium</v>
      </c>
      <c r="G5145" s="2" t="str">
        <f t="shared" si="563"/>
        <v>low</v>
      </c>
      <c r="H5145" s="2" t="str">
        <f t="shared" si="564"/>
        <v>high impact</v>
      </c>
      <c r="I5145" s="2" t="str">
        <f t="shared" si="565"/>
        <v>good</v>
      </c>
      <c r="J5145" s="2">
        <f t="shared" si="566"/>
        <v>7.6860608552631584</v>
      </c>
      <c r="K5145" s="2">
        <f t="shared" si="567"/>
        <v>7.6860608552631584</v>
      </c>
      <c r="L5145" s="2">
        <v>0.4</v>
      </c>
      <c r="M5145" s="2">
        <v>1</v>
      </c>
      <c r="N5145" s="3">
        <v>45189</v>
      </c>
      <c r="O5145" s="3">
        <v>45192</v>
      </c>
      <c r="P5145" s="2" t="s">
        <v>20</v>
      </c>
      <c r="Q5145" s="2" t="s">
        <v>26</v>
      </c>
      <c r="R5145" s="2">
        <v>97.28</v>
      </c>
      <c r="S5145" s="2" t="s">
        <v>16</v>
      </c>
    </row>
    <row r="5146" spans="1:19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 t="str">
        <f t="shared" si="561"/>
        <v>high sales</v>
      </c>
      <c r="F5146" s="2" t="str">
        <f t="shared" si="562"/>
        <v>high</v>
      </c>
      <c r="G5146" s="2" t="str">
        <f t="shared" si="563"/>
        <v>low</v>
      </c>
      <c r="H5146" s="2" t="str">
        <f t="shared" si="564"/>
        <v>high impact</v>
      </c>
      <c r="I5146" s="2" t="str">
        <f t="shared" si="565"/>
        <v>good</v>
      </c>
      <c r="J5146" s="2">
        <f t="shared" si="566"/>
        <v>5.922192749778957</v>
      </c>
      <c r="K5146" s="2">
        <f t="shared" si="567"/>
        <v>5.922192749778957</v>
      </c>
      <c r="L5146" s="2">
        <v>0.45</v>
      </c>
      <c r="M5146" s="2">
        <v>9</v>
      </c>
      <c r="N5146" s="3">
        <v>45013</v>
      </c>
      <c r="O5146" s="3">
        <v>45015</v>
      </c>
      <c r="P5146" s="2" t="s">
        <v>30</v>
      </c>
      <c r="Q5146" s="2" t="s">
        <v>15</v>
      </c>
      <c r="R5146" s="2">
        <v>271.44</v>
      </c>
      <c r="S5146" s="2" t="s">
        <v>22</v>
      </c>
    </row>
    <row r="5147" spans="1:19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 t="str">
        <f t="shared" si="561"/>
        <v>high sales</v>
      </c>
      <c r="F5147" s="2" t="str">
        <f t="shared" si="562"/>
        <v>high</v>
      </c>
      <c r="G5147" s="2" t="str">
        <f t="shared" si="563"/>
        <v>low</v>
      </c>
      <c r="H5147" s="2" t="str">
        <f t="shared" si="564"/>
        <v>high impact</v>
      </c>
      <c r="I5147" s="2" t="str">
        <f t="shared" si="565"/>
        <v>good</v>
      </c>
      <c r="J5147" s="2">
        <f t="shared" si="566"/>
        <v>17.384048970901347</v>
      </c>
      <c r="K5147" s="2">
        <f t="shared" si="567"/>
        <v>17.384048970901347</v>
      </c>
      <c r="L5147" s="2">
        <v>0.15</v>
      </c>
      <c r="M5147" s="2">
        <v>8</v>
      </c>
      <c r="N5147" s="3">
        <v>45044</v>
      </c>
      <c r="O5147" s="3">
        <v>45045</v>
      </c>
      <c r="P5147" s="2" t="s">
        <v>20</v>
      </c>
      <c r="Q5147" s="2" t="s">
        <v>15</v>
      </c>
      <c r="R5147" s="2">
        <v>112.72</v>
      </c>
      <c r="S5147" s="2" t="s">
        <v>22</v>
      </c>
    </row>
    <row r="5148" spans="1:19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 t="str">
        <f t="shared" si="561"/>
        <v>high sales</v>
      </c>
      <c r="F5148" s="2" t="str">
        <f t="shared" si="562"/>
        <v>high</v>
      </c>
      <c r="G5148" s="2" t="str">
        <f t="shared" si="563"/>
        <v>low</v>
      </c>
      <c r="H5148" s="2" t="str">
        <f t="shared" si="564"/>
        <v>high impact</v>
      </c>
      <c r="I5148" s="2" t="str">
        <f t="shared" si="565"/>
        <v>good</v>
      </c>
      <c r="J5148" s="2">
        <f t="shared" si="566"/>
        <v>9.9197651663405093</v>
      </c>
      <c r="K5148" s="2">
        <f t="shared" si="567"/>
        <v>9.9197651663405093</v>
      </c>
      <c r="L5148" s="2">
        <v>0.24</v>
      </c>
      <c r="M5148" s="2">
        <v>2</v>
      </c>
      <c r="N5148" s="3">
        <v>44945</v>
      </c>
      <c r="O5148" s="3">
        <v>44952</v>
      </c>
      <c r="P5148" s="2" t="s">
        <v>20</v>
      </c>
      <c r="Q5148" s="2" t="s">
        <v>26</v>
      </c>
      <c r="R5148" s="2">
        <v>403.69</v>
      </c>
      <c r="S5148" s="2" t="s">
        <v>16</v>
      </c>
    </row>
    <row r="5149" spans="1:19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 t="str">
        <f t="shared" si="561"/>
        <v>high sales</v>
      </c>
      <c r="F5149" s="2" t="str">
        <f t="shared" si="562"/>
        <v>high</v>
      </c>
      <c r="G5149" s="2" t="str">
        <f t="shared" si="563"/>
        <v>low</v>
      </c>
      <c r="H5149" s="2" t="str">
        <f t="shared" si="564"/>
        <v>high impact</v>
      </c>
      <c r="I5149" s="2" t="str">
        <f t="shared" si="565"/>
        <v>good</v>
      </c>
      <c r="J5149" s="2">
        <f t="shared" si="566"/>
        <v>14.205451308039995</v>
      </c>
      <c r="K5149" s="2">
        <f t="shared" si="567"/>
        <v>14.205451308039995</v>
      </c>
      <c r="L5149" s="2">
        <v>0.34</v>
      </c>
      <c r="M5149" s="2">
        <v>7</v>
      </c>
      <c r="N5149" s="3">
        <v>44978</v>
      </c>
      <c r="O5149" s="3">
        <v>44979</v>
      </c>
      <c r="P5149" s="2" t="s">
        <v>20</v>
      </c>
      <c r="Q5149" s="2" t="s">
        <v>21</v>
      </c>
      <c r="R5149" s="2">
        <v>73.010000000000005</v>
      </c>
      <c r="S5149" s="2" t="s">
        <v>22</v>
      </c>
    </row>
    <row r="5150" spans="1:19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 t="str">
        <f t="shared" si="561"/>
        <v>high sales</v>
      </c>
      <c r="F5150" s="2" t="str">
        <f t="shared" si="562"/>
        <v>high</v>
      </c>
      <c r="G5150" s="2" t="str">
        <f t="shared" si="563"/>
        <v>low</v>
      </c>
      <c r="H5150" s="2" t="str">
        <f t="shared" si="564"/>
        <v>high impact</v>
      </c>
      <c r="I5150" s="2" t="str">
        <f t="shared" si="565"/>
        <v>good</v>
      </c>
      <c r="J5150" s="2">
        <f t="shared" si="566"/>
        <v>3.4169806910093974</v>
      </c>
      <c r="K5150" s="2">
        <f t="shared" si="567"/>
        <v>3.4169806910093974</v>
      </c>
      <c r="L5150" s="2">
        <v>0.4</v>
      </c>
      <c r="M5150" s="2">
        <v>7</v>
      </c>
      <c r="N5150" s="3">
        <v>45432</v>
      </c>
      <c r="O5150" s="3">
        <v>45438</v>
      </c>
      <c r="P5150" s="2" t="s">
        <v>20</v>
      </c>
      <c r="Q5150" s="2" t="s">
        <v>21</v>
      </c>
      <c r="R5150" s="2">
        <v>1069.45</v>
      </c>
      <c r="S5150" s="2" t="s">
        <v>22</v>
      </c>
    </row>
    <row r="5151" spans="1:19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 t="str">
        <f t="shared" si="561"/>
        <v>high sales</v>
      </c>
      <c r="F5151" s="2" t="str">
        <f t="shared" si="562"/>
        <v>high</v>
      </c>
      <c r="G5151" s="2" t="str">
        <f t="shared" si="563"/>
        <v>low</v>
      </c>
      <c r="H5151" s="2" t="str">
        <f t="shared" si="564"/>
        <v>high impact</v>
      </c>
      <c r="I5151" s="2" t="str">
        <f t="shared" si="565"/>
        <v>good</v>
      </c>
      <c r="J5151" s="2">
        <f t="shared" si="566"/>
        <v>4.2356181047154031</v>
      </c>
      <c r="K5151" s="2">
        <f t="shared" si="567"/>
        <v>4.2356181047154031</v>
      </c>
      <c r="L5151" s="2">
        <v>0.28999999999999998</v>
      </c>
      <c r="M5151" s="2">
        <v>2</v>
      </c>
      <c r="N5151" s="3">
        <v>45431</v>
      </c>
      <c r="O5151" s="3">
        <v>45438</v>
      </c>
      <c r="P5151" s="2" t="s">
        <v>14</v>
      </c>
      <c r="Q5151" s="2" t="s">
        <v>21</v>
      </c>
      <c r="R5151" s="2">
        <v>591.89</v>
      </c>
      <c r="S5151" s="2" t="s">
        <v>16</v>
      </c>
    </row>
    <row r="5152" spans="1:19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 t="str">
        <f t="shared" si="561"/>
        <v>high sales</v>
      </c>
      <c r="F5152" s="2" t="str">
        <f t="shared" si="562"/>
        <v>high</v>
      </c>
      <c r="G5152" s="2" t="str">
        <f t="shared" si="563"/>
        <v>high</v>
      </c>
      <c r="H5152" s="2" t="str">
        <f t="shared" si="564"/>
        <v>high impact</v>
      </c>
      <c r="I5152" s="2" t="str">
        <f t="shared" si="565"/>
        <v>good</v>
      </c>
      <c r="J5152" s="2">
        <f t="shared" si="566"/>
        <v>4.6874138399932477</v>
      </c>
      <c r="K5152" s="2">
        <f t="shared" si="567"/>
        <v>4.6874138399932477</v>
      </c>
      <c r="L5152" s="2">
        <v>0.26</v>
      </c>
      <c r="M5152" s="2">
        <v>8</v>
      </c>
      <c r="N5152" s="3">
        <v>45060</v>
      </c>
      <c r="O5152" s="3">
        <v>45062</v>
      </c>
      <c r="P5152" s="2" t="s">
        <v>20</v>
      </c>
      <c r="Q5152" s="2" t="s">
        <v>26</v>
      </c>
      <c r="R5152" s="2">
        <v>1066.33</v>
      </c>
      <c r="S5152" s="2" t="s">
        <v>27</v>
      </c>
    </row>
    <row r="5153" spans="1:19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 t="str">
        <f t="shared" si="561"/>
        <v>high sales</v>
      </c>
      <c r="F5153" s="2" t="str">
        <f t="shared" si="562"/>
        <v>high</v>
      </c>
      <c r="G5153" s="2" t="str">
        <f t="shared" si="563"/>
        <v>low</v>
      </c>
      <c r="H5153" s="2" t="str">
        <f t="shared" si="564"/>
        <v>high impact</v>
      </c>
      <c r="I5153" s="2" t="str">
        <f t="shared" si="565"/>
        <v>good</v>
      </c>
      <c r="J5153" s="2">
        <f t="shared" si="566"/>
        <v>19.790452541428063</v>
      </c>
      <c r="K5153" s="2">
        <f t="shared" si="567"/>
        <v>19.790452541428063</v>
      </c>
      <c r="L5153" s="2">
        <v>0.35</v>
      </c>
      <c r="M5153" s="2">
        <v>6</v>
      </c>
      <c r="N5153" s="3">
        <v>45137</v>
      </c>
      <c r="O5153" s="3">
        <v>45143</v>
      </c>
      <c r="P5153" s="2" t="s">
        <v>30</v>
      </c>
      <c r="Q5153" s="2" t="s">
        <v>15</v>
      </c>
      <c r="R5153" s="2">
        <v>197.33</v>
      </c>
      <c r="S5153" s="2" t="s">
        <v>22</v>
      </c>
    </row>
    <row r="5154" spans="1:19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 t="str">
        <f t="shared" si="561"/>
        <v>high sales</v>
      </c>
      <c r="F5154" s="2" t="str">
        <f t="shared" si="562"/>
        <v>high</v>
      </c>
      <c r="G5154" s="2" t="str">
        <f t="shared" si="563"/>
        <v>high</v>
      </c>
      <c r="H5154" s="2" t="str">
        <f t="shared" si="564"/>
        <v>high impact</v>
      </c>
      <c r="I5154" s="2" t="str">
        <f t="shared" si="565"/>
        <v>good</v>
      </c>
      <c r="J5154" s="2">
        <f t="shared" si="566"/>
        <v>6.0014731733887938</v>
      </c>
      <c r="K5154" s="2">
        <f t="shared" si="567"/>
        <v>6.0014731733887938</v>
      </c>
      <c r="L5154" s="2">
        <v>0.19</v>
      </c>
      <c r="M5154" s="2">
        <v>6</v>
      </c>
      <c r="N5154" s="3">
        <v>45242</v>
      </c>
      <c r="O5154" s="3">
        <v>45249</v>
      </c>
      <c r="P5154" s="2" t="s">
        <v>30</v>
      </c>
      <c r="Q5154" s="2" t="s">
        <v>26</v>
      </c>
      <c r="R5154" s="2">
        <v>807.78</v>
      </c>
      <c r="S5154" s="2" t="s">
        <v>38</v>
      </c>
    </row>
    <row r="5155" spans="1:19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 t="str">
        <f t="shared" si="561"/>
        <v>high sales</v>
      </c>
      <c r="F5155" s="2" t="str">
        <f t="shared" si="562"/>
        <v>high</v>
      </c>
      <c r="G5155" s="2" t="str">
        <f t="shared" si="563"/>
        <v>low</v>
      </c>
      <c r="H5155" s="2" t="str">
        <f t="shared" si="564"/>
        <v>high impact</v>
      </c>
      <c r="I5155" s="2" t="str">
        <f t="shared" si="565"/>
        <v>good</v>
      </c>
      <c r="J5155" s="2">
        <f t="shared" si="566"/>
        <v>4.4049265234307242</v>
      </c>
      <c r="K5155" s="2">
        <f t="shared" si="567"/>
        <v>4.4049265234307242</v>
      </c>
      <c r="L5155" s="2">
        <v>0.45</v>
      </c>
      <c r="M5155" s="2">
        <v>5</v>
      </c>
      <c r="N5155" s="3">
        <v>45401</v>
      </c>
      <c r="O5155" s="3">
        <v>45404</v>
      </c>
      <c r="P5155" s="2" t="s">
        <v>20</v>
      </c>
      <c r="Q5155" s="2" t="s">
        <v>26</v>
      </c>
      <c r="R5155" s="2">
        <v>403.53</v>
      </c>
      <c r="S5155" s="2" t="s">
        <v>38</v>
      </c>
    </row>
    <row r="5156" spans="1:19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 t="str">
        <f t="shared" si="561"/>
        <v>low sales</v>
      </c>
      <c r="F5156" s="2" t="str">
        <f t="shared" si="562"/>
        <v>medium</v>
      </c>
      <c r="G5156" s="2" t="str">
        <f t="shared" si="563"/>
        <v>low</v>
      </c>
      <c r="H5156" s="2" t="str">
        <f t="shared" si="564"/>
        <v>high impact</v>
      </c>
      <c r="I5156" s="2" t="str">
        <f t="shared" si="565"/>
        <v>good</v>
      </c>
      <c r="J5156" s="2">
        <f t="shared" si="566"/>
        <v>4.9486096444913761</v>
      </c>
      <c r="K5156" s="2">
        <f t="shared" si="567"/>
        <v>4.9486096444913761</v>
      </c>
      <c r="L5156" s="2">
        <v>0.11</v>
      </c>
      <c r="M5156" s="2">
        <v>8</v>
      </c>
      <c r="N5156" s="3">
        <v>45426</v>
      </c>
      <c r="O5156" s="3">
        <v>45428</v>
      </c>
      <c r="P5156" s="2" t="s">
        <v>14</v>
      </c>
      <c r="Q5156" s="2" t="s">
        <v>15</v>
      </c>
      <c r="R5156" s="2">
        <v>142.05000000000001</v>
      </c>
      <c r="S5156" s="2" t="s">
        <v>16</v>
      </c>
    </row>
    <row r="5157" spans="1:19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 t="str">
        <f t="shared" si="561"/>
        <v>high sales</v>
      </c>
      <c r="F5157" s="2" t="str">
        <f t="shared" si="562"/>
        <v>high</v>
      </c>
      <c r="G5157" s="2" t="str">
        <f t="shared" si="563"/>
        <v>low</v>
      </c>
      <c r="H5157" s="2" t="str">
        <f t="shared" si="564"/>
        <v>high impact</v>
      </c>
      <c r="I5157" s="2" t="str">
        <f t="shared" si="565"/>
        <v>good</v>
      </c>
      <c r="J5157" s="2">
        <f t="shared" si="566"/>
        <v>5.5989795918367342</v>
      </c>
      <c r="K5157" s="2">
        <f t="shared" si="567"/>
        <v>5.5989795918367342</v>
      </c>
      <c r="L5157" s="2">
        <v>0.44</v>
      </c>
      <c r="M5157" s="2">
        <v>9</v>
      </c>
      <c r="N5157" s="3">
        <v>45275</v>
      </c>
      <c r="O5157" s="3">
        <v>45276</v>
      </c>
      <c r="P5157" s="2" t="s">
        <v>14</v>
      </c>
      <c r="Q5157" s="2" t="s">
        <v>15</v>
      </c>
      <c r="R5157" s="2">
        <v>460.6</v>
      </c>
      <c r="S5157" s="2" t="s">
        <v>33</v>
      </c>
    </row>
    <row r="5158" spans="1:19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 t="str">
        <f t="shared" si="561"/>
        <v>low sales</v>
      </c>
      <c r="F5158" s="2" t="str">
        <f t="shared" si="562"/>
        <v>medium</v>
      </c>
      <c r="G5158" s="2" t="str">
        <f t="shared" si="563"/>
        <v>high</v>
      </c>
      <c r="H5158" s="2" t="str">
        <f t="shared" si="564"/>
        <v>high impact</v>
      </c>
      <c r="I5158" s="2" t="str">
        <f t="shared" si="565"/>
        <v>good</v>
      </c>
      <c r="J5158" s="2">
        <f t="shared" si="566"/>
        <v>3.8860134875815562</v>
      </c>
      <c r="K5158" s="2">
        <f t="shared" si="567"/>
        <v>3.8860134875815562</v>
      </c>
      <c r="L5158" s="2">
        <v>0.32</v>
      </c>
      <c r="M5158" s="2">
        <v>5</v>
      </c>
      <c r="N5158" s="3">
        <v>45044</v>
      </c>
      <c r="O5158" s="3">
        <v>45051</v>
      </c>
      <c r="P5158" s="2" t="s">
        <v>14</v>
      </c>
      <c r="Q5158" s="2" t="s">
        <v>15</v>
      </c>
      <c r="R5158" s="2">
        <v>182.39</v>
      </c>
      <c r="S5158" s="2" t="s">
        <v>47</v>
      </c>
    </row>
    <row r="5159" spans="1:19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 t="str">
        <f t="shared" si="561"/>
        <v>high sales</v>
      </c>
      <c r="F5159" s="2" t="str">
        <f t="shared" si="562"/>
        <v>high</v>
      </c>
      <c r="G5159" s="2" t="str">
        <f t="shared" si="563"/>
        <v>high</v>
      </c>
      <c r="H5159" s="2" t="str">
        <f t="shared" si="564"/>
        <v>high impact</v>
      </c>
      <c r="I5159" s="2" t="str">
        <f t="shared" si="565"/>
        <v>good</v>
      </c>
      <c r="J5159" s="2">
        <f t="shared" si="566"/>
        <v>7.4736356877323429</v>
      </c>
      <c r="K5159" s="2">
        <f t="shared" si="567"/>
        <v>7.4736356877323429</v>
      </c>
      <c r="L5159" s="2">
        <v>0.3</v>
      </c>
      <c r="M5159" s="2">
        <v>1</v>
      </c>
      <c r="N5159" s="3">
        <v>45578</v>
      </c>
      <c r="O5159" s="3">
        <v>45584</v>
      </c>
      <c r="P5159" s="2" t="s">
        <v>20</v>
      </c>
      <c r="Q5159" s="2" t="s">
        <v>26</v>
      </c>
      <c r="R5159" s="2">
        <v>336.25</v>
      </c>
      <c r="S5159" s="2" t="s">
        <v>27</v>
      </c>
    </row>
    <row r="5160" spans="1:19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 t="str">
        <f t="shared" si="561"/>
        <v>high sales</v>
      </c>
      <c r="F5160" s="2" t="str">
        <f t="shared" si="562"/>
        <v>high</v>
      </c>
      <c r="G5160" s="2" t="str">
        <f t="shared" si="563"/>
        <v>low</v>
      </c>
      <c r="H5160" s="2" t="str">
        <f t="shared" si="564"/>
        <v>high impact</v>
      </c>
      <c r="I5160" s="2" t="str">
        <f t="shared" si="565"/>
        <v>good</v>
      </c>
      <c r="J5160" s="2">
        <f t="shared" si="566"/>
        <v>3.8502611566669374</v>
      </c>
      <c r="K5160" s="2">
        <f t="shared" si="567"/>
        <v>3.8502611566669374</v>
      </c>
      <c r="L5160" s="2">
        <v>0.23</v>
      </c>
      <c r="M5160" s="2">
        <v>6</v>
      </c>
      <c r="N5160" s="3">
        <v>45092</v>
      </c>
      <c r="O5160" s="3">
        <v>45096</v>
      </c>
      <c r="P5160" s="2" t="s">
        <v>30</v>
      </c>
      <c r="Q5160" s="2" t="s">
        <v>15</v>
      </c>
      <c r="R5160" s="2">
        <v>369.51</v>
      </c>
      <c r="S5160" s="2" t="s">
        <v>22</v>
      </c>
    </row>
    <row r="5161" spans="1:19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 t="str">
        <f t="shared" si="561"/>
        <v>high sales</v>
      </c>
      <c r="F5161" s="2" t="str">
        <f t="shared" si="562"/>
        <v>high</v>
      </c>
      <c r="G5161" s="2" t="str">
        <f t="shared" si="563"/>
        <v>low</v>
      </c>
      <c r="H5161" s="2" t="str">
        <f t="shared" si="564"/>
        <v>high impact</v>
      </c>
      <c r="I5161" s="2" t="str">
        <f t="shared" si="565"/>
        <v>good</v>
      </c>
      <c r="J5161" s="2">
        <f t="shared" si="566"/>
        <v>6.7994193933474421</v>
      </c>
      <c r="K5161" s="2">
        <f t="shared" si="567"/>
        <v>6.7994193933474421</v>
      </c>
      <c r="L5161" s="2">
        <v>0.08</v>
      </c>
      <c r="M5161" s="2">
        <v>1</v>
      </c>
      <c r="N5161" s="3">
        <v>45067</v>
      </c>
      <c r="O5161" s="3">
        <v>45070</v>
      </c>
      <c r="P5161" s="2" t="s">
        <v>20</v>
      </c>
      <c r="Q5161" s="2" t="s">
        <v>21</v>
      </c>
      <c r="R5161" s="2">
        <v>368.58</v>
      </c>
      <c r="S5161" s="2" t="s">
        <v>38</v>
      </c>
    </row>
    <row r="5162" spans="1:19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 t="str">
        <f t="shared" si="561"/>
        <v>high sales</v>
      </c>
      <c r="F5162" s="2" t="str">
        <f t="shared" si="562"/>
        <v>high</v>
      </c>
      <c r="G5162" s="2" t="str">
        <f t="shared" si="563"/>
        <v>low</v>
      </c>
      <c r="H5162" s="2" t="str">
        <f t="shared" si="564"/>
        <v>high impact</v>
      </c>
      <c r="I5162" s="2" t="str">
        <f t="shared" si="565"/>
        <v>good</v>
      </c>
      <c r="J5162" s="2">
        <f t="shared" si="566"/>
        <v>5.1241025419891768</v>
      </c>
      <c r="K5162" s="2">
        <f t="shared" si="567"/>
        <v>5.1241025419891768</v>
      </c>
      <c r="L5162" s="2">
        <v>0.43</v>
      </c>
      <c r="M5162" s="2">
        <v>5</v>
      </c>
      <c r="N5162" s="3">
        <v>45434</v>
      </c>
      <c r="O5162" s="3">
        <v>45437</v>
      </c>
      <c r="P5162" s="2" t="s">
        <v>30</v>
      </c>
      <c r="Q5162" s="2" t="s">
        <v>15</v>
      </c>
      <c r="R5162" s="2">
        <v>927.62</v>
      </c>
      <c r="S5162" s="2" t="s">
        <v>22</v>
      </c>
    </row>
    <row r="5163" spans="1:19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 t="str">
        <f t="shared" si="561"/>
        <v>high sales</v>
      </c>
      <c r="F5163" s="2" t="str">
        <f t="shared" si="562"/>
        <v>high</v>
      </c>
      <c r="G5163" s="2" t="str">
        <f t="shared" si="563"/>
        <v>low</v>
      </c>
      <c r="H5163" s="2" t="str">
        <f t="shared" si="564"/>
        <v>high impact</v>
      </c>
      <c r="I5163" s="2" t="str">
        <f t="shared" si="565"/>
        <v>good</v>
      </c>
      <c r="J5163" s="2">
        <f t="shared" si="566"/>
        <v>5.5567486348810791</v>
      </c>
      <c r="K5163" s="2">
        <f t="shared" si="567"/>
        <v>5.5567486348810791</v>
      </c>
      <c r="L5163" s="2">
        <v>0.03</v>
      </c>
      <c r="M5163" s="2">
        <v>6</v>
      </c>
      <c r="N5163" s="3">
        <v>44954</v>
      </c>
      <c r="O5163" s="3">
        <v>44960</v>
      </c>
      <c r="P5163" s="2" t="s">
        <v>30</v>
      </c>
      <c r="Q5163" s="2" t="s">
        <v>26</v>
      </c>
      <c r="R5163" s="2">
        <v>272.87</v>
      </c>
      <c r="S5163" s="2" t="s">
        <v>47</v>
      </c>
    </row>
    <row r="5164" spans="1:19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 t="str">
        <f t="shared" si="561"/>
        <v>high sales</v>
      </c>
      <c r="F5164" s="2" t="str">
        <f t="shared" si="562"/>
        <v>high</v>
      </c>
      <c r="G5164" s="2" t="str">
        <f t="shared" si="563"/>
        <v>low</v>
      </c>
      <c r="H5164" s="2" t="str">
        <f t="shared" si="564"/>
        <v>high impact</v>
      </c>
      <c r="I5164" s="2" t="str">
        <f t="shared" si="565"/>
        <v>good</v>
      </c>
      <c r="J5164" s="2">
        <f t="shared" si="566"/>
        <v>6.5518773986785011</v>
      </c>
      <c r="K5164" s="2">
        <f t="shared" si="567"/>
        <v>6.5518773986785011</v>
      </c>
      <c r="L5164" s="2">
        <v>0.13</v>
      </c>
      <c r="M5164" s="2">
        <v>3</v>
      </c>
      <c r="N5164" s="3">
        <v>44931</v>
      </c>
      <c r="O5164" s="3">
        <v>44937</v>
      </c>
      <c r="P5164" s="2" t="s">
        <v>14</v>
      </c>
      <c r="Q5164" s="2" t="s">
        <v>15</v>
      </c>
      <c r="R5164" s="2">
        <v>758.23</v>
      </c>
      <c r="S5164" s="2" t="s">
        <v>33</v>
      </c>
    </row>
    <row r="5165" spans="1:19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 t="str">
        <f t="shared" si="561"/>
        <v>high sales</v>
      </c>
      <c r="F5165" s="2" t="str">
        <f t="shared" si="562"/>
        <v>high</v>
      </c>
      <c r="G5165" s="2" t="str">
        <f t="shared" si="563"/>
        <v>high</v>
      </c>
      <c r="H5165" s="2" t="str">
        <f t="shared" si="564"/>
        <v>high impact</v>
      </c>
      <c r="I5165" s="2" t="str">
        <f t="shared" si="565"/>
        <v>not good</v>
      </c>
      <c r="J5165" s="2">
        <f t="shared" si="566"/>
        <v>8.5754029432375631</v>
      </c>
      <c r="K5165" s="2">
        <f t="shared" si="567"/>
        <v>8.5754029432375631</v>
      </c>
      <c r="L5165" s="2">
        <v>0.05</v>
      </c>
      <c r="M5165" s="2">
        <v>1</v>
      </c>
      <c r="N5165" s="3">
        <v>45100</v>
      </c>
      <c r="O5165" s="3">
        <v>45105</v>
      </c>
      <c r="P5165" s="2" t="s">
        <v>20</v>
      </c>
      <c r="Q5165" s="2" t="s">
        <v>21</v>
      </c>
      <c r="R5165" s="2">
        <v>142.69999999999999</v>
      </c>
      <c r="S5165" s="2" t="s">
        <v>16</v>
      </c>
    </row>
    <row r="5166" spans="1:19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 t="str">
        <f t="shared" si="561"/>
        <v>high sales</v>
      </c>
      <c r="F5166" s="2" t="str">
        <f t="shared" si="562"/>
        <v>high</v>
      </c>
      <c r="G5166" s="2" t="str">
        <f t="shared" si="563"/>
        <v>high</v>
      </c>
      <c r="H5166" s="2" t="str">
        <f t="shared" si="564"/>
        <v>high impact</v>
      </c>
      <c r="I5166" s="2" t="str">
        <f t="shared" si="565"/>
        <v>not good</v>
      </c>
      <c r="J5166" s="2">
        <f t="shared" si="566"/>
        <v>6.1699911836014989</v>
      </c>
      <c r="K5166" s="2">
        <f t="shared" si="567"/>
        <v>6.1699911836014989</v>
      </c>
      <c r="L5166" s="2">
        <v>0.05</v>
      </c>
      <c r="M5166" s="2">
        <v>2</v>
      </c>
      <c r="N5166" s="3">
        <v>45081</v>
      </c>
      <c r="O5166" s="3">
        <v>45084</v>
      </c>
      <c r="P5166" s="2" t="s">
        <v>30</v>
      </c>
      <c r="Q5166" s="2" t="s">
        <v>26</v>
      </c>
      <c r="R5166" s="2">
        <v>181.48</v>
      </c>
      <c r="S5166" s="2" t="s">
        <v>27</v>
      </c>
    </row>
    <row r="5167" spans="1:19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 t="str">
        <f t="shared" si="561"/>
        <v>high sales</v>
      </c>
      <c r="F5167" s="2" t="str">
        <f t="shared" si="562"/>
        <v>high</v>
      </c>
      <c r="G5167" s="2" t="str">
        <f t="shared" si="563"/>
        <v>low</v>
      </c>
      <c r="H5167" s="2" t="str">
        <f t="shared" si="564"/>
        <v>high impact</v>
      </c>
      <c r="I5167" s="2" t="str">
        <f t="shared" si="565"/>
        <v>good</v>
      </c>
      <c r="J5167" s="2">
        <f t="shared" si="566"/>
        <v>12.449249303245526</v>
      </c>
      <c r="K5167" s="2">
        <f t="shared" si="567"/>
        <v>12.449249303245526</v>
      </c>
      <c r="L5167" s="2">
        <v>0.2</v>
      </c>
      <c r="M5167" s="2">
        <v>3</v>
      </c>
      <c r="N5167" s="3">
        <v>45336</v>
      </c>
      <c r="O5167" s="3">
        <v>45341</v>
      </c>
      <c r="P5167" s="2" t="s">
        <v>30</v>
      </c>
      <c r="Q5167" s="2" t="s">
        <v>15</v>
      </c>
      <c r="R5167" s="2">
        <v>222.46</v>
      </c>
      <c r="S5167" s="2" t="s">
        <v>33</v>
      </c>
    </row>
    <row r="5168" spans="1:19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 t="str">
        <f t="shared" si="561"/>
        <v>high sales</v>
      </c>
      <c r="F5168" s="2" t="str">
        <f t="shared" si="562"/>
        <v>high</v>
      </c>
      <c r="G5168" s="2" t="str">
        <f t="shared" si="563"/>
        <v>high</v>
      </c>
      <c r="H5168" s="2" t="str">
        <f t="shared" si="564"/>
        <v>high impact</v>
      </c>
      <c r="I5168" s="2" t="str">
        <f t="shared" si="565"/>
        <v>good</v>
      </c>
      <c r="J5168" s="2">
        <f t="shared" si="566"/>
        <v>7.3511341497355982</v>
      </c>
      <c r="K5168" s="2">
        <f t="shared" si="567"/>
        <v>7.3511341497355982</v>
      </c>
      <c r="L5168" s="2">
        <v>0.08</v>
      </c>
      <c r="M5168" s="2">
        <v>3</v>
      </c>
      <c r="N5168" s="3">
        <v>44988</v>
      </c>
      <c r="O5168" s="3">
        <v>44993</v>
      </c>
      <c r="P5168" s="2" t="s">
        <v>30</v>
      </c>
      <c r="Q5168" s="2" t="s">
        <v>15</v>
      </c>
      <c r="R5168" s="2">
        <v>574.88</v>
      </c>
      <c r="S5168" s="2" t="s">
        <v>38</v>
      </c>
    </row>
    <row r="5169" spans="1:19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 t="str">
        <f t="shared" si="561"/>
        <v>high sales</v>
      </c>
      <c r="F5169" s="2" t="str">
        <f t="shared" si="562"/>
        <v>high</v>
      </c>
      <c r="G5169" s="2" t="str">
        <f t="shared" si="563"/>
        <v>low</v>
      </c>
      <c r="H5169" s="2" t="str">
        <f t="shared" si="564"/>
        <v>high impact</v>
      </c>
      <c r="I5169" s="2" t="str">
        <f t="shared" si="565"/>
        <v>good</v>
      </c>
      <c r="J5169" s="2">
        <f t="shared" si="566"/>
        <v>5.1298169753338234</v>
      </c>
      <c r="K5169" s="2">
        <f t="shared" si="567"/>
        <v>5.1298169753338234</v>
      </c>
      <c r="L5169" s="2">
        <v>0.28999999999999998</v>
      </c>
      <c r="M5169" s="2">
        <v>2</v>
      </c>
      <c r="N5169" s="3">
        <v>45122</v>
      </c>
      <c r="O5169" s="3">
        <v>45126</v>
      </c>
      <c r="P5169" s="2" t="s">
        <v>30</v>
      </c>
      <c r="Q5169" s="2" t="s">
        <v>15</v>
      </c>
      <c r="R5169" s="2">
        <v>735.42</v>
      </c>
      <c r="S5169" s="2" t="s">
        <v>16</v>
      </c>
    </row>
    <row r="5170" spans="1:19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 t="str">
        <f t="shared" si="561"/>
        <v>high sales</v>
      </c>
      <c r="F5170" s="2" t="str">
        <f t="shared" si="562"/>
        <v>high</v>
      </c>
      <c r="G5170" s="2" t="str">
        <f t="shared" si="563"/>
        <v>low</v>
      </c>
      <c r="H5170" s="2" t="str">
        <f t="shared" si="564"/>
        <v>high impact</v>
      </c>
      <c r="I5170" s="2" t="str">
        <f t="shared" si="565"/>
        <v>good</v>
      </c>
      <c r="J5170" s="2">
        <f t="shared" si="566"/>
        <v>15.28440251572327</v>
      </c>
      <c r="K5170" s="2">
        <f t="shared" si="567"/>
        <v>15.28440251572327</v>
      </c>
      <c r="L5170" s="2">
        <v>0.31</v>
      </c>
      <c r="M5170" s="2">
        <v>6</v>
      </c>
      <c r="N5170" s="3">
        <v>45510</v>
      </c>
      <c r="O5170" s="3">
        <v>45515</v>
      </c>
      <c r="P5170" s="2" t="s">
        <v>30</v>
      </c>
      <c r="Q5170" s="2" t="s">
        <v>21</v>
      </c>
      <c r="R5170" s="2">
        <v>238.5</v>
      </c>
      <c r="S5170" s="2" t="s">
        <v>47</v>
      </c>
    </row>
    <row r="5171" spans="1:19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 t="str">
        <f t="shared" si="561"/>
        <v>high sales</v>
      </c>
      <c r="F5171" s="2" t="str">
        <f t="shared" si="562"/>
        <v>high</v>
      </c>
      <c r="G5171" s="2" t="str">
        <f t="shared" si="563"/>
        <v>low</v>
      </c>
      <c r="H5171" s="2" t="str">
        <f t="shared" si="564"/>
        <v>high impact</v>
      </c>
      <c r="I5171" s="2" t="str">
        <f t="shared" si="565"/>
        <v>good</v>
      </c>
      <c r="J5171" s="2">
        <f t="shared" si="566"/>
        <v>4.2393011105718452</v>
      </c>
      <c r="K5171" s="2">
        <f t="shared" si="567"/>
        <v>4.2393011105718452</v>
      </c>
      <c r="L5171" s="2">
        <v>0.44</v>
      </c>
      <c r="M5171" s="2">
        <v>7</v>
      </c>
      <c r="N5171" s="3">
        <v>45016</v>
      </c>
      <c r="O5171" s="3">
        <v>45021</v>
      </c>
      <c r="P5171" s="2" t="s">
        <v>14</v>
      </c>
      <c r="Q5171" s="2" t="s">
        <v>15</v>
      </c>
      <c r="R5171" s="2">
        <v>350.27</v>
      </c>
      <c r="S5171" s="2" t="s">
        <v>22</v>
      </c>
    </row>
    <row r="5172" spans="1:19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 t="str">
        <f t="shared" si="561"/>
        <v>low sales</v>
      </c>
      <c r="F5172" s="2" t="str">
        <f t="shared" si="562"/>
        <v>low</v>
      </c>
      <c r="G5172" s="2" t="str">
        <f t="shared" si="563"/>
        <v>high</v>
      </c>
      <c r="H5172" s="2" t="str">
        <f t="shared" si="564"/>
        <v>low Impact</v>
      </c>
      <c r="I5172" s="2" t="str">
        <f t="shared" si="565"/>
        <v>good</v>
      </c>
      <c r="J5172" s="2">
        <f t="shared" si="566"/>
        <v>5.2126394052044613</v>
      </c>
      <c r="K5172" s="2">
        <f t="shared" si="567"/>
        <v>5.2126394052044613</v>
      </c>
      <c r="L5172" s="2">
        <v>0.15</v>
      </c>
      <c r="M5172" s="2">
        <v>5</v>
      </c>
      <c r="N5172" s="3">
        <v>45535</v>
      </c>
      <c r="O5172" s="3">
        <v>45540</v>
      </c>
      <c r="P5172" s="2" t="s">
        <v>14</v>
      </c>
      <c r="Q5172" s="2" t="s">
        <v>15</v>
      </c>
      <c r="R5172" s="2">
        <v>40.35</v>
      </c>
      <c r="S5172" s="2" t="s">
        <v>16</v>
      </c>
    </row>
    <row r="5173" spans="1:19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 t="str">
        <f t="shared" si="561"/>
        <v>low sales</v>
      </c>
      <c r="F5173" s="2" t="str">
        <f t="shared" si="562"/>
        <v>medium</v>
      </c>
      <c r="G5173" s="2" t="str">
        <f t="shared" si="563"/>
        <v>high</v>
      </c>
      <c r="H5173" s="2" t="str">
        <f t="shared" si="564"/>
        <v>high impact</v>
      </c>
      <c r="I5173" s="2" t="str">
        <f t="shared" si="565"/>
        <v>not good</v>
      </c>
      <c r="J5173" s="2">
        <f t="shared" si="566"/>
        <v>3.433489767656563</v>
      </c>
      <c r="K5173" s="2">
        <f t="shared" si="567"/>
        <v>3.433489767656563</v>
      </c>
      <c r="L5173" s="2">
        <v>0.15</v>
      </c>
      <c r="M5173" s="2">
        <v>7</v>
      </c>
      <c r="N5173" s="3">
        <v>45566</v>
      </c>
      <c r="O5173" s="3">
        <v>45571</v>
      </c>
      <c r="P5173" s="2" t="s">
        <v>30</v>
      </c>
      <c r="Q5173" s="2" t="s">
        <v>26</v>
      </c>
      <c r="R5173" s="2">
        <v>259.95999999999998</v>
      </c>
      <c r="S5173" s="2" t="s">
        <v>38</v>
      </c>
    </row>
    <row r="5174" spans="1:19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 t="str">
        <f t="shared" si="561"/>
        <v>high sales</v>
      </c>
      <c r="F5174" s="2" t="str">
        <f t="shared" si="562"/>
        <v>high</v>
      </c>
      <c r="G5174" s="2" t="str">
        <f t="shared" si="563"/>
        <v>low</v>
      </c>
      <c r="H5174" s="2" t="str">
        <f t="shared" si="564"/>
        <v>high impact</v>
      </c>
      <c r="I5174" s="2" t="str">
        <f t="shared" si="565"/>
        <v>not good</v>
      </c>
      <c r="J5174" s="2">
        <f t="shared" si="566"/>
        <v>13.750246567028299</v>
      </c>
      <c r="K5174" s="2">
        <f t="shared" si="567"/>
        <v>13.750246567028299</v>
      </c>
      <c r="L5174" s="2">
        <v>0.12</v>
      </c>
      <c r="M5174" s="2">
        <v>3</v>
      </c>
      <c r="N5174" s="3">
        <v>45322</v>
      </c>
      <c r="O5174" s="3">
        <v>45327</v>
      </c>
      <c r="P5174" s="2" t="s">
        <v>20</v>
      </c>
      <c r="Q5174" s="2" t="s">
        <v>21</v>
      </c>
      <c r="R5174" s="2">
        <v>131.81</v>
      </c>
      <c r="S5174" s="2" t="s">
        <v>27</v>
      </c>
    </row>
    <row r="5175" spans="1:19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 t="str">
        <f t="shared" si="561"/>
        <v>high sales</v>
      </c>
      <c r="F5175" s="2" t="str">
        <f t="shared" si="562"/>
        <v>high</v>
      </c>
      <c r="G5175" s="2" t="str">
        <f t="shared" si="563"/>
        <v>high</v>
      </c>
      <c r="H5175" s="2" t="str">
        <f t="shared" si="564"/>
        <v>high impact</v>
      </c>
      <c r="I5175" s="2" t="str">
        <f t="shared" si="565"/>
        <v>good</v>
      </c>
      <c r="J5175" s="2">
        <f t="shared" si="566"/>
        <v>9.3741563500327807</v>
      </c>
      <c r="K5175" s="2">
        <f t="shared" si="567"/>
        <v>9.3741563500327807</v>
      </c>
      <c r="L5175" s="2">
        <v>0.39</v>
      </c>
      <c r="M5175" s="2">
        <v>5</v>
      </c>
      <c r="N5175" s="3">
        <v>45387</v>
      </c>
      <c r="O5175" s="3">
        <v>45389</v>
      </c>
      <c r="P5175" s="2" t="s">
        <v>30</v>
      </c>
      <c r="Q5175" s="2" t="s">
        <v>15</v>
      </c>
      <c r="R5175" s="2">
        <v>518.58000000000004</v>
      </c>
      <c r="S5175" s="2" t="s">
        <v>47</v>
      </c>
    </row>
    <row r="5176" spans="1:19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 t="str">
        <f t="shared" si="561"/>
        <v>high sales</v>
      </c>
      <c r="F5176" s="2" t="str">
        <f t="shared" si="562"/>
        <v>high</v>
      </c>
      <c r="G5176" s="2" t="str">
        <f t="shared" si="563"/>
        <v>low</v>
      </c>
      <c r="H5176" s="2" t="str">
        <f t="shared" si="564"/>
        <v>high impact</v>
      </c>
      <c r="I5176" s="2" t="str">
        <f t="shared" si="565"/>
        <v>good</v>
      </c>
      <c r="J5176" s="2">
        <f t="shared" si="566"/>
        <v>5.4191290641321226</v>
      </c>
      <c r="K5176" s="2">
        <f t="shared" si="567"/>
        <v>5.4191290641321226</v>
      </c>
      <c r="L5176" s="2">
        <v>0.21</v>
      </c>
      <c r="M5176" s="2">
        <v>3</v>
      </c>
      <c r="N5176" s="3">
        <v>45395</v>
      </c>
      <c r="O5176" s="3">
        <v>45400</v>
      </c>
      <c r="P5176" s="2" t="s">
        <v>20</v>
      </c>
      <c r="Q5176" s="2" t="s">
        <v>26</v>
      </c>
      <c r="R5176" s="2">
        <v>850.12</v>
      </c>
      <c r="S5176" s="2" t="s">
        <v>33</v>
      </c>
    </row>
    <row r="5177" spans="1:19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 t="str">
        <f t="shared" si="561"/>
        <v>high sales</v>
      </c>
      <c r="F5177" s="2" t="str">
        <f t="shared" si="562"/>
        <v>high</v>
      </c>
      <c r="G5177" s="2" t="str">
        <f t="shared" si="563"/>
        <v>low</v>
      </c>
      <c r="H5177" s="2" t="str">
        <f t="shared" si="564"/>
        <v>high impact</v>
      </c>
      <c r="I5177" s="2" t="str">
        <f t="shared" si="565"/>
        <v>good</v>
      </c>
      <c r="J5177" s="2">
        <f t="shared" si="566"/>
        <v>5.8391374663072781</v>
      </c>
      <c r="K5177" s="2">
        <f t="shared" si="567"/>
        <v>5.8391374663072781</v>
      </c>
      <c r="L5177" s="2">
        <v>0.28000000000000003</v>
      </c>
      <c r="M5177" s="2">
        <v>4</v>
      </c>
      <c r="N5177" s="3">
        <v>45106</v>
      </c>
      <c r="O5177" s="3">
        <v>45112</v>
      </c>
      <c r="P5177" s="2" t="s">
        <v>30</v>
      </c>
      <c r="Q5177" s="2" t="s">
        <v>21</v>
      </c>
      <c r="R5177" s="2">
        <v>185.5</v>
      </c>
      <c r="S5177" s="2" t="s">
        <v>22</v>
      </c>
    </row>
    <row r="5178" spans="1:19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 t="str">
        <f t="shared" si="561"/>
        <v>high sales</v>
      </c>
      <c r="F5178" s="2" t="str">
        <f t="shared" si="562"/>
        <v>high</v>
      </c>
      <c r="G5178" s="2" t="str">
        <f t="shared" si="563"/>
        <v>low</v>
      </c>
      <c r="H5178" s="2" t="str">
        <f t="shared" si="564"/>
        <v>high impact</v>
      </c>
      <c r="I5178" s="2" t="str">
        <f t="shared" si="565"/>
        <v>good</v>
      </c>
      <c r="J5178" s="2">
        <f t="shared" si="566"/>
        <v>5.7274578926752842</v>
      </c>
      <c r="K5178" s="2">
        <f t="shared" si="567"/>
        <v>5.7274578926752842</v>
      </c>
      <c r="L5178" s="2">
        <v>0.19</v>
      </c>
      <c r="M5178" s="2">
        <v>6</v>
      </c>
      <c r="N5178" s="3">
        <v>45591</v>
      </c>
      <c r="O5178" s="3">
        <v>45593</v>
      </c>
      <c r="P5178" s="2" t="s">
        <v>14</v>
      </c>
      <c r="Q5178" s="2" t="s">
        <v>26</v>
      </c>
      <c r="R5178" s="2">
        <v>638.25</v>
      </c>
      <c r="S5178" s="2" t="s">
        <v>38</v>
      </c>
    </row>
    <row r="5179" spans="1:19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 t="str">
        <f t="shared" si="561"/>
        <v>high sales</v>
      </c>
      <c r="F5179" s="2" t="str">
        <f t="shared" si="562"/>
        <v>high</v>
      </c>
      <c r="G5179" s="2" t="str">
        <f t="shared" si="563"/>
        <v>high</v>
      </c>
      <c r="H5179" s="2" t="str">
        <f t="shared" si="564"/>
        <v>high impact</v>
      </c>
      <c r="I5179" s="2" t="str">
        <f t="shared" si="565"/>
        <v>good</v>
      </c>
      <c r="J5179" s="2">
        <f t="shared" si="566"/>
        <v>7.3824460865631121</v>
      </c>
      <c r="K5179" s="2">
        <f t="shared" si="567"/>
        <v>7.3824460865631121</v>
      </c>
      <c r="L5179" s="2">
        <v>0.08</v>
      </c>
      <c r="M5179" s="2">
        <v>4</v>
      </c>
      <c r="N5179" s="3">
        <v>44965</v>
      </c>
      <c r="O5179" s="3">
        <v>44967</v>
      </c>
      <c r="P5179" s="2" t="s">
        <v>14</v>
      </c>
      <c r="Q5179" s="2" t="s">
        <v>21</v>
      </c>
      <c r="R5179" s="2">
        <v>397.86</v>
      </c>
      <c r="S5179" s="2" t="s">
        <v>38</v>
      </c>
    </row>
    <row r="5180" spans="1:19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 t="str">
        <f t="shared" si="561"/>
        <v>low sales</v>
      </c>
      <c r="F5180" s="2" t="str">
        <f t="shared" si="562"/>
        <v>low</v>
      </c>
      <c r="G5180" s="2" t="str">
        <f t="shared" si="563"/>
        <v>low</v>
      </c>
      <c r="H5180" s="2" t="str">
        <f t="shared" si="564"/>
        <v>low Impact</v>
      </c>
      <c r="I5180" s="2" t="str">
        <f t="shared" si="565"/>
        <v>good</v>
      </c>
      <c r="J5180" s="2">
        <f t="shared" si="566"/>
        <v>3.7518256130790193</v>
      </c>
      <c r="K5180" s="2">
        <f t="shared" si="567"/>
        <v>3.7518256130790193</v>
      </c>
      <c r="L5180" s="2">
        <v>0.05</v>
      </c>
      <c r="M5180" s="2">
        <v>4</v>
      </c>
      <c r="N5180" s="3">
        <v>45633</v>
      </c>
      <c r="O5180" s="3">
        <v>45635</v>
      </c>
      <c r="P5180" s="2" t="s">
        <v>20</v>
      </c>
      <c r="Q5180" s="2" t="s">
        <v>26</v>
      </c>
      <c r="R5180" s="2">
        <v>91.75</v>
      </c>
      <c r="S5180" s="2" t="s">
        <v>47</v>
      </c>
    </row>
    <row r="5181" spans="1:19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 t="str">
        <f t="shared" si="561"/>
        <v>high sales</v>
      </c>
      <c r="F5181" s="2" t="str">
        <f t="shared" si="562"/>
        <v>high</v>
      </c>
      <c r="G5181" s="2" t="str">
        <f t="shared" si="563"/>
        <v>high</v>
      </c>
      <c r="H5181" s="2" t="str">
        <f t="shared" si="564"/>
        <v>high impact</v>
      </c>
      <c r="I5181" s="2" t="str">
        <f t="shared" si="565"/>
        <v>good</v>
      </c>
      <c r="J5181" s="2">
        <f t="shared" si="566"/>
        <v>15.91583830351226</v>
      </c>
      <c r="K5181" s="2">
        <f t="shared" si="567"/>
        <v>15.91583830351226</v>
      </c>
      <c r="L5181" s="2">
        <v>0.43</v>
      </c>
      <c r="M5181" s="2">
        <v>7</v>
      </c>
      <c r="N5181" s="3">
        <v>45073</v>
      </c>
      <c r="O5181" s="3">
        <v>45079</v>
      </c>
      <c r="P5181" s="2" t="s">
        <v>30</v>
      </c>
      <c r="Q5181" s="2" t="s">
        <v>26</v>
      </c>
      <c r="R5181" s="2">
        <v>120.72</v>
      </c>
      <c r="S5181" s="2" t="s">
        <v>16</v>
      </c>
    </row>
    <row r="5182" spans="1:19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 t="str">
        <f t="shared" si="561"/>
        <v>high sales</v>
      </c>
      <c r="F5182" s="2" t="str">
        <f t="shared" si="562"/>
        <v>high</v>
      </c>
      <c r="G5182" s="2" t="str">
        <f t="shared" si="563"/>
        <v>low</v>
      </c>
      <c r="H5182" s="2" t="str">
        <f t="shared" si="564"/>
        <v>high impact</v>
      </c>
      <c r="I5182" s="2" t="str">
        <f t="shared" si="565"/>
        <v>good</v>
      </c>
      <c r="J5182" s="2">
        <f t="shared" si="566"/>
        <v>3.7302310201259568</v>
      </c>
      <c r="K5182" s="2">
        <f t="shared" si="567"/>
        <v>3.7302310201259568</v>
      </c>
      <c r="L5182" s="2">
        <v>0.13</v>
      </c>
      <c r="M5182" s="2">
        <v>6</v>
      </c>
      <c r="N5182" s="3">
        <v>45509</v>
      </c>
      <c r="O5182" s="3">
        <v>45512</v>
      </c>
      <c r="P5182" s="2" t="s">
        <v>30</v>
      </c>
      <c r="Q5182" s="2" t="s">
        <v>15</v>
      </c>
      <c r="R5182" s="2">
        <v>665.31</v>
      </c>
      <c r="S5182" s="2" t="s">
        <v>27</v>
      </c>
    </row>
    <row r="5183" spans="1:19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 t="str">
        <f t="shared" si="561"/>
        <v>high sales</v>
      </c>
      <c r="F5183" s="2" t="str">
        <f t="shared" si="562"/>
        <v>high</v>
      </c>
      <c r="G5183" s="2" t="str">
        <f t="shared" si="563"/>
        <v>low</v>
      </c>
      <c r="H5183" s="2" t="str">
        <f t="shared" si="564"/>
        <v>high impact</v>
      </c>
      <c r="I5183" s="2" t="str">
        <f t="shared" si="565"/>
        <v>good</v>
      </c>
      <c r="J5183" s="2">
        <f t="shared" si="566"/>
        <v>4.0972191837429204</v>
      </c>
      <c r="K5183" s="2">
        <f t="shared" si="567"/>
        <v>4.0972191837429204</v>
      </c>
      <c r="L5183" s="2">
        <v>0.47</v>
      </c>
      <c r="M5183" s="2">
        <v>1</v>
      </c>
      <c r="N5183" s="3">
        <v>45391</v>
      </c>
      <c r="O5183" s="3">
        <v>45393</v>
      </c>
      <c r="P5183" s="2" t="s">
        <v>14</v>
      </c>
      <c r="Q5183" s="2" t="s">
        <v>26</v>
      </c>
      <c r="R5183" s="2">
        <v>822.78</v>
      </c>
      <c r="S5183" s="2" t="s">
        <v>16</v>
      </c>
    </row>
    <row r="5184" spans="1:19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 t="str">
        <f t="shared" si="561"/>
        <v>high sales</v>
      </c>
      <c r="F5184" s="2" t="str">
        <f t="shared" si="562"/>
        <v>high</v>
      </c>
      <c r="G5184" s="2" t="str">
        <f t="shared" si="563"/>
        <v>low</v>
      </c>
      <c r="H5184" s="2" t="str">
        <f t="shared" si="564"/>
        <v>high impact</v>
      </c>
      <c r="I5184" s="2" t="str">
        <f t="shared" si="565"/>
        <v>good</v>
      </c>
      <c r="J5184" s="2">
        <f t="shared" si="566"/>
        <v>4.0466200466200464</v>
      </c>
      <c r="K5184" s="2">
        <f t="shared" si="567"/>
        <v>4.0466200466200464</v>
      </c>
      <c r="L5184" s="2">
        <v>0.47</v>
      </c>
      <c r="M5184" s="2">
        <v>8</v>
      </c>
      <c r="N5184" s="3">
        <v>45003</v>
      </c>
      <c r="O5184" s="3">
        <v>45010</v>
      </c>
      <c r="P5184" s="2" t="s">
        <v>20</v>
      </c>
      <c r="Q5184" s="2" t="s">
        <v>21</v>
      </c>
      <c r="R5184" s="2">
        <v>381.81</v>
      </c>
      <c r="S5184" s="2" t="s">
        <v>47</v>
      </c>
    </row>
    <row r="5185" spans="1:19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 t="str">
        <f t="shared" si="561"/>
        <v>high sales</v>
      </c>
      <c r="F5185" s="2" t="str">
        <f t="shared" si="562"/>
        <v>high</v>
      </c>
      <c r="G5185" s="2" t="str">
        <f t="shared" si="563"/>
        <v>low</v>
      </c>
      <c r="H5185" s="2" t="str">
        <f t="shared" si="564"/>
        <v>high impact</v>
      </c>
      <c r="I5185" s="2" t="str">
        <f t="shared" si="565"/>
        <v>not good</v>
      </c>
      <c r="J5185" s="2">
        <f t="shared" si="566"/>
        <v>3.6026304840275531</v>
      </c>
      <c r="K5185" s="2">
        <f t="shared" si="567"/>
        <v>3.6026304840275531</v>
      </c>
      <c r="L5185" s="2">
        <v>0.24</v>
      </c>
      <c r="M5185" s="2">
        <v>1</v>
      </c>
      <c r="N5185" s="3">
        <v>45382</v>
      </c>
      <c r="O5185" s="3">
        <v>45385</v>
      </c>
      <c r="P5185" s="2" t="s">
        <v>30</v>
      </c>
      <c r="Q5185" s="2" t="s">
        <v>21</v>
      </c>
      <c r="R5185" s="2">
        <v>1297.8599999999999</v>
      </c>
      <c r="S5185" s="2" t="s">
        <v>47</v>
      </c>
    </row>
    <row r="5186" spans="1:19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 t="str">
        <f t="shared" si="561"/>
        <v>high sales</v>
      </c>
      <c r="F5186" s="2" t="str">
        <f t="shared" si="562"/>
        <v>high</v>
      </c>
      <c r="G5186" s="2" t="str">
        <f t="shared" si="563"/>
        <v>high</v>
      </c>
      <c r="H5186" s="2" t="str">
        <f t="shared" si="564"/>
        <v>high impact</v>
      </c>
      <c r="I5186" s="2" t="str">
        <f t="shared" si="565"/>
        <v>good</v>
      </c>
      <c r="J5186" s="2">
        <f t="shared" si="566"/>
        <v>5.2173550365226804</v>
      </c>
      <c r="K5186" s="2">
        <f t="shared" si="567"/>
        <v>5.2173550365226804</v>
      </c>
      <c r="L5186" s="2">
        <v>0.48</v>
      </c>
      <c r="M5186" s="2">
        <v>9</v>
      </c>
      <c r="N5186" s="3">
        <v>45355</v>
      </c>
      <c r="O5186" s="3">
        <v>45357</v>
      </c>
      <c r="P5186" s="2" t="s">
        <v>20</v>
      </c>
      <c r="Q5186" s="2" t="s">
        <v>21</v>
      </c>
      <c r="R5186" s="2">
        <v>443.56</v>
      </c>
      <c r="S5186" s="2" t="s">
        <v>38</v>
      </c>
    </row>
    <row r="5187" spans="1:19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 t="str">
        <f t="shared" ref="E5187:E5250" si="568">IF(D5187&gt;1000,"high sales","low sales")</f>
        <v>high sales</v>
      </c>
      <c r="F5187" s="2" t="str">
        <f t="shared" ref="F5187:F5250" si="569">IF(D5187&gt;1000,"high",IF(D5187&gt;500,"medium","low"))</f>
        <v>high</v>
      </c>
      <c r="G5187" s="2" t="str">
        <f t="shared" ref="G5187:G5250" si="570">IF(AND(D5197&gt;1000,R5197&gt;500),"high","low")</f>
        <v>low</v>
      </c>
      <c r="H5187" s="2" t="str">
        <f t="shared" ref="H5187:H5250" si="571">IF(OR(D5187&gt;500,L5187&gt;0.5),"high impact","low Impact")</f>
        <v>high impact</v>
      </c>
      <c r="I5187" s="2" t="str">
        <f t="shared" ref="I5187:I5250" si="572">IF(NOT(AND(D5193&gt;500,R5194&gt;100)),"not good","good")</f>
        <v>good</v>
      </c>
      <c r="J5187" s="2">
        <f t="shared" ref="J5187:J5250" si="573">D5187/R5187</f>
        <v>3.7529190636213476</v>
      </c>
      <c r="K5187" s="2">
        <f t="shared" ref="K5187:K5250" si="574">IFERROR(J5187,0)</f>
        <v>3.7529190636213476</v>
      </c>
      <c r="L5187" s="2">
        <v>0.01</v>
      </c>
      <c r="M5187" s="2">
        <v>4</v>
      </c>
      <c r="N5187" s="3">
        <v>45056</v>
      </c>
      <c r="O5187" s="3">
        <v>45058</v>
      </c>
      <c r="P5187" s="2" t="s">
        <v>14</v>
      </c>
      <c r="Q5187" s="2" t="s">
        <v>15</v>
      </c>
      <c r="R5187" s="2">
        <v>351.14</v>
      </c>
      <c r="S5187" s="2" t="s">
        <v>27</v>
      </c>
    </row>
    <row r="5188" spans="1:19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 t="str">
        <f t="shared" si="568"/>
        <v>high sales</v>
      </c>
      <c r="F5188" s="2" t="str">
        <f t="shared" si="569"/>
        <v>high</v>
      </c>
      <c r="G5188" s="2" t="str">
        <f t="shared" si="570"/>
        <v>low</v>
      </c>
      <c r="H5188" s="2" t="str">
        <f t="shared" si="571"/>
        <v>high impact</v>
      </c>
      <c r="I5188" s="2" t="str">
        <f t="shared" si="572"/>
        <v>not good</v>
      </c>
      <c r="J5188" s="2">
        <f t="shared" si="573"/>
        <v>6.6104613905799425</v>
      </c>
      <c r="K5188" s="2">
        <f t="shared" si="574"/>
        <v>6.6104613905799425</v>
      </c>
      <c r="L5188" s="2">
        <v>0.05</v>
      </c>
      <c r="M5188" s="2">
        <v>7</v>
      </c>
      <c r="N5188" s="3">
        <v>45249</v>
      </c>
      <c r="O5188" s="3">
        <v>45251</v>
      </c>
      <c r="P5188" s="2" t="s">
        <v>30</v>
      </c>
      <c r="Q5188" s="2" t="s">
        <v>15</v>
      </c>
      <c r="R5188" s="2">
        <v>249.68</v>
      </c>
      <c r="S5188" s="2" t="s">
        <v>38</v>
      </c>
    </row>
    <row r="5189" spans="1:19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 t="str">
        <f t="shared" si="568"/>
        <v>high sales</v>
      </c>
      <c r="F5189" s="2" t="str">
        <f t="shared" si="569"/>
        <v>high</v>
      </c>
      <c r="G5189" s="2" t="str">
        <f t="shared" si="570"/>
        <v>low</v>
      </c>
      <c r="H5189" s="2" t="str">
        <f t="shared" si="571"/>
        <v>high impact</v>
      </c>
      <c r="I5189" s="2" t="str">
        <f t="shared" si="572"/>
        <v>good</v>
      </c>
      <c r="J5189" s="2">
        <f t="shared" si="573"/>
        <v>4.5234645819885717</v>
      </c>
      <c r="K5189" s="2">
        <f t="shared" si="574"/>
        <v>4.5234645819885717</v>
      </c>
      <c r="L5189" s="2">
        <v>0.12</v>
      </c>
      <c r="M5189" s="2">
        <v>5</v>
      </c>
      <c r="N5189" s="3">
        <v>45355</v>
      </c>
      <c r="O5189" s="3">
        <v>45359</v>
      </c>
      <c r="P5189" s="2" t="s">
        <v>30</v>
      </c>
      <c r="Q5189" s="2" t="s">
        <v>21</v>
      </c>
      <c r="R5189" s="2">
        <v>836.58</v>
      </c>
      <c r="S5189" s="2" t="s">
        <v>38</v>
      </c>
    </row>
    <row r="5190" spans="1:19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 t="str">
        <f t="shared" si="568"/>
        <v>high sales</v>
      </c>
      <c r="F5190" s="2" t="str">
        <f t="shared" si="569"/>
        <v>high</v>
      </c>
      <c r="G5190" s="2" t="str">
        <f t="shared" si="570"/>
        <v>low</v>
      </c>
      <c r="H5190" s="2" t="str">
        <f t="shared" si="571"/>
        <v>high impact</v>
      </c>
      <c r="I5190" s="2" t="str">
        <f t="shared" si="572"/>
        <v>good</v>
      </c>
      <c r="J5190" s="2">
        <f t="shared" si="573"/>
        <v>7.9239279420403372</v>
      </c>
      <c r="K5190" s="2">
        <f t="shared" si="574"/>
        <v>7.9239279420403372</v>
      </c>
      <c r="L5190" s="2">
        <v>0.1</v>
      </c>
      <c r="M5190" s="2">
        <v>3</v>
      </c>
      <c r="N5190" s="3">
        <v>45592</v>
      </c>
      <c r="O5190" s="3">
        <v>45595</v>
      </c>
      <c r="P5190" s="2" t="s">
        <v>20</v>
      </c>
      <c r="Q5190" s="2" t="s">
        <v>26</v>
      </c>
      <c r="R5190" s="2">
        <v>408.56</v>
      </c>
      <c r="S5190" s="2" t="s">
        <v>38</v>
      </c>
    </row>
    <row r="5191" spans="1:19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 t="str">
        <f t="shared" si="568"/>
        <v>high sales</v>
      </c>
      <c r="F5191" s="2" t="str">
        <f t="shared" si="569"/>
        <v>high</v>
      </c>
      <c r="G5191" s="2" t="str">
        <f t="shared" si="570"/>
        <v>high</v>
      </c>
      <c r="H5191" s="2" t="str">
        <f t="shared" si="571"/>
        <v>high impact</v>
      </c>
      <c r="I5191" s="2" t="str">
        <f t="shared" si="572"/>
        <v>good</v>
      </c>
      <c r="J5191" s="2">
        <f t="shared" si="573"/>
        <v>3.9745888910162317</v>
      </c>
      <c r="K5191" s="2">
        <f t="shared" si="574"/>
        <v>3.9745888910162317</v>
      </c>
      <c r="L5191" s="2">
        <v>0.13</v>
      </c>
      <c r="M5191" s="2">
        <v>8</v>
      </c>
      <c r="N5191" s="3">
        <v>45455</v>
      </c>
      <c r="O5191" s="3">
        <v>45458</v>
      </c>
      <c r="P5191" s="2" t="s">
        <v>14</v>
      </c>
      <c r="Q5191" s="2" t="s">
        <v>21</v>
      </c>
      <c r="R5191" s="2">
        <v>940.14</v>
      </c>
      <c r="S5191" s="2" t="s">
        <v>22</v>
      </c>
    </row>
    <row r="5192" spans="1:19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 t="str">
        <f t="shared" si="568"/>
        <v>high sales</v>
      </c>
      <c r="F5192" s="2" t="str">
        <f t="shared" si="569"/>
        <v>high</v>
      </c>
      <c r="G5192" s="2" t="str">
        <f t="shared" si="570"/>
        <v>high</v>
      </c>
      <c r="H5192" s="2" t="str">
        <f t="shared" si="571"/>
        <v>high impact</v>
      </c>
      <c r="I5192" s="2" t="str">
        <f t="shared" si="572"/>
        <v>good</v>
      </c>
      <c r="J5192" s="2">
        <f t="shared" si="573"/>
        <v>17.044488933377824</v>
      </c>
      <c r="K5192" s="2">
        <f t="shared" si="574"/>
        <v>17.044488933377824</v>
      </c>
      <c r="L5192" s="2">
        <v>0.23</v>
      </c>
      <c r="M5192" s="2">
        <v>2</v>
      </c>
      <c r="N5192" s="3">
        <v>45476</v>
      </c>
      <c r="O5192" s="3">
        <v>45480</v>
      </c>
      <c r="P5192" s="2" t="s">
        <v>14</v>
      </c>
      <c r="Q5192" s="2" t="s">
        <v>26</v>
      </c>
      <c r="R5192" s="2">
        <v>89.91</v>
      </c>
      <c r="S5192" s="2" t="s">
        <v>33</v>
      </c>
    </row>
    <row r="5193" spans="1:19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 t="str">
        <f t="shared" si="568"/>
        <v>high sales</v>
      </c>
      <c r="F5193" s="2" t="str">
        <f t="shared" si="569"/>
        <v>high</v>
      </c>
      <c r="G5193" s="2" t="str">
        <f t="shared" si="570"/>
        <v>high</v>
      </c>
      <c r="H5193" s="2" t="str">
        <f t="shared" si="571"/>
        <v>high impact</v>
      </c>
      <c r="I5193" s="2" t="str">
        <f t="shared" si="572"/>
        <v>good</v>
      </c>
      <c r="J5193" s="2">
        <f t="shared" si="573"/>
        <v>3.8265680167315086</v>
      </c>
      <c r="K5193" s="2">
        <f t="shared" si="574"/>
        <v>3.8265680167315086</v>
      </c>
      <c r="L5193" s="2">
        <v>0.03</v>
      </c>
      <c r="M5193" s="2">
        <v>3</v>
      </c>
      <c r="N5193" s="3">
        <v>44983</v>
      </c>
      <c r="O5193" s="3">
        <v>44988</v>
      </c>
      <c r="P5193" s="2" t="s">
        <v>20</v>
      </c>
      <c r="Q5193" s="2" t="s">
        <v>26</v>
      </c>
      <c r="R5193" s="2">
        <v>444.67</v>
      </c>
      <c r="S5193" s="2" t="s">
        <v>22</v>
      </c>
    </row>
    <row r="5194" spans="1:19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 t="str">
        <f t="shared" si="568"/>
        <v>high sales</v>
      </c>
      <c r="F5194" s="2" t="str">
        <f t="shared" si="569"/>
        <v>high</v>
      </c>
      <c r="G5194" s="2" t="str">
        <f t="shared" si="570"/>
        <v>high</v>
      </c>
      <c r="H5194" s="2" t="str">
        <f t="shared" si="571"/>
        <v>high impact</v>
      </c>
      <c r="I5194" s="2" t="str">
        <f t="shared" si="572"/>
        <v>good</v>
      </c>
      <c r="J5194" s="2">
        <f t="shared" si="573"/>
        <v>12.597349768875192</v>
      </c>
      <c r="K5194" s="2">
        <f t="shared" si="574"/>
        <v>12.597349768875192</v>
      </c>
      <c r="L5194" s="2">
        <v>0.28000000000000003</v>
      </c>
      <c r="M5194" s="2">
        <v>5</v>
      </c>
      <c r="N5194" s="3">
        <v>45087</v>
      </c>
      <c r="O5194" s="3">
        <v>45089</v>
      </c>
      <c r="P5194" s="2" t="s">
        <v>14</v>
      </c>
      <c r="Q5194" s="2" t="s">
        <v>26</v>
      </c>
      <c r="R5194" s="2">
        <v>162.25</v>
      </c>
      <c r="S5194" s="2" t="s">
        <v>38</v>
      </c>
    </row>
    <row r="5195" spans="1:19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 t="str">
        <f t="shared" si="568"/>
        <v>high sales</v>
      </c>
      <c r="F5195" s="2" t="str">
        <f t="shared" si="569"/>
        <v>high</v>
      </c>
      <c r="G5195" s="2" t="str">
        <f t="shared" si="570"/>
        <v>low</v>
      </c>
      <c r="H5195" s="2" t="str">
        <f t="shared" si="571"/>
        <v>high impact</v>
      </c>
      <c r="I5195" s="2" t="str">
        <f t="shared" si="572"/>
        <v>good</v>
      </c>
      <c r="J5195" s="2">
        <f t="shared" si="573"/>
        <v>11.239135206321333</v>
      </c>
      <c r="K5195" s="2">
        <f t="shared" si="574"/>
        <v>11.239135206321333</v>
      </c>
      <c r="L5195" s="2">
        <v>0.15</v>
      </c>
      <c r="M5195" s="2">
        <v>5</v>
      </c>
      <c r="N5195" s="3">
        <v>45389</v>
      </c>
      <c r="O5195" s="3">
        <v>45390</v>
      </c>
      <c r="P5195" s="2" t="s">
        <v>14</v>
      </c>
      <c r="Q5195" s="2" t="s">
        <v>26</v>
      </c>
      <c r="R5195" s="2">
        <v>91.12</v>
      </c>
      <c r="S5195" s="2" t="s">
        <v>27</v>
      </c>
    </row>
    <row r="5196" spans="1:19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 t="str">
        <f t="shared" si="568"/>
        <v>high sales</v>
      </c>
      <c r="F5196" s="2" t="str">
        <f t="shared" si="569"/>
        <v>high</v>
      </c>
      <c r="G5196" s="2" t="str">
        <f t="shared" si="570"/>
        <v>high</v>
      </c>
      <c r="H5196" s="2" t="str">
        <f t="shared" si="571"/>
        <v>high impact</v>
      </c>
      <c r="I5196" s="2" t="str">
        <f t="shared" si="572"/>
        <v>good</v>
      </c>
      <c r="J5196" s="2">
        <f t="shared" si="573"/>
        <v>4.1814539827997743</v>
      </c>
      <c r="K5196" s="2">
        <f t="shared" si="574"/>
        <v>4.1814539827997743</v>
      </c>
      <c r="L5196" s="2">
        <v>0.04</v>
      </c>
      <c r="M5196" s="2">
        <v>5</v>
      </c>
      <c r="N5196" s="3">
        <v>44998</v>
      </c>
      <c r="O5196" s="3">
        <v>45001</v>
      </c>
      <c r="P5196" s="2" t="s">
        <v>20</v>
      </c>
      <c r="Q5196" s="2" t="s">
        <v>26</v>
      </c>
      <c r="R5196" s="2">
        <v>833.71</v>
      </c>
      <c r="S5196" s="2" t="s">
        <v>16</v>
      </c>
    </row>
    <row r="5197" spans="1:19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 t="str">
        <f t="shared" si="568"/>
        <v>high sales</v>
      </c>
      <c r="F5197" s="2" t="str">
        <f t="shared" si="569"/>
        <v>high</v>
      </c>
      <c r="G5197" s="2" t="str">
        <f t="shared" si="570"/>
        <v>low</v>
      </c>
      <c r="H5197" s="2" t="str">
        <f t="shared" si="571"/>
        <v>high impact</v>
      </c>
      <c r="I5197" s="2" t="str">
        <f t="shared" si="572"/>
        <v>good</v>
      </c>
      <c r="J5197" s="2">
        <f t="shared" si="573"/>
        <v>9.1579031740942618</v>
      </c>
      <c r="K5197" s="2">
        <f t="shared" si="574"/>
        <v>9.1579031740942618</v>
      </c>
      <c r="L5197" s="2">
        <v>0.38</v>
      </c>
      <c r="M5197" s="2">
        <v>7</v>
      </c>
      <c r="N5197" s="3">
        <v>45276</v>
      </c>
      <c r="O5197" s="3">
        <v>45279</v>
      </c>
      <c r="P5197" s="2" t="s">
        <v>20</v>
      </c>
      <c r="Q5197" s="2" t="s">
        <v>21</v>
      </c>
      <c r="R5197" s="2">
        <v>187.14</v>
      </c>
      <c r="S5197" s="2" t="s">
        <v>47</v>
      </c>
    </row>
    <row r="5198" spans="1:19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 t="str">
        <f t="shared" si="568"/>
        <v>high sales</v>
      </c>
      <c r="F5198" s="2" t="str">
        <f t="shared" si="569"/>
        <v>high</v>
      </c>
      <c r="G5198" s="2" t="str">
        <f t="shared" si="570"/>
        <v>high</v>
      </c>
      <c r="H5198" s="2" t="str">
        <f t="shared" si="571"/>
        <v>high impact</v>
      </c>
      <c r="I5198" s="2" t="str">
        <f t="shared" si="572"/>
        <v>good</v>
      </c>
      <c r="J5198" s="2">
        <f t="shared" si="573"/>
        <v>5.7860743970568196</v>
      </c>
      <c r="K5198" s="2">
        <f t="shared" si="574"/>
        <v>5.7860743970568196</v>
      </c>
      <c r="L5198" s="2">
        <v>0.33</v>
      </c>
      <c r="M5198" s="2">
        <v>8</v>
      </c>
      <c r="N5198" s="3">
        <v>45246</v>
      </c>
      <c r="O5198" s="3">
        <v>45253</v>
      </c>
      <c r="P5198" s="2" t="s">
        <v>30</v>
      </c>
      <c r="Q5198" s="2" t="s">
        <v>21</v>
      </c>
      <c r="R5198" s="2">
        <v>293.56</v>
      </c>
      <c r="S5198" s="2" t="s">
        <v>22</v>
      </c>
    </row>
    <row r="5199" spans="1:19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 t="str">
        <f t="shared" si="568"/>
        <v>high sales</v>
      </c>
      <c r="F5199" s="2" t="str">
        <f t="shared" si="569"/>
        <v>high</v>
      </c>
      <c r="G5199" s="2" t="str">
        <f t="shared" si="570"/>
        <v>high</v>
      </c>
      <c r="H5199" s="2" t="str">
        <f t="shared" si="571"/>
        <v>high impact</v>
      </c>
      <c r="I5199" s="2" t="str">
        <f t="shared" si="572"/>
        <v>good</v>
      </c>
      <c r="J5199" s="2">
        <f t="shared" si="573"/>
        <v>5.7255937739424976</v>
      </c>
      <c r="K5199" s="2">
        <f t="shared" si="574"/>
        <v>5.7255937739424976</v>
      </c>
      <c r="L5199" s="2">
        <v>0.4</v>
      </c>
      <c r="M5199" s="2">
        <v>8</v>
      </c>
      <c r="N5199" s="3">
        <v>45205</v>
      </c>
      <c r="O5199" s="3">
        <v>45206</v>
      </c>
      <c r="P5199" s="2" t="s">
        <v>14</v>
      </c>
      <c r="Q5199" s="2" t="s">
        <v>15</v>
      </c>
      <c r="R5199" s="2">
        <v>247.99</v>
      </c>
      <c r="S5199" s="2" t="s">
        <v>38</v>
      </c>
    </row>
    <row r="5200" spans="1:19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 t="str">
        <f t="shared" si="568"/>
        <v>high sales</v>
      </c>
      <c r="F5200" s="2" t="str">
        <f t="shared" si="569"/>
        <v>high</v>
      </c>
      <c r="G5200" s="2" t="str">
        <f t="shared" si="570"/>
        <v>high</v>
      </c>
      <c r="H5200" s="2" t="str">
        <f t="shared" si="571"/>
        <v>high impact</v>
      </c>
      <c r="I5200" s="2" t="str">
        <f t="shared" si="572"/>
        <v>not good</v>
      </c>
      <c r="J5200" s="2">
        <f t="shared" si="573"/>
        <v>6.9535204510015589</v>
      </c>
      <c r="K5200" s="2">
        <f t="shared" si="574"/>
        <v>6.9535204510015589</v>
      </c>
      <c r="L5200" s="2">
        <v>0.47</v>
      </c>
      <c r="M5200" s="2">
        <v>3</v>
      </c>
      <c r="N5200" s="3">
        <v>44938</v>
      </c>
      <c r="O5200" s="3">
        <v>44939</v>
      </c>
      <c r="P5200" s="2" t="s">
        <v>14</v>
      </c>
      <c r="Q5200" s="2" t="s">
        <v>21</v>
      </c>
      <c r="R5200" s="2">
        <v>333.48</v>
      </c>
      <c r="S5200" s="2" t="s">
        <v>47</v>
      </c>
    </row>
    <row r="5201" spans="1:19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 t="str">
        <f t="shared" si="568"/>
        <v>high sales</v>
      </c>
      <c r="F5201" s="2" t="str">
        <f t="shared" si="569"/>
        <v>high</v>
      </c>
      <c r="G5201" s="2" t="str">
        <f t="shared" si="570"/>
        <v>low</v>
      </c>
      <c r="H5201" s="2" t="str">
        <f t="shared" si="571"/>
        <v>high impact</v>
      </c>
      <c r="I5201" s="2" t="str">
        <f t="shared" si="572"/>
        <v>not good</v>
      </c>
      <c r="J5201" s="2">
        <f t="shared" si="573"/>
        <v>3.5318924426008804</v>
      </c>
      <c r="K5201" s="2">
        <f t="shared" si="574"/>
        <v>3.5318924426008804</v>
      </c>
      <c r="L5201" s="2">
        <v>0.28999999999999998</v>
      </c>
      <c r="M5201" s="2">
        <v>8</v>
      </c>
      <c r="N5201" s="3">
        <v>45285</v>
      </c>
      <c r="O5201" s="3">
        <v>45291</v>
      </c>
      <c r="P5201" s="2" t="s">
        <v>30</v>
      </c>
      <c r="Q5201" s="2" t="s">
        <v>26</v>
      </c>
      <c r="R5201" s="2">
        <v>1099.32</v>
      </c>
      <c r="S5201" s="2" t="s">
        <v>38</v>
      </c>
    </row>
    <row r="5202" spans="1:19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 t="str">
        <f t="shared" si="568"/>
        <v>high sales</v>
      </c>
      <c r="F5202" s="2" t="str">
        <f t="shared" si="569"/>
        <v>high</v>
      </c>
      <c r="G5202" s="2" t="str">
        <f t="shared" si="570"/>
        <v>low</v>
      </c>
      <c r="H5202" s="2" t="str">
        <f t="shared" si="571"/>
        <v>high impact</v>
      </c>
      <c r="I5202" s="2" t="str">
        <f t="shared" si="572"/>
        <v>good</v>
      </c>
      <c r="J5202" s="2">
        <f t="shared" si="573"/>
        <v>5.2364889327224375</v>
      </c>
      <c r="K5202" s="2">
        <f t="shared" si="574"/>
        <v>5.2364889327224375</v>
      </c>
      <c r="L5202" s="2">
        <v>0.39</v>
      </c>
      <c r="M5202" s="2">
        <v>2</v>
      </c>
      <c r="N5202" s="3">
        <v>45446</v>
      </c>
      <c r="O5202" s="3">
        <v>45447</v>
      </c>
      <c r="P5202" s="2" t="s">
        <v>20</v>
      </c>
      <c r="Q5202" s="2" t="s">
        <v>21</v>
      </c>
      <c r="R5202" s="2">
        <v>801.01</v>
      </c>
      <c r="S5202" s="2" t="s">
        <v>33</v>
      </c>
    </row>
    <row r="5203" spans="1:19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 t="str">
        <f t="shared" si="568"/>
        <v>high sales</v>
      </c>
      <c r="F5203" s="2" t="str">
        <f t="shared" si="569"/>
        <v>high</v>
      </c>
      <c r="G5203" s="2" t="str">
        <f t="shared" si="570"/>
        <v>high</v>
      </c>
      <c r="H5203" s="2" t="str">
        <f t="shared" si="571"/>
        <v>high impact</v>
      </c>
      <c r="I5203" s="2" t="str">
        <f t="shared" si="572"/>
        <v>good</v>
      </c>
      <c r="J5203" s="2">
        <f t="shared" si="573"/>
        <v>4.3618577949476087</v>
      </c>
      <c r="K5203" s="2">
        <f t="shared" si="574"/>
        <v>4.3618577949476087</v>
      </c>
      <c r="L5203" s="2">
        <v>0.1</v>
      </c>
      <c r="M5203" s="2">
        <v>4</v>
      </c>
      <c r="N5203" s="3">
        <v>45383</v>
      </c>
      <c r="O5203" s="3">
        <v>45387</v>
      </c>
      <c r="P5203" s="2" t="s">
        <v>14</v>
      </c>
      <c r="Q5203" s="2" t="s">
        <v>26</v>
      </c>
      <c r="R5203" s="2">
        <v>926.69</v>
      </c>
      <c r="S5203" s="2" t="s">
        <v>33</v>
      </c>
    </row>
    <row r="5204" spans="1:19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 t="str">
        <f t="shared" si="568"/>
        <v>high sales</v>
      </c>
      <c r="F5204" s="2" t="str">
        <f t="shared" si="569"/>
        <v>high</v>
      </c>
      <c r="G5204" s="2" t="str">
        <f t="shared" si="570"/>
        <v>high</v>
      </c>
      <c r="H5204" s="2" t="str">
        <f t="shared" si="571"/>
        <v>high impact</v>
      </c>
      <c r="I5204" s="2" t="str">
        <f t="shared" si="572"/>
        <v>not good</v>
      </c>
      <c r="J5204" s="2">
        <f t="shared" si="573"/>
        <v>3.6687360694572488</v>
      </c>
      <c r="K5204" s="2">
        <f t="shared" si="574"/>
        <v>3.6687360694572488</v>
      </c>
      <c r="L5204" s="2">
        <v>0.21</v>
      </c>
      <c r="M5204" s="2">
        <v>2</v>
      </c>
      <c r="N5204" s="3">
        <v>44959</v>
      </c>
      <c r="O5204" s="3">
        <v>44961</v>
      </c>
      <c r="P5204" s="2" t="s">
        <v>20</v>
      </c>
      <c r="Q5204" s="2" t="s">
        <v>15</v>
      </c>
      <c r="R5204" s="2">
        <v>856.93</v>
      </c>
      <c r="S5204" s="2" t="s">
        <v>38</v>
      </c>
    </row>
    <row r="5205" spans="1:19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 t="str">
        <f t="shared" si="568"/>
        <v>high sales</v>
      </c>
      <c r="F5205" s="2" t="str">
        <f t="shared" si="569"/>
        <v>high</v>
      </c>
      <c r="G5205" s="2" t="str">
        <f t="shared" si="570"/>
        <v>low</v>
      </c>
      <c r="H5205" s="2" t="str">
        <f t="shared" si="571"/>
        <v>high impact</v>
      </c>
      <c r="I5205" s="2" t="str">
        <f t="shared" si="572"/>
        <v>good</v>
      </c>
      <c r="J5205" s="2">
        <f t="shared" si="573"/>
        <v>4.9095420482930887</v>
      </c>
      <c r="K5205" s="2">
        <f t="shared" si="574"/>
        <v>4.9095420482930887</v>
      </c>
      <c r="L5205" s="2">
        <v>0.27</v>
      </c>
      <c r="M5205" s="2">
        <v>5</v>
      </c>
      <c r="N5205" s="3">
        <v>45358</v>
      </c>
      <c r="O5205" s="3">
        <v>45360</v>
      </c>
      <c r="P5205" s="2" t="s">
        <v>14</v>
      </c>
      <c r="Q5205" s="2" t="s">
        <v>21</v>
      </c>
      <c r="R5205" s="2">
        <v>300.25</v>
      </c>
      <c r="S5205" s="2" t="s">
        <v>47</v>
      </c>
    </row>
    <row r="5206" spans="1:19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 t="str">
        <f t="shared" si="568"/>
        <v>high sales</v>
      </c>
      <c r="F5206" s="2" t="str">
        <f t="shared" si="569"/>
        <v>high</v>
      </c>
      <c r="G5206" s="2" t="str">
        <f t="shared" si="570"/>
        <v>high</v>
      </c>
      <c r="H5206" s="2" t="str">
        <f t="shared" si="571"/>
        <v>high impact</v>
      </c>
      <c r="I5206" s="2" t="str">
        <f t="shared" si="572"/>
        <v>good</v>
      </c>
      <c r="J5206" s="2">
        <f t="shared" si="573"/>
        <v>4.4700390139024773</v>
      </c>
      <c r="K5206" s="2">
        <f t="shared" si="574"/>
        <v>4.4700390139024773</v>
      </c>
      <c r="L5206" s="2">
        <v>0.27</v>
      </c>
      <c r="M5206" s="2">
        <v>3</v>
      </c>
      <c r="N5206" s="3">
        <v>45279</v>
      </c>
      <c r="O5206" s="3">
        <v>45280</v>
      </c>
      <c r="P5206" s="2" t="s">
        <v>20</v>
      </c>
      <c r="Q5206" s="2" t="s">
        <v>21</v>
      </c>
      <c r="R5206" s="2">
        <v>827.91</v>
      </c>
      <c r="S5206" s="2" t="s">
        <v>38</v>
      </c>
    </row>
    <row r="5207" spans="1:19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 t="str">
        <f t="shared" si="568"/>
        <v>low sales</v>
      </c>
      <c r="F5207" s="2" t="str">
        <f t="shared" si="569"/>
        <v>low</v>
      </c>
      <c r="G5207" s="2" t="str">
        <f t="shared" si="570"/>
        <v>low</v>
      </c>
      <c r="H5207" s="2" t="str">
        <f t="shared" si="571"/>
        <v>low Impact</v>
      </c>
      <c r="I5207" s="2" t="str">
        <f t="shared" si="572"/>
        <v>good</v>
      </c>
      <c r="J5207" s="2">
        <f t="shared" si="573"/>
        <v>6.2273017223049116</v>
      </c>
      <c r="K5207" s="2">
        <f t="shared" si="574"/>
        <v>6.2273017223049116</v>
      </c>
      <c r="L5207" s="2">
        <v>0.36</v>
      </c>
      <c r="M5207" s="2">
        <v>3</v>
      </c>
      <c r="N5207" s="3">
        <v>45227</v>
      </c>
      <c r="O5207" s="3">
        <v>45232</v>
      </c>
      <c r="P5207" s="2" t="s">
        <v>30</v>
      </c>
      <c r="Q5207" s="2" t="s">
        <v>21</v>
      </c>
      <c r="R5207" s="2">
        <v>47.03</v>
      </c>
      <c r="S5207" s="2" t="s">
        <v>16</v>
      </c>
    </row>
    <row r="5208" spans="1:19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 t="str">
        <f t="shared" si="568"/>
        <v>high sales</v>
      </c>
      <c r="F5208" s="2" t="str">
        <f t="shared" si="569"/>
        <v>high</v>
      </c>
      <c r="G5208" s="2" t="str">
        <f t="shared" si="570"/>
        <v>low</v>
      </c>
      <c r="H5208" s="2" t="str">
        <f t="shared" si="571"/>
        <v>high impact</v>
      </c>
      <c r="I5208" s="2" t="str">
        <f t="shared" si="572"/>
        <v>good</v>
      </c>
      <c r="J5208" s="2">
        <f t="shared" si="573"/>
        <v>3.3460274292578749</v>
      </c>
      <c r="K5208" s="2">
        <f t="shared" si="574"/>
        <v>3.3460274292578749</v>
      </c>
      <c r="L5208" s="2">
        <v>0.4</v>
      </c>
      <c r="M5208" s="2">
        <v>5</v>
      </c>
      <c r="N5208" s="3">
        <v>45001</v>
      </c>
      <c r="O5208" s="3">
        <v>45003</v>
      </c>
      <c r="P5208" s="2" t="s">
        <v>14</v>
      </c>
      <c r="Q5208" s="2" t="s">
        <v>26</v>
      </c>
      <c r="R5208" s="2">
        <v>1198.72</v>
      </c>
      <c r="S5208" s="2" t="s">
        <v>38</v>
      </c>
    </row>
    <row r="5209" spans="1:19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 t="str">
        <f t="shared" si="568"/>
        <v>high sales</v>
      </c>
      <c r="F5209" s="2" t="str">
        <f t="shared" si="569"/>
        <v>high</v>
      </c>
      <c r="G5209" s="2" t="str">
        <f t="shared" si="570"/>
        <v>low</v>
      </c>
      <c r="H5209" s="2" t="str">
        <f t="shared" si="571"/>
        <v>high impact</v>
      </c>
      <c r="I5209" s="2" t="str">
        <f t="shared" si="572"/>
        <v>not good</v>
      </c>
      <c r="J5209" s="2">
        <f t="shared" si="573"/>
        <v>4.0987515018544638</v>
      </c>
      <c r="K5209" s="2">
        <f t="shared" si="574"/>
        <v>4.0987515018544638</v>
      </c>
      <c r="L5209" s="2">
        <v>0.33</v>
      </c>
      <c r="M5209" s="2">
        <v>4</v>
      </c>
      <c r="N5209" s="3">
        <v>45169</v>
      </c>
      <c r="O5209" s="3">
        <v>45174</v>
      </c>
      <c r="P5209" s="2" t="s">
        <v>30</v>
      </c>
      <c r="Q5209" s="2" t="s">
        <v>15</v>
      </c>
      <c r="R5209" s="2">
        <v>957.15</v>
      </c>
      <c r="S5209" s="2" t="s">
        <v>47</v>
      </c>
    </row>
    <row r="5210" spans="1:19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 t="str">
        <f t="shared" si="568"/>
        <v>high sales</v>
      </c>
      <c r="F5210" s="2" t="str">
        <f t="shared" si="569"/>
        <v>high</v>
      </c>
      <c r="G5210" s="2" t="str">
        <f t="shared" si="570"/>
        <v>high</v>
      </c>
      <c r="H5210" s="2" t="str">
        <f t="shared" si="571"/>
        <v>high impact</v>
      </c>
      <c r="I5210" s="2" t="str">
        <f t="shared" si="572"/>
        <v>not good</v>
      </c>
      <c r="J5210" s="2">
        <f t="shared" si="573"/>
        <v>3.4331337527907451</v>
      </c>
      <c r="K5210" s="2">
        <f t="shared" si="574"/>
        <v>3.4331337527907451</v>
      </c>
      <c r="L5210" s="2">
        <v>0.02</v>
      </c>
      <c r="M5210" s="2">
        <v>6</v>
      </c>
      <c r="N5210" s="3">
        <v>45297</v>
      </c>
      <c r="O5210" s="3">
        <v>45299</v>
      </c>
      <c r="P5210" s="2" t="s">
        <v>20</v>
      </c>
      <c r="Q5210" s="2" t="s">
        <v>26</v>
      </c>
      <c r="R5210" s="2">
        <v>985.4</v>
      </c>
      <c r="S5210" s="2" t="s">
        <v>38</v>
      </c>
    </row>
    <row r="5211" spans="1:19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 t="str">
        <f t="shared" si="568"/>
        <v>low sales</v>
      </c>
      <c r="F5211" s="2" t="str">
        <f t="shared" si="569"/>
        <v>medium</v>
      </c>
      <c r="G5211" s="2" t="str">
        <f t="shared" si="570"/>
        <v>low</v>
      </c>
      <c r="H5211" s="2" t="str">
        <f t="shared" si="571"/>
        <v>high impact</v>
      </c>
      <c r="I5211" s="2" t="str">
        <f t="shared" si="572"/>
        <v>good</v>
      </c>
      <c r="J5211" s="2">
        <f t="shared" si="573"/>
        <v>12.222386172006747</v>
      </c>
      <c r="K5211" s="2">
        <f t="shared" si="574"/>
        <v>12.222386172006747</v>
      </c>
      <c r="L5211" s="2">
        <v>0.18</v>
      </c>
      <c r="M5211" s="2">
        <v>5</v>
      </c>
      <c r="N5211" s="3">
        <v>45225</v>
      </c>
      <c r="O5211" s="3">
        <v>45232</v>
      </c>
      <c r="P5211" s="2" t="s">
        <v>14</v>
      </c>
      <c r="Q5211" s="2" t="s">
        <v>21</v>
      </c>
      <c r="R5211" s="2">
        <v>47.44</v>
      </c>
      <c r="S5211" s="2" t="s">
        <v>47</v>
      </c>
    </row>
    <row r="5212" spans="1:19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 t="str">
        <f t="shared" si="568"/>
        <v>high sales</v>
      </c>
      <c r="F5212" s="2" t="str">
        <f t="shared" si="569"/>
        <v>high</v>
      </c>
      <c r="G5212" s="2" t="str">
        <f t="shared" si="570"/>
        <v>low</v>
      </c>
      <c r="H5212" s="2" t="str">
        <f t="shared" si="571"/>
        <v>high impact</v>
      </c>
      <c r="I5212" s="2" t="str">
        <f t="shared" si="572"/>
        <v>good</v>
      </c>
      <c r="J5212" s="2">
        <f t="shared" si="573"/>
        <v>17.945196113709969</v>
      </c>
      <c r="K5212" s="2">
        <f t="shared" si="574"/>
        <v>17.945196113709969</v>
      </c>
      <c r="L5212" s="2">
        <v>0.28999999999999998</v>
      </c>
      <c r="M5212" s="2">
        <v>5</v>
      </c>
      <c r="N5212" s="3">
        <v>45207</v>
      </c>
      <c r="O5212" s="3">
        <v>45214</v>
      </c>
      <c r="P5212" s="2" t="s">
        <v>30</v>
      </c>
      <c r="Q5212" s="2" t="s">
        <v>15</v>
      </c>
      <c r="R5212" s="2">
        <v>277.89999999999998</v>
      </c>
      <c r="S5212" s="2" t="s">
        <v>38</v>
      </c>
    </row>
    <row r="5213" spans="1:19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 t="str">
        <f t="shared" si="568"/>
        <v>high sales</v>
      </c>
      <c r="F5213" s="2" t="str">
        <f t="shared" si="569"/>
        <v>high</v>
      </c>
      <c r="G5213" s="2" t="str">
        <f t="shared" si="570"/>
        <v>low</v>
      </c>
      <c r="H5213" s="2" t="str">
        <f t="shared" si="571"/>
        <v>high impact</v>
      </c>
      <c r="I5213" s="2" t="str">
        <f t="shared" si="572"/>
        <v>good</v>
      </c>
      <c r="J5213" s="2">
        <f t="shared" si="573"/>
        <v>5.528795735471407</v>
      </c>
      <c r="K5213" s="2">
        <f t="shared" si="574"/>
        <v>5.528795735471407</v>
      </c>
      <c r="L5213" s="2">
        <v>0.25</v>
      </c>
      <c r="M5213" s="2">
        <v>3</v>
      </c>
      <c r="N5213" s="3">
        <v>45453</v>
      </c>
      <c r="O5213" s="3">
        <v>45459</v>
      </c>
      <c r="P5213" s="2" t="s">
        <v>20</v>
      </c>
      <c r="Q5213" s="2" t="s">
        <v>26</v>
      </c>
      <c r="R5213" s="2">
        <v>688.47</v>
      </c>
      <c r="S5213" s="2" t="s">
        <v>38</v>
      </c>
    </row>
    <row r="5214" spans="1:19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 t="str">
        <f t="shared" si="568"/>
        <v>high sales</v>
      </c>
      <c r="F5214" s="2" t="str">
        <f t="shared" si="569"/>
        <v>high</v>
      </c>
      <c r="G5214" s="2" t="str">
        <f t="shared" si="570"/>
        <v>low</v>
      </c>
      <c r="H5214" s="2" t="str">
        <f t="shared" si="571"/>
        <v>high impact</v>
      </c>
      <c r="I5214" s="2" t="str">
        <f t="shared" si="572"/>
        <v>good</v>
      </c>
      <c r="J5214" s="2">
        <f t="shared" si="573"/>
        <v>4.2940773747360117</v>
      </c>
      <c r="K5214" s="2">
        <f t="shared" si="574"/>
        <v>4.2940773747360117</v>
      </c>
      <c r="L5214" s="2">
        <v>0.02</v>
      </c>
      <c r="M5214" s="2">
        <v>4</v>
      </c>
      <c r="N5214" s="3">
        <v>45448</v>
      </c>
      <c r="O5214" s="3">
        <v>45455</v>
      </c>
      <c r="P5214" s="2" t="s">
        <v>30</v>
      </c>
      <c r="Q5214" s="2" t="s">
        <v>15</v>
      </c>
      <c r="R5214" s="2">
        <v>861.78</v>
      </c>
      <c r="S5214" s="2" t="s">
        <v>33</v>
      </c>
    </row>
    <row r="5215" spans="1:19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 t="str">
        <f t="shared" si="568"/>
        <v>low sales</v>
      </c>
      <c r="F5215" s="2" t="str">
        <f t="shared" si="569"/>
        <v>low</v>
      </c>
      <c r="G5215" s="2" t="str">
        <f t="shared" si="570"/>
        <v>high</v>
      </c>
      <c r="H5215" s="2" t="str">
        <f t="shared" si="571"/>
        <v>low Impact</v>
      </c>
      <c r="I5215" s="2" t="str">
        <f t="shared" si="572"/>
        <v>good</v>
      </c>
      <c r="J5215" s="2">
        <f t="shared" si="573"/>
        <v>3.8723085564501032</v>
      </c>
      <c r="K5215" s="2">
        <f t="shared" si="574"/>
        <v>3.8723085564501032</v>
      </c>
      <c r="L5215" s="2">
        <v>0.49</v>
      </c>
      <c r="M5215" s="2">
        <v>3</v>
      </c>
      <c r="N5215" s="3">
        <v>45330</v>
      </c>
      <c r="O5215" s="3">
        <v>45335</v>
      </c>
      <c r="P5215" s="2" t="s">
        <v>20</v>
      </c>
      <c r="Q5215" s="2" t="s">
        <v>26</v>
      </c>
      <c r="R5215" s="2">
        <v>106.82</v>
      </c>
      <c r="S5215" s="2" t="s">
        <v>27</v>
      </c>
    </row>
    <row r="5216" spans="1:19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 t="str">
        <f t="shared" si="568"/>
        <v>high sales</v>
      </c>
      <c r="F5216" s="2" t="str">
        <f t="shared" si="569"/>
        <v>high</v>
      </c>
      <c r="G5216" s="2" t="str">
        <f t="shared" si="570"/>
        <v>high</v>
      </c>
      <c r="H5216" s="2" t="str">
        <f t="shared" si="571"/>
        <v>high impact</v>
      </c>
      <c r="I5216" s="2" t="str">
        <f t="shared" si="572"/>
        <v>good</v>
      </c>
      <c r="J5216" s="2">
        <f t="shared" si="573"/>
        <v>3.8138092408260285</v>
      </c>
      <c r="K5216" s="2">
        <f t="shared" si="574"/>
        <v>3.8138092408260285</v>
      </c>
      <c r="L5216" s="2">
        <v>0.48</v>
      </c>
      <c r="M5216" s="2">
        <v>3</v>
      </c>
      <c r="N5216" s="3">
        <v>45198</v>
      </c>
      <c r="O5216" s="3">
        <v>45202</v>
      </c>
      <c r="P5216" s="2" t="s">
        <v>30</v>
      </c>
      <c r="Q5216" s="2" t="s">
        <v>15</v>
      </c>
      <c r="R5216" s="2">
        <v>538.48</v>
      </c>
      <c r="S5216" s="2" t="s">
        <v>38</v>
      </c>
    </row>
    <row r="5217" spans="1:19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 t="str">
        <f t="shared" si="568"/>
        <v>low sales</v>
      </c>
      <c r="F5217" s="2" t="str">
        <f t="shared" si="569"/>
        <v>medium</v>
      </c>
      <c r="G5217" s="2" t="str">
        <f t="shared" si="570"/>
        <v>high</v>
      </c>
      <c r="H5217" s="2" t="str">
        <f t="shared" si="571"/>
        <v>high impact</v>
      </c>
      <c r="I5217" s="2" t="str">
        <f t="shared" si="572"/>
        <v>good</v>
      </c>
      <c r="J5217" s="2">
        <f t="shared" si="573"/>
        <v>8.21406102547971</v>
      </c>
      <c r="K5217" s="2">
        <f t="shared" si="574"/>
        <v>8.21406102547971</v>
      </c>
      <c r="L5217" s="2">
        <v>0.39</v>
      </c>
      <c r="M5217" s="2">
        <v>9</v>
      </c>
      <c r="N5217" s="3">
        <v>45307</v>
      </c>
      <c r="O5217" s="3">
        <v>45309</v>
      </c>
      <c r="P5217" s="2" t="s">
        <v>20</v>
      </c>
      <c r="Q5217" s="2" t="s">
        <v>26</v>
      </c>
      <c r="R5217" s="2">
        <v>63.58</v>
      </c>
      <c r="S5217" s="2" t="s">
        <v>47</v>
      </c>
    </row>
    <row r="5218" spans="1:19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 t="str">
        <f t="shared" si="568"/>
        <v>high sales</v>
      </c>
      <c r="F5218" s="2" t="str">
        <f t="shared" si="569"/>
        <v>high</v>
      </c>
      <c r="G5218" s="2" t="str">
        <f t="shared" si="570"/>
        <v>low</v>
      </c>
      <c r="H5218" s="2" t="str">
        <f t="shared" si="571"/>
        <v>high impact</v>
      </c>
      <c r="I5218" s="2" t="str">
        <f t="shared" si="572"/>
        <v>good</v>
      </c>
      <c r="J5218" s="2">
        <f t="shared" si="573"/>
        <v>4.1703779731357935</v>
      </c>
      <c r="K5218" s="2">
        <f t="shared" si="574"/>
        <v>4.1703779731357935</v>
      </c>
      <c r="L5218" s="2">
        <v>0.03</v>
      </c>
      <c r="M5218" s="2">
        <v>6</v>
      </c>
      <c r="N5218" s="3">
        <v>45024</v>
      </c>
      <c r="O5218" s="3">
        <v>45026</v>
      </c>
      <c r="P5218" s="2" t="s">
        <v>20</v>
      </c>
      <c r="Q5218" s="2" t="s">
        <v>15</v>
      </c>
      <c r="R5218" s="2">
        <v>448.18</v>
      </c>
      <c r="S5218" s="2" t="s">
        <v>27</v>
      </c>
    </row>
    <row r="5219" spans="1:19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 t="str">
        <f t="shared" si="568"/>
        <v>high sales</v>
      </c>
      <c r="F5219" s="2" t="str">
        <f t="shared" si="569"/>
        <v>high</v>
      </c>
      <c r="G5219" s="2" t="str">
        <f t="shared" si="570"/>
        <v>low</v>
      </c>
      <c r="H5219" s="2" t="str">
        <f t="shared" si="571"/>
        <v>high impact</v>
      </c>
      <c r="I5219" s="2" t="str">
        <f t="shared" si="572"/>
        <v>good</v>
      </c>
      <c r="J5219" s="2">
        <f t="shared" si="573"/>
        <v>11.192902427709912</v>
      </c>
      <c r="K5219" s="2">
        <f t="shared" si="574"/>
        <v>11.192902427709912</v>
      </c>
      <c r="L5219" s="2">
        <v>0.22</v>
      </c>
      <c r="M5219" s="2">
        <v>2</v>
      </c>
      <c r="N5219" s="3">
        <v>45139</v>
      </c>
      <c r="O5219" s="3">
        <v>45142</v>
      </c>
      <c r="P5219" s="2" t="s">
        <v>14</v>
      </c>
      <c r="Q5219" s="2" t="s">
        <v>21</v>
      </c>
      <c r="R5219" s="2">
        <v>258.68</v>
      </c>
      <c r="S5219" s="2" t="s">
        <v>27</v>
      </c>
    </row>
    <row r="5220" spans="1:19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 t="str">
        <f t="shared" si="568"/>
        <v>high sales</v>
      </c>
      <c r="F5220" s="2" t="str">
        <f t="shared" si="569"/>
        <v>high</v>
      </c>
      <c r="G5220" s="2" t="str">
        <f t="shared" si="570"/>
        <v>low</v>
      </c>
      <c r="H5220" s="2" t="str">
        <f t="shared" si="571"/>
        <v>high impact</v>
      </c>
      <c r="I5220" s="2" t="str">
        <f t="shared" si="572"/>
        <v>good</v>
      </c>
      <c r="J5220" s="2">
        <f t="shared" si="573"/>
        <v>5.5609863829679833</v>
      </c>
      <c r="K5220" s="2">
        <f t="shared" si="574"/>
        <v>5.5609863829679833</v>
      </c>
      <c r="L5220" s="2">
        <v>0.2</v>
      </c>
      <c r="M5220" s="2">
        <v>1</v>
      </c>
      <c r="N5220" s="3">
        <v>44972</v>
      </c>
      <c r="O5220" s="3">
        <v>44974</v>
      </c>
      <c r="P5220" s="2" t="s">
        <v>30</v>
      </c>
      <c r="Q5220" s="2" t="s">
        <v>21</v>
      </c>
      <c r="R5220" s="2">
        <v>792.39</v>
      </c>
      <c r="S5220" s="2" t="s">
        <v>16</v>
      </c>
    </row>
    <row r="5221" spans="1:19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 t="str">
        <f t="shared" si="568"/>
        <v>high sales</v>
      </c>
      <c r="F5221" s="2" t="str">
        <f t="shared" si="569"/>
        <v>high</v>
      </c>
      <c r="G5221" s="2" t="str">
        <f t="shared" si="570"/>
        <v>low</v>
      </c>
      <c r="H5221" s="2" t="str">
        <f t="shared" si="571"/>
        <v>high impact</v>
      </c>
      <c r="I5221" s="2" t="str">
        <f t="shared" si="572"/>
        <v>not good</v>
      </c>
      <c r="J5221" s="2">
        <f t="shared" si="573"/>
        <v>9.1871561901229999</v>
      </c>
      <c r="K5221" s="2">
        <f t="shared" si="574"/>
        <v>9.1871561901229999</v>
      </c>
      <c r="L5221" s="2">
        <v>0.28000000000000003</v>
      </c>
      <c r="M5221" s="2">
        <v>3</v>
      </c>
      <c r="N5221" s="3">
        <v>45562</v>
      </c>
      <c r="O5221" s="3">
        <v>45565</v>
      </c>
      <c r="P5221" s="2" t="s">
        <v>14</v>
      </c>
      <c r="Q5221" s="2" t="s">
        <v>21</v>
      </c>
      <c r="R5221" s="2">
        <v>161.79</v>
      </c>
      <c r="S5221" s="2" t="s">
        <v>16</v>
      </c>
    </row>
    <row r="5222" spans="1:19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 t="str">
        <f t="shared" si="568"/>
        <v>high sales</v>
      </c>
      <c r="F5222" s="2" t="str">
        <f t="shared" si="569"/>
        <v>high</v>
      </c>
      <c r="G5222" s="2" t="str">
        <f t="shared" si="570"/>
        <v>low</v>
      </c>
      <c r="H5222" s="2" t="str">
        <f t="shared" si="571"/>
        <v>high impact</v>
      </c>
      <c r="I5222" s="2" t="str">
        <f t="shared" si="572"/>
        <v>good</v>
      </c>
      <c r="J5222" s="2">
        <f t="shared" si="573"/>
        <v>9.2660811842800914</v>
      </c>
      <c r="K5222" s="2">
        <f t="shared" si="574"/>
        <v>9.2660811842800914</v>
      </c>
      <c r="L5222" s="2">
        <v>0.03</v>
      </c>
      <c r="M5222" s="2">
        <v>3</v>
      </c>
      <c r="N5222" s="3">
        <v>45430</v>
      </c>
      <c r="O5222" s="3">
        <v>45436</v>
      </c>
      <c r="P5222" s="2" t="s">
        <v>30</v>
      </c>
      <c r="Q5222" s="2" t="s">
        <v>26</v>
      </c>
      <c r="R5222" s="2">
        <v>340.46</v>
      </c>
      <c r="S5222" s="2" t="s">
        <v>38</v>
      </c>
    </row>
    <row r="5223" spans="1:19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 t="str">
        <f t="shared" si="568"/>
        <v>low sales</v>
      </c>
      <c r="F5223" s="2" t="str">
        <f t="shared" si="569"/>
        <v>medium</v>
      </c>
      <c r="G5223" s="2" t="str">
        <f t="shared" si="570"/>
        <v>high</v>
      </c>
      <c r="H5223" s="2" t="str">
        <f t="shared" si="571"/>
        <v>high impact</v>
      </c>
      <c r="I5223" s="2" t="str">
        <f t="shared" si="572"/>
        <v>not good</v>
      </c>
      <c r="J5223" s="2">
        <f t="shared" si="573"/>
        <v>8.0048552259887007</v>
      </c>
      <c r="K5223" s="2">
        <f t="shared" si="574"/>
        <v>8.0048552259887007</v>
      </c>
      <c r="L5223" s="2">
        <v>0.21</v>
      </c>
      <c r="M5223" s="2">
        <v>4</v>
      </c>
      <c r="N5223" s="3">
        <v>45158</v>
      </c>
      <c r="O5223" s="3">
        <v>45159</v>
      </c>
      <c r="P5223" s="2" t="s">
        <v>14</v>
      </c>
      <c r="Q5223" s="2" t="s">
        <v>15</v>
      </c>
      <c r="R5223" s="2">
        <v>113.28</v>
      </c>
      <c r="S5223" s="2" t="s">
        <v>47</v>
      </c>
    </row>
    <row r="5224" spans="1:19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 t="str">
        <f t="shared" si="568"/>
        <v>high sales</v>
      </c>
      <c r="F5224" s="2" t="str">
        <f t="shared" si="569"/>
        <v>high</v>
      </c>
      <c r="G5224" s="2" t="str">
        <f t="shared" si="570"/>
        <v>low</v>
      </c>
      <c r="H5224" s="2" t="str">
        <f t="shared" si="571"/>
        <v>high impact</v>
      </c>
      <c r="I5224" s="2" t="str">
        <f t="shared" si="572"/>
        <v>good</v>
      </c>
      <c r="J5224" s="2">
        <f t="shared" si="573"/>
        <v>7.8831972496776972</v>
      </c>
      <c r="K5224" s="2">
        <f t="shared" si="574"/>
        <v>7.8831972496776972</v>
      </c>
      <c r="L5224" s="2">
        <v>0.38</v>
      </c>
      <c r="M5224" s="2">
        <v>4</v>
      </c>
      <c r="N5224" s="3">
        <v>45055</v>
      </c>
      <c r="O5224" s="3">
        <v>45058</v>
      </c>
      <c r="P5224" s="2" t="s">
        <v>30</v>
      </c>
      <c r="Q5224" s="2" t="s">
        <v>21</v>
      </c>
      <c r="R5224" s="2">
        <v>232.7</v>
      </c>
      <c r="S5224" s="2" t="s">
        <v>38</v>
      </c>
    </row>
    <row r="5225" spans="1:19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 t="str">
        <f t="shared" si="568"/>
        <v>high sales</v>
      </c>
      <c r="F5225" s="2" t="str">
        <f t="shared" si="569"/>
        <v>high</v>
      </c>
      <c r="G5225" s="2" t="str">
        <f t="shared" si="570"/>
        <v>low</v>
      </c>
      <c r="H5225" s="2" t="str">
        <f t="shared" si="571"/>
        <v>high impact</v>
      </c>
      <c r="I5225" s="2" t="str">
        <f t="shared" si="572"/>
        <v>good</v>
      </c>
      <c r="J5225" s="2">
        <f t="shared" si="573"/>
        <v>7.4791154016026242</v>
      </c>
      <c r="K5225" s="2">
        <f t="shared" si="574"/>
        <v>7.4791154016026242</v>
      </c>
      <c r="L5225" s="2">
        <v>0.5</v>
      </c>
      <c r="M5225" s="2">
        <v>5</v>
      </c>
      <c r="N5225" s="3">
        <v>45238</v>
      </c>
      <c r="O5225" s="3">
        <v>45239</v>
      </c>
      <c r="P5225" s="2" t="s">
        <v>20</v>
      </c>
      <c r="Q5225" s="2" t="s">
        <v>26</v>
      </c>
      <c r="R5225" s="2">
        <v>633.96</v>
      </c>
      <c r="S5225" s="2" t="s">
        <v>47</v>
      </c>
    </row>
    <row r="5226" spans="1:19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 t="str">
        <f t="shared" si="568"/>
        <v>high sales</v>
      </c>
      <c r="F5226" s="2" t="str">
        <f t="shared" si="569"/>
        <v>high</v>
      </c>
      <c r="G5226" s="2" t="str">
        <f t="shared" si="570"/>
        <v>high</v>
      </c>
      <c r="H5226" s="2" t="str">
        <f t="shared" si="571"/>
        <v>high impact</v>
      </c>
      <c r="I5226" s="2" t="str">
        <f t="shared" si="572"/>
        <v>good</v>
      </c>
      <c r="J5226" s="2">
        <f t="shared" si="573"/>
        <v>3.5926799232480215</v>
      </c>
      <c r="K5226" s="2">
        <f t="shared" si="574"/>
        <v>3.5926799232480215</v>
      </c>
      <c r="L5226" s="2">
        <v>0.3</v>
      </c>
      <c r="M5226" s="2">
        <v>4</v>
      </c>
      <c r="N5226" s="3">
        <v>44972</v>
      </c>
      <c r="O5226" s="3">
        <v>44974</v>
      </c>
      <c r="P5226" s="2" t="s">
        <v>14</v>
      </c>
      <c r="Q5226" s="2" t="s">
        <v>26</v>
      </c>
      <c r="R5226" s="2">
        <v>1047.53</v>
      </c>
      <c r="S5226" s="2" t="s">
        <v>22</v>
      </c>
    </row>
    <row r="5227" spans="1:19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 t="str">
        <f t="shared" si="568"/>
        <v>high sales</v>
      </c>
      <c r="F5227" s="2" t="str">
        <f t="shared" si="569"/>
        <v>high</v>
      </c>
      <c r="G5227" s="2" t="str">
        <f t="shared" si="570"/>
        <v>high</v>
      </c>
      <c r="H5227" s="2" t="str">
        <f t="shared" si="571"/>
        <v>high impact</v>
      </c>
      <c r="I5227" s="2" t="str">
        <f t="shared" si="572"/>
        <v>good</v>
      </c>
      <c r="J5227" s="2">
        <f t="shared" si="573"/>
        <v>4.510274083948369</v>
      </c>
      <c r="K5227" s="2">
        <f t="shared" si="574"/>
        <v>4.510274083948369</v>
      </c>
      <c r="L5227" s="2">
        <v>0.47</v>
      </c>
      <c r="M5227" s="2">
        <v>2</v>
      </c>
      <c r="N5227" s="3">
        <v>45372</v>
      </c>
      <c r="O5227" s="3">
        <v>45375</v>
      </c>
      <c r="P5227" s="2" t="s">
        <v>30</v>
      </c>
      <c r="Q5227" s="2" t="s">
        <v>26</v>
      </c>
      <c r="R5227" s="2">
        <v>615.14</v>
      </c>
      <c r="S5227" s="2" t="s">
        <v>27</v>
      </c>
    </row>
    <row r="5228" spans="1:19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 t="str">
        <f t="shared" si="568"/>
        <v>high sales</v>
      </c>
      <c r="F5228" s="2" t="str">
        <f t="shared" si="569"/>
        <v>high</v>
      </c>
      <c r="G5228" s="2" t="str">
        <f t="shared" si="570"/>
        <v>high</v>
      </c>
      <c r="H5228" s="2" t="str">
        <f t="shared" si="571"/>
        <v>high impact</v>
      </c>
      <c r="I5228" s="2" t="str">
        <f t="shared" si="572"/>
        <v>not good</v>
      </c>
      <c r="J5228" s="2">
        <f t="shared" si="573"/>
        <v>19.570086599148688</v>
      </c>
      <c r="K5228" s="2">
        <f t="shared" si="574"/>
        <v>19.570086599148688</v>
      </c>
      <c r="L5228" s="2">
        <v>0.5</v>
      </c>
      <c r="M5228" s="2">
        <v>1</v>
      </c>
      <c r="N5228" s="3">
        <v>45388</v>
      </c>
      <c r="O5228" s="3">
        <v>45389</v>
      </c>
      <c r="P5228" s="2" t="s">
        <v>30</v>
      </c>
      <c r="Q5228" s="2" t="s">
        <v>15</v>
      </c>
      <c r="R5228" s="2">
        <v>68.13</v>
      </c>
      <c r="S5228" s="2" t="s">
        <v>33</v>
      </c>
    </row>
    <row r="5229" spans="1:19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 t="str">
        <f t="shared" si="568"/>
        <v>high sales</v>
      </c>
      <c r="F5229" s="2" t="str">
        <f t="shared" si="569"/>
        <v>high</v>
      </c>
      <c r="G5229" s="2" t="str">
        <f t="shared" si="570"/>
        <v>low</v>
      </c>
      <c r="H5229" s="2" t="str">
        <f t="shared" si="571"/>
        <v>high impact</v>
      </c>
      <c r="I5229" s="2" t="str">
        <f t="shared" si="572"/>
        <v>good</v>
      </c>
      <c r="J5229" s="2">
        <f t="shared" si="573"/>
        <v>6.6509261143903933</v>
      </c>
      <c r="K5229" s="2">
        <f t="shared" si="574"/>
        <v>6.6509261143903933</v>
      </c>
      <c r="L5229" s="2">
        <v>0.22</v>
      </c>
      <c r="M5229" s="2">
        <v>7</v>
      </c>
      <c r="N5229" s="3">
        <v>45371</v>
      </c>
      <c r="O5229" s="3">
        <v>45377</v>
      </c>
      <c r="P5229" s="2" t="s">
        <v>14</v>
      </c>
      <c r="Q5229" s="2" t="s">
        <v>15</v>
      </c>
      <c r="R5229" s="2">
        <v>294.77999999999997</v>
      </c>
      <c r="S5229" s="2" t="s">
        <v>38</v>
      </c>
    </row>
    <row r="5230" spans="1:19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 t="str">
        <f t="shared" si="568"/>
        <v>low sales</v>
      </c>
      <c r="F5230" s="2" t="str">
        <f t="shared" si="569"/>
        <v>medium</v>
      </c>
      <c r="G5230" s="2" t="str">
        <f t="shared" si="570"/>
        <v>low</v>
      </c>
      <c r="H5230" s="2" t="str">
        <f t="shared" si="571"/>
        <v>high impact</v>
      </c>
      <c r="I5230" s="2" t="str">
        <f t="shared" si="572"/>
        <v>good</v>
      </c>
      <c r="J5230" s="2">
        <f t="shared" si="573"/>
        <v>10.958454350296755</v>
      </c>
      <c r="K5230" s="2">
        <f t="shared" si="574"/>
        <v>10.958454350296755</v>
      </c>
      <c r="L5230" s="2">
        <v>0.33</v>
      </c>
      <c r="M5230" s="2">
        <v>9</v>
      </c>
      <c r="N5230" s="3">
        <v>45479</v>
      </c>
      <c r="O5230" s="3">
        <v>45482</v>
      </c>
      <c r="P5230" s="2" t="s">
        <v>20</v>
      </c>
      <c r="Q5230" s="2" t="s">
        <v>15</v>
      </c>
      <c r="R5230" s="2">
        <v>79.19</v>
      </c>
      <c r="S5230" s="2" t="s">
        <v>27</v>
      </c>
    </row>
    <row r="5231" spans="1:19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 t="str">
        <f t="shared" si="568"/>
        <v>high sales</v>
      </c>
      <c r="F5231" s="2" t="str">
        <f t="shared" si="569"/>
        <v>high</v>
      </c>
      <c r="G5231" s="2" t="str">
        <f t="shared" si="570"/>
        <v>low</v>
      </c>
      <c r="H5231" s="2" t="str">
        <f t="shared" si="571"/>
        <v>high impact</v>
      </c>
      <c r="I5231" s="2" t="str">
        <f t="shared" si="572"/>
        <v>good</v>
      </c>
      <c r="J5231" s="2">
        <f t="shared" si="573"/>
        <v>4.3421345784646013</v>
      </c>
      <c r="K5231" s="2">
        <f t="shared" si="574"/>
        <v>4.3421345784646013</v>
      </c>
      <c r="L5231" s="2">
        <v>0.11</v>
      </c>
      <c r="M5231" s="2">
        <v>9</v>
      </c>
      <c r="N5231" s="3">
        <v>45069</v>
      </c>
      <c r="O5231" s="3">
        <v>45070</v>
      </c>
      <c r="P5231" s="2" t="s">
        <v>30</v>
      </c>
      <c r="Q5231" s="2" t="s">
        <v>15</v>
      </c>
      <c r="R5231" s="2">
        <v>421.91</v>
      </c>
      <c r="S5231" s="2" t="s">
        <v>38</v>
      </c>
    </row>
    <row r="5232" spans="1:19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 t="str">
        <f t="shared" si="568"/>
        <v>low sales</v>
      </c>
      <c r="F5232" s="2" t="str">
        <f t="shared" si="569"/>
        <v>medium</v>
      </c>
      <c r="G5232" s="2" t="str">
        <f t="shared" si="570"/>
        <v>high</v>
      </c>
      <c r="H5232" s="2" t="str">
        <f t="shared" si="571"/>
        <v>high impact</v>
      </c>
      <c r="I5232" s="2" t="str">
        <f t="shared" si="572"/>
        <v>good</v>
      </c>
      <c r="J5232" s="2">
        <f t="shared" si="573"/>
        <v>3.3825725471203132</v>
      </c>
      <c r="K5232" s="2">
        <f t="shared" si="574"/>
        <v>3.3825725471203132</v>
      </c>
      <c r="L5232" s="2">
        <v>0.24</v>
      </c>
      <c r="M5232" s="2">
        <v>1</v>
      </c>
      <c r="N5232" s="3">
        <v>45482</v>
      </c>
      <c r="O5232" s="3">
        <v>45485</v>
      </c>
      <c r="P5232" s="2" t="s">
        <v>30</v>
      </c>
      <c r="Q5232" s="2" t="s">
        <v>15</v>
      </c>
      <c r="R5232" s="2">
        <v>247.77</v>
      </c>
      <c r="S5232" s="2" t="s">
        <v>47</v>
      </c>
    </row>
    <row r="5233" spans="1:19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 t="str">
        <f t="shared" si="568"/>
        <v>high sales</v>
      </c>
      <c r="F5233" s="2" t="str">
        <f t="shared" si="569"/>
        <v>high</v>
      </c>
      <c r="G5233" s="2" t="str">
        <f t="shared" si="570"/>
        <v>low</v>
      </c>
      <c r="H5233" s="2" t="str">
        <f t="shared" si="571"/>
        <v>high impact</v>
      </c>
      <c r="I5233" s="2" t="str">
        <f t="shared" si="572"/>
        <v>good</v>
      </c>
      <c r="J5233" s="2">
        <f t="shared" si="573"/>
        <v>5.724146819997995</v>
      </c>
      <c r="K5233" s="2">
        <f t="shared" si="574"/>
        <v>5.724146819997995</v>
      </c>
      <c r="L5233" s="2">
        <v>0.04</v>
      </c>
      <c r="M5233" s="2">
        <v>9</v>
      </c>
      <c r="N5233" s="3">
        <v>45181</v>
      </c>
      <c r="O5233" s="3">
        <v>45187</v>
      </c>
      <c r="P5233" s="2" t="s">
        <v>20</v>
      </c>
      <c r="Q5233" s="2" t="s">
        <v>26</v>
      </c>
      <c r="R5233" s="2">
        <v>698.27</v>
      </c>
      <c r="S5233" s="2" t="s">
        <v>38</v>
      </c>
    </row>
    <row r="5234" spans="1:19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 t="str">
        <f t="shared" si="568"/>
        <v>low sales</v>
      </c>
      <c r="F5234" s="2" t="str">
        <f t="shared" si="569"/>
        <v>low</v>
      </c>
      <c r="G5234" s="2" t="str">
        <f t="shared" si="570"/>
        <v>high</v>
      </c>
      <c r="H5234" s="2" t="str">
        <f t="shared" si="571"/>
        <v>low Impact</v>
      </c>
      <c r="I5234" s="2" t="str">
        <f t="shared" si="572"/>
        <v>good</v>
      </c>
      <c r="J5234" s="2">
        <f t="shared" si="573"/>
        <v>3.3869909811423886</v>
      </c>
      <c r="K5234" s="2">
        <f t="shared" si="574"/>
        <v>3.3869909811423886</v>
      </c>
      <c r="L5234" s="2">
        <v>0.01</v>
      </c>
      <c r="M5234" s="2">
        <v>1</v>
      </c>
      <c r="N5234" s="3">
        <v>45567</v>
      </c>
      <c r="O5234" s="3">
        <v>45568</v>
      </c>
      <c r="P5234" s="2" t="s">
        <v>20</v>
      </c>
      <c r="Q5234" s="2" t="s">
        <v>26</v>
      </c>
      <c r="R5234" s="2">
        <v>146.36000000000001</v>
      </c>
      <c r="S5234" s="2" t="s">
        <v>33</v>
      </c>
    </row>
    <row r="5235" spans="1:19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 t="str">
        <f t="shared" si="568"/>
        <v>high sales</v>
      </c>
      <c r="F5235" s="2" t="str">
        <f t="shared" si="569"/>
        <v>high</v>
      </c>
      <c r="G5235" s="2" t="str">
        <f t="shared" si="570"/>
        <v>low</v>
      </c>
      <c r="H5235" s="2" t="str">
        <f t="shared" si="571"/>
        <v>high impact</v>
      </c>
      <c r="I5235" s="2" t="str">
        <f t="shared" si="572"/>
        <v>good</v>
      </c>
      <c r="J5235" s="2">
        <f t="shared" si="573"/>
        <v>8.404921517331589</v>
      </c>
      <c r="K5235" s="2">
        <f t="shared" si="574"/>
        <v>8.404921517331589</v>
      </c>
      <c r="L5235" s="2">
        <v>0.45</v>
      </c>
      <c r="M5235" s="2">
        <v>1</v>
      </c>
      <c r="N5235" s="3">
        <v>45037</v>
      </c>
      <c r="O5235" s="3">
        <v>45043</v>
      </c>
      <c r="P5235" s="2" t="s">
        <v>14</v>
      </c>
      <c r="Q5235" s="2" t="s">
        <v>26</v>
      </c>
      <c r="R5235" s="2">
        <v>122.32</v>
      </c>
      <c r="S5235" s="2" t="s">
        <v>38</v>
      </c>
    </row>
    <row r="5236" spans="1:19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 t="str">
        <f t="shared" si="568"/>
        <v>high sales</v>
      </c>
      <c r="F5236" s="2" t="str">
        <f t="shared" si="569"/>
        <v>high</v>
      </c>
      <c r="G5236" s="2" t="str">
        <f t="shared" si="570"/>
        <v>low</v>
      </c>
      <c r="H5236" s="2" t="str">
        <f t="shared" si="571"/>
        <v>high impact</v>
      </c>
      <c r="I5236" s="2" t="str">
        <f t="shared" si="572"/>
        <v>good</v>
      </c>
      <c r="J5236" s="2">
        <f t="shared" si="573"/>
        <v>5.1213536617608169</v>
      </c>
      <c r="K5236" s="2">
        <f t="shared" si="574"/>
        <v>5.1213536617608169</v>
      </c>
      <c r="L5236" s="2">
        <v>0.43</v>
      </c>
      <c r="M5236" s="2">
        <v>2</v>
      </c>
      <c r="N5236" s="3">
        <v>45151</v>
      </c>
      <c r="O5236" s="3">
        <v>45156</v>
      </c>
      <c r="P5236" s="2" t="s">
        <v>20</v>
      </c>
      <c r="Q5236" s="2" t="s">
        <v>21</v>
      </c>
      <c r="R5236" s="2">
        <v>680.82</v>
      </c>
      <c r="S5236" s="2" t="s">
        <v>27</v>
      </c>
    </row>
    <row r="5237" spans="1:19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 t="str">
        <f t="shared" si="568"/>
        <v>high sales</v>
      </c>
      <c r="F5237" s="2" t="str">
        <f t="shared" si="569"/>
        <v>high</v>
      </c>
      <c r="G5237" s="2" t="str">
        <f t="shared" si="570"/>
        <v>high</v>
      </c>
      <c r="H5237" s="2" t="str">
        <f t="shared" si="571"/>
        <v>high impact</v>
      </c>
      <c r="I5237" s="2" t="str">
        <f t="shared" si="572"/>
        <v>good</v>
      </c>
      <c r="J5237" s="2">
        <f t="shared" si="573"/>
        <v>5.3680056026398875</v>
      </c>
      <c r="K5237" s="2">
        <f t="shared" si="574"/>
        <v>5.3680056026398875</v>
      </c>
      <c r="L5237" s="2">
        <v>0.16</v>
      </c>
      <c r="M5237" s="2">
        <v>6</v>
      </c>
      <c r="N5237" s="3">
        <v>45119</v>
      </c>
      <c r="O5237" s="3">
        <v>45121</v>
      </c>
      <c r="P5237" s="2" t="s">
        <v>14</v>
      </c>
      <c r="Q5237" s="2" t="s">
        <v>15</v>
      </c>
      <c r="R5237" s="2">
        <v>842.46</v>
      </c>
      <c r="S5237" s="2" t="s">
        <v>22</v>
      </c>
    </row>
    <row r="5238" spans="1:19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 t="str">
        <f t="shared" si="568"/>
        <v>high sales</v>
      </c>
      <c r="F5238" s="2" t="str">
        <f t="shared" si="569"/>
        <v>high</v>
      </c>
      <c r="G5238" s="2" t="str">
        <f t="shared" si="570"/>
        <v>low</v>
      </c>
      <c r="H5238" s="2" t="str">
        <f t="shared" si="571"/>
        <v>high impact</v>
      </c>
      <c r="I5238" s="2" t="str">
        <f t="shared" si="572"/>
        <v>good</v>
      </c>
      <c r="J5238" s="2">
        <f t="shared" si="573"/>
        <v>4.01632659854209</v>
      </c>
      <c r="K5238" s="2">
        <f t="shared" si="574"/>
        <v>4.01632659854209</v>
      </c>
      <c r="L5238" s="2">
        <v>0.23</v>
      </c>
      <c r="M5238" s="2">
        <v>9</v>
      </c>
      <c r="N5238" s="3">
        <v>45043</v>
      </c>
      <c r="O5238" s="3">
        <v>45045</v>
      </c>
      <c r="P5238" s="2" t="s">
        <v>20</v>
      </c>
      <c r="Q5238" s="2" t="s">
        <v>26</v>
      </c>
      <c r="R5238" s="2">
        <v>1201.72</v>
      </c>
      <c r="S5238" s="2" t="s">
        <v>27</v>
      </c>
    </row>
    <row r="5239" spans="1:19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 t="str">
        <f t="shared" si="568"/>
        <v>high sales</v>
      </c>
      <c r="F5239" s="2" t="str">
        <f t="shared" si="569"/>
        <v>high</v>
      </c>
      <c r="G5239" s="2" t="str">
        <f t="shared" si="570"/>
        <v>high</v>
      </c>
      <c r="H5239" s="2" t="str">
        <f t="shared" si="571"/>
        <v>high impact</v>
      </c>
      <c r="I5239" s="2" t="str">
        <f t="shared" si="572"/>
        <v>good</v>
      </c>
      <c r="J5239" s="2">
        <f t="shared" si="573"/>
        <v>8.6692213936001004</v>
      </c>
      <c r="K5239" s="2">
        <f t="shared" si="574"/>
        <v>8.6692213936001004</v>
      </c>
      <c r="L5239" s="2">
        <v>0.25</v>
      </c>
      <c r="M5239" s="2">
        <v>5</v>
      </c>
      <c r="N5239" s="3">
        <v>45344</v>
      </c>
      <c r="O5239" s="3">
        <v>45347</v>
      </c>
      <c r="P5239" s="2" t="s">
        <v>30</v>
      </c>
      <c r="Q5239" s="2" t="s">
        <v>15</v>
      </c>
      <c r="R5239" s="2">
        <v>484.07</v>
      </c>
      <c r="S5239" s="2" t="s">
        <v>27</v>
      </c>
    </row>
    <row r="5240" spans="1:19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 t="str">
        <f t="shared" si="568"/>
        <v>high sales</v>
      </c>
      <c r="F5240" s="2" t="str">
        <f t="shared" si="569"/>
        <v>high</v>
      </c>
      <c r="G5240" s="2" t="str">
        <f t="shared" si="570"/>
        <v>high</v>
      </c>
      <c r="H5240" s="2" t="str">
        <f t="shared" si="571"/>
        <v>high impact</v>
      </c>
      <c r="I5240" s="2" t="str">
        <f t="shared" si="572"/>
        <v>good</v>
      </c>
      <c r="J5240" s="2">
        <f t="shared" si="573"/>
        <v>8.7112627463006973</v>
      </c>
      <c r="K5240" s="2">
        <f t="shared" si="574"/>
        <v>8.7112627463006973</v>
      </c>
      <c r="L5240" s="2">
        <v>0.26</v>
      </c>
      <c r="M5240" s="2">
        <v>9</v>
      </c>
      <c r="N5240" s="3">
        <v>45314</v>
      </c>
      <c r="O5240" s="3">
        <v>45321</v>
      </c>
      <c r="P5240" s="2" t="s">
        <v>20</v>
      </c>
      <c r="Q5240" s="2" t="s">
        <v>21</v>
      </c>
      <c r="R5240" s="2">
        <v>130.43</v>
      </c>
      <c r="S5240" s="2" t="s">
        <v>33</v>
      </c>
    </row>
    <row r="5241" spans="1:19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 t="str">
        <f t="shared" si="568"/>
        <v>high sales</v>
      </c>
      <c r="F5241" s="2" t="str">
        <f t="shared" si="569"/>
        <v>high</v>
      </c>
      <c r="G5241" s="2" t="str">
        <f t="shared" si="570"/>
        <v>low</v>
      </c>
      <c r="H5241" s="2" t="str">
        <f t="shared" si="571"/>
        <v>high impact</v>
      </c>
      <c r="I5241" s="2" t="str">
        <f t="shared" si="572"/>
        <v>good</v>
      </c>
      <c r="J5241" s="2">
        <f t="shared" si="573"/>
        <v>7.2097572698870458</v>
      </c>
      <c r="K5241" s="2">
        <f t="shared" si="574"/>
        <v>7.2097572698870458</v>
      </c>
      <c r="L5241" s="2">
        <v>7.0000000000000007E-2</v>
      </c>
      <c r="M5241" s="2">
        <v>9</v>
      </c>
      <c r="N5241" s="3">
        <v>45312</v>
      </c>
      <c r="O5241" s="3">
        <v>45313</v>
      </c>
      <c r="P5241" s="2" t="s">
        <v>20</v>
      </c>
      <c r="Q5241" s="2" t="s">
        <v>21</v>
      </c>
      <c r="R5241" s="2">
        <v>208.05</v>
      </c>
      <c r="S5241" s="2" t="s">
        <v>33</v>
      </c>
    </row>
    <row r="5242" spans="1:19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 t="str">
        <f t="shared" si="568"/>
        <v>high sales</v>
      </c>
      <c r="F5242" s="2" t="str">
        <f t="shared" si="569"/>
        <v>high</v>
      </c>
      <c r="G5242" s="2" t="str">
        <f t="shared" si="570"/>
        <v>low</v>
      </c>
      <c r="H5242" s="2" t="str">
        <f t="shared" si="571"/>
        <v>high impact</v>
      </c>
      <c r="I5242" s="2" t="str">
        <f t="shared" si="572"/>
        <v>good</v>
      </c>
      <c r="J5242" s="2">
        <f t="shared" si="573"/>
        <v>5.101392555900838</v>
      </c>
      <c r="K5242" s="2">
        <f t="shared" si="574"/>
        <v>5.101392555900838</v>
      </c>
      <c r="L5242" s="2">
        <v>0.39</v>
      </c>
      <c r="M5242" s="2">
        <v>8</v>
      </c>
      <c r="N5242" s="3">
        <v>45349</v>
      </c>
      <c r="O5242" s="3">
        <v>45354</v>
      </c>
      <c r="P5242" s="2" t="s">
        <v>20</v>
      </c>
      <c r="Q5242" s="2" t="s">
        <v>26</v>
      </c>
      <c r="R5242" s="2">
        <v>855.98</v>
      </c>
      <c r="S5242" s="2" t="s">
        <v>22</v>
      </c>
    </row>
    <row r="5243" spans="1:19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 t="str">
        <f t="shared" si="568"/>
        <v>high sales</v>
      </c>
      <c r="F5243" s="2" t="str">
        <f t="shared" si="569"/>
        <v>high</v>
      </c>
      <c r="G5243" s="2" t="str">
        <f t="shared" si="570"/>
        <v>low</v>
      </c>
      <c r="H5243" s="2" t="str">
        <f t="shared" si="571"/>
        <v>high impact</v>
      </c>
      <c r="I5243" s="2" t="str">
        <f t="shared" si="572"/>
        <v>good</v>
      </c>
      <c r="J5243" s="2">
        <f t="shared" si="573"/>
        <v>11.926079512012413</v>
      </c>
      <c r="K5243" s="2">
        <f t="shared" si="574"/>
        <v>11.926079512012413</v>
      </c>
      <c r="L5243" s="2">
        <v>0.17</v>
      </c>
      <c r="M5243" s="2">
        <v>7</v>
      </c>
      <c r="N5243" s="3">
        <v>45181</v>
      </c>
      <c r="O5243" s="3">
        <v>45183</v>
      </c>
      <c r="P5243" s="2" t="s">
        <v>20</v>
      </c>
      <c r="Q5243" s="2" t="s">
        <v>21</v>
      </c>
      <c r="R5243" s="2">
        <v>373.78</v>
      </c>
      <c r="S5243" s="2" t="s">
        <v>33</v>
      </c>
    </row>
    <row r="5244" spans="1:19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 t="str">
        <f t="shared" si="568"/>
        <v>high sales</v>
      </c>
      <c r="F5244" s="2" t="str">
        <f t="shared" si="569"/>
        <v>high</v>
      </c>
      <c r="G5244" s="2" t="str">
        <f t="shared" si="570"/>
        <v>low</v>
      </c>
      <c r="H5244" s="2" t="str">
        <f t="shared" si="571"/>
        <v>high impact</v>
      </c>
      <c r="I5244" s="2" t="str">
        <f t="shared" si="572"/>
        <v>good</v>
      </c>
      <c r="J5244" s="2">
        <f t="shared" si="573"/>
        <v>3.4634219361460983</v>
      </c>
      <c r="K5244" s="2">
        <f t="shared" si="574"/>
        <v>3.4634219361460983</v>
      </c>
      <c r="L5244" s="2">
        <v>0.02</v>
      </c>
      <c r="M5244" s="2">
        <v>3</v>
      </c>
      <c r="N5244" s="3">
        <v>45576</v>
      </c>
      <c r="O5244" s="3">
        <v>45579</v>
      </c>
      <c r="P5244" s="2" t="s">
        <v>20</v>
      </c>
      <c r="Q5244" s="2" t="s">
        <v>15</v>
      </c>
      <c r="R5244" s="2">
        <v>935.26</v>
      </c>
      <c r="S5244" s="2" t="s">
        <v>16</v>
      </c>
    </row>
    <row r="5245" spans="1:19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 t="str">
        <f t="shared" si="568"/>
        <v>high sales</v>
      </c>
      <c r="F5245" s="2" t="str">
        <f t="shared" si="569"/>
        <v>high</v>
      </c>
      <c r="G5245" s="2" t="str">
        <f t="shared" si="570"/>
        <v>low</v>
      </c>
      <c r="H5245" s="2" t="str">
        <f t="shared" si="571"/>
        <v>high impact</v>
      </c>
      <c r="I5245" s="2" t="str">
        <f t="shared" si="572"/>
        <v>good</v>
      </c>
      <c r="J5245" s="2">
        <f t="shared" si="573"/>
        <v>6.0549698516627828</v>
      </c>
      <c r="K5245" s="2">
        <f t="shared" si="574"/>
        <v>6.0549698516627828</v>
      </c>
      <c r="L5245" s="2">
        <v>0.34</v>
      </c>
      <c r="M5245" s="2">
        <v>3</v>
      </c>
      <c r="N5245" s="3">
        <v>45224</v>
      </c>
      <c r="O5245" s="3">
        <v>45226</v>
      </c>
      <c r="P5245" s="2" t="s">
        <v>14</v>
      </c>
      <c r="Q5245" s="2" t="s">
        <v>15</v>
      </c>
      <c r="R5245" s="2">
        <v>270.33</v>
      </c>
      <c r="S5245" s="2" t="s">
        <v>22</v>
      </c>
    </row>
    <row r="5246" spans="1:19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 t="str">
        <f t="shared" si="568"/>
        <v>high sales</v>
      </c>
      <c r="F5246" s="2" t="str">
        <f t="shared" si="569"/>
        <v>high</v>
      </c>
      <c r="G5246" s="2" t="str">
        <f t="shared" si="570"/>
        <v>low</v>
      </c>
      <c r="H5246" s="2" t="str">
        <f t="shared" si="571"/>
        <v>high impact</v>
      </c>
      <c r="I5246" s="2" t="str">
        <f t="shared" si="572"/>
        <v>good</v>
      </c>
      <c r="J5246" s="2">
        <f t="shared" si="573"/>
        <v>5.6871290889237054</v>
      </c>
      <c r="K5246" s="2">
        <f t="shared" si="574"/>
        <v>5.6871290889237054</v>
      </c>
      <c r="L5246" s="2">
        <v>0.41</v>
      </c>
      <c r="M5246" s="2">
        <v>4</v>
      </c>
      <c r="N5246" s="3">
        <v>45483</v>
      </c>
      <c r="O5246" s="3">
        <v>45489</v>
      </c>
      <c r="P5246" s="2" t="s">
        <v>14</v>
      </c>
      <c r="Q5246" s="2" t="s">
        <v>26</v>
      </c>
      <c r="R5246" s="2">
        <v>210.63</v>
      </c>
      <c r="S5246" s="2" t="s">
        <v>27</v>
      </c>
    </row>
    <row r="5247" spans="1:19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 t="str">
        <f t="shared" si="568"/>
        <v>high sales</v>
      </c>
      <c r="F5247" s="2" t="str">
        <f t="shared" si="569"/>
        <v>high</v>
      </c>
      <c r="G5247" s="2" t="str">
        <f t="shared" si="570"/>
        <v>low</v>
      </c>
      <c r="H5247" s="2" t="str">
        <f t="shared" si="571"/>
        <v>high impact</v>
      </c>
      <c r="I5247" s="2" t="str">
        <f t="shared" si="572"/>
        <v>not good</v>
      </c>
      <c r="J5247" s="2">
        <f t="shared" si="573"/>
        <v>6.5494325404726528</v>
      </c>
      <c r="K5247" s="2">
        <f t="shared" si="574"/>
        <v>6.5494325404726528</v>
      </c>
      <c r="L5247" s="2">
        <v>0.46</v>
      </c>
      <c r="M5247" s="2">
        <v>9</v>
      </c>
      <c r="N5247" s="3">
        <v>45539</v>
      </c>
      <c r="O5247" s="3">
        <v>45544</v>
      </c>
      <c r="P5247" s="2" t="s">
        <v>14</v>
      </c>
      <c r="Q5247" s="2" t="s">
        <v>21</v>
      </c>
      <c r="R5247" s="2">
        <v>652.91</v>
      </c>
      <c r="S5247" s="2" t="s">
        <v>27</v>
      </c>
    </row>
    <row r="5248" spans="1:19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 t="str">
        <f t="shared" si="568"/>
        <v>high sales</v>
      </c>
      <c r="F5248" s="2" t="str">
        <f t="shared" si="569"/>
        <v>high</v>
      </c>
      <c r="G5248" s="2" t="str">
        <f t="shared" si="570"/>
        <v>low</v>
      </c>
      <c r="H5248" s="2" t="str">
        <f t="shared" si="571"/>
        <v>high impact</v>
      </c>
      <c r="I5248" s="2" t="str">
        <f t="shared" si="572"/>
        <v>good</v>
      </c>
      <c r="J5248" s="2">
        <f t="shared" si="573"/>
        <v>6.8109023714197727</v>
      </c>
      <c r="K5248" s="2">
        <f t="shared" si="574"/>
        <v>6.8109023714197727</v>
      </c>
      <c r="L5248" s="2">
        <v>0.34</v>
      </c>
      <c r="M5248" s="2">
        <v>3</v>
      </c>
      <c r="N5248" s="3">
        <v>45336</v>
      </c>
      <c r="O5248" s="3">
        <v>45338</v>
      </c>
      <c r="P5248" s="2" t="s">
        <v>30</v>
      </c>
      <c r="Q5248" s="2" t="s">
        <v>26</v>
      </c>
      <c r="R5248" s="2">
        <v>162.35</v>
      </c>
      <c r="S5248" s="2" t="s">
        <v>33</v>
      </c>
    </row>
    <row r="5249" spans="1:19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 t="str">
        <f t="shared" si="568"/>
        <v>high sales</v>
      </c>
      <c r="F5249" s="2" t="str">
        <f t="shared" si="569"/>
        <v>high</v>
      </c>
      <c r="G5249" s="2" t="str">
        <f t="shared" si="570"/>
        <v>low</v>
      </c>
      <c r="H5249" s="2" t="str">
        <f t="shared" si="571"/>
        <v>high impact</v>
      </c>
      <c r="I5249" s="2" t="str">
        <f t="shared" si="572"/>
        <v>good</v>
      </c>
      <c r="J5249" s="2">
        <f t="shared" si="573"/>
        <v>6.0941789874756171</v>
      </c>
      <c r="K5249" s="2">
        <f t="shared" si="574"/>
        <v>6.0941789874756171</v>
      </c>
      <c r="L5249" s="2">
        <v>0.1</v>
      </c>
      <c r="M5249" s="2">
        <v>8</v>
      </c>
      <c r="N5249" s="3">
        <v>45605</v>
      </c>
      <c r="O5249" s="3">
        <v>45611</v>
      </c>
      <c r="P5249" s="2" t="s">
        <v>14</v>
      </c>
      <c r="Q5249" s="2" t="s">
        <v>26</v>
      </c>
      <c r="R5249" s="2">
        <v>548.53</v>
      </c>
      <c r="S5249" s="2" t="s">
        <v>16</v>
      </c>
    </row>
    <row r="5250" spans="1:19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 t="str">
        <f t="shared" si="568"/>
        <v>high sales</v>
      </c>
      <c r="F5250" s="2" t="str">
        <f t="shared" si="569"/>
        <v>high</v>
      </c>
      <c r="G5250" s="2" t="str">
        <f t="shared" si="570"/>
        <v>high</v>
      </c>
      <c r="H5250" s="2" t="str">
        <f t="shared" si="571"/>
        <v>high impact</v>
      </c>
      <c r="I5250" s="2" t="str">
        <f t="shared" si="572"/>
        <v>good</v>
      </c>
      <c r="J5250" s="2">
        <f t="shared" si="573"/>
        <v>9.0418020238228607</v>
      </c>
      <c r="K5250" s="2">
        <f t="shared" si="574"/>
        <v>9.0418020238228607</v>
      </c>
      <c r="L5250" s="2">
        <v>0.28999999999999998</v>
      </c>
      <c r="M5250" s="2">
        <v>8</v>
      </c>
      <c r="N5250" s="3">
        <v>45292</v>
      </c>
      <c r="O5250" s="3">
        <v>45299</v>
      </c>
      <c r="P5250" s="2" t="s">
        <v>30</v>
      </c>
      <c r="Q5250" s="2" t="s">
        <v>15</v>
      </c>
      <c r="R5250" s="2">
        <v>535.62</v>
      </c>
      <c r="S5250" s="2" t="s">
        <v>22</v>
      </c>
    </row>
    <row r="5251" spans="1:19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 t="str">
        <f t="shared" ref="E5251:E5314" si="575">IF(D5251&gt;1000,"high sales","low sales")</f>
        <v>high sales</v>
      </c>
      <c r="F5251" s="2" t="str">
        <f t="shared" ref="F5251:F5314" si="576">IF(D5251&gt;1000,"high",IF(D5251&gt;500,"medium","low"))</f>
        <v>high</v>
      </c>
      <c r="G5251" s="2" t="str">
        <f t="shared" ref="G5251:G5314" si="577">IF(AND(D5261&gt;1000,R5261&gt;500),"high","low")</f>
        <v>low</v>
      </c>
      <c r="H5251" s="2" t="str">
        <f t="shared" ref="H5251:H5314" si="578">IF(OR(D5251&gt;500,L5251&gt;0.5),"high impact","low Impact")</f>
        <v>high impact</v>
      </c>
      <c r="I5251" s="2" t="str">
        <f t="shared" ref="I5251:I5314" si="579">IF(NOT(AND(D5257&gt;500,R5258&gt;100)),"not good","good")</f>
        <v>good</v>
      </c>
      <c r="J5251" s="2">
        <f t="shared" ref="J5251:J5314" si="580">D5251/R5251</f>
        <v>11.49818922589407</v>
      </c>
      <c r="K5251" s="2">
        <f t="shared" ref="K5251:K5314" si="581">IFERROR(J5251,0)</f>
        <v>11.49818922589407</v>
      </c>
      <c r="L5251" s="2">
        <v>0.46</v>
      </c>
      <c r="M5251" s="2">
        <v>6</v>
      </c>
      <c r="N5251" s="3">
        <v>45392</v>
      </c>
      <c r="O5251" s="3">
        <v>45398</v>
      </c>
      <c r="P5251" s="2" t="s">
        <v>30</v>
      </c>
      <c r="Q5251" s="2" t="s">
        <v>26</v>
      </c>
      <c r="R5251" s="2">
        <v>309.26</v>
      </c>
      <c r="S5251" s="2" t="s">
        <v>22</v>
      </c>
    </row>
    <row r="5252" spans="1:19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 t="str">
        <f t="shared" si="575"/>
        <v>high sales</v>
      </c>
      <c r="F5252" s="2" t="str">
        <f t="shared" si="576"/>
        <v>high</v>
      </c>
      <c r="G5252" s="2" t="str">
        <f t="shared" si="577"/>
        <v>low</v>
      </c>
      <c r="H5252" s="2" t="str">
        <f t="shared" si="578"/>
        <v>high impact</v>
      </c>
      <c r="I5252" s="2" t="str">
        <f t="shared" si="579"/>
        <v>not good</v>
      </c>
      <c r="J5252" s="2">
        <f t="shared" si="580"/>
        <v>6.2861229009042257</v>
      </c>
      <c r="K5252" s="2">
        <f t="shared" si="581"/>
        <v>6.2861229009042257</v>
      </c>
      <c r="L5252" s="2">
        <v>0.18</v>
      </c>
      <c r="M5252" s="2">
        <v>2</v>
      </c>
      <c r="N5252" s="3">
        <v>45460</v>
      </c>
      <c r="O5252" s="3">
        <v>45466</v>
      </c>
      <c r="P5252" s="2" t="s">
        <v>30</v>
      </c>
      <c r="Q5252" s="2" t="s">
        <v>15</v>
      </c>
      <c r="R5252" s="2">
        <v>216.76</v>
      </c>
      <c r="S5252" s="2" t="s">
        <v>16</v>
      </c>
    </row>
    <row r="5253" spans="1:19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 t="str">
        <f t="shared" si="575"/>
        <v>high sales</v>
      </c>
      <c r="F5253" s="2" t="str">
        <f t="shared" si="576"/>
        <v>high</v>
      </c>
      <c r="G5253" s="2" t="str">
        <f t="shared" si="577"/>
        <v>high</v>
      </c>
      <c r="H5253" s="2" t="str">
        <f t="shared" si="578"/>
        <v>high impact</v>
      </c>
      <c r="I5253" s="2" t="str">
        <f t="shared" si="579"/>
        <v>not good</v>
      </c>
      <c r="J5253" s="2">
        <f t="shared" si="580"/>
        <v>4.5637856286320444</v>
      </c>
      <c r="K5253" s="2">
        <f t="shared" si="581"/>
        <v>4.5637856286320444</v>
      </c>
      <c r="L5253" s="2">
        <v>0.48</v>
      </c>
      <c r="M5253" s="2">
        <v>6</v>
      </c>
      <c r="N5253" s="3">
        <v>45297</v>
      </c>
      <c r="O5253" s="3">
        <v>45301</v>
      </c>
      <c r="P5253" s="2" t="s">
        <v>14</v>
      </c>
      <c r="Q5253" s="2" t="s">
        <v>26</v>
      </c>
      <c r="R5253" s="2">
        <v>325.23</v>
      </c>
      <c r="S5253" s="2" t="s">
        <v>33</v>
      </c>
    </row>
    <row r="5254" spans="1:19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 t="str">
        <f t="shared" si="575"/>
        <v>low sales</v>
      </c>
      <c r="F5254" s="2" t="str">
        <f t="shared" si="576"/>
        <v>medium</v>
      </c>
      <c r="G5254" s="2" t="str">
        <f t="shared" si="577"/>
        <v>high</v>
      </c>
      <c r="H5254" s="2" t="str">
        <f t="shared" si="578"/>
        <v>high impact</v>
      </c>
      <c r="I5254" s="2" t="str">
        <f t="shared" si="579"/>
        <v>good</v>
      </c>
      <c r="J5254" s="2">
        <f t="shared" si="580"/>
        <v>7.1886572575424044</v>
      </c>
      <c r="K5254" s="2">
        <f t="shared" si="581"/>
        <v>7.1886572575424044</v>
      </c>
      <c r="L5254" s="2">
        <v>0.05</v>
      </c>
      <c r="M5254" s="2">
        <v>4</v>
      </c>
      <c r="N5254" s="3">
        <v>45370</v>
      </c>
      <c r="O5254" s="3">
        <v>45376</v>
      </c>
      <c r="P5254" s="2" t="s">
        <v>20</v>
      </c>
      <c r="Q5254" s="2" t="s">
        <v>15</v>
      </c>
      <c r="R5254" s="2">
        <v>77.23</v>
      </c>
      <c r="S5254" s="2" t="s">
        <v>16</v>
      </c>
    </row>
    <row r="5255" spans="1:19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 t="str">
        <f t="shared" si="575"/>
        <v>high sales</v>
      </c>
      <c r="F5255" s="2" t="str">
        <f t="shared" si="576"/>
        <v>high</v>
      </c>
      <c r="G5255" s="2" t="str">
        <f t="shared" si="577"/>
        <v>high</v>
      </c>
      <c r="H5255" s="2" t="str">
        <f t="shared" si="578"/>
        <v>high impact</v>
      </c>
      <c r="I5255" s="2" t="str">
        <f t="shared" si="579"/>
        <v>good</v>
      </c>
      <c r="J5255" s="2">
        <f t="shared" si="580"/>
        <v>12.987359813960465</v>
      </c>
      <c r="K5255" s="2">
        <f t="shared" si="581"/>
        <v>12.987359813960465</v>
      </c>
      <c r="L5255" s="2">
        <v>0.36</v>
      </c>
      <c r="M5255" s="2">
        <v>7</v>
      </c>
      <c r="N5255" s="3">
        <v>45272</v>
      </c>
      <c r="O5255" s="3">
        <v>45277</v>
      </c>
      <c r="P5255" s="2" t="s">
        <v>14</v>
      </c>
      <c r="Q5255" s="2" t="s">
        <v>15</v>
      </c>
      <c r="R5255" s="2">
        <v>266.61</v>
      </c>
      <c r="S5255" s="2" t="s">
        <v>33</v>
      </c>
    </row>
    <row r="5256" spans="1:19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 t="str">
        <f t="shared" si="575"/>
        <v>high sales</v>
      </c>
      <c r="F5256" s="2" t="str">
        <f t="shared" si="576"/>
        <v>high</v>
      </c>
      <c r="G5256" s="2" t="str">
        <f t="shared" si="577"/>
        <v>high</v>
      </c>
      <c r="H5256" s="2" t="str">
        <f t="shared" si="578"/>
        <v>high impact</v>
      </c>
      <c r="I5256" s="2" t="str">
        <f t="shared" si="579"/>
        <v>good</v>
      </c>
      <c r="J5256" s="2">
        <f t="shared" si="580"/>
        <v>5.5252055998493308</v>
      </c>
      <c r="K5256" s="2">
        <f t="shared" si="581"/>
        <v>5.5252055998493308</v>
      </c>
      <c r="L5256" s="2">
        <v>0.06</v>
      </c>
      <c r="M5256" s="2">
        <v>1</v>
      </c>
      <c r="N5256" s="3">
        <v>45618</v>
      </c>
      <c r="O5256" s="3">
        <v>45625</v>
      </c>
      <c r="P5256" s="2" t="s">
        <v>14</v>
      </c>
      <c r="Q5256" s="2" t="s">
        <v>26</v>
      </c>
      <c r="R5256" s="2">
        <v>477.87</v>
      </c>
      <c r="S5256" s="2" t="s">
        <v>27</v>
      </c>
    </row>
    <row r="5257" spans="1:19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 t="str">
        <f t="shared" si="575"/>
        <v>high sales</v>
      </c>
      <c r="F5257" s="2" t="str">
        <f t="shared" si="576"/>
        <v>high</v>
      </c>
      <c r="G5257" s="2" t="str">
        <f t="shared" si="577"/>
        <v>low</v>
      </c>
      <c r="H5257" s="2" t="str">
        <f t="shared" si="578"/>
        <v>high impact</v>
      </c>
      <c r="I5257" s="2" t="str">
        <f t="shared" si="579"/>
        <v>good</v>
      </c>
      <c r="J5257" s="2">
        <f t="shared" si="580"/>
        <v>5.5242993440667858</v>
      </c>
      <c r="K5257" s="2">
        <f t="shared" si="581"/>
        <v>5.5242993440667858</v>
      </c>
      <c r="L5257" s="2">
        <v>0.4</v>
      </c>
      <c r="M5257" s="2">
        <v>3</v>
      </c>
      <c r="N5257" s="3">
        <v>45523</v>
      </c>
      <c r="O5257" s="3">
        <v>45524</v>
      </c>
      <c r="P5257" s="2" t="s">
        <v>14</v>
      </c>
      <c r="Q5257" s="2" t="s">
        <v>26</v>
      </c>
      <c r="R5257" s="2">
        <v>201.24</v>
      </c>
      <c r="S5257" s="2" t="s">
        <v>38</v>
      </c>
    </row>
    <row r="5258" spans="1:19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 t="str">
        <f t="shared" si="575"/>
        <v>high sales</v>
      </c>
      <c r="F5258" s="2" t="str">
        <f t="shared" si="576"/>
        <v>high</v>
      </c>
      <c r="G5258" s="2" t="str">
        <f t="shared" si="577"/>
        <v>low</v>
      </c>
      <c r="H5258" s="2" t="str">
        <f t="shared" si="578"/>
        <v>high impact</v>
      </c>
      <c r="I5258" s="2" t="str">
        <f t="shared" si="579"/>
        <v>good</v>
      </c>
      <c r="J5258" s="2">
        <f t="shared" si="580"/>
        <v>10.842654535723842</v>
      </c>
      <c r="K5258" s="2">
        <f t="shared" si="581"/>
        <v>10.842654535723842</v>
      </c>
      <c r="L5258" s="2">
        <v>0.05</v>
      </c>
      <c r="M5258" s="2">
        <v>8</v>
      </c>
      <c r="N5258" s="3">
        <v>45331</v>
      </c>
      <c r="O5258" s="3">
        <v>45336</v>
      </c>
      <c r="P5258" s="2" t="s">
        <v>14</v>
      </c>
      <c r="Q5258" s="2" t="s">
        <v>26</v>
      </c>
      <c r="R5258" s="2">
        <v>112.11</v>
      </c>
      <c r="S5258" s="2" t="s">
        <v>27</v>
      </c>
    </row>
    <row r="5259" spans="1:19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 t="str">
        <f t="shared" si="575"/>
        <v>low sales</v>
      </c>
      <c r="F5259" s="2" t="str">
        <f t="shared" si="576"/>
        <v>low</v>
      </c>
      <c r="G5259" s="2" t="str">
        <f t="shared" si="577"/>
        <v>low</v>
      </c>
      <c r="H5259" s="2" t="str">
        <f t="shared" si="578"/>
        <v>low Impact</v>
      </c>
      <c r="I5259" s="2" t="str">
        <f t="shared" si="579"/>
        <v>good</v>
      </c>
      <c r="J5259" s="2">
        <f t="shared" si="580"/>
        <v>7.3656792645556699</v>
      </c>
      <c r="K5259" s="2">
        <f t="shared" si="581"/>
        <v>7.3656792645556699</v>
      </c>
      <c r="L5259" s="2">
        <v>0.16</v>
      </c>
      <c r="M5259" s="2">
        <v>1</v>
      </c>
      <c r="N5259" s="3">
        <v>45544</v>
      </c>
      <c r="O5259" s="3">
        <v>45547</v>
      </c>
      <c r="P5259" s="2" t="s">
        <v>14</v>
      </c>
      <c r="Q5259" s="2" t="s">
        <v>21</v>
      </c>
      <c r="R5259" s="2">
        <v>19.579999999999998</v>
      </c>
      <c r="S5259" s="2" t="s">
        <v>27</v>
      </c>
    </row>
    <row r="5260" spans="1:19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 t="str">
        <f t="shared" si="575"/>
        <v>high sales</v>
      </c>
      <c r="F5260" s="2" t="str">
        <f t="shared" si="576"/>
        <v>high</v>
      </c>
      <c r="G5260" s="2" t="str">
        <f t="shared" si="577"/>
        <v>low</v>
      </c>
      <c r="H5260" s="2" t="str">
        <f t="shared" si="578"/>
        <v>high impact</v>
      </c>
      <c r="I5260" s="2" t="str">
        <f t="shared" si="579"/>
        <v>good</v>
      </c>
      <c r="J5260" s="2">
        <f t="shared" si="580"/>
        <v>4.0432056439954067</v>
      </c>
      <c r="K5260" s="2">
        <f t="shared" si="581"/>
        <v>4.0432056439954067</v>
      </c>
      <c r="L5260" s="2">
        <v>0.39</v>
      </c>
      <c r="M5260" s="2">
        <v>3</v>
      </c>
      <c r="N5260" s="3">
        <v>45062</v>
      </c>
      <c r="O5260" s="3">
        <v>45063</v>
      </c>
      <c r="P5260" s="2" t="s">
        <v>14</v>
      </c>
      <c r="Q5260" s="2" t="s">
        <v>26</v>
      </c>
      <c r="R5260" s="2">
        <v>1210.49</v>
      </c>
      <c r="S5260" s="2" t="s">
        <v>47</v>
      </c>
    </row>
    <row r="5261" spans="1:19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 t="str">
        <f t="shared" si="575"/>
        <v>high sales</v>
      </c>
      <c r="F5261" s="2" t="str">
        <f t="shared" si="576"/>
        <v>high</v>
      </c>
      <c r="G5261" s="2" t="str">
        <f t="shared" si="577"/>
        <v>low</v>
      </c>
      <c r="H5261" s="2" t="str">
        <f t="shared" si="578"/>
        <v>high impact</v>
      </c>
      <c r="I5261" s="2" t="str">
        <f t="shared" si="579"/>
        <v>not good</v>
      </c>
      <c r="J5261" s="2">
        <f t="shared" si="580"/>
        <v>17.229433461809442</v>
      </c>
      <c r="K5261" s="2">
        <f t="shared" si="581"/>
        <v>17.229433461809442</v>
      </c>
      <c r="L5261" s="2">
        <v>0.23</v>
      </c>
      <c r="M5261" s="2">
        <v>3</v>
      </c>
      <c r="N5261" s="3">
        <v>45299</v>
      </c>
      <c r="O5261" s="3">
        <v>45301</v>
      </c>
      <c r="P5261" s="2" t="s">
        <v>20</v>
      </c>
      <c r="Q5261" s="2" t="s">
        <v>15</v>
      </c>
      <c r="R5261" s="2">
        <v>241.29</v>
      </c>
      <c r="S5261" s="2" t="s">
        <v>27</v>
      </c>
    </row>
    <row r="5262" spans="1:19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 t="str">
        <f t="shared" si="575"/>
        <v>high sales</v>
      </c>
      <c r="F5262" s="2" t="str">
        <f t="shared" si="576"/>
        <v>high</v>
      </c>
      <c r="G5262" s="2" t="str">
        <f t="shared" si="577"/>
        <v>low</v>
      </c>
      <c r="H5262" s="2" t="str">
        <f t="shared" si="578"/>
        <v>high impact</v>
      </c>
      <c r="I5262" s="2" t="str">
        <f t="shared" si="579"/>
        <v>good</v>
      </c>
      <c r="J5262" s="2">
        <f t="shared" si="580"/>
        <v>13.557327816337427</v>
      </c>
      <c r="K5262" s="2">
        <f t="shared" si="581"/>
        <v>13.557327816337427</v>
      </c>
      <c r="L5262" s="2">
        <v>0.44</v>
      </c>
      <c r="M5262" s="2">
        <v>8</v>
      </c>
      <c r="N5262" s="3">
        <v>45248</v>
      </c>
      <c r="O5262" s="3">
        <v>45253</v>
      </c>
      <c r="P5262" s="2" t="s">
        <v>14</v>
      </c>
      <c r="Q5262" s="2" t="s">
        <v>15</v>
      </c>
      <c r="R5262" s="2">
        <v>149.84</v>
      </c>
      <c r="S5262" s="2" t="s">
        <v>47</v>
      </c>
    </row>
    <row r="5263" spans="1:19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 t="str">
        <f t="shared" si="575"/>
        <v>high sales</v>
      </c>
      <c r="F5263" s="2" t="str">
        <f t="shared" si="576"/>
        <v>high</v>
      </c>
      <c r="G5263" s="2" t="str">
        <f t="shared" si="577"/>
        <v>low</v>
      </c>
      <c r="H5263" s="2" t="str">
        <f t="shared" si="578"/>
        <v>high impact</v>
      </c>
      <c r="I5263" s="2" t="str">
        <f t="shared" si="579"/>
        <v>good</v>
      </c>
      <c r="J5263" s="2">
        <f t="shared" si="580"/>
        <v>4.4411268239618895</v>
      </c>
      <c r="K5263" s="2">
        <f t="shared" si="581"/>
        <v>4.4411268239618895</v>
      </c>
      <c r="L5263" s="2">
        <v>0.2</v>
      </c>
      <c r="M5263" s="2">
        <v>1</v>
      </c>
      <c r="N5263" s="3">
        <v>45152</v>
      </c>
      <c r="O5263" s="3">
        <v>45153</v>
      </c>
      <c r="P5263" s="2" t="s">
        <v>20</v>
      </c>
      <c r="Q5263" s="2" t="s">
        <v>15</v>
      </c>
      <c r="R5263" s="2">
        <v>1066.3599999999999</v>
      </c>
      <c r="S5263" s="2" t="s">
        <v>16</v>
      </c>
    </row>
    <row r="5264" spans="1:19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 t="str">
        <f t="shared" si="575"/>
        <v>high sales</v>
      </c>
      <c r="F5264" s="2" t="str">
        <f t="shared" si="576"/>
        <v>high</v>
      </c>
      <c r="G5264" s="2" t="str">
        <f t="shared" si="577"/>
        <v>low</v>
      </c>
      <c r="H5264" s="2" t="str">
        <f t="shared" si="578"/>
        <v>high impact</v>
      </c>
      <c r="I5264" s="2" t="str">
        <f t="shared" si="579"/>
        <v>not good</v>
      </c>
      <c r="J5264" s="2">
        <f t="shared" si="580"/>
        <v>5.1781504711692881</v>
      </c>
      <c r="K5264" s="2">
        <f t="shared" si="581"/>
        <v>5.1781504711692881</v>
      </c>
      <c r="L5264" s="2">
        <v>0.5</v>
      </c>
      <c r="M5264" s="2">
        <v>5</v>
      </c>
      <c r="N5264" s="3">
        <v>45642</v>
      </c>
      <c r="O5264" s="3">
        <v>45644</v>
      </c>
      <c r="P5264" s="2" t="s">
        <v>30</v>
      </c>
      <c r="Q5264" s="2" t="s">
        <v>26</v>
      </c>
      <c r="R5264" s="2">
        <v>660.06</v>
      </c>
      <c r="S5264" s="2" t="s">
        <v>33</v>
      </c>
    </row>
    <row r="5265" spans="1:19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 t="str">
        <f t="shared" si="575"/>
        <v>high sales</v>
      </c>
      <c r="F5265" s="2" t="str">
        <f t="shared" si="576"/>
        <v>high</v>
      </c>
      <c r="G5265" s="2" t="str">
        <f t="shared" si="577"/>
        <v>low</v>
      </c>
      <c r="H5265" s="2" t="str">
        <f t="shared" si="578"/>
        <v>high impact</v>
      </c>
      <c r="I5265" s="2" t="str">
        <f t="shared" si="579"/>
        <v>not good</v>
      </c>
      <c r="J5265" s="2">
        <f t="shared" si="580"/>
        <v>5.1359568718512785</v>
      </c>
      <c r="K5265" s="2">
        <f t="shared" si="581"/>
        <v>5.1359568718512785</v>
      </c>
      <c r="L5265" s="2">
        <v>0.01</v>
      </c>
      <c r="M5265" s="2">
        <v>7</v>
      </c>
      <c r="N5265" s="3">
        <v>45039</v>
      </c>
      <c r="O5265" s="3">
        <v>45045</v>
      </c>
      <c r="P5265" s="2" t="s">
        <v>30</v>
      </c>
      <c r="Q5265" s="2" t="s">
        <v>21</v>
      </c>
      <c r="R5265" s="2">
        <v>736.41</v>
      </c>
      <c r="S5265" s="2" t="s">
        <v>16</v>
      </c>
    </row>
    <row r="5266" spans="1:19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 t="str">
        <f t="shared" si="575"/>
        <v>high sales</v>
      </c>
      <c r="F5266" s="2" t="str">
        <f t="shared" si="576"/>
        <v>high</v>
      </c>
      <c r="G5266" s="2" t="str">
        <f t="shared" si="577"/>
        <v>high</v>
      </c>
      <c r="H5266" s="2" t="str">
        <f t="shared" si="578"/>
        <v>high impact</v>
      </c>
      <c r="I5266" s="2" t="str">
        <f t="shared" si="579"/>
        <v>good</v>
      </c>
      <c r="J5266" s="2">
        <f t="shared" si="580"/>
        <v>6.0819125934852734</v>
      </c>
      <c r="K5266" s="2">
        <f t="shared" si="581"/>
        <v>6.0819125934852734</v>
      </c>
      <c r="L5266" s="2">
        <v>0.35</v>
      </c>
      <c r="M5266" s="2">
        <v>4</v>
      </c>
      <c r="N5266" s="3">
        <v>44944</v>
      </c>
      <c r="O5266" s="3">
        <v>44949</v>
      </c>
      <c r="P5266" s="2" t="s">
        <v>20</v>
      </c>
      <c r="Q5266" s="2" t="s">
        <v>21</v>
      </c>
      <c r="R5266" s="2">
        <v>564.26</v>
      </c>
      <c r="S5266" s="2" t="s">
        <v>22</v>
      </c>
    </row>
    <row r="5267" spans="1:19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 t="str">
        <f t="shared" si="575"/>
        <v>high sales</v>
      </c>
      <c r="F5267" s="2" t="str">
        <f t="shared" si="576"/>
        <v>high</v>
      </c>
      <c r="G5267" s="2" t="str">
        <f t="shared" si="577"/>
        <v>low</v>
      </c>
      <c r="H5267" s="2" t="str">
        <f t="shared" si="578"/>
        <v>high impact</v>
      </c>
      <c r="I5267" s="2" t="str">
        <f t="shared" si="579"/>
        <v>good</v>
      </c>
      <c r="J5267" s="2">
        <f t="shared" si="580"/>
        <v>13.990742781573726</v>
      </c>
      <c r="K5267" s="2">
        <f t="shared" si="581"/>
        <v>13.990742781573726</v>
      </c>
      <c r="L5267" s="2">
        <v>0.46</v>
      </c>
      <c r="M5267" s="2">
        <v>3</v>
      </c>
      <c r="N5267" s="3">
        <v>45581</v>
      </c>
      <c r="O5267" s="3">
        <v>45582</v>
      </c>
      <c r="P5267" s="2" t="s">
        <v>20</v>
      </c>
      <c r="Q5267" s="2" t="s">
        <v>15</v>
      </c>
      <c r="R5267" s="2">
        <v>272.22000000000003</v>
      </c>
      <c r="S5267" s="2" t="s">
        <v>16</v>
      </c>
    </row>
    <row r="5268" spans="1:19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 t="str">
        <f t="shared" si="575"/>
        <v>low sales</v>
      </c>
      <c r="F5268" s="2" t="str">
        <f t="shared" si="576"/>
        <v>medium</v>
      </c>
      <c r="G5268" s="2" t="str">
        <f t="shared" si="577"/>
        <v>low</v>
      </c>
      <c r="H5268" s="2" t="str">
        <f t="shared" si="578"/>
        <v>high impact</v>
      </c>
      <c r="I5268" s="2" t="str">
        <f t="shared" si="579"/>
        <v>good</v>
      </c>
      <c r="J5268" s="2">
        <f t="shared" si="580"/>
        <v>15.81646423751687</v>
      </c>
      <c r="K5268" s="2">
        <f t="shared" si="581"/>
        <v>15.81646423751687</v>
      </c>
      <c r="L5268" s="2">
        <v>0.27</v>
      </c>
      <c r="M5268" s="2">
        <v>6</v>
      </c>
      <c r="N5268" s="3">
        <v>45521</v>
      </c>
      <c r="O5268" s="3">
        <v>45527</v>
      </c>
      <c r="P5268" s="2" t="s">
        <v>30</v>
      </c>
      <c r="Q5268" s="2" t="s">
        <v>21</v>
      </c>
      <c r="R5268" s="2">
        <v>59.28</v>
      </c>
      <c r="S5268" s="2" t="s">
        <v>38</v>
      </c>
    </row>
    <row r="5269" spans="1:19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 t="str">
        <f t="shared" si="575"/>
        <v>high sales</v>
      </c>
      <c r="F5269" s="2" t="str">
        <f t="shared" si="576"/>
        <v>high</v>
      </c>
      <c r="G5269" s="2" t="str">
        <f t="shared" si="577"/>
        <v>high</v>
      </c>
      <c r="H5269" s="2" t="str">
        <f t="shared" si="578"/>
        <v>high impact</v>
      </c>
      <c r="I5269" s="2" t="str">
        <f t="shared" si="579"/>
        <v>good</v>
      </c>
      <c r="J5269" s="2">
        <f t="shared" si="580"/>
        <v>7.6312062423173526</v>
      </c>
      <c r="K5269" s="2">
        <f t="shared" si="581"/>
        <v>7.6312062423173526</v>
      </c>
      <c r="L5269" s="2">
        <v>0.49</v>
      </c>
      <c r="M5269" s="2">
        <v>5</v>
      </c>
      <c r="N5269" s="3">
        <v>45241</v>
      </c>
      <c r="O5269" s="3">
        <v>45244</v>
      </c>
      <c r="P5269" s="2" t="s">
        <v>14</v>
      </c>
      <c r="Q5269" s="2" t="s">
        <v>21</v>
      </c>
      <c r="R5269" s="2">
        <v>374.22</v>
      </c>
      <c r="S5269" s="2" t="s">
        <v>33</v>
      </c>
    </row>
    <row r="5270" spans="1:19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 t="str">
        <f t="shared" si="575"/>
        <v>high sales</v>
      </c>
      <c r="F5270" s="2" t="str">
        <f t="shared" si="576"/>
        <v>high</v>
      </c>
      <c r="G5270" s="2" t="str">
        <f t="shared" si="577"/>
        <v>high</v>
      </c>
      <c r="H5270" s="2" t="str">
        <f t="shared" si="578"/>
        <v>high impact</v>
      </c>
      <c r="I5270" s="2" t="str">
        <f t="shared" si="579"/>
        <v>good</v>
      </c>
      <c r="J5270" s="2">
        <f t="shared" si="580"/>
        <v>15.585240985884591</v>
      </c>
      <c r="K5270" s="2">
        <f t="shared" si="581"/>
        <v>15.585240985884591</v>
      </c>
      <c r="L5270" s="2">
        <v>0.35</v>
      </c>
      <c r="M5270" s="2">
        <v>2</v>
      </c>
      <c r="N5270" s="3">
        <v>45621</v>
      </c>
      <c r="O5270" s="3">
        <v>45627</v>
      </c>
      <c r="P5270" s="2" t="s">
        <v>14</v>
      </c>
      <c r="Q5270" s="2" t="s">
        <v>26</v>
      </c>
      <c r="R5270" s="2">
        <v>273.45999999999998</v>
      </c>
      <c r="S5270" s="2" t="s">
        <v>22</v>
      </c>
    </row>
    <row r="5271" spans="1:19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 t="str">
        <f t="shared" si="575"/>
        <v>low sales</v>
      </c>
      <c r="F5271" s="2" t="str">
        <f t="shared" si="576"/>
        <v>low</v>
      </c>
      <c r="G5271" s="2" t="str">
        <f t="shared" si="577"/>
        <v>low</v>
      </c>
      <c r="H5271" s="2" t="str">
        <f t="shared" si="578"/>
        <v>low Impact</v>
      </c>
      <c r="I5271" s="2" t="str">
        <f t="shared" si="579"/>
        <v>good</v>
      </c>
      <c r="J5271" s="2">
        <f t="shared" si="580"/>
        <v>5.227236315086782</v>
      </c>
      <c r="K5271" s="2">
        <f t="shared" si="581"/>
        <v>5.227236315086782</v>
      </c>
      <c r="L5271" s="2">
        <v>0.21</v>
      </c>
      <c r="M5271" s="2">
        <v>6</v>
      </c>
      <c r="N5271" s="3">
        <v>45048</v>
      </c>
      <c r="O5271" s="3">
        <v>45055</v>
      </c>
      <c r="P5271" s="2" t="s">
        <v>20</v>
      </c>
      <c r="Q5271" s="2" t="s">
        <v>15</v>
      </c>
      <c r="R5271" s="2">
        <v>37.450000000000003</v>
      </c>
      <c r="S5271" s="2" t="s">
        <v>38</v>
      </c>
    </row>
    <row r="5272" spans="1:19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 t="str">
        <f t="shared" si="575"/>
        <v>low sales</v>
      </c>
      <c r="F5272" s="2" t="str">
        <f t="shared" si="576"/>
        <v>medium</v>
      </c>
      <c r="G5272" s="2" t="str">
        <f t="shared" si="577"/>
        <v>low</v>
      </c>
      <c r="H5272" s="2" t="str">
        <f t="shared" si="578"/>
        <v>high impact</v>
      </c>
      <c r="I5272" s="2" t="str">
        <f t="shared" si="579"/>
        <v>good</v>
      </c>
      <c r="J5272" s="2">
        <f t="shared" si="580"/>
        <v>4.5504841833440928</v>
      </c>
      <c r="K5272" s="2">
        <f t="shared" si="581"/>
        <v>4.5504841833440928</v>
      </c>
      <c r="L5272" s="2">
        <v>0.26</v>
      </c>
      <c r="M5272" s="2">
        <v>3</v>
      </c>
      <c r="N5272" s="3">
        <v>45342</v>
      </c>
      <c r="O5272" s="3">
        <v>45344</v>
      </c>
      <c r="P5272" s="2" t="s">
        <v>30</v>
      </c>
      <c r="Q5272" s="2" t="s">
        <v>15</v>
      </c>
      <c r="R5272" s="2">
        <v>154.9</v>
      </c>
      <c r="S5272" s="2" t="s">
        <v>22</v>
      </c>
    </row>
    <row r="5273" spans="1:19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 t="str">
        <f t="shared" si="575"/>
        <v>high sales</v>
      </c>
      <c r="F5273" s="2" t="str">
        <f t="shared" si="576"/>
        <v>high</v>
      </c>
      <c r="G5273" s="2" t="str">
        <f t="shared" si="577"/>
        <v>high</v>
      </c>
      <c r="H5273" s="2" t="str">
        <f t="shared" si="578"/>
        <v>high impact</v>
      </c>
      <c r="I5273" s="2" t="str">
        <f t="shared" si="579"/>
        <v>good</v>
      </c>
      <c r="J5273" s="2">
        <f t="shared" si="580"/>
        <v>4.888405579721014</v>
      </c>
      <c r="K5273" s="2">
        <f t="shared" si="581"/>
        <v>4.888405579721014</v>
      </c>
      <c r="L5273" s="2">
        <v>0.44</v>
      </c>
      <c r="M5273" s="2">
        <v>9</v>
      </c>
      <c r="N5273" s="3">
        <v>44937</v>
      </c>
      <c r="O5273" s="3">
        <v>44939</v>
      </c>
      <c r="P5273" s="2" t="s">
        <v>14</v>
      </c>
      <c r="Q5273" s="2" t="s">
        <v>21</v>
      </c>
      <c r="R5273" s="2">
        <v>266.68</v>
      </c>
      <c r="S5273" s="2" t="s">
        <v>38</v>
      </c>
    </row>
    <row r="5274" spans="1:19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 t="str">
        <f t="shared" si="575"/>
        <v>high sales</v>
      </c>
      <c r="F5274" s="2" t="str">
        <f t="shared" si="576"/>
        <v>high</v>
      </c>
      <c r="G5274" s="2" t="str">
        <f t="shared" si="577"/>
        <v>high</v>
      </c>
      <c r="H5274" s="2" t="str">
        <f t="shared" si="578"/>
        <v>high impact</v>
      </c>
      <c r="I5274" s="2" t="str">
        <f t="shared" si="579"/>
        <v>good</v>
      </c>
      <c r="J5274" s="2">
        <f t="shared" si="580"/>
        <v>4.3041587690935446</v>
      </c>
      <c r="K5274" s="2">
        <f t="shared" si="581"/>
        <v>4.3041587690935446</v>
      </c>
      <c r="L5274" s="2">
        <v>0.48</v>
      </c>
      <c r="M5274" s="2">
        <v>3</v>
      </c>
      <c r="N5274" s="3">
        <v>45107</v>
      </c>
      <c r="O5274" s="3">
        <v>45110</v>
      </c>
      <c r="P5274" s="2" t="s">
        <v>20</v>
      </c>
      <c r="Q5274" s="2" t="s">
        <v>15</v>
      </c>
      <c r="R5274" s="2">
        <v>358.76</v>
      </c>
      <c r="S5274" s="2" t="s">
        <v>38</v>
      </c>
    </row>
    <row r="5275" spans="1:19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 t="str">
        <f t="shared" si="575"/>
        <v>low sales</v>
      </c>
      <c r="F5275" s="2" t="str">
        <f t="shared" si="576"/>
        <v>medium</v>
      </c>
      <c r="G5275" s="2" t="str">
        <f t="shared" si="577"/>
        <v>low</v>
      </c>
      <c r="H5275" s="2" t="str">
        <f t="shared" si="578"/>
        <v>high impact</v>
      </c>
      <c r="I5275" s="2" t="str">
        <f t="shared" si="579"/>
        <v>good</v>
      </c>
      <c r="J5275" s="2">
        <f t="shared" si="580"/>
        <v>3.4720041862899009</v>
      </c>
      <c r="K5275" s="2">
        <f t="shared" si="581"/>
        <v>3.4720041862899009</v>
      </c>
      <c r="L5275" s="2">
        <v>0.28000000000000003</v>
      </c>
      <c r="M5275" s="2">
        <v>9</v>
      </c>
      <c r="N5275" s="3">
        <v>45339</v>
      </c>
      <c r="O5275" s="3">
        <v>45342</v>
      </c>
      <c r="P5275" s="2" t="s">
        <v>30</v>
      </c>
      <c r="Q5275" s="2" t="s">
        <v>26</v>
      </c>
      <c r="R5275" s="2">
        <v>286.64999999999998</v>
      </c>
      <c r="S5275" s="2" t="s">
        <v>27</v>
      </c>
    </row>
    <row r="5276" spans="1:19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 t="str">
        <f t="shared" si="575"/>
        <v>high sales</v>
      </c>
      <c r="F5276" s="2" t="str">
        <f t="shared" si="576"/>
        <v>high</v>
      </c>
      <c r="G5276" s="2" t="str">
        <f t="shared" si="577"/>
        <v>high</v>
      </c>
      <c r="H5276" s="2" t="str">
        <f t="shared" si="578"/>
        <v>high impact</v>
      </c>
      <c r="I5276" s="2" t="str">
        <f t="shared" si="579"/>
        <v>good</v>
      </c>
      <c r="J5276" s="2">
        <f t="shared" si="580"/>
        <v>3.4262629329978527</v>
      </c>
      <c r="K5276" s="2">
        <f t="shared" si="581"/>
        <v>3.4262629329978527</v>
      </c>
      <c r="L5276" s="2">
        <v>0.15</v>
      </c>
      <c r="M5276" s="2">
        <v>6</v>
      </c>
      <c r="N5276" s="3">
        <v>45424</v>
      </c>
      <c r="O5276" s="3">
        <v>45427</v>
      </c>
      <c r="P5276" s="2" t="s">
        <v>30</v>
      </c>
      <c r="Q5276" s="2" t="s">
        <v>21</v>
      </c>
      <c r="R5276" s="2">
        <v>922.06</v>
      </c>
      <c r="S5276" s="2" t="s">
        <v>16</v>
      </c>
    </row>
    <row r="5277" spans="1:19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 t="str">
        <f t="shared" si="575"/>
        <v>high sales</v>
      </c>
      <c r="F5277" s="2" t="str">
        <f t="shared" si="576"/>
        <v>high</v>
      </c>
      <c r="G5277" s="2" t="str">
        <f t="shared" si="577"/>
        <v>high</v>
      </c>
      <c r="H5277" s="2" t="str">
        <f t="shared" si="578"/>
        <v>high impact</v>
      </c>
      <c r="I5277" s="2" t="str">
        <f t="shared" si="579"/>
        <v>good</v>
      </c>
      <c r="J5277" s="2">
        <f t="shared" si="580"/>
        <v>8.239424568158725</v>
      </c>
      <c r="K5277" s="2">
        <f t="shared" si="581"/>
        <v>8.239424568158725</v>
      </c>
      <c r="L5277" s="2">
        <v>0.12</v>
      </c>
      <c r="M5277" s="2">
        <v>8</v>
      </c>
      <c r="N5277" s="3">
        <v>45314</v>
      </c>
      <c r="O5277" s="3">
        <v>45315</v>
      </c>
      <c r="P5277" s="2" t="s">
        <v>20</v>
      </c>
      <c r="Q5277" s="2" t="s">
        <v>21</v>
      </c>
      <c r="R5277" s="2">
        <v>186.99</v>
      </c>
      <c r="S5277" s="2" t="s">
        <v>33</v>
      </c>
    </row>
    <row r="5278" spans="1:19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 t="str">
        <f t="shared" si="575"/>
        <v>low sales</v>
      </c>
      <c r="F5278" s="2" t="str">
        <f t="shared" si="576"/>
        <v>medium</v>
      </c>
      <c r="G5278" s="2" t="str">
        <f t="shared" si="577"/>
        <v>high</v>
      </c>
      <c r="H5278" s="2" t="str">
        <f t="shared" si="578"/>
        <v>high impact</v>
      </c>
      <c r="I5278" s="2" t="str">
        <f t="shared" si="579"/>
        <v>not good</v>
      </c>
      <c r="J5278" s="2">
        <f t="shared" si="580"/>
        <v>8.1366511627906988</v>
      </c>
      <c r="K5278" s="2">
        <f t="shared" si="581"/>
        <v>8.1366511627906988</v>
      </c>
      <c r="L5278" s="2">
        <v>0.24</v>
      </c>
      <c r="M5278" s="2">
        <v>9</v>
      </c>
      <c r="N5278" s="3">
        <v>45146</v>
      </c>
      <c r="O5278" s="3">
        <v>45149</v>
      </c>
      <c r="P5278" s="2" t="s">
        <v>20</v>
      </c>
      <c r="Q5278" s="2" t="s">
        <v>26</v>
      </c>
      <c r="R5278" s="2">
        <v>107.5</v>
      </c>
      <c r="S5278" s="2" t="s">
        <v>27</v>
      </c>
    </row>
    <row r="5279" spans="1:19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 t="str">
        <f t="shared" si="575"/>
        <v>high sales</v>
      </c>
      <c r="F5279" s="2" t="str">
        <f t="shared" si="576"/>
        <v>high</v>
      </c>
      <c r="G5279" s="2" t="str">
        <f t="shared" si="577"/>
        <v>low</v>
      </c>
      <c r="H5279" s="2" t="str">
        <f t="shared" si="578"/>
        <v>high impact</v>
      </c>
      <c r="I5279" s="2" t="str">
        <f t="shared" si="579"/>
        <v>good</v>
      </c>
      <c r="J5279" s="2">
        <f t="shared" si="580"/>
        <v>4.2400900606321059</v>
      </c>
      <c r="K5279" s="2">
        <f t="shared" si="581"/>
        <v>4.2400900606321059</v>
      </c>
      <c r="L5279" s="2">
        <v>0.15</v>
      </c>
      <c r="M5279" s="2">
        <v>8</v>
      </c>
      <c r="N5279" s="3">
        <v>45063</v>
      </c>
      <c r="O5279" s="3">
        <v>45069</v>
      </c>
      <c r="P5279" s="2" t="s">
        <v>30</v>
      </c>
      <c r="Q5279" s="2" t="s">
        <v>26</v>
      </c>
      <c r="R5279" s="2">
        <v>1070.3900000000001</v>
      </c>
      <c r="S5279" s="2" t="s">
        <v>38</v>
      </c>
    </row>
    <row r="5280" spans="1:19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 t="str">
        <f t="shared" si="575"/>
        <v>high sales</v>
      </c>
      <c r="F5280" s="2" t="str">
        <f t="shared" si="576"/>
        <v>high</v>
      </c>
      <c r="G5280" s="2" t="str">
        <f t="shared" si="577"/>
        <v>low</v>
      </c>
      <c r="H5280" s="2" t="str">
        <f t="shared" si="578"/>
        <v>high impact</v>
      </c>
      <c r="I5280" s="2" t="str">
        <f t="shared" si="579"/>
        <v>good</v>
      </c>
      <c r="J5280" s="2">
        <f t="shared" si="580"/>
        <v>3.3613343049456343</v>
      </c>
      <c r="K5280" s="2">
        <f t="shared" si="581"/>
        <v>3.3613343049456343</v>
      </c>
      <c r="L5280" s="2">
        <v>0.21</v>
      </c>
      <c r="M5280" s="2">
        <v>2</v>
      </c>
      <c r="N5280" s="3">
        <v>45239</v>
      </c>
      <c r="O5280" s="3">
        <v>45245</v>
      </c>
      <c r="P5280" s="2" t="s">
        <v>14</v>
      </c>
      <c r="Q5280" s="2" t="s">
        <v>26</v>
      </c>
      <c r="R5280" s="2">
        <v>1042.94</v>
      </c>
      <c r="S5280" s="2" t="s">
        <v>38</v>
      </c>
    </row>
    <row r="5281" spans="1:19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 t="str">
        <f t="shared" si="575"/>
        <v>high sales</v>
      </c>
      <c r="F5281" s="2" t="str">
        <f t="shared" si="576"/>
        <v>high</v>
      </c>
      <c r="G5281" s="2" t="str">
        <f t="shared" si="577"/>
        <v>low</v>
      </c>
      <c r="H5281" s="2" t="str">
        <f t="shared" si="578"/>
        <v>high impact</v>
      </c>
      <c r="I5281" s="2" t="str">
        <f t="shared" si="579"/>
        <v>good</v>
      </c>
      <c r="J5281" s="2">
        <f t="shared" si="580"/>
        <v>6.5268182954261436</v>
      </c>
      <c r="K5281" s="2">
        <f t="shared" si="581"/>
        <v>6.5268182954261436</v>
      </c>
      <c r="L5281" s="2">
        <v>0.42</v>
      </c>
      <c r="M5281" s="2">
        <v>3</v>
      </c>
      <c r="N5281" s="3">
        <v>45092</v>
      </c>
      <c r="O5281" s="3">
        <v>45096</v>
      </c>
      <c r="P5281" s="2" t="s">
        <v>30</v>
      </c>
      <c r="Q5281" s="2" t="s">
        <v>26</v>
      </c>
      <c r="R5281" s="2">
        <v>200.05</v>
      </c>
      <c r="S5281" s="2" t="s">
        <v>22</v>
      </c>
    </row>
    <row r="5282" spans="1:19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 t="str">
        <f t="shared" si="575"/>
        <v>high sales</v>
      </c>
      <c r="F5282" s="2" t="str">
        <f t="shared" si="576"/>
        <v>high</v>
      </c>
      <c r="G5282" s="2" t="str">
        <f t="shared" si="577"/>
        <v>low</v>
      </c>
      <c r="H5282" s="2" t="str">
        <f t="shared" si="578"/>
        <v>high impact</v>
      </c>
      <c r="I5282" s="2" t="str">
        <f t="shared" si="579"/>
        <v>good</v>
      </c>
      <c r="J5282" s="2">
        <f t="shared" si="580"/>
        <v>10.381500000000001</v>
      </c>
      <c r="K5282" s="2">
        <f t="shared" si="581"/>
        <v>10.381500000000001</v>
      </c>
      <c r="L5282" s="2">
        <v>0.24</v>
      </c>
      <c r="M5282" s="2">
        <v>8</v>
      </c>
      <c r="N5282" s="3">
        <v>45345</v>
      </c>
      <c r="O5282" s="3">
        <v>45351</v>
      </c>
      <c r="P5282" s="2" t="s">
        <v>14</v>
      </c>
      <c r="Q5282" s="2" t="s">
        <v>21</v>
      </c>
      <c r="R5282" s="2">
        <v>180</v>
      </c>
      <c r="S5282" s="2" t="s">
        <v>38</v>
      </c>
    </row>
    <row r="5283" spans="1:19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 t="str">
        <f t="shared" si="575"/>
        <v>high sales</v>
      </c>
      <c r="F5283" s="2" t="str">
        <f t="shared" si="576"/>
        <v>high</v>
      </c>
      <c r="G5283" s="2" t="str">
        <f t="shared" si="577"/>
        <v>low</v>
      </c>
      <c r="H5283" s="2" t="str">
        <f t="shared" si="578"/>
        <v>high impact</v>
      </c>
      <c r="I5283" s="2" t="str">
        <f t="shared" si="579"/>
        <v>good</v>
      </c>
      <c r="J5283" s="2">
        <f t="shared" si="580"/>
        <v>4.3067374862883208</v>
      </c>
      <c r="K5283" s="2">
        <f t="shared" si="581"/>
        <v>4.3067374862883208</v>
      </c>
      <c r="L5283" s="2">
        <v>0.32</v>
      </c>
      <c r="M5283" s="2">
        <v>5</v>
      </c>
      <c r="N5283" s="3">
        <v>45357</v>
      </c>
      <c r="O5283" s="3">
        <v>45358</v>
      </c>
      <c r="P5283" s="2" t="s">
        <v>30</v>
      </c>
      <c r="Q5283" s="2" t="s">
        <v>15</v>
      </c>
      <c r="R5283" s="2">
        <v>866.05</v>
      </c>
      <c r="S5283" s="2" t="s">
        <v>38</v>
      </c>
    </row>
    <row r="5284" spans="1:19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 t="str">
        <f t="shared" si="575"/>
        <v>high sales</v>
      </c>
      <c r="F5284" s="2" t="str">
        <f t="shared" si="576"/>
        <v>high</v>
      </c>
      <c r="G5284" s="2" t="str">
        <f t="shared" si="577"/>
        <v>low</v>
      </c>
      <c r="H5284" s="2" t="str">
        <f t="shared" si="578"/>
        <v>high impact</v>
      </c>
      <c r="I5284" s="2" t="str">
        <f t="shared" si="579"/>
        <v>good</v>
      </c>
      <c r="J5284" s="2">
        <f t="shared" si="580"/>
        <v>6.8342100739212652</v>
      </c>
      <c r="K5284" s="2">
        <f t="shared" si="581"/>
        <v>6.8342100739212652</v>
      </c>
      <c r="L5284" s="2">
        <v>0.05</v>
      </c>
      <c r="M5284" s="2">
        <v>4</v>
      </c>
      <c r="N5284" s="3">
        <v>44960</v>
      </c>
      <c r="O5284" s="3">
        <v>44963</v>
      </c>
      <c r="P5284" s="2" t="s">
        <v>14</v>
      </c>
      <c r="Q5284" s="2" t="s">
        <v>26</v>
      </c>
      <c r="R5284" s="2">
        <v>581.70000000000005</v>
      </c>
      <c r="S5284" s="2" t="s">
        <v>47</v>
      </c>
    </row>
    <row r="5285" spans="1:19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 t="str">
        <f t="shared" si="575"/>
        <v>low sales</v>
      </c>
      <c r="F5285" s="2" t="str">
        <f t="shared" si="576"/>
        <v>medium</v>
      </c>
      <c r="G5285" s="2" t="str">
        <f t="shared" si="577"/>
        <v>low</v>
      </c>
      <c r="H5285" s="2" t="str">
        <f t="shared" si="578"/>
        <v>high impact</v>
      </c>
      <c r="I5285" s="2" t="str">
        <f t="shared" si="579"/>
        <v>good</v>
      </c>
      <c r="J5285" s="2">
        <f t="shared" si="580"/>
        <v>14.285248815165877</v>
      </c>
      <c r="K5285" s="2">
        <f t="shared" si="581"/>
        <v>14.285248815165877</v>
      </c>
      <c r="L5285" s="2">
        <v>0.38</v>
      </c>
      <c r="M5285" s="2">
        <v>6</v>
      </c>
      <c r="N5285" s="3">
        <v>45245</v>
      </c>
      <c r="O5285" s="3">
        <v>45248</v>
      </c>
      <c r="P5285" s="2" t="s">
        <v>30</v>
      </c>
      <c r="Q5285" s="2" t="s">
        <v>15</v>
      </c>
      <c r="R5285" s="2">
        <v>67.52</v>
      </c>
      <c r="S5285" s="2" t="s">
        <v>47</v>
      </c>
    </row>
    <row r="5286" spans="1:19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 t="str">
        <f t="shared" si="575"/>
        <v>high sales</v>
      </c>
      <c r="F5286" s="2" t="str">
        <f t="shared" si="576"/>
        <v>high</v>
      </c>
      <c r="G5286" s="2" t="str">
        <f t="shared" si="577"/>
        <v>low</v>
      </c>
      <c r="H5286" s="2" t="str">
        <f t="shared" si="578"/>
        <v>high impact</v>
      </c>
      <c r="I5286" s="2" t="str">
        <f t="shared" si="579"/>
        <v>not good</v>
      </c>
      <c r="J5286" s="2">
        <f t="shared" si="580"/>
        <v>4.2165073598834653</v>
      </c>
      <c r="K5286" s="2">
        <f t="shared" si="581"/>
        <v>4.2165073598834653</v>
      </c>
      <c r="L5286" s="2">
        <v>0.24</v>
      </c>
      <c r="M5286" s="2">
        <v>6</v>
      </c>
      <c r="N5286" s="3">
        <v>45191</v>
      </c>
      <c r="O5286" s="3">
        <v>45195</v>
      </c>
      <c r="P5286" s="2" t="s">
        <v>20</v>
      </c>
      <c r="Q5286" s="2" t="s">
        <v>15</v>
      </c>
      <c r="R5286" s="2">
        <v>1112.1099999999999</v>
      </c>
      <c r="S5286" s="2" t="s">
        <v>22</v>
      </c>
    </row>
    <row r="5287" spans="1:19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 t="str">
        <f t="shared" si="575"/>
        <v>high sales</v>
      </c>
      <c r="F5287" s="2" t="str">
        <f t="shared" si="576"/>
        <v>high</v>
      </c>
      <c r="G5287" s="2" t="str">
        <f t="shared" si="577"/>
        <v>low</v>
      </c>
      <c r="H5287" s="2" t="str">
        <f t="shared" si="578"/>
        <v>high impact</v>
      </c>
      <c r="I5287" s="2" t="str">
        <f t="shared" si="579"/>
        <v>good</v>
      </c>
      <c r="J5287" s="2">
        <f t="shared" si="580"/>
        <v>6.5775241586137945</v>
      </c>
      <c r="K5287" s="2">
        <f t="shared" si="581"/>
        <v>6.5775241586137945</v>
      </c>
      <c r="L5287" s="2">
        <v>0.18</v>
      </c>
      <c r="M5287" s="2">
        <v>7</v>
      </c>
      <c r="N5287" s="3">
        <v>45638</v>
      </c>
      <c r="O5287" s="3">
        <v>45643</v>
      </c>
      <c r="P5287" s="2" t="s">
        <v>30</v>
      </c>
      <c r="Q5287" s="2" t="s">
        <v>26</v>
      </c>
      <c r="R5287" s="2">
        <v>600.20000000000005</v>
      </c>
      <c r="S5287" s="2" t="s">
        <v>38</v>
      </c>
    </row>
    <row r="5288" spans="1:19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 t="str">
        <f t="shared" si="575"/>
        <v>high sales</v>
      </c>
      <c r="F5288" s="2" t="str">
        <f t="shared" si="576"/>
        <v>high</v>
      </c>
      <c r="G5288" s="2" t="str">
        <f t="shared" si="577"/>
        <v>high</v>
      </c>
      <c r="H5288" s="2" t="str">
        <f t="shared" si="578"/>
        <v>high impact</v>
      </c>
      <c r="I5288" s="2" t="str">
        <f t="shared" si="579"/>
        <v>good</v>
      </c>
      <c r="J5288" s="2">
        <f t="shared" si="580"/>
        <v>5.0546696770855384</v>
      </c>
      <c r="K5288" s="2">
        <f t="shared" si="581"/>
        <v>5.0546696770855384</v>
      </c>
      <c r="L5288" s="2">
        <v>0.31</v>
      </c>
      <c r="M5288" s="2">
        <v>5</v>
      </c>
      <c r="N5288" s="3">
        <v>45201</v>
      </c>
      <c r="O5288" s="3">
        <v>45204</v>
      </c>
      <c r="P5288" s="2" t="s">
        <v>20</v>
      </c>
      <c r="Q5288" s="2" t="s">
        <v>15</v>
      </c>
      <c r="R5288" s="2">
        <v>850.38</v>
      </c>
      <c r="S5288" s="2" t="s">
        <v>47</v>
      </c>
    </row>
    <row r="5289" spans="1:19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 t="str">
        <f t="shared" si="575"/>
        <v>low sales</v>
      </c>
      <c r="F5289" s="2" t="str">
        <f t="shared" si="576"/>
        <v>medium</v>
      </c>
      <c r="G5289" s="2" t="str">
        <f t="shared" si="577"/>
        <v>low</v>
      </c>
      <c r="H5289" s="2" t="str">
        <f t="shared" si="578"/>
        <v>high impact</v>
      </c>
      <c r="I5289" s="2" t="str">
        <f t="shared" si="579"/>
        <v>not good</v>
      </c>
      <c r="J5289" s="2">
        <f t="shared" si="580"/>
        <v>4.4846779585469134</v>
      </c>
      <c r="K5289" s="2">
        <f t="shared" si="581"/>
        <v>4.4846779585469134</v>
      </c>
      <c r="L5289" s="2">
        <v>0.05</v>
      </c>
      <c r="M5289" s="2">
        <v>1</v>
      </c>
      <c r="N5289" s="3">
        <v>45336</v>
      </c>
      <c r="O5289" s="3">
        <v>45338</v>
      </c>
      <c r="P5289" s="2" t="s">
        <v>14</v>
      </c>
      <c r="Q5289" s="2" t="s">
        <v>15</v>
      </c>
      <c r="R5289" s="2">
        <v>179.48</v>
      </c>
      <c r="S5289" s="2" t="s">
        <v>33</v>
      </c>
    </row>
    <row r="5290" spans="1:19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 t="str">
        <f t="shared" si="575"/>
        <v>low sales</v>
      </c>
      <c r="F5290" s="2" t="str">
        <f t="shared" si="576"/>
        <v>medium</v>
      </c>
      <c r="G5290" s="2" t="str">
        <f t="shared" si="577"/>
        <v>high</v>
      </c>
      <c r="H5290" s="2" t="str">
        <f t="shared" si="578"/>
        <v>high impact</v>
      </c>
      <c r="I5290" s="2" t="str">
        <f t="shared" si="579"/>
        <v>not good</v>
      </c>
      <c r="J5290" s="2">
        <f t="shared" si="580"/>
        <v>3.9182657096821445</v>
      </c>
      <c r="K5290" s="2">
        <f t="shared" si="581"/>
        <v>3.9182657096821445</v>
      </c>
      <c r="L5290" s="2">
        <v>0.21</v>
      </c>
      <c r="M5290" s="2">
        <v>8</v>
      </c>
      <c r="N5290" s="3">
        <v>45100</v>
      </c>
      <c r="O5290" s="3">
        <v>45103</v>
      </c>
      <c r="P5290" s="2" t="s">
        <v>14</v>
      </c>
      <c r="Q5290" s="2" t="s">
        <v>15</v>
      </c>
      <c r="R5290" s="2">
        <v>204.81</v>
      </c>
      <c r="S5290" s="2" t="s">
        <v>38</v>
      </c>
    </row>
    <row r="5291" spans="1:19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 t="str">
        <f t="shared" si="575"/>
        <v>high sales</v>
      </c>
      <c r="F5291" s="2" t="str">
        <f t="shared" si="576"/>
        <v>high</v>
      </c>
      <c r="G5291" s="2" t="str">
        <f t="shared" si="577"/>
        <v>low</v>
      </c>
      <c r="H5291" s="2" t="str">
        <f t="shared" si="578"/>
        <v>high impact</v>
      </c>
      <c r="I5291" s="2" t="str">
        <f t="shared" si="579"/>
        <v>good</v>
      </c>
      <c r="J5291" s="2">
        <f t="shared" si="580"/>
        <v>4.8694710511866264</v>
      </c>
      <c r="K5291" s="2">
        <f t="shared" si="581"/>
        <v>4.8694710511866264</v>
      </c>
      <c r="L5291" s="2">
        <v>0.41</v>
      </c>
      <c r="M5291" s="2">
        <v>1</v>
      </c>
      <c r="N5291" s="3">
        <v>45238</v>
      </c>
      <c r="O5291" s="3">
        <v>45239</v>
      </c>
      <c r="P5291" s="2" t="s">
        <v>30</v>
      </c>
      <c r="Q5291" s="2" t="s">
        <v>15</v>
      </c>
      <c r="R5291" s="2">
        <v>327.82</v>
      </c>
      <c r="S5291" s="2" t="s">
        <v>47</v>
      </c>
    </row>
    <row r="5292" spans="1:19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 t="str">
        <f t="shared" si="575"/>
        <v>low sales</v>
      </c>
      <c r="F5292" s="2" t="str">
        <f t="shared" si="576"/>
        <v>low</v>
      </c>
      <c r="G5292" s="2" t="str">
        <f t="shared" si="577"/>
        <v>high</v>
      </c>
      <c r="H5292" s="2" t="str">
        <f t="shared" si="578"/>
        <v>low Impact</v>
      </c>
      <c r="I5292" s="2" t="str">
        <f t="shared" si="579"/>
        <v>good</v>
      </c>
      <c r="J5292" s="2">
        <f t="shared" si="580"/>
        <v>3.5215040135192228</v>
      </c>
      <c r="K5292" s="2">
        <f t="shared" si="581"/>
        <v>3.5215040135192228</v>
      </c>
      <c r="L5292" s="2">
        <v>0.13</v>
      </c>
      <c r="M5292" s="2">
        <v>4</v>
      </c>
      <c r="N5292" s="3">
        <v>45192</v>
      </c>
      <c r="O5292" s="3">
        <v>45193</v>
      </c>
      <c r="P5292" s="2" t="s">
        <v>20</v>
      </c>
      <c r="Q5292" s="2" t="s">
        <v>21</v>
      </c>
      <c r="R5292" s="2">
        <v>118.35</v>
      </c>
      <c r="S5292" s="2" t="s">
        <v>47</v>
      </c>
    </row>
    <row r="5293" spans="1:19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 t="str">
        <f t="shared" si="575"/>
        <v>low sales</v>
      </c>
      <c r="F5293" s="2" t="str">
        <f t="shared" si="576"/>
        <v>medium</v>
      </c>
      <c r="G5293" s="2" t="str">
        <f t="shared" si="577"/>
        <v>high</v>
      </c>
      <c r="H5293" s="2" t="str">
        <f t="shared" si="578"/>
        <v>high impact</v>
      </c>
      <c r="I5293" s="2" t="str">
        <f t="shared" si="579"/>
        <v>good</v>
      </c>
      <c r="J5293" s="2">
        <f t="shared" si="580"/>
        <v>5.8414073361137842</v>
      </c>
      <c r="K5293" s="2">
        <f t="shared" si="581"/>
        <v>5.8414073361137842</v>
      </c>
      <c r="L5293" s="2">
        <v>0.46</v>
      </c>
      <c r="M5293" s="2">
        <v>3</v>
      </c>
      <c r="N5293" s="3">
        <v>45558</v>
      </c>
      <c r="O5293" s="3">
        <v>45561</v>
      </c>
      <c r="P5293" s="2" t="s">
        <v>20</v>
      </c>
      <c r="Q5293" s="2" t="s">
        <v>21</v>
      </c>
      <c r="R5293" s="2">
        <v>93.51</v>
      </c>
      <c r="S5293" s="2" t="s">
        <v>16</v>
      </c>
    </row>
    <row r="5294" spans="1:19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 t="str">
        <f t="shared" si="575"/>
        <v>low sales</v>
      </c>
      <c r="F5294" s="2" t="str">
        <f t="shared" si="576"/>
        <v>medium</v>
      </c>
      <c r="G5294" s="2" t="str">
        <f t="shared" si="577"/>
        <v>high</v>
      </c>
      <c r="H5294" s="2" t="str">
        <f t="shared" si="578"/>
        <v>high impact</v>
      </c>
      <c r="I5294" s="2" t="str">
        <f t="shared" si="579"/>
        <v>good</v>
      </c>
      <c r="J5294" s="2">
        <f t="shared" si="580"/>
        <v>5.4773519163763069</v>
      </c>
      <c r="K5294" s="2">
        <f t="shared" si="581"/>
        <v>5.4773519163763069</v>
      </c>
      <c r="L5294" s="2">
        <v>0.3</v>
      </c>
      <c r="M5294" s="2">
        <v>3</v>
      </c>
      <c r="N5294" s="3">
        <v>45609</v>
      </c>
      <c r="O5294" s="3">
        <v>45610</v>
      </c>
      <c r="P5294" s="2" t="s">
        <v>14</v>
      </c>
      <c r="Q5294" s="2" t="s">
        <v>26</v>
      </c>
      <c r="R5294" s="2">
        <v>146.37</v>
      </c>
      <c r="S5294" s="2" t="s">
        <v>16</v>
      </c>
    </row>
    <row r="5295" spans="1:19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 t="str">
        <f t="shared" si="575"/>
        <v>high sales</v>
      </c>
      <c r="F5295" s="2" t="str">
        <f t="shared" si="576"/>
        <v>high</v>
      </c>
      <c r="G5295" s="2" t="str">
        <f t="shared" si="577"/>
        <v>high</v>
      </c>
      <c r="H5295" s="2" t="str">
        <f t="shared" si="578"/>
        <v>high impact</v>
      </c>
      <c r="I5295" s="2" t="str">
        <f t="shared" si="579"/>
        <v>good</v>
      </c>
      <c r="J5295" s="2">
        <f t="shared" si="580"/>
        <v>7.935011269722013</v>
      </c>
      <c r="K5295" s="2">
        <f t="shared" si="581"/>
        <v>7.935011269722013</v>
      </c>
      <c r="L5295" s="2">
        <v>0.27</v>
      </c>
      <c r="M5295" s="2">
        <v>6</v>
      </c>
      <c r="N5295" s="3">
        <v>45340</v>
      </c>
      <c r="O5295" s="3">
        <v>45347</v>
      </c>
      <c r="P5295" s="2" t="s">
        <v>30</v>
      </c>
      <c r="Q5295" s="2" t="s">
        <v>15</v>
      </c>
      <c r="R5295" s="2">
        <v>452.54</v>
      </c>
      <c r="S5295" s="2" t="s">
        <v>33</v>
      </c>
    </row>
    <row r="5296" spans="1:19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 t="str">
        <f t="shared" si="575"/>
        <v>low sales</v>
      </c>
      <c r="F5296" s="2" t="str">
        <f t="shared" si="576"/>
        <v>low</v>
      </c>
      <c r="G5296" s="2" t="str">
        <f t="shared" si="577"/>
        <v>low</v>
      </c>
      <c r="H5296" s="2" t="str">
        <f t="shared" si="578"/>
        <v>low Impact</v>
      </c>
      <c r="I5296" s="2" t="str">
        <f t="shared" si="579"/>
        <v>good</v>
      </c>
      <c r="J5296" s="2">
        <f t="shared" si="580"/>
        <v>12.05099562894609</v>
      </c>
      <c r="K5296" s="2">
        <f t="shared" si="581"/>
        <v>12.05099562894609</v>
      </c>
      <c r="L5296" s="2">
        <v>0.2</v>
      </c>
      <c r="M5296" s="2">
        <v>8</v>
      </c>
      <c r="N5296" s="3">
        <v>45478</v>
      </c>
      <c r="O5296" s="3">
        <v>45485</v>
      </c>
      <c r="P5296" s="2" t="s">
        <v>20</v>
      </c>
      <c r="Q5296" s="2" t="s">
        <v>21</v>
      </c>
      <c r="R5296" s="2">
        <v>20.59</v>
      </c>
      <c r="S5296" s="2" t="s">
        <v>22</v>
      </c>
    </row>
    <row r="5297" spans="1:19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 t="str">
        <f t="shared" si="575"/>
        <v>low sales</v>
      </c>
      <c r="F5297" s="2" t="str">
        <f t="shared" si="576"/>
        <v>medium</v>
      </c>
      <c r="G5297" s="2" t="str">
        <f t="shared" si="577"/>
        <v>low</v>
      </c>
      <c r="H5297" s="2" t="str">
        <f t="shared" si="578"/>
        <v>high impact</v>
      </c>
      <c r="I5297" s="2" t="str">
        <f t="shared" si="579"/>
        <v>good</v>
      </c>
      <c r="J5297" s="2">
        <f t="shared" si="580"/>
        <v>4.8279467680608361</v>
      </c>
      <c r="K5297" s="2">
        <f t="shared" si="581"/>
        <v>4.8279467680608361</v>
      </c>
      <c r="L5297" s="2">
        <v>0.37</v>
      </c>
      <c r="M5297" s="2">
        <v>5</v>
      </c>
      <c r="N5297" s="3">
        <v>45410</v>
      </c>
      <c r="O5297" s="3">
        <v>45416</v>
      </c>
      <c r="P5297" s="2" t="s">
        <v>20</v>
      </c>
      <c r="Q5297" s="2" t="s">
        <v>26</v>
      </c>
      <c r="R5297" s="2">
        <v>105.2</v>
      </c>
      <c r="S5297" s="2" t="s">
        <v>38</v>
      </c>
    </row>
    <row r="5298" spans="1:19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 t="str">
        <f t="shared" si="575"/>
        <v>high sales</v>
      </c>
      <c r="F5298" s="2" t="str">
        <f t="shared" si="576"/>
        <v>high</v>
      </c>
      <c r="G5298" s="2" t="str">
        <f t="shared" si="577"/>
        <v>low</v>
      </c>
      <c r="H5298" s="2" t="str">
        <f t="shared" si="578"/>
        <v>high impact</v>
      </c>
      <c r="I5298" s="2" t="str">
        <f t="shared" si="579"/>
        <v>good</v>
      </c>
      <c r="J5298" s="2">
        <f t="shared" si="580"/>
        <v>8.1202968766106594</v>
      </c>
      <c r="K5298" s="2">
        <f t="shared" si="581"/>
        <v>8.1202968766106594</v>
      </c>
      <c r="L5298" s="2">
        <v>0.28000000000000003</v>
      </c>
      <c r="M5298" s="2">
        <v>6</v>
      </c>
      <c r="N5298" s="3">
        <v>45109</v>
      </c>
      <c r="O5298" s="3">
        <v>45116</v>
      </c>
      <c r="P5298" s="2" t="s">
        <v>30</v>
      </c>
      <c r="Q5298" s="2" t="s">
        <v>15</v>
      </c>
      <c r="R5298" s="2">
        <v>582.05999999999995</v>
      </c>
      <c r="S5298" s="2" t="s">
        <v>16</v>
      </c>
    </row>
    <row r="5299" spans="1:19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 t="str">
        <f t="shared" si="575"/>
        <v>low sales</v>
      </c>
      <c r="F5299" s="2" t="str">
        <f t="shared" si="576"/>
        <v>medium</v>
      </c>
      <c r="G5299" s="2" t="str">
        <f t="shared" si="577"/>
        <v>high</v>
      </c>
      <c r="H5299" s="2" t="str">
        <f t="shared" si="578"/>
        <v>high impact</v>
      </c>
      <c r="I5299" s="2" t="str">
        <f t="shared" si="579"/>
        <v>good</v>
      </c>
      <c r="J5299" s="2">
        <f t="shared" si="580"/>
        <v>4.3754933928264972</v>
      </c>
      <c r="K5299" s="2">
        <f t="shared" si="581"/>
        <v>4.3754933928264972</v>
      </c>
      <c r="L5299" s="2">
        <v>0.4</v>
      </c>
      <c r="M5299" s="2">
        <v>6</v>
      </c>
      <c r="N5299" s="3">
        <v>45368</v>
      </c>
      <c r="O5299" s="3">
        <v>45375</v>
      </c>
      <c r="P5299" s="2" t="s">
        <v>20</v>
      </c>
      <c r="Q5299" s="2" t="s">
        <v>15</v>
      </c>
      <c r="R5299" s="2">
        <v>116.54</v>
      </c>
      <c r="S5299" s="2" t="s">
        <v>38</v>
      </c>
    </row>
    <row r="5300" spans="1:19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 t="str">
        <f t="shared" si="575"/>
        <v>high sales</v>
      </c>
      <c r="F5300" s="2" t="str">
        <f t="shared" si="576"/>
        <v>high</v>
      </c>
      <c r="G5300" s="2" t="str">
        <f t="shared" si="577"/>
        <v>low</v>
      </c>
      <c r="H5300" s="2" t="str">
        <f t="shared" si="578"/>
        <v>high impact</v>
      </c>
      <c r="I5300" s="2" t="str">
        <f t="shared" si="579"/>
        <v>good</v>
      </c>
      <c r="J5300" s="2">
        <f t="shared" si="580"/>
        <v>4.8740639041437843</v>
      </c>
      <c r="K5300" s="2">
        <f t="shared" si="581"/>
        <v>4.8740639041437843</v>
      </c>
      <c r="L5300" s="2">
        <v>0.17</v>
      </c>
      <c r="M5300" s="2">
        <v>1</v>
      </c>
      <c r="N5300" s="3">
        <v>45382</v>
      </c>
      <c r="O5300" s="3">
        <v>45384</v>
      </c>
      <c r="P5300" s="2" t="s">
        <v>14</v>
      </c>
      <c r="Q5300" s="2" t="s">
        <v>21</v>
      </c>
      <c r="R5300" s="2">
        <v>560.84</v>
      </c>
      <c r="S5300" s="2" t="s">
        <v>16</v>
      </c>
    </row>
    <row r="5301" spans="1:19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 t="str">
        <f t="shared" si="575"/>
        <v>high sales</v>
      </c>
      <c r="F5301" s="2" t="str">
        <f t="shared" si="576"/>
        <v>high</v>
      </c>
      <c r="G5301" s="2" t="str">
        <f t="shared" si="577"/>
        <v>low</v>
      </c>
      <c r="H5301" s="2" t="str">
        <f t="shared" si="578"/>
        <v>high impact</v>
      </c>
      <c r="I5301" s="2" t="str">
        <f t="shared" si="579"/>
        <v>not good</v>
      </c>
      <c r="J5301" s="2">
        <f t="shared" si="580"/>
        <v>8.3105909439754413</v>
      </c>
      <c r="K5301" s="2">
        <f t="shared" si="581"/>
        <v>8.3105909439754413</v>
      </c>
      <c r="L5301" s="2">
        <v>0.35</v>
      </c>
      <c r="M5301" s="2">
        <v>7</v>
      </c>
      <c r="N5301" s="3">
        <v>45416</v>
      </c>
      <c r="O5301" s="3">
        <v>45422</v>
      </c>
      <c r="P5301" s="2" t="s">
        <v>14</v>
      </c>
      <c r="Q5301" s="2" t="s">
        <v>26</v>
      </c>
      <c r="R5301" s="2">
        <v>390.9</v>
      </c>
      <c r="S5301" s="2" t="s">
        <v>22</v>
      </c>
    </row>
    <row r="5302" spans="1:19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 t="str">
        <f t="shared" si="575"/>
        <v>high sales</v>
      </c>
      <c r="F5302" s="2" t="str">
        <f t="shared" si="576"/>
        <v>high</v>
      </c>
      <c r="G5302" s="2" t="str">
        <f t="shared" si="577"/>
        <v>low</v>
      </c>
      <c r="H5302" s="2" t="str">
        <f t="shared" si="578"/>
        <v>high impact</v>
      </c>
      <c r="I5302" s="2" t="str">
        <f t="shared" si="579"/>
        <v>good</v>
      </c>
      <c r="J5302" s="2">
        <f t="shared" si="580"/>
        <v>5.2812413990510052</v>
      </c>
      <c r="K5302" s="2">
        <f t="shared" si="581"/>
        <v>5.2812413990510052</v>
      </c>
      <c r="L5302" s="2">
        <v>0.47</v>
      </c>
      <c r="M5302" s="2">
        <v>1</v>
      </c>
      <c r="N5302" s="3">
        <v>44973</v>
      </c>
      <c r="O5302" s="3">
        <v>44976</v>
      </c>
      <c r="P5302" s="2" t="s">
        <v>30</v>
      </c>
      <c r="Q5302" s="2" t="s">
        <v>15</v>
      </c>
      <c r="R5302" s="2">
        <v>908.33</v>
      </c>
      <c r="S5302" s="2" t="s">
        <v>38</v>
      </c>
    </row>
    <row r="5303" spans="1:19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 t="str">
        <f t="shared" si="575"/>
        <v>high sales</v>
      </c>
      <c r="F5303" s="2" t="str">
        <f t="shared" si="576"/>
        <v>high</v>
      </c>
      <c r="G5303" s="2" t="str">
        <f t="shared" si="577"/>
        <v>low</v>
      </c>
      <c r="H5303" s="2" t="str">
        <f t="shared" si="578"/>
        <v>high impact</v>
      </c>
      <c r="I5303" s="2" t="str">
        <f t="shared" si="579"/>
        <v>good</v>
      </c>
      <c r="J5303" s="2">
        <f t="shared" si="580"/>
        <v>3.3660027769898027</v>
      </c>
      <c r="K5303" s="2">
        <f t="shared" si="581"/>
        <v>3.3660027769898027</v>
      </c>
      <c r="L5303" s="2">
        <v>0.14000000000000001</v>
      </c>
      <c r="M5303" s="2">
        <v>7</v>
      </c>
      <c r="N5303" s="3">
        <v>45219</v>
      </c>
      <c r="O5303" s="3">
        <v>45221</v>
      </c>
      <c r="P5303" s="2" t="s">
        <v>20</v>
      </c>
      <c r="Q5303" s="2" t="s">
        <v>21</v>
      </c>
      <c r="R5303" s="2">
        <v>1339.58</v>
      </c>
      <c r="S5303" s="2" t="s">
        <v>47</v>
      </c>
    </row>
    <row r="5304" spans="1:19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 t="str">
        <f t="shared" si="575"/>
        <v>high sales</v>
      </c>
      <c r="F5304" s="2" t="str">
        <f t="shared" si="576"/>
        <v>high</v>
      </c>
      <c r="G5304" s="2" t="str">
        <f t="shared" si="577"/>
        <v>low</v>
      </c>
      <c r="H5304" s="2" t="str">
        <f t="shared" si="578"/>
        <v>high impact</v>
      </c>
      <c r="I5304" s="2" t="str">
        <f t="shared" si="579"/>
        <v>good</v>
      </c>
      <c r="J5304" s="2">
        <f t="shared" si="580"/>
        <v>3.6957339614617069</v>
      </c>
      <c r="K5304" s="2">
        <f t="shared" si="581"/>
        <v>3.6957339614617069</v>
      </c>
      <c r="L5304" s="2">
        <v>0.49</v>
      </c>
      <c r="M5304" s="2">
        <v>8</v>
      </c>
      <c r="N5304" s="3">
        <v>45623</v>
      </c>
      <c r="O5304" s="3">
        <v>45627</v>
      </c>
      <c r="P5304" s="2" t="s">
        <v>14</v>
      </c>
      <c r="Q5304" s="2" t="s">
        <v>21</v>
      </c>
      <c r="R5304" s="2">
        <v>611.34</v>
      </c>
      <c r="S5304" s="2" t="s">
        <v>47</v>
      </c>
    </row>
    <row r="5305" spans="1:19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 t="str">
        <f t="shared" si="575"/>
        <v>high sales</v>
      </c>
      <c r="F5305" s="2" t="str">
        <f t="shared" si="576"/>
        <v>high</v>
      </c>
      <c r="G5305" s="2" t="str">
        <f t="shared" si="577"/>
        <v>high</v>
      </c>
      <c r="H5305" s="2" t="str">
        <f t="shared" si="578"/>
        <v>high impact</v>
      </c>
      <c r="I5305" s="2" t="str">
        <f t="shared" si="579"/>
        <v>good</v>
      </c>
      <c r="J5305" s="2">
        <f t="shared" si="580"/>
        <v>6.4850818094321472</v>
      </c>
      <c r="K5305" s="2">
        <f t="shared" si="581"/>
        <v>6.4850818094321472</v>
      </c>
      <c r="L5305" s="2">
        <v>0.21</v>
      </c>
      <c r="M5305" s="2">
        <v>4</v>
      </c>
      <c r="N5305" s="3">
        <v>45005</v>
      </c>
      <c r="O5305" s="3">
        <v>45010</v>
      </c>
      <c r="P5305" s="2" t="s">
        <v>20</v>
      </c>
      <c r="Q5305" s="2" t="s">
        <v>26</v>
      </c>
      <c r="R5305" s="2">
        <v>727.3</v>
      </c>
      <c r="S5305" s="2" t="s">
        <v>22</v>
      </c>
    </row>
    <row r="5306" spans="1:19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 t="str">
        <f t="shared" si="575"/>
        <v>high sales</v>
      </c>
      <c r="F5306" s="2" t="str">
        <f t="shared" si="576"/>
        <v>high</v>
      </c>
      <c r="G5306" s="2" t="str">
        <f t="shared" si="577"/>
        <v>low</v>
      </c>
      <c r="H5306" s="2" t="str">
        <f t="shared" si="578"/>
        <v>high impact</v>
      </c>
      <c r="I5306" s="2" t="str">
        <f t="shared" si="579"/>
        <v>good</v>
      </c>
      <c r="J5306" s="2">
        <f t="shared" si="580"/>
        <v>4.5075087890426548</v>
      </c>
      <c r="K5306" s="2">
        <f t="shared" si="581"/>
        <v>4.5075087890426548</v>
      </c>
      <c r="L5306" s="2">
        <v>0.02</v>
      </c>
      <c r="M5306" s="2">
        <v>8</v>
      </c>
      <c r="N5306" s="3">
        <v>45111</v>
      </c>
      <c r="O5306" s="3">
        <v>45115</v>
      </c>
      <c r="P5306" s="2" t="s">
        <v>14</v>
      </c>
      <c r="Q5306" s="2" t="s">
        <v>21</v>
      </c>
      <c r="R5306" s="2">
        <v>492.09</v>
      </c>
      <c r="S5306" s="2" t="s">
        <v>33</v>
      </c>
    </row>
    <row r="5307" spans="1:19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 t="str">
        <f t="shared" si="575"/>
        <v>high sales</v>
      </c>
      <c r="F5307" s="2" t="str">
        <f t="shared" si="576"/>
        <v>high</v>
      </c>
      <c r="G5307" s="2" t="str">
        <f t="shared" si="577"/>
        <v>low</v>
      </c>
      <c r="H5307" s="2" t="str">
        <f t="shared" si="578"/>
        <v>high impact</v>
      </c>
      <c r="I5307" s="2" t="str">
        <f t="shared" si="579"/>
        <v>good</v>
      </c>
      <c r="J5307" s="2">
        <f t="shared" si="580"/>
        <v>10.435614240760165</v>
      </c>
      <c r="K5307" s="2">
        <f t="shared" si="581"/>
        <v>10.435614240760165</v>
      </c>
      <c r="L5307" s="2">
        <v>0.18</v>
      </c>
      <c r="M5307" s="2">
        <v>6</v>
      </c>
      <c r="N5307" s="3">
        <v>45537</v>
      </c>
      <c r="O5307" s="3">
        <v>45540</v>
      </c>
      <c r="P5307" s="2" t="s">
        <v>14</v>
      </c>
      <c r="Q5307" s="2" t="s">
        <v>26</v>
      </c>
      <c r="R5307" s="2">
        <v>324.14</v>
      </c>
      <c r="S5307" s="2" t="s">
        <v>27</v>
      </c>
    </row>
    <row r="5308" spans="1:19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 t="str">
        <f t="shared" si="575"/>
        <v>high sales</v>
      </c>
      <c r="F5308" s="2" t="str">
        <f t="shared" si="576"/>
        <v>high</v>
      </c>
      <c r="G5308" s="2" t="str">
        <f t="shared" si="577"/>
        <v>high</v>
      </c>
      <c r="H5308" s="2" t="str">
        <f t="shared" si="578"/>
        <v>high impact</v>
      </c>
      <c r="I5308" s="2" t="str">
        <f t="shared" si="579"/>
        <v>good</v>
      </c>
      <c r="J5308" s="2">
        <f t="shared" si="580"/>
        <v>19.035516093229745</v>
      </c>
      <c r="K5308" s="2">
        <f t="shared" si="581"/>
        <v>19.035516093229745</v>
      </c>
      <c r="L5308" s="2">
        <v>7.0000000000000007E-2</v>
      </c>
      <c r="M5308" s="2">
        <v>6</v>
      </c>
      <c r="N5308" s="3">
        <v>45595</v>
      </c>
      <c r="O5308" s="3">
        <v>45600</v>
      </c>
      <c r="P5308" s="2" t="s">
        <v>14</v>
      </c>
      <c r="Q5308" s="2" t="s">
        <v>26</v>
      </c>
      <c r="R5308" s="2">
        <v>72.08</v>
      </c>
      <c r="S5308" s="2" t="s">
        <v>47</v>
      </c>
    </row>
    <row r="5309" spans="1:19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 t="str">
        <f t="shared" si="575"/>
        <v>high sales</v>
      </c>
      <c r="F5309" s="2" t="str">
        <f t="shared" si="576"/>
        <v>high</v>
      </c>
      <c r="G5309" s="2" t="str">
        <f t="shared" si="577"/>
        <v>high</v>
      </c>
      <c r="H5309" s="2" t="str">
        <f t="shared" si="578"/>
        <v>high impact</v>
      </c>
      <c r="I5309" s="2" t="str">
        <f t="shared" si="579"/>
        <v>not good</v>
      </c>
      <c r="J5309" s="2">
        <f t="shared" si="580"/>
        <v>3.8478803886651285</v>
      </c>
      <c r="K5309" s="2">
        <f t="shared" si="581"/>
        <v>3.8478803886651285</v>
      </c>
      <c r="L5309" s="2">
        <v>0.15</v>
      </c>
      <c r="M5309" s="2">
        <v>9</v>
      </c>
      <c r="N5309" s="3">
        <v>45398</v>
      </c>
      <c r="O5309" s="3">
        <v>45401</v>
      </c>
      <c r="P5309" s="2" t="s">
        <v>20</v>
      </c>
      <c r="Q5309" s="2" t="s">
        <v>26</v>
      </c>
      <c r="R5309" s="2">
        <v>836.71</v>
      </c>
      <c r="S5309" s="2" t="s">
        <v>16</v>
      </c>
    </row>
    <row r="5310" spans="1:19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 t="str">
        <f t="shared" si="575"/>
        <v>high sales</v>
      </c>
      <c r="F5310" s="2" t="str">
        <f t="shared" si="576"/>
        <v>high</v>
      </c>
      <c r="G5310" s="2" t="str">
        <f t="shared" si="577"/>
        <v>low</v>
      </c>
      <c r="H5310" s="2" t="str">
        <f t="shared" si="578"/>
        <v>high impact</v>
      </c>
      <c r="I5310" s="2" t="str">
        <f t="shared" si="579"/>
        <v>good</v>
      </c>
      <c r="J5310" s="2">
        <f t="shared" si="580"/>
        <v>6.5129443677723318</v>
      </c>
      <c r="K5310" s="2">
        <f t="shared" si="581"/>
        <v>6.5129443677723318</v>
      </c>
      <c r="L5310" s="2">
        <v>0.05</v>
      </c>
      <c r="M5310" s="2">
        <v>6</v>
      </c>
      <c r="N5310" s="3">
        <v>45483</v>
      </c>
      <c r="O5310" s="3">
        <v>45489</v>
      </c>
      <c r="P5310" s="2" t="s">
        <v>14</v>
      </c>
      <c r="Q5310" s="2" t="s">
        <v>26</v>
      </c>
      <c r="R5310" s="2">
        <v>420.26</v>
      </c>
      <c r="S5310" s="2" t="s">
        <v>22</v>
      </c>
    </row>
    <row r="5311" spans="1:19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 t="str">
        <f t="shared" si="575"/>
        <v>high sales</v>
      </c>
      <c r="F5311" s="2" t="str">
        <f t="shared" si="576"/>
        <v>high</v>
      </c>
      <c r="G5311" s="2" t="str">
        <f t="shared" si="577"/>
        <v>low</v>
      </c>
      <c r="H5311" s="2" t="str">
        <f t="shared" si="578"/>
        <v>high impact</v>
      </c>
      <c r="I5311" s="2" t="str">
        <f t="shared" si="579"/>
        <v>good</v>
      </c>
      <c r="J5311" s="2">
        <f t="shared" si="580"/>
        <v>10.484648973186873</v>
      </c>
      <c r="K5311" s="2">
        <f t="shared" si="581"/>
        <v>10.484648973186873</v>
      </c>
      <c r="L5311" s="2">
        <v>0.09</v>
      </c>
      <c r="M5311" s="2">
        <v>5</v>
      </c>
      <c r="N5311" s="3">
        <v>45525</v>
      </c>
      <c r="O5311" s="3">
        <v>45531</v>
      </c>
      <c r="P5311" s="2" t="s">
        <v>30</v>
      </c>
      <c r="Q5311" s="2" t="s">
        <v>15</v>
      </c>
      <c r="R5311" s="2">
        <v>293.14</v>
      </c>
      <c r="S5311" s="2" t="s">
        <v>38</v>
      </c>
    </row>
    <row r="5312" spans="1:19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 t="str">
        <f t="shared" si="575"/>
        <v>high sales</v>
      </c>
      <c r="F5312" s="2" t="str">
        <f t="shared" si="576"/>
        <v>high</v>
      </c>
      <c r="G5312" s="2" t="str">
        <f t="shared" si="577"/>
        <v>low</v>
      </c>
      <c r="H5312" s="2" t="str">
        <f t="shared" si="578"/>
        <v>high impact</v>
      </c>
      <c r="I5312" s="2" t="str">
        <f t="shared" si="579"/>
        <v>good</v>
      </c>
      <c r="J5312" s="2">
        <f t="shared" si="580"/>
        <v>7.762483100495718</v>
      </c>
      <c r="K5312" s="2">
        <f t="shared" si="581"/>
        <v>7.762483100495718</v>
      </c>
      <c r="L5312" s="2">
        <v>0.06</v>
      </c>
      <c r="M5312" s="2">
        <v>6</v>
      </c>
      <c r="N5312" s="3">
        <v>45255</v>
      </c>
      <c r="O5312" s="3">
        <v>45261</v>
      </c>
      <c r="P5312" s="2" t="s">
        <v>30</v>
      </c>
      <c r="Q5312" s="2" t="s">
        <v>15</v>
      </c>
      <c r="R5312" s="2">
        <v>443.8</v>
      </c>
      <c r="S5312" s="2" t="s">
        <v>38</v>
      </c>
    </row>
    <row r="5313" spans="1:19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 t="str">
        <f t="shared" si="575"/>
        <v>low sales</v>
      </c>
      <c r="F5313" s="2" t="str">
        <f t="shared" si="576"/>
        <v>medium</v>
      </c>
      <c r="G5313" s="2" t="str">
        <f t="shared" si="577"/>
        <v>low</v>
      </c>
      <c r="H5313" s="2" t="str">
        <f t="shared" si="578"/>
        <v>high impact</v>
      </c>
      <c r="I5313" s="2" t="str">
        <f t="shared" si="579"/>
        <v>not good</v>
      </c>
      <c r="J5313" s="2">
        <f t="shared" si="580"/>
        <v>3.563128282070517</v>
      </c>
      <c r="K5313" s="2">
        <f t="shared" si="581"/>
        <v>3.563128282070517</v>
      </c>
      <c r="L5313" s="2">
        <v>0.02</v>
      </c>
      <c r="M5313" s="2">
        <v>8</v>
      </c>
      <c r="N5313" s="3">
        <v>45440</v>
      </c>
      <c r="O5313" s="3">
        <v>45447</v>
      </c>
      <c r="P5313" s="2" t="s">
        <v>20</v>
      </c>
      <c r="Q5313" s="2" t="s">
        <v>21</v>
      </c>
      <c r="R5313" s="2">
        <v>266.60000000000002</v>
      </c>
      <c r="S5313" s="2" t="s">
        <v>33</v>
      </c>
    </row>
    <row r="5314" spans="1:19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 t="str">
        <f t="shared" si="575"/>
        <v>high sales</v>
      </c>
      <c r="F5314" s="2" t="str">
        <f t="shared" si="576"/>
        <v>high</v>
      </c>
      <c r="G5314" s="2" t="str">
        <f t="shared" si="577"/>
        <v>low</v>
      </c>
      <c r="H5314" s="2" t="str">
        <f t="shared" si="578"/>
        <v>high impact</v>
      </c>
      <c r="I5314" s="2" t="str">
        <f t="shared" si="579"/>
        <v>not good</v>
      </c>
      <c r="J5314" s="2">
        <f t="shared" si="580"/>
        <v>3.6617261005924036</v>
      </c>
      <c r="K5314" s="2">
        <f t="shared" si="581"/>
        <v>3.6617261005924036</v>
      </c>
      <c r="L5314" s="2">
        <v>0.15</v>
      </c>
      <c r="M5314" s="2">
        <v>9</v>
      </c>
      <c r="N5314" s="3">
        <v>45325</v>
      </c>
      <c r="O5314" s="3">
        <v>45330</v>
      </c>
      <c r="P5314" s="2" t="s">
        <v>14</v>
      </c>
      <c r="Q5314" s="2" t="s">
        <v>21</v>
      </c>
      <c r="R5314" s="2">
        <v>430.45</v>
      </c>
      <c r="S5314" s="2" t="s">
        <v>47</v>
      </c>
    </row>
    <row r="5315" spans="1:19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 t="str">
        <f t="shared" ref="E5315:E5378" si="582">IF(D5315&gt;1000,"high sales","low sales")</f>
        <v>high sales</v>
      </c>
      <c r="F5315" s="2" t="str">
        <f t="shared" ref="F5315:F5378" si="583">IF(D5315&gt;1000,"high",IF(D5315&gt;500,"medium","low"))</f>
        <v>high</v>
      </c>
      <c r="G5315" s="2" t="str">
        <f t="shared" ref="G5315:G5378" si="584">IF(AND(D5325&gt;1000,R5325&gt;500),"high","low")</f>
        <v>high</v>
      </c>
      <c r="H5315" s="2" t="str">
        <f t="shared" ref="H5315:H5378" si="585">IF(OR(D5315&gt;500,L5315&gt;0.5),"high impact","low Impact")</f>
        <v>high impact</v>
      </c>
      <c r="I5315" s="2" t="str">
        <f t="shared" ref="I5315:I5378" si="586">IF(NOT(AND(D5321&gt;500,R5322&gt;100)),"not good","good")</f>
        <v>good</v>
      </c>
      <c r="J5315" s="2">
        <f t="shared" ref="J5315:J5378" si="587">D5315/R5315</f>
        <v>4.7007556547317169</v>
      </c>
      <c r="K5315" s="2">
        <f t="shared" ref="K5315:K5378" si="588">IFERROR(J5315,0)</f>
        <v>4.7007556547317169</v>
      </c>
      <c r="L5315" s="2">
        <v>0.47</v>
      </c>
      <c r="M5315" s="2">
        <v>8</v>
      </c>
      <c r="N5315" s="3">
        <v>45584</v>
      </c>
      <c r="O5315" s="3">
        <v>45587</v>
      </c>
      <c r="P5315" s="2" t="s">
        <v>30</v>
      </c>
      <c r="Q5315" s="2" t="s">
        <v>26</v>
      </c>
      <c r="R5315" s="2">
        <v>788.72</v>
      </c>
      <c r="S5315" s="2" t="s">
        <v>27</v>
      </c>
    </row>
    <row r="5316" spans="1:19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 t="str">
        <f t="shared" si="582"/>
        <v>low sales</v>
      </c>
      <c r="F5316" s="2" t="str">
        <f t="shared" si="583"/>
        <v>medium</v>
      </c>
      <c r="G5316" s="2" t="str">
        <f t="shared" si="584"/>
        <v>high</v>
      </c>
      <c r="H5316" s="2" t="str">
        <f t="shared" si="585"/>
        <v>high impact</v>
      </c>
      <c r="I5316" s="2" t="str">
        <f t="shared" si="586"/>
        <v>good</v>
      </c>
      <c r="J5316" s="2">
        <f t="shared" si="587"/>
        <v>13.696555909573663</v>
      </c>
      <c r="K5316" s="2">
        <f t="shared" si="588"/>
        <v>13.696555909573663</v>
      </c>
      <c r="L5316" s="2">
        <v>0.47</v>
      </c>
      <c r="M5316" s="2">
        <v>8</v>
      </c>
      <c r="N5316" s="3">
        <v>45595</v>
      </c>
      <c r="O5316" s="3">
        <v>45600</v>
      </c>
      <c r="P5316" s="2" t="s">
        <v>30</v>
      </c>
      <c r="Q5316" s="2" t="s">
        <v>15</v>
      </c>
      <c r="R5316" s="2">
        <v>65.91</v>
      </c>
      <c r="S5316" s="2" t="s">
        <v>27</v>
      </c>
    </row>
    <row r="5317" spans="1:19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 t="str">
        <f t="shared" si="582"/>
        <v>high sales</v>
      </c>
      <c r="F5317" s="2" t="str">
        <f t="shared" si="583"/>
        <v>high</v>
      </c>
      <c r="G5317" s="2" t="str">
        <f t="shared" si="584"/>
        <v>low</v>
      </c>
      <c r="H5317" s="2" t="str">
        <f t="shared" si="585"/>
        <v>high impact</v>
      </c>
      <c r="I5317" s="2" t="str">
        <f t="shared" si="586"/>
        <v>good</v>
      </c>
      <c r="J5317" s="2">
        <f t="shared" si="587"/>
        <v>4.3573623372189436</v>
      </c>
      <c r="K5317" s="2">
        <f t="shared" si="588"/>
        <v>4.3573623372189436</v>
      </c>
      <c r="L5317" s="2">
        <v>0.42</v>
      </c>
      <c r="M5317" s="2">
        <v>7</v>
      </c>
      <c r="N5317" s="3">
        <v>45222</v>
      </c>
      <c r="O5317" s="3">
        <v>45224</v>
      </c>
      <c r="P5317" s="2" t="s">
        <v>14</v>
      </c>
      <c r="Q5317" s="2" t="s">
        <v>21</v>
      </c>
      <c r="R5317" s="2">
        <v>410.06</v>
      </c>
      <c r="S5317" s="2" t="s">
        <v>27</v>
      </c>
    </row>
    <row r="5318" spans="1:19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 t="str">
        <f t="shared" si="582"/>
        <v>high sales</v>
      </c>
      <c r="F5318" s="2" t="str">
        <f t="shared" si="583"/>
        <v>high</v>
      </c>
      <c r="G5318" s="2" t="str">
        <f t="shared" si="584"/>
        <v>low</v>
      </c>
      <c r="H5318" s="2" t="str">
        <f t="shared" si="585"/>
        <v>high impact</v>
      </c>
      <c r="I5318" s="2" t="str">
        <f t="shared" si="586"/>
        <v>good</v>
      </c>
      <c r="J5318" s="2">
        <f t="shared" si="587"/>
        <v>3.6692721960579107</v>
      </c>
      <c r="K5318" s="2">
        <f t="shared" si="588"/>
        <v>3.6692721960579107</v>
      </c>
      <c r="L5318" s="2">
        <v>0.01</v>
      </c>
      <c r="M5318" s="2">
        <v>1</v>
      </c>
      <c r="N5318" s="3">
        <v>44929</v>
      </c>
      <c r="O5318" s="3">
        <v>44930</v>
      </c>
      <c r="P5318" s="2" t="s">
        <v>20</v>
      </c>
      <c r="Q5318" s="2" t="s">
        <v>26</v>
      </c>
      <c r="R5318" s="2">
        <v>917.28</v>
      </c>
      <c r="S5318" s="2" t="s">
        <v>27</v>
      </c>
    </row>
    <row r="5319" spans="1:19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 t="str">
        <f t="shared" si="582"/>
        <v>high sales</v>
      </c>
      <c r="F5319" s="2" t="str">
        <f t="shared" si="583"/>
        <v>high</v>
      </c>
      <c r="G5319" s="2" t="str">
        <f t="shared" si="584"/>
        <v>low</v>
      </c>
      <c r="H5319" s="2" t="str">
        <f t="shared" si="585"/>
        <v>high impact</v>
      </c>
      <c r="I5319" s="2" t="str">
        <f t="shared" si="586"/>
        <v>good</v>
      </c>
      <c r="J5319" s="2">
        <f t="shared" si="587"/>
        <v>3.5746843732391147</v>
      </c>
      <c r="K5319" s="2">
        <f t="shared" si="588"/>
        <v>3.5746843732391147</v>
      </c>
      <c r="L5319" s="2">
        <v>0.01</v>
      </c>
      <c r="M5319" s="2">
        <v>4</v>
      </c>
      <c r="N5319" s="3">
        <v>45240</v>
      </c>
      <c r="O5319" s="3">
        <v>45243</v>
      </c>
      <c r="P5319" s="2" t="s">
        <v>20</v>
      </c>
      <c r="Q5319" s="2" t="s">
        <v>21</v>
      </c>
      <c r="R5319" s="2">
        <v>1313.26</v>
      </c>
      <c r="S5319" s="2" t="s">
        <v>22</v>
      </c>
    </row>
    <row r="5320" spans="1:19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 t="str">
        <f t="shared" si="582"/>
        <v>low sales</v>
      </c>
      <c r="F5320" s="2" t="str">
        <f t="shared" si="583"/>
        <v>low</v>
      </c>
      <c r="G5320" s="2" t="str">
        <f t="shared" si="584"/>
        <v>low</v>
      </c>
      <c r="H5320" s="2" t="str">
        <f t="shared" si="585"/>
        <v>low Impact</v>
      </c>
      <c r="I5320" s="2" t="str">
        <f t="shared" si="586"/>
        <v>good</v>
      </c>
      <c r="J5320" s="2">
        <f t="shared" si="587"/>
        <v>6.8213818181818189</v>
      </c>
      <c r="K5320" s="2">
        <f t="shared" si="588"/>
        <v>6.8213818181818189</v>
      </c>
      <c r="L5320" s="2">
        <v>0.01</v>
      </c>
      <c r="M5320" s="2">
        <v>4</v>
      </c>
      <c r="N5320" s="3">
        <v>45253</v>
      </c>
      <c r="O5320" s="3">
        <v>45257</v>
      </c>
      <c r="P5320" s="2" t="s">
        <v>20</v>
      </c>
      <c r="Q5320" s="2" t="s">
        <v>15</v>
      </c>
      <c r="R5320" s="2">
        <v>68.75</v>
      </c>
      <c r="S5320" s="2" t="s">
        <v>47</v>
      </c>
    </row>
    <row r="5321" spans="1:19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 t="str">
        <f t="shared" si="582"/>
        <v>high sales</v>
      </c>
      <c r="F5321" s="2" t="str">
        <f t="shared" si="583"/>
        <v>high</v>
      </c>
      <c r="G5321" s="2" t="str">
        <f t="shared" si="584"/>
        <v>low</v>
      </c>
      <c r="H5321" s="2" t="str">
        <f t="shared" si="585"/>
        <v>high impact</v>
      </c>
      <c r="I5321" s="2" t="str">
        <f t="shared" si="586"/>
        <v>good</v>
      </c>
      <c r="J5321" s="2">
        <f t="shared" si="587"/>
        <v>10.828669026257305</v>
      </c>
      <c r="K5321" s="2">
        <f t="shared" si="588"/>
        <v>10.828669026257305</v>
      </c>
      <c r="L5321" s="2">
        <v>0.18</v>
      </c>
      <c r="M5321" s="2">
        <v>3</v>
      </c>
      <c r="N5321" s="3">
        <v>45276</v>
      </c>
      <c r="O5321" s="3">
        <v>45280</v>
      </c>
      <c r="P5321" s="2" t="s">
        <v>20</v>
      </c>
      <c r="Q5321" s="2" t="s">
        <v>26</v>
      </c>
      <c r="R5321" s="2">
        <v>242.98</v>
      </c>
      <c r="S5321" s="2" t="s">
        <v>47</v>
      </c>
    </row>
    <row r="5322" spans="1:19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 t="str">
        <f t="shared" si="582"/>
        <v>low sales</v>
      </c>
      <c r="F5322" s="2" t="str">
        <f t="shared" si="583"/>
        <v>medium</v>
      </c>
      <c r="G5322" s="2" t="str">
        <f t="shared" si="584"/>
        <v>low</v>
      </c>
      <c r="H5322" s="2" t="str">
        <f t="shared" si="585"/>
        <v>high impact</v>
      </c>
      <c r="I5322" s="2" t="str">
        <f t="shared" si="586"/>
        <v>good</v>
      </c>
      <c r="J5322" s="2">
        <f t="shared" si="587"/>
        <v>3.4456357388316148</v>
      </c>
      <c r="K5322" s="2">
        <f t="shared" si="588"/>
        <v>3.4456357388316148</v>
      </c>
      <c r="L5322" s="2">
        <v>0.49</v>
      </c>
      <c r="M5322" s="2">
        <v>4</v>
      </c>
      <c r="N5322" s="3">
        <v>45145</v>
      </c>
      <c r="O5322" s="3">
        <v>45148</v>
      </c>
      <c r="P5322" s="2" t="s">
        <v>14</v>
      </c>
      <c r="Q5322" s="2" t="s">
        <v>21</v>
      </c>
      <c r="R5322" s="2">
        <v>145.5</v>
      </c>
      <c r="S5322" s="2" t="s">
        <v>27</v>
      </c>
    </row>
    <row r="5323" spans="1:19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 t="str">
        <f t="shared" si="582"/>
        <v>high sales</v>
      </c>
      <c r="F5323" s="2" t="str">
        <f t="shared" si="583"/>
        <v>high</v>
      </c>
      <c r="G5323" s="2" t="str">
        <f t="shared" si="584"/>
        <v>low</v>
      </c>
      <c r="H5323" s="2" t="str">
        <f t="shared" si="585"/>
        <v>high impact</v>
      </c>
      <c r="I5323" s="2" t="str">
        <f t="shared" si="586"/>
        <v>good</v>
      </c>
      <c r="J5323" s="2">
        <f t="shared" si="587"/>
        <v>3.9586492771206148</v>
      </c>
      <c r="K5323" s="2">
        <f t="shared" si="588"/>
        <v>3.9586492771206148</v>
      </c>
      <c r="L5323" s="2">
        <v>0.45</v>
      </c>
      <c r="M5323" s="2">
        <v>2</v>
      </c>
      <c r="N5323" s="3">
        <v>45604</v>
      </c>
      <c r="O5323" s="3">
        <v>45606</v>
      </c>
      <c r="P5323" s="2" t="s">
        <v>20</v>
      </c>
      <c r="Q5323" s="2" t="s">
        <v>15</v>
      </c>
      <c r="R5323" s="2">
        <v>494.55</v>
      </c>
      <c r="S5323" s="2" t="s">
        <v>38</v>
      </c>
    </row>
    <row r="5324" spans="1:19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 t="str">
        <f t="shared" si="582"/>
        <v>low sales</v>
      </c>
      <c r="F5324" s="2" t="str">
        <f t="shared" si="583"/>
        <v>medium</v>
      </c>
      <c r="G5324" s="2" t="str">
        <f t="shared" si="584"/>
        <v>low</v>
      </c>
      <c r="H5324" s="2" t="str">
        <f t="shared" si="585"/>
        <v>high impact</v>
      </c>
      <c r="I5324" s="2" t="str">
        <f t="shared" si="586"/>
        <v>good</v>
      </c>
      <c r="J5324" s="2">
        <f t="shared" si="587"/>
        <v>6.3221746293245467</v>
      </c>
      <c r="K5324" s="2">
        <f t="shared" si="588"/>
        <v>6.3221746293245467</v>
      </c>
      <c r="L5324" s="2">
        <v>0.13</v>
      </c>
      <c r="M5324" s="2">
        <v>3</v>
      </c>
      <c r="N5324" s="3">
        <v>45595</v>
      </c>
      <c r="O5324" s="3">
        <v>45598</v>
      </c>
      <c r="P5324" s="2" t="s">
        <v>14</v>
      </c>
      <c r="Q5324" s="2" t="s">
        <v>15</v>
      </c>
      <c r="R5324" s="2">
        <v>151.75</v>
      </c>
      <c r="S5324" s="2" t="s">
        <v>38</v>
      </c>
    </row>
    <row r="5325" spans="1:19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 t="str">
        <f t="shared" si="582"/>
        <v>high sales</v>
      </c>
      <c r="F5325" s="2" t="str">
        <f t="shared" si="583"/>
        <v>high</v>
      </c>
      <c r="G5325" s="2" t="str">
        <f t="shared" si="584"/>
        <v>high</v>
      </c>
      <c r="H5325" s="2" t="str">
        <f t="shared" si="585"/>
        <v>high impact</v>
      </c>
      <c r="I5325" s="2" t="str">
        <f t="shared" si="586"/>
        <v>good</v>
      </c>
      <c r="J5325" s="2">
        <f t="shared" si="587"/>
        <v>4.8072557376568978</v>
      </c>
      <c r="K5325" s="2">
        <f t="shared" si="588"/>
        <v>4.8072557376568978</v>
      </c>
      <c r="L5325" s="2">
        <v>0.21</v>
      </c>
      <c r="M5325" s="2">
        <v>3</v>
      </c>
      <c r="N5325" s="3">
        <v>45597</v>
      </c>
      <c r="O5325" s="3">
        <v>45602</v>
      </c>
      <c r="P5325" s="2" t="s">
        <v>14</v>
      </c>
      <c r="Q5325" s="2" t="s">
        <v>15</v>
      </c>
      <c r="R5325" s="2">
        <v>682.77</v>
      </c>
      <c r="S5325" s="2" t="s">
        <v>22</v>
      </c>
    </row>
    <row r="5326" spans="1:19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 t="str">
        <f t="shared" si="582"/>
        <v>high sales</v>
      </c>
      <c r="F5326" s="2" t="str">
        <f t="shared" si="583"/>
        <v>high</v>
      </c>
      <c r="G5326" s="2" t="str">
        <f t="shared" si="584"/>
        <v>high</v>
      </c>
      <c r="H5326" s="2" t="str">
        <f t="shared" si="585"/>
        <v>high impact</v>
      </c>
      <c r="I5326" s="2" t="str">
        <f t="shared" si="586"/>
        <v>good</v>
      </c>
      <c r="J5326" s="2">
        <f t="shared" si="587"/>
        <v>6.6942508557886429</v>
      </c>
      <c r="K5326" s="2">
        <f t="shared" si="588"/>
        <v>6.6942508557886429</v>
      </c>
      <c r="L5326" s="2">
        <v>0.41</v>
      </c>
      <c r="M5326" s="2">
        <v>1</v>
      </c>
      <c r="N5326" s="3">
        <v>45564</v>
      </c>
      <c r="O5326" s="3">
        <v>45565</v>
      </c>
      <c r="P5326" s="2" t="s">
        <v>14</v>
      </c>
      <c r="Q5326" s="2" t="s">
        <v>15</v>
      </c>
      <c r="R5326" s="2">
        <v>569.65</v>
      </c>
      <c r="S5326" s="2" t="s">
        <v>38</v>
      </c>
    </row>
    <row r="5327" spans="1:19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 t="str">
        <f t="shared" si="582"/>
        <v>high sales</v>
      </c>
      <c r="F5327" s="2" t="str">
        <f t="shared" si="583"/>
        <v>high</v>
      </c>
      <c r="G5327" s="2" t="str">
        <f t="shared" si="584"/>
        <v>low</v>
      </c>
      <c r="H5327" s="2" t="str">
        <f t="shared" si="585"/>
        <v>high impact</v>
      </c>
      <c r="I5327" s="2" t="str">
        <f t="shared" si="586"/>
        <v>good</v>
      </c>
      <c r="J5327" s="2">
        <f t="shared" si="587"/>
        <v>6.0860973233752382</v>
      </c>
      <c r="K5327" s="2">
        <f t="shared" si="588"/>
        <v>6.0860973233752382</v>
      </c>
      <c r="L5327" s="2">
        <v>0.38</v>
      </c>
      <c r="M5327" s="2">
        <v>7</v>
      </c>
      <c r="N5327" s="3">
        <v>45631</v>
      </c>
      <c r="O5327" s="3">
        <v>45633</v>
      </c>
      <c r="P5327" s="2" t="s">
        <v>20</v>
      </c>
      <c r="Q5327" s="2" t="s">
        <v>26</v>
      </c>
      <c r="R5327" s="2">
        <v>215.57</v>
      </c>
      <c r="S5327" s="2" t="s">
        <v>16</v>
      </c>
    </row>
    <row r="5328" spans="1:19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 t="str">
        <f t="shared" si="582"/>
        <v>high sales</v>
      </c>
      <c r="F5328" s="2" t="str">
        <f t="shared" si="583"/>
        <v>high</v>
      </c>
      <c r="G5328" s="2" t="str">
        <f t="shared" si="584"/>
        <v>low</v>
      </c>
      <c r="H5328" s="2" t="str">
        <f t="shared" si="585"/>
        <v>high impact</v>
      </c>
      <c r="I5328" s="2" t="str">
        <f t="shared" si="586"/>
        <v>good</v>
      </c>
      <c r="J5328" s="2">
        <f t="shared" si="587"/>
        <v>7.5787264558857652</v>
      </c>
      <c r="K5328" s="2">
        <f t="shared" si="588"/>
        <v>7.5787264558857652</v>
      </c>
      <c r="L5328" s="2">
        <v>7.0000000000000007E-2</v>
      </c>
      <c r="M5328" s="2">
        <v>4</v>
      </c>
      <c r="N5328" s="3">
        <v>45225</v>
      </c>
      <c r="O5328" s="3">
        <v>45231</v>
      </c>
      <c r="P5328" s="2" t="s">
        <v>20</v>
      </c>
      <c r="Q5328" s="2" t="s">
        <v>15</v>
      </c>
      <c r="R5328" s="2">
        <v>474.11</v>
      </c>
      <c r="S5328" s="2" t="s">
        <v>47</v>
      </c>
    </row>
    <row r="5329" spans="1:19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 t="str">
        <f t="shared" si="582"/>
        <v>high sales</v>
      </c>
      <c r="F5329" s="2" t="str">
        <f t="shared" si="583"/>
        <v>high</v>
      </c>
      <c r="G5329" s="2" t="str">
        <f t="shared" si="584"/>
        <v>high</v>
      </c>
      <c r="H5329" s="2" t="str">
        <f t="shared" si="585"/>
        <v>high impact</v>
      </c>
      <c r="I5329" s="2" t="str">
        <f t="shared" si="586"/>
        <v>good</v>
      </c>
      <c r="J5329" s="2">
        <f t="shared" si="587"/>
        <v>15.647665914838356</v>
      </c>
      <c r="K5329" s="2">
        <f t="shared" si="588"/>
        <v>15.647665914838356</v>
      </c>
      <c r="L5329" s="2">
        <v>0.05</v>
      </c>
      <c r="M5329" s="2">
        <v>8</v>
      </c>
      <c r="N5329" s="3">
        <v>45593</v>
      </c>
      <c r="O5329" s="3">
        <v>45594</v>
      </c>
      <c r="P5329" s="2" t="s">
        <v>14</v>
      </c>
      <c r="Q5329" s="2" t="s">
        <v>26</v>
      </c>
      <c r="R5329" s="2">
        <v>146.31</v>
      </c>
      <c r="S5329" s="2" t="s">
        <v>38</v>
      </c>
    </row>
    <row r="5330" spans="1:19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 t="str">
        <f t="shared" si="582"/>
        <v>high sales</v>
      </c>
      <c r="F5330" s="2" t="str">
        <f t="shared" si="583"/>
        <v>high</v>
      </c>
      <c r="G5330" s="2" t="str">
        <f t="shared" si="584"/>
        <v>low</v>
      </c>
      <c r="H5330" s="2" t="str">
        <f t="shared" si="585"/>
        <v>high impact</v>
      </c>
      <c r="I5330" s="2" t="str">
        <f t="shared" si="586"/>
        <v>good</v>
      </c>
      <c r="J5330" s="2">
        <f t="shared" si="587"/>
        <v>3.3413490657035823</v>
      </c>
      <c r="K5330" s="2">
        <f t="shared" si="588"/>
        <v>3.3413490657035823</v>
      </c>
      <c r="L5330" s="2">
        <v>0.27</v>
      </c>
      <c r="M5330" s="2">
        <v>9</v>
      </c>
      <c r="N5330" s="3">
        <v>45081</v>
      </c>
      <c r="O5330" s="3">
        <v>45085</v>
      </c>
      <c r="P5330" s="2" t="s">
        <v>14</v>
      </c>
      <c r="Q5330" s="2" t="s">
        <v>15</v>
      </c>
      <c r="R5330" s="2">
        <v>445.79</v>
      </c>
      <c r="S5330" s="2" t="s">
        <v>47</v>
      </c>
    </row>
    <row r="5331" spans="1:19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 t="str">
        <f t="shared" si="582"/>
        <v>high sales</v>
      </c>
      <c r="F5331" s="2" t="str">
        <f t="shared" si="583"/>
        <v>high</v>
      </c>
      <c r="G5331" s="2" t="str">
        <f t="shared" si="584"/>
        <v>low</v>
      </c>
      <c r="H5331" s="2" t="str">
        <f t="shared" si="585"/>
        <v>high impact</v>
      </c>
      <c r="I5331" s="2" t="str">
        <f t="shared" si="586"/>
        <v>not good</v>
      </c>
      <c r="J5331" s="2">
        <f t="shared" si="587"/>
        <v>9.1003381032068571</v>
      </c>
      <c r="K5331" s="2">
        <f t="shared" si="588"/>
        <v>9.1003381032068571</v>
      </c>
      <c r="L5331" s="2">
        <v>0.05</v>
      </c>
      <c r="M5331" s="2">
        <v>2</v>
      </c>
      <c r="N5331" s="3">
        <v>45556</v>
      </c>
      <c r="O5331" s="3">
        <v>45557</v>
      </c>
      <c r="P5331" s="2" t="s">
        <v>14</v>
      </c>
      <c r="Q5331" s="2" t="s">
        <v>15</v>
      </c>
      <c r="R5331" s="2">
        <v>292.81</v>
      </c>
      <c r="S5331" s="2" t="s">
        <v>27</v>
      </c>
    </row>
    <row r="5332" spans="1:19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 t="str">
        <f t="shared" si="582"/>
        <v>high sales</v>
      </c>
      <c r="F5332" s="2" t="str">
        <f t="shared" si="583"/>
        <v>high</v>
      </c>
      <c r="G5332" s="2" t="str">
        <f t="shared" si="584"/>
        <v>high</v>
      </c>
      <c r="H5332" s="2" t="str">
        <f t="shared" si="585"/>
        <v>high impact</v>
      </c>
      <c r="I5332" s="2" t="str">
        <f t="shared" si="586"/>
        <v>good</v>
      </c>
      <c r="J5332" s="2">
        <f t="shared" si="587"/>
        <v>8.161753684736448</v>
      </c>
      <c r="K5332" s="2">
        <f t="shared" si="588"/>
        <v>8.161753684736448</v>
      </c>
      <c r="L5332" s="2">
        <v>0.41</v>
      </c>
      <c r="M5332" s="2">
        <v>2</v>
      </c>
      <c r="N5332" s="3">
        <v>45251</v>
      </c>
      <c r="O5332" s="3">
        <v>45258</v>
      </c>
      <c r="P5332" s="2" t="s">
        <v>14</v>
      </c>
      <c r="Q5332" s="2" t="s">
        <v>15</v>
      </c>
      <c r="R5332" s="2">
        <v>240.18</v>
      </c>
      <c r="S5332" s="2" t="s">
        <v>47</v>
      </c>
    </row>
    <row r="5333" spans="1:19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 t="str">
        <f t="shared" si="582"/>
        <v>high sales</v>
      </c>
      <c r="F5333" s="2" t="str">
        <f t="shared" si="583"/>
        <v>high</v>
      </c>
      <c r="G5333" s="2" t="str">
        <f t="shared" si="584"/>
        <v>high</v>
      </c>
      <c r="H5333" s="2" t="str">
        <f t="shared" si="585"/>
        <v>high impact</v>
      </c>
      <c r="I5333" s="2" t="str">
        <f t="shared" si="586"/>
        <v>good</v>
      </c>
      <c r="J5333" s="2">
        <f t="shared" si="587"/>
        <v>7.6200471991057004</v>
      </c>
      <c r="K5333" s="2">
        <f t="shared" si="588"/>
        <v>7.6200471991057004</v>
      </c>
      <c r="L5333" s="2">
        <v>0.13</v>
      </c>
      <c r="M5333" s="2">
        <v>2</v>
      </c>
      <c r="N5333" s="3">
        <v>44929</v>
      </c>
      <c r="O5333" s="3">
        <v>44930</v>
      </c>
      <c r="P5333" s="2" t="s">
        <v>14</v>
      </c>
      <c r="Q5333" s="2" t="s">
        <v>15</v>
      </c>
      <c r="R5333" s="2">
        <v>161.02000000000001</v>
      </c>
      <c r="S5333" s="2" t="s">
        <v>27</v>
      </c>
    </row>
    <row r="5334" spans="1:19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 t="str">
        <f t="shared" si="582"/>
        <v>high sales</v>
      </c>
      <c r="F5334" s="2" t="str">
        <f t="shared" si="583"/>
        <v>high</v>
      </c>
      <c r="G5334" s="2" t="str">
        <f t="shared" si="584"/>
        <v>low</v>
      </c>
      <c r="H5334" s="2" t="str">
        <f t="shared" si="585"/>
        <v>high impact</v>
      </c>
      <c r="I5334" s="2" t="str">
        <f t="shared" si="586"/>
        <v>good</v>
      </c>
      <c r="J5334" s="2">
        <f t="shared" si="587"/>
        <v>9.0034278149452724</v>
      </c>
      <c r="K5334" s="2">
        <f t="shared" si="588"/>
        <v>9.0034278149452724</v>
      </c>
      <c r="L5334" s="2">
        <v>0.09</v>
      </c>
      <c r="M5334" s="2">
        <v>8</v>
      </c>
      <c r="N5334" s="3">
        <v>45595</v>
      </c>
      <c r="O5334" s="3">
        <v>45598</v>
      </c>
      <c r="P5334" s="2" t="s">
        <v>30</v>
      </c>
      <c r="Q5334" s="2" t="s">
        <v>21</v>
      </c>
      <c r="R5334" s="2">
        <v>423.01</v>
      </c>
      <c r="S5334" s="2" t="s">
        <v>22</v>
      </c>
    </row>
    <row r="5335" spans="1:19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 t="str">
        <f t="shared" si="582"/>
        <v>high sales</v>
      </c>
      <c r="F5335" s="2" t="str">
        <f t="shared" si="583"/>
        <v>high</v>
      </c>
      <c r="G5335" s="2" t="str">
        <f t="shared" si="584"/>
        <v>high</v>
      </c>
      <c r="H5335" s="2" t="str">
        <f t="shared" si="585"/>
        <v>high impact</v>
      </c>
      <c r="I5335" s="2" t="str">
        <f t="shared" si="586"/>
        <v>good</v>
      </c>
      <c r="J5335" s="2">
        <f t="shared" si="587"/>
        <v>7.6073760534507624</v>
      </c>
      <c r="K5335" s="2">
        <f t="shared" si="588"/>
        <v>7.6073760534507624</v>
      </c>
      <c r="L5335" s="2">
        <v>0.09</v>
      </c>
      <c r="M5335" s="2">
        <v>2</v>
      </c>
      <c r="N5335" s="3">
        <v>45579</v>
      </c>
      <c r="O5335" s="3">
        <v>45586</v>
      </c>
      <c r="P5335" s="2" t="s">
        <v>14</v>
      </c>
      <c r="Q5335" s="2" t="s">
        <v>15</v>
      </c>
      <c r="R5335" s="2">
        <v>526.84</v>
      </c>
      <c r="S5335" s="2" t="s">
        <v>33</v>
      </c>
    </row>
    <row r="5336" spans="1:19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 t="str">
        <f t="shared" si="582"/>
        <v>high sales</v>
      </c>
      <c r="F5336" s="2" t="str">
        <f t="shared" si="583"/>
        <v>high</v>
      </c>
      <c r="G5336" s="2" t="str">
        <f t="shared" si="584"/>
        <v>high</v>
      </c>
      <c r="H5336" s="2" t="str">
        <f t="shared" si="585"/>
        <v>high impact</v>
      </c>
      <c r="I5336" s="2" t="str">
        <f t="shared" si="586"/>
        <v>good</v>
      </c>
      <c r="J5336" s="2">
        <f t="shared" si="587"/>
        <v>5.2174809932795352</v>
      </c>
      <c r="K5336" s="2">
        <f t="shared" si="588"/>
        <v>5.2174809932795352</v>
      </c>
      <c r="L5336" s="2">
        <v>0.02</v>
      </c>
      <c r="M5336" s="2">
        <v>6</v>
      </c>
      <c r="N5336" s="3">
        <v>44986</v>
      </c>
      <c r="O5336" s="3">
        <v>44993</v>
      </c>
      <c r="P5336" s="2" t="s">
        <v>14</v>
      </c>
      <c r="Q5336" s="2" t="s">
        <v>26</v>
      </c>
      <c r="R5336" s="2">
        <v>770.78</v>
      </c>
      <c r="S5336" s="2" t="s">
        <v>47</v>
      </c>
    </row>
    <row r="5337" spans="1:19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 t="str">
        <f t="shared" si="582"/>
        <v>high sales</v>
      </c>
      <c r="F5337" s="2" t="str">
        <f t="shared" si="583"/>
        <v>high</v>
      </c>
      <c r="G5337" s="2" t="str">
        <f t="shared" si="584"/>
        <v>low</v>
      </c>
      <c r="H5337" s="2" t="str">
        <f t="shared" si="585"/>
        <v>high impact</v>
      </c>
      <c r="I5337" s="2" t="str">
        <f t="shared" si="586"/>
        <v>good</v>
      </c>
      <c r="J5337" s="2">
        <f t="shared" si="587"/>
        <v>14.329822012350164</v>
      </c>
      <c r="K5337" s="2">
        <f t="shared" si="588"/>
        <v>14.329822012350164</v>
      </c>
      <c r="L5337" s="2">
        <v>0.32</v>
      </c>
      <c r="M5337" s="2">
        <v>5</v>
      </c>
      <c r="N5337" s="3">
        <v>45522</v>
      </c>
      <c r="O5337" s="3">
        <v>45529</v>
      </c>
      <c r="P5337" s="2" t="s">
        <v>30</v>
      </c>
      <c r="Q5337" s="2" t="s">
        <v>15</v>
      </c>
      <c r="R5337" s="2">
        <v>137.65</v>
      </c>
      <c r="S5337" s="2" t="s">
        <v>16</v>
      </c>
    </row>
    <row r="5338" spans="1:19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 t="str">
        <f t="shared" si="582"/>
        <v>low sales</v>
      </c>
      <c r="F5338" s="2" t="str">
        <f t="shared" si="583"/>
        <v>medium</v>
      </c>
      <c r="G5338" s="2" t="str">
        <f t="shared" si="584"/>
        <v>low</v>
      </c>
      <c r="H5338" s="2" t="str">
        <f t="shared" si="585"/>
        <v>high impact</v>
      </c>
      <c r="I5338" s="2" t="str">
        <f t="shared" si="586"/>
        <v>good</v>
      </c>
      <c r="J5338" s="2">
        <f t="shared" si="587"/>
        <v>14.730769230769232</v>
      </c>
      <c r="K5338" s="2">
        <f t="shared" si="588"/>
        <v>14.730769230769232</v>
      </c>
      <c r="L5338" s="2">
        <v>0.08</v>
      </c>
      <c r="M5338" s="2">
        <v>9</v>
      </c>
      <c r="N5338" s="3">
        <v>45124</v>
      </c>
      <c r="O5338" s="3">
        <v>45130</v>
      </c>
      <c r="P5338" s="2" t="s">
        <v>30</v>
      </c>
      <c r="Q5338" s="2" t="s">
        <v>21</v>
      </c>
      <c r="R5338" s="2">
        <v>63.18</v>
      </c>
      <c r="S5338" s="2" t="s">
        <v>47</v>
      </c>
    </row>
    <row r="5339" spans="1:19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 t="str">
        <f t="shared" si="582"/>
        <v>high sales</v>
      </c>
      <c r="F5339" s="2" t="str">
        <f t="shared" si="583"/>
        <v>high</v>
      </c>
      <c r="G5339" s="2" t="str">
        <f t="shared" si="584"/>
        <v>low</v>
      </c>
      <c r="H5339" s="2" t="str">
        <f t="shared" si="585"/>
        <v>high impact</v>
      </c>
      <c r="I5339" s="2" t="str">
        <f t="shared" si="586"/>
        <v>good</v>
      </c>
      <c r="J5339" s="2">
        <f t="shared" si="587"/>
        <v>6.0418833168607575</v>
      </c>
      <c r="K5339" s="2">
        <f t="shared" si="588"/>
        <v>6.0418833168607575</v>
      </c>
      <c r="L5339" s="2">
        <v>0.12</v>
      </c>
      <c r="M5339" s="2">
        <v>2</v>
      </c>
      <c r="N5339" s="3">
        <v>45289</v>
      </c>
      <c r="O5339" s="3">
        <v>45296</v>
      </c>
      <c r="P5339" s="2" t="s">
        <v>14</v>
      </c>
      <c r="Q5339" s="2" t="s">
        <v>26</v>
      </c>
      <c r="R5339" s="2">
        <v>698.13</v>
      </c>
      <c r="S5339" s="2" t="s">
        <v>47</v>
      </c>
    </row>
    <row r="5340" spans="1:19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 t="str">
        <f t="shared" si="582"/>
        <v>high sales</v>
      </c>
      <c r="F5340" s="2" t="str">
        <f t="shared" si="583"/>
        <v>high</v>
      </c>
      <c r="G5340" s="2" t="str">
        <f t="shared" si="584"/>
        <v>low</v>
      </c>
      <c r="H5340" s="2" t="str">
        <f t="shared" si="585"/>
        <v>high impact</v>
      </c>
      <c r="I5340" s="2" t="str">
        <f t="shared" si="586"/>
        <v>good</v>
      </c>
      <c r="J5340" s="2">
        <f t="shared" si="587"/>
        <v>4.4611398963730577</v>
      </c>
      <c r="K5340" s="2">
        <f t="shared" si="588"/>
        <v>4.4611398963730577</v>
      </c>
      <c r="L5340" s="2">
        <v>0.38</v>
      </c>
      <c r="M5340" s="2">
        <v>1</v>
      </c>
      <c r="N5340" s="3">
        <v>45535</v>
      </c>
      <c r="O5340" s="3">
        <v>45542</v>
      </c>
      <c r="P5340" s="2" t="s">
        <v>14</v>
      </c>
      <c r="Q5340" s="2" t="s">
        <v>26</v>
      </c>
      <c r="R5340" s="2">
        <v>384.07</v>
      </c>
      <c r="S5340" s="2" t="s">
        <v>38</v>
      </c>
    </row>
    <row r="5341" spans="1:19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 t="str">
        <f t="shared" si="582"/>
        <v>high sales</v>
      </c>
      <c r="F5341" s="2" t="str">
        <f t="shared" si="583"/>
        <v>high</v>
      </c>
      <c r="G5341" s="2" t="str">
        <f t="shared" si="584"/>
        <v>high</v>
      </c>
      <c r="H5341" s="2" t="str">
        <f t="shared" si="585"/>
        <v>high impact</v>
      </c>
      <c r="I5341" s="2" t="str">
        <f t="shared" si="586"/>
        <v>good</v>
      </c>
      <c r="J5341" s="2">
        <f t="shared" si="587"/>
        <v>9.5844278151089402</v>
      </c>
      <c r="K5341" s="2">
        <f t="shared" si="588"/>
        <v>9.5844278151089402</v>
      </c>
      <c r="L5341" s="2">
        <v>0.03</v>
      </c>
      <c r="M5341" s="2">
        <v>2</v>
      </c>
      <c r="N5341" s="3">
        <v>45087</v>
      </c>
      <c r="O5341" s="3">
        <v>45094</v>
      </c>
      <c r="P5341" s="2" t="s">
        <v>20</v>
      </c>
      <c r="Q5341" s="2" t="s">
        <v>21</v>
      </c>
      <c r="R5341" s="2">
        <v>392.88</v>
      </c>
      <c r="S5341" s="2" t="s">
        <v>33</v>
      </c>
    </row>
    <row r="5342" spans="1:19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 t="str">
        <f t="shared" si="582"/>
        <v>high sales</v>
      </c>
      <c r="F5342" s="2" t="str">
        <f t="shared" si="583"/>
        <v>high</v>
      </c>
      <c r="G5342" s="2" t="str">
        <f t="shared" si="584"/>
        <v>low</v>
      </c>
      <c r="H5342" s="2" t="str">
        <f t="shared" si="585"/>
        <v>high impact</v>
      </c>
      <c r="I5342" s="2" t="str">
        <f t="shared" si="586"/>
        <v>not good</v>
      </c>
      <c r="J5342" s="2">
        <f t="shared" si="587"/>
        <v>5.5542162154849368</v>
      </c>
      <c r="K5342" s="2">
        <f t="shared" si="588"/>
        <v>5.5542162154849368</v>
      </c>
      <c r="L5342" s="2">
        <v>0.1</v>
      </c>
      <c r="M5342" s="2">
        <v>5</v>
      </c>
      <c r="N5342" s="3">
        <v>45444</v>
      </c>
      <c r="O5342" s="3">
        <v>45451</v>
      </c>
      <c r="P5342" s="2" t="s">
        <v>30</v>
      </c>
      <c r="Q5342" s="2" t="s">
        <v>15</v>
      </c>
      <c r="R5342" s="2">
        <v>739.17</v>
      </c>
      <c r="S5342" s="2" t="s">
        <v>38</v>
      </c>
    </row>
    <row r="5343" spans="1:19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 t="str">
        <f t="shared" si="582"/>
        <v>high sales</v>
      </c>
      <c r="F5343" s="2" t="str">
        <f t="shared" si="583"/>
        <v>high</v>
      </c>
      <c r="G5343" s="2" t="str">
        <f t="shared" si="584"/>
        <v>low</v>
      </c>
      <c r="H5343" s="2" t="str">
        <f t="shared" si="585"/>
        <v>high impact</v>
      </c>
      <c r="I5343" s="2" t="str">
        <f t="shared" si="586"/>
        <v>not good</v>
      </c>
      <c r="J5343" s="2">
        <f t="shared" si="587"/>
        <v>6.2453732887229458</v>
      </c>
      <c r="K5343" s="2">
        <f t="shared" si="588"/>
        <v>6.2453732887229458</v>
      </c>
      <c r="L5343" s="2">
        <v>7.0000000000000007E-2</v>
      </c>
      <c r="M5343" s="2">
        <v>8</v>
      </c>
      <c r="N5343" s="3">
        <v>45374</v>
      </c>
      <c r="O5343" s="3">
        <v>45378</v>
      </c>
      <c r="P5343" s="2" t="s">
        <v>14</v>
      </c>
      <c r="Q5343" s="2" t="s">
        <v>15</v>
      </c>
      <c r="R5343" s="2">
        <v>618.69000000000005</v>
      </c>
      <c r="S5343" s="2" t="s">
        <v>27</v>
      </c>
    </row>
    <row r="5344" spans="1:19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 t="str">
        <f t="shared" si="582"/>
        <v>high sales</v>
      </c>
      <c r="F5344" s="2" t="str">
        <f t="shared" si="583"/>
        <v>high</v>
      </c>
      <c r="G5344" s="2" t="str">
        <f t="shared" si="584"/>
        <v>low</v>
      </c>
      <c r="H5344" s="2" t="str">
        <f t="shared" si="585"/>
        <v>high impact</v>
      </c>
      <c r="I5344" s="2" t="str">
        <f t="shared" si="586"/>
        <v>good</v>
      </c>
      <c r="J5344" s="2">
        <f t="shared" si="587"/>
        <v>6.132688552599463</v>
      </c>
      <c r="K5344" s="2">
        <f t="shared" si="588"/>
        <v>6.132688552599463</v>
      </c>
      <c r="L5344" s="2">
        <v>0</v>
      </c>
      <c r="M5344" s="2">
        <v>8</v>
      </c>
      <c r="N5344" s="3">
        <v>45415</v>
      </c>
      <c r="O5344" s="3">
        <v>45416</v>
      </c>
      <c r="P5344" s="2" t="s">
        <v>30</v>
      </c>
      <c r="Q5344" s="2" t="s">
        <v>26</v>
      </c>
      <c r="R5344" s="2">
        <v>327.76</v>
      </c>
      <c r="S5344" s="2" t="s">
        <v>33</v>
      </c>
    </row>
    <row r="5345" spans="1:19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 t="str">
        <f t="shared" si="582"/>
        <v>high sales</v>
      </c>
      <c r="F5345" s="2" t="str">
        <f t="shared" si="583"/>
        <v>high</v>
      </c>
      <c r="G5345" s="2" t="str">
        <f t="shared" si="584"/>
        <v>low</v>
      </c>
      <c r="H5345" s="2" t="str">
        <f t="shared" si="585"/>
        <v>high impact</v>
      </c>
      <c r="I5345" s="2" t="str">
        <f t="shared" si="586"/>
        <v>not good</v>
      </c>
      <c r="J5345" s="2">
        <f t="shared" si="587"/>
        <v>4.4365635686889489</v>
      </c>
      <c r="K5345" s="2">
        <f t="shared" si="588"/>
        <v>4.4365635686889489</v>
      </c>
      <c r="L5345" s="2">
        <v>0.27</v>
      </c>
      <c r="M5345" s="2">
        <v>2</v>
      </c>
      <c r="N5345" s="3">
        <v>45381</v>
      </c>
      <c r="O5345" s="3">
        <v>45386</v>
      </c>
      <c r="P5345" s="2" t="s">
        <v>14</v>
      </c>
      <c r="Q5345" s="2" t="s">
        <v>26</v>
      </c>
      <c r="R5345" s="2">
        <v>1058.54</v>
      </c>
      <c r="S5345" s="2" t="s">
        <v>33</v>
      </c>
    </row>
    <row r="5346" spans="1:19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 t="str">
        <f t="shared" si="582"/>
        <v>high sales</v>
      </c>
      <c r="F5346" s="2" t="str">
        <f t="shared" si="583"/>
        <v>high</v>
      </c>
      <c r="G5346" s="2" t="str">
        <f t="shared" si="584"/>
        <v>low</v>
      </c>
      <c r="H5346" s="2" t="str">
        <f t="shared" si="585"/>
        <v>high impact</v>
      </c>
      <c r="I5346" s="2" t="str">
        <f t="shared" si="586"/>
        <v>good</v>
      </c>
      <c r="J5346" s="2">
        <f t="shared" si="587"/>
        <v>5.0179815519809798</v>
      </c>
      <c r="K5346" s="2">
        <f t="shared" si="588"/>
        <v>5.0179815519809798</v>
      </c>
      <c r="L5346" s="2">
        <v>0.1</v>
      </c>
      <c r="M5346" s="2">
        <v>5</v>
      </c>
      <c r="N5346" s="3">
        <v>45249</v>
      </c>
      <c r="O5346" s="3">
        <v>45250</v>
      </c>
      <c r="P5346" s="2" t="s">
        <v>20</v>
      </c>
      <c r="Q5346" s="2" t="s">
        <v>26</v>
      </c>
      <c r="R5346" s="2">
        <v>664.57</v>
      </c>
      <c r="S5346" s="2" t="s">
        <v>22</v>
      </c>
    </row>
    <row r="5347" spans="1:19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 t="str">
        <f t="shared" si="582"/>
        <v>high sales</v>
      </c>
      <c r="F5347" s="2" t="str">
        <f t="shared" si="583"/>
        <v>high</v>
      </c>
      <c r="G5347" s="2" t="str">
        <f t="shared" si="584"/>
        <v>high</v>
      </c>
      <c r="H5347" s="2" t="str">
        <f t="shared" si="585"/>
        <v>high impact</v>
      </c>
      <c r="I5347" s="2" t="str">
        <f t="shared" si="586"/>
        <v>good</v>
      </c>
      <c r="J5347" s="2">
        <f t="shared" si="587"/>
        <v>5.9737423312883431</v>
      </c>
      <c r="K5347" s="2">
        <f t="shared" si="588"/>
        <v>5.9737423312883431</v>
      </c>
      <c r="L5347" s="2">
        <v>0.32</v>
      </c>
      <c r="M5347" s="2">
        <v>2</v>
      </c>
      <c r="N5347" s="3">
        <v>45332</v>
      </c>
      <c r="O5347" s="3">
        <v>45335</v>
      </c>
      <c r="P5347" s="2" t="s">
        <v>30</v>
      </c>
      <c r="Q5347" s="2" t="s">
        <v>26</v>
      </c>
      <c r="R5347" s="2">
        <v>489</v>
      </c>
      <c r="S5347" s="2" t="s">
        <v>33</v>
      </c>
    </row>
    <row r="5348" spans="1:19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 t="str">
        <f t="shared" si="582"/>
        <v>high sales</v>
      </c>
      <c r="F5348" s="2" t="str">
        <f t="shared" si="583"/>
        <v>high</v>
      </c>
      <c r="G5348" s="2" t="str">
        <f t="shared" si="584"/>
        <v>low</v>
      </c>
      <c r="H5348" s="2" t="str">
        <f t="shared" si="585"/>
        <v>high impact</v>
      </c>
      <c r="I5348" s="2" t="str">
        <f t="shared" si="586"/>
        <v>good</v>
      </c>
      <c r="J5348" s="2">
        <f t="shared" si="587"/>
        <v>8.5042766019135989</v>
      </c>
      <c r="K5348" s="2">
        <f t="shared" si="588"/>
        <v>8.5042766019135989</v>
      </c>
      <c r="L5348" s="2">
        <v>0.25</v>
      </c>
      <c r="M5348" s="2">
        <v>7</v>
      </c>
      <c r="N5348" s="3">
        <v>45382</v>
      </c>
      <c r="O5348" s="3">
        <v>45384</v>
      </c>
      <c r="P5348" s="2" t="s">
        <v>20</v>
      </c>
      <c r="Q5348" s="2" t="s">
        <v>21</v>
      </c>
      <c r="R5348" s="2">
        <v>413.88</v>
      </c>
      <c r="S5348" s="2" t="s">
        <v>47</v>
      </c>
    </row>
    <row r="5349" spans="1:19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 t="str">
        <f t="shared" si="582"/>
        <v>low sales</v>
      </c>
      <c r="F5349" s="2" t="str">
        <f t="shared" si="583"/>
        <v>low</v>
      </c>
      <c r="G5349" s="2" t="str">
        <f t="shared" si="584"/>
        <v>high</v>
      </c>
      <c r="H5349" s="2" t="str">
        <f t="shared" si="585"/>
        <v>low Impact</v>
      </c>
      <c r="I5349" s="2" t="str">
        <f t="shared" si="586"/>
        <v>good</v>
      </c>
      <c r="J5349" s="2">
        <f t="shared" si="587"/>
        <v>5.0935205872965215</v>
      </c>
      <c r="K5349" s="2">
        <f t="shared" si="588"/>
        <v>5.0935205872965215</v>
      </c>
      <c r="L5349" s="2">
        <v>0.33</v>
      </c>
      <c r="M5349" s="2">
        <v>8</v>
      </c>
      <c r="N5349" s="3">
        <v>45131</v>
      </c>
      <c r="O5349" s="3">
        <v>45133</v>
      </c>
      <c r="P5349" s="2" t="s">
        <v>14</v>
      </c>
      <c r="Q5349" s="2" t="s">
        <v>26</v>
      </c>
      <c r="R5349" s="2">
        <v>62.66</v>
      </c>
      <c r="S5349" s="2" t="s">
        <v>38</v>
      </c>
    </row>
    <row r="5350" spans="1:19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 t="str">
        <f t="shared" si="582"/>
        <v>high sales</v>
      </c>
      <c r="F5350" s="2" t="str">
        <f t="shared" si="583"/>
        <v>high</v>
      </c>
      <c r="G5350" s="2" t="str">
        <f t="shared" si="584"/>
        <v>high</v>
      </c>
      <c r="H5350" s="2" t="str">
        <f t="shared" si="585"/>
        <v>high impact</v>
      </c>
      <c r="I5350" s="2" t="str">
        <f t="shared" si="586"/>
        <v>good</v>
      </c>
      <c r="J5350" s="2">
        <f t="shared" si="587"/>
        <v>11.856091385503149</v>
      </c>
      <c r="K5350" s="2">
        <f t="shared" si="588"/>
        <v>11.856091385503149</v>
      </c>
      <c r="L5350" s="2">
        <v>0.49</v>
      </c>
      <c r="M5350" s="2">
        <v>5</v>
      </c>
      <c r="N5350" s="3">
        <v>45247</v>
      </c>
      <c r="O5350" s="3">
        <v>45254</v>
      </c>
      <c r="P5350" s="2" t="s">
        <v>30</v>
      </c>
      <c r="Q5350" s="2" t="s">
        <v>26</v>
      </c>
      <c r="R5350" s="2">
        <v>169.83</v>
      </c>
      <c r="S5350" s="2" t="s">
        <v>27</v>
      </c>
    </row>
    <row r="5351" spans="1:19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 t="str">
        <f t="shared" si="582"/>
        <v>high sales</v>
      </c>
      <c r="F5351" s="2" t="str">
        <f t="shared" si="583"/>
        <v>high</v>
      </c>
      <c r="G5351" s="2" t="str">
        <f t="shared" si="584"/>
        <v>low</v>
      </c>
      <c r="H5351" s="2" t="str">
        <f t="shared" si="585"/>
        <v>high impact</v>
      </c>
      <c r="I5351" s="2" t="str">
        <f t="shared" si="586"/>
        <v>good</v>
      </c>
      <c r="J5351" s="2">
        <f t="shared" si="587"/>
        <v>6.494421332706132</v>
      </c>
      <c r="K5351" s="2">
        <f t="shared" si="588"/>
        <v>6.494421332706132</v>
      </c>
      <c r="L5351" s="2">
        <v>0.11</v>
      </c>
      <c r="M5351" s="2">
        <v>1</v>
      </c>
      <c r="N5351" s="3">
        <v>45107</v>
      </c>
      <c r="O5351" s="3">
        <v>45109</v>
      </c>
      <c r="P5351" s="2" t="s">
        <v>20</v>
      </c>
      <c r="Q5351" s="2" t="s">
        <v>26</v>
      </c>
      <c r="R5351" s="2">
        <v>680.27</v>
      </c>
      <c r="S5351" s="2" t="s">
        <v>47</v>
      </c>
    </row>
    <row r="5352" spans="1:19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 t="str">
        <f t="shared" si="582"/>
        <v>low sales</v>
      </c>
      <c r="F5352" s="2" t="str">
        <f t="shared" si="583"/>
        <v>medium</v>
      </c>
      <c r="G5352" s="2" t="str">
        <f t="shared" si="584"/>
        <v>low</v>
      </c>
      <c r="H5352" s="2" t="str">
        <f t="shared" si="585"/>
        <v>high impact</v>
      </c>
      <c r="I5352" s="2" t="str">
        <f t="shared" si="586"/>
        <v>good</v>
      </c>
      <c r="J5352" s="2">
        <f t="shared" si="587"/>
        <v>11.949610319806503</v>
      </c>
      <c r="K5352" s="2">
        <f t="shared" si="588"/>
        <v>11.949610319806503</v>
      </c>
      <c r="L5352" s="2">
        <v>0.33</v>
      </c>
      <c r="M5352" s="2">
        <v>7</v>
      </c>
      <c r="N5352" s="3">
        <v>45054</v>
      </c>
      <c r="O5352" s="3">
        <v>45059</v>
      </c>
      <c r="P5352" s="2" t="s">
        <v>14</v>
      </c>
      <c r="Q5352" s="2" t="s">
        <v>15</v>
      </c>
      <c r="R5352" s="2">
        <v>74.42</v>
      </c>
      <c r="S5352" s="2" t="s">
        <v>16</v>
      </c>
    </row>
    <row r="5353" spans="1:19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 t="str">
        <f t="shared" si="582"/>
        <v>high sales</v>
      </c>
      <c r="F5353" s="2" t="str">
        <f t="shared" si="583"/>
        <v>high</v>
      </c>
      <c r="G5353" s="2" t="str">
        <f t="shared" si="584"/>
        <v>high</v>
      </c>
      <c r="H5353" s="2" t="str">
        <f t="shared" si="585"/>
        <v>high impact</v>
      </c>
      <c r="I5353" s="2" t="str">
        <f t="shared" si="586"/>
        <v>good</v>
      </c>
      <c r="J5353" s="2">
        <f t="shared" si="587"/>
        <v>7.7199797086745408</v>
      </c>
      <c r="K5353" s="2">
        <f t="shared" si="588"/>
        <v>7.7199797086745408</v>
      </c>
      <c r="L5353" s="2">
        <v>0.42</v>
      </c>
      <c r="M5353" s="2">
        <v>3</v>
      </c>
      <c r="N5353" s="3">
        <v>45026</v>
      </c>
      <c r="O5353" s="3">
        <v>45027</v>
      </c>
      <c r="P5353" s="2" t="s">
        <v>20</v>
      </c>
      <c r="Q5353" s="2" t="s">
        <v>21</v>
      </c>
      <c r="R5353" s="2">
        <v>275.98</v>
      </c>
      <c r="S5353" s="2" t="s">
        <v>16</v>
      </c>
    </row>
    <row r="5354" spans="1:19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 t="str">
        <f t="shared" si="582"/>
        <v>high sales</v>
      </c>
      <c r="F5354" s="2" t="str">
        <f t="shared" si="583"/>
        <v>high</v>
      </c>
      <c r="G5354" s="2" t="str">
        <f t="shared" si="584"/>
        <v>high</v>
      </c>
      <c r="H5354" s="2" t="str">
        <f t="shared" si="585"/>
        <v>high impact</v>
      </c>
      <c r="I5354" s="2" t="str">
        <f t="shared" si="586"/>
        <v>good</v>
      </c>
      <c r="J5354" s="2">
        <f t="shared" si="587"/>
        <v>4.7803625862345571</v>
      </c>
      <c r="K5354" s="2">
        <f t="shared" si="588"/>
        <v>4.7803625862345571</v>
      </c>
      <c r="L5354" s="2">
        <v>0.48</v>
      </c>
      <c r="M5354" s="2">
        <v>2</v>
      </c>
      <c r="N5354" s="3">
        <v>45507</v>
      </c>
      <c r="O5354" s="3">
        <v>45513</v>
      </c>
      <c r="P5354" s="2" t="s">
        <v>20</v>
      </c>
      <c r="Q5354" s="2" t="s">
        <v>15</v>
      </c>
      <c r="R5354" s="2">
        <v>436.31</v>
      </c>
      <c r="S5354" s="2" t="s">
        <v>16</v>
      </c>
    </row>
    <row r="5355" spans="1:19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 t="str">
        <f t="shared" si="582"/>
        <v>high sales</v>
      </c>
      <c r="F5355" s="2" t="str">
        <f t="shared" si="583"/>
        <v>high</v>
      </c>
      <c r="G5355" s="2" t="str">
        <f t="shared" si="584"/>
        <v>low</v>
      </c>
      <c r="H5355" s="2" t="str">
        <f t="shared" si="585"/>
        <v>high impact</v>
      </c>
      <c r="I5355" s="2" t="str">
        <f t="shared" si="586"/>
        <v>good</v>
      </c>
      <c r="J5355" s="2">
        <f t="shared" si="587"/>
        <v>4.0536204812657948</v>
      </c>
      <c r="K5355" s="2">
        <f t="shared" si="588"/>
        <v>4.0536204812657948</v>
      </c>
      <c r="L5355" s="2">
        <v>0.31</v>
      </c>
      <c r="M5355" s="2">
        <v>6</v>
      </c>
      <c r="N5355" s="3">
        <v>45253</v>
      </c>
      <c r="O5355" s="3">
        <v>45259</v>
      </c>
      <c r="P5355" s="2" t="s">
        <v>14</v>
      </c>
      <c r="Q5355" s="2" t="s">
        <v>15</v>
      </c>
      <c r="R5355" s="2">
        <v>455.05</v>
      </c>
      <c r="S5355" s="2" t="s">
        <v>38</v>
      </c>
    </row>
    <row r="5356" spans="1:19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 t="str">
        <f t="shared" si="582"/>
        <v>high sales</v>
      </c>
      <c r="F5356" s="2" t="str">
        <f t="shared" si="583"/>
        <v>high</v>
      </c>
      <c r="G5356" s="2" t="str">
        <f t="shared" si="584"/>
        <v>low</v>
      </c>
      <c r="H5356" s="2" t="str">
        <f t="shared" si="585"/>
        <v>high impact</v>
      </c>
      <c r="I5356" s="2" t="str">
        <f t="shared" si="586"/>
        <v>good</v>
      </c>
      <c r="J5356" s="2">
        <f t="shared" si="587"/>
        <v>9.1829174170311294</v>
      </c>
      <c r="K5356" s="2">
        <f t="shared" si="588"/>
        <v>9.1829174170311294</v>
      </c>
      <c r="L5356" s="2">
        <v>7.0000000000000007E-2</v>
      </c>
      <c r="M5356" s="2">
        <v>2</v>
      </c>
      <c r="N5356" s="3">
        <v>45168</v>
      </c>
      <c r="O5356" s="3">
        <v>45175</v>
      </c>
      <c r="P5356" s="2" t="s">
        <v>14</v>
      </c>
      <c r="Q5356" s="2" t="s">
        <v>21</v>
      </c>
      <c r="R5356" s="2">
        <v>310.95999999999998</v>
      </c>
      <c r="S5356" s="2" t="s">
        <v>47</v>
      </c>
    </row>
    <row r="5357" spans="1:19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 t="str">
        <f t="shared" si="582"/>
        <v>high sales</v>
      </c>
      <c r="F5357" s="2" t="str">
        <f t="shared" si="583"/>
        <v>high</v>
      </c>
      <c r="G5357" s="2" t="str">
        <f t="shared" si="584"/>
        <v>high</v>
      </c>
      <c r="H5357" s="2" t="str">
        <f t="shared" si="585"/>
        <v>high impact</v>
      </c>
      <c r="I5357" s="2" t="str">
        <f t="shared" si="586"/>
        <v>good</v>
      </c>
      <c r="J5357" s="2">
        <f t="shared" si="587"/>
        <v>4.7515381020059717</v>
      </c>
      <c r="K5357" s="2">
        <f t="shared" si="588"/>
        <v>4.7515381020059717</v>
      </c>
      <c r="L5357" s="2">
        <v>0.03</v>
      </c>
      <c r="M5357" s="2">
        <v>8</v>
      </c>
      <c r="N5357" s="3">
        <v>44971</v>
      </c>
      <c r="O5357" s="3">
        <v>44975</v>
      </c>
      <c r="P5357" s="2" t="s">
        <v>30</v>
      </c>
      <c r="Q5357" s="2" t="s">
        <v>15</v>
      </c>
      <c r="R5357" s="2">
        <v>1048.3699999999999</v>
      </c>
      <c r="S5357" s="2" t="s">
        <v>33</v>
      </c>
    </row>
    <row r="5358" spans="1:19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 t="str">
        <f t="shared" si="582"/>
        <v>high sales</v>
      </c>
      <c r="F5358" s="2" t="str">
        <f t="shared" si="583"/>
        <v>high</v>
      </c>
      <c r="G5358" s="2" t="str">
        <f t="shared" si="584"/>
        <v>low</v>
      </c>
      <c r="H5358" s="2" t="str">
        <f t="shared" si="585"/>
        <v>high impact</v>
      </c>
      <c r="I5358" s="2" t="str">
        <f t="shared" si="586"/>
        <v>good</v>
      </c>
      <c r="J5358" s="2">
        <f t="shared" si="587"/>
        <v>8.4503402209875773</v>
      </c>
      <c r="K5358" s="2">
        <f t="shared" si="588"/>
        <v>8.4503402209875773</v>
      </c>
      <c r="L5358" s="2">
        <v>0.14000000000000001</v>
      </c>
      <c r="M5358" s="2">
        <v>3</v>
      </c>
      <c r="N5358" s="3">
        <v>44958</v>
      </c>
      <c r="O5358" s="3">
        <v>44959</v>
      </c>
      <c r="P5358" s="2" t="s">
        <v>20</v>
      </c>
      <c r="Q5358" s="2" t="s">
        <v>26</v>
      </c>
      <c r="R5358" s="2">
        <v>160.19</v>
      </c>
      <c r="S5358" s="2" t="s">
        <v>47</v>
      </c>
    </row>
    <row r="5359" spans="1:19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 t="str">
        <f t="shared" si="582"/>
        <v>high sales</v>
      </c>
      <c r="F5359" s="2" t="str">
        <f t="shared" si="583"/>
        <v>high</v>
      </c>
      <c r="G5359" s="2" t="str">
        <f t="shared" si="584"/>
        <v>low</v>
      </c>
      <c r="H5359" s="2" t="str">
        <f t="shared" si="585"/>
        <v>high impact</v>
      </c>
      <c r="I5359" s="2" t="str">
        <f t="shared" si="586"/>
        <v>good</v>
      </c>
      <c r="J5359" s="2">
        <f t="shared" si="587"/>
        <v>6.4989760468092888</v>
      </c>
      <c r="K5359" s="2">
        <f t="shared" si="588"/>
        <v>6.4989760468092888</v>
      </c>
      <c r="L5359" s="2">
        <v>0.46</v>
      </c>
      <c r="M5359" s="2">
        <v>2</v>
      </c>
      <c r="N5359" s="3">
        <v>45466</v>
      </c>
      <c r="O5359" s="3">
        <v>45468</v>
      </c>
      <c r="P5359" s="2" t="s">
        <v>30</v>
      </c>
      <c r="Q5359" s="2" t="s">
        <v>26</v>
      </c>
      <c r="R5359" s="2">
        <v>546.9</v>
      </c>
      <c r="S5359" s="2" t="s">
        <v>47</v>
      </c>
    </row>
    <row r="5360" spans="1:19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 t="str">
        <f t="shared" si="582"/>
        <v>high sales</v>
      </c>
      <c r="F5360" s="2" t="str">
        <f t="shared" si="583"/>
        <v>high</v>
      </c>
      <c r="G5360" s="2" t="str">
        <f t="shared" si="584"/>
        <v>high</v>
      </c>
      <c r="H5360" s="2" t="str">
        <f t="shared" si="585"/>
        <v>high impact</v>
      </c>
      <c r="I5360" s="2" t="str">
        <f t="shared" si="586"/>
        <v>good</v>
      </c>
      <c r="J5360" s="2">
        <f t="shared" si="587"/>
        <v>3.5895461988744377</v>
      </c>
      <c r="K5360" s="2">
        <f t="shared" si="588"/>
        <v>3.5895461988744377</v>
      </c>
      <c r="L5360" s="2">
        <v>0.27</v>
      </c>
      <c r="M5360" s="2">
        <v>8</v>
      </c>
      <c r="N5360" s="3">
        <v>45279</v>
      </c>
      <c r="O5360" s="3">
        <v>45281</v>
      </c>
      <c r="P5360" s="2" t="s">
        <v>14</v>
      </c>
      <c r="Q5360" s="2" t="s">
        <v>26</v>
      </c>
      <c r="R5360" s="2">
        <v>1062.58</v>
      </c>
      <c r="S5360" s="2" t="s">
        <v>33</v>
      </c>
    </row>
    <row r="5361" spans="1:19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 t="str">
        <f t="shared" si="582"/>
        <v>high sales</v>
      </c>
      <c r="F5361" s="2" t="str">
        <f t="shared" si="583"/>
        <v>high</v>
      </c>
      <c r="G5361" s="2" t="str">
        <f t="shared" si="584"/>
        <v>low</v>
      </c>
      <c r="H5361" s="2" t="str">
        <f t="shared" si="585"/>
        <v>high impact</v>
      </c>
      <c r="I5361" s="2" t="str">
        <f t="shared" si="586"/>
        <v>good</v>
      </c>
      <c r="J5361" s="2">
        <f t="shared" si="587"/>
        <v>13.283319888859014</v>
      </c>
      <c r="K5361" s="2">
        <f t="shared" si="588"/>
        <v>13.283319888859014</v>
      </c>
      <c r="L5361" s="2">
        <v>0.28999999999999998</v>
      </c>
      <c r="M5361" s="2">
        <v>6</v>
      </c>
      <c r="N5361" s="3">
        <v>45579</v>
      </c>
      <c r="O5361" s="3">
        <v>45586</v>
      </c>
      <c r="P5361" s="2" t="s">
        <v>14</v>
      </c>
      <c r="Q5361" s="2" t="s">
        <v>21</v>
      </c>
      <c r="R5361" s="2">
        <v>223.14</v>
      </c>
      <c r="S5361" s="2" t="s">
        <v>16</v>
      </c>
    </row>
    <row r="5362" spans="1:19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 t="str">
        <f t="shared" si="582"/>
        <v>low sales</v>
      </c>
      <c r="F5362" s="2" t="str">
        <f t="shared" si="583"/>
        <v>medium</v>
      </c>
      <c r="G5362" s="2" t="str">
        <f t="shared" si="584"/>
        <v>high</v>
      </c>
      <c r="H5362" s="2" t="str">
        <f t="shared" si="585"/>
        <v>high impact</v>
      </c>
      <c r="I5362" s="2" t="str">
        <f t="shared" si="586"/>
        <v>good</v>
      </c>
      <c r="J5362" s="2">
        <f t="shared" si="587"/>
        <v>3.3785459437328185</v>
      </c>
      <c r="K5362" s="2">
        <f t="shared" si="588"/>
        <v>3.3785459437328185</v>
      </c>
      <c r="L5362" s="2">
        <v>0.31</v>
      </c>
      <c r="M5362" s="2">
        <v>4</v>
      </c>
      <c r="N5362" s="3">
        <v>45360</v>
      </c>
      <c r="O5362" s="3">
        <v>45364</v>
      </c>
      <c r="P5362" s="2" t="s">
        <v>20</v>
      </c>
      <c r="Q5362" s="2" t="s">
        <v>26</v>
      </c>
      <c r="R5362" s="2">
        <v>170.97</v>
      </c>
      <c r="S5362" s="2" t="s">
        <v>22</v>
      </c>
    </row>
    <row r="5363" spans="1:19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 t="str">
        <f t="shared" si="582"/>
        <v>high sales</v>
      </c>
      <c r="F5363" s="2" t="str">
        <f t="shared" si="583"/>
        <v>high</v>
      </c>
      <c r="G5363" s="2" t="str">
        <f t="shared" si="584"/>
        <v>high</v>
      </c>
      <c r="H5363" s="2" t="str">
        <f t="shared" si="585"/>
        <v>high impact</v>
      </c>
      <c r="I5363" s="2" t="str">
        <f t="shared" si="586"/>
        <v>good</v>
      </c>
      <c r="J5363" s="2">
        <f t="shared" si="587"/>
        <v>4.7482998757601518</v>
      </c>
      <c r="K5363" s="2">
        <f t="shared" si="588"/>
        <v>4.7482998757601518</v>
      </c>
      <c r="L5363" s="2">
        <v>0.17</v>
      </c>
      <c r="M5363" s="2">
        <v>5</v>
      </c>
      <c r="N5363" s="3">
        <v>45094</v>
      </c>
      <c r="O5363" s="3">
        <v>45095</v>
      </c>
      <c r="P5363" s="2" t="s">
        <v>14</v>
      </c>
      <c r="Q5363" s="2" t="s">
        <v>26</v>
      </c>
      <c r="R5363" s="2">
        <v>611.72</v>
      </c>
      <c r="S5363" s="2" t="s">
        <v>33</v>
      </c>
    </row>
    <row r="5364" spans="1:19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 t="str">
        <f t="shared" si="582"/>
        <v>high sales</v>
      </c>
      <c r="F5364" s="2" t="str">
        <f t="shared" si="583"/>
        <v>high</v>
      </c>
      <c r="G5364" s="2" t="str">
        <f t="shared" si="584"/>
        <v>high</v>
      </c>
      <c r="H5364" s="2" t="str">
        <f t="shared" si="585"/>
        <v>high impact</v>
      </c>
      <c r="I5364" s="2" t="str">
        <f t="shared" si="586"/>
        <v>good</v>
      </c>
      <c r="J5364" s="2">
        <f t="shared" si="587"/>
        <v>4.9446983120395407</v>
      </c>
      <c r="K5364" s="2">
        <f t="shared" si="588"/>
        <v>4.9446983120395407</v>
      </c>
      <c r="L5364" s="2">
        <v>0.09</v>
      </c>
      <c r="M5364" s="2">
        <v>7</v>
      </c>
      <c r="N5364" s="3">
        <v>45357</v>
      </c>
      <c r="O5364" s="3">
        <v>45359</v>
      </c>
      <c r="P5364" s="2" t="s">
        <v>20</v>
      </c>
      <c r="Q5364" s="2" t="s">
        <v>15</v>
      </c>
      <c r="R5364" s="2">
        <v>965.07</v>
      </c>
      <c r="S5364" s="2" t="s">
        <v>16</v>
      </c>
    </row>
    <row r="5365" spans="1:19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 t="str">
        <f t="shared" si="582"/>
        <v>high sales</v>
      </c>
      <c r="F5365" s="2" t="str">
        <f t="shared" si="583"/>
        <v>high</v>
      </c>
      <c r="G5365" s="2" t="str">
        <f t="shared" si="584"/>
        <v>high</v>
      </c>
      <c r="H5365" s="2" t="str">
        <f t="shared" si="585"/>
        <v>high impact</v>
      </c>
      <c r="I5365" s="2" t="str">
        <f t="shared" si="586"/>
        <v>good</v>
      </c>
      <c r="J5365" s="2">
        <f t="shared" si="587"/>
        <v>9.6500407497962506</v>
      </c>
      <c r="K5365" s="2">
        <f t="shared" si="588"/>
        <v>9.6500407497962506</v>
      </c>
      <c r="L5365" s="2">
        <v>0.48</v>
      </c>
      <c r="M5365" s="2">
        <v>4</v>
      </c>
      <c r="N5365" s="3">
        <v>45039</v>
      </c>
      <c r="O5365" s="3">
        <v>45043</v>
      </c>
      <c r="P5365" s="2" t="s">
        <v>30</v>
      </c>
      <c r="Q5365" s="2" t="s">
        <v>26</v>
      </c>
      <c r="R5365" s="2">
        <v>184.05</v>
      </c>
      <c r="S5365" s="2" t="s">
        <v>47</v>
      </c>
    </row>
    <row r="5366" spans="1:19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 t="str">
        <f t="shared" si="582"/>
        <v>high sales</v>
      </c>
      <c r="F5366" s="2" t="str">
        <f t="shared" si="583"/>
        <v>high</v>
      </c>
      <c r="G5366" s="2" t="str">
        <f t="shared" si="584"/>
        <v>low</v>
      </c>
      <c r="H5366" s="2" t="str">
        <f t="shared" si="585"/>
        <v>high impact</v>
      </c>
      <c r="I5366" s="2" t="str">
        <f t="shared" si="586"/>
        <v>good</v>
      </c>
      <c r="J5366" s="2">
        <f t="shared" si="587"/>
        <v>10.137179929169147</v>
      </c>
      <c r="K5366" s="2">
        <f t="shared" si="588"/>
        <v>10.137179929169147</v>
      </c>
      <c r="L5366" s="2">
        <v>0.38</v>
      </c>
      <c r="M5366" s="2">
        <v>7</v>
      </c>
      <c r="N5366" s="3">
        <v>45551</v>
      </c>
      <c r="O5366" s="3">
        <v>45554</v>
      </c>
      <c r="P5366" s="2" t="s">
        <v>20</v>
      </c>
      <c r="Q5366" s="2" t="s">
        <v>21</v>
      </c>
      <c r="R5366" s="2">
        <v>319.07</v>
      </c>
      <c r="S5366" s="2" t="s">
        <v>22</v>
      </c>
    </row>
    <row r="5367" spans="1:19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 t="str">
        <f t="shared" si="582"/>
        <v>high sales</v>
      </c>
      <c r="F5367" s="2" t="str">
        <f t="shared" si="583"/>
        <v>high</v>
      </c>
      <c r="G5367" s="2" t="str">
        <f t="shared" si="584"/>
        <v>low</v>
      </c>
      <c r="H5367" s="2" t="str">
        <f t="shared" si="585"/>
        <v>high impact</v>
      </c>
      <c r="I5367" s="2" t="str">
        <f t="shared" si="586"/>
        <v>good</v>
      </c>
      <c r="J5367" s="2">
        <f t="shared" si="587"/>
        <v>3.5621647289266134</v>
      </c>
      <c r="K5367" s="2">
        <f t="shared" si="588"/>
        <v>3.5621647289266134</v>
      </c>
      <c r="L5367" s="2">
        <v>0.26</v>
      </c>
      <c r="M5367" s="2">
        <v>6</v>
      </c>
      <c r="N5367" s="3">
        <v>45401</v>
      </c>
      <c r="O5367" s="3">
        <v>45408</v>
      </c>
      <c r="P5367" s="2" t="s">
        <v>14</v>
      </c>
      <c r="Q5367" s="2" t="s">
        <v>15</v>
      </c>
      <c r="R5367" s="2">
        <v>1347.79</v>
      </c>
      <c r="S5367" s="2" t="s">
        <v>22</v>
      </c>
    </row>
    <row r="5368" spans="1:19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 t="str">
        <f t="shared" si="582"/>
        <v>high sales</v>
      </c>
      <c r="F5368" s="2" t="str">
        <f t="shared" si="583"/>
        <v>high</v>
      </c>
      <c r="G5368" s="2" t="str">
        <f t="shared" si="584"/>
        <v>low</v>
      </c>
      <c r="H5368" s="2" t="str">
        <f t="shared" si="585"/>
        <v>high impact</v>
      </c>
      <c r="I5368" s="2" t="str">
        <f t="shared" si="586"/>
        <v>good</v>
      </c>
      <c r="J5368" s="2">
        <f t="shared" si="587"/>
        <v>11.102912675120439</v>
      </c>
      <c r="K5368" s="2">
        <f t="shared" si="588"/>
        <v>11.102912675120439</v>
      </c>
      <c r="L5368" s="2">
        <v>0.19</v>
      </c>
      <c r="M5368" s="2">
        <v>5</v>
      </c>
      <c r="N5368" s="3">
        <v>45212</v>
      </c>
      <c r="O5368" s="3">
        <v>45214</v>
      </c>
      <c r="P5368" s="2" t="s">
        <v>30</v>
      </c>
      <c r="Q5368" s="2" t="s">
        <v>21</v>
      </c>
      <c r="R5368" s="2">
        <v>361.18</v>
      </c>
      <c r="S5368" s="2" t="s">
        <v>16</v>
      </c>
    </row>
    <row r="5369" spans="1:19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 t="str">
        <f t="shared" si="582"/>
        <v>high sales</v>
      </c>
      <c r="F5369" s="2" t="str">
        <f t="shared" si="583"/>
        <v>high</v>
      </c>
      <c r="G5369" s="2" t="str">
        <f t="shared" si="584"/>
        <v>low</v>
      </c>
      <c r="H5369" s="2" t="str">
        <f t="shared" si="585"/>
        <v>high impact</v>
      </c>
      <c r="I5369" s="2" t="str">
        <f t="shared" si="586"/>
        <v>not good</v>
      </c>
      <c r="J5369" s="2">
        <f t="shared" si="587"/>
        <v>10.761085804592359</v>
      </c>
      <c r="K5369" s="2">
        <f t="shared" si="588"/>
        <v>10.761085804592359</v>
      </c>
      <c r="L5369" s="2">
        <v>0.24</v>
      </c>
      <c r="M5369" s="2">
        <v>3</v>
      </c>
      <c r="N5369" s="3">
        <v>45472</v>
      </c>
      <c r="O5369" s="3">
        <v>45475</v>
      </c>
      <c r="P5369" s="2" t="s">
        <v>30</v>
      </c>
      <c r="Q5369" s="2" t="s">
        <v>21</v>
      </c>
      <c r="R5369" s="2">
        <v>322.70999999999998</v>
      </c>
      <c r="S5369" s="2" t="s">
        <v>33</v>
      </c>
    </row>
    <row r="5370" spans="1:19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 t="str">
        <f t="shared" si="582"/>
        <v>high sales</v>
      </c>
      <c r="F5370" s="2" t="str">
        <f t="shared" si="583"/>
        <v>high</v>
      </c>
      <c r="G5370" s="2" t="str">
        <f t="shared" si="584"/>
        <v>low</v>
      </c>
      <c r="H5370" s="2" t="str">
        <f t="shared" si="585"/>
        <v>high impact</v>
      </c>
      <c r="I5370" s="2" t="str">
        <f t="shared" si="586"/>
        <v>not good</v>
      </c>
      <c r="J5370" s="2">
        <f t="shared" si="587"/>
        <v>4.4429478035041523</v>
      </c>
      <c r="K5370" s="2">
        <f t="shared" si="588"/>
        <v>4.4429478035041523</v>
      </c>
      <c r="L5370" s="2">
        <v>0.02</v>
      </c>
      <c r="M5370" s="2">
        <v>1</v>
      </c>
      <c r="N5370" s="3">
        <v>45484</v>
      </c>
      <c r="O5370" s="3">
        <v>45485</v>
      </c>
      <c r="P5370" s="2" t="s">
        <v>20</v>
      </c>
      <c r="Q5370" s="2" t="s">
        <v>15</v>
      </c>
      <c r="R5370" s="2">
        <v>1093.56</v>
      </c>
      <c r="S5370" s="2" t="s">
        <v>27</v>
      </c>
    </row>
    <row r="5371" spans="1:19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 t="str">
        <f t="shared" si="582"/>
        <v>low sales</v>
      </c>
      <c r="F5371" s="2" t="str">
        <f t="shared" si="583"/>
        <v>medium</v>
      </c>
      <c r="G5371" s="2" t="str">
        <f t="shared" si="584"/>
        <v>high</v>
      </c>
      <c r="H5371" s="2" t="str">
        <f t="shared" si="585"/>
        <v>high impact</v>
      </c>
      <c r="I5371" s="2" t="str">
        <f t="shared" si="586"/>
        <v>good</v>
      </c>
      <c r="J5371" s="2">
        <f t="shared" si="587"/>
        <v>4.4227788279773161</v>
      </c>
      <c r="K5371" s="2">
        <f t="shared" si="588"/>
        <v>4.4227788279773161</v>
      </c>
      <c r="L5371" s="2">
        <v>0.12</v>
      </c>
      <c r="M5371" s="2">
        <v>8</v>
      </c>
      <c r="N5371" s="3">
        <v>44927</v>
      </c>
      <c r="O5371" s="3">
        <v>44932</v>
      </c>
      <c r="P5371" s="2" t="s">
        <v>30</v>
      </c>
      <c r="Q5371" s="2" t="s">
        <v>21</v>
      </c>
      <c r="R5371" s="2">
        <v>211.6</v>
      </c>
      <c r="S5371" s="2" t="s">
        <v>16</v>
      </c>
    </row>
    <row r="5372" spans="1:19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 t="str">
        <f t="shared" si="582"/>
        <v>high sales</v>
      </c>
      <c r="F5372" s="2" t="str">
        <f t="shared" si="583"/>
        <v>high</v>
      </c>
      <c r="G5372" s="2" t="str">
        <f t="shared" si="584"/>
        <v>low</v>
      </c>
      <c r="H5372" s="2" t="str">
        <f t="shared" si="585"/>
        <v>high impact</v>
      </c>
      <c r="I5372" s="2" t="str">
        <f t="shared" si="586"/>
        <v>not good</v>
      </c>
      <c r="J5372" s="2">
        <f t="shared" si="587"/>
        <v>6.6846749226006192</v>
      </c>
      <c r="K5372" s="2">
        <f t="shared" si="588"/>
        <v>6.6846749226006192</v>
      </c>
      <c r="L5372" s="2">
        <v>0.13</v>
      </c>
      <c r="M5372" s="2">
        <v>7</v>
      </c>
      <c r="N5372" s="3">
        <v>45344</v>
      </c>
      <c r="O5372" s="3">
        <v>45350</v>
      </c>
      <c r="P5372" s="2" t="s">
        <v>20</v>
      </c>
      <c r="Q5372" s="2" t="s">
        <v>26</v>
      </c>
      <c r="R5372" s="2">
        <v>581.4</v>
      </c>
      <c r="S5372" s="2" t="s">
        <v>38</v>
      </c>
    </row>
    <row r="5373" spans="1:19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 t="str">
        <f t="shared" si="582"/>
        <v>high sales</v>
      </c>
      <c r="F5373" s="2" t="str">
        <f t="shared" si="583"/>
        <v>high</v>
      </c>
      <c r="G5373" s="2" t="str">
        <f t="shared" si="584"/>
        <v>low</v>
      </c>
      <c r="H5373" s="2" t="str">
        <f t="shared" si="585"/>
        <v>high impact</v>
      </c>
      <c r="I5373" s="2" t="str">
        <f t="shared" si="586"/>
        <v>good</v>
      </c>
      <c r="J5373" s="2">
        <f t="shared" si="587"/>
        <v>3.6115999033916437</v>
      </c>
      <c r="K5373" s="2">
        <f t="shared" si="588"/>
        <v>3.6115999033916437</v>
      </c>
      <c r="L5373" s="2">
        <v>0.22</v>
      </c>
      <c r="M5373" s="2">
        <v>6</v>
      </c>
      <c r="N5373" s="3">
        <v>45113</v>
      </c>
      <c r="O5373" s="3">
        <v>45114</v>
      </c>
      <c r="P5373" s="2" t="s">
        <v>30</v>
      </c>
      <c r="Q5373" s="2" t="s">
        <v>21</v>
      </c>
      <c r="R5373" s="2">
        <v>579.66</v>
      </c>
      <c r="S5373" s="2" t="s">
        <v>47</v>
      </c>
    </row>
    <row r="5374" spans="1:19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 t="str">
        <f t="shared" si="582"/>
        <v>high sales</v>
      </c>
      <c r="F5374" s="2" t="str">
        <f t="shared" si="583"/>
        <v>high</v>
      </c>
      <c r="G5374" s="2" t="str">
        <f t="shared" si="584"/>
        <v>low</v>
      </c>
      <c r="H5374" s="2" t="str">
        <f t="shared" si="585"/>
        <v>high impact</v>
      </c>
      <c r="I5374" s="2" t="str">
        <f t="shared" si="586"/>
        <v>good</v>
      </c>
      <c r="J5374" s="2">
        <f t="shared" si="587"/>
        <v>3.5739155415110599</v>
      </c>
      <c r="K5374" s="2">
        <f t="shared" si="588"/>
        <v>3.5739155415110599</v>
      </c>
      <c r="L5374" s="2">
        <v>0.12</v>
      </c>
      <c r="M5374" s="2">
        <v>4</v>
      </c>
      <c r="N5374" s="3">
        <v>45375</v>
      </c>
      <c r="O5374" s="3">
        <v>45380</v>
      </c>
      <c r="P5374" s="2" t="s">
        <v>14</v>
      </c>
      <c r="Q5374" s="2" t="s">
        <v>15</v>
      </c>
      <c r="R5374" s="2">
        <v>522.15</v>
      </c>
      <c r="S5374" s="2" t="s">
        <v>33</v>
      </c>
    </row>
    <row r="5375" spans="1:19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 t="str">
        <f t="shared" si="582"/>
        <v>high sales</v>
      </c>
      <c r="F5375" s="2" t="str">
        <f t="shared" si="583"/>
        <v>high</v>
      </c>
      <c r="G5375" s="2" t="str">
        <f t="shared" si="584"/>
        <v>low</v>
      </c>
      <c r="H5375" s="2" t="str">
        <f t="shared" si="585"/>
        <v>high impact</v>
      </c>
      <c r="I5375" s="2" t="str">
        <f t="shared" si="586"/>
        <v>not good</v>
      </c>
      <c r="J5375" s="2">
        <f t="shared" si="587"/>
        <v>3.8410720753350236</v>
      </c>
      <c r="K5375" s="2">
        <f t="shared" si="588"/>
        <v>3.8410720753350236</v>
      </c>
      <c r="L5375" s="2">
        <v>0.09</v>
      </c>
      <c r="M5375" s="2">
        <v>5</v>
      </c>
      <c r="N5375" s="3">
        <v>45608</v>
      </c>
      <c r="O5375" s="3">
        <v>45612</v>
      </c>
      <c r="P5375" s="2" t="s">
        <v>14</v>
      </c>
      <c r="Q5375" s="2" t="s">
        <v>15</v>
      </c>
      <c r="R5375" s="2">
        <v>690.25</v>
      </c>
      <c r="S5375" s="2" t="s">
        <v>33</v>
      </c>
    </row>
    <row r="5376" spans="1:19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 t="str">
        <f t="shared" si="582"/>
        <v>low sales</v>
      </c>
      <c r="F5376" s="2" t="str">
        <f t="shared" si="583"/>
        <v>low</v>
      </c>
      <c r="G5376" s="2" t="str">
        <f t="shared" si="584"/>
        <v>high</v>
      </c>
      <c r="H5376" s="2" t="str">
        <f t="shared" si="585"/>
        <v>low Impact</v>
      </c>
      <c r="I5376" s="2" t="str">
        <f t="shared" si="586"/>
        <v>good</v>
      </c>
      <c r="J5376" s="2">
        <f t="shared" si="587"/>
        <v>18.519190509420795</v>
      </c>
      <c r="K5376" s="2">
        <f t="shared" si="588"/>
        <v>18.519190509420795</v>
      </c>
      <c r="L5376" s="2">
        <v>0.38</v>
      </c>
      <c r="M5376" s="2">
        <v>5</v>
      </c>
      <c r="N5376" s="3">
        <v>45201</v>
      </c>
      <c r="O5376" s="3">
        <v>45206</v>
      </c>
      <c r="P5376" s="2" t="s">
        <v>14</v>
      </c>
      <c r="Q5376" s="2" t="s">
        <v>26</v>
      </c>
      <c r="R5376" s="2">
        <v>14.33</v>
      </c>
      <c r="S5376" s="2" t="s">
        <v>27</v>
      </c>
    </row>
    <row r="5377" spans="1:19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 t="str">
        <f t="shared" si="582"/>
        <v>high sales</v>
      </c>
      <c r="F5377" s="2" t="str">
        <f t="shared" si="583"/>
        <v>high</v>
      </c>
      <c r="G5377" s="2" t="str">
        <f t="shared" si="584"/>
        <v>high</v>
      </c>
      <c r="H5377" s="2" t="str">
        <f t="shared" si="585"/>
        <v>high impact</v>
      </c>
      <c r="I5377" s="2" t="str">
        <f t="shared" si="586"/>
        <v>good</v>
      </c>
      <c r="J5377" s="2">
        <f t="shared" si="587"/>
        <v>7.9662092875628696</v>
      </c>
      <c r="K5377" s="2">
        <f t="shared" si="588"/>
        <v>7.9662092875628696</v>
      </c>
      <c r="L5377" s="2">
        <v>0.45</v>
      </c>
      <c r="M5377" s="2">
        <v>2</v>
      </c>
      <c r="N5377" s="3">
        <v>44949</v>
      </c>
      <c r="O5377" s="3">
        <v>44953</v>
      </c>
      <c r="P5377" s="2" t="s">
        <v>30</v>
      </c>
      <c r="Q5377" s="2" t="s">
        <v>26</v>
      </c>
      <c r="R5377" s="2">
        <v>204.79</v>
      </c>
      <c r="S5377" s="2" t="s">
        <v>16</v>
      </c>
    </row>
    <row r="5378" spans="1:19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 t="str">
        <f t="shared" si="582"/>
        <v>low sales</v>
      </c>
      <c r="F5378" s="2" t="str">
        <f t="shared" si="583"/>
        <v>medium</v>
      </c>
      <c r="G5378" s="2" t="str">
        <f t="shared" si="584"/>
        <v>low</v>
      </c>
      <c r="H5378" s="2" t="str">
        <f t="shared" si="585"/>
        <v>high impact</v>
      </c>
      <c r="I5378" s="2" t="str">
        <f t="shared" si="586"/>
        <v>good</v>
      </c>
      <c r="J5378" s="2">
        <f t="shared" si="587"/>
        <v>8.1575379125780554</v>
      </c>
      <c r="K5378" s="2">
        <f t="shared" si="588"/>
        <v>8.1575379125780554</v>
      </c>
      <c r="L5378" s="2">
        <v>0.03</v>
      </c>
      <c r="M5378" s="2">
        <v>6</v>
      </c>
      <c r="N5378" s="3">
        <v>44992</v>
      </c>
      <c r="O5378" s="3">
        <v>44994</v>
      </c>
      <c r="P5378" s="2" t="s">
        <v>14</v>
      </c>
      <c r="Q5378" s="2" t="s">
        <v>21</v>
      </c>
      <c r="R5378" s="2">
        <v>112.1</v>
      </c>
      <c r="S5378" s="2" t="s">
        <v>47</v>
      </c>
    </row>
    <row r="5379" spans="1:19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 t="str">
        <f t="shared" ref="E5379:E5442" si="589">IF(D5379&gt;1000,"high sales","low sales")</f>
        <v>low sales</v>
      </c>
      <c r="F5379" s="2" t="str">
        <f t="shared" ref="F5379:F5442" si="590">IF(D5379&gt;1000,"high",IF(D5379&gt;500,"medium","low"))</f>
        <v>medium</v>
      </c>
      <c r="G5379" s="2" t="str">
        <f t="shared" ref="G5379:G5442" si="591">IF(AND(D5389&gt;1000,R5389&gt;500),"high","low")</f>
        <v>high</v>
      </c>
      <c r="H5379" s="2" t="str">
        <f t="shared" ref="H5379:H5442" si="592">IF(OR(D5379&gt;500,L5379&gt;0.5),"high impact","low Impact")</f>
        <v>high impact</v>
      </c>
      <c r="I5379" s="2" t="str">
        <f t="shared" ref="I5379:I5442" si="593">IF(NOT(AND(D5385&gt;500,R5386&gt;100)),"not good","good")</f>
        <v>good</v>
      </c>
      <c r="J5379" s="2">
        <f t="shared" ref="J5379:J5442" si="594">D5379/R5379</f>
        <v>15.058721267143133</v>
      </c>
      <c r="K5379" s="2">
        <f t="shared" ref="K5379:K5442" si="595">IFERROR(J5379,0)</f>
        <v>15.058721267143133</v>
      </c>
      <c r="L5379" s="2">
        <v>0.1</v>
      </c>
      <c r="M5379" s="2">
        <v>5</v>
      </c>
      <c r="N5379" s="3">
        <v>45313</v>
      </c>
      <c r="O5379" s="3">
        <v>45314</v>
      </c>
      <c r="P5379" s="2" t="s">
        <v>14</v>
      </c>
      <c r="Q5379" s="2" t="s">
        <v>15</v>
      </c>
      <c r="R5379" s="2">
        <v>51.77</v>
      </c>
      <c r="S5379" s="2" t="s">
        <v>47</v>
      </c>
    </row>
    <row r="5380" spans="1:19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 t="str">
        <f t="shared" si="589"/>
        <v>high sales</v>
      </c>
      <c r="F5380" s="2" t="str">
        <f t="shared" si="590"/>
        <v>high</v>
      </c>
      <c r="G5380" s="2" t="str">
        <f t="shared" si="591"/>
        <v>low</v>
      </c>
      <c r="H5380" s="2" t="str">
        <f t="shared" si="592"/>
        <v>high impact</v>
      </c>
      <c r="I5380" s="2" t="str">
        <f t="shared" si="593"/>
        <v>good</v>
      </c>
      <c r="J5380" s="2">
        <f t="shared" si="594"/>
        <v>3.6593395123580494</v>
      </c>
      <c r="K5380" s="2">
        <f t="shared" si="595"/>
        <v>3.6593395123580494</v>
      </c>
      <c r="L5380" s="2">
        <v>0.39</v>
      </c>
      <c r="M5380" s="2">
        <v>1</v>
      </c>
      <c r="N5380" s="3">
        <v>45012</v>
      </c>
      <c r="O5380" s="3">
        <v>45016</v>
      </c>
      <c r="P5380" s="2" t="s">
        <v>14</v>
      </c>
      <c r="Q5380" s="2" t="s">
        <v>15</v>
      </c>
      <c r="R5380" s="2">
        <v>479.04</v>
      </c>
      <c r="S5380" s="2" t="s">
        <v>16</v>
      </c>
    </row>
    <row r="5381" spans="1:19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 t="str">
        <f t="shared" si="589"/>
        <v>high sales</v>
      </c>
      <c r="F5381" s="2" t="str">
        <f t="shared" si="590"/>
        <v>high</v>
      </c>
      <c r="G5381" s="2" t="str">
        <f t="shared" si="591"/>
        <v>low</v>
      </c>
      <c r="H5381" s="2" t="str">
        <f t="shared" si="592"/>
        <v>high impact</v>
      </c>
      <c r="I5381" s="2" t="str">
        <f t="shared" si="593"/>
        <v>good</v>
      </c>
      <c r="J5381" s="2">
        <f t="shared" si="594"/>
        <v>3.3540233136695319</v>
      </c>
      <c r="K5381" s="2">
        <f t="shared" si="595"/>
        <v>3.3540233136695319</v>
      </c>
      <c r="L5381" s="2">
        <v>0.41</v>
      </c>
      <c r="M5381" s="2">
        <v>9</v>
      </c>
      <c r="N5381" s="3">
        <v>45638</v>
      </c>
      <c r="O5381" s="3">
        <v>45645</v>
      </c>
      <c r="P5381" s="2" t="s">
        <v>30</v>
      </c>
      <c r="Q5381" s="2" t="s">
        <v>26</v>
      </c>
      <c r="R5381" s="2">
        <v>1201.8699999999999</v>
      </c>
      <c r="S5381" s="2" t="s">
        <v>47</v>
      </c>
    </row>
    <row r="5382" spans="1:19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 t="str">
        <f t="shared" si="589"/>
        <v>high sales</v>
      </c>
      <c r="F5382" s="2" t="str">
        <f t="shared" si="590"/>
        <v>high</v>
      </c>
      <c r="G5382" s="2" t="str">
        <f t="shared" si="591"/>
        <v>high</v>
      </c>
      <c r="H5382" s="2" t="str">
        <f t="shared" si="592"/>
        <v>high impact</v>
      </c>
      <c r="I5382" s="2" t="str">
        <f t="shared" si="593"/>
        <v>good</v>
      </c>
      <c r="J5382" s="2">
        <f t="shared" si="594"/>
        <v>11.650101964151551</v>
      </c>
      <c r="K5382" s="2">
        <f t="shared" si="595"/>
        <v>11.650101964151551</v>
      </c>
      <c r="L5382" s="2">
        <v>0.25</v>
      </c>
      <c r="M5382" s="2">
        <v>7</v>
      </c>
      <c r="N5382" s="3">
        <v>45013</v>
      </c>
      <c r="O5382" s="3">
        <v>45014</v>
      </c>
      <c r="P5382" s="2" t="s">
        <v>30</v>
      </c>
      <c r="Q5382" s="2" t="s">
        <v>21</v>
      </c>
      <c r="R5382" s="2">
        <v>93.17</v>
      </c>
      <c r="S5382" s="2" t="s">
        <v>38</v>
      </c>
    </row>
    <row r="5383" spans="1:19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 t="str">
        <f t="shared" si="589"/>
        <v>high sales</v>
      </c>
      <c r="F5383" s="2" t="str">
        <f t="shared" si="590"/>
        <v>high</v>
      </c>
      <c r="G5383" s="2" t="str">
        <f t="shared" si="591"/>
        <v>low</v>
      </c>
      <c r="H5383" s="2" t="str">
        <f t="shared" si="592"/>
        <v>high impact</v>
      </c>
      <c r="I5383" s="2" t="str">
        <f t="shared" si="593"/>
        <v>good</v>
      </c>
      <c r="J5383" s="2">
        <f t="shared" si="594"/>
        <v>8.2427143031337646</v>
      </c>
      <c r="K5383" s="2">
        <f t="shared" si="595"/>
        <v>8.2427143031337646</v>
      </c>
      <c r="L5383" s="2">
        <v>0.35</v>
      </c>
      <c r="M5383" s="2">
        <v>2</v>
      </c>
      <c r="N5383" s="3">
        <v>45254</v>
      </c>
      <c r="O5383" s="3">
        <v>45255</v>
      </c>
      <c r="P5383" s="2" t="s">
        <v>14</v>
      </c>
      <c r="Q5383" s="2" t="s">
        <v>26</v>
      </c>
      <c r="R5383" s="2">
        <v>328.04</v>
      </c>
      <c r="S5383" s="2" t="s">
        <v>16</v>
      </c>
    </row>
    <row r="5384" spans="1:19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 t="str">
        <f t="shared" si="589"/>
        <v>high sales</v>
      </c>
      <c r="F5384" s="2" t="str">
        <f t="shared" si="590"/>
        <v>high</v>
      </c>
      <c r="G5384" s="2" t="str">
        <f t="shared" si="591"/>
        <v>high</v>
      </c>
      <c r="H5384" s="2" t="str">
        <f t="shared" si="592"/>
        <v>high impact</v>
      </c>
      <c r="I5384" s="2" t="str">
        <f t="shared" si="593"/>
        <v>good</v>
      </c>
      <c r="J5384" s="2">
        <f t="shared" si="594"/>
        <v>17.64324172479985</v>
      </c>
      <c r="K5384" s="2">
        <f t="shared" si="595"/>
        <v>17.64324172479985</v>
      </c>
      <c r="L5384" s="2">
        <v>0.04</v>
      </c>
      <c r="M5384" s="2">
        <v>6</v>
      </c>
      <c r="N5384" s="3">
        <v>45549</v>
      </c>
      <c r="O5384" s="3">
        <v>45553</v>
      </c>
      <c r="P5384" s="2" t="s">
        <v>14</v>
      </c>
      <c r="Q5384" s="2" t="s">
        <v>26</v>
      </c>
      <c r="R5384" s="2">
        <v>213.59</v>
      </c>
      <c r="S5384" s="2" t="s">
        <v>38</v>
      </c>
    </row>
    <row r="5385" spans="1:19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 t="str">
        <f t="shared" si="589"/>
        <v>high sales</v>
      </c>
      <c r="F5385" s="2" t="str">
        <f t="shared" si="590"/>
        <v>high</v>
      </c>
      <c r="G5385" s="2" t="str">
        <f t="shared" si="591"/>
        <v>high</v>
      </c>
      <c r="H5385" s="2" t="str">
        <f t="shared" si="592"/>
        <v>high impact</v>
      </c>
      <c r="I5385" s="2" t="str">
        <f t="shared" si="593"/>
        <v>good</v>
      </c>
      <c r="J5385" s="2">
        <f t="shared" si="594"/>
        <v>12.680792079207921</v>
      </c>
      <c r="K5385" s="2">
        <f t="shared" si="595"/>
        <v>12.680792079207921</v>
      </c>
      <c r="L5385" s="2">
        <v>0.42</v>
      </c>
      <c r="M5385" s="2">
        <v>1</v>
      </c>
      <c r="N5385" s="3">
        <v>45065</v>
      </c>
      <c r="O5385" s="3">
        <v>45069</v>
      </c>
      <c r="P5385" s="2" t="s">
        <v>14</v>
      </c>
      <c r="Q5385" s="2" t="s">
        <v>26</v>
      </c>
      <c r="R5385" s="2">
        <v>101</v>
      </c>
      <c r="S5385" s="2" t="s">
        <v>22</v>
      </c>
    </row>
    <row r="5386" spans="1:19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 t="str">
        <f t="shared" si="589"/>
        <v>high sales</v>
      </c>
      <c r="F5386" s="2" t="str">
        <f t="shared" si="590"/>
        <v>high</v>
      </c>
      <c r="G5386" s="2" t="str">
        <f t="shared" si="591"/>
        <v>low</v>
      </c>
      <c r="H5386" s="2" t="str">
        <f t="shared" si="592"/>
        <v>high impact</v>
      </c>
      <c r="I5386" s="2" t="str">
        <f t="shared" si="593"/>
        <v>good</v>
      </c>
      <c r="J5386" s="2">
        <f t="shared" si="594"/>
        <v>5.7180624359148577</v>
      </c>
      <c r="K5386" s="2">
        <f t="shared" si="595"/>
        <v>5.7180624359148577</v>
      </c>
      <c r="L5386" s="2">
        <v>0.42</v>
      </c>
      <c r="M5386" s="2">
        <v>2</v>
      </c>
      <c r="N5386" s="3">
        <v>45161</v>
      </c>
      <c r="O5386" s="3">
        <v>45166</v>
      </c>
      <c r="P5386" s="2" t="s">
        <v>30</v>
      </c>
      <c r="Q5386" s="2" t="s">
        <v>15</v>
      </c>
      <c r="R5386" s="2">
        <v>809.47</v>
      </c>
      <c r="S5386" s="2" t="s">
        <v>38</v>
      </c>
    </row>
    <row r="5387" spans="1:19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 t="str">
        <f t="shared" si="589"/>
        <v>high sales</v>
      </c>
      <c r="F5387" s="2" t="str">
        <f t="shared" si="590"/>
        <v>high</v>
      </c>
      <c r="G5387" s="2" t="str">
        <f t="shared" si="591"/>
        <v>high</v>
      </c>
      <c r="H5387" s="2" t="str">
        <f t="shared" si="592"/>
        <v>high impact</v>
      </c>
      <c r="I5387" s="2" t="str">
        <f t="shared" si="593"/>
        <v>good</v>
      </c>
      <c r="J5387" s="2">
        <f t="shared" si="594"/>
        <v>7.0432725033224211</v>
      </c>
      <c r="K5387" s="2">
        <f t="shared" si="595"/>
        <v>7.0432725033224211</v>
      </c>
      <c r="L5387" s="2">
        <v>0.35</v>
      </c>
      <c r="M5387" s="2">
        <v>7</v>
      </c>
      <c r="N5387" s="3">
        <v>45647</v>
      </c>
      <c r="O5387" s="3">
        <v>45649</v>
      </c>
      <c r="P5387" s="2" t="s">
        <v>14</v>
      </c>
      <c r="Q5387" s="2" t="s">
        <v>15</v>
      </c>
      <c r="R5387" s="2">
        <v>617.02</v>
      </c>
      <c r="S5387" s="2" t="s">
        <v>33</v>
      </c>
    </row>
    <row r="5388" spans="1:19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 t="str">
        <f t="shared" si="589"/>
        <v>high sales</v>
      </c>
      <c r="F5388" s="2" t="str">
        <f t="shared" si="590"/>
        <v>high</v>
      </c>
      <c r="G5388" s="2" t="str">
        <f t="shared" si="591"/>
        <v>high</v>
      </c>
      <c r="H5388" s="2" t="str">
        <f t="shared" si="592"/>
        <v>high impact</v>
      </c>
      <c r="I5388" s="2" t="str">
        <f t="shared" si="593"/>
        <v>good</v>
      </c>
      <c r="J5388" s="2">
        <f t="shared" si="594"/>
        <v>6.4130403354055225</v>
      </c>
      <c r="K5388" s="2">
        <f t="shared" si="595"/>
        <v>6.4130403354055225</v>
      </c>
      <c r="L5388" s="2">
        <v>0.46</v>
      </c>
      <c r="M5388" s="2">
        <v>3</v>
      </c>
      <c r="N5388" s="3">
        <v>45154</v>
      </c>
      <c r="O5388" s="3">
        <v>45156</v>
      </c>
      <c r="P5388" s="2" t="s">
        <v>20</v>
      </c>
      <c r="Q5388" s="2" t="s">
        <v>15</v>
      </c>
      <c r="R5388" s="2">
        <v>207.51</v>
      </c>
      <c r="S5388" s="2" t="s">
        <v>47</v>
      </c>
    </row>
    <row r="5389" spans="1:19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 t="str">
        <f t="shared" si="589"/>
        <v>high sales</v>
      </c>
      <c r="F5389" s="2" t="str">
        <f t="shared" si="590"/>
        <v>high</v>
      </c>
      <c r="G5389" s="2" t="str">
        <f t="shared" si="591"/>
        <v>high</v>
      </c>
      <c r="H5389" s="2" t="str">
        <f t="shared" si="592"/>
        <v>high impact</v>
      </c>
      <c r="I5389" s="2" t="str">
        <f t="shared" si="593"/>
        <v>good</v>
      </c>
      <c r="J5389" s="2">
        <f t="shared" si="594"/>
        <v>4.6180683207210897</v>
      </c>
      <c r="K5389" s="2">
        <f t="shared" si="595"/>
        <v>4.6180683207210897</v>
      </c>
      <c r="L5389" s="2">
        <v>0.02</v>
      </c>
      <c r="M5389" s="2">
        <v>7</v>
      </c>
      <c r="N5389" s="3">
        <v>45623</v>
      </c>
      <c r="O5389" s="3">
        <v>45626</v>
      </c>
      <c r="P5389" s="2" t="s">
        <v>14</v>
      </c>
      <c r="Q5389" s="2" t="s">
        <v>15</v>
      </c>
      <c r="R5389" s="2">
        <v>1071.71</v>
      </c>
      <c r="S5389" s="2" t="s">
        <v>47</v>
      </c>
    </row>
    <row r="5390" spans="1:19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 t="str">
        <f t="shared" si="589"/>
        <v>high sales</v>
      </c>
      <c r="F5390" s="2" t="str">
        <f t="shared" si="590"/>
        <v>high</v>
      </c>
      <c r="G5390" s="2" t="str">
        <f t="shared" si="591"/>
        <v>low</v>
      </c>
      <c r="H5390" s="2" t="str">
        <f t="shared" si="592"/>
        <v>high impact</v>
      </c>
      <c r="I5390" s="2" t="str">
        <f t="shared" si="593"/>
        <v>good</v>
      </c>
      <c r="J5390" s="2">
        <f t="shared" si="594"/>
        <v>13.436751898834851</v>
      </c>
      <c r="K5390" s="2">
        <f t="shared" si="595"/>
        <v>13.436751898834851</v>
      </c>
      <c r="L5390" s="2">
        <v>0.12</v>
      </c>
      <c r="M5390" s="2">
        <v>6</v>
      </c>
      <c r="N5390" s="3">
        <v>45008</v>
      </c>
      <c r="O5390" s="3">
        <v>45013</v>
      </c>
      <c r="P5390" s="2" t="s">
        <v>20</v>
      </c>
      <c r="Q5390" s="2" t="s">
        <v>21</v>
      </c>
      <c r="R5390" s="2">
        <v>251.47</v>
      </c>
      <c r="S5390" s="2" t="s">
        <v>22</v>
      </c>
    </row>
    <row r="5391" spans="1:19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 t="str">
        <f t="shared" si="589"/>
        <v>high sales</v>
      </c>
      <c r="F5391" s="2" t="str">
        <f t="shared" si="590"/>
        <v>high</v>
      </c>
      <c r="G5391" s="2" t="str">
        <f t="shared" si="591"/>
        <v>low</v>
      </c>
      <c r="H5391" s="2" t="str">
        <f t="shared" si="592"/>
        <v>high impact</v>
      </c>
      <c r="I5391" s="2" t="str">
        <f t="shared" si="593"/>
        <v>good</v>
      </c>
      <c r="J5391" s="2">
        <f t="shared" si="594"/>
        <v>3.8176202943494064</v>
      </c>
      <c r="K5391" s="2">
        <f t="shared" si="595"/>
        <v>3.8176202943494064</v>
      </c>
      <c r="L5391" s="2">
        <v>0.18</v>
      </c>
      <c r="M5391" s="2">
        <v>5</v>
      </c>
      <c r="N5391" s="3">
        <v>45599</v>
      </c>
      <c r="O5391" s="3">
        <v>45604</v>
      </c>
      <c r="P5391" s="2" t="s">
        <v>30</v>
      </c>
      <c r="Q5391" s="2" t="s">
        <v>15</v>
      </c>
      <c r="R5391" s="2">
        <v>393.41</v>
      </c>
      <c r="S5391" s="2" t="s">
        <v>27</v>
      </c>
    </row>
    <row r="5392" spans="1:19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 t="str">
        <f t="shared" si="589"/>
        <v>high sales</v>
      </c>
      <c r="F5392" s="2" t="str">
        <f t="shared" si="590"/>
        <v>high</v>
      </c>
      <c r="G5392" s="2" t="str">
        <f t="shared" si="591"/>
        <v>low</v>
      </c>
      <c r="H5392" s="2" t="str">
        <f t="shared" si="592"/>
        <v>high impact</v>
      </c>
      <c r="I5392" s="2" t="str">
        <f t="shared" si="593"/>
        <v>good</v>
      </c>
      <c r="J5392" s="2">
        <f t="shared" si="594"/>
        <v>3.7537460137171812</v>
      </c>
      <c r="K5392" s="2">
        <f t="shared" si="595"/>
        <v>3.7537460137171812</v>
      </c>
      <c r="L5392" s="2">
        <v>0.08</v>
      </c>
      <c r="M5392" s="2">
        <v>9</v>
      </c>
      <c r="N5392" s="3">
        <v>45115</v>
      </c>
      <c r="O5392" s="3">
        <v>45116</v>
      </c>
      <c r="P5392" s="2" t="s">
        <v>30</v>
      </c>
      <c r="Q5392" s="2" t="s">
        <v>21</v>
      </c>
      <c r="R5392" s="2">
        <v>915.64</v>
      </c>
      <c r="S5392" s="2" t="s">
        <v>47</v>
      </c>
    </row>
    <row r="5393" spans="1:19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 t="str">
        <f t="shared" si="589"/>
        <v>high sales</v>
      </c>
      <c r="F5393" s="2" t="str">
        <f t="shared" si="590"/>
        <v>high</v>
      </c>
      <c r="G5393" s="2" t="str">
        <f t="shared" si="591"/>
        <v>high</v>
      </c>
      <c r="H5393" s="2" t="str">
        <f t="shared" si="592"/>
        <v>high impact</v>
      </c>
      <c r="I5393" s="2" t="str">
        <f t="shared" si="593"/>
        <v>not good</v>
      </c>
      <c r="J5393" s="2">
        <f t="shared" si="594"/>
        <v>11.019979038385955</v>
      </c>
      <c r="K5393" s="2">
        <f t="shared" si="595"/>
        <v>11.019979038385955</v>
      </c>
      <c r="L5393" s="2">
        <v>0.41</v>
      </c>
      <c r="M5393" s="2">
        <v>5</v>
      </c>
      <c r="N5393" s="3">
        <v>44944</v>
      </c>
      <c r="O5393" s="3">
        <v>44945</v>
      </c>
      <c r="P5393" s="2" t="s">
        <v>20</v>
      </c>
      <c r="Q5393" s="2" t="s">
        <v>15</v>
      </c>
      <c r="R5393" s="2">
        <v>305.32</v>
      </c>
      <c r="S5393" s="2" t="s">
        <v>22</v>
      </c>
    </row>
    <row r="5394" spans="1:19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 t="str">
        <f t="shared" si="589"/>
        <v>high sales</v>
      </c>
      <c r="F5394" s="2" t="str">
        <f t="shared" si="590"/>
        <v>high</v>
      </c>
      <c r="G5394" s="2" t="str">
        <f t="shared" si="591"/>
        <v>high</v>
      </c>
      <c r="H5394" s="2" t="str">
        <f t="shared" si="592"/>
        <v>high impact</v>
      </c>
      <c r="I5394" s="2" t="str">
        <f t="shared" si="593"/>
        <v>not good</v>
      </c>
      <c r="J5394" s="2">
        <f t="shared" si="594"/>
        <v>4.7914325842696632</v>
      </c>
      <c r="K5394" s="2">
        <f t="shared" si="595"/>
        <v>4.7914325842696632</v>
      </c>
      <c r="L5394" s="2">
        <v>0.38</v>
      </c>
      <c r="M5394" s="2">
        <v>5</v>
      </c>
      <c r="N5394" s="3">
        <v>44933</v>
      </c>
      <c r="O5394" s="3">
        <v>44937</v>
      </c>
      <c r="P5394" s="2" t="s">
        <v>30</v>
      </c>
      <c r="Q5394" s="2" t="s">
        <v>15</v>
      </c>
      <c r="R5394" s="2">
        <v>640.79999999999995</v>
      </c>
      <c r="S5394" s="2" t="s">
        <v>16</v>
      </c>
    </row>
    <row r="5395" spans="1:19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 t="str">
        <f t="shared" si="589"/>
        <v>high sales</v>
      </c>
      <c r="F5395" s="2" t="str">
        <f t="shared" si="590"/>
        <v>high</v>
      </c>
      <c r="G5395" s="2" t="str">
        <f t="shared" si="591"/>
        <v>high</v>
      </c>
      <c r="H5395" s="2" t="str">
        <f t="shared" si="592"/>
        <v>high impact</v>
      </c>
      <c r="I5395" s="2" t="str">
        <f t="shared" si="593"/>
        <v>good</v>
      </c>
      <c r="J5395" s="2">
        <f t="shared" si="594"/>
        <v>4.4925610519724479</v>
      </c>
      <c r="K5395" s="2">
        <f t="shared" si="595"/>
        <v>4.4925610519724479</v>
      </c>
      <c r="L5395" s="2">
        <v>0.39</v>
      </c>
      <c r="M5395" s="2">
        <v>8</v>
      </c>
      <c r="N5395" s="3">
        <v>45211</v>
      </c>
      <c r="O5395" s="3">
        <v>45218</v>
      </c>
      <c r="P5395" s="2" t="s">
        <v>20</v>
      </c>
      <c r="Q5395" s="2" t="s">
        <v>15</v>
      </c>
      <c r="R5395" s="2">
        <v>798.5</v>
      </c>
      <c r="S5395" s="2" t="s">
        <v>38</v>
      </c>
    </row>
    <row r="5396" spans="1:19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 t="str">
        <f t="shared" si="589"/>
        <v>high sales</v>
      </c>
      <c r="F5396" s="2" t="str">
        <f t="shared" si="590"/>
        <v>high</v>
      </c>
      <c r="G5396" s="2" t="str">
        <f t="shared" si="591"/>
        <v>low</v>
      </c>
      <c r="H5396" s="2" t="str">
        <f t="shared" si="592"/>
        <v>high impact</v>
      </c>
      <c r="I5396" s="2" t="str">
        <f t="shared" si="593"/>
        <v>good</v>
      </c>
      <c r="J5396" s="2">
        <f t="shared" si="594"/>
        <v>10.70158850226929</v>
      </c>
      <c r="K5396" s="2">
        <f t="shared" si="595"/>
        <v>10.70158850226929</v>
      </c>
      <c r="L5396" s="2">
        <v>0.15</v>
      </c>
      <c r="M5396" s="2">
        <v>7</v>
      </c>
      <c r="N5396" s="3">
        <v>45123</v>
      </c>
      <c r="O5396" s="3">
        <v>45126</v>
      </c>
      <c r="P5396" s="2" t="s">
        <v>20</v>
      </c>
      <c r="Q5396" s="2" t="s">
        <v>15</v>
      </c>
      <c r="R5396" s="2">
        <v>132.19999999999999</v>
      </c>
      <c r="S5396" s="2" t="s">
        <v>16</v>
      </c>
    </row>
    <row r="5397" spans="1:19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 t="str">
        <f t="shared" si="589"/>
        <v>high sales</v>
      </c>
      <c r="F5397" s="2" t="str">
        <f t="shared" si="590"/>
        <v>high</v>
      </c>
      <c r="G5397" s="2" t="str">
        <f t="shared" si="591"/>
        <v>low</v>
      </c>
      <c r="H5397" s="2" t="str">
        <f t="shared" si="592"/>
        <v>high impact</v>
      </c>
      <c r="I5397" s="2" t="str">
        <f t="shared" si="593"/>
        <v>good</v>
      </c>
      <c r="J5397" s="2">
        <f t="shared" si="594"/>
        <v>6.9590728872088556</v>
      </c>
      <c r="K5397" s="2">
        <f t="shared" si="595"/>
        <v>6.9590728872088556</v>
      </c>
      <c r="L5397" s="2">
        <v>0.38</v>
      </c>
      <c r="M5397" s="2">
        <v>1</v>
      </c>
      <c r="N5397" s="3">
        <v>45326</v>
      </c>
      <c r="O5397" s="3">
        <v>45327</v>
      </c>
      <c r="P5397" s="2" t="s">
        <v>14</v>
      </c>
      <c r="Q5397" s="2" t="s">
        <v>21</v>
      </c>
      <c r="R5397" s="2">
        <v>703.69</v>
      </c>
      <c r="S5397" s="2" t="s">
        <v>47</v>
      </c>
    </row>
    <row r="5398" spans="1:19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 t="str">
        <f t="shared" si="589"/>
        <v>high sales</v>
      </c>
      <c r="F5398" s="2" t="str">
        <f t="shared" si="590"/>
        <v>high</v>
      </c>
      <c r="G5398" s="2" t="str">
        <f t="shared" si="591"/>
        <v>low</v>
      </c>
      <c r="H5398" s="2" t="str">
        <f t="shared" si="592"/>
        <v>high impact</v>
      </c>
      <c r="I5398" s="2" t="str">
        <f t="shared" si="593"/>
        <v>good</v>
      </c>
      <c r="J5398" s="2">
        <f t="shared" si="594"/>
        <v>4.482963719127925</v>
      </c>
      <c r="K5398" s="2">
        <f t="shared" si="595"/>
        <v>4.482963719127925</v>
      </c>
      <c r="L5398" s="2">
        <v>0.06</v>
      </c>
      <c r="M5398" s="2">
        <v>2</v>
      </c>
      <c r="N5398" s="3">
        <v>45000</v>
      </c>
      <c r="O5398" s="3">
        <v>45005</v>
      </c>
      <c r="P5398" s="2" t="s">
        <v>14</v>
      </c>
      <c r="Q5398" s="2" t="s">
        <v>26</v>
      </c>
      <c r="R5398" s="2">
        <v>960.01</v>
      </c>
      <c r="S5398" s="2" t="s">
        <v>16</v>
      </c>
    </row>
    <row r="5399" spans="1:19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 t="str">
        <f t="shared" si="589"/>
        <v>high sales</v>
      </c>
      <c r="F5399" s="2" t="str">
        <f t="shared" si="590"/>
        <v>high</v>
      </c>
      <c r="G5399" s="2" t="str">
        <f t="shared" si="591"/>
        <v>low</v>
      </c>
      <c r="H5399" s="2" t="str">
        <f t="shared" si="592"/>
        <v>high impact</v>
      </c>
      <c r="I5399" s="2" t="str">
        <f t="shared" si="593"/>
        <v>good</v>
      </c>
      <c r="J5399" s="2">
        <f t="shared" si="594"/>
        <v>4.5816155920867967</v>
      </c>
      <c r="K5399" s="2">
        <f t="shared" si="595"/>
        <v>4.5816155920867967</v>
      </c>
      <c r="L5399" s="2">
        <v>0.05</v>
      </c>
      <c r="M5399" s="2">
        <v>4</v>
      </c>
      <c r="N5399" s="3">
        <v>45339</v>
      </c>
      <c r="O5399" s="3">
        <v>45342</v>
      </c>
      <c r="P5399" s="2" t="s">
        <v>30</v>
      </c>
      <c r="Q5399" s="2" t="s">
        <v>26</v>
      </c>
      <c r="R5399" s="2">
        <v>819.39</v>
      </c>
      <c r="S5399" s="2" t="s">
        <v>47</v>
      </c>
    </row>
    <row r="5400" spans="1:19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 t="str">
        <f t="shared" si="589"/>
        <v>low sales</v>
      </c>
      <c r="F5400" s="2" t="str">
        <f t="shared" si="590"/>
        <v>low</v>
      </c>
      <c r="G5400" s="2" t="str">
        <f t="shared" si="591"/>
        <v>low</v>
      </c>
      <c r="H5400" s="2" t="str">
        <f t="shared" si="592"/>
        <v>low Impact</v>
      </c>
      <c r="I5400" s="2" t="str">
        <f t="shared" si="593"/>
        <v>good</v>
      </c>
      <c r="J5400" s="2">
        <f t="shared" si="594"/>
        <v>3.8507738896366082</v>
      </c>
      <c r="K5400" s="2">
        <f t="shared" si="595"/>
        <v>3.8507738896366082</v>
      </c>
      <c r="L5400" s="2">
        <v>0.28999999999999998</v>
      </c>
      <c r="M5400" s="2">
        <v>9</v>
      </c>
      <c r="N5400" s="3">
        <v>45339</v>
      </c>
      <c r="O5400" s="3">
        <v>45344</v>
      </c>
      <c r="P5400" s="2" t="s">
        <v>14</v>
      </c>
      <c r="Q5400" s="2" t="s">
        <v>26</v>
      </c>
      <c r="R5400" s="2">
        <v>59.44</v>
      </c>
      <c r="S5400" s="2" t="s">
        <v>27</v>
      </c>
    </row>
    <row r="5401" spans="1:19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 t="str">
        <f t="shared" si="589"/>
        <v>high sales</v>
      </c>
      <c r="F5401" s="2" t="str">
        <f t="shared" si="590"/>
        <v>high</v>
      </c>
      <c r="G5401" s="2" t="str">
        <f t="shared" si="591"/>
        <v>high</v>
      </c>
      <c r="H5401" s="2" t="str">
        <f t="shared" si="592"/>
        <v>high impact</v>
      </c>
      <c r="I5401" s="2" t="str">
        <f t="shared" si="593"/>
        <v>not good</v>
      </c>
      <c r="J5401" s="2">
        <f t="shared" si="594"/>
        <v>12.029300643086815</v>
      </c>
      <c r="K5401" s="2">
        <f t="shared" si="595"/>
        <v>12.029300643086815</v>
      </c>
      <c r="L5401" s="2">
        <v>0.02</v>
      </c>
      <c r="M5401" s="2">
        <v>7</v>
      </c>
      <c r="N5401" s="3">
        <v>44942</v>
      </c>
      <c r="O5401" s="3">
        <v>44947</v>
      </c>
      <c r="P5401" s="2" t="s">
        <v>30</v>
      </c>
      <c r="Q5401" s="2" t="s">
        <v>15</v>
      </c>
      <c r="R5401" s="2">
        <v>248.8</v>
      </c>
      <c r="S5401" s="2" t="s">
        <v>22</v>
      </c>
    </row>
    <row r="5402" spans="1:19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 t="str">
        <f t="shared" si="589"/>
        <v>high sales</v>
      </c>
      <c r="F5402" s="2" t="str">
        <f t="shared" si="590"/>
        <v>high</v>
      </c>
      <c r="G5402" s="2" t="str">
        <f t="shared" si="591"/>
        <v>low</v>
      </c>
      <c r="H5402" s="2" t="str">
        <f t="shared" si="592"/>
        <v>high impact</v>
      </c>
      <c r="I5402" s="2" t="str">
        <f t="shared" si="593"/>
        <v>not good</v>
      </c>
      <c r="J5402" s="2">
        <f t="shared" si="594"/>
        <v>7.6503425908026719</v>
      </c>
      <c r="K5402" s="2">
        <f t="shared" si="595"/>
        <v>7.6503425908026719</v>
      </c>
      <c r="L5402" s="2">
        <v>0.47</v>
      </c>
      <c r="M5402" s="2">
        <v>2</v>
      </c>
      <c r="N5402" s="3">
        <v>45186</v>
      </c>
      <c r="O5402" s="3">
        <v>45191</v>
      </c>
      <c r="P5402" s="2" t="s">
        <v>30</v>
      </c>
      <c r="Q5402" s="2" t="s">
        <v>26</v>
      </c>
      <c r="R5402" s="2">
        <v>465.57</v>
      </c>
      <c r="S5402" s="2" t="s">
        <v>27</v>
      </c>
    </row>
    <row r="5403" spans="1:19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 t="str">
        <f t="shared" si="589"/>
        <v>high sales</v>
      </c>
      <c r="F5403" s="2" t="str">
        <f t="shared" si="590"/>
        <v>high</v>
      </c>
      <c r="G5403" s="2" t="str">
        <f t="shared" si="591"/>
        <v>low</v>
      </c>
      <c r="H5403" s="2" t="str">
        <f t="shared" si="592"/>
        <v>high impact</v>
      </c>
      <c r="I5403" s="2" t="str">
        <f t="shared" si="593"/>
        <v>not good</v>
      </c>
      <c r="J5403" s="2">
        <f t="shared" si="594"/>
        <v>4.1979407500293897</v>
      </c>
      <c r="K5403" s="2">
        <f t="shared" si="595"/>
        <v>4.1979407500293897</v>
      </c>
      <c r="L5403" s="2">
        <v>0.16</v>
      </c>
      <c r="M5403" s="2">
        <v>8</v>
      </c>
      <c r="N5403" s="3">
        <v>44991</v>
      </c>
      <c r="O5403" s="3">
        <v>44993</v>
      </c>
      <c r="P5403" s="2" t="s">
        <v>30</v>
      </c>
      <c r="Q5403" s="2" t="s">
        <v>21</v>
      </c>
      <c r="R5403" s="2">
        <v>1020.76</v>
      </c>
      <c r="S5403" s="2" t="s">
        <v>22</v>
      </c>
    </row>
    <row r="5404" spans="1:19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 t="str">
        <f t="shared" si="589"/>
        <v>high sales</v>
      </c>
      <c r="F5404" s="2" t="str">
        <f t="shared" si="590"/>
        <v>high</v>
      </c>
      <c r="G5404" s="2" t="str">
        <f t="shared" si="591"/>
        <v>low</v>
      </c>
      <c r="H5404" s="2" t="str">
        <f t="shared" si="592"/>
        <v>high impact</v>
      </c>
      <c r="I5404" s="2" t="str">
        <f t="shared" si="593"/>
        <v>good</v>
      </c>
      <c r="J5404" s="2">
        <f t="shared" si="594"/>
        <v>8.9138012158169122</v>
      </c>
      <c r="K5404" s="2">
        <f t="shared" si="595"/>
        <v>8.9138012158169122</v>
      </c>
      <c r="L5404" s="2">
        <v>0.24</v>
      </c>
      <c r="M5404" s="2">
        <v>1</v>
      </c>
      <c r="N5404" s="3">
        <v>44998</v>
      </c>
      <c r="O5404" s="3">
        <v>45003</v>
      </c>
      <c r="P5404" s="2" t="s">
        <v>30</v>
      </c>
      <c r="Q5404" s="2" t="s">
        <v>21</v>
      </c>
      <c r="R5404" s="2">
        <v>531.33000000000004</v>
      </c>
      <c r="S5404" s="2" t="s">
        <v>22</v>
      </c>
    </row>
    <row r="5405" spans="1:19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 t="str">
        <f t="shared" si="589"/>
        <v>high sales</v>
      </c>
      <c r="F5405" s="2" t="str">
        <f t="shared" si="590"/>
        <v>high</v>
      </c>
      <c r="G5405" s="2" t="str">
        <f t="shared" si="591"/>
        <v>high</v>
      </c>
      <c r="H5405" s="2" t="str">
        <f t="shared" si="592"/>
        <v>high impact</v>
      </c>
      <c r="I5405" s="2" t="str">
        <f t="shared" si="593"/>
        <v>good</v>
      </c>
      <c r="J5405" s="2">
        <f t="shared" si="594"/>
        <v>5.4267666611464671</v>
      </c>
      <c r="K5405" s="2">
        <f t="shared" si="595"/>
        <v>5.4267666611464671</v>
      </c>
      <c r="L5405" s="2">
        <v>0.41</v>
      </c>
      <c r="M5405" s="2">
        <v>8</v>
      </c>
      <c r="N5405" s="3">
        <v>45567</v>
      </c>
      <c r="O5405" s="3">
        <v>45569</v>
      </c>
      <c r="P5405" s="2" t="s">
        <v>20</v>
      </c>
      <c r="Q5405" s="2" t="s">
        <v>21</v>
      </c>
      <c r="R5405" s="2">
        <v>845.38</v>
      </c>
      <c r="S5405" s="2" t="s">
        <v>22</v>
      </c>
    </row>
    <row r="5406" spans="1:19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 t="str">
        <f t="shared" si="589"/>
        <v>high sales</v>
      </c>
      <c r="F5406" s="2" t="str">
        <f t="shared" si="590"/>
        <v>high</v>
      </c>
      <c r="G5406" s="2" t="str">
        <f t="shared" si="591"/>
        <v>high</v>
      </c>
      <c r="H5406" s="2" t="str">
        <f t="shared" si="592"/>
        <v>high impact</v>
      </c>
      <c r="I5406" s="2" t="str">
        <f t="shared" si="593"/>
        <v>good</v>
      </c>
      <c r="J5406" s="2">
        <f t="shared" si="594"/>
        <v>11.859364358683315</v>
      </c>
      <c r="K5406" s="2">
        <f t="shared" si="595"/>
        <v>11.859364358683315</v>
      </c>
      <c r="L5406" s="2">
        <v>0.2</v>
      </c>
      <c r="M5406" s="2">
        <v>5</v>
      </c>
      <c r="N5406" s="3">
        <v>45432</v>
      </c>
      <c r="O5406" s="3">
        <v>45433</v>
      </c>
      <c r="P5406" s="2" t="s">
        <v>20</v>
      </c>
      <c r="Q5406" s="2" t="s">
        <v>26</v>
      </c>
      <c r="R5406" s="2">
        <v>176.2</v>
      </c>
      <c r="S5406" s="2" t="s">
        <v>47</v>
      </c>
    </row>
    <row r="5407" spans="1:19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 t="str">
        <f t="shared" si="589"/>
        <v>high sales</v>
      </c>
      <c r="F5407" s="2" t="str">
        <f t="shared" si="590"/>
        <v>high</v>
      </c>
      <c r="G5407" s="2" t="str">
        <f t="shared" si="591"/>
        <v>low</v>
      </c>
      <c r="H5407" s="2" t="str">
        <f t="shared" si="592"/>
        <v>high impact</v>
      </c>
      <c r="I5407" s="2" t="str">
        <f t="shared" si="593"/>
        <v>good</v>
      </c>
      <c r="J5407" s="2">
        <f t="shared" si="594"/>
        <v>11.203301498641</v>
      </c>
      <c r="K5407" s="2">
        <f t="shared" si="595"/>
        <v>11.203301498641</v>
      </c>
      <c r="L5407" s="2">
        <v>0.22</v>
      </c>
      <c r="M5407" s="2">
        <v>1</v>
      </c>
      <c r="N5407" s="3">
        <v>45057</v>
      </c>
      <c r="O5407" s="3">
        <v>45062</v>
      </c>
      <c r="P5407" s="2" t="s">
        <v>14</v>
      </c>
      <c r="Q5407" s="2" t="s">
        <v>21</v>
      </c>
      <c r="R5407" s="2">
        <v>401.03</v>
      </c>
      <c r="S5407" s="2" t="s">
        <v>16</v>
      </c>
    </row>
    <row r="5408" spans="1:19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 t="str">
        <f t="shared" si="589"/>
        <v>low sales</v>
      </c>
      <c r="F5408" s="2" t="str">
        <f t="shared" si="590"/>
        <v>low</v>
      </c>
      <c r="G5408" s="2" t="str">
        <f t="shared" si="591"/>
        <v>low</v>
      </c>
      <c r="H5408" s="2" t="str">
        <f t="shared" si="592"/>
        <v>low Impact</v>
      </c>
      <c r="I5408" s="2" t="str">
        <f t="shared" si="593"/>
        <v>good</v>
      </c>
      <c r="J5408" s="2">
        <f t="shared" si="594"/>
        <v>8.7707275803722506</v>
      </c>
      <c r="K5408" s="2">
        <f t="shared" si="595"/>
        <v>8.7707275803722506</v>
      </c>
      <c r="L5408" s="2">
        <v>0.17</v>
      </c>
      <c r="M5408" s="2">
        <v>3</v>
      </c>
      <c r="N5408" s="3">
        <v>45502</v>
      </c>
      <c r="O5408" s="3">
        <v>45508</v>
      </c>
      <c r="P5408" s="2" t="s">
        <v>30</v>
      </c>
      <c r="Q5408" s="2" t="s">
        <v>15</v>
      </c>
      <c r="R5408" s="2">
        <v>11.82</v>
      </c>
      <c r="S5408" s="2" t="s">
        <v>38</v>
      </c>
    </row>
    <row r="5409" spans="1:19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 t="str">
        <f t="shared" si="589"/>
        <v>high sales</v>
      </c>
      <c r="F5409" s="2" t="str">
        <f t="shared" si="590"/>
        <v>high</v>
      </c>
      <c r="G5409" s="2" t="str">
        <f t="shared" si="591"/>
        <v>high</v>
      </c>
      <c r="H5409" s="2" t="str">
        <f t="shared" si="592"/>
        <v>high impact</v>
      </c>
      <c r="I5409" s="2" t="str">
        <f t="shared" si="593"/>
        <v>good</v>
      </c>
      <c r="J5409" s="2">
        <f t="shared" si="594"/>
        <v>8.0977203039594716</v>
      </c>
      <c r="K5409" s="2">
        <f t="shared" si="595"/>
        <v>8.0977203039594716</v>
      </c>
      <c r="L5409" s="2">
        <v>0.18</v>
      </c>
      <c r="M5409" s="2">
        <v>7</v>
      </c>
      <c r="N5409" s="3">
        <v>44992</v>
      </c>
      <c r="O5409" s="3">
        <v>44996</v>
      </c>
      <c r="P5409" s="2" t="s">
        <v>20</v>
      </c>
      <c r="Q5409" s="2" t="s">
        <v>21</v>
      </c>
      <c r="R5409" s="2">
        <v>225.03</v>
      </c>
      <c r="S5409" s="2" t="s">
        <v>47</v>
      </c>
    </row>
    <row r="5410" spans="1:19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 t="str">
        <f t="shared" si="589"/>
        <v>low sales</v>
      </c>
      <c r="F5410" s="2" t="str">
        <f t="shared" si="590"/>
        <v>medium</v>
      </c>
      <c r="G5410" s="2" t="str">
        <f t="shared" si="591"/>
        <v>high</v>
      </c>
      <c r="H5410" s="2" t="str">
        <f t="shared" si="592"/>
        <v>high impact</v>
      </c>
      <c r="I5410" s="2" t="str">
        <f t="shared" si="593"/>
        <v>good</v>
      </c>
      <c r="J5410" s="2">
        <f t="shared" si="594"/>
        <v>16.545637415137037</v>
      </c>
      <c r="K5410" s="2">
        <f t="shared" si="595"/>
        <v>16.545637415137037</v>
      </c>
      <c r="L5410" s="2">
        <v>0.23</v>
      </c>
      <c r="M5410" s="2">
        <v>7</v>
      </c>
      <c r="N5410" s="3">
        <v>45527</v>
      </c>
      <c r="O5410" s="3">
        <v>45533</v>
      </c>
      <c r="P5410" s="2" t="s">
        <v>20</v>
      </c>
      <c r="Q5410" s="2" t="s">
        <v>26</v>
      </c>
      <c r="R5410" s="2">
        <v>39.770000000000003</v>
      </c>
      <c r="S5410" s="2" t="s">
        <v>27</v>
      </c>
    </row>
    <row r="5411" spans="1:19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 t="str">
        <f t="shared" si="589"/>
        <v>high sales</v>
      </c>
      <c r="F5411" s="2" t="str">
        <f t="shared" si="590"/>
        <v>high</v>
      </c>
      <c r="G5411" s="2" t="str">
        <f t="shared" si="591"/>
        <v>low</v>
      </c>
      <c r="H5411" s="2" t="str">
        <f t="shared" si="592"/>
        <v>high impact</v>
      </c>
      <c r="I5411" s="2" t="str">
        <f t="shared" si="593"/>
        <v>good</v>
      </c>
      <c r="J5411" s="2">
        <f t="shared" si="594"/>
        <v>3.788416611756249</v>
      </c>
      <c r="K5411" s="2">
        <f t="shared" si="595"/>
        <v>3.788416611756249</v>
      </c>
      <c r="L5411" s="2">
        <v>0.47</v>
      </c>
      <c r="M5411" s="2">
        <v>8</v>
      </c>
      <c r="N5411" s="3">
        <v>45283</v>
      </c>
      <c r="O5411" s="3">
        <v>45287</v>
      </c>
      <c r="P5411" s="2" t="s">
        <v>20</v>
      </c>
      <c r="Q5411" s="2" t="s">
        <v>26</v>
      </c>
      <c r="R5411" s="2">
        <v>1168.57</v>
      </c>
      <c r="S5411" s="2" t="s">
        <v>22</v>
      </c>
    </row>
    <row r="5412" spans="1:19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 t="str">
        <f t="shared" si="589"/>
        <v>high sales</v>
      </c>
      <c r="F5412" s="2" t="str">
        <f t="shared" si="590"/>
        <v>high</v>
      </c>
      <c r="G5412" s="2" t="str">
        <f t="shared" si="591"/>
        <v>low</v>
      </c>
      <c r="H5412" s="2" t="str">
        <f t="shared" si="592"/>
        <v>high impact</v>
      </c>
      <c r="I5412" s="2" t="str">
        <f t="shared" si="593"/>
        <v>good</v>
      </c>
      <c r="J5412" s="2">
        <f t="shared" si="594"/>
        <v>16.398285048872577</v>
      </c>
      <c r="K5412" s="2">
        <f t="shared" si="595"/>
        <v>16.398285048872577</v>
      </c>
      <c r="L5412" s="2">
        <v>0.47</v>
      </c>
      <c r="M5412" s="2">
        <v>4</v>
      </c>
      <c r="N5412" s="3">
        <v>45385</v>
      </c>
      <c r="O5412" s="3">
        <v>45391</v>
      </c>
      <c r="P5412" s="2" t="s">
        <v>30</v>
      </c>
      <c r="Q5412" s="2" t="s">
        <v>26</v>
      </c>
      <c r="R5412" s="2">
        <v>283.39</v>
      </c>
      <c r="S5412" s="2" t="s">
        <v>22</v>
      </c>
    </row>
    <row r="5413" spans="1:19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 t="str">
        <f t="shared" si="589"/>
        <v>high sales</v>
      </c>
      <c r="F5413" s="2" t="str">
        <f t="shared" si="590"/>
        <v>high</v>
      </c>
      <c r="G5413" s="2" t="str">
        <f t="shared" si="591"/>
        <v>low</v>
      </c>
      <c r="H5413" s="2" t="str">
        <f t="shared" si="592"/>
        <v>high impact</v>
      </c>
      <c r="I5413" s="2" t="str">
        <f t="shared" si="593"/>
        <v>good</v>
      </c>
      <c r="J5413" s="2">
        <f t="shared" si="594"/>
        <v>4.1545964847704058</v>
      </c>
      <c r="K5413" s="2">
        <f t="shared" si="595"/>
        <v>4.1545964847704058</v>
      </c>
      <c r="L5413" s="2">
        <v>0.27</v>
      </c>
      <c r="M5413" s="2">
        <v>6</v>
      </c>
      <c r="N5413" s="3">
        <v>45200</v>
      </c>
      <c r="O5413" s="3">
        <v>45202</v>
      </c>
      <c r="P5413" s="2" t="s">
        <v>20</v>
      </c>
      <c r="Q5413" s="2" t="s">
        <v>26</v>
      </c>
      <c r="R5413" s="2">
        <v>326.01</v>
      </c>
      <c r="S5413" s="2" t="s">
        <v>33</v>
      </c>
    </row>
    <row r="5414" spans="1:19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 t="str">
        <f t="shared" si="589"/>
        <v>high sales</v>
      </c>
      <c r="F5414" s="2" t="str">
        <f t="shared" si="590"/>
        <v>high</v>
      </c>
      <c r="G5414" s="2" t="str">
        <f t="shared" si="591"/>
        <v>low</v>
      </c>
      <c r="H5414" s="2" t="str">
        <f t="shared" si="592"/>
        <v>high impact</v>
      </c>
      <c r="I5414" s="2" t="str">
        <f t="shared" si="593"/>
        <v>good</v>
      </c>
      <c r="J5414" s="2">
        <f t="shared" si="594"/>
        <v>8.2136619109381748</v>
      </c>
      <c r="K5414" s="2">
        <f t="shared" si="595"/>
        <v>8.2136619109381748</v>
      </c>
      <c r="L5414" s="2">
        <v>0.23</v>
      </c>
      <c r="M5414" s="2">
        <v>7</v>
      </c>
      <c r="N5414" s="3">
        <v>45032</v>
      </c>
      <c r="O5414" s="3">
        <v>45039</v>
      </c>
      <c r="P5414" s="2" t="s">
        <v>14</v>
      </c>
      <c r="Q5414" s="2" t="s">
        <v>21</v>
      </c>
      <c r="R5414" s="2">
        <v>231.3</v>
      </c>
      <c r="S5414" s="2" t="s">
        <v>47</v>
      </c>
    </row>
    <row r="5415" spans="1:19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 t="str">
        <f t="shared" si="589"/>
        <v>high sales</v>
      </c>
      <c r="F5415" s="2" t="str">
        <f t="shared" si="590"/>
        <v>high</v>
      </c>
      <c r="G5415" s="2" t="str">
        <f t="shared" si="591"/>
        <v>low</v>
      </c>
      <c r="H5415" s="2" t="str">
        <f t="shared" si="592"/>
        <v>high impact</v>
      </c>
      <c r="I5415" s="2" t="str">
        <f t="shared" si="593"/>
        <v>good</v>
      </c>
      <c r="J5415" s="2">
        <f t="shared" si="594"/>
        <v>6.6843249117087744</v>
      </c>
      <c r="K5415" s="2">
        <f t="shared" si="595"/>
        <v>6.6843249117087744</v>
      </c>
      <c r="L5415" s="2">
        <v>0.4</v>
      </c>
      <c r="M5415" s="2">
        <v>8</v>
      </c>
      <c r="N5415" s="3">
        <v>44965</v>
      </c>
      <c r="O5415" s="3">
        <v>44967</v>
      </c>
      <c r="P5415" s="2" t="s">
        <v>30</v>
      </c>
      <c r="Q5415" s="2" t="s">
        <v>21</v>
      </c>
      <c r="R5415" s="2">
        <v>736.2</v>
      </c>
      <c r="S5415" s="2" t="s">
        <v>33</v>
      </c>
    </row>
    <row r="5416" spans="1:19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 t="str">
        <f t="shared" si="589"/>
        <v>high sales</v>
      </c>
      <c r="F5416" s="2" t="str">
        <f t="shared" si="590"/>
        <v>high</v>
      </c>
      <c r="G5416" s="2" t="str">
        <f t="shared" si="591"/>
        <v>low</v>
      </c>
      <c r="H5416" s="2" t="str">
        <f t="shared" si="592"/>
        <v>high impact</v>
      </c>
      <c r="I5416" s="2" t="str">
        <f t="shared" si="593"/>
        <v>good</v>
      </c>
      <c r="J5416" s="2">
        <f t="shared" si="594"/>
        <v>5.1416328210266418</v>
      </c>
      <c r="K5416" s="2">
        <f t="shared" si="595"/>
        <v>5.1416328210266418</v>
      </c>
      <c r="L5416" s="2">
        <v>0.34</v>
      </c>
      <c r="M5416" s="2">
        <v>3</v>
      </c>
      <c r="N5416" s="3">
        <v>45414</v>
      </c>
      <c r="O5416" s="3">
        <v>45417</v>
      </c>
      <c r="P5416" s="2" t="s">
        <v>14</v>
      </c>
      <c r="Q5416" s="2" t="s">
        <v>15</v>
      </c>
      <c r="R5416" s="2">
        <v>558.91</v>
      </c>
      <c r="S5416" s="2" t="s">
        <v>33</v>
      </c>
    </row>
    <row r="5417" spans="1:19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 t="str">
        <f t="shared" si="589"/>
        <v>high sales</v>
      </c>
      <c r="F5417" s="2" t="str">
        <f t="shared" si="590"/>
        <v>high</v>
      </c>
      <c r="G5417" s="2" t="str">
        <f t="shared" si="591"/>
        <v>high</v>
      </c>
      <c r="H5417" s="2" t="str">
        <f t="shared" si="592"/>
        <v>high impact</v>
      </c>
      <c r="I5417" s="2" t="str">
        <f t="shared" si="593"/>
        <v>not good</v>
      </c>
      <c r="J5417" s="2">
        <f t="shared" si="594"/>
        <v>9.4178583367381048</v>
      </c>
      <c r="K5417" s="2">
        <f t="shared" si="595"/>
        <v>9.4178583367381048</v>
      </c>
      <c r="L5417" s="2">
        <v>0.44</v>
      </c>
      <c r="M5417" s="2">
        <v>5</v>
      </c>
      <c r="N5417" s="3">
        <v>45562</v>
      </c>
      <c r="O5417" s="3">
        <v>45567</v>
      </c>
      <c r="P5417" s="2" t="s">
        <v>20</v>
      </c>
      <c r="Q5417" s="2" t="s">
        <v>21</v>
      </c>
      <c r="R5417" s="2">
        <v>269.23</v>
      </c>
      <c r="S5417" s="2" t="s">
        <v>38</v>
      </c>
    </row>
    <row r="5418" spans="1:19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 t="str">
        <f t="shared" si="589"/>
        <v>high sales</v>
      </c>
      <c r="F5418" s="2" t="str">
        <f t="shared" si="590"/>
        <v>high</v>
      </c>
      <c r="G5418" s="2" t="str">
        <f t="shared" si="591"/>
        <v>low</v>
      </c>
      <c r="H5418" s="2" t="str">
        <f t="shared" si="592"/>
        <v>high impact</v>
      </c>
      <c r="I5418" s="2" t="str">
        <f t="shared" si="593"/>
        <v>not good</v>
      </c>
      <c r="J5418" s="2">
        <f t="shared" si="594"/>
        <v>14.454746261893973</v>
      </c>
      <c r="K5418" s="2">
        <f t="shared" si="595"/>
        <v>14.454746261893973</v>
      </c>
      <c r="L5418" s="2">
        <v>0.37</v>
      </c>
      <c r="M5418" s="2">
        <v>8</v>
      </c>
      <c r="N5418" s="3">
        <v>45047</v>
      </c>
      <c r="O5418" s="3">
        <v>45052</v>
      </c>
      <c r="P5418" s="2" t="s">
        <v>30</v>
      </c>
      <c r="Q5418" s="2" t="s">
        <v>15</v>
      </c>
      <c r="R5418" s="2">
        <v>176.56</v>
      </c>
      <c r="S5418" s="2" t="s">
        <v>27</v>
      </c>
    </row>
    <row r="5419" spans="1:19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 t="str">
        <f t="shared" si="589"/>
        <v>high sales</v>
      </c>
      <c r="F5419" s="2" t="str">
        <f t="shared" si="590"/>
        <v>high</v>
      </c>
      <c r="G5419" s="2" t="str">
        <f t="shared" si="591"/>
        <v>high</v>
      </c>
      <c r="H5419" s="2" t="str">
        <f t="shared" si="592"/>
        <v>high impact</v>
      </c>
      <c r="I5419" s="2" t="str">
        <f t="shared" si="593"/>
        <v>good</v>
      </c>
      <c r="J5419" s="2">
        <f t="shared" si="594"/>
        <v>3.4568742308638938</v>
      </c>
      <c r="K5419" s="2">
        <f t="shared" si="595"/>
        <v>3.4568742308638938</v>
      </c>
      <c r="L5419" s="2">
        <v>0.48</v>
      </c>
      <c r="M5419" s="2">
        <v>6</v>
      </c>
      <c r="N5419" s="3">
        <v>45522</v>
      </c>
      <c r="O5419" s="3">
        <v>45529</v>
      </c>
      <c r="P5419" s="2" t="s">
        <v>20</v>
      </c>
      <c r="Q5419" s="2" t="s">
        <v>26</v>
      </c>
      <c r="R5419" s="2">
        <v>1015.75</v>
      </c>
      <c r="S5419" s="2" t="s">
        <v>22</v>
      </c>
    </row>
    <row r="5420" spans="1:19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 t="str">
        <f t="shared" si="589"/>
        <v>high sales</v>
      </c>
      <c r="F5420" s="2" t="str">
        <f t="shared" si="590"/>
        <v>high</v>
      </c>
      <c r="G5420" s="2" t="str">
        <f t="shared" si="591"/>
        <v>high</v>
      </c>
      <c r="H5420" s="2" t="str">
        <f t="shared" si="592"/>
        <v>high impact</v>
      </c>
      <c r="I5420" s="2" t="str">
        <f t="shared" si="593"/>
        <v>good</v>
      </c>
      <c r="J5420" s="2">
        <f t="shared" si="594"/>
        <v>3.8900234512409617</v>
      </c>
      <c r="K5420" s="2">
        <f t="shared" si="595"/>
        <v>3.8900234512409617</v>
      </c>
      <c r="L5420" s="2">
        <v>0.44</v>
      </c>
      <c r="M5420" s="2">
        <v>1</v>
      </c>
      <c r="N5420" s="3">
        <v>45135</v>
      </c>
      <c r="O5420" s="3">
        <v>45140</v>
      </c>
      <c r="P5420" s="2" t="s">
        <v>20</v>
      </c>
      <c r="Q5420" s="2" t="s">
        <v>15</v>
      </c>
      <c r="R5420" s="2">
        <v>1228.08</v>
      </c>
      <c r="S5420" s="2" t="s">
        <v>47</v>
      </c>
    </row>
    <row r="5421" spans="1:19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 t="str">
        <f t="shared" si="589"/>
        <v>high sales</v>
      </c>
      <c r="F5421" s="2" t="str">
        <f t="shared" si="590"/>
        <v>high</v>
      </c>
      <c r="G5421" s="2" t="str">
        <f t="shared" si="591"/>
        <v>low</v>
      </c>
      <c r="H5421" s="2" t="str">
        <f t="shared" si="592"/>
        <v>high impact</v>
      </c>
      <c r="I5421" s="2" t="str">
        <f t="shared" si="593"/>
        <v>good</v>
      </c>
      <c r="J5421" s="2">
        <f t="shared" si="594"/>
        <v>4.1693965043420906</v>
      </c>
      <c r="K5421" s="2">
        <f t="shared" si="595"/>
        <v>4.1693965043420906</v>
      </c>
      <c r="L5421" s="2">
        <v>0.43</v>
      </c>
      <c r="M5421" s="2">
        <v>2</v>
      </c>
      <c r="N5421" s="3">
        <v>45038</v>
      </c>
      <c r="O5421" s="3">
        <v>45043</v>
      </c>
      <c r="P5421" s="2" t="s">
        <v>20</v>
      </c>
      <c r="Q5421" s="2" t="s">
        <v>21</v>
      </c>
      <c r="R5421" s="2">
        <v>454.85</v>
      </c>
      <c r="S5421" s="2" t="s">
        <v>33</v>
      </c>
    </row>
    <row r="5422" spans="1:19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 t="str">
        <f t="shared" si="589"/>
        <v>low sales</v>
      </c>
      <c r="F5422" s="2" t="str">
        <f t="shared" si="590"/>
        <v>medium</v>
      </c>
      <c r="G5422" s="2" t="str">
        <f t="shared" si="591"/>
        <v>high</v>
      </c>
      <c r="H5422" s="2" t="str">
        <f t="shared" si="592"/>
        <v>high impact</v>
      </c>
      <c r="I5422" s="2" t="str">
        <f t="shared" si="593"/>
        <v>good</v>
      </c>
      <c r="J5422" s="2">
        <f t="shared" si="594"/>
        <v>5.4459731736802715</v>
      </c>
      <c r="K5422" s="2">
        <f t="shared" si="595"/>
        <v>5.4459731736802715</v>
      </c>
      <c r="L5422" s="2">
        <v>0.2</v>
      </c>
      <c r="M5422" s="2">
        <v>3</v>
      </c>
      <c r="N5422" s="3">
        <v>45327</v>
      </c>
      <c r="O5422" s="3">
        <v>45330</v>
      </c>
      <c r="P5422" s="2" t="s">
        <v>14</v>
      </c>
      <c r="Q5422" s="2" t="s">
        <v>26</v>
      </c>
      <c r="R5422" s="2">
        <v>173.71</v>
      </c>
      <c r="S5422" s="2" t="s">
        <v>27</v>
      </c>
    </row>
    <row r="5423" spans="1:19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 t="str">
        <f t="shared" si="589"/>
        <v>high sales</v>
      </c>
      <c r="F5423" s="2" t="str">
        <f t="shared" si="590"/>
        <v>high</v>
      </c>
      <c r="G5423" s="2" t="str">
        <f t="shared" si="591"/>
        <v>low</v>
      </c>
      <c r="H5423" s="2" t="str">
        <f t="shared" si="592"/>
        <v>high impact</v>
      </c>
      <c r="I5423" s="2" t="str">
        <f t="shared" si="593"/>
        <v>good</v>
      </c>
      <c r="J5423" s="2">
        <f t="shared" si="594"/>
        <v>4.7754056362083688</v>
      </c>
      <c r="K5423" s="2">
        <f t="shared" si="595"/>
        <v>4.7754056362083688</v>
      </c>
      <c r="L5423" s="2">
        <v>0.19</v>
      </c>
      <c r="M5423" s="2">
        <v>7</v>
      </c>
      <c r="N5423" s="3">
        <v>45506</v>
      </c>
      <c r="O5423" s="3">
        <v>45507</v>
      </c>
      <c r="P5423" s="2" t="s">
        <v>30</v>
      </c>
      <c r="Q5423" s="2" t="s">
        <v>21</v>
      </c>
      <c r="R5423" s="2">
        <v>210.78</v>
      </c>
      <c r="S5423" s="2" t="s">
        <v>22</v>
      </c>
    </row>
    <row r="5424" spans="1:19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 t="str">
        <f t="shared" si="589"/>
        <v>low sales</v>
      </c>
      <c r="F5424" s="2" t="str">
        <f t="shared" si="590"/>
        <v>low</v>
      </c>
      <c r="G5424" s="2" t="str">
        <f t="shared" si="591"/>
        <v>low</v>
      </c>
      <c r="H5424" s="2" t="str">
        <f t="shared" si="592"/>
        <v>low Impact</v>
      </c>
      <c r="I5424" s="2" t="str">
        <f t="shared" si="593"/>
        <v>good</v>
      </c>
      <c r="J5424" s="2">
        <f t="shared" si="594"/>
        <v>3.7584195672624645</v>
      </c>
      <c r="K5424" s="2">
        <f t="shared" si="595"/>
        <v>3.7584195672624645</v>
      </c>
      <c r="L5424" s="2">
        <v>0.37</v>
      </c>
      <c r="M5424" s="2">
        <v>3</v>
      </c>
      <c r="N5424" s="3">
        <v>44927</v>
      </c>
      <c r="O5424" s="3">
        <v>44929</v>
      </c>
      <c r="P5424" s="2" t="s">
        <v>30</v>
      </c>
      <c r="Q5424" s="2" t="s">
        <v>26</v>
      </c>
      <c r="R5424" s="2">
        <v>53.15</v>
      </c>
      <c r="S5424" s="2" t="s">
        <v>27</v>
      </c>
    </row>
    <row r="5425" spans="1:19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 t="str">
        <f t="shared" si="589"/>
        <v>high sales</v>
      </c>
      <c r="F5425" s="2" t="str">
        <f t="shared" si="590"/>
        <v>high</v>
      </c>
      <c r="G5425" s="2" t="str">
        <f t="shared" si="591"/>
        <v>low</v>
      </c>
      <c r="H5425" s="2" t="str">
        <f t="shared" si="592"/>
        <v>high impact</v>
      </c>
      <c r="I5425" s="2" t="str">
        <f t="shared" si="593"/>
        <v>good</v>
      </c>
      <c r="J5425" s="2">
        <f t="shared" si="594"/>
        <v>6.7925995474023795</v>
      </c>
      <c r="K5425" s="2">
        <f t="shared" si="595"/>
        <v>6.7925995474023795</v>
      </c>
      <c r="L5425" s="2">
        <v>0.04</v>
      </c>
      <c r="M5425" s="2">
        <v>9</v>
      </c>
      <c r="N5425" s="3">
        <v>45217</v>
      </c>
      <c r="O5425" s="3">
        <v>45219</v>
      </c>
      <c r="P5425" s="2" t="s">
        <v>30</v>
      </c>
      <c r="Q5425" s="2" t="s">
        <v>15</v>
      </c>
      <c r="R5425" s="2">
        <v>415.38</v>
      </c>
      <c r="S5425" s="2" t="s">
        <v>27</v>
      </c>
    </row>
    <row r="5426" spans="1:19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 t="str">
        <f t="shared" si="589"/>
        <v>high sales</v>
      </c>
      <c r="F5426" s="2" t="str">
        <f t="shared" si="590"/>
        <v>high</v>
      </c>
      <c r="G5426" s="2" t="str">
        <f t="shared" si="591"/>
        <v>high</v>
      </c>
      <c r="H5426" s="2" t="str">
        <f t="shared" si="592"/>
        <v>high impact</v>
      </c>
      <c r="I5426" s="2" t="str">
        <f t="shared" si="593"/>
        <v>good</v>
      </c>
      <c r="J5426" s="2">
        <f t="shared" si="594"/>
        <v>13.132748108840467</v>
      </c>
      <c r="K5426" s="2">
        <f t="shared" si="595"/>
        <v>13.132748108840467</v>
      </c>
      <c r="L5426" s="2">
        <v>0.16</v>
      </c>
      <c r="M5426" s="2">
        <v>9</v>
      </c>
      <c r="N5426" s="3">
        <v>45002</v>
      </c>
      <c r="O5426" s="3">
        <v>45006</v>
      </c>
      <c r="P5426" s="2" t="s">
        <v>30</v>
      </c>
      <c r="Q5426" s="2" t="s">
        <v>21</v>
      </c>
      <c r="R5426" s="2">
        <v>354.28</v>
      </c>
      <c r="S5426" s="2" t="s">
        <v>27</v>
      </c>
    </row>
    <row r="5427" spans="1:19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 t="str">
        <f t="shared" si="589"/>
        <v>high sales</v>
      </c>
      <c r="F5427" s="2" t="str">
        <f t="shared" si="590"/>
        <v>high</v>
      </c>
      <c r="G5427" s="2" t="str">
        <f t="shared" si="591"/>
        <v>high</v>
      </c>
      <c r="H5427" s="2" t="str">
        <f t="shared" si="592"/>
        <v>high impact</v>
      </c>
      <c r="I5427" s="2" t="str">
        <f t="shared" si="593"/>
        <v>good</v>
      </c>
      <c r="J5427" s="2">
        <f t="shared" si="594"/>
        <v>3.8425796243037214</v>
      </c>
      <c r="K5427" s="2">
        <f t="shared" si="595"/>
        <v>3.8425796243037214</v>
      </c>
      <c r="L5427" s="2">
        <v>0.47</v>
      </c>
      <c r="M5427" s="2">
        <v>8</v>
      </c>
      <c r="N5427" s="3">
        <v>45327</v>
      </c>
      <c r="O5427" s="3">
        <v>45333</v>
      </c>
      <c r="P5427" s="2" t="s">
        <v>14</v>
      </c>
      <c r="Q5427" s="2" t="s">
        <v>26</v>
      </c>
      <c r="R5427" s="2">
        <v>935.33</v>
      </c>
      <c r="S5427" s="2" t="s">
        <v>27</v>
      </c>
    </row>
    <row r="5428" spans="1:19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 t="str">
        <f t="shared" si="589"/>
        <v>high sales</v>
      </c>
      <c r="F5428" s="2" t="str">
        <f t="shared" si="590"/>
        <v>high</v>
      </c>
      <c r="G5428" s="2" t="str">
        <f t="shared" si="591"/>
        <v>low</v>
      </c>
      <c r="H5428" s="2" t="str">
        <f t="shared" si="592"/>
        <v>high impact</v>
      </c>
      <c r="I5428" s="2" t="str">
        <f t="shared" si="593"/>
        <v>good</v>
      </c>
      <c r="J5428" s="2">
        <f t="shared" si="594"/>
        <v>15.224215109148883</v>
      </c>
      <c r="K5428" s="2">
        <f t="shared" si="595"/>
        <v>15.224215109148883</v>
      </c>
      <c r="L5428" s="2">
        <v>0.23</v>
      </c>
      <c r="M5428" s="2">
        <v>9</v>
      </c>
      <c r="N5428" s="3">
        <v>45518</v>
      </c>
      <c r="O5428" s="3">
        <v>45525</v>
      </c>
      <c r="P5428" s="2" t="s">
        <v>30</v>
      </c>
      <c r="Q5428" s="2" t="s">
        <v>21</v>
      </c>
      <c r="R5428" s="2">
        <v>326.16000000000003</v>
      </c>
      <c r="S5428" s="2" t="s">
        <v>27</v>
      </c>
    </row>
    <row r="5429" spans="1:19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 t="str">
        <f t="shared" si="589"/>
        <v>high sales</v>
      </c>
      <c r="F5429" s="2" t="str">
        <f t="shared" si="590"/>
        <v>high</v>
      </c>
      <c r="G5429" s="2" t="str">
        <f t="shared" si="591"/>
        <v>low</v>
      </c>
      <c r="H5429" s="2" t="str">
        <f t="shared" si="592"/>
        <v>high impact</v>
      </c>
      <c r="I5429" s="2" t="str">
        <f t="shared" si="593"/>
        <v>good</v>
      </c>
      <c r="J5429" s="2">
        <f t="shared" si="594"/>
        <v>3.5759982420894025</v>
      </c>
      <c r="K5429" s="2">
        <f t="shared" si="595"/>
        <v>3.5759982420894025</v>
      </c>
      <c r="L5429" s="2">
        <v>0.13</v>
      </c>
      <c r="M5429" s="2">
        <v>8</v>
      </c>
      <c r="N5429" s="3">
        <v>45594</v>
      </c>
      <c r="O5429" s="3">
        <v>45599</v>
      </c>
      <c r="P5429" s="2" t="s">
        <v>14</v>
      </c>
      <c r="Q5429" s="2" t="s">
        <v>26</v>
      </c>
      <c r="R5429" s="2">
        <v>1274.24</v>
      </c>
      <c r="S5429" s="2" t="s">
        <v>16</v>
      </c>
    </row>
    <row r="5430" spans="1:19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 t="str">
        <f t="shared" si="589"/>
        <v>high sales</v>
      </c>
      <c r="F5430" s="2" t="str">
        <f t="shared" si="590"/>
        <v>high</v>
      </c>
      <c r="G5430" s="2" t="str">
        <f t="shared" si="591"/>
        <v>low</v>
      </c>
      <c r="H5430" s="2" t="str">
        <f t="shared" si="592"/>
        <v>high impact</v>
      </c>
      <c r="I5430" s="2" t="str">
        <f t="shared" si="593"/>
        <v>good</v>
      </c>
      <c r="J5430" s="2">
        <f t="shared" si="594"/>
        <v>4.3387551207370407</v>
      </c>
      <c r="K5430" s="2">
        <f t="shared" si="595"/>
        <v>4.3387551207370407</v>
      </c>
      <c r="L5430" s="2">
        <v>0.24</v>
      </c>
      <c r="M5430" s="2">
        <v>9</v>
      </c>
      <c r="N5430" s="3">
        <v>45457</v>
      </c>
      <c r="O5430" s="3">
        <v>45459</v>
      </c>
      <c r="P5430" s="2" t="s">
        <v>30</v>
      </c>
      <c r="Q5430" s="2" t="s">
        <v>21</v>
      </c>
      <c r="R5430" s="2">
        <v>578.53</v>
      </c>
      <c r="S5430" s="2" t="s">
        <v>16</v>
      </c>
    </row>
    <row r="5431" spans="1:19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 t="str">
        <f t="shared" si="589"/>
        <v>high sales</v>
      </c>
      <c r="F5431" s="2" t="str">
        <f t="shared" si="590"/>
        <v>high</v>
      </c>
      <c r="G5431" s="2" t="str">
        <f t="shared" si="591"/>
        <v>low</v>
      </c>
      <c r="H5431" s="2" t="str">
        <f t="shared" si="592"/>
        <v>high impact</v>
      </c>
      <c r="I5431" s="2" t="str">
        <f t="shared" si="593"/>
        <v>good</v>
      </c>
      <c r="J5431" s="2">
        <f t="shared" si="594"/>
        <v>6.197365466656688</v>
      </c>
      <c r="K5431" s="2">
        <f t="shared" si="595"/>
        <v>6.197365466656688</v>
      </c>
      <c r="L5431" s="2">
        <v>0.14000000000000001</v>
      </c>
      <c r="M5431" s="2">
        <v>4</v>
      </c>
      <c r="N5431" s="3">
        <v>45019</v>
      </c>
      <c r="O5431" s="3">
        <v>45023</v>
      </c>
      <c r="P5431" s="2" t="s">
        <v>14</v>
      </c>
      <c r="Q5431" s="2" t="s">
        <v>15</v>
      </c>
      <c r="R5431" s="2">
        <v>400.83</v>
      </c>
      <c r="S5431" s="2" t="s">
        <v>27</v>
      </c>
    </row>
    <row r="5432" spans="1:19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 t="str">
        <f t="shared" si="589"/>
        <v>high sales</v>
      </c>
      <c r="F5432" s="2" t="str">
        <f t="shared" si="590"/>
        <v>high</v>
      </c>
      <c r="G5432" s="2" t="str">
        <f t="shared" si="591"/>
        <v>high</v>
      </c>
      <c r="H5432" s="2" t="str">
        <f t="shared" si="592"/>
        <v>high impact</v>
      </c>
      <c r="I5432" s="2" t="str">
        <f t="shared" si="593"/>
        <v>good</v>
      </c>
      <c r="J5432" s="2">
        <f t="shared" si="594"/>
        <v>4.9057870370370367</v>
      </c>
      <c r="K5432" s="2">
        <f t="shared" si="595"/>
        <v>4.9057870370370367</v>
      </c>
      <c r="L5432" s="2">
        <v>0.38</v>
      </c>
      <c r="M5432" s="2">
        <v>4</v>
      </c>
      <c r="N5432" s="3">
        <v>45531</v>
      </c>
      <c r="O5432" s="3">
        <v>45538</v>
      </c>
      <c r="P5432" s="2" t="s">
        <v>20</v>
      </c>
      <c r="Q5432" s="2" t="s">
        <v>21</v>
      </c>
      <c r="R5432" s="2">
        <v>648</v>
      </c>
      <c r="S5432" s="2" t="s">
        <v>16</v>
      </c>
    </row>
    <row r="5433" spans="1:19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 t="str">
        <f t="shared" si="589"/>
        <v>low sales</v>
      </c>
      <c r="F5433" s="2" t="str">
        <f t="shared" si="590"/>
        <v>medium</v>
      </c>
      <c r="G5433" s="2" t="str">
        <f t="shared" si="591"/>
        <v>low</v>
      </c>
      <c r="H5433" s="2" t="str">
        <f t="shared" si="592"/>
        <v>high impact</v>
      </c>
      <c r="I5433" s="2" t="str">
        <f t="shared" si="593"/>
        <v>good</v>
      </c>
      <c r="J5433" s="2">
        <f t="shared" si="594"/>
        <v>5.4420767799763237</v>
      </c>
      <c r="K5433" s="2">
        <f t="shared" si="595"/>
        <v>5.4420767799763237</v>
      </c>
      <c r="L5433" s="2">
        <v>0.43</v>
      </c>
      <c r="M5433" s="2">
        <v>5</v>
      </c>
      <c r="N5433" s="3">
        <v>45425</v>
      </c>
      <c r="O5433" s="3">
        <v>45428</v>
      </c>
      <c r="P5433" s="2" t="s">
        <v>20</v>
      </c>
      <c r="Q5433" s="2" t="s">
        <v>21</v>
      </c>
      <c r="R5433" s="2">
        <v>118.26</v>
      </c>
      <c r="S5433" s="2" t="s">
        <v>47</v>
      </c>
    </row>
    <row r="5434" spans="1:19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 t="str">
        <f t="shared" si="589"/>
        <v>high sales</v>
      </c>
      <c r="F5434" s="2" t="str">
        <f t="shared" si="590"/>
        <v>high</v>
      </c>
      <c r="G5434" s="2" t="str">
        <f t="shared" si="591"/>
        <v>low</v>
      </c>
      <c r="H5434" s="2" t="str">
        <f t="shared" si="592"/>
        <v>high impact</v>
      </c>
      <c r="I5434" s="2" t="str">
        <f t="shared" si="593"/>
        <v>good</v>
      </c>
      <c r="J5434" s="2">
        <f t="shared" si="594"/>
        <v>6.6493464405314899</v>
      </c>
      <c r="K5434" s="2">
        <f t="shared" si="595"/>
        <v>6.6493464405314899</v>
      </c>
      <c r="L5434" s="2">
        <v>0.39</v>
      </c>
      <c r="M5434" s="2">
        <v>7</v>
      </c>
      <c r="N5434" s="3">
        <v>45518</v>
      </c>
      <c r="O5434" s="3">
        <v>45522</v>
      </c>
      <c r="P5434" s="2" t="s">
        <v>14</v>
      </c>
      <c r="Q5434" s="2" t="s">
        <v>26</v>
      </c>
      <c r="R5434" s="2">
        <v>462.85</v>
      </c>
      <c r="S5434" s="2" t="s">
        <v>38</v>
      </c>
    </row>
    <row r="5435" spans="1:19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 t="str">
        <f t="shared" si="589"/>
        <v>high sales</v>
      </c>
      <c r="F5435" s="2" t="str">
        <f t="shared" si="590"/>
        <v>high</v>
      </c>
      <c r="G5435" s="2" t="str">
        <f t="shared" si="591"/>
        <v>low</v>
      </c>
      <c r="H5435" s="2" t="str">
        <f t="shared" si="592"/>
        <v>high impact</v>
      </c>
      <c r="I5435" s="2" t="str">
        <f t="shared" si="593"/>
        <v>good</v>
      </c>
      <c r="J5435" s="2">
        <f t="shared" si="594"/>
        <v>12.174778193753525</v>
      </c>
      <c r="K5435" s="2">
        <f t="shared" si="595"/>
        <v>12.174778193753525</v>
      </c>
      <c r="L5435" s="2">
        <v>7.0000000000000007E-2</v>
      </c>
      <c r="M5435" s="2">
        <v>9</v>
      </c>
      <c r="N5435" s="3">
        <v>45331</v>
      </c>
      <c r="O5435" s="3">
        <v>45337</v>
      </c>
      <c r="P5435" s="2" t="s">
        <v>14</v>
      </c>
      <c r="Q5435" s="2" t="s">
        <v>21</v>
      </c>
      <c r="R5435" s="2">
        <v>194.99</v>
      </c>
      <c r="S5435" s="2" t="s">
        <v>22</v>
      </c>
    </row>
    <row r="5436" spans="1:19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 t="str">
        <f t="shared" si="589"/>
        <v>high sales</v>
      </c>
      <c r="F5436" s="2" t="str">
        <f t="shared" si="590"/>
        <v>high</v>
      </c>
      <c r="G5436" s="2" t="str">
        <f t="shared" si="591"/>
        <v>high</v>
      </c>
      <c r="H5436" s="2" t="str">
        <f t="shared" si="592"/>
        <v>high impact</v>
      </c>
      <c r="I5436" s="2" t="str">
        <f t="shared" si="593"/>
        <v>good</v>
      </c>
      <c r="J5436" s="2">
        <f t="shared" si="594"/>
        <v>3.9669283263950774</v>
      </c>
      <c r="K5436" s="2">
        <f t="shared" si="595"/>
        <v>3.9669283263950774</v>
      </c>
      <c r="L5436" s="2">
        <v>0.17</v>
      </c>
      <c r="M5436" s="2">
        <v>4</v>
      </c>
      <c r="N5436" s="3">
        <v>45436</v>
      </c>
      <c r="O5436" s="3">
        <v>45441</v>
      </c>
      <c r="P5436" s="2" t="s">
        <v>14</v>
      </c>
      <c r="Q5436" s="2" t="s">
        <v>15</v>
      </c>
      <c r="R5436" s="2">
        <v>819.13</v>
      </c>
      <c r="S5436" s="2" t="s">
        <v>16</v>
      </c>
    </row>
    <row r="5437" spans="1:19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 t="str">
        <f t="shared" si="589"/>
        <v>high sales</v>
      </c>
      <c r="F5437" s="2" t="str">
        <f t="shared" si="590"/>
        <v>high</v>
      </c>
      <c r="G5437" s="2" t="str">
        <f t="shared" si="591"/>
        <v>low</v>
      </c>
      <c r="H5437" s="2" t="str">
        <f t="shared" si="592"/>
        <v>high impact</v>
      </c>
      <c r="I5437" s="2" t="str">
        <f t="shared" si="593"/>
        <v>good</v>
      </c>
      <c r="J5437" s="2">
        <f t="shared" si="594"/>
        <v>5.077735702151756</v>
      </c>
      <c r="K5437" s="2">
        <f t="shared" si="595"/>
        <v>5.077735702151756</v>
      </c>
      <c r="L5437" s="2">
        <v>0.11</v>
      </c>
      <c r="M5437" s="2">
        <v>7</v>
      </c>
      <c r="N5437" s="3">
        <v>45551</v>
      </c>
      <c r="O5437" s="3">
        <v>45555</v>
      </c>
      <c r="P5437" s="2" t="s">
        <v>14</v>
      </c>
      <c r="Q5437" s="2" t="s">
        <v>21</v>
      </c>
      <c r="R5437" s="2">
        <v>565.12</v>
      </c>
      <c r="S5437" s="2" t="s">
        <v>16</v>
      </c>
    </row>
    <row r="5438" spans="1:19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 t="str">
        <f t="shared" si="589"/>
        <v>high sales</v>
      </c>
      <c r="F5438" s="2" t="str">
        <f t="shared" si="590"/>
        <v>high</v>
      </c>
      <c r="G5438" s="2" t="str">
        <f t="shared" si="591"/>
        <v>low</v>
      </c>
      <c r="H5438" s="2" t="str">
        <f t="shared" si="592"/>
        <v>high impact</v>
      </c>
      <c r="I5438" s="2" t="str">
        <f t="shared" si="593"/>
        <v>good</v>
      </c>
      <c r="J5438" s="2">
        <f t="shared" si="594"/>
        <v>4.4319461912834255</v>
      </c>
      <c r="K5438" s="2">
        <f t="shared" si="595"/>
        <v>4.4319461912834255</v>
      </c>
      <c r="L5438" s="2">
        <v>0.02</v>
      </c>
      <c r="M5438" s="2">
        <v>6</v>
      </c>
      <c r="N5438" s="3">
        <v>45041</v>
      </c>
      <c r="O5438" s="3">
        <v>45046</v>
      </c>
      <c r="P5438" s="2" t="s">
        <v>30</v>
      </c>
      <c r="Q5438" s="2" t="s">
        <v>26</v>
      </c>
      <c r="R5438" s="2">
        <v>365.74</v>
      </c>
      <c r="S5438" s="2" t="s">
        <v>33</v>
      </c>
    </row>
    <row r="5439" spans="1:19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 t="str">
        <f t="shared" si="589"/>
        <v>high sales</v>
      </c>
      <c r="F5439" s="2" t="str">
        <f t="shared" si="590"/>
        <v>high</v>
      </c>
      <c r="G5439" s="2" t="str">
        <f t="shared" si="591"/>
        <v>low</v>
      </c>
      <c r="H5439" s="2" t="str">
        <f t="shared" si="592"/>
        <v>high impact</v>
      </c>
      <c r="I5439" s="2" t="str">
        <f t="shared" si="593"/>
        <v>good</v>
      </c>
      <c r="J5439" s="2">
        <f t="shared" si="594"/>
        <v>9.793909889270715</v>
      </c>
      <c r="K5439" s="2">
        <f t="shared" si="595"/>
        <v>9.793909889270715</v>
      </c>
      <c r="L5439" s="2">
        <v>0.37</v>
      </c>
      <c r="M5439" s="2">
        <v>9</v>
      </c>
      <c r="N5439" s="3">
        <v>45610</v>
      </c>
      <c r="O5439" s="3">
        <v>45613</v>
      </c>
      <c r="P5439" s="2" t="s">
        <v>30</v>
      </c>
      <c r="Q5439" s="2" t="s">
        <v>21</v>
      </c>
      <c r="R5439" s="2">
        <v>314.27999999999997</v>
      </c>
      <c r="S5439" s="2" t="s">
        <v>38</v>
      </c>
    </row>
    <row r="5440" spans="1:19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 t="str">
        <f t="shared" si="589"/>
        <v>high sales</v>
      </c>
      <c r="F5440" s="2" t="str">
        <f t="shared" si="590"/>
        <v>high</v>
      </c>
      <c r="G5440" s="2" t="str">
        <f t="shared" si="591"/>
        <v>low</v>
      </c>
      <c r="H5440" s="2" t="str">
        <f t="shared" si="592"/>
        <v>high impact</v>
      </c>
      <c r="I5440" s="2" t="str">
        <f t="shared" si="593"/>
        <v>good</v>
      </c>
      <c r="J5440" s="2">
        <f t="shared" si="594"/>
        <v>9.9677300484312479</v>
      </c>
      <c r="K5440" s="2">
        <f t="shared" si="595"/>
        <v>9.9677300484312479</v>
      </c>
      <c r="L5440" s="2">
        <v>0.21</v>
      </c>
      <c r="M5440" s="2">
        <v>9</v>
      </c>
      <c r="N5440" s="3">
        <v>45500</v>
      </c>
      <c r="O5440" s="3">
        <v>45503</v>
      </c>
      <c r="P5440" s="2" t="s">
        <v>20</v>
      </c>
      <c r="Q5440" s="2" t="s">
        <v>15</v>
      </c>
      <c r="R5440" s="2">
        <v>189.96</v>
      </c>
      <c r="S5440" s="2" t="s">
        <v>27</v>
      </c>
    </row>
    <row r="5441" spans="1:19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 t="str">
        <f t="shared" si="589"/>
        <v>high sales</v>
      </c>
      <c r="F5441" s="2" t="str">
        <f t="shared" si="590"/>
        <v>high</v>
      </c>
      <c r="G5441" s="2" t="str">
        <f t="shared" si="591"/>
        <v>low</v>
      </c>
      <c r="H5441" s="2" t="str">
        <f t="shared" si="592"/>
        <v>high impact</v>
      </c>
      <c r="I5441" s="2" t="str">
        <f t="shared" si="593"/>
        <v>not good</v>
      </c>
      <c r="J5441" s="2">
        <f t="shared" si="594"/>
        <v>3.8498976907337039</v>
      </c>
      <c r="K5441" s="2">
        <f t="shared" si="595"/>
        <v>3.8498976907337039</v>
      </c>
      <c r="L5441" s="2">
        <v>0.14000000000000001</v>
      </c>
      <c r="M5441" s="2">
        <v>9</v>
      </c>
      <c r="N5441" s="3">
        <v>45567</v>
      </c>
      <c r="O5441" s="3">
        <v>45570</v>
      </c>
      <c r="P5441" s="2" t="s">
        <v>20</v>
      </c>
      <c r="Q5441" s="2" t="s">
        <v>21</v>
      </c>
      <c r="R5441" s="2">
        <v>273.68</v>
      </c>
      <c r="S5441" s="2" t="s">
        <v>27</v>
      </c>
    </row>
    <row r="5442" spans="1:19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 t="str">
        <f t="shared" si="589"/>
        <v>high sales</v>
      </c>
      <c r="F5442" s="2" t="str">
        <f t="shared" si="590"/>
        <v>high</v>
      </c>
      <c r="G5442" s="2" t="str">
        <f t="shared" si="591"/>
        <v>low</v>
      </c>
      <c r="H5442" s="2" t="str">
        <f t="shared" si="592"/>
        <v>high impact</v>
      </c>
      <c r="I5442" s="2" t="str">
        <f t="shared" si="593"/>
        <v>good</v>
      </c>
      <c r="J5442" s="2">
        <f t="shared" si="594"/>
        <v>5.3521956275914055</v>
      </c>
      <c r="K5442" s="2">
        <f t="shared" si="595"/>
        <v>5.3521956275914055</v>
      </c>
      <c r="L5442" s="2">
        <v>0.15</v>
      </c>
      <c r="M5442" s="2">
        <v>5</v>
      </c>
      <c r="N5442" s="3">
        <v>45233</v>
      </c>
      <c r="O5442" s="3">
        <v>45239</v>
      </c>
      <c r="P5442" s="2" t="s">
        <v>30</v>
      </c>
      <c r="Q5442" s="2" t="s">
        <v>26</v>
      </c>
      <c r="R5442" s="2">
        <v>636.72</v>
      </c>
      <c r="S5442" s="2" t="s">
        <v>27</v>
      </c>
    </row>
    <row r="5443" spans="1:19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 t="str">
        <f t="shared" ref="E5443:E5506" si="596">IF(D5443&gt;1000,"high sales","low sales")</f>
        <v>high sales</v>
      </c>
      <c r="F5443" s="2" t="str">
        <f t="shared" ref="F5443:F5506" si="597">IF(D5443&gt;1000,"high",IF(D5443&gt;500,"medium","low"))</f>
        <v>high</v>
      </c>
      <c r="G5443" s="2" t="str">
        <f t="shared" ref="G5443:G5506" si="598">IF(AND(D5453&gt;1000,R5453&gt;500),"high","low")</f>
        <v>low</v>
      </c>
      <c r="H5443" s="2" t="str">
        <f t="shared" ref="H5443:H5506" si="599">IF(OR(D5443&gt;500,L5443&gt;0.5),"high impact","low Impact")</f>
        <v>high impact</v>
      </c>
      <c r="I5443" s="2" t="str">
        <f t="shared" ref="I5443:I5506" si="600">IF(NOT(AND(D5449&gt;500,R5450&gt;100)),"not good","good")</f>
        <v>good</v>
      </c>
      <c r="J5443" s="2">
        <f t="shared" ref="J5443:J5506" si="601">D5443/R5443</f>
        <v>6.1269707638144801</v>
      </c>
      <c r="K5443" s="2">
        <f t="shared" ref="K5443:K5506" si="602">IFERROR(J5443,0)</f>
        <v>6.1269707638144801</v>
      </c>
      <c r="L5443" s="2">
        <v>7.0000000000000007E-2</v>
      </c>
      <c r="M5443" s="2">
        <v>3</v>
      </c>
      <c r="N5443" s="3">
        <v>45042</v>
      </c>
      <c r="O5443" s="3">
        <v>45046</v>
      </c>
      <c r="P5443" s="2" t="s">
        <v>14</v>
      </c>
      <c r="Q5443" s="2" t="s">
        <v>21</v>
      </c>
      <c r="R5443" s="2">
        <v>261.32</v>
      </c>
      <c r="S5443" s="2" t="s">
        <v>47</v>
      </c>
    </row>
    <row r="5444" spans="1:19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 t="str">
        <f t="shared" si="596"/>
        <v>high sales</v>
      </c>
      <c r="F5444" s="2" t="str">
        <f t="shared" si="597"/>
        <v>high</v>
      </c>
      <c r="G5444" s="2" t="str">
        <f t="shared" si="598"/>
        <v>low</v>
      </c>
      <c r="H5444" s="2" t="str">
        <f t="shared" si="599"/>
        <v>high impact</v>
      </c>
      <c r="I5444" s="2" t="str">
        <f t="shared" si="600"/>
        <v>good</v>
      </c>
      <c r="J5444" s="2">
        <f t="shared" si="601"/>
        <v>13.639680450552479</v>
      </c>
      <c r="K5444" s="2">
        <f t="shared" si="602"/>
        <v>13.639680450552479</v>
      </c>
      <c r="L5444" s="2">
        <v>0.41</v>
      </c>
      <c r="M5444" s="2">
        <v>6</v>
      </c>
      <c r="N5444" s="3">
        <v>45034</v>
      </c>
      <c r="O5444" s="3">
        <v>45039</v>
      </c>
      <c r="P5444" s="2" t="s">
        <v>14</v>
      </c>
      <c r="Q5444" s="2" t="s">
        <v>15</v>
      </c>
      <c r="R5444" s="2">
        <v>326.70999999999998</v>
      </c>
      <c r="S5444" s="2" t="s">
        <v>33</v>
      </c>
    </row>
    <row r="5445" spans="1:19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 t="str">
        <f t="shared" si="596"/>
        <v>high sales</v>
      </c>
      <c r="F5445" s="2" t="str">
        <f t="shared" si="597"/>
        <v>high</v>
      </c>
      <c r="G5445" s="2" t="str">
        <f t="shared" si="598"/>
        <v>low</v>
      </c>
      <c r="H5445" s="2" t="str">
        <f t="shared" si="599"/>
        <v>high impact</v>
      </c>
      <c r="I5445" s="2" t="str">
        <f t="shared" si="600"/>
        <v>good</v>
      </c>
      <c r="J5445" s="2">
        <f t="shared" si="601"/>
        <v>6.3878144280968199</v>
      </c>
      <c r="K5445" s="2">
        <f t="shared" si="602"/>
        <v>6.3878144280968199</v>
      </c>
      <c r="L5445" s="2">
        <v>7.0000000000000007E-2</v>
      </c>
      <c r="M5445" s="2">
        <v>2</v>
      </c>
      <c r="N5445" s="3">
        <v>45144</v>
      </c>
      <c r="O5445" s="3">
        <v>45146</v>
      </c>
      <c r="P5445" s="2" t="s">
        <v>14</v>
      </c>
      <c r="Q5445" s="2" t="s">
        <v>21</v>
      </c>
      <c r="R5445" s="2">
        <v>168.56</v>
      </c>
      <c r="S5445" s="2" t="s">
        <v>22</v>
      </c>
    </row>
    <row r="5446" spans="1:19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 t="str">
        <f t="shared" si="596"/>
        <v>high sales</v>
      </c>
      <c r="F5446" s="2" t="str">
        <f t="shared" si="597"/>
        <v>high</v>
      </c>
      <c r="G5446" s="2" t="str">
        <f t="shared" si="598"/>
        <v>high</v>
      </c>
      <c r="H5446" s="2" t="str">
        <f t="shared" si="599"/>
        <v>high impact</v>
      </c>
      <c r="I5446" s="2" t="str">
        <f t="shared" si="600"/>
        <v>good</v>
      </c>
      <c r="J5446" s="2">
        <f t="shared" si="601"/>
        <v>4.4268431167016074</v>
      </c>
      <c r="K5446" s="2">
        <f t="shared" si="602"/>
        <v>4.4268431167016074</v>
      </c>
      <c r="L5446" s="2">
        <v>0.17</v>
      </c>
      <c r="M5446" s="2">
        <v>7</v>
      </c>
      <c r="N5446" s="3">
        <v>45642</v>
      </c>
      <c r="O5446" s="3">
        <v>45647</v>
      </c>
      <c r="P5446" s="2" t="s">
        <v>30</v>
      </c>
      <c r="Q5446" s="2" t="s">
        <v>26</v>
      </c>
      <c r="R5446" s="2">
        <v>686.88</v>
      </c>
      <c r="S5446" s="2" t="s">
        <v>38</v>
      </c>
    </row>
    <row r="5447" spans="1:19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 t="str">
        <f t="shared" si="596"/>
        <v>high sales</v>
      </c>
      <c r="F5447" s="2" t="str">
        <f t="shared" si="597"/>
        <v>high</v>
      </c>
      <c r="G5447" s="2" t="str">
        <f t="shared" si="598"/>
        <v>low</v>
      </c>
      <c r="H5447" s="2" t="str">
        <f t="shared" si="599"/>
        <v>high impact</v>
      </c>
      <c r="I5447" s="2" t="str">
        <f t="shared" si="600"/>
        <v>good</v>
      </c>
      <c r="J5447" s="2">
        <f t="shared" si="601"/>
        <v>13.173721500590426</v>
      </c>
      <c r="K5447" s="2">
        <f t="shared" si="602"/>
        <v>13.173721500590426</v>
      </c>
      <c r="L5447" s="2">
        <v>0</v>
      </c>
      <c r="M5447" s="2">
        <v>7</v>
      </c>
      <c r="N5447" s="3">
        <v>45583</v>
      </c>
      <c r="O5447" s="3">
        <v>45587</v>
      </c>
      <c r="P5447" s="2" t="s">
        <v>30</v>
      </c>
      <c r="Q5447" s="2" t="s">
        <v>15</v>
      </c>
      <c r="R5447" s="2">
        <v>220.18</v>
      </c>
      <c r="S5447" s="2" t="s">
        <v>16</v>
      </c>
    </row>
    <row r="5448" spans="1:19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 t="str">
        <f t="shared" si="596"/>
        <v>high sales</v>
      </c>
      <c r="F5448" s="2" t="str">
        <f t="shared" si="597"/>
        <v>high</v>
      </c>
      <c r="G5448" s="2" t="str">
        <f t="shared" si="598"/>
        <v>low</v>
      </c>
      <c r="H5448" s="2" t="str">
        <f t="shared" si="599"/>
        <v>high impact</v>
      </c>
      <c r="I5448" s="2" t="str">
        <f t="shared" si="600"/>
        <v>good</v>
      </c>
      <c r="J5448" s="2">
        <f t="shared" si="601"/>
        <v>17.454768125408229</v>
      </c>
      <c r="K5448" s="2">
        <f t="shared" si="602"/>
        <v>17.454768125408229</v>
      </c>
      <c r="L5448" s="2">
        <v>0.22</v>
      </c>
      <c r="M5448" s="2">
        <v>2</v>
      </c>
      <c r="N5448" s="3">
        <v>44963</v>
      </c>
      <c r="O5448" s="3">
        <v>44966</v>
      </c>
      <c r="P5448" s="2" t="s">
        <v>20</v>
      </c>
      <c r="Q5448" s="2" t="s">
        <v>21</v>
      </c>
      <c r="R5448" s="2">
        <v>61.24</v>
      </c>
      <c r="S5448" s="2" t="s">
        <v>33</v>
      </c>
    </row>
    <row r="5449" spans="1:19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 t="str">
        <f t="shared" si="596"/>
        <v>high sales</v>
      </c>
      <c r="F5449" s="2" t="str">
        <f t="shared" si="597"/>
        <v>high</v>
      </c>
      <c r="G5449" s="2" t="str">
        <f t="shared" si="598"/>
        <v>low</v>
      </c>
      <c r="H5449" s="2" t="str">
        <f t="shared" si="599"/>
        <v>high impact</v>
      </c>
      <c r="I5449" s="2" t="str">
        <f t="shared" si="600"/>
        <v>good</v>
      </c>
      <c r="J5449" s="2">
        <f t="shared" si="601"/>
        <v>5.3109400018837709</v>
      </c>
      <c r="K5449" s="2">
        <f t="shared" si="602"/>
        <v>5.3109400018837709</v>
      </c>
      <c r="L5449" s="2">
        <v>0.18</v>
      </c>
      <c r="M5449" s="2">
        <v>6</v>
      </c>
      <c r="N5449" s="3">
        <v>44962</v>
      </c>
      <c r="O5449" s="3">
        <v>44963</v>
      </c>
      <c r="P5449" s="2" t="s">
        <v>20</v>
      </c>
      <c r="Q5449" s="2" t="s">
        <v>15</v>
      </c>
      <c r="R5449" s="2">
        <v>424.68</v>
      </c>
      <c r="S5449" s="2" t="s">
        <v>22</v>
      </c>
    </row>
    <row r="5450" spans="1:19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 t="str">
        <f t="shared" si="596"/>
        <v>high sales</v>
      </c>
      <c r="F5450" s="2" t="str">
        <f t="shared" si="597"/>
        <v>high</v>
      </c>
      <c r="G5450" s="2" t="str">
        <f t="shared" si="598"/>
        <v>high</v>
      </c>
      <c r="H5450" s="2" t="str">
        <f t="shared" si="599"/>
        <v>high impact</v>
      </c>
      <c r="I5450" s="2" t="str">
        <f t="shared" si="600"/>
        <v>not good</v>
      </c>
      <c r="J5450" s="2">
        <f t="shared" si="601"/>
        <v>7.7496136714844095</v>
      </c>
      <c r="K5450" s="2">
        <f t="shared" si="602"/>
        <v>7.7496136714844095</v>
      </c>
      <c r="L5450" s="2">
        <v>0.36</v>
      </c>
      <c r="M5450" s="2">
        <v>4</v>
      </c>
      <c r="N5450" s="3">
        <v>45251</v>
      </c>
      <c r="O5450" s="3">
        <v>45253</v>
      </c>
      <c r="P5450" s="2" t="s">
        <v>20</v>
      </c>
      <c r="Q5450" s="2" t="s">
        <v>26</v>
      </c>
      <c r="R5450" s="2">
        <v>440.04</v>
      </c>
      <c r="S5450" s="2" t="s">
        <v>16</v>
      </c>
    </row>
    <row r="5451" spans="1:19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 t="str">
        <f t="shared" si="596"/>
        <v>high sales</v>
      </c>
      <c r="F5451" s="2" t="str">
        <f t="shared" si="597"/>
        <v>high</v>
      </c>
      <c r="G5451" s="2" t="str">
        <f t="shared" si="598"/>
        <v>low</v>
      </c>
      <c r="H5451" s="2" t="str">
        <f t="shared" si="599"/>
        <v>high impact</v>
      </c>
      <c r="I5451" s="2" t="str">
        <f t="shared" si="600"/>
        <v>good</v>
      </c>
      <c r="J5451" s="2">
        <f t="shared" si="601"/>
        <v>3.6166811846689897</v>
      </c>
      <c r="K5451" s="2">
        <f t="shared" si="602"/>
        <v>3.6166811846689897</v>
      </c>
      <c r="L5451" s="2">
        <v>0.36</v>
      </c>
      <c r="M5451" s="2">
        <v>7</v>
      </c>
      <c r="N5451" s="3">
        <v>45540</v>
      </c>
      <c r="O5451" s="3">
        <v>45547</v>
      </c>
      <c r="P5451" s="2" t="s">
        <v>30</v>
      </c>
      <c r="Q5451" s="2" t="s">
        <v>15</v>
      </c>
      <c r="R5451" s="2">
        <v>459.2</v>
      </c>
      <c r="S5451" s="2" t="s">
        <v>47</v>
      </c>
    </row>
    <row r="5452" spans="1:19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 t="str">
        <f t="shared" si="596"/>
        <v>low sales</v>
      </c>
      <c r="F5452" s="2" t="str">
        <f t="shared" si="597"/>
        <v>medium</v>
      </c>
      <c r="G5452" s="2" t="str">
        <f t="shared" si="598"/>
        <v>high</v>
      </c>
      <c r="H5452" s="2" t="str">
        <f t="shared" si="599"/>
        <v>high impact</v>
      </c>
      <c r="I5452" s="2" t="str">
        <f t="shared" si="600"/>
        <v>good</v>
      </c>
      <c r="J5452" s="2">
        <f t="shared" si="601"/>
        <v>5.0469577227039046</v>
      </c>
      <c r="K5452" s="2">
        <f t="shared" si="602"/>
        <v>5.0469577227039046</v>
      </c>
      <c r="L5452" s="2">
        <v>0.02</v>
      </c>
      <c r="M5452" s="2">
        <v>8</v>
      </c>
      <c r="N5452" s="3">
        <v>45569</v>
      </c>
      <c r="O5452" s="3">
        <v>45574</v>
      </c>
      <c r="P5452" s="2" t="s">
        <v>30</v>
      </c>
      <c r="Q5452" s="2" t="s">
        <v>15</v>
      </c>
      <c r="R5452" s="2">
        <v>130.33000000000001</v>
      </c>
      <c r="S5452" s="2" t="s">
        <v>33</v>
      </c>
    </row>
    <row r="5453" spans="1:19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 t="str">
        <f t="shared" si="596"/>
        <v>high sales</v>
      </c>
      <c r="F5453" s="2" t="str">
        <f t="shared" si="597"/>
        <v>high</v>
      </c>
      <c r="G5453" s="2" t="str">
        <f t="shared" si="598"/>
        <v>low</v>
      </c>
      <c r="H5453" s="2" t="str">
        <f t="shared" si="599"/>
        <v>high impact</v>
      </c>
      <c r="I5453" s="2" t="str">
        <f t="shared" si="600"/>
        <v>good</v>
      </c>
      <c r="J5453" s="2">
        <f t="shared" si="601"/>
        <v>7.9929172654485727</v>
      </c>
      <c r="K5453" s="2">
        <f t="shared" si="602"/>
        <v>7.9929172654485727</v>
      </c>
      <c r="L5453" s="2">
        <v>0.06</v>
      </c>
      <c r="M5453" s="2">
        <v>1</v>
      </c>
      <c r="N5453" s="3">
        <v>45325</v>
      </c>
      <c r="O5453" s="3">
        <v>45331</v>
      </c>
      <c r="P5453" s="2" t="s">
        <v>30</v>
      </c>
      <c r="Q5453" s="2" t="s">
        <v>15</v>
      </c>
      <c r="R5453" s="2">
        <v>389.68</v>
      </c>
      <c r="S5453" s="2" t="s">
        <v>33</v>
      </c>
    </row>
    <row r="5454" spans="1:19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 t="str">
        <f t="shared" si="596"/>
        <v>high sales</v>
      </c>
      <c r="F5454" s="2" t="str">
        <f t="shared" si="597"/>
        <v>high</v>
      </c>
      <c r="G5454" s="2" t="str">
        <f t="shared" si="598"/>
        <v>low</v>
      </c>
      <c r="H5454" s="2" t="str">
        <f t="shared" si="599"/>
        <v>high impact</v>
      </c>
      <c r="I5454" s="2" t="str">
        <f t="shared" si="600"/>
        <v>good</v>
      </c>
      <c r="J5454" s="2">
        <f t="shared" si="601"/>
        <v>7.7835520332597117</v>
      </c>
      <c r="K5454" s="2">
        <f t="shared" si="602"/>
        <v>7.7835520332597117</v>
      </c>
      <c r="L5454" s="2">
        <v>0.45</v>
      </c>
      <c r="M5454" s="2">
        <v>5</v>
      </c>
      <c r="N5454" s="3">
        <v>45259</v>
      </c>
      <c r="O5454" s="3">
        <v>45266</v>
      </c>
      <c r="P5454" s="2" t="s">
        <v>14</v>
      </c>
      <c r="Q5454" s="2" t="s">
        <v>26</v>
      </c>
      <c r="R5454" s="2">
        <v>153.94</v>
      </c>
      <c r="S5454" s="2" t="s">
        <v>16</v>
      </c>
    </row>
    <row r="5455" spans="1:19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 t="str">
        <f t="shared" si="596"/>
        <v>high sales</v>
      </c>
      <c r="F5455" s="2" t="str">
        <f t="shared" si="597"/>
        <v>high</v>
      </c>
      <c r="G5455" s="2" t="str">
        <f t="shared" si="598"/>
        <v>low</v>
      </c>
      <c r="H5455" s="2" t="str">
        <f t="shared" si="599"/>
        <v>high impact</v>
      </c>
      <c r="I5455" s="2" t="str">
        <f t="shared" si="600"/>
        <v>good</v>
      </c>
      <c r="J5455" s="2">
        <f t="shared" si="601"/>
        <v>12.155333286209091</v>
      </c>
      <c r="K5455" s="2">
        <f t="shared" si="602"/>
        <v>12.155333286209091</v>
      </c>
      <c r="L5455" s="2">
        <v>0.4</v>
      </c>
      <c r="M5455" s="2">
        <v>9</v>
      </c>
      <c r="N5455" s="3">
        <v>45635</v>
      </c>
      <c r="O5455" s="3">
        <v>45640</v>
      </c>
      <c r="P5455" s="2" t="s">
        <v>20</v>
      </c>
      <c r="Q5455" s="2" t="s">
        <v>15</v>
      </c>
      <c r="R5455" s="2">
        <v>282.94</v>
      </c>
      <c r="S5455" s="2" t="s">
        <v>22</v>
      </c>
    </row>
    <row r="5456" spans="1:19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 t="str">
        <f t="shared" si="596"/>
        <v>high sales</v>
      </c>
      <c r="F5456" s="2" t="str">
        <f t="shared" si="597"/>
        <v>high</v>
      </c>
      <c r="G5456" s="2" t="str">
        <f t="shared" si="598"/>
        <v>low</v>
      </c>
      <c r="H5456" s="2" t="str">
        <f t="shared" si="599"/>
        <v>high impact</v>
      </c>
      <c r="I5456" s="2" t="str">
        <f t="shared" si="600"/>
        <v>not good</v>
      </c>
      <c r="J5456" s="2">
        <f t="shared" si="601"/>
        <v>6.273192883198095</v>
      </c>
      <c r="K5456" s="2">
        <f t="shared" si="602"/>
        <v>6.273192883198095</v>
      </c>
      <c r="L5456" s="2">
        <v>0.19</v>
      </c>
      <c r="M5456" s="2">
        <v>2</v>
      </c>
      <c r="N5456" s="3">
        <v>45287</v>
      </c>
      <c r="O5456" s="3">
        <v>45288</v>
      </c>
      <c r="P5456" s="2" t="s">
        <v>20</v>
      </c>
      <c r="Q5456" s="2" t="s">
        <v>21</v>
      </c>
      <c r="R5456" s="2">
        <v>671.65</v>
      </c>
      <c r="S5456" s="2" t="s">
        <v>33</v>
      </c>
    </row>
    <row r="5457" spans="1:19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 t="str">
        <f t="shared" si="596"/>
        <v>low sales</v>
      </c>
      <c r="F5457" s="2" t="str">
        <f t="shared" si="597"/>
        <v>medium</v>
      </c>
      <c r="G5457" s="2" t="str">
        <f t="shared" si="598"/>
        <v>low</v>
      </c>
      <c r="H5457" s="2" t="str">
        <f t="shared" si="599"/>
        <v>high impact</v>
      </c>
      <c r="I5457" s="2" t="str">
        <f t="shared" si="600"/>
        <v>not good</v>
      </c>
      <c r="J5457" s="2">
        <f t="shared" si="601"/>
        <v>14.9024751427967</v>
      </c>
      <c r="K5457" s="2">
        <f t="shared" si="602"/>
        <v>14.9024751427967</v>
      </c>
      <c r="L5457" s="2">
        <v>0.08</v>
      </c>
      <c r="M5457" s="2">
        <v>4</v>
      </c>
      <c r="N5457" s="3">
        <v>45205</v>
      </c>
      <c r="O5457" s="3">
        <v>45211</v>
      </c>
      <c r="P5457" s="2" t="s">
        <v>20</v>
      </c>
      <c r="Q5457" s="2" t="s">
        <v>15</v>
      </c>
      <c r="R5457" s="2">
        <v>47.27</v>
      </c>
      <c r="S5457" s="2" t="s">
        <v>38</v>
      </c>
    </row>
    <row r="5458" spans="1:19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 t="str">
        <f t="shared" si="596"/>
        <v>high sales</v>
      </c>
      <c r="F5458" s="2" t="str">
        <f t="shared" si="597"/>
        <v>high</v>
      </c>
      <c r="G5458" s="2" t="str">
        <f t="shared" si="598"/>
        <v>low</v>
      </c>
      <c r="H5458" s="2" t="str">
        <f t="shared" si="599"/>
        <v>high impact</v>
      </c>
      <c r="I5458" s="2" t="str">
        <f t="shared" si="600"/>
        <v>good</v>
      </c>
      <c r="J5458" s="2">
        <f t="shared" si="601"/>
        <v>6.2436500208652115</v>
      </c>
      <c r="K5458" s="2">
        <f t="shared" si="602"/>
        <v>6.2436500208652115</v>
      </c>
      <c r="L5458" s="2">
        <v>0.13</v>
      </c>
      <c r="M5458" s="2">
        <v>8</v>
      </c>
      <c r="N5458" s="3">
        <v>44973</v>
      </c>
      <c r="O5458" s="3">
        <v>44976</v>
      </c>
      <c r="P5458" s="2" t="s">
        <v>14</v>
      </c>
      <c r="Q5458" s="2" t="s">
        <v>21</v>
      </c>
      <c r="R5458" s="2">
        <v>359.45</v>
      </c>
      <c r="S5458" s="2" t="s">
        <v>16</v>
      </c>
    </row>
    <row r="5459" spans="1:19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 t="str">
        <f t="shared" si="596"/>
        <v>high sales</v>
      </c>
      <c r="F5459" s="2" t="str">
        <f t="shared" si="597"/>
        <v>high</v>
      </c>
      <c r="G5459" s="2" t="str">
        <f t="shared" si="598"/>
        <v>low</v>
      </c>
      <c r="H5459" s="2" t="str">
        <f t="shared" si="599"/>
        <v>high impact</v>
      </c>
      <c r="I5459" s="2" t="str">
        <f t="shared" si="600"/>
        <v>good</v>
      </c>
      <c r="J5459" s="2">
        <f t="shared" si="601"/>
        <v>12.480131362889983</v>
      </c>
      <c r="K5459" s="2">
        <f t="shared" si="602"/>
        <v>12.480131362889983</v>
      </c>
      <c r="L5459" s="2">
        <v>0.33</v>
      </c>
      <c r="M5459" s="2">
        <v>5</v>
      </c>
      <c r="N5459" s="3">
        <v>45140</v>
      </c>
      <c r="O5459" s="3">
        <v>45141</v>
      </c>
      <c r="P5459" s="2" t="s">
        <v>30</v>
      </c>
      <c r="Q5459" s="2" t="s">
        <v>15</v>
      </c>
      <c r="R5459" s="2">
        <v>182.7</v>
      </c>
      <c r="S5459" s="2" t="s">
        <v>27</v>
      </c>
    </row>
    <row r="5460" spans="1:19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 t="str">
        <f t="shared" si="596"/>
        <v>high sales</v>
      </c>
      <c r="F5460" s="2" t="str">
        <f t="shared" si="597"/>
        <v>high</v>
      </c>
      <c r="G5460" s="2" t="str">
        <f t="shared" si="598"/>
        <v>low</v>
      </c>
      <c r="H5460" s="2" t="str">
        <f t="shared" si="599"/>
        <v>high impact</v>
      </c>
      <c r="I5460" s="2" t="str">
        <f t="shared" si="600"/>
        <v>good</v>
      </c>
      <c r="J5460" s="2">
        <f t="shared" si="601"/>
        <v>4.5601259959236611</v>
      </c>
      <c r="K5460" s="2">
        <f t="shared" si="602"/>
        <v>4.5601259959236611</v>
      </c>
      <c r="L5460" s="2">
        <v>0.47</v>
      </c>
      <c r="M5460" s="2">
        <v>8</v>
      </c>
      <c r="N5460" s="3">
        <v>45472</v>
      </c>
      <c r="O5460" s="3">
        <v>45475</v>
      </c>
      <c r="P5460" s="2" t="s">
        <v>20</v>
      </c>
      <c r="Q5460" s="2" t="s">
        <v>21</v>
      </c>
      <c r="R5460" s="2">
        <v>701.61</v>
      </c>
      <c r="S5460" s="2" t="s">
        <v>47</v>
      </c>
    </row>
    <row r="5461" spans="1:19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 t="str">
        <f t="shared" si="596"/>
        <v>high sales</v>
      </c>
      <c r="F5461" s="2" t="str">
        <f t="shared" si="597"/>
        <v>high</v>
      </c>
      <c r="G5461" s="2" t="str">
        <f t="shared" si="598"/>
        <v>low</v>
      </c>
      <c r="H5461" s="2" t="str">
        <f t="shared" si="599"/>
        <v>high impact</v>
      </c>
      <c r="I5461" s="2" t="str">
        <f t="shared" si="600"/>
        <v>good</v>
      </c>
      <c r="J5461" s="2">
        <f t="shared" si="601"/>
        <v>4.6999351211072664</v>
      </c>
      <c r="K5461" s="2">
        <f t="shared" si="602"/>
        <v>4.6999351211072664</v>
      </c>
      <c r="L5461" s="2">
        <v>0.31</v>
      </c>
      <c r="M5461" s="2">
        <v>1</v>
      </c>
      <c r="N5461" s="3">
        <v>45656</v>
      </c>
      <c r="O5461" s="3">
        <v>45663</v>
      </c>
      <c r="P5461" s="2" t="s">
        <v>20</v>
      </c>
      <c r="Q5461" s="2" t="s">
        <v>26</v>
      </c>
      <c r="R5461" s="2">
        <v>369.92</v>
      </c>
      <c r="S5461" s="2" t="s">
        <v>16</v>
      </c>
    </row>
    <row r="5462" spans="1:19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 t="str">
        <f t="shared" si="596"/>
        <v>high sales</v>
      </c>
      <c r="F5462" s="2" t="str">
        <f t="shared" si="597"/>
        <v>high</v>
      </c>
      <c r="G5462" s="2" t="str">
        <f t="shared" si="598"/>
        <v>low</v>
      </c>
      <c r="H5462" s="2" t="str">
        <f t="shared" si="599"/>
        <v>high impact</v>
      </c>
      <c r="I5462" s="2" t="str">
        <f t="shared" si="600"/>
        <v>good</v>
      </c>
      <c r="J5462" s="2">
        <f t="shared" si="601"/>
        <v>3.8522664183247661</v>
      </c>
      <c r="K5462" s="2">
        <f t="shared" si="602"/>
        <v>3.8522664183247661</v>
      </c>
      <c r="L5462" s="2">
        <v>0.01</v>
      </c>
      <c r="M5462" s="2">
        <v>7</v>
      </c>
      <c r="N5462" s="3">
        <v>45085</v>
      </c>
      <c r="O5462" s="3">
        <v>45091</v>
      </c>
      <c r="P5462" s="2" t="s">
        <v>14</v>
      </c>
      <c r="Q5462" s="2" t="s">
        <v>26</v>
      </c>
      <c r="R5462" s="2">
        <v>558.37</v>
      </c>
      <c r="S5462" s="2" t="s">
        <v>27</v>
      </c>
    </row>
    <row r="5463" spans="1:19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 t="str">
        <f t="shared" si="596"/>
        <v>low sales</v>
      </c>
      <c r="F5463" s="2" t="str">
        <f t="shared" si="597"/>
        <v>low</v>
      </c>
      <c r="G5463" s="2" t="str">
        <f t="shared" si="598"/>
        <v>low</v>
      </c>
      <c r="H5463" s="2" t="str">
        <f t="shared" si="599"/>
        <v>low Impact</v>
      </c>
      <c r="I5463" s="2" t="str">
        <f t="shared" si="600"/>
        <v>not good</v>
      </c>
      <c r="J5463" s="2">
        <f t="shared" si="601"/>
        <v>3.5636363636363635</v>
      </c>
      <c r="K5463" s="2">
        <f t="shared" si="602"/>
        <v>3.5636363636363635</v>
      </c>
      <c r="L5463" s="2">
        <v>0.33</v>
      </c>
      <c r="M5463" s="2">
        <v>6</v>
      </c>
      <c r="N5463" s="3">
        <v>44961</v>
      </c>
      <c r="O5463" s="3">
        <v>44968</v>
      </c>
      <c r="P5463" s="2" t="s">
        <v>20</v>
      </c>
      <c r="Q5463" s="2" t="s">
        <v>15</v>
      </c>
      <c r="R5463" s="2">
        <v>44.55</v>
      </c>
      <c r="S5463" s="2" t="s">
        <v>16</v>
      </c>
    </row>
    <row r="5464" spans="1:19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 t="str">
        <f t="shared" si="596"/>
        <v>low sales</v>
      </c>
      <c r="F5464" s="2" t="str">
        <f t="shared" si="597"/>
        <v>medium</v>
      </c>
      <c r="G5464" s="2" t="str">
        <f t="shared" si="598"/>
        <v>low</v>
      </c>
      <c r="H5464" s="2" t="str">
        <f t="shared" si="599"/>
        <v>high impact</v>
      </c>
      <c r="I5464" s="2" t="str">
        <f t="shared" si="600"/>
        <v>not good</v>
      </c>
      <c r="J5464" s="2">
        <f t="shared" si="601"/>
        <v>4.6843584766749213</v>
      </c>
      <c r="K5464" s="2">
        <f t="shared" si="602"/>
        <v>4.6843584766749213</v>
      </c>
      <c r="L5464" s="2">
        <v>0.47</v>
      </c>
      <c r="M5464" s="2">
        <v>2</v>
      </c>
      <c r="N5464" s="3">
        <v>45414</v>
      </c>
      <c r="O5464" s="3">
        <v>45421</v>
      </c>
      <c r="P5464" s="2" t="s">
        <v>14</v>
      </c>
      <c r="Q5464" s="2" t="s">
        <v>21</v>
      </c>
      <c r="R5464" s="2">
        <v>149.41</v>
      </c>
      <c r="S5464" s="2" t="s">
        <v>22</v>
      </c>
    </row>
    <row r="5465" spans="1:19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 t="str">
        <f t="shared" si="596"/>
        <v>high sales</v>
      </c>
      <c r="F5465" s="2" t="str">
        <f t="shared" si="597"/>
        <v>high</v>
      </c>
      <c r="G5465" s="2" t="str">
        <f t="shared" si="598"/>
        <v>low</v>
      </c>
      <c r="H5465" s="2" t="str">
        <f t="shared" si="599"/>
        <v>high impact</v>
      </c>
      <c r="I5465" s="2" t="str">
        <f t="shared" si="600"/>
        <v>good</v>
      </c>
      <c r="J5465" s="2">
        <f t="shared" si="601"/>
        <v>11.290186587555626</v>
      </c>
      <c r="K5465" s="2">
        <f t="shared" si="602"/>
        <v>11.290186587555626</v>
      </c>
      <c r="L5465" s="2">
        <v>0.18</v>
      </c>
      <c r="M5465" s="2">
        <v>7</v>
      </c>
      <c r="N5465" s="3">
        <v>45436</v>
      </c>
      <c r="O5465" s="3">
        <v>45441</v>
      </c>
      <c r="P5465" s="2" t="s">
        <v>20</v>
      </c>
      <c r="Q5465" s="2" t="s">
        <v>15</v>
      </c>
      <c r="R5465" s="2">
        <v>256.18</v>
      </c>
      <c r="S5465" s="2" t="s">
        <v>47</v>
      </c>
    </row>
    <row r="5466" spans="1:19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 t="str">
        <f t="shared" si="596"/>
        <v>high sales</v>
      </c>
      <c r="F5466" s="2" t="str">
        <f t="shared" si="597"/>
        <v>high</v>
      </c>
      <c r="G5466" s="2" t="str">
        <f t="shared" si="598"/>
        <v>low</v>
      </c>
      <c r="H5466" s="2" t="str">
        <f t="shared" si="599"/>
        <v>high impact</v>
      </c>
      <c r="I5466" s="2" t="str">
        <f t="shared" si="600"/>
        <v>good</v>
      </c>
      <c r="J5466" s="2">
        <f t="shared" si="601"/>
        <v>5.647417451104717</v>
      </c>
      <c r="K5466" s="2">
        <f t="shared" si="602"/>
        <v>5.647417451104717</v>
      </c>
      <c r="L5466" s="2">
        <v>0.47</v>
      </c>
      <c r="M5466" s="2">
        <v>3</v>
      </c>
      <c r="N5466" s="3">
        <v>45555</v>
      </c>
      <c r="O5466" s="3">
        <v>45561</v>
      </c>
      <c r="P5466" s="2" t="s">
        <v>14</v>
      </c>
      <c r="Q5466" s="2" t="s">
        <v>15</v>
      </c>
      <c r="R5466" s="2">
        <v>205.03</v>
      </c>
      <c r="S5466" s="2" t="s">
        <v>27</v>
      </c>
    </row>
    <row r="5467" spans="1:19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 t="str">
        <f t="shared" si="596"/>
        <v>low sales</v>
      </c>
      <c r="F5467" s="2" t="str">
        <f t="shared" si="597"/>
        <v>medium</v>
      </c>
      <c r="G5467" s="2" t="str">
        <f t="shared" si="598"/>
        <v>high</v>
      </c>
      <c r="H5467" s="2" t="str">
        <f t="shared" si="599"/>
        <v>high impact</v>
      </c>
      <c r="I5467" s="2" t="str">
        <f t="shared" si="600"/>
        <v>good</v>
      </c>
      <c r="J5467" s="2">
        <f t="shared" si="601"/>
        <v>3.5051595560180369</v>
      </c>
      <c r="K5467" s="2">
        <f t="shared" si="602"/>
        <v>3.5051595560180369</v>
      </c>
      <c r="L5467" s="2">
        <v>0.34</v>
      </c>
      <c r="M5467" s="2">
        <v>4</v>
      </c>
      <c r="N5467" s="3">
        <v>45549</v>
      </c>
      <c r="O5467" s="3">
        <v>45552</v>
      </c>
      <c r="P5467" s="2" t="s">
        <v>30</v>
      </c>
      <c r="Q5467" s="2" t="s">
        <v>15</v>
      </c>
      <c r="R5467" s="2">
        <v>230.64</v>
      </c>
      <c r="S5467" s="2" t="s">
        <v>16</v>
      </c>
    </row>
    <row r="5468" spans="1:19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 t="str">
        <f t="shared" si="596"/>
        <v>high sales</v>
      </c>
      <c r="F5468" s="2" t="str">
        <f t="shared" si="597"/>
        <v>high</v>
      </c>
      <c r="G5468" s="2" t="str">
        <f t="shared" si="598"/>
        <v>low</v>
      </c>
      <c r="H5468" s="2" t="str">
        <f t="shared" si="599"/>
        <v>high impact</v>
      </c>
      <c r="I5468" s="2" t="str">
        <f t="shared" si="600"/>
        <v>not good</v>
      </c>
      <c r="J5468" s="2">
        <f t="shared" si="601"/>
        <v>10.017905846080872</v>
      </c>
      <c r="K5468" s="2">
        <f t="shared" si="602"/>
        <v>10.017905846080872</v>
      </c>
      <c r="L5468" s="2">
        <v>0.09</v>
      </c>
      <c r="M5468" s="2">
        <v>6</v>
      </c>
      <c r="N5468" s="3">
        <v>45587</v>
      </c>
      <c r="O5468" s="3">
        <v>45589</v>
      </c>
      <c r="P5468" s="2" t="s">
        <v>14</v>
      </c>
      <c r="Q5468" s="2" t="s">
        <v>21</v>
      </c>
      <c r="R5468" s="2">
        <v>168.66</v>
      </c>
      <c r="S5468" s="2" t="s">
        <v>16</v>
      </c>
    </row>
    <row r="5469" spans="1:19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 t="str">
        <f t="shared" si="596"/>
        <v>low sales</v>
      </c>
      <c r="F5469" s="2" t="str">
        <f t="shared" si="597"/>
        <v>medium</v>
      </c>
      <c r="G5469" s="2" t="str">
        <f t="shared" si="598"/>
        <v>low</v>
      </c>
      <c r="H5469" s="2" t="str">
        <f t="shared" si="599"/>
        <v>high impact</v>
      </c>
      <c r="I5469" s="2" t="str">
        <f t="shared" si="600"/>
        <v>good</v>
      </c>
      <c r="J5469" s="2">
        <f t="shared" si="601"/>
        <v>6.787048192771084</v>
      </c>
      <c r="K5469" s="2">
        <f t="shared" si="602"/>
        <v>6.787048192771084</v>
      </c>
      <c r="L5469" s="2">
        <v>7.0000000000000007E-2</v>
      </c>
      <c r="M5469" s="2">
        <v>3</v>
      </c>
      <c r="N5469" s="3">
        <v>45163</v>
      </c>
      <c r="O5469" s="3">
        <v>45167</v>
      </c>
      <c r="P5469" s="2" t="s">
        <v>30</v>
      </c>
      <c r="Q5469" s="2" t="s">
        <v>21</v>
      </c>
      <c r="R5469" s="2">
        <v>132.80000000000001</v>
      </c>
      <c r="S5469" s="2" t="s">
        <v>38</v>
      </c>
    </row>
    <row r="5470" spans="1:19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 t="str">
        <f t="shared" si="596"/>
        <v>low sales</v>
      </c>
      <c r="F5470" s="2" t="str">
        <f t="shared" si="597"/>
        <v>low</v>
      </c>
      <c r="G5470" s="2" t="str">
        <f t="shared" si="598"/>
        <v>low</v>
      </c>
      <c r="H5470" s="2" t="str">
        <f t="shared" si="599"/>
        <v>low Impact</v>
      </c>
      <c r="I5470" s="2" t="str">
        <f t="shared" si="600"/>
        <v>good</v>
      </c>
      <c r="J5470" s="2">
        <f t="shared" si="601"/>
        <v>4.2193888530234558</v>
      </c>
      <c r="K5470" s="2">
        <f t="shared" si="602"/>
        <v>4.2193888530234558</v>
      </c>
      <c r="L5470" s="2">
        <v>0.09</v>
      </c>
      <c r="M5470" s="2">
        <v>1</v>
      </c>
      <c r="N5470" s="3">
        <v>45285</v>
      </c>
      <c r="O5470" s="3">
        <v>45289</v>
      </c>
      <c r="P5470" s="2" t="s">
        <v>20</v>
      </c>
      <c r="Q5470" s="2" t="s">
        <v>15</v>
      </c>
      <c r="R5470" s="2">
        <v>92.94</v>
      </c>
      <c r="S5470" s="2" t="s">
        <v>47</v>
      </c>
    </row>
    <row r="5471" spans="1:19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 t="str">
        <f t="shared" si="596"/>
        <v>high sales</v>
      </c>
      <c r="F5471" s="2" t="str">
        <f t="shared" si="597"/>
        <v>high</v>
      </c>
      <c r="G5471" s="2" t="str">
        <f t="shared" si="598"/>
        <v>low</v>
      </c>
      <c r="H5471" s="2" t="str">
        <f t="shared" si="599"/>
        <v>high impact</v>
      </c>
      <c r="I5471" s="2" t="str">
        <f t="shared" si="600"/>
        <v>not good</v>
      </c>
      <c r="J5471" s="2">
        <f t="shared" si="601"/>
        <v>4.152489973262032</v>
      </c>
      <c r="K5471" s="2">
        <f t="shared" si="602"/>
        <v>4.152489973262032</v>
      </c>
      <c r="L5471" s="2">
        <v>0.35</v>
      </c>
      <c r="M5471" s="2">
        <v>1</v>
      </c>
      <c r="N5471" s="3">
        <v>45487</v>
      </c>
      <c r="O5471" s="3">
        <v>45490</v>
      </c>
      <c r="P5471" s="2" t="s">
        <v>30</v>
      </c>
      <c r="Q5471" s="2" t="s">
        <v>26</v>
      </c>
      <c r="R5471" s="2">
        <v>359.04</v>
      </c>
      <c r="S5471" s="2" t="s">
        <v>38</v>
      </c>
    </row>
    <row r="5472" spans="1:19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 t="str">
        <f t="shared" si="596"/>
        <v>low sales</v>
      </c>
      <c r="F5472" s="2" t="str">
        <f t="shared" si="597"/>
        <v>medium</v>
      </c>
      <c r="G5472" s="2" t="str">
        <f t="shared" si="598"/>
        <v>low</v>
      </c>
      <c r="H5472" s="2" t="str">
        <f t="shared" si="599"/>
        <v>high impact</v>
      </c>
      <c r="I5472" s="2" t="str">
        <f t="shared" si="600"/>
        <v>not good</v>
      </c>
      <c r="J5472" s="2">
        <f t="shared" si="601"/>
        <v>3.4801460695752455</v>
      </c>
      <c r="K5472" s="2">
        <f t="shared" si="602"/>
        <v>3.4801460695752455</v>
      </c>
      <c r="L5472" s="2">
        <v>0.28999999999999998</v>
      </c>
      <c r="M5472" s="2">
        <v>6</v>
      </c>
      <c r="N5472" s="3">
        <v>44973</v>
      </c>
      <c r="O5472" s="3">
        <v>44978</v>
      </c>
      <c r="P5472" s="2" t="s">
        <v>20</v>
      </c>
      <c r="Q5472" s="2" t="s">
        <v>26</v>
      </c>
      <c r="R5472" s="2">
        <v>260.14999999999998</v>
      </c>
      <c r="S5472" s="2" t="s">
        <v>38</v>
      </c>
    </row>
    <row r="5473" spans="1:19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 t="str">
        <f t="shared" si="596"/>
        <v>high sales</v>
      </c>
      <c r="F5473" s="2" t="str">
        <f t="shared" si="597"/>
        <v>high</v>
      </c>
      <c r="G5473" s="2" t="str">
        <f t="shared" si="598"/>
        <v>high</v>
      </c>
      <c r="H5473" s="2" t="str">
        <f t="shared" si="599"/>
        <v>high impact</v>
      </c>
      <c r="I5473" s="2" t="str">
        <f t="shared" si="600"/>
        <v>good</v>
      </c>
      <c r="J5473" s="2">
        <f t="shared" si="601"/>
        <v>8.9452423898278663</v>
      </c>
      <c r="K5473" s="2">
        <f t="shared" si="602"/>
        <v>8.9452423898278663</v>
      </c>
      <c r="L5473" s="2">
        <v>0.23</v>
      </c>
      <c r="M5473" s="2">
        <v>4</v>
      </c>
      <c r="N5473" s="3">
        <v>45027</v>
      </c>
      <c r="O5473" s="3">
        <v>45032</v>
      </c>
      <c r="P5473" s="2" t="s">
        <v>20</v>
      </c>
      <c r="Q5473" s="2" t="s">
        <v>26</v>
      </c>
      <c r="R5473" s="2">
        <v>449.07</v>
      </c>
      <c r="S5473" s="2" t="s">
        <v>27</v>
      </c>
    </row>
    <row r="5474" spans="1:19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 t="str">
        <f t="shared" si="596"/>
        <v>low sales</v>
      </c>
      <c r="F5474" s="2" t="str">
        <f t="shared" si="597"/>
        <v>low</v>
      </c>
      <c r="G5474" s="2" t="str">
        <f t="shared" si="598"/>
        <v>high</v>
      </c>
      <c r="H5474" s="2" t="str">
        <f t="shared" si="599"/>
        <v>low Impact</v>
      </c>
      <c r="I5474" s="2" t="str">
        <f t="shared" si="600"/>
        <v>good</v>
      </c>
      <c r="J5474" s="2">
        <f t="shared" si="601"/>
        <v>3.7795524189804066</v>
      </c>
      <c r="K5474" s="2">
        <f t="shared" si="602"/>
        <v>3.7795524189804066</v>
      </c>
      <c r="L5474" s="2">
        <v>0.13</v>
      </c>
      <c r="M5474" s="2">
        <v>7</v>
      </c>
      <c r="N5474" s="3">
        <v>45524</v>
      </c>
      <c r="O5474" s="3">
        <v>45530</v>
      </c>
      <c r="P5474" s="2" t="s">
        <v>30</v>
      </c>
      <c r="Q5474" s="2" t="s">
        <v>21</v>
      </c>
      <c r="R5474" s="2">
        <v>107.69</v>
      </c>
      <c r="S5474" s="2" t="s">
        <v>47</v>
      </c>
    </row>
    <row r="5475" spans="1:19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 t="str">
        <f t="shared" si="596"/>
        <v>high sales</v>
      </c>
      <c r="F5475" s="2" t="str">
        <f t="shared" si="597"/>
        <v>high</v>
      </c>
      <c r="G5475" s="2" t="str">
        <f t="shared" si="598"/>
        <v>low</v>
      </c>
      <c r="H5475" s="2" t="str">
        <f t="shared" si="599"/>
        <v>high impact</v>
      </c>
      <c r="I5475" s="2" t="str">
        <f t="shared" si="600"/>
        <v>good</v>
      </c>
      <c r="J5475" s="2">
        <f t="shared" si="601"/>
        <v>15.84131194476022</v>
      </c>
      <c r="K5475" s="2">
        <f t="shared" si="602"/>
        <v>15.84131194476022</v>
      </c>
      <c r="L5475" s="2">
        <v>0.45</v>
      </c>
      <c r="M5475" s="2">
        <v>9</v>
      </c>
      <c r="N5475" s="3">
        <v>45354</v>
      </c>
      <c r="O5475" s="3">
        <v>45360</v>
      </c>
      <c r="P5475" s="2" t="s">
        <v>20</v>
      </c>
      <c r="Q5475" s="2" t="s">
        <v>21</v>
      </c>
      <c r="R5475" s="2">
        <v>237.51</v>
      </c>
      <c r="S5475" s="2" t="s">
        <v>47</v>
      </c>
    </row>
    <row r="5476" spans="1:19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 t="str">
        <f t="shared" si="596"/>
        <v>high sales</v>
      </c>
      <c r="F5476" s="2" t="str">
        <f t="shared" si="597"/>
        <v>high</v>
      </c>
      <c r="G5476" s="2" t="str">
        <f t="shared" si="598"/>
        <v>high</v>
      </c>
      <c r="H5476" s="2" t="str">
        <f t="shared" si="599"/>
        <v>high impact</v>
      </c>
      <c r="I5476" s="2" t="str">
        <f t="shared" si="600"/>
        <v>good</v>
      </c>
      <c r="J5476" s="2">
        <f t="shared" si="601"/>
        <v>11.567330210772834</v>
      </c>
      <c r="K5476" s="2">
        <f t="shared" si="602"/>
        <v>11.567330210772834</v>
      </c>
      <c r="L5476" s="2">
        <v>0.11</v>
      </c>
      <c r="M5476" s="2">
        <v>8</v>
      </c>
      <c r="N5476" s="3">
        <v>45328</v>
      </c>
      <c r="O5476" s="3">
        <v>45331</v>
      </c>
      <c r="P5476" s="2" t="s">
        <v>20</v>
      </c>
      <c r="Q5476" s="2" t="s">
        <v>15</v>
      </c>
      <c r="R5476" s="2">
        <v>170.8</v>
      </c>
      <c r="S5476" s="2" t="s">
        <v>38</v>
      </c>
    </row>
    <row r="5477" spans="1:19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 t="str">
        <f t="shared" si="596"/>
        <v>high sales</v>
      </c>
      <c r="F5477" s="2" t="str">
        <f t="shared" si="597"/>
        <v>high</v>
      </c>
      <c r="G5477" s="2" t="str">
        <f t="shared" si="598"/>
        <v>low</v>
      </c>
      <c r="H5477" s="2" t="str">
        <f t="shared" si="599"/>
        <v>high impact</v>
      </c>
      <c r="I5477" s="2" t="str">
        <f t="shared" si="600"/>
        <v>good</v>
      </c>
      <c r="J5477" s="2">
        <f t="shared" si="601"/>
        <v>3.4994610796883503</v>
      </c>
      <c r="K5477" s="2">
        <f t="shared" si="602"/>
        <v>3.4994610796883503</v>
      </c>
      <c r="L5477" s="2">
        <v>0.14000000000000001</v>
      </c>
      <c r="M5477" s="2">
        <v>3</v>
      </c>
      <c r="N5477" s="3">
        <v>45220</v>
      </c>
      <c r="O5477" s="3">
        <v>45227</v>
      </c>
      <c r="P5477" s="2" t="s">
        <v>30</v>
      </c>
      <c r="Q5477" s="2" t="s">
        <v>21</v>
      </c>
      <c r="R5477" s="2">
        <v>974.17</v>
      </c>
      <c r="S5477" s="2" t="s">
        <v>33</v>
      </c>
    </row>
    <row r="5478" spans="1:19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 t="str">
        <f t="shared" si="596"/>
        <v>low sales</v>
      </c>
      <c r="F5478" s="2" t="str">
        <f t="shared" si="597"/>
        <v>low</v>
      </c>
      <c r="G5478" s="2" t="str">
        <f t="shared" si="598"/>
        <v>low</v>
      </c>
      <c r="H5478" s="2" t="str">
        <f t="shared" si="599"/>
        <v>low Impact</v>
      </c>
      <c r="I5478" s="2" t="str">
        <f t="shared" si="600"/>
        <v>good</v>
      </c>
      <c r="J5478" s="2">
        <f t="shared" si="601"/>
        <v>3.7009712750568298</v>
      </c>
      <c r="K5478" s="2">
        <f t="shared" si="602"/>
        <v>3.7009712750568298</v>
      </c>
      <c r="L5478" s="2">
        <v>0.03</v>
      </c>
      <c r="M5478" s="2">
        <v>7</v>
      </c>
      <c r="N5478" s="3">
        <v>45474</v>
      </c>
      <c r="O5478" s="3">
        <v>45475</v>
      </c>
      <c r="P5478" s="2" t="s">
        <v>20</v>
      </c>
      <c r="Q5478" s="2" t="s">
        <v>15</v>
      </c>
      <c r="R5478" s="2">
        <v>96.78</v>
      </c>
      <c r="S5478" s="2" t="s">
        <v>27</v>
      </c>
    </row>
    <row r="5479" spans="1:19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 t="str">
        <f t="shared" si="596"/>
        <v>high sales</v>
      </c>
      <c r="F5479" s="2" t="str">
        <f t="shared" si="597"/>
        <v>high</v>
      </c>
      <c r="G5479" s="2" t="str">
        <f t="shared" si="598"/>
        <v>low</v>
      </c>
      <c r="H5479" s="2" t="str">
        <f t="shared" si="599"/>
        <v>high impact</v>
      </c>
      <c r="I5479" s="2" t="str">
        <f t="shared" si="600"/>
        <v>good</v>
      </c>
      <c r="J5479" s="2">
        <f t="shared" si="601"/>
        <v>15.329599095804801</v>
      </c>
      <c r="K5479" s="2">
        <f t="shared" si="602"/>
        <v>15.329599095804801</v>
      </c>
      <c r="L5479" s="2">
        <v>0.14000000000000001</v>
      </c>
      <c r="M5479" s="2">
        <v>1</v>
      </c>
      <c r="N5479" s="3">
        <v>45242</v>
      </c>
      <c r="O5479" s="3">
        <v>45243</v>
      </c>
      <c r="P5479" s="2" t="s">
        <v>30</v>
      </c>
      <c r="Q5479" s="2" t="s">
        <v>26</v>
      </c>
      <c r="R5479" s="2">
        <v>300.82</v>
      </c>
      <c r="S5479" s="2" t="s">
        <v>38</v>
      </c>
    </row>
    <row r="5480" spans="1:19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 t="str">
        <f t="shared" si="596"/>
        <v>high sales</v>
      </c>
      <c r="F5480" s="2" t="str">
        <f t="shared" si="597"/>
        <v>high</v>
      </c>
      <c r="G5480" s="2" t="str">
        <f t="shared" si="598"/>
        <v>low</v>
      </c>
      <c r="H5480" s="2" t="str">
        <f t="shared" si="599"/>
        <v>high impact</v>
      </c>
      <c r="I5480" s="2" t="str">
        <f t="shared" si="600"/>
        <v>good</v>
      </c>
      <c r="J5480" s="2">
        <f t="shared" si="601"/>
        <v>14.946141634723352</v>
      </c>
      <c r="K5480" s="2">
        <f t="shared" si="602"/>
        <v>14.946141634723352</v>
      </c>
      <c r="L5480" s="2">
        <v>0.46</v>
      </c>
      <c r="M5480" s="2">
        <v>2</v>
      </c>
      <c r="N5480" s="3">
        <v>45634</v>
      </c>
      <c r="O5480" s="3">
        <v>45635</v>
      </c>
      <c r="P5480" s="2" t="s">
        <v>30</v>
      </c>
      <c r="Q5480" s="2" t="s">
        <v>15</v>
      </c>
      <c r="R5480" s="2">
        <v>258.27</v>
      </c>
      <c r="S5480" s="2" t="s">
        <v>47</v>
      </c>
    </row>
    <row r="5481" spans="1:19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 t="str">
        <f t="shared" si="596"/>
        <v>low sales</v>
      </c>
      <c r="F5481" s="2" t="str">
        <f t="shared" si="597"/>
        <v>medium</v>
      </c>
      <c r="G5481" s="2" t="str">
        <f t="shared" si="598"/>
        <v>low</v>
      </c>
      <c r="H5481" s="2" t="str">
        <f t="shared" si="599"/>
        <v>high impact</v>
      </c>
      <c r="I5481" s="2" t="str">
        <f t="shared" si="600"/>
        <v>good</v>
      </c>
      <c r="J5481" s="2">
        <f t="shared" si="601"/>
        <v>7.247351450944266</v>
      </c>
      <c r="K5481" s="2">
        <f t="shared" si="602"/>
        <v>7.247351450944266</v>
      </c>
      <c r="L5481" s="2">
        <v>0.09</v>
      </c>
      <c r="M5481" s="2">
        <v>9</v>
      </c>
      <c r="N5481" s="3">
        <v>45163</v>
      </c>
      <c r="O5481" s="3">
        <v>45168</v>
      </c>
      <c r="P5481" s="2" t="s">
        <v>20</v>
      </c>
      <c r="Q5481" s="2" t="s">
        <v>21</v>
      </c>
      <c r="R5481" s="2">
        <v>108.55</v>
      </c>
      <c r="S5481" s="2" t="s">
        <v>38</v>
      </c>
    </row>
    <row r="5482" spans="1:19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 t="str">
        <f t="shared" si="596"/>
        <v>high sales</v>
      </c>
      <c r="F5482" s="2" t="str">
        <f t="shared" si="597"/>
        <v>high</v>
      </c>
      <c r="G5482" s="2" t="str">
        <f t="shared" si="598"/>
        <v>low</v>
      </c>
      <c r="H5482" s="2" t="str">
        <f t="shared" si="599"/>
        <v>high impact</v>
      </c>
      <c r="I5482" s="2" t="str">
        <f t="shared" si="600"/>
        <v>good</v>
      </c>
      <c r="J5482" s="2">
        <f t="shared" si="601"/>
        <v>6.6668941979522174</v>
      </c>
      <c r="K5482" s="2">
        <f t="shared" si="602"/>
        <v>6.6668941979522174</v>
      </c>
      <c r="L5482" s="2">
        <v>0.1</v>
      </c>
      <c r="M5482" s="2">
        <v>8</v>
      </c>
      <c r="N5482" s="3">
        <v>45512</v>
      </c>
      <c r="O5482" s="3">
        <v>45515</v>
      </c>
      <c r="P5482" s="2" t="s">
        <v>14</v>
      </c>
      <c r="Q5482" s="2" t="s">
        <v>26</v>
      </c>
      <c r="R5482" s="2">
        <v>175.8</v>
      </c>
      <c r="S5482" s="2" t="s">
        <v>22</v>
      </c>
    </row>
    <row r="5483" spans="1:19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 t="str">
        <f t="shared" si="596"/>
        <v>high sales</v>
      </c>
      <c r="F5483" s="2" t="str">
        <f t="shared" si="597"/>
        <v>high</v>
      </c>
      <c r="G5483" s="2" t="str">
        <f t="shared" si="598"/>
        <v>high</v>
      </c>
      <c r="H5483" s="2" t="str">
        <f t="shared" si="599"/>
        <v>high impact</v>
      </c>
      <c r="I5483" s="2" t="str">
        <f t="shared" si="600"/>
        <v>good</v>
      </c>
      <c r="J5483" s="2">
        <f t="shared" si="601"/>
        <v>5.9895867829414584</v>
      </c>
      <c r="K5483" s="2">
        <f t="shared" si="602"/>
        <v>5.9895867829414584</v>
      </c>
      <c r="L5483" s="2">
        <v>0.3</v>
      </c>
      <c r="M5483" s="2">
        <v>7</v>
      </c>
      <c r="N5483" s="3">
        <v>45355</v>
      </c>
      <c r="O5483" s="3">
        <v>45362</v>
      </c>
      <c r="P5483" s="2" t="s">
        <v>30</v>
      </c>
      <c r="Q5483" s="2" t="s">
        <v>21</v>
      </c>
      <c r="R5483" s="2">
        <v>543.54</v>
      </c>
      <c r="S5483" s="2" t="s">
        <v>22</v>
      </c>
    </row>
    <row r="5484" spans="1:19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 t="str">
        <f t="shared" si="596"/>
        <v>high sales</v>
      </c>
      <c r="F5484" s="2" t="str">
        <f t="shared" si="597"/>
        <v>high</v>
      </c>
      <c r="G5484" s="2" t="str">
        <f t="shared" si="598"/>
        <v>high</v>
      </c>
      <c r="H5484" s="2" t="str">
        <f t="shared" si="599"/>
        <v>high impact</v>
      </c>
      <c r="I5484" s="2" t="str">
        <f t="shared" si="600"/>
        <v>not good</v>
      </c>
      <c r="J5484" s="2">
        <f t="shared" si="601"/>
        <v>5.344054648604839</v>
      </c>
      <c r="K5484" s="2">
        <f t="shared" si="602"/>
        <v>5.344054648604839</v>
      </c>
      <c r="L5484" s="2">
        <v>0.28000000000000003</v>
      </c>
      <c r="M5484" s="2">
        <v>2</v>
      </c>
      <c r="N5484" s="3">
        <v>45256</v>
      </c>
      <c r="O5484" s="3">
        <v>45259</v>
      </c>
      <c r="P5484" s="2" t="s">
        <v>20</v>
      </c>
      <c r="Q5484" s="2" t="s">
        <v>26</v>
      </c>
      <c r="R5484" s="2">
        <v>863.7</v>
      </c>
      <c r="S5484" s="2" t="s">
        <v>16</v>
      </c>
    </row>
    <row r="5485" spans="1:19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 t="str">
        <f t="shared" si="596"/>
        <v>high sales</v>
      </c>
      <c r="F5485" s="2" t="str">
        <f t="shared" si="597"/>
        <v>high</v>
      </c>
      <c r="G5485" s="2" t="str">
        <f t="shared" si="598"/>
        <v>low</v>
      </c>
      <c r="H5485" s="2" t="str">
        <f t="shared" si="599"/>
        <v>high impact</v>
      </c>
      <c r="I5485" s="2" t="str">
        <f t="shared" si="600"/>
        <v>not good</v>
      </c>
      <c r="J5485" s="2">
        <f t="shared" si="601"/>
        <v>12.097966532514297</v>
      </c>
      <c r="K5485" s="2">
        <f t="shared" si="602"/>
        <v>12.097966532514297</v>
      </c>
      <c r="L5485" s="2">
        <v>0.09</v>
      </c>
      <c r="M5485" s="2">
        <v>2</v>
      </c>
      <c r="N5485" s="3">
        <v>45385</v>
      </c>
      <c r="O5485" s="3">
        <v>45390</v>
      </c>
      <c r="P5485" s="2" t="s">
        <v>20</v>
      </c>
      <c r="Q5485" s="2" t="s">
        <v>21</v>
      </c>
      <c r="R5485" s="2">
        <v>188.84</v>
      </c>
      <c r="S5485" s="2" t="s">
        <v>47</v>
      </c>
    </row>
    <row r="5486" spans="1:19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 t="str">
        <f t="shared" si="596"/>
        <v>high sales</v>
      </c>
      <c r="F5486" s="2" t="str">
        <f t="shared" si="597"/>
        <v>high</v>
      </c>
      <c r="G5486" s="2" t="str">
        <f t="shared" si="598"/>
        <v>high</v>
      </c>
      <c r="H5486" s="2" t="str">
        <f t="shared" si="599"/>
        <v>high impact</v>
      </c>
      <c r="I5486" s="2" t="str">
        <f t="shared" si="600"/>
        <v>not good</v>
      </c>
      <c r="J5486" s="2">
        <f t="shared" si="601"/>
        <v>3.3714953906398715</v>
      </c>
      <c r="K5486" s="2">
        <f t="shared" si="602"/>
        <v>3.3714953906398715</v>
      </c>
      <c r="L5486" s="2">
        <v>0.08</v>
      </c>
      <c r="M5486" s="2">
        <v>7</v>
      </c>
      <c r="N5486" s="3">
        <v>45552</v>
      </c>
      <c r="O5486" s="3">
        <v>45555</v>
      </c>
      <c r="P5486" s="2" t="s">
        <v>14</v>
      </c>
      <c r="Q5486" s="2" t="s">
        <v>21</v>
      </c>
      <c r="R5486" s="2">
        <v>735.46</v>
      </c>
      <c r="S5486" s="2" t="s">
        <v>38</v>
      </c>
    </row>
    <row r="5487" spans="1:19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 t="str">
        <f t="shared" si="596"/>
        <v>high sales</v>
      </c>
      <c r="F5487" s="2" t="str">
        <f t="shared" si="597"/>
        <v>high</v>
      </c>
      <c r="G5487" s="2" t="str">
        <f t="shared" si="598"/>
        <v>low</v>
      </c>
      <c r="H5487" s="2" t="str">
        <f t="shared" si="599"/>
        <v>high impact</v>
      </c>
      <c r="I5487" s="2" t="str">
        <f t="shared" si="600"/>
        <v>good</v>
      </c>
      <c r="J5487" s="2">
        <f t="shared" si="601"/>
        <v>3.4547142506075414</v>
      </c>
      <c r="K5487" s="2">
        <f t="shared" si="602"/>
        <v>3.4547142506075414</v>
      </c>
      <c r="L5487" s="2">
        <v>0.06</v>
      </c>
      <c r="M5487" s="2">
        <v>7</v>
      </c>
      <c r="N5487" s="3">
        <v>45575</v>
      </c>
      <c r="O5487" s="3">
        <v>45577</v>
      </c>
      <c r="P5487" s="2" t="s">
        <v>30</v>
      </c>
      <c r="Q5487" s="2" t="s">
        <v>26</v>
      </c>
      <c r="R5487" s="2">
        <v>366.23</v>
      </c>
      <c r="S5487" s="2" t="s">
        <v>27</v>
      </c>
    </row>
    <row r="5488" spans="1:19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 t="str">
        <f t="shared" si="596"/>
        <v>high sales</v>
      </c>
      <c r="F5488" s="2" t="str">
        <f t="shared" si="597"/>
        <v>high</v>
      </c>
      <c r="G5488" s="2" t="str">
        <f t="shared" si="598"/>
        <v>low</v>
      </c>
      <c r="H5488" s="2" t="str">
        <f t="shared" si="599"/>
        <v>high impact</v>
      </c>
      <c r="I5488" s="2" t="str">
        <f t="shared" si="600"/>
        <v>good</v>
      </c>
      <c r="J5488" s="2">
        <f t="shared" si="601"/>
        <v>6.5698949747407607</v>
      </c>
      <c r="K5488" s="2">
        <f t="shared" si="602"/>
        <v>6.5698949747407607</v>
      </c>
      <c r="L5488" s="2">
        <v>0.43</v>
      </c>
      <c r="M5488" s="2">
        <v>6</v>
      </c>
      <c r="N5488" s="3">
        <v>44939</v>
      </c>
      <c r="O5488" s="3">
        <v>44940</v>
      </c>
      <c r="P5488" s="2" t="s">
        <v>14</v>
      </c>
      <c r="Q5488" s="2" t="s">
        <v>26</v>
      </c>
      <c r="R5488" s="2">
        <v>300.88</v>
      </c>
      <c r="S5488" s="2" t="s">
        <v>38</v>
      </c>
    </row>
    <row r="5489" spans="1:19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 t="str">
        <f t="shared" si="596"/>
        <v>high sales</v>
      </c>
      <c r="F5489" s="2" t="str">
        <f t="shared" si="597"/>
        <v>high</v>
      </c>
      <c r="G5489" s="2" t="str">
        <f t="shared" si="598"/>
        <v>high</v>
      </c>
      <c r="H5489" s="2" t="str">
        <f t="shared" si="599"/>
        <v>high impact</v>
      </c>
      <c r="I5489" s="2" t="str">
        <f t="shared" si="600"/>
        <v>good</v>
      </c>
      <c r="J5489" s="2">
        <f t="shared" si="601"/>
        <v>5.8161217849395719</v>
      </c>
      <c r="K5489" s="2">
        <f t="shared" si="602"/>
        <v>5.8161217849395719</v>
      </c>
      <c r="L5489" s="2">
        <v>0.33</v>
      </c>
      <c r="M5489" s="2">
        <v>5</v>
      </c>
      <c r="N5489" s="3">
        <v>45111</v>
      </c>
      <c r="O5489" s="3">
        <v>45118</v>
      </c>
      <c r="P5489" s="2" t="s">
        <v>30</v>
      </c>
      <c r="Q5489" s="2" t="s">
        <v>26</v>
      </c>
      <c r="R5489" s="2">
        <v>258.16000000000003</v>
      </c>
      <c r="S5489" s="2" t="s">
        <v>33</v>
      </c>
    </row>
    <row r="5490" spans="1:19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 t="str">
        <f t="shared" si="596"/>
        <v>high sales</v>
      </c>
      <c r="F5490" s="2" t="str">
        <f t="shared" si="597"/>
        <v>high</v>
      </c>
      <c r="G5490" s="2" t="str">
        <f t="shared" si="598"/>
        <v>low</v>
      </c>
      <c r="H5490" s="2" t="str">
        <f t="shared" si="599"/>
        <v>high impact</v>
      </c>
      <c r="I5490" s="2" t="str">
        <f t="shared" si="600"/>
        <v>good</v>
      </c>
      <c r="J5490" s="2">
        <f t="shared" si="601"/>
        <v>7.1030009377930607</v>
      </c>
      <c r="K5490" s="2">
        <f t="shared" si="602"/>
        <v>7.1030009377930607</v>
      </c>
      <c r="L5490" s="2">
        <v>0.48</v>
      </c>
      <c r="M5490" s="2">
        <v>6</v>
      </c>
      <c r="N5490" s="3">
        <v>45008</v>
      </c>
      <c r="O5490" s="3">
        <v>45011</v>
      </c>
      <c r="P5490" s="2" t="s">
        <v>20</v>
      </c>
      <c r="Q5490" s="2" t="s">
        <v>15</v>
      </c>
      <c r="R5490" s="2">
        <v>255.92</v>
      </c>
      <c r="S5490" s="2" t="s">
        <v>38</v>
      </c>
    </row>
    <row r="5491" spans="1:19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 t="str">
        <f t="shared" si="596"/>
        <v>low sales</v>
      </c>
      <c r="F5491" s="2" t="str">
        <f t="shared" si="597"/>
        <v>low</v>
      </c>
      <c r="G5491" s="2" t="str">
        <f t="shared" si="598"/>
        <v>low</v>
      </c>
      <c r="H5491" s="2" t="str">
        <f t="shared" si="599"/>
        <v>low Impact</v>
      </c>
      <c r="I5491" s="2" t="str">
        <f t="shared" si="600"/>
        <v>good</v>
      </c>
      <c r="J5491" s="2">
        <f t="shared" si="601"/>
        <v>4.7023168733910605</v>
      </c>
      <c r="K5491" s="2">
        <f t="shared" si="602"/>
        <v>4.7023168733910605</v>
      </c>
      <c r="L5491" s="2">
        <v>0.08</v>
      </c>
      <c r="M5491" s="2">
        <v>9</v>
      </c>
      <c r="N5491" s="3">
        <v>45293</v>
      </c>
      <c r="O5491" s="3">
        <v>45298</v>
      </c>
      <c r="P5491" s="2" t="s">
        <v>30</v>
      </c>
      <c r="Q5491" s="2" t="s">
        <v>15</v>
      </c>
      <c r="R5491" s="2">
        <v>42.73</v>
      </c>
      <c r="S5491" s="2" t="s">
        <v>27</v>
      </c>
    </row>
    <row r="5492" spans="1:19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 t="str">
        <f t="shared" si="596"/>
        <v>low sales</v>
      </c>
      <c r="F5492" s="2" t="str">
        <f t="shared" si="597"/>
        <v>low</v>
      </c>
      <c r="G5492" s="2" t="str">
        <f t="shared" si="598"/>
        <v>low</v>
      </c>
      <c r="H5492" s="2" t="str">
        <f t="shared" si="599"/>
        <v>low Impact</v>
      </c>
      <c r="I5492" s="2" t="str">
        <f t="shared" si="600"/>
        <v>good</v>
      </c>
      <c r="J5492" s="2">
        <f t="shared" si="601"/>
        <v>4.4477259303012406</v>
      </c>
      <c r="K5492" s="2">
        <f t="shared" si="602"/>
        <v>4.4477259303012406</v>
      </c>
      <c r="L5492" s="2">
        <v>0.23</v>
      </c>
      <c r="M5492" s="2">
        <v>4</v>
      </c>
      <c r="N5492" s="3">
        <v>45239</v>
      </c>
      <c r="O5492" s="3">
        <v>45242</v>
      </c>
      <c r="P5492" s="2" t="s">
        <v>20</v>
      </c>
      <c r="Q5492" s="2" t="s">
        <v>21</v>
      </c>
      <c r="R5492" s="2">
        <v>67.72</v>
      </c>
      <c r="S5492" s="2" t="s">
        <v>22</v>
      </c>
    </row>
    <row r="5493" spans="1:19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 t="str">
        <f t="shared" si="596"/>
        <v>high sales</v>
      </c>
      <c r="F5493" s="2" t="str">
        <f t="shared" si="597"/>
        <v>high</v>
      </c>
      <c r="G5493" s="2" t="str">
        <f t="shared" si="598"/>
        <v>low</v>
      </c>
      <c r="H5493" s="2" t="str">
        <f t="shared" si="599"/>
        <v>high impact</v>
      </c>
      <c r="I5493" s="2" t="str">
        <f t="shared" si="600"/>
        <v>good</v>
      </c>
      <c r="J5493" s="2">
        <f t="shared" si="601"/>
        <v>5.4393109344817754</v>
      </c>
      <c r="K5493" s="2">
        <f t="shared" si="602"/>
        <v>5.4393109344817754</v>
      </c>
      <c r="L5493" s="2">
        <v>0.37</v>
      </c>
      <c r="M5493" s="2">
        <v>1</v>
      </c>
      <c r="N5493" s="3">
        <v>45091</v>
      </c>
      <c r="O5493" s="3">
        <v>45097</v>
      </c>
      <c r="P5493" s="2" t="s">
        <v>20</v>
      </c>
      <c r="Q5493" s="2" t="s">
        <v>21</v>
      </c>
      <c r="R5493" s="2">
        <v>631.58000000000004</v>
      </c>
      <c r="S5493" s="2" t="s">
        <v>47</v>
      </c>
    </row>
    <row r="5494" spans="1:19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 t="str">
        <f t="shared" si="596"/>
        <v>high sales</v>
      </c>
      <c r="F5494" s="2" t="str">
        <f t="shared" si="597"/>
        <v>high</v>
      </c>
      <c r="G5494" s="2" t="str">
        <f t="shared" si="598"/>
        <v>high</v>
      </c>
      <c r="H5494" s="2" t="str">
        <f t="shared" si="599"/>
        <v>high impact</v>
      </c>
      <c r="I5494" s="2" t="str">
        <f t="shared" si="600"/>
        <v>good</v>
      </c>
      <c r="J5494" s="2">
        <f t="shared" si="601"/>
        <v>3.5577797998180167</v>
      </c>
      <c r="K5494" s="2">
        <f t="shared" si="602"/>
        <v>3.5577797998180167</v>
      </c>
      <c r="L5494" s="2">
        <v>0.11</v>
      </c>
      <c r="M5494" s="2">
        <v>9</v>
      </c>
      <c r="N5494" s="3">
        <v>45449</v>
      </c>
      <c r="O5494" s="3">
        <v>45455</v>
      </c>
      <c r="P5494" s="2" t="s">
        <v>14</v>
      </c>
      <c r="Q5494" s="2" t="s">
        <v>26</v>
      </c>
      <c r="R5494" s="2">
        <v>967.12</v>
      </c>
      <c r="S5494" s="2" t="s">
        <v>33</v>
      </c>
    </row>
    <row r="5495" spans="1:19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 t="str">
        <f t="shared" si="596"/>
        <v>high sales</v>
      </c>
      <c r="F5495" s="2" t="str">
        <f t="shared" si="597"/>
        <v>high</v>
      </c>
      <c r="G5495" s="2" t="str">
        <f t="shared" si="598"/>
        <v>low</v>
      </c>
      <c r="H5495" s="2" t="str">
        <f t="shared" si="599"/>
        <v>high impact</v>
      </c>
      <c r="I5495" s="2" t="str">
        <f t="shared" si="600"/>
        <v>not good</v>
      </c>
      <c r="J5495" s="2">
        <f t="shared" si="601"/>
        <v>7.316795843624905</v>
      </c>
      <c r="K5495" s="2">
        <f t="shared" si="602"/>
        <v>7.316795843624905</v>
      </c>
      <c r="L5495" s="2">
        <v>0.34</v>
      </c>
      <c r="M5495" s="2">
        <v>8</v>
      </c>
      <c r="N5495" s="3">
        <v>45444</v>
      </c>
      <c r="O5495" s="3">
        <v>45449</v>
      </c>
      <c r="P5495" s="2" t="s">
        <v>20</v>
      </c>
      <c r="Q5495" s="2" t="s">
        <v>21</v>
      </c>
      <c r="R5495" s="2">
        <v>234.82</v>
      </c>
      <c r="S5495" s="2" t="s">
        <v>38</v>
      </c>
    </row>
    <row r="5496" spans="1:19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 t="str">
        <f t="shared" si="596"/>
        <v>high sales</v>
      </c>
      <c r="F5496" s="2" t="str">
        <f t="shared" si="597"/>
        <v>high</v>
      </c>
      <c r="G5496" s="2" t="str">
        <f t="shared" si="598"/>
        <v>low</v>
      </c>
      <c r="H5496" s="2" t="str">
        <f t="shared" si="599"/>
        <v>high impact</v>
      </c>
      <c r="I5496" s="2" t="str">
        <f t="shared" si="600"/>
        <v>not good</v>
      </c>
      <c r="J5496" s="2">
        <f t="shared" si="601"/>
        <v>8.694605500274232</v>
      </c>
      <c r="K5496" s="2">
        <f t="shared" si="602"/>
        <v>8.694605500274232</v>
      </c>
      <c r="L5496" s="2">
        <v>0.24</v>
      </c>
      <c r="M5496" s="2">
        <v>2</v>
      </c>
      <c r="N5496" s="3">
        <v>45613</v>
      </c>
      <c r="O5496" s="3">
        <v>45616</v>
      </c>
      <c r="P5496" s="2" t="s">
        <v>14</v>
      </c>
      <c r="Q5496" s="2" t="s">
        <v>26</v>
      </c>
      <c r="R5496" s="2">
        <v>510.52</v>
      </c>
      <c r="S5496" s="2" t="s">
        <v>38</v>
      </c>
    </row>
    <row r="5497" spans="1:19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 t="str">
        <f t="shared" si="596"/>
        <v>high sales</v>
      </c>
      <c r="F5497" s="2" t="str">
        <f t="shared" si="597"/>
        <v>high</v>
      </c>
      <c r="G5497" s="2" t="str">
        <f t="shared" si="598"/>
        <v>high</v>
      </c>
      <c r="H5497" s="2" t="str">
        <f t="shared" si="599"/>
        <v>high impact</v>
      </c>
      <c r="I5497" s="2" t="str">
        <f t="shared" si="600"/>
        <v>good</v>
      </c>
      <c r="J5497" s="2">
        <f t="shared" si="601"/>
        <v>4.6746911730429863</v>
      </c>
      <c r="K5497" s="2">
        <f t="shared" si="602"/>
        <v>4.6746911730429863</v>
      </c>
      <c r="L5497" s="2">
        <v>0.22</v>
      </c>
      <c r="M5497" s="2">
        <v>4</v>
      </c>
      <c r="N5497" s="3">
        <v>45029</v>
      </c>
      <c r="O5497" s="3">
        <v>45033</v>
      </c>
      <c r="P5497" s="2" t="s">
        <v>30</v>
      </c>
      <c r="Q5497" s="2" t="s">
        <v>26</v>
      </c>
      <c r="R5497" s="2">
        <v>300.33</v>
      </c>
      <c r="S5497" s="2" t="s">
        <v>33</v>
      </c>
    </row>
    <row r="5498" spans="1:19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 t="str">
        <f t="shared" si="596"/>
        <v>high sales</v>
      </c>
      <c r="F5498" s="2" t="str">
        <f t="shared" si="597"/>
        <v>high</v>
      </c>
      <c r="G5498" s="2" t="str">
        <f t="shared" si="598"/>
        <v>high</v>
      </c>
      <c r="H5498" s="2" t="str">
        <f t="shared" si="599"/>
        <v>high impact</v>
      </c>
      <c r="I5498" s="2" t="str">
        <f t="shared" si="600"/>
        <v>good</v>
      </c>
      <c r="J5498" s="2">
        <f t="shared" si="601"/>
        <v>11.031861949583467</v>
      </c>
      <c r="K5498" s="2">
        <f t="shared" si="602"/>
        <v>11.031861949583467</v>
      </c>
      <c r="L5498" s="2">
        <v>0.32</v>
      </c>
      <c r="M5498" s="2">
        <v>3</v>
      </c>
      <c r="N5498" s="3">
        <v>45581</v>
      </c>
      <c r="O5498" s="3">
        <v>45583</v>
      </c>
      <c r="P5498" s="2" t="s">
        <v>30</v>
      </c>
      <c r="Q5498" s="2" t="s">
        <v>21</v>
      </c>
      <c r="R5498" s="2">
        <v>184.86</v>
      </c>
      <c r="S5498" s="2" t="s">
        <v>33</v>
      </c>
    </row>
    <row r="5499" spans="1:19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 t="str">
        <f t="shared" si="596"/>
        <v>high sales</v>
      </c>
      <c r="F5499" s="2" t="str">
        <f t="shared" si="597"/>
        <v>high</v>
      </c>
      <c r="G5499" s="2" t="str">
        <f t="shared" si="598"/>
        <v>low</v>
      </c>
      <c r="H5499" s="2" t="str">
        <f t="shared" si="599"/>
        <v>high impact</v>
      </c>
      <c r="I5499" s="2" t="str">
        <f t="shared" si="600"/>
        <v>not good</v>
      </c>
      <c r="J5499" s="2">
        <f t="shared" si="601"/>
        <v>5.1464695856268685</v>
      </c>
      <c r="K5499" s="2">
        <f t="shared" si="602"/>
        <v>5.1464695856268685</v>
      </c>
      <c r="L5499" s="2">
        <v>0.23</v>
      </c>
      <c r="M5499" s="2">
        <v>3</v>
      </c>
      <c r="N5499" s="3">
        <v>45422</v>
      </c>
      <c r="O5499" s="3">
        <v>45426</v>
      </c>
      <c r="P5499" s="2" t="s">
        <v>20</v>
      </c>
      <c r="Q5499" s="2" t="s">
        <v>26</v>
      </c>
      <c r="R5499" s="2">
        <v>715.78</v>
      </c>
      <c r="S5499" s="2" t="s">
        <v>47</v>
      </c>
    </row>
    <row r="5500" spans="1:19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 t="str">
        <f t="shared" si="596"/>
        <v>high sales</v>
      </c>
      <c r="F5500" s="2" t="str">
        <f t="shared" si="597"/>
        <v>high</v>
      </c>
      <c r="G5500" s="2" t="str">
        <f t="shared" si="598"/>
        <v>low</v>
      </c>
      <c r="H5500" s="2" t="str">
        <f t="shared" si="599"/>
        <v>high impact</v>
      </c>
      <c r="I5500" s="2" t="str">
        <f t="shared" si="600"/>
        <v>not good</v>
      </c>
      <c r="J5500" s="2">
        <f t="shared" si="601"/>
        <v>7.6439670839033749</v>
      </c>
      <c r="K5500" s="2">
        <f t="shared" si="602"/>
        <v>7.6439670839033749</v>
      </c>
      <c r="L5500" s="2">
        <v>0.41</v>
      </c>
      <c r="M5500" s="2">
        <v>6</v>
      </c>
      <c r="N5500" s="3">
        <v>45622</v>
      </c>
      <c r="O5500" s="3">
        <v>45625</v>
      </c>
      <c r="P5500" s="2" t="s">
        <v>14</v>
      </c>
      <c r="Q5500" s="2" t="s">
        <v>21</v>
      </c>
      <c r="R5500" s="2">
        <v>489.73</v>
      </c>
      <c r="S5500" s="2" t="s">
        <v>33</v>
      </c>
    </row>
    <row r="5501" spans="1:19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 t="str">
        <f t="shared" si="596"/>
        <v>high sales</v>
      </c>
      <c r="F5501" s="2" t="str">
        <f t="shared" si="597"/>
        <v>high</v>
      </c>
      <c r="G5501" s="2" t="str">
        <f t="shared" si="598"/>
        <v>low</v>
      </c>
      <c r="H5501" s="2" t="str">
        <f t="shared" si="599"/>
        <v>high impact</v>
      </c>
      <c r="I5501" s="2" t="str">
        <f t="shared" si="600"/>
        <v>good</v>
      </c>
      <c r="J5501" s="2">
        <f t="shared" si="601"/>
        <v>11.858213462171957</v>
      </c>
      <c r="K5501" s="2">
        <f t="shared" si="602"/>
        <v>11.858213462171957</v>
      </c>
      <c r="L5501" s="2">
        <v>0.47</v>
      </c>
      <c r="M5501" s="2">
        <v>7</v>
      </c>
      <c r="N5501" s="3">
        <v>45268</v>
      </c>
      <c r="O5501" s="3">
        <v>45274</v>
      </c>
      <c r="P5501" s="2" t="s">
        <v>14</v>
      </c>
      <c r="Q5501" s="2" t="s">
        <v>26</v>
      </c>
      <c r="R5501" s="2">
        <v>364.28</v>
      </c>
      <c r="S5501" s="2" t="s">
        <v>16</v>
      </c>
    </row>
    <row r="5502" spans="1:19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 t="str">
        <f t="shared" si="596"/>
        <v>low sales</v>
      </c>
      <c r="F5502" s="2" t="str">
        <f t="shared" si="597"/>
        <v>low</v>
      </c>
      <c r="G5502" s="2" t="str">
        <f t="shared" si="598"/>
        <v>low</v>
      </c>
      <c r="H5502" s="2" t="str">
        <f t="shared" si="599"/>
        <v>low Impact</v>
      </c>
      <c r="I5502" s="2" t="str">
        <f t="shared" si="600"/>
        <v>good</v>
      </c>
      <c r="J5502" s="2">
        <f t="shared" si="601"/>
        <v>7.7440894568690091</v>
      </c>
      <c r="K5502" s="2">
        <f t="shared" si="602"/>
        <v>7.7440894568690091</v>
      </c>
      <c r="L5502" s="2">
        <v>0.28999999999999998</v>
      </c>
      <c r="M5502" s="2">
        <v>8</v>
      </c>
      <c r="N5502" s="3">
        <v>45085</v>
      </c>
      <c r="O5502" s="3">
        <v>45091</v>
      </c>
      <c r="P5502" s="2" t="s">
        <v>20</v>
      </c>
      <c r="Q5502" s="2" t="s">
        <v>15</v>
      </c>
      <c r="R5502" s="2">
        <v>31.3</v>
      </c>
      <c r="S5502" s="2" t="s">
        <v>47</v>
      </c>
    </row>
    <row r="5503" spans="1:19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 t="str">
        <f t="shared" si="596"/>
        <v>high sales</v>
      </c>
      <c r="F5503" s="2" t="str">
        <f t="shared" si="597"/>
        <v>high</v>
      </c>
      <c r="G5503" s="2" t="str">
        <f t="shared" si="598"/>
        <v>low</v>
      </c>
      <c r="H5503" s="2" t="str">
        <f t="shared" si="599"/>
        <v>high impact</v>
      </c>
      <c r="I5503" s="2" t="str">
        <f t="shared" si="600"/>
        <v>good</v>
      </c>
      <c r="J5503" s="2">
        <f t="shared" si="601"/>
        <v>9.9366309098132692</v>
      </c>
      <c r="K5503" s="2">
        <f t="shared" si="602"/>
        <v>9.9366309098132692</v>
      </c>
      <c r="L5503" s="2">
        <v>0.15</v>
      </c>
      <c r="M5503" s="2">
        <v>7</v>
      </c>
      <c r="N5503" s="3">
        <v>45072</v>
      </c>
      <c r="O5503" s="3">
        <v>45078</v>
      </c>
      <c r="P5503" s="2" t="s">
        <v>14</v>
      </c>
      <c r="Q5503" s="2" t="s">
        <v>26</v>
      </c>
      <c r="R5503" s="2">
        <v>100.68</v>
      </c>
      <c r="S5503" s="2" t="s">
        <v>47</v>
      </c>
    </row>
    <row r="5504" spans="1:19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 t="str">
        <f t="shared" si="596"/>
        <v>high sales</v>
      </c>
      <c r="F5504" s="2" t="str">
        <f t="shared" si="597"/>
        <v>high</v>
      </c>
      <c r="G5504" s="2" t="str">
        <f t="shared" si="598"/>
        <v>low</v>
      </c>
      <c r="H5504" s="2" t="str">
        <f t="shared" si="599"/>
        <v>high impact</v>
      </c>
      <c r="I5504" s="2" t="str">
        <f t="shared" si="600"/>
        <v>not good</v>
      </c>
      <c r="J5504" s="2">
        <f t="shared" si="601"/>
        <v>4.8222261926031811</v>
      </c>
      <c r="K5504" s="2">
        <f t="shared" si="602"/>
        <v>4.8222261926031811</v>
      </c>
      <c r="L5504" s="2">
        <v>0.39</v>
      </c>
      <c r="M5504" s="2">
        <v>9</v>
      </c>
      <c r="N5504" s="3">
        <v>45112</v>
      </c>
      <c r="O5504" s="3">
        <v>45117</v>
      </c>
      <c r="P5504" s="2" t="s">
        <v>30</v>
      </c>
      <c r="Q5504" s="2" t="s">
        <v>21</v>
      </c>
      <c r="R5504" s="2">
        <v>671.64</v>
      </c>
      <c r="S5504" s="2" t="s">
        <v>38</v>
      </c>
    </row>
    <row r="5505" spans="1:19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 t="str">
        <f t="shared" si="596"/>
        <v>high sales</v>
      </c>
      <c r="F5505" s="2" t="str">
        <f t="shared" si="597"/>
        <v>high</v>
      </c>
      <c r="G5505" s="2" t="str">
        <f t="shared" si="598"/>
        <v>high</v>
      </c>
      <c r="H5505" s="2" t="str">
        <f t="shared" si="599"/>
        <v>high impact</v>
      </c>
      <c r="I5505" s="2" t="str">
        <f t="shared" si="600"/>
        <v>not good</v>
      </c>
      <c r="J5505" s="2">
        <f t="shared" si="601"/>
        <v>15.890576957858565</v>
      </c>
      <c r="K5505" s="2">
        <f t="shared" si="602"/>
        <v>15.890576957858565</v>
      </c>
      <c r="L5505" s="2">
        <v>0.09</v>
      </c>
      <c r="M5505" s="2">
        <v>2</v>
      </c>
      <c r="N5505" s="3">
        <v>45636</v>
      </c>
      <c r="O5505" s="3">
        <v>45639</v>
      </c>
      <c r="P5505" s="2" t="s">
        <v>14</v>
      </c>
      <c r="Q5505" s="2" t="s">
        <v>15</v>
      </c>
      <c r="R5505" s="2">
        <v>110.58</v>
      </c>
      <c r="S5505" s="2" t="s">
        <v>27</v>
      </c>
    </row>
    <row r="5506" spans="1:19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 t="str">
        <f t="shared" si="596"/>
        <v>low sales</v>
      </c>
      <c r="F5506" s="2" t="str">
        <f t="shared" si="597"/>
        <v>low</v>
      </c>
      <c r="G5506" s="2" t="str">
        <f t="shared" si="598"/>
        <v>low</v>
      </c>
      <c r="H5506" s="2" t="str">
        <f t="shared" si="599"/>
        <v>low Impact</v>
      </c>
      <c r="I5506" s="2" t="str">
        <f t="shared" si="600"/>
        <v>good</v>
      </c>
      <c r="J5506" s="2">
        <f t="shared" si="601"/>
        <v>3.9279448621553885</v>
      </c>
      <c r="K5506" s="2">
        <f t="shared" si="602"/>
        <v>3.9279448621553885</v>
      </c>
      <c r="L5506" s="2">
        <v>0.05</v>
      </c>
      <c r="M5506" s="2">
        <v>4</v>
      </c>
      <c r="N5506" s="3">
        <v>45127</v>
      </c>
      <c r="O5506" s="3">
        <v>45132</v>
      </c>
      <c r="P5506" s="2" t="s">
        <v>30</v>
      </c>
      <c r="Q5506" s="2" t="s">
        <v>21</v>
      </c>
      <c r="R5506" s="2">
        <v>79.8</v>
      </c>
      <c r="S5506" s="2" t="s">
        <v>16</v>
      </c>
    </row>
    <row r="5507" spans="1:19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 t="str">
        <f t="shared" ref="E5507:E5570" si="603">IF(D5507&gt;1000,"high sales","low sales")</f>
        <v>high sales</v>
      </c>
      <c r="F5507" s="2" t="str">
        <f t="shared" ref="F5507:F5570" si="604">IF(D5507&gt;1000,"high",IF(D5507&gt;500,"medium","low"))</f>
        <v>high</v>
      </c>
      <c r="G5507" s="2" t="str">
        <f t="shared" ref="G5507:G5570" si="605">IF(AND(D5517&gt;1000,R5517&gt;500),"high","low")</f>
        <v>high</v>
      </c>
      <c r="H5507" s="2" t="str">
        <f t="shared" ref="H5507:H5570" si="606">IF(OR(D5507&gt;500,L5507&gt;0.5),"high impact","low Impact")</f>
        <v>high impact</v>
      </c>
      <c r="I5507" s="2" t="str">
        <f t="shared" ref="I5507:I5570" si="607">IF(NOT(AND(D5513&gt;500,R5514&gt;100)),"not good","good")</f>
        <v>good</v>
      </c>
      <c r="J5507" s="2">
        <f t="shared" ref="J5507:J5570" si="608">D5507/R5507</f>
        <v>5.1004939796233408</v>
      </c>
      <c r="K5507" s="2">
        <f t="shared" ref="K5507:K5570" si="609">IFERROR(J5507,0)</f>
        <v>5.1004939796233408</v>
      </c>
      <c r="L5507" s="2">
        <v>0.26</v>
      </c>
      <c r="M5507" s="2">
        <v>2</v>
      </c>
      <c r="N5507" s="3">
        <v>44956</v>
      </c>
      <c r="O5507" s="3">
        <v>44962</v>
      </c>
      <c r="P5507" s="2" t="s">
        <v>14</v>
      </c>
      <c r="Q5507" s="2" t="s">
        <v>26</v>
      </c>
      <c r="R5507" s="2">
        <v>583.02</v>
      </c>
      <c r="S5507" s="2" t="s">
        <v>27</v>
      </c>
    </row>
    <row r="5508" spans="1:19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 t="str">
        <f t="shared" si="603"/>
        <v>high sales</v>
      </c>
      <c r="F5508" s="2" t="str">
        <f t="shared" si="604"/>
        <v>high</v>
      </c>
      <c r="G5508" s="2" t="str">
        <f t="shared" si="605"/>
        <v>low</v>
      </c>
      <c r="H5508" s="2" t="str">
        <f t="shared" si="606"/>
        <v>high impact</v>
      </c>
      <c r="I5508" s="2" t="str">
        <f t="shared" si="607"/>
        <v>good</v>
      </c>
      <c r="J5508" s="2">
        <f t="shared" si="608"/>
        <v>3.7840573755182847</v>
      </c>
      <c r="K5508" s="2">
        <f t="shared" si="609"/>
        <v>3.7840573755182847</v>
      </c>
      <c r="L5508" s="2">
        <v>0.32</v>
      </c>
      <c r="M5508" s="2">
        <v>3</v>
      </c>
      <c r="N5508" s="3">
        <v>45089</v>
      </c>
      <c r="O5508" s="3">
        <v>45090</v>
      </c>
      <c r="P5508" s="2" t="s">
        <v>30</v>
      </c>
      <c r="Q5508" s="2" t="s">
        <v>26</v>
      </c>
      <c r="R5508" s="2">
        <v>535.41999999999996</v>
      </c>
      <c r="S5508" s="2" t="s">
        <v>22</v>
      </c>
    </row>
    <row r="5509" spans="1:19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 t="str">
        <f t="shared" si="603"/>
        <v>high sales</v>
      </c>
      <c r="F5509" s="2" t="str">
        <f t="shared" si="604"/>
        <v>high</v>
      </c>
      <c r="G5509" s="2" t="str">
        <f t="shared" si="605"/>
        <v>low</v>
      </c>
      <c r="H5509" s="2" t="str">
        <f t="shared" si="606"/>
        <v>high impact</v>
      </c>
      <c r="I5509" s="2" t="str">
        <f t="shared" si="607"/>
        <v>good</v>
      </c>
      <c r="J5509" s="2">
        <f t="shared" si="608"/>
        <v>11.10295244268961</v>
      </c>
      <c r="K5509" s="2">
        <f t="shared" si="609"/>
        <v>11.10295244268961</v>
      </c>
      <c r="L5509" s="2">
        <v>0.42</v>
      </c>
      <c r="M5509" s="2">
        <v>1</v>
      </c>
      <c r="N5509" s="3">
        <v>45455</v>
      </c>
      <c r="O5509" s="3">
        <v>45456</v>
      </c>
      <c r="P5509" s="2" t="s">
        <v>20</v>
      </c>
      <c r="Q5509" s="2" t="s">
        <v>21</v>
      </c>
      <c r="R5509" s="2">
        <v>169.69</v>
      </c>
      <c r="S5509" s="2" t="s">
        <v>22</v>
      </c>
    </row>
    <row r="5510" spans="1:19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 t="str">
        <f t="shared" si="603"/>
        <v>high sales</v>
      </c>
      <c r="F5510" s="2" t="str">
        <f t="shared" si="604"/>
        <v>high</v>
      </c>
      <c r="G5510" s="2" t="str">
        <f t="shared" si="605"/>
        <v>low</v>
      </c>
      <c r="H5510" s="2" t="str">
        <f t="shared" si="606"/>
        <v>high impact</v>
      </c>
      <c r="I5510" s="2" t="str">
        <f t="shared" si="607"/>
        <v>good</v>
      </c>
      <c r="J5510" s="2">
        <f t="shared" si="608"/>
        <v>5.9504477611940301</v>
      </c>
      <c r="K5510" s="2">
        <f t="shared" si="609"/>
        <v>5.9504477611940301</v>
      </c>
      <c r="L5510" s="2">
        <v>0.48</v>
      </c>
      <c r="M5510" s="2">
        <v>8</v>
      </c>
      <c r="N5510" s="3">
        <v>45151</v>
      </c>
      <c r="O5510" s="3">
        <v>45154</v>
      </c>
      <c r="P5510" s="2" t="s">
        <v>30</v>
      </c>
      <c r="Q5510" s="2" t="s">
        <v>21</v>
      </c>
      <c r="R5510" s="2">
        <v>234.5</v>
      </c>
      <c r="S5510" s="2" t="s">
        <v>47</v>
      </c>
    </row>
    <row r="5511" spans="1:19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 t="str">
        <f t="shared" si="603"/>
        <v>low sales</v>
      </c>
      <c r="F5511" s="2" t="str">
        <f t="shared" si="604"/>
        <v>low</v>
      </c>
      <c r="G5511" s="2" t="str">
        <f t="shared" si="605"/>
        <v>low</v>
      </c>
      <c r="H5511" s="2" t="str">
        <f t="shared" si="606"/>
        <v>low Impact</v>
      </c>
      <c r="I5511" s="2" t="str">
        <f t="shared" si="607"/>
        <v>good</v>
      </c>
      <c r="J5511" s="2">
        <f t="shared" si="608"/>
        <v>4.607905982905983</v>
      </c>
      <c r="K5511" s="2">
        <f t="shared" si="609"/>
        <v>4.607905982905983</v>
      </c>
      <c r="L5511" s="2">
        <v>0.44</v>
      </c>
      <c r="M5511" s="2">
        <v>5</v>
      </c>
      <c r="N5511" s="3">
        <v>45250</v>
      </c>
      <c r="O5511" s="3">
        <v>45251</v>
      </c>
      <c r="P5511" s="2" t="s">
        <v>30</v>
      </c>
      <c r="Q5511" s="2" t="s">
        <v>15</v>
      </c>
      <c r="R5511" s="2">
        <v>28.08</v>
      </c>
      <c r="S5511" s="2" t="s">
        <v>16</v>
      </c>
    </row>
    <row r="5512" spans="1:19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 t="str">
        <f t="shared" si="603"/>
        <v>low sales</v>
      </c>
      <c r="F5512" s="2" t="str">
        <f t="shared" si="604"/>
        <v>medium</v>
      </c>
      <c r="G5512" s="2" t="str">
        <f t="shared" si="605"/>
        <v>low</v>
      </c>
      <c r="H5512" s="2" t="str">
        <f t="shared" si="606"/>
        <v>high impact</v>
      </c>
      <c r="I5512" s="2" t="str">
        <f t="shared" si="607"/>
        <v>good</v>
      </c>
      <c r="J5512" s="2">
        <f t="shared" si="608"/>
        <v>11.566472642607682</v>
      </c>
      <c r="K5512" s="2">
        <f t="shared" si="609"/>
        <v>11.566472642607682</v>
      </c>
      <c r="L5512" s="2">
        <v>0.49</v>
      </c>
      <c r="M5512" s="2">
        <v>5</v>
      </c>
      <c r="N5512" s="3">
        <v>45405</v>
      </c>
      <c r="O5512" s="3">
        <v>45408</v>
      </c>
      <c r="P5512" s="2" t="s">
        <v>30</v>
      </c>
      <c r="Q5512" s="2" t="s">
        <v>15</v>
      </c>
      <c r="R5512" s="2">
        <v>85.9</v>
      </c>
      <c r="S5512" s="2" t="s">
        <v>38</v>
      </c>
    </row>
    <row r="5513" spans="1:19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 t="str">
        <f t="shared" si="603"/>
        <v>high sales</v>
      </c>
      <c r="F5513" s="2" t="str">
        <f t="shared" si="604"/>
        <v>high</v>
      </c>
      <c r="G5513" s="2" t="str">
        <f t="shared" si="605"/>
        <v>low</v>
      </c>
      <c r="H5513" s="2" t="str">
        <f t="shared" si="606"/>
        <v>high impact</v>
      </c>
      <c r="I5513" s="2" t="str">
        <f t="shared" si="607"/>
        <v>good</v>
      </c>
      <c r="J5513" s="2">
        <f t="shared" si="608"/>
        <v>18.696004319654431</v>
      </c>
      <c r="K5513" s="2">
        <f t="shared" si="609"/>
        <v>18.696004319654431</v>
      </c>
      <c r="L5513" s="2">
        <v>0.24</v>
      </c>
      <c r="M5513" s="2">
        <v>8</v>
      </c>
      <c r="N5513" s="3">
        <v>45432</v>
      </c>
      <c r="O5513" s="3">
        <v>45438</v>
      </c>
      <c r="P5513" s="2" t="s">
        <v>20</v>
      </c>
      <c r="Q5513" s="2" t="s">
        <v>15</v>
      </c>
      <c r="R5513" s="2">
        <v>129.63999999999999</v>
      </c>
      <c r="S5513" s="2" t="s">
        <v>27</v>
      </c>
    </row>
    <row r="5514" spans="1:19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 t="str">
        <f t="shared" si="603"/>
        <v>high sales</v>
      </c>
      <c r="F5514" s="2" t="str">
        <f t="shared" si="604"/>
        <v>high</v>
      </c>
      <c r="G5514" s="2" t="str">
        <f t="shared" si="605"/>
        <v>low</v>
      </c>
      <c r="H5514" s="2" t="str">
        <f t="shared" si="606"/>
        <v>high impact</v>
      </c>
      <c r="I5514" s="2" t="str">
        <f t="shared" si="607"/>
        <v>good</v>
      </c>
      <c r="J5514" s="2">
        <f t="shared" si="608"/>
        <v>3.4995176771330723</v>
      </c>
      <c r="K5514" s="2">
        <f t="shared" si="609"/>
        <v>3.4995176771330723</v>
      </c>
      <c r="L5514" s="2">
        <v>0.16</v>
      </c>
      <c r="M5514" s="2">
        <v>9</v>
      </c>
      <c r="N5514" s="3">
        <v>45170</v>
      </c>
      <c r="O5514" s="3">
        <v>45171</v>
      </c>
      <c r="P5514" s="2" t="s">
        <v>20</v>
      </c>
      <c r="Q5514" s="2" t="s">
        <v>21</v>
      </c>
      <c r="R5514" s="2">
        <v>414.66</v>
      </c>
      <c r="S5514" s="2" t="s">
        <v>38</v>
      </c>
    </row>
    <row r="5515" spans="1:19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 t="str">
        <f t="shared" si="603"/>
        <v>high sales</v>
      </c>
      <c r="F5515" s="2" t="str">
        <f t="shared" si="604"/>
        <v>high</v>
      </c>
      <c r="G5515" s="2" t="str">
        <f t="shared" si="605"/>
        <v>low</v>
      </c>
      <c r="H5515" s="2" t="str">
        <f t="shared" si="606"/>
        <v>high impact</v>
      </c>
      <c r="I5515" s="2" t="str">
        <f t="shared" si="607"/>
        <v>good</v>
      </c>
      <c r="J5515" s="2">
        <f t="shared" si="608"/>
        <v>4.0784908328139684</v>
      </c>
      <c r="K5515" s="2">
        <f t="shared" si="609"/>
        <v>4.0784908328139684</v>
      </c>
      <c r="L5515" s="2">
        <v>0.23</v>
      </c>
      <c r="M5515" s="2">
        <v>9</v>
      </c>
      <c r="N5515" s="3">
        <v>45626</v>
      </c>
      <c r="O5515" s="3">
        <v>45632</v>
      </c>
      <c r="P5515" s="2" t="s">
        <v>14</v>
      </c>
      <c r="Q5515" s="2" t="s">
        <v>21</v>
      </c>
      <c r="R5515" s="2">
        <v>1075.03</v>
      </c>
      <c r="S5515" s="2" t="s">
        <v>16</v>
      </c>
    </row>
    <row r="5516" spans="1:19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 t="str">
        <f t="shared" si="603"/>
        <v>low sales</v>
      </c>
      <c r="F5516" s="2" t="str">
        <f t="shared" si="604"/>
        <v>medium</v>
      </c>
      <c r="G5516" s="2" t="str">
        <f t="shared" si="605"/>
        <v>high</v>
      </c>
      <c r="H5516" s="2" t="str">
        <f t="shared" si="606"/>
        <v>high impact</v>
      </c>
      <c r="I5516" s="2" t="str">
        <f t="shared" si="607"/>
        <v>good</v>
      </c>
      <c r="J5516" s="2">
        <f t="shared" si="608"/>
        <v>4.0725293728701493</v>
      </c>
      <c r="K5516" s="2">
        <f t="shared" si="609"/>
        <v>4.0725293728701493</v>
      </c>
      <c r="L5516" s="2">
        <v>0.32</v>
      </c>
      <c r="M5516" s="2">
        <v>9</v>
      </c>
      <c r="N5516" s="3">
        <v>45558</v>
      </c>
      <c r="O5516" s="3">
        <v>45560</v>
      </c>
      <c r="P5516" s="2" t="s">
        <v>20</v>
      </c>
      <c r="Q5516" s="2" t="s">
        <v>21</v>
      </c>
      <c r="R5516" s="2">
        <v>196.61</v>
      </c>
      <c r="S5516" s="2" t="s">
        <v>33</v>
      </c>
    </row>
    <row r="5517" spans="1:19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 t="str">
        <f t="shared" si="603"/>
        <v>high sales</v>
      </c>
      <c r="F5517" s="2" t="str">
        <f t="shared" si="604"/>
        <v>high</v>
      </c>
      <c r="G5517" s="2" t="str">
        <f t="shared" si="605"/>
        <v>high</v>
      </c>
      <c r="H5517" s="2" t="str">
        <f t="shared" si="606"/>
        <v>high impact</v>
      </c>
      <c r="I5517" s="2" t="str">
        <f t="shared" si="607"/>
        <v>good</v>
      </c>
      <c r="J5517" s="2">
        <f t="shared" si="608"/>
        <v>3.5697659287213104</v>
      </c>
      <c r="K5517" s="2">
        <f t="shared" si="609"/>
        <v>3.5697659287213104</v>
      </c>
      <c r="L5517" s="2">
        <v>0.25</v>
      </c>
      <c r="M5517" s="2">
        <v>2</v>
      </c>
      <c r="N5517" s="3">
        <v>45117</v>
      </c>
      <c r="O5517" s="3">
        <v>45121</v>
      </c>
      <c r="P5517" s="2" t="s">
        <v>30</v>
      </c>
      <c r="Q5517" s="2" t="s">
        <v>21</v>
      </c>
      <c r="R5517" s="2">
        <v>1229.54</v>
      </c>
      <c r="S5517" s="2" t="s">
        <v>16</v>
      </c>
    </row>
    <row r="5518" spans="1:19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 t="str">
        <f t="shared" si="603"/>
        <v>high sales</v>
      </c>
      <c r="F5518" s="2" t="str">
        <f t="shared" si="604"/>
        <v>high</v>
      </c>
      <c r="G5518" s="2" t="str">
        <f t="shared" si="605"/>
        <v>low</v>
      </c>
      <c r="H5518" s="2" t="str">
        <f t="shared" si="606"/>
        <v>high impact</v>
      </c>
      <c r="I5518" s="2" t="str">
        <f t="shared" si="607"/>
        <v>good</v>
      </c>
      <c r="J5518" s="2">
        <f t="shared" si="608"/>
        <v>5.1406261564651032</v>
      </c>
      <c r="K5518" s="2">
        <f t="shared" si="609"/>
        <v>5.1406261564651032</v>
      </c>
      <c r="L5518" s="2">
        <v>0.32</v>
      </c>
      <c r="M5518" s="2">
        <v>7</v>
      </c>
      <c r="N5518" s="3">
        <v>45169</v>
      </c>
      <c r="O5518" s="3">
        <v>45170</v>
      </c>
      <c r="P5518" s="2" t="s">
        <v>30</v>
      </c>
      <c r="Q5518" s="2" t="s">
        <v>21</v>
      </c>
      <c r="R5518" s="2">
        <v>405.33</v>
      </c>
      <c r="S5518" s="2" t="s">
        <v>16</v>
      </c>
    </row>
    <row r="5519" spans="1:19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 t="str">
        <f t="shared" si="603"/>
        <v>high sales</v>
      </c>
      <c r="F5519" s="2" t="str">
        <f t="shared" si="604"/>
        <v>high</v>
      </c>
      <c r="G5519" s="2" t="str">
        <f t="shared" si="605"/>
        <v>high</v>
      </c>
      <c r="H5519" s="2" t="str">
        <f t="shared" si="606"/>
        <v>high impact</v>
      </c>
      <c r="I5519" s="2" t="str">
        <f t="shared" si="607"/>
        <v>good</v>
      </c>
      <c r="J5519" s="2">
        <f t="shared" si="608"/>
        <v>4.75302052977964</v>
      </c>
      <c r="K5519" s="2">
        <f t="shared" si="609"/>
        <v>4.75302052977964</v>
      </c>
      <c r="L5519" s="2">
        <v>0.44</v>
      </c>
      <c r="M5519" s="2">
        <v>7</v>
      </c>
      <c r="N5519" s="3">
        <v>45443</v>
      </c>
      <c r="O5519" s="3">
        <v>45445</v>
      </c>
      <c r="P5519" s="2" t="s">
        <v>20</v>
      </c>
      <c r="Q5519" s="2" t="s">
        <v>26</v>
      </c>
      <c r="R5519" s="2">
        <v>305.41000000000003</v>
      </c>
      <c r="S5519" s="2" t="s">
        <v>38</v>
      </c>
    </row>
    <row r="5520" spans="1:19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 t="str">
        <f t="shared" si="603"/>
        <v>high sales</v>
      </c>
      <c r="F5520" s="2" t="str">
        <f t="shared" si="604"/>
        <v>high</v>
      </c>
      <c r="G5520" s="2" t="str">
        <f t="shared" si="605"/>
        <v>high</v>
      </c>
      <c r="H5520" s="2" t="str">
        <f t="shared" si="606"/>
        <v>high impact</v>
      </c>
      <c r="I5520" s="2" t="str">
        <f t="shared" si="607"/>
        <v>good</v>
      </c>
      <c r="J5520" s="2">
        <f t="shared" si="608"/>
        <v>9.7801204819277103</v>
      </c>
      <c r="K5520" s="2">
        <f t="shared" si="609"/>
        <v>9.7801204819277103</v>
      </c>
      <c r="L5520" s="2">
        <v>0.08</v>
      </c>
      <c r="M5520" s="2">
        <v>4</v>
      </c>
      <c r="N5520" s="3">
        <v>45118</v>
      </c>
      <c r="O5520" s="3">
        <v>45122</v>
      </c>
      <c r="P5520" s="2" t="s">
        <v>14</v>
      </c>
      <c r="Q5520" s="2" t="s">
        <v>26</v>
      </c>
      <c r="R5520" s="2">
        <v>162.68</v>
      </c>
      <c r="S5520" s="2" t="s">
        <v>38</v>
      </c>
    </row>
    <row r="5521" spans="1:19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 t="str">
        <f t="shared" si="603"/>
        <v>high sales</v>
      </c>
      <c r="F5521" s="2" t="str">
        <f t="shared" si="604"/>
        <v>high</v>
      </c>
      <c r="G5521" s="2" t="str">
        <f t="shared" si="605"/>
        <v>high</v>
      </c>
      <c r="H5521" s="2" t="str">
        <f t="shared" si="606"/>
        <v>high impact</v>
      </c>
      <c r="I5521" s="2" t="str">
        <f t="shared" si="607"/>
        <v>good</v>
      </c>
      <c r="J5521" s="2">
        <f t="shared" si="608"/>
        <v>5.9667500521159056</v>
      </c>
      <c r="K5521" s="2">
        <f t="shared" si="609"/>
        <v>5.9667500521159056</v>
      </c>
      <c r="L5521" s="2">
        <v>0.06</v>
      </c>
      <c r="M5521" s="2">
        <v>5</v>
      </c>
      <c r="N5521" s="3">
        <v>45643</v>
      </c>
      <c r="O5521" s="3">
        <v>45648</v>
      </c>
      <c r="P5521" s="2" t="s">
        <v>30</v>
      </c>
      <c r="Q5521" s="2" t="s">
        <v>26</v>
      </c>
      <c r="R5521" s="2">
        <v>287.82</v>
      </c>
      <c r="S5521" s="2" t="s">
        <v>27</v>
      </c>
    </row>
    <row r="5522" spans="1:19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 t="str">
        <f t="shared" si="603"/>
        <v>high sales</v>
      </c>
      <c r="F5522" s="2" t="str">
        <f t="shared" si="604"/>
        <v>high</v>
      </c>
      <c r="G5522" s="2" t="str">
        <f t="shared" si="605"/>
        <v>low</v>
      </c>
      <c r="H5522" s="2" t="str">
        <f t="shared" si="606"/>
        <v>high impact</v>
      </c>
      <c r="I5522" s="2" t="str">
        <f t="shared" si="607"/>
        <v>good</v>
      </c>
      <c r="J5522" s="2">
        <f t="shared" si="608"/>
        <v>11.185929648241205</v>
      </c>
      <c r="K5522" s="2">
        <f t="shared" si="609"/>
        <v>11.185929648241205</v>
      </c>
      <c r="L5522" s="2">
        <v>0.25</v>
      </c>
      <c r="M5522" s="2">
        <v>6</v>
      </c>
      <c r="N5522" s="3">
        <v>45570</v>
      </c>
      <c r="O5522" s="3">
        <v>45574</v>
      </c>
      <c r="P5522" s="2" t="s">
        <v>30</v>
      </c>
      <c r="Q5522" s="2" t="s">
        <v>15</v>
      </c>
      <c r="R5522" s="2">
        <v>230.84</v>
      </c>
      <c r="S5522" s="2" t="s">
        <v>33</v>
      </c>
    </row>
    <row r="5523" spans="1:19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 t="str">
        <f t="shared" si="603"/>
        <v>high sales</v>
      </c>
      <c r="F5523" s="2" t="str">
        <f t="shared" si="604"/>
        <v>high</v>
      </c>
      <c r="G5523" s="2" t="str">
        <f t="shared" si="605"/>
        <v>high</v>
      </c>
      <c r="H5523" s="2" t="str">
        <f t="shared" si="606"/>
        <v>high impact</v>
      </c>
      <c r="I5523" s="2" t="str">
        <f t="shared" si="607"/>
        <v>good</v>
      </c>
      <c r="J5523" s="2">
        <f t="shared" si="608"/>
        <v>13.385053276893883</v>
      </c>
      <c r="K5523" s="2">
        <f t="shared" si="609"/>
        <v>13.385053276893883</v>
      </c>
      <c r="L5523" s="2">
        <v>0.49</v>
      </c>
      <c r="M5523" s="2">
        <v>7</v>
      </c>
      <c r="N5523" s="3">
        <v>45552</v>
      </c>
      <c r="O5523" s="3">
        <v>45559</v>
      </c>
      <c r="P5523" s="2" t="s">
        <v>30</v>
      </c>
      <c r="Q5523" s="2" t="s">
        <v>26</v>
      </c>
      <c r="R5523" s="2">
        <v>137.02000000000001</v>
      </c>
      <c r="S5523" s="2" t="s">
        <v>16</v>
      </c>
    </row>
    <row r="5524" spans="1:19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 t="str">
        <f t="shared" si="603"/>
        <v>high sales</v>
      </c>
      <c r="F5524" s="2" t="str">
        <f t="shared" si="604"/>
        <v>high</v>
      </c>
      <c r="G5524" s="2" t="str">
        <f t="shared" si="605"/>
        <v>high</v>
      </c>
      <c r="H5524" s="2" t="str">
        <f t="shared" si="606"/>
        <v>high impact</v>
      </c>
      <c r="I5524" s="2" t="str">
        <f t="shared" si="607"/>
        <v>good</v>
      </c>
      <c r="J5524" s="2">
        <f t="shared" si="608"/>
        <v>8.784870293785918</v>
      </c>
      <c r="K5524" s="2">
        <f t="shared" si="609"/>
        <v>8.784870293785918</v>
      </c>
      <c r="L5524" s="2">
        <v>0.03</v>
      </c>
      <c r="M5524" s="2">
        <v>2</v>
      </c>
      <c r="N5524" s="3">
        <v>45217</v>
      </c>
      <c r="O5524" s="3">
        <v>45221</v>
      </c>
      <c r="P5524" s="2" t="s">
        <v>14</v>
      </c>
      <c r="Q5524" s="2" t="s">
        <v>21</v>
      </c>
      <c r="R5524" s="2">
        <v>372.38</v>
      </c>
      <c r="S5524" s="2" t="s">
        <v>33</v>
      </c>
    </row>
    <row r="5525" spans="1:19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 t="str">
        <f t="shared" si="603"/>
        <v>high sales</v>
      </c>
      <c r="F5525" s="2" t="str">
        <f t="shared" si="604"/>
        <v>high</v>
      </c>
      <c r="G5525" s="2" t="str">
        <f t="shared" si="605"/>
        <v>low</v>
      </c>
      <c r="H5525" s="2" t="str">
        <f t="shared" si="606"/>
        <v>high impact</v>
      </c>
      <c r="I5525" s="2" t="str">
        <f t="shared" si="607"/>
        <v>not good</v>
      </c>
      <c r="J5525" s="2">
        <f t="shared" si="608"/>
        <v>6.0651129198033278</v>
      </c>
      <c r="K5525" s="2">
        <f t="shared" si="609"/>
        <v>6.0651129198033278</v>
      </c>
      <c r="L5525" s="2">
        <v>0.49</v>
      </c>
      <c r="M5525" s="2">
        <v>2</v>
      </c>
      <c r="N5525" s="3">
        <v>44952</v>
      </c>
      <c r="O5525" s="3">
        <v>44954</v>
      </c>
      <c r="P5525" s="2" t="s">
        <v>20</v>
      </c>
      <c r="Q5525" s="2" t="s">
        <v>26</v>
      </c>
      <c r="R5525" s="2">
        <v>359.99</v>
      </c>
      <c r="S5525" s="2" t="s">
        <v>33</v>
      </c>
    </row>
    <row r="5526" spans="1:19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 t="str">
        <f t="shared" si="603"/>
        <v>high sales</v>
      </c>
      <c r="F5526" s="2" t="str">
        <f t="shared" si="604"/>
        <v>high</v>
      </c>
      <c r="G5526" s="2" t="str">
        <f t="shared" si="605"/>
        <v>low</v>
      </c>
      <c r="H5526" s="2" t="str">
        <f t="shared" si="606"/>
        <v>high impact</v>
      </c>
      <c r="I5526" s="2" t="str">
        <f t="shared" si="607"/>
        <v>good</v>
      </c>
      <c r="J5526" s="2">
        <f t="shared" si="608"/>
        <v>4.7718925460506876</v>
      </c>
      <c r="K5526" s="2">
        <f t="shared" si="609"/>
        <v>4.7718925460506876</v>
      </c>
      <c r="L5526" s="2">
        <v>0.48</v>
      </c>
      <c r="M5526" s="2">
        <v>2</v>
      </c>
      <c r="N5526" s="3">
        <v>45592</v>
      </c>
      <c r="O5526" s="3">
        <v>45595</v>
      </c>
      <c r="P5526" s="2" t="s">
        <v>30</v>
      </c>
      <c r="Q5526" s="2" t="s">
        <v>21</v>
      </c>
      <c r="R5526" s="2">
        <v>710.63</v>
      </c>
      <c r="S5526" s="2" t="s">
        <v>47</v>
      </c>
    </row>
    <row r="5527" spans="1:19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 t="str">
        <f t="shared" si="603"/>
        <v>high sales</v>
      </c>
      <c r="F5527" s="2" t="str">
        <f t="shared" si="604"/>
        <v>high</v>
      </c>
      <c r="G5527" s="2" t="str">
        <f t="shared" si="605"/>
        <v>low</v>
      </c>
      <c r="H5527" s="2" t="str">
        <f t="shared" si="606"/>
        <v>high impact</v>
      </c>
      <c r="I5527" s="2" t="str">
        <f t="shared" si="607"/>
        <v>good</v>
      </c>
      <c r="J5527" s="2">
        <f t="shared" si="608"/>
        <v>5.6791563873791988</v>
      </c>
      <c r="K5527" s="2">
        <f t="shared" si="609"/>
        <v>5.6791563873791988</v>
      </c>
      <c r="L5527" s="2">
        <v>0.15</v>
      </c>
      <c r="M5527" s="2">
        <v>5</v>
      </c>
      <c r="N5527" s="3">
        <v>45457</v>
      </c>
      <c r="O5527" s="3">
        <v>45463</v>
      </c>
      <c r="P5527" s="2" t="s">
        <v>30</v>
      </c>
      <c r="Q5527" s="2" t="s">
        <v>26</v>
      </c>
      <c r="R5527" s="2">
        <v>539.11</v>
      </c>
      <c r="S5527" s="2" t="s">
        <v>33</v>
      </c>
    </row>
    <row r="5528" spans="1:19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 t="str">
        <f t="shared" si="603"/>
        <v>high sales</v>
      </c>
      <c r="F5528" s="2" t="str">
        <f t="shared" si="604"/>
        <v>high</v>
      </c>
      <c r="G5528" s="2" t="str">
        <f t="shared" si="605"/>
        <v>high</v>
      </c>
      <c r="H5528" s="2" t="str">
        <f t="shared" si="606"/>
        <v>high impact</v>
      </c>
      <c r="I5528" s="2" t="str">
        <f t="shared" si="607"/>
        <v>good</v>
      </c>
      <c r="J5528" s="2">
        <f t="shared" si="608"/>
        <v>3.6548014643762317</v>
      </c>
      <c r="K5528" s="2">
        <f t="shared" si="609"/>
        <v>3.6548014643762317</v>
      </c>
      <c r="L5528" s="2">
        <v>0.45</v>
      </c>
      <c r="M5528" s="2">
        <v>6</v>
      </c>
      <c r="N5528" s="3">
        <v>44963</v>
      </c>
      <c r="O5528" s="3">
        <v>44970</v>
      </c>
      <c r="P5528" s="2" t="s">
        <v>20</v>
      </c>
      <c r="Q5528" s="2" t="s">
        <v>15</v>
      </c>
      <c r="R5528" s="2">
        <v>355.1</v>
      </c>
      <c r="S5528" s="2" t="s">
        <v>33</v>
      </c>
    </row>
    <row r="5529" spans="1:19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 t="str">
        <f t="shared" si="603"/>
        <v>high sales</v>
      </c>
      <c r="F5529" s="2" t="str">
        <f t="shared" si="604"/>
        <v>high</v>
      </c>
      <c r="G5529" s="2" t="str">
        <f t="shared" si="605"/>
        <v>low</v>
      </c>
      <c r="H5529" s="2" t="str">
        <f t="shared" si="606"/>
        <v>high impact</v>
      </c>
      <c r="I5529" s="2" t="str">
        <f t="shared" si="607"/>
        <v>good</v>
      </c>
      <c r="J5529" s="2">
        <f t="shared" si="608"/>
        <v>7.5924086885367847</v>
      </c>
      <c r="K5529" s="2">
        <f t="shared" si="609"/>
        <v>7.5924086885367847</v>
      </c>
      <c r="L5529" s="2">
        <v>0</v>
      </c>
      <c r="M5529" s="2">
        <v>6</v>
      </c>
      <c r="N5529" s="3">
        <v>45577</v>
      </c>
      <c r="O5529" s="3">
        <v>45579</v>
      </c>
      <c r="P5529" s="2" t="s">
        <v>14</v>
      </c>
      <c r="Q5529" s="2" t="s">
        <v>21</v>
      </c>
      <c r="R5529" s="2">
        <v>537.72</v>
      </c>
      <c r="S5529" s="2" t="s">
        <v>38</v>
      </c>
    </row>
    <row r="5530" spans="1:19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 t="str">
        <f t="shared" si="603"/>
        <v>high sales</v>
      </c>
      <c r="F5530" s="2" t="str">
        <f t="shared" si="604"/>
        <v>high</v>
      </c>
      <c r="G5530" s="2" t="str">
        <f t="shared" si="605"/>
        <v>high</v>
      </c>
      <c r="H5530" s="2" t="str">
        <f t="shared" si="606"/>
        <v>high impact</v>
      </c>
      <c r="I5530" s="2" t="str">
        <f t="shared" si="607"/>
        <v>good</v>
      </c>
      <c r="J5530" s="2">
        <f t="shared" si="608"/>
        <v>3.8211260635361746</v>
      </c>
      <c r="K5530" s="2">
        <f t="shared" si="609"/>
        <v>3.8211260635361746</v>
      </c>
      <c r="L5530" s="2">
        <v>0.23</v>
      </c>
      <c r="M5530" s="2">
        <v>3</v>
      </c>
      <c r="N5530" s="3">
        <v>44992</v>
      </c>
      <c r="O5530" s="3">
        <v>44999</v>
      </c>
      <c r="P5530" s="2" t="s">
        <v>20</v>
      </c>
      <c r="Q5530" s="2" t="s">
        <v>21</v>
      </c>
      <c r="R5530" s="2">
        <v>1050.74</v>
      </c>
      <c r="S5530" s="2" t="s">
        <v>33</v>
      </c>
    </row>
    <row r="5531" spans="1:19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 t="str">
        <f t="shared" si="603"/>
        <v>high sales</v>
      </c>
      <c r="F5531" s="2" t="str">
        <f t="shared" si="604"/>
        <v>high</v>
      </c>
      <c r="G5531" s="2" t="str">
        <f t="shared" si="605"/>
        <v>high</v>
      </c>
      <c r="H5531" s="2" t="str">
        <f t="shared" si="606"/>
        <v>high impact</v>
      </c>
      <c r="I5531" s="2" t="str">
        <f t="shared" si="607"/>
        <v>good</v>
      </c>
      <c r="J5531" s="2">
        <f t="shared" si="608"/>
        <v>6.2920605035174981</v>
      </c>
      <c r="K5531" s="2">
        <f t="shared" si="609"/>
        <v>6.2920605035174981</v>
      </c>
      <c r="L5531" s="2">
        <v>0.2</v>
      </c>
      <c r="M5531" s="2">
        <v>4</v>
      </c>
      <c r="N5531" s="3">
        <v>45310</v>
      </c>
      <c r="O5531" s="3">
        <v>45314</v>
      </c>
      <c r="P5531" s="2" t="s">
        <v>20</v>
      </c>
      <c r="Q5531" s="2" t="s">
        <v>26</v>
      </c>
      <c r="R5531" s="2">
        <v>786.07</v>
      </c>
      <c r="S5531" s="2" t="s">
        <v>47</v>
      </c>
    </row>
    <row r="5532" spans="1:19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 t="str">
        <f t="shared" si="603"/>
        <v>low sales</v>
      </c>
      <c r="F5532" s="2" t="str">
        <f t="shared" si="604"/>
        <v>medium</v>
      </c>
      <c r="G5532" s="2" t="str">
        <f t="shared" si="605"/>
        <v>low</v>
      </c>
      <c r="H5532" s="2" t="str">
        <f t="shared" si="606"/>
        <v>high impact</v>
      </c>
      <c r="I5532" s="2" t="str">
        <f t="shared" si="607"/>
        <v>good</v>
      </c>
      <c r="J5532" s="2">
        <f t="shared" si="608"/>
        <v>11.832839140103781</v>
      </c>
      <c r="K5532" s="2">
        <f t="shared" si="609"/>
        <v>11.832839140103781</v>
      </c>
      <c r="L5532" s="2">
        <v>0.45</v>
      </c>
      <c r="M5532" s="2">
        <v>7</v>
      </c>
      <c r="N5532" s="3">
        <v>44957</v>
      </c>
      <c r="O5532" s="3">
        <v>44961</v>
      </c>
      <c r="P5532" s="2" t="s">
        <v>14</v>
      </c>
      <c r="Q5532" s="2" t="s">
        <v>26</v>
      </c>
      <c r="R5532" s="2">
        <v>80.94</v>
      </c>
      <c r="S5532" s="2" t="s">
        <v>16</v>
      </c>
    </row>
    <row r="5533" spans="1:19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 t="str">
        <f t="shared" si="603"/>
        <v>high sales</v>
      </c>
      <c r="F5533" s="2" t="str">
        <f t="shared" si="604"/>
        <v>high</v>
      </c>
      <c r="G5533" s="2" t="str">
        <f t="shared" si="605"/>
        <v>low</v>
      </c>
      <c r="H5533" s="2" t="str">
        <f t="shared" si="606"/>
        <v>high impact</v>
      </c>
      <c r="I5533" s="2" t="str">
        <f t="shared" si="607"/>
        <v>good</v>
      </c>
      <c r="J5533" s="2">
        <f t="shared" si="608"/>
        <v>3.7529087974030322</v>
      </c>
      <c r="K5533" s="2">
        <f t="shared" si="609"/>
        <v>3.7529087974030322</v>
      </c>
      <c r="L5533" s="2">
        <v>0.24</v>
      </c>
      <c r="M5533" s="2">
        <v>7</v>
      </c>
      <c r="N5533" s="3">
        <v>45328</v>
      </c>
      <c r="O5533" s="3">
        <v>45330</v>
      </c>
      <c r="P5533" s="2" t="s">
        <v>20</v>
      </c>
      <c r="Q5533" s="2" t="s">
        <v>15</v>
      </c>
      <c r="R5533" s="2">
        <v>1133.6300000000001</v>
      </c>
      <c r="S5533" s="2" t="s">
        <v>33</v>
      </c>
    </row>
    <row r="5534" spans="1:19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 t="str">
        <f t="shared" si="603"/>
        <v>high sales</v>
      </c>
      <c r="F5534" s="2" t="str">
        <f t="shared" si="604"/>
        <v>high</v>
      </c>
      <c r="G5534" s="2" t="str">
        <f t="shared" si="605"/>
        <v>high</v>
      </c>
      <c r="H5534" s="2" t="str">
        <f t="shared" si="606"/>
        <v>high impact</v>
      </c>
      <c r="I5534" s="2" t="str">
        <f t="shared" si="607"/>
        <v>good</v>
      </c>
      <c r="J5534" s="2">
        <f t="shared" si="608"/>
        <v>5.802890357512541</v>
      </c>
      <c r="K5534" s="2">
        <f t="shared" si="609"/>
        <v>5.802890357512541</v>
      </c>
      <c r="L5534" s="2">
        <v>0.21</v>
      </c>
      <c r="M5534" s="2">
        <v>6</v>
      </c>
      <c r="N5534" s="3">
        <v>45129</v>
      </c>
      <c r="O5534" s="3">
        <v>45130</v>
      </c>
      <c r="P5534" s="2" t="s">
        <v>14</v>
      </c>
      <c r="Q5534" s="2" t="s">
        <v>21</v>
      </c>
      <c r="R5534" s="2">
        <v>753.54</v>
      </c>
      <c r="S5534" s="2" t="s">
        <v>27</v>
      </c>
    </row>
    <row r="5535" spans="1:19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 t="str">
        <f t="shared" si="603"/>
        <v>high sales</v>
      </c>
      <c r="F5535" s="2" t="str">
        <f t="shared" si="604"/>
        <v>high</v>
      </c>
      <c r="G5535" s="2" t="str">
        <f t="shared" si="605"/>
        <v>low</v>
      </c>
      <c r="H5535" s="2" t="str">
        <f t="shared" si="606"/>
        <v>high impact</v>
      </c>
      <c r="I5535" s="2" t="str">
        <f t="shared" si="607"/>
        <v>not good</v>
      </c>
      <c r="J5535" s="2">
        <f t="shared" si="608"/>
        <v>11.76346969093083</v>
      </c>
      <c r="K5535" s="2">
        <f t="shared" si="609"/>
        <v>11.76346969093083</v>
      </c>
      <c r="L5535" s="2">
        <v>0.32</v>
      </c>
      <c r="M5535" s="2">
        <v>1</v>
      </c>
      <c r="N5535" s="3">
        <v>45482</v>
      </c>
      <c r="O5535" s="3">
        <v>45486</v>
      </c>
      <c r="P5535" s="2" t="s">
        <v>20</v>
      </c>
      <c r="Q5535" s="2" t="s">
        <v>26</v>
      </c>
      <c r="R5535" s="2">
        <v>275.99</v>
      </c>
      <c r="S5535" s="2" t="s">
        <v>27</v>
      </c>
    </row>
    <row r="5536" spans="1:19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 t="str">
        <f t="shared" si="603"/>
        <v>high sales</v>
      </c>
      <c r="F5536" s="2" t="str">
        <f t="shared" si="604"/>
        <v>high</v>
      </c>
      <c r="G5536" s="2" t="str">
        <f t="shared" si="605"/>
        <v>low</v>
      </c>
      <c r="H5536" s="2" t="str">
        <f t="shared" si="606"/>
        <v>high impact</v>
      </c>
      <c r="I5536" s="2" t="str">
        <f t="shared" si="607"/>
        <v>good</v>
      </c>
      <c r="J5536" s="2">
        <f t="shared" si="608"/>
        <v>10.304962273943071</v>
      </c>
      <c r="K5536" s="2">
        <f t="shared" si="609"/>
        <v>10.304962273943071</v>
      </c>
      <c r="L5536" s="2">
        <v>0.19</v>
      </c>
      <c r="M5536" s="2">
        <v>6</v>
      </c>
      <c r="N5536" s="3">
        <v>45198</v>
      </c>
      <c r="O5536" s="3">
        <v>45204</v>
      </c>
      <c r="P5536" s="2" t="s">
        <v>14</v>
      </c>
      <c r="Q5536" s="2" t="s">
        <v>26</v>
      </c>
      <c r="R5536" s="2">
        <v>250.49</v>
      </c>
      <c r="S5536" s="2" t="s">
        <v>33</v>
      </c>
    </row>
    <row r="5537" spans="1:19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 t="str">
        <f t="shared" si="603"/>
        <v>high sales</v>
      </c>
      <c r="F5537" s="2" t="str">
        <f t="shared" si="604"/>
        <v>high</v>
      </c>
      <c r="G5537" s="2" t="str">
        <f t="shared" si="605"/>
        <v>high</v>
      </c>
      <c r="H5537" s="2" t="str">
        <f t="shared" si="606"/>
        <v>high impact</v>
      </c>
      <c r="I5537" s="2" t="str">
        <f t="shared" si="607"/>
        <v>good</v>
      </c>
      <c r="J5537" s="2">
        <f t="shared" si="608"/>
        <v>14.69635242506979</v>
      </c>
      <c r="K5537" s="2">
        <f t="shared" si="609"/>
        <v>14.69635242506979</v>
      </c>
      <c r="L5537" s="2">
        <v>0.27</v>
      </c>
      <c r="M5537" s="2">
        <v>1</v>
      </c>
      <c r="N5537" s="3">
        <v>45440</v>
      </c>
      <c r="O5537" s="3">
        <v>45444</v>
      </c>
      <c r="P5537" s="2" t="s">
        <v>20</v>
      </c>
      <c r="Q5537" s="2" t="s">
        <v>21</v>
      </c>
      <c r="R5537" s="2">
        <v>325.97000000000003</v>
      </c>
      <c r="S5537" s="2" t="s">
        <v>16</v>
      </c>
    </row>
    <row r="5538" spans="1:19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 t="str">
        <f t="shared" si="603"/>
        <v>high sales</v>
      </c>
      <c r="F5538" s="2" t="str">
        <f t="shared" si="604"/>
        <v>high</v>
      </c>
      <c r="G5538" s="2" t="str">
        <f t="shared" si="605"/>
        <v>low</v>
      </c>
      <c r="H5538" s="2" t="str">
        <f t="shared" si="606"/>
        <v>high impact</v>
      </c>
      <c r="I5538" s="2" t="str">
        <f t="shared" si="607"/>
        <v>good</v>
      </c>
      <c r="J5538" s="2">
        <f t="shared" si="608"/>
        <v>4.7380725190839694</v>
      </c>
      <c r="K5538" s="2">
        <f t="shared" si="609"/>
        <v>4.7380725190839694</v>
      </c>
      <c r="L5538" s="2">
        <v>0.48</v>
      </c>
      <c r="M5538" s="2">
        <v>5</v>
      </c>
      <c r="N5538" s="3">
        <v>45497</v>
      </c>
      <c r="O5538" s="3">
        <v>45503</v>
      </c>
      <c r="P5538" s="2" t="s">
        <v>20</v>
      </c>
      <c r="Q5538" s="2" t="s">
        <v>15</v>
      </c>
      <c r="R5538" s="2">
        <v>1027.04</v>
      </c>
      <c r="S5538" s="2" t="s">
        <v>22</v>
      </c>
    </row>
    <row r="5539" spans="1:19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 t="str">
        <f t="shared" si="603"/>
        <v>high sales</v>
      </c>
      <c r="F5539" s="2" t="str">
        <f t="shared" si="604"/>
        <v>high</v>
      </c>
      <c r="G5539" s="2" t="str">
        <f t="shared" si="605"/>
        <v>high</v>
      </c>
      <c r="H5539" s="2" t="str">
        <f t="shared" si="606"/>
        <v>high impact</v>
      </c>
      <c r="I5539" s="2" t="str">
        <f t="shared" si="607"/>
        <v>good</v>
      </c>
      <c r="J5539" s="2">
        <f t="shared" si="608"/>
        <v>7.1028986776425258</v>
      </c>
      <c r="K5539" s="2">
        <f t="shared" si="609"/>
        <v>7.1028986776425258</v>
      </c>
      <c r="L5539" s="2">
        <v>0.1</v>
      </c>
      <c r="M5539" s="2">
        <v>6</v>
      </c>
      <c r="N5539" s="3">
        <v>45172</v>
      </c>
      <c r="O5539" s="3">
        <v>45177</v>
      </c>
      <c r="P5539" s="2" t="s">
        <v>20</v>
      </c>
      <c r="Q5539" s="2" t="s">
        <v>21</v>
      </c>
      <c r="R5539" s="2">
        <v>456.76</v>
      </c>
      <c r="S5539" s="2" t="s">
        <v>27</v>
      </c>
    </row>
    <row r="5540" spans="1:19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 t="str">
        <f t="shared" si="603"/>
        <v>high sales</v>
      </c>
      <c r="F5540" s="2" t="str">
        <f t="shared" si="604"/>
        <v>high</v>
      </c>
      <c r="G5540" s="2" t="str">
        <f t="shared" si="605"/>
        <v>low</v>
      </c>
      <c r="H5540" s="2" t="str">
        <f t="shared" si="606"/>
        <v>high impact</v>
      </c>
      <c r="I5540" s="2" t="str">
        <f t="shared" si="607"/>
        <v>good</v>
      </c>
      <c r="J5540" s="2">
        <f t="shared" si="608"/>
        <v>3.4293081853680101</v>
      </c>
      <c r="K5540" s="2">
        <f t="shared" si="609"/>
        <v>3.4293081853680101</v>
      </c>
      <c r="L5540" s="2">
        <v>0.23</v>
      </c>
      <c r="M5540" s="2">
        <v>7</v>
      </c>
      <c r="N5540" s="3">
        <v>45406</v>
      </c>
      <c r="O5540" s="3">
        <v>45413</v>
      </c>
      <c r="P5540" s="2" t="s">
        <v>20</v>
      </c>
      <c r="Q5540" s="2" t="s">
        <v>21</v>
      </c>
      <c r="R5540" s="2">
        <v>542.91999999999996</v>
      </c>
      <c r="S5540" s="2" t="s">
        <v>22</v>
      </c>
    </row>
    <row r="5541" spans="1:19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 t="str">
        <f t="shared" si="603"/>
        <v>high sales</v>
      </c>
      <c r="F5541" s="2" t="str">
        <f t="shared" si="604"/>
        <v>high</v>
      </c>
      <c r="G5541" s="2" t="str">
        <f t="shared" si="605"/>
        <v>low</v>
      </c>
      <c r="H5541" s="2" t="str">
        <f t="shared" si="606"/>
        <v>high impact</v>
      </c>
      <c r="I5541" s="2" t="str">
        <f t="shared" si="607"/>
        <v>good</v>
      </c>
      <c r="J5541" s="2">
        <f t="shared" si="608"/>
        <v>5.4168943443542528</v>
      </c>
      <c r="K5541" s="2">
        <f t="shared" si="609"/>
        <v>5.4168943443542528</v>
      </c>
      <c r="L5541" s="2">
        <v>0.01</v>
      </c>
      <c r="M5541" s="2">
        <v>8</v>
      </c>
      <c r="N5541" s="3">
        <v>45302</v>
      </c>
      <c r="O5541" s="3">
        <v>45305</v>
      </c>
      <c r="P5541" s="2" t="s">
        <v>20</v>
      </c>
      <c r="Q5541" s="2" t="s">
        <v>15</v>
      </c>
      <c r="R5541" s="2">
        <v>757.65</v>
      </c>
      <c r="S5541" s="2" t="s">
        <v>27</v>
      </c>
    </row>
    <row r="5542" spans="1:19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 t="str">
        <f t="shared" si="603"/>
        <v>low sales</v>
      </c>
      <c r="F5542" s="2" t="str">
        <f t="shared" si="604"/>
        <v>medium</v>
      </c>
      <c r="G5542" s="2" t="str">
        <f t="shared" si="605"/>
        <v>low</v>
      </c>
      <c r="H5542" s="2" t="str">
        <f t="shared" si="606"/>
        <v>high impact</v>
      </c>
      <c r="I5542" s="2" t="str">
        <f t="shared" si="607"/>
        <v>good</v>
      </c>
      <c r="J5542" s="2">
        <f t="shared" si="608"/>
        <v>8.9797794117647065</v>
      </c>
      <c r="K5542" s="2">
        <f t="shared" si="609"/>
        <v>8.9797794117647065</v>
      </c>
      <c r="L5542" s="2">
        <v>0.42</v>
      </c>
      <c r="M5542" s="2">
        <v>9</v>
      </c>
      <c r="N5542" s="3">
        <v>45432</v>
      </c>
      <c r="O5542" s="3">
        <v>45438</v>
      </c>
      <c r="P5542" s="2" t="s">
        <v>14</v>
      </c>
      <c r="Q5542" s="2" t="s">
        <v>21</v>
      </c>
      <c r="R5542" s="2">
        <v>59.84</v>
      </c>
      <c r="S5542" s="2" t="s">
        <v>38</v>
      </c>
    </row>
    <row r="5543" spans="1:19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 t="str">
        <f t="shared" si="603"/>
        <v>high sales</v>
      </c>
      <c r="F5543" s="2" t="str">
        <f t="shared" si="604"/>
        <v>high</v>
      </c>
      <c r="G5543" s="2" t="str">
        <f t="shared" si="605"/>
        <v>low</v>
      </c>
      <c r="H5543" s="2" t="str">
        <f t="shared" si="606"/>
        <v>high impact</v>
      </c>
      <c r="I5543" s="2" t="str">
        <f t="shared" si="607"/>
        <v>good</v>
      </c>
      <c r="J5543" s="2">
        <f t="shared" si="608"/>
        <v>5.0702688315145066</v>
      </c>
      <c r="K5543" s="2">
        <f t="shared" si="609"/>
        <v>5.0702688315145066</v>
      </c>
      <c r="L5543" s="2">
        <v>0.05</v>
      </c>
      <c r="M5543" s="2">
        <v>6</v>
      </c>
      <c r="N5543" s="3">
        <v>45102</v>
      </c>
      <c r="O5543" s="3">
        <v>45104</v>
      </c>
      <c r="P5543" s="2" t="s">
        <v>30</v>
      </c>
      <c r="Q5543" s="2" t="s">
        <v>21</v>
      </c>
      <c r="R5543" s="2">
        <v>300.56</v>
      </c>
      <c r="S5543" s="2" t="s">
        <v>27</v>
      </c>
    </row>
    <row r="5544" spans="1:19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 t="str">
        <f t="shared" si="603"/>
        <v>high sales</v>
      </c>
      <c r="F5544" s="2" t="str">
        <f t="shared" si="604"/>
        <v>high</v>
      </c>
      <c r="G5544" s="2" t="str">
        <f t="shared" si="605"/>
        <v>low</v>
      </c>
      <c r="H5544" s="2" t="str">
        <f t="shared" si="606"/>
        <v>high impact</v>
      </c>
      <c r="I5544" s="2" t="str">
        <f t="shared" si="607"/>
        <v>good</v>
      </c>
      <c r="J5544" s="2">
        <f t="shared" si="608"/>
        <v>3.3993214073900395</v>
      </c>
      <c r="K5544" s="2">
        <f t="shared" si="609"/>
        <v>3.3993214073900395</v>
      </c>
      <c r="L5544" s="2">
        <v>0.05</v>
      </c>
      <c r="M5544" s="2">
        <v>7</v>
      </c>
      <c r="N5544" s="3">
        <v>45422</v>
      </c>
      <c r="O5544" s="3">
        <v>45426</v>
      </c>
      <c r="P5544" s="2" t="s">
        <v>14</v>
      </c>
      <c r="Q5544" s="2" t="s">
        <v>26</v>
      </c>
      <c r="R5544" s="2">
        <v>1450.06</v>
      </c>
      <c r="S5544" s="2" t="s">
        <v>27</v>
      </c>
    </row>
    <row r="5545" spans="1:19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 t="str">
        <f t="shared" si="603"/>
        <v>high sales</v>
      </c>
      <c r="F5545" s="2" t="str">
        <f t="shared" si="604"/>
        <v>high</v>
      </c>
      <c r="G5545" s="2" t="str">
        <f t="shared" si="605"/>
        <v>high</v>
      </c>
      <c r="H5545" s="2" t="str">
        <f t="shared" si="606"/>
        <v>high impact</v>
      </c>
      <c r="I5545" s="2" t="str">
        <f t="shared" si="607"/>
        <v>good</v>
      </c>
      <c r="J5545" s="2">
        <f t="shared" si="608"/>
        <v>17.927024894810661</v>
      </c>
      <c r="K5545" s="2">
        <f t="shared" si="609"/>
        <v>17.927024894810661</v>
      </c>
      <c r="L5545" s="2">
        <v>0.44</v>
      </c>
      <c r="M5545" s="2">
        <v>4</v>
      </c>
      <c r="N5545" s="3">
        <v>45602</v>
      </c>
      <c r="O5545" s="3">
        <v>45603</v>
      </c>
      <c r="P5545" s="2" t="s">
        <v>30</v>
      </c>
      <c r="Q5545" s="2" t="s">
        <v>15</v>
      </c>
      <c r="R5545" s="2">
        <v>228.16</v>
      </c>
      <c r="S5545" s="2" t="s">
        <v>33</v>
      </c>
    </row>
    <row r="5546" spans="1:19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 t="str">
        <f t="shared" si="603"/>
        <v>high sales</v>
      </c>
      <c r="F5546" s="2" t="str">
        <f t="shared" si="604"/>
        <v>high</v>
      </c>
      <c r="G5546" s="2" t="str">
        <f t="shared" si="605"/>
        <v>high</v>
      </c>
      <c r="H5546" s="2" t="str">
        <f t="shared" si="606"/>
        <v>high impact</v>
      </c>
      <c r="I5546" s="2" t="str">
        <f t="shared" si="607"/>
        <v>not good</v>
      </c>
      <c r="J5546" s="2">
        <f t="shared" si="608"/>
        <v>10.815667249149268</v>
      </c>
      <c r="K5546" s="2">
        <f t="shared" si="609"/>
        <v>10.815667249149268</v>
      </c>
      <c r="L5546" s="2">
        <v>0.2</v>
      </c>
      <c r="M5546" s="2">
        <v>7</v>
      </c>
      <c r="N5546" s="3">
        <v>45190</v>
      </c>
      <c r="O5546" s="3">
        <v>45191</v>
      </c>
      <c r="P5546" s="2" t="s">
        <v>30</v>
      </c>
      <c r="Q5546" s="2" t="s">
        <v>15</v>
      </c>
      <c r="R5546" s="2">
        <v>434.92</v>
      </c>
      <c r="S5546" s="2" t="s">
        <v>33</v>
      </c>
    </row>
    <row r="5547" spans="1:19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 t="str">
        <f t="shared" si="603"/>
        <v>high sales</v>
      </c>
      <c r="F5547" s="2" t="str">
        <f t="shared" si="604"/>
        <v>high</v>
      </c>
      <c r="G5547" s="2" t="str">
        <f t="shared" si="605"/>
        <v>low</v>
      </c>
      <c r="H5547" s="2" t="str">
        <f t="shared" si="606"/>
        <v>high impact</v>
      </c>
      <c r="I5547" s="2" t="str">
        <f t="shared" si="607"/>
        <v>not good</v>
      </c>
      <c r="J5547" s="2">
        <f t="shared" si="608"/>
        <v>3.5456245589273108</v>
      </c>
      <c r="K5547" s="2">
        <f t="shared" si="609"/>
        <v>3.5456245589273108</v>
      </c>
      <c r="L5547" s="2">
        <v>0.34</v>
      </c>
      <c r="M5547" s="2">
        <v>1</v>
      </c>
      <c r="N5547" s="3">
        <v>44962</v>
      </c>
      <c r="O5547" s="3">
        <v>44967</v>
      </c>
      <c r="P5547" s="2" t="s">
        <v>20</v>
      </c>
      <c r="Q5547" s="2" t="s">
        <v>15</v>
      </c>
      <c r="R5547" s="2">
        <v>850.2</v>
      </c>
      <c r="S5547" s="2" t="s">
        <v>16</v>
      </c>
    </row>
    <row r="5548" spans="1:19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 t="str">
        <f t="shared" si="603"/>
        <v>high sales</v>
      </c>
      <c r="F5548" s="2" t="str">
        <f t="shared" si="604"/>
        <v>high</v>
      </c>
      <c r="G5548" s="2" t="str">
        <f t="shared" si="605"/>
        <v>low</v>
      </c>
      <c r="H5548" s="2" t="str">
        <f t="shared" si="606"/>
        <v>high impact</v>
      </c>
      <c r="I5548" s="2" t="str">
        <f t="shared" si="607"/>
        <v>not good</v>
      </c>
      <c r="J5548" s="2">
        <f t="shared" si="608"/>
        <v>17.8125</v>
      </c>
      <c r="K5548" s="2">
        <f t="shared" si="609"/>
        <v>17.8125</v>
      </c>
      <c r="L5548" s="2">
        <v>0.43</v>
      </c>
      <c r="M5548" s="2">
        <v>3</v>
      </c>
      <c r="N5548" s="3">
        <v>45033</v>
      </c>
      <c r="O5548" s="3">
        <v>45040</v>
      </c>
      <c r="P5548" s="2" t="s">
        <v>20</v>
      </c>
      <c r="Q5548" s="2" t="s">
        <v>26</v>
      </c>
      <c r="R5548" s="2">
        <v>117.76</v>
      </c>
      <c r="S5548" s="2" t="s">
        <v>16</v>
      </c>
    </row>
    <row r="5549" spans="1:19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 t="str">
        <f t="shared" si="603"/>
        <v>high sales</v>
      </c>
      <c r="F5549" s="2" t="str">
        <f t="shared" si="604"/>
        <v>high</v>
      </c>
      <c r="G5549" s="2" t="str">
        <f t="shared" si="605"/>
        <v>high</v>
      </c>
      <c r="H5549" s="2" t="str">
        <f t="shared" si="606"/>
        <v>high impact</v>
      </c>
      <c r="I5549" s="2" t="str">
        <f t="shared" si="607"/>
        <v>good</v>
      </c>
      <c r="J5549" s="2">
        <f t="shared" si="608"/>
        <v>3.4383542420925597</v>
      </c>
      <c r="K5549" s="2">
        <f t="shared" si="609"/>
        <v>3.4383542420925597</v>
      </c>
      <c r="L5549" s="2">
        <v>0.19</v>
      </c>
      <c r="M5549" s="2">
        <v>1</v>
      </c>
      <c r="N5549" s="3">
        <v>44951</v>
      </c>
      <c r="O5549" s="3">
        <v>44952</v>
      </c>
      <c r="P5549" s="2" t="s">
        <v>20</v>
      </c>
      <c r="Q5549" s="2" t="s">
        <v>15</v>
      </c>
      <c r="R5549" s="2">
        <v>1425.24</v>
      </c>
      <c r="S5549" s="2" t="s">
        <v>27</v>
      </c>
    </row>
    <row r="5550" spans="1:19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 t="str">
        <f t="shared" si="603"/>
        <v>high sales</v>
      </c>
      <c r="F5550" s="2" t="str">
        <f t="shared" si="604"/>
        <v>high</v>
      </c>
      <c r="G5550" s="2" t="str">
        <f t="shared" si="605"/>
        <v>low</v>
      </c>
      <c r="H5550" s="2" t="str">
        <f t="shared" si="606"/>
        <v>high impact</v>
      </c>
      <c r="I5550" s="2" t="str">
        <f t="shared" si="607"/>
        <v>good</v>
      </c>
      <c r="J5550" s="2">
        <f t="shared" si="608"/>
        <v>4.8319480985410186</v>
      </c>
      <c r="K5550" s="2">
        <f t="shared" si="609"/>
        <v>4.8319480985410186</v>
      </c>
      <c r="L5550" s="2">
        <v>0.13</v>
      </c>
      <c r="M5550" s="2">
        <v>8</v>
      </c>
      <c r="N5550" s="3">
        <v>45350</v>
      </c>
      <c r="O5550" s="3">
        <v>45352</v>
      </c>
      <c r="P5550" s="2" t="s">
        <v>14</v>
      </c>
      <c r="Q5550" s="2" t="s">
        <v>21</v>
      </c>
      <c r="R5550" s="2">
        <v>334.48</v>
      </c>
      <c r="S5550" s="2" t="s">
        <v>16</v>
      </c>
    </row>
    <row r="5551" spans="1:19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 t="str">
        <f t="shared" si="603"/>
        <v>high sales</v>
      </c>
      <c r="F5551" s="2" t="str">
        <f t="shared" si="604"/>
        <v>high</v>
      </c>
      <c r="G5551" s="2" t="str">
        <f t="shared" si="605"/>
        <v>low</v>
      </c>
      <c r="H5551" s="2" t="str">
        <f t="shared" si="606"/>
        <v>high impact</v>
      </c>
      <c r="I5551" s="2" t="str">
        <f t="shared" si="607"/>
        <v>good</v>
      </c>
      <c r="J5551" s="2">
        <f t="shared" si="608"/>
        <v>9.266319807444507</v>
      </c>
      <c r="K5551" s="2">
        <f t="shared" si="609"/>
        <v>9.266319807444507</v>
      </c>
      <c r="L5551" s="2">
        <v>0.08</v>
      </c>
      <c r="M5551" s="2">
        <v>3</v>
      </c>
      <c r="N5551" s="3">
        <v>45307</v>
      </c>
      <c r="O5551" s="3">
        <v>45308</v>
      </c>
      <c r="P5551" s="2" t="s">
        <v>30</v>
      </c>
      <c r="Q5551" s="2" t="s">
        <v>21</v>
      </c>
      <c r="R5551" s="2">
        <v>411.31</v>
      </c>
      <c r="S5551" s="2" t="s">
        <v>16</v>
      </c>
    </row>
    <row r="5552" spans="1:19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 t="str">
        <f t="shared" si="603"/>
        <v>high sales</v>
      </c>
      <c r="F5552" s="2" t="str">
        <f t="shared" si="604"/>
        <v>high</v>
      </c>
      <c r="G5552" s="2" t="str">
        <f t="shared" si="605"/>
        <v>low</v>
      </c>
      <c r="H5552" s="2" t="str">
        <f t="shared" si="606"/>
        <v>high impact</v>
      </c>
      <c r="I5552" s="2" t="str">
        <f t="shared" si="607"/>
        <v>good</v>
      </c>
      <c r="J5552" s="2">
        <f t="shared" si="608"/>
        <v>13.808065065991331</v>
      </c>
      <c r="K5552" s="2">
        <f t="shared" si="609"/>
        <v>13.808065065991331</v>
      </c>
      <c r="L5552" s="2">
        <v>0.3</v>
      </c>
      <c r="M5552" s="2">
        <v>7</v>
      </c>
      <c r="N5552" s="3">
        <v>45405</v>
      </c>
      <c r="O5552" s="3">
        <v>45410</v>
      </c>
      <c r="P5552" s="2" t="s">
        <v>14</v>
      </c>
      <c r="Q5552" s="2" t="s">
        <v>21</v>
      </c>
      <c r="R5552" s="2">
        <v>205.33</v>
      </c>
      <c r="S5552" s="2" t="s">
        <v>22</v>
      </c>
    </row>
    <row r="5553" spans="1:19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 t="str">
        <f t="shared" si="603"/>
        <v>high sales</v>
      </c>
      <c r="F5553" s="2" t="str">
        <f t="shared" si="604"/>
        <v>high</v>
      </c>
      <c r="G5553" s="2" t="str">
        <f t="shared" si="605"/>
        <v>low</v>
      </c>
      <c r="H5553" s="2" t="str">
        <f t="shared" si="606"/>
        <v>high impact</v>
      </c>
      <c r="I5553" s="2" t="str">
        <f t="shared" si="607"/>
        <v>good</v>
      </c>
      <c r="J5553" s="2">
        <f t="shared" si="608"/>
        <v>13.151714470562865</v>
      </c>
      <c r="K5553" s="2">
        <f t="shared" si="609"/>
        <v>13.151714470562865</v>
      </c>
      <c r="L5553" s="2">
        <v>0.13</v>
      </c>
      <c r="M5553" s="2">
        <v>2</v>
      </c>
      <c r="N5553" s="3">
        <v>45547</v>
      </c>
      <c r="O5553" s="3">
        <v>45553</v>
      </c>
      <c r="P5553" s="2" t="s">
        <v>20</v>
      </c>
      <c r="Q5553" s="2" t="s">
        <v>15</v>
      </c>
      <c r="R5553" s="2">
        <v>92.74</v>
      </c>
      <c r="S5553" s="2" t="s">
        <v>47</v>
      </c>
    </row>
    <row r="5554" spans="1:19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 t="str">
        <f t="shared" si="603"/>
        <v>low sales</v>
      </c>
      <c r="F5554" s="2" t="str">
        <f t="shared" si="604"/>
        <v>low</v>
      </c>
      <c r="G5554" s="2" t="str">
        <f t="shared" si="605"/>
        <v>low</v>
      </c>
      <c r="H5554" s="2" t="str">
        <f t="shared" si="606"/>
        <v>low Impact</v>
      </c>
      <c r="I5554" s="2" t="str">
        <f t="shared" si="607"/>
        <v>good</v>
      </c>
      <c r="J5554" s="2">
        <f t="shared" si="608"/>
        <v>3.8544737388416022</v>
      </c>
      <c r="K5554" s="2">
        <f t="shared" si="609"/>
        <v>3.8544737388416022</v>
      </c>
      <c r="L5554" s="2">
        <v>0.32</v>
      </c>
      <c r="M5554" s="2">
        <v>5</v>
      </c>
      <c r="N5554" s="3">
        <v>45609</v>
      </c>
      <c r="O5554" s="3">
        <v>45616</v>
      </c>
      <c r="P5554" s="2" t="s">
        <v>30</v>
      </c>
      <c r="Q5554" s="2" t="s">
        <v>15</v>
      </c>
      <c r="R5554" s="2">
        <v>48.17</v>
      </c>
      <c r="S5554" s="2" t="s">
        <v>22</v>
      </c>
    </row>
    <row r="5555" spans="1:19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 t="str">
        <f t="shared" si="603"/>
        <v>high sales</v>
      </c>
      <c r="F5555" s="2" t="str">
        <f t="shared" si="604"/>
        <v>high</v>
      </c>
      <c r="G5555" s="2" t="str">
        <f t="shared" si="605"/>
        <v>low</v>
      </c>
      <c r="H5555" s="2" t="str">
        <f t="shared" si="606"/>
        <v>high impact</v>
      </c>
      <c r="I5555" s="2" t="str">
        <f t="shared" si="607"/>
        <v>not good</v>
      </c>
      <c r="J5555" s="2">
        <f t="shared" si="608"/>
        <v>3.9160800442932846</v>
      </c>
      <c r="K5555" s="2">
        <f t="shared" si="609"/>
        <v>3.9160800442932846</v>
      </c>
      <c r="L5555" s="2">
        <v>0.16</v>
      </c>
      <c r="M5555" s="2">
        <v>3</v>
      </c>
      <c r="N5555" s="3">
        <v>45081</v>
      </c>
      <c r="O5555" s="3">
        <v>45088</v>
      </c>
      <c r="P5555" s="2" t="s">
        <v>14</v>
      </c>
      <c r="Q5555" s="2" t="s">
        <v>15</v>
      </c>
      <c r="R5555" s="2">
        <v>505.72</v>
      </c>
      <c r="S5555" s="2" t="s">
        <v>38</v>
      </c>
    </row>
    <row r="5556" spans="1:19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 t="str">
        <f t="shared" si="603"/>
        <v>high sales</v>
      </c>
      <c r="F5556" s="2" t="str">
        <f t="shared" si="604"/>
        <v>high</v>
      </c>
      <c r="G5556" s="2" t="str">
        <f t="shared" si="605"/>
        <v>low</v>
      </c>
      <c r="H5556" s="2" t="str">
        <f t="shared" si="606"/>
        <v>high impact</v>
      </c>
      <c r="I5556" s="2" t="str">
        <f t="shared" si="607"/>
        <v>not good</v>
      </c>
      <c r="J5556" s="2">
        <f t="shared" si="608"/>
        <v>3.8689887140712735</v>
      </c>
      <c r="K5556" s="2">
        <f t="shared" si="609"/>
        <v>3.8689887140712735</v>
      </c>
      <c r="L5556" s="2">
        <v>0.17</v>
      </c>
      <c r="M5556" s="2">
        <v>3</v>
      </c>
      <c r="N5556" s="3">
        <v>45415</v>
      </c>
      <c r="O5556" s="3">
        <v>45420</v>
      </c>
      <c r="P5556" s="2" t="s">
        <v>14</v>
      </c>
      <c r="Q5556" s="2" t="s">
        <v>26</v>
      </c>
      <c r="R5556" s="2">
        <v>719.48</v>
      </c>
      <c r="S5556" s="2" t="s">
        <v>38</v>
      </c>
    </row>
    <row r="5557" spans="1:19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 t="str">
        <f t="shared" si="603"/>
        <v>low sales</v>
      </c>
      <c r="F5557" s="2" t="str">
        <f t="shared" si="604"/>
        <v>medium</v>
      </c>
      <c r="G5557" s="2" t="str">
        <f t="shared" si="605"/>
        <v>low</v>
      </c>
      <c r="H5557" s="2" t="str">
        <f t="shared" si="606"/>
        <v>high impact</v>
      </c>
      <c r="I5557" s="2" t="str">
        <f t="shared" si="607"/>
        <v>not good</v>
      </c>
      <c r="J5557" s="2">
        <f t="shared" si="608"/>
        <v>3.4464020451169377</v>
      </c>
      <c r="K5557" s="2">
        <f t="shared" si="609"/>
        <v>3.4464020451169377</v>
      </c>
      <c r="L5557" s="2">
        <v>0.12</v>
      </c>
      <c r="M5557" s="2">
        <v>5</v>
      </c>
      <c r="N5557" s="3">
        <v>45348</v>
      </c>
      <c r="O5557" s="3">
        <v>45349</v>
      </c>
      <c r="P5557" s="2" t="s">
        <v>14</v>
      </c>
      <c r="Q5557" s="2" t="s">
        <v>26</v>
      </c>
      <c r="R5557" s="2">
        <v>289.47000000000003</v>
      </c>
      <c r="S5557" s="2" t="s">
        <v>47</v>
      </c>
    </row>
    <row r="5558" spans="1:19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 t="str">
        <f t="shared" si="603"/>
        <v>high sales</v>
      </c>
      <c r="F5558" s="2" t="str">
        <f t="shared" si="604"/>
        <v>high</v>
      </c>
      <c r="G5558" s="2" t="str">
        <f t="shared" si="605"/>
        <v>low</v>
      </c>
      <c r="H5558" s="2" t="str">
        <f t="shared" si="606"/>
        <v>high impact</v>
      </c>
      <c r="I5558" s="2" t="str">
        <f t="shared" si="607"/>
        <v>not good</v>
      </c>
      <c r="J5558" s="2">
        <f t="shared" si="608"/>
        <v>6.7727604944548609</v>
      </c>
      <c r="K5558" s="2">
        <f t="shared" si="609"/>
        <v>6.7727604944548609</v>
      </c>
      <c r="L5558" s="2">
        <v>0.21</v>
      </c>
      <c r="M5558" s="2">
        <v>8</v>
      </c>
      <c r="N5558" s="3">
        <v>45391</v>
      </c>
      <c r="O5558" s="3">
        <v>45397</v>
      </c>
      <c r="P5558" s="2" t="s">
        <v>20</v>
      </c>
      <c r="Q5558" s="2" t="s">
        <v>21</v>
      </c>
      <c r="R5558" s="2">
        <v>314.69</v>
      </c>
      <c r="S5558" s="2" t="s">
        <v>47</v>
      </c>
    </row>
    <row r="5559" spans="1:19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 t="str">
        <f t="shared" si="603"/>
        <v>high sales</v>
      </c>
      <c r="F5559" s="2" t="str">
        <f t="shared" si="604"/>
        <v>high</v>
      </c>
      <c r="G5559" s="2" t="str">
        <f t="shared" si="605"/>
        <v>low</v>
      </c>
      <c r="H5559" s="2" t="str">
        <f t="shared" si="606"/>
        <v>high impact</v>
      </c>
      <c r="I5559" s="2" t="str">
        <f t="shared" si="607"/>
        <v>good</v>
      </c>
      <c r="J5559" s="2">
        <f t="shared" si="608"/>
        <v>3.5847490791896868</v>
      </c>
      <c r="K5559" s="2">
        <f t="shared" si="609"/>
        <v>3.5847490791896868</v>
      </c>
      <c r="L5559" s="2">
        <v>0.08</v>
      </c>
      <c r="M5559" s="2">
        <v>2</v>
      </c>
      <c r="N5559" s="3">
        <v>45035</v>
      </c>
      <c r="O5559" s="3">
        <v>45042</v>
      </c>
      <c r="P5559" s="2" t="s">
        <v>20</v>
      </c>
      <c r="Q5559" s="2" t="s">
        <v>21</v>
      </c>
      <c r="R5559" s="2">
        <v>868.8</v>
      </c>
      <c r="S5559" s="2" t="s">
        <v>16</v>
      </c>
    </row>
    <row r="5560" spans="1:19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 t="str">
        <f t="shared" si="603"/>
        <v>high sales</v>
      </c>
      <c r="F5560" s="2" t="str">
        <f t="shared" si="604"/>
        <v>high</v>
      </c>
      <c r="G5560" s="2" t="str">
        <f t="shared" si="605"/>
        <v>low</v>
      </c>
      <c r="H5560" s="2" t="str">
        <f t="shared" si="606"/>
        <v>high impact</v>
      </c>
      <c r="I5560" s="2" t="str">
        <f t="shared" si="607"/>
        <v>not good</v>
      </c>
      <c r="J5560" s="2">
        <f t="shared" si="608"/>
        <v>11.064734062154526</v>
      </c>
      <c r="K5560" s="2">
        <f t="shared" si="609"/>
        <v>11.064734062154526</v>
      </c>
      <c r="L5560" s="2">
        <v>0.16</v>
      </c>
      <c r="M5560" s="2">
        <v>4</v>
      </c>
      <c r="N5560" s="3">
        <v>45348</v>
      </c>
      <c r="O5560" s="3">
        <v>45352</v>
      </c>
      <c r="P5560" s="2" t="s">
        <v>30</v>
      </c>
      <c r="Q5560" s="2" t="s">
        <v>15</v>
      </c>
      <c r="R5560" s="2">
        <v>325.64</v>
      </c>
      <c r="S5560" s="2" t="s">
        <v>27</v>
      </c>
    </row>
    <row r="5561" spans="1:19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 t="str">
        <f t="shared" si="603"/>
        <v>low sales</v>
      </c>
      <c r="F5561" s="2" t="str">
        <f t="shared" si="604"/>
        <v>low</v>
      </c>
      <c r="G5561" s="2" t="str">
        <f t="shared" si="605"/>
        <v>low</v>
      </c>
      <c r="H5561" s="2" t="str">
        <f t="shared" si="606"/>
        <v>low Impact</v>
      </c>
      <c r="I5561" s="2" t="str">
        <f t="shared" si="607"/>
        <v>not good</v>
      </c>
      <c r="J5561" s="2">
        <f t="shared" si="608"/>
        <v>3.5113636363636362</v>
      </c>
      <c r="K5561" s="2">
        <f t="shared" si="609"/>
        <v>3.5113636363636362</v>
      </c>
      <c r="L5561" s="2">
        <v>0.39</v>
      </c>
      <c r="M5561" s="2">
        <v>4</v>
      </c>
      <c r="N5561" s="3">
        <v>45558</v>
      </c>
      <c r="O5561" s="3">
        <v>45559</v>
      </c>
      <c r="P5561" s="2" t="s">
        <v>30</v>
      </c>
      <c r="Q5561" s="2" t="s">
        <v>15</v>
      </c>
      <c r="R5561" s="2">
        <v>102.08</v>
      </c>
      <c r="S5561" s="2" t="s">
        <v>22</v>
      </c>
    </row>
    <row r="5562" spans="1:19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 t="str">
        <f t="shared" si="603"/>
        <v>high sales</v>
      </c>
      <c r="F5562" s="2" t="str">
        <f t="shared" si="604"/>
        <v>high</v>
      </c>
      <c r="G5562" s="2" t="str">
        <f t="shared" si="605"/>
        <v>low</v>
      </c>
      <c r="H5562" s="2" t="str">
        <f t="shared" si="606"/>
        <v>high impact</v>
      </c>
      <c r="I5562" s="2" t="str">
        <f t="shared" si="607"/>
        <v>not good</v>
      </c>
      <c r="J5562" s="2">
        <f t="shared" si="608"/>
        <v>9.015992044293931</v>
      </c>
      <c r="K5562" s="2">
        <f t="shared" si="609"/>
        <v>9.015992044293931</v>
      </c>
      <c r="L5562" s="2">
        <v>0.11</v>
      </c>
      <c r="M5562" s="2">
        <v>5</v>
      </c>
      <c r="N5562" s="3">
        <v>45374</v>
      </c>
      <c r="O5562" s="3">
        <v>45379</v>
      </c>
      <c r="P5562" s="2" t="s">
        <v>30</v>
      </c>
      <c r="Q5562" s="2" t="s">
        <v>15</v>
      </c>
      <c r="R5562" s="2">
        <v>372.06</v>
      </c>
      <c r="S5562" s="2" t="s">
        <v>47</v>
      </c>
    </row>
    <row r="5563" spans="1:19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 t="str">
        <f t="shared" si="603"/>
        <v>low sales</v>
      </c>
      <c r="F5563" s="2" t="str">
        <f t="shared" si="604"/>
        <v>low</v>
      </c>
      <c r="G5563" s="2" t="str">
        <f t="shared" si="605"/>
        <v>low</v>
      </c>
      <c r="H5563" s="2" t="str">
        <f t="shared" si="606"/>
        <v>low Impact</v>
      </c>
      <c r="I5563" s="2" t="str">
        <f t="shared" si="607"/>
        <v>good</v>
      </c>
      <c r="J5563" s="2">
        <f t="shared" si="608"/>
        <v>6.5784706497125942</v>
      </c>
      <c r="K5563" s="2">
        <f t="shared" si="609"/>
        <v>6.5784706497125942</v>
      </c>
      <c r="L5563" s="2">
        <v>0.47</v>
      </c>
      <c r="M5563" s="2">
        <v>6</v>
      </c>
      <c r="N5563" s="3">
        <v>45655</v>
      </c>
      <c r="O5563" s="3">
        <v>45659</v>
      </c>
      <c r="P5563" s="2" t="s">
        <v>14</v>
      </c>
      <c r="Q5563" s="2" t="s">
        <v>26</v>
      </c>
      <c r="R5563" s="2">
        <v>57.41</v>
      </c>
      <c r="S5563" s="2" t="s">
        <v>16</v>
      </c>
    </row>
    <row r="5564" spans="1:19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 t="str">
        <f t="shared" si="603"/>
        <v>low sales</v>
      </c>
      <c r="F5564" s="2" t="str">
        <f t="shared" si="604"/>
        <v>low</v>
      </c>
      <c r="G5564" s="2" t="str">
        <f t="shared" si="605"/>
        <v>low</v>
      </c>
      <c r="H5564" s="2" t="str">
        <f t="shared" si="606"/>
        <v>low Impact</v>
      </c>
      <c r="I5564" s="2" t="str">
        <f t="shared" si="607"/>
        <v>good</v>
      </c>
      <c r="J5564" s="2">
        <f t="shared" si="608"/>
        <v>5.5920620009394089</v>
      </c>
      <c r="K5564" s="2">
        <f t="shared" si="609"/>
        <v>5.5920620009394089</v>
      </c>
      <c r="L5564" s="2">
        <v>0.25</v>
      </c>
      <c r="M5564" s="2">
        <v>9</v>
      </c>
      <c r="N5564" s="3">
        <v>45071</v>
      </c>
      <c r="O5564" s="3">
        <v>45076</v>
      </c>
      <c r="P5564" s="2" t="s">
        <v>30</v>
      </c>
      <c r="Q5564" s="2" t="s">
        <v>21</v>
      </c>
      <c r="R5564" s="2">
        <v>42.58</v>
      </c>
      <c r="S5564" s="2" t="s">
        <v>33</v>
      </c>
    </row>
    <row r="5565" spans="1:19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 t="str">
        <f t="shared" si="603"/>
        <v>low sales</v>
      </c>
      <c r="F5565" s="2" t="str">
        <f t="shared" si="604"/>
        <v>medium</v>
      </c>
      <c r="G5565" s="2" t="str">
        <f t="shared" si="605"/>
        <v>low</v>
      </c>
      <c r="H5565" s="2" t="str">
        <f t="shared" si="606"/>
        <v>high impact</v>
      </c>
      <c r="I5565" s="2" t="str">
        <f t="shared" si="607"/>
        <v>good</v>
      </c>
      <c r="J5565" s="2">
        <f t="shared" si="608"/>
        <v>3.9872869385064509</v>
      </c>
      <c r="K5565" s="2">
        <f t="shared" si="609"/>
        <v>3.9872869385064509</v>
      </c>
      <c r="L5565" s="2">
        <v>0.05</v>
      </c>
      <c r="M5565" s="2">
        <v>5</v>
      </c>
      <c r="N5565" s="3">
        <v>45261</v>
      </c>
      <c r="O5565" s="3">
        <v>45267</v>
      </c>
      <c r="P5565" s="2" t="s">
        <v>20</v>
      </c>
      <c r="Q5565" s="2" t="s">
        <v>21</v>
      </c>
      <c r="R5565" s="2">
        <v>212.38</v>
      </c>
      <c r="S5565" s="2" t="s">
        <v>38</v>
      </c>
    </row>
    <row r="5566" spans="1:19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 t="str">
        <f t="shared" si="603"/>
        <v>high sales</v>
      </c>
      <c r="F5566" s="2" t="str">
        <f t="shared" si="604"/>
        <v>high</v>
      </c>
      <c r="G5566" s="2" t="str">
        <f t="shared" si="605"/>
        <v>low</v>
      </c>
      <c r="H5566" s="2" t="str">
        <f t="shared" si="606"/>
        <v>high impact</v>
      </c>
      <c r="I5566" s="2" t="str">
        <f t="shared" si="607"/>
        <v>good</v>
      </c>
      <c r="J5566" s="2">
        <f t="shared" si="608"/>
        <v>6.7879074355707187</v>
      </c>
      <c r="K5566" s="2">
        <f t="shared" si="609"/>
        <v>6.7879074355707187</v>
      </c>
      <c r="L5566" s="2">
        <v>0.47</v>
      </c>
      <c r="M5566" s="2">
        <v>8</v>
      </c>
      <c r="N5566" s="3">
        <v>45550</v>
      </c>
      <c r="O5566" s="3">
        <v>45554</v>
      </c>
      <c r="P5566" s="2" t="s">
        <v>20</v>
      </c>
      <c r="Q5566" s="2" t="s">
        <v>26</v>
      </c>
      <c r="R5566" s="2">
        <v>486.58</v>
      </c>
      <c r="S5566" s="2" t="s">
        <v>22</v>
      </c>
    </row>
    <row r="5567" spans="1:19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 t="str">
        <f t="shared" si="603"/>
        <v>low sales</v>
      </c>
      <c r="F5567" s="2" t="str">
        <f t="shared" si="604"/>
        <v>low</v>
      </c>
      <c r="G5567" s="2" t="str">
        <f t="shared" si="605"/>
        <v>low</v>
      </c>
      <c r="H5567" s="2" t="str">
        <f t="shared" si="606"/>
        <v>low Impact</v>
      </c>
      <c r="I5567" s="2" t="str">
        <f t="shared" si="607"/>
        <v>good</v>
      </c>
      <c r="J5567" s="2">
        <f t="shared" si="608"/>
        <v>7.3863729930012347</v>
      </c>
      <c r="K5567" s="2">
        <f t="shared" si="609"/>
        <v>7.3863729930012347</v>
      </c>
      <c r="L5567" s="2">
        <v>0.23</v>
      </c>
      <c r="M5567" s="2">
        <v>5</v>
      </c>
      <c r="N5567" s="3">
        <v>45555</v>
      </c>
      <c r="O5567" s="3">
        <v>45556</v>
      </c>
      <c r="P5567" s="2" t="s">
        <v>20</v>
      </c>
      <c r="Q5567" s="2" t="s">
        <v>15</v>
      </c>
      <c r="R5567" s="2">
        <v>48.58</v>
      </c>
      <c r="S5567" s="2" t="s">
        <v>47</v>
      </c>
    </row>
    <row r="5568" spans="1:19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 t="str">
        <f t="shared" si="603"/>
        <v>low sales</v>
      </c>
      <c r="F5568" s="2" t="str">
        <f t="shared" si="604"/>
        <v>low</v>
      </c>
      <c r="G5568" s="2" t="str">
        <f t="shared" si="605"/>
        <v>high</v>
      </c>
      <c r="H5568" s="2" t="str">
        <f t="shared" si="606"/>
        <v>low Impact</v>
      </c>
      <c r="I5568" s="2" t="str">
        <f t="shared" si="607"/>
        <v>good</v>
      </c>
      <c r="J5568" s="2">
        <f t="shared" si="608"/>
        <v>3.3816207184628233</v>
      </c>
      <c r="K5568" s="2">
        <f t="shared" si="609"/>
        <v>3.3816207184628233</v>
      </c>
      <c r="L5568" s="2">
        <v>0.28000000000000003</v>
      </c>
      <c r="M5568" s="2">
        <v>3</v>
      </c>
      <c r="N5568" s="3">
        <v>45462</v>
      </c>
      <c r="O5568" s="3">
        <v>45468</v>
      </c>
      <c r="P5568" s="2" t="s">
        <v>14</v>
      </c>
      <c r="Q5568" s="2" t="s">
        <v>15</v>
      </c>
      <c r="R5568" s="2">
        <v>59.85</v>
      </c>
      <c r="S5568" s="2" t="s">
        <v>47</v>
      </c>
    </row>
    <row r="5569" spans="1:19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 t="str">
        <f t="shared" si="603"/>
        <v>low sales</v>
      </c>
      <c r="F5569" s="2" t="str">
        <f t="shared" si="604"/>
        <v>medium</v>
      </c>
      <c r="G5569" s="2" t="str">
        <f t="shared" si="605"/>
        <v>low</v>
      </c>
      <c r="H5569" s="2" t="str">
        <f t="shared" si="606"/>
        <v>high impact</v>
      </c>
      <c r="I5569" s="2" t="str">
        <f t="shared" si="607"/>
        <v>good</v>
      </c>
      <c r="J5569" s="2">
        <f t="shared" si="608"/>
        <v>14.568113450795016</v>
      </c>
      <c r="K5569" s="2">
        <f t="shared" si="609"/>
        <v>14.568113450795016</v>
      </c>
      <c r="L5569" s="2">
        <v>0.09</v>
      </c>
      <c r="M5569" s="2">
        <v>6</v>
      </c>
      <c r="N5569" s="3">
        <v>45374</v>
      </c>
      <c r="O5569" s="3">
        <v>45377</v>
      </c>
      <c r="P5569" s="2" t="s">
        <v>14</v>
      </c>
      <c r="Q5569" s="2" t="s">
        <v>15</v>
      </c>
      <c r="R5569" s="2">
        <v>46.54</v>
      </c>
      <c r="S5569" s="2" t="s">
        <v>47</v>
      </c>
    </row>
    <row r="5570" spans="1:19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 t="str">
        <f t="shared" si="603"/>
        <v>high sales</v>
      </c>
      <c r="F5570" s="2" t="str">
        <f t="shared" si="604"/>
        <v>high</v>
      </c>
      <c r="G5570" s="2" t="str">
        <f t="shared" si="605"/>
        <v>low</v>
      </c>
      <c r="H5570" s="2" t="str">
        <f t="shared" si="606"/>
        <v>high impact</v>
      </c>
      <c r="I5570" s="2" t="str">
        <f t="shared" si="607"/>
        <v>good</v>
      </c>
      <c r="J5570" s="2">
        <f t="shared" si="608"/>
        <v>17.731470774739829</v>
      </c>
      <c r="K5570" s="2">
        <f t="shared" si="609"/>
        <v>17.731470774739829</v>
      </c>
      <c r="L5570" s="2">
        <v>0.17</v>
      </c>
      <c r="M5570" s="2">
        <v>4</v>
      </c>
      <c r="N5570" s="3">
        <v>45043</v>
      </c>
      <c r="O5570" s="3">
        <v>45045</v>
      </c>
      <c r="P5570" s="2" t="s">
        <v>14</v>
      </c>
      <c r="Q5570" s="2" t="s">
        <v>21</v>
      </c>
      <c r="R5570" s="2">
        <v>268.08999999999997</v>
      </c>
      <c r="S5570" s="2" t="s">
        <v>38</v>
      </c>
    </row>
    <row r="5571" spans="1:19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 t="str">
        <f t="shared" ref="E5571:E5634" si="610">IF(D5571&gt;1000,"high sales","low sales")</f>
        <v>high sales</v>
      </c>
      <c r="F5571" s="2" t="str">
        <f t="shared" ref="F5571:F5634" si="611">IF(D5571&gt;1000,"high",IF(D5571&gt;500,"medium","low"))</f>
        <v>high</v>
      </c>
      <c r="G5571" s="2" t="str">
        <f t="shared" ref="G5571:G5634" si="612">IF(AND(D5581&gt;1000,R5581&gt;500),"high","low")</f>
        <v>low</v>
      </c>
      <c r="H5571" s="2" t="str">
        <f t="shared" ref="H5571:H5634" si="613">IF(OR(D5571&gt;500,L5571&gt;0.5),"high impact","low Impact")</f>
        <v>high impact</v>
      </c>
      <c r="I5571" s="2" t="str">
        <f t="shared" ref="I5571:I5634" si="614">IF(NOT(AND(D5577&gt;500,R5578&gt;100)),"not good","good")</f>
        <v>good</v>
      </c>
      <c r="J5571" s="2">
        <f t="shared" ref="J5571:J5634" si="615">D5571/R5571</f>
        <v>15.582804840423709</v>
      </c>
      <c r="K5571" s="2">
        <f t="shared" ref="K5571:K5634" si="616">IFERROR(J5571,0)</f>
        <v>15.582804840423709</v>
      </c>
      <c r="L5571" s="2">
        <v>0.35</v>
      </c>
      <c r="M5571" s="2">
        <v>5</v>
      </c>
      <c r="N5571" s="3">
        <v>44989</v>
      </c>
      <c r="O5571" s="3">
        <v>44996</v>
      </c>
      <c r="P5571" s="2" t="s">
        <v>20</v>
      </c>
      <c r="Q5571" s="2" t="s">
        <v>21</v>
      </c>
      <c r="R5571" s="2">
        <v>291.70999999999998</v>
      </c>
      <c r="S5571" s="2" t="s">
        <v>47</v>
      </c>
    </row>
    <row r="5572" spans="1:19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 t="str">
        <f t="shared" si="610"/>
        <v>low sales</v>
      </c>
      <c r="F5572" s="2" t="str">
        <f t="shared" si="611"/>
        <v>medium</v>
      </c>
      <c r="G5572" s="2" t="str">
        <f t="shared" si="612"/>
        <v>high</v>
      </c>
      <c r="H5572" s="2" t="str">
        <f t="shared" si="613"/>
        <v>high impact</v>
      </c>
      <c r="I5572" s="2" t="str">
        <f t="shared" si="614"/>
        <v>good</v>
      </c>
      <c r="J5572" s="2">
        <f t="shared" si="615"/>
        <v>3.590045931308699</v>
      </c>
      <c r="K5572" s="2">
        <f t="shared" si="616"/>
        <v>3.590045931308699</v>
      </c>
      <c r="L5572" s="2">
        <v>0.06</v>
      </c>
      <c r="M5572" s="2">
        <v>8</v>
      </c>
      <c r="N5572" s="3">
        <v>45414</v>
      </c>
      <c r="O5572" s="3">
        <v>45418</v>
      </c>
      <c r="P5572" s="2" t="s">
        <v>20</v>
      </c>
      <c r="Q5572" s="2" t="s">
        <v>15</v>
      </c>
      <c r="R5572" s="2">
        <v>145.87</v>
      </c>
      <c r="S5572" s="2" t="s">
        <v>16</v>
      </c>
    </row>
    <row r="5573" spans="1:19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 t="str">
        <f t="shared" si="610"/>
        <v>high sales</v>
      </c>
      <c r="F5573" s="2" t="str">
        <f t="shared" si="611"/>
        <v>high</v>
      </c>
      <c r="G5573" s="2" t="str">
        <f t="shared" si="612"/>
        <v>low</v>
      </c>
      <c r="H5573" s="2" t="str">
        <f t="shared" si="613"/>
        <v>high impact</v>
      </c>
      <c r="I5573" s="2" t="str">
        <f t="shared" si="614"/>
        <v>good</v>
      </c>
      <c r="J5573" s="2">
        <f t="shared" si="615"/>
        <v>9.2427466713181001</v>
      </c>
      <c r="K5573" s="2">
        <f t="shared" si="616"/>
        <v>9.2427466713181001</v>
      </c>
      <c r="L5573" s="2">
        <v>0.28999999999999998</v>
      </c>
      <c r="M5573" s="2">
        <v>4</v>
      </c>
      <c r="N5573" s="3">
        <v>45076</v>
      </c>
      <c r="O5573" s="3">
        <v>45082</v>
      </c>
      <c r="P5573" s="2" t="s">
        <v>20</v>
      </c>
      <c r="Q5573" s="2" t="s">
        <v>26</v>
      </c>
      <c r="R5573" s="2">
        <v>171.99</v>
      </c>
      <c r="S5573" s="2" t="s">
        <v>38</v>
      </c>
    </row>
    <row r="5574" spans="1:19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 t="str">
        <f t="shared" si="610"/>
        <v>high sales</v>
      </c>
      <c r="F5574" s="2" t="str">
        <f t="shared" si="611"/>
        <v>high</v>
      </c>
      <c r="G5574" s="2" t="str">
        <f t="shared" si="612"/>
        <v>high</v>
      </c>
      <c r="H5574" s="2" t="str">
        <f t="shared" si="613"/>
        <v>high impact</v>
      </c>
      <c r="I5574" s="2" t="str">
        <f t="shared" si="614"/>
        <v>not good</v>
      </c>
      <c r="J5574" s="2">
        <f t="shared" si="615"/>
        <v>16.414185821102187</v>
      </c>
      <c r="K5574" s="2">
        <f t="shared" si="616"/>
        <v>16.414185821102187</v>
      </c>
      <c r="L5574" s="2">
        <v>0.35</v>
      </c>
      <c r="M5574" s="2">
        <v>7</v>
      </c>
      <c r="N5574" s="3">
        <v>45544</v>
      </c>
      <c r="O5574" s="3">
        <v>45549</v>
      </c>
      <c r="P5574" s="2" t="s">
        <v>30</v>
      </c>
      <c r="Q5574" s="2" t="s">
        <v>15</v>
      </c>
      <c r="R5574" s="2">
        <v>288.88</v>
      </c>
      <c r="S5574" s="2" t="s">
        <v>38</v>
      </c>
    </row>
    <row r="5575" spans="1:19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 t="str">
        <f t="shared" si="610"/>
        <v>low sales</v>
      </c>
      <c r="F5575" s="2" t="str">
        <f t="shared" si="611"/>
        <v>medium</v>
      </c>
      <c r="G5575" s="2" t="str">
        <f t="shared" si="612"/>
        <v>low</v>
      </c>
      <c r="H5575" s="2" t="str">
        <f t="shared" si="613"/>
        <v>high impact</v>
      </c>
      <c r="I5575" s="2" t="str">
        <f t="shared" si="614"/>
        <v>not good</v>
      </c>
      <c r="J5575" s="2">
        <f t="shared" si="615"/>
        <v>4.3068621613575457</v>
      </c>
      <c r="K5575" s="2">
        <f t="shared" si="616"/>
        <v>4.3068621613575457</v>
      </c>
      <c r="L5575" s="2">
        <v>0</v>
      </c>
      <c r="M5575" s="2">
        <v>3</v>
      </c>
      <c r="N5575" s="3">
        <v>45107</v>
      </c>
      <c r="O5575" s="3">
        <v>45112</v>
      </c>
      <c r="P5575" s="2" t="s">
        <v>30</v>
      </c>
      <c r="Q5575" s="2" t="s">
        <v>26</v>
      </c>
      <c r="R5575" s="2">
        <v>134.36000000000001</v>
      </c>
      <c r="S5575" s="2" t="s">
        <v>27</v>
      </c>
    </row>
    <row r="5576" spans="1:19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 t="str">
        <f t="shared" si="610"/>
        <v>low sales</v>
      </c>
      <c r="F5576" s="2" t="str">
        <f t="shared" si="611"/>
        <v>medium</v>
      </c>
      <c r="G5576" s="2" t="str">
        <f t="shared" si="612"/>
        <v>low</v>
      </c>
      <c r="H5576" s="2" t="str">
        <f t="shared" si="613"/>
        <v>high impact</v>
      </c>
      <c r="I5576" s="2" t="str">
        <f t="shared" si="614"/>
        <v>good</v>
      </c>
      <c r="J5576" s="2">
        <f t="shared" si="615"/>
        <v>4.7594594594594595</v>
      </c>
      <c r="K5576" s="2">
        <f t="shared" si="616"/>
        <v>4.7594594594594595</v>
      </c>
      <c r="L5576" s="2">
        <v>0.42</v>
      </c>
      <c r="M5576" s="2">
        <v>4</v>
      </c>
      <c r="N5576" s="3">
        <v>45256</v>
      </c>
      <c r="O5576" s="3">
        <v>45259</v>
      </c>
      <c r="P5576" s="2" t="s">
        <v>20</v>
      </c>
      <c r="Q5576" s="2" t="s">
        <v>21</v>
      </c>
      <c r="R5576" s="2">
        <v>118.4</v>
      </c>
      <c r="S5576" s="2" t="s">
        <v>47</v>
      </c>
    </row>
    <row r="5577" spans="1:19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 t="str">
        <f t="shared" si="610"/>
        <v>low sales</v>
      </c>
      <c r="F5577" s="2" t="str">
        <f t="shared" si="611"/>
        <v>medium</v>
      </c>
      <c r="G5577" s="2" t="str">
        <f t="shared" si="612"/>
        <v>low</v>
      </c>
      <c r="H5577" s="2" t="str">
        <f t="shared" si="613"/>
        <v>high impact</v>
      </c>
      <c r="I5577" s="2" t="str">
        <f t="shared" si="614"/>
        <v>good</v>
      </c>
      <c r="J5577" s="2">
        <f t="shared" si="615"/>
        <v>4.0332611386138613</v>
      </c>
      <c r="K5577" s="2">
        <f t="shared" si="616"/>
        <v>4.0332611386138613</v>
      </c>
      <c r="L5577" s="2">
        <v>0.03</v>
      </c>
      <c r="M5577" s="2">
        <v>8</v>
      </c>
      <c r="N5577" s="3">
        <v>45194</v>
      </c>
      <c r="O5577" s="3">
        <v>45199</v>
      </c>
      <c r="P5577" s="2" t="s">
        <v>14</v>
      </c>
      <c r="Q5577" s="2" t="s">
        <v>21</v>
      </c>
      <c r="R5577" s="2">
        <v>129.28</v>
      </c>
      <c r="S5577" s="2" t="s">
        <v>16</v>
      </c>
    </row>
    <row r="5578" spans="1:19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 t="str">
        <f t="shared" si="610"/>
        <v>high sales</v>
      </c>
      <c r="F5578" s="2" t="str">
        <f t="shared" si="611"/>
        <v>high</v>
      </c>
      <c r="G5578" s="2" t="str">
        <f t="shared" si="612"/>
        <v>high</v>
      </c>
      <c r="H5578" s="2" t="str">
        <f t="shared" si="613"/>
        <v>high impact</v>
      </c>
      <c r="I5578" s="2" t="str">
        <f t="shared" si="614"/>
        <v>good</v>
      </c>
      <c r="J5578" s="2">
        <f t="shared" si="615"/>
        <v>5.5270256508899172</v>
      </c>
      <c r="K5578" s="2">
        <f t="shared" si="616"/>
        <v>5.5270256508899172</v>
      </c>
      <c r="L5578" s="2">
        <v>0.12</v>
      </c>
      <c r="M5578" s="2">
        <v>8</v>
      </c>
      <c r="N5578" s="3">
        <v>45382</v>
      </c>
      <c r="O5578" s="3">
        <v>45387</v>
      </c>
      <c r="P5578" s="2" t="s">
        <v>30</v>
      </c>
      <c r="Q5578" s="2" t="s">
        <v>21</v>
      </c>
      <c r="R5578" s="2">
        <v>883.79</v>
      </c>
      <c r="S5578" s="2" t="s">
        <v>22</v>
      </c>
    </row>
    <row r="5579" spans="1:19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 t="str">
        <f t="shared" si="610"/>
        <v>high sales</v>
      </c>
      <c r="F5579" s="2" t="str">
        <f t="shared" si="611"/>
        <v>high</v>
      </c>
      <c r="G5579" s="2" t="str">
        <f t="shared" si="612"/>
        <v>low</v>
      </c>
      <c r="H5579" s="2" t="str">
        <f t="shared" si="613"/>
        <v>high impact</v>
      </c>
      <c r="I5579" s="2" t="str">
        <f t="shared" si="614"/>
        <v>good</v>
      </c>
      <c r="J5579" s="2">
        <f t="shared" si="615"/>
        <v>10.605896527285614</v>
      </c>
      <c r="K5579" s="2">
        <f t="shared" si="616"/>
        <v>10.605896527285614</v>
      </c>
      <c r="L5579" s="2">
        <v>0.48</v>
      </c>
      <c r="M5579" s="2">
        <v>9</v>
      </c>
      <c r="N5579" s="3">
        <v>45030</v>
      </c>
      <c r="O5579" s="3">
        <v>45035</v>
      </c>
      <c r="P5579" s="2" t="s">
        <v>30</v>
      </c>
      <c r="Q5579" s="2" t="s">
        <v>21</v>
      </c>
      <c r="R5579" s="2">
        <v>352.75</v>
      </c>
      <c r="S5579" s="2" t="s">
        <v>47</v>
      </c>
    </row>
    <row r="5580" spans="1:19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 t="str">
        <f t="shared" si="610"/>
        <v>high sales</v>
      </c>
      <c r="F5580" s="2" t="str">
        <f t="shared" si="611"/>
        <v>high</v>
      </c>
      <c r="G5580" s="2" t="str">
        <f t="shared" si="612"/>
        <v>low</v>
      </c>
      <c r="H5580" s="2" t="str">
        <f t="shared" si="613"/>
        <v>high impact</v>
      </c>
      <c r="I5580" s="2" t="str">
        <f t="shared" si="614"/>
        <v>not good</v>
      </c>
      <c r="J5580" s="2">
        <f t="shared" si="615"/>
        <v>8.1530778494014324</v>
      </c>
      <c r="K5580" s="2">
        <f t="shared" si="616"/>
        <v>8.1530778494014324</v>
      </c>
      <c r="L5580" s="2">
        <v>0.04</v>
      </c>
      <c r="M5580" s="2">
        <v>4</v>
      </c>
      <c r="N5580" s="3">
        <v>45307</v>
      </c>
      <c r="O5580" s="3">
        <v>45314</v>
      </c>
      <c r="P5580" s="2" t="s">
        <v>20</v>
      </c>
      <c r="Q5580" s="2" t="s">
        <v>15</v>
      </c>
      <c r="R5580" s="2">
        <v>141.16999999999999</v>
      </c>
      <c r="S5580" s="2" t="s">
        <v>16</v>
      </c>
    </row>
    <row r="5581" spans="1:19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 t="str">
        <f t="shared" si="610"/>
        <v>low sales</v>
      </c>
      <c r="F5581" s="2" t="str">
        <f t="shared" si="611"/>
        <v>low</v>
      </c>
      <c r="G5581" s="2" t="str">
        <f t="shared" si="612"/>
        <v>high</v>
      </c>
      <c r="H5581" s="2" t="str">
        <f t="shared" si="613"/>
        <v>low Impact</v>
      </c>
      <c r="I5581" s="2" t="str">
        <f t="shared" si="614"/>
        <v>good</v>
      </c>
      <c r="J5581" s="2">
        <f t="shared" si="615"/>
        <v>15.315120113047573</v>
      </c>
      <c r="K5581" s="2">
        <f t="shared" si="616"/>
        <v>15.315120113047573</v>
      </c>
      <c r="L5581" s="2">
        <v>0.41</v>
      </c>
      <c r="M5581" s="2">
        <v>4</v>
      </c>
      <c r="N5581" s="3">
        <v>45093</v>
      </c>
      <c r="O5581" s="3">
        <v>45097</v>
      </c>
      <c r="P5581" s="2" t="s">
        <v>14</v>
      </c>
      <c r="Q5581" s="2" t="s">
        <v>21</v>
      </c>
      <c r="R5581" s="2">
        <v>21.23</v>
      </c>
      <c r="S5581" s="2" t="s">
        <v>33</v>
      </c>
    </row>
    <row r="5582" spans="1:19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 t="str">
        <f t="shared" si="610"/>
        <v>high sales</v>
      </c>
      <c r="F5582" s="2" t="str">
        <f t="shared" si="611"/>
        <v>high</v>
      </c>
      <c r="G5582" s="2" t="str">
        <f t="shared" si="612"/>
        <v>high</v>
      </c>
      <c r="H5582" s="2" t="str">
        <f t="shared" si="613"/>
        <v>high impact</v>
      </c>
      <c r="I5582" s="2" t="str">
        <f t="shared" si="614"/>
        <v>good</v>
      </c>
      <c r="J5582" s="2">
        <f t="shared" si="615"/>
        <v>4.4254991615734935</v>
      </c>
      <c r="K5582" s="2">
        <f t="shared" si="616"/>
        <v>4.4254991615734935</v>
      </c>
      <c r="L5582" s="2">
        <v>0.33</v>
      </c>
      <c r="M5582" s="2">
        <v>5</v>
      </c>
      <c r="N5582" s="3">
        <v>45485</v>
      </c>
      <c r="O5582" s="3">
        <v>45489</v>
      </c>
      <c r="P5582" s="2" t="s">
        <v>20</v>
      </c>
      <c r="Q5582" s="2" t="s">
        <v>26</v>
      </c>
      <c r="R5582" s="2">
        <v>1091.33</v>
      </c>
      <c r="S5582" s="2" t="s">
        <v>47</v>
      </c>
    </row>
    <row r="5583" spans="1:19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 t="str">
        <f t="shared" si="610"/>
        <v>high sales</v>
      </c>
      <c r="F5583" s="2" t="str">
        <f t="shared" si="611"/>
        <v>high</v>
      </c>
      <c r="G5583" s="2" t="str">
        <f t="shared" si="612"/>
        <v>high</v>
      </c>
      <c r="H5583" s="2" t="str">
        <f t="shared" si="613"/>
        <v>high impact</v>
      </c>
      <c r="I5583" s="2" t="str">
        <f t="shared" si="614"/>
        <v>good</v>
      </c>
      <c r="J5583" s="2">
        <f t="shared" si="615"/>
        <v>4.7188026435143193</v>
      </c>
      <c r="K5583" s="2">
        <f t="shared" si="616"/>
        <v>4.7188026435143193</v>
      </c>
      <c r="L5583" s="2">
        <v>0.3</v>
      </c>
      <c r="M5583" s="2">
        <v>5</v>
      </c>
      <c r="N5583" s="3">
        <v>45482</v>
      </c>
      <c r="O5583" s="3">
        <v>45488</v>
      </c>
      <c r="P5583" s="2" t="s">
        <v>20</v>
      </c>
      <c r="Q5583" s="2" t="s">
        <v>15</v>
      </c>
      <c r="R5583" s="2">
        <v>463.02</v>
      </c>
      <c r="S5583" s="2" t="s">
        <v>38</v>
      </c>
    </row>
    <row r="5584" spans="1:19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 t="str">
        <f t="shared" si="610"/>
        <v>high sales</v>
      </c>
      <c r="F5584" s="2" t="str">
        <f t="shared" si="611"/>
        <v>high</v>
      </c>
      <c r="G5584" s="2" t="str">
        <f t="shared" si="612"/>
        <v>low</v>
      </c>
      <c r="H5584" s="2" t="str">
        <f t="shared" si="613"/>
        <v>high impact</v>
      </c>
      <c r="I5584" s="2" t="str">
        <f t="shared" si="614"/>
        <v>good</v>
      </c>
      <c r="J5584" s="2">
        <f t="shared" si="615"/>
        <v>4.5422459252157239</v>
      </c>
      <c r="K5584" s="2">
        <f t="shared" si="616"/>
        <v>4.5422459252157239</v>
      </c>
      <c r="L5584" s="2">
        <v>0.28999999999999998</v>
      </c>
      <c r="M5584" s="2">
        <v>3</v>
      </c>
      <c r="N5584" s="3">
        <v>44942</v>
      </c>
      <c r="O5584" s="3">
        <v>44944</v>
      </c>
      <c r="P5584" s="2" t="s">
        <v>14</v>
      </c>
      <c r="Q5584" s="2" t="s">
        <v>15</v>
      </c>
      <c r="R5584" s="2">
        <v>667.52</v>
      </c>
      <c r="S5584" s="2" t="s">
        <v>27</v>
      </c>
    </row>
    <row r="5585" spans="1:19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 t="str">
        <f t="shared" si="610"/>
        <v>high sales</v>
      </c>
      <c r="F5585" s="2" t="str">
        <f t="shared" si="611"/>
        <v>high</v>
      </c>
      <c r="G5585" s="2" t="str">
        <f t="shared" si="612"/>
        <v>low</v>
      </c>
      <c r="H5585" s="2" t="str">
        <f t="shared" si="613"/>
        <v>high impact</v>
      </c>
      <c r="I5585" s="2" t="str">
        <f t="shared" si="614"/>
        <v>good</v>
      </c>
      <c r="J5585" s="2">
        <f t="shared" si="615"/>
        <v>3.3966358945882789</v>
      </c>
      <c r="K5585" s="2">
        <f t="shared" si="616"/>
        <v>3.3966358945882789</v>
      </c>
      <c r="L5585" s="2">
        <v>0.08</v>
      </c>
      <c r="M5585" s="2">
        <v>1</v>
      </c>
      <c r="N5585" s="3">
        <v>45422</v>
      </c>
      <c r="O5585" s="3">
        <v>45429</v>
      </c>
      <c r="P5585" s="2" t="s">
        <v>20</v>
      </c>
      <c r="Q5585" s="2" t="s">
        <v>15</v>
      </c>
      <c r="R5585" s="2">
        <v>432.21</v>
      </c>
      <c r="S5585" s="2" t="s">
        <v>47</v>
      </c>
    </row>
    <row r="5586" spans="1:19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 t="str">
        <f t="shared" si="610"/>
        <v>high sales</v>
      </c>
      <c r="F5586" s="2" t="str">
        <f t="shared" si="611"/>
        <v>high</v>
      </c>
      <c r="G5586" s="2" t="str">
        <f t="shared" si="612"/>
        <v>high</v>
      </c>
      <c r="H5586" s="2" t="str">
        <f t="shared" si="613"/>
        <v>high impact</v>
      </c>
      <c r="I5586" s="2" t="str">
        <f t="shared" si="614"/>
        <v>good</v>
      </c>
      <c r="J5586" s="2">
        <f t="shared" si="615"/>
        <v>15.372718849454134</v>
      </c>
      <c r="K5586" s="2">
        <f t="shared" si="616"/>
        <v>15.372718849454134</v>
      </c>
      <c r="L5586" s="2">
        <v>0.33</v>
      </c>
      <c r="M5586" s="2">
        <v>1</v>
      </c>
      <c r="N5586" s="3">
        <v>44960</v>
      </c>
      <c r="O5586" s="3">
        <v>44963</v>
      </c>
      <c r="P5586" s="2" t="s">
        <v>30</v>
      </c>
      <c r="Q5586" s="2" t="s">
        <v>15</v>
      </c>
      <c r="R5586" s="2">
        <v>248.23</v>
      </c>
      <c r="S5586" s="2" t="s">
        <v>38</v>
      </c>
    </row>
    <row r="5587" spans="1:19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 t="str">
        <f t="shared" si="610"/>
        <v>high sales</v>
      </c>
      <c r="F5587" s="2" t="str">
        <f t="shared" si="611"/>
        <v>high</v>
      </c>
      <c r="G5587" s="2" t="str">
        <f t="shared" si="612"/>
        <v>low</v>
      </c>
      <c r="H5587" s="2" t="str">
        <f t="shared" si="613"/>
        <v>high impact</v>
      </c>
      <c r="I5587" s="2" t="str">
        <f t="shared" si="614"/>
        <v>not good</v>
      </c>
      <c r="J5587" s="2">
        <f t="shared" si="615"/>
        <v>15.090457961151282</v>
      </c>
      <c r="K5587" s="2">
        <f t="shared" si="616"/>
        <v>15.090457961151282</v>
      </c>
      <c r="L5587" s="2">
        <v>0.48</v>
      </c>
      <c r="M5587" s="2">
        <v>8</v>
      </c>
      <c r="N5587" s="3">
        <v>45646</v>
      </c>
      <c r="O5587" s="3">
        <v>45647</v>
      </c>
      <c r="P5587" s="2" t="s">
        <v>14</v>
      </c>
      <c r="Q5587" s="2" t="s">
        <v>26</v>
      </c>
      <c r="R5587" s="2">
        <v>70.53</v>
      </c>
      <c r="S5587" s="2" t="s">
        <v>38</v>
      </c>
    </row>
    <row r="5588" spans="1:19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 t="str">
        <f t="shared" si="610"/>
        <v>high sales</v>
      </c>
      <c r="F5588" s="2" t="str">
        <f t="shared" si="611"/>
        <v>high</v>
      </c>
      <c r="G5588" s="2" t="str">
        <f t="shared" si="612"/>
        <v>high</v>
      </c>
      <c r="H5588" s="2" t="str">
        <f t="shared" si="613"/>
        <v>high impact</v>
      </c>
      <c r="I5588" s="2" t="str">
        <f t="shared" si="614"/>
        <v>not good</v>
      </c>
      <c r="J5588" s="2">
        <f t="shared" si="615"/>
        <v>4.2626072152062413</v>
      </c>
      <c r="K5588" s="2">
        <f t="shared" si="616"/>
        <v>4.2626072152062413</v>
      </c>
      <c r="L5588" s="2">
        <v>0.04</v>
      </c>
      <c r="M5588" s="2">
        <v>4</v>
      </c>
      <c r="N5588" s="3">
        <v>45493</v>
      </c>
      <c r="O5588" s="3">
        <v>45499</v>
      </c>
      <c r="P5588" s="2" t="s">
        <v>30</v>
      </c>
      <c r="Q5588" s="2" t="s">
        <v>21</v>
      </c>
      <c r="R5588" s="2">
        <v>928.04</v>
      </c>
      <c r="S5588" s="2" t="s">
        <v>27</v>
      </c>
    </row>
    <row r="5589" spans="1:19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 t="str">
        <f t="shared" si="610"/>
        <v>high sales</v>
      </c>
      <c r="F5589" s="2" t="str">
        <f t="shared" si="611"/>
        <v>high</v>
      </c>
      <c r="G5589" s="2" t="str">
        <f t="shared" si="612"/>
        <v>low</v>
      </c>
      <c r="H5589" s="2" t="str">
        <f t="shared" si="613"/>
        <v>high impact</v>
      </c>
      <c r="I5589" s="2" t="str">
        <f t="shared" si="614"/>
        <v>good</v>
      </c>
      <c r="J5589" s="2">
        <f t="shared" si="615"/>
        <v>3.4107484540084858</v>
      </c>
      <c r="K5589" s="2">
        <f t="shared" si="616"/>
        <v>3.4107484540084858</v>
      </c>
      <c r="L5589" s="2">
        <v>0.17</v>
      </c>
      <c r="M5589" s="2">
        <v>2</v>
      </c>
      <c r="N5589" s="3">
        <v>45296</v>
      </c>
      <c r="O5589" s="3">
        <v>45299</v>
      </c>
      <c r="P5589" s="2" t="s">
        <v>20</v>
      </c>
      <c r="Q5589" s="2" t="s">
        <v>26</v>
      </c>
      <c r="R5589" s="2">
        <v>360.61</v>
      </c>
      <c r="S5589" s="2" t="s">
        <v>33</v>
      </c>
    </row>
    <row r="5590" spans="1:19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 t="str">
        <f t="shared" si="610"/>
        <v>low sales</v>
      </c>
      <c r="F5590" s="2" t="str">
        <f t="shared" si="611"/>
        <v>medium</v>
      </c>
      <c r="G5590" s="2" t="str">
        <f t="shared" si="612"/>
        <v>high</v>
      </c>
      <c r="H5590" s="2" t="str">
        <f t="shared" si="613"/>
        <v>high impact</v>
      </c>
      <c r="I5590" s="2" t="str">
        <f t="shared" si="614"/>
        <v>good</v>
      </c>
      <c r="J5590" s="2">
        <f t="shared" si="615"/>
        <v>5.3856943799349741</v>
      </c>
      <c r="K5590" s="2">
        <f t="shared" si="616"/>
        <v>5.3856943799349741</v>
      </c>
      <c r="L5590" s="2">
        <v>0.24</v>
      </c>
      <c r="M5590" s="2">
        <v>6</v>
      </c>
      <c r="N5590" s="3">
        <v>45000</v>
      </c>
      <c r="O5590" s="3">
        <v>45002</v>
      </c>
      <c r="P5590" s="2" t="s">
        <v>14</v>
      </c>
      <c r="Q5590" s="2" t="s">
        <v>15</v>
      </c>
      <c r="R5590" s="2">
        <v>107.65</v>
      </c>
      <c r="S5590" s="2" t="s">
        <v>33</v>
      </c>
    </row>
    <row r="5591" spans="1:19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 t="str">
        <f t="shared" si="610"/>
        <v>high sales</v>
      </c>
      <c r="F5591" s="2" t="str">
        <f t="shared" si="611"/>
        <v>high</v>
      </c>
      <c r="G5591" s="2" t="str">
        <f t="shared" si="612"/>
        <v>low</v>
      </c>
      <c r="H5591" s="2" t="str">
        <f t="shared" si="613"/>
        <v>high impact</v>
      </c>
      <c r="I5591" s="2" t="str">
        <f t="shared" si="614"/>
        <v>good</v>
      </c>
      <c r="J5591" s="2">
        <f t="shared" si="615"/>
        <v>3.9498643673706644</v>
      </c>
      <c r="K5591" s="2">
        <f t="shared" si="616"/>
        <v>3.9498643673706644</v>
      </c>
      <c r="L5591" s="2">
        <v>0.12</v>
      </c>
      <c r="M5591" s="2">
        <v>9</v>
      </c>
      <c r="N5591" s="3">
        <v>45462</v>
      </c>
      <c r="O5591" s="3">
        <v>45466</v>
      </c>
      <c r="P5591" s="2" t="s">
        <v>30</v>
      </c>
      <c r="Q5591" s="2" t="s">
        <v>26</v>
      </c>
      <c r="R5591" s="2">
        <v>619.32000000000005</v>
      </c>
      <c r="S5591" s="2" t="s">
        <v>38</v>
      </c>
    </row>
    <row r="5592" spans="1:19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 t="str">
        <f t="shared" si="610"/>
        <v>high sales</v>
      </c>
      <c r="F5592" s="2" t="str">
        <f t="shared" si="611"/>
        <v>high</v>
      </c>
      <c r="G5592" s="2" t="str">
        <f t="shared" si="612"/>
        <v>low</v>
      </c>
      <c r="H5592" s="2" t="str">
        <f t="shared" si="613"/>
        <v>high impact</v>
      </c>
      <c r="I5592" s="2" t="str">
        <f t="shared" si="614"/>
        <v>good</v>
      </c>
      <c r="J5592" s="2">
        <f t="shared" si="615"/>
        <v>4.9419991772932956</v>
      </c>
      <c r="K5592" s="2">
        <f t="shared" si="616"/>
        <v>4.9419991772932956</v>
      </c>
      <c r="L5592" s="2">
        <v>0.37</v>
      </c>
      <c r="M5592" s="2">
        <v>5</v>
      </c>
      <c r="N5592" s="3">
        <v>45549</v>
      </c>
      <c r="O5592" s="3">
        <v>45553</v>
      </c>
      <c r="P5592" s="2" t="s">
        <v>30</v>
      </c>
      <c r="Q5592" s="2" t="s">
        <v>26</v>
      </c>
      <c r="R5592" s="2">
        <v>826.54</v>
      </c>
      <c r="S5592" s="2" t="s">
        <v>33</v>
      </c>
    </row>
    <row r="5593" spans="1:19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 t="str">
        <f t="shared" si="610"/>
        <v>high sales</v>
      </c>
      <c r="F5593" s="2" t="str">
        <f t="shared" si="611"/>
        <v>high</v>
      </c>
      <c r="G5593" s="2" t="str">
        <f t="shared" si="612"/>
        <v>high</v>
      </c>
      <c r="H5593" s="2" t="str">
        <f t="shared" si="613"/>
        <v>high impact</v>
      </c>
      <c r="I5593" s="2" t="str">
        <f t="shared" si="614"/>
        <v>good</v>
      </c>
      <c r="J5593" s="2">
        <f t="shared" si="615"/>
        <v>3.5323289279425101</v>
      </c>
      <c r="K5593" s="2">
        <f t="shared" si="616"/>
        <v>3.5323289279425101</v>
      </c>
      <c r="L5593" s="2">
        <v>0.34</v>
      </c>
      <c r="M5593" s="2">
        <v>3</v>
      </c>
      <c r="N5593" s="3">
        <v>45168</v>
      </c>
      <c r="O5593" s="3">
        <v>45175</v>
      </c>
      <c r="P5593" s="2" t="s">
        <v>30</v>
      </c>
      <c r="Q5593" s="2" t="s">
        <v>15</v>
      </c>
      <c r="R5593" s="2">
        <v>562.19000000000005</v>
      </c>
      <c r="S5593" s="2" t="s">
        <v>47</v>
      </c>
    </row>
    <row r="5594" spans="1:19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 t="str">
        <f t="shared" si="610"/>
        <v>low sales</v>
      </c>
      <c r="F5594" s="2" t="str">
        <f t="shared" si="611"/>
        <v>low</v>
      </c>
      <c r="G5594" s="2" t="str">
        <f t="shared" si="612"/>
        <v>low</v>
      </c>
      <c r="H5594" s="2" t="str">
        <f t="shared" si="613"/>
        <v>low Impact</v>
      </c>
      <c r="I5594" s="2" t="str">
        <f t="shared" si="614"/>
        <v>good</v>
      </c>
      <c r="J5594" s="2">
        <f t="shared" si="615"/>
        <v>10.007459593866557</v>
      </c>
      <c r="K5594" s="2">
        <f t="shared" si="616"/>
        <v>10.007459593866557</v>
      </c>
      <c r="L5594" s="2">
        <v>0.06</v>
      </c>
      <c r="M5594" s="2">
        <v>4</v>
      </c>
      <c r="N5594" s="3">
        <v>45383</v>
      </c>
      <c r="O5594" s="3">
        <v>45386</v>
      </c>
      <c r="P5594" s="2" t="s">
        <v>14</v>
      </c>
      <c r="Q5594" s="2" t="s">
        <v>26</v>
      </c>
      <c r="R5594" s="2">
        <v>24.13</v>
      </c>
      <c r="S5594" s="2" t="s">
        <v>16</v>
      </c>
    </row>
    <row r="5595" spans="1:19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 t="str">
        <f t="shared" si="610"/>
        <v>high sales</v>
      </c>
      <c r="F5595" s="2" t="str">
        <f t="shared" si="611"/>
        <v>high</v>
      </c>
      <c r="G5595" s="2" t="str">
        <f t="shared" si="612"/>
        <v>low</v>
      </c>
      <c r="H5595" s="2" t="str">
        <f t="shared" si="613"/>
        <v>high impact</v>
      </c>
      <c r="I5595" s="2" t="str">
        <f t="shared" si="614"/>
        <v>good</v>
      </c>
      <c r="J5595" s="2">
        <f t="shared" si="615"/>
        <v>7.1161118845715725</v>
      </c>
      <c r="K5595" s="2">
        <f t="shared" si="616"/>
        <v>7.1161118845715725</v>
      </c>
      <c r="L5595" s="2">
        <v>0.28000000000000003</v>
      </c>
      <c r="M5595" s="2">
        <v>2</v>
      </c>
      <c r="N5595" s="3">
        <v>45166</v>
      </c>
      <c r="O5595" s="3">
        <v>45167</v>
      </c>
      <c r="P5595" s="2" t="s">
        <v>30</v>
      </c>
      <c r="Q5595" s="2" t="s">
        <v>15</v>
      </c>
      <c r="R5595" s="2">
        <v>395.05</v>
      </c>
      <c r="S5595" s="2" t="s">
        <v>33</v>
      </c>
    </row>
    <row r="5596" spans="1:19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 t="str">
        <f t="shared" si="610"/>
        <v>high sales</v>
      </c>
      <c r="F5596" s="2" t="str">
        <f t="shared" si="611"/>
        <v>high</v>
      </c>
      <c r="G5596" s="2" t="str">
        <f t="shared" si="612"/>
        <v>low</v>
      </c>
      <c r="H5596" s="2" t="str">
        <f t="shared" si="613"/>
        <v>high impact</v>
      </c>
      <c r="I5596" s="2" t="str">
        <f t="shared" si="614"/>
        <v>good</v>
      </c>
      <c r="J5596" s="2">
        <f t="shared" si="615"/>
        <v>4.921554577893696</v>
      </c>
      <c r="K5596" s="2">
        <f t="shared" si="616"/>
        <v>4.921554577893696</v>
      </c>
      <c r="L5596" s="2">
        <v>0.18</v>
      </c>
      <c r="M5596" s="2">
        <v>7</v>
      </c>
      <c r="N5596" s="3">
        <v>45326</v>
      </c>
      <c r="O5596" s="3">
        <v>45330</v>
      </c>
      <c r="P5596" s="2" t="s">
        <v>14</v>
      </c>
      <c r="Q5596" s="2" t="s">
        <v>21</v>
      </c>
      <c r="R5596" s="2">
        <v>697.81</v>
      </c>
      <c r="S5596" s="2" t="s">
        <v>16</v>
      </c>
    </row>
    <row r="5597" spans="1:19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 t="str">
        <f t="shared" si="610"/>
        <v>high sales</v>
      </c>
      <c r="F5597" s="2" t="str">
        <f t="shared" si="611"/>
        <v>high</v>
      </c>
      <c r="G5597" s="2" t="str">
        <f t="shared" si="612"/>
        <v>low</v>
      </c>
      <c r="H5597" s="2" t="str">
        <f t="shared" si="613"/>
        <v>high impact</v>
      </c>
      <c r="I5597" s="2" t="str">
        <f t="shared" si="614"/>
        <v>good</v>
      </c>
      <c r="J5597" s="2">
        <f t="shared" si="615"/>
        <v>10.034736983721244</v>
      </c>
      <c r="K5597" s="2">
        <f t="shared" si="616"/>
        <v>10.034736983721244</v>
      </c>
      <c r="L5597" s="2">
        <v>0.11</v>
      </c>
      <c r="M5597" s="2">
        <v>4</v>
      </c>
      <c r="N5597" s="3">
        <v>45056</v>
      </c>
      <c r="O5597" s="3">
        <v>45062</v>
      </c>
      <c r="P5597" s="2" t="s">
        <v>30</v>
      </c>
      <c r="Q5597" s="2" t="s">
        <v>21</v>
      </c>
      <c r="R5597" s="2">
        <v>371.65</v>
      </c>
      <c r="S5597" s="2" t="s">
        <v>16</v>
      </c>
    </row>
    <row r="5598" spans="1:19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 t="str">
        <f t="shared" si="610"/>
        <v>high sales</v>
      </c>
      <c r="F5598" s="2" t="str">
        <f t="shared" si="611"/>
        <v>high</v>
      </c>
      <c r="G5598" s="2" t="str">
        <f t="shared" si="612"/>
        <v>low</v>
      </c>
      <c r="H5598" s="2" t="str">
        <f t="shared" si="613"/>
        <v>high impact</v>
      </c>
      <c r="I5598" s="2" t="str">
        <f t="shared" si="614"/>
        <v>good</v>
      </c>
      <c r="J5598" s="2">
        <f t="shared" si="615"/>
        <v>3.8679488617247952</v>
      </c>
      <c r="K5598" s="2">
        <f t="shared" si="616"/>
        <v>3.8679488617247952</v>
      </c>
      <c r="L5598" s="2">
        <v>0.42</v>
      </c>
      <c r="M5598" s="2">
        <v>4</v>
      </c>
      <c r="N5598" s="3">
        <v>45597</v>
      </c>
      <c r="O5598" s="3">
        <v>45603</v>
      </c>
      <c r="P5598" s="2" t="s">
        <v>14</v>
      </c>
      <c r="Q5598" s="2" t="s">
        <v>15</v>
      </c>
      <c r="R5598" s="2">
        <v>535.02</v>
      </c>
      <c r="S5598" s="2" t="s">
        <v>38</v>
      </c>
    </row>
    <row r="5599" spans="1:19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 t="str">
        <f t="shared" si="610"/>
        <v>low sales</v>
      </c>
      <c r="F5599" s="2" t="str">
        <f t="shared" si="611"/>
        <v>medium</v>
      </c>
      <c r="G5599" s="2" t="str">
        <f t="shared" si="612"/>
        <v>low</v>
      </c>
      <c r="H5599" s="2" t="str">
        <f t="shared" si="613"/>
        <v>high impact</v>
      </c>
      <c r="I5599" s="2" t="str">
        <f t="shared" si="614"/>
        <v>good</v>
      </c>
      <c r="J5599" s="2">
        <f t="shared" si="615"/>
        <v>4.0083594566353185</v>
      </c>
      <c r="K5599" s="2">
        <f t="shared" si="616"/>
        <v>4.0083594566353185</v>
      </c>
      <c r="L5599" s="2">
        <v>0.03</v>
      </c>
      <c r="M5599" s="2">
        <v>8</v>
      </c>
      <c r="N5599" s="3">
        <v>44989</v>
      </c>
      <c r="O5599" s="3">
        <v>44996</v>
      </c>
      <c r="P5599" s="2" t="s">
        <v>30</v>
      </c>
      <c r="Q5599" s="2" t="s">
        <v>26</v>
      </c>
      <c r="R5599" s="2">
        <v>143.55000000000001</v>
      </c>
      <c r="S5599" s="2" t="s">
        <v>33</v>
      </c>
    </row>
    <row r="5600" spans="1:19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 t="str">
        <f t="shared" si="610"/>
        <v>high sales</v>
      </c>
      <c r="F5600" s="2" t="str">
        <f t="shared" si="611"/>
        <v>high</v>
      </c>
      <c r="G5600" s="2" t="str">
        <f t="shared" si="612"/>
        <v>low</v>
      </c>
      <c r="H5600" s="2" t="str">
        <f t="shared" si="613"/>
        <v>high impact</v>
      </c>
      <c r="I5600" s="2" t="str">
        <f t="shared" si="614"/>
        <v>good</v>
      </c>
      <c r="J5600" s="2">
        <f t="shared" si="615"/>
        <v>4.3528461255967681</v>
      </c>
      <c r="K5600" s="2">
        <f t="shared" si="616"/>
        <v>4.3528461255967681</v>
      </c>
      <c r="L5600" s="2">
        <v>0.23</v>
      </c>
      <c r="M5600" s="2">
        <v>5</v>
      </c>
      <c r="N5600" s="3">
        <v>44973</v>
      </c>
      <c r="O5600" s="3">
        <v>44977</v>
      </c>
      <c r="P5600" s="2" t="s">
        <v>14</v>
      </c>
      <c r="Q5600" s="2" t="s">
        <v>26</v>
      </c>
      <c r="R5600" s="2">
        <v>680.75</v>
      </c>
      <c r="S5600" s="2" t="s">
        <v>16</v>
      </c>
    </row>
    <row r="5601" spans="1:19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 t="str">
        <f t="shared" si="610"/>
        <v>high sales</v>
      </c>
      <c r="F5601" s="2" t="str">
        <f t="shared" si="611"/>
        <v>high</v>
      </c>
      <c r="G5601" s="2" t="str">
        <f t="shared" si="612"/>
        <v>low</v>
      </c>
      <c r="H5601" s="2" t="str">
        <f t="shared" si="613"/>
        <v>high impact</v>
      </c>
      <c r="I5601" s="2" t="str">
        <f t="shared" si="614"/>
        <v>good</v>
      </c>
      <c r="J5601" s="2">
        <f t="shared" si="615"/>
        <v>4.8774923912734307</v>
      </c>
      <c r="K5601" s="2">
        <f t="shared" si="616"/>
        <v>4.8774923912734307</v>
      </c>
      <c r="L5601" s="2">
        <v>0.24</v>
      </c>
      <c r="M5601" s="2">
        <v>3</v>
      </c>
      <c r="N5601" s="3">
        <v>45181</v>
      </c>
      <c r="O5601" s="3">
        <v>45184</v>
      </c>
      <c r="P5601" s="2" t="s">
        <v>20</v>
      </c>
      <c r="Q5601" s="2" t="s">
        <v>15</v>
      </c>
      <c r="R5601" s="2">
        <v>351.57</v>
      </c>
      <c r="S5601" s="2" t="s">
        <v>33</v>
      </c>
    </row>
    <row r="5602" spans="1:19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 t="str">
        <f t="shared" si="610"/>
        <v>high sales</v>
      </c>
      <c r="F5602" s="2" t="str">
        <f t="shared" si="611"/>
        <v>high</v>
      </c>
      <c r="G5602" s="2" t="str">
        <f t="shared" si="612"/>
        <v>low</v>
      </c>
      <c r="H5602" s="2" t="str">
        <f t="shared" si="613"/>
        <v>high impact</v>
      </c>
      <c r="I5602" s="2" t="str">
        <f t="shared" si="614"/>
        <v>good</v>
      </c>
      <c r="J5602" s="2">
        <f t="shared" si="615"/>
        <v>9.5419040525033711</v>
      </c>
      <c r="K5602" s="2">
        <f t="shared" si="616"/>
        <v>9.5419040525033711</v>
      </c>
      <c r="L5602" s="2">
        <v>0.28999999999999998</v>
      </c>
      <c r="M5602" s="2">
        <v>6</v>
      </c>
      <c r="N5602" s="3">
        <v>45457</v>
      </c>
      <c r="O5602" s="3">
        <v>45464</v>
      </c>
      <c r="P5602" s="2" t="s">
        <v>14</v>
      </c>
      <c r="Q5602" s="2" t="s">
        <v>15</v>
      </c>
      <c r="R5602" s="2">
        <v>496.73</v>
      </c>
      <c r="S5602" s="2" t="s">
        <v>38</v>
      </c>
    </row>
    <row r="5603" spans="1:19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 t="str">
        <f t="shared" si="610"/>
        <v>high sales</v>
      </c>
      <c r="F5603" s="2" t="str">
        <f t="shared" si="611"/>
        <v>high</v>
      </c>
      <c r="G5603" s="2" t="str">
        <f t="shared" si="612"/>
        <v>low</v>
      </c>
      <c r="H5603" s="2" t="str">
        <f t="shared" si="613"/>
        <v>high impact</v>
      </c>
      <c r="I5603" s="2" t="str">
        <f t="shared" si="614"/>
        <v>good</v>
      </c>
      <c r="J5603" s="2">
        <f t="shared" si="615"/>
        <v>3.7383181659082956</v>
      </c>
      <c r="K5603" s="2">
        <f t="shared" si="616"/>
        <v>3.7383181659082956</v>
      </c>
      <c r="L5603" s="2">
        <v>0.1</v>
      </c>
      <c r="M5603" s="2">
        <v>8</v>
      </c>
      <c r="N5603" s="3">
        <v>45494</v>
      </c>
      <c r="O5603" s="3">
        <v>45497</v>
      </c>
      <c r="P5603" s="2" t="s">
        <v>14</v>
      </c>
      <c r="Q5603" s="2" t="s">
        <v>15</v>
      </c>
      <c r="R5603" s="2">
        <v>685.68</v>
      </c>
      <c r="S5603" s="2" t="s">
        <v>47</v>
      </c>
    </row>
    <row r="5604" spans="1:19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 t="str">
        <f t="shared" si="610"/>
        <v>high sales</v>
      </c>
      <c r="F5604" s="2" t="str">
        <f t="shared" si="611"/>
        <v>high</v>
      </c>
      <c r="G5604" s="2" t="str">
        <f t="shared" si="612"/>
        <v>low</v>
      </c>
      <c r="H5604" s="2" t="str">
        <f t="shared" si="613"/>
        <v>high impact</v>
      </c>
      <c r="I5604" s="2" t="str">
        <f t="shared" si="614"/>
        <v>not good</v>
      </c>
      <c r="J5604" s="2">
        <f t="shared" si="615"/>
        <v>5.1442635526764402</v>
      </c>
      <c r="K5604" s="2">
        <f t="shared" si="616"/>
        <v>5.1442635526764402</v>
      </c>
      <c r="L5604" s="2">
        <v>0.44</v>
      </c>
      <c r="M5604" s="2">
        <v>1</v>
      </c>
      <c r="N5604" s="3">
        <v>44937</v>
      </c>
      <c r="O5604" s="3">
        <v>44938</v>
      </c>
      <c r="P5604" s="2" t="s">
        <v>30</v>
      </c>
      <c r="Q5604" s="2" t="s">
        <v>21</v>
      </c>
      <c r="R5604" s="2">
        <v>469.28</v>
      </c>
      <c r="S5604" s="2" t="s">
        <v>38</v>
      </c>
    </row>
    <row r="5605" spans="1:19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 t="str">
        <f t="shared" si="610"/>
        <v>high sales</v>
      </c>
      <c r="F5605" s="2" t="str">
        <f t="shared" si="611"/>
        <v>high</v>
      </c>
      <c r="G5605" s="2" t="str">
        <f t="shared" si="612"/>
        <v>low</v>
      </c>
      <c r="H5605" s="2" t="str">
        <f t="shared" si="613"/>
        <v>high impact</v>
      </c>
      <c r="I5605" s="2" t="str">
        <f t="shared" si="614"/>
        <v>good</v>
      </c>
      <c r="J5605" s="2">
        <f t="shared" si="615"/>
        <v>9.7109788359788372</v>
      </c>
      <c r="K5605" s="2">
        <f t="shared" si="616"/>
        <v>9.7109788359788372</v>
      </c>
      <c r="L5605" s="2">
        <v>0.48</v>
      </c>
      <c r="M5605" s="2">
        <v>9</v>
      </c>
      <c r="N5605" s="3">
        <v>45403</v>
      </c>
      <c r="O5605" s="3">
        <v>45404</v>
      </c>
      <c r="P5605" s="2" t="s">
        <v>30</v>
      </c>
      <c r="Q5605" s="2" t="s">
        <v>15</v>
      </c>
      <c r="R5605" s="2">
        <v>166.32</v>
      </c>
      <c r="S5605" s="2" t="s">
        <v>16</v>
      </c>
    </row>
    <row r="5606" spans="1:19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 t="str">
        <f t="shared" si="610"/>
        <v>high sales</v>
      </c>
      <c r="F5606" s="2" t="str">
        <f t="shared" si="611"/>
        <v>high</v>
      </c>
      <c r="G5606" s="2" t="str">
        <f t="shared" si="612"/>
        <v>high</v>
      </c>
      <c r="H5606" s="2" t="str">
        <f t="shared" si="613"/>
        <v>high impact</v>
      </c>
      <c r="I5606" s="2" t="str">
        <f t="shared" si="614"/>
        <v>good</v>
      </c>
      <c r="J5606" s="2">
        <f t="shared" si="615"/>
        <v>4.2692718187551542</v>
      </c>
      <c r="K5606" s="2">
        <f t="shared" si="616"/>
        <v>4.2692718187551542</v>
      </c>
      <c r="L5606" s="2">
        <v>0.27</v>
      </c>
      <c r="M5606" s="2">
        <v>4</v>
      </c>
      <c r="N5606" s="3">
        <v>45303</v>
      </c>
      <c r="O5606" s="3">
        <v>45306</v>
      </c>
      <c r="P5606" s="2" t="s">
        <v>20</v>
      </c>
      <c r="Q5606" s="2" t="s">
        <v>26</v>
      </c>
      <c r="R5606" s="2">
        <v>412.26</v>
      </c>
      <c r="S5606" s="2" t="s">
        <v>38</v>
      </c>
    </row>
    <row r="5607" spans="1:19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 t="str">
        <f t="shared" si="610"/>
        <v>high sales</v>
      </c>
      <c r="F5607" s="2" t="str">
        <f t="shared" si="611"/>
        <v>high</v>
      </c>
      <c r="G5607" s="2" t="str">
        <f t="shared" si="612"/>
        <v>low</v>
      </c>
      <c r="H5607" s="2" t="str">
        <f t="shared" si="613"/>
        <v>high impact</v>
      </c>
      <c r="I5607" s="2" t="str">
        <f t="shared" si="614"/>
        <v>not good</v>
      </c>
      <c r="J5607" s="2">
        <f t="shared" si="615"/>
        <v>17.265877998810389</v>
      </c>
      <c r="K5607" s="2">
        <f t="shared" si="616"/>
        <v>17.265877998810389</v>
      </c>
      <c r="L5607" s="2">
        <v>0.13</v>
      </c>
      <c r="M5607" s="2">
        <v>5</v>
      </c>
      <c r="N5607" s="3">
        <v>45149</v>
      </c>
      <c r="O5607" s="3">
        <v>45150</v>
      </c>
      <c r="P5607" s="2" t="s">
        <v>20</v>
      </c>
      <c r="Q5607" s="2" t="s">
        <v>15</v>
      </c>
      <c r="R5607" s="2">
        <v>151.31</v>
      </c>
      <c r="S5607" s="2" t="s">
        <v>33</v>
      </c>
    </row>
    <row r="5608" spans="1:19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 t="str">
        <f t="shared" si="610"/>
        <v>high sales</v>
      </c>
      <c r="F5608" s="2" t="str">
        <f t="shared" si="611"/>
        <v>high</v>
      </c>
      <c r="G5608" s="2" t="str">
        <f t="shared" si="612"/>
        <v>high</v>
      </c>
      <c r="H5608" s="2" t="str">
        <f t="shared" si="613"/>
        <v>high impact</v>
      </c>
      <c r="I5608" s="2" t="str">
        <f t="shared" si="614"/>
        <v>not good</v>
      </c>
      <c r="J5608" s="2">
        <f t="shared" si="615"/>
        <v>9.5686906680995882</v>
      </c>
      <c r="K5608" s="2">
        <f t="shared" si="616"/>
        <v>9.5686906680995882</v>
      </c>
      <c r="L5608" s="2">
        <v>0.44</v>
      </c>
      <c r="M5608" s="2">
        <v>3</v>
      </c>
      <c r="N5608" s="3">
        <v>45000</v>
      </c>
      <c r="O5608" s="3">
        <v>45002</v>
      </c>
      <c r="P5608" s="2" t="s">
        <v>30</v>
      </c>
      <c r="Q5608" s="2" t="s">
        <v>15</v>
      </c>
      <c r="R5608" s="2">
        <v>167.49</v>
      </c>
      <c r="S5608" s="2" t="s">
        <v>47</v>
      </c>
    </row>
    <row r="5609" spans="1:19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 t="str">
        <f t="shared" si="610"/>
        <v>high sales</v>
      </c>
      <c r="F5609" s="2" t="str">
        <f t="shared" si="611"/>
        <v>high</v>
      </c>
      <c r="G5609" s="2" t="str">
        <f t="shared" si="612"/>
        <v>high</v>
      </c>
      <c r="H5609" s="2" t="str">
        <f t="shared" si="613"/>
        <v>high impact</v>
      </c>
      <c r="I5609" s="2" t="str">
        <f t="shared" si="614"/>
        <v>good</v>
      </c>
      <c r="J5609" s="2">
        <f t="shared" si="615"/>
        <v>9.371154974436342</v>
      </c>
      <c r="K5609" s="2">
        <f t="shared" si="616"/>
        <v>9.371154974436342</v>
      </c>
      <c r="L5609" s="2">
        <v>0.49</v>
      </c>
      <c r="M5609" s="2">
        <v>9</v>
      </c>
      <c r="N5609" s="3">
        <v>45060</v>
      </c>
      <c r="O5609" s="3">
        <v>45066</v>
      </c>
      <c r="P5609" s="2" t="s">
        <v>20</v>
      </c>
      <c r="Q5609" s="2" t="s">
        <v>26</v>
      </c>
      <c r="R5609" s="2">
        <v>477.24</v>
      </c>
      <c r="S5609" s="2" t="s">
        <v>47</v>
      </c>
    </row>
    <row r="5610" spans="1:19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 t="str">
        <f t="shared" si="610"/>
        <v>high sales</v>
      </c>
      <c r="F5610" s="2" t="str">
        <f t="shared" si="611"/>
        <v>high</v>
      </c>
      <c r="G5610" s="2" t="str">
        <f t="shared" si="612"/>
        <v>high</v>
      </c>
      <c r="H5610" s="2" t="str">
        <f t="shared" si="613"/>
        <v>high impact</v>
      </c>
      <c r="I5610" s="2" t="str">
        <f t="shared" si="614"/>
        <v>good</v>
      </c>
      <c r="J5610" s="2">
        <f t="shared" si="615"/>
        <v>8.1355570814209823</v>
      </c>
      <c r="K5610" s="2">
        <f t="shared" si="616"/>
        <v>8.1355570814209823</v>
      </c>
      <c r="L5610" s="2">
        <v>0.37</v>
      </c>
      <c r="M5610" s="2">
        <v>6</v>
      </c>
      <c r="N5610" s="3">
        <v>45597</v>
      </c>
      <c r="O5610" s="3">
        <v>45600</v>
      </c>
      <c r="P5610" s="2" t="s">
        <v>20</v>
      </c>
      <c r="Q5610" s="2" t="s">
        <v>26</v>
      </c>
      <c r="R5610" s="2">
        <v>276.70999999999998</v>
      </c>
      <c r="S5610" s="2" t="s">
        <v>47</v>
      </c>
    </row>
    <row r="5611" spans="1:19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 t="str">
        <f t="shared" si="610"/>
        <v>high sales</v>
      </c>
      <c r="F5611" s="2" t="str">
        <f t="shared" si="611"/>
        <v>high</v>
      </c>
      <c r="G5611" s="2" t="str">
        <f t="shared" si="612"/>
        <v>low</v>
      </c>
      <c r="H5611" s="2" t="str">
        <f t="shared" si="613"/>
        <v>high impact</v>
      </c>
      <c r="I5611" s="2" t="str">
        <f t="shared" si="614"/>
        <v>good</v>
      </c>
      <c r="J5611" s="2">
        <f t="shared" si="615"/>
        <v>17.067001114827203</v>
      </c>
      <c r="K5611" s="2">
        <f t="shared" si="616"/>
        <v>17.067001114827203</v>
      </c>
      <c r="L5611" s="2">
        <v>0.17</v>
      </c>
      <c r="M5611" s="2">
        <v>1</v>
      </c>
      <c r="N5611" s="3">
        <v>45537</v>
      </c>
      <c r="O5611" s="3">
        <v>45542</v>
      </c>
      <c r="P5611" s="2" t="s">
        <v>20</v>
      </c>
      <c r="Q5611" s="2" t="s">
        <v>26</v>
      </c>
      <c r="R5611" s="2">
        <v>89.7</v>
      </c>
      <c r="S5611" s="2" t="s">
        <v>47</v>
      </c>
    </row>
    <row r="5612" spans="1:19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 t="str">
        <f t="shared" si="610"/>
        <v>low sales</v>
      </c>
      <c r="F5612" s="2" t="str">
        <f t="shared" si="611"/>
        <v>medium</v>
      </c>
      <c r="G5612" s="2" t="str">
        <f t="shared" si="612"/>
        <v>low</v>
      </c>
      <c r="H5612" s="2" t="str">
        <f t="shared" si="613"/>
        <v>high impact</v>
      </c>
      <c r="I5612" s="2" t="str">
        <f t="shared" si="614"/>
        <v>good</v>
      </c>
      <c r="J5612" s="2">
        <f t="shared" si="615"/>
        <v>3.8365919921614036</v>
      </c>
      <c r="K5612" s="2">
        <f t="shared" si="616"/>
        <v>3.8365919921614036</v>
      </c>
      <c r="L5612" s="2">
        <v>0.12</v>
      </c>
      <c r="M5612" s="2">
        <v>9</v>
      </c>
      <c r="N5612" s="3">
        <v>45232</v>
      </c>
      <c r="O5612" s="3">
        <v>45233</v>
      </c>
      <c r="P5612" s="2" t="s">
        <v>14</v>
      </c>
      <c r="Q5612" s="2" t="s">
        <v>15</v>
      </c>
      <c r="R5612" s="2">
        <v>224.53</v>
      </c>
      <c r="S5612" s="2" t="s">
        <v>22</v>
      </c>
    </row>
    <row r="5613" spans="1:19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 t="str">
        <f t="shared" si="610"/>
        <v>high sales</v>
      </c>
      <c r="F5613" s="2" t="str">
        <f t="shared" si="611"/>
        <v>high</v>
      </c>
      <c r="G5613" s="2" t="str">
        <f t="shared" si="612"/>
        <v>low</v>
      </c>
      <c r="H5613" s="2" t="str">
        <f t="shared" si="613"/>
        <v>high impact</v>
      </c>
      <c r="I5613" s="2" t="str">
        <f t="shared" si="614"/>
        <v>good</v>
      </c>
      <c r="J5613" s="2">
        <f t="shared" si="615"/>
        <v>13.452167710232226</v>
      </c>
      <c r="K5613" s="2">
        <f t="shared" si="616"/>
        <v>13.452167710232226</v>
      </c>
      <c r="L5613" s="2">
        <v>0.08</v>
      </c>
      <c r="M5613" s="2">
        <v>5</v>
      </c>
      <c r="N5613" s="3">
        <v>45176</v>
      </c>
      <c r="O5613" s="3">
        <v>45179</v>
      </c>
      <c r="P5613" s="2" t="s">
        <v>14</v>
      </c>
      <c r="Q5613" s="2" t="s">
        <v>21</v>
      </c>
      <c r="R5613" s="2">
        <v>252.34</v>
      </c>
      <c r="S5613" s="2" t="s">
        <v>22</v>
      </c>
    </row>
    <row r="5614" spans="1:19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 t="str">
        <f t="shared" si="610"/>
        <v>low sales</v>
      </c>
      <c r="F5614" s="2" t="str">
        <f t="shared" si="611"/>
        <v>low</v>
      </c>
      <c r="G5614" s="2" t="str">
        <f t="shared" si="612"/>
        <v>low</v>
      </c>
      <c r="H5614" s="2" t="str">
        <f t="shared" si="613"/>
        <v>low Impact</v>
      </c>
      <c r="I5614" s="2" t="str">
        <f t="shared" si="614"/>
        <v>good</v>
      </c>
      <c r="J5614" s="2">
        <f t="shared" si="615"/>
        <v>3.8866758241758244</v>
      </c>
      <c r="K5614" s="2">
        <f t="shared" si="616"/>
        <v>3.8866758241758244</v>
      </c>
      <c r="L5614" s="2">
        <v>0.12</v>
      </c>
      <c r="M5614" s="2">
        <v>3</v>
      </c>
      <c r="N5614" s="3">
        <v>45467</v>
      </c>
      <c r="O5614" s="3">
        <v>45472</v>
      </c>
      <c r="P5614" s="2" t="s">
        <v>20</v>
      </c>
      <c r="Q5614" s="2" t="s">
        <v>15</v>
      </c>
      <c r="R5614" s="2">
        <v>58.24</v>
      </c>
      <c r="S5614" s="2" t="s">
        <v>47</v>
      </c>
    </row>
    <row r="5615" spans="1:19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 t="str">
        <f t="shared" si="610"/>
        <v>high sales</v>
      </c>
      <c r="F5615" s="2" t="str">
        <f t="shared" si="611"/>
        <v>high</v>
      </c>
      <c r="G5615" s="2" t="str">
        <f t="shared" si="612"/>
        <v>low</v>
      </c>
      <c r="H5615" s="2" t="str">
        <f t="shared" si="613"/>
        <v>high impact</v>
      </c>
      <c r="I5615" s="2" t="str">
        <f t="shared" si="614"/>
        <v>good</v>
      </c>
      <c r="J5615" s="2">
        <f t="shared" si="615"/>
        <v>10.518778807100809</v>
      </c>
      <c r="K5615" s="2">
        <f t="shared" si="616"/>
        <v>10.518778807100809</v>
      </c>
      <c r="L5615" s="2">
        <v>0.11</v>
      </c>
      <c r="M5615" s="2">
        <v>4</v>
      </c>
      <c r="N5615" s="3">
        <v>45203</v>
      </c>
      <c r="O5615" s="3">
        <v>45205</v>
      </c>
      <c r="P5615" s="2" t="s">
        <v>20</v>
      </c>
      <c r="Q5615" s="2" t="s">
        <v>21</v>
      </c>
      <c r="R5615" s="2">
        <v>219.13</v>
      </c>
      <c r="S5615" s="2" t="s">
        <v>22</v>
      </c>
    </row>
    <row r="5616" spans="1:19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 t="str">
        <f t="shared" si="610"/>
        <v>high sales</v>
      </c>
      <c r="F5616" s="2" t="str">
        <f t="shared" si="611"/>
        <v>high</v>
      </c>
      <c r="G5616" s="2" t="str">
        <f t="shared" si="612"/>
        <v>high</v>
      </c>
      <c r="H5616" s="2" t="str">
        <f t="shared" si="613"/>
        <v>high impact</v>
      </c>
      <c r="I5616" s="2" t="str">
        <f t="shared" si="614"/>
        <v>good</v>
      </c>
      <c r="J5616" s="2">
        <f t="shared" si="615"/>
        <v>3.8425378673337551</v>
      </c>
      <c r="K5616" s="2">
        <f t="shared" si="616"/>
        <v>3.8425378673337551</v>
      </c>
      <c r="L5616" s="2">
        <v>0.48</v>
      </c>
      <c r="M5616" s="2">
        <v>5</v>
      </c>
      <c r="N5616" s="3">
        <v>45095</v>
      </c>
      <c r="O5616" s="3">
        <v>45097</v>
      </c>
      <c r="P5616" s="2" t="s">
        <v>30</v>
      </c>
      <c r="Q5616" s="2" t="s">
        <v>26</v>
      </c>
      <c r="R5616" s="2">
        <v>727.54</v>
      </c>
      <c r="S5616" s="2" t="s">
        <v>27</v>
      </c>
    </row>
    <row r="5617" spans="1:19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 t="str">
        <f t="shared" si="610"/>
        <v>high sales</v>
      </c>
      <c r="F5617" s="2" t="str">
        <f t="shared" si="611"/>
        <v>high</v>
      </c>
      <c r="G5617" s="2" t="str">
        <f t="shared" si="612"/>
        <v>low</v>
      </c>
      <c r="H5617" s="2" t="str">
        <f t="shared" si="613"/>
        <v>high impact</v>
      </c>
      <c r="I5617" s="2" t="str">
        <f t="shared" si="614"/>
        <v>good</v>
      </c>
      <c r="J5617" s="2">
        <f t="shared" si="615"/>
        <v>17.460823110407599</v>
      </c>
      <c r="K5617" s="2">
        <f t="shared" si="616"/>
        <v>17.460823110407599</v>
      </c>
      <c r="L5617" s="2">
        <v>0.32</v>
      </c>
      <c r="M5617" s="2">
        <v>1</v>
      </c>
      <c r="N5617" s="3">
        <v>45123</v>
      </c>
      <c r="O5617" s="3">
        <v>45127</v>
      </c>
      <c r="P5617" s="2" t="s">
        <v>20</v>
      </c>
      <c r="Q5617" s="2" t="s">
        <v>15</v>
      </c>
      <c r="R5617" s="2">
        <v>101.08</v>
      </c>
      <c r="S5617" s="2" t="s">
        <v>38</v>
      </c>
    </row>
    <row r="5618" spans="1:19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 t="str">
        <f t="shared" si="610"/>
        <v>high sales</v>
      </c>
      <c r="F5618" s="2" t="str">
        <f t="shared" si="611"/>
        <v>high</v>
      </c>
      <c r="G5618" s="2" t="str">
        <f t="shared" si="612"/>
        <v>low</v>
      </c>
      <c r="H5618" s="2" t="str">
        <f t="shared" si="613"/>
        <v>high impact</v>
      </c>
      <c r="I5618" s="2" t="str">
        <f t="shared" si="614"/>
        <v>not good</v>
      </c>
      <c r="J5618" s="2">
        <f t="shared" si="615"/>
        <v>4.0630759624494015</v>
      </c>
      <c r="K5618" s="2">
        <f t="shared" si="616"/>
        <v>4.0630759624494015</v>
      </c>
      <c r="L5618" s="2">
        <v>0.08</v>
      </c>
      <c r="M5618" s="2">
        <v>3</v>
      </c>
      <c r="N5618" s="3">
        <v>45526</v>
      </c>
      <c r="O5618" s="3">
        <v>45532</v>
      </c>
      <c r="P5618" s="2" t="s">
        <v>20</v>
      </c>
      <c r="Q5618" s="2" t="s">
        <v>26</v>
      </c>
      <c r="R5618" s="2">
        <v>928.88</v>
      </c>
      <c r="S5618" s="2" t="s">
        <v>33</v>
      </c>
    </row>
    <row r="5619" spans="1:19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 t="str">
        <f t="shared" si="610"/>
        <v>high sales</v>
      </c>
      <c r="F5619" s="2" t="str">
        <f t="shared" si="611"/>
        <v>high</v>
      </c>
      <c r="G5619" s="2" t="str">
        <f t="shared" si="612"/>
        <v>low</v>
      </c>
      <c r="H5619" s="2" t="str">
        <f t="shared" si="613"/>
        <v>high impact</v>
      </c>
      <c r="I5619" s="2" t="str">
        <f t="shared" si="614"/>
        <v>not good</v>
      </c>
      <c r="J5619" s="2">
        <f t="shared" si="615"/>
        <v>5.4584940385692562</v>
      </c>
      <c r="K5619" s="2">
        <f t="shared" si="616"/>
        <v>5.4584940385692562</v>
      </c>
      <c r="L5619" s="2">
        <v>0.24</v>
      </c>
      <c r="M5619" s="2">
        <v>7</v>
      </c>
      <c r="N5619" s="3">
        <v>45261</v>
      </c>
      <c r="O5619" s="3">
        <v>45267</v>
      </c>
      <c r="P5619" s="2" t="s">
        <v>20</v>
      </c>
      <c r="Q5619" s="2" t="s">
        <v>26</v>
      </c>
      <c r="R5619" s="2">
        <v>624.85</v>
      </c>
      <c r="S5619" s="2" t="s">
        <v>47</v>
      </c>
    </row>
    <row r="5620" spans="1:19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 t="str">
        <f t="shared" si="610"/>
        <v>high sales</v>
      </c>
      <c r="F5620" s="2" t="str">
        <f t="shared" si="611"/>
        <v>high</v>
      </c>
      <c r="G5620" s="2" t="str">
        <f t="shared" si="612"/>
        <v>low</v>
      </c>
      <c r="H5620" s="2" t="str">
        <f t="shared" si="613"/>
        <v>high impact</v>
      </c>
      <c r="I5620" s="2" t="str">
        <f t="shared" si="614"/>
        <v>good</v>
      </c>
      <c r="J5620" s="2">
        <f t="shared" si="615"/>
        <v>9.6086440744987947</v>
      </c>
      <c r="K5620" s="2">
        <f t="shared" si="616"/>
        <v>9.6086440744987947</v>
      </c>
      <c r="L5620" s="2">
        <v>0.09</v>
      </c>
      <c r="M5620" s="2">
        <v>9</v>
      </c>
      <c r="N5620" s="3">
        <v>45366</v>
      </c>
      <c r="O5620" s="3">
        <v>45373</v>
      </c>
      <c r="P5620" s="2" t="s">
        <v>14</v>
      </c>
      <c r="Q5620" s="2" t="s">
        <v>15</v>
      </c>
      <c r="R5620" s="2">
        <v>505.78</v>
      </c>
      <c r="S5620" s="2" t="s">
        <v>16</v>
      </c>
    </row>
    <row r="5621" spans="1:19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 t="str">
        <f t="shared" si="610"/>
        <v>high sales</v>
      </c>
      <c r="F5621" s="2" t="str">
        <f t="shared" si="611"/>
        <v>high</v>
      </c>
      <c r="G5621" s="2" t="str">
        <f t="shared" si="612"/>
        <v>low</v>
      </c>
      <c r="H5621" s="2" t="str">
        <f t="shared" si="613"/>
        <v>high impact</v>
      </c>
      <c r="I5621" s="2" t="str">
        <f t="shared" si="614"/>
        <v>good</v>
      </c>
      <c r="J5621" s="2">
        <f t="shared" si="615"/>
        <v>6.5953452880579935</v>
      </c>
      <c r="K5621" s="2">
        <f t="shared" si="616"/>
        <v>6.5953452880579935</v>
      </c>
      <c r="L5621" s="2">
        <v>0.3</v>
      </c>
      <c r="M5621" s="2">
        <v>6</v>
      </c>
      <c r="N5621" s="3">
        <v>45088</v>
      </c>
      <c r="O5621" s="3">
        <v>45093</v>
      </c>
      <c r="P5621" s="2" t="s">
        <v>30</v>
      </c>
      <c r="Q5621" s="2" t="s">
        <v>26</v>
      </c>
      <c r="R5621" s="2">
        <v>393.15</v>
      </c>
      <c r="S5621" s="2" t="s">
        <v>27</v>
      </c>
    </row>
    <row r="5622" spans="1:19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 t="str">
        <f t="shared" si="610"/>
        <v>high sales</v>
      </c>
      <c r="F5622" s="2" t="str">
        <f t="shared" si="611"/>
        <v>high</v>
      </c>
      <c r="G5622" s="2" t="str">
        <f t="shared" si="612"/>
        <v>low</v>
      </c>
      <c r="H5622" s="2" t="str">
        <f t="shared" si="613"/>
        <v>high impact</v>
      </c>
      <c r="I5622" s="2" t="str">
        <f t="shared" si="614"/>
        <v>good</v>
      </c>
      <c r="J5622" s="2">
        <f t="shared" si="615"/>
        <v>13.464336697021906</v>
      </c>
      <c r="K5622" s="2">
        <f t="shared" si="616"/>
        <v>13.464336697021906</v>
      </c>
      <c r="L5622" s="2">
        <v>0.17</v>
      </c>
      <c r="M5622" s="2">
        <v>4</v>
      </c>
      <c r="N5622" s="3">
        <v>44982</v>
      </c>
      <c r="O5622" s="3">
        <v>44987</v>
      </c>
      <c r="P5622" s="2" t="s">
        <v>20</v>
      </c>
      <c r="Q5622" s="2" t="s">
        <v>15</v>
      </c>
      <c r="R5622" s="2">
        <v>203.15</v>
      </c>
      <c r="S5622" s="2" t="s">
        <v>47</v>
      </c>
    </row>
    <row r="5623" spans="1:19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 t="str">
        <f t="shared" si="610"/>
        <v>high sales</v>
      </c>
      <c r="F5623" s="2" t="str">
        <f t="shared" si="611"/>
        <v>high</v>
      </c>
      <c r="G5623" s="2" t="str">
        <f t="shared" si="612"/>
        <v>low</v>
      </c>
      <c r="H5623" s="2" t="str">
        <f t="shared" si="613"/>
        <v>high impact</v>
      </c>
      <c r="I5623" s="2" t="str">
        <f t="shared" si="614"/>
        <v>good</v>
      </c>
      <c r="J5623" s="2">
        <f t="shared" si="615"/>
        <v>11.861169197199745</v>
      </c>
      <c r="K5623" s="2">
        <f t="shared" si="616"/>
        <v>11.861169197199745</v>
      </c>
      <c r="L5623" s="2">
        <v>0.1</v>
      </c>
      <c r="M5623" s="2">
        <v>4</v>
      </c>
      <c r="N5623" s="3">
        <v>45109</v>
      </c>
      <c r="O5623" s="3">
        <v>45115</v>
      </c>
      <c r="P5623" s="2" t="s">
        <v>30</v>
      </c>
      <c r="Q5623" s="2" t="s">
        <v>26</v>
      </c>
      <c r="R5623" s="2">
        <v>109.99</v>
      </c>
      <c r="S5623" s="2" t="s">
        <v>38</v>
      </c>
    </row>
    <row r="5624" spans="1:19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 t="str">
        <f t="shared" si="610"/>
        <v>high sales</v>
      </c>
      <c r="F5624" s="2" t="str">
        <f t="shared" si="611"/>
        <v>high</v>
      </c>
      <c r="G5624" s="2" t="str">
        <f t="shared" si="612"/>
        <v>low</v>
      </c>
      <c r="H5624" s="2" t="str">
        <f t="shared" si="613"/>
        <v>high impact</v>
      </c>
      <c r="I5624" s="2" t="str">
        <f t="shared" si="614"/>
        <v>good</v>
      </c>
      <c r="J5624" s="2">
        <f t="shared" si="615"/>
        <v>7.053480866758874</v>
      </c>
      <c r="K5624" s="2">
        <f t="shared" si="616"/>
        <v>7.053480866758874</v>
      </c>
      <c r="L5624" s="2">
        <v>0.12</v>
      </c>
      <c r="M5624" s="2">
        <v>9</v>
      </c>
      <c r="N5624" s="3">
        <v>45342</v>
      </c>
      <c r="O5624" s="3">
        <v>45347</v>
      </c>
      <c r="P5624" s="2" t="s">
        <v>14</v>
      </c>
      <c r="Q5624" s="2" t="s">
        <v>15</v>
      </c>
      <c r="R5624" s="2">
        <v>281.97000000000003</v>
      </c>
      <c r="S5624" s="2" t="s">
        <v>16</v>
      </c>
    </row>
    <row r="5625" spans="1:19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 t="str">
        <f t="shared" si="610"/>
        <v>low sales</v>
      </c>
      <c r="F5625" s="2" t="str">
        <f t="shared" si="611"/>
        <v>low</v>
      </c>
      <c r="G5625" s="2" t="str">
        <f t="shared" si="612"/>
        <v>low</v>
      </c>
      <c r="H5625" s="2" t="str">
        <f t="shared" si="613"/>
        <v>low Impact</v>
      </c>
      <c r="I5625" s="2" t="str">
        <f t="shared" si="614"/>
        <v>good</v>
      </c>
      <c r="J5625" s="2">
        <f t="shared" si="615"/>
        <v>6.5318668922729834</v>
      </c>
      <c r="K5625" s="2">
        <f t="shared" si="616"/>
        <v>6.5318668922729834</v>
      </c>
      <c r="L5625" s="2">
        <v>0.34</v>
      </c>
      <c r="M5625" s="2">
        <v>1</v>
      </c>
      <c r="N5625" s="3">
        <v>45140</v>
      </c>
      <c r="O5625" s="3">
        <v>45142</v>
      </c>
      <c r="P5625" s="2" t="s">
        <v>30</v>
      </c>
      <c r="Q5625" s="2" t="s">
        <v>15</v>
      </c>
      <c r="R5625" s="2">
        <v>35.46</v>
      </c>
      <c r="S5625" s="2" t="s">
        <v>22</v>
      </c>
    </row>
    <row r="5626" spans="1:19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 t="str">
        <f t="shared" si="610"/>
        <v>high sales</v>
      </c>
      <c r="F5626" s="2" t="str">
        <f t="shared" si="611"/>
        <v>high</v>
      </c>
      <c r="G5626" s="2" t="str">
        <f t="shared" si="612"/>
        <v>high</v>
      </c>
      <c r="H5626" s="2" t="str">
        <f t="shared" si="613"/>
        <v>high impact</v>
      </c>
      <c r="I5626" s="2" t="str">
        <f t="shared" si="614"/>
        <v>good</v>
      </c>
      <c r="J5626" s="2">
        <f t="shared" si="615"/>
        <v>4.0983017289130359</v>
      </c>
      <c r="K5626" s="2">
        <f t="shared" si="616"/>
        <v>4.0983017289130359</v>
      </c>
      <c r="L5626" s="2">
        <v>0.2</v>
      </c>
      <c r="M5626" s="2">
        <v>6</v>
      </c>
      <c r="N5626" s="3">
        <v>44955</v>
      </c>
      <c r="O5626" s="3">
        <v>44962</v>
      </c>
      <c r="P5626" s="2" t="s">
        <v>30</v>
      </c>
      <c r="Q5626" s="2" t="s">
        <v>15</v>
      </c>
      <c r="R5626" s="2">
        <v>848.51</v>
      </c>
      <c r="S5626" s="2" t="s">
        <v>47</v>
      </c>
    </row>
    <row r="5627" spans="1:19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 t="str">
        <f t="shared" si="610"/>
        <v>high sales</v>
      </c>
      <c r="F5627" s="2" t="str">
        <f t="shared" si="611"/>
        <v>high</v>
      </c>
      <c r="G5627" s="2" t="str">
        <f t="shared" si="612"/>
        <v>high</v>
      </c>
      <c r="H5627" s="2" t="str">
        <f t="shared" si="613"/>
        <v>high impact</v>
      </c>
      <c r="I5627" s="2" t="str">
        <f t="shared" si="614"/>
        <v>good</v>
      </c>
      <c r="J5627" s="2">
        <f t="shared" si="615"/>
        <v>4.182820855614974</v>
      </c>
      <c r="K5627" s="2">
        <f t="shared" si="616"/>
        <v>4.182820855614974</v>
      </c>
      <c r="L5627" s="2">
        <v>0.26</v>
      </c>
      <c r="M5627" s="2">
        <v>4</v>
      </c>
      <c r="N5627" s="3">
        <v>44929</v>
      </c>
      <c r="O5627" s="3">
        <v>44936</v>
      </c>
      <c r="P5627" s="2" t="s">
        <v>30</v>
      </c>
      <c r="Q5627" s="2" t="s">
        <v>26</v>
      </c>
      <c r="R5627" s="2">
        <v>388.96</v>
      </c>
      <c r="S5627" s="2" t="s">
        <v>16</v>
      </c>
    </row>
    <row r="5628" spans="1:19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 t="str">
        <f t="shared" si="610"/>
        <v>high sales</v>
      </c>
      <c r="F5628" s="2" t="str">
        <f t="shared" si="611"/>
        <v>high</v>
      </c>
      <c r="G5628" s="2" t="str">
        <f t="shared" si="612"/>
        <v>high</v>
      </c>
      <c r="H5628" s="2" t="str">
        <f t="shared" si="613"/>
        <v>high impact</v>
      </c>
      <c r="I5628" s="2" t="str">
        <f t="shared" si="614"/>
        <v>good</v>
      </c>
      <c r="J5628" s="2">
        <f t="shared" si="615"/>
        <v>9.0884434742343068</v>
      </c>
      <c r="K5628" s="2">
        <f t="shared" si="616"/>
        <v>9.0884434742343068</v>
      </c>
      <c r="L5628" s="2">
        <v>0.41</v>
      </c>
      <c r="M5628" s="2">
        <v>3</v>
      </c>
      <c r="N5628" s="3">
        <v>45251</v>
      </c>
      <c r="O5628" s="3">
        <v>45258</v>
      </c>
      <c r="P5628" s="2" t="s">
        <v>14</v>
      </c>
      <c r="Q5628" s="2" t="s">
        <v>15</v>
      </c>
      <c r="R5628" s="2">
        <v>302.33999999999997</v>
      </c>
      <c r="S5628" s="2" t="s">
        <v>38</v>
      </c>
    </row>
    <row r="5629" spans="1:19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 t="str">
        <f t="shared" si="610"/>
        <v>high sales</v>
      </c>
      <c r="F5629" s="2" t="str">
        <f t="shared" si="611"/>
        <v>high</v>
      </c>
      <c r="G5629" s="2" t="str">
        <f t="shared" si="612"/>
        <v>low</v>
      </c>
      <c r="H5629" s="2" t="str">
        <f t="shared" si="613"/>
        <v>high impact</v>
      </c>
      <c r="I5629" s="2" t="str">
        <f t="shared" si="614"/>
        <v>good</v>
      </c>
      <c r="J5629" s="2">
        <f t="shared" si="615"/>
        <v>10.41973592772759</v>
      </c>
      <c r="K5629" s="2">
        <f t="shared" si="616"/>
        <v>10.41973592772759</v>
      </c>
      <c r="L5629" s="2">
        <v>0.33</v>
      </c>
      <c r="M5629" s="2">
        <v>1</v>
      </c>
      <c r="N5629" s="3">
        <v>45102</v>
      </c>
      <c r="O5629" s="3">
        <v>45106</v>
      </c>
      <c r="P5629" s="2" t="s">
        <v>30</v>
      </c>
      <c r="Q5629" s="2" t="s">
        <v>26</v>
      </c>
      <c r="R5629" s="2">
        <v>129.51</v>
      </c>
      <c r="S5629" s="2" t="s">
        <v>27</v>
      </c>
    </row>
    <row r="5630" spans="1:19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 t="str">
        <f t="shared" si="610"/>
        <v>high sales</v>
      </c>
      <c r="F5630" s="2" t="str">
        <f t="shared" si="611"/>
        <v>high</v>
      </c>
      <c r="G5630" s="2" t="str">
        <f t="shared" si="612"/>
        <v>low</v>
      </c>
      <c r="H5630" s="2" t="str">
        <f t="shared" si="613"/>
        <v>high impact</v>
      </c>
      <c r="I5630" s="2" t="str">
        <f t="shared" si="614"/>
        <v>good</v>
      </c>
      <c r="J5630" s="2">
        <f t="shared" si="615"/>
        <v>10.860301993711342</v>
      </c>
      <c r="K5630" s="2">
        <f t="shared" si="616"/>
        <v>10.860301993711342</v>
      </c>
      <c r="L5630" s="2">
        <v>0.23</v>
      </c>
      <c r="M5630" s="2">
        <v>5</v>
      </c>
      <c r="N5630" s="3">
        <v>45543</v>
      </c>
      <c r="O5630" s="3">
        <v>45545</v>
      </c>
      <c r="P5630" s="2" t="s">
        <v>20</v>
      </c>
      <c r="Q5630" s="2" t="s">
        <v>26</v>
      </c>
      <c r="R5630" s="2">
        <v>289.41000000000003</v>
      </c>
      <c r="S5630" s="2" t="s">
        <v>47</v>
      </c>
    </row>
    <row r="5631" spans="1:19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 t="str">
        <f t="shared" si="610"/>
        <v>high sales</v>
      </c>
      <c r="F5631" s="2" t="str">
        <f t="shared" si="611"/>
        <v>high</v>
      </c>
      <c r="G5631" s="2" t="str">
        <f t="shared" si="612"/>
        <v>low</v>
      </c>
      <c r="H5631" s="2" t="str">
        <f t="shared" si="613"/>
        <v>high impact</v>
      </c>
      <c r="I5631" s="2" t="str">
        <f t="shared" si="614"/>
        <v>good</v>
      </c>
      <c r="J5631" s="2">
        <f t="shared" si="615"/>
        <v>5.0586794908561474</v>
      </c>
      <c r="K5631" s="2">
        <f t="shared" si="616"/>
        <v>5.0586794908561474</v>
      </c>
      <c r="L5631" s="2">
        <v>0.48</v>
      </c>
      <c r="M5631" s="2">
        <v>4</v>
      </c>
      <c r="N5631" s="3">
        <v>45238</v>
      </c>
      <c r="O5631" s="3">
        <v>45244</v>
      </c>
      <c r="P5631" s="2" t="s">
        <v>20</v>
      </c>
      <c r="Q5631" s="2" t="s">
        <v>26</v>
      </c>
      <c r="R5631" s="2">
        <v>453.31</v>
      </c>
      <c r="S5631" s="2" t="s">
        <v>22</v>
      </c>
    </row>
    <row r="5632" spans="1:19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 t="str">
        <f t="shared" si="610"/>
        <v>high sales</v>
      </c>
      <c r="F5632" s="2" t="str">
        <f t="shared" si="611"/>
        <v>high</v>
      </c>
      <c r="G5632" s="2" t="str">
        <f t="shared" si="612"/>
        <v>low</v>
      </c>
      <c r="H5632" s="2" t="str">
        <f t="shared" si="613"/>
        <v>high impact</v>
      </c>
      <c r="I5632" s="2" t="str">
        <f t="shared" si="614"/>
        <v>good</v>
      </c>
      <c r="J5632" s="2">
        <f t="shared" si="615"/>
        <v>5.1246642373763667</v>
      </c>
      <c r="K5632" s="2">
        <f t="shared" si="616"/>
        <v>5.1246642373763667</v>
      </c>
      <c r="L5632" s="2">
        <v>0.11</v>
      </c>
      <c r="M5632" s="2">
        <v>4</v>
      </c>
      <c r="N5632" s="3">
        <v>45080</v>
      </c>
      <c r="O5632" s="3">
        <v>45083</v>
      </c>
      <c r="P5632" s="2" t="s">
        <v>20</v>
      </c>
      <c r="Q5632" s="2" t="s">
        <v>15</v>
      </c>
      <c r="R5632" s="2">
        <v>480.25</v>
      </c>
      <c r="S5632" s="2" t="s">
        <v>47</v>
      </c>
    </row>
    <row r="5633" spans="1:19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 t="str">
        <f t="shared" si="610"/>
        <v>high sales</v>
      </c>
      <c r="F5633" s="2" t="str">
        <f t="shared" si="611"/>
        <v>high</v>
      </c>
      <c r="G5633" s="2" t="str">
        <f t="shared" si="612"/>
        <v>low</v>
      </c>
      <c r="H5633" s="2" t="str">
        <f t="shared" si="613"/>
        <v>high impact</v>
      </c>
      <c r="I5633" s="2" t="str">
        <f t="shared" si="614"/>
        <v>good</v>
      </c>
      <c r="J5633" s="2">
        <f t="shared" si="615"/>
        <v>13.117897253419326</v>
      </c>
      <c r="K5633" s="2">
        <f t="shared" si="616"/>
        <v>13.117897253419326</v>
      </c>
      <c r="L5633" s="2">
        <v>0.14000000000000001</v>
      </c>
      <c r="M5633" s="2">
        <v>8</v>
      </c>
      <c r="N5633" s="3">
        <v>45319</v>
      </c>
      <c r="O5633" s="3">
        <v>45324</v>
      </c>
      <c r="P5633" s="2" t="s">
        <v>14</v>
      </c>
      <c r="Q5633" s="2" t="s">
        <v>15</v>
      </c>
      <c r="R5633" s="2">
        <v>359.72</v>
      </c>
      <c r="S5633" s="2" t="s">
        <v>33</v>
      </c>
    </row>
    <row r="5634" spans="1:19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 t="str">
        <f t="shared" si="610"/>
        <v>high sales</v>
      </c>
      <c r="F5634" s="2" t="str">
        <f t="shared" si="611"/>
        <v>high</v>
      </c>
      <c r="G5634" s="2" t="str">
        <f t="shared" si="612"/>
        <v>low</v>
      </c>
      <c r="H5634" s="2" t="str">
        <f t="shared" si="613"/>
        <v>high impact</v>
      </c>
      <c r="I5634" s="2" t="str">
        <f t="shared" si="614"/>
        <v>good</v>
      </c>
      <c r="J5634" s="2">
        <f t="shared" si="615"/>
        <v>7.4019501850388787</v>
      </c>
      <c r="K5634" s="2">
        <f t="shared" si="616"/>
        <v>7.4019501850388787</v>
      </c>
      <c r="L5634" s="2">
        <v>0.46</v>
      </c>
      <c r="M5634" s="2">
        <v>2</v>
      </c>
      <c r="N5634" s="3">
        <v>45290</v>
      </c>
      <c r="O5634" s="3">
        <v>45295</v>
      </c>
      <c r="P5634" s="2" t="s">
        <v>30</v>
      </c>
      <c r="Q5634" s="2" t="s">
        <v>26</v>
      </c>
      <c r="R5634" s="2">
        <v>480.98</v>
      </c>
      <c r="S5634" s="2" t="s">
        <v>38</v>
      </c>
    </row>
    <row r="5635" spans="1:19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 t="str">
        <f t="shared" ref="E5635:E5698" si="617">IF(D5635&gt;1000,"high sales","low sales")</f>
        <v>high sales</v>
      </c>
      <c r="F5635" s="2" t="str">
        <f t="shared" ref="F5635:F5698" si="618">IF(D5635&gt;1000,"high",IF(D5635&gt;500,"medium","low"))</f>
        <v>high</v>
      </c>
      <c r="G5635" s="2" t="str">
        <f t="shared" ref="G5635:G5698" si="619">IF(AND(D5645&gt;1000,R5645&gt;500),"high","low")</f>
        <v>low</v>
      </c>
      <c r="H5635" s="2" t="str">
        <f t="shared" ref="H5635:H5698" si="620">IF(OR(D5635&gt;500,L5635&gt;0.5),"high impact","low Impact")</f>
        <v>high impact</v>
      </c>
      <c r="I5635" s="2" t="str">
        <f t="shared" ref="I5635:I5698" si="621">IF(NOT(AND(D5641&gt;500,R5642&gt;100)),"not good","good")</f>
        <v>good</v>
      </c>
      <c r="J5635" s="2">
        <f t="shared" ref="J5635:J5698" si="622">D5635/R5635</f>
        <v>3.7230789934060016</v>
      </c>
      <c r="K5635" s="2">
        <f t="shared" ref="K5635:K5698" si="623">IFERROR(J5635,0)</f>
        <v>3.7230789934060016</v>
      </c>
      <c r="L5635" s="2">
        <v>0.43</v>
      </c>
      <c r="M5635" s="2">
        <v>4</v>
      </c>
      <c r="N5635" s="3">
        <v>45631</v>
      </c>
      <c r="O5635" s="3">
        <v>45635</v>
      </c>
      <c r="P5635" s="2" t="s">
        <v>30</v>
      </c>
      <c r="Q5635" s="2" t="s">
        <v>15</v>
      </c>
      <c r="R5635" s="2">
        <v>371.55</v>
      </c>
      <c r="S5635" s="2" t="s">
        <v>33</v>
      </c>
    </row>
    <row r="5636" spans="1:19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 t="str">
        <f t="shared" si="617"/>
        <v>high sales</v>
      </c>
      <c r="F5636" s="2" t="str">
        <f t="shared" si="618"/>
        <v>high</v>
      </c>
      <c r="G5636" s="2" t="str">
        <f t="shared" si="619"/>
        <v>high</v>
      </c>
      <c r="H5636" s="2" t="str">
        <f t="shared" si="620"/>
        <v>high impact</v>
      </c>
      <c r="I5636" s="2" t="str">
        <f t="shared" si="621"/>
        <v>good</v>
      </c>
      <c r="J5636" s="2">
        <f t="shared" si="622"/>
        <v>3.5017786803690929</v>
      </c>
      <c r="K5636" s="2">
        <f t="shared" si="623"/>
        <v>3.5017786803690929</v>
      </c>
      <c r="L5636" s="2">
        <v>7.0000000000000007E-2</v>
      </c>
      <c r="M5636" s="2">
        <v>1</v>
      </c>
      <c r="N5636" s="3">
        <v>45284</v>
      </c>
      <c r="O5636" s="3">
        <v>45288</v>
      </c>
      <c r="P5636" s="2" t="s">
        <v>14</v>
      </c>
      <c r="Q5636" s="2" t="s">
        <v>26</v>
      </c>
      <c r="R5636" s="2">
        <v>733.69</v>
      </c>
      <c r="S5636" s="2" t="s">
        <v>27</v>
      </c>
    </row>
    <row r="5637" spans="1:19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 t="str">
        <f t="shared" si="617"/>
        <v>high sales</v>
      </c>
      <c r="F5637" s="2" t="str">
        <f t="shared" si="618"/>
        <v>high</v>
      </c>
      <c r="G5637" s="2" t="str">
        <f t="shared" si="619"/>
        <v>high</v>
      </c>
      <c r="H5637" s="2" t="str">
        <f t="shared" si="620"/>
        <v>high impact</v>
      </c>
      <c r="I5637" s="2" t="str">
        <f t="shared" si="621"/>
        <v>good</v>
      </c>
      <c r="J5637" s="2">
        <f t="shared" si="622"/>
        <v>3.4131796470554585</v>
      </c>
      <c r="K5637" s="2">
        <f t="shared" si="623"/>
        <v>3.4131796470554585</v>
      </c>
      <c r="L5637" s="2">
        <v>0.46</v>
      </c>
      <c r="M5637" s="2">
        <v>2</v>
      </c>
      <c r="N5637" s="3">
        <v>44982</v>
      </c>
      <c r="O5637" s="3">
        <v>44987</v>
      </c>
      <c r="P5637" s="2" t="s">
        <v>30</v>
      </c>
      <c r="Q5637" s="2" t="s">
        <v>26</v>
      </c>
      <c r="R5637" s="2">
        <v>699.26</v>
      </c>
      <c r="S5637" s="2" t="s">
        <v>22</v>
      </c>
    </row>
    <row r="5638" spans="1:19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 t="str">
        <f t="shared" si="617"/>
        <v>high sales</v>
      </c>
      <c r="F5638" s="2" t="str">
        <f t="shared" si="618"/>
        <v>high</v>
      </c>
      <c r="G5638" s="2" t="str">
        <f t="shared" si="619"/>
        <v>high</v>
      </c>
      <c r="H5638" s="2" t="str">
        <f t="shared" si="620"/>
        <v>high impact</v>
      </c>
      <c r="I5638" s="2" t="str">
        <f t="shared" si="621"/>
        <v>good</v>
      </c>
      <c r="J5638" s="2">
        <f t="shared" si="622"/>
        <v>4.4761894093001899</v>
      </c>
      <c r="K5638" s="2">
        <f t="shared" si="623"/>
        <v>4.4761894093001899</v>
      </c>
      <c r="L5638" s="2">
        <v>0.01</v>
      </c>
      <c r="M5638" s="2">
        <v>3</v>
      </c>
      <c r="N5638" s="3">
        <v>45210</v>
      </c>
      <c r="O5638" s="3">
        <v>45212</v>
      </c>
      <c r="P5638" s="2" t="s">
        <v>20</v>
      </c>
      <c r="Q5638" s="2" t="s">
        <v>26</v>
      </c>
      <c r="R5638" s="2">
        <v>892.67</v>
      </c>
      <c r="S5638" s="2" t="s">
        <v>22</v>
      </c>
    </row>
    <row r="5639" spans="1:19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 t="str">
        <f t="shared" si="617"/>
        <v>high sales</v>
      </c>
      <c r="F5639" s="2" t="str">
        <f t="shared" si="618"/>
        <v>high</v>
      </c>
      <c r="G5639" s="2" t="str">
        <f t="shared" si="619"/>
        <v>low</v>
      </c>
      <c r="H5639" s="2" t="str">
        <f t="shared" si="620"/>
        <v>high impact</v>
      </c>
      <c r="I5639" s="2" t="str">
        <f t="shared" si="621"/>
        <v>good</v>
      </c>
      <c r="J5639" s="2">
        <f t="shared" si="622"/>
        <v>16.826643069744989</v>
      </c>
      <c r="K5639" s="2">
        <f t="shared" si="623"/>
        <v>16.826643069744989</v>
      </c>
      <c r="L5639" s="2">
        <v>0.41</v>
      </c>
      <c r="M5639" s="2">
        <v>1</v>
      </c>
      <c r="N5639" s="3">
        <v>45589</v>
      </c>
      <c r="O5639" s="3">
        <v>45595</v>
      </c>
      <c r="P5639" s="2" t="s">
        <v>30</v>
      </c>
      <c r="Q5639" s="2" t="s">
        <v>21</v>
      </c>
      <c r="R5639" s="2">
        <v>248.62</v>
      </c>
      <c r="S5639" s="2" t="s">
        <v>33</v>
      </c>
    </row>
    <row r="5640" spans="1:19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 t="str">
        <f t="shared" si="617"/>
        <v>high sales</v>
      </c>
      <c r="F5640" s="2" t="str">
        <f t="shared" si="618"/>
        <v>high</v>
      </c>
      <c r="G5640" s="2" t="str">
        <f t="shared" si="619"/>
        <v>high</v>
      </c>
      <c r="H5640" s="2" t="str">
        <f t="shared" si="620"/>
        <v>high impact</v>
      </c>
      <c r="I5640" s="2" t="str">
        <f t="shared" si="621"/>
        <v>good</v>
      </c>
      <c r="J5640" s="2">
        <f t="shared" si="622"/>
        <v>5.8380190565815786</v>
      </c>
      <c r="K5640" s="2">
        <f t="shared" si="623"/>
        <v>5.8380190565815786</v>
      </c>
      <c r="L5640" s="2">
        <v>0.14000000000000001</v>
      </c>
      <c r="M5640" s="2">
        <v>2</v>
      </c>
      <c r="N5640" s="3">
        <v>45115</v>
      </c>
      <c r="O5640" s="3">
        <v>45121</v>
      </c>
      <c r="P5640" s="2" t="s">
        <v>30</v>
      </c>
      <c r="Q5640" s="2" t="s">
        <v>26</v>
      </c>
      <c r="R5640" s="2">
        <v>255.03</v>
      </c>
      <c r="S5640" s="2" t="s">
        <v>33</v>
      </c>
    </row>
    <row r="5641" spans="1:19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 t="str">
        <f t="shared" si="617"/>
        <v>high sales</v>
      </c>
      <c r="F5641" s="2" t="str">
        <f t="shared" si="618"/>
        <v>high</v>
      </c>
      <c r="G5641" s="2" t="str">
        <f t="shared" si="619"/>
        <v>high</v>
      </c>
      <c r="H5641" s="2" t="str">
        <f t="shared" si="620"/>
        <v>high impact</v>
      </c>
      <c r="I5641" s="2" t="str">
        <f t="shared" si="621"/>
        <v>good</v>
      </c>
      <c r="J5641" s="2">
        <f t="shared" si="622"/>
        <v>9.0254547046335016</v>
      </c>
      <c r="K5641" s="2">
        <f t="shared" si="623"/>
        <v>9.0254547046335016</v>
      </c>
      <c r="L5641" s="2">
        <v>0.09</v>
      </c>
      <c r="M5641" s="2">
        <v>7</v>
      </c>
      <c r="N5641" s="3">
        <v>45520</v>
      </c>
      <c r="O5641" s="3">
        <v>45524</v>
      </c>
      <c r="P5641" s="2" t="s">
        <v>30</v>
      </c>
      <c r="Q5641" s="2" t="s">
        <v>15</v>
      </c>
      <c r="R5641" s="2">
        <v>456.89</v>
      </c>
      <c r="S5641" s="2" t="s">
        <v>47</v>
      </c>
    </row>
    <row r="5642" spans="1:19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 t="str">
        <f t="shared" si="617"/>
        <v>low sales</v>
      </c>
      <c r="F5642" s="2" t="str">
        <f t="shared" si="618"/>
        <v>medium</v>
      </c>
      <c r="G5642" s="2" t="str">
        <f t="shared" si="619"/>
        <v>low</v>
      </c>
      <c r="H5642" s="2" t="str">
        <f t="shared" si="620"/>
        <v>high impact</v>
      </c>
      <c r="I5642" s="2" t="str">
        <f t="shared" si="621"/>
        <v>good</v>
      </c>
      <c r="J5642" s="2">
        <f t="shared" si="622"/>
        <v>3.6766129940322032</v>
      </c>
      <c r="K5642" s="2">
        <f t="shared" si="623"/>
        <v>3.6766129940322032</v>
      </c>
      <c r="L5642" s="2">
        <v>0.22</v>
      </c>
      <c r="M5642" s="2">
        <v>6</v>
      </c>
      <c r="N5642" s="3">
        <v>44942</v>
      </c>
      <c r="O5642" s="3">
        <v>44947</v>
      </c>
      <c r="P5642" s="2" t="s">
        <v>30</v>
      </c>
      <c r="Q5642" s="2" t="s">
        <v>26</v>
      </c>
      <c r="R5642" s="2">
        <v>266.43</v>
      </c>
      <c r="S5642" s="2" t="s">
        <v>16</v>
      </c>
    </row>
    <row r="5643" spans="1:19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 t="str">
        <f t="shared" si="617"/>
        <v>high sales</v>
      </c>
      <c r="F5643" s="2" t="str">
        <f t="shared" si="618"/>
        <v>high</v>
      </c>
      <c r="G5643" s="2" t="str">
        <f t="shared" si="619"/>
        <v>low</v>
      </c>
      <c r="H5643" s="2" t="str">
        <f t="shared" si="620"/>
        <v>high impact</v>
      </c>
      <c r="I5643" s="2" t="str">
        <f t="shared" si="621"/>
        <v>good</v>
      </c>
      <c r="J5643" s="2">
        <f t="shared" si="622"/>
        <v>16.505720430107527</v>
      </c>
      <c r="K5643" s="2">
        <f t="shared" si="623"/>
        <v>16.505720430107527</v>
      </c>
      <c r="L5643" s="2">
        <v>0.45</v>
      </c>
      <c r="M5643" s="2">
        <v>2</v>
      </c>
      <c r="N5643" s="3">
        <v>45113</v>
      </c>
      <c r="O5643" s="3">
        <v>45116</v>
      </c>
      <c r="P5643" s="2" t="s">
        <v>30</v>
      </c>
      <c r="Q5643" s="2" t="s">
        <v>21</v>
      </c>
      <c r="R5643" s="2">
        <v>232.5</v>
      </c>
      <c r="S5643" s="2" t="s">
        <v>33</v>
      </c>
    </row>
    <row r="5644" spans="1:19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 t="str">
        <f t="shared" si="617"/>
        <v>high sales</v>
      </c>
      <c r="F5644" s="2" t="str">
        <f t="shared" si="618"/>
        <v>high</v>
      </c>
      <c r="G5644" s="2" t="str">
        <f t="shared" si="619"/>
        <v>low</v>
      </c>
      <c r="H5644" s="2" t="str">
        <f t="shared" si="620"/>
        <v>high impact</v>
      </c>
      <c r="I5644" s="2" t="str">
        <f t="shared" si="621"/>
        <v>good</v>
      </c>
      <c r="J5644" s="2">
        <f t="shared" si="622"/>
        <v>12.781395348837208</v>
      </c>
      <c r="K5644" s="2">
        <f t="shared" si="623"/>
        <v>12.781395348837208</v>
      </c>
      <c r="L5644" s="2">
        <v>0.39</v>
      </c>
      <c r="M5644" s="2">
        <v>1</v>
      </c>
      <c r="N5644" s="3">
        <v>45102</v>
      </c>
      <c r="O5644" s="3">
        <v>45106</v>
      </c>
      <c r="P5644" s="2" t="s">
        <v>30</v>
      </c>
      <c r="Q5644" s="2" t="s">
        <v>21</v>
      </c>
      <c r="R5644" s="2">
        <v>103.2</v>
      </c>
      <c r="S5644" s="2" t="s">
        <v>47</v>
      </c>
    </row>
    <row r="5645" spans="1:19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 t="str">
        <f t="shared" si="617"/>
        <v>high sales</v>
      </c>
      <c r="F5645" s="2" t="str">
        <f t="shared" si="618"/>
        <v>high</v>
      </c>
      <c r="G5645" s="2" t="str">
        <f t="shared" si="619"/>
        <v>high</v>
      </c>
      <c r="H5645" s="2" t="str">
        <f t="shared" si="620"/>
        <v>high impact</v>
      </c>
      <c r="I5645" s="2" t="str">
        <f t="shared" si="621"/>
        <v>not good</v>
      </c>
      <c r="J5645" s="2">
        <f t="shared" si="622"/>
        <v>8.2266758082379603</v>
      </c>
      <c r="K5645" s="2">
        <f t="shared" si="623"/>
        <v>8.2266758082379603</v>
      </c>
      <c r="L5645" s="2">
        <v>0.48</v>
      </c>
      <c r="M5645" s="2">
        <v>9</v>
      </c>
      <c r="N5645" s="3">
        <v>45199</v>
      </c>
      <c r="O5645" s="3">
        <v>45200</v>
      </c>
      <c r="P5645" s="2" t="s">
        <v>14</v>
      </c>
      <c r="Q5645" s="2" t="s">
        <v>21</v>
      </c>
      <c r="R5645" s="2">
        <v>189.61</v>
      </c>
      <c r="S5645" s="2" t="s">
        <v>16</v>
      </c>
    </row>
    <row r="5646" spans="1:19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 t="str">
        <f t="shared" si="617"/>
        <v>high sales</v>
      </c>
      <c r="F5646" s="2" t="str">
        <f t="shared" si="618"/>
        <v>high</v>
      </c>
      <c r="G5646" s="2" t="str">
        <f t="shared" si="619"/>
        <v>low</v>
      </c>
      <c r="H5646" s="2" t="str">
        <f t="shared" si="620"/>
        <v>high impact</v>
      </c>
      <c r="I5646" s="2" t="str">
        <f t="shared" si="621"/>
        <v>not good</v>
      </c>
      <c r="J5646" s="2">
        <f t="shared" si="622"/>
        <v>4.4402238232668232</v>
      </c>
      <c r="K5646" s="2">
        <f t="shared" si="623"/>
        <v>4.4402238232668232</v>
      </c>
      <c r="L5646" s="2">
        <v>0.27</v>
      </c>
      <c r="M5646" s="2">
        <v>1</v>
      </c>
      <c r="N5646" s="3">
        <v>45421</v>
      </c>
      <c r="O5646" s="3">
        <v>45428</v>
      </c>
      <c r="P5646" s="2" t="s">
        <v>20</v>
      </c>
      <c r="Q5646" s="2" t="s">
        <v>26</v>
      </c>
      <c r="R5646" s="2">
        <v>963.26</v>
      </c>
      <c r="S5646" s="2" t="s">
        <v>22</v>
      </c>
    </row>
    <row r="5647" spans="1:19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 t="str">
        <f t="shared" si="617"/>
        <v>high sales</v>
      </c>
      <c r="F5647" s="2" t="str">
        <f t="shared" si="618"/>
        <v>high</v>
      </c>
      <c r="G5647" s="2" t="str">
        <f t="shared" si="619"/>
        <v>high</v>
      </c>
      <c r="H5647" s="2" t="str">
        <f t="shared" si="620"/>
        <v>high impact</v>
      </c>
      <c r="I5647" s="2" t="str">
        <f t="shared" si="621"/>
        <v>not good</v>
      </c>
      <c r="J5647" s="2">
        <f t="shared" si="622"/>
        <v>3.5205356560318388</v>
      </c>
      <c r="K5647" s="2">
        <f t="shared" si="623"/>
        <v>3.5205356560318388</v>
      </c>
      <c r="L5647" s="2">
        <v>0.26</v>
      </c>
      <c r="M5647" s="2">
        <v>5</v>
      </c>
      <c r="N5647" s="3">
        <v>45473</v>
      </c>
      <c r="O5647" s="3">
        <v>45476</v>
      </c>
      <c r="P5647" s="2" t="s">
        <v>14</v>
      </c>
      <c r="Q5647" s="2" t="s">
        <v>15</v>
      </c>
      <c r="R5647" s="2">
        <v>613.08000000000004</v>
      </c>
      <c r="S5647" s="2" t="s">
        <v>33</v>
      </c>
    </row>
    <row r="5648" spans="1:19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 t="str">
        <f t="shared" si="617"/>
        <v>high sales</v>
      </c>
      <c r="F5648" s="2" t="str">
        <f t="shared" si="618"/>
        <v>high</v>
      </c>
      <c r="G5648" s="2" t="str">
        <f t="shared" si="619"/>
        <v>low</v>
      </c>
      <c r="H5648" s="2" t="str">
        <f t="shared" si="620"/>
        <v>high impact</v>
      </c>
      <c r="I5648" s="2" t="str">
        <f t="shared" si="621"/>
        <v>not good</v>
      </c>
      <c r="J5648" s="2">
        <f t="shared" si="622"/>
        <v>6.8007056368578578</v>
      </c>
      <c r="K5648" s="2">
        <f t="shared" si="623"/>
        <v>6.8007056368578578</v>
      </c>
      <c r="L5648" s="2">
        <v>0.01</v>
      </c>
      <c r="M5648" s="2">
        <v>9</v>
      </c>
      <c r="N5648" s="3">
        <v>45533</v>
      </c>
      <c r="O5648" s="3">
        <v>45539</v>
      </c>
      <c r="P5648" s="2" t="s">
        <v>14</v>
      </c>
      <c r="Q5648" s="2" t="s">
        <v>21</v>
      </c>
      <c r="R5648" s="2">
        <v>728.42</v>
      </c>
      <c r="S5648" s="2" t="s">
        <v>33</v>
      </c>
    </row>
    <row r="5649" spans="1:19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 t="str">
        <f t="shared" si="617"/>
        <v>low sales</v>
      </c>
      <c r="F5649" s="2" t="str">
        <f t="shared" si="618"/>
        <v>medium</v>
      </c>
      <c r="G5649" s="2" t="str">
        <f t="shared" si="619"/>
        <v>low</v>
      </c>
      <c r="H5649" s="2" t="str">
        <f t="shared" si="620"/>
        <v>high impact</v>
      </c>
      <c r="I5649" s="2" t="str">
        <f t="shared" si="621"/>
        <v>good</v>
      </c>
      <c r="J5649" s="2">
        <f t="shared" si="622"/>
        <v>7.3847499125568383</v>
      </c>
      <c r="K5649" s="2">
        <f t="shared" si="623"/>
        <v>7.3847499125568383</v>
      </c>
      <c r="L5649" s="2">
        <v>0.09</v>
      </c>
      <c r="M5649" s="2">
        <v>9</v>
      </c>
      <c r="N5649" s="3">
        <v>45369</v>
      </c>
      <c r="O5649" s="3">
        <v>45374</v>
      </c>
      <c r="P5649" s="2" t="s">
        <v>20</v>
      </c>
      <c r="Q5649" s="2" t="s">
        <v>26</v>
      </c>
      <c r="R5649" s="2">
        <v>114.36</v>
      </c>
      <c r="S5649" s="2" t="s">
        <v>33</v>
      </c>
    </row>
    <row r="5650" spans="1:19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 t="str">
        <f t="shared" si="617"/>
        <v>high sales</v>
      </c>
      <c r="F5650" s="2" t="str">
        <f t="shared" si="618"/>
        <v>high</v>
      </c>
      <c r="G5650" s="2" t="str">
        <f t="shared" si="619"/>
        <v>low</v>
      </c>
      <c r="H5650" s="2" t="str">
        <f t="shared" si="620"/>
        <v>high impact</v>
      </c>
      <c r="I5650" s="2" t="str">
        <f t="shared" si="621"/>
        <v>good</v>
      </c>
      <c r="J5650" s="2">
        <f t="shared" si="622"/>
        <v>4.0704215677856954</v>
      </c>
      <c r="K5650" s="2">
        <f t="shared" si="623"/>
        <v>4.0704215677856954</v>
      </c>
      <c r="L5650" s="2">
        <v>0.25</v>
      </c>
      <c r="M5650" s="2">
        <v>6</v>
      </c>
      <c r="N5650" s="3">
        <v>45142</v>
      </c>
      <c r="O5650" s="3">
        <v>45146</v>
      </c>
      <c r="P5650" s="2" t="s">
        <v>14</v>
      </c>
      <c r="Q5650" s="2" t="s">
        <v>15</v>
      </c>
      <c r="R5650" s="2">
        <v>582.35</v>
      </c>
      <c r="S5650" s="2" t="s">
        <v>22</v>
      </c>
    </row>
    <row r="5651" spans="1:19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 t="str">
        <f t="shared" si="617"/>
        <v>high sales</v>
      </c>
      <c r="F5651" s="2" t="str">
        <f t="shared" si="618"/>
        <v>high</v>
      </c>
      <c r="G5651" s="2" t="str">
        <f t="shared" si="619"/>
        <v>low</v>
      </c>
      <c r="H5651" s="2" t="str">
        <f t="shared" si="620"/>
        <v>high impact</v>
      </c>
      <c r="I5651" s="2" t="str">
        <f t="shared" si="621"/>
        <v>not good</v>
      </c>
      <c r="J5651" s="2">
        <f t="shared" si="622"/>
        <v>3.6422795533307664</v>
      </c>
      <c r="K5651" s="2">
        <f t="shared" si="623"/>
        <v>3.6422795533307664</v>
      </c>
      <c r="L5651" s="2">
        <v>0.38</v>
      </c>
      <c r="M5651" s="2">
        <v>3</v>
      </c>
      <c r="N5651" s="3">
        <v>45607</v>
      </c>
      <c r="O5651" s="3">
        <v>45614</v>
      </c>
      <c r="P5651" s="2" t="s">
        <v>20</v>
      </c>
      <c r="Q5651" s="2" t="s">
        <v>26</v>
      </c>
      <c r="R5651" s="2">
        <v>1012.83</v>
      </c>
      <c r="S5651" s="2" t="s">
        <v>38</v>
      </c>
    </row>
    <row r="5652" spans="1:19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 t="str">
        <f t="shared" si="617"/>
        <v>low sales</v>
      </c>
      <c r="F5652" s="2" t="str">
        <f t="shared" si="618"/>
        <v>low</v>
      </c>
      <c r="G5652" s="2" t="str">
        <f t="shared" si="619"/>
        <v>low</v>
      </c>
      <c r="H5652" s="2" t="str">
        <f t="shared" si="620"/>
        <v>low Impact</v>
      </c>
      <c r="I5652" s="2" t="str">
        <f t="shared" si="621"/>
        <v>good</v>
      </c>
      <c r="J5652" s="2">
        <f t="shared" si="622"/>
        <v>13.909691629955947</v>
      </c>
      <c r="K5652" s="2">
        <f t="shared" si="623"/>
        <v>13.909691629955947</v>
      </c>
      <c r="L5652" s="2">
        <v>0.41</v>
      </c>
      <c r="M5652" s="2">
        <v>2</v>
      </c>
      <c r="N5652" s="3">
        <v>45219</v>
      </c>
      <c r="O5652" s="3">
        <v>45223</v>
      </c>
      <c r="P5652" s="2" t="s">
        <v>20</v>
      </c>
      <c r="Q5652" s="2" t="s">
        <v>21</v>
      </c>
      <c r="R5652" s="2">
        <v>9.08</v>
      </c>
      <c r="S5652" s="2" t="s">
        <v>33</v>
      </c>
    </row>
    <row r="5653" spans="1:19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 t="str">
        <f t="shared" si="617"/>
        <v>low sales</v>
      </c>
      <c r="F5653" s="2" t="str">
        <f t="shared" si="618"/>
        <v>medium</v>
      </c>
      <c r="G5653" s="2" t="str">
        <f t="shared" si="619"/>
        <v>low</v>
      </c>
      <c r="H5653" s="2" t="str">
        <f t="shared" si="620"/>
        <v>high impact</v>
      </c>
      <c r="I5653" s="2" t="str">
        <f t="shared" si="621"/>
        <v>good</v>
      </c>
      <c r="J5653" s="2">
        <f t="shared" si="622"/>
        <v>3.3723132241310427</v>
      </c>
      <c r="K5653" s="2">
        <f t="shared" si="623"/>
        <v>3.3723132241310427</v>
      </c>
      <c r="L5653" s="2">
        <v>0.14000000000000001</v>
      </c>
      <c r="M5653" s="2">
        <v>3</v>
      </c>
      <c r="N5653" s="3">
        <v>45039</v>
      </c>
      <c r="O5653" s="3">
        <v>45041</v>
      </c>
      <c r="P5653" s="2" t="s">
        <v>20</v>
      </c>
      <c r="Q5653" s="2" t="s">
        <v>15</v>
      </c>
      <c r="R5653" s="2">
        <v>250.3</v>
      </c>
      <c r="S5653" s="2" t="s">
        <v>33</v>
      </c>
    </row>
    <row r="5654" spans="1:19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 t="str">
        <f t="shared" si="617"/>
        <v>low sales</v>
      </c>
      <c r="F5654" s="2" t="str">
        <f t="shared" si="618"/>
        <v>low</v>
      </c>
      <c r="G5654" s="2" t="str">
        <f t="shared" si="619"/>
        <v>high</v>
      </c>
      <c r="H5654" s="2" t="str">
        <f t="shared" si="620"/>
        <v>low Impact</v>
      </c>
      <c r="I5654" s="2" t="str">
        <f t="shared" si="621"/>
        <v>good</v>
      </c>
      <c r="J5654" s="2">
        <f t="shared" si="622"/>
        <v>5.6362866817155757</v>
      </c>
      <c r="K5654" s="2">
        <f t="shared" si="623"/>
        <v>5.6362866817155757</v>
      </c>
      <c r="L5654" s="2">
        <v>0.36</v>
      </c>
      <c r="M5654" s="2">
        <v>1</v>
      </c>
      <c r="N5654" s="3">
        <v>44956</v>
      </c>
      <c r="O5654" s="3">
        <v>44962</v>
      </c>
      <c r="P5654" s="2" t="s">
        <v>20</v>
      </c>
      <c r="Q5654" s="2" t="s">
        <v>15</v>
      </c>
      <c r="R5654" s="2">
        <v>35.44</v>
      </c>
      <c r="S5654" s="2" t="s">
        <v>22</v>
      </c>
    </row>
    <row r="5655" spans="1:19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 t="str">
        <f t="shared" si="617"/>
        <v>high sales</v>
      </c>
      <c r="F5655" s="2" t="str">
        <f t="shared" si="618"/>
        <v>high</v>
      </c>
      <c r="G5655" s="2" t="str">
        <f t="shared" si="619"/>
        <v>low</v>
      </c>
      <c r="H5655" s="2" t="str">
        <f t="shared" si="620"/>
        <v>high impact</v>
      </c>
      <c r="I5655" s="2" t="str">
        <f t="shared" si="621"/>
        <v>good</v>
      </c>
      <c r="J5655" s="2">
        <f t="shared" si="622"/>
        <v>3.3493884875100344</v>
      </c>
      <c r="K5655" s="2">
        <f t="shared" si="623"/>
        <v>3.3493884875100344</v>
      </c>
      <c r="L5655" s="2">
        <v>0.41</v>
      </c>
      <c r="M5655" s="2">
        <v>3</v>
      </c>
      <c r="N5655" s="3">
        <v>45264</v>
      </c>
      <c r="O5655" s="3">
        <v>45269</v>
      </c>
      <c r="P5655" s="2" t="s">
        <v>30</v>
      </c>
      <c r="Q5655" s="2" t="s">
        <v>15</v>
      </c>
      <c r="R5655" s="2">
        <v>1482.39</v>
      </c>
      <c r="S5655" s="2" t="s">
        <v>38</v>
      </c>
    </row>
    <row r="5656" spans="1:19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 t="str">
        <f t="shared" si="617"/>
        <v>high sales</v>
      </c>
      <c r="F5656" s="2" t="str">
        <f t="shared" si="618"/>
        <v>high</v>
      </c>
      <c r="G5656" s="2" t="str">
        <f t="shared" si="619"/>
        <v>low</v>
      </c>
      <c r="H5656" s="2" t="str">
        <f t="shared" si="620"/>
        <v>high impact</v>
      </c>
      <c r="I5656" s="2" t="str">
        <f t="shared" si="621"/>
        <v>good</v>
      </c>
      <c r="J5656" s="2">
        <f t="shared" si="622"/>
        <v>18.80434355345912</v>
      </c>
      <c r="K5656" s="2">
        <f t="shared" si="623"/>
        <v>18.80434355345912</v>
      </c>
      <c r="L5656" s="2">
        <v>0.19</v>
      </c>
      <c r="M5656" s="2">
        <v>2</v>
      </c>
      <c r="N5656" s="3">
        <v>45145</v>
      </c>
      <c r="O5656" s="3">
        <v>45151</v>
      </c>
      <c r="P5656" s="2" t="s">
        <v>20</v>
      </c>
      <c r="Q5656" s="2" t="s">
        <v>21</v>
      </c>
      <c r="R5656" s="2">
        <v>203.52</v>
      </c>
      <c r="S5656" s="2" t="s">
        <v>38</v>
      </c>
    </row>
    <row r="5657" spans="1:19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 t="str">
        <f t="shared" si="617"/>
        <v>high sales</v>
      </c>
      <c r="F5657" s="2" t="str">
        <f t="shared" si="618"/>
        <v>high</v>
      </c>
      <c r="G5657" s="2" t="str">
        <f t="shared" si="619"/>
        <v>high</v>
      </c>
      <c r="H5657" s="2" t="str">
        <f t="shared" si="620"/>
        <v>high impact</v>
      </c>
      <c r="I5657" s="2" t="str">
        <f t="shared" si="621"/>
        <v>good</v>
      </c>
      <c r="J5657" s="2">
        <f t="shared" si="622"/>
        <v>3.6664134315885439</v>
      </c>
      <c r="K5657" s="2">
        <f t="shared" si="623"/>
        <v>3.6664134315885439</v>
      </c>
      <c r="L5657" s="2">
        <v>0.35</v>
      </c>
      <c r="M5657" s="2">
        <v>8</v>
      </c>
      <c r="N5657" s="3">
        <v>45326</v>
      </c>
      <c r="O5657" s="3">
        <v>45327</v>
      </c>
      <c r="P5657" s="2" t="s">
        <v>14</v>
      </c>
      <c r="Q5657" s="2" t="s">
        <v>15</v>
      </c>
      <c r="R5657" s="2">
        <v>526.52</v>
      </c>
      <c r="S5657" s="2" t="s">
        <v>27</v>
      </c>
    </row>
    <row r="5658" spans="1:19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 t="str">
        <f t="shared" si="617"/>
        <v>low sales</v>
      </c>
      <c r="F5658" s="2" t="str">
        <f t="shared" si="618"/>
        <v>medium</v>
      </c>
      <c r="G5658" s="2" t="str">
        <f t="shared" si="619"/>
        <v>low</v>
      </c>
      <c r="H5658" s="2" t="str">
        <f t="shared" si="620"/>
        <v>high impact</v>
      </c>
      <c r="I5658" s="2" t="str">
        <f t="shared" si="621"/>
        <v>good</v>
      </c>
      <c r="J5658" s="2">
        <f t="shared" si="622"/>
        <v>13.392111368909511</v>
      </c>
      <c r="K5658" s="2">
        <f t="shared" si="623"/>
        <v>13.392111368909511</v>
      </c>
      <c r="L5658" s="2">
        <v>0.22</v>
      </c>
      <c r="M5658" s="2">
        <v>7</v>
      </c>
      <c r="N5658" s="3">
        <v>44973</v>
      </c>
      <c r="O5658" s="3">
        <v>44979</v>
      </c>
      <c r="P5658" s="2" t="s">
        <v>14</v>
      </c>
      <c r="Q5658" s="2" t="s">
        <v>15</v>
      </c>
      <c r="R5658" s="2">
        <v>64.650000000000006</v>
      </c>
      <c r="S5658" s="2" t="s">
        <v>47</v>
      </c>
    </row>
    <row r="5659" spans="1:19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 t="str">
        <f t="shared" si="617"/>
        <v>low sales</v>
      </c>
      <c r="F5659" s="2" t="str">
        <f t="shared" si="618"/>
        <v>medium</v>
      </c>
      <c r="G5659" s="2" t="str">
        <f t="shared" si="619"/>
        <v>low</v>
      </c>
      <c r="H5659" s="2" t="str">
        <f t="shared" si="620"/>
        <v>high impact</v>
      </c>
      <c r="I5659" s="2" t="str">
        <f t="shared" si="621"/>
        <v>good</v>
      </c>
      <c r="J5659" s="2">
        <f t="shared" si="622"/>
        <v>4.09072413533268</v>
      </c>
      <c r="K5659" s="2">
        <f t="shared" si="623"/>
        <v>4.09072413533268</v>
      </c>
      <c r="L5659" s="2">
        <v>0.49</v>
      </c>
      <c r="M5659" s="2">
        <v>1</v>
      </c>
      <c r="N5659" s="3">
        <v>44967</v>
      </c>
      <c r="O5659" s="3">
        <v>44972</v>
      </c>
      <c r="P5659" s="2" t="s">
        <v>30</v>
      </c>
      <c r="Q5659" s="2" t="s">
        <v>15</v>
      </c>
      <c r="R5659" s="2">
        <v>132.71</v>
      </c>
      <c r="S5659" s="2" t="s">
        <v>16</v>
      </c>
    </row>
    <row r="5660" spans="1:19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 t="str">
        <f t="shared" si="617"/>
        <v>high sales</v>
      </c>
      <c r="F5660" s="2" t="str">
        <f t="shared" si="618"/>
        <v>high</v>
      </c>
      <c r="G5660" s="2" t="str">
        <f t="shared" si="619"/>
        <v>low</v>
      </c>
      <c r="H5660" s="2" t="str">
        <f t="shared" si="620"/>
        <v>high impact</v>
      </c>
      <c r="I5660" s="2" t="str">
        <f t="shared" si="621"/>
        <v>good</v>
      </c>
      <c r="J5660" s="2">
        <f t="shared" si="622"/>
        <v>19.971588812633755</v>
      </c>
      <c r="K5660" s="2">
        <f t="shared" si="623"/>
        <v>19.971588812633755</v>
      </c>
      <c r="L5660" s="2">
        <v>0</v>
      </c>
      <c r="M5660" s="2">
        <v>1</v>
      </c>
      <c r="N5660" s="3">
        <v>45179</v>
      </c>
      <c r="O5660" s="3">
        <v>45185</v>
      </c>
      <c r="P5660" s="2" t="s">
        <v>30</v>
      </c>
      <c r="Q5660" s="2" t="s">
        <v>26</v>
      </c>
      <c r="R5660" s="2">
        <v>135.51</v>
      </c>
      <c r="S5660" s="2" t="s">
        <v>16</v>
      </c>
    </row>
    <row r="5661" spans="1:19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 t="str">
        <f t="shared" si="617"/>
        <v>high sales</v>
      </c>
      <c r="F5661" s="2" t="str">
        <f t="shared" si="618"/>
        <v>high</v>
      </c>
      <c r="G5661" s="2" t="str">
        <f t="shared" si="619"/>
        <v>low</v>
      </c>
      <c r="H5661" s="2" t="str">
        <f t="shared" si="620"/>
        <v>high impact</v>
      </c>
      <c r="I5661" s="2" t="str">
        <f t="shared" si="621"/>
        <v>not good</v>
      </c>
      <c r="J5661" s="2">
        <f t="shared" si="622"/>
        <v>11.892496954933009</v>
      </c>
      <c r="K5661" s="2">
        <f t="shared" si="623"/>
        <v>11.892496954933009</v>
      </c>
      <c r="L5661" s="2">
        <v>0.21</v>
      </c>
      <c r="M5661" s="2">
        <v>5</v>
      </c>
      <c r="N5661" s="3">
        <v>45279</v>
      </c>
      <c r="O5661" s="3">
        <v>45286</v>
      </c>
      <c r="P5661" s="2" t="s">
        <v>30</v>
      </c>
      <c r="Q5661" s="2" t="s">
        <v>15</v>
      </c>
      <c r="R5661" s="2">
        <v>410.5</v>
      </c>
      <c r="S5661" s="2" t="s">
        <v>47</v>
      </c>
    </row>
    <row r="5662" spans="1:19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 t="str">
        <f t="shared" si="617"/>
        <v>high sales</v>
      </c>
      <c r="F5662" s="2" t="str">
        <f t="shared" si="618"/>
        <v>high</v>
      </c>
      <c r="G5662" s="2" t="str">
        <f t="shared" si="619"/>
        <v>low</v>
      </c>
      <c r="H5662" s="2" t="str">
        <f t="shared" si="620"/>
        <v>high impact</v>
      </c>
      <c r="I5662" s="2" t="str">
        <f t="shared" si="621"/>
        <v>not good</v>
      </c>
      <c r="J5662" s="2">
        <f t="shared" si="622"/>
        <v>11.081576207210725</v>
      </c>
      <c r="K5662" s="2">
        <f t="shared" si="623"/>
        <v>11.081576207210725</v>
      </c>
      <c r="L5662" s="2">
        <v>0.13</v>
      </c>
      <c r="M5662" s="2">
        <v>4</v>
      </c>
      <c r="N5662" s="3">
        <v>45550</v>
      </c>
      <c r="O5662" s="3">
        <v>45554</v>
      </c>
      <c r="P5662" s="2" t="s">
        <v>14</v>
      </c>
      <c r="Q5662" s="2" t="s">
        <v>26</v>
      </c>
      <c r="R5662" s="2">
        <v>307.32</v>
      </c>
      <c r="S5662" s="2" t="s">
        <v>33</v>
      </c>
    </row>
    <row r="5663" spans="1:19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 t="str">
        <f t="shared" si="617"/>
        <v>high sales</v>
      </c>
      <c r="F5663" s="2" t="str">
        <f t="shared" si="618"/>
        <v>high</v>
      </c>
      <c r="G5663" s="2" t="str">
        <f t="shared" si="619"/>
        <v>low</v>
      </c>
      <c r="H5663" s="2" t="str">
        <f t="shared" si="620"/>
        <v>high impact</v>
      </c>
      <c r="I5663" s="2" t="str">
        <f t="shared" si="621"/>
        <v>good</v>
      </c>
      <c r="J5663" s="2">
        <f t="shared" si="622"/>
        <v>4.9556161796338074</v>
      </c>
      <c r="K5663" s="2">
        <f t="shared" si="623"/>
        <v>4.9556161796338074</v>
      </c>
      <c r="L5663" s="2">
        <v>0.42</v>
      </c>
      <c r="M5663" s="2">
        <v>8</v>
      </c>
      <c r="N5663" s="3">
        <v>45127</v>
      </c>
      <c r="O5663" s="3">
        <v>45131</v>
      </c>
      <c r="P5663" s="2" t="s">
        <v>30</v>
      </c>
      <c r="Q5663" s="2" t="s">
        <v>15</v>
      </c>
      <c r="R5663" s="2">
        <v>381.22</v>
      </c>
      <c r="S5663" s="2" t="s">
        <v>16</v>
      </c>
    </row>
    <row r="5664" spans="1:19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 t="str">
        <f t="shared" si="617"/>
        <v>high sales</v>
      </c>
      <c r="F5664" s="2" t="str">
        <f t="shared" si="618"/>
        <v>high</v>
      </c>
      <c r="G5664" s="2" t="str">
        <f t="shared" si="619"/>
        <v>low</v>
      </c>
      <c r="H5664" s="2" t="str">
        <f t="shared" si="620"/>
        <v>high impact</v>
      </c>
      <c r="I5664" s="2" t="str">
        <f t="shared" si="621"/>
        <v>good</v>
      </c>
      <c r="J5664" s="2">
        <f t="shared" si="622"/>
        <v>4.4745629094986157</v>
      </c>
      <c r="K5664" s="2">
        <f t="shared" si="623"/>
        <v>4.4745629094986157</v>
      </c>
      <c r="L5664" s="2">
        <v>0.14000000000000001</v>
      </c>
      <c r="M5664" s="2">
        <v>8</v>
      </c>
      <c r="N5664" s="3">
        <v>45374</v>
      </c>
      <c r="O5664" s="3">
        <v>45375</v>
      </c>
      <c r="P5664" s="2" t="s">
        <v>14</v>
      </c>
      <c r="Q5664" s="2" t="s">
        <v>15</v>
      </c>
      <c r="R5664" s="2">
        <v>570.82000000000005</v>
      </c>
      <c r="S5664" s="2" t="s">
        <v>22</v>
      </c>
    </row>
    <row r="5665" spans="1:19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 t="str">
        <f t="shared" si="617"/>
        <v>high sales</v>
      </c>
      <c r="F5665" s="2" t="str">
        <f t="shared" si="618"/>
        <v>high</v>
      </c>
      <c r="G5665" s="2" t="str">
        <f t="shared" si="619"/>
        <v>high</v>
      </c>
      <c r="H5665" s="2" t="str">
        <f t="shared" si="620"/>
        <v>high impact</v>
      </c>
      <c r="I5665" s="2" t="str">
        <f t="shared" si="621"/>
        <v>good</v>
      </c>
      <c r="J5665" s="2">
        <f t="shared" si="622"/>
        <v>13.791605688250726</v>
      </c>
      <c r="K5665" s="2">
        <f t="shared" si="623"/>
        <v>13.791605688250726</v>
      </c>
      <c r="L5665" s="2">
        <v>0.27</v>
      </c>
      <c r="M5665" s="2">
        <v>3</v>
      </c>
      <c r="N5665" s="3">
        <v>45142</v>
      </c>
      <c r="O5665" s="3">
        <v>45145</v>
      </c>
      <c r="P5665" s="2" t="s">
        <v>30</v>
      </c>
      <c r="Q5665" s="2" t="s">
        <v>26</v>
      </c>
      <c r="R5665" s="2">
        <v>362.15</v>
      </c>
      <c r="S5665" s="2" t="s">
        <v>16</v>
      </c>
    </row>
    <row r="5666" spans="1:19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 t="str">
        <f t="shared" si="617"/>
        <v>high sales</v>
      </c>
      <c r="F5666" s="2" t="str">
        <f t="shared" si="618"/>
        <v>high</v>
      </c>
      <c r="G5666" s="2" t="str">
        <f t="shared" si="619"/>
        <v>low</v>
      </c>
      <c r="H5666" s="2" t="str">
        <f t="shared" si="620"/>
        <v>high impact</v>
      </c>
      <c r="I5666" s="2" t="str">
        <f t="shared" si="621"/>
        <v>not good</v>
      </c>
      <c r="J5666" s="2">
        <f t="shared" si="622"/>
        <v>6.601904143135588</v>
      </c>
      <c r="K5666" s="2">
        <f t="shared" si="623"/>
        <v>6.601904143135588</v>
      </c>
      <c r="L5666" s="2">
        <v>0.37</v>
      </c>
      <c r="M5666" s="2">
        <v>5</v>
      </c>
      <c r="N5666" s="3">
        <v>45579</v>
      </c>
      <c r="O5666" s="3">
        <v>45584</v>
      </c>
      <c r="P5666" s="2" t="s">
        <v>30</v>
      </c>
      <c r="Q5666" s="2" t="s">
        <v>15</v>
      </c>
      <c r="R5666" s="2">
        <v>400.18</v>
      </c>
      <c r="S5666" s="2" t="s">
        <v>38</v>
      </c>
    </row>
    <row r="5667" spans="1:19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 t="str">
        <f t="shared" si="617"/>
        <v>high sales</v>
      </c>
      <c r="F5667" s="2" t="str">
        <f t="shared" si="618"/>
        <v>high</v>
      </c>
      <c r="G5667" s="2" t="str">
        <f t="shared" si="619"/>
        <v>high</v>
      </c>
      <c r="H5667" s="2" t="str">
        <f t="shared" si="620"/>
        <v>high impact</v>
      </c>
      <c r="I5667" s="2" t="str">
        <f t="shared" si="621"/>
        <v>not good</v>
      </c>
      <c r="J5667" s="2">
        <f t="shared" si="622"/>
        <v>4.4357111991688658</v>
      </c>
      <c r="K5667" s="2">
        <f t="shared" si="623"/>
        <v>4.4357111991688658</v>
      </c>
      <c r="L5667" s="2">
        <v>0.25</v>
      </c>
      <c r="M5667" s="2">
        <v>7</v>
      </c>
      <c r="N5667" s="3">
        <v>45148</v>
      </c>
      <c r="O5667" s="3">
        <v>45153</v>
      </c>
      <c r="P5667" s="2" t="s">
        <v>20</v>
      </c>
      <c r="Q5667" s="2" t="s">
        <v>26</v>
      </c>
      <c r="R5667" s="2">
        <v>1087.67</v>
      </c>
      <c r="S5667" s="2" t="s">
        <v>27</v>
      </c>
    </row>
    <row r="5668" spans="1:19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 t="str">
        <f t="shared" si="617"/>
        <v>low sales</v>
      </c>
      <c r="F5668" s="2" t="str">
        <f t="shared" si="618"/>
        <v>low</v>
      </c>
      <c r="G5668" s="2" t="str">
        <f t="shared" si="619"/>
        <v>high</v>
      </c>
      <c r="H5668" s="2" t="str">
        <f t="shared" si="620"/>
        <v>low Impact</v>
      </c>
      <c r="I5668" s="2" t="str">
        <f t="shared" si="621"/>
        <v>good</v>
      </c>
      <c r="J5668" s="2">
        <f t="shared" si="622"/>
        <v>3.6048419367747098</v>
      </c>
      <c r="K5668" s="2">
        <f t="shared" si="623"/>
        <v>3.6048419367747098</v>
      </c>
      <c r="L5668" s="2">
        <v>0.21</v>
      </c>
      <c r="M5668" s="2">
        <v>8</v>
      </c>
      <c r="N5668" s="3">
        <v>45097</v>
      </c>
      <c r="O5668" s="3">
        <v>45102</v>
      </c>
      <c r="P5668" s="2" t="s">
        <v>20</v>
      </c>
      <c r="Q5668" s="2" t="s">
        <v>21</v>
      </c>
      <c r="R5668" s="2">
        <v>49.98</v>
      </c>
      <c r="S5668" s="2" t="s">
        <v>27</v>
      </c>
    </row>
    <row r="5669" spans="1:19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 t="str">
        <f t="shared" si="617"/>
        <v>high sales</v>
      </c>
      <c r="F5669" s="2" t="str">
        <f t="shared" si="618"/>
        <v>high</v>
      </c>
      <c r="G5669" s="2" t="str">
        <f t="shared" si="619"/>
        <v>low</v>
      </c>
      <c r="H5669" s="2" t="str">
        <f t="shared" si="620"/>
        <v>high impact</v>
      </c>
      <c r="I5669" s="2" t="str">
        <f t="shared" si="621"/>
        <v>good</v>
      </c>
      <c r="J5669" s="2">
        <f t="shared" si="622"/>
        <v>10.26830233478433</v>
      </c>
      <c r="K5669" s="2">
        <f t="shared" si="623"/>
        <v>10.26830233478433</v>
      </c>
      <c r="L5669" s="2">
        <v>0.02</v>
      </c>
      <c r="M5669" s="2">
        <v>3</v>
      </c>
      <c r="N5669" s="3">
        <v>45151</v>
      </c>
      <c r="O5669" s="3">
        <v>45153</v>
      </c>
      <c r="P5669" s="2" t="s">
        <v>14</v>
      </c>
      <c r="Q5669" s="2" t="s">
        <v>26</v>
      </c>
      <c r="R5669" s="2">
        <v>353.78</v>
      </c>
      <c r="S5669" s="2" t="s">
        <v>22</v>
      </c>
    </row>
    <row r="5670" spans="1:19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 t="str">
        <f t="shared" si="617"/>
        <v>high sales</v>
      </c>
      <c r="F5670" s="2" t="str">
        <f t="shared" si="618"/>
        <v>high</v>
      </c>
      <c r="G5670" s="2" t="str">
        <f t="shared" si="619"/>
        <v>high</v>
      </c>
      <c r="H5670" s="2" t="str">
        <f t="shared" si="620"/>
        <v>high impact</v>
      </c>
      <c r="I5670" s="2" t="str">
        <f t="shared" si="621"/>
        <v>good</v>
      </c>
      <c r="J5670" s="2">
        <f t="shared" si="622"/>
        <v>6.4026513852176201</v>
      </c>
      <c r="K5670" s="2">
        <f t="shared" si="623"/>
        <v>6.4026513852176201</v>
      </c>
      <c r="L5670" s="2">
        <v>0.01</v>
      </c>
      <c r="M5670" s="2">
        <v>8</v>
      </c>
      <c r="N5670" s="3">
        <v>45045</v>
      </c>
      <c r="O5670" s="3">
        <v>45052</v>
      </c>
      <c r="P5670" s="2" t="s">
        <v>20</v>
      </c>
      <c r="Q5670" s="2" t="s">
        <v>21</v>
      </c>
      <c r="R5670" s="2">
        <v>495.59</v>
      </c>
      <c r="S5670" s="2" t="s">
        <v>27</v>
      </c>
    </row>
    <row r="5671" spans="1:19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 t="str">
        <f t="shared" si="617"/>
        <v>high sales</v>
      </c>
      <c r="F5671" s="2" t="str">
        <f t="shared" si="618"/>
        <v>high</v>
      </c>
      <c r="G5671" s="2" t="str">
        <f t="shared" si="619"/>
        <v>low</v>
      </c>
      <c r="H5671" s="2" t="str">
        <f t="shared" si="620"/>
        <v>high impact</v>
      </c>
      <c r="I5671" s="2" t="str">
        <f t="shared" si="621"/>
        <v>good</v>
      </c>
      <c r="J5671" s="2">
        <f t="shared" si="622"/>
        <v>9.3452599718949294</v>
      </c>
      <c r="K5671" s="2">
        <f t="shared" si="623"/>
        <v>9.3452599718949294</v>
      </c>
      <c r="L5671" s="2">
        <v>0.48</v>
      </c>
      <c r="M5671" s="2">
        <v>9</v>
      </c>
      <c r="N5671" s="3">
        <v>45036</v>
      </c>
      <c r="O5671" s="3">
        <v>45042</v>
      </c>
      <c r="P5671" s="2" t="s">
        <v>20</v>
      </c>
      <c r="Q5671" s="2" t="s">
        <v>15</v>
      </c>
      <c r="R5671" s="2">
        <v>370.04</v>
      </c>
      <c r="S5671" s="2" t="s">
        <v>38</v>
      </c>
    </row>
    <row r="5672" spans="1:19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 t="str">
        <f t="shared" si="617"/>
        <v>high sales</v>
      </c>
      <c r="F5672" s="2" t="str">
        <f t="shared" si="618"/>
        <v>high</v>
      </c>
      <c r="G5672" s="2" t="str">
        <f t="shared" si="619"/>
        <v>high</v>
      </c>
      <c r="H5672" s="2" t="str">
        <f t="shared" si="620"/>
        <v>high impact</v>
      </c>
      <c r="I5672" s="2" t="str">
        <f t="shared" si="621"/>
        <v>good</v>
      </c>
      <c r="J5672" s="2">
        <f t="shared" si="622"/>
        <v>16.885014577259476</v>
      </c>
      <c r="K5672" s="2">
        <f t="shared" si="623"/>
        <v>16.885014577259476</v>
      </c>
      <c r="L5672" s="2">
        <v>0.32</v>
      </c>
      <c r="M5672" s="2">
        <v>3</v>
      </c>
      <c r="N5672" s="3">
        <v>45496</v>
      </c>
      <c r="O5672" s="3">
        <v>45497</v>
      </c>
      <c r="P5672" s="2" t="s">
        <v>20</v>
      </c>
      <c r="Q5672" s="2" t="s">
        <v>26</v>
      </c>
      <c r="R5672" s="2">
        <v>171.5</v>
      </c>
      <c r="S5672" s="2" t="s">
        <v>33</v>
      </c>
    </row>
    <row r="5673" spans="1:19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 t="str">
        <f t="shared" si="617"/>
        <v>low sales</v>
      </c>
      <c r="F5673" s="2" t="str">
        <f t="shared" si="618"/>
        <v>low</v>
      </c>
      <c r="G5673" s="2" t="str">
        <f t="shared" si="619"/>
        <v>low</v>
      </c>
      <c r="H5673" s="2" t="str">
        <f t="shared" si="620"/>
        <v>low Impact</v>
      </c>
      <c r="I5673" s="2" t="str">
        <f t="shared" si="621"/>
        <v>good</v>
      </c>
      <c r="J5673" s="2">
        <f t="shared" si="622"/>
        <v>6.0976878612716767</v>
      </c>
      <c r="K5673" s="2">
        <f t="shared" si="623"/>
        <v>6.0976878612716767</v>
      </c>
      <c r="L5673" s="2">
        <v>0.41</v>
      </c>
      <c r="M5673" s="2">
        <v>2</v>
      </c>
      <c r="N5673" s="3">
        <v>45398</v>
      </c>
      <c r="O5673" s="3">
        <v>45405</v>
      </c>
      <c r="P5673" s="2" t="s">
        <v>20</v>
      </c>
      <c r="Q5673" s="2" t="s">
        <v>21</v>
      </c>
      <c r="R5673" s="2">
        <v>51.9</v>
      </c>
      <c r="S5673" s="2" t="s">
        <v>38</v>
      </c>
    </row>
    <row r="5674" spans="1:19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 t="str">
        <f t="shared" si="617"/>
        <v>low sales</v>
      </c>
      <c r="F5674" s="2" t="str">
        <f t="shared" si="618"/>
        <v>medium</v>
      </c>
      <c r="G5674" s="2" t="str">
        <f t="shared" si="619"/>
        <v>high</v>
      </c>
      <c r="H5674" s="2" t="str">
        <f t="shared" si="620"/>
        <v>high impact</v>
      </c>
      <c r="I5674" s="2" t="str">
        <f t="shared" si="621"/>
        <v>good</v>
      </c>
      <c r="J5674" s="2">
        <f t="shared" si="622"/>
        <v>6.4547779586142759</v>
      </c>
      <c r="K5674" s="2">
        <f t="shared" si="623"/>
        <v>6.4547779586142759</v>
      </c>
      <c r="L5674" s="2">
        <v>0.24</v>
      </c>
      <c r="M5674" s="2">
        <v>2</v>
      </c>
      <c r="N5674" s="3">
        <v>45202</v>
      </c>
      <c r="O5674" s="3">
        <v>45205</v>
      </c>
      <c r="P5674" s="2" t="s">
        <v>20</v>
      </c>
      <c r="Q5674" s="2" t="s">
        <v>26</v>
      </c>
      <c r="R5674" s="2">
        <v>129.03</v>
      </c>
      <c r="S5674" s="2" t="s">
        <v>16</v>
      </c>
    </row>
    <row r="5675" spans="1:19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 t="str">
        <f t="shared" si="617"/>
        <v>high sales</v>
      </c>
      <c r="F5675" s="2" t="str">
        <f t="shared" si="618"/>
        <v>high</v>
      </c>
      <c r="G5675" s="2" t="str">
        <f t="shared" si="619"/>
        <v>high</v>
      </c>
      <c r="H5675" s="2" t="str">
        <f t="shared" si="620"/>
        <v>high impact</v>
      </c>
      <c r="I5675" s="2" t="str">
        <f t="shared" si="621"/>
        <v>good</v>
      </c>
      <c r="J5675" s="2">
        <f t="shared" si="622"/>
        <v>3.9154608414074881</v>
      </c>
      <c r="K5675" s="2">
        <f t="shared" si="623"/>
        <v>3.9154608414074881</v>
      </c>
      <c r="L5675" s="2">
        <v>0.13</v>
      </c>
      <c r="M5675" s="2">
        <v>5</v>
      </c>
      <c r="N5675" s="3">
        <v>45040</v>
      </c>
      <c r="O5675" s="3">
        <v>45045</v>
      </c>
      <c r="P5675" s="2" t="s">
        <v>20</v>
      </c>
      <c r="Q5675" s="2" t="s">
        <v>26</v>
      </c>
      <c r="R5675" s="2">
        <v>1179.69</v>
      </c>
      <c r="S5675" s="2" t="s">
        <v>16</v>
      </c>
    </row>
    <row r="5676" spans="1:19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 t="str">
        <f t="shared" si="617"/>
        <v>high sales</v>
      </c>
      <c r="F5676" s="2" t="str">
        <f t="shared" si="618"/>
        <v>high</v>
      </c>
      <c r="G5676" s="2" t="str">
        <f t="shared" si="619"/>
        <v>low</v>
      </c>
      <c r="H5676" s="2" t="str">
        <f t="shared" si="620"/>
        <v>high impact</v>
      </c>
      <c r="I5676" s="2" t="str">
        <f t="shared" si="621"/>
        <v>not good</v>
      </c>
      <c r="J5676" s="2">
        <f t="shared" si="622"/>
        <v>3.6680160747000765</v>
      </c>
      <c r="K5676" s="2">
        <f t="shared" si="623"/>
        <v>3.6680160747000765</v>
      </c>
      <c r="L5676" s="2">
        <v>0.15</v>
      </c>
      <c r="M5676" s="2">
        <v>1</v>
      </c>
      <c r="N5676" s="3">
        <v>45117</v>
      </c>
      <c r="O5676" s="3">
        <v>45123</v>
      </c>
      <c r="P5676" s="2" t="s">
        <v>20</v>
      </c>
      <c r="Q5676" s="2" t="s">
        <v>26</v>
      </c>
      <c r="R5676" s="2">
        <v>338.42</v>
      </c>
      <c r="S5676" s="2" t="s">
        <v>47</v>
      </c>
    </row>
    <row r="5677" spans="1:19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 t="str">
        <f t="shared" si="617"/>
        <v>high sales</v>
      </c>
      <c r="F5677" s="2" t="str">
        <f t="shared" si="618"/>
        <v>high</v>
      </c>
      <c r="G5677" s="2" t="str">
        <f t="shared" si="619"/>
        <v>high</v>
      </c>
      <c r="H5677" s="2" t="str">
        <f t="shared" si="620"/>
        <v>high impact</v>
      </c>
      <c r="I5677" s="2" t="str">
        <f t="shared" si="621"/>
        <v>not good</v>
      </c>
      <c r="J5677" s="2">
        <f t="shared" si="622"/>
        <v>7.2282732116342041</v>
      </c>
      <c r="K5677" s="2">
        <f t="shared" si="623"/>
        <v>7.2282732116342041</v>
      </c>
      <c r="L5677" s="2">
        <v>0.02</v>
      </c>
      <c r="M5677" s="2">
        <v>6</v>
      </c>
      <c r="N5677" s="3">
        <v>45439</v>
      </c>
      <c r="O5677" s="3">
        <v>45442</v>
      </c>
      <c r="P5677" s="2" t="s">
        <v>14</v>
      </c>
      <c r="Q5677" s="2" t="s">
        <v>21</v>
      </c>
      <c r="R5677" s="2">
        <v>686.94</v>
      </c>
      <c r="S5677" s="2" t="s">
        <v>22</v>
      </c>
    </row>
    <row r="5678" spans="1:19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 t="str">
        <f t="shared" si="617"/>
        <v>high sales</v>
      </c>
      <c r="F5678" s="2" t="str">
        <f t="shared" si="618"/>
        <v>high</v>
      </c>
      <c r="G5678" s="2" t="str">
        <f t="shared" si="619"/>
        <v>low</v>
      </c>
      <c r="H5678" s="2" t="str">
        <f t="shared" si="620"/>
        <v>high impact</v>
      </c>
      <c r="I5678" s="2" t="str">
        <f t="shared" si="621"/>
        <v>good</v>
      </c>
      <c r="J5678" s="2">
        <f t="shared" si="622"/>
        <v>4.403903190601528</v>
      </c>
      <c r="K5678" s="2">
        <f t="shared" si="623"/>
        <v>4.403903190601528</v>
      </c>
      <c r="L5678" s="2">
        <v>0.4</v>
      </c>
      <c r="M5678" s="2">
        <v>7</v>
      </c>
      <c r="N5678" s="3">
        <v>44949</v>
      </c>
      <c r="O5678" s="3">
        <v>44952</v>
      </c>
      <c r="P5678" s="2" t="s">
        <v>20</v>
      </c>
      <c r="Q5678" s="2" t="s">
        <v>21</v>
      </c>
      <c r="R5678" s="2">
        <v>778.85</v>
      </c>
      <c r="S5678" s="2" t="s">
        <v>27</v>
      </c>
    </row>
    <row r="5679" spans="1:19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 t="str">
        <f t="shared" si="617"/>
        <v>high sales</v>
      </c>
      <c r="F5679" s="2" t="str">
        <f t="shared" si="618"/>
        <v>high</v>
      </c>
      <c r="G5679" s="2" t="str">
        <f t="shared" si="619"/>
        <v>high</v>
      </c>
      <c r="H5679" s="2" t="str">
        <f t="shared" si="620"/>
        <v>high impact</v>
      </c>
      <c r="I5679" s="2" t="str">
        <f t="shared" si="621"/>
        <v>good</v>
      </c>
      <c r="J5679" s="2">
        <f t="shared" si="622"/>
        <v>5.1419991419991424</v>
      </c>
      <c r="K5679" s="2">
        <f t="shared" si="623"/>
        <v>5.1419991419991424</v>
      </c>
      <c r="L5679" s="2">
        <v>0.28999999999999998</v>
      </c>
      <c r="M5679" s="2">
        <v>5</v>
      </c>
      <c r="N5679" s="3">
        <v>45471</v>
      </c>
      <c r="O5679" s="3">
        <v>45474</v>
      </c>
      <c r="P5679" s="2" t="s">
        <v>20</v>
      </c>
      <c r="Q5679" s="2" t="s">
        <v>21</v>
      </c>
      <c r="R5679" s="2">
        <v>442.89</v>
      </c>
      <c r="S5679" s="2" t="s">
        <v>16</v>
      </c>
    </row>
    <row r="5680" spans="1:19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 t="str">
        <f t="shared" si="617"/>
        <v>high sales</v>
      </c>
      <c r="F5680" s="2" t="str">
        <f t="shared" si="618"/>
        <v>high</v>
      </c>
      <c r="G5680" s="2" t="str">
        <f t="shared" si="619"/>
        <v>low</v>
      </c>
      <c r="H5680" s="2" t="str">
        <f t="shared" si="620"/>
        <v>high impact</v>
      </c>
      <c r="I5680" s="2" t="str">
        <f t="shared" si="621"/>
        <v>good</v>
      </c>
      <c r="J5680" s="2">
        <f t="shared" si="622"/>
        <v>4.1234833029099107</v>
      </c>
      <c r="K5680" s="2">
        <f t="shared" si="623"/>
        <v>4.1234833029099107</v>
      </c>
      <c r="L5680" s="2">
        <v>0.24</v>
      </c>
      <c r="M5680" s="2">
        <v>8</v>
      </c>
      <c r="N5680" s="3">
        <v>45623</v>
      </c>
      <c r="O5680" s="3">
        <v>45627</v>
      </c>
      <c r="P5680" s="2" t="s">
        <v>30</v>
      </c>
      <c r="Q5680" s="2" t="s">
        <v>15</v>
      </c>
      <c r="R5680" s="2">
        <v>1117.56</v>
      </c>
      <c r="S5680" s="2" t="s">
        <v>38</v>
      </c>
    </row>
    <row r="5681" spans="1:19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 t="str">
        <f t="shared" si="617"/>
        <v>high sales</v>
      </c>
      <c r="F5681" s="2" t="str">
        <f t="shared" si="618"/>
        <v>high</v>
      </c>
      <c r="G5681" s="2" t="str">
        <f t="shared" si="619"/>
        <v>low</v>
      </c>
      <c r="H5681" s="2" t="str">
        <f t="shared" si="620"/>
        <v>high impact</v>
      </c>
      <c r="I5681" s="2" t="str">
        <f t="shared" si="621"/>
        <v>good</v>
      </c>
      <c r="J5681" s="2">
        <f t="shared" si="622"/>
        <v>11.550156105457908</v>
      </c>
      <c r="K5681" s="2">
        <f t="shared" si="623"/>
        <v>11.550156105457908</v>
      </c>
      <c r="L5681" s="2">
        <v>0.43</v>
      </c>
      <c r="M5681" s="2">
        <v>6</v>
      </c>
      <c r="N5681" s="3">
        <v>45135</v>
      </c>
      <c r="O5681" s="3">
        <v>45141</v>
      </c>
      <c r="P5681" s="2" t="s">
        <v>14</v>
      </c>
      <c r="Q5681" s="2" t="s">
        <v>26</v>
      </c>
      <c r="R5681" s="2">
        <v>345.92</v>
      </c>
      <c r="S5681" s="2" t="s">
        <v>22</v>
      </c>
    </row>
    <row r="5682" spans="1:19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 t="str">
        <f t="shared" si="617"/>
        <v>high sales</v>
      </c>
      <c r="F5682" s="2" t="str">
        <f t="shared" si="618"/>
        <v>high</v>
      </c>
      <c r="G5682" s="2" t="str">
        <f t="shared" si="619"/>
        <v>low</v>
      </c>
      <c r="H5682" s="2" t="str">
        <f t="shared" si="620"/>
        <v>high impact</v>
      </c>
      <c r="I5682" s="2" t="str">
        <f t="shared" si="621"/>
        <v>good</v>
      </c>
      <c r="J5682" s="2">
        <f t="shared" si="622"/>
        <v>3.948729444255151</v>
      </c>
      <c r="K5682" s="2">
        <f t="shared" si="623"/>
        <v>3.948729444255151</v>
      </c>
      <c r="L5682" s="2">
        <v>0.22</v>
      </c>
      <c r="M5682" s="2">
        <v>1</v>
      </c>
      <c r="N5682" s="3">
        <v>45620</v>
      </c>
      <c r="O5682" s="3">
        <v>45627</v>
      </c>
      <c r="P5682" s="2" t="s">
        <v>14</v>
      </c>
      <c r="Q5682" s="2" t="s">
        <v>15</v>
      </c>
      <c r="R5682" s="2">
        <v>557.63</v>
      </c>
      <c r="S5682" s="2" t="s">
        <v>22</v>
      </c>
    </row>
    <row r="5683" spans="1:19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 t="str">
        <f t="shared" si="617"/>
        <v>low sales</v>
      </c>
      <c r="F5683" s="2" t="str">
        <f t="shared" si="618"/>
        <v>low</v>
      </c>
      <c r="G5683" s="2" t="str">
        <f t="shared" si="619"/>
        <v>low</v>
      </c>
      <c r="H5683" s="2" t="str">
        <f t="shared" si="620"/>
        <v>low Impact</v>
      </c>
      <c r="I5683" s="2" t="str">
        <f t="shared" si="621"/>
        <v>not good</v>
      </c>
      <c r="J5683" s="2">
        <f t="shared" si="622"/>
        <v>4.982975319926874</v>
      </c>
      <c r="K5683" s="2">
        <f t="shared" si="623"/>
        <v>4.982975319926874</v>
      </c>
      <c r="L5683" s="2">
        <v>0.47</v>
      </c>
      <c r="M5683" s="2">
        <v>9</v>
      </c>
      <c r="N5683" s="3">
        <v>45376</v>
      </c>
      <c r="O5683" s="3">
        <v>45381</v>
      </c>
      <c r="P5683" s="2" t="s">
        <v>30</v>
      </c>
      <c r="Q5683" s="2" t="s">
        <v>21</v>
      </c>
      <c r="R5683" s="2">
        <v>87.52</v>
      </c>
      <c r="S5683" s="2" t="s">
        <v>38</v>
      </c>
    </row>
    <row r="5684" spans="1:19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 t="str">
        <f t="shared" si="617"/>
        <v>high sales</v>
      </c>
      <c r="F5684" s="2" t="str">
        <f t="shared" si="618"/>
        <v>high</v>
      </c>
      <c r="G5684" s="2" t="str">
        <f t="shared" si="619"/>
        <v>high</v>
      </c>
      <c r="H5684" s="2" t="str">
        <f t="shared" si="620"/>
        <v>high impact</v>
      </c>
      <c r="I5684" s="2" t="str">
        <f t="shared" si="621"/>
        <v>not good</v>
      </c>
      <c r="J5684" s="2">
        <f t="shared" si="622"/>
        <v>4.1345264657014003</v>
      </c>
      <c r="K5684" s="2">
        <f t="shared" si="623"/>
        <v>4.1345264657014003</v>
      </c>
      <c r="L5684" s="2">
        <v>0.01</v>
      </c>
      <c r="M5684" s="2">
        <v>5</v>
      </c>
      <c r="N5684" s="3">
        <v>45533</v>
      </c>
      <c r="O5684" s="3">
        <v>45539</v>
      </c>
      <c r="P5684" s="2" t="s">
        <v>14</v>
      </c>
      <c r="Q5684" s="2" t="s">
        <v>15</v>
      </c>
      <c r="R5684" s="2">
        <v>1053.25</v>
      </c>
      <c r="S5684" s="2" t="s">
        <v>47</v>
      </c>
    </row>
    <row r="5685" spans="1:19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 t="str">
        <f t="shared" si="617"/>
        <v>high sales</v>
      </c>
      <c r="F5685" s="2" t="str">
        <f t="shared" si="618"/>
        <v>high</v>
      </c>
      <c r="G5685" s="2" t="str">
        <f t="shared" si="619"/>
        <v>low</v>
      </c>
      <c r="H5685" s="2" t="str">
        <f t="shared" si="620"/>
        <v>high impact</v>
      </c>
      <c r="I5685" s="2" t="str">
        <f t="shared" si="621"/>
        <v>not good</v>
      </c>
      <c r="J5685" s="2">
        <f t="shared" si="622"/>
        <v>6.4515966809152632</v>
      </c>
      <c r="K5685" s="2">
        <f t="shared" si="623"/>
        <v>6.4515966809152632</v>
      </c>
      <c r="L5685" s="2">
        <v>0.49</v>
      </c>
      <c r="M5685" s="2">
        <v>5</v>
      </c>
      <c r="N5685" s="3">
        <v>45561</v>
      </c>
      <c r="O5685" s="3">
        <v>45566</v>
      </c>
      <c r="P5685" s="2" t="s">
        <v>14</v>
      </c>
      <c r="Q5685" s="2" t="s">
        <v>21</v>
      </c>
      <c r="R5685" s="2">
        <v>596.54999999999995</v>
      </c>
      <c r="S5685" s="2" t="s">
        <v>47</v>
      </c>
    </row>
    <row r="5686" spans="1:19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 t="str">
        <f t="shared" si="617"/>
        <v>high sales</v>
      </c>
      <c r="F5686" s="2" t="str">
        <f t="shared" si="618"/>
        <v>high</v>
      </c>
      <c r="G5686" s="2" t="str">
        <f t="shared" si="619"/>
        <v>low</v>
      </c>
      <c r="H5686" s="2" t="str">
        <f t="shared" si="620"/>
        <v>high impact</v>
      </c>
      <c r="I5686" s="2" t="str">
        <f t="shared" si="621"/>
        <v>not good</v>
      </c>
      <c r="J5686" s="2">
        <f t="shared" si="622"/>
        <v>19.208389715832208</v>
      </c>
      <c r="K5686" s="2">
        <f t="shared" si="623"/>
        <v>19.208389715832208</v>
      </c>
      <c r="L5686" s="2">
        <v>0.41</v>
      </c>
      <c r="M5686" s="2">
        <v>1</v>
      </c>
      <c r="N5686" s="3">
        <v>45597</v>
      </c>
      <c r="O5686" s="3">
        <v>45604</v>
      </c>
      <c r="P5686" s="2" t="s">
        <v>14</v>
      </c>
      <c r="Q5686" s="2" t="s">
        <v>15</v>
      </c>
      <c r="R5686" s="2">
        <v>206.92</v>
      </c>
      <c r="S5686" s="2" t="s">
        <v>47</v>
      </c>
    </row>
    <row r="5687" spans="1:19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 t="str">
        <f t="shared" si="617"/>
        <v>high sales</v>
      </c>
      <c r="F5687" s="2" t="str">
        <f t="shared" si="618"/>
        <v>high</v>
      </c>
      <c r="G5687" s="2" t="str">
        <f t="shared" si="619"/>
        <v>low</v>
      </c>
      <c r="H5687" s="2" t="str">
        <f t="shared" si="620"/>
        <v>high impact</v>
      </c>
      <c r="I5687" s="2" t="str">
        <f t="shared" si="621"/>
        <v>good</v>
      </c>
      <c r="J5687" s="2">
        <f t="shared" si="622"/>
        <v>3.5779264150223273</v>
      </c>
      <c r="K5687" s="2">
        <f t="shared" si="623"/>
        <v>3.5779264150223273</v>
      </c>
      <c r="L5687" s="2">
        <v>0.18</v>
      </c>
      <c r="M5687" s="2">
        <v>5</v>
      </c>
      <c r="N5687" s="3">
        <v>45364</v>
      </c>
      <c r="O5687" s="3">
        <v>45369</v>
      </c>
      <c r="P5687" s="2" t="s">
        <v>20</v>
      </c>
      <c r="Q5687" s="2" t="s">
        <v>26</v>
      </c>
      <c r="R5687" s="2">
        <v>1048.04</v>
      </c>
      <c r="S5687" s="2" t="s">
        <v>47</v>
      </c>
    </row>
    <row r="5688" spans="1:19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 t="str">
        <f t="shared" si="617"/>
        <v>high sales</v>
      </c>
      <c r="F5688" s="2" t="str">
        <f t="shared" si="618"/>
        <v>high</v>
      </c>
      <c r="G5688" s="2" t="str">
        <f t="shared" si="619"/>
        <v>high</v>
      </c>
      <c r="H5688" s="2" t="str">
        <f t="shared" si="620"/>
        <v>high impact</v>
      </c>
      <c r="I5688" s="2" t="str">
        <f t="shared" si="621"/>
        <v>not good</v>
      </c>
      <c r="J5688" s="2">
        <f t="shared" si="622"/>
        <v>4.3081490277571621</v>
      </c>
      <c r="K5688" s="2">
        <f t="shared" si="623"/>
        <v>4.3081490277571621</v>
      </c>
      <c r="L5688" s="2">
        <v>0.3</v>
      </c>
      <c r="M5688" s="2">
        <v>3</v>
      </c>
      <c r="N5688" s="3">
        <v>45172</v>
      </c>
      <c r="O5688" s="3">
        <v>45173</v>
      </c>
      <c r="P5688" s="2" t="s">
        <v>20</v>
      </c>
      <c r="Q5688" s="2" t="s">
        <v>26</v>
      </c>
      <c r="R5688" s="2">
        <v>336.85</v>
      </c>
      <c r="S5688" s="2" t="s">
        <v>47</v>
      </c>
    </row>
    <row r="5689" spans="1:19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 t="str">
        <f t="shared" si="617"/>
        <v>high sales</v>
      </c>
      <c r="F5689" s="2" t="str">
        <f t="shared" si="618"/>
        <v>high</v>
      </c>
      <c r="G5689" s="2" t="str">
        <f t="shared" si="619"/>
        <v>low</v>
      </c>
      <c r="H5689" s="2" t="str">
        <f t="shared" si="620"/>
        <v>high impact</v>
      </c>
      <c r="I5689" s="2" t="str">
        <f t="shared" si="621"/>
        <v>not good</v>
      </c>
      <c r="J5689" s="2">
        <f t="shared" si="622"/>
        <v>4.4905672176940241</v>
      </c>
      <c r="K5689" s="2">
        <f t="shared" si="623"/>
        <v>4.4905672176940241</v>
      </c>
      <c r="L5689" s="2">
        <v>0.43</v>
      </c>
      <c r="M5689" s="2">
        <v>3</v>
      </c>
      <c r="N5689" s="3">
        <v>45091</v>
      </c>
      <c r="O5689" s="3">
        <v>45093</v>
      </c>
      <c r="P5689" s="2" t="s">
        <v>20</v>
      </c>
      <c r="Q5689" s="2" t="s">
        <v>26</v>
      </c>
      <c r="R5689" s="2">
        <v>959.42</v>
      </c>
      <c r="S5689" s="2" t="s">
        <v>47</v>
      </c>
    </row>
    <row r="5690" spans="1:19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 t="str">
        <f t="shared" si="617"/>
        <v>low sales</v>
      </c>
      <c r="F5690" s="2" t="str">
        <f t="shared" si="618"/>
        <v>low</v>
      </c>
      <c r="G5690" s="2" t="str">
        <f t="shared" si="619"/>
        <v>low</v>
      </c>
      <c r="H5690" s="2" t="str">
        <f t="shared" si="620"/>
        <v>low Impact</v>
      </c>
      <c r="I5690" s="2" t="str">
        <f t="shared" si="621"/>
        <v>good</v>
      </c>
      <c r="J5690" s="2">
        <f t="shared" si="622"/>
        <v>5.9421531869309048</v>
      </c>
      <c r="K5690" s="2">
        <f t="shared" si="623"/>
        <v>5.9421531869309048</v>
      </c>
      <c r="L5690" s="2">
        <v>0.24</v>
      </c>
      <c r="M5690" s="2">
        <v>8</v>
      </c>
      <c r="N5690" s="3">
        <v>45174</v>
      </c>
      <c r="O5690" s="3">
        <v>45176</v>
      </c>
      <c r="P5690" s="2" t="s">
        <v>30</v>
      </c>
      <c r="Q5690" s="2" t="s">
        <v>26</v>
      </c>
      <c r="R5690" s="2">
        <v>18.670000000000002</v>
      </c>
      <c r="S5690" s="2" t="s">
        <v>47</v>
      </c>
    </row>
    <row r="5691" spans="1:19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 t="str">
        <f t="shared" si="617"/>
        <v>high sales</v>
      </c>
      <c r="F5691" s="2" t="str">
        <f t="shared" si="618"/>
        <v>high</v>
      </c>
      <c r="G5691" s="2" t="str">
        <f t="shared" si="619"/>
        <v>high</v>
      </c>
      <c r="H5691" s="2" t="str">
        <f t="shared" si="620"/>
        <v>high impact</v>
      </c>
      <c r="I5691" s="2" t="str">
        <f t="shared" si="621"/>
        <v>good</v>
      </c>
      <c r="J5691" s="2">
        <f t="shared" si="622"/>
        <v>16.402312288906209</v>
      </c>
      <c r="K5691" s="2">
        <f t="shared" si="623"/>
        <v>16.402312288906209</v>
      </c>
      <c r="L5691" s="2">
        <v>0.03</v>
      </c>
      <c r="M5691" s="2">
        <v>9</v>
      </c>
      <c r="N5691" s="3">
        <v>45317</v>
      </c>
      <c r="O5691" s="3">
        <v>45323</v>
      </c>
      <c r="P5691" s="2" t="s">
        <v>30</v>
      </c>
      <c r="Q5691" s="2" t="s">
        <v>21</v>
      </c>
      <c r="R5691" s="2">
        <v>76.98</v>
      </c>
      <c r="S5691" s="2" t="s">
        <v>47</v>
      </c>
    </row>
    <row r="5692" spans="1:19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 t="str">
        <f t="shared" si="617"/>
        <v>low sales</v>
      </c>
      <c r="F5692" s="2" t="str">
        <f t="shared" si="618"/>
        <v>low</v>
      </c>
      <c r="G5692" s="2" t="str">
        <f t="shared" si="619"/>
        <v>high</v>
      </c>
      <c r="H5692" s="2" t="str">
        <f t="shared" si="620"/>
        <v>low Impact</v>
      </c>
      <c r="I5692" s="2" t="str">
        <f t="shared" si="621"/>
        <v>good</v>
      </c>
      <c r="J5692" s="2">
        <f t="shared" si="622"/>
        <v>11.841934319740165</v>
      </c>
      <c r="K5692" s="2">
        <f t="shared" si="623"/>
        <v>11.841934319740165</v>
      </c>
      <c r="L5692" s="2">
        <v>0.45</v>
      </c>
      <c r="M5692" s="2">
        <v>6</v>
      </c>
      <c r="N5692" s="3">
        <v>45171</v>
      </c>
      <c r="O5692" s="3">
        <v>45178</v>
      </c>
      <c r="P5692" s="2" t="s">
        <v>20</v>
      </c>
      <c r="Q5692" s="2" t="s">
        <v>26</v>
      </c>
      <c r="R5692" s="2">
        <v>27.71</v>
      </c>
      <c r="S5692" s="2" t="s">
        <v>47</v>
      </c>
    </row>
    <row r="5693" spans="1:19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 t="str">
        <f t="shared" si="617"/>
        <v>low sales</v>
      </c>
      <c r="F5693" s="2" t="str">
        <f t="shared" si="618"/>
        <v>medium</v>
      </c>
      <c r="G5693" s="2" t="str">
        <f t="shared" si="619"/>
        <v>low</v>
      </c>
      <c r="H5693" s="2" t="str">
        <f t="shared" si="620"/>
        <v>high impact</v>
      </c>
      <c r="I5693" s="2" t="str">
        <f t="shared" si="621"/>
        <v>good</v>
      </c>
      <c r="J5693" s="2">
        <f t="shared" si="622"/>
        <v>6.2638563622170169</v>
      </c>
      <c r="K5693" s="2">
        <f t="shared" si="623"/>
        <v>6.2638563622170169</v>
      </c>
      <c r="L5693" s="2">
        <v>0.26</v>
      </c>
      <c r="M5693" s="2">
        <v>3</v>
      </c>
      <c r="N5693" s="3">
        <v>45072</v>
      </c>
      <c r="O5693" s="3">
        <v>45074</v>
      </c>
      <c r="P5693" s="2" t="s">
        <v>20</v>
      </c>
      <c r="Q5693" s="2" t="s">
        <v>15</v>
      </c>
      <c r="R5693" s="2">
        <v>102.48</v>
      </c>
      <c r="S5693" s="2" t="s">
        <v>47</v>
      </c>
    </row>
    <row r="5694" spans="1:19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 t="str">
        <f t="shared" si="617"/>
        <v>high sales</v>
      </c>
      <c r="F5694" s="2" t="str">
        <f t="shared" si="618"/>
        <v>high</v>
      </c>
      <c r="G5694" s="2" t="str">
        <f t="shared" si="619"/>
        <v>high</v>
      </c>
      <c r="H5694" s="2" t="str">
        <f t="shared" si="620"/>
        <v>high impact</v>
      </c>
      <c r="I5694" s="2" t="str">
        <f t="shared" si="621"/>
        <v>good</v>
      </c>
      <c r="J5694" s="2">
        <f t="shared" si="622"/>
        <v>4.0266694416364395</v>
      </c>
      <c r="K5694" s="2">
        <f t="shared" si="623"/>
        <v>4.0266694416364395</v>
      </c>
      <c r="L5694" s="2">
        <v>0.27</v>
      </c>
      <c r="M5694" s="2">
        <v>8</v>
      </c>
      <c r="N5694" s="3">
        <v>45352</v>
      </c>
      <c r="O5694" s="3">
        <v>45354</v>
      </c>
      <c r="P5694" s="2" t="s">
        <v>14</v>
      </c>
      <c r="Q5694" s="2" t="s">
        <v>26</v>
      </c>
      <c r="R5694" s="2">
        <v>672.68</v>
      </c>
      <c r="S5694" s="2" t="s">
        <v>27</v>
      </c>
    </row>
    <row r="5695" spans="1:19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 t="str">
        <f t="shared" si="617"/>
        <v>low sales</v>
      </c>
      <c r="F5695" s="2" t="str">
        <f t="shared" si="618"/>
        <v>low</v>
      </c>
      <c r="G5695" s="2" t="str">
        <f t="shared" si="619"/>
        <v>low</v>
      </c>
      <c r="H5695" s="2" t="str">
        <f t="shared" si="620"/>
        <v>low Impact</v>
      </c>
      <c r="I5695" s="2" t="str">
        <f t="shared" si="621"/>
        <v>good</v>
      </c>
      <c r="J5695" s="2">
        <f t="shared" si="622"/>
        <v>3.6705637828007274</v>
      </c>
      <c r="K5695" s="2">
        <f t="shared" si="623"/>
        <v>3.6705637828007274</v>
      </c>
      <c r="L5695" s="2">
        <v>0.01</v>
      </c>
      <c r="M5695" s="2">
        <v>3</v>
      </c>
      <c r="N5695" s="3">
        <v>45257</v>
      </c>
      <c r="O5695" s="3">
        <v>45261</v>
      </c>
      <c r="P5695" s="2" t="s">
        <v>30</v>
      </c>
      <c r="Q5695" s="2" t="s">
        <v>15</v>
      </c>
      <c r="R5695" s="2">
        <v>76.98</v>
      </c>
      <c r="S5695" s="2" t="s">
        <v>22</v>
      </c>
    </row>
    <row r="5696" spans="1:19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 t="str">
        <f t="shared" si="617"/>
        <v>low sales</v>
      </c>
      <c r="F5696" s="2" t="str">
        <f t="shared" si="618"/>
        <v>medium</v>
      </c>
      <c r="G5696" s="2" t="str">
        <f t="shared" si="619"/>
        <v>low</v>
      </c>
      <c r="H5696" s="2" t="str">
        <f t="shared" si="620"/>
        <v>high impact</v>
      </c>
      <c r="I5696" s="2" t="str">
        <f t="shared" si="621"/>
        <v>good</v>
      </c>
      <c r="J5696" s="2">
        <f t="shared" si="622"/>
        <v>6.0806223479490802</v>
      </c>
      <c r="K5696" s="2">
        <f t="shared" si="623"/>
        <v>6.0806223479490802</v>
      </c>
      <c r="L5696" s="2">
        <v>0.05</v>
      </c>
      <c r="M5696" s="2">
        <v>7</v>
      </c>
      <c r="N5696" s="3">
        <v>45119</v>
      </c>
      <c r="O5696" s="3">
        <v>45120</v>
      </c>
      <c r="P5696" s="2" t="s">
        <v>30</v>
      </c>
      <c r="Q5696" s="2" t="s">
        <v>15</v>
      </c>
      <c r="R5696" s="2">
        <v>162.61000000000001</v>
      </c>
      <c r="S5696" s="2" t="s">
        <v>16</v>
      </c>
    </row>
    <row r="5697" spans="1:19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 t="str">
        <f t="shared" si="617"/>
        <v>high sales</v>
      </c>
      <c r="F5697" s="2" t="str">
        <f t="shared" si="618"/>
        <v>high</v>
      </c>
      <c r="G5697" s="2" t="str">
        <f t="shared" si="619"/>
        <v>low</v>
      </c>
      <c r="H5697" s="2" t="str">
        <f t="shared" si="620"/>
        <v>high impact</v>
      </c>
      <c r="I5697" s="2" t="str">
        <f t="shared" si="621"/>
        <v>good</v>
      </c>
      <c r="J5697" s="2">
        <f t="shared" si="622"/>
        <v>3.3473567746984378</v>
      </c>
      <c r="K5697" s="2">
        <f t="shared" si="623"/>
        <v>3.3473567746984378</v>
      </c>
      <c r="L5697" s="2">
        <v>0.39</v>
      </c>
      <c r="M5697" s="2">
        <v>2</v>
      </c>
      <c r="N5697" s="3">
        <v>45563</v>
      </c>
      <c r="O5697" s="3">
        <v>45564</v>
      </c>
      <c r="P5697" s="2" t="s">
        <v>14</v>
      </c>
      <c r="Q5697" s="2" t="s">
        <v>21</v>
      </c>
      <c r="R5697" s="2">
        <v>370.57</v>
      </c>
      <c r="S5697" s="2" t="s">
        <v>47</v>
      </c>
    </row>
    <row r="5698" spans="1:19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 t="str">
        <f t="shared" si="617"/>
        <v>high sales</v>
      </c>
      <c r="F5698" s="2" t="str">
        <f t="shared" si="618"/>
        <v>high</v>
      </c>
      <c r="G5698" s="2" t="str">
        <f t="shared" si="619"/>
        <v>high</v>
      </c>
      <c r="H5698" s="2" t="str">
        <f t="shared" si="620"/>
        <v>high impact</v>
      </c>
      <c r="I5698" s="2" t="str">
        <f t="shared" si="621"/>
        <v>not good</v>
      </c>
      <c r="J5698" s="2">
        <f t="shared" si="622"/>
        <v>3.3904282115869018</v>
      </c>
      <c r="K5698" s="2">
        <f t="shared" si="623"/>
        <v>3.3904282115869018</v>
      </c>
      <c r="L5698" s="2">
        <v>0.22</v>
      </c>
      <c r="M5698" s="2">
        <v>6</v>
      </c>
      <c r="N5698" s="3">
        <v>45051</v>
      </c>
      <c r="O5698" s="3">
        <v>45055</v>
      </c>
      <c r="P5698" s="2" t="s">
        <v>30</v>
      </c>
      <c r="Q5698" s="2" t="s">
        <v>21</v>
      </c>
      <c r="R5698" s="2">
        <v>976.62</v>
      </c>
      <c r="S5698" s="2" t="s">
        <v>38</v>
      </c>
    </row>
    <row r="5699" spans="1:19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 t="str">
        <f t="shared" ref="E5699:E5762" si="624">IF(D5699&gt;1000,"high sales","low sales")</f>
        <v>high sales</v>
      </c>
      <c r="F5699" s="2" t="str">
        <f t="shared" ref="F5699:F5762" si="625">IF(D5699&gt;1000,"high",IF(D5699&gt;500,"medium","low"))</f>
        <v>high</v>
      </c>
      <c r="G5699" s="2" t="str">
        <f t="shared" ref="G5699:G5762" si="626">IF(AND(D5709&gt;1000,R5709&gt;500),"high","low")</f>
        <v>low</v>
      </c>
      <c r="H5699" s="2" t="str">
        <f t="shared" ref="H5699:H5762" si="627">IF(OR(D5699&gt;500,L5699&gt;0.5),"high impact","low Impact")</f>
        <v>high impact</v>
      </c>
      <c r="I5699" s="2" t="str">
        <f t="shared" ref="I5699:I5762" si="628">IF(NOT(AND(D5705&gt;500,R5706&gt;100)),"not good","good")</f>
        <v>not good</v>
      </c>
      <c r="J5699" s="2">
        <f t="shared" ref="J5699:J5762" si="629">D5699/R5699</f>
        <v>7.0963559397294329</v>
      </c>
      <c r="K5699" s="2">
        <f t="shared" ref="K5699:K5762" si="630">IFERROR(J5699,0)</f>
        <v>7.0963559397294329</v>
      </c>
      <c r="L5699" s="2">
        <v>0.5</v>
      </c>
      <c r="M5699" s="2">
        <v>8</v>
      </c>
      <c r="N5699" s="3">
        <v>45495</v>
      </c>
      <c r="O5699" s="3">
        <v>45500</v>
      </c>
      <c r="P5699" s="2" t="s">
        <v>20</v>
      </c>
      <c r="Q5699" s="2" t="s">
        <v>15</v>
      </c>
      <c r="R5699" s="2">
        <v>337.81</v>
      </c>
      <c r="S5699" s="2" t="s">
        <v>38</v>
      </c>
    </row>
    <row r="5700" spans="1:19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 t="str">
        <f t="shared" si="624"/>
        <v>high sales</v>
      </c>
      <c r="F5700" s="2" t="str">
        <f t="shared" si="625"/>
        <v>high</v>
      </c>
      <c r="G5700" s="2" t="str">
        <f t="shared" si="626"/>
        <v>low</v>
      </c>
      <c r="H5700" s="2" t="str">
        <f t="shared" si="627"/>
        <v>high impact</v>
      </c>
      <c r="I5700" s="2" t="str">
        <f t="shared" si="628"/>
        <v>good</v>
      </c>
      <c r="J5700" s="2">
        <f t="shared" si="629"/>
        <v>15.104744737011522</v>
      </c>
      <c r="K5700" s="2">
        <f t="shared" si="630"/>
        <v>15.104744737011522</v>
      </c>
      <c r="L5700" s="2">
        <v>0.35</v>
      </c>
      <c r="M5700" s="2">
        <v>3</v>
      </c>
      <c r="N5700" s="3">
        <v>45412</v>
      </c>
      <c r="O5700" s="3">
        <v>45416</v>
      </c>
      <c r="P5700" s="2" t="s">
        <v>20</v>
      </c>
      <c r="Q5700" s="2" t="s">
        <v>21</v>
      </c>
      <c r="R5700" s="2">
        <v>155.33000000000001</v>
      </c>
      <c r="S5700" s="2" t="s">
        <v>16</v>
      </c>
    </row>
    <row r="5701" spans="1:19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 t="str">
        <f t="shared" si="624"/>
        <v>high sales</v>
      </c>
      <c r="F5701" s="2" t="str">
        <f t="shared" si="625"/>
        <v>high</v>
      </c>
      <c r="G5701" s="2" t="str">
        <f t="shared" si="626"/>
        <v>high</v>
      </c>
      <c r="H5701" s="2" t="str">
        <f t="shared" si="627"/>
        <v>high impact</v>
      </c>
      <c r="I5701" s="2" t="str">
        <f t="shared" si="628"/>
        <v>good</v>
      </c>
      <c r="J5701" s="2">
        <f t="shared" si="629"/>
        <v>5.7729255033156113</v>
      </c>
      <c r="K5701" s="2">
        <f t="shared" si="630"/>
        <v>5.7729255033156113</v>
      </c>
      <c r="L5701" s="2">
        <v>0.47</v>
      </c>
      <c r="M5701" s="2">
        <v>9</v>
      </c>
      <c r="N5701" s="3">
        <v>45123</v>
      </c>
      <c r="O5701" s="3">
        <v>45125</v>
      </c>
      <c r="P5701" s="2" t="s">
        <v>30</v>
      </c>
      <c r="Q5701" s="2" t="s">
        <v>21</v>
      </c>
      <c r="R5701" s="2">
        <v>669.56</v>
      </c>
      <c r="S5701" s="2" t="s">
        <v>38</v>
      </c>
    </row>
    <row r="5702" spans="1:19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 t="str">
        <f t="shared" si="624"/>
        <v>high sales</v>
      </c>
      <c r="F5702" s="2" t="str">
        <f t="shared" si="625"/>
        <v>high</v>
      </c>
      <c r="G5702" s="2" t="str">
        <f t="shared" si="626"/>
        <v>high</v>
      </c>
      <c r="H5702" s="2" t="str">
        <f t="shared" si="627"/>
        <v>high impact</v>
      </c>
      <c r="I5702" s="2" t="str">
        <f t="shared" si="628"/>
        <v>good</v>
      </c>
      <c r="J5702" s="2">
        <f t="shared" si="629"/>
        <v>3.3913024557942526</v>
      </c>
      <c r="K5702" s="2">
        <f t="shared" si="630"/>
        <v>3.3913024557942526</v>
      </c>
      <c r="L5702" s="2">
        <v>0.14000000000000001</v>
      </c>
      <c r="M5702" s="2">
        <v>9</v>
      </c>
      <c r="N5702" s="3">
        <v>45140</v>
      </c>
      <c r="O5702" s="3">
        <v>45146</v>
      </c>
      <c r="P5702" s="2" t="s">
        <v>30</v>
      </c>
      <c r="Q5702" s="2" t="s">
        <v>21</v>
      </c>
      <c r="R5702" s="2">
        <v>689.39</v>
      </c>
      <c r="S5702" s="2" t="s">
        <v>47</v>
      </c>
    </row>
    <row r="5703" spans="1:19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 t="str">
        <f t="shared" si="624"/>
        <v>high sales</v>
      </c>
      <c r="F5703" s="2" t="str">
        <f t="shared" si="625"/>
        <v>high</v>
      </c>
      <c r="G5703" s="2" t="str">
        <f t="shared" si="626"/>
        <v>low</v>
      </c>
      <c r="H5703" s="2" t="str">
        <f t="shared" si="627"/>
        <v>high impact</v>
      </c>
      <c r="I5703" s="2" t="str">
        <f t="shared" si="628"/>
        <v>not good</v>
      </c>
      <c r="J5703" s="2">
        <f t="shared" si="629"/>
        <v>7.0691826359014467</v>
      </c>
      <c r="K5703" s="2">
        <f t="shared" si="630"/>
        <v>7.0691826359014467</v>
      </c>
      <c r="L5703" s="2">
        <v>0.09</v>
      </c>
      <c r="M5703" s="2">
        <v>3</v>
      </c>
      <c r="N5703" s="3">
        <v>45387</v>
      </c>
      <c r="O5703" s="3">
        <v>45394</v>
      </c>
      <c r="P5703" s="2" t="s">
        <v>20</v>
      </c>
      <c r="Q5703" s="2" t="s">
        <v>21</v>
      </c>
      <c r="R5703" s="2">
        <v>255.7</v>
      </c>
      <c r="S5703" s="2" t="s">
        <v>47</v>
      </c>
    </row>
    <row r="5704" spans="1:19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 t="str">
        <f t="shared" si="624"/>
        <v>high sales</v>
      </c>
      <c r="F5704" s="2" t="str">
        <f t="shared" si="625"/>
        <v>high</v>
      </c>
      <c r="G5704" s="2" t="str">
        <f t="shared" si="626"/>
        <v>low</v>
      </c>
      <c r="H5704" s="2" t="str">
        <f t="shared" si="627"/>
        <v>high impact</v>
      </c>
      <c r="I5704" s="2" t="str">
        <f t="shared" si="628"/>
        <v>not good</v>
      </c>
      <c r="J5704" s="2">
        <f t="shared" si="629"/>
        <v>7.2536825616772598</v>
      </c>
      <c r="K5704" s="2">
        <f t="shared" si="630"/>
        <v>7.2536825616772598</v>
      </c>
      <c r="L5704" s="2">
        <v>0.19</v>
      </c>
      <c r="M5704" s="2">
        <v>3</v>
      </c>
      <c r="N5704" s="3">
        <v>45455</v>
      </c>
      <c r="O5704" s="3">
        <v>45456</v>
      </c>
      <c r="P5704" s="2" t="s">
        <v>30</v>
      </c>
      <c r="Q5704" s="2" t="s">
        <v>26</v>
      </c>
      <c r="R5704" s="2">
        <v>663.94</v>
      </c>
      <c r="S5704" s="2" t="s">
        <v>22</v>
      </c>
    </row>
    <row r="5705" spans="1:19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 t="str">
        <f t="shared" si="624"/>
        <v>low sales</v>
      </c>
      <c r="F5705" s="2" t="str">
        <f t="shared" si="625"/>
        <v>low</v>
      </c>
      <c r="G5705" s="2" t="str">
        <f t="shared" si="626"/>
        <v>high</v>
      </c>
      <c r="H5705" s="2" t="str">
        <f t="shared" si="627"/>
        <v>low Impact</v>
      </c>
      <c r="I5705" s="2" t="str">
        <f t="shared" si="628"/>
        <v>good</v>
      </c>
      <c r="J5705" s="2">
        <f t="shared" si="629"/>
        <v>7.9367945823927766</v>
      </c>
      <c r="K5705" s="2">
        <f t="shared" si="630"/>
        <v>7.9367945823927766</v>
      </c>
      <c r="L5705" s="2">
        <v>0.13</v>
      </c>
      <c r="M5705" s="2">
        <v>5</v>
      </c>
      <c r="N5705" s="3">
        <v>45424</v>
      </c>
      <c r="O5705" s="3">
        <v>45431</v>
      </c>
      <c r="P5705" s="2" t="s">
        <v>30</v>
      </c>
      <c r="Q5705" s="2" t="s">
        <v>26</v>
      </c>
      <c r="R5705" s="2">
        <v>17.72</v>
      </c>
      <c r="S5705" s="2" t="s">
        <v>47</v>
      </c>
    </row>
    <row r="5706" spans="1:19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 t="str">
        <f t="shared" si="624"/>
        <v>high sales</v>
      </c>
      <c r="F5706" s="2" t="str">
        <f t="shared" si="625"/>
        <v>high</v>
      </c>
      <c r="G5706" s="2" t="str">
        <f t="shared" si="626"/>
        <v>low</v>
      </c>
      <c r="H5706" s="2" t="str">
        <f t="shared" si="627"/>
        <v>high impact</v>
      </c>
      <c r="I5706" s="2" t="str">
        <f t="shared" si="628"/>
        <v>not good</v>
      </c>
      <c r="J5706" s="2">
        <f t="shared" si="629"/>
        <v>3.4781367785790542</v>
      </c>
      <c r="K5706" s="2">
        <f t="shared" si="630"/>
        <v>3.4781367785790542</v>
      </c>
      <c r="L5706" s="2">
        <v>0.31</v>
      </c>
      <c r="M5706" s="2">
        <v>9</v>
      </c>
      <c r="N5706" s="3">
        <v>45317</v>
      </c>
      <c r="O5706" s="3">
        <v>45323</v>
      </c>
      <c r="P5706" s="2" t="s">
        <v>14</v>
      </c>
      <c r="Q5706" s="2" t="s">
        <v>15</v>
      </c>
      <c r="R5706" s="2">
        <v>458.99</v>
      </c>
      <c r="S5706" s="2" t="s">
        <v>16</v>
      </c>
    </row>
    <row r="5707" spans="1:19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 t="str">
        <f t="shared" si="624"/>
        <v>high sales</v>
      </c>
      <c r="F5707" s="2" t="str">
        <f t="shared" si="625"/>
        <v>high</v>
      </c>
      <c r="G5707" s="2" t="str">
        <f t="shared" si="626"/>
        <v>low</v>
      </c>
      <c r="H5707" s="2" t="str">
        <f t="shared" si="627"/>
        <v>high impact</v>
      </c>
      <c r="I5707" s="2" t="str">
        <f t="shared" si="628"/>
        <v>good</v>
      </c>
      <c r="J5707" s="2">
        <f t="shared" si="629"/>
        <v>10.301498814968122</v>
      </c>
      <c r="K5707" s="2">
        <f t="shared" si="630"/>
        <v>10.301498814968122</v>
      </c>
      <c r="L5707" s="2">
        <v>0.37</v>
      </c>
      <c r="M5707" s="2">
        <v>1</v>
      </c>
      <c r="N5707" s="3">
        <v>45637</v>
      </c>
      <c r="O5707" s="3">
        <v>45641</v>
      </c>
      <c r="P5707" s="2" t="s">
        <v>30</v>
      </c>
      <c r="Q5707" s="2" t="s">
        <v>15</v>
      </c>
      <c r="R5707" s="2">
        <v>299.57</v>
      </c>
      <c r="S5707" s="2" t="s">
        <v>16</v>
      </c>
    </row>
    <row r="5708" spans="1:19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 t="str">
        <f t="shared" si="624"/>
        <v>high sales</v>
      </c>
      <c r="F5708" s="2" t="str">
        <f t="shared" si="625"/>
        <v>high</v>
      </c>
      <c r="G5708" s="2" t="str">
        <f t="shared" si="626"/>
        <v>low</v>
      </c>
      <c r="H5708" s="2" t="str">
        <f t="shared" si="627"/>
        <v>high impact</v>
      </c>
      <c r="I5708" s="2" t="str">
        <f t="shared" si="628"/>
        <v>good</v>
      </c>
      <c r="J5708" s="2">
        <f t="shared" si="629"/>
        <v>6.296426057464644</v>
      </c>
      <c r="K5708" s="2">
        <f t="shared" si="630"/>
        <v>6.296426057464644</v>
      </c>
      <c r="L5708" s="2">
        <v>0.2</v>
      </c>
      <c r="M5708" s="2">
        <v>1</v>
      </c>
      <c r="N5708" s="3">
        <v>45194</v>
      </c>
      <c r="O5708" s="3">
        <v>45201</v>
      </c>
      <c r="P5708" s="2" t="s">
        <v>20</v>
      </c>
      <c r="Q5708" s="2" t="s">
        <v>15</v>
      </c>
      <c r="R5708" s="2">
        <v>625.08000000000004</v>
      </c>
      <c r="S5708" s="2" t="s">
        <v>27</v>
      </c>
    </row>
    <row r="5709" spans="1:19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 t="str">
        <f t="shared" si="624"/>
        <v>high sales</v>
      </c>
      <c r="F5709" s="2" t="str">
        <f t="shared" si="625"/>
        <v>high</v>
      </c>
      <c r="G5709" s="2" t="str">
        <f t="shared" si="626"/>
        <v>low</v>
      </c>
      <c r="H5709" s="2" t="str">
        <f t="shared" si="627"/>
        <v>high impact</v>
      </c>
      <c r="I5709" s="2" t="str">
        <f t="shared" si="628"/>
        <v>not good</v>
      </c>
      <c r="J5709" s="2">
        <f t="shared" si="629"/>
        <v>9.8898241721135527</v>
      </c>
      <c r="K5709" s="2">
        <f t="shared" si="630"/>
        <v>9.8898241721135527</v>
      </c>
      <c r="L5709" s="2">
        <v>0.04</v>
      </c>
      <c r="M5709" s="2">
        <v>1</v>
      </c>
      <c r="N5709" s="3">
        <v>45220</v>
      </c>
      <c r="O5709" s="3">
        <v>45222</v>
      </c>
      <c r="P5709" s="2" t="s">
        <v>30</v>
      </c>
      <c r="Q5709" s="2" t="s">
        <v>21</v>
      </c>
      <c r="R5709" s="2">
        <v>414.61</v>
      </c>
      <c r="S5709" s="2" t="s">
        <v>22</v>
      </c>
    </row>
    <row r="5710" spans="1:19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 t="str">
        <f t="shared" si="624"/>
        <v>low sales</v>
      </c>
      <c r="F5710" s="2" t="str">
        <f t="shared" si="625"/>
        <v>low</v>
      </c>
      <c r="G5710" s="2" t="str">
        <f t="shared" si="626"/>
        <v>low</v>
      </c>
      <c r="H5710" s="2" t="str">
        <f t="shared" si="627"/>
        <v>low Impact</v>
      </c>
      <c r="I5710" s="2" t="str">
        <f t="shared" si="628"/>
        <v>not good</v>
      </c>
      <c r="J5710" s="2">
        <f t="shared" si="629"/>
        <v>12.830248129184717</v>
      </c>
      <c r="K5710" s="2">
        <f t="shared" si="630"/>
        <v>12.830248129184717</v>
      </c>
      <c r="L5710" s="2">
        <v>0.01</v>
      </c>
      <c r="M5710" s="2">
        <v>4</v>
      </c>
      <c r="N5710" s="3">
        <v>45141</v>
      </c>
      <c r="O5710" s="3">
        <v>45143</v>
      </c>
      <c r="P5710" s="2" t="s">
        <v>30</v>
      </c>
      <c r="Q5710" s="2" t="s">
        <v>26</v>
      </c>
      <c r="R5710" s="2">
        <v>25.39</v>
      </c>
      <c r="S5710" s="2" t="s">
        <v>47</v>
      </c>
    </row>
    <row r="5711" spans="1:19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 t="str">
        <f t="shared" si="624"/>
        <v>high sales</v>
      </c>
      <c r="F5711" s="2" t="str">
        <f t="shared" si="625"/>
        <v>high</v>
      </c>
      <c r="G5711" s="2" t="str">
        <f t="shared" si="626"/>
        <v>low</v>
      </c>
      <c r="H5711" s="2" t="str">
        <f t="shared" si="627"/>
        <v>high impact</v>
      </c>
      <c r="I5711" s="2" t="str">
        <f t="shared" si="628"/>
        <v>not good</v>
      </c>
      <c r="J5711" s="2">
        <f t="shared" si="629"/>
        <v>6.2845012481980236</v>
      </c>
      <c r="K5711" s="2">
        <f t="shared" si="630"/>
        <v>6.2845012481980236</v>
      </c>
      <c r="L5711" s="2">
        <v>0.11</v>
      </c>
      <c r="M5711" s="2">
        <v>7</v>
      </c>
      <c r="N5711" s="3">
        <v>45614</v>
      </c>
      <c r="O5711" s="3">
        <v>45617</v>
      </c>
      <c r="P5711" s="2" t="s">
        <v>20</v>
      </c>
      <c r="Q5711" s="2" t="s">
        <v>15</v>
      </c>
      <c r="R5711" s="2">
        <v>568.82000000000005</v>
      </c>
      <c r="S5711" s="2" t="s">
        <v>22</v>
      </c>
    </row>
    <row r="5712" spans="1:19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 t="str">
        <f t="shared" si="624"/>
        <v>high sales</v>
      </c>
      <c r="F5712" s="2" t="str">
        <f t="shared" si="625"/>
        <v>high</v>
      </c>
      <c r="G5712" s="2" t="str">
        <f t="shared" si="626"/>
        <v>low</v>
      </c>
      <c r="H5712" s="2" t="str">
        <f t="shared" si="627"/>
        <v>high impact</v>
      </c>
      <c r="I5712" s="2" t="str">
        <f t="shared" si="628"/>
        <v>not good</v>
      </c>
      <c r="J5712" s="2">
        <f t="shared" si="629"/>
        <v>3.9764213478837278</v>
      </c>
      <c r="K5712" s="2">
        <f t="shared" si="630"/>
        <v>3.9764213478837278</v>
      </c>
      <c r="L5712" s="2">
        <v>0.37</v>
      </c>
      <c r="M5712" s="2">
        <v>2</v>
      </c>
      <c r="N5712" s="3">
        <v>45365</v>
      </c>
      <c r="O5712" s="3">
        <v>45370</v>
      </c>
      <c r="P5712" s="2" t="s">
        <v>20</v>
      </c>
      <c r="Q5712" s="2" t="s">
        <v>26</v>
      </c>
      <c r="R5712" s="2">
        <v>912.69</v>
      </c>
      <c r="S5712" s="2" t="s">
        <v>33</v>
      </c>
    </row>
    <row r="5713" spans="1:19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 t="str">
        <f t="shared" si="624"/>
        <v>high sales</v>
      </c>
      <c r="F5713" s="2" t="str">
        <f t="shared" si="625"/>
        <v>high</v>
      </c>
      <c r="G5713" s="2" t="str">
        <f t="shared" si="626"/>
        <v>high</v>
      </c>
      <c r="H5713" s="2" t="str">
        <f t="shared" si="627"/>
        <v>high impact</v>
      </c>
      <c r="I5713" s="2" t="str">
        <f t="shared" si="628"/>
        <v>not good</v>
      </c>
      <c r="J5713" s="2">
        <f t="shared" si="629"/>
        <v>19.252513404825738</v>
      </c>
      <c r="K5713" s="2">
        <f t="shared" si="630"/>
        <v>19.252513404825738</v>
      </c>
      <c r="L5713" s="2">
        <v>0.11</v>
      </c>
      <c r="M5713" s="2">
        <v>3</v>
      </c>
      <c r="N5713" s="3">
        <v>45510</v>
      </c>
      <c r="O5713" s="3">
        <v>45517</v>
      </c>
      <c r="P5713" s="2" t="s">
        <v>30</v>
      </c>
      <c r="Q5713" s="2" t="s">
        <v>15</v>
      </c>
      <c r="R5713" s="2">
        <v>59.68</v>
      </c>
      <c r="S5713" s="2" t="s">
        <v>38</v>
      </c>
    </row>
    <row r="5714" spans="1:19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 t="str">
        <f t="shared" si="624"/>
        <v>low sales</v>
      </c>
      <c r="F5714" s="2" t="str">
        <f t="shared" si="625"/>
        <v>medium</v>
      </c>
      <c r="G5714" s="2" t="str">
        <f t="shared" si="626"/>
        <v>low</v>
      </c>
      <c r="H5714" s="2" t="str">
        <f t="shared" si="627"/>
        <v>high impact</v>
      </c>
      <c r="I5714" s="2" t="str">
        <f t="shared" si="628"/>
        <v>good</v>
      </c>
      <c r="J5714" s="2">
        <f t="shared" si="629"/>
        <v>5.8392984967788113</v>
      </c>
      <c r="K5714" s="2">
        <f t="shared" si="630"/>
        <v>5.8392984967788113</v>
      </c>
      <c r="L5714" s="2">
        <v>0.46</v>
      </c>
      <c r="M5714" s="2">
        <v>4</v>
      </c>
      <c r="N5714" s="3">
        <v>44941</v>
      </c>
      <c r="O5714" s="3">
        <v>44946</v>
      </c>
      <c r="P5714" s="2" t="s">
        <v>30</v>
      </c>
      <c r="Q5714" s="2" t="s">
        <v>21</v>
      </c>
      <c r="R5714" s="2">
        <v>111.76</v>
      </c>
      <c r="S5714" s="2" t="s">
        <v>27</v>
      </c>
    </row>
    <row r="5715" spans="1:19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 t="str">
        <f t="shared" si="624"/>
        <v>high sales</v>
      </c>
      <c r="F5715" s="2" t="str">
        <f t="shared" si="625"/>
        <v>high</v>
      </c>
      <c r="G5715" s="2" t="str">
        <f t="shared" si="626"/>
        <v>low</v>
      </c>
      <c r="H5715" s="2" t="str">
        <f t="shared" si="627"/>
        <v>high impact</v>
      </c>
      <c r="I5715" s="2" t="str">
        <f t="shared" si="628"/>
        <v>good</v>
      </c>
      <c r="J5715" s="2">
        <f t="shared" si="629"/>
        <v>5.6663663393098469</v>
      </c>
      <c r="K5715" s="2">
        <f t="shared" si="630"/>
        <v>5.6663663393098469</v>
      </c>
      <c r="L5715" s="2">
        <v>0.33</v>
      </c>
      <c r="M5715" s="2">
        <v>1</v>
      </c>
      <c r="N5715" s="3">
        <v>44956</v>
      </c>
      <c r="O5715" s="3">
        <v>44961</v>
      </c>
      <c r="P5715" s="2" t="s">
        <v>30</v>
      </c>
      <c r="Q5715" s="2" t="s">
        <v>26</v>
      </c>
      <c r="R5715" s="2">
        <v>665.94</v>
      </c>
      <c r="S5715" s="2" t="s">
        <v>47</v>
      </c>
    </row>
    <row r="5716" spans="1:19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 t="str">
        <f t="shared" si="624"/>
        <v>high sales</v>
      </c>
      <c r="F5716" s="2" t="str">
        <f t="shared" si="625"/>
        <v>high</v>
      </c>
      <c r="G5716" s="2" t="str">
        <f t="shared" si="626"/>
        <v>low</v>
      </c>
      <c r="H5716" s="2" t="str">
        <f t="shared" si="627"/>
        <v>high impact</v>
      </c>
      <c r="I5716" s="2" t="str">
        <f t="shared" si="628"/>
        <v>good</v>
      </c>
      <c r="J5716" s="2">
        <f t="shared" si="629"/>
        <v>14.493698630136986</v>
      </c>
      <c r="K5716" s="2">
        <f t="shared" si="630"/>
        <v>14.493698630136986</v>
      </c>
      <c r="L5716" s="2">
        <v>0.43</v>
      </c>
      <c r="M5716" s="2">
        <v>2</v>
      </c>
      <c r="N5716" s="3">
        <v>45493</v>
      </c>
      <c r="O5716" s="3">
        <v>45499</v>
      </c>
      <c r="P5716" s="2" t="s">
        <v>30</v>
      </c>
      <c r="Q5716" s="2" t="s">
        <v>15</v>
      </c>
      <c r="R5716" s="2">
        <v>91.25</v>
      </c>
      <c r="S5716" s="2" t="s">
        <v>38</v>
      </c>
    </row>
    <row r="5717" spans="1:19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 t="str">
        <f t="shared" si="624"/>
        <v>low sales</v>
      </c>
      <c r="F5717" s="2" t="str">
        <f t="shared" si="625"/>
        <v>low</v>
      </c>
      <c r="G5717" s="2" t="str">
        <f t="shared" si="626"/>
        <v>high</v>
      </c>
      <c r="H5717" s="2" t="str">
        <f t="shared" si="627"/>
        <v>low Impact</v>
      </c>
      <c r="I5717" s="2" t="str">
        <f t="shared" si="628"/>
        <v>good</v>
      </c>
      <c r="J5717" s="2">
        <f t="shared" si="629"/>
        <v>3.3950423595858172</v>
      </c>
      <c r="K5717" s="2">
        <f t="shared" si="630"/>
        <v>3.3950423595858172</v>
      </c>
      <c r="L5717" s="2">
        <v>0.19</v>
      </c>
      <c r="M5717" s="2">
        <v>2</v>
      </c>
      <c r="N5717" s="3">
        <v>44999</v>
      </c>
      <c r="O5717" s="3">
        <v>45006</v>
      </c>
      <c r="P5717" s="2" t="s">
        <v>30</v>
      </c>
      <c r="Q5717" s="2" t="s">
        <v>26</v>
      </c>
      <c r="R5717" s="2">
        <v>31.87</v>
      </c>
      <c r="S5717" s="2" t="s">
        <v>33</v>
      </c>
    </row>
    <row r="5718" spans="1:19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 t="str">
        <f t="shared" si="624"/>
        <v>high sales</v>
      </c>
      <c r="F5718" s="2" t="str">
        <f t="shared" si="625"/>
        <v>high</v>
      </c>
      <c r="G5718" s="2" t="str">
        <f t="shared" si="626"/>
        <v>low</v>
      </c>
      <c r="H5718" s="2" t="str">
        <f t="shared" si="627"/>
        <v>high impact</v>
      </c>
      <c r="I5718" s="2" t="str">
        <f t="shared" si="628"/>
        <v>good</v>
      </c>
      <c r="J5718" s="2">
        <f t="shared" si="629"/>
        <v>10.054751892346509</v>
      </c>
      <c r="K5718" s="2">
        <f t="shared" si="630"/>
        <v>10.054751892346509</v>
      </c>
      <c r="L5718" s="2">
        <v>0.49</v>
      </c>
      <c r="M5718" s="2">
        <v>6</v>
      </c>
      <c r="N5718" s="3">
        <v>45547</v>
      </c>
      <c r="O5718" s="3">
        <v>45548</v>
      </c>
      <c r="P5718" s="2" t="s">
        <v>30</v>
      </c>
      <c r="Q5718" s="2" t="s">
        <v>26</v>
      </c>
      <c r="R5718" s="2">
        <v>118.9</v>
      </c>
      <c r="S5718" s="2" t="s">
        <v>33</v>
      </c>
    </row>
    <row r="5719" spans="1:19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 t="str">
        <f t="shared" si="624"/>
        <v>low sales</v>
      </c>
      <c r="F5719" s="2" t="str">
        <f t="shared" si="625"/>
        <v>low</v>
      </c>
      <c r="G5719" s="2" t="str">
        <f t="shared" si="626"/>
        <v>low</v>
      </c>
      <c r="H5719" s="2" t="str">
        <f t="shared" si="627"/>
        <v>low Impact</v>
      </c>
      <c r="I5719" s="2" t="str">
        <f t="shared" si="628"/>
        <v>good</v>
      </c>
      <c r="J5719" s="2">
        <f t="shared" si="629"/>
        <v>3.614646030381198</v>
      </c>
      <c r="K5719" s="2">
        <f t="shared" si="630"/>
        <v>3.614646030381198</v>
      </c>
      <c r="L5719" s="2">
        <v>0.34</v>
      </c>
      <c r="M5719" s="2">
        <v>4</v>
      </c>
      <c r="N5719" s="3">
        <v>45075</v>
      </c>
      <c r="O5719" s="3">
        <v>45081</v>
      </c>
      <c r="P5719" s="2" t="s">
        <v>14</v>
      </c>
      <c r="Q5719" s="2" t="s">
        <v>21</v>
      </c>
      <c r="R5719" s="2">
        <v>69.78</v>
      </c>
      <c r="S5719" s="2" t="s">
        <v>47</v>
      </c>
    </row>
    <row r="5720" spans="1:19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 t="str">
        <f t="shared" si="624"/>
        <v>high sales</v>
      </c>
      <c r="F5720" s="2" t="str">
        <f t="shared" si="625"/>
        <v>high</v>
      </c>
      <c r="G5720" s="2" t="str">
        <f t="shared" si="626"/>
        <v>low</v>
      </c>
      <c r="H5720" s="2" t="str">
        <f t="shared" si="627"/>
        <v>high impact</v>
      </c>
      <c r="I5720" s="2" t="str">
        <f t="shared" si="628"/>
        <v>good</v>
      </c>
      <c r="J5720" s="2">
        <f t="shared" si="629"/>
        <v>9.317322612498236</v>
      </c>
      <c r="K5720" s="2">
        <f t="shared" si="630"/>
        <v>9.317322612498236</v>
      </c>
      <c r="L5720" s="2">
        <v>0.18</v>
      </c>
      <c r="M5720" s="2">
        <v>7</v>
      </c>
      <c r="N5720" s="3">
        <v>45162</v>
      </c>
      <c r="O5720" s="3">
        <v>45163</v>
      </c>
      <c r="P5720" s="2" t="s">
        <v>20</v>
      </c>
      <c r="Q5720" s="2" t="s">
        <v>26</v>
      </c>
      <c r="R5720" s="2">
        <v>141.78</v>
      </c>
      <c r="S5720" s="2" t="s">
        <v>47</v>
      </c>
    </row>
    <row r="5721" spans="1:19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 t="str">
        <f t="shared" si="624"/>
        <v>high sales</v>
      </c>
      <c r="F5721" s="2" t="str">
        <f t="shared" si="625"/>
        <v>high</v>
      </c>
      <c r="G5721" s="2" t="str">
        <f t="shared" si="626"/>
        <v>low</v>
      </c>
      <c r="H5721" s="2" t="str">
        <f t="shared" si="627"/>
        <v>high impact</v>
      </c>
      <c r="I5721" s="2" t="str">
        <f t="shared" si="628"/>
        <v>good</v>
      </c>
      <c r="J5721" s="2">
        <f t="shared" si="629"/>
        <v>5.5201267828843106</v>
      </c>
      <c r="K5721" s="2">
        <f t="shared" si="630"/>
        <v>5.5201267828843106</v>
      </c>
      <c r="L5721" s="2">
        <v>0.11</v>
      </c>
      <c r="M5721" s="2">
        <v>8</v>
      </c>
      <c r="N5721" s="3">
        <v>45242</v>
      </c>
      <c r="O5721" s="3">
        <v>45243</v>
      </c>
      <c r="P5721" s="2" t="s">
        <v>30</v>
      </c>
      <c r="Q5721" s="2" t="s">
        <v>21</v>
      </c>
      <c r="R5721" s="2">
        <v>315.5</v>
      </c>
      <c r="S5721" s="2" t="s">
        <v>22</v>
      </c>
    </row>
    <row r="5722" spans="1:19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 t="str">
        <f t="shared" si="624"/>
        <v>high sales</v>
      </c>
      <c r="F5722" s="2" t="str">
        <f t="shared" si="625"/>
        <v>high</v>
      </c>
      <c r="G5722" s="2" t="str">
        <f t="shared" si="626"/>
        <v>low</v>
      </c>
      <c r="H5722" s="2" t="str">
        <f t="shared" si="627"/>
        <v>high impact</v>
      </c>
      <c r="I5722" s="2" t="str">
        <f t="shared" si="628"/>
        <v>good</v>
      </c>
      <c r="J5722" s="2">
        <f t="shared" si="629"/>
        <v>3.9990490840441892</v>
      </c>
      <c r="K5722" s="2">
        <f t="shared" si="630"/>
        <v>3.9990490840441892</v>
      </c>
      <c r="L5722" s="2">
        <v>0.43</v>
      </c>
      <c r="M5722" s="2">
        <v>2</v>
      </c>
      <c r="N5722" s="3">
        <v>45574</v>
      </c>
      <c r="O5722" s="3">
        <v>45575</v>
      </c>
      <c r="P5722" s="2" t="s">
        <v>20</v>
      </c>
      <c r="Q5722" s="2" t="s">
        <v>26</v>
      </c>
      <c r="R5722" s="2">
        <v>357.55</v>
      </c>
      <c r="S5722" s="2" t="s">
        <v>22</v>
      </c>
    </row>
    <row r="5723" spans="1:19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 t="str">
        <f t="shared" si="624"/>
        <v>high sales</v>
      </c>
      <c r="F5723" s="2" t="str">
        <f t="shared" si="625"/>
        <v>high</v>
      </c>
      <c r="G5723" s="2" t="str">
        <f t="shared" si="626"/>
        <v>low</v>
      </c>
      <c r="H5723" s="2" t="str">
        <f t="shared" si="627"/>
        <v>high impact</v>
      </c>
      <c r="I5723" s="2" t="str">
        <f t="shared" si="628"/>
        <v>good</v>
      </c>
      <c r="J5723" s="2">
        <f t="shared" si="629"/>
        <v>3.4788934441701205</v>
      </c>
      <c r="K5723" s="2">
        <f t="shared" si="630"/>
        <v>3.4788934441701205</v>
      </c>
      <c r="L5723" s="2">
        <v>0.16</v>
      </c>
      <c r="M5723" s="2">
        <v>2</v>
      </c>
      <c r="N5723" s="3">
        <v>45101</v>
      </c>
      <c r="O5723" s="3">
        <v>45103</v>
      </c>
      <c r="P5723" s="2" t="s">
        <v>14</v>
      </c>
      <c r="Q5723" s="2" t="s">
        <v>21</v>
      </c>
      <c r="R5723" s="2">
        <v>1324.47</v>
      </c>
      <c r="S5723" s="2" t="s">
        <v>47</v>
      </c>
    </row>
    <row r="5724" spans="1:19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 t="str">
        <f t="shared" si="624"/>
        <v>high sales</v>
      </c>
      <c r="F5724" s="2" t="str">
        <f t="shared" si="625"/>
        <v>high</v>
      </c>
      <c r="G5724" s="2" t="str">
        <f t="shared" si="626"/>
        <v>high</v>
      </c>
      <c r="H5724" s="2" t="str">
        <f t="shared" si="627"/>
        <v>high impact</v>
      </c>
      <c r="I5724" s="2" t="str">
        <f t="shared" si="628"/>
        <v>good</v>
      </c>
      <c r="J5724" s="2">
        <f t="shared" si="629"/>
        <v>6.6502656006868062</v>
      </c>
      <c r="K5724" s="2">
        <f t="shared" si="630"/>
        <v>6.6502656006868062</v>
      </c>
      <c r="L5724" s="2">
        <v>0.02</v>
      </c>
      <c r="M5724" s="2">
        <v>5</v>
      </c>
      <c r="N5724" s="3">
        <v>45464</v>
      </c>
      <c r="O5724" s="3">
        <v>45469</v>
      </c>
      <c r="P5724" s="2" t="s">
        <v>20</v>
      </c>
      <c r="Q5724" s="2" t="s">
        <v>26</v>
      </c>
      <c r="R5724" s="2">
        <v>186.37</v>
      </c>
      <c r="S5724" s="2" t="s">
        <v>38</v>
      </c>
    </row>
    <row r="5725" spans="1:19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 t="str">
        <f t="shared" si="624"/>
        <v>high sales</v>
      </c>
      <c r="F5725" s="2" t="str">
        <f t="shared" si="625"/>
        <v>high</v>
      </c>
      <c r="G5725" s="2" t="str">
        <f t="shared" si="626"/>
        <v>high</v>
      </c>
      <c r="H5725" s="2" t="str">
        <f t="shared" si="627"/>
        <v>high impact</v>
      </c>
      <c r="I5725" s="2" t="str">
        <f t="shared" si="628"/>
        <v>not good</v>
      </c>
      <c r="J5725" s="2">
        <f t="shared" si="629"/>
        <v>14.809043047383092</v>
      </c>
      <c r="K5725" s="2">
        <f t="shared" si="630"/>
        <v>14.809043047383092</v>
      </c>
      <c r="L5725" s="2">
        <v>0.14000000000000001</v>
      </c>
      <c r="M5725" s="2">
        <v>4</v>
      </c>
      <c r="N5725" s="3">
        <v>45522</v>
      </c>
      <c r="O5725" s="3">
        <v>45528</v>
      </c>
      <c r="P5725" s="2" t="s">
        <v>20</v>
      </c>
      <c r="Q5725" s="2" t="s">
        <v>15</v>
      </c>
      <c r="R5725" s="2">
        <v>161.44999999999999</v>
      </c>
      <c r="S5725" s="2" t="s">
        <v>22</v>
      </c>
    </row>
    <row r="5726" spans="1:19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 t="str">
        <f t="shared" si="624"/>
        <v>high sales</v>
      </c>
      <c r="F5726" s="2" t="str">
        <f t="shared" si="625"/>
        <v>high</v>
      </c>
      <c r="G5726" s="2" t="str">
        <f t="shared" si="626"/>
        <v>high</v>
      </c>
      <c r="H5726" s="2" t="str">
        <f t="shared" si="627"/>
        <v>high impact</v>
      </c>
      <c r="I5726" s="2" t="str">
        <f t="shared" si="628"/>
        <v>not good</v>
      </c>
      <c r="J5726" s="2">
        <f t="shared" si="629"/>
        <v>17.937928194376845</v>
      </c>
      <c r="K5726" s="2">
        <f t="shared" si="630"/>
        <v>17.937928194376845</v>
      </c>
      <c r="L5726" s="2">
        <v>0.09</v>
      </c>
      <c r="M5726" s="2">
        <v>2</v>
      </c>
      <c r="N5726" s="3">
        <v>45049</v>
      </c>
      <c r="O5726" s="3">
        <v>45055</v>
      </c>
      <c r="P5726" s="2" t="s">
        <v>20</v>
      </c>
      <c r="Q5726" s="2" t="s">
        <v>21</v>
      </c>
      <c r="R5726" s="2">
        <v>267.11</v>
      </c>
      <c r="S5726" s="2" t="s">
        <v>38</v>
      </c>
    </row>
    <row r="5727" spans="1:19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 t="str">
        <f t="shared" si="624"/>
        <v>high sales</v>
      </c>
      <c r="F5727" s="2" t="str">
        <f t="shared" si="625"/>
        <v>high</v>
      </c>
      <c r="G5727" s="2" t="str">
        <f t="shared" si="626"/>
        <v>high</v>
      </c>
      <c r="H5727" s="2" t="str">
        <f t="shared" si="627"/>
        <v>high impact</v>
      </c>
      <c r="I5727" s="2" t="str">
        <f t="shared" si="628"/>
        <v>good</v>
      </c>
      <c r="J5727" s="2">
        <f t="shared" si="629"/>
        <v>3.7250855621751811</v>
      </c>
      <c r="K5727" s="2">
        <f t="shared" si="630"/>
        <v>3.7250855621751811</v>
      </c>
      <c r="L5727" s="2">
        <v>0.16</v>
      </c>
      <c r="M5727" s="2">
        <v>9</v>
      </c>
      <c r="N5727" s="3">
        <v>45600</v>
      </c>
      <c r="O5727" s="3">
        <v>45601</v>
      </c>
      <c r="P5727" s="2" t="s">
        <v>14</v>
      </c>
      <c r="Q5727" s="2" t="s">
        <v>26</v>
      </c>
      <c r="R5727" s="2">
        <v>1183.3499999999999</v>
      </c>
      <c r="S5727" s="2" t="s">
        <v>27</v>
      </c>
    </row>
    <row r="5728" spans="1:19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 t="str">
        <f t="shared" si="624"/>
        <v>high sales</v>
      </c>
      <c r="F5728" s="2" t="str">
        <f t="shared" si="625"/>
        <v>high</v>
      </c>
      <c r="G5728" s="2" t="str">
        <f t="shared" si="626"/>
        <v>low</v>
      </c>
      <c r="H5728" s="2" t="str">
        <f t="shared" si="627"/>
        <v>high impact</v>
      </c>
      <c r="I5728" s="2" t="str">
        <f t="shared" si="628"/>
        <v>good</v>
      </c>
      <c r="J5728" s="2">
        <f t="shared" si="629"/>
        <v>5.8935751030683354</v>
      </c>
      <c r="K5728" s="2">
        <f t="shared" si="630"/>
        <v>5.8935751030683354</v>
      </c>
      <c r="L5728" s="2">
        <v>0.31</v>
      </c>
      <c r="M5728" s="2">
        <v>9</v>
      </c>
      <c r="N5728" s="3">
        <v>44986</v>
      </c>
      <c r="O5728" s="3">
        <v>44991</v>
      </c>
      <c r="P5728" s="2" t="s">
        <v>30</v>
      </c>
      <c r="Q5728" s="2" t="s">
        <v>21</v>
      </c>
      <c r="R5728" s="2">
        <v>274.08999999999997</v>
      </c>
      <c r="S5728" s="2" t="s">
        <v>22</v>
      </c>
    </row>
    <row r="5729" spans="1:19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 t="str">
        <f t="shared" si="624"/>
        <v>high sales</v>
      </c>
      <c r="F5729" s="2" t="str">
        <f t="shared" si="625"/>
        <v>high</v>
      </c>
      <c r="G5729" s="2" t="str">
        <f t="shared" si="626"/>
        <v>low</v>
      </c>
      <c r="H5729" s="2" t="str">
        <f t="shared" si="627"/>
        <v>high impact</v>
      </c>
      <c r="I5729" s="2" t="str">
        <f t="shared" si="628"/>
        <v>good</v>
      </c>
      <c r="J5729" s="2">
        <f t="shared" si="629"/>
        <v>11.430300585031269</v>
      </c>
      <c r="K5729" s="2">
        <f t="shared" si="630"/>
        <v>11.430300585031269</v>
      </c>
      <c r="L5729" s="2">
        <v>0.25</v>
      </c>
      <c r="M5729" s="2">
        <v>4</v>
      </c>
      <c r="N5729" s="3">
        <v>45077</v>
      </c>
      <c r="O5729" s="3">
        <v>45079</v>
      </c>
      <c r="P5729" s="2" t="s">
        <v>14</v>
      </c>
      <c r="Q5729" s="2" t="s">
        <v>21</v>
      </c>
      <c r="R5729" s="2">
        <v>148.71</v>
      </c>
      <c r="S5729" s="2" t="s">
        <v>16</v>
      </c>
    </row>
    <row r="5730" spans="1:19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 t="str">
        <f t="shared" si="624"/>
        <v>high sales</v>
      </c>
      <c r="F5730" s="2" t="str">
        <f t="shared" si="625"/>
        <v>high</v>
      </c>
      <c r="G5730" s="2" t="str">
        <f t="shared" si="626"/>
        <v>low</v>
      </c>
      <c r="H5730" s="2" t="str">
        <f t="shared" si="627"/>
        <v>high impact</v>
      </c>
      <c r="I5730" s="2" t="str">
        <f t="shared" si="628"/>
        <v>good</v>
      </c>
      <c r="J5730" s="2">
        <f t="shared" si="629"/>
        <v>6.0228110229912684</v>
      </c>
      <c r="K5730" s="2">
        <f t="shared" si="630"/>
        <v>6.0228110229912684</v>
      </c>
      <c r="L5730" s="2">
        <v>0.36</v>
      </c>
      <c r="M5730" s="2">
        <v>2</v>
      </c>
      <c r="N5730" s="3">
        <v>45413</v>
      </c>
      <c r="O5730" s="3">
        <v>45414</v>
      </c>
      <c r="P5730" s="2" t="s">
        <v>14</v>
      </c>
      <c r="Q5730" s="2" t="s">
        <v>21</v>
      </c>
      <c r="R5730" s="2">
        <v>499.32</v>
      </c>
      <c r="S5730" s="2" t="s">
        <v>22</v>
      </c>
    </row>
    <row r="5731" spans="1:19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 t="str">
        <f t="shared" si="624"/>
        <v>high sales</v>
      </c>
      <c r="F5731" s="2" t="str">
        <f t="shared" si="625"/>
        <v>high</v>
      </c>
      <c r="G5731" s="2" t="str">
        <f t="shared" si="626"/>
        <v>high</v>
      </c>
      <c r="H5731" s="2" t="str">
        <f t="shared" si="627"/>
        <v>high impact</v>
      </c>
      <c r="I5731" s="2" t="str">
        <f t="shared" si="628"/>
        <v>good</v>
      </c>
      <c r="J5731" s="2">
        <f t="shared" si="629"/>
        <v>9.468705591597157</v>
      </c>
      <c r="K5731" s="2">
        <f t="shared" si="630"/>
        <v>9.468705591597157</v>
      </c>
      <c r="L5731" s="2">
        <v>0.17</v>
      </c>
      <c r="M5731" s="2">
        <v>3</v>
      </c>
      <c r="N5731" s="3">
        <v>45563</v>
      </c>
      <c r="O5731" s="3">
        <v>45566</v>
      </c>
      <c r="P5731" s="2" t="s">
        <v>14</v>
      </c>
      <c r="Q5731" s="2" t="s">
        <v>15</v>
      </c>
      <c r="R5731" s="2">
        <v>485.55</v>
      </c>
      <c r="S5731" s="2" t="s">
        <v>22</v>
      </c>
    </row>
    <row r="5732" spans="1:19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 t="str">
        <f t="shared" si="624"/>
        <v>low sales</v>
      </c>
      <c r="F5732" s="2" t="str">
        <f t="shared" si="625"/>
        <v>low</v>
      </c>
      <c r="G5732" s="2" t="str">
        <f t="shared" si="626"/>
        <v>low</v>
      </c>
      <c r="H5732" s="2" t="str">
        <f t="shared" si="627"/>
        <v>low Impact</v>
      </c>
      <c r="I5732" s="2" t="str">
        <f t="shared" si="628"/>
        <v>good</v>
      </c>
      <c r="J5732" s="2">
        <f t="shared" si="629"/>
        <v>4.4477611940298507</v>
      </c>
      <c r="K5732" s="2">
        <f t="shared" si="630"/>
        <v>4.4477611940298507</v>
      </c>
      <c r="L5732" s="2">
        <v>0.06</v>
      </c>
      <c r="M5732" s="2">
        <v>8</v>
      </c>
      <c r="N5732" s="3">
        <v>45523</v>
      </c>
      <c r="O5732" s="3">
        <v>45527</v>
      </c>
      <c r="P5732" s="2" t="s">
        <v>20</v>
      </c>
      <c r="Q5732" s="2" t="s">
        <v>26</v>
      </c>
      <c r="R5732" s="2">
        <v>33.5</v>
      </c>
      <c r="S5732" s="2" t="s">
        <v>33</v>
      </c>
    </row>
    <row r="5733" spans="1:19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 t="str">
        <f t="shared" si="624"/>
        <v>high sales</v>
      </c>
      <c r="F5733" s="2" t="str">
        <f t="shared" si="625"/>
        <v>high</v>
      </c>
      <c r="G5733" s="2" t="str">
        <f t="shared" si="626"/>
        <v>low</v>
      </c>
      <c r="H5733" s="2" t="str">
        <f t="shared" si="627"/>
        <v>high impact</v>
      </c>
      <c r="I5733" s="2" t="str">
        <f t="shared" si="628"/>
        <v>good</v>
      </c>
      <c r="J5733" s="2">
        <f t="shared" si="629"/>
        <v>6.585491891189184</v>
      </c>
      <c r="K5733" s="2">
        <f t="shared" si="630"/>
        <v>6.585491891189184</v>
      </c>
      <c r="L5733" s="2">
        <v>0.08</v>
      </c>
      <c r="M5733" s="2">
        <v>8</v>
      </c>
      <c r="N5733" s="3">
        <v>45607</v>
      </c>
      <c r="O5733" s="3">
        <v>45608</v>
      </c>
      <c r="P5733" s="2" t="s">
        <v>14</v>
      </c>
      <c r="Q5733" s="2" t="s">
        <v>15</v>
      </c>
      <c r="R5733" s="2">
        <v>307.69</v>
      </c>
      <c r="S5733" s="2" t="s">
        <v>47</v>
      </c>
    </row>
    <row r="5734" spans="1:19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 t="str">
        <f t="shared" si="624"/>
        <v>high sales</v>
      </c>
      <c r="F5734" s="2" t="str">
        <f t="shared" si="625"/>
        <v>high</v>
      </c>
      <c r="G5734" s="2" t="str">
        <f t="shared" si="626"/>
        <v>low</v>
      </c>
      <c r="H5734" s="2" t="str">
        <f t="shared" si="627"/>
        <v>high impact</v>
      </c>
      <c r="I5734" s="2" t="str">
        <f t="shared" si="628"/>
        <v>good</v>
      </c>
      <c r="J5734" s="2">
        <f t="shared" si="629"/>
        <v>4.3097122411231386</v>
      </c>
      <c r="K5734" s="2">
        <f t="shared" si="630"/>
        <v>4.3097122411231386</v>
      </c>
      <c r="L5734" s="2">
        <v>0.4</v>
      </c>
      <c r="M5734" s="2">
        <v>7</v>
      </c>
      <c r="N5734" s="3">
        <v>45272</v>
      </c>
      <c r="O5734" s="3">
        <v>45273</v>
      </c>
      <c r="P5734" s="2" t="s">
        <v>14</v>
      </c>
      <c r="Q5734" s="2" t="s">
        <v>21</v>
      </c>
      <c r="R5734" s="2">
        <v>989.37</v>
      </c>
      <c r="S5734" s="2" t="s">
        <v>16</v>
      </c>
    </row>
    <row r="5735" spans="1:19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 t="str">
        <f t="shared" si="624"/>
        <v>high sales</v>
      </c>
      <c r="F5735" s="2" t="str">
        <f t="shared" si="625"/>
        <v>high</v>
      </c>
      <c r="G5735" s="2" t="str">
        <f t="shared" si="626"/>
        <v>low</v>
      </c>
      <c r="H5735" s="2" t="str">
        <f t="shared" si="627"/>
        <v>high impact</v>
      </c>
      <c r="I5735" s="2" t="str">
        <f t="shared" si="628"/>
        <v>good</v>
      </c>
      <c r="J5735" s="2">
        <f t="shared" si="629"/>
        <v>4.1450868754294694</v>
      </c>
      <c r="K5735" s="2">
        <f t="shared" si="630"/>
        <v>4.1450868754294694</v>
      </c>
      <c r="L5735" s="2">
        <v>0.05</v>
      </c>
      <c r="M5735" s="2">
        <v>4</v>
      </c>
      <c r="N5735" s="3">
        <v>44995</v>
      </c>
      <c r="O5735" s="3">
        <v>44998</v>
      </c>
      <c r="P5735" s="2" t="s">
        <v>20</v>
      </c>
      <c r="Q5735" s="2" t="s">
        <v>26</v>
      </c>
      <c r="R5735" s="2">
        <v>509.35</v>
      </c>
      <c r="S5735" s="2" t="s">
        <v>33</v>
      </c>
    </row>
    <row r="5736" spans="1:19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 t="str">
        <f t="shared" si="624"/>
        <v>high sales</v>
      </c>
      <c r="F5736" s="2" t="str">
        <f t="shared" si="625"/>
        <v>high</v>
      </c>
      <c r="G5736" s="2" t="str">
        <f t="shared" si="626"/>
        <v>high</v>
      </c>
      <c r="H5736" s="2" t="str">
        <f t="shared" si="627"/>
        <v>high impact</v>
      </c>
      <c r="I5736" s="2" t="str">
        <f t="shared" si="628"/>
        <v>good</v>
      </c>
      <c r="J5736" s="2">
        <f t="shared" si="629"/>
        <v>6.9660554862244402</v>
      </c>
      <c r="K5736" s="2">
        <f t="shared" si="630"/>
        <v>6.9660554862244402</v>
      </c>
      <c r="L5736" s="2">
        <v>0.4</v>
      </c>
      <c r="M5736" s="2">
        <v>1</v>
      </c>
      <c r="N5736" s="3">
        <v>45109</v>
      </c>
      <c r="O5736" s="3">
        <v>45115</v>
      </c>
      <c r="P5736" s="2" t="s">
        <v>20</v>
      </c>
      <c r="Q5736" s="2" t="s">
        <v>21</v>
      </c>
      <c r="R5736" s="2">
        <v>520.85</v>
      </c>
      <c r="S5736" s="2" t="s">
        <v>22</v>
      </c>
    </row>
    <row r="5737" spans="1:19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 t="str">
        <f t="shared" si="624"/>
        <v>high sales</v>
      </c>
      <c r="F5737" s="2" t="str">
        <f t="shared" si="625"/>
        <v>high</v>
      </c>
      <c r="G5737" s="2" t="str">
        <f t="shared" si="626"/>
        <v>low</v>
      </c>
      <c r="H5737" s="2" t="str">
        <f t="shared" si="627"/>
        <v>high impact</v>
      </c>
      <c r="I5737" s="2" t="str">
        <f t="shared" si="628"/>
        <v>not good</v>
      </c>
      <c r="J5737" s="2">
        <f t="shared" si="629"/>
        <v>4.633888269343104</v>
      </c>
      <c r="K5737" s="2">
        <f t="shared" si="630"/>
        <v>4.633888269343104</v>
      </c>
      <c r="L5737" s="2">
        <v>0.11</v>
      </c>
      <c r="M5737" s="2">
        <v>9</v>
      </c>
      <c r="N5737" s="3">
        <v>45511</v>
      </c>
      <c r="O5737" s="3">
        <v>45513</v>
      </c>
      <c r="P5737" s="2" t="s">
        <v>20</v>
      </c>
      <c r="Q5737" s="2" t="s">
        <v>26</v>
      </c>
      <c r="R5737" s="2">
        <v>753.24</v>
      </c>
      <c r="S5737" s="2" t="s">
        <v>16</v>
      </c>
    </row>
    <row r="5738" spans="1:19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 t="str">
        <f t="shared" si="624"/>
        <v>high sales</v>
      </c>
      <c r="F5738" s="2" t="str">
        <f t="shared" si="625"/>
        <v>high</v>
      </c>
      <c r="G5738" s="2" t="str">
        <f t="shared" si="626"/>
        <v>high</v>
      </c>
      <c r="H5738" s="2" t="str">
        <f t="shared" si="627"/>
        <v>high impact</v>
      </c>
      <c r="I5738" s="2" t="str">
        <f t="shared" si="628"/>
        <v>not good</v>
      </c>
      <c r="J5738" s="2">
        <f t="shared" si="629"/>
        <v>4.1078984485190411</v>
      </c>
      <c r="K5738" s="2">
        <f t="shared" si="630"/>
        <v>4.1078984485190411</v>
      </c>
      <c r="L5738" s="2">
        <v>0.34</v>
      </c>
      <c r="M5738" s="2">
        <v>7</v>
      </c>
      <c r="N5738" s="3">
        <v>45306</v>
      </c>
      <c r="O5738" s="3">
        <v>45310</v>
      </c>
      <c r="P5738" s="2" t="s">
        <v>14</v>
      </c>
      <c r="Q5738" s="2" t="s">
        <v>21</v>
      </c>
      <c r="R5738" s="2">
        <v>269.42</v>
      </c>
      <c r="S5738" s="2" t="s">
        <v>16</v>
      </c>
    </row>
    <row r="5739" spans="1:19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 t="str">
        <f t="shared" si="624"/>
        <v>high sales</v>
      </c>
      <c r="F5739" s="2" t="str">
        <f t="shared" si="625"/>
        <v>high</v>
      </c>
      <c r="G5739" s="2" t="str">
        <f t="shared" si="626"/>
        <v>high</v>
      </c>
      <c r="H5739" s="2" t="str">
        <f t="shared" si="627"/>
        <v>high impact</v>
      </c>
      <c r="I5739" s="2" t="str">
        <f t="shared" si="628"/>
        <v>good</v>
      </c>
      <c r="J5739" s="2">
        <f t="shared" si="629"/>
        <v>15.93337484433375</v>
      </c>
      <c r="K5739" s="2">
        <f t="shared" si="630"/>
        <v>15.93337484433375</v>
      </c>
      <c r="L5739" s="2">
        <v>0.31</v>
      </c>
      <c r="M5739" s="2">
        <v>1</v>
      </c>
      <c r="N5739" s="3">
        <v>45483</v>
      </c>
      <c r="O5739" s="3">
        <v>45489</v>
      </c>
      <c r="P5739" s="2" t="s">
        <v>20</v>
      </c>
      <c r="Q5739" s="2" t="s">
        <v>15</v>
      </c>
      <c r="R5739" s="2">
        <v>144.54</v>
      </c>
      <c r="S5739" s="2" t="s">
        <v>22</v>
      </c>
    </row>
    <row r="5740" spans="1:19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 t="str">
        <f t="shared" si="624"/>
        <v>high sales</v>
      </c>
      <c r="F5740" s="2" t="str">
        <f t="shared" si="625"/>
        <v>high</v>
      </c>
      <c r="G5740" s="2" t="str">
        <f t="shared" si="626"/>
        <v>low</v>
      </c>
      <c r="H5740" s="2" t="str">
        <f t="shared" si="627"/>
        <v>high impact</v>
      </c>
      <c r="I5740" s="2" t="str">
        <f t="shared" si="628"/>
        <v>good</v>
      </c>
      <c r="J5740" s="2">
        <f t="shared" si="629"/>
        <v>10.174908846330844</v>
      </c>
      <c r="K5740" s="2">
        <f t="shared" si="630"/>
        <v>10.174908846330844</v>
      </c>
      <c r="L5740" s="2">
        <v>0.05</v>
      </c>
      <c r="M5740" s="2">
        <v>5</v>
      </c>
      <c r="N5740" s="3">
        <v>44987</v>
      </c>
      <c r="O5740" s="3">
        <v>44989</v>
      </c>
      <c r="P5740" s="2" t="s">
        <v>30</v>
      </c>
      <c r="Q5740" s="2" t="s">
        <v>21</v>
      </c>
      <c r="R5740" s="2">
        <v>282.49</v>
      </c>
      <c r="S5740" s="2" t="s">
        <v>16</v>
      </c>
    </row>
    <row r="5741" spans="1:19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 t="str">
        <f t="shared" si="624"/>
        <v>high sales</v>
      </c>
      <c r="F5741" s="2" t="str">
        <f t="shared" si="625"/>
        <v>high</v>
      </c>
      <c r="G5741" s="2" t="str">
        <f t="shared" si="626"/>
        <v>high</v>
      </c>
      <c r="H5741" s="2" t="str">
        <f t="shared" si="627"/>
        <v>high impact</v>
      </c>
      <c r="I5741" s="2" t="str">
        <f t="shared" si="628"/>
        <v>good</v>
      </c>
      <c r="J5741" s="2">
        <f t="shared" si="629"/>
        <v>3.3832534224082118</v>
      </c>
      <c r="K5741" s="2">
        <f t="shared" si="630"/>
        <v>3.3832534224082118</v>
      </c>
      <c r="L5741" s="2">
        <v>0.33</v>
      </c>
      <c r="M5741" s="2">
        <v>3</v>
      </c>
      <c r="N5741" s="3">
        <v>45343</v>
      </c>
      <c r="O5741" s="3">
        <v>45350</v>
      </c>
      <c r="P5741" s="2" t="s">
        <v>30</v>
      </c>
      <c r="Q5741" s="2" t="s">
        <v>21</v>
      </c>
      <c r="R5741" s="2">
        <v>1065.77</v>
      </c>
      <c r="S5741" s="2" t="s">
        <v>22</v>
      </c>
    </row>
    <row r="5742" spans="1:19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 t="str">
        <f t="shared" si="624"/>
        <v>high sales</v>
      </c>
      <c r="F5742" s="2" t="str">
        <f t="shared" si="625"/>
        <v>high</v>
      </c>
      <c r="G5742" s="2" t="str">
        <f t="shared" si="626"/>
        <v>high</v>
      </c>
      <c r="H5742" s="2" t="str">
        <f t="shared" si="627"/>
        <v>high impact</v>
      </c>
      <c r="I5742" s="2" t="str">
        <f t="shared" si="628"/>
        <v>good</v>
      </c>
      <c r="J5742" s="2">
        <f t="shared" si="629"/>
        <v>19.304024680970411</v>
      </c>
      <c r="K5742" s="2">
        <f t="shared" si="630"/>
        <v>19.304024680970411</v>
      </c>
      <c r="L5742" s="2">
        <v>0.22</v>
      </c>
      <c r="M5742" s="2">
        <v>2</v>
      </c>
      <c r="N5742" s="3">
        <v>45399</v>
      </c>
      <c r="O5742" s="3">
        <v>45405</v>
      </c>
      <c r="P5742" s="2" t="s">
        <v>20</v>
      </c>
      <c r="Q5742" s="2" t="s">
        <v>26</v>
      </c>
      <c r="R5742" s="2">
        <v>213.93</v>
      </c>
      <c r="S5742" s="2" t="s">
        <v>38</v>
      </c>
    </row>
    <row r="5743" spans="1:19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 t="str">
        <f t="shared" si="624"/>
        <v>high sales</v>
      </c>
      <c r="F5743" s="2" t="str">
        <f t="shared" si="625"/>
        <v>high</v>
      </c>
      <c r="G5743" s="2" t="str">
        <f t="shared" si="626"/>
        <v>low</v>
      </c>
      <c r="H5743" s="2" t="str">
        <f t="shared" si="627"/>
        <v>high impact</v>
      </c>
      <c r="I5743" s="2" t="str">
        <f t="shared" si="628"/>
        <v>good</v>
      </c>
      <c r="J5743" s="2">
        <f t="shared" si="629"/>
        <v>7.7983153858704526</v>
      </c>
      <c r="K5743" s="2">
        <f t="shared" si="630"/>
        <v>7.7983153858704526</v>
      </c>
      <c r="L5743" s="2">
        <v>0.35</v>
      </c>
      <c r="M5743" s="2">
        <v>3</v>
      </c>
      <c r="N5743" s="3">
        <v>45618</v>
      </c>
      <c r="O5743" s="3">
        <v>45621</v>
      </c>
      <c r="P5743" s="2" t="s">
        <v>14</v>
      </c>
      <c r="Q5743" s="2" t="s">
        <v>15</v>
      </c>
      <c r="R5743" s="2">
        <v>490.32</v>
      </c>
      <c r="S5743" s="2" t="s">
        <v>27</v>
      </c>
    </row>
    <row r="5744" spans="1:19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 t="str">
        <f t="shared" si="624"/>
        <v>low sales</v>
      </c>
      <c r="F5744" s="2" t="str">
        <f t="shared" si="625"/>
        <v>low</v>
      </c>
      <c r="G5744" s="2" t="str">
        <f t="shared" si="626"/>
        <v>low</v>
      </c>
      <c r="H5744" s="2" t="str">
        <f t="shared" si="627"/>
        <v>low Impact</v>
      </c>
      <c r="I5744" s="2" t="str">
        <f t="shared" si="628"/>
        <v>good</v>
      </c>
      <c r="J5744" s="2">
        <f t="shared" si="629"/>
        <v>4.0725008529512108</v>
      </c>
      <c r="K5744" s="2">
        <f t="shared" si="630"/>
        <v>4.0725008529512108</v>
      </c>
      <c r="L5744" s="2">
        <v>0.42</v>
      </c>
      <c r="M5744" s="2">
        <v>6</v>
      </c>
      <c r="N5744" s="3">
        <v>45293</v>
      </c>
      <c r="O5744" s="3">
        <v>45300</v>
      </c>
      <c r="P5744" s="2" t="s">
        <v>14</v>
      </c>
      <c r="Q5744" s="2" t="s">
        <v>21</v>
      </c>
      <c r="R5744" s="2">
        <v>58.62</v>
      </c>
      <c r="S5744" s="2" t="s">
        <v>38</v>
      </c>
    </row>
    <row r="5745" spans="1:19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 t="str">
        <f t="shared" si="624"/>
        <v>high sales</v>
      </c>
      <c r="F5745" s="2" t="str">
        <f t="shared" si="625"/>
        <v>high</v>
      </c>
      <c r="G5745" s="2" t="str">
        <f t="shared" si="626"/>
        <v>low</v>
      </c>
      <c r="H5745" s="2" t="str">
        <f t="shared" si="627"/>
        <v>high impact</v>
      </c>
      <c r="I5745" s="2" t="str">
        <f t="shared" si="628"/>
        <v>good</v>
      </c>
      <c r="J5745" s="2">
        <f t="shared" si="629"/>
        <v>7.7473402429816742</v>
      </c>
      <c r="K5745" s="2">
        <f t="shared" si="630"/>
        <v>7.7473402429816742</v>
      </c>
      <c r="L5745" s="2">
        <v>0.02</v>
      </c>
      <c r="M5745" s="2">
        <v>7</v>
      </c>
      <c r="N5745" s="3">
        <v>45263</v>
      </c>
      <c r="O5745" s="3">
        <v>45264</v>
      </c>
      <c r="P5745" s="2" t="s">
        <v>30</v>
      </c>
      <c r="Q5745" s="2" t="s">
        <v>15</v>
      </c>
      <c r="R5745" s="2">
        <v>437.07</v>
      </c>
      <c r="S5745" s="2" t="s">
        <v>16</v>
      </c>
    </row>
    <row r="5746" spans="1:19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 t="str">
        <f t="shared" si="624"/>
        <v>high sales</v>
      </c>
      <c r="F5746" s="2" t="str">
        <f t="shared" si="625"/>
        <v>high</v>
      </c>
      <c r="G5746" s="2" t="str">
        <f t="shared" si="626"/>
        <v>high</v>
      </c>
      <c r="H5746" s="2" t="str">
        <f t="shared" si="627"/>
        <v>high impact</v>
      </c>
      <c r="I5746" s="2" t="str">
        <f t="shared" si="628"/>
        <v>good</v>
      </c>
      <c r="J5746" s="2">
        <f t="shared" si="629"/>
        <v>3.923793172783939</v>
      </c>
      <c r="K5746" s="2">
        <f t="shared" si="630"/>
        <v>3.923793172783939</v>
      </c>
      <c r="L5746" s="2">
        <v>0.32</v>
      </c>
      <c r="M5746" s="2">
        <v>9</v>
      </c>
      <c r="N5746" s="3">
        <v>45182</v>
      </c>
      <c r="O5746" s="3">
        <v>45188</v>
      </c>
      <c r="P5746" s="2" t="s">
        <v>14</v>
      </c>
      <c r="Q5746" s="2" t="s">
        <v>15</v>
      </c>
      <c r="R5746" s="2">
        <v>646.53</v>
      </c>
      <c r="S5746" s="2" t="s">
        <v>38</v>
      </c>
    </row>
    <row r="5747" spans="1:19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 t="str">
        <f t="shared" si="624"/>
        <v>high sales</v>
      </c>
      <c r="F5747" s="2" t="str">
        <f t="shared" si="625"/>
        <v>high</v>
      </c>
      <c r="G5747" s="2" t="str">
        <f t="shared" si="626"/>
        <v>low</v>
      </c>
      <c r="H5747" s="2" t="str">
        <f t="shared" si="627"/>
        <v>high impact</v>
      </c>
      <c r="I5747" s="2" t="str">
        <f t="shared" si="628"/>
        <v>good</v>
      </c>
      <c r="J5747" s="2">
        <f t="shared" si="629"/>
        <v>12.03670634920635</v>
      </c>
      <c r="K5747" s="2">
        <f t="shared" si="630"/>
        <v>12.03670634920635</v>
      </c>
      <c r="L5747" s="2">
        <v>0.05</v>
      </c>
      <c r="M5747" s="2">
        <v>7</v>
      </c>
      <c r="N5747" s="3">
        <v>45286</v>
      </c>
      <c r="O5747" s="3">
        <v>45290</v>
      </c>
      <c r="P5747" s="2" t="s">
        <v>30</v>
      </c>
      <c r="Q5747" s="2" t="s">
        <v>26</v>
      </c>
      <c r="R5747" s="2">
        <v>241.92</v>
      </c>
      <c r="S5747" s="2" t="s">
        <v>47</v>
      </c>
    </row>
    <row r="5748" spans="1:19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 t="str">
        <f t="shared" si="624"/>
        <v>high sales</v>
      </c>
      <c r="F5748" s="2" t="str">
        <f t="shared" si="625"/>
        <v>high</v>
      </c>
      <c r="G5748" s="2" t="str">
        <f t="shared" si="626"/>
        <v>high</v>
      </c>
      <c r="H5748" s="2" t="str">
        <f t="shared" si="627"/>
        <v>high impact</v>
      </c>
      <c r="I5748" s="2" t="str">
        <f t="shared" si="628"/>
        <v>good</v>
      </c>
      <c r="J5748" s="2">
        <f t="shared" si="629"/>
        <v>3.7147179556360692</v>
      </c>
      <c r="K5748" s="2">
        <f t="shared" si="630"/>
        <v>3.7147179556360692</v>
      </c>
      <c r="L5748" s="2">
        <v>0.19</v>
      </c>
      <c r="M5748" s="2">
        <v>1</v>
      </c>
      <c r="N5748" s="3">
        <v>45549</v>
      </c>
      <c r="O5748" s="3">
        <v>45551</v>
      </c>
      <c r="P5748" s="2" t="s">
        <v>20</v>
      </c>
      <c r="Q5748" s="2" t="s">
        <v>26</v>
      </c>
      <c r="R5748" s="2">
        <v>518.89</v>
      </c>
      <c r="S5748" s="2" t="s">
        <v>47</v>
      </c>
    </row>
    <row r="5749" spans="1:19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 t="str">
        <f t="shared" si="624"/>
        <v>high sales</v>
      </c>
      <c r="F5749" s="2" t="str">
        <f t="shared" si="625"/>
        <v>high</v>
      </c>
      <c r="G5749" s="2" t="str">
        <f t="shared" si="626"/>
        <v>high</v>
      </c>
      <c r="H5749" s="2" t="str">
        <f t="shared" si="627"/>
        <v>high impact</v>
      </c>
      <c r="I5749" s="2" t="str">
        <f t="shared" si="628"/>
        <v>good</v>
      </c>
      <c r="J5749" s="2">
        <f t="shared" si="629"/>
        <v>5.9461518125640263</v>
      </c>
      <c r="K5749" s="2">
        <f t="shared" si="630"/>
        <v>5.9461518125640263</v>
      </c>
      <c r="L5749" s="2">
        <v>0.01</v>
      </c>
      <c r="M5749" s="2">
        <v>7</v>
      </c>
      <c r="N5749" s="3">
        <v>44945</v>
      </c>
      <c r="O5749" s="3">
        <v>44946</v>
      </c>
      <c r="P5749" s="2" t="s">
        <v>30</v>
      </c>
      <c r="Q5749" s="2" t="s">
        <v>26</v>
      </c>
      <c r="R5749" s="2">
        <v>605.22</v>
      </c>
      <c r="S5749" s="2" t="s">
        <v>47</v>
      </c>
    </row>
    <row r="5750" spans="1:19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 t="str">
        <f t="shared" si="624"/>
        <v>high sales</v>
      </c>
      <c r="F5750" s="2" t="str">
        <f t="shared" si="625"/>
        <v>high</v>
      </c>
      <c r="G5750" s="2" t="str">
        <f t="shared" si="626"/>
        <v>low</v>
      </c>
      <c r="H5750" s="2" t="str">
        <f t="shared" si="627"/>
        <v>high impact</v>
      </c>
      <c r="I5750" s="2" t="str">
        <f t="shared" si="628"/>
        <v>not good</v>
      </c>
      <c r="J5750" s="2">
        <f t="shared" si="629"/>
        <v>16.885298788961684</v>
      </c>
      <c r="K5750" s="2">
        <f t="shared" si="630"/>
        <v>16.885298788961684</v>
      </c>
      <c r="L5750" s="2">
        <v>0.16</v>
      </c>
      <c r="M5750" s="2">
        <v>1</v>
      </c>
      <c r="N5750" s="3">
        <v>45636</v>
      </c>
      <c r="O5750" s="3">
        <v>45641</v>
      </c>
      <c r="P5750" s="2" t="s">
        <v>14</v>
      </c>
      <c r="Q5750" s="2" t="s">
        <v>15</v>
      </c>
      <c r="R5750" s="2">
        <v>201.48</v>
      </c>
      <c r="S5750" s="2" t="s">
        <v>47</v>
      </c>
    </row>
    <row r="5751" spans="1:19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 t="str">
        <f t="shared" si="624"/>
        <v>high sales</v>
      </c>
      <c r="F5751" s="2" t="str">
        <f t="shared" si="625"/>
        <v>high</v>
      </c>
      <c r="G5751" s="2" t="str">
        <f t="shared" si="626"/>
        <v>high</v>
      </c>
      <c r="H5751" s="2" t="str">
        <f t="shared" si="627"/>
        <v>high impact</v>
      </c>
      <c r="I5751" s="2" t="str">
        <f t="shared" si="628"/>
        <v>not good</v>
      </c>
      <c r="J5751" s="2">
        <f t="shared" si="629"/>
        <v>4.8584840170572878</v>
      </c>
      <c r="K5751" s="2">
        <f t="shared" si="630"/>
        <v>4.8584840170572878</v>
      </c>
      <c r="L5751" s="2">
        <v>0.08</v>
      </c>
      <c r="M5751" s="2">
        <v>8</v>
      </c>
      <c r="N5751" s="3">
        <v>45572</v>
      </c>
      <c r="O5751" s="3">
        <v>45578</v>
      </c>
      <c r="P5751" s="2" t="s">
        <v>30</v>
      </c>
      <c r="Q5751" s="2" t="s">
        <v>21</v>
      </c>
      <c r="R5751" s="2">
        <v>605.02</v>
      </c>
      <c r="S5751" s="2" t="s">
        <v>16</v>
      </c>
    </row>
    <row r="5752" spans="1:19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 t="str">
        <f t="shared" si="624"/>
        <v>high sales</v>
      </c>
      <c r="F5752" s="2" t="str">
        <f t="shared" si="625"/>
        <v>high</v>
      </c>
      <c r="G5752" s="2" t="str">
        <f t="shared" si="626"/>
        <v>low</v>
      </c>
      <c r="H5752" s="2" t="str">
        <f t="shared" si="627"/>
        <v>high impact</v>
      </c>
      <c r="I5752" s="2" t="str">
        <f t="shared" si="628"/>
        <v>good</v>
      </c>
      <c r="J5752" s="2">
        <f t="shared" si="629"/>
        <v>8.3812395764651129</v>
      </c>
      <c r="K5752" s="2">
        <f t="shared" si="630"/>
        <v>8.3812395764651129</v>
      </c>
      <c r="L5752" s="2">
        <v>0.28000000000000003</v>
      </c>
      <c r="M5752" s="2">
        <v>2</v>
      </c>
      <c r="N5752" s="3">
        <v>45638</v>
      </c>
      <c r="O5752" s="3">
        <v>45641</v>
      </c>
      <c r="P5752" s="2" t="s">
        <v>14</v>
      </c>
      <c r="Q5752" s="2" t="s">
        <v>26</v>
      </c>
      <c r="R5752" s="2">
        <v>515.66</v>
      </c>
      <c r="S5752" s="2" t="s">
        <v>33</v>
      </c>
    </row>
    <row r="5753" spans="1:19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 t="str">
        <f t="shared" si="624"/>
        <v>low sales</v>
      </c>
      <c r="F5753" s="2" t="str">
        <f t="shared" si="625"/>
        <v>medium</v>
      </c>
      <c r="G5753" s="2" t="str">
        <f t="shared" si="626"/>
        <v>low</v>
      </c>
      <c r="H5753" s="2" t="str">
        <f t="shared" si="627"/>
        <v>high impact</v>
      </c>
      <c r="I5753" s="2" t="str">
        <f t="shared" si="628"/>
        <v>good</v>
      </c>
      <c r="J5753" s="2">
        <f t="shared" si="629"/>
        <v>4.4422948632421608</v>
      </c>
      <c r="K5753" s="2">
        <f t="shared" si="630"/>
        <v>4.4422948632421608</v>
      </c>
      <c r="L5753" s="2">
        <v>0.26</v>
      </c>
      <c r="M5753" s="2">
        <v>2</v>
      </c>
      <c r="N5753" s="3">
        <v>45367</v>
      </c>
      <c r="O5753" s="3">
        <v>45369</v>
      </c>
      <c r="P5753" s="2" t="s">
        <v>30</v>
      </c>
      <c r="Q5753" s="2" t="s">
        <v>15</v>
      </c>
      <c r="R5753" s="2">
        <v>134.91</v>
      </c>
      <c r="S5753" s="2" t="s">
        <v>27</v>
      </c>
    </row>
    <row r="5754" spans="1:19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 t="str">
        <f t="shared" si="624"/>
        <v>high sales</v>
      </c>
      <c r="F5754" s="2" t="str">
        <f t="shared" si="625"/>
        <v>high</v>
      </c>
      <c r="G5754" s="2" t="str">
        <f t="shared" si="626"/>
        <v>high</v>
      </c>
      <c r="H5754" s="2" t="str">
        <f t="shared" si="627"/>
        <v>high impact</v>
      </c>
      <c r="I5754" s="2" t="str">
        <f t="shared" si="628"/>
        <v>good</v>
      </c>
      <c r="J5754" s="2">
        <f t="shared" si="629"/>
        <v>3.6273836941501614</v>
      </c>
      <c r="K5754" s="2">
        <f t="shared" si="630"/>
        <v>3.6273836941501614</v>
      </c>
      <c r="L5754" s="2">
        <v>0.4</v>
      </c>
      <c r="M5754" s="2">
        <v>1</v>
      </c>
      <c r="N5754" s="3">
        <v>45014</v>
      </c>
      <c r="O5754" s="3">
        <v>45019</v>
      </c>
      <c r="P5754" s="2" t="s">
        <v>20</v>
      </c>
      <c r="Q5754" s="2" t="s">
        <v>15</v>
      </c>
      <c r="R5754" s="2">
        <v>434.2</v>
      </c>
      <c r="S5754" s="2" t="s">
        <v>33</v>
      </c>
    </row>
    <row r="5755" spans="1:19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 t="str">
        <f t="shared" si="624"/>
        <v>high sales</v>
      </c>
      <c r="F5755" s="2" t="str">
        <f t="shared" si="625"/>
        <v>high</v>
      </c>
      <c r="G5755" s="2" t="str">
        <f t="shared" si="626"/>
        <v>low</v>
      </c>
      <c r="H5755" s="2" t="str">
        <f t="shared" si="627"/>
        <v>high impact</v>
      </c>
      <c r="I5755" s="2" t="str">
        <f t="shared" si="628"/>
        <v>not good</v>
      </c>
      <c r="J5755" s="2">
        <f t="shared" si="629"/>
        <v>14.102272092893429</v>
      </c>
      <c r="K5755" s="2">
        <f t="shared" si="630"/>
        <v>14.102272092893429</v>
      </c>
      <c r="L5755" s="2">
        <v>0.32</v>
      </c>
      <c r="M5755" s="2">
        <v>9</v>
      </c>
      <c r="N5755" s="3">
        <v>45498</v>
      </c>
      <c r="O5755" s="3">
        <v>45504</v>
      </c>
      <c r="P5755" s="2" t="s">
        <v>30</v>
      </c>
      <c r="Q5755" s="2" t="s">
        <v>21</v>
      </c>
      <c r="R5755" s="2">
        <v>179.13</v>
      </c>
      <c r="S5755" s="2" t="s">
        <v>27</v>
      </c>
    </row>
    <row r="5756" spans="1:19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 t="str">
        <f t="shared" si="624"/>
        <v>high sales</v>
      </c>
      <c r="F5756" s="2" t="str">
        <f t="shared" si="625"/>
        <v>high</v>
      </c>
      <c r="G5756" s="2" t="str">
        <f t="shared" si="626"/>
        <v>low</v>
      </c>
      <c r="H5756" s="2" t="str">
        <f t="shared" si="627"/>
        <v>high impact</v>
      </c>
      <c r="I5756" s="2" t="str">
        <f t="shared" si="628"/>
        <v>good</v>
      </c>
      <c r="J5756" s="2">
        <f t="shared" si="629"/>
        <v>9.0035096938871266</v>
      </c>
      <c r="K5756" s="2">
        <f t="shared" si="630"/>
        <v>9.0035096938871266</v>
      </c>
      <c r="L5756" s="2">
        <v>0.36</v>
      </c>
      <c r="M5756" s="2">
        <v>8</v>
      </c>
      <c r="N5756" s="3">
        <v>45329</v>
      </c>
      <c r="O5756" s="3">
        <v>45331</v>
      </c>
      <c r="P5756" s="2" t="s">
        <v>20</v>
      </c>
      <c r="Q5756" s="2" t="s">
        <v>15</v>
      </c>
      <c r="R5756" s="2">
        <v>532.80999999999995</v>
      </c>
      <c r="S5756" s="2" t="s">
        <v>33</v>
      </c>
    </row>
    <row r="5757" spans="1:19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 t="str">
        <f t="shared" si="624"/>
        <v>low sales</v>
      </c>
      <c r="F5757" s="2" t="str">
        <f t="shared" si="625"/>
        <v>low</v>
      </c>
      <c r="G5757" s="2" t="str">
        <f t="shared" si="626"/>
        <v>high</v>
      </c>
      <c r="H5757" s="2" t="str">
        <f t="shared" si="627"/>
        <v>low Impact</v>
      </c>
      <c r="I5757" s="2" t="str">
        <f t="shared" si="628"/>
        <v>good</v>
      </c>
      <c r="J5757" s="2">
        <f t="shared" si="629"/>
        <v>6.7666317835251908</v>
      </c>
      <c r="K5757" s="2">
        <f t="shared" si="630"/>
        <v>6.7666317835251908</v>
      </c>
      <c r="L5757" s="2">
        <v>0.05</v>
      </c>
      <c r="M5757" s="2">
        <v>9</v>
      </c>
      <c r="N5757" s="3">
        <v>45051</v>
      </c>
      <c r="O5757" s="3">
        <v>45053</v>
      </c>
      <c r="P5757" s="2" t="s">
        <v>20</v>
      </c>
      <c r="Q5757" s="2" t="s">
        <v>26</v>
      </c>
      <c r="R5757" s="2">
        <v>66.89</v>
      </c>
      <c r="S5757" s="2" t="s">
        <v>22</v>
      </c>
    </row>
    <row r="5758" spans="1:19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 t="str">
        <f t="shared" si="624"/>
        <v>high sales</v>
      </c>
      <c r="F5758" s="2" t="str">
        <f t="shared" si="625"/>
        <v>high</v>
      </c>
      <c r="G5758" s="2" t="str">
        <f t="shared" si="626"/>
        <v>low</v>
      </c>
      <c r="H5758" s="2" t="str">
        <f t="shared" si="627"/>
        <v>high impact</v>
      </c>
      <c r="I5758" s="2" t="str">
        <f t="shared" si="628"/>
        <v>good</v>
      </c>
      <c r="J5758" s="2">
        <f t="shared" si="629"/>
        <v>3.4485283984644162</v>
      </c>
      <c r="K5758" s="2">
        <f t="shared" si="630"/>
        <v>3.4485283984644162</v>
      </c>
      <c r="L5758" s="2">
        <v>0.01</v>
      </c>
      <c r="M5758" s="2">
        <v>8</v>
      </c>
      <c r="N5758" s="3">
        <v>45106</v>
      </c>
      <c r="O5758" s="3">
        <v>45113</v>
      </c>
      <c r="P5758" s="2" t="s">
        <v>20</v>
      </c>
      <c r="Q5758" s="2" t="s">
        <v>26</v>
      </c>
      <c r="R5758" s="2">
        <v>507.95</v>
      </c>
      <c r="S5758" s="2" t="s">
        <v>47</v>
      </c>
    </row>
    <row r="5759" spans="1:19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 t="str">
        <f t="shared" si="624"/>
        <v>high sales</v>
      </c>
      <c r="F5759" s="2" t="str">
        <f t="shared" si="625"/>
        <v>high</v>
      </c>
      <c r="G5759" s="2" t="str">
        <f t="shared" si="626"/>
        <v>low</v>
      </c>
      <c r="H5759" s="2" t="str">
        <f t="shared" si="627"/>
        <v>high impact</v>
      </c>
      <c r="I5759" s="2" t="str">
        <f t="shared" si="628"/>
        <v>good</v>
      </c>
      <c r="J5759" s="2">
        <f t="shared" si="629"/>
        <v>6.6055900621118004</v>
      </c>
      <c r="K5759" s="2">
        <f t="shared" si="630"/>
        <v>6.6055900621118004</v>
      </c>
      <c r="L5759" s="2">
        <v>0.48</v>
      </c>
      <c r="M5759" s="2">
        <v>4</v>
      </c>
      <c r="N5759" s="3">
        <v>45273</v>
      </c>
      <c r="O5759" s="3">
        <v>45280</v>
      </c>
      <c r="P5759" s="2" t="s">
        <v>14</v>
      </c>
      <c r="Q5759" s="2" t="s">
        <v>26</v>
      </c>
      <c r="R5759" s="2">
        <v>701.96</v>
      </c>
      <c r="S5759" s="2" t="s">
        <v>22</v>
      </c>
    </row>
    <row r="5760" spans="1:19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 t="str">
        <f t="shared" si="624"/>
        <v>high sales</v>
      </c>
      <c r="F5760" s="2" t="str">
        <f t="shared" si="625"/>
        <v>high</v>
      </c>
      <c r="G5760" s="2" t="str">
        <f t="shared" si="626"/>
        <v>high</v>
      </c>
      <c r="H5760" s="2" t="str">
        <f t="shared" si="627"/>
        <v>high impact</v>
      </c>
      <c r="I5760" s="2" t="str">
        <f t="shared" si="628"/>
        <v>good</v>
      </c>
      <c r="J5760" s="2">
        <f t="shared" si="629"/>
        <v>12.767960503915559</v>
      </c>
      <c r="K5760" s="2">
        <f t="shared" si="630"/>
        <v>12.767960503915559</v>
      </c>
      <c r="L5760" s="2">
        <v>0.21</v>
      </c>
      <c r="M5760" s="2">
        <v>9</v>
      </c>
      <c r="N5760" s="3">
        <v>45394</v>
      </c>
      <c r="O5760" s="3">
        <v>45399</v>
      </c>
      <c r="P5760" s="2" t="s">
        <v>20</v>
      </c>
      <c r="Q5760" s="2" t="s">
        <v>26</v>
      </c>
      <c r="R5760" s="2">
        <v>352.44</v>
      </c>
      <c r="S5760" s="2" t="s">
        <v>47</v>
      </c>
    </row>
    <row r="5761" spans="1:19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 t="str">
        <f t="shared" si="624"/>
        <v>high sales</v>
      </c>
      <c r="F5761" s="2" t="str">
        <f t="shared" si="625"/>
        <v>high</v>
      </c>
      <c r="G5761" s="2" t="str">
        <f t="shared" si="626"/>
        <v>low</v>
      </c>
      <c r="H5761" s="2" t="str">
        <f t="shared" si="627"/>
        <v>high impact</v>
      </c>
      <c r="I5761" s="2" t="str">
        <f t="shared" si="628"/>
        <v>good</v>
      </c>
      <c r="J5761" s="2">
        <f t="shared" si="629"/>
        <v>8.0379699944434151</v>
      </c>
      <c r="K5761" s="2">
        <f t="shared" si="630"/>
        <v>8.0379699944434151</v>
      </c>
      <c r="L5761" s="2">
        <v>0.2</v>
      </c>
      <c r="M5761" s="2">
        <v>8</v>
      </c>
      <c r="N5761" s="3">
        <v>45604</v>
      </c>
      <c r="O5761" s="3">
        <v>45607</v>
      </c>
      <c r="P5761" s="2" t="s">
        <v>14</v>
      </c>
      <c r="Q5761" s="2" t="s">
        <v>26</v>
      </c>
      <c r="R5761" s="2">
        <v>539.9</v>
      </c>
      <c r="S5761" s="2" t="s">
        <v>38</v>
      </c>
    </row>
    <row r="5762" spans="1:19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 t="str">
        <f t="shared" si="624"/>
        <v>high sales</v>
      </c>
      <c r="F5762" s="2" t="str">
        <f t="shared" si="625"/>
        <v>high</v>
      </c>
      <c r="G5762" s="2" t="str">
        <f t="shared" si="626"/>
        <v>low</v>
      </c>
      <c r="H5762" s="2" t="str">
        <f t="shared" si="627"/>
        <v>high impact</v>
      </c>
      <c r="I5762" s="2" t="str">
        <f t="shared" si="628"/>
        <v>good</v>
      </c>
      <c r="J5762" s="2">
        <f t="shared" si="629"/>
        <v>18.237604709078557</v>
      </c>
      <c r="K5762" s="2">
        <f t="shared" si="630"/>
        <v>18.237604709078557</v>
      </c>
      <c r="L5762" s="2">
        <v>0.02</v>
      </c>
      <c r="M5762" s="2">
        <v>1</v>
      </c>
      <c r="N5762" s="3">
        <v>45309</v>
      </c>
      <c r="O5762" s="3">
        <v>45312</v>
      </c>
      <c r="P5762" s="2" t="s">
        <v>20</v>
      </c>
      <c r="Q5762" s="2" t="s">
        <v>15</v>
      </c>
      <c r="R5762" s="2">
        <v>88.34</v>
      </c>
      <c r="S5762" s="2" t="s">
        <v>38</v>
      </c>
    </row>
    <row r="5763" spans="1:19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 t="str">
        <f t="shared" ref="E5763:E5826" si="631">IF(D5763&gt;1000,"high sales","low sales")</f>
        <v>high sales</v>
      </c>
      <c r="F5763" s="2" t="str">
        <f t="shared" ref="F5763:F5826" si="632">IF(D5763&gt;1000,"high",IF(D5763&gt;500,"medium","low"))</f>
        <v>high</v>
      </c>
      <c r="G5763" s="2" t="str">
        <f t="shared" ref="G5763:G5826" si="633">IF(AND(D5773&gt;1000,R5773&gt;500),"high","low")</f>
        <v>high</v>
      </c>
      <c r="H5763" s="2" t="str">
        <f t="shared" ref="H5763:H5826" si="634">IF(OR(D5763&gt;500,L5763&gt;0.5),"high impact","low Impact")</f>
        <v>high impact</v>
      </c>
      <c r="I5763" s="2" t="str">
        <f t="shared" ref="I5763:I5826" si="635">IF(NOT(AND(D5769&gt;500,R5770&gt;100)),"not good","good")</f>
        <v>good</v>
      </c>
      <c r="J5763" s="2">
        <f t="shared" ref="J5763:J5826" si="636">D5763/R5763</f>
        <v>10.22522197357973</v>
      </c>
      <c r="K5763" s="2">
        <f t="shared" ref="K5763:K5826" si="637">IFERROR(J5763,0)</f>
        <v>10.22522197357973</v>
      </c>
      <c r="L5763" s="2">
        <v>0.06</v>
      </c>
      <c r="M5763" s="2">
        <v>5</v>
      </c>
      <c r="N5763" s="3">
        <v>45251</v>
      </c>
      <c r="O5763" s="3">
        <v>45256</v>
      </c>
      <c r="P5763" s="2" t="s">
        <v>30</v>
      </c>
      <c r="Q5763" s="2" t="s">
        <v>26</v>
      </c>
      <c r="R5763" s="2">
        <v>415.59</v>
      </c>
      <c r="S5763" s="2" t="s">
        <v>16</v>
      </c>
    </row>
    <row r="5764" spans="1:19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 t="str">
        <f t="shared" si="631"/>
        <v>high sales</v>
      </c>
      <c r="F5764" s="2" t="str">
        <f t="shared" si="632"/>
        <v>high</v>
      </c>
      <c r="G5764" s="2" t="str">
        <f t="shared" si="633"/>
        <v>low</v>
      </c>
      <c r="H5764" s="2" t="str">
        <f t="shared" si="634"/>
        <v>high impact</v>
      </c>
      <c r="I5764" s="2" t="str">
        <f t="shared" si="635"/>
        <v>good</v>
      </c>
      <c r="J5764" s="2">
        <f t="shared" si="636"/>
        <v>4.9399988494506122</v>
      </c>
      <c r="K5764" s="2">
        <f t="shared" si="637"/>
        <v>4.9399988494506122</v>
      </c>
      <c r="L5764" s="2">
        <v>0.47</v>
      </c>
      <c r="M5764" s="2">
        <v>9</v>
      </c>
      <c r="N5764" s="3">
        <v>45582</v>
      </c>
      <c r="O5764" s="3">
        <v>45585</v>
      </c>
      <c r="P5764" s="2" t="s">
        <v>30</v>
      </c>
      <c r="Q5764" s="2" t="s">
        <v>26</v>
      </c>
      <c r="R5764" s="2">
        <v>521.49</v>
      </c>
      <c r="S5764" s="2" t="s">
        <v>27</v>
      </c>
    </row>
    <row r="5765" spans="1:19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 t="str">
        <f t="shared" si="631"/>
        <v>high sales</v>
      </c>
      <c r="F5765" s="2" t="str">
        <f t="shared" si="632"/>
        <v>high</v>
      </c>
      <c r="G5765" s="2" t="str">
        <f t="shared" si="633"/>
        <v>low</v>
      </c>
      <c r="H5765" s="2" t="str">
        <f t="shared" si="634"/>
        <v>high impact</v>
      </c>
      <c r="I5765" s="2" t="str">
        <f t="shared" si="635"/>
        <v>good</v>
      </c>
      <c r="J5765" s="2">
        <f t="shared" si="636"/>
        <v>10.846512914491202</v>
      </c>
      <c r="K5765" s="2">
        <f t="shared" si="637"/>
        <v>10.846512914491202</v>
      </c>
      <c r="L5765" s="2">
        <v>0.35</v>
      </c>
      <c r="M5765" s="2">
        <v>8</v>
      </c>
      <c r="N5765" s="3">
        <v>45477</v>
      </c>
      <c r="O5765" s="3">
        <v>45481</v>
      </c>
      <c r="P5765" s="2" t="s">
        <v>20</v>
      </c>
      <c r="Q5765" s="2" t="s">
        <v>26</v>
      </c>
      <c r="R5765" s="2">
        <v>289.20999999999998</v>
      </c>
      <c r="S5765" s="2" t="s">
        <v>27</v>
      </c>
    </row>
    <row r="5766" spans="1:19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 t="str">
        <f t="shared" si="631"/>
        <v>high sales</v>
      </c>
      <c r="F5766" s="2" t="str">
        <f t="shared" si="632"/>
        <v>high</v>
      </c>
      <c r="G5766" s="2" t="str">
        <f t="shared" si="633"/>
        <v>low</v>
      </c>
      <c r="H5766" s="2" t="str">
        <f t="shared" si="634"/>
        <v>high impact</v>
      </c>
      <c r="I5766" s="2" t="str">
        <f t="shared" si="635"/>
        <v>good</v>
      </c>
      <c r="J5766" s="2">
        <f t="shared" si="636"/>
        <v>3.5804605800941456</v>
      </c>
      <c r="K5766" s="2">
        <f t="shared" si="637"/>
        <v>3.5804605800941456</v>
      </c>
      <c r="L5766" s="2">
        <v>0.2</v>
      </c>
      <c r="M5766" s="2">
        <v>1</v>
      </c>
      <c r="N5766" s="3">
        <v>45128</v>
      </c>
      <c r="O5766" s="3">
        <v>45132</v>
      </c>
      <c r="P5766" s="2" t="s">
        <v>30</v>
      </c>
      <c r="Q5766" s="2" t="s">
        <v>26</v>
      </c>
      <c r="R5766" s="2">
        <v>354.77</v>
      </c>
      <c r="S5766" s="2" t="s">
        <v>16</v>
      </c>
    </row>
    <row r="5767" spans="1:19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 t="str">
        <f t="shared" si="631"/>
        <v>high sales</v>
      </c>
      <c r="F5767" s="2" t="str">
        <f t="shared" si="632"/>
        <v>high</v>
      </c>
      <c r="G5767" s="2" t="str">
        <f t="shared" si="633"/>
        <v>low</v>
      </c>
      <c r="H5767" s="2" t="str">
        <f t="shared" si="634"/>
        <v>high impact</v>
      </c>
      <c r="I5767" s="2" t="str">
        <f t="shared" si="635"/>
        <v>good</v>
      </c>
      <c r="J5767" s="2">
        <f t="shared" si="636"/>
        <v>4.3797944531864665</v>
      </c>
      <c r="K5767" s="2">
        <f t="shared" si="637"/>
        <v>4.3797944531864665</v>
      </c>
      <c r="L5767" s="2">
        <v>0.45</v>
      </c>
      <c r="M5767" s="2">
        <v>6</v>
      </c>
      <c r="N5767" s="3">
        <v>45489</v>
      </c>
      <c r="O5767" s="3">
        <v>45490</v>
      </c>
      <c r="P5767" s="2" t="s">
        <v>30</v>
      </c>
      <c r="Q5767" s="2" t="s">
        <v>21</v>
      </c>
      <c r="R5767" s="2">
        <v>813.44</v>
      </c>
      <c r="S5767" s="2" t="s">
        <v>47</v>
      </c>
    </row>
    <row r="5768" spans="1:19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 t="str">
        <f t="shared" si="631"/>
        <v>high sales</v>
      </c>
      <c r="F5768" s="2" t="str">
        <f t="shared" si="632"/>
        <v>high</v>
      </c>
      <c r="G5768" s="2" t="str">
        <f t="shared" si="633"/>
        <v>high</v>
      </c>
      <c r="H5768" s="2" t="str">
        <f t="shared" si="634"/>
        <v>high impact</v>
      </c>
      <c r="I5768" s="2" t="str">
        <f t="shared" si="635"/>
        <v>good</v>
      </c>
      <c r="J5768" s="2">
        <f t="shared" si="636"/>
        <v>4.5033133563904215</v>
      </c>
      <c r="K5768" s="2">
        <f t="shared" si="637"/>
        <v>4.5033133563904215</v>
      </c>
      <c r="L5768" s="2">
        <v>0.28999999999999998</v>
      </c>
      <c r="M5768" s="2">
        <v>6</v>
      </c>
      <c r="N5768" s="3">
        <v>45042</v>
      </c>
      <c r="O5768" s="3">
        <v>45047</v>
      </c>
      <c r="P5768" s="2" t="s">
        <v>14</v>
      </c>
      <c r="Q5768" s="2" t="s">
        <v>15</v>
      </c>
      <c r="R5768" s="2">
        <v>378.77</v>
      </c>
      <c r="S5768" s="2" t="s">
        <v>38</v>
      </c>
    </row>
    <row r="5769" spans="1:19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 t="str">
        <f t="shared" si="631"/>
        <v>high sales</v>
      </c>
      <c r="F5769" s="2" t="str">
        <f t="shared" si="632"/>
        <v>high</v>
      </c>
      <c r="G5769" s="2" t="str">
        <f t="shared" si="633"/>
        <v>low</v>
      </c>
      <c r="H5769" s="2" t="str">
        <f t="shared" si="634"/>
        <v>high impact</v>
      </c>
      <c r="I5769" s="2" t="str">
        <f t="shared" si="635"/>
        <v>good</v>
      </c>
      <c r="J5769" s="2">
        <f t="shared" si="636"/>
        <v>6.1801405671156049</v>
      </c>
      <c r="K5769" s="2">
        <f t="shared" si="637"/>
        <v>6.1801405671156049</v>
      </c>
      <c r="L5769" s="2">
        <v>0.37</v>
      </c>
      <c r="M5769" s="2">
        <v>2</v>
      </c>
      <c r="N5769" s="3">
        <v>45009</v>
      </c>
      <c r="O5769" s="3">
        <v>45016</v>
      </c>
      <c r="P5769" s="2" t="s">
        <v>14</v>
      </c>
      <c r="Q5769" s="2" t="s">
        <v>15</v>
      </c>
      <c r="R5769" s="2">
        <v>288.83</v>
      </c>
      <c r="S5769" s="2" t="s">
        <v>16</v>
      </c>
    </row>
    <row r="5770" spans="1:19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 t="str">
        <f t="shared" si="631"/>
        <v>high sales</v>
      </c>
      <c r="F5770" s="2" t="str">
        <f t="shared" si="632"/>
        <v>high</v>
      </c>
      <c r="G5770" s="2" t="str">
        <f t="shared" si="633"/>
        <v>high</v>
      </c>
      <c r="H5770" s="2" t="str">
        <f t="shared" si="634"/>
        <v>high impact</v>
      </c>
      <c r="I5770" s="2" t="str">
        <f t="shared" si="635"/>
        <v>good</v>
      </c>
      <c r="J5770" s="2">
        <f t="shared" si="636"/>
        <v>4.0802260316494987</v>
      </c>
      <c r="K5770" s="2">
        <f t="shared" si="637"/>
        <v>4.0802260316494987</v>
      </c>
      <c r="L5770" s="2">
        <v>0.22</v>
      </c>
      <c r="M5770" s="2">
        <v>2</v>
      </c>
      <c r="N5770" s="3">
        <v>45372</v>
      </c>
      <c r="O5770" s="3">
        <v>45376</v>
      </c>
      <c r="P5770" s="2" t="s">
        <v>30</v>
      </c>
      <c r="Q5770" s="2" t="s">
        <v>26</v>
      </c>
      <c r="R5770" s="2">
        <v>789.27</v>
      </c>
      <c r="S5770" s="2" t="s">
        <v>47</v>
      </c>
    </row>
    <row r="5771" spans="1:19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 t="str">
        <f t="shared" si="631"/>
        <v>high sales</v>
      </c>
      <c r="F5771" s="2" t="str">
        <f t="shared" si="632"/>
        <v>high</v>
      </c>
      <c r="G5771" s="2" t="str">
        <f t="shared" si="633"/>
        <v>low</v>
      </c>
      <c r="H5771" s="2" t="str">
        <f t="shared" si="634"/>
        <v>high impact</v>
      </c>
      <c r="I5771" s="2" t="str">
        <f t="shared" si="635"/>
        <v>good</v>
      </c>
      <c r="J5771" s="2">
        <f t="shared" si="636"/>
        <v>10.323672279792747</v>
      </c>
      <c r="K5771" s="2">
        <f t="shared" si="637"/>
        <v>10.323672279792747</v>
      </c>
      <c r="L5771" s="2">
        <v>0.22</v>
      </c>
      <c r="M5771" s="2">
        <v>1</v>
      </c>
      <c r="N5771" s="3">
        <v>45041</v>
      </c>
      <c r="O5771" s="3">
        <v>45043</v>
      </c>
      <c r="P5771" s="2" t="s">
        <v>20</v>
      </c>
      <c r="Q5771" s="2" t="s">
        <v>21</v>
      </c>
      <c r="R5771" s="2">
        <v>123.52</v>
      </c>
      <c r="S5771" s="2" t="s">
        <v>33</v>
      </c>
    </row>
    <row r="5772" spans="1:19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 t="str">
        <f t="shared" si="631"/>
        <v>high sales</v>
      </c>
      <c r="F5772" s="2" t="str">
        <f t="shared" si="632"/>
        <v>high</v>
      </c>
      <c r="G5772" s="2" t="str">
        <f t="shared" si="633"/>
        <v>low</v>
      </c>
      <c r="H5772" s="2" t="str">
        <f t="shared" si="634"/>
        <v>high impact</v>
      </c>
      <c r="I5772" s="2" t="str">
        <f t="shared" si="635"/>
        <v>good</v>
      </c>
      <c r="J5772" s="2">
        <f t="shared" si="636"/>
        <v>6.2169654886516739</v>
      </c>
      <c r="K5772" s="2">
        <f t="shared" si="637"/>
        <v>6.2169654886516739</v>
      </c>
      <c r="L5772" s="2">
        <v>0.03</v>
      </c>
      <c r="M5772" s="2">
        <v>6</v>
      </c>
      <c r="N5772" s="3">
        <v>45011</v>
      </c>
      <c r="O5772" s="3">
        <v>45018</v>
      </c>
      <c r="P5772" s="2" t="s">
        <v>20</v>
      </c>
      <c r="Q5772" s="2" t="s">
        <v>21</v>
      </c>
      <c r="R5772" s="2">
        <v>192.98</v>
      </c>
      <c r="S5772" s="2" t="s">
        <v>16</v>
      </c>
    </row>
    <row r="5773" spans="1:19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 t="str">
        <f t="shared" si="631"/>
        <v>high sales</v>
      </c>
      <c r="F5773" s="2" t="str">
        <f t="shared" si="632"/>
        <v>high</v>
      </c>
      <c r="G5773" s="2" t="str">
        <f t="shared" si="633"/>
        <v>low</v>
      </c>
      <c r="H5773" s="2" t="str">
        <f t="shared" si="634"/>
        <v>high impact</v>
      </c>
      <c r="I5773" s="2" t="str">
        <f t="shared" si="635"/>
        <v>good</v>
      </c>
      <c r="J5773" s="2">
        <f t="shared" si="636"/>
        <v>3.3505932738889279</v>
      </c>
      <c r="K5773" s="2">
        <f t="shared" si="637"/>
        <v>3.3505932738889279</v>
      </c>
      <c r="L5773" s="2">
        <v>0.37</v>
      </c>
      <c r="M5773" s="2">
        <v>9</v>
      </c>
      <c r="N5773" s="3">
        <v>45121</v>
      </c>
      <c r="O5773" s="3">
        <v>45127</v>
      </c>
      <c r="P5773" s="2" t="s">
        <v>14</v>
      </c>
      <c r="Q5773" s="2" t="s">
        <v>21</v>
      </c>
      <c r="R5773" s="2">
        <v>569.72</v>
      </c>
      <c r="S5773" s="2" t="s">
        <v>16</v>
      </c>
    </row>
    <row r="5774" spans="1:19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 t="str">
        <f t="shared" si="631"/>
        <v>high sales</v>
      </c>
      <c r="F5774" s="2" t="str">
        <f t="shared" si="632"/>
        <v>high</v>
      </c>
      <c r="G5774" s="2" t="str">
        <f t="shared" si="633"/>
        <v>high</v>
      </c>
      <c r="H5774" s="2" t="str">
        <f t="shared" si="634"/>
        <v>high impact</v>
      </c>
      <c r="I5774" s="2" t="str">
        <f t="shared" si="635"/>
        <v>not good</v>
      </c>
      <c r="J5774" s="2">
        <f t="shared" si="636"/>
        <v>8.2176597845035815</v>
      </c>
      <c r="K5774" s="2">
        <f t="shared" si="637"/>
        <v>8.2176597845035815</v>
      </c>
      <c r="L5774" s="2">
        <v>0.05</v>
      </c>
      <c r="M5774" s="2">
        <v>8</v>
      </c>
      <c r="N5774" s="3">
        <v>44985</v>
      </c>
      <c r="O5774" s="3">
        <v>44988</v>
      </c>
      <c r="P5774" s="2" t="s">
        <v>30</v>
      </c>
      <c r="Q5774" s="2" t="s">
        <v>26</v>
      </c>
      <c r="R5774" s="2">
        <v>476.11</v>
      </c>
      <c r="S5774" s="2" t="s">
        <v>47</v>
      </c>
    </row>
    <row r="5775" spans="1:19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 t="str">
        <f t="shared" si="631"/>
        <v>high sales</v>
      </c>
      <c r="F5775" s="2" t="str">
        <f t="shared" si="632"/>
        <v>high</v>
      </c>
      <c r="G5775" s="2" t="str">
        <f t="shared" si="633"/>
        <v>low</v>
      </c>
      <c r="H5775" s="2" t="str">
        <f t="shared" si="634"/>
        <v>high impact</v>
      </c>
      <c r="I5775" s="2" t="str">
        <f t="shared" si="635"/>
        <v>not good</v>
      </c>
      <c r="J5775" s="2">
        <f t="shared" si="636"/>
        <v>6.6101937472479086</v>
      </c>
      <c r="K5775" s="2">
        <f t="shared" si="637"/>
        <v>6.6101937472479086</v>
      </c>
      <c r="L5775" s="2">
        <v>0.38</v>
      </c>
      <c r="M5775" s="2">
        <v>5</v>
      </c>
      <c r="N5775" s="3">
        <v>45159</v>
      </c>
      <c r="O5775" s="3">
        <v>45166</v>
      </c>
      <c r="P5775" s="2" t="s">
        <v>14</v>
      </c>
      <c r="Q5775" s="2" t="s">
        <v>21</v>
      </c>
      <c r="R5775" s="2">
        <v>181.68</v>
      </c>
      <c r="S5775" s="2" t="s">
        <v>22</v>
      </c>
    </row>
    <row r="5776" spans="1:19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 t="str">
        <f t="shared" si="631"/>
        <v>high sales</v>
      </c>
      <c r="F5776" s="2" t="str">
        <f t="shared" si="632"/>
        <v>high</v>
      </c>
      <c r="G5776" s="2" t="str">
        <f t="shared" si="633"/>
        <v>low</v>
      </c>
      <c r="H5776" s="2" t="str">
        <f t="shared" si="634"/>
        <v>high impact</v>
      </c>
      <c r="I5776" s="2" t="str">
        <f t="shared" si="635"/>
        <v>good</v>
      </c>
      <c r="J5776" s="2">
        <f t="shared" si="636"/>
        <v>9.5161453199009394</v>
      </c>
      <c r="K5776" s="2">
        <f t="shared" si="637"/>
        <v>9.5161453199009394</v>
      </c>
      <c r="L5776" s="2">
        <v>0.1</v>
      </c>
      <c r="M5776" s="2">
        <v>8</v>
      </c>
      <c r="N5776" s="3">
        <v>45073</v>
      </c>
      <c r="O5776" s="3">
        <v>45080</v>
      </c>
      <c r="P5776" s="2" t="s">
        <v>20</v>
      </c>
      <c r="Q5776" s="2" t="s">
        <v>21</v>
      </c>
      <c r="R5776" s="2">
        <v>415.91</v>
      </c>
      <c r="S5776" s="2" t="s">
        <v>33</v>
      </c>
    </row>
    <row r="5777" spans="1:19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 t="str">
        <f t="shared" si="631"/>
        <v>high sales</v>
      </c>
      <c r="F5777" s="2" t="str">
        <f t="shared" si="632"/>
        <v>high</v>
      </c>
      <c r="G5777" s="2" t="str">
        <f t="shared" si="633"/>
        <v>high</v>
      </c>
      <c r="H5777" s="2" t="str">
        <f t="shared" si="634"/>
        <v>high impact</v>
      </c>
      <c r="I5777" s="2" t="str">
        <f t="shared" si="635"/>
        <v>good</v>
      </c>
      <c r="J5777" s="2">
        <f t="shared" si="636"/>
        <v>14.501405307100933</v>
      </c>
      <c r="K5777" s="2">
        <f t="shared" si="637"/>
        <v>14.501405307100933</v>
      </c>
      <c r="L5777" s="2">
        <v>0.12</v>
      </c>
      <c r="M5777" s="2">
        <v>2</v>
      </c>
      <c r="N5777" s="3">
        <v>45500</v>
      </c>
      <c r="O5777" s="3">
        <v>45506</v>
      </c>
      <c r="P5777" s="2" t="s">
        <v>14</v>
      </c>
      <c r="Q5777" s="2" t="s">
        <v>26</v>
      </c>
      <c r="R5777" s="2">
        <v>241.94</v>
      </c>
      <c r="S5777" s="2" t="s">
        <v>38</v>
      </c>
    </row>
    <row r="5778" spans="1:19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 t="str">
        <f t="shared" si="631"/>
        <v>high sales</v>
      </c>
      <c r="F5778" s="2" t="str">
        <f t="shared" si="632"/>
        <v>high</v>
      </c>
      <c r="G5778" s="2" t="str">
        <f t="shared" si="633"/>
        <v>low</v>
      </c>
      <c r="H5778" s="2" t="str">
        <f t="shared" si="634"/>
        <v>high impact</v>
      </c>
      <c r="I5778" s="2" t="str">
        <f t="shared" si="635"/>
        <v>not good</v>
      </c>
      <c r="J5778" s="2">
        <f t="shared" si="636"/>
        <v>6.6279078761626664</v>
      </c>
      <c r="K5778" s="2">
        <f t="shared" si="637"/>
        <v>6.6279078761626664</v>
      </c>
      <c r="L5778" s="2">
        <v>0.46</v>
      </c>
      <c r="M5778" s="2">
        <v>6</v>
      </c>
      <c r="N5778" s="3">
        <v>45619</v>
      </c>
      <c r="O5778" s="3">
        <v>45623</v>
      </c>
      <c r="P5778" s="2" t="s">
        <v>30</v>
      </c>
      <c r="Q5778" s="2" t="s">
        <v>26</v>
      </c>
      <c r="R5778" s="2">
        <v>517.13</v>
      </c>
      <c r="S5778" s="2" t="s">
        <v>16</v>
      </c>
    </row>
    <row r="5779" spans="1:19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 t="str">
        <f t="shared" si="631"/>
        <v>high sales</v>
      </c>
      <c r="F5779" s="2" t="str">
        <f t="shared" si="632"/>
        <v>high</v>
      </c>
      <c r="G5779" s="2" t="str">
        <f t="shared" si="633"/>
        <v>low</v>
      </c>
      <c r="H5779" s="2" t="str">
        <f t="shared" si="634"/>
        <v>high impact</v>
      </c>
      <c r="I5779" s="2" t="str">
        <f t="shared" si="635"/>
        <v>not good</v>
      </c>
      <c r="J5779" s="2">
        <f t="shared" si="636"/>
        <v>11.585255216540133</v>
      </c>
      <c r="K5779" s="2">
        <f t="shared" si="637"/>
        <v>11.585255216540133</v>
      </c>
      <c r="L5779" s="2">
        <v>0.24</v>
      </c>
      <c r="M5779" s="2">
        <v>2</v>
      </c>
      <c r="N5779" s="3">
        <v>45284</v>
      </c>
      <c r="O5779" s="3">
        <v>45288</v>
      </c>
      <c r="P5779" s="2" t="s">
        <v>20</v>
      </c>
      <c r="Q5779" s="2" t="s">
        <v>21</v>
      </c>
      <c r="R5779" s="2">
        <v>209.43</v>
      </c>
      <c r="S5779" s="2" t="s">
        <v>16</v>
      </c>
    </row>
    <row r="5780" spans="1:19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 t="str">
        <f t="shared" si="631"/>
        <v>high sales</v>
      </c>
      <c r="F5780" s="2" t="str">
        <f t="shared" si="632"/>
        <v>high</v>
      </c>
      <c r="G5780" s="2" t="str">
        <f t="shared" si="633"/>
        <v>high</v>
      </c>
      <c r="H5780" s="2" t="str">
        <f t="shared" si="634"/>
        <v>high impact</v>
      </c>
      <c r="I5780" s="2" t="str">
        <f t="shared" si="635"/>
        <v>good</v>
      </c>
      <c r="J5780" s="2">
        <f t="shared" si="636"/>
        <v>5.6207805038695868</v>
      </c>
      <c r="K5780" s="2">
        <f t="shared" si="637"/>
        <v>5.6207805038695868</v>
      </c>
      <c r="L5780" s="2">
        <v>0.06</v>
      </c>
      <c r="M5780" s="2">
        <v>8</v>
      </c>
      <c r="N5780" s="3">
        <v>45578</v>
      </c>
      <c r="O5780" s="3">
        <v>45584</v>
      </c>
      <c r="P5780" s="2" t="s">
        <v>30</v>
      </c>
      <c r="Q5780" s="2" t="s">
        <v>15</v>
      </c>
      <c r="R5780" s="2">
        <v>668.03</v>
      </c>
      <c r="S5780" s="2" t="s">
        <v>22</v>
      </c>
    </row>
    <row r="5781" spans="1:19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 t="str">
        <f t="shared" si="631"/>
        <v>low sales</v>
      </c>
      <c r="F5781" s="2" t="str">
        <f t="shared" si="632"/>
        <v>low</v>
      </c>
      <c r="G5781" s="2" t="str">
        <f t="shared" si="633"/>
        <v>low</v>
      </c>
      <c r="H5781" s="2" t="str">
        <f t="shared" si="634"/>
        <v>low Impact</v>
      </c>
      <c r="I5781" s="2" t="str">
        <f t="shared" si="635"/>
        <v>good</v>
      </c>
      <c r="J5781" s="2">
        <f t="shared" si="636"/>
        <v>4.1982323232323226</v>
      </c>
      <c r="K5781" s="2">
        <f t="shared" si="637"/>
        <v>4.1982323232323226</v>
      </c>
      <c r="L5781" s="2">
        <v>0.45</v>
      </c>
      <c r="M5781" s="2">
        <v>2</v>
      </c>
      <c r="N5781" s="3">
        <v>45014</v>
      </c>
      <c r="O5781" s="3">
        <v>45019</v>
      </c>
      <c r="P5781" s="2" t="s">
        <v>20</v>
      </c>
      <c r="Q5781" s="2" t="s">
        <v>26</v>
      </c>
      <c r="R5781" s="2">
        <v>39.6</v>
      </c>
      <c r="S5781" s="2" t="s">
        <v>16</v>
      </c>
    </row>
    <row r="5782" spans="1:19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 t="str">
        <f t="shared" si="631"/>
        <v>high sales</v>
      </c>
      <c r="F5782" s="2" t="str">
        <f t="shared" si="632"/>
        <v>high</v>
      </c>
      <c r="G5782" s="2" t="str">
        <f t="shared" si="633"/>
        <v>high</v>
      </c>
      <c r="H5782" s="2" t="str">
        <f t="shared" si="634"/>
        <v>high impact</v>
      </c>
      <c r="I5782" s="2" t="str">
        <f t="shared" si="635"/>
        <v>not good</v>
      </c>
      <c r="J5782" s="2">
        <f t="shared" si="636"/>
        <v>3.8163357939750115</v>
      </c>
      <c r="K5782" s="2">
        <f t="shared" si="637"/>
        <v>3.8163357939750115</v>
      </c>
      <c r="L5782" s="2">
        <v>0.23</v>
      </c>
      <c r="M5782" s="2">
        <v>5</v>
      </c>
      <c r="N5782" s="3">
        <v>44991</v>
      </c>
      <c r="O5782" s="3">
        <v>44997</v>
      </c>
      <c r="P5782" s="2" t="s">
        <v>30</v>
      </c>
      <c r="Q5782" s="2" t="s">
        <v>15</v>
      </c>
      <c r="R5782" s="2">
        <v>418.59</v>
      </c>
      <c r="S5782" s="2" t="s">
        <v>38</v>
      </c>
    </row>
    <row r="5783" spans="1:19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 t="str">
        <f t="shared" si="631"/>
        <v>high sales</v>
      </c>
      <c r="F5783" s="2" t="str">
        <f t="shared" si="632"/>
        <v>high</v>
      </c>
      <c r="G5783" s="2" t="str">
        <f t="shared" si="633"/>
        <v>low</v>
      </c>
      <c r="H5783" s="2" t="str">
        <f t="shared" si="634"/>
        <v>high impact</v>
      </c>
      <c r="I5783" s="2" t="str">
        <f t="shared" si="635"/>
        <v>not good</v>
      </c>
      <c r="J5783" s="2">
        <f t="shared" si="636"/>
        <v>10.869042711735421</v>
      </c>
      <c r="K5783" s="2">
        <f t="shared" si="637"/>
        <v>10.869042711735421</v>
      </c>
      <c r="L5783" s="2">
        <v>7.0000000000000007E-2</v>
      </c>
      <c r="M5783" s="2">
        <v>7</v>
      </c>
      <c r="N5783" s="3">
        <v>45461</v>
      </c>
      <c r="O5783" s="3">
        <v>45463</v>
      </c>
      <c r="P5783" s="2" t="s">
        <v>30</v>
      </c>
      <c r="Q5783" s="2" t="s">
        <v>15</v>
      </c>
      <c r="R5783" s="2">
        <v>315.37</v>
      </c>
      <c r="S5783" s="2" t="s">
        <v>38</v>
      </c>
    </row>
    <row r="5784" spans="1:19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 t="str">
        <f t="shared" si="631"/>
        <v>high sales</v>
      </c>
      <c r="F5784" s="2" t="str">
        <f t="shared" si="632"/>
        <v>high</v>
      </c>
      <c r="G5784" s="2" t="str">
        <f t="shared" si="633"/>
        <v>high</v>
      </c>
      <c r="H5784" s="2" t="str">
        <f t="shared" si="634"/>
        <v>high impact</v>
      </c>
      <c r="I5784" s="2" t="str">
        <f t="shared" si="635"/>
        <v>not good</v>
      </c>
      <c r="J5784" s="2">
        <f t="shared" si="636"/>
        <v>3.6309655121700124</v>
      </c>
      <c r="K5784" s="2">
        <f t="shared" si="637"/>
        <v>3.6309655121700124</v>
      </c>
      <c r="L5784" s="2">
        <v>0.2</v>
      </c>
      <c r="M5784" s="2">
        <v>7</v>
      </c>
      <c r="N5784" s="3">
        <v>45221</v>
      </c>
      <c r="O5784" s="3">
        <v>45227</v>
      </c>
      <c r="P5784" s="2" t="s">
        <v>14</v>
      </c>
      <c r="Q5784" s="2" t="s">
        <v>15</v>
      </c>
      <c r="R5784" s="2">
        <v>1359.9</v>
      </c>
      <c r="S5784" s="2" t="s">
        <v>33</v>
      </c>
    </row>
    <row r="5785" spans="1:19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 t="str">
        <f t="shared" si="631"/>
        <v>low sales</v>
      </c>
      <c r="F5785" s="2" t="str">
        <f t="shared" si="632"/>
        <v>low</v>
      </c>
      <c r="G5785" s="2" t="str">
        <f t="shared" si="633"/>
        <v>high</v>
      </c>
      <c r="H5785" s="2" t="str">
        <f t="shared" si="634"/>
        <v>low Impact</v>
      </c>
      <c r="I5785" s="2" t="str">
        <f t="shared" si="635"/>
        <v>not good</v>
      </c>
      <c r="J5785" s="2">
        <f t="shared" si="636"/>
        <v>7.1495862507956707</v>
      </c>
      <c r="K5785" s="2">
        <f t="shared" si="637"/>
        <v>7.1495862507956707</v>
      </c>
      <c r="L5785" s="2">
        <v>0.28999999999999998</v>
      </c>
      <c r="M5785" s="2">
        <v>4</v>
      </c>
      <c r="N5785" s="3">
        <v>44986</v>
      </c>
      <c r="O5785" s="3">
        <v>44993</v>
      </c>
      <c r="P5785" s="2" t="s">
        <v>20</v>
      </c>
      <c r="Q5785" s="2" t="s">
        <v>26</v>
      </c>
      <c r="R5785" s="2">
        <v>15.71</v>
      </c>
      <c r="S5785" s="2" t="s">
        <v>33</v>
      </c>
    </row>
    <row r="5786" spans="1:19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 t="str">
        <f t="shared" si="631"/>
        <v>high sales</v>
      </c>
      <c r="F5786" s="2" t="str">
        <f t="shared" si="632"/>
        <v>high</v>
      </c>
      <c r="G5786" s="2" t="str">
        <f t="shared" si="633"/>
        <v>high</v>
      </c>
      <c r="H5786" s="2" t="str">
        <f t="shared" si="634"/>
        <v>high impact</v>
      </c>
      <c r="I5786" s="2" t="str">
        <f t="shared" si="635"/>
        <v>good</v>
      </c>
      <c r="J5786" s="2">
        <f t="shared" si="636"/>
        <v>6.173944030028033</v>
      </c>
      <c r="K5786" s="2">
        <f t="shared" si="637"/>
        <v>6.173944030028033</v>
      </c>
      <c r="L5786" s="2">
        <v>0.18</v>
      </c>
      <c r="M5786" s="2">
        <v>8</v>
      </c>
      <c r="N5786" s="3">
        <v>45482</v>
      </c>
      <c r="O5786" s="3">
        <v>45486</v>
      </c>
      <c r="P5786" s="2" t="s">
        <v>30</v>
      </c>
      <c r="Q5786" s="2" t="s">
        <v>15</v>
      </c>
      <c r="R5786" s="2">
        <v>420.94</v>
      </c>
      <c r="S5786" s="2" t="s">
        <v>27</v>
      </c>
    </row>
    <row r="5787" spans="1:19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 t="str">
        <f t="shared" si="631"/>
        <v>high sales</v>
      </c>
      <c r="F5787" s="2" t="str">
        <f t="shared" si="632"/>
        <v>high</v>
      </c>
      <c r="G5787" s="2" t="str">
        <f t="shared" si="633"/>
        <v>low</v>
      </c>
      <c r="H5787" s="2" t="str">
        <f t="shared" si="634"/>
        <v>high impact</v>
      </c>
      <c r="I5787" s="2" t="str">
        <f t="shared" si="635"/>
        <v>good</v>
      </c>
      <c r="J5787" s="2">
        <f t="shared" si="636"/>
        <v>5.1119213346591534</v>
      </c>
      <c r="K5787" s="2">
        <f t="shared" si="637"/>
        <v>5.1119213346591534</v>
      </c>
      <c r="L5787" s="2">
        <v>0.46</v>
      </c>
      <c r="M5787" s="2">
        <v>7</v>
      </c>
      <c r="N5787" s="3">
        <v>44996</v>
      </c>
      <c r="O5787" s="3">
        <v>44998</v>
      </c>
      <c r="P5787" s="2" t="s">
        <v>20</v>
      </c>
      <c r="Q5787" s="2" t="s">
        <v>26</v>
      </c>
      <c r="R5787" s="2">
        <v>905.1</v>
      </c>
      <c r="S5787" s="2" t="s">
        <v>27</v>
      </c>
    </row>
    <row r="5788" spans="1:19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 t="str">
        <f t="shared" si="631"/>
        <v>high sales</v>
      </c>
      <c r="F5788" s="2" t="str">
        <f t="shared" si="632"/>
        <v>high</v>
      </c>
      <c r="G5788" s="2" t="str">
        <f t="shared" si="633"/>
        <v>low</v>
      </c>
      <c r="H5788" s="2" t="str">
        <f t="shared" si="634"/>
        <v>high impact</v>
      </c>
      <c r="I5788" s="2" t="str">
        <f t="shared" si="635"/>
        <v>good</v>
      </c>
      <c r="J5788" s="2">
        <f t="shared" si="636"/>
        <v>11.460390538180665</v>
      </c>
      <c r="K5788" s="2">
        <f t="shared" si="637"/>
        <v>11.460390538180665</v>
      </c>
      <c r="L5788" s="2">
        <v>0.13</v>
      </c>
      <c r="M5788" s="2">
        <v>5</v>
      </c>
      <c r="N5788" s="3">
        <v>45472</v>
      </c>
      <c r="O5788" s="3">
        <v>45475</v>
      </c>
      <c r="P5788" s="2" t="s">
        <v>14</v>
      </c>
      <c r="Q5788" s="2" t="s">
        <v>26</v>
      </c>
      <c r="R5788" s="2">
        <v>377.94</v>
      </c>
      <c r="S5788" s="2" t="s">
        <v>38</v>
      </c>
    </row>
    <row r="5789" spans="1:19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 t="str">
        <f t="shared" si="631"/>
        <v>low sales</v>
      </c>
      <c r="F5789" s="2" t="str">
        <f t="shared" si="632"/>
        <v>low</v>
      </c>
      <c r="G5789" s="2" t="str">
        <f t="shared" si="633"/>
        <v>low</v>
      </c>
      <c r="H5789" s="2" t="str">
        <f t="shared" si="634"/>
        <v>low Impact</v>
      </c>
      <c r="I5789" s="2" t="str">
        <f t="shared" si="635"/>
        <v>good</v>
      </c>
      <c r="J5789" s="2">
        <f t="shared" si="636"/>
        <v>3.8403527717782575</v>
      </c>
      <c r="K5789" s="2">
        <f t="shared" si="637"/>
        <v>3.8403527717782575</v>
      </c>
      <c r="L5789" s="2">
        <v>0.09</v>
      </c>
      <c r="M5789" s="2">
        <v>4</v>
      </c>
      <c r="N5789" s="3">
        <v>45463</v>
      </c>
      <c r="O5789" s="3">
        <v>45470</v>
      </c>
      <c r="P5789" s="2" t="s">
        <v>30</v>
      </c>
      <c r="Q5789" s="2" t="s">
        <v>15</v>
      </c>
      <c r="R5789" s="2">
        <v>55.56</v>
      </c>
      <c r="S5789" s="2" t="s">
        <v>22</v>
      </c>
    </row>
    <row r="5790" spans="1:19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 t="str">
        <f t="shared" si="631"/>
        <v>high sales</v>
      </c>
      <c r="F5790" s="2" t="str">
        <f t="shared" si="632"/>
        <v>high</v>
      </c>
      <c r="G5790" s="2" t="str">
        <f t="shared" si="633"/>
        <v>high</v>
      </c>
      <c r="H5790" s="2" t="str">
        <f t="shared" si="634"/>
        <v>high impact</v>
      </c>
      <c r="I5790" s="2" t="str">
        <f t="shared" si="635"/>
        <v>good</v>
      </c>
      <c r="J5790" s="2">
        <f t="shared" si="636"/>
        <v>4.0431344895877093</v>
      </c>
      <c r="K5790" s="2">
        <f t="shared" si="637"/>
        <v>4.0431344895877093</v>
      </c>
      <c r="L5790" s="2">
        <v>0.11</v>
      </c>
      <c r="M5790" s="2">
        <v>2</v>
      </c>
      <c r="N5790" s="3">
        <v>45486</v>
      </c>
      <c r="O5790" s="3">
        <v>45489</v>
      </c>
      <c r="P5790" s="2" t="s">
        <v>20</v>
      </c>
      <c r="Q5790" s="2" t="s">
        <v>21</v>
      </c>
      <c r="R5790" s="2">
        <v>666.52</v>
      </c>
      <c r="S5790" s="2" t="s">
        <v>16</v>
      </c>
    </row>
    <row r="5791" spans="1:19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 t="str">
        <f t="shared" si="631"/>
        <v>low sales</v>
      </c>
      <c r="F5791" s="2" t="str">
        <f t="shared" si="632"/>
        <v>low</v>
      </c>
      <c r="G5791" s="2" t="str">
        <f t="shared" si="633"/>
        <v>low</v>
      </c>
      <c r="H5791" s="2" t="str">
        <f t="shared" si="634"/>
        <v>low Impact</v>
      </c>
      <c r="I5791" s="2" t="str">
        <f t="shared" si="635"/>
        <v>good</v>
      </c>
      <c r="J5791" s="2">
        <f t="shared" si="636"/>
        <v>5.9435166994106092</v>
      </c>
      <c r="K5791" s="2">
        <f t="shared" si="637"/>
        <v>5.9435166994106092</v>
      </c>
      <c r="L5791" s="2">
        <v>0.04</v>
      </c>
      <c r="M5791" s="2">
        <v>2</v>
      </c>
      <c r="N5791" s="3">
        <v>45064</v>
      </c>
      <c r="O5791" s="3">
        <v>45067</v>
      </c>
      <c r="P5791" s="2" t="s">
        <v>14</v>
      </c>
      <c r="Q5791" s="2" t="s">
        <v>21</v>
      </c>
      <c r="R5791" s="2">
        <v>20.36</v>
      </c>
      <c r="S5791" s="2" t="s">
        <v>38</v>
      </c>
    </row>
    <row r="5792" spans="1:19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 t="str">
        <f t="shared" si="631"/>
        <v>high sales</v>
      </c>
      <c r="F5792" s="2" t="str">
        <f t="shared" si="632"/>
        <v>high</v>
      </c>
      <c r="G5792" s="2" t="str">
        <f t="shared" si="633"/>
        <v>low</v>
      </c>
      <c r="H5792" s="2" t="str">
        <f t="shared" si="634"/>
        <v>high impact</v>
      </c>
      <c r="I5792" s="2" t="str">
        <f t="shared" si="635"/>
        <v>good</v>
      </c>
      <c r="J5792" s="2">
        <f t="shared" si="636"/>
        <v>7.7280993827521076</v>
      </c>
      <c r="K5792" s="2">
        <f t="shared" si="637"/>
        <v>7.7280993827521076</v>
      </c>
      <c r="L5792" s="2">
        <v>0.23</v>
      </c>
      <c r="M5792" s="2">
        <v>4</v>
      </c>
      <c r="N5792" s="3">
        <v>45639</v>
      </c>
      <c r="O5792" s="3">
        <v>45645</v>
      </c>
      <c r="P5792" s="2" t="s">
        <v>30</v>
      </c>
      <c r="Q5792" s="2" t="s">
        <v>26</v>
      </c>
      <c r="R5792" s="2">
        <v>513.57000000000005</v>
      </c>
      <c r="S5792" s="2" t="s">
        <v>27</v>
      </c>
    </row>
    <row r="5793" spans="1:19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 t="str">
        <f t="shared" si="631"/>
        <v>high sales</v>
      </c>
      <c r="F5793" s="2" t="str">
        <f t="shared" si="632"/>
        <v>high</v>
      </c>
      <c r="G5793" s="2" t="str">
        <f t="shared" si="633"/>
        <v>low</v>
      </c>
      <c r="H5793" s="2" t="str">
        <f t="shared" si="634"/>
        <v>high impact</v>
      </c>
      <c r="I5793" s="2" t="str">
        <f t="shared" si="635"/>
        <v>good</v>
      </c>
      <c r="J5793" s="2">
        <f t="shared" si="636"/>
        <v>5.739302102230285</v>
      </c>
      <c r="K5793" s="2">
        <f t="shared" si="637"/>
        <v>5.739302102230285</v>
      </c>
      <c r="L5793" s="2">
        <v>0.44</v>
      </c>
      <c r="M5793" s="2">
        <v>8</v>
      </c>
      <c r="N5793" s="3">
        <v>45336</v>
      </c>
      <c r="O5793" s="3">
        <v>45343</v>
      </c>
      <c r="P5793" s="2" t="s">
        <v>20</v>
      </c>
      <c r="Q5793" s="2" t="s">
        <v>15</v>
      </c>
      <c r="R5793" s="2">
        <v>281.13</v>
      </c>
      <c r="S5793" s="2" t="s">
        <v>22</v>
      </c>
    </row>
    <row r="5794" spans="1:19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 t="str">
        <f t="shared" si="631"/>
        <v>high sales</v>
      </c>
      <c r="F5794" s="2" t="str">
        <f t="shared" si="632"/>
        <v>high</v>
      </c>
      <c r="G5794" s="2" t="str">
        <f t="shared" si="633"/>
        <v>high</v>
      </c>
      <c r="H5794" s="2" t="str">
        <f t="shared" si="634"/>
        <v>high impact</v>
      </c>
      <c r="I5794" s="2" t="str">
        <f t="shared" si="635"/>
        <v>good</v>
      </c>
      <c r="J5794" s="2">
        <f t="shared" si="636"/>
        <v>4.6819717967420376</v>
      </c>
      <c r="K5794" s="2">
        <f t="shared" si="637"/>
        <v>4.6819717967420376</v>
      </c>
      <c r="L5794" s="2">
        <v>0.15</v>
      </c>
      <c r="M5794" s="2">
        <v>6</v>
      </c>
      <c r="N5794" s="3">
        <v>45200</v>
      </c>
      <c r="O5794" s="3">
        <v>45206</v>
      </c>
      <c r="P5794" s="2" t="s">
        <v>14</v>
      </c>
      <c r="Q5794" s="2" t="s">
        <v>15</v>
      </c>
      <c r="R5794" s="2">
        <v>822.6</v>
      </c>
      <c r="S5794" s="2" t="s">
        <v>27</v>
      </c>
    </row>
    <row r="5795" spans="1:19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 t="str">
        <f t="shared" si="631"/>
        <v>high sales</v>
      </c>
      <c r="F5795" s="2" t="str">
        <f t="shared" si="632"/>
        <v>high</v>
      </c>
      <c r="G5795" s="2" t="str">
        <f t="shared" si="633"/>
        <v>high</v>
      </c>
      <c r="H5795" s="2" t="str">
        <f t="shared" si="634"/>
        <v>high impact</v>
      </c>
      <c r="I5795" s="2" t="str">
        <f t="shared" si="635"/>
        <v>not good</v>
      </c>
      <c r="J5795" s="2">
        <f t="shared" si="636"/>
        <v>4.4427963514414808</v>
      </c>
      <c r="K5795" s="2">
        <f t="shared" si="637"/>
        <v>4.4427963514414808</v>
      </c>
      <c r="L5795" s="2">
        <v>0.13</v>
      </c>
      <c r="M5795" s="2">
        <v>9</v>
      </c>
      <c r="N5795" s="3">
        <v>45114</v>
      </c>
      <c r="O5795" s="3">
        <v>45115</v>
      </c>
      <c r="P5795" s="2" t="s">
        <v>14</v>
      </c>
      <c r="Q5795" s="2" t="s">
        <v>21</v>
      </c>
      <c r="R5795" s="2">
        <v>1064.53</v>
      </c>
      <c r="S5795" s="2" t="s">
        <v>47</v>
      </c>
    </row>
    <row r="5796" spans="1:19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 t="str">
        <f t="shared" si="631"/>
        <v>high sales</v>
      </c>
      <c r="F5796" s="2" t="str">
        <f t="shared" si="632"/>
        <v>high</v>
      </c>
      <c r="G5796" s="2" t="str">
        <f t="shared" si="633"/>
        <v>low</v>
      </c>
      <c r="H5796" s="2" t="str">
        <f t="shared" si="634"/>
        <v>high impact</v>
      </c>
      <c r="I5796" s="2" t="str">
        <f t="shared" si="635"/>
        <v>not good</v>
      </c>
      <c r="J5796" s="2">
        <f t="shared" si="636"/>
        <v>6.2725707825908215</v>
      </c>
      <c r="K5796" s="2">
        <f t="shared" si="637"/>
        <v>6.2725707825908215</v>
      </c>
      <c r="L5796" s="2">
        <v>0.42</v>
      </c>
      <c r="M5796" s="2">
        <v>2</v>
      </c>
      <c r="N5796" s="3">
        <v>45255</v>
      </c>
      <c r="O5796" s="3">
        <v>45260</v>
      </c>
      <c r="P5796" s="2" t="s">
        <v>30</v>
      </c>
      <c r="Q5796" s="2" t="s">
        <v>15</v>
      </c>
      <c r="R5796" s="2">
        <v>778.44</v>
      </c>
      <c r="S5796" s="2" t="s">
        <v>27</v>
      </c>
    </row>
    <row r="5797" spans="1:19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 t="str">
        <f t="shared" si="631"/>
        <v>high sales</v>
      </c>
      <c r="F5797" s="2" t="str">
        <f t="shared" si="632"/>
        <v>high</v>
      </c>
      <c r="G5797" s="2" t="str">
        <f t="shared" si="633"/>
        <v>low</v>
      </c>
      <c r="H5797" s="2" t="str">
        <f t="shared" si="634"/>
        <v>high impact</v>
      </c>
      <c r="I5797" s="2" t="str">
        <f t="shared" si="635"/>
        <v>good</v>
      </c>
      <c r="J5797" s="2">
        <f t="shared" si="636"/>
        <v>17.656185973207251</v>
      </c>
      <c r="K5797" s="2">
        <f t="shared" si="637"/>
        <v>17.656185973207251</v>
      </c>
      <c r="L5797" s="2">
        <v>0.15</v>
      </c>
      <c r="M5797" s="2">
        <v>7</v>
      </c>
      <c r="N5797" s="3">
        <v>44971</v>
      </c>
      <c r="O5797" s="3">
        <v>44974</v>
      </c>
      <c r="P5797" s="2" t="s">
        <v>30</v>
      </c>
      <c r="Q5797" s="2" t="s">
        <v>26</v>
      </c>
      <c r="R5797" s="2">
        <v>253.8</v>
      </c>
      <c r="S5797" s="2" t="s">
        <v>33</v>
      </c>
    </row>
    <row r="5798" spans="1:19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 t="str">
        <f t="shared" si="631"/>
        <v>high sales</v>
      </c>
      <c r="F5798" s="2" t="str">
        <f t="shared" si="632"/>
        <v>high</v>
      </c>
      <c r="G5798" s="2" t="str">
        <f t="shared" si="633"/>
        <v>high</v>
      </c>
      <c r="H5798" s="2" t="str">
        <f t="shared" si="634"/>
        <v>high impact</v>
      </c>
      <c r="I5798" s="2" t="str">
        <f t="shared" si="635"/>
        <v>good</v>
      </c>
      <c r="J5798" s="2">
        <f t="shared" si="636"/>
        <v>4.3810471829583912</v>
      </c>
      <c r="K5798" s="2">
        <f t="shared" si="637"/>
        <v>4.3810471829583912</v>
      </c>
      <c r="L5798" s="2">
        <v>0.24</v>
      </c>
      <c r="M5798" s="2">
        <v>1</v>
      </c>
      <c r="N5798" s="3">
        <v>45592</v>
      </c>
      <c r="O5798" s="3">
        <v>45593</v>
      </c>
      <c r="P5798" s="2" t="s">
        <v>30</v>
      </c>
      <c r="Q5798" s="2" t="s">
        <v>26</v>
      </c>
      <c r="R5798" s="2">
        <v>251.15</v>
      </c>
      <c r="S5798" s="2" t="s">
        <v>47</v>
      </c>
    </row>
    <row r="5799" spans="1:19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 t="str">
        <f t="shared" si="631"/>
        <v>high sales</v>
      </c>
      <c r="F5799" s="2" t="str">
        <f t="shared" si="632"/>
        <v>high</v>
      </c>
      <c r="G5799" s="2" t="str">
        <f t="shared" si="633"/>
        <v>high</v>
      </c>
      <c r="H5799" s="2" t="str">
        <f t="shared" si="634"/>
        <v>high impact</v>
      </c>
      <c r="I5799" s="2" t="str">
        <f t="shared" si="635"/>
        <v>good</v>
      </c>
      <c r="J5799" s="2">
        <f t="shared" si="636"/>
        <v>7.6951281863998249</v>
      </c>
      <c r="K5799" s="2">
        <f t="shared" si="637"/>
        <v>7.6951281863998249</v>
      </c>
      <c r="L5799" s="2">
        <v>0.02</v>
      </c>
      <c r="M5799" s="2">
        <v>2</v>
      </c>
      <c r="N5799" s="3">
        <v>44962</v>
      </c>
      <c r="O5799" s="3">
        <v>44963</v>
      </c>
      <c r="P5799" s="2" t="s">
        <v>20</v>
      </c>
      <c r="Q5799" s="2" t="s">
        <v>15</v>
      </c>
      <c r="R5799" s="2">
        <v>136.91</v>
      </c>
      <c r="S5799" s="2" t="s">
        <v>22</v>
      </c>
    </row>
    <row r="5800" spans="1:19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 t="str">
        <f t="shared" si="631"/>
        <v>high sales</v>
      </c>
      <c r="F5800" s="2" t="str">
        <f t="shared" si="632"/>
        <v>high</v>
      </c>
      <c r="G5800" s="2" t="str">
        <f t="shared" si="633"/>
        <v>high</v>
      </c>
      <c r="H5800" s="2" t="str">
        <f t="shared" si="634"/>
        <v>high impact</v>
      </c>
      <c r="I5800" s="2" t="str">
        <f t="shared" si="635"/>
        <v>good</v>
      </c>
      <c r="J5800" s="2">
        <f t="shared" si="636"/>
        <v>3.7077214923066113</v>
      </c>
      <c r="K5800" s="2">
        <f t="shared" si="637"/>
        <v>3.7077214923066113</v>
      </c>
      <c r="L5800" s="2">
        <v>0.14000000000000001</v>
      </c>
      <c r="M5800" s="2">
        <v>9</v>
      </c>
      <c r="N5800" s="3">
        <v>45581</v>
      </c>
      <c r="O5800" s="3">
        <v>45586</v>
      </c>
      <c r="P5800" s="2" t="s">
        <v>14</v>
      </c>
      <c r="Q5800" s="2" t="s">
        <v>21</v>
      </c>
      <c r="R5800" s="2">
        <v>853.98</v>
      </c>
      <c r="S5800" s="2" t="s">
        <v>47</v>
      </c>
    </row>
    <row r="5801" spans="1:19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 t="str">
        <f t="shared" si="631"/>
        <v>high sales</v>
      </c>
      <c r="F5801" s="2" t="str">
        <f t="shared" si="632"/>
        <v>high</v>
      </c>
      <c r="G5801" s="2" t="str">
        <f t="shared" si="633"/>
        <v>high</v>
      </c>
      <c r="H5801" s="2" t="str">
        <f t="shared" si="634"/>
        <v>high impact</v>
      </c>
      <c r="I5801" s="2" t="str">
        <f t="shared" si="635"/>
        <v>good</v>
      </c>
      <c r="J5801" s="2">
        <f t="shared" si="636"/>
        <v>6.4344771431894845</v>
      </c>
      <c r="K5801" s="2">
        <f t="shared" si="637"/>
        <v>6.4344771431894845</v>
      </c>
      <c r="L5801" s="2">
        <v>7.0000000000000007E-2</v>
      </c>
      <c r="M5801" s="2">
        <v>8</v>
      </c>
      <c r="N5801" s="3">
        <v>45334</v>
      </c>
      <c r="O5801" s="3">
        <v>45337</v>
      </c>
      <c r="P5801" s="2" t="s">
        <v>14</v>
      </c>
      <c r="Q5801" s="2" t="s">
        <v>15</v>
      </c>
      <c r="R5801" s="2">
        <v>429.85</v>
      </c>
      <c r="S5801" s="2" t="s">
        <v>16</v>
      </c>
    </row>
    <row r="5802" spans="1:19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 t="str">
        <f t="shared" si="631"/>
        <v>low sales</v>
      </c>
      <c r="F5802" s="2" t="str">
        <f t="shared" si="632"/>
        <v>low</v>
      </c>
      <c r="G5802" s="2" t="str">
        <f t="shared" si="633"/>
        <v>high</v>
      </c>
      <c r="H5802" s="2" t="str">
        <f t="shared" si="634"/>
        <v>low Impact</v>
      </c>
      <c r="I5802" s="2" t="str">
        <f t="shared" si="635"/>
        <v>good</v>
      </c>
      <c r="J5802" s="2">
        <f t="shared" si="636"/>
        <v>4.0175246440306678</v>
      </c>
      <c r="K5802" s="2">
        <f t="shared" si="637"/>
        <v>4.0175246440306678</v>
      </c>
      <c r="L5802" s="2">
        <v>0.05</v>
      </c>
      <c r="M5802" s="2">
        <v>9</v>
      </c>
      <c r="N5802" s="3">
        <v>45568</v>
      </c>
      <c r="O5802" s="3">
        <v>45573</v>
      </c>
      <c r="P5802" s="2" t="s">
        <v>30</v>
      </c>
      <c r="Q5802" s="2" t="s">
        <v>26</v>
      </c>
      <c r="R5802" s="2">
        <v>36.520000000000003</v>
      </c>
      <c r="S5802" s="2" t="s">
        <v>27</v>
      </c>
    </row>
    <row r="5803" spans="1:19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 t="str">
        <f t="shared" si="631"/>
        <v>high sales</v>
      </c>
      <c r="F5803" s="2" t="str">
        <f t="shared" si="632"/>
        <v>high</v>
      </c>
      <c r="G5803" s="2" t="str">
        <f t="shared" si="633"/>
        <v>high</v>
      </c>
      <c r="H5803" s="2" t="str">
        <f t="shared" si="634"/>
        <v>high impact</v>
      </c>
      <c r="I5803" s="2" t="str">
        <f t="shared" si="635"/>
        <v>good</v>
      </c>
      <c r="J5803" s="2">
        <f t="shared" si="636"/>
        <v>7.0521720910741719</v>
      </c>
      <c r="K5803" s="2">
        <f t="shared" si="637"/>
        <v>7.0521720910741719</v>
      </c>
      <c r="L5803" s="2">
        <v>0.22</v>
      </c>
      <c r="M5803" s="2">
        <v>7</v>
      </c>
      <c r="N5803" s="3">
        <v>45314</v>
      </c>
      <c r="O5803" s="3">
        <v>45321</v>
      </c>
      <c r="P5803" s="2" t="s">
        <v>14</v>
      </c>
      <c r="Q5803" s="2" t="s">
        <v>26</v>
      </c>
      <c r="R5803" s="2">
        <v>286.36</v>
      </c>
      <c r="S5803" s="2" t="s">
        <v>27</v>
      </c>
    </row>
    <row r="5804" spans="1:19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 t="str">
        <f t="shared" si="631"/>
        <v>high sales</v>
      </c>
      <c r="F5804" s="2" t="str">
        <f t="shared" si="632"/>
        <v>high</v>
      </c>
      <c r="G5804" s="2" t="str">
        <f t="shared" si="633"/>
        <v>low</v>
      </c>
      <c r="H5804" s="2" t="str">
        <f t="shared" si="634"/>
        <v>high impact</v>
      </c>
      <c r="I5804" s="2" t="str">
        <f t="shared" si="635"/>
        <v>good</v>
      </c>
      <c r="J5804" s="2">
        <f t="shared" si="636"/>
        <v>7.0072343051056611</v>
      </c>
      <c r="K5804" s="2">
        <f t="shared" si="637"/>
        <v>7.0072343051056611</v>
      </c>
      <c r="L5804" s="2">
        <v>0.14000000000000001</v>
      </c>
      <c r="M5804" s="2">
        <v>9</v>
      </c>
      <c r="N5804" s="3">
        <v>45277</v>
      </c>
      <c r="O5804" s="3">
        <v>45283</v>
      </c>
      <c r="P5804" s="2" t="s">
        <v>30</v>
      </c>
      <c r="Q5804" s="2" t="s">
        <v>26</v>
      </c>
      <c r="R5804" s="2">
        <v>648.29999999999995</v>
      </c>
      <c r="S5804" s="2" t="s">
        <v>47</v>
      </c>
    </row>
    <row r="5805" spans="1:19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 t="str">
        <f t="shared" si="631"/>
        <v>high sales</v>
      </c>
      <c r="F5805" s="2" t="str">
        <f t="shared" si="632"/>
        <v>high</v>
      </c>
      <c r="G5805" s="2" t="str">
        <f t="shared" si="633"/>
        <v>high</v>
      </c>
      <c r="H5805" s="2" t="str">
        <f t="shared" si="634"/>
        <v>high impact</v>
      </c>
      <c r="I5805" s="2" t="str">
        <f t="shared" si="635"/>
        <v>good</v>
      </c>
      <c r="J5805" s="2">
        <f t="shared" si="636"/>
        <v>4.1555530940776846</v>
      </c>
      <c r="K5805" s="2">
        <f t="shared" si="637"/>
        <v>4.1555530940776846</v>
      </c>
      <c r="L5805" s="2">
        <v>0.08</v>
      </c>
      <c r="M5805" s="2">
        <v>4</v>
      </c>
      <c r="N5805" s="3">
        <v>45458</v>
      </c>
      <c r="O5805" s="3">
        <v>45463</v>
      </c>
      <c r="P5805" s="2" t="s">
        <v>30</v>
      </c>
      <c r="Q5805" s="2" t="s">
        <v>21</v>
      </c>
      <c r="R5805" s="2">
        <v>1083.3599999999999</v>
      </c>
      <c r="S5805" s="2" t="s">
        <v>38</v>
      </c>
    </row>
    <row r="5806" spans="1:19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 t="str">
        <f t="shared" si="631"/>
        <v>high sales</v>
      </c>
      <c r="F5806" s="2" t="str">
        <f t="shared" si="632"/>
        <v>high</v>
      </c>
      <c r="G5806" s="2" t="str">
        <f t="shared" si="633"/>
        <v>high</v>
      </c>
      <c r="H5806" s="2" t="str">
        <f t="shared" si="634"/>
        <v>high impact</v>
      </c>
      <c r="I5806" s="2" t="str">
        <f t="shared" si="635"/>
        <v>good</v>
      </c>
      <c r="J5806" s="2">
        <f t="shared" si="636"/>
        <v>5.4088873579056154</v>
      </c>
      <c r="K5806" s="2">
        <f t="shared" si="637"/>
        <v>5.4088873579056154</v>
      </c>
      <c r="L5806" s="2">
        <v>0.26</v>
      </c>
      <c r="M5806" s="2">
        <v>3</v>
      </c>
      <c r="N5806" s="3">
        <v>45605</v>
      </c>
      <c r="O5806" s="3">
        <v>45612</v>
      </c>
      <c r="P5806" s="2" t="s">
        <v>14</v>
      </c>
      <c r="Q5806" s="2" t="s">
        <v>26</v>
      </c>
      <c r="R5806" s="2">
        <v>203.21</v>
      </c>
      <c r="S5806" s="2" t="s">
        <v>33</v>
      </c>
    </row>
    <row r="5807" spans="1:19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 t="str">
        <f t="shared" si="631"/>
        <v>high sales</v>
      </c>
      <c r="F5807" s="2" t="str">
        <f t="shared" si="632"/>
        <v>high</v>
      </c>
      <c r="G5807" s="2" t="str">
        <f t="shared" si="633"/>
        <v>low</v>
      </c>
      <c r="H5807" s="2" t="str">
        <f t="shared" si="634"/>
        <v>high impact</v>
      </c>
      <c r="I5807" s="2" t="str">
        <f t="shared" si="635"/>
        <v>good</v>
      </c>
      <c r="J5807" s="2">
        <f t="shared" si="636"/>
        <v>8.7654825945849808</v>
      </c>
      <c r="K5807" s="2">
        <f t="shared" si="637"/>
        <v>8.7654825945849808</v>
      </c>
      <c r="L5807" s="2">
        <v>0.39</v>
      </c>
      <c r="M5807" s="2">
        <v>4</v>
      </c>
      <c r="N5807" s="3">
        <v>45080</v>
      </c>
      <c r="O5807" s="3">
        <v>45084</v>
      </c>
      <c r="P5807" s="2" t="s">
        <v>14</v>
      </c>
      <c r="Q5807" s="2" t="s">
        <v>26</v>
      </c>
      <c r="R5807" s="2">
        <v>224.93</v>
      </c>
      <c r="S5807" s="2" t="s">
        <v>27</v>
      </c>
    </row>
    <row r="5808" spans="1:19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 t="str">
        <f t="shared" si="631"/>
        <v>high sales</v>
      </c>
      <c r="F5808" s="2" t="str">
        <f t="shared" si="632"/>
        <v>high</v>
      </c>
      <c r="G5808" s="2" t="str">
        <f t="shared" si="633"/>
        <v>low</v>
      </c>
      <c r="H5808" s="2" t="str">
        <f t="shared" si="634"/>
        <v>high impact</v>
      </c>
      <c r="I5808" s="2" t="str">
        <f t="shared" si="635"/>
        <v>good</v>
      </c>
      <c r="J5808" s="2">
        <f t="shared" si="636"/>
        <v>3.8480021634777906</v>
      </c>
      <c r="K5808" s="2">
        <f t="shared" si="637"/>
        <v>3.8480021634777906</v>
      </c>
      <c r="L5808" s="2">
        <v>0.37</v>
      </c>
      <c r="M5808" s="2">
        <v>5</v>
      </c>
      <c r="N5808" s="3">
        <v>45370</v>
      </c>
      <c r="O5808" s="3">
        <v>45376</v>
      </c>
      <c r="P5808" s="2" t="s">
        <v>20</v>
      </c>
      <c r="Q5808" s="2" t="s">
        <v>15</v>
      </c>
      <c r="R5808" s="2">
        <v>739.55</v>
      </c>
      <c r="S5808" s="2" t="s">
        <v>38</v>
      </c>
    </row>
    <row r="5809" spans="1:19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 t="str">
        <f t="shared" si="631"/>
        <v>high sales</v>
      </c>
      <c r="F5809" s="2" t="str">
        <f t="shared" si="632"/>
        <v>high</v>
      </c>
      <c r="G5809" s="2" t="str">
        <f t="shared" si="633"/>
        <v>high</v>
      </c>
      <c r="H5809" s="2" t="str">
        <f t="shared" si="634"/>
        <v>high impact</v>
      </c>
      <c r="I5809" s="2" t="str">
        <f t="shared" si="635"/>
        <v>good</v>
      </c>
      <c r="J5809" s="2">
        <f t="shared" si="636"/>
        <v>4.8196994615540589</v>
      </c>
      <c r="K5809" s="2">
        <f t="shared" si="637"/>
        <v>4.8196994615540589</v>
      </c>
      <c r="L5809" s="2">
        <v>0.13</v>
      </c>
      <c r="M5809" s="2">
        <v>4</v>
      </c>
      <c r="N5809" s="3">
        <v>45123</v>
      </c>
      <c r="O5809" s="3">
        <v>45128</v>
      </c>
      <c r="P5809" s="2" t="s">
        <v>30</v>
      </c>
      <c r="Q5809" s="2" t="s">
        <v>15</v>
      </c>
      <c r="R5809" s="2">
        <v>887.74</v>
      </c>
      <c r="S5809" s="2" t="s">
        <v>27</v>
      </c>
    </row>
    <row r="5810" spans="1:19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 t="str">
        <f t="shared" si="631"/>
        <v>high sales</v>
      </c>
      <c r="F5810" s="2" t="str">
        <f t="shared" si="632"/>
        <v>high</v>
      </c>
      <c r="G5810" s="2" t="str">
        <f t="shared" si="633"/>
        <v>low</v>
      </c>
      <c r="H5810" s="2" t="str">
        <f t="shared" si="634"/>
        <v>high impact</v>
      </c>
      <c r="I5810" s="2" t="str">
        <f t="shared" si="635"/>
        <v>good</v>
      </c>
      <c r="J5810" s="2">
        <f t="shared" si="636"/>
        <v>4.7935431313864738</v>
      </c>
      <c r="K5810" s="2">
        <f t="shared" si="637"/>
        <v>4.7935431313864738</v>
      </c>
      <c r="L5810" s="2">
        <v>0.13</v>
      </c>
      <c r="M5810" s="2">
        <v>4</v>
      </c>
      <c r="N5810" s="3">
        <v>44994</v>
      </c>
      <c r="O5810" s="3">
        <v>44995</v>
      </c>
      <c r="P5810" s="2" t="s">
        <v>14</v>
      </c>
      <c r="Q5810" s="2" t="s">
        <v>21</v>
      </c>
      <c r="R5810" s="2">
        <v>564.66999999999996</v>
      </c>
      <c r="S5810" s="2" t="s">
        <v>38</v>
      </c>
    </row>
    <row r="5811" spans="1:19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 t="str">
        <f t="shared" si="631"/>
        <v>high sales</v>
      </c>
      <c r="F5811" s="2" t="str">
        <f t="shared" si="632"/>
        <v>high</v>
      </c>
      <c r="G5811" s="2" t="str">
        <f t="shared" si="633"/>
        <v>low</v>
      </c>
      <c r="H5811" s="2" t="str">
        <f t="shared" si="634"/>
        <v>high impact</v>
      </c>
      <c r="I5811" s="2" t="str">
        <f t="shared" si="635"/>
        <v>good</v>
      </c>
      <c r="J5811" s="2">
        <f t="shared" si="636"/>
        <v>4.0659218908688022</v>
      </c>
      <c r="K5811" s="2">
        <f t="shared" si="637"/>
        <v>4.0659218908688022</v>
      </c>
      <c r="L5811" s="2">
        <v>0.37</v>
      </c>
      <c r="M5811" s="2">
        <v>7</v>
      </c>
      <c r="N5811" s="3">
        <v>44996</v>
      </c>
      <c r="O5811" s="3">
        <v>44999</v>
      </c>
      <c r="P5811" s="2" t="s">
        <v>30</v>
      </c>
      <c r="Q5811" s="2" t="s">
        <v>21</v>
      </c>
      <c r="R5811" s="2">
        <v>1191.4100000000001</v>
      </c>
      <c r="S5811" s="2" t="s">
        <v>33</v>
      </c>
    </row>
    <row r="5812" spans="1:19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 t="str">
        <f t="shared" si="631"/>
        <v>high sales</v>
      </c>
      <c r="F5812" s="2" t="str">
        <f t="shared" si="632"/>
        <v>high</v>
      </c>
      <c r="G5812" s="2" t="str">
        <f t="shared" si="633"/>
        <v>high</v>
      </c>
      <c r="H5812" s="2" t="str">
        <f t="shared" si="634"/>
        <v>high impact</v>
      </c>
      <c r="I5812" s="2" t="str">
        <f t="shared" si="635"/>
        <v>good</v>
      </c>
      <c r="J5812" s="2">
        <f t="shared" si="636"/>
        <v>4.8164283657998279</v>
      </c>
      <c r="K5812" s="2">
        <f t="shared" si="637"/>
        <v>4.8164283657998279</v>
      </c>
      <c r="L5812" s="2">
        <v>0.28000000000000003</v>
      </c>
      <c r="M5812" s="2">
        <v>4</v>
      </c>
      <c r="N5812" s="3">
        <v>45044</v>
      </c>
      <c r="O5812" s="3">
        <v>45049</v>
      </c>
      <c r="P5812" s="2" t="s">
        <v>14</v>
      </c>
      <c r="Q5812" s="2" t="s">
        <v>15</v>
      </c>
      <c r="R5812" s="2">
        <v>833.68</v>
      </c>
      <c r="S5812" s="2" t="s">
        <v>33</v>
      </c>
    </row>
    <row r="5813" spans="1:19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 t="str">
        <f t="shared" si="631"/>
        <v>high sales</v>
      </c>
      <c r="F5813" s="2" t="str">
        <f t="shared" si="632"/>
        <v>high</v>
      </c>
      <c r="G5813" s="2" t="str">
        <f t="shared" si="633"/>
        <v>high</v>
      </c>
      <c r="H5813" s="2" t="str">
        <f t="shared" si="634"/>
        <v>high impact</v>
      </c>
      <c r="I5813" s="2" t="str">
        <f t="shared" si="635"/>
        <v>not good</v>
      </c>
      <c r="J5813" s="2">
        <f t="shared" si="636"/>
        <v>8.7312613255724543</v>
      </c>
      <c r="K5813" s="2">
        <f t="shared" si="637"/>
        <v>8.7312613255724543</v>
      </c>
      <c r="L5813" s="2">
        <v>0.37</v>
      </c>
      <c r="M5813" s="2">
        <v>4</v>
      </c>
      <c r="N5813" s="3">
        <v>45309</v>
      </c>
      <c r="O5813" s="3">
        <v>45310</v>
      </c>
      <c r="P5813" s="2" t="s">
        <v>30</v>
      </c>
      <c r="Q5813" s="2" t="s">
        <v>26</v>
      </c>
      <c r="R5813" s="2">
        <v>546.33000000000004</v>
      </c>
      <c r="S5813" s="2" t="s">
        <v>33</v>
      </c>
    </row>
    <row r="5814" spans="1:19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 t="str">
        <f t="shared" si="631"/>
        <v>high sales</v>
      </c>
      <c r="F5814" s="2" t="str">
        <f t="shared" si="632"/>
        <v>high</v>
      </c>
      <c r="G5814" s="2" t="str">
        <f t="shared" si="633"/>
        <v>low</v>
      </c>
      <c r="H5814" s="2" t="str">
        <f t="shared" si="634"/>
        <v>high impact</v>
      </c>
      <c r="I5814" s="2" t="str">
        <f t="shared" si="635"/>
        <v>good</v>
      </c>
      <c r="J5814" s="2">
        <f t="shared" si="636"/>
        <v>19.017756671656429</v>
      </c>
      <c r="K5814" s="2">
        <f t="shared" si="637"/>
        <v>19.017756671656429</v>
      </c>
      <c r="L5814" s="2">
        <v>0</v>
      </c>
      <c r="M5814" s="2">
        <v>9</v>
      </c>
      <c r="N5814" s="3">
        <v>45635</v>
      </c>
      <c r="O5814" s="3">
        <v>45638</v>
      </c>
      <c r="P5814" s="2" t="s">
        <v>30</v>
      </c>
      <c r="Q5814" s="2" t="s">
        <v>26</v>
      </c>
      <c r="R5814" s="2">
        <v>193.73</v>
      </c>
      <c r="S5814" s="2" t="s">
        <v>33</v>
      </c>
    </row>
    <row r="5815" spans="1:19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 t="str">
        <f t="shared" si="631"/>
        <v>high sales</v>
      </c>
      <c r="F5815" s="2" t="str">
        <f t="shared" si="632"/>
        <v>high</v>
      </c>
      <c r="G5815" s="2" t="str">
        <f t="shared" si="633"/>
        <v>low</v>
      </c>
      <c r="H5815" s="2" t="str">
        <f t="shared" si="634"/>
        <v>high impact</v>
      </c>
      <c r="I5815" s="2" t="str">
        <f t="shared" si="635"/>
        <v>good</v>
      </c>
      <c r="J5815" s="2">
        <f t="shared" si="636"/>
        <v>4.0458616060756514</v>
      </c>
      <c r="K5815" s="2">
        <f t="shared" si="637"/>
        <v>4.0458616060756514</v>
      </c>
      <c r="L5815" s="2">
        <v>0.04</v>
      </c>
      <c r="M5815" s="2">
        <v>9</v>
      </c>
      <c r="N5815" s="3">
        <v>45317</v>
      </c>
      <c r="O5815" s="3">
        <v>45319</v>
      </c>
      <c r="P5815" s="2" t="s">
        <v>30</v>
      </c>
      <c r="Q5815" s="2" t="s">
        <v>26</v>
      </c>
      <c r="R5815" s="2">
        <v>1087.6199999999999</v>
      </c>
      <c r="S5815" s="2" t="s">
        <v>16</v>
      </c>
    </row>
    <row r="5816" spans="1:19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 t="str">
        <f t="shared" si="631"/>
        <v>high sales</v>
      </c>
      <c r="F5816" s="2" t="str">
        <f t="shared" si="632"/>
        <v>high</v>
      </c>
      <c r="G5816" s="2" t="str">
        <f t="shared" si="633"/>
        <v>high</v>
      </c>
      <c r="H5816" s="2" t="str">
        <f t="shared" si="634"/>
        <v>high impact</v>
      </c>
      <c r="I5816" s="2" t="str">
        <f t="shared" si="635"/>
        <v>good</v>
      </c>
      <c r="J5816" s="2">
        <f t="shared" si="636"/>
        <v>3.4561224743395385</v>
      </c>
      <c r="K5816" s="2">
        <f t="shared" si="637"/>
        <v>3.4561224743395385</v>
      </c>
      <c r="L5816" s="2">
        <v>0.4</v>
      </c>
      <c r="M5816" s="2">
        <v>5</v>
      </c>
      <c r="N5816" s="3">
        <v>45251</v>
      </c>
      <c r="O5816" s="3">
        <v>45257</v>
      </c>
      <c r="P5816" s="2" t="s">
        <v>30</v>
      </c>
      <c r="Q5816" s="2" t="s">
        <v>15</v>
      </c>
      <c r="R5816" s="2">
        <v>1207.1099999999999</v>
      </c>
      <c r="S5816" s="2" t="s">
        <v>47</v>
      </c>
    </row>
    <row r="5817" spans="1:19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 t="str">
        <f t="shared" si="631"/>
        <v>high sales</v>
      </c>
      <c r="F5817" s="2" t="str">
        <f t="shared" si="632"/>
        <v>high</v>
      </c>
      <c r="G5817" s="2" t="str">
        <f t="shared" si="633"/>
        <v>low</v>
      </c>
      <c r="H5817" s="2" t="str">
        <f t="shared" si="634"/>
        <v>high impact</v>
      </c>
      <c r="I5817" s="2" t="str">
        <f t="shared" si="635"/>
        <v>good</v>
      </c>
      <c r="J5817" s="2">
        <f t="shared" si="636"/>
        <v>4.3505892255892258</v>
      </c>
      <c r="K5817" s="2">
        <f t="shared" si="637"/>
        <v>4.3505892255892258</v>
      </c>
      <c r="L5817" s="2">
        <v>0.43</v>
      </c>
      <c r="M5817" s="2">
        <v>9</v>
      </c>
      <c r="N5817" s="3">
        <v>45186</v>
      </c>
      <c r="O5817" s="3">
        <v>45187</v>
      </c>
      <c r="P5817" s="2" t="s">
        <v>30</v>
      </c>
      <c r="Q5817" s="2" t="s">
        <v>26</v>
      </c>
      <c r="R5817" s="2">
        <v>308.88</v>
      </c>
      <c r="S5817" s="2" t="s">
        <v>27</v>
      </c>
    </row>
    <row r="5818" spans="1:19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 t="str">
        <f t="shared" si="631"/>
        <v>high sales</v>
      </c>
      <c r="F5818" s="2" t="str">
        <f t="shared" si="632"/>
        <v>high</v>
      </c>
      <c r="G5818" s="2" t="str">
        <f t="shared" si="633"/>
        <v>high</v>
      </c>
      <c r="H5818" s="2" t="str">
        <f t="shared" si="634"/>
        <v>high impact</v>
      </c>
      <c r="I5818" s="2" t="str">
        <f t="shared" si="635"/>
        <v>good</v>
      </c>
      <c r="J5818" s="2">
        <f t="shared" si="636"/>
        <v>3.8980553168464942</v>
      </c>
      <c r="K5818" s="2">
        <f t="shared" si="637"/>
        <v>3.8980553168464942</v>
      </c>
      <c r="L5818" s="2">
        <v>0.17</v>
      </c>
      <c r="M5818" s="2">
        <v>2</v>
      </c>
      <c r="N5818" s="3">
        <v>45657</v>
      </c>
      <c r="O5818" s="3">
        <v>45664</v>
      </c>
      <c r="P5818" s="2" t="s">
        <v>20</v>
      </c>
      <c r="Q5818" s="2" t="s">
        <v>15</v>
      </c>
      <c r="R5818" s="2">
        <v>314.19</v>
      </c>
      <c r="S5818" s="2" t="s">
        <v>27</v>
      </c>
    </row>
    <row r="5819" spans="1:19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 t="str">
        <f t="shared" si="631"/>
        <v>high sales</v>
      </c>
      <c r="F5819" s="2" t="str">
        <f t="shared" si="632"/>
        <v>high</v>
      </c>
      <c r="G5819" s="2" t="str">
        <f t="shared" si="633"/>
        <v>high</v>
      </c>
      <c r="H5819" s="2" t="str">
        <f t="shared" si="634"/>
        <v>high impact</v>
      </c>
      <c r="I5819" s="2" t="str">
        <f t="shared" si="635"/>
        <v>good</v>
      </c>
      <c r="J5819" s="2">
        <f t="shared" si="636"/>
        <v>3.7601734605377275</v>
      </c>
      <c r="K5819" s="2">
        <f t="shared" si="637"/>
        <v>3.7601734605377275</v>
      </c>
      <c r="L5819" s="2">
        <v>0.48</v>
      </c>
      <c r="M5819" s="2">
        <v>5</v>
      </c>
      <c r="N5819" s="3">
        <v>45127</v>
      </c>
      <c r="O5819" s="3">
        <v>45133</v>
      </c>
      <c r="P5819" s="2" t="s">
        <v>14</v>
      </c>
      <c r="Q5819" s="2" t="s">
        <v>21</v>
      </c>
      <c r="R5819" s="2">
        <v>1153</v>
      </c>
      <c r="S5819" s="2" t="s">
        <v>22</v>
      </c>
    </row>
    <row r="5820" spans="1:19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 t="str">
        <f t="shared" si="631"/>
        <v>low sales</v>
      </c>
      <c r="F5820" s="2" t="str">
        <f t="shared" si="632"/>
        <v>medium</v>
      </c>
      <c r="G5820" s="2" t="str">
        <f t="shared" si="633"/>
        <v>high</v>
      </c>
      <c r="H5820" s="2" t="str">
        <f t="shared" si="634"/>
        <v>high impact</v>
      </c>
      <c r="I5820" s="2" t="str">
        <f t="shared" si="635"/>
        <v>good</v>
      </c>
      <c r="J5820" s="2">
        <f t="shared" si="636"/>
        <v>8.8307322929171654</v>
      </c>
      <c r="K5820" s="2">
        <f t="shared" si="637"/>
        <v>8.8307322929171654</v>
      </c>
      <c r="L5820" s="2">
        <v>0.15</v>
      </c>
      <c r="M5820" s="2">
        <v>7</v>
      </c>
      <c r="N5820" s="3">
        <v>45475</v>
      </c>
      <c r="O5820" s="3">
        <v>45477</v>
      </c>
      <c r="P5820" s="2" t="s">
        <v>14</v>
      </c>
      <c r="Q5820" s="2" t="s">
        <v>26</v>
      </c>
      <c r="R5820" s="2">
        <v>58.31</v>
      </c>
      <c r="S5820" s="2" t="s">
        <v>22</v>
      </c>
    </row>
    <row r="5821" spans="1:19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 t="str">
        <f t="shared" si="631"/>
        <v>high sales</v>
      </c>
      <c r="F5821" s="2" t="str">
        <f t="shared" si="632"/>
        <v>high</v>
      </c>
      <c r="G5821" s="2" t="str">
        <f t="shared" si="633"/>
        <v>low</v>
      </c>
      <c r="H5821" s="2" t="str">
        <f t="shared" si="634"/>
        <v>high impact</v>
      </c>
      <c r="I5821" s="2" t="str">
        <f t="shared" si="635"/>
        <v>good</v>
      </c>
      <c r="J5821" s="2">
        <f t="shared" si="636"/>
        <v>7.1829955917028334</v>
      </c>
      <c r="K5821" s="2">
        <f t="shared" si="637"/>
        <v>7.1829955917028334</v>
      </c>
      <c r="L5821" s="2">
        <v>0.45</v>
      </c>
      <c r="M5821" s="2">
        <v>8</v>
      </c>
      <c r="N5821" s="3">
        <v>45044</v>
      </c>
      <c r="O5821" s="3">
        <v>45050</v>
      </c>
      <c r="P5821" s="2" t="s">
        <v>20</v>
      </c>
      <c r="Q5821" s="2" t="s">
        <v>15</v>
      </c>
      <c r="R5821" s="2">
        <v>292.63</v>
      </c>
      <c r="S5821" s="2" t="s">
        <v>38</v>
      </c>
    </row>
    <row r="5822" spans="1:19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 t="str">
        <f t="shared" si="631"/>
        <v>high sales</v>
      </c>
      <c r="F5822" s="2" t="str">
        <f t="shared" si="632"/>
        <v>high</v>
      </c>
      <c r="G5822" s="2" t="str">
        <f t="shared" si="633"/>
        <v>low</v>
      </c>
      <c r="H5822" s="2" t="str">
        <f t="shared" si="634"/>
        <v>high impact</v>
      </c>
      <c r="I5822" s="2" t="str">
        <f t="shared" si="635"/>
        <v>good</v>
      </c>
      <c r="J5822" s="2">
        <f t="shared" si="636"/>
        <v>4.2827214249342722</v>
      </c>
      <c r="K5822" s="2">
        <f t="shared" si="637"/>
        <v>4.2827214249342722</v>
      </c>
      <c r="L5822" s="2">
        <v>0.21</v>
      </c>
      <c r="M5822" s="2">
        <v>5</v>
      </c>
      <c r="N5822" s="3">
        <v>45440</v>
      </c>
      <c r="O5822" s="3">
        <v>45446</v>
      </c>
      <c r="P5822" s="2" t="s">
        <v>20</v>
      </c>
      <c r="Q5822" s="2" t="s">
        <v>26</v>
      </c>
      <c r="R5822" s="2">
        <v>962.29</v>
      </c>
      <c r="S5822" s="2" t="s">
        <v>22</v>
      </c>
    </row>
    <row r="5823" spans="1:19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 t="str">
        <f t="shared" si="631"/>
        <v>high sales</v>
      </c>
      <c r="F5823" s="2" t="str">
        <f t="shared" si="632"/>
        <v>high</v>
      </c>
      <c r="G5823" s="2" t="str">
        <f t="shared" si="633"/>
        <v>high</v>
      </c>
      <c r="H5823" s="2" t="str">
        <f t="shared" si="634"/>
        <v>high impact</v>
      </c>
      <c r="I5823" s="2" t="str">
        <f t="shared" si="635"/>
        <v>good</v>
      </c>
      <c r="J5823" s="2">
        <f t="shared" si="636"/>
        <v>6.2553520565985732</v>
      </c>
      <c r="K5823" s="2">
        <f t="shared" si="637"/>
        <v>6.2553520565985732</v>
      </c>
      <c r="L5823" s="2">
        <v>0.28000000000000003</v>
      </c>
      <c r="M5823" s="2">
        <v>9</v>
      </c>
      <c r="N5823" s="3">
        <v>45615</v>
      </c>
      <c r="O5823" s="3">
        <v>45622</v>
      </c>
      <c r="P5823" s="2" t="s">
        <v>20</v>
      </c>
      <c r="Q5823" s="2" t="s">
        <v>15</v>
      </c>
      <c r="R5823" s="2">
        <v>653.02</v>
      </c>
      <c r="S5823" s="2" t="s">
        <v>16</v>
      </c>
    </row>
    <row r="5824" spans="1:19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 t="str">
        <f t="shared" si="631"/>
        <v>low sales</v>
      </c>
      <c r="F5824" s="2" t="str">
        <f t="shared" si="632"/>
        <v>medium</v>
      </c>
      <c r="G5824" s="2" t="str">
        <f t="shared" si="633"/>
        <v>low</v>
      </c>
      <c r="H5824" s="2" t="str">
        <f t="shared" si="634"/>
        <v>high impact</v>
      </c>
      <c r="I5824" s="2" t="str">
        <f t="shared" si="635"/>
        <v>not good</v>
      </c>
      <c r="J5824" s="2">
        <f t="shared" si="636"/>
        <v>4.7796568627450977</v>
      </c>
      <c r="K5824" s="2">
        <f t="shared" si="637"/>
        <v>4.7796568627450977</v>
      </c>
      <c r="L5824" s="2">
        <v>0.32</v>
      </c>
      <c r="M5824" s="2">
        <v>3</v>
      </c>
      <c r="N5824" s="3">
        <v>45157</v>
      </c>
      <c r="O5824" s="3">
        <v>45163</v>
      </c>
      <c r="P5824" s="2" t="s">
        <v>20</v>
      </c>
      <c r="Q5824" s="2" t="s">
        <v>26</v>
      </c>
      <c r="R5824" s="2">
        <v>163.19999999999999</v>
      </c>
      <c r="S5824" s="2" t="s">
        <v>22</v>
      </c>
    </row>
    <row r="5825" spans="1:19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 t="str">
        <f t="shared" si="631"/>
        <v>high sales</v>
      </c>
      <c r="F5825" s="2" t="str">
        <f t="shared" si="632"/>
        <v>high</v>
      </c>
      <c r="G5825" s="2" t="str">
        <f t="shared" si="633"/>
        <v>low</v>
      </c>
      <c r="H5825" s="2" t="str">
        <f t="shared" si="634"/>
        <v>high impact</v>
      </c>
      <c r="I5825" s="2" t="str">
        <f t="shared" si="635"/>
        <v>not good</v>
      </c>
      <c r="J5825" s="2">
        <f t="shared" si="636"/>
        <v>8.5251840438281121</v>
      </c>
      <c r="K5825" s="2">
        <f t="shared" si="637"/>
        <v>8.5251840438281121</v>
      </c>
      <c r="L5825" s="2">
        <v>7.0000000000000007E-2</v>
      </c>
      <c r="M5825" s="2">
        <v>8</v>
      </c>
      <c r="N5825" s="3">
        <v>44943</v>
      </c>
      <c r="O5825" s="3">
        <v>44945</v>
      </c>
      <c r="P5825" s="2" t="s">
        <v>30</v>
      </c>
      <c r="Q5825" s="2" t="s">
        <v>21</v>
      </c>
      <c r="R5825" s="2">
        <v>292.05</v>
      </c>
      <c r="S5825" s="2" t="s">
        <v>27</v>
      </c>
    </row>
    <row r="5826" spans="1:19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 t="str">
        <f t="shared" si="631"/>
        <v>high sales</v>
      </c>
      <c r="F5826" s="2" t="str">
        <f t="shared" si="632"/>
        <v>high</v>
      </c>
      <c r="G5826" s="2" t="str">
        <f t="shared" si="633"/>
        <v>high</v>
      </c>
      <c r="H5826" s="2" t="str">
        <f t="shared" si="634"/>
        <v>high impact</v>
      </c>
      <c r="I5826" s="2" t="str">
        <f t="shared" si="635"/>
        <v>good</v>
      </c>
      <c r="J5826" s="2">
        <f t="shared" si="636"/>
        <v>4.3720324623205205</v>
      </c>
      <c r="K5826" s="2">
        <f t="shared" si="637"/>
        <v>4.3720324623205205</v>
      </c>
      <c r="L5826" s="2">
        <v>0.02</v>
      </c>
      <c r="M5826" s="2">
        <v>9</v>
      </c>
      <c r="N5826" s="3">
        <v>45422</v>
      </c>
      <c r="O5826" s="3">
        <v>45426</v>
      </c>
      <c r="P5826" s="2" t="s">
        <v>20</v>
      </c>
      <c r="Q5826" s="2" t="s">
        <v>21</v>
      </c>
      <c r="R5826" s="2">
        <v>560.65</v>
      </c>
      <c r="S5826" s="2" t="s">
        <v>22</v>
      </c>
    </row>
    <row r="5827" spans="1:19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 t="str">
        <f t="shared" ref="E5827:E5890" si="638">IF(D5827&gt;1000,"high sales","low sales")</f>
        <v>high sales</v>
      </c>
      <c r="F5827" s="2" t="str">
        <f t="shared" ref="F5827:F5890" si="639">IF(D5827&gt;1000,"high",IF(D5827&gt;500,"medium","low"))</f>
        <v>high</v>
      </c>
      <c r="G5827" s="2" t="str">
        <f t="shared" ref="G5827:G5890" si="640">IF(AND(D5837&gt;1000,R5837&gt;500),"high","low")</f>
        <v>high</v>
      </c>
      <c r="H5827" s="2" t="str">
        <f t="shared" ref="H5827:H5890" si="641">IF(OR(D5827&gt;500,L5827&gt;0.5),"high impact","low Impact")</f>
        <v>high impact</v>
      </c>
      <c r="I5827" s="2" t="str">
        <f t="shared" ref="I5827:I5890" si="642">IF(NOT(AND(D5833&gt;500,R5834&gt;100)),"not good","good")</f>
        <v>good</v>
      </c>
      <c r="J5827" s="2">
        <f t="shared" ref="J5827:J5890" si="643">D5827/R5827</f>
        <v>5.036860027480734</v>
      </c>
      <c r="K5827" s="2">
        <f t="shared" ref="K5827:K5890" si="644">IFERROR(J5827,0)</f>
        <v>5.036860027480734</v>
      </c>
      <c r="L5827" s="2">
        <v>0.21</v>
      </c>
      <c r="M5827" s="2">
        <v>7</v>
      </c>
      <c r="N5827" s="3">
        <v>45233</v>
      </c>
      <c r="O5827" s="3">
        <v>45235</v>
      </c>
      <c r="P5827" s="2" t="s">
        <v>20</v>
      </c>
      <c r="Q5827" s="2" t="s">
        <v>15</v>
      </c>
      <c r="R5827" s="2">
        <v>334.78</v>
      </c>
      <c r="S5827" s="2" t="s">
        <v>33</v>
      </c>
    </row>
    <row r="5828" spans="1:19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 t="str">
        <f t="shared" si="638"/>
        <v>high sales</v>
      </c>
      <c r="F5828" s="2" t="str">
        <f t="shared" si="639"/>
        <v>high</v>
      </c>
      <c r="G5828" s="2" t="str">
        <f t="shared" si="640"/>
        <v>high</v>
      </c>
      <c r="H5828" s="2" t="str">
        <f t="shared" si="641"/>
        <v>high impact</v>
      </c>
      <c r="I5828" s="2" t="str">
        <f t="shared" si="642"/>
        <v>good</v>
      </c>
      <c r="J5828" s="2">
        <f t="shared" si="643"/>
        <v>3.4553173886883273</v>
      </c>
      <c r="K5828" s="2">
        <f t="shared" si="644"/>
        <v>3.4553173886883273</v>
      </c>
      <c r="L5828" s="2">
        <v>0.08</v>
      </c>
      <c r="M5828" s="2">
        <v>5</v>
      </c>
      <c r="N5828" s="3">
        <v>45296</v>
      </c>
      <c r="O5828" s="3">
        <v>45297</v>
      </c>
      <c r="P5828" s="2" t="s">
        <v>20</v>
      </c>
      <c r="Q5828" s="2" t="s">
        <v>15</v>
      </c>
      <c r="R5828" s="2">
        <v>1329.6</v>
      </c>
      <c r="S5828" s="2" t="s">
        <v>27</v>
      </c>
    </row>
    <row r="5829" spans="1:19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 t="str">
        <f t="shared" si="638"/>
        <v>high sales</v>
      </c>
      <c r="F5829" s="2" t="str">
        <f t="shared" si="639"/>
        <v>high</v>
      </c>
      <c r="G5829" s="2" t="str">
        <f t="shared" si="640"/>
        <v>low</v>
      </c>
      <c r="H5829" s="2" t="str">
        <f t="shared" si="641"/>
        <v>high impact</v>
      </c>
      <c r="I5829" s="2" t="str">
        <f t="shared" si="642"/>
        <v>good</v>
      </c>
      <c r="J5829" s="2">
        <f t="shared" si="643"/>
        <v>3.5602878194547829</v>
      </c>
      <c r="K5829" s="2">
        <f t="shared" si="644"/>
        <v>3.5602878194547829</v>
      </c>
      <c r="L5829" s="2">
        <v>0.27</v>
      </c>
      <c r="M5829" s="2">
        <v>9</v>
      </c>
      <c r="N5829" s="3">
        <v>45398</v>
      </c>
      <c r="O5829" s="3">
        <v>45404</v>
      </c>
      <c r="P5829" s="2" t="s">
        <v>20</v>
      </c>
      <c r="Q5829" s="2" t="s">
        <v>21</v>
      </c>
      <c r="R5829" s="2">
        <v>926.97</v>
      </c>
      <c r="S5829" s="2" t="s">
        <v>38</v>
      </c>
    </row>
    <row r="5830" spans="1:19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 t="str">
        <f t="shared" si="638"/>
        <v>high sales</v>
      </c>
      <c r="F5830" s="2" t="str">
        <f t="shared" si="639"/>
        <v>high</v>
      </c>
      <c r="G5830" s="2" t="str">
        <f t="shared" si="640"/>
        <v>low</v>
      </c>
      <c r="H5830" s="2" t="str">
        <f t="shared" si="641"/>
        <v>high impact</v>
      </c>
      <c r="I5830" s="2" t="str">
        <f t="shared" si="642"/>
        <v>good</v>
      </c>
      <c r="J5830" s="2">
        <f t="shared" si="643"/>
        <v>5.2544984942502868</v>
      </c>
      <c r="K5830" s="2">
        <f t="shared" si="644"/>
        <v>5.2544984942502868</v>
      </c>
      <c r="L5830" s="2">
        <v>0.23</v>
      </c>
      <c r="M5830" s="2">
        <v>8</v>
      </c>
      <c r="N5830" s="3">
        <v>45387</v>
      </c>
      <c r="O5830" s="3">
        <v>45392</v>
      </c>
      <c r="P5830" s="2" t="s">
        <v>30</v>
      </c>
      <c r="Q5830" s="2" t="s">
        <v>15</v>
      </c>
      <c r="R5830" s="2">
        <v>933.09</v>
      </c>
      <c r="S5830" s="2" t="s">
        <v>27</v>
      </c>
    </row>
    <row r="5831" spans="1:19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 t="str">
        <f t="shared" si="638"/>
        <v>low sales</v>
      </c>
      <c r="F5831" s="2" t="str">
        <f t="shared" si="639"/>
        <v>low</v>
      </c>
      <c r="G5831" s="2" t="str">
        <f t="shared" si="640"/>
        <v>high</v>
      </c>
      <c r="H5831" s="2" t="str">
        <f t="shared" si="641"/>
        <v>low Impact</v>
      </c>
      <c r="I5831" s="2" t="str">
        <f t="shared" si="642"/>
        <v>good</v>
      </c>
      <c r="J5831" s="2">
        <f t="shared" si="643"/>
        <v>8.8565208376529139</v>
      </c>
      <c r="K5831" s="2">
        <f t="shared" si="644"/>
        <v>8.8565208376529139</v>
      </c>
      <c r="L5831" s="2">
        <v>0.06</v>
      </c>
      <c r="M5831" s="2">
        <v>8</v>
      </c>
      <c r="N5831" s="3">
        <v>44954</v>
      </c>
      <c r="O5831" s="3">
        <v>44960</v>
      </c>
      <c r="P5831" s="2" t="s">
        <v>20</v>
      </c>
      <c r="Q5831" s="2" t="s">
        <v>21</v>
      </c>
      <c r="R5831" s="2">
        <v>48.23</v>
      </c>
      <c r="S5831" s="2" t="s">
        <v>38</v>
      </c>
    </row>
    <row r="5832" spans="1:19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 t="str">
        <f t="shared" si="638"/>
        <v>high sales</v>
      </c>
      <c r="F5832" s="2" t="str">
        <f t="shared" si="639"/>
        <v>high</v>
      </c>
      <c r="G5832" s="2" t="str">
        <f t="shared" si="640"/>
        <v>high</v>
      </c>
      <c r="H5832" s="2" t="str">
        <f t="shared" si="641"/>
        <v>high impact</v>
      </c>
      <c r="I5832" s="2" t="str">
        <f t="shared" si="642"/>
        <v>good</v>
      </c>
      <c r="J5832" s="2">
        <f t="shared" si="643"/>
        <v>6.7900170391901371</v>
      </c>
      <c r="K5832" s="2">
        <f t="shared" si="644"/>
        <v>6.7900170391901371</v>
      </c>
      <c r="L5832" s="2">
        <v>0.33</v>
      </c>
      <c r="M5832" s="2">
        <v>6</v>
      </c>
      <c r="N5832" s="3">
        <v>45484</v>
      </c>
      <c r="O5832" s="3">
        <v>45487</v>
      </c>
      <c r="P5832" s="2" t="s">
        <v>14</v>
      </c>
      <c r="Q5832" s="2" t="s">
        <v>26</v>
      </c>
      <c r="R5832" s="2">
        <v>299.31</v>
      </c>
      <c r="S5832" s="2" t="s">
        <v>33</v>
      </c>
    </row>
    <row r="5833" spans="1:19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 t="str">
        <f t="shared" si="638"/>
        <v>high sales</v>
      </c>
      <c r="F5833" s="2" t="str">
        <f t="shared" si="639"/>
        <v>high</v>
      </c>
      <c r="G5833" s="2" t="str">
        <f t="shared" si="640"/>
        <v>low</v>
      </c>
      <c r="H5833" s="2" t="str">
        <f t="shared" si="641"/>
        <v>high impact</v>
      </c>
      <c r="I5833" s="2" t="str">
        <f t="shared" si="642"/>
        <v>not good</v>
      </c>
      <c r="J5833" s="2">
        <f t="shared" si="643"/>
        <v>4.2634116079691653</v>
      </c>
      <c r="K5833" s="2">
        <f t="shared" si="644"/>
        <v>4.2634116079691653</v>
      </c>
      <c r="L5833" s="2">
        <v>0.01</v>
      </c>
      <c r="M5833" s="2">
        <v>2</v>
      </c>
      <c r="N5833" s="3">
        <v>45291</v>
      </c>
      <c r="O5833" s="3">
        <v>45298</v>
      </c>
      <c r="P5833" s="2" t="s">
        <v>14</v>
      </c>
      <c r="Q5833" s="2" t="s">
        <v>21</v>
      </c>
      <c r="R5833" s="2">
        <v>983.29</v>
      </c>
      <c r="S5833" s="2" t="s">
        <v>38</v>
      </c>
    </row>
    <row r="5834" spans="1:19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 t="str">
        <f t="shared" si="638"/>
        <v>high sales</v>
      </c>
      <c r="F5834" s="2" t="str">
        <f t="shared" si="639"/>
        <v>high</v>
      </c>
      <c r="G5834" s="2" t="str">
        <f t="shared" si="640"/>
        <v>low</v>
      </c>
      <c r="H5834" s="2" t="str">
        <f t="shared" si="641"/>
        <v>high impact</v>
      </c>
      <c r="I5834" s="2" t="str">
        <f t="shared" si="642"/>
        <v>not good</v>
      </c>
      <c r="J5834" s="2">
        <f t="shared" si="643"/>
        <v>6.4349733254297572</v>
      </c>
      <c r="K5834" s="2">
        <f t="shared" si="644"/>
        <v>6.4349733254297572</v>
      </c>
      <c r="L5834" s="2">
        <v>0.06</v>
      </c>
      <c r="M5834" s="2">
        <v>4</v>
      </c>
      <c r="N5834" s="3">
        <v>45565</v>
      </c>
      <c r="O5834" s="3">
        <v>45569</v>
      </c>
      <c r="P5834" s="2" t="s">
        <v>30</v>
      </c>
      <c r="Q5834" s="2" t="s">
        <v>26</v>
      </c>
      <c r="R5834" s="2">
        <v>337.4</v>
      </c>
      <c r="S5834" s="2" t="s">
        <v>27</v>
      </c>
    </row>
    <row r="5835" spans="1:19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 t="str">
        <f t="shared" si="638"/>
        <v>high sales</v>
      </c>
      <c r="F5835" s="2" t="str">
        <f t="shared" si="639"/>
        <v>high</v>
      </c>
      <c r="G5835" s="2" t="str">
        <f t="shared" si="640"/>
        <v>high</v>
      </c>
      <c r="H5835" s="2" t="str">
        <f t="shared" si="641"/>
        <v>high impact</v>
      </c>
      <c r="I5835" s="2" t="str">
        <f t="shared" si="642"/>
        <v>good</v>
      </c>
      <c r="J5835" s="2">
        <f t="shared" si="643"/>
        <v>3.9128712871287128</v>
      </c>
      <c r="K5835" s="2">
        <f t="shared" si="644"/>
        <v>3.9128712871287128</v>
      </c>
      <c r="L5835" s="2">
        <v>0.35</v>
      </c>
      <c r="M5835" s="2">
        <v>1</v>
      </c>
      <c r="N5835" s="3">
        <v>45544</v>
      </c>
      <c r="O5835" s="3">
        <v>45547</v>
      </c>
      <c r="P5835" s="2" t="s">
        <v>30</v>
      </c>
      <c r="Q5835" s="2" t="s">
        <v>15</v>
      </c>
      <c r="R5835" s="2">
        <v>353.5</v>
      </c>
      <c r="S5835" s="2" t="s">
        <v>27</v>
      </c>
    </row>
    <row r="5836" spans="1:19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 t="str">
        <f t="shared" si="638"/>
        <v>high sales</v>
      </c>
      <c r="F5836" s="2" t="str">
        <f t="shared" si="639"/>
        <v>high</v>
      </c>
      <c r="G5836" s="2" t="str">
        <f t="shared" si="640"/>
        <v>low</v>
      </c>
      <c r="H5836" s="2" t="str">
        <f t="shared" si="641"/>
        <v>high impact</v>
      </c>
      <c r="I5836" s="2" t="str">
        <f t="shared" si="642"/>
        <v>not good</v>
      </c>
      <c r="J5836" s="2">
        <f t="shared" si="643"/>
        <v>9.1171332504933851</v>
      </c>
      <c r="K5836" s="2">
        <f t="shared" si="644"/>
        <v>9.1171332504933851</v>
      </c>
      <c r="L5836" s="2">
        <v>0.26</v>
      </c>
      <c r="M5836" s="2">
        <v>5</v>
      </c>
      <c r="N5836" s="3">
        <v>45388</v>
      </c>
      <c r="O5836" s="3">
        <v>45389</v>
      </c>
      <c r="P5836" s="2" t="s">
        <v>14</v>
      </c>
      <c r="Q5836" s="2" t="s">
        <v>21</v>
      </c>
      <c r="R5836" s="2">
        <v>547.24</v>
      </c>
      <c r="S5836" s="2" t="s">
        <v>38</v>
      </c>
    </row>
    <row r="5837" spans="1:19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 t="str">
        <f t="shared" si="638"/>
        <v>high sales</v>
      </c>
      <c r="F5837" s="2" t="str">
        <f t="shared" si="639"/>
        <v>high</v>
      </c>
      <c r="G5837" s="2" t="str">
        <f t="shared" si="640"/>
        <v>high</v>
      </c>
      <c r="H5837" s="2" t="str">
        <f t="shared" si="641"/>
        <v>high impact</v>
      </c>
      <c r="I5837" s="2" t="str">
        <f t="shared" si="642"/>
        <v>not good</v>
      </c>
      <c r="J5837" s="2">
        <f t="shared" si="643"/>
        <v>4.1186303560509856</v>
      </c>
      <c r="K5837" s="2">
        <f t="shared" si="644"/>
        <v>4.1186303560509856</v>
      </c>
      <c r="L5837" s="2">
        <v>0.14000000000000001</v>
      </c>
      <c r="M5837" s="2">
        <v>1</v>
      </c>
      <c r="N5837" s="3">
        <v>45141</v>
      </c>
      <c r="O5837" s="3">
        <v>45146</v>
      </c>
      <c r="P5837" s="2" t="s">
        <v>30</v>
      </c>
      <c r="Q5837" s="2" t="s">
        <v>26</v>
      </c>
      <c r="R5837" s="2">
        <v>1063.05</v>
      </c>
      <c r="S5837" s="2" t="s">
        <v>16</v>
      </c>
    </row>
    <row r="5838" spans="1:19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 t="str">
        <f t="shared" si="638"/>
        <v>high sales</v>
      </c>
      <c r="F5838" s="2" t="str">
        <f t="shared" si="639"/>
        <v>high</v>
      </c>
      <c r="G5838" s="2" t="str">
        <f t="shared" si="640"/>
        <v>high</v>
      </c>
      <c r="H5838" s="2" t="str">
        <f t="shared" si="641"/>
        <v>high impact</v>
      </c>
      <c r="I5838" s="2" t="str">
        <f t="shared" si="642"/>
        <v>good</v>
      </c>
      <c r="J5838" s="2">
        <f t="shared" si="643"/>
        <v>4.0612910300460552</v>
      </c>
      <c r="K5838" s="2">
        <f t="shared" si="644"/>
        <v>4.0612910300460552</v>
      </c>
      <c r="L5838" s="2">
        <v>0.09</v>
      </c>
      <c r="M5838" s="2">
        <v>6</v>
      </c>
      <c r="N5838" s="3">
        <v>45525</v>
      </c>
      <c r="O5838" s="3">
        <v>45527</v>
      </c>
      <c r="P5838" s="2" t="s">
        <v>14</v>
      </c>
      <c r="Q5838" s="2" t="s">
        <v>21</v>
      </c>
      <c r="R5838" s="2">
        <v>683.95</v>
      </c>
      <c r="S5838" s="2" t="s">
        <v>38</v>
      </c>
    </row>
    <row r="5839" spans="1:19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 t="str">
        <f t="shared" si="638"/>
        <v>high sales</v>
      </c>
      <c r="F5839" s="2" t="str">
        <f t="shared" si="639"/>
        <v>high</v>
      </c>
      <c r="G5839" s="2" t="str">
        <f t="shared" si="640"/>
        <v>high</v>
      </c>
      <c r="H5839" s="2" t="str">
        <f t="shared" si="641"/>
        <v>high impact</v>
      </c>
      <c r="I5839" s="2" t="str">
        <f t="shared" si="642"/>
        <v>not good</v>
      </c>
      <c r="J5839" s="2">
        <f t="shared" si="643"/>
        <v>10.409766066931864</v>
      </c>
      <c r="K5839" s="2">
        <f t="shared" si="644"/>
        <v>10.409766066931864</v>
      </c>
      <c r="L5839" s="2">
        <v>0.32</v>
      </c>
      <c r="M5839" s="2">
        <v>8</v>
      </c>
      <c r="N5839" s="3">
        <v>45487</v>
      </c>
      <c r="O5839" s="3">
        <v>45494</v>
      </c>
      <c r="P5839" s="2" t="s">
        <v>30</v>
      </c>
      <c r="Q5839" s="2" t="s">
        <v>26</v>
      </c>
      <c r="R5839" s="2">
        <v>274.01</v>
      </c>
      <c r="S5839" s="2" t="s">
        <v>27</v>
      </c>
    </row>
    <row r="5840" spans="1:19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 t="str">
        <f t="shared" si="638"/>
        <v>low sales</v>
      </c>
      <c r="F5840" s="2" t="str">
        <f t="shared" si="639"/>
        <v>low</v>
      </c>
      <c r="G5840" s="2" t="str">
        <f t="shared" si="640"/>
        <v>high</v>
      </c>
      <c r="H5840" s="2" t="str">
        <f t="shared" si="641"/>
        <v>low Impact</v>
      </c>
      <c r="I5840" s="2" t="str">
        <f t="shared" si="642"/>
        <v>good</v>
      </c>
      <c r="J5840" s="2">
        <f t="shared" si="643"/>
        <v>13.876427829698857</v>
      </c>
      <c r="K5840" s="2">
        <f t="shared" si="644"/>
        <v>13.876427829698857</v>
      </c>
      <c r="L5840" s="2">
        <v>0.1</v>
      </c>
      <c r="M5840" s="2">
        <v>1</v>
      </c>
      <c r="N5840" s="3">
        <v>45327</v>
      </c>
      <c r="O5840" s="3">
        <v>45329</v>
      </c>
      <c r="P5840" s="2" t="s">
        <v>30</v>
      </c>
      <c r="Q5840" s="2" t="s">
        <v>15</v>
      </c>
      <c r="R5840" s="2">
        <v>9.6300000000000008</v>
      </c>
      <c r="S5840" s="2" t="s">
        <v>33</v>
      </c>
    </row>
    <row r="5841" spans="1:19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 t="str">
        <f t="shared" si="638"/>
        <v>high sales</v>
      </c>
      <c r="F5841" s="2" t="str">
        <f t="shared" si="639"/>
        <v>high</v>
      </c>
      <c r="G5841" s="2" t="str">
        <f t="shared" si="640"/>
        <v>high</v>
      </c>
      <c r="H5841" s="2" t="str">
        <f t="shared" si="641"/>
        <v>high impact</v>
      </c>
      <c r="I5841" s="2" t="str">
        <f t="shared" si="642"/>
        <v>good</v>
      </c>
      <c r="J5841" s="2">
        <f t="shared" si="643"/>
        <v>4.9913231883468283</v>
      </c>
      <c r="K5841" s="2">
        <f t="shared" si="644"/>
        <v>4.9913231883468283</v>
      </c>
      <c r="L5841" s="2">
        <v>0.49</v>
      </c>
      <c r="M5841" s="2">
        <v>6</v>
      </c>
      <c r="N5841" s="3">
        <v>45465</v>
      </c>
      <c r="O5841" s="3">
        <v>45471</v>
      </c>
      <c r="P5841" s="2" t="s">
        <v>20</v>
      </c>
      <c r="Q5841" s="2" t="s">
        <v>15</v>
      </c>
      <c r="R5841" s="2">
        <v>983.08</v>
      </c>
      <c r="S5841" s="2" t="s">
        <v>38</v>
      </c>
    </row>
    <row r="5842" spans="1:19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 t="str">
        <f t="shared" si="638"/>
        <v>high sales</v>
      </c>
      <c r="F5842" s="2" t="str">
        <f t="shared" si="639"/>
        <v>high</v>
      </c>
      <c r="G5842" s="2" t="str">
        <f t="shared" si="640"/>
        <v>low</v>
      </c>
      <c r="H5842" s="2" t="str">
        <f t="shared" si="641"/>
        <v>high impact</v>
      </c>
      <c r="I5842" s="2" t="str">
        <f t="shared" si="642"/>
        <v>good</v>
      </c>
      <c r="J5842" s="2">
        <f t="shared" si="643"/>
        <v>4.1041214970314686</v>
      </c>
      <c r="K5842" s="2">
        <f t="shared" si="644"/>
        <v>4.1041214970314686</v>
      </c>
      <c r="L5842" s="2">
        <v>0.43</v>
      </c>
      <c r="M5842" s="2">
        <v>4</v>
      </c>
      <c r="N5842" s="3">
        <v>45628</v>
      </c>
      <c r="O5842" s="3">
        <v>45635</v>
      </c>
      <c r="P5842" s="2" t="s">
        <v>14</v>
      </c>
      <c r="Q5842" s="2" t="s">
        <v>21</v>
      </c>
      <c r="R5842" s="2">
        <v>987.02</v>
      </c>
      <c r="S5842" s="2" t="s">
        <v>33</v>
      </c>
    </row>
    <row r="5843" spans="1:19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 t="str">
        <f t="shared" si="638"/>
        <v>low sales</v>
      </c>
      <c r="F5843" s="2" t="str">
        <f t="shared" si="639"/>
        <v>low</v>
      </c>
      <c r="G5843" s="2" t="str">
        <f t="shared" si="640"/>
        <v>high</v>
      </c>
      <c r="H5843" s="2" t="str">
        <f t="shared" si="641"/>
        <v>low Impact</v>
      </c>
      <c r="I5843" s="2" t="str">
        <f t="shared" si="642"/>
        <v>good</v>
      </c>
      <c r="J5843" s="2">
        <f t="shared" si="643"/>
        <v>3.5158859726233835</v>
      </c>
      <c r="K5843" s="2">
        <f t="shared" si="644"/>
        <v>3.5158859726233835</v>
      </c>
      <c r="L5843" s="2">
        <v>7.0000000000000007E-2</v>
      </c>
      <c r="M5843" s="2">
        <v>9</v>
      </c>
      <c r="N5843" s="3">
        <v>45193</v>
      </c>
      <c r="O5843" s="3">
        <v>45199</v>
      </c>
      <c r="P5843" s="2" t="s">
        <v>30</v>
      </c>
      <c r="Q5843" s="2" t="s">
        <v>26</v>
      </c>
      <c r="R5843" s="2">
        <v>79.63</v>
      </c>
      <c r="S5843" s="2" t="s">
        <v>27</v>
      </c>
    </row>
    <row r="5844" spans="1:19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 t="str">
        <f t="shared" si="638"/>
        <v>low sales</v>
      </c>
      <c r="F5844" s="2" t="str">
        <f t="shared" si="639"/>
        <v>medium</v>
      </c>
      <c r="G5844" s="2" t="str">
        <f t="shared" si="640"/>
        <v>low</v>
      </c>
      <c r="H5844" s="2" t="str">
        <f t="shared" si="641"/>
        <v>high impact</v>
      </c>
      <c r="I5844" s="2" t="str">
        <f t="shared" si="642"/>
        <v>good</v>
      </c>
      <c r="J5844" s="2">
        <f t="shared" si="643"/>
        <v>4.5327252209892794</v>
      </c>
      <c r="K5844" s="2">
        <f t="shared" si="644"/>
        <v>4.5327252209892794</v>
      </c>
      <c r="L5844" s="2">
        <v>0.43</v>
      </c>
      <c r="M5844" s="2">
        <v>8</v>
      </c>
      <c r="N5844" s="3">
        <v>45562</v>
      </c>
      <c r="O5844" s="3">
        <v>45563</v>
      </c>
      <c r="P5844" s="2" t="s">
        <v>14</v>
      </c>
      <c r="Q5844" s="2" t="s">
        <v>15</v>
      </c>
      <c r="R5844" s="2">
        <v>212.68</v>
      </c>
      <c r="S5844" s="2" t="s">
        <v>27</v>
      </c>
    </row>
    <row r="5845" spans="1:19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 t="str">
        <f t="shared" si="638"/>
        <v>high sales</v>
      </c>
      <c r="F5845" s="2" t="str">
        <f t="shared" si="639"/>
        <v>high</v>
      </c>
      <c r="G5845" s="2" t="str">
        <f t="shared" si="640"/>
        <v>low</v>
      </c>
      <c r="H5845" s="2" t="str">
        <f t="shared" si="641"/>
        <v>high impact</v>
      </c>
      <c r="I5845" s="2" t="str">
        <f t="shared" si="642"/>
        <v>not good</v>
      </c>
      <c r="J5845" s="2">
        <f t="shared" si="643"/>
        <v>4.5292314790403374</v>
      </c>
      <c r="K5845" s="2">
        <f t="shared" si="644"/>
        <v>4.5292314790403374</v>
      </c>
      <c r="L5845" s="2">
        <v>0.17</v>
      </c>
      <c r="M5845" s="2">
        <v>4</v>
      </c>
      <c r="N5845" s="3">
        <v>45419</v>
      </c>
      <c r="O5845" s="3">
        <v>45420</v>
      </c>
      <c r="P5845" s="2" t="s">
        <v>30</v>
      </c>
      <c r="Q5845" s="2" t="s">
        <v>26</v>
      </c>
      <c r="R5845" s="2">
        <v>910.32</v>
      </c>
      <c r="S5845" s="2" t="s">
        <v>47</v>
      </c>
    </row>
    <row r="5846" spans="1:19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 t="str">
        <f t="shared" si="638"/>
        <v>low sales</v>
      </c>
      <c r="F5846" s="2" t="str">
        <f t="shared" si="639"/>
        <v>medium</v>
      </c>
      <c r="G5846" s="2" t="str">
        <f t="shared" si="640"/>
        <v>low</v>
      </c>
      <c r="H5846" s="2" t="str">
        <f t="shared" si="641"/>
        <v>high impact</v>
      </c>
      <c r="I5846" s="2" t="str">
        <f t="shared" si="642"/>
        <v>good</v>
      </c>
      <c r="J5846" s="2">
        <f t="shared" si="643"/>
        <v>6.3124774828869938</v>
      </c>
      <c r="K5846" s="2">
        <f t="shared" si="644"/>
        <v>6.3124774828869938</v>
      </c>
      <c r="L5846" s="2">
        <v>0.24</v>
      </c>
      <c r="M5846" s="2">
        <v>2</v>
      </c>
      <c r="N5846" s="3">
        <v>45098</v>
      </c>
      <c r="O5846" s="3">
        <v>45105</v>
      </c>
      <c r="P5846" s="2" t="s">
        <v>14</v>
      </c>
      <c r="Q5846" s="2" t="s">
        <v>15</v>
      </c>
      <c r="R5846" s="2">
        <v>83.27</v>
      </c>
      <c r="S5846" s="2" t="s">
        <v>27</v>
      </c>
    </row>
    <row r="5847" spans="1:19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 t="str">
        <f t="shared" si="638"/>
        <v>high sales</v>
      </c>
      <c r="F5847" s="2" t="str">
        <f t="shared" si="639"/>
        <v>high</v>
      </c>
      <c r="G5847" s="2" t="str">
        <f t="shared" si="640"/>
        <v>low</v>
      </c>
      <c r="H5847" s="2" t="str">
        <f t="shared" si="641"/>
        <v>high impact</v>
      </c>
      <c r="I5847" s="2" t="str">
        <f t="shared" si="642"/>
        <v>good</v>
      </c>
      <c r="J5847" s="2">
        <f t="shared" si="643"/>
        <v>7.738994123633498</v>
      </c>
      <c r="K5847" s="2">
        <f t="shared" si="644"/>
        <v>7.738994123633498</v>
      </c>
      <c r="L5847" s="2">
        <v>7.0000000000000007E-2</v>
      </c>
      <c r="M5847" s="2">
        <v>6</v>
      </c>
      <c r="N5847" s="3">
        <v>45657</v>
      </c>
      <c r="O5847" s="3">
        <v>45660</v>
      </c>
      <c r="P5847" s="2" t="s">
        <v>20</v>
      </c>
      <c r="Q5847" s="2" t="s">
        <v>26</v>
      </c>
      <c r="R5847" s="2">
        <v>609.22</v>
      </c>
      <c r="S5847" s="2" t="s">
        <v>38</v>
      </c>
    </row>
    <row r="5848" spans="1:19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 t="str">
        <f t="shared" si="638"/>
        <v>high sales</v>
      </c>
      <c r="F5848" s="2" t="str">
        <f t="shared" si="639"/>
        <v>high</v>
      </c>
      <c r="G5848" s="2" t="str">
        <f t="shared" si="640"/>
        <v>low</v>
      </c>
      <c r="H5848" s="2" t="str">
        <f t="shared" si="641"/>
        <v>high impact</v>
      </c>
      <c r="I5848" s="2" t="str">
        <f t="shared" si="642"/>
        <v>good</v>
      </c>
      <c r="J5848" s="2">
        <f t="shared" si="643"/>
        <v>6.4265496053680229</v>
      </c>
      <c r="K5848" s="2">
        <f t="shared" si="644"/>
        <v>6.4265496053680229</v>
      </c>
      <c r="L5848" s="2">
        <v>0.06</v>
      </c>
      <c r="M5848" s="2">
        <v>3</v>
      </c>
      <c r="N5848" s="3">
        <v>45303</v>
      </c>
      <c r="O5848" s="3">
        <v>45310</v>
      </c>
      <c r="P5848" s="2" t="s">
        <v>20</v>
      </c>
      <c r="Q5848" s="2" t="s">
        <v>26</v>
      </c>
      <c r="R5848" s="2">
        <v>777.94</v>
      </c>
      <c r="S5848" s="2" t="s">
        <v>38</v>
      </c>
    </row>
    <row r="5849" spans="1:19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 t="str">
        <f t="shared" si="638"/>
        <v>high sales</v>
      </c>
      <c r="F5849" s="2" t="str">
        <f t="shared" si="639"/>
        <v>high</v>
      </c>
      <c r="G5849" s="2" t="str">
        <f t="shared" si="640"/>
        <v>low</v>
      </c>
      <c r="H5849" s="2" t="str">
        <f t="shared" si="641"/>
        <v>high impact</v>
      </c>
      <c r="I5849" s="2" t="str">
        <f t="shared" si="642"/>
        <v>good</v>
      </c>
      <c r="J5849" s="2">
        <f t="shared" si="643"/>
        <v>4.4606041137556849</v>
      </c>
      <c r="K5849" s="2">
        <f t="shared" si="644"/>
        <v>4.4606041137556849</v>
      </c>
      <c r="L5849" s="2">
        <v>0.43</v>
      </c>
      <c r="M5849" s="2">
        <v>1</v>
      </c>
      <c r="N5849" s="3">
        <v>45582</v>
      </c>
      <c r="O5849" s="3">
        <v>45585</v>
      </c>
      <c r="P5849" s="2" t="s">
        <v>20</v>
      </c>
      <c r="Q5849" s="2" t="s">
        <v>26</v>
      </c>
      <c r="R5849" s="2">
        <v>996.17</v>
      </c>
      <c r="S5849" s="2" t="s">
        <v>47</v>
      </c>
    </row>
    <row r="5850" spans="1:19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 t="str">
        <f t="shared" si="638"/>
        <v>high sales</v>
      </c>
      <c r="F5850" s="2" t="str">
        <f t="shared" si="639"/>
        <v>high</v>
      </c>
      <c r="G5850" s="2" t="str">
        <f t="shared" si="640"/>
        <v>low</v>
      </c>
      <c r="H5850" s="2" t="str">
        <f t="shared" si="641"/>
        <v>high impact</v>
      </c>
      <c r="I5850" s="2" t="str">
        <f t="shared" si="642"/>
        <v>good</v>
      </c>
      <c r="J5850" s="2">
        <f t="shared" si="643"/>
        <v>3.3794108831303307</v>
      </c>
      <c r="K5850" s="2">
        <f t="shared" si="644"/>
        <v>3.3794108831303307</v>
      </c>
      <c r="L5850" s="2">
        <v>0.31</v>
      </c>
      <c r="M5850" s="2">
        <v>7</v>
      </c>
      <c r="N5850" s="3">
        <v>45242</v>
      </c>
      <c r="O5850" s="3">
        <v>45248</v>
      </c>
      <c r="P5850" s="2" t="s">
        <v>14</v>
      </c>
      <c r="Q5850" s="2" t="s">
        <v>26</v>
      </c>
      <c r="R5850" s="2">
        <v>1100.97</v>
      </c>
      <c r="S5850" s="2" t="s">
        <v>38</v>
      </c>
    </row>
    <row r="5851" spans="1:19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 t="str">
        <f t="shared" si="638"/>
        <v>high sales</v>
      </c>
      <c r="F5851" s="2" t="str">
        <f t="shared" si="639"/>
        <v>high</v>
      </c>
      <c r="G5851" s="2" t="str">
        <f t="shared" si="640"/>
        <v>low</v>
      </c>
      <c r="H5851" s="2" t="str">
        <f t="shared" si="641"/>
        <v>high impact</v>
      </c>
      <c r="I5851" s="2" t="str">
        <f t="shared" si="642"/>
        <v>good</v>
      </c>
      <c r="J5851" s="2">
        <f t="shared" si="643"/>
        <v>4.517387277778786</v>
      </c>
      <c r="K5851" s="2">
        <f t="shared" si="644"/>
        <v>4.517387277778786</v>
      </c>
      <c r="L5851" s="2">
        <v>0.23</v>
      </c>
      <c r="M5851" s="2">
        <v>4</v>
      </c>
      <c r="N5851" s="3">
        <v>45397</v>
      </c>
      <c r="O5851" s="3">
        <v>45403</v>
      </c>
      <c r="P5851" s="2" t="s">
        <v>14</v>
      </c>
      <c r="Q5851" s="2" t="s">
        <v>15</v>
      </c>
      <c r="R5851" s="2">
        <v>550.69000000000005</v>
      </c>
      <c r="S5851" s="2" t="s">
        <v>16</v>
      </c>
    </row>
    <row r="5852" spans="1:19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 t="str">
        <f t="shared" si="638"/>
        <v>low sales</v>
      </c>
      <c r="F5852" s="2" t="str">
        <f t="shared" si="639"/>
        <v>medium</v>
      </c>
      <c r="G5852" s="2" t="str">
        <f t="shared" si="640"/>
        <v>low</v>
      </c>
      <c r="H5852" s="2" t="str">
        <f t="shared" si="641"/>
        <v>high impact</v>
      </c>
      <c r="I5852" s="2" t="str">
        <f t="shared" si="642"/>
        <v>good</v>
      </c>
      <c r="J5852" s="2">
        <f t="shared" si="643"/>
        <v>5.1318871575516853</v>
      </c>
      <c r="K5852" s="2">
        <f t="shared" si="644"/>
        <v>5.1318871575516853</v>
      </c>
      <c r="L5852" s="2">
        <v>0.02</v>
      </c>
      <c r="M5852" s="2">
        <v>9</v>
      </c>
      <c r="N5852" s="3">
        <v>45535</v>
      </c>
      <c r="O5852" s="3">
        <v>45542</v>
      </c>
      <c r="P5852" s="2" t="s">
        <v>30</v>
      </c>
      <c r="Q5852" s="2" t="s">
        <v>26</v>
      </c>
      <c r="R5852" s="2">
        <v>98.19</v>
      </c>
      <c r="S5852" s="2" t="s">
        <v>22</v>
      </c>
    </row>
    <row r="5853" spans="1:19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 t="str">
        <f t="shared" si="638"/>
        <v>high sales</v>
      </c>
      <c r="F5853" s="2" t="str">
        <f t="shared" si="639"/>
        <v>high</v>
      </c>
      <c r="G5853" s="2" t="str">
        <f t="shared" si="640"/>
        <v>low</v>
      </c>
      <c r="H5853" s="2" t="str">
        <f t="shared" si="641"/>
        <v>high impact</v>
      </c>
      <c r="I5853" s="2" t="str">
        <f t="shared" si="642"/>
        <v>good</v>
      </c>
      <c r="J5853" s="2">
        <f t="shared" si="643"/>
        <v>6.5390384786279219</v>
      </c>
      <c r="K5853" s="2">
        <f t="shared" si="644"/>
        <v>6.5390384786279219</v>
      </c>
      <c r="L5853" s="2">
        <v>0.46</v>
      </c>
      <c r="M5853" s="2">
        <v>3</v>
      </c>
      <c r="N5853" s="3">
        <v>44948</v>
      </c>
      <c r="O5853" s="3">
        <v>44951</v>
      </c>
      <c r="P5853" s="2" t="s">
        <v>20</v>
      </c>
      <c r="Q5853" s="2" t="s">
        <v>26</v>
      </c>
      <c r="R5853" s="2">
        <v>562.65</v>
      </c>
      <c r="S5853" s="2" t="s">
        <v>27</v>
      </c>
    </row>
    <row r="5854" spans="1:19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 t="str">
        <f t="shared" si="638"/>
        <v>high sales</v>
      </c>
      <c r="F5854" s="2" t="str">
        <f t="shared" si="639"/>
        <v>high</v>
      </c>
      <c r="G5854" s="2" t="str">
        <f t="shared" si="640"/>
        <v>high</v>
      </c>
      <c r="H5854" s="2" t="str">
        <f t="shared" si="641"/>
        <v>high impact</v>
      </c>
      <c r="I5854" s="2" t="str">
        <f t="shared" si="642"/>
        <v>good</v>
      </c>
      <c r="J5854" s="2">
        <f t="shared" si="643"/>
        <v>6.80390003660444</v>
      </c>
      <c r="K5854" s="2">
        <f t="shared" si="644"/>
        <v>6.80390003660444</v>
      </c>
      <c r="L5854" s="2">
        <v>0.19</v>
      </c>
      <c r="M5854" s="2">
        <v>1</v>
      </c>
      <c r="N5854" s="3">
        <v>45132</v>
      </c>
      <c r="O5854" s="3">
        <v>45138</v>
      </c>
      <c r="P5854" s="2" t="s">
        <v>14</v>
      </c>
      <c r="Q5854" s="2" t="s">
        <v>21</v>
      </c>
      <c r="R5854" s="2">
        <v>300.51</v>
      </c>
      <c r="S5854" s="2" t="s">
        <v>27</v>
      </c>
    </row>
    <row r="5855" spans="1:19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 t="str">
        <f t="shared" si="638"/>
        <v>high sales</v>
      </c>
      <c r="F5855" s="2" t="str">
        <f t="shared" si="639"/>
        <v>high</v>
      </c>
      <c r="G5855" s="2" t="str">
        <f t="shared" si="640"/>
        <v>low</v>
      </c>
      <c r="H5855" s="2" t="str">
        <f t="shared" si="641"/>
        <v>high impact</v>
      </c>
      <c r="I5855" s="2" t="str">
        <f t="shared" si="642"/>
        <v>good</v>
      </c>
      <c r="J5855" s="2">
        <f t="shared" si="643"/>
        <v>6.3270517248917839</v>
      </c>
      <c r="K5855" s="2">
        <f t="shared" si="644"/>
        <v>6.3270517248917839</v>
      </c>
      <c r="L5855" s="2">
        <v>0.21</v>
      </c>
      <c r="M5855" s="2">
        <v>2</v>
      </c>
      <c r="N5855" s="3">
        <v>45003</v>
      </c>
      <c r="O5855" s="3">
        <v>45005</v>
      </c>
      <c r="P5855" s="2" t="s">
        <v>14</v>
      </c>
      <c r="Q5855" s="2" t="s">
        <v>15</v>
      </c>
      <c r="R5855" s="2">
        <v>457.42</v>
      </c>
      <c r="S5855" s="2" t="s">
        <v>47</v>
      </c>
    </row>
    <row r="5856" spans="1:19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 t="str">
        <f t="shared" si="638"/>
        <v>high sales</v>
      </c>
      <c r="F5856" s="2" t="str">
        <f t="shared" si="639"/>
        <v>high</v>
      </c>
      <c r="G5856" s="2" t="str">
        <f t="shared" si="640"/>
        <v>low</v>
      </c>
      <c r="H5856" s="2" t="str">
        <f t="shared" si="641"/>
        <v>high impact</v>
      </c>
      <c r="I5856" s="2" t="str">
        <f t="shared" si="642"/>
        <v>not good</v>
      </c>
      <c r="J5856" s="2">
        <f t="shared" si="643"/>
        <v>5.7696435272045026</v>
      </c>
      <c r="K5856" s="2">
        <f t="shared" si="644"/>
        <v>5.7696435272045026</v>
      </c>
      <c r="L5856" s="2">
        <v>0.14000000000000001</v>
      </c>
      <c r="M5856" s="2">
        <v>4</v>
      </c>
      <c r="N5856" s="3">
        <v>45140</v>
      </c>
      <c r="O5856" s="3">
        <v>45141</v>
      </c>
      <c r="P5856" s="2" t="s">
        <v>20</v>
      </c>
      <c r="Q5856" s="2" t="s">
        <v>21</v>
      </c>
      <c r="R5856" s="2">
        <v>266.5</v>
      </c>
      <c r="S5856" s="2" t="s">
        <v>27</v>
      </c>
    </row>
    <row r="5857" spans="1:19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 t="str">
        <f t="shared" si="638"/>
        <v>high sales</v>
      </c>
      <c r="F5857" s="2" t="str">
        <f t="shared" si="639"/>
        <v>high</v>
      </c>
      <c r="G5857" s="2" t="str">
        <f t="shared" si="640"/>
        <v>low</v>
      </c>
      <c r="H5857" s="2" t="str">
        <f t="shared" si="641"/>
        <v>high impact</v>
      </c>
      <c r="I5857" s="2" t="str">
        <f t="shared" si="642"/>
        <v>not good</v>
      </c>
      <c r="J5857" s="2">
        <f t="shared" si="643"/>
        <v>6.3206091869319572</v>
      </c>
      <c r="K5857" s="2">
        <f t="shared" si="644"/>
        <v>6.3206091869319572</v>
      </c>
      <c r="L5857" s="2">
        <v>0.45</v>
      </c>
      <c r="M5857" s="2">
        <v>7</v>
      </c>
      <c r="N5857" s="3">
        <v>45381</v>
      </c>
      <c r="O5857" s="3">
        <v>45385</v>
      </c>
      <c r="P5857" s="2" t="s">
        <v>14</v>
      </c>
      <c r="Q5857" s="2" t="s">
        <v>21</v>
      </c>
      <c r="R5857" s="2">
        <v>203.55</v>
      </c>
      <c r="S5857" s="2" t="s">
        <v>16</v>
      </c>
    </row>
    <row r="5858" spans="1:19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 t="str">
        <f t="shared" si="638"/>
        <v>high sales</v>
      </c>
      <c r="F5858" s="2" t="str">
        <f t="shared" si="639"/>
        <v>high</v>
      </c>
      <c r="G5858" s="2" t="str">
        <f t="shared" si="640"/>
        <v>high</v>
      </c>
      <c r="H5858" s="2" t="str">
        <f t="shared" si="641"/>
        <v>high impact</v>
      </c>
      <c r="I5858" s="2" t="str">
        <f t="shared" si="642"/>
        <v>good</v>
      </c>
      <c r="J5858" s="2">
        <f t="shared" si="643"/>
        <v>3.7225283201833648</v>
      </c>
      <c r="K5858" s="2">
        <f t="shared" si="644"/>
        <v>3.7225283201833648</v>
      </c>
      <c r="L5858" s="2">
        <v>0.17</v>
      </c>
      <c r="M5858" s="2">
        <v>8</v>
      </c>
      <c r="N5858" s="3">
        <v>45303</v>
      </c>
      <c r="O5858" s="3">
        <v>45305</v>
      </c>
      <c r="P5858" s="2" t="s">
        <v>30</v>
      </c>
      <c r="Q5858" s="2" t="s">
        <v>26</v>
      </c>
      <c r="R5858" s="2">
        <v>453.74</v>
      </c>
      <c r="S5858" s="2" t="s">
        <v>27</v>
      </c>
    </row>
    <row r="5859" spans="1:19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 t="str">
        <f t="shared" si="638"/>
        <v>high sales</v>
      </c>
      <c r="F5859" s="2" t="str">
        <f t="shared" si="639"/>
        <v>high</v>
      </c>
      <c r="G5859" s="2" t="str">
        <f t="shared" si="640"/>
        <v>high</v>
      </c>
      <c r="H5859" s="2" t="str">
        <f t="shared" si="641"/>
        <v>high impact</v>
      </c>
      <c r="I5859" s="2" t="str">
        <f t="shared" si="642"/>
        <v>not good</v>
      </c>
      <c r="J5859" s="2">
        <f t="shared" si="643"/>
        <v>18.397587650209282</v>
      </c>
      <c r="K5859" s="2">
        <f t="shared" si="644"/>
        <v>18.397587650209282</v>
      </c>
      <c r="L5859" s="2">
        <v>0.09</v>
      </c>
      <c r="M5859" s="2">
        <v>4</v>
      </c>
      <c r="N5859" s="3">
        <v>45476</v>
      </c>
      <c r="O5859" s="3">
        <v>45480</v>
      </c>
      <c r="P5859" s="2" t="s">
        <v>20</v>
      </c>
      <c r="Q5859" s="2" t="s">
        <v>21</v>
      </c>
      <c r="R5859" s="2">
        <v>222.19</v>
      </c>
      <c r="S5859" s="2" t="s">
        <v>38</v>
      </c>
    </row>
    <row r="5860" spans="1:19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 t="str">
        <f t="shared" si="638"/>
        <v>high sales</v>
      </c>
      <c r="F5860" s="2" t="str">
        <f t="shared" si="639"/>
        <v>high</v>
      </c>
      <c r="G5860" s="2" t="str">
        <f t="shared" si="640"/>
        <v>low</v>
      </c>
      <c r="H5860" s="2" t="str">
        <f t="shared" si="641"/>
        <v>high impact</v>
      </c>
      <c r="I5860" s="2" t="str">
        <f t="shared" si="642"/>
        <v>not good</v>
      </c>
      <c r="J5860" s="2">
        <f t="shared" si="643"/>
        <v>5.2445514202232122</v>
      </c>
      <c r="K5860" s="2">
        <f t="shared" si="644"/>
        <v>5.2445514202232122</v>
      </c>
      <c r="L5860" s="2">
        <v>0.25</v>
      </c>
      <c r="M5860" s="2">
        <v>3</v>
      </c>
      <c r="N5860" s="3">
        <v>45503</v>
      </c>
      <c r="O5860" s="3">
        <v>45506</v>
      </c>
      <c r="P5860" s="2" t="s">
        <v>20</v>
      </c>
      <c r="Q5860" s="2" t="s">
        <v>26</v>
      </c>
      <c r="R5860" s="2">
        <v>417.54</v>
      </c>
      <c r="S5860" s="2" t="s">
        <v>22</v>
      </c>
    </row>
    <row r="5861" spans="1:19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 t="str">
        <f t="shared" si="638"/>
        <v>high sales</v>
      </c>
      <c r="F5861" s="2" t="str">
        <f t="shared" si="639"/>
        <v>high</v>
      </c>
      <c r="G5861" s="2" t="str">
        <f t="shared" si="640"/>
        <v>high</v>
      </c>
      <c r="H5861" s="2" t="str">
        <f t="shared" si="641"/>
        <v>high impact</v>
      </c>
      <c r="I5861" s="2" t="str">
        <f t="shared" si="642"/>
        <v>good</v>
      </c>
      <c r="J5861" s="2">
        <f t="shared" si="643"/>
        <v>3.8308184835573549</v>
      </c>
      <c r="K5861" s="2">
        <f t="shared" si="644"/>
        <v>3.8308184835573549</v>
      </c>
      <c r="L5861" s="2">
        <v>0.39</v>
      </c>
      <c r="M5861" s="2">
        <v>9</v>
      </c>
      <c r="N5861" s="3">
        <v>45617</v>
      </c>
      <c r="O5861" s="3">
        <v>45620</v>
      </c>
      <c r="P5861" s="2" t="s">
        <v>20</v>
      </c>
      <c r="Q5861" s="2" t="s">
        <v>21</v>
      </c>
      <c r="R5861" s="2">
        <v>424.81</v>
      </c>
      <c r="S5861" s="2" t="s">
        <v>27</v>
      </c>
    </row>
    <row r="5862" spans="1:19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 t="str">
        <f t="shared" si="638"/>
        <v>high sales</v>
      </c>
      <c r="F5862" s="2" t="str">
        <f t="shared" si="639"/>
        <v>high</v>
      </c>
      <c r="G5862" s="2" t="str">
        <f t="shared" si="640"/>
        <v>low</v>
      </c>
      <c r="H5862" s="2" t="str">
        <f t="shared" si="641"/>
        <v>high impact</v>
      </c>
      <c r="I5862" s="2" t="str">
        <f t="shared" si="642"/>
        <v>good</v>
      </c>
      <c r="J5862" s="2">
        <f t="shared" si="643"/>
        <v>6.2903134467820037</v>
      </c>
      <c r="K5862" s="2">
        <f t="shared" si="644"/>
        <v>6.2903134467820037</v>
      </c>
      <c r="L5862" s="2">
        <v>0.19</v>
      </c>
      <c r="M5862" s="2">
        <v>8</v>
      </c>
      <c r="N5862" s="3">
        <v>45407</v>
      </c>
      <c r="O5862" s="3">
        <v>45408</v>
      </c>
      <c r="P5862" s="2" t="s">
        <v>20</v>
      </c>
      <c r="Q5862" s="2" t="s">
        <v>15</v>
      </c>
      <c r="R5862" s="2">
        <v>353.17</v>
      </c>
      <c r="S5862" s="2" t="s">
        <v>16</v>
      </c>
    </row>
    <row r="5863" spans="1:19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 t="str">
        <f t="shared" si="638"/>
        <v>low sales</v>
      </c>
      <c r="F5863" s="2" t="str">
        <f t="shared" si="639"/>
        <v>low</v>
      </c>
      <c r="G5863" s="2" t="str">
        <f t="shared" si="640"/>
        <v>low</v>
      </c>
      <c r="H5863" s="2" t="str">
        <f t="shared" si="641"/>
        <v>low Impact</v>
      </c>
      <c r="I5863" s="2" t="str">
        <f t="shared" si="642"/>
        <v>good</v>
      </c>
      <c r="J5863" s="2">
        <f t="shared" si="643"/>
        <v>3.7356770833333326</v>
      </c>
      <c r="K5863" s="2">
        <f t="shared" si="644"/>
        <v>3.7356770833333326</v>
      </c>
      <c r="L5863" s="2">
        <v>0.33</v>
      </c>
      <c r="M5863" s="2">
        <v>6</v>
      </c>
      <c r="N5863" s="3">
        <v>45309</v>
      </c>
      <c r="O5863" s="3">
        <v>45314</v>
      </c>
      <c r="P5863" s="2" t="s">
        <v>14</v>
      </c>
      <c r="Q5863" s="2" t="s">
        <v>15</v>
      </c>
      <c r="R5863" s="2">
        <v>69.12</v>
      </c>
      <c r="S5863" s="2" t="s">
        <v>22</v>
      </c>
    </row>
    <row r="5864" spans="1:19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 t="str">
        <f t="shared" si="638"/>
        <v>high sales</v>
      </c>
      <c r="F5864" s="2" t="str">
        <f t="shared" si="639"/>
        <v>high</v>
      </c>
      <c r="G5864" s="2" t="str">
        <f t="shared" si="640"/>
        <v>high</v>
      </c>
      <c r="H5864" s="2" t="str">
        <f t="shared" si="641"/>
        <v>high impact</v>
      </c>
      <c r="I5864" s="2" t="str">
        <f t="shared" si="642"/>
        <v>good</v>
      </c>
      <c r="J5864" s="2">
        <f t="shared" si="643"/>
        <v>5.0099998877678145</v>
      </c>
      <c r="K5864" s="2">
        <f t="shared" si="644"/>
        <v>5.0099998877678145</v>
      </c>
      <c r="L5864" s="2">
        <v>0.15</v>
      </c>
      <c r="M5864" s="2">
        <v>9</v>
      </c>
      <c r="N5864" s="3">
        <v>45077</v>
      </c>
      <c r="O5864" s="3">
        <v>45082</v>
      </c>
      <c r="P5864" s="2" t="s">
        <v>20</v>
      </c>
      <c r="Q5864" s="2" t="s">
        <v>21</v>
      </c>
      <c r="R5864" s="2">
        <v>891.01</v>
      </c>
      <c r="S5864" s="2" t="s">
        <v>38</v>
      </c>
    </row>
    <row r="5865" spans="1:19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 t="str">
        <f t="shared" si="638"/>
        <v>high sales</v>
      </c>
      <c r="F5865" s="2" t="str">
        <f t="shared" si="639"/>
        <v>high</v>
      </c>
      <c r="G5865" s="2" t="str">
        <f t="shared" si="640"/>
        <v>low</v>
      </c>
      <c r="H5865" s="2" t="str">
        <f t="shared" si="641"/>
        <v>high impact</v>
      </c>
      <c r="I5865" s="2" t="str">
        <f t="shared" si="642"/>
        <v>good</v>
      </c>
      <c r="J5865" s="2">
        <f t="shared" si="643"/>
        <v>8.3828075945582299</v>
      </c>
      <c r="K5865" s="2">
        <f t="shared" si="644"/>
        <v>8.3828075945582299</v>
      </c>
      <c r="L5865" s="2">
        <v>0.36</v>
      </c>
      <c r="M5865" s="2">
        <v>8</v>
      </c>
      <c r="N5865" s="3">
        <v>45309</v>
      </c>
      <c r="O5865" s="3">
        <v>45315</v>
      </c>
      <c r="P5865" s="2" t="s">
        <v>30</v>
      </c>
      <c r="Q5865" s="2" t="s">
        <v>21</v>
      </c>
      <c r="R5865" s="2">
        <v>334.45</v>
      </c>
      <c r="S5865" s="2" t="s">
        <v>38</v>
      </c>
    </row>
    <row r="5866" spans="1:19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 t="str">
        <f t="shared" si="638"/>
        <v>low sales</v>
      </c>
      <c r="F5866" s="2" t="str">
        <f t="shared" si="639"/>
        <v>medium</v>
      </c>
      <c r="G5866" s="2" t="str">
        <f t="shared" si="640"/>
        <v>high</v>
      </c>
      <c r="H5866" s="2" t="str">
        <f t="shared" si="641"/>
        <v>high impact</v>
      </c>
      <c r="I5866" s="2" t="str">
        <f t="shared" si="642"/>
        <v>not good</v>
      </c>
      <c r="J5866" s="2">
        <f t="shared" si="643"/>
        <v>9.6077970878346637</v>
      </c>
      <c r="K5866" s="2">
        <f t="shared" si="644"/>
        <v>9.6077970878346637</v>
      </c>
      <c r="L5866" s="2">
        <v>0.33</v>
      </c>
      <c r="M5866" s="2">
        <v>7</v>
      </c>
      <c r="N5866" s="3">
        <v>45290</v>
      </c>
      <c r="O5866" s="3">
        <v>45296</v>
      </c>
      <c r="P5866" s="2" t="s">
        <v>20</v>
      </c>
      <c r="Q5866" s="2" t="s">
        <v>15</v>
      </c>
      <c r="R5866" s="2">
        <v>63.87</v>
      </c>
      <c r="S5866" s="2" t="s">
        <v>22</v>
      </c>
    </row>
    <row r="5867" spans="1:19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 t="str">
        <f t="shared" si="638"/>
        <v>high sales</v>
      </c>
      <c r="F5867" s="2" t="str">
        <f t="shared" si="639"/>
        <v>high</v>
      </c>
      <c r="G5867" s="2" t="str">
        <f t="shared" si="640"/>
        <v>low</v>
      </c>
      <c r="H5867" s="2" t="str">
        <f t="shared" si="641"/>
        <v>high impact</v>
      </c>
      <c r="I5867" s="2" t="str">
        <f t="shared" si="642"/>
        <v>not good</v>
      </c>
      <c r="J5867" s="2">
        <f t="shared" si="643"/>
        <v>16.388931008339654</v>
      </c>
      <c r="K5867" s="2">
        <f t="shared" si="644"/>
        <v>16.388931008339654</v>
      </c>
      <c r="L5867" s="2">
        <v>0.34</v>
      </c>
      <c r="M5867" s="2">
        <v>6</v>
      </c>
      <c r="N5867" s="3">
        <v>45261</v>
      </c>
      <c r="O5867" s="3">
        <v>45268</v>
      </c>
      <c r="P5867" s="2" t="s">
        <v>14</v>
      </c>
      <c r="Q5867" s="2" t="s">
        <v>26</v>
      </c>
      <c r="R5867" s="2">
        <v>92.33</v>
      </c>
      <c r="S5867" s="2" t="s">
        <v>16</v>
      </c>
    </row>
    <row r="5868" spans="1:19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 t="str">
        <f t="shared" si="638"/>
        <v>high sales</v>
      </c>
      <c r="F5868" s="2" t="str">
        <f t="shared" si="639"/>
        <v>high</v>
      </c>
      <c r="G5868" s="2" t="str">
        <f t="shared" si="640"/>
        <v>low</v>
      </c>
      <c r="H5868" s="2" t="str">
        <f t="shared" si="641"/>
        <v>high impact</v>
      </c>
      <c r="I5868" s="2" t="str">
        <f t="shared" si="642"/>
        <v>good</v>
      </c>
      <c r="J5868" s="2">
        <f t="shared" si="643"/>
        <v>4.4263181572791073</v>
      </c>
      <c r="K5868" s="2">
        <f t="shared" si="644"/>
        <v>4.4263181572791073</v>
      </c>
      <c r="L5868" s="2">
        <v>0.32</v>
      </c>
      <c r="M5868" s="2">
        <v>3</v>
      </c>
      <c r="N5868" s="3">
        <v>45213</v>
      </c>
      <c r="O5868" s="3">
        <v>45216</v>
      </c>
      <c r="P5868" s="2" t="s">
        <v>30</v>
      </c>
      <c r="Q5868" s="2" t="s">
        <v>21</v>
      </c>
      <c r="R5868" s="2">
        <v>1111.4000000000001</v>
      </c>
      <c r="S5868" s="2" t="s">
        <v>47</v>
      </c>
    </row>
    <row r="5869" spans="1:19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 t="str">
        <f t="shared" si="638"/>
        <v>high sales</v>
      </c>
      <c r="F5869" s="2" t="str">
        <f t="shared" si="639"/>
        <v>high</v>
      </c>
      <c r="G5869" s="2" t="str">
        <f t="shared" si="640"/>
        <v>high</v>
      </c>
      <c r="H5869" s="2" t="str">
        <f t="shared" si="641"/>
        <v>high impact</v>
      </c>
      <c r="I5869" s="2" t="str">
        <f t="shared" si="642"/>
        <v>good</v>
      </c>
      <c r="J5869" s="2">
        <f t="shared" si="643"/>
        <v>4.7014717612649957</v>
      </c>
      <c r="K5869" s="2">
        <f t="shared" si="644"/>
        <v>4.7014717612649957</v>
      </c>
      <c r="L5869" s="2">
        <v>0.08</v>
      </c>
      <c r="M5869" s="2">
        <v>6</v>
      </c>
      <c r="N5869" s="3">
        <v>45249</v>
      </c>
      <c r="O5869" s="3">
        <v>45254</v>
      </c>
      <c r="P5869" s="2" t="s">
        <v>30</v>
      </c>
      <c r="Q5869" s="2" t="s">
        <v>26</v>
      </c>
      <c r="R5869" s="2">
        <v>639.37</v>
      </c>
      <c r="S5869" s="2" t="s">
        <v>47</v>
      </c>
    </row>
    <row r="5870" spans="1:19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 t="str">
        <f t="shared" si="638"/>
        <v>high sales</v>
      </c>
      <c r="F5870" s="2" t="str">
        <f t="shared" si="639"/>
        <v>high</v>
      </c>
      <c r="G5870" s="2" t="str">
        <f t="shared" si="640"/>
        <v>high</v>
      </c>
      <c r="H5870" s="2" t="str">
        <f t="shared" si="641"/>
        <v>high impact</v>
      </c>
      <c r="I5870" s="2" t="str">
        <f t="shared" si="642"/>
        <v>good</v>
      </c>
      <c r="J5870" s="2">
        <f t="shared" si="643"/>
        <v>4.0695717025356917</v>
      </c>
      <c r="K5870" s="2">
        <f t="shared" si="644"/>
        <v>4.0695717025356917</v>
      </c>
      <c r="L5870" s="2">
        <v>0.44</v>
      </c>
      <c r="M5870" s="2">
        <v>4</v>
      </c>
      <c r="N5870" s="3">
        <v>45352</v>
      </c>
      <c r="O5870" s="3">
        <v>45357</v>
      </c>
      <c r="P5870" s="2" t="s">
        <v>30</v>
      </c>
      <c r="Q5870" s="2" t="s">
        <v>26</v>
      </c>
      <c r="R5870" s="2">
        <v>375.44</v>
      </c>
      <c r="S5870" s="2" t="s">
        <v>27</v>
      </c>
    </row>
    <row r="5871" spans="1:19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 t="str">
        <f t="shared" si="638"/>
        <v>high sales</v>
      </c>
      <c r="F5871" s="2" t="str">
        <f t="shared" si="639"/>
        <v>high</v>
      </c>
      <c r="G5871" s="2" t="str">
        <f t="shared" si="640"/>
        <v>high</v>
      </c>
      <c r="H5871" s="2" t="str">
        <f t="shared" si="641"/>
        <v>high impact</v>
      </c>
      <c r="I5871" s="2" t="str">
        <f t="shared" si="642"/>
        <v>good</v>
      </c>
      <c r="J5871" s="2">
        <f t="shared" si="643"/>
        <v>3.4609024220578011</v>
      </c>
      <c r="K5871" s="2">
        <f t="shared" si="644"/>
        <v>3.4609024220578011</v>
      </c>
      <c r="L5871" s="2">
        <v>0.28999999999999998</v>
      </c>
      <c r="M5871" s="2">
        <v>5</v>
      </c>
      <c r="N5871" s="3">
        <v>45591</v>
      </c>
      <c r="O5871" s="3">
        <v>45597</v>
      </c>
      <c r="P5871" s="2" t="s">
        <v>30</v>
      </c>
      <c r="Q5871" s="2" t="s">
        <v>26</v>
      </c>
      <c r="R5871" s="2">
        <v>632.52</v>
      </c>
      <c r="S5871" s="2" t="s">
        <v>33</v>
      </c>
    </row>
    <row r="5872" spans="1:19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 t="str">
        <f t="shared" si="638"/>
        <v>high sales</v>
      </c>
      <c r="F5872" s="2" t="str">
        <f t="shared" si="639"/>
        <v>high</v>
      </c>
      <c r="G5872" s="2" t="str">
        <f t="shared" si="640"/>
        <v>high</v>
      </c>
      <c r="H5872" s="2" t="str">
        <f t="shared" si="641"/>
        <v>high impact</v>
      </c>
      <c r="I5872" s="2" t="str">
        <f t="shared" si="642"/>
        <v>good</v>
      </c>
      <c r="J5872" s="2">
        <f t="shared" si="643"/>
        <v>7.56703028960629</v>
      </c>
      <c r="K5872" s="2">
        <f t="shared" si="644"/>
        <v>7.56703028960629</v>
      </c>
      <c r="L5872" s="2">
        <v>0.19</v>
      </c>
      <c r="M5872" s="2">
        <v>7</v>
      </c>
      <c r="N5872" s="3">
        <v>45535</v>
      </c>
      <c r="O5872" s="3">
        <v>45538</v>
      </c>
      <c r="P5872" s="2" t="s">
        <v>20</v>
      </c>
      <c r="Q5872" s="2" t="s">
        <v>15</v>
      </c>
      <c r="R5872" s="2">
        <v>180.59</v>
      </c>
      <c r="S5872" s="2" t="s">
        <v>38</v>
      </c>
    </row>
    <row r="5873" spans="1:19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 t="str">
        <f t="shared" si="638"/>
        <v>low sales</v>
      </c>
      <c r="F5873" s="2" t="str">
        <f t="shared" si="639"/>
        <v>low</v>
      </c>
      <c r="G5873" s="2" t="str">
        <f t="shared" si="640"/>
        <v>high</v>
      </c>
      <c r="H5873" s="2" t="str">
        <f t="shared" si="641"/>
        <v>low Impact</v>
      </c>
      <c r="I5873" s="2" t="str">
        <f t="shared" si="642"/>
        <v>good</v>
      </c>
      <c r="J5873" s="2">
        <f t="shared" si="643"/>
        <v>9.0402826855123681</v>
      </c>
      <c r="K5873" s="2">
        <f t="shared" si="644"/>
        <v>9.0402826855123681</v>
      </c>
      <c r="L5873" s="2">
        <v>0.09</v>
      </c>
      <c r="M5873" s="2">
        <v>7</v>
      </c>
      <c r="N5873" s="3">
        <v>45333</v>
      </c>
      <c r="O5873" s="3">
        <v>45340</v>
      </c>
      <c r="P5873" s="2" t="s">
        <v>20</v>
      </c>
      <c r="Q5873" s="2" t="s">
        <v>15</v>
      </c>
      <c r="R5873" s="2">
        <v>28.3</v>
      </c>
      <c r="S5873" s="2" t="s">
        <v>16</v>
      </c>
    </row>
    <row r="5874" spans="1:19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 t="str">
        <f t="shared" si="638"/>
        <v>high sales</v>
      </c>
      <c r="F5874" s="2" t="str">
        <f t="shared" si="639"/>
        <v>high</v>
      </c>
      <c r="G5874" s="2" t="str">
        <f t="shared" si="640"/>
        <v>low</v>
      </c>
      <c r="H5874" s="2" t="str">
        <f t="shared" si="641"/>
        <v>high impact</v>
      </c>
      <c r="I5874" s="2" t="str">
        <f t="shared" si="642"/>
        <v>good</v>
      </c>
      <c r="J5874" s="2">
        <f t="shared" si="643"/>
        <v>8.3773416592328278</v>
      </c>
      <c r="K5874" s="2">
        <f t="shared" si="644"/>
        <v>8.3773416592328278</v>
      </c>
      <c r="L5874" s="2">
        <v>0.39</v>
      </c>
      <c r="M5874" s="2">
        <v>9</v>
      </c>
      <c r="N5874" s="3">
        <v>45274</v>
      </c>
      <c r="O5874" s="3">
        <v>45275</v>
      </c>
      <c r="P5874" s="2" t="s">
        <v>30</v>
      </c>
      <c r="Q5874" s="2" t="s">
        <v>21</v>
      </c>
      <c r="R5874" s="2">
        <v>504.45</v>
      </c>
      <c r="S5874" s="2" t="s">
        <v>16</v>
      </c>
    </row>
    <row r="5875" spans="1:19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 t="str">
        <f t="shared" si="638"/>
        <v>high sales</v>
      </c>
      <c r="F5875" s="2" t="str">
        <f t="shared" si="639"/>
        <v>high</v>
      </c>
      <c r="G5875" s="2" t="str">
        <f t="shared" si="640"/>
        <v>low</v>
      </c>
      <c r="H5875" s="2" t="str">
        <f t="shared" si="641"/>
        <v>high impact</v>
      </c>
      <c r="I5875" s="2" t="str">
        <f t="shared" si="642"/>
        <v>good</v>
      </c>
      <c r="J5875" s="2">
        <f t="shared" si="643"/>
        <v>5.2975018140354511</v>
      </c>
      <c r="K5875" s="2">
        <f t="shared" si="644"/>
        <v>5.2975018140354511</v>
      </c>
      <c r="L5875" s="2">
        <v>0.25</v>
      </c>
      <c r="M5875" s="2">
        <v>9</v>
      </c>
      <c r="N5875" s="3">
        <v>45070</v>
      </c>
      <c r="O5875" s="3">
        <v>45072</v>
      </c>
      <c r="P5875" s="2" t="s">
        <v>14</v>
      </c>
      <c r="Q5875" s="2" t="s">
        <v>21</v>
      </c>
      <c r="R5875" s="2">
        <v>289.41000000000003</v>
      </c>
      <c r="S5875" s="2" t="s">
        <v>38</v>
      </c>
    </row>
    <row r="5876" spans="1:19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 t="str">
        <f t="shared" si="638"/>
        <v>high sales</v>
      </c>
      <c r="F5876" s="2" t="str">
        <f t="shared" si="639"/>
        <v>high</v>
      </c>
      <c r="G5876" s="2" t="str">
        <f t="shared" si="640"/>
        <v>high</v>
      </c>
      <c r="H5876" s="2" t="str">
        <f t="shared" si="641"/>
        <v>high impact</v>
      </c>
      <c r="I5876" s="2" t="str">
        <f t="shared" si="642"/>
        <v>good</v>
      </c>
      <c r="J5876" s="2">
        <f t="shared" si="643"/>
        <v>6.0114709369598449</v>
      </c>
      <c r="K5876" s="2">
        <f t="shared" si="644"/>
        <v>6.0114709369598449</v>
      </c>
      <c r="L5876" s="2">
        <v>7.0000000000000007E-2</v>
      </c>
      <c r="M5876" s="2">
        <v>6</v>
      </c>
      <c r="N5876" s="3">
        <v>45347</v>
      </c>
      <c r="O5876" s="3">
        <v>45354</v>
      </c>
      <c r="P5876" s="2" t="s">
        <v>14</v>
      </c>
      <c r="Q5876" s="2" t="s">
        <v>15</v>
      </c>
      <c r="R5876" s="2">
        <v>700.03</v>
      </c>
      <c r="S5876" s="2" t="s">
        <v>16</v>
      </c>
    </row>
    <row r="5877" spans="1:19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 t="str">
        <f t="shared" si="638"/>
        <v>high sales</v>
      </c>
      <c r="F5877" s="2" t="str">
        <f t="shared" si="639"/>
        <v>high</v>
      </c>
      <c r="G5877" s="2" t="str">
        <f t="shared" si="640"/>
        <v>low</v>
      </c>
      <c r="H5877" s="2" t="str">
        <f t="shared" si="641"/>
        <v>high impact</v>
      </c>
      <c r="I5877" s="2" t="str">
        <f t="shared" si="642"/>
        <v>good</v>
      </c>
      <c r="J5877" s="2">
        <f t="shared" si="643"/>
        <v>13.814724827664143</v>
      </c>
      <c r="K5877" s="2">
        <f t="shared" si="644"/>
        <v>13.814724827664143</v>
      </c>
      <c r="L5877" s="2">
        <v>0.46</v>
      </c>
      <c r="M5877" s="2">
        <v>6</v>
      </c>
      <c r="N5877" s="3">
        <v>45315</v>
      </c>
      <c r="O5877" s="3">
        <v>45322</v>
      </c>
      <c r="P5877" s="2" t="s">
        <v>30</v>
      </c>
      <c r="Q5877" s="2" t="s">
        <v>26</v>
      </c>
      <c r="R5877" s="2">
        <v>176.98</v>
      </c>
      <c r="S5877" s="2" t="s">
        <v>47</v>
      </c>
    </row>
    <row r="5878" spans="1:19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 t="str">
        <f t="shared" si="638"/>
        <v>low sales</v>
      </c>
      <c r="F5878" s="2" t="str">
        <f t="shared" si="639"/>
        <v>medium</v>
      </c>
      <c r="G5878" s="2" t="str">
        <f t="shared" si="640"/>
        <v>low</v>
      </c>
      <c r="H5878" s="2" t="str">
        <f t="shared" si="641"/>
        <v>high impact</v>
      </c>
      <c r="I5878" s="2" t="str">
        <f t="shared" si="642"/>
        <v>not good</v>
      </c>
      <c r="J5878" s="2">
        <f t="shared" si="643"/>
        <v>9.5382995021064723</v>
      </c>
      <c r="K5878" s="2">
        <f t="shared" si="644"/>
        <v>9.5382995021064723</v>
      </c>
      <c r="L5878" s="2">
        <v>0.05</v>
      </c>
      <c r="M5878" s="2">
        <v>2</v>
      </c>
      <c r="N5878" s="3">
        <v>45161</v>
      </c>
      <c r="O5878" s="3">
        <v>45167</v>
      </c>
      <c r="P5878" s="2" t="s">
        <v>14</v>
      </c>
      <c r="Q5878" s="2" t="s">
        <v>21</v>
      </c>
      <c r="R5878" s="2">
        <v>104.44</v>
      </c>
      <c r="S5878" s="2" t="s">
        <v>47</v>
      </c>
    </row>
    <row r="5879" spans="1:19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 t="str">
        <f t="shared" si="638"/>
        <v>high sales</v>
      </c>
      <c r="F5879" s="2" t="str">
        <f t="shared" si="639"/>
        <v>high</v>
      </c>
      <c r="G5879" s="2" t="str">
        <f t="shared" si="640"/>
        <v>low</v>
      </c>
      <c r="H5879" s="2" t="str">
        <f t="shared" si="641"/>
        <v>high impact</v>
      </c>
      <c r="I5879" s="2" t="str">
        <f t="shared" si="642"/>
        <v>not good</v>
      </c>
      <c r="J5879" s="2">
        <f t="shared" si="643"/>
        <v>5.2940728185318031</v>
      </c>
      <c r="K5879" s="2">
        <f t="shared" si="644"/>
        <v>5.2940728185318031</v>
      </c>
      <c r="L5879" s="2">
        <v>0.26</v>
      </c>
      <c r="M5879" s="2">
        <v>8</v>
      </c>
      <c r="N5879" s="3">
        <v>45577</v>
      </c>
      <c r="O5879" s="3">
        <v>45582</v>
      </c>
      <c r="P5879" s="2" t="s">
        <v>30</v>
      </c>
      <c r="Q5879" s="2" t="s">
        <v>21</v>
      </c>
      <c r="R5879" s="2">
        <v>761.07</v>
      </c>
      <c r="S5879" s="2" t="s">
        <v>22</v>
      </c>
    </row>
    <row r="5880" spans="1:19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 t="str">
        <f t="shared" si="638"/>
        <v>high sales</v>
      </c>
      <c r="F5880" s="2" t="str">
        <f t="shared" si="639"/>
        <v>high</v>
      </c>
      <c r="G5880" s="2" t="str">
        <f t="shared" si="640"/>
        <v>low</v>
      </c>
      <c r="H5880" s="2" t="str">
        <f t="shared" si="641"/>
        <v>high impact</v>
      </c>
      <c r="I5880" s="2" t="str">
        <f t="shared" si="642"/>
        <v>good</v>
      </c>
      <c r="J5880" s="2">
        <f t="shared" si="643"/>
        <v>3.4055107785373355</v>
      </c>
      <c r="K5880" s="2">
        <f t="shared" si="644"/>
        <v>3.4055107785373355</v>
      </c>
      <c r="L5880" s="2">
        <v>0.31</v>
      </c>
      <c r="M5880" s="2">
        <v>3</v>
      </c>
      <c r="N5880" s="3">
        <v>45203</v>
      </c>
      <c r="O5880" s="3">
        <v>45207</v>
      </c>
      <c r="P5880" s="2" t="s">
        <v>30</v>
      </c>
      <c r="Q5880" s="2" t="s">
        <v>15</v>
      </c>
      <c r="R5880" s="2">
        <v>571.97</v>
      </c>
      <c r="S5880" s="2" t="s">
        <v>38</v>
      </c>
    </row>
    <row r="5881" spans="1:19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 t="str">
        <f t="shared" si="638"/>
        <v>high sales</v>
      </c>
      <c r="F5881" s="2" t="str">
        <f t="shared" si="639"/>
        <v>high</v>
      </c>
      <c r="G5881" s="2" t="str">
        <f t="shared" si="640"/>
        <v>low</v>
      </c>
      <c r="H5881" s="2" t="str">
        <f t="shared" si="641"/>
        <v>high impact</v>
      </c>
      <c r="I5881" s="2" t="str">
        <f t="shared" si="642"/>
        <v>good</v>
      </c>
      <c r="J5881" s="2">
        <f t="shared" si="643"/>
        <v>4.1498441425514097</v>
      </c>
      <c r="K5881" s="2">
        <f t="shared" si="644"/>
        <v>4.1498441425514097</v>
      </c>
      <c r="L5881" s="2">
        <v>0.5</v>
      </c>
      <c r="M5881" s="2">
        <v>1</v>
      </c>
      <c r="N5881" s="3">
        <v>45328</v>
      </c>
      <c r="O5881" s="3">
        <v>45333</v>
      </c>
      <c r="P5881" s="2" t="s">
        <v>20</v>
      </c>
      <c r="Q5881" s="2" t="s">
        <v>21</v>
      </c>
      <c r="R5881" s="2">
        <v>859.76</v>
      </c>
      <c r="S5881" s="2" t="s">
        <v>47</v>
      </c>
    </row>
    <row r="5882" spans="1:19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 t="str">
        <f t="shared" si="638"/>
        <v>high sales</v>
      </c>
      <c r="F5882" s="2" t="str">
        <f t="shared" si="639"/>
        <v>high</v>
      </c>
      <c r="G5882" s="2" t="str">
        <f t="shared" si="640"/>
        <v>high</v>
      </c>
      <c r="H5882" s="2" t="str">
        <f t="shared" si="641"/>
        <v>high impact</v>
      </c>
      <c r="I5882" s="2" t="str">
        <f t="shared" si="642"/>
        <v>good</v>
      </c>
      <c r="J5882" s="2">
        <f t="shared" si="643"/>
        <v>3.3813121560297388</v>
      </c>
      <c r="K5882" s="2">
        <f t="shared" si="644"/>
        <v>3.3813121560297388</v>
      </c>
      <c r="L5882" s="2">
        <v>7.0000000000000007E-2</v>
      </c>
      <c r="M5882" s="2">
        <v>4</v>
      </c>
      <c r="N5882" s="3">
        <v>45580</v>
      </c>
      <c r="O5882" s="3">
        <v>45582</v>
      </c>
      <c r="P5882" s="2" t="s">
        <v>20</v>
      </c>
      <c r="Q5882" s="2" t="s">
        <v>21</v>
      </c>
      <c r="R5882" s="2">
        <v>1242.8399999999999</v>
      </c>
      <c r="S5882" s="2" t="s">
        <v>38</v>
      </c>
    </row>
    <row r="5883" spans="1:19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 t="str">
        <f t="shared" si="638"/>
        <v>high sales</v>
      </c>
      <c r="F5883" s="2" t="str">
        <f t="shared" si="639"/>
        <v>high</v>
      </c>
      <c r="G5883" s="2" t="str">
        <f t="shared" si="640"/>
        <v>high</v>
      </c>
      <c r="H5883" s="2" t="str">
        <f t="shared" si="641"/>
        <v>high impact</v>
      </c>
      <c r="I5883" s="2" t="str">
        <f t="shared" si="642"/>
        <v>not good</v>
      </c>
      <c r="J5883" s="2">
        <f t="shared" si="643"/>
        <v>4.3428687305664457</v>
      </c>
      <c r="K5883" s="2">
        <f t="shared" si="644"/>
        <v>4.3428687305664457</v>
      </c>
      <c r="L5883" s="2">
        <v>0.31</v>
      </c>
      <c r="M5883" s="2">
        <v>5</v>
      </c>
      <c r="N5883" s="3">
        <v>45215</v>
      </c>
      <c r="O5883" s="3">
        <v>45217</v>
      </c>
      <c r="P5883" s="2" t="s">
        <v>30</v>
      </c>
      <c r="Q5883" s="2" t="s">
        <v>21</v>
      </c>
      <c r="R5883" s="2">
        <v>1109.55</v>
      </c>
      <c r="S5883" s="2" t="s">
        <v>22</v>
      </c>
    </row>
    <row r="5884" spans="1:19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 t="str">
        <f t="shared" si="638"/>
        <v>low sales</v>
      </c>
      <c r="F5884" s="2" t="str">
        <f t="shared" si="639"/>
        <v>medium</v>
      </c>
      <c r="G5884" s="2" t="str">
        <f t="shared" si="640"/>
        <v>low</v>
      </c>
      <c r="H5884" s="2" t="str">
        <f t="shared" si="641"/>
        <v>high impact</v>
      </c>
      <c r="I5884" s="2" t="str">
        <f t="shared" si="642"/>
        <v>not good</v>
      </c>
      <c r="J5884" s="2">
        <f t="shared" si="643"/>
        <v>3.3688673139158576</v>
      </c>
      <c r="K5884" s="2">
        <f t="shared" si="644"/>
        <v>3.3688673139158576</v>
      </c>
      <c r="L5884" s="2">
        <v>0.24</v>
      </c>
      <c r="M5884" s="2">
        <v>3</v>
      </c>
      <c r="N5884" s="3">
        <v>45587</v>
      </c>
      <c r="O5884" s="3">
        <v>45589</v>
      </c>
      <c r="P5884" s="2" t="s">
        <v>20</v>
      </c>
      <c r="Q5884" s="2" t="s">
        <v>26</v>
      </c>
      <c r="R5884" s="2">
        <v>154.5</v>
      </c>
      <c r="S5884" s="2" t="s">
        <v>27</v>
      </c>
    </row>
    <row r="5885" spans="1:19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 t="str">
        <f t="shared" si="638"/>
        <v>low sales</v>
      </c>
      <c r="F5885" s="2" t="str">
        <f t="shared" si="639"/>
        <v>low</v>
      </c>
      <c r="G5885" s="2" t="str">
        <f t="shared" si="640"/>
        <v>high</v>
      </c>
      <c r="H5885" s="2" t="str">
        <f t="shared" si="641"/>
        <v>low Impact</v>
      </c>
      <c r="I5885" s="2" t="str">
        <f t="shared" si="642"/>
        <v>good</v>
      </c>
      <c r="J5885" s="2">
        <f t="shared" si="643"/>
        <v>8.8959646910466592</v>
      </c>
      <c r="K5885" s="2">
        <f t="shared" si="644"/>
        <v>8.8959646910466592</v>
      </c>
      <c r="L5885" s="2">
        <v>0.13</v>
      </c>
      <c r="M5885" s="2">
        <v>7</v>
      </c>
      <c r="N5885" s="3">
        <v>45336</v>
      </c>
      <c r="O5885" s="3">
        <v>45343</v>
      </c>
      <c r="P5885" s="2" t="s">
        <v>14</v>
      </c>
      <c r="Q5885" s="2" t="s">
        <v>15</v>
      </c>
      <c r="R5885" s="2">
        <v>15.86</v>
      </c>
      <c r="S5885" s="2" t="s">
        <v>33</v>
      </c>
    </row>
    <row r="5886" spans="1:19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 t="str">
        <f t="shared" si="638"/>
        <v>high sales</v>
      </c>
      <c r="F5886" s="2" t="str">
        <f t="shared" si="639"/>
        <v>high</v>
      </c>
      <c r="G5886" s="2" t="str">
        <f t="shared" si="640"/>
        <v>low</v>
      </c>
      <c r="H5886" s="2" t="str">
        <f t="shared" si="641"/>
        <v>high impact</v>
      </c>
      <c r="I5886" s="2" t="str">
        <f t="shared" si="642"/>
        <v>good</v>
      </c>
      <c r="J5886" s="2">
        <f t="shared" si="643"/>
        <v>3.5863098301595473</v>
      </c>
      <c r="K5886" s="2">
        <f t="shared" si="644"/>
        <v>3.5863098301595473</v>
      </c>
      <c r="L5886" s="2">
        <v>0.47</v>
      </c>
      <c r="M5886" s="2">
        <v>5</v>
      </c>
      <c r="N5886" s="3">
        <v>45399</v>
      </c>
      <c r="O5886" s="3">
        <v>45401</v>
      </c>
      <c r="P5886" s="2" t="s">
        <v>20</v>
      </c>
      <c r="Q5886" s="2" t="s">
        <v>26</v>
      </c>
      <c r="R5886" s="2">
        <v>777.2</v>
      </c>
      <c r="S5886" s="2" t="s">
        <v>16</v>
      </c>
    </row>
    <row r="5887" spans="1:19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 t="str">
        <f t="shared" si="638"/>
        <v>high sales</v>
      </c>
      <c r="F5887" s="2" t="str">
        <f t="shared" si="639"/>
        <v>high</v>
      </c>
      <c r="G5887" s="2" t="str">
        <f t="shared" si="640"/>
        <v>low</v>
      </c>
      <c r="H5887" s="2" t="str">
        <f t="shared" si="641"/>
        <v>high impact</v>
      </c>
      <c r="I5887" s="2" t="str">
        <f t="shared" si="642"/>
        <v>not good</v>
      </c>
      <c r="J5887" s="2">
        <f t="shared" si="643"/>
        <v>4.605058108821976</v>
      </c>
      <c r="K5887" s="2">
        <f t="shared" si="644"/>
        <v>4.605058108821976</v>
      </c>
      <c r="L5887" s="2">
        <v>0.4</v>
      </c>
      <c r="M5887" s="2">
        <v>5</v>
      </c>
      <c r="N5887" s="3">
        <v>45414</v>
      </c>
      <c r="O5887" s="3">
        <v>45418</v>
      </c>
      <c r="P5887" s="2" t="s">
        <v>30</v>
      </c>
      <c r="Q5887" s="2" t="s">
        <v>15</v>
      </c>
      <c r="R5887" s="2">
        <v>302.88</v>
      </c>
      <c r="S5887" s="2" t="s">
        <v>16</v>
      </c>
    </row>
    <row r="5888" spans="1:19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 t="str">
        <f t="shared" si="638"/>
        <v>high sales</v>
      </c>
      <c r="F5888" s="2" t="str">
        <f t="shared" si="639"/>
        <v>high</v>
      </c>
      <c r="G5888" s="2" t="str">
        <f t="shared" si="640"/>
        <v>low</v>
      </c>
      <c r="H5888" s="2" t="str">
        <f t="shared" si="641"/>
        <v>high impact</v>
      </c>
      <c r="I5888" s="2" t="str">
        <f t="shared" si="642"/>
        <v>not good</v>
      </c>
      <c r="J5888" s="2">
        <f t="shared" si="643"/>
        <v>5.0123291678856514</v>
      </c>
      <c r="K5888" s="2">
        <f t="shared" si="644"/>
        <v>5.0123291678856514</v>
      </c>
      <c r="L5888" s="2">
        <v>0.39</v>
      </c>
      <c r="M5888" s="2">
        <v>6</v>
      </c>
      <c r="N5888" s="3">
        <v>44961</v>
      </c>
      <c r="O5888" s="3">
        <v>44962</v>
      </c>
      <c r="P5888" s="2" t="s">
        <v>30</v>
      </c>
      <c r="Q5888" s="2" t="s">
        <v>26</v>
      </c>
      <c r="R5888" s="2">
        <v>478.54</v>
      </c>
      <c r="S5888" s="2" t="s">
        <v>22</v>
      </c>
    </row>
    <row r="5889" spans="1:19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 t="str">
        <f t="shared" si="638"/>
        <v>low sales</v>
      </c>
      <c r="F5889" s="2" t="str">
        <f t="shared" si="639"/>
        <v>low</v>
      </c>
      <c r="G5889" s="2" t="str">
        <f t="shared" si="640"/>
        <v>high</v>
      </c>
      <c r="H5889" s="2" t="str">
        <f t="shared" si="641"/>
        <v>low Impact</v>
      </c>
      <c r="I5889" s="2" t="str">
        <f t="shared" si="642"/>
        <v>good</v>
      </c>
      <c r="J5889" s="2">
        <f t="shared" si="643"/>
        <v>4.4365210623601516</v>
      </c>
      <c r="K5889" s="2">
        <f t="shared" si="644"/>
        <v>4.4365210623601516</v>
      </c>
      <c r="L5889" s="2">
        <v>0.45</v>
      </c>
      <c r="M5889" s="2">
        <v>6</v>
      </c>
      <c r="N5889" s="3">
        <v>44989</v>
      </c>
      <c r="O5889" s="3">
        <v>44996</v>
      </c>
      <c r="P5889" s="2" t="s">
        <v>30</v>
      </c>
      <c r="Q5889" s="2" t="s">
        <v>21</v>
      </c>
      <c r="R5889" s="2">
        <v>102.79</v>
      </c>
      <c r="S5889" s="2" t="s">
        <v>16</v>
      </c>
    </row>
    <row r="5890" spans="1:19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 t="str">
        <f t="shared" si="638"/>
        <v>high sales</v>
      </c>
      <c r="F5890" s="2" t="str">
        <f t="shared" si="639"/>
        <v>high</v>
      </c>
      <c r="G5890" s="2" t="str">
        <f t="shared" si="640"/>
        <v>low</v>
      </c>
      <c r="H5890" s="2" t="str">
        <f t="shared" si="641"/>
        <v>high impact</v>
      </c>
      <c r="I5890" s="2" t="str">
        <f t="shared" si="642"/>
        <v>good</v>
      </c>
      <c r="J5890" s="2">
        <f t="shared" si="643"/>
        <v>5.2001341817960025</v>
      </c>
      <c r="K5890" s="2">
        <f t="shared" si="644"/>
        <v>5.2001341817960025</v>
      </c>
      <c r="L5890" s="2">
        <v>0.36</v>
      </c>
      <c r="M5890" s="2">
        <v>9</v>
      </c>
      <c r="N5890" s="3">
        <v>45040</v>
      </c>
      <c r="O5890" s="3">
        <v>45042</v>
      </c>
      <c r="P5890" s="2" t="s">
        <v>14</v>
      </c>
      <c r="Q5890" s="2" t="s">
        <v>26</v>
      </c>
      <c r="R5890" s="2">
        <v>491.87</v>
      </c>
      <c r="S5890" s="2" t="s">
        <v>22</v>
      </c>
    </row>
    <row r="5891" spans="1:19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 t="str">
        <f t="shared" ref="E5891:E5954" si="645">IF(D5891&gt;1000,"high sales","low sales")</f>
        <v>low sales</v>
      </c>
      <c r="F5891" s="2" t="str">
        <f t="shared" ref="F5891:F5954" si="646">IF(D5891&gt;1000,"high",IF(D5891&gt;500,"medium","low"))</f>
        <v>medium</v>
      </c>
      <c r="G5891" s="2" t="str">
        <f t="shared" ref="G5891:G5954" si="647">IF(AND(D5901&gt;1000,R5901&gt;500),"high","low")</f>
        <v>low</v>
      </c>
      <c r="H5891" s="2" t="str">
        <f t="shared" ref="H5891:H5954" si="648">IF(OR(D5891&gt;500,L5891&gt;0.5),"high impact","low Impact")</f>
        <v>high impact</v>
      </c>
      <c r="I5891" s="2" t="str">
        <f t="shared" ref="I5891:I5954" si="649">IF(NOT(AND(D5897&gt;500,R5898&gt;100)),"not good","good")</f>
        <v>good</v>
      </c>
      <c r="J5891" s="2">
        <f t="shared" ref="J5891:J5954" si="650">D5891/R5891</f>
        <v>7.1386019456423631</v>
      </c>
      <c r="K5891" s="2">
        <f t="shared" ref="K5891:K5954" si="651">IFERROR(J5891,0)</f>
        <v>7.1386019456423631</v>
      </c>
      <c r="L5891" s="2">
        <v>0.25</v>
      </c>
      <c r="M5891" s="2">
        <v>3</v>
      </c>
      <c r="N5891" s="3">
        <v>45299</v>
      </c>
      <c r="O5891" s="3">
        <v>45301</v>
      </c>
      <c r="P5891" s="2" t="s">
        <v>20</v>
      </c>
      <c r="Q5891" s="2" t="s">
        <v>26</v>
      </c>
      <c r="R5891" s="2">
        <v>99.71</v>
      </c>
      <c r="S5891" s="2" t="s">
        <v>16</v>
      </c>
    </row>
    <row r="5892" spans="1:19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 t="str">
        <f t="shared" si="645"/>
        <v>high sales</v>
      </c>
      <c r="F5892" s="2" t="str">
        <f t="shared" si="646"/>
        <v>high</v>
      </c>
      <c r="G5892" s="2" t="str">
        <f t="shared" si="647"/>
        <v>high</v>
      </c>
      <c r="H5892" s="2" t="str">
        <f t="shared" si="648"/>
        <v>high impact</v>
      </c>
      <c r="I5892" s="2" t="str">
        <f t="shared" si="649"/>
        <v>good</v>
      </c>
      <c r="J5892" s="2">
        <f t="shared" si="650"/>
        <v>3.9465181476376663</v>
      </c>
      <c r="K5892" s="2">
        <f t="shared" si="651"/>
        <v>3.9465181476376663</v>
      </c>
      <c r="L5892" s="2">
        <v>0.2</v>
      </c>
      <c r="M5892" s="2">
        <v>8</v>
      </c>
      <c r="N5892" s="3">
        <v>45051</v>
      </c>
      <c r="O5892" s="3">
        <v>45057</v>
      </c>
      <c r="P5892" s="2" t="s">
        <v>20</v>
      </c>
      <c r="Q5892" s="2" t="s">
        <v>15</v>
      </c>
      <c r="R5892" s="2">
        <v>1066.53</v>
      </c>
      <c r="S5892" s="2" t="s">
        <v>33</v>
      </c>
    </row>
    <row r="5893" spans="1:19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 t="str">
        <f t="shared" si="645"/>
        <v>high sales</v>
      </c>
      <c r="F5893" s="2" t="str">
        <f t="shared" si="646"/>
        <v>high</v>
      </c>
      <c r="G5893" s="2" t="str">
        <f t="shared" si="647"/>
        <v>low</v>
      </c>
      <c r="H5893" s="2" t="str">
        <f t="shared" si="648"/>
        <v>high impact</v>
      </c>
      <c r="I5893" s="2" t="str">
        <f t="shared" si="649"/>
        <v>good</v>
      </c>
      <c r="J5893" s="2">
        <f t="shared" si="650"/>
        <v>6.9989377483928861</v>
      </c>
      <c r="K5893" s="2">
        <f t="shared" si="651"/>
        <v>6.9989377483928861</v>
      </c>
      <c r="L5893" s="2">
        <v>0.35</v>
      </c>
      <c r="M5893" s="2">
        <v>7</v>
      </c>
      <c r="N5893" s="3">
        <v>45074</v>
      </c>
      <c r="O5893" s="3">
        <v>45078</v>
      </c>
      <c r="P5893" s="2" t="s">
        <v>20</v>
      </c>
      <c r="Q5893" s="2" t="s">
        <v>21</v>
      </c>
      <c r="R5893" s="2">
        <v>546.01</v>
      </c>
      <c r="S5893" s="2" t="s">
        <v>16</v>
      </c>
    </row>
    <row r="5894" spans="1:19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 t="str">
        <f t="shared" si="645"/>
        <v>low sales</v>
      </c>
      <c r="F5894" s="2" t="str">
        <f t="shared" si="646"/>
        <v>low</v>
      </c>
      <c r="G5894" s="2" t="str">
        <f t="shared" si="647"/>
        <v>high</v>
      </c>
      <c r="H5894" s="2" t="str">
        <f t="shared" si="648"/>
        <v>low Impact</v>
      </c>
      <c r="I5894" s="2" t="str">
        <f t="shared" si="649"/>
        <v>not good</v>
      </c>
      <c r="J5894" s="2">
        <f t="shared" si="650"/>
        <v>6.342786683107275</v>
      </c>
      <c r="K5894" s="2">
        <f t="shared" si="651"/>
        <v>6.342786683107275</v>
      </c>
      <c r="L5894" s="2">
        <v>0.3</v>
      </c>
      <c r="M5894" s="2">
        <v>9</v>
      </c>
      <c r="N5894" s="3">
        <v>45245</v>
      </c>
      <c r="O5894" s="3">
        <v>45250</v>
      </c>
      <c r="P5894" s="2" t="s">
        <v>30</v>
      </c>
      <c r="Q5894" s="2" t="s">
        <v>15</v>
      </c>
      <c r="R5894" s="2">
        <v>72.989999999999995</v>
      </c>
      <c r="S5894" s="2" t="s">
        <v>38</v>
      </c>
    </row>
    <row r="5895" spans="1:19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 t="str">
        <f t="shared" si="645"/>
        <v>high sales</v>
      </c>
      <c r="F5895" s="2" t="str">
        <f t="shared" si="646"/>
        <v>high</v>
      </c>
      <c r="G5895" s="2" t="str">
        <f t="shared" si="647"/>
        <v>low</v>
      </c>
      <c r="H5895" s="2" t="str">
        <f t="shared" si="648"/>
        <v>high impact</v>
      </c>
      <c r="I5895" s="2" t="str">
        <f t="shared" si="649"/>
        <v>not good</v>
      </c>
      <c r="J5895" s="2">
        <f t="shared" si="650"/>
        <v>4.0458737700336336</v>
      </c>
      <c r="K5895" s="2">
        <f t="shared" si="651"/>
        <v>4.0458737700336336</v>
      </c>
      <c r="L5895" s="2">
        <v>0.27</v>
      </c>
      <c r="M5895" s="2">
        <v>5</v>
      </c>
      <c r="N5895" s="3">
        <v>45632</v>
      </c>
      <c r="O5895" s="3">
        <v>45637</v>
      </c>
      <c r="P5895" s="2" t="s">
        <v>14</v>
      </c>
      <c r="Q5895" s="2" t="s">
        <v>21</v>
      </c>
      <c r="R5895" s="2">
        <v>1037.6300000000001</v>
      </c>
      <c r="S5895" s="2" t="s">
        <v>16</v>
      </c>
    </row>
    <row r="5896" spans="1:19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 t="str">
        <f t="shared" si="645"/>
        <v>high sales</v>
      </c>
      <c r="F5896" s="2" t="str">
        <f t="shared" si="646"/>
        <v>high</v>
      </c>
      <c r="G5896" s="2" t="str">
        <f t="shared" si="647"/>
        <v>low</v>
      </c>
      <c r="H5896" s="2" t="str">
        <f t="shared" si="648"/>
        <v>high impact</v>
      </c>
      <c r="I5896" s="2" t="str">
        <f t="shared" si="649"/>
        <v>not good</v>
      </c>
      <c r="J5896" s="2">
        <f t="shared" si="650"/>
        <v>3.4070181796219123</v>
      </c>
      <c r="K5896" s="2">
        <f t="shared" si="651"/>
        <v>3.4070181796219123</v>
      </c>
      <c r="L5896" s="2">
        <v>0.28999999999999998</v>
      </c>
      <c r="M5896" s="2">
        <v>7</v>
      </c>
      <c r="N5896" s="3">
        <v>45543</v>
      </c>
      <c r="O5896" s="3">
        <v>45547</v>
      </c>
      <c r="P5896" s="2" t="s">
        <v>30</v>
      </c>
      <c r="Q5896" s="2" t="s">
        <v>21</v>
      </c>
      <c r="R5896" s="2">
        <v>496.71</v>
      </c>
      <c r="S5896" s="2" t="s">
        <v>33</v>
      </c>
    </row>
    <row r="5897" spans="1:19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 t="str">
        <f t="shared" si="645"/>
        <v>high sales</v>
      </c>
      <c r="F5897" s="2" t="str">
        <f t="shared" si="646"/>
        <v>high</v>
      </c>
      <c r="G5897" s="2" t="str">
        <f t="shared" si="647"/>
        <v>high</v>
      </c>
      <c r="H5897" s="2" t="str">
        <f t="shared" si="648"/>
        <v>high impact</v>
      </c>
      <c r="I5897" s="2" t="str">
        <f t="shared" si="649"/>
        <v>good</v>
      </c>
      <c r="J5897" s="2">
        <f t="shared" si="650"/>
        <v>7.7826900982936902</v>
      </c>
      <c r="K5897" s="2">
        <f t="shared" si="651"/>
        <v>7.7826900982936902</v>
      </c>
      <c r="L5897" s="2">
        <v>0.33</v>
      </c>
      <c r="M5897" s="2">
        <v>8</v>
      </c>
      <c r="N5897" s="3">
        <v>45044</v>
      </c>
      <c r="O5897" s="3">
        <v>45049</v>
      </c>
      <c r="P5897" s="2" t="s">
        <v>20</v>
      </c>
      <c r="Q5897" s="2" t="s">
        <v>21</v>
      </c>
      <c r="R5897" s="2">
        <v>235.01</v>
      </c>
      <c r="S5897" s="2" t="s">
        <v>33</v>
      </c>
    </row>
    <row r="5898" spans="1:19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 t="str">
        <f t="shared" si="645"/>
        <v>low sales</v>
      </c>
      <c r="F5898" s="2" t="str">
        <f t="shared" si="646"/>
        <v>medium</v>
      </c>
      <c r="G5898" s="2" t="str">
        <f t="shared" si="647"/>
        <v>high</v>
      </c>
      <c r="H5898" s="2" t="str">
        <f t="shared" si="648"/>
        <v>high impact</v>
      </c>
      <c r="I5898" s="2" t="str">
        <f t="shared" si="649"/>
        <v>good</v>
      </c>
      <c r="J5898" s="2">
        <f t="shared" si="650"/>
        <v>3.3906131195133753</v>
      </c>
      <c r="K5898" s="2">
        <f t="shared" si="651"/>
        <v>3.3906131195133753</v>
      </c>
      <c r="L5898" s="2">
        <v>0.48</v>
      </c>
      <c r="M5898" s="2">
        <v>9</v>
      </c>
      <c r="N5898" s="3">
        <v>45437</v>
      </c>
      <c r="O5898" s="3">
        <v>45440</v>
      </c>
      <c r="P5898" s="2" t="s">
        <v>14</v>
      </c>
      <c r="Q5898" s="2" t="s">
        <v>26</v>
      </c>
      <c r="R5898" s="2">
        <v>289.33999999999997</v>
      </c>
      <c r="S5898" s="2" t="s">
        <v>47</v>
      </c>
    </row>
    <row r="5899" spans="1:19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 t="str">
        <f t="shared" si="645"/>
        <v>high sales</v>
      </c>
      <c r="F5899" s="2" t="str">
        <f t="shared" si="646"/>
        <v>high</v>
      </c>
      <c r="G5899" s="2" t="str">
        <f t="shared" si="647"/>
        <v>high</v>
      </c>
      <c r="H5899" s="2" t="str">
        <f t="shared" si="648"/>
        <v>high impact</v>
      </c>
      <c r="I5899" s="2" t="str">
        <f t="shared" si="649"/>
        <v>good</v>
      </c>
      <c r="J5899" s="2">
        <f t="shared" si="650"/>
        <v>3.676481161605976</v>
      </c>
      <c r="K5899" s="2">
        <f t="shared" si="651"/>
        <v>3.676481161605976</v>
      </c>
      <c r="L5899" s="2">
        <v>0.38</v>
      </c>
      <c r="M5899" s="2">
        <v>8</v>
      </c>
      <c r="N5899" s="3">
        <v>45169</v>
      </c>
      <c r="O5899" s="3">
        <v>45170</v>
      </c>
      <c r="P5899" s="2" t="s">
        <v>20</v>
      </c>
      <c r="Q5899" s="2" t="s">
        <v>26</v>
      </c>
      <c r="R5899" s="2">
        <v>1140.49</v>
      </c>
      <c r="S5899" s="2" t="s">
        <v>16</v>
      </c>
    </row>
    <row r="5900" spans="1:19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 t="str">
        <f t="shared" si="645"/>
        <v>high sales</v>
      </c>
      <c r="F5900" s="2" t="str">
        <f t="shared" si="646"/>
        <v>high</v>
      </c>
      <c r="G5900" s="2" t="str">
        <f t="shared" si="647"/>
        <v>low</v>
      </c>
      <c r="H5900" s="2" t="str">
        <f t="shared" si="648"/>
        <v>high impact</v>
      </c>
      <c r="I5900" s="2" t="str">
        <f t="shared" si="649"/>
        <v>good</v>
      </c>
      <c r="J5900" s="2">
        <f t="shared" si="650"/>
        <v>10.047559328574184</v>
      </c>
      <c r="K5900" s="2">
        <f t="shared" si="651"/>
        <v>10.047559328574184</v>
      </c>
      <c r="L5900" s="2">
        <v>0.09</v>
      </c>
      <c r="M5900" s="2">
        <v>2</v>
      </c>
      <c r="N5900" s="3">
        <v>45470</v>
      </c>
      <c r="O5900" s="3">
        <v>45476</v>
      </c>
      <c r="P5900" s="2" t="s">
        <v>30</v>
      </c>
      <c r="Q5900" s="2" t="s">
        <v>21</v>
      </c>
      <c r="R5900" s="2">
        <v>207.32</v>
      </c>
      <c r="S5900" s="2" t="s">
        <v>38</v>
      </c>
    </row>
    <row r="5901" spans="1:19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 t="str">
        <f t="shared" si="645"/>
        <v>low sales</v>
      </c>
      <c r="F5901" s="2" t="str">
        <f t="shared" si="646"/>
        <v>low</v>
      </c>
      <c r="G5901" s="2" t="str">
        <f t="shared" si="647"/>
        <v>low</v>
      </c>
      <c r="H5901" s="2" t="str">
        <f t="shared" si="648"/>
        <v>low Impact</v>
      </c>
      <c r="I5901" s="2" t="str">
        <f t="shared" si="649"/>
        <v>good</v>
      </c>
      <c r="J5901" s="2">
        <f t="shared" si="650"/>
        <v>11.091860084995098</v>
      </c>
      <c r="K5901" s="2">
        <f t="shared" si="651"/>
        <v>11.091860084995098</v>
      </c>
      <c r="L5901" s="2">
        <v>0.23</v>
      </c>
      <c r="M5901" s="2">
        <v>6</v>
      </c>
      <c r="N5901" s="3">
        <v>45545</v>
      </c>
      <c r="O5901" s="3">
        <v>45550</v>
      </c>
      <c r="P5901" s="2" t="s">
        <v>30</v>
      </c>
      <c r="Q5901" s="2" t="s">
        <v>15</v>
      </c>
      <c r="R5901" s="2">
        <v>30.59</v>
      </c>
      <c r="S5901" s="2" t="s">
        <v>47</v>
      </c>
    </row>
    <row r="5902" spans="1:19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 t="str">
        <f t="shared" si="645"/>
        <v>high sales</v>
      </c>
      <c r="F5902" s="2" t="str">
        <f t="shared" si="646"/>
        <v>high</v>
      </c>
      <c r="G5902" s="2" t="str">
        <f t="shared" si="647"/>
        <v>high</v>
      </c>
      <c r="H5902" s="2" t="str">
        <f t="shared" si="648"/>
        <v>high impact</v>
      </c>
      <c r="I5902" s="2" t="str">
        <f t="shared" si="649"/>
        <v>good</v>
      </c>
      <c r="J5902" s="2">
        <f t="shared" si="650"/>
        <v>3.9270414503984212</v>
      </c>
      <c r="K5902" s="2">
        <f t="shared" si="651"/>
        <v>3.9270414503984212</v>
      </c>
      <c r="L5902" s="2">
        <v>0.34</v>
      </c>
      <c r="M5902" s="2">
        <v>4</v>
      </c>
      <c r="N5902" s="3">
        <v>45023</v>
      </c>
      <c r="O5902" s="3">
        <v>45027</v>
      </c>
      <c r="P5902" s="2" t="s">
        <v>14</v>
      </c>
      <c r="Q5902" s="2" t="s">
        <v>15</v>
      </c>
      <c r="R5902" s="2">
        <v>1231.1099999999999</v>
      </c>
      <c r="S5902" s="2" t="s">
        <v>33</v>
      </c>
    </row>
    <row r="5903" spans="1:19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 t="str">
        <f t="shared" si="645"/>
        <v>high sales</v>
      </c>
      <c r="F5903" s="2" t="str">
        <f t="shared" si="646"/>
        <v>high</v>
      </c>
      <c r="G5903" s="2" t="str">
        <f t="shared" si="647"/>
        <v>high</v>
      </c>
      <c r="H5903" s="2" t="str">
        <f t="shared" si="648"/>
        <v>high impact</v>
      </c>
      <c r="I5903" s="2" t="str">
        <f t="shared" si="649"/>
        <v>good</v>
      </c>
      <c r="J5903" s="2">
        <f t="shared" si="650"/>
        <v>15.007759671876732</v>
      </c>
      <c r="K5903" s="2">
        <f t="shared" si="651"/>
        <v>15.007759671876732</v>
      </c>
      <c r="L5903" s="2">
        <v>0.09</v>
      </c>
      <c r="M5903" s="2">
        <v>4</v>
      </c>
      <c r="N5903" s="3">
        <v>45230</v>
      </c>
      <c r="O5903" s="3">
        <v>45233</v>
      </c>
      <c r="P5903" s="2" t="s">
        <v>14</v>
      </c>
      <c r="Q5903" s="2" t="s">
        <v>26</v>
      </c>
      <c r="R5903" s="2">
        <v>90.21</v>
      </c>
      <c r="S5903" s="2" t="s">
        <v>27</v>
      </c>
    </row>
    <row r="5904" spans="1:19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 t="str">
        <f t="shared" si="645"/>
        <v>high sales</v>
      </c>
      <c r="F5904" s="2" t="str">
        <f t="shared" si="646"/>
        <v>high</v>
      </c>
      <c r="G5904" s="2" t="str">
        <f t="shared" si="647"/>
        <v>low</v>
      </c>
      <c r="H5904" s="2" t="str">
        <f t="shared" si="648"/>
        <v>high impact</v>
      </c>
      <c r="I5904" s="2" t="str">
        <f t="shared" si="649"/>
        <v>good</v>
      </c>
      <c r="J5904" s="2">
        <f t="shared" si="650"/>
        <v>3.3769713474686784</v>
      </c>
      <c r="K5904" s="2">
        <f t="shared" si="651"/>
        <v>3.3769713474686784</v>
      </c>
      <c r="L5904" s="2">
        <v>0.47</v>
      </c>
      <c r="M5904" s="2">
        <v>9</v>
      </c>
      <c r="N5904" s="3">
        <v>45180</v>
      </c>
      <c r="O5904" s="3">
        <v>45181</v>
      </c>
      <c r="P5904" s="2" t="s">
        <v>14</v>
      </c>
      <c r="Q5904" s="2" t="s">
        <v>15</v>
      </c>
      <c r="R5904" s="2">
        <v>1388.01</v>
      </c>
      <c r="S5904" s="2" t="s">
        <v>27</v>
      </c>
    </row>
    <row r="5905" spans="1:19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 t="str">
        <f t="shared" si="645"/>
        <v>high sales</v>
      </c>
      <c r="F5905" s="2" t="str">
        <f t="shared" si="646"/>
        <v>high</v>
      </c>
      <c r="G5905" s="2" t="str">
        <f t="shared" si="647"/>
        <v>low</v>
      </c>
      <c r="H5905" s="2" t="str">
        <f t="shared" si="648"/>
        <v>high impact</v>
      </c>
      <c r="I5905" s="2" t="str">
        <f t="shared" si="649"/>
        <v>good</v>
      </c>
      <c r="J5905" s="2">
        <f t="shared" si="650"/>
        <v>9.8701778557114217</v>
      </c>
      <c r="K5905" s="2">
        <f t="shared" si="651"/>
        <v>9.8701778557114217</v>
      </c>
      <c r="L5905" s="2">
        <v>0.04</v>
      </c>
      <c r="M5905" s="2">
        <v>7</v>
      </c>
      <c r="N5905" s="3">
        <v>45302</v>
      </c>
      <c r="O5905" s="3">
        <v>45309</v>
      </c>
      <c r="P5905" s="2" t="s">
        <v>20</v>
      </c>
      <c r="Q5905" s="2" t="s">
        <v>21</v>
      </c>
      <c r="R5905" s="2">
        <v>159.68</v>
      </c>
      <c r="S5905" s="2" t="s">
        <v>33</v>
      </c>
    </row>
    <row r="5906" spans="1:19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 t="str">
        <f t="shared" si="645"/>
        <v>high sales</v>
      </c>
      <c r="F5906" s="2" t="str">
        <f t="shared" si="646"/>
        <v>high</v>
      </c>
      <c r="G5906" s="2" t="str">
        <f t="shared" si="647"/>
        <v>high</v>
      </c>
      <c r="H5906" s="2" t="str">
        <f t="shared" si="648"/>
        <v>high impact</v>
      </c>
      <c r="I5906" s="2" t="str">
        <f t="shared" si="649"/>
        <v>good</v>
      </c>
      <c r="J5906" s="2">
        <f t="shared" si="650"/>
        <v>17.884951581112347</v>
      </c>
      <c r="K5906" s="2">
        <f t="shared" si="651"/>
        <v>17.884951581112347</v>
      </c>
      <c r="L5906" s="2">
        <v>0.31</v>
      </c>
      <c r="M5906" s="2">
        <v>6</v>
      </c>
      <c r="N5906" s="3">
        <v>45113</v>
      </c>
      <c r="O5906" s="3">
        <v>45115</v>
      </c>
      <c r="P5906" s="2" t="s">
        <v>20</v>
      </c>
      <c r="Q5906" s="2" t="s">
        <v>15</v>
      </c>
      <c r="R5906" s="2">
        <v>233.38</v>
      </c>
      <c r="S5906" s="2" t="s">
        <v>33</v>
      </c>
    </row>
    <row r="5907" spans="1:19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 t="str">
        <f t="shared" si="645"/>
        <v>high sales</v>
      </c>
      <c r="F5907" s="2" t="str">
        <f t="shared" si="646"/>
        <v>high</v>
      </c>
      <c r="G5907" s="2" t="str">
        <f t="shared" si="647"/>
        <v>low</v>
      </c>
      <c r="H5907" s="2" t="str">
        <f t="shared" si="648"/>
        <v>high impact</v>
      </c>
      <c r="I5907" s="2" t="str">
        <f t="shared" si="649"/>
        <v>not good</v>
      </c>
      <c r="J5907" s="2">
        <f t="shared" si="650"/>
        <v>4.6255498104102033</v>
      </c>
      <c r="K5907" s="2">
        <f t="shared" si="651"/>
        <v>4.6255498104102033</v>
      </c>
      <c r="L5907" s="2">
        <v>0.49</v>
      </c>
      <c r="M5907" s="2">
        <v>2</v>
      </c>
      <c r="N5907" s="3">
        <v>45202</v>
      </c>
      <c r="O5907" s="3">
        <v>45209</v>
      </c>
      <c r="P5907" s="2" t="s">
        <v>14</v>
      </c>
      <c r="Q5907" s="2" t="s">
        <v>21</v>
      </c>
      <c r="R5907" s="2">
        <v>725.25</v>
      </c>
      <c r="S5907" s="2" t="s">
        <v>16</v>
      </c>
    </row>
    <row r="5908" spans="1:19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 t="str">
        <f t="shared" si="645"/>
        <v>high sales</v>
      </c>
      <c r="F5908" s="2" t="str">
        <f t="shared" si="646"/>
        <v>high</v>
      </c>
      <c r="G5908" s="2" t="str">
        <f t="shared" si="647"/>
        <v>low</v>
      </c>
      <c r="H5908" s="2" t="str">
        <f t="shared" si="648"/>
        <v>high impact</v>
      </c>
      <c r="I5908" s="2" t="str">
        <f t="shared" si="649"/>
        <v>not good</v>
      </c>
      <c r="J5908" s="2">
        <f t="shared" si="650"/>
        <v>5.1970287501503671</v>
      </c>
      <c r="K5908" s="2">
        <f t="shared" si="651"/>
        <v>5.1970287501503671</v>
      </c>
      <c r="L5908" s="2">
        <v>0.36</v>
      </c>
      <c r="M5908" s="2">
        <v>1</v>
      </c>
      <c r="N5908" s="3">
        <v>45543</v>
      </c>
      <c r="O5908" s="3">
        <v>45548</v>
      </c>
      <c r="P5908" s="2" t="s">
        <v>30</v>
      </c>
      <c r="Q5908" s="2" t="s">
        <v>15</v>
      </c>
      <c r="R5908" s="2">
        <v>831.3</v>
      </c>
      <c r="S5908" s="2" t="s">
        <v>16</v>
      </c>
    </row>
    <row r="5909" spans="1:19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 t="str">
        <f t="shared" si="645"/>
        <v>high sales</v>
      </c>
      <c r="F5909" s="2" t="str">
        <f t="shared" si="646"/>
        <v>high</v>
      </c>
      <c r="G5909" s="2" t="str">
        <f t="shared" si="647"/>
        <v>high</v>
      </c>
      <c r="H5909" s="2" t="str">
        <f t="shared" si="648"/>
        <v>high impact</v>
      </c>
      <c r="I5909" s="2" t="str">
        <f t="shared" si="649"/>
        <v>good</v>
      </c>
      <c r="J5909" s="2">
        <f t="shared" si="650"/>
        <v>3.5996373072273169</v>
      </c>
      <c r="K5909" s="2">
        <f t="shared" si="651"/>
        <v>3.5996373072273169</v>
      </c>
      <c r="L5909" s="2">
        <v>0.34</v>
      </c>
      <c r="M5909" s="2">
        <v>4</v>
      </c>
      <c r="N5909" s="3">
        <v>45478</v>
      </c>
      <c r="O5909" s="3">
        <v>45484</v>
      </c>
      <c r="P5909" s="2" t="s">
        <v>30</v>
      </c>
      <c r="Q5909" s="2" t="s">
        <v>26</v>
      </c>
      <c r="R5909" s="2">
        <v>1356.52</v>
      </c>
      <c r="S5909" s="2" t="s">
        <v>16</v>
      </c>
    </row>
    <row r="5910" spans="1:19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 t="str">
        <f t="shared" si="645"/>
        <v>high sales</v>
      </c>
      <c r="F5910" s="2" t="str">
        <f t="shared" si="646"/>
        <v>high</v>
      </c>
      <c r="G5910" s="2" t="str">
        <f t="shared" si="647"/>
        <v>low</v>
      </c>
      <c r="H5910" s="2" t="str">
        <f t="shared" si="648"/>
        <v>high impact</v>
      </c>
      <c r="I5910" s="2" t="str">
        <f t="shared" si="649"/>
        <v>not good</v>
      </c>
      <c r="J5910" s="2">
        <f t="shared" si="650"/>
        <v>11.853829879570361</v>
      </c>
      <c r="K5910" s="2">
        <f t="shared" si="651"/>
        <v>11.853829879570361</v>
      </c>
      <c r="L5910" s="2">
        <v>0.5</v>
      </c>
      <c r="M5910" s="2">
        <v>9</v>
      </c>
      <c r="N5910" s="3">
        <v>45045</v>
      </c>
      <c r="O5910" s="3">
        <v>45046</v>
      </c>
      <c r="P5910" s="2" t="s">
        <v>14</v>
      </c>
      <c r="Q5910" s="2" t="s">
        <v>15</v>
      </c>
      <c r="R5910" s="2">
        <v>368.68</v>
      </c>
      <c r="S5910" s="2" t="s">
        <v>33</v>
      </c>
    </row>
    <row r="5911" spans="1:19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 t="str">
        <f t="shared" si="645"/>
        <v>high sales</v>
      </c>
      <c r="F5911" s="2" t="str">
        <f t="shared" si="646"/>
        <v>high</v>
      </c>
      <c r="G5911" s="2" t="str">
        <f t="shared" si="647"/>
        <v>low</v>
      </c>
      <c r="H5911" s="2" t="str">
        <f t="shared" si="648"/>
        <v>high impact</v>
      </c>
      <c r="I5911" s="2" t="str">
        <f t="shared" si="649"/>
        <v>good</v>
      </c>
      <c r="J5911" s="2">
        <f t="shared" si="650"/>
        <v>10.372167315563543</v>
      </c>
      <c r="K5911" s="2">
        <f t="shared" si="651"/>
        <v>10.372167315563543</v>
      </c>
      <c r="L5911" s="2">
        <v>0.4</v>
      </c>
      <c r="M5911" s="2">
        <v>4</v>
      </c>
      <c r="N5911" s="3">
        <v>45494</v>
      </c>
      <c r="O5911" s="3">
        <v>45495</v>
      </c>
      <c r="P5911" s="2" t="s">
        <v>30</v>
      </c>
      <c r="Q5911" s="2" t="s">
        <v>26</v>
      </c>
      <c r="R5911" s="2">
        <v>200.34</v>
      </c>
      <c r="S5911" s="2" t="s">
        <v>38</v>
      </c>
    </row>
    <row r="5912" spans="1:19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 t="str">
        <f t="shared" si="645"/>
        <v>high sales</v>
      </c>
      <c r="F5912" s="2" t="str">
        <f t="shared" si="646"/>
        <v>high</v>
      </c>
      <c r="G5912" s="2" t="str">
        <f t="shared" si="647"/>
        <v>low</v>
      </c>
      <c r="H5912" s="2" t="str">
        <f t="shared" si="648"/>
        <v>high impact</v>
      </c>
      <c r="I5912" s="2" t="str">
        <f t="shared" si="649"/>
        <v>good</v>
      </c>
      <c r="J5912" s="2">
        <f t="shared" si="650"/>
        <v>4.2996458186633593</v>
      </c>
      <c r="K5912" s="2">
        <f t="shared" si="651"/>
        <v>4.2996458186633593</v>
      </c>
      <c r="L5912" s="2">
        <v>0.49</v>
      </c>
      <c r="M5912" s="2">
        <v>2</v>
      </c>
      <c r="N5912" s="3">
        <v>45090</v>
      </c>
      <c r="O5912" s="3">
        <v>45096</v>
      </c>
      <c r="P5912" s="2" t="s">
        <v>30</v>
      </c>
      <c r="Q5912" s="2" t="s">
        <v>15</v>
      </c>
      <c r="R5912" s="2">
        <v>951.49</v>
      </c>
      <c r="S5912" s="2" t="s">
        <v>33</v>
      </c>
    </row>
    <row r="5913" spans="1:19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 t="str">
        <f t="shared" si="645"/>
        <v>high sales</v>
      </c>
      <c r="F5913" s="2" t="str">
        <f t="shared" si="646"/>
        <v>high</v>
      </c>
      <c r="G5913" s="2" t="str">
        <f t="shared" si="647"/>
        <v>low</v>
      </c>
      <c r="H5913" s="2" t="str">
        <f t="shared" si="648"/>
        <v>high impact</v>
      </c>
      <c r="I5913" s="2" t="str">
        <f t="shared" si="649"/>
        <v>good</v>
      </c>
      <c r="J5913" s="2">
        <f t="shared" si="650"/>
        <v>6.7688606257312145</v>
      </c>
      <c r="K5913" s="2">
        <f t="shared" si="651"/>
        <v>6.7688606257312145</v>
      </c>
      <c r="L5913" s="2">
        <v>0.35</v>
      </c>
      <c r="M5913" s="2">
        <v>8</v>
      </c>
      <c r="N5913" s="3">
        <v>45130</v>
      </c>
      <c r="O5913" s="3">
        <v>45132</v>
      </c>
      <c r="P5913" s="2" t="s">
        <v>30</v>
      </c>
      <c r="Q5913" s="2" t="s">
        <v>26</v>
      </c>
      <c r="R5913" s="2">
        <v>529.94000000000005</v>
      </c>
      <c r="S5913" s="2" t="s">
        <v>16</v>
      </c>
    </row>
    <row r="5914" spans="1:19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 t="str">
        <f t="shared" si="645"/>
        <v>low sales</v>
      </c>
      <c r="F5914" s="2" t="str">
        <f t="shared" si="646"/>
        <v>low</v>
      </c>
      <c r="G5914" s="2" t="str">
        <f t="shared" si="647"/>
        <v>high</v>
      </c>
      <c r="H5914" s="2" t="str">
        <f t="shared" si="648"/>
        <v>low Impact</v>
      </c>
      <c r="I5914" s="2" t="str">
        <f t="shared" si="649"/>
        <v>good</v>
      </c>
      <c r="J5914" s="2">
        <f t="shared" si="650"/>
        <v>4.8277270543008175</v>
      </c>
      <c r="K5914" s="2">
        <f t="shared" si="651"/>
        <v>4.8277270543008175</v>
      </c>
      <c r="L5914" s="2">
        <v>0.33</v>
      </c>
      <c r="M5914" s="2">
        <v>6</v>
      </c>
      <c r="N5914" s="3">
        <v>45272</v>
      </c>
      <c r="O5914" s="3">
        <v>45273</v>
      </c>
      <c r="P5914" s="2" t="s">
        <v>14</v>
      </c>
      <c r="Q5914" s="2" t="s">
        <v>15</v>
      </c>
      <c r="R5914" s="2">
        <v>83.24</v>
      </c>
      <c r="S5914" s="2" t="s">
        <v>33</v>
      </c>
    </row>
    <row r="5915" spans="1:19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 t="str">
        <f t="shared" si="645"/>
        <v>high sales</v>
      </c>
      <c r="F5915" s="2" t="str">
        <f t="shared" si="646"/>
        <v>high</v>
      </c>
      <c r="G5915" s="2" t="str">
        <f t="shared" si="647"/>
        <v>low</v>
      </c>
      <c r="H5915" s="2" t="str">
        <f t="shared" si="648"/>
        <v>high impact</v>
      </c>
      <c r="I5915" s="2" t="str">
        <f t="shared" si="649"/>
        <v>not good</v>
      </c>
      <c r="J5915" s="2">
        <f t="shared" si="650"/>
        <v>17.030580144853317</v>
      </c>
      <c r="K5915" s="2">
        <f t="shared" si="651"/>
        <v>17.030580144853317</v>
      </c>
      <c r="L5915" s="2">
        <v>0.38</v>
      </c>
      <c r="M5915" s="2">
        <v>1</v>
      </c>
      <c r="N5915" s="3">
        <v>44960</v>
      </c>
      <c r="O5915" s="3">
        <v>44966</v>
      </c>
      <c r="P5915" s="2" t="s">
        <v>20</v>
      </c>
      <c r="Q5915" s="2" t="s">
        <v>21</v>
      </c>
      <c r="R5915" s="2">
        <v>273.38</v>
      </c>
      <c r="S5915" s="2" t="s">
        <v>38</v>
      </c>
    </row>
    <row r="5916" spans="1:19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 t="str">
        <f t="shared" si="645"/>
        <v>high sales</v>
      </c>
      <c r="F5916" s="2" t="str">
        <f t="shared" si="646"/>
        <v>high</v>
      </c>
      <c r="G5916" s="2" t="str">
        <f t="shared" si="647"/>
        <v>low</v>
      </c>
      <c r="H5916" s="2" t="str">
        <f t="shared" si="648"/>
        <v>high impact</v>
      </c>
      <c r="I5916" s="2" t="str">
        <f t="shared" si="649"/>
        <v>good</v>
      </c>
      <c r="J5916" s="2">
        <f t="shared" si="650"/>
        <v>3.9700316508412463</v>
      </c>
      <c r="K5916" s="2">
        <f t="shared" si="651"/>
        <v>3.9700316508412463</v>
      </c>
      <c r="L5916" s="2">
        <v>0.09</v>
      </c>
      <c r="M5916" s="2">
        <v>4</v>
      </c>
      <c r="N5916" s="3">
        <v>45444</v>
      </c>
      <c r="O5916" s="3">
        <v>45449</v>
      </c>
      <c r="P5916" s="2" t="s">
        <v>20</v>
      </c>
      <c r="Q5916" s="2" t="s">
        <v>15</v>
      </c>
      <c r="R5916" s="2">
        <v>600.29999999999995</v>
      </c>
      <c r="S5916" s="2" t="s">
        <v>22</v>
      </c>
    </row>
    <row r="5917" spans="1:19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 t="str">
        <f t="shared" si="645"/>
        <v>low sales</v>
      </c>
      <c r="F5917" s="2" t="str">
        <f t="shared" si="646"/>
        <v>medium</v>
      </c>
      <c r="G5917" s="2" t="str">
        <f t="shared" si="647"/>
        <v>low</v>
      </c>
      <c r="H5917" s="2" t="str">
        <f t="shared" si="648"/>
        <v>high impact</v>
      </c>
      <c r="I5917" s="2" t="str">
        <f t="shared" si="649"/>
        <v>good</v>
      </c>
      <c r="J5917" s="2">
        <f t="shared" si="650"/>
        <v>8.6306869881710639</v>
      </c>
      <c r="K5917" s="2">
        <f t="shared" si="651"/>
        <v>8.6306869881710639</v>
      </c>
      <c r="L5917" s="2">
        <v>0.4</v>
      </c>
      <c r="M5917" s="2">
        <v>5</v>
      </c>
      <c r="N5917" s="3">
        <v>45484</v>
      </c>
      <c r="O5917" s="3">
        <v>45491</v>
      </c>
      <c r="P5917" s="2" t="s">
        <v>20</v>
      </c>
      <c r="Q5917" s="2" t="s">
        <v>15</v>
      </c>
      <c r="R5917" s="2">
        <v>87.92</v>
      </c>
      <c r="S5917" s="2" t="s">
        <v>22</v>
      </c>
    </row>
    <row r="5918" spans="1:19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 t="str">
        <f t="shared" si="645"/>
        <v>high sales</v>
      </c>
      <c r="F5918" s="2" t="str">
        <f t="shared" si="646"/>
        <v>high</v>
      </c>
      <c r="G5918" s="2" t="str">
        <f t="shared" si="647"/>
        <v>low</v>
      </c>
      <c r="H5918" s="2" t="str">
        <f t="shared" si="648"/>
        <v>high impact</v>
      </c>
      <c r="I5918" s="2" t="str">
        <f t="shared" si="649"/>
        <v>good</v>
      </c>
      <c r="J5918" s="2">
        <f t="shared" si="650"/>
        <v>5.45719139580783</v>
      </c>
      <c r="K5918" s="2">
        <f t="shared" si="651"/>
        <v>5.45719139580783</v>
      </c>
      <c r="L5918" s="2">
        <v>0.49</v>
      </c>
      <c r="M5918" s="2">
        <v>1</v>
      </c>
      <c r="N5918" s="3">
        <v>45643</v>
      </c>
      <c r="O5918" s="3">
        <v>45646</v>
      </c>
      <c r="P5918" s="2" t="s">
        <v>14</v>
      </c>
      <c r="Q5918" s="2" t="s">
        <v>15</v>
      </c>
      <c r="R5918" s="2">
        <v>400.27</v>
      </c>
      <c r="S5918" s="2" t="s">
        <v>33</v>
      </c>
    </row>
    <row r="5919" spans="1:19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 t="str">
        <f t="shared" si="645"/>
        <v>high sales</v>
      </c>
      <c r="F5919" s="2" t="str">
        <f t="shared" si="646"/>
        <v>high</v>
      </c>
      <c r="G5919" s="2" t="str">
        <f t="shared" si="647"/>
        <v>high</v>
      </c>
      <c r="H5919" s="2" t="str">
        <f t="shared" si="648"/>
        <v>high impact</v>
      </c>
      <c r="I5919" s="2" t="str">
        <f t="shared" si="649"/>
        <v>good</v>
      </c>
      <c r="J5919" s="2">
        <f t="shared" si="650"/>
        <v>4.4726987937697622</v>
      </c>
      <c r="K5919" s="2">
        <f t="shared" si="651"/>
        <v>4.4726987937697622</v>
      </c>
      <c r="L5919" s="2">
        <v>0.31</v>
      </c>
      <c r="M5919" s="2">
        <v>2</v>
      </c>
      <c r="N5919" s="3">
        <v>45557</v>
      </c>
      <c r="O5919" s="3">
        <v>45562</v>
      </c>
      <c r="P5919" s="2" t="s">
        <v>30</v>
      </c>
      <c r="Q5919" s="2" t="s">
        <v>21</v>
      </c>
      <c r="R5919" s="2">
        <v>683.12</v>
      </c>
      <c r="S5919" s="2" t="s">
        <v>16</v>
      </c>
    </row>
    <row r="5920" spans="1:19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 t="str">
        <f t="shared" si="645"/>
        <v>high sales</v>
      </c>
      <c r="F5920" s="2" t="str">
        <f t="shared" si="646"/>
        <v>high</v>
      </c>
      <c r="G5920" s="2" t="str">
        <f t="shared" si="647"/>
        <v>low</v>
      </c>
      <c r="H5920" s="2" t="str">
        <f t="shared" si="648"/>
        <v>high impact</v>
      </c>
      <c r="I5920" s="2" t="str">
        <f t="shared" si="649"/>
        <v>good</v>
      </c>
      <c r="J5920" s="2">
        <f t="shared" si="650"/>
        <v>10.92693926638605</v>
      </c>
      <c r="K5920" s="2">
        <f t="shared" si="651"/>
        <v>10.92693926638605</v>
      </c>
      <c r="L5920" s="2">
        <v>0.01</v>
      </c>
      <c r="M5920" s="2">
        <v>9</v>
      </c>
      <c r="N5920" s="3">
        <v>45332</v>
      </c>
      <c r="O5920" s="3">
        <v>45339</v>
      </c>
      <c r="P5920" s="2" t="s">
        <v>20</v>
      </c>
      <c r="Q5920" s="2" t="s">
        <v>21</v>
      </c>
      <c r="R5920" s="2">
        <v>266.08</v>
      </c>
      <c r="S5920" s="2" t="s">
        <v>22</v>
      </c>
    </row>
    <row r="5921" spans="1:19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 t="str">
        <f t="shared" si="645"/>
        <v>high sales</v>
      </c>
      <c r="F5921" s="2" t="str">
        <f t="shared" si="646"/>
        <v>high</v>
      </c>
      <c r="G5921" s="2" t="str">
        <f t="shared" si="647"/>
        <v>high</v>
      </c>
      <c r="H5921" s="2" t="str">
        <f t="shared" si="648"/>
        <v>high impact</v>
      </c>
      <c r="I5921" s="2" t="str">
        <f t="shared" si="649"/>
        <v>not good</v>
      </c>
      <c r="J5921" s="2">
        <f t="shared" si="650"/>
        <v>14.34433405469211</v>
      </c>
      <c r="K5921" s="2">
        <f t="shared" si="651"/>
        <v>14.34433405469211</v>
      </c>
      <c r="L5921" s="2">
        <v>0.04</v>
      </c>
      <c r="M5921" s="2">
        <v>1</v>
      </c>
      <c r="N5921" s="3">
        <v>45281</v>
      </c>
      <c r="O5921" s="3">
        <v>45285</v>
      </c>
      <c r="P5921" s="2" t="s">
        <v>30</v>
      </c>
      <c r="Q5921" s="2" t="s">
        <v>26</v>
      </c>
      <c r="R5921" s="2">
        <v>203.32</v>
      </c>
      <c r="S5921" s="2" t="s">
        <v>33</v>
      </c>
    </row>
    <row r="5922" spans="1:19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 t="str">
        <f t="shared" si="645"/>
        <v>high sales</v>
      </c>
      <c r="F5922" s="2" t="str">
        <f t="shared" si="646"/>
        <v>high</v>
      </c>
      <c r="G5922" s="2" t="str">
        <f t="shared" si="647"/>
        <v>low</v>
      </c>
      <c r="H5922" s="2" t="str">
        <f t="shared" si="648"/>
        <v>high impact</v>
      </c>
      <c r="I5922" s="2" t="str">
        <f t="shared" si="649"/>
        <v>not good</v>
      </c>
      <c r="J5922" s="2">
        <f t="shared" si="650"/>
        <v>19.958861692716013</v>
      </c>
      <c r="K5922" s="2">
        <f t="shared" si="651"/>
        <v>19.958861692716013</v>
      </c>
      <c r="L5922" s="2">
        <v>0.12</v>
      </c>
      <c r="M5922" s="2">
        <v>8</v>
      </c>
      <c r="N5922" s="3">
        <v>45009</v>
      </c>
      <c r="O5922" s="3">
        <v>45010</v>
      </c>
      <c r="P5922" s="2" t="s">
        <v>30</v>
      </c>
      <c r="Q5922" s="2" t="s">
        <v>15</v>
      </c>
      <c r="R5922" s="2">
        <v>67.819999999999993</v>
      </c>
      <c r="S5922" s="2" t="s">
        <v>38</v>
      </c>
    </row>
    <row r="5923" spans="1:19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 t="str">
        <f t="shared" si="645"/>
        <v>high sales</v>
      </c>
      <c r="F5923" s="2" t="str">
        <f t="shared" si="646"/>
        <v>high</v>
      </c>
      <c r="G5923" s="2" t="str">
        <f t="shared" si="647"/>
        <v>high</v>
      </c>
      <c r="H5923" s="2" t="str">
        <f t="shared" si="648"/>
        <v>high impact</v>
      </c>
      <c r="I5923" s="2" t="str">
        <f t="shared" si="649"/>
        <v>not good</v>
      </c>
      <c r="J5923" s="2">
        <f t="shared" si="650"/>
        <v>15.517819909809436</v>
      </c>
      <c r="K5923" s="2">
        <f t="shared" si="651"/>
        <v>15.517819909809436</v>
      </c>
      <c r="L5923" s="2">
        <v>0.25</v>
      </c>
      <c r="M5923" s="2">
        <v>9</v>
      </c>
      <c r="N5923" s="3">
        <v>45077</v>
      </c>
      <c r="O5923" s="3">
        <v>45079</v>
      </c>
      <c r="P5923" s="2" t="s">
        <v>14</v>
      </c>
      <c r="Q5923" s="2" t="s">
        <v>21</v>
      </c>
      <c r="R5923" s="2">
        <v>206.23</v>
      </c>
      <c r="S5923" s="2" t="s">
        <v>27</v>
      </c>
    </row>
    <row r="5924" spans="1:19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 t="str">
        <f t="shared" si="645"/>
        <v>high sales</v>
      </c>
      <c r="F5924" s="2" t="str">
        <f t="shared" si="646"/>
        <v>high</v>
      </c>
      <c r="G5924" s="2" t="str">
        <f t="shared" si="647"/>
        <v>low</v>
      </c>
      <c r="H5924" s="2" t="str">
        <f t="shared" si="648"/>
        <v>high impact</v>
      </c>
      <c r="I5924" s="2" t="str">
        <f t="shared" si="649"/>
        <v>not good</v>
      </c>
      <c r="J5924" s="2">
        <f t="shared" si="650"/>
        <v>3.6007112195276489</v>
      </c>
      <c r="K5924" s="2">
        <f t="shared" si="651"/>
        <v>3.6007112195276489</v>
      </c>
      <c r="L5924" s="2">
        <v>0.21</v>
      </c>
      <c r="M5924" s="2">
        <v>2</v>
      </c>
      <c r="N5924" s="3">
        <v>45040</v>
      </c>
      <c r="O5924" s="3">
        <v>45047</v>
      </c>
      <c r="P5924" s="2" t="s">
        <v>14</v>
      </c>
      <c r="Q5924" s="2" t="s">
        <v>26</v>
      </c>
      <c r="R5924" s="2">
        <v>1262.6199999999999</v>
      </c>
      <c r="S5924" s="2" t="s">
        <v>22</v>
      </c>
    </row>
    <row r="5925" spans="1:19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 t="str">
        <f t="shared" si="645"/>
        <v>high sales</v>
      </c>
      <c r="F5925" s="2" t="str">
        <f t="shared" si="646"/>
        <v>high</v>
      </c>
      <c r="G5925" s="2" t="str">
        <f t="shared" si="647"/>
        <v>high</v>
      </c>
      <c r="H5925" s="2" t="str">
        <f t="shared" si="648"/>
        <v>high impact</v>
      </c>
      <c r="I5925" s="2" t="str">
        <f t="shared" si="649"/>
        <v>good</v>
      </c>
      <c r="J5925" s="2">
        <f t="shared" si="650"/>
        <v>5.5613295230696664</v>
      </c>
      <c r="K5925" s="2">
        <f t="shared" si="651"/>
        <v>5.5613295230696664</v>
      </c>
      <c r="L5925" s="2">
        <v>0.49</v>
      </c>
      <c r="M5925" s="2">
        <v>2</v>
      </c>
      <c r="N5925" s="3">
        <v>45502</v>
      </c>
      <c r="O5925" s="3">
        <v>45508</v>
      </c>
      <c r="P5925" s="2" t="s">
        <v>14</v>
      </c>
      <c r="Q5925" s="2" t="s">
        <v>15</v>
      </c>
      <c r="R5925" s="2">
        <v>360.43</v>
      </c>
      <c r="S5925" s="2" t="s">
        <v>38</v>
      </c>
    </row>
    <row r="5926" spans="1:19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 t="str">
        <f t="shared" si="645"/>
        <v>high sales</v>
      </c>
      <c r="F5926" s="2" t="str">
        <f t="shared" si="646"/>
        <v>high</v>
      </c>
      <c r="G5926" s="2" t="str">
        <f t="shared" si="647"/>
        <v>low</v>
      </c>
      <c r="H5926" s="2" t="str">
        <f t="shared" si="648"/>
        <v>high impact</v>
      </c>
      <c r="I5926" s="2" t="str">
        <f t="shared" si="649"/>
        <v>good</v>
      </c>
      <c r="J5926" s="2">
        <f t="shared" si="650"/>
        <v>15.107701051435068</v>
      </c>
      <c r="K5926" s="2">
        <f t="shared" si="651"/>
        <v>15.107701051435068</v>
      </c>
      <c r="L5926" s="2">
        <v>0.47</v>
      </c>
      <c r="M5926" s="2">
        <v>7</v>
      </c>
      <c r="N5926" s="3">
        <v>45534</v>
      </c>
      <c r="O5926" s="3">
        <v>45538</v>
      </c>
      <c r="P5926" s="2" t="s">
        <v>14</v>
      </c>
      <c r="Q5926" s="2" t="s">
        <v>21</v>
      </c>
      <c r="R5926" s="2">
        <v>211.14</v>
      </c>
      <c r="S5926" s="2" t="s">
        <v>27</v>
      </c>
    </row>
    <row r="5927" spans="1:19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 t="str">
        <f t="shared" si="645"/>
        <v>high sales</v>
      </c>
      <c r="F5927" s="2" t="str">
        <f t="shared" si="646"/>
        <v>high</v>
      </c>
      <c r="G5927" s="2" t="str">
        <f t="shared" si="647"/>
        <v>low</v>
      </c>
      <c r="H5927" s="2" t="str">
        <f t="shared" si="648"/>
        <v>high impact</v>
      </c>
      <c r="I5927" s="2" t="str">
        <f t="shared" si="649"/>
        <v>good</v>
      </c>
      <c r="J5927" s="2">
        <f t="shared" si="650"/>
        <v>3.3432427550256767</v>
      </c>
      <c r="K5927" s="2">
        <f t="shared" si="651"/>
        <v>3.3432427550256767</v>
      </c>
      <c r="L5927" s="2">
        <v>0.2</v>
      </c>
      <c r="M5927" s="2">
        <v>9</v>
      </c>
      <c r="N5927" s="3">
        <v>45098</v>
      </c>
      <c r="O5927" s="3">
        <v>45099</v>
      </c>
      <c r="P5927" s="2" t="s">
        <v>20</v>
      </c>
      <c r="Q5927" s="2" t="s">
        <v>21</v>
      </c>
      <c r="R5927" s="2">
        <v>387.51</v>
      </c>
      <c r="S5927" s="2" t="s">
        <v>47</v>
      </c>
    </row>
    <row r="5928" spans="1:19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 t="str">
        <f t="shared" si="645"/>
        <v>low sales</v>
      </c>
      <c r="F5928" s="2" t="str">
        <f t="shared" si="646"/>
        <v>low</v>
      </c>
      <c r="G5928" s="2" t="str">
        <f t="shared" si="647"/>
        <v>high</v>
      </c>
      <c r="H5928" s="2" t="str">
        <f t="shared" si="648"/>
        <v>low Impact</v>
      </c>
      <c r="I5928" s="2" t="str">
        <f t="shared" si="649"/>
        <v>good</v>
      </c>
      <c r="J5928" s="2">
        <f t="shared" si="650"/>
        <v>13.766053169734151</v>
      </c>
      <c r="K5928" s="2">
        <f t="shared" si="651"/>
        <v>13.766053169734151</v>
      </c>
      <c r="L5928" s="2">
        <v>0.4</v>
      </c>
      <c r="M5928" s="2">
        <v>9</v>
      </c>
      <c r="N5928" s="3">
        <v>44937</v>
      </c>
      <c r="O5928" s="3">
        <v>44938</v>
      </c>
      <c r="P5928" s="2" t="s">
        <v>30</v>
      </c>
      <c r="Q5928" s="2" t="s">
        <v>15</v>
      </c>
      <c r="R5928" s="2">
        <v>24.45</v>
      </c>
      <c r="S5928" s="2" t="s">
        <v>38</v>
      </c>
    </row>
    <row r="5929" spans="1:19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 t="str">
        <f t="shared" si="645"/>
        <v>high sales</v>
      </c>
      <c r="F5929" s="2" t="str">
        <f t="shared" si="646"/>
        <v>high</v>
      </c>
      <c r="G5929" s="2" t="str">
        <f t="shared" si="647"/>
        <v>high</v>
      </c>
      <c r="H5929" s="2" t="str">
        <f t="shared" si="648"/>
        <v>high impact</v>
      </c>
      <c r="I5929" s="2" t="str">
        <f t="shared" si="649"/>
        <v>not good</v>
      </c>
      <c r="J5929" s="2">
        <f t="shared" si="650"/>
        <v>3.5772459561347514</v>
      </c>
      <c r="K5929" s="2">
        <f t="shared" si="651"/>
        <v>3.5772459561347514</v>
      </c>
      <c r="L5929" s="2">
        <v>0.32</v>
      </c>
      <c r="M5929" s="2">
        <v>3</v>
      </c>
      <c r="N5929" s="3">
        <v>45506</v>
      </c>
      <c r="O5929" s="3">
        <v>45509</v>
      </c>
      <c r="P5929" s="2" t="s">
        <v>20</v>
      </c>
      <c r="Q5929" s="2" t="s">
        <v>21</v>
      </c>
      <c r="R5929" s="2">
        <v>830.27</v>
      </c>
      <c r="S5929" s="2" t="s">
        <v>38</v>
      </c>
    </row>
    <row r="5930" spans="1:19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 t="str">
        <f t="shared" si="645"/>
        <v>low sales</v>
      </c>
      <c r="F5930" s="2" t="str">
        <f t="shared" si="646"/>
        <v>low</v>
      </c>
      <c r="G5930" s="2" t="str">
        <f t="shared" si="647"/>
        <v>high</v>
      </c>
      <c r="H5930" s="2" t="str">
        <f t="shared" si="648"/>
        <v>low Impact</v>
      </c>
      <c r="I5930" s="2" t="str">
        <f t="shared" si="649"/>
        <v>not good</v>
      </c>
      <c r="J5930" s="2">
        <f t="shared" si="650"/>
        <v>9.5439954141587844</v>
      </c>
      <c r="K5930" s="2">
        <f t="shared" si="651"/>
        <v>9.5439954141587844</v>
      </c>
      <c r="L5930" s="2">
        <v>0.12</v>
      </c>
      <c r="M5930" s="2">
        <v>7</v>
      </c>
      <c r="N5930" s="3">
        <v>45243</v>
      </c>
      <c r="O5930" s="3">
        <v>45245</v>
      </c>
      <c r="P5930" s="2" t="s">
        <v>30</v>
      </c>
      <c r="Q5930" s="2" t="s">
        <v>26</v>
      </c>
      <c r="R5930" s="2">
        <v>34.89</v>
      </c>
      <c r="S5930" s="2" t="s">
        <v>33</v>
      </c>
    </row>
    <row r="5931" spans="1:19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 t="str">
        <f t="shared" si="645"/>
        <v>high sales</v>
      </c>
      <c r="F5931" s="2" t="str">
        <f t="shared" si="646"/>
        <v>high</v>
      </c>
      <c r="G5931" s="2" t="str">
        <f t="shared" si="647"/>
        <v>high</v>
      </c>
      <c r="H5931" s="2" t="str">
        <f t="shared" si="648"/>
        <v>high impact</v>
      </c>
      <c r="I5931" s="2" t="str">
        <f t="shared" si="649"/>
        <v>good</v>
      </c>
      <c r="J5931" s="2">
        <f t="shared" si="650"/>
        <v>4.4311604332024643</v>
      </c>
      <c r="K5931" s="2">
        <f t="shared" si="651"/>
        <v>4.4311604332024643</v>
      </c>
      <c r="L5931" s="2">
        <v>0.47</v>
      </c>
      <c r="M5931" s="2">
        <v>6</v>
      </c>
      <c r="N5931" s="3">
        <v>45514</v>
      </c>
      <c r="O5931" s="3">
        <v>45519</v>
      </c>
      <c r="P5931" s="2" t="s">
        <v>20</v>
      </c>
      <c r="Q5931" s="2" t="s">
        <v>26</v>
      </c>
      <c r="R5931" s="2">
        <v>822.71</v>
      </c>
      <c r="S5931" s="2" t="s">
        <v>22</v>
      </c>
    </row>
    <row r="5932" spans="1:19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 t="str">
        <f t="shared" si="645"/>
        <v>high sales</v>
      </c>
      <c r="F5932" s="2" t="str">
        <f t="shared" si="646"/>
        <v>high</v>
      </c>
      <c r="G5932" s="2" t="str">
        <f t="shared" si="647"/>
        <v>low</v>
      </c>
      <c r="H5932" s="2" t="str">
        <f t="shared" si="648"/>
        <v>high impact</v>
      </c>
      <c r="I5932" s="2" t="str">
        <f t="shared" si="649"/>
        <v>good</v>
      </c>
      <c r="J5932" s="2">
        <f t="shared" si="650"/>
        <v>9.2325086604293389</v>
      </c>
      <c r="K5932" s="2">
        <f t="shared" si="651"/>
        <v>9.2325086604293389</v>
      </c>
      <c r="L5932" s="2">
        <v>0.13</v>
      </c>
      <c r="M5932" s="2">
        <v>8</v>
      </c>
      <c r="N5932" s="3">
        <v>45494</v>
      </c>
      <c r="O5932" s="3">
        <v>45495</v>
      </c>
      <c r="P5932" s="2" t="s">
        <v>30</v>
      </c>
      <c r="Q5932" s="2" t="s">
        <v>21</v>
      </c>
      <c r="R5932" s="2">
        <v>366.61</v>
      </c>
      <c r="S5932" s="2" t="s">
        <v>33</v>
      </c>
    </row>
    <row r="5933" spans="1:19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 t="str">
        <f t="shared" si="645"/>
        <v>high sales</v>
      </c>
      <c r="F5933" s="2" t="str">
        <f t="shared" si="646"/>
        <v>high</v>
      </c>
      <c r="G5933" s="2" t="str">
        <f t="shared" si="647"/>
        <v>low</v>
      </c>
      <c r="H5933" s="2" t="str">
        <f t="shared" si="648"/>
        <v>high impact</v>
      </c>
      <c r="I5933" s="2" t="str">
        <f t="shared" si="649"/>
        <v>good</v>
      </c>
      <c r="J5933" s="2">
        <f t="shared" si="650"/>
        <v>3.3554548170013883</v>
      </c>
      <c r="K5933" s="2">
        <f t="shared" si="651"/>
        <v>3.3554548170013883</v>
      </c>
      <c r="L5933" s="2">
        <v>0.44</v>
      </c>
      <c r="M5933" s="2">
        <v>8</v>
      </c>
      <c r="N5933" s="3">
        <v>45617</v>
      </c>
      <c r="O5933" s="3">
        <v>45621</v>
      </c>
      <c r="P5933" s="2" t="s">
        <v>14</v>
      </c>
      <c r="Q5933" s="2" t="s">
        <v>21</v>
      </c>
      <c r="R5933" s="2">
        <v>569.13</v>
      </c>
      <c r="S5933" s="2" t="s">
        <v>16</v>
      </c>
    </row>
    <row r="5934" spans="1:19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 t="str">
        <f t="shared" si="645"/>
        <v>high sales</v>
      </c>
      <c r="F5934" s="2" t="str">
        <f t="shared" si="646"/>
        <v>high</v>
      </c>
      <c r="G5934" s="2" t="str">
        <f t="shared" si="647"/>
        <v>high</v>
      </c>
      <c r="H5934" s="2" t="str">
        <f t="shared" si="648"/>
        <v>high impact</v>
      </c>
      <c r="I5934" s="2" t="str">
        <f t="shared" si="649"/>
        <v>good</v>
      </c>
      <c r="J5934" s="2">
        <f t="shared" si="650"/>
        <v>10.540236185161195</v>
      </c>
      <c r="K5934" s="2">
        <f t="shared" si="651"/>
        <v>10.540236185161195</v>
      </c>
      <c r="L5934" s="2">
        <v>0.32</v>
      </c>
      <c r="M5934" s="2">
        <v>8</v>
      </c>
      <c r="N5934" s="3">
        <v>44989</v>
      </c>
      <c r="O5934" s="3">
        <v>44995</v>
      </c>
      <c r="P5934" s="2" t="s">
        <v>14</v>
      </c>
      <c r="Q5934" s="2" t="s">
        <v>21</v>
      </c>
      <c r="R5934" s="2">
        <v>200.69</v>
      </c>
      <c r="S5934" s="2" t="s">
        <v>33</v>
      </c>
    </row>
    <row r="5935" spans="1:19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 t="str">
        <f t="shared" si="645"/>
        <v>high sales</v>
      </c>
      <c r="F5935" s="2" t="str">
        <f t="shared" si="646"/>
        <v>high</v>
      </c>
      <c r="G5935" s="2" t="str">
        <f t="shared" si="647"/>
        <v>low</v>
      </c>
      <c r="H5935" s="2" t="str">
        <f t="shared" si="648"/>
        <v>high impact</v>
      </c>
      <c r="I5935" s="2" t="str">
        <f t="shared" si="649"/>
        <v>not good</v>
      </c>
      <c r="J5935" s="2">
        <f t="shared" si="650"/>
        <v>7.2642415814673758</v>
      </c>
      <c r="K5935" s="2">
        <f t="shared" si="651"/>
        <v>7.2642415814673758</v>
      </c>
      <c r="L5935" s="2">
        <v>0.31</v>
      </c>
      <c r="M5935" s="2">
        <v>8</v>
      </c>
      <c r="N5935" s="3">
        <v>45157</v>
      </c>
      <c r="O5935" s="3">
        <v>45159</v>
      </c>
      <c r="P5935" s="2" t="s">
        <v>30</v>
      </c>
      <c r="Q5935" s="2" t="s">
        <v>26</v>
      </c>
      <c r="R5935" s="2">
        <v>632.83000000000004</v>
      </c>
      <c r="S5935" s="2" t="s">
        <v>38</v>
      </c>
    </row>
    <row r="5936" spans="1:19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 t="str">
        <f t="shared" si="645"/>
        <v>low sales</v>
      </c>
      <c r="F5936" s="2" t="str">
        <f t="shared" si="646"/>
        <v>low</v>
      </c>
      <c r="G5936" s="2" t="str">
        <f t="shared" si="647"/>
        <v>high</v>
      </c>
      <c r="H5936" s="2" t="str">
        <f t="shared" si="648"/>
        <v>low Impact</v>
      </c>
      <c r="I5936" s="2" t="str">
        <f t="shared" si="649"/>
        <v>not good</v>
      </c>
      <c r="J5936" s="2">
        <f t="shared" si="650"/>
        <v>11.89218523878437</v>
      </c>
      <c r="K5936" s="2">
        <f t="shared" si="651"/>
        <v>11.89218523878437</v>
      </c>
      <c r="L5936" s="2">
        <v>0.42</v>
      </c>
      <c r="M5936" s="2">
        <v>6</v>
      </c>
      <c r="N5936" s="3">
        <v>44936</v>
      </c>
      <c r="O5936" s="3">
        <v>44941</v>
      </c>
      <c r="P5936" s="2" t="s">
        <v>20</v>
      </c>
      <c r="Q5936" s="2" t="s">
        <v>26</v>
      </c>
      <c r="R5936" s="2">
        <v>13.82</v>
      </c>
      <c r="S5936" s="2" t="s">
        <v>22</v>
      </c>
    </row>
    <row r="5937" spans="1:19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 t="str">
        <f t="shared" si="645"/>
        <v>high sales</v>
      </c>
      <c r="F5937" s="2" t="str">
        <f t="shared" si="646"/>
        <v>high</v>
      </c>
      <c r="G5937" s="2" t="str">
        <f t="shared" si="647"/>
        <v>high</v>
      </c>
      <c r="H5937" s="2" t="str">
        <f t="shared" si="648"/>
        <v>high impact</v>
      </c>
      <c r="I5937" s="2" t="str">
        <f t="shared" si="649"/>
        <v>good</v>
      </c>
      <c r="J5937" s="2">
        <f t="shared" si="650"/>
        <v>5.7565310147727731</v>
      </c>
      <c r="K5937" s="2">
        <f t="shared" si="651"/>
        <v>5.7565310147727731</v>
      </c>
      <c r="L5937" s="2">
        <v>0.25</v>
      </c>
      <c r="M5937" s="2">
        <v>9</v>
      </c>
      <c r="N5937" s="3">
        <v>45425</v>
      </c>
      <c r="O5937" s="3">
        <v>45431</v>
      </c>
      <c r="P5937" s="2" t="s">
        <v>30</v>
      </c>
      <c r="Q5937" s="2" t="s">
        <v>21</v>
      </c>
      <c r="R5937" s="2">
        <v>496.86</v>
      </c>
      <c r="S5937" s="2" t="s">
        <v>33</v>
      </c>
    </row>
    <row r="5938" spans="1:19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 t="str">
        <f t="shared" si="645"/>
        <v>high sales</v>
      </c>
      <c r="F5938" s="2" t="str">
        <f t="shared" si="646"/>
        <v>high</v>
      </c>
      <c r="G5938" s="2" t="str">
        <f t="shared" si="647"/>
        <v>low</v>
      </c>
      <c r="H5938" s="2" t="str">
        <f t="shared" si="648"/>
        <v>high impact</v>
      </c>
      <c r="I5938" s="2" t="str">
        <f t="shared" si="649"/>
        <v>not good</v>
      </c>
      <c r="J5938" s="2">
        <f t="shared" si="650"/>
        <v>6.3519449480797769</v>
      </c>
      <c r="K5938" s="2">
        <f t="shared" si="651"/>
        <v>6.3519449480797769</v>
      </c>
      <c r="L5938" s="2">
        <v>0.43</v>
      </c>
      <c r="M5938" s="2">
        <v>5</v>
      </c>
      <c r="N5938" s="3">
        <v>45439</v>
      </c>
      <c r="O5938" s="3">
        <v>45443</v>
      </c>
      <c r="P5938" s="2" t="s">
        <v>14</v>
      </c>
      <c r="Q5938" s="2" t="s">
        <v>26</v>
      </c>
      <c r="R5938" s="2">
        <v>728.04</v>
      </c>
      <c r="S5938" s="2" t="s">
        <v>47</v>
      </c>
    </row>
    <row r="5939" spans="1:19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 t="str">
        <f t="shared" si="645"/>
        <v>high sales</v>
      </c>
      <c r="F5939" s="2" t="str">
        <f t="shared" si="646"/>
        <v>high</v>
      </c>
      <c r="G5939" s="2" t="str">
        <f t="shared" si="647"/>
        <v>low</v>
      </c>
      <c r="H5939" s="2" t="str">
        <f t="shared" si="648"/>
        <v>high impact</v>
      </c>
      <c r="I5939" s="2" t="str">
        <f t="shared" si="649"/>
        <v>not good</v>
      </c>
      <c r="J5939" s="2">
        <f t="shared" si="650"/>
        <v>3.9461327633461467</v>
      </c>
      <c r="K5939" s="2">
        <f t="shared" si="651"/>
        <v>3.9461327633461467</v>
      </c>
      <c r="L5939" s="2">
        <v>0.28000000000000003</v>
      </c>
      <c r="M5939" s="2">
        <v>4</v>
      </c>
      <c r="N5939" s="3">
        <v>45486</v>
      </c>
      <c r="O5939" s="3">
        <v>45493</v>
      </c>
      <c r="P5939" s="2" t="s">
        <v>14</v>
      </c>
      <c r="Q5939" s="2" t="s">
        <v>15</v>
      </c>
      <c r="R5939" s="2">
        <v>1160.26</v>
      </c>
      <c r="S5939" s="2" t="s">
        <v>33</v>
      </c>
    </row>
    <row r="5940" spans="1:19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 t="str">
        <f t="shared" si="645"/>
        <v>high sales</v>
      </c>
      <c r="F5940" s="2" t="str">
        <f t="shared" si="646"/>
        <v>high</v>
      </c>
      <c r="G5940" s="2" t="str">
        <f t="shared" si="647"/>
        <v>high</v>
      </c>
      <c r="H5940" s="2" t="str">
        <f t="shared" si="648"/>
        <v>high impact</v>
      </c>
      <c r="I5940" s="2" t="str">
        <f t="shared" si="649"/>
        <v>good</v>
      </c>
      <c r="J5940" s="2">
        <f t="shared" si="650"/>
        <v>3.7936457160405364</v>
      </c>
      <c r="K5940" s="2">
        <f t="shared" si="651"/>
        <v>3.7936457160405364</v>
      </c>
      <c r="L5940" s="2">
        <v>0.49</v>
      </c>
      <c r="M5940" s="2">
        <v>7</v>
      </c>
      <c r="N5940" s="3">
        <v>45082</v>
      </c>
      <c r="O5940" s="3">
        <v>45084</v>
      </c>
      <c r="P5940" s="2" t="s">
        <v>14</v>
      </c>
      <c r="Q5940" s="2" t="s">
        <v>26</v>
      </c>
      <c r="R5940" s="2">
        <v>781.52</v>
      </c>
      <c r="S5940" s="2" t="s">
        <v>27</v>
      </c>
    </row>
    <row r="5941" spans="1:19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 t="str">
        <f t="shared" si="645"/>
        <v>high sales</v>
      </c>
      <c r="F5941" s="2" t="str">
        <f t="shared" si="646"/>
        <v>high</v>
      </c>
      <c r="G5941" s="2" t="str">
        <f t="shared" si="647"/>
        <v>low</v>
      </c>
      <c r="H5941" s="2" t="str">
        <f t="shared" si="648"/>
        <v>high impact</v>
      </c>
      <c r="I5941" s="2" t="str">
        <f t="shared" si="649"/>
        <v>not good</v>
      </c>
      <c r="J5941" s="2">
        <f t="shared" si="650"/>
        <v>3.7801659559755674</v>
      </c>
      <c r="K5941" s="2">
        <f t="shared" si="651"/>
        <v>3.7801659559755674</v>
      </c>
      <c r="L5941" s="2">
        <v>0.33</v>
      </c>
      <c r="M5941" s="2">
        <v>3</v>
      </c>
      <c r="N5941" s="3">
        <v>45098</v>
      </c>
      <c r="O5941" s="3">
        <v>45101</v>
      </c>
      <c r="P5941" s="2" t="s">
        <v>20</v>
      </c>
      <c r="Q5941" s="2" t="s">
        <v>21</v>
      </c>
      <c r="R5941" s="2">
        <v>520.62</v>
      </c>
      <c r="S5941" s="2" t="s">
        <v>33</v>
      </c>
    </row>
    <row r="5942" spans="1:19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 t="str">
        <f t="shared" si="645"/>
        <v>low sales</v>
      </c>
      <c r="F5942" s="2" t="str">
        <f t="shared" si="646"/>
        <v>medium</v>
      </c>
      <c r="G5942" s="2" t="str">
        <f t="shared" si="647"/>
        <v>high</v>
      </c>
      <c r="H5942" s="2" t="str">
        <f t="shared" si="648"/>
        <v>high impact</v>
      </c>
      <c r="I5942" s="2" t="str">
        <f t="shared" si="649"/>
        <v>not good</v>
      </c>
      <c r="J5942" s="2">
        <f t="shared" si="650"/>
        <v>16.896820809248553</v>
      </c>
      <c r="K5942" s="2">
        <f t="shared" si="651"/>
        <v>16.896820809248553</v>
      </c>
      <c r="L5942" s="2">
        <v>0.19</v>
      </c>
      <c r="M5942" s="2">
        <v>8</v>
      </c>
      <c r="N5942" s="3">
        <v>45163</v>
      </c>
      <c r="O5942" s="3">
        <v>45167</v>
      </c>
      <c r="P5942" s="2" t="s">
        <v>30</v>
      </c>
      <c r="Q5942" s="2" t="s">
        <v>26</v>
      </c>
      <c r="R5942" s="2">
        <v>34.6</v>
      </c>
      <c r="S5942" s="2" t="s">
        <v>22</v>
      </c>
    </row>
    <row r="5943" spans="1:19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 t="str">
        <f t="shared" si="645"/>
        <v>low sales</v>
      </c>
      <c r="F5943" s="2" t="str">
        <f t="shared" si="646"/>
        <v>medium</v>
      </c>
      <c r="G5943" s="2" t="str">
        <f t="shared" si="647"/>
        <v>high</v>
      </c>
      <c r="H5943" s="2" t="str">
        <f t="shared" si="648"/>
        <v>high impact</v>
      </c>
      <c r="I5943" s="2" t="str">
        <f t="shared" si="649"/>
        <v>good</v>
      </c>
      <c r="J5943" s="2">
        <f t="shared" si="650"/>
        <v>10.528214206682895</v>
      </c>
      <c r="K5943" s="2">
        <f t="shared" si="651"/>
        <v>10.528214206682895</v>
      </c>
      <c r="L5943" s="2">
        <v>0.38</v>
      </c>
      <c r="M5943" s="2">
        <v>8</v>
      </c>
      <c r="N5943" s="3">
        <v>45043</v>
      </c>
      <c r="O5943" s="3">
        <v>45045</v>
      </c>
      <c r="P5943" s="2" t="s">
        <v>20</v>
      </c>
      <c r="Q5943" s="2" t="s">
        <v>15</v>
      </c>
      <c r="R5943" s="2">
        <v>90.38</v>
      </c>
      <c r="S5943" s="2" t="s">
        <v>22</v>
      </c>
    </row>
    <row r="5944" spans="1:19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 t="str">
        <f t="shared" si="645"/>
        <v>high sales</v>
      </c>
      <c r="F5944" s="2" t="str">
        <f t="shared" si="646"/>
        <v>high</v>
      </c>
      <c r="G5944" s="2" t="str">
        <f t="shared" si="647"/>
        <v>high</v>
      </c>
      <c r="H5944" s="2" t="str">
        <f t="shared" si="648"/>
        <v>high impact</v>
      </c>
      <c r="I5944" s="2" t="str">
        <f t="shared" si="649"/>
        <v>not good</v>
      </c>
      <c r="J5944" s="2">
        <f t="shared" si="650"/>
        <v>4.7670265838440269</v>
      </c>
      <c r="K5944" s="2">
        <f t="shared" si="651"/>
        <v>4.7670265838440269</v>
      </c>
      <c r="L5944" s="2">
        <v>0.25</v>
      </c>
      <c r="M5944" s="2">
        <v>5</v>
      </c>
      <c r="N5944" s="3">
        <v>45166</v>
      </c>
      <c r="O5944" s="3">
        <v>45171</v>
      </c>
      <c r="P5944" s="2" t="s">
        <v>14</v>
      </c>
      <c r="Q5944" s="2" t="s">
        <v>21</v>
      </c>
      <c r="R5944" s="2">
        <v>719.61</v>
      </c>
      <c r="S5944" s="2" t="s">
        <v>38</v>
      </c>
    </row>
    <row r="5945" spans="1:19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 t="str">
        <f t="shared" si="645"/>
        <v>low sales</v>
      </c>
      <c r="F5945" s="2" t="str">
        <f t="shared" si="646"/>
        <v>low</v>
      </c>
      <c r="G5945" s="2" t="str">
        <f t="shared" si="647"/>
        <v>low</v>
      </c>
      <c r="H5945" s="2" t="str">
        <f t="shared" si="648"/>
        <v>low Impact</v>
      </c>
      <c r="I5945" s="2" t="str">
        <f t="shared" si="649"/>
        <v>not good</v>
      </c>
      <c r="J5945" s="2">
        <f t="shared" si="650"/>
        <v>4.9892798240791638</v>
      </c>
      <c r="K5945" s="2">
        <f t="shared" si="651"/>
        <v>4.9892798240791638</v>
      </c>
      <c r="L5945" s="2">
        <v>0.4</v>
      </c>
      <c r="M5945" s="2">
        <v>8</v>
      </c>
      <c r="N5945" s="3">
        <v>45312</v>
      </c>
      <c r="O5945" s="3">
        <v>45313</v>
      </c>
      <c r="P5945" s="2" t="s">
        <v>14</v>
      </c>
      <c r="Q5945" s="2" t="s">
        <v>26</v>
      </c>
      <c r="R5945" s="2">
        <v>36.380000000000003</v>
      </c>
      <c r="S5945" s="2" t="s">
        <v>22</v>
      </c>
    </row>
    <row r="5946" spans="1:19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 t="str">
        <f t="shared" si="645"/>
        <v>high sales</v>
      </c>
      <c r="F5946" s="2" t="str">
        <f t="shared" si="646"/>
        <v>high</v>
      </c>
      <c r="G5946" s="2" t="str">
        <f t="shared" si="647"/>
        <v>high</v>
      </c>
      <c r="H5946" s="2" t="str">
        <f t="shared" si="648"/>
        <v>high impact</v>
      </c>
      <c r="I5946" s="2" t="str">
        <f t="shared" si="649"/>
        <v>good</v>
      </c>
      <c r="J5946" s="2">
        <f t="shared" si="650"/>
        <v>3.9740511440107671</v>
      </c>
      <c r="K5946" s="2">
        <f t="shared" si="651"/>
        <v>3.9740511440107671</v>
      </c>
      <c r="L5946" s="2">
        <v>0.42</v>
      </c>
      <c r="M5946" s="2">
        <v>3</v>
      </c>
      <c r="N5946" s="3">
        <v>45543</v>
      </c>
      <c r="O5946" s="3">
        <v>45549</v>
      </c>
      <c r="P5946" s="2" t="s">
        <v>20</v>
      </c>
      <c r="Q5946" s="2" t="s">
        <v>15</v>
      </c>
      <c r="R5946" s="2">
        <v>1114.5</v>
      </c>
      <c r="S5946" s="2" t="s">
        <v>47</v>
      </c>
    </row>
    <row r="5947" spans="1:19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 t="str">
        <f t="shared" si="645"/>
        <v>high sales</v>
      </c>
      <c r="F5947" s="2" t="str">
        <f t="shared" si="646"/>
        <v>high</v>
      </c>
      <c r="G5947" s="2" t="str">
        <f t="shared" si="647"/>
        <v>low</v>
      </c>
      <c r="H5947" s="2" t="str">
        <f t="shared" si="648"/>
        <v>high impact</v>
      </c>
      <c r="I5947" s="2" t="str">
        <f t="shared" si="649"/>
        <v>good</v>
      </c>
      <c r="J5947" s="2">
        <f t="shared" si="650"/>
        <v>4.1034084026210005</v>
      </c>
      <c r="K5947" s="2">
        <f t="shared" si="651"/>
        <v>4.1034084026210005</v>
      </c>
      <c r="L5947" s="2">
        <v>0.31</v>
      </c>
      <c r="M5947" s="2">
        <v>3</v>
      </c>
      <c r="N5947" s="3">
        <v>45496</v>
      </c>
      <c r="O5947" s="3">
        <v>45498</v>
      </c>
      <c r="P5947" s="2" t="s">
        <v>30</v>
      </c>
      <c r="Q5947" s="2" t="s">
        <v>26</v>
      </c>
      <c r="R5947" s="2">
        <v>726.44</v>
      </c>
      <c r="S5947" s="2" t="s">
        <v>33</v>
      </c>
    </row>
    <row r="5948" spans="1:19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 t="str">
        <f t="shared" si="645"/>
        <v>low sales</v>
      </c>
      <c r="F5948" s="2" t="str">
        <f t="shared" si="646"/>
        <v>low</v>
      </c>
      <c r="G5948" s="2" t="str">
        <f t="shared" si="647"/>
        <v>low</v>
      </c>
      <c r="H5948" s="2" t="str">
        <f t="shared" si="648"/>
        <v>low Impact</v>
      </c>
      <c r="I5948" s="2" t="str">
        <f t="shared" si="649"/>
        <v>good</v>
      </c>
      <c r="J5948" s="2">
        <f t="shared" si="650"/>
        <v>9.6202455825097335</v>
      </c>
      <c r="K5948" s="2">
        <f t="shared" si="651"/>
        <v>9.6202455825097335</v>
      </c>
      <c r="L5948" s="2">
        <v>0.44</v>
      </c>
      <c r="M5948" s="2">
        <v>4</v>
      </c>
      <c r="N5948" s="3">
        <v>45096</v>
      </c>
      <c r="O5948" s="3">
        <v>45100</v>
      </c>
      <c r="P5948" s="2" t="s">
        <v>20</v>
      </c>
      <c r="Q5948" s="2" t="s">
        <v>15</v>
      </c>
      <c r="R5948" s="2">
        <v>33.39</v>
      </c>
      <c r="S5948" s="2" t="s">
        <v>22</v>
      </c>
    </row>
    <row r="5949" spans="1:19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 t="str">
        <f t="shared" si="645"/>
        <v>high sales</v>
      </c>
      <c r="F5949" s="2" t="str">
        <f t="shared" si="646"/>
        <v>high</v>
      </c>
      <c r="G5949" s="2" t="str">
        <f t="shared" si="647"/>
        <v>low</v>
      </c>
      <c r="H5949" s="2" t="str">
        <f t="shared" si="648"/>
        <v>high impact</v>
      </c>
      <c r="I5949" s="2" t="str">
        <f t="shared" si="649"/>
        <v>good</v>
      </c>
      <c r="J5949" s="2">
        <f t="shared" si="650"/>
        <v>7.3538301799723111</v>
      </c>
      <c r="K5949" s="2">
        <f t="shared" si="651"/>
        <v>7.3538301799723111</v>
      </c>
      <c r="L5949" s="2">
        <v>0.2</v>
      </c>
      <c r="M5949" s="2">
        <v>9</v>
      </c>
      <c r="N5949" s="3">
        <v>45347</v>
      </c>
      <c r="O5949" s="3">
        <v>45352</v>
      </c>
      <c r="P5949" s="2" t="s">
        <v>14</v>
      </c>
      <c r="Q5949" s="2" t="s">
        <v>15</v>
      </c>
      <c r="R5949" s="2">
        <v>173.36</v>
      </c>
      <c r="S5949" s="2" t="s">
        <v>47</v>
      </c>
    </row>
    <row r="5950" spans="1:19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 t="str">
        <f t="shared" si="645"/>
        <v>high sales</v>
      </c>
      <c r="F5950" s="2" t="str">
        <f t="shared" si="646"/>
        <v>high</v>
      </c>
      <c r="G5950" s="2" t="str">
        <f t="shared" si="647"/>
        <v>low</v>
      </c>
      <c r="H5950" s="2" t="str">
        <f t="shared" si="648"/>
        <v>high impact</v>
      </c>
      <c r="I5950" s="2" t="str">
        <f t="shared" si="649"/>
        <v>good</v>
      </c>
      <c r="J5950" s="2">
        <f t="shared" si="650"/>
        <v>5.2240840965861777</v>
      </c>
      <c r="K5950" s="2">
        <f t="shared" si="651"/>
        <v>5.2240840965861777</v>
      </c>
      <c r="L5950" s="2">
        <v>0.03</v>
      </c>
      <c r="M5950" s="2">
        <v>5</v>
      </c>
      <c r="N5950" s="3">
        <v>44949</v>
      </c>
      <c r="O5950" s="3">
        <v>44955</v>
      </c>
      <c r="P5950" s="2" t="s">
        <v>30</v>
      </c>
      <c r="Q5950" s="2" t="s">
        <v>26</v>
      </c>
      <c r="R5950" s="2">
        <v>576.48</v>
      </c>
      <c r="S5950" s="2" t="s">
        <v>27</v>
      </c>
    </row>
    <row r="5951" spans="1:19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 t="str">
        <f t="shared" si="645"/>
        <v>low sales</v>
      </c>
      <c r="F5951" s="2" t="str">
        <f t="shared" si="646"/>
        <v>low</v>
      </c>
      <c r="G5951" s="2" t="str">
        <f t="shared" si="647"/>
        <v>low</v>
      </c>
      <c r="H5951" s="2" t="str">
        <f t="shared" si="648"/>
        <v>low Impact</v>
      </c>
      <c r="I5951" s="2" t="str">
        <f t="shared" si="649"/>
        <v>good</v>
      </c>
      <c r="J5951" s="2">
        <f t="shared" si="650"/>
        <v>3.7637136588041686</v>
      </c>
      <c r="K5951" s="2">
        <f t="shared" si="651"/>
        <v>3.7637136588041686</v>
      </c>
      <c r="L5951" s="2">
        <v>0.33</v>
      </c>
      <c r="M5951" s="2">
        <v>6</v>
      </c>
      <c r="N5951" s="3">
        <v>45222</v>
      </c>
      <c r="O5951" s="3">
        <v>45223</v>
      </c>
      <c r="P5951" s="2" t="s">
        <v>30</v>
      </c>
      <c r="Q5951" s="2" t="s">
        <v>21</v>
      </c>
      <c r="R5951" s="2">
        <v>72.92</v>
      </c>
      <c r="S5951" s="2" t="s">
        <v>38</v>
      </c>
    </row>
    <row r="5952" spans="1:19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 t="str">
        <f t="shared" si="645"/>
        <v>high sales</v>
      </c>
      <c r="F5952" s="2" t="str">
        <f t="shared" si="646"/>
        <v>high</v>
      </c>
      <c r="G5952" s="2" t="str">
        <f t="shared" si="647"/>
        <v>low</v>
      </c>
      <c r="H5952" s="2" t="str">
        <f t="shared" si="648"/>
        <v>high impact</v>
      </c>
      <c r="I5952" s="2" t="str">
        <f t="shared" si="649"/>
        <v>good</v>
      </c>
      <c r="J5952" s="2">
        <f t="shared" si="650"/>
        <v>5.5156245605152874</v>
      </c>
      <c r="K5952" s="2">
        <f t="shared" si="651"/>
        <v>5.5156245605152874</v>
      </c>
      <c r="L5952" s="2">
        <v>0.38</v>
      </c>
      <c r="M5952" s="2">
        <v>4</v>
      </c>
      <c r="N5952" s="3">
        <v>45139</v>
      </c>
      <c r="O5952" s="3">
        <v>45144</v>
      </c>
      <c r="P5952" s="2" t="s">
        <v>30</v>
      </c>
      <c r="Q5952" s="2" t="s">
        <v>15</v>
      </c>
      <c r="R5952" s="2">
        <v>711.06</v>
      </c>
      <c r="S5952" s="2" t="s">
        <v>47</v>
      </c>
    </row>
    <row r="5953" spans="1:19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 t="str">
        <f t="shared" si="645"/>
        <v>high sales</v>
      </c>
      <c r="F5953" s="2" t="str">
        <f t="shared" si="646"/>
        <v>high</v>
      </c>
      <c r="G5953" s="2" t="str">
        <f t="shared" si="647"/>
        <v>high</v>
      </c>
      <c r="H5953" s="2" t="str">
        <f t="shared" si="648"/>
        <v>high impact</v>
      </c>
      <c r="I5953" s="2" t="str">
        <f t="shared" si="649"/>
        <v>good</v>
      </c>
      <c r="J5953" s="2">
        <f t="shared" si="650"/>
        <v>4.4926530094872223</v>
      </c>
      <c r="K5953" s="2">
        <f t="shared" si="651"/>
        <v>4.4926530094872223</v>
      </c>
      <c r="L5953" s="2">
        <v>0.04</v>
      </c>
      <c r="M5953" s="2">
        <v>9</v>
      </c>
      <c r="N5953" s="3">
        <v>45610</v>
      </c>
      <c r="O5953" s="3">
        <v>45611</v>
      </c>
      <c r="P5953" s="2" t="s">
        <v>14</v>
      </c>
      <c r="Q5953" s="2" t="s">
        <v>21</v>
      </c>
      <c r="R5953" s="2">
        <v>1025.5899999999999</v>
      </c>
      <c r="S5953" s="2" t="s">
        <v>22</v>
      </c>
    </row>
    <row r="5954" spans="1:19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 t="str">
        <f t="shared" si="645"/>
        <v>high sales</v>
      </c>
      <c r="F5954" s="2" t="str">
        <f t="shared" si="646"/>
        <v>high</v>
      </c>
      <c r="G5954" s="2" t="str">
        <f t="shared" si="647"/>
        <v>low</v>
      </c>
      <c r="H5954" s="2" t="str">
        <f t="shared" si="648"/>
        <v>high impact</v>
      </c>
      <c r="I5954" s="2" t="str">
        <f t="shared" si="649"/>
        <v>good</v>
      </c>
      <c r="J5954" s="2">
        <f t="shared" si="650"/>
        <v>6.8303205009869208</v>
      </c>
      <c r="K5954" s="2">
        <f t="shared" si="651"/>
        <v>6.8303205009869208</v>
      </c>
      <c r="L5954" s="2">
        <v>0.39</v>
      </c>
      <c r="M5954" s="2">
        <v>4</v>
      </c>
      <c r="N5954" s="3">
        <v>45085</v>
      </c>
      <c r="O5954" s="3">
        <v>45088</v>
      </c>
      <c r="P5954" s="2" t="s">
        <v>14</v>
      </c>
      <c r="Q5954" s="2" t="s">
        <v>15</v>
      </c>
      <c r="R5954" s="2">
        <v>704.21</v>
      </c>
      <c r="S5954" s="2" t="s">
        <v>22</v>
      </c>
    </row>
    <row r="5955" spans="1:19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 t="str">
        <f t="shared" ref="E5955:E6018" si="652">IF(D5955&gt;1000,"high sales","low sales")</f>
        <v>high sales</v>
      </c>
      <c r="F5955" s="2" t="str">
        <f t="shared" ref="F5955:F6018" si="653">IF(D5955&gt;1000,"high",IF(D5955&gt;500,"medium","low"))</f>
        <v>high</v>
      </c>
      <c r="G5955" s="2" t="str">
        <f t="shared" ref="G5955:G6018" si="654">IF(AND(D5965&gt;1000,R5965&gt;500),"high","low")</f>
        <v>high</v>
      </c>
      <c r="H5955" s="2" t="str">
        <f t="shared" ref="H5955:H6018" si="655">IF(OR(D5955&gt;500,L5955&gt;0.5),"high impact","low Impact")</f>
        <v>high impact</v>
      </c>
      <c r="I5955" s="2" t="str">
        <f t="shared" ref="I5955:I6018" si="656">IF(NOT(AND(D5961&gt;500,R5962&gt;100)),"not good","good")</f>
        <v>good</v>
      </c>
      <c r="J5955" s="2">
        <f t="shared" ref="J5955:J6018" si="657">D5955/R5955</f>
        <v>13.453231385399601</v>
      </c>
      <c r="K5955" s="2">
        <f t="shared" ref="K5955:K6018" si="658">IFERROR(J5955,0)</f>
        <v>13.453231385399601</v>
      </c>
      <c r="L5955" s="2">
        <v>0.32</v>
      </c>
      <c r="M5955" s="2">
        <v>3</v>
      </c>
      <c r="N5955" s="3">
        <v>45514</v>
      </c>
      <c r="O5955" s="3">
        <v>45517</v>
      </c>
      <c r="P5955" s="2" t="s">
        <v>14</v>
      </c>
      <c r="Q5955" s="2" t="s">
        <v>15</v>
      </c>
      <c r="R5955" s="2">
        <v>274.64999999999998</v>
      </c>
      <c r="S5955" s="2" t="s">
        <v>47</v>
      </c>
    </row>
    <row r="5956" spans="1:19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 t="str">
        <f t="shared" si="652"/>
        <v>high sales</v>
      </c>
      <c r="F5956" s="2" t="str">
        <f t="shared" si="653"/>
        <v>high</v>
      </c>
      <c r="G5956" s="2" t="str">
        <f t="shared" si="654"/>
        <v>low</v>
      </c>
      <c r="H5956" s="2" t="str">
        <f t="shared" si="655"/>
        <v>high impact</v>
      </c>
      <c r="I5956" s="2" t="str">
        <f t="shared" si="656"/>
        <v>good</v>
      </c>
      <c r="J5956" s="2">
        <f t="shared" si="657"/>
        <v>6.2298037624278955</v>
      </c>
      <c r="K5956" s="2">
        <f t="shared" si="658"/>
        <v>6.2298037624278955</v>
      </c>
      <c r="L5956" s="2">
        <v>0.06</v>
      </c>
      <c r="M5956" s="2">
        <v>2</v>
      </c>
      <c r="N5956" s="3">
        <v>45147</v>
      </c>
      <c r="O5956" s="3">
        <v>45154</v>
      </c>
      <c r="P5956" s="2" t="s">
        <v>14</v>
      </c>
      <c r="Q5956" s="2" t="s">
        <v>15</v>
      </c>
      <c r="R5956" s="2">
        <v>689.98</v>
      </c>
      <c r="S5956" s="2" t="s">
        <v>33</v>
      </c>
    </row>
    <row r="5957" spans="1:19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 t="str">
        <f t="shared" si="652"/>
        <v>high sales</v>
      </c>
      <c r="F5957" s="2" t="str">
        <f t="shared" si="653"/>
        <v>high</v>
      </c>
      <c r="G5957" s="2" t="str">
        <f t="shared" si="654"/>
        <v>low</v>
      </c>
      <c r="H5957" s="2" t="str">
        <f t="shared" si="655"/>
        <v>high impact</v>
      </c>
      <c r="I5957" s="2" t="str">
        <f t="shared" si="656"/>
        <v>good</v>
      </c>
      <c r="J5957" s="2">
        <f t="shared" si="657"/>
        <v>11.123592676522428</v>
      </c>
      <c r="K5957" s="2">
        <f t="shared" si="658"/>
        <v>11.123592676522428</v>
      </c>
      <c r="L5957" s="2">
        <v>0.27</v>
      </c>
      <c r="M5957" s="2">
        <v>3</v>
      </c>
      <c r="N5957" s="3">
        <v>45160</v>
      </c>
      <c r="O5957" s="3">
        <v>45165</v>
      </c>
      <c r="P5957" s="2" t="s">
        <v>20</v>
      </c>
      <c r="Q5957" s="2" t="s">
        <v>21</v>
      </c>
      <c r="R5957" s="2">
        <v>278.01</v>
      </c>
      <c r="S5957" s="2" t="s">
        <v>22</v>
      </c>
    </row>
    <row r="5958" spans="1:19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 t="str">
        <f t="shared" si="652"/>
        <v>high sales</v>
      </c>
      <c r="F5958" s="2" t="str">
        <f t="shared" si="653"/>
        <v>high</v>
      </c>
      <c r="G5958" s="2" t="str">
        <f t="shared" si="654"/>
        <v>low</v>
      </c>
      <c r="H5958" s="2" t="str">
        <f t="shared" si="655"/>
        <v>high impact</v>
      </c>
      <c r="I5958" s="2" t="str">
        <f t="shared" si="656"/>
        <v>good</v>
      </c>
      <c r="J5958" s="2">
        <f t="shared" si="657"/>
        <v>7.1640159956042622</v>
      </c>
      <c r="K5958" s="2">
        <f t="shared" si="658"/>
        <v>7.1640159956042622</v>
      </c>
      <c r="L5958" s="2">
        <v>0.05</v>
      </c>
      <c r="M5958" s="2">
        <v>1</v>
      </c>
      <c r="N5958" s="3">
        <v>45400</v>
      </c>
      <c r="O5958" s="3">
        <v>45401</v>
      </c>
      <c r="P5958" s="2" t="s">
        <v>30</v>
      </c>
      <c r="Q5958" s="2" t="s">
        <v>26</v>
      </c>
      <c r="R5958" s="2">
        <v>327.58999999999997</v>
      </c>
      <c r="S5958" s="2" t="s">
        <v>47</v>
      </c>
    </row>
    <row r="5959" spans="1:19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 t="str">
        <f t="shared" si="652"/>
        <v>high sales</v>
      </c>
      <c r="F5959" s="2" t="str">
        <f t="shared" si="653"/>
        <v>high</v>
      </c>
      <c r="G5959" s="2" t="str">
        <f t="shared" si="654"/>
        <v>high</v>
      </c>
      <c r="H5959" s="2" t="str">
        <f t="shared" si="655"/>
        <v>high impact</v>
      </c>
      <c r="I5959" s="2" t="str">
        <f t="shared" si="656"/>
        <v>good</v>
      </c>
      <c r="J5959" s="2">
        <f t="shared" si="657"/>
        <v>7.9517720454847138</v>
      </c>
      <c r="K5959" s="2">
        <f t="shared" si="658"/>
        <v>7.9517720454847138</v>
      </c>
      <c r="L5959" s="2">
        <v>0.16</v>
      </c>
      <c r="M5959" s="2">
        <v>8</v>
      </c>
      <c r="N5959" s="3">
        <v>45407</v>
      </c>
      <c r="O5959" s="3">
        <v>45413</v>
      </c>
      <c r="P5959" s="2" t="s">
        <v>20</v>
      </c>
      <c r="Q5959" s="2" t="s">
        <v>15</v>
      </c>
      <c r="R5959" s="2">
        <v>452.02</v>
      </c>
      <c r="S5959" s="2" t="s">
        <v>27</v>
      </c>
    </row>
    <row r="5960" spans="1:19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 t="str">
        <f t="shared" si="652"/>
        <v>high sales</v>
      </c>
      <c r="F5960" s="2" t="str">
        <f t="shared" si="653"/>
        <v>high</v>
      </c>
      <c r="G5960" s="2" t="str">
        <f t="shared" si="654"/>
        <v>high</v>
      </c>
      <c r="H5960" s="2" t="str">
        <f t="shared" si="655"/>
        <v>high impact</v>
      </c>
      <c r="I5960" s="2" t="str">
        <f t="shared" si="656"/>
        <v>good</v>
      </c>
      <c r="J5960" s="2">
        <f t="shared" si="657"/>
        <v>8.9821629318743899</v>
      </c>
      <c r="K5960" s="2">
        <f t="shared" si="658"/>
        <v>8.9821629318743899</v>
      </c>
      <c r="L5960" s="2">
        <v>0.4</v>
      </c>
      <c r="M5960" s="2">
        <v>1</v>
      </c>
      <c r="N5960" s="3">
        <v>45306</v>
      </c>
      <c r="O5960" s="3">
        <v>45313</v>
      </c>
      <c r="P5960" s="2" t="s">
        <v>14</v>
      </c>
      <c r="Q5960" s="2" t="s">
        <v>26</v>
      </c>
      <c r="R5960" s="2">
        <v>133.43</v>
      </c>
      <c r="S5960" s="2" t="s">
        <v>38</v>
      </c>
    </row>
    <row r="5961" spans="1:19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 t="str">
        <f t="shared" si="652"/>
        <v>low sales</v>
      </c>
      <c r="F5961" s="2" t="str">
        <f t="shared" si="653"/>
        <v>medium</v>
      </c>
      <c r="G5961" s="2" t="str">
        <f t="shared" si="654"/>
        <v>low</v>
      </c>
      <c r="H5961" s="2" t="str">
        <f t="shared" si="655"/>
        <v>high impact</v>
      </c>
      <c r="I5961" s="2" t="str">
        <f t="shared" si="656"/>
        <v>good</v>
      </c>
      <c r="J5961" s="2">
        <f t="shared" si="657"/>
        <v>4.5167091475502694</v>
      </c>
      <c r="K5961" s="2">
        <f t="shared" si="658"/>
        <v>4.5167091475502694</v>
      </c>
      <c r="L5961" s="2">
        <v>0.05</v>
      </c>
      <c r="M5961" s="2">
        <v>6</v>
      </c>
      <c r="N5961" s="3">
        <v>45024</v>
      </c>
      <c r="O5961" s="3">
        <v>45025</v>
      </c>
      <c r="P5961" s="2" t="s">
        <v>14</v>
      </c>
      <c r="Q5961" s="2" t="s">
        <v>15</v>
      </c>
      <c r="R5961" s="2">
        <v>141.24</v>
      </c>
      <c r="S5961" s="2" t="s">
        <v>27</v>
      </c>
    </row>
    <row r="5962" spans="1:19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 t="str">
        <f t="shared" si="652"/>
        <v>high sales</v>
      </c>
      <c r="F5962" s="2" t="str">
        <f t="shared" si="653"/>
        <v>high</v>
      </c>
      <c r="G5962" s="2" t="str">
        <f t="shared" si="654"/>
        <v>high</v>
      </c>
      <c r="H5962" s="2" t="str">
        <f t="shared" si="655"/>
        <v>high impact</v>
      </c>
      <c r="I5962" s="2" t="str">
        <f t="shared" si="656"/>
        <v>good</v>
      </c>
      <c r="J5962" s="2">
        <f t="shared" si="657"/>
        <v>9.9783151975842141</v>
      </c>
      <c r="K5962" s="2">
        <f t="shared" si="658"/>
        <v>9.9783151975842141</v>
      </c>
      <c r="L5962" s="2">
        <v>0.23</v>
      </c>
      <c r="M5962" s="2">
        <v>2</v>
      </c>
      <c r="N5962" s="3">
        <v>45613</v>
      </c>
      <c r="O5962" s="3">
        <v>45615</v>
      </c>
      <c r="P5962" s="2" t="s">
        <v>30</v>
      </c>
      <c r="Q5962" s="2" t="s">
        <v>15</v>
      </c>
      <c r="R5962" s="2">
        <v>384.14</v>
      </c>
      <c r="S5962" s="2" t="s">
        <v>33</v>
      </c>
    </row>
    <row r="5963" spans="1:19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 t="str">
        <f t="shared" si="652"/>
        <v>high sales</v>
      </c>
      <c r="F5963" s="2" t="str">
        <f t="shared" si="653"/>
        <v>high</v>
      </c>
      <c r="G5963" s="2" t="str">
        <f t="shared" si="654"/>
        <v>low</v>
      </c>
      <c r="H5963" s="2" t="str">
        <f t="shared" si="655"/>
        <v>high impact</v>
      </c>
      <c r="I5963" s="2" t="str">
        <f t="shared" si="656"/>
        <v>good</v>
      </c>
      <c r="J5963" s="2">
        <f t="shared" si="657"/>
        <v>4.5606132658690148</v>
      </c>
      <c r="K5963" s="2">
        <f t="shared" si="658"/>
        <v>4.5606132658690148</v>
      </c>
      <c r="L5963" s="2">
        <v>0.3</v>
      </c>
      <c r="M5963" s="2">
        <v>3</v>
      </c>
      <c r="N5963" s="3">
        <v>45119</v>
      </c>
      <c r="O5963" s="3">
        <v>45121</v>
      </c>
      <c r="P5963" s="2" t="s">
        <v>30</v>
      </c>
      <c r="Q5963" s="2" t="s">
        <v>15</v>
      </c>
      <c r="R5963" s="2">
        <v>1051.42</v>
      </c>
      <c r="S5963" s="2" t="s">
        <v>27</v>
      </c>
    </row>
    <row r="5964" spans="1:19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 t="str">
        <f t="shared" si="652"/>
        <v>high sales</v>
      </c>
      <c r="F5964" s="2" t="str">
        <f t="shared" si="653"/>
        <v>high</v>
      </c>
      <c r="G5964" s="2" t="str">
        <f t="shared" si="654"/>
        <v>high</v>
      </c>
      <c r="H5964" s="2" t="str">
        <f t="shared" si="655"/>
        <v>high impact</v>
      </c>
      <c r="I5964" s="2" t="str">
        <f t="shared" si="656"/>
        <v>not good</v>
      </c>
      <c r="J5964" s="2">
        <f t="shared" si="657"/>
        <v>16.749471156594822</v>
      </c>
      <c r="K5964" s="2">
        <f t="shared" si="658"/>
        <v>16.749471156594822</v>
      </c>
      <c r="L5964" s="2">
        <v>0.47</v>
      </c>
      <c r="M5964" s="2">
        <v>9</v>
      </c>
      <c r="N5964" s="3">
        <v>45245</v>
      </c>
      <c r="O5964" s="3">
        <v>45252</v>
      </c>
      <c r="P5964" s="2" t="s">
        <v>14</v>
      </c>
      <c r="Q5964" s="2" t="s">
        <v>15</v>
      </c>
      <c r="R5964" s="2">
        <v>174.91</v>
      </c>
      <c r="S5964" s="2" t="s">
        <v>38</v>
      </c>
    </row>
    <row r="5965" spans="1:19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 t="str">
        <f t="shared" si="652"/>
        <v>high sales</v>
      </c>
      <c r="F5965" s="2" t="str">
        <f t="shared" si="653"/>
        <v>high</v>
      </c>
      <c r="G5965" s="2" t="str">
        <f t="shared" si="654"/>
        <v>high</v>
      </c>
      <c r="H5965" s="2" t="str">
        <f t="shared" si="655"/>
        <v>high impact</v>
      </c>
      <c r="I5965" s="2" t="str">
        <f t="shared" si="656"/>
        <v>not good</v>
      </c>
      <c r="J5965" s="2">
        <f t="shared" si="657"/>
        <v>4.5749132153928969</v>
      </c>
      <c r="K5965" s="2">
        <f t="shared" si="658"/>
        <v>4.5749132153928969</v>
      </c>
      <c r="L5965" s="2">
        <v>0.37</v>
      </c>
      <c r="M5965" s="2">
        <v>9</v>
      </c>
      <c r="N5965" s="3">
        <v>45595</v>
      </c>
      <c r="O5965" s="3">
        <v>45598</v>
      </c>
      <c r="P5965" s="2" t="s">
        <v>14</v>
      </c>
      <c r="Q5965" s="2" t="s">
        <v>26</v>
      </c>
      <c r="R5965" s="2">
        <v>538.69000000000005</v>
      </c>
      <c r="S5965" s="2" t="s">
        <v>33</v>
      </c>
    </row>
    <row r="5966" spans="1:19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 t="str">
        <f t="shared" si="652"/>
        <v>high sales</v>
      </c>
      <c r="F5966" s="2" t="str">
        <f t="shared" si="653"/>
        <v>high</v>
      </c>
      <c r="G5966" s="2" t="str">
        <f t="shared" si="654"/>
        <v>high</v>
      </c>
      <c r="H5966" s="2" t="str">
        <f t="shared" si="655"/>
        <v>high impact</v>
      </c>
      <c r="I5966" s="2" t="str">
        <f t="shared" si="656"/>
        <v>good</v>
      </c>
      <c r="J5966" s="2">
        <f t="shared" si="657"/>
        <v>16.492234894443097</v>
      </c>
      <c r="K5966" s="2">
        <f t="shared" si="658"/>
        <v>16.492234894443097</v>
      </c>
      <c r="L5966" s="2">
        <v>7.0000000000000007E-2</v>
      </c>
      <c r="M5966" s="2">
        <v>6</v>
      </c>
      <c r="N5966" s="3">
        <v>45364</v>
      </c>
      <c r="O5966" s="3">
        <v>45367</v>
      </c>
      <c r="P5966" s="2" t="s">
        <v>30</v>
      </c>
      <c r="Q5966" s="2" t="s">
        <v>26</v>
      </c>
      <c r="R5966" s="2">
        <v>164.84</v>
      </c>
      <c r="S5966" s="2" t="s">
        <v>38</v>
      </c>
    </row>
    <row r="5967" spans="1:19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 t="str">
        <f t="shared" si="652"/>
        <v>high sales</v>
      </c>
      <c r="F5967" s="2" t="str">
        <f t="shared" si="653"/>
        <v>high</v>
      </c>
      <c r="G5967" s="2" t="str">
        <f t="shared" si="654"/>
        <v>low</v>
      </c>
      <c r="H5967" s="2" t="str">
        <f t="shared" si="655"/>
        <v>high impact</v>
      </c>
      <c r="I5967" s="2" t="str">
        <f t="shared" si="656"/>
        <v>good</v>
      </c>
      <c r="J5967" s="2">
        <f t="shared" si="657"/>
        <v>10.58166313146617</v>
      </c>
      <c r="K5967" s="2">
        <f t="shared" si="658"/>
        <v>10.58166313146617</v>
      </c>
      <c r="L5967" s="2">
        <v>0.48</v>
      </c>
      <c r="M5967" s="2">
        <v>7</v>
      </c>
      <c r="N5967" s="3">
        <v>45564</v>
      </c>
      <c r="O5967" s="3">
        <v>45565</v>
      </c>
      <c r="P5967" s="2" t="s">
        <v>14</v>
      </c>
      <c r="Q5967" s="2" t="s">
        <v>21</v>
      </c>
      <c r="R5967" s="2">
        <v>231.01</v>
      </c>
      <c r="S5967" s="2" t="s">
        <v>47</v>
      </c>
    </row>
    <row r="5968" spans="1:19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 t="str">
        <f t="shared" si="652"/>
        <v>high sales</v>
      </c>
      <c r="F5968" s="2" t="str">
        <f t="shared" si="653"/>
        <v>high</v>
      </c>
      <c r="G5968" s="2" t="str">
        <f t="shared" si="654"/>
        <v>low</v>
      </c>
      <c r="H5968" s="2" t="str">
        <f t="shared" si="655"/>
        <v>high impact</v>
      </c>
      <c r="I5968" s="2" t="str">
        <f t="shared" si="656"/>
        <v>good</v>
      </c>
      <c r="J5968" s="2">
        <f t="shared" si="657"/>
        <v>5.6882810539523216</v>
      </c>
      <c r="K5968" s="2">
        <f t="shared" si="658"/>
        <v>5.6882810539523216</v>
      </c>
      <c r="L5968" s="2">
        <v>0.24</v>
      </c>
      <c r="M5968" s="2">
        <v>5</v>
      </c>
      <c r="N5968" s="3">
        <v>45012</v>
      </c>
      <c r="O5968" s="3">
        <v>45013</v>
      </c>
      <c r="P5968" s="2" t="s">
        <v>20</v>
      </c>
      <c r="Q5968" s="2" t="s">
        <v>15</v>
      </c>
      <c r="R5968" s="2">
        <v>398.5</v>
      </c>
      <c r="S5968" s="2" t="s">
        <v>47</v>
      </c>
    </row>
    <row r="5969" spans="1:19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 t="str">
        <f t="shared" si="652"/>
        <v>high sales</v>
      </c>
      <c r="F5969" s="2" t="str">
        <f t="shared" si="653"/>
        <v>high</v>
      </c>
      <c r="G5969" s="2" t="str">
        <f t="shared" si="654"/>
        <v>low</v>
      </c>
      <c r="H5969" s="2" t="str">
        <f t="shared" si="655"/>
        <v>high impact</v>
      </c>
      <c r="I5969" s="2" t="str">
        <f t="shared" si="656"/>
        <v>good</v>
      </c>
      <c r="J5969" s="2">
        <f t="shared" si="657"/>
        <v>3.3672654690618766</v>
      </c>
      <c r="K5969" s="2">
        <f t="shared" si="658"/>
        <v>3.3672654690618766</v>
      </c>
      <c r="L5969" s="2">
        <v>0.18</v>
      </c>
      <c r="M5969" s="2">
        <v>7</v>
      </c>
      <c r="N5969" s="3">
        <v>45488</v>
      </c>
      <c r="O5969" s="3">
        <v>45492</v>
      </c>
      <c r="P5969" s="2" t="s">
        <v>20</v>
      </c>
      <c r="Q5969" s="2" t="s">
        <v>26</v>
      </c>
      <c r="R5969" s="2">
        <v>1407.81</v>
      </c>
      <c r="S5969" s="2" t="s">
        <v>33</v>
      </c>
    </row>
    <row r="5970" spans="1:19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 t="str">
        <f t="shared" si="652"/>
        <v>high sales</v>
      </c>
      <c r="F5970" s="2" t="str">
        <f t="shared" si="653"/>
        <v>high</v>
      </c>
      <c r="G5970" s="2" t="str">
        <f t="shared" si="654"/>
        <v>high</v>
      </c>
      <c r="H5970" s="2" t="str">
        <f t="shared" si="655"/>
        <v>high impact</v>
      </c>
      <c r="I5970" s="2" t="str">
        <f t="shared" si="656"/>
        <v>not good</v>
      </c>
      <c r="J5970" s="2">
        <f t="shared" si="657"/>
        <v>4.7738366543952946</v>
      </c>
      <c r="K5970" s="2">
        <f t="shared" si="658"/>
        <v>4.7738366543952946</v>
      </c>
      <c r="L5970" s="2">
        <v>0.06</v>
      </c>
      <c r="M5970" s="2">
        <v>6</v>
      </c>
      <c r="N5970" s="3">
        <v>45503</v>
      </c>
      <c r="O5970" s="3">
        <v>45510</v>
      </c>
      <c r="P5970" s="2" t="s">
        <v>30</v>
      </c>
      <c r="Q5970" s="2" t="s">
        <v>26</v>
      </c>
      <c r="R5970" s="2">
        <v>513.39</v>
      </c>
      <c r="S5970" s="2" t="s">
        <v>38</v>
      </c>
    </row>
    <row r="5971" spans="1:19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 t="str">
        <f t="shared" si="652"/>
        <v>low sales</v>
      </c>
      <c r="F5971" s="2" t="str">
        <f t="shared" si="653"/>
        <v>low</v>
      </c>
      <c r="G5971" s="2" t="str">
        <f t="shared" si="654"/>
        <v>low</v>
      </c>
      <c r="H5971" s="2" t="str">
        <f t="shared" si="655"/>
        <v>low Impact</v>
      </c>
      <c r="I5971" s="2" t="str">
        <f t="shared" si="656"/>
        <v>not good</v>
      </c>
      <c r="J5971" s="2">
        <f t="shared" si="657"/>
        <v>19.660079051383399</v>
      </c>
      <c r="K5971" s="2">
        <f t="shared" si="658"/>
        <v>19.660079051383399</v>
      </c>
      <c r="L5971" s="2">
        <v>0.47</v>
      </c>
      <c r="M5971" s="2">
        <v>5</v>
      </c>
      <c r="N5971" s="3">
        <v>44970</v>
      </c>
      <c r="O5971" s="3">
        <v>44972</v>
      </c>
      <c r="P5971" s="2" t="s">
        <v>20</v>
      </c>
      <c r="Q5971" s="2" t="s">
        <v>26</v>
      </c>
      <c r="R5971" s="2">
        <v>25.3</v>
      </c>
      <c r="S5971" s="2" t="s">
        <v>22</v>
      </c>
    </row>
    <row r="5972" spans="1:19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 t="str">
        <f t="shared" si="652"/>
        <v>high sales</v>
      </c>
      <c r="F5972" s="2" t="str">
        <f t="shared" si="653"/>
        <v>high</v>
      </c>
      <c r="G5972" s="2" t="str">
        <f t="shared" si="654"/>
        <v>low</v>
      </c>
      <c r="H5972" s="2" t="str">
        <f t="shared" si="655"/>
        <v>high impact</v>
      </c>
      <c r="I5972" s="2" t="str">
        <f t="shared" si="656"/>
        <v>not good</v>
      </c>
      <c r="J5972" s="2">
        <f t="shared" si="657"/>
        <v>4.0988898704671488</v>
      </c>
      <c r="K5972" s="2">
        <f t="shared" si="658"/>
        <v>4.0988898704671488</v>
      </c>
      <c r="L5972" s="2">
        <v>0.28999999999999998</v>
      </c>
      <c r="M5972" s="2">
        <v>3</v>
      </c>
      <c r="N5972" s="3">
        <v>45190</v>
      </c>
      <c r="O5972" s="3">
        <v>45191</v>
      </c>
      <c r="P5972" s="2" t="s">
        <v>14</v>
      </c>
      <c r="Q5972" s="2" t="s">
        <v>26</v>
      </c>
      <c r="R5972" s="2">
        <v>939.53</v>
      </c>
      <c r="S5972" s="2" t="s">
        <v>33</v>
      </c>
    </row>
    <row r="5973" spans="1:19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 t="str">
        <f t="shared" si="652"/>
        <v>high sales</v>
      </c>
      <c r="F5973" s="2" t="str">
        <f t="shared" si="653"/>
        <v>high</v>
      </c>
      <c r="G5973" s="2" t="str">
        <f t="shared" si="654"/>
        <v>high</v>
      </c>
      <c r="H5973" s="2" t="str">
        <f t="shared" si="655"/>
        <v>high impact</v>
      </c>
      <c r="I5973" s="2" t="str">
        <f t="shared" si="656"/>
        <v>good</v>
      </c>
      <c r="J5973" s="2">
        <f t="shared" si="657"/>
        <v>7.3992009383476294</v>
      </c>
      <c r="K5973" s="2">
        <f t="shared" si="658"/>
        <v>7.3992009383476294</v>
      </c>
      <c r="L5973" s="2">
        <v>0.49</v>
      </c>
      <c r="M5973" s="2">
        <v>2</v>
      </c>
      <c r="N5973" s="3">
        <v>45175</v>
      </c>
      <c r="O5973" s="3">
        <v>45176</v>
      </c>
      <c r="P5973" s="2" t="s">
        <v>30</v>
      </c>
      <c r="Q5973" s="2" t="s">
        <v>21</v>
      </c>
      <c r="R5973" s="2">
        <v>272.82</v>
      </c>
      <c r="S5973" s="2" t="s">
        <v>22</v>
      </c>
    </row>
    <row r="5974" spans="1:19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 t="str">
        <f t="shared" si="652"/>
        <v>high sales</v>
      </c>
      <c r="F5974" s="2" t="str">
        <f t="shared" si="653"/>
        <v>high</v>
      </c>
      <c r="G5974" s="2" t="str">
        <f t="shared" si="654"/>
        <v>low</v>
      </c>
      <c r="H5974" s="2" t="str">
        <f t="shared" si="655"/>
        <v>high impact</v>
      </c>
      <c r="I5974" s="2" t="str">
        <f t="shared" si="656"/>
        <v>good</v>
      </c>
      <c r="J5974" s="2">
        <f t="shared" si="657"/>
        <v>3.3554067344167096</v>
      </c>
      <c r="K5974" s="2">
        <f t="shared" si="658"/>
        <v>3.3554067344167096</v>
      </c>
      <c r="L5974" s="2">
        <v>0.09</v>
      </c>
      <c r="M5974" s="2">
        <v>5</v>
      </c>
      <c r="N5974" s="3">
        <v>44949</v>
      </c>
      <c r="O5974" s="3">
        <v>44952</v>
      </c>
      <c r="P5974" s="2" t="s">
        <v>14</v>
      </c>
      <c r="Q5974" s="2" t="s">
        <v>15</v>
      </c>
      <c r="R5974" s="2">
        <v>1067.6500000000001</v>
      </c>
      <c r="S5974" s="2" t="s">
        <v>38</v>
      </c>
    </row>
    <row r="5975" spans="1:19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 t="str">
        <f t="shared" si="652"/>
        <v>high sales</v>
      </c>
      <c r="F5975" s="2" t="str">
        <f t="shared" si="653"/>
        <v>high</v>
      </c>
      <c r="G5975" s="2" t="str">
        <f t="shared" si="654"/>
        <v>high</v>
      </c>
      <c r="H5975" s="2" t="str">
        <f t="shared" si="655"/>
        <v>high impact</v>
      </c>
      <c r="I5975" s="2" t="str">
        <f t="shared" si="656"/>
        <v>good</v>
      </c>
      <c r="J5975" s="2">
        <f t="shared" si="657"/>
        <v>4.9604164206050587</v>
      </c>
      <c r="K5975" s="2">
        <f t="shared" si="658"/>
        <v>4.9604164206050587</v>
      </c>
      <c r="L5975" s="2">
        <v>0.27</v>
      </c>
      <c r="M5975" s="2">
        <v>8</v>
      </c>
      <c r="N5975" s="3">
        <v>45138</v>
      </c>
      <c r="O5975" s="3">
        <v>45143</v>
      </c>
      <c r="P5975" s="2" t="s">
        <v>14</v>
      </c>
      <c r="Q5975" s="2" t="s">
        <v>15</v>
      </c>
      <c r="R5975" s="2">
        <v>592.66999999999996</v>
      </c>
      <c r="S5975" s="2" t="s">
        <v>47</v>
      </c>
    </row>
    <row r="5976" spans="1:19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 t="str">
        <f t="shared" si="652"/>
        <v>high sales</v>
      </c>
      <c r="F5976" s="2" t="str">
        <f t="shared" si="653"/>
        <v>high</v>
      </c>
      <c r="G5976" s="2" t="str">
        <f t="shared" si="654"/>
        <v>high</v>
      </c>
      <c r="H5976" s="2" t="str">
        <f t="shared" si="655"/>
        <v>high impact</v>
      </c>
      <c r="I5976" s="2" t="str">
        <f t="shared" si="656"/>
        <v>good</v>
      </c>
      <c r="J5976" s="2">
        <f t="shared" si="657"/>
        <v>3.5544502566029528</v>
      </c>
      <c r="K5976" s="2">
        <f t="shared" si="658"/>
        <v>3.5544502566029528</v>
      </c>
      <c r="L5976" s="2">
        <v>0.05</v>
      </c>
      <c r="M5976" s="2">
        <v>5</v>
      </c>
      <c r="N5976" s="3">
        <v>45454</v>
      </c>
      <c r="O5976" s="3">
        <v>45457</v>
      </c>
      <c r="P5976" s="2" t="s">
        <v>30</v>
      </c>
      <c r="Q5976" s="2" t="s">
        <v>15</v>
      </c>
      <c r="R5976" s="2">
        <v>1011.29</v>
      </c>
      <c r="S5976" s="2" t="s">
        <v>33</v>
      </c>
    </row>
    <row r="5977" spans="1:19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 t="str">
        <f t="shared" si="652"/>
        <v>low sales</v>
      </c>
      <c r="F5977" s="2" t="str">
        <f t="shared" si="653"/>
        <v>low</v>
      </c>
      <c r="G5977" s="2" t="str">
        <f t="shared" si="654"/>
        <v>high</v>
      </c>
      <c r="H5977" s="2" t="str">
        <f t="shared" si="655"/>
        <v>low Impact</v>
      </c>
      <c r="I5977" s="2" t="str">
        <f t="shared" si="656"/>
        <v>good</v>
      </c>
      <c r="J5977" s="2">
        <f t="shared" si="657"/>
        <v>16.073646496815286</v>
      </c>
      <c r="K5977" s="2">
        <f t="shared" si="658"/>
        <v>16.073646496815286</v>
      </c>
      <c r="L5977" s="2">
        <v>0.26</v>
      </c>
      <c r="M5977" s="2">
        <v>3</v>
      </c>
      <c r="N5977" s="3">
        <v>45173</v>
      </c>
      <c r="O5977" s="3">
        <v>45174</v>
      </c>
      <c r="P5977" s="2" t="s">
        <v>14</v>
      </c>
      <c r="Q5977" s="2" t="s">
        <v>26</v>
      </c>
      <c r="R5977" s="2">
        <v>25.12</v>
      </c>
      <c r="S5977" s="2" t="s">
        <v>22</v>
      </c>
    </row>
    <row r="5978" spans="1:19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 t="str">
        <f t="shared" si="652"/>
        <v>low sales</v>
      </c>
      <c r="F5978" s="2" t="str">
        <f t="shared" si="653"/>
        <v>low</v>
      </c>
      <c r="G5978" s="2" t="str">
        <f t="shared" si="654"/>
        <v>high</v>
      </c>
      <c r="H5978" s="2" t="str">
        <f t="shared" si="655"/>
        <v>low Impact</v>
      </c>
      <c r="I5978" s="2" t="str">
        <f t="shared" si="656"/>
        <v>good</v>
      </c>
      <c r="J5978" s="2">
        <f t="shared" si="657"/>
        <v>7.0290697674418601</v>
      </c>
      <c r="K5978" s="2">
        <f t="shared" si="658"/>
        <v>7.0290697674418601</v>
      </c>
      <c r="L5978" s="2">
        <v>0.44</v>
      </c>
      <c r="M5978" s="2">
        <v>3</v>
      </c>
      <c r="N5978" s="3">
        <v>45435</v>
      </c>
      <c r="O5978" s="3">
        <v>45437</v>
      </c>
      <c r="P5978" s="2" t="s">
        <v>20</v>
      </c>
      <c r="Q5978" s="2" t="s">
        <v>15</v>
      </c>
      <c r="R5978" s="2">
        <v>37.840000000000003</v>
      </c>
      <c r="S5978" s="2" t="s">
        <v>27</v>
      </c>
    </row>
    <row r="5979" spans="1:19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 t="str">
        <f t="shared" si="652"/>
        <v>high sales</v>
      </c>
      <c r="F5979" s="2" t="str">
        <f t="shared" si="653"/>
        <v>high</v>
      </c>
      <c r="G5979" s="2" t="str">
        <f t="shared" si="654"/>
        <v>low</v>
      </c>
      <c r="H5979" s="2" t="str">
        <f t="shared" si="655"/>
        <v>high impact</v>
      </c>
      <c r="I5979" s="2" t="str">
        <f t="shared" si="656"/>
        <v>good</v>
      </c>
      <c r="J5979" s="2">
        <f t="shared" si="657"/>
        <v>8.2067590260285481</v>
      </c>
      <c r="K5979" s="2">
        <f t="shared" si="658"/>
        <v>8.2067590260285481</v>
      </c>
      <c r="L5979" s="2">
        <v>0.05</v>
      </c>
      <c r="M5979" s="2">
        <v>5</v>
      </c>
      <c r="N5979" s="3">
        <v>45164</v>
      </c>
      <c r="O5979" s="3">
        <v>45169</v>
      </c>
      <c r="P5979" s="2" t="s">
        <v>14</v>
      </c>
      <c r="Q5979" s="2" t="s">
        <v>21</v>
      </c>
      <c r="R5979" s="2">
        <v>238.2</v>
      </c>
      <c r="S5979" s="2" t="s">
        <v>47</v>
      </c>
    </row>
    <row r="5980" spans="1:19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 t="str">
        <f t="shared" si="652"/>
        <v>high sales</v>
      </c>
      <c r="F5980" s="2" t="str">
        <f t="shared" si="653"/>
        <v>high</v>
      </c>
      <c r="G5980" s="2" t="str">
        <f t="shared" si="654"/>
        <v>high</v>
      </c>
      <c r="H5980" s="2" t="str">
        <f t="shared" si="655"/>
        <v>high impact</v>
      </c>
      <c r="I5980" s="2" t="str">
        <f t="shared" si="656"/>
        <v>good</v>
      </c>
      <c r="J5980" s="2">
        <f t="shared" si="657"/>
        <v>6.9615537769282847</v>
      </c>
      <c r="K5980" s="2">
        <f t="shared" si="658"/>
        <v>6.9615537769282847</v>
      </c>
      <c r="L5980" s="2">
        <v>0.13</v>
      </c>
      <c r="M5980" s="2">
        <v>9</v>
      </c>
      <c r="N5980" s="3">
        <v>45628</v>
      </c>
      <c r="O5980" s="3">
        <v>45632</v>
      </c>
      <c r="P5980" s="2" t="s">
        <v>20</v>
      </c>
      <c r="Q5980" s="2" t="s">
        <v>21</v>
      </c>
      <c r="R5980" s="2">
        <v>502.26</v>
      </c>
      <c r="S5980" s="2" t="s">
        <v>27</v>
      </c>
    </row>
    <row r="5981" spans="1:19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 t="str">
        <f t="shared" si="652"/>
        <v>high sales</v>
      </c>
      <c r="F5981" s="2" t="str">
        <f t="shared" si="653"/>
        <v>high</v>
      </c>
      <c r="G5981" s="2" t="str">
        <f t="shared" si="654"/>
        <v>high</v>
      </c>
      <c r="H5981" s="2" t="str">
        <f t="shared" si="655"/>
        <v>high impact</v>
      </c>
      <c r="I5981" s="2" t="str">
        <f t="shared" si="656"/>
        <v>good</v>
      </c>
      <c r="J5981" s="2">
        <f t="shared" si="657"/>
        <v>7.9249933739729661</v>
      </c>
      <c r="K5981" s="2">
        <f t="shared" si="658"/>
        <v>7.9249933739729661</v>
      </c>
      <c r="L5981" s="2">
        <v>0.34</v>
      </c>
      <c r="M5981" s="2">
        <v>8</v>
      </c>
      <c r="N5981" s="3">
        <v>45653</v>
      </c>
      <c r="O5981" s="3">
        <v>45660</v>
      </c>
      <c r="P5981" s="2" t="s">
        <v>14</v>
      </c>
      <c r="Q5981" s="2" t="s">
        <v>26</v>
      </c>
      <c r="R5981" s="2">
        <v>150.91999999999999</v>
      </c>
      <c r="S5981" s="2" t="s">
        <v>16</v>
      </c>
    </row>
    <row r="5982" spans="1:19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 t="str">
        <f t="shared" si="652"/>
        <v>high sales</v>
      </c>
      <c r="F5982" s="2" t="str">
        <f t="shared" si="653"/>
        <v>high</v>
      </c>
      <c r="G5982" s="2" t="str">
        <f t="shared" si="654"/>
        <v>low</v>
      </c>
      <c r="H5982" s="2" t="str">
        <f t="shared" si="655"/>
        <v>high impact</v>
      </c>
      <c r="I5982" s="2" t="str">
        <f t="shared" si="656"/>
        <v>good</v>
      </c>
      <c r="J5982" s="2">
        <f t="shared" si="657"/>
        <v>8.3649700936688856</v>
      </c>
      <c r="K5982" s="2">
        <f t="shared" si="658"/>
        <v>8.3649700936688856</v>
      </c>
      <c r="L5982" s="2">
        <v>0.04</v>
      </c>
      <c r="M5982" s="2">
        <v>7</v>
      </c>
      <c r="N5982" s="3">
        <v>45503</v>
      </c>
      <c r="O5982" s="3">
        <v>45509</v>
      </c>
      <c r="P5982" s="2" t="s">
        <v>30</v>
      </c>
      <c r="Q5982" s="2" t="s">
        <v>26</v>
      </c>
      <c r="R5982" s="2">
        <v>265.83</v>
      </c>
      <c r="S5982" s="2" t="s">
        <v>33</v>
      </c>
    </row>
    <row r="5983" spans="1:19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 t="str">
        <f t="shared" si="652"/>
        <v>high sales</v>
      </c>
      <c r="F5983" s="2" t="str">
        <f t="shared" si="653"/>
        <v>high</v>
      </c>
      <c r="G5983" s="2" t="str">
        <f t="shared" si="654"/>
        <v>low</v>
      </c>
      <c r="H5983" s="2" t="str">
        <f t="shared" si="655"/>
        <v>high impact</v>
      </c>
      <c r="I5983" s="2" t="str">
        <f t="shared" si="656"/>
        <v>good</v>
      </c>
      <c r="J5983" s="2">
        <f t="shared" si="657"/>
        <v>5.8716862350843186</v>
      </c>
      <c r="K5983" s="2">
        <f t="shared" si="658"/>
        <v>5.8716862350843186</v>
      </c>
      <c r="L5983" s="2">
        <v>0.23</v>
      </c>
      <c r="M5983" s="2">
        <v>5</v>
      </c>
      <c r="N5983" s="3">
        <v>45618</v>
      </c>
      <c r="O5983" s="3">
        <v>45624</v>
      </c>
      <c r="P5983" s="2" t="s">
        <v>14</v>
      </c>
      <c r="Q5983" s="2" t="s">
        <v>15</v>
      </c>
      <c r="R5983" s="2">
        <v>835.53</v>
      </c>
      <c r="S5983" s="2" t="s">
        <v>22</v>
      </c>
    </row>
    <row r="5984" spans="1:19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 t="str">
        <f t="shared" si="652"/>
        <v>high sales</v>
      </c>
      <c r="F5984" s="2" t="str">
        <f t="shared" si="653"/>
        <v>high</v>
      </c>
      <c r="G5984" s="2" t="str">
        <f t="shared" si="654"/>
        <v>low</v>
      </c>
      <c r="H5984" s="2" t="str">
        <f t="shared" si="655"/>
        <v>high impact</v>
      </c>
      <c r="I5984" s="2" t="str">
        <f t="shared" si="656"/>
        <v>good</v>
      </c>
      <c r="J5984" s="2">
        <f t="shared" si="657"/>
        <v>4.0795824486907293</v>
      </c>
      <c r="K5984" s="2">
        <f t="shared" si="658"/>
        <v>4.0795824486907293</v>
      </c>
      <c r="L5984" s="2">
        <v>0.17</v>
      </c>
      <c r="M5984" s="2">
        <v>9</v>
      </c>
      <c r="N5984" s="3">
        <v>45551</v>
      </c>
      <c r="O5984" s="3">
        <v>45554</v>
      </c>
      <c r="P5984" s="2" t="s">
        <v>30</v>
      </c>
      <c r="Q5984" s="2" t="s">
        <v>21</v>
      </c>
      <c r="R5984" s="2">
        <v>282.60000000000002</v>
      </c>
      <c r="S5984" s="2" t="s">
        <v>38</v>
      </c>
    </row>
    <row r="5985" spans="1:19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 t="str">
        <f t="shared" si="652"/>
        <v>high sales</v>
      </c>
      <c r="F5985" s="2" t="str">
        <f t="shared" si="653"/>
        <v>high</v>
      </c>
      <c r="G5985" s="2" t="str">
        <f t="shared" si="654"/>
        <v>low</v>
      </c>
      <c r="H5985" s="2" t="str">
        <f t="shared" si="655"/>
        <v>high impact</v>
      </c>
      <c r="I5985" s="2" t="str">
        <f t="shared" si="656"/>
        <v>good</v>
      </c>
      <c r="J5985" s="2">
        <f t="shared" si="657"/>
        <v>4.7247490450386431</v>
      </c>
      <c r="K5985" s="2">
        <f t="shared" si="658"/>
        <v>4.7247490450386431</v>
      </c>
      <c r="L5985" s="2">
        <v>0.42</v>
      </c>
      <c r="M5985" s="2">
        <v>2</v>
      </c>
      <c r="N5985" s="3">
        <v>45589</v>
      </c>
      <c r="O5985" s="3">
        <v>45593</v>
      </c>
      <c r="P5985" s="2" t="s">
        <v>30</v>
      </c>
      <c r="Q5985" s="2" t="s">
        <v>26</v>
      </c>
      <c r="R5985" s="2">
        <v>900.56</v>
      </c>
      <c r="S5985" s="2" t="s">
        <v>47</v>
      </c>
    </row>
    <row r="5986" spans="1:19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 t="str">
        <f t="shared" si="652"/>
        <v>high sales</v>
      </c>
      <c r="F5986" s="2" t="str">
        <f t="shared" si="653"/>
        <v>high</v>
      </c>
      <c r="G5986" s="2" t="str">
        <f t="shared" si="654"/>
        <v>high</v>
      </c>
      <c r="H5986" s="2" t="str">
        <f t="shared" si="655"/>
        <v>high impact</v>
      </c>
      <c r="I5986" s="2" t="str">
        <f t="shared" si="656"/>
        <v>good</v>
      </c>
      <c r="J5986" s="2">
        <f t="shared" si="657"/>
        <v>7.0221604770940633</v>
      </c>
      <c r="K5986" s="2">
        <f t="shared" si="658"/>
        <v>7.0221604770940633</v>
      </c>
      <c r="L5986" s="2">
        <v>0.02</v>
      </c>
      <c r="M5986" s="2">
        <v>6</v>
      </c>
      <c r="N5986" s="3">
        <v>44964</v>
      </c>
      <c r="O5986" s="3">
        <v>44966</v>
      </c>
      <c r="P5986" s="2" t="s">
        <v>14</v>
      </c>
      <c r="Q5986" s="2" t="s">
        <v>15</v>
      </c>
      <c r="R5986" s="2">
        <v>590.24</v>
      </c>
      <c r="S5986" s="2" t="s">
        <v>47</v>
      </c>
    </row>
    <row r="5987" spans="1:19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 t="str">
        <f t="shared" si="652"/>
        <v>high sales</v>
      </c>
      <c r="F5987" s="2" t="str">
        <f t="shared" si="653"/>
        <v>high</v>
      </c>
      <c r="G5987" s="2" t="str">
        <f t="shared" si="654"/>
        <v>high</v>
      </c>
      <c r="H5987" s="2" t="str">
        <f t="shared" si="655"/>
        <v>high impact</v>
      </c>
      <c r="I5987" s="2" t="str">
        <f t="shared" si="656"/>
        <v>good</v>
      </c>
      <c r="J5987" s="2">
        <f t="shared" si="657"/>
        <v>5.0661442859410792</v>
      </c>
      <c r="K5987" s="2">
        <f t="shared" si="658"/>
        <v>5.0661442859410792</v>
      </c>
      <c r="L5987" s="2">
        <v>0.43</v>
      </c>
      <c r="M5987" s="2">
        <v>7</v>
      </c>
      <c r="N5987" s="3">
        <v>45296</v>
      </c>
      <c r="O5987" s="3">
        <v>45301</v>
      </c>
      <c r="P5987" s="2" t="s">
        <v>20</v>
      </c>
      <c r="Q5987" s="2" t="s">
        <v>21</v>
      </c>
      <c r="R5987" s="2">
        <v>881.86</v>
      </c>
      <c r="S5987" s="2" t="s">
        <v>47</v>
      </c>
    </row>
    <row r="5988" spans="1:19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 t="str">
        <f t="shared" si="652"/>
        <v>high sales</v>
      </c>
      <c r="F5988" s="2" t="str">
        <f t="shared" si="653"/>
        <v>high</v>
      </c>
      <c r="G5988" s="2" t="str">
        <f t="shared" si="654"/>
        <v>low</v>
      </c>
      <c r="H5988" s="2" t="str">
        <f t="shared" si="655"/>
        <v>high impact</v>
      </c>
      <c r="I5988" s="2" t="str">
        <f t="shared" si="656"/>
        <v>good</v>
      </c>
      <c r="J5988" s="2">
        <f t="shared" si="657"/>
        <v>3.6134964489252179</v>
      </c>
      <c r="K5988" s="2">
        <f t="shared" si="658"/>
        <v>3.6134964489252179</v>
      </c>
      <c r="L5988" s="2">
        <v>0.35</v>
      </c>
      <c r="M5988" s="2">
        <v>7</v>
      </c>
      <c r="N5988" s="3">
        <v>45478</v>
      </c>
      <c r="O5988" s="3">
        <v>45484</v>
      </c>
      <c r="P5988" s="2" t="s">
        <v>14</v>
      </c>
      <c r="Q5988" s="2" t="s">
        <v>26</v>
      </c>
      <c r="R5988" s="2">
        <v>1268.6300000000001</v>
      </c>
      <c r="S5988" s="2" t="s">
        <v>33</v>
      </c>
    </row>
    <row r="5989" spans="1:19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 t="str">
        <f t="shared" si="652"/>
        <v>high sales</v>
      </c>
      <c r="F5989" s="2" t="str">
        <f t="shared" si="653"/>
        <v>high</v>
      </c>
      <c r="G5989" s="2" t="str">
        <f t="shared" si="654"/>
        <v>low</v>
      </c>
      <c r="H5989" s="2" t="str">
        <f t="shared" si="655"/>
        <v>high impact</v>
      </c>
      <c r="I5989" s="2" t="str">
        <f t="shared" si="656"/>
        <v>good</v>
      </c>
      <c r="J5989" s="2">
        <f t="shared" si="657"/>
        <v>8.5339427741658689</v>
      </c>
      <c r="K5989" s="2">
        <f t="shared" si="658"/>
        <v>8.5339427741658689</v>
      </c>
      <c r="L5989" s="2">
        <v>0.15</v>
      </c>
      <c r="M5989" s="2">
        <v>4</v>
      </c>
      <c r="N5989" s="3">
        <v>45632</v>
      </c>
      <c r="O5989" s="3">
        <v>45634</v>
      </c>
      <c r="P5989" s="2" t="s">
        <v>20</v>
      </c>
      <c r="Q5989" s="2" t="s">
        <v>26</v>
      </c>
      <c r="R5989" s="2">
        <v>303.01</v>
      </c>
      <c r="S5989" s="2" t="s">
        <v>27</v>
      </c>
    </row>
    <row r="5990" spans="1:19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 t="str">
        <f t="shared" si="652"/>
        <v>high sales</v>
      </c>
      <c r="F5990" s="2" t="str">
        <f t="shared" si="653"/>
        <v>high</v>
      </c>
      <c r="G5990" s="2" t="str">
        <f t="shared" si="654"/>
        <v>low</v>
      </c>
      <c r="H5990" s="2" t="str">
        <f t="shared" si="655"/>
        <v>high impact</v>
      </c>
      <c r="I5990" s="2" t="str">
        <f t="shared" si="656"/>
        <v>good</v>
      </c>
      <c r="J5990" s="2">
        <f t="shared" si="657"/>
        <v>5.7098203175551241</v>
      </c>
      <c r="K5990" s="2">
        <f t="shared" si="658"/>
        <v>5.7098203175551241</v>
      </c>
      <c r="L5990" s="2">
        <v>0.1</v>
      </c>
      <c r="M5990" s="2">
        <v>2</v>
      </c>
      <c r="N5990" s="3">
        <v>45358</v>
      </c>
      <c r="O5990" s="3">
        <v>45364</v>
      </c>
      <c r="P5990" s="2" t="s">
        <v>14</v>
      </c>
      <c r="Q5990" s="2" t="s">
        <v>15</v>
      </c>
      <c r="R5990" s="2">
        <v>602.73</v>
      </c>
      <c r="S5990" s="2" t="s">
        <v>38</v>
      </c>
    </row>
    <row r="5991" spans="1:19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 t="str">
        <f t="shared" si="652"/>
        <v>high sales</v>
      </c>
      <c r="F5991" s="2" t="str">
        <f t="shared" si="653"/>
        <v>high</v>
      </c>
      <c r="G5991" s="2" t="str">
        <f t="shared" si="654"/>
        <v>high</v>
      </c>
      <c r="H5991" s="2" t="str">
        <f t="shared" si="655"/>
        <v>high impact</v>
      </c>
      <c r="I5991" s="2" t="str">
        <f t="shared" si="656"/>
        <v>good</v>
      </c>
      <c r="J5991" s="2">
        <f t="shared" si="657"/>
        <v>3.5982976670457285</v>
      </c>
      <c r="K5991" s="2">
        <f t="shared" si="658"/>
        <v>3.5982976670457285</v>
      </c>
      <c r="L5991" s="2">
        <v>0.48</v>
      </c>
      <c r="M5991" s="2">
        <v>1</v>
      </c>
      <c r="N5991" s="3">
        <v>45195</v>
      </c>
      <c r="O5991" s="3">
        <v>45200</v>
      </c>
      <c r="P5991" s="2" t="s">
        <v>20</v>
      </c>
      <c r="Q5991" s="2" t="s">
        <v>26</v>
      </c>
      <c r="R5991" s="2">
        <v>870.57</v>
      </c>
      <c r="S5991" s="2" t="s">
        <v>38</v>
      </c>
    </row>
    <row r="5992" spans="1:19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 t="str">
        <f t="shared" si="652"/>
        <v>high sales</v>
      </c>
      <c r="F5992" s="2" t="str">
        <f t="shared" si="653"/>
        <v>high</v>
      </c>
      <c r="G5992" s="2" t="str">
        <f t="shared" si="654"/>
        <v>low</v>
      </c>
      <c r="H5992" s="2" t="str">
        <f t="shared" si="655"/>
        <v>high impact</v>
      </c>
      <c r="I5992" s="2" t="str">
        <f t="shared" si="656"/>
        <v>good</v>
      </c>
      <c r="J5992" s="2">
        <f t="shared" si="657"/>
        <v>4.2961533342206843</v>
      </c>
      <c r="K5992" s="2">
        <f t="shared" si="658"/>
        <v>4.2961533342206843</v>
      </c>
      <c r="L5992" s="2">
        <v>0.28000000000000003</v>
      </c>
      <c r="M5992" s="2">
        <v>1</v>
      </c>
      <c r="N5992" s="3">
        <v>45049</v>
      </c>
      <c r="O5992" s="3">
        <v>45053</v>
      </c>
      <c r="P5992" s="2" t="s">
        <v>30</v>
      </c>
      <c r="Q5992" s="2" t="s">
        <v>26</v>
      </c>
      <c r="R5992" s="2">
        <v>375.65</v>
      </c>
      <c r="S5992" s="2" t="s">
        <v>38</v>
      </c>
    </row>
    <row r="5993" spans="1:19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 t="str">
        <f t="shared" si="652"/>
        <v>high sales</v>
      </c>
      <c r="F5993" s="2" t="str">
        <f t="shared" si="653"/>
        <v>high</v>
      </c>
      <c r="G5993" s="2" t="str">
        <f t="shared" si="654"/>
        <v>low</v>
      </c>
      <c r="H5993" s="2" t="str">
        <f t="shared" si="655"/>
        <v>high impact</v>
      </c>
      <c r="I5993" s="2" t="str">
        <f t="shared" si="656"/>
        <v>not good</v>
      </c>
      <c r="J5993" s="2">
        <f t="shared" si="657"/>
        <v>10.673826282562949</v>
      </c>
      <c r="K5993" s="2">
        <f t="shared" si="658"/>
        <v>10.673826282562949</v>
      </c>
      <c r="L5993" s="2">
        <v>0.17</v>
      </c>
      <c r="M5993" s="2">
        <v>3</v>
      </c>
      <c r="N5993" s="3">
        <v>44953</v>
      </c>
      <c r="O5993" s="3">
        <v>44957</v>
      </c>
      <c r="P5993" s="2" t="s">
        <v>20</v>
      </c>
      <c r="Q5993" s="2" t="s">
        <v>15</v>
      </c>
      <c r="R5993" s="2">
        <v>137.81</v>
      </c>
      <c r="S5993" s="2" t="s">
        <v>16</v>
      </c>
    </row>
    <row r="5994" spans="1:19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 t="str">
        <f t="shared" si="652"/>
        <v>high sales</v>
      </c>
      <c r="F5994" s="2" t="str">
        <f t="shared" si="653"/>
        <v>high</v>
      </c>
      <c r="G5994" s="2" t="str">
        <f t="shared" si="654"/>
        <v>high</v>
      </c>
      <c r="H5994" s="2" t="str">
        <f t="shared" si="655"/>
        <v>high impact</v>
      </c>
      <c r="I5994" s="2" t="str">
        <f t="shared" si="656"/>
        <v>not good</v>
      </c>
      <c r="J5994" s="2">
        <f t="shared" si="657"/>
        <v>4.0266294354014844</v>
      </c>
      <c r="K5994" s="2">
        <f t="shared" si="658"/>
        <v>4.0266294354014844</v>
      </c>
      <c r="L5994" s="2">
        <v>0.02</v>
      </c>
      <c r="M5994" s="2">
        <v>7</v>
      </c>
      <c r="N5994" s="3">
        <v>45612</v>
      </c>
      <c r="O5994" s="3">
        <v>45614</v>
      </c>
      <c r="P5994" s="2" t="s">
        <v>30</v>
      </c>
      <c r="Q5994" s="2" t="s">
        <v>26</v>
      </c>
      <c r="R5994" s="2">
        <v>440.49</v>
      </c>
      <c r="S5994" s="2" t="s">
        <v>38</v>
      </c>
    </row>
    <row r="5995" spans="1:19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 t="str">
        <f t="shared" si="652"/>
        <v>high sales</v>
      </c>
      <c r="F5995" s="2" t="str">
        <f t="shared" si="653"/>
        <v>high</v>
      </c>
      <c r="G5995" s="2" t="str">
        <f t="shared" si="654"/>
        <v>high</v>
      </c>
      <c r="H5995" s="2" t="str">
        <f t="shared" si="655"/>
        <v>high impact</v>
      </c>
      <c r="I5995" s="2" t="str">
        <f t="shared" si="656"/>
        <v>good</v>
      </c>
      <c r="J5995" s="2">
        <f t="shared" si="657"/>
        <v>3.9909980563985412</v>
      </c>
      <c r="K5995" s="2">
        <f t="shared" si="658"/>
        <v>3.9909980563985412</v>
      </c>
      <c r="L5995" s="2">
        <v>0.08</v>
      </c>
      <c r="M5995" s="2">
        <v>5</v>
      </c>
      <c r="N5995" s="3">
        <v>45509</v>
      </c>
      <c r="O5995" s="3">
        <v>45514</v>
      </c>
      <c r="P5995" s="2" t="s">
        <v>30</v>
      </c>
      <c r="Q5995" s="2" t="s">
        <v>26</v>
      </c>
      <c r="R5995" s="2">
        <v>293.27</v>
      </c>
      <c r="S5995" s="2" t="s">
        <v>22</v>
      </c>
    </row>
    <row r="5996" spans="1:19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 t="str">
        <f t="shared" si="652"/>
        <v>high sales</v>
      </c>
      <c r="F5996" s="2" t="str">
        <f t="shared" si="653"/>
        <v>high</v>
      </c>
      <c r="G5996" s="2" t="str">
        <f t="shared" si="654"/>
        <v>low</v>
      </c>
      <c r="H5996" s="2" t="str">
        <f t="shared" si="655"/>
        <v>high impact</v>
      </c>
      <c r="I5996" s="2" t="str">
        <f t="shared" si="656"/>
        <v>good</v>
      </c>
      <c r="J5996" s="2">
        <f t="shared" si="657"/>
        <v>4.2287711511789183</v>
      </c>
      <c r="K5996" s="2">
        <f t="shared" si="658"/>
        <v>4.2287711511789183</v>
      </c>
      <c r="L5996" s="2">
        <v>0.3</v>
      </c>
      <c r="M5996" s="2">
        <v>7</v>
      </c>
      <c r="N5996" s="3">
        <v>44929</v>
      </c>
      <c r="O5996" s="3">
        <v>44935</v>
      </c>
      <c r="P5996" s="2" t="s">
        <v>14</v>
      </c>
      <c r="Q5996" s="2" t="s">
        <v>26</v>
      </c>
      <c r="R5996" s="2">
        <v>901.25</v>
      </c>
      <c r="S5996" s="2" t="s">
        <v>22</v>
      </c>
    </row>
    <row r="5997" spans="1:19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 t="str">
        <f t="shared" si="652"/>
        <v>high sales</v>
      </c>
      <c r="F5997" s="2" t="str">
        <f t="shared" si="653"/>
        <v>high</v>
      </c>
      <c r="G5997" s="2" t="str">
        <f t="shared" si="654"/>
        <v>low</v>
      </c>
      <c r="H5997" s="2" t="str">
        <f t="shared" si="655"/>
        <v>high impact</v>
      </c>
      <c r="I5997" s="2" t="str">
        <f t="shared" si="656"/>
        <v>good</v>
      </c>
      <c r="J5997" s="2">
        <f t="shared" si="657"/>
        <v>5.0263585428339335</v>
      </c>
      <c r="K5997" s="2">
        <f t="shared" si="658"/>
        <v>5.0263585428339335</v>
      </c>
      <c r="L5997" s="2">
        <v>0.26</v>
      </c>
      <c r="M5997" s="2">
        <v>9</v>
      </c>
      <c r="N5997" s="3">
        <v>45243</v>
      </c>
      <c r="O5997" s="3">
        <v>45250</v>
      </c>
      <c r="P5997" s="2" t="s">
        <v>30</v>
      </c>
      <c r="Q5997" s="2" t="s">
        <v>26</v>
      </c>
      <c r="R5997" s="2">
        <v>960.22</v>
      </c>
      <c r="S5997" s="2" t="s">
        <v>33</v>
      </c>
    </row>
    <row r="5998" spans="1:19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 t="str">
        <f t="shared" si="652"/>
        <v>high sales</v>
      </c>
      <c r="F5998" s="2" t="str">
        <f t="shared" si="653"/>
        <v>high</v>
      </c>
      <c r="G5998" s="2" t="str">
        <f t="shared" si="654"/>
        <v>low</v>
      </c>
      <c r="H5998" s="2" t="str">
        <f t="shared" si="655"/>
        <v>high impact</v>
      </c>
      <c r="I5998" s="2" t="str">
        <f t="shared" si="656"/>
        <v>good</v>
      </c>
      <c r="J5998" s="2">
        <f t="shared" si="657"/>
        <v>12.578629440157229</v>
      </c>
      <c r="K5998" s="2">
        <f t="shared" si="658"/>
        <v>12.578629440157229</v>
      </c>
      <c r="L5998" s="2">
        <v>0.38</v>
      </c>
      <c r="M5998" s="2">
        <v>8</v>
      </c>
      <c r="N5998" s="3">
        <v>44998</v>
      </c>
      <c r="O5998" s="3">
        <v>45002</v>
      </c>
      <c r="P5998" s="2" t="s">
        <v>30</v>
      </c>
      <c r="Q5998" s="2" t="s">
        <v>15</v>
      </c>
      <c r="R5998" s="2">
        <v>345.99</v>
      </c>
      <c r="S5998" s="2" t="s">
        <v>16</v>
      </c>
    </row>
    <row r="5999" spans="1:19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 t="str">
        <f t="shared" si="652"/>
        <v>high sales</v>
      </c>
      <c r="F5999" s="2" t="str">
        <f t="shared" si="653"/>
        <v>high</v>
      </c>
      <c r="G5999" s="2" t="str">
        <f t="shared" si="654"/>
        <v>low</v>
      </c>
      <c r="H5999" s="2" t="str">
        <f t="shared" si="655"/>
        <v>high impact</v>
      </c>
      <c r="I5999" s="2" t="str">
        <f t="shared" si="656"/>
        <v>good</v>
      </c>
      <c r="J5999" s="2">
        <f t="shared" si="657"/>
        <v>5.977021494370522</v>
      </c>
      <c r="K5999" s="2">
        <f t="shared" si="658"/>
        <v>5.977021494370522</v>
      </c>
      <c r="L5999" s="2">
        <v>0.42</v>
      </c>
      <c r="M5999" s="2">
        <v>1</v>
      </c>
      <c r="N5999" s="3">
        <v>45071</v>
      </c>
      <c r="O5999" s="3">
        <v>45076</v>
      </c>
      <c r="P5999" s="2" t="s">
        <v>14</v>
      </c>
      <c r="Q5999" s="2" t="s">
        <v>15</v>
      </c>
      <c r="R5999" s="2">
        <v>195.4</v>
      </c>
      <c r="S5999" s="2" t="s">
        <v>27</v>
      </c>
    </row>
    <row r="6000" spans="1:19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 t="str">
        <f t="shared" si="652"/>
        <v>low sales</v>
      </c>
      <c r="F6000" s="2" t="str">
        <f t="shared" si="653"/>
        <v>low</v>
      </c>
      <c r="G6000" s="2" t="str">
        <f t="shared" si="654"/>
        <v>high</v>
      </c>
      <c r="H6000" s="2" t="str">
        <f t="shared" si="655"/>
        <v>low Impact</v>
      </c>
      <c r="I6000" s="2" t="str">
        <f t="shared" si="656"/>
        <v>good</v>
      </c>
      <c r="J6000" s="2">
        <f t="shared" si="657"/>
        <v>13.952362204724409</v>
      </c>
      <c r="K6000" s="2">
        <f t="shared" si="658"/>
        <v>13.952362204724409</v>
      </c>
      <c r="L6000" s="2">
        <v>0.2</v>
      </c>
      <c r="M6000" s="2">
        <v>4</v>
      </c>
      <c r="N6000" s="3">
        <v>45336</v>
      </c>
      <c r="O6000" s="3">
        <v>45340</v>
      </c>
      <c r="P6000" s="2" t="s">
        <v>20</v>
      </c>
      <c r="Q6000" s="2" t="s">
        <v>15</v>
      </c>
      <c r="R6000" s="2">
        <v>25.4</v>
      </c>
      <c r="S6000" s="2" t="s">
        <v>47</v>
      </c>
    </row>
    <row r="6001" spans="1:19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 t="str">
        <f t="shared" si="652"/>
        <v>high sales</v>
      </c>
      <c r="F6001" s="2" t="str">
        <f t="shared" si="653"/>
        <v>high</v>
      </c>
      <c r="G6001" s="2" t="str">
        <f t="shared" si="654"/>
        <v>low</v>
      </c>
      <c r="H6001" s="2" t="str">
        <f t="shared" si="655"/>
        <v>high impact</v>
      </c>
      <c r="I6001" s="2" t="str">
        <f t="shared" si="656"/>
        <v>good</v>
      </c>
      <c r="J6001" s="2">
        <f t="shared" si="657"/>
        <v>5.5640490134509504</v>
      </c>
      <c r="K6001" s="2">
        <f t="shared" si="658"/>
        <v>5.5640490134509504</v>
      </c>
      <c r="L6001" s="2">
        <v>0.05</v>
      </c>
      <c r="M6001" s="2">
        <v>5</v>
      </c>
      <c r="N6001" s="3">
        <v>45211</v>
      </c>
      <c r="O6001" s="3">
        <v>45212</v>
      </c>
      <c r="P6001" s="2" t="s">
        <v>14</v>
      </c>
      <c r="Q6001" s="2" t="s">
        <v>21</v>
      </c>
      <c r="R6001" s="2">
        <v>684.71</v>
      </c>
      <c r="S6001" s="2" t="s">
        <v>27</v>
      </c>
    </row>
    <row r="6002" spans="1:19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 t="str">
        <f t="shared" si="652"/>
        <v>high sales</v>
      </c>
      <c r="F6002" s="2" t="str">
        <f t="shared" si="653"/>
        <v>high</v>
      </c>
      <c r="G6002" s="2" t="str">
        <f t="shared" si="654"/>
        <v>low</v>
      </c>
      <c r="H6002" s="2" t="str">
        <f t="shared" si="655"/>
        <v>high impact</v>
      </c>
      <c r="I6002" s="2" t="str">
        <f t="shared" si="656"/>
        <v>good</v>
      </c>
      <c r="J6002" s="2">
        <f t="shared" si="657"/>
        <v>6.61010545681527</v>
      </c>
      <c r="K6002" s="2">
        <f t="shared" si="658"/>
        <v>6.61010545681527</v>
      </c>
      <c r="L6002" s="2">
        <v>0.4</v>
      </c>
      <c r="M6002" s="2">
        <v>7</v>
      </c>
      <c r="N6002" s="3">
        <v>44998</v>
      </c>
      <c r="O6002" s="3">
        <v>45002</v>
      </c>
      <c r="P6002" s="2" t="s">
        <v>20</v>
      </c>
      <c r="Q6002" s="2" t="s">
        <v>26</v>
      </c>
      <c r="R6002" s="2">
        <v>304.39</v>
      </c>
      <c r="S6002" s="2" t="s">
        <v>16</v>
      </c>
    </row>
    <row r="6003" spans="1:19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 t="str">
        <f t="shared" si="652"/>
        <v>high sales</v>
      </c>
      <c r="F6003" s="2" t="str">
        <f t="shared" si="653"/>
        <v>high</v>
      </c>
      <c r="G6003" s="2" t="str">
        <f t="shared" si="654"/>
        <v>high</v>
      </c>
      <c r="H6003" s="2" t="str">
        <f t="shared" si="655"/>
        <v>high impact</v>
      </c>
      <c r="I6003" s="2" t="str">
        <f t="shared" si="656"/>
        <v>good</v>
      </c>
      <c r="J6003" s="2">
        <f t="shared" si="657"/>
        <v>19.425756509500353</v>
      </c>
      <c r="K6003" s="2">
        <f t="shared" si="658"/>
        <v>19.425756509500353</v>
      </c>
      <c r="L6003" s="2">
        <v>0.28000000000000003</v>
      </c>
      <c r="M6003" s="2">
        <v>8</v>
      </c>
      <c r="N6003" s="3">
        <v>45105</v>
      </c>
      <c r="O6003" s="3">
        <v>45106</v>
      </c>
      <c r="P6003" s="2" t="s">
        <v>20</v>
      </c>
      <c r="Q6003" s="2" t="s">
        <v>26</v>
      </c>
      <c r="R6003" s="2">
        <v>213.15</v>
      </c>
      <c r="S6003" s="2" t="s">
        <v>16</v>
      </c>
    </row>
    <row r="6004" spans="1:19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 t="str">
        <f t="shared" si="652"/>
        <v>high sales</v>
      </c>
      <c r="F6004" s="2" t="str">
        <f t="shared" si="653"/>
        <v>high</v>
      </c>
      <c r="G6004" s="2" t="str">
        <f t="shared" si="654"/>
        <v>low</v>
      </c>
      <c r="H6004" s="2" t="str">
        <f t="shared" si="655"/>
        <v>high impact</v>
      </c>
      <c r="I6004" s="2" t="str">
        <f t="shared" si="656"/>
        <v>not good</v>
      </c>
      <c r="J6004" s="2">
        <f t="shared" si="657"/>
        <v>4.0911948043811934</v>
      </c>
      <c r="K6004" s="2">
        <f t="shared" si="658"/>
        <v>4.0911948043811934</v>
      </c>
      <c r="L6004" s="2">
        <v>0.49</v>
      </c>
      <c r="M6004" s="2">
        <v>8</v>
      </c>
      <c r="N6004" s="3">
        <v>44969</v>
      </c>
      <c r="O6004" s="3">
        <v>44971</v>
      </c>
      <c r="P6004" s="2" t="s">
        <v>14</v>
      </c>
      <c r="Q6004" s="2" t="s">
        <v>21</v>
      </c>
      <c r="R6004" s="2">
        <v>957.73</v>
      </c>
      <c r="S6004" s="2" t="s">
        <v>47</v>
      </c>
    </row>
    <row r="6005" spans="1:19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 t="str">
        <f t="shared" si="652"/>
        <v>high sales</v>
      </c>
      <c r="F6005" s="2" t="str">
        <f t="shared" si="653"/>
        <v>high</v>
      </c>
      <c r="G6005" s="2" t="str">
        <f t="shared" si="654"/>
        <v>low</v>
      </c>
      <c r="H6005" s="2" t="str">
        <f t="shared" si="655"/>
        <v>high impact</v>
      </c>
      <c r="I6005" s="2" t="str">
        <f t="shared" si="656"/>
        <v>not good</v>
      </c>
      <c r="J6005" s="2">
        <f t="shared" si="657"/>
        <v>4.7016759278519009</v>
      </c>
      <c r="K6005" s="2">
        <f t="shared" si="658"/>
        <v>4.7016759278519009</v>
      </c>
      <c r="L6005" s="2">
        <v>0.4</v>
      </c>
      <c r="M6005" s="2">
        <v>4</v>
      </c>
      <c r="N6005" s="3">
        <v>45126</v>
      </c>
      <c r="O6005" s="3">
        <v>45127</v>
      </c>
      <c r="P6005" s="2" t="s">
        <v>30</v>
      </c>
      <c r="Q6005" s="2" t="s">
        <v>21</v>
      </c>
      <c r="R6005" s="2">
        <v>673.06</v>
      </c>
      <c r="S6005" s="2" t="s">
        <v>27</v>
      </c>
    </row>
    <row r="6006" spans="1:19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 t="str">
        <f t="shared" si="652"/>
        <v>high sales</v>
      </c>
      <c r="F6006" s="2" t="str">
        <f t="shared" si="653"/>
        <v>high</v>
      </c>
      <c r="G6006" s="2" t="str">
        <f t="shared" si="654"/>
        <v>low</v>
      </c>
      <c r="H6006" s="2" t="str">
        <f t="shared" si="655"/>
        <v>high impact</v>
      </c>
      <c r="I6006" s="2" t="str">
        <f t="shared" si="656"/>
        <v>good</v>
      </c>
      <c r="J6006" s="2">
        <f t="shared" si="657"/>
        <v>9.074887500839548</v>
      </c>
      <c r="K6006" s="2">
        <f t="shared" si="658"/>
        <v>9.074887500839548</v>
      </c>
      <c r="L6006" s="2">
        <v>0.16</v>
      </c>
      <c r="M6006" s="2">
        <v>7</v>
      </c>
      <c r="N6006" s="3">
        <v>45335</v>
      </c>
      <c r="O6006" s="3">
        <v>45342</v>
      </c>
      <c r="P6006" s="2" t="s">
        <v>20</v>
      </c>
      <c r="Q6006" s="2" t="s">
        <v>21</v>
      </c>
      <c r="R6006" s="2">
        <v>148.88999999999999</v>
      </c>
      <c r="S6006" s="2" t="s">
        <v>16</v>
      </c>
    </row>
    <row r="6007" spans="1:19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 t="str">
        <f t="shared" si="652"/>
        <v>low sales</v>
      </c>
      <c r="F6007" s="2" t="str">
        <f t="shared" si="653"/>
        <v>medium</v>
      </c>
      <c r="G6007" s="2" t="str">
        <f t="shared" si="654"/>
        <v>high</v>
      </c>
      <c r="H6007" s="2" t="str">
        <f t="shared" si="655"/>
        <v>high impact</v>
      </c>
      <c r="I6007" s="2" t="str">
        <f t="shared" si="656"/>
        <v>good</v>
      </c>
      <c r="J6007" s="2">
        <f t="shared" si="657"/>
        <v>4.750545341227796</v>
      </c>
      <c r="K6007" s="2">
        <f t="shared" si="658"/>
        <v>4.750545341227796</v>
      </c>
      <c r="L6007" s="2">
        <v>0.21</v>
      </c>
      <c r="M6007" s="2">
        <v>2</v>
      </c>
      <c r="N6007" s="3">
        <v>45160</v>
      </c>
      <c r="O6007" s="3">
        <v>45167</v>
      </c>
      <c r="P6007" s="2" t="s">
        <v>30</v>
      </c>
      <c r="Q6007" s="2" t="s">
        <v>26</v>
      </c>
      <c r="R6007" s="2">
        <v>128.36000000000001</v>
      </c>
      <c r="S6007" s="2" t="s">
        <v>27</v>
      </c>
    </row>
    <row r="6008" spans="1:19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 t="str">
        <f t="shared" si="652"/>
        <v>high sales</v>
      </c>
      <c r="F6008" s="2" t="str">
        <f t="shared" si="653"/>
        <v>high</v>
      </c>
      <c r="G6008" s="2" t="str">
        <f t="shared" si="654"/>
        <v>high</v>
      </c>
      <c r="H6008" s="2" t="str">
        <f t="shared" si="655"/>
        <v>high impact</v>
      </c>
      <c r="I6008" s="2" t="str">
        <f t="shared" si="656"/>
        <v>good</v>
      </c>
      <c r="J6008" s="2">
        <f t="shared" si="657"/>
        <v>5.3753565545779605</v>
      </c>
      <c r="K6008" s="2">
        <f t="shared" si="658"/>
        <v>5.3753565545779605</v>
      </c>
      <c r="L6008" s="2">
        <v>0.12</v>
      </c>
      <c r="M6008" s="2">
        <v>9</v>
      </c>
      <c r="N6008" s="3">
        <v>45288</v>
      </c>
      <c r="O6008" s="3">
        <v>45290</v>
      </c>
      <c r="P6008" s="2" t="s">
        <v>20</v>
      </c>
      <c r="Q6008" s="2" t="s">
        <v>21</v>
      </c>
      <c r="R6008" s="2">
        <v>248.91</v>
      </c>
      <c r="S6008" s="2" t="s">
        <v>33</v>
      </c>
    </row>
    <row r="6009" spans="1:19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 t="str">
        <f t="shared" si="652"/>
        <v>high sales</v>
      </c>
      <c r="F6009" s="2" t="str">
        <f t="shared" si="653"/>
        <v>high</v>
      </c>
      <c r="G6009" s="2" t="str">
        <f t="shared" si="654"/>
        <v>high</v>
      </c>
      <c r="H6009" s="2" t="str">
        <f t="shared" si="655"/>
        <v>high impact</v>
      </c>
      <c r="I6009" s="2" t="str">
        <f t="shared" si="656"/>
        <v>good</v>
      </c>
      <c r="J6009" s="2">
        <f t="shared" si="657"/>
        <v>5.6487855791602346</v>
      </c>
      <c r="K6009" s="2">
        <f t="shared" si="658"/>
        <v>5.6487855791602346</v>
      </c>
      <c r="L6009" s="2">
        <v>0.26</v>
      </c>
      <c r="M6009" s="2">
        <v>6</v>
      </c>
      <c r="N6009" s="3">
        <v>45428</v>
      </c>
      <c r="O6009" s="3">
        <v>45429</v>
      </c>
      <c r="P6009" s="2" t="s">
        <v>14</v>
      </c>
      <c r="Q6009" s="2" t="s">
        <v>15</v>
      </c>
      <c r="R6009" s="2">
        <v>459.89</v>
      </c>
      <c r="S6009" s="2" t="s">
        <v>27</v>
      </c>
    </row>
    <row r="6010" spans="1:19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 t="str">
        <f t="shared" si="652"/>
        <v>high sales</v>
      </c>
      <c r="F6010" s="2" t="str">
        <f t="shared" si="653"/>
        <v>high</v>
      </c>
      <c r="G6010" s="2" t="str">
        <f t="shared" si="654"/>
        <v>low</v>
      </c>
      <c r="H6010" s="2" t="str">
        <f t="shared" si="655"/>
        <v>high impact</v>
      </c>
      <c r="I6010" s="2" t="str">
        <f t="shared" si="656"/>
        <v>good</v>
      </c>
      <c r="J6010" s="2">
        <f t="shared" si="657"/>
        <v>6.9394209795756492</v>
      </c>
      <c r="K6010" s="2">
        <f t="shared" si="658"/>
        <v>6.9394209795756492</v>
      </c>
      <c r="L6010" s="2">
        <v>0.36</v>
      </c>
      <c r="M6010" s="2">
        <v>4</v>
      </c>
      <c r="N6010" s="3">
        <v>45050</v>
      </c>
      <c r="O6010" s="3">
        <v>45052</v>
      </c>
      <c r="P6010" s="2" t="s">
        <v>20</v>
      </c>
      <c r="Q6010" s="2" t="s">
        <v>21</v>
      </c>
      <c r="R6010" s="2">
        <v>706.02</v>
      </c>
      <c r="S6010" s="2" t="s">
        <v>33</v>
      </c>
    </row>
    <row r="6011" spans="1:19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 t="str">
        <f t="shared" si="652"/>
        <v>low sales</v>
      </c>
      <c r="F6011" s="2" t="str">
        <f t="shared" si="653"/>
        <v>low</v>
      </c>
      <c r="G6011" s="2" t="str">
        <f t="shared" si="654"/>
        <v>low</v>
      </c>
      <c r="H6011" s="2" t="str">
        <f t="shared" si="655"/>
        <v>low Impact</v>
      </c>
      <c r="I6011" s="2" t="str">
        <f t="shared" si="656"/>
        <v>good</v>
      </c>
      <c r="J6011" s="2">
        <f t="shared" si="657"/>
        <v>16.430223285486445</v>
      </c>
      <c r="K6011" s="2">
        <f t="shared" si="658"/>
        <v>16.430223285486445</v>
      </c>
      <c r="L6011" s="2">
        <v>0.31</v>
      </c>
      <c r="M6011" s="2">
        <v>6</v>
      </c>
      <c r="N6011" s="3">
        <v>45237</v>
      </c>
      <c r="O6011" s="3">
        <v>45244</v>
      </c>
      <c r="P6011" s="2" t="s">
        <v>30</v>
      </c>
      <c r="Q6011" s="2" t="s">
        <v>15</v>
      </c>
      <c r="R6011" s="2">
        <v>25.08</v>
      </c>
      <c r="S6011" s="2" t="s">
        <v>22</v>
      </c>
    </row>
    <row r="6012" spans="1:19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 t="str">
        <f t="shared" si="652"/>
        <v>high sales</v>
      </c>
      <c r="F6012" s="2" t="str">
        <f t="shared" si="653"/>
        <v>high</v>
      </c>
      <c r="G6012" s="2" t="str">
        <f t="shared" si="654"/>
        <v>high</v>
      </c>
      <c r="H6012" s="2" t="str">
        <f t="shared" si="655"/>
        <v>high impact</v>
      </c>
      <c r="I6012" s="2" t="str">
        <f t="shared" si="656"/>
        <v>good</v>
      </c>
      <c r="J6012" s="2">
        <f t="shared" si="657"/>
        <v>3.3721946499360111</v>
      </c>
      <c r="K6012" s="2">
        <f t="shared" si="658"/>
        <v>3.3721946499360111</v>
      </c>
      <c r="L6012" s="2">
        <v>0.17</v>
      </c>
      <c r="M6012" s="2">
        <v>7</v>
      </c>
      <c r="N6012" s="3">
        <v>45099</v>
      </c>
      <c r="O6012" s="3">
        <v>45103</v>
      </c>
      <c r="P6012" s="2" t="s">
        <v>30</v>
      </c>
      <c r="Q6012" s="2" t="s">
        <v>21</v>
      </c>
      <c r="R6012" s="2">
        <v>320.37</v>
      </c>
      <c r="S6012" s="2" t="s">
        <v>16</v>
      </c>
    </row>
    <row r="6013" spans="1:19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 t="str">
        <f t="shared" si="652"/>
        <v>high sales</v>
      </c>
      <c r="F6013" s="2" t="str">
        <f t="shared" si="653"/>
        <v>high</v>
      </c>
      <c r="G6013" s="2" t="str">
        <f t="shared" si="654"/>
        <v>high</v>
      </c>
      <c r="H6013" s="2" t="str">
        <f t="shared" si="655"/>
        <v>high impact</v>
      </c>
      <c r="I6013" s="2" t="str">
        <f t="shared" si="656"/>
        <v>not good</v>
      </c>
      <c r="J6013" s="2">
        <f t="shared" si="657"/>
        <v>5.6354677178776909</v>
      </c>
      <c r="K6013" s="2">
        <f t="shared" si="658"/>
        <v>5.6354677178776909</v>
      </c>
      <c r="L6013" s="2">
        <v>0.41</v>
      </c>
      <c r="M6013" s="2">
        <v>8</v>
      </c>
      <c r="N6013" s="3">
        <v>45401</v>
      </c>
      <c r="O6013" s="3">
        <v>45407</v>
      </c>
      <c r="P6013" s="2" t="s">
        <v>30</v>
      </c>
      <c r="Q6013" s="2" t="s">
        <v>15</v>
      </c>
      <c r="R6013" s="2">
        <v>563.16</v>
      </c>
      <c r="S6013" s="2" t="s">
        <v>27</v>
      </c>
    </row>
    <row r="6014" spans="1:19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 t="str">
        <f t="shared" si="652"/>
        <v>high sales</v>
      </c>
      <c r="F6014" s="2" t="str">
        <f t="shared" si="653"/>
        <v>high</v>
      </c>
      <c r="G6014" s="2" t="str">
        <f t="shared" si="654"/>
        <v>low</v>
      </c>
      <c r="H6014" s="2" t="str">
        <f t="shared" si="655"/>
        <v>high impact</v>
      </c>
      <c r="I6014" s="2" t="str">
        <f t="shared" si="656"/>
        <v>good</v>
      </c>
      <c r="J6014" s="2">
        <f t="shared" si="657"/>
        <v>15.701924025653677</v>
      </c>
      <c r="K6014" s="2">
        <f t="shared" si="658"/>
        <v>15.701924025653677</v>
      </c>
      <c r="L6014" s="2">
        <v>0.05</v>
      </c>
      <c r="M6014" s="2">
        <v>4</v>
      </c>
      <c r="N6014" s="3">
        <v>45140</v>
      </c>
      <c r="O6014" s="3">
        <v>45147</v>
      </c>
      <c r="P6014" s="2" t="s">
        <v>14</v>
      </c>
      <c r="Q6014" s="2" t="s">
        <v>26</v>
      </c>
      <c r="R6014" s="2">
        <v>101.35</v>
      </c>
      <c r="S6014" s="2" t="s">
        <v>27</v>
      </c>
    </row>
    <row r="6015" spans="1:19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 t="str">
        <f t="shared" si="652"/>
        <v>high sales</v>
      </c>
      <c r="F6015" s="2" t="str">
        <f t="shared" si="653"/>
        <v>high</v>
      </c>
      <c r="G6015" s="2" t="str">
        <f t="shared" si="654"/>
        <v>high</v>
      </c>
      <c r="H6015" s="2" t="str">
        <f t="shared" si="655"/>
        <v>high impact</v>
      </c>
      <c r="I6015" s="2" t="str">
        <f t="shared" si="656"/>
        <v>good</v>
      </c>
      <c r="J6015" s="2">
        <f t="shared" si="657"/>
        <v>15.956539459058913</v>
      </c>
      <c r="K6015" s="2">
        <f t="shared" si="658"/>
        <v>15.956539459058913</v>
      </c>
      <c r="L6015" s="2">
        <v>7.0000000000000007E-2</v>
      </c>
      <c r="M6015" s="2">
        <v>9</v>
      </c>
      <c r="N6015" s="3">
        <v>45487</v>
      </c>
      <c r="O6015" s="3">
        <v>45490</v>
      </c>
      <c r="P6015" s="2" t="s">
        <v>14</v>
      </c>
      <c r="Q6015" s="2" t="s">
        <v>26</v>
      </c>
      <c r="R6015" s="2">
        <v>269.89999999999998</v>
      </c>
      <c r="S6015" s="2" t="s">
        <v>16</v>
      </c>
    </row>
    <row r="6016" spans="1:19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 t="str">
        <f t="shared" si="652"/>
        <v>low sales</v>
      </c>
      <c r="F6016" s="2" t="str">
        <f t="shared" si="653"/>
        <v>medium</v>
      </c>
      <c r="G6016" s="2" t="str">
        <f t="shared" si="654"/>
        <v>low</v>
      </c>
      <c r="H6016" s="2" t="str">
        <f t="shared" si="655"/>
        <v>high impact</v>
      </c>
      <c r="I6016" s="2" t="str">
        <f t="shared" si="656"/>
        <v>good</v>
      </c>
      <c r="J6016" s="2">
        <f t="shared" si="657"/>
        <v>4.1254806932518564</v>
      </c>
      <c r="K6016" s="2">
        <f t="shared" si="658"/>
        <v>4.1254806932518564</v>
      </c>
      <c r="L6016" s="2">
        <v>0.2</v>
      </c>
      <c r="M6016" s="2">
        <v>6</v>
      </c>
      <c r="N6016" s="3">
        <v>45171</v>
      </c>
      <c r="O6016" s="3">
        <v>45177</v>
      </c>
      <c r="P6016" s="2" t="s">
        <v>30</v>
      </c>
      <c r="Q6016" s="2" t="s">
        <v>15</v>
      </c>
      <c r="R6016" s="2">
        <v>189.83</v>
      </c>
      <c r="S6016" s="2" t="s">
        <v>33</v>
      </c>
    </row>
    <row r="6017" spans="1:19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 t="str">
        <f t="shared" si="652"/>
        <v>high sales</v>
      </c>
      <c r="F6017" s="2" t="str">
        <f t="shared" si="653"/>
        <v>high</v>
      </c>
      <c r="G6017" s="2" t="str">
        <f t="shared" si="654"/>
        <v>high</v>
      </c>
      <c r="H6017" s="2" t="str">
        <f t="shared" si="655"/>
        <v>high impact</v>
      </c>
      <c r="I6017" s="2" t="str">
        <f t="shared" si="656"/>
        <v>good</v>
      </c>
      <c r="J6017" s="2">
        <f t="shared" si="657"/>
        <v>7.3431710141394442</v>
      </c>
      <c r="K6017" s="2">
        <f t="shared" si="658"/>
        <v>7.3431710141394442</v>
      </c>
      <c r="L6017" s="2">
        <v>0.35</v>
      </c>
      <c r="M6017" s="2">
        <v>1</v>
      </c>
      <c r="N6017" s="3">
        <v>44980</v>
      </c>
      <c r="O6017" s="3">
        <v>44983</v>
      </c>
      <c r="P6017" s="2" t="s">
        <v>14</v>
      </c>
      <c r="Q6017" s="2" t="s">
        <v>15</v>
      </c>
      <c r="R6017" s="2">
        <v>656.32</v>
      </c>
      <c r="S6017" s="2" t="s">
        <v>33</v>
      </c>
    </row>
    <row r="6018" spans="1:19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 t="str">
        <f t="shared" si="652"/>
        <v>high sales</v>
      </c>
      <c r="F6018" s="2" t="str">
        <f t="shared" si="653"/>
        <v>high</v>
      </c>
      <c r="G6018" s="2" t="str">
        <f t="shared" si="654"/>
        <v>low</v>
      </c>
      <c r="H6018" s="2" t="str">
        <f t="shared" si="655"/>
        <v>high impact</v>
      </c>
      <c r="I6018" s="2" t="str">
        <f t="shared" si="656"/>
        <v>good</v>
      </c>
      <c r="J6018" s="2">
        <f t="shared" si="657"/>
        <v>6.3610098254794449</v>
      </c>
      <c r="K6018" s="2">
        <f t="shared" si="658"/>
        <v>6.3610098254794449</v>
      </c>
      <c r="L6018" s="2">
        <v>0.35</v>
      </c>
      <c r="M6018" s="2">
        <v>3</v>
      </c>
      <c r="N6018" s="3">
        <v>45630</v>
      </c>
      <c r="O6018" s="3">
        <v>45637</v>
      </c>
      <c r="P6018" s="2" t="s">
        <v>14</v>
      </c>
      <c r="Q6018" s="2" t="s">
        <v>21</v>
      </c>
      <c r="R6018" s="2">
        <v>718.54</v>
      </c>
      <c r="S6018" s="2" t="s">
        <v>38</v>
      </c>
    </row>
    <row r="6019" spans="1:19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 t="str">
        <f t="shared" ref="E6019:E6082" si="659">IF(D6019&gt;1000,"high sales","low sales")</f>
        <v>high sales</v>
      </c>
      <c r="F6019" s="2" t="str">
        <f t="shared" ref="F6019:F6082" si="660">IF(D6019&gt;1000,"high",IF(D6019&gt;500,"medium","low"))</f>
        <v>high</v>
      </c>
      <c r="G6019" s="2" t="str">
        <f t="shared" ref="G6019:G6082" si="661">IF(AND(D6029&gt;1000,R6029&gt;500),"high","low")</f>
        <v>low</v>
      </c>
      <c r="H6019" s="2" t="str">
        <f t="shared" ref="H6019:H6082" si="662">IF(OR(D6019&gt;500,L6019&gt;0.5),"high impact","low Impact")</f>
        <v>high impact</v>
      </c>
      <c r="I6019" s="2" t="str">
        <f t="shared" ref="I6019:I6082" si="663">IF(NOT(AND(D6025&gt;500,R6026&gt;100)),"not good","good")</f>
        <v>good</v>
      </c>
      <c r="J6019" s="2">
        <f t="shared" ref="J6019:J6082" si="664">D6019/R6019</f>
        <v>4.906358904230447</v>
      </c>
      <c r="K6019" s="2">
        <f t="shared" ref="K6019:K6082" si="665">IFERROR(J6019,0)</f>
        <v>4.906358904230447</v>
      </c>
      <c r="L6019" s="2">
        <v>0.18</v>
      </c>
      <c r="M6019" s="2">
        <v>1</v>
      </c>
      <c r="N6019" s="3">
        <v>45028</v>
      </c>
      <c r="O6019" s="3">
        <v>45031</v>
      </c>
      <c r="P6019" s="2" t="s">
        <v>14</v>
      </c>
      <c r="Q6019" s="2" t="s">
        <v>15</v>
      </c>
      <c r="R6019" s="2">
        <v>906.76</v>
      </c>
      <c r="S6019" s="2" t="s">
        <v>27</v>
      </c>
    </row>
    <row r="6020" spans="1:19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 t="str">
        <f t="shared" si="659"/>
        <v>low sales</v>
      </c>
      <c r="F6020" s="2" t="str">
        <f t="shared" si="660"/>
        <v>medium</v>
      </c>
      <c r="G6020" s="2" t="str">
        <f t="shared" si="661"/>
        <v>low</v>
      </c>
      <c r="H6020" s="2" t="str">
        <f t="shared" si="662"/>
        <v>high impact</v>
      </c>
      <c r="I6020" s="2" t="str">
        <f t="shared" si="663"/>
        <v>good</v>
      </c>
      <c r="J6020" s="2">
        <f t="shared" si="664"/>
        <v>19.792066805845511</v>
      </c>
      <c r="K6020" s="2">
        <f t="shared" si="665"/>
        <v>19.792066805845511</v>
      </c>
      <c r="L6020" s="2">
        <v>0.35</v>
      </c>
      <c r="M6020" s="2">
        <v>6</v>
      </c>
      <c r="N6020" s="3">
        <v>45423</v>
      </c>
      <c r="O6020" s="3">
        <v>45424</v>
      </c>
      <c r="P6020" s="2" t="s">
        <v>14</v>
      </c>
      <c r="Q6020" s="2" t="s">
        <v>26</v>
      </c>
      <c r="R6020" s="2">
        <v>47.9</v>
      </c>
      <c r="S6020" s="2" t="s">
        <v>16</v>
      </c>
    </row>
    <row r="6021" spans="1:19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 t="str">
        <f t="shared" si="659"/>
        <v>high sales</v>
      </c>
      <c r="F6021" s="2" t="str">
        <f t="shared" si="660"/>
        <v>high</v>
      </c>
      <c r="G6021" s="2" t="str">
        <f t="shared" si="661"/>
        <v>low</v>
      </c>
      <c r="H6021" s="2" t="str">
        <f t="shared" si="662"/>
        <v>high impact</v>
      </c>
      <c r="I6021" s="2" t="str">
        <f t="shared" si="663"/>
        <v>good</v>
      </c>
      <c r="J6021" s="2">
        <f t="shared" si="664"/>
        <v>5.5871541695180369</v>
      </c>
      <c r="K6021" s="2">
        <f t="shared" si="665"/>
        <v>5.5871541695180369</v>
      </c>
      <c r="L6021" s="2">
        <v>0.03</v>
      </c>
      <c r="M6021" s="2">
        <v>6</v>
      </c>
      <c r="N6021" s="3">
        <v>45462</v>
      </c>
      <c r="O6021" s="3">
        <v>45465</v>
      </c>
      <c r="P6021" s="2" t="s">
        <v>14</v>
      </c>
      <c r="Q6021" s="2" t="s">
        <v>26</v>
      </c>
      <c r="R6021" s="2">
        <v>306.87</v>
      </c>
      <c r="S6021" s="2" t="s">
        <v>16</v>
      </c>
    </row>
    <row r="6022" spans="1:19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 t="str">
        <f t="shared" si="659"/>
        <v>high sales</v>
      </c>
      <c r="F6022" s="2" t="str">
        <f t="shared" si="660"/>
        <v>high</v>
      </c>
      <c r="G6022" s="2" t="str">
        <f t="shared" si="661"/>
        <v>low</v>
      </c>
      <c r="H6022" s="2" t="str">
        <f t="shared" si="662"/>
        <v>high impact</v>
      </c>
      <c r="I6022" s="2" t="str">
        <f t="shared" si="663"/>
        <v>not good</v>
      </c>
      <c r="J6022" s="2">
        <f t="shared" si="664"/>
        <v>4.4803047441612884</v>
      </c>
      <c r="K6022" s="2">
        <f t="shared" si="665"/>
        <v>4.4803047441612884</v>
      </c>
      <c r="L6022" s="2">
        <v>0.15</v>
      </c>
      <c r="M6022" s="2">
        <v>7</v>
      </c>
      <c r="N6022" s="3">
        <v>45500</v>
      </c>
      <c r="O6022" s="3">
        <v>45502</v>
      </c>
      <c r="P6022" s="2" t="s">
        <v>14</v>
      </c>
      <c r="Q6022" s="2" t="s">
        <v>26</v>
      </c>
      <c r="R6022" s="2">
        <v>901.74</v>
      </c>
      <c r="S6022" s="2" t="s">
        <v>16</v>
      </c>
    </row>
    <row r="6023" spans="1:19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 t="str">
        <f t="shared" si="659"/>
        <v>high sales</v>
      </c>
      <c r="F6023" s="2" t="str">
        <f t="shared" si="660"/>
        <v>high</v>
      </c>
      <c r="G6023" s="2" t="str">
        <f t="shared" si="661"/>
        <v>low</v>
      </c>
      <c r="H6023" s="2" t="str">
        <f t="shared" si="662"/>
        <v>high impact</v>
      </c>
      <c r="I6023" s="2" t="str">
        <f t="shared" si="663"/>
        <v>not good</v>
      </c>
      <c r="J6023" s="2">
        <f t="shared" si="664"/>
        <v>6.7482457015530946</v>
      </c>
      <c r="K6023" s="2">
        <f t="shared" si="665"/>
        <v>6.7482457015530946</v>
      </c>
      <c r="L6023" s="2">
        <v>0.35</v>
      </c>
      <c r="M6023" s="2">
        <v>1</v>
      </c>
      <c r="N6023" s="3">
        <v>45537</v>
      </c>
      <c r="O6023" s="3">
        <v>45538</v>
      </c>
      <c r="P6023" s="2" t="s">
        <v>14</v>
      </c>
      <c r="Q6023" s="2" t="s">
        <v>21</v>
      </c>
      <c r="R6023" s="2">
        <v>601.38</v>
      </c>
      <c r="S6023" s="2" t="s">
        <v>27</v>
      </c>
    </row>
    <row r="6024" spans="1:19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 t="str">
        <f t="shared" si="659"/>
        <v>high sales</v>
      </c>
      <c r="F6024" s="2" t="str">
        <f t="shared" si="660"/>
        <v>high</v>
      </c>
      <c r="G6024" s="2" t="str">
        <f t="shared" si="661"/>
        <v>low</v>
      </c>
      <c r="H6024" s="2" t="str">
        <f t="shared" si="662"/>
        <v>high impact</v>
      </c>
      <c r="I6024" s="2" t="str">
        <f t="shared" si="663"/>
        <v>not good</v>
      </c>
      <c r="J6024" s="2">
        <f t="shared" si="664"/>
        <v>11.041147790441292</v>
      </c>
      <c r="K6024" s="2">
        <f t="shared" si="665"/>
        <v>11.041147790441292</v>
      </c>
      <c r="L6024" s="2">
        <v>0.09</v>
      </c>
      <c r="M6024" s="2">
        <v>1</v>
      </c>
      <c r="N6024" s="3">
        <v>45083</v>
      </c>
      <c r="O6024" s="3">
        <v>45084</v>
      </c>
      <c r="P6024" s="2" t="s">
        <v>14</v>
      </c>
      <c r="Q6024" s="2" t="s">
        <v>21</v>
      </c>
      <c r="R6024" s="2">
        <v>322.01</v>
      </c>
      <c r="S6024" s="2" t="s">
        <v>22</v>
      </c>
    </row>
    <row r="6025" spans="1:19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 t="str">
        <f t="shared" si="659"/>
        <v>high sales</v>
      </c>
      <c r="F6025" s="2" t="str">
        <f t="shared" si="660"/>
        <v>high</v>
      </c>
      <c r="G6025" s="2" t="str">
        <f t="shared" si="661"/>
        <v>low</v>
      </c>
      <c r="H6025" s="2" t="str">
        <f t="shared" si="662"/>
        <v>high impact</v>
      </c>
      <c r="I6025" s="2" t="str">
        <f t="shared" si="663"/>
        <v>good</v>
      </c>
      <c r="J6025" s="2">
        <f t="shared" si="664"/>
        <v>3.8023654524673254</v>
      </c>
      <c r="K6025" s="2">
        <f t="shared" si="665"/>
        <v>3.8023654524673254</v>
      </c>
      <c r="L6025" s="2">
        <v>0.11</v>
      </c>
      <c r="M6025" s="2">
        <v>5</v>
      </c>
      <c r="N6025" s="3">
        <v>44934</v>
      </c>
      <c r="O6025" s="3">
        <v>44940</v>
      </c>
      <c r="P6025" s="2" t="s">
        <v>14</v>
      </c>
      <c r="Q6025" s="2" t="s">
        <v>21</v>
      </c>
      <c r="R6025" s="2">
        <v>603.69000000000005</v>
      </c>
      <c r="S6025" s="2" t="s">
        <v>47</v>
      </c>
    </row>
    <row r="6026" spans="1:19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 t="str">
        <f t="shared" si="659"/>
        <v>high sales</v>
      </c>
      <c r="F6026" s="2" t="str">
        <f t="shared" si="660"/>
        <v>high</v>
      </c>
      <c r="G6026" s="2" t="str">
        <f t="shared" si="661"/>
        <v>high</v>
      </c>
      <c r="H6026" s="2" t="str">
        <f t="shared" si="662"/>
        <v>high impact</v>
      </c>
      <c r="I6026" s="2" t="str">
        <f t="shared" si="663"/>
        <v>not good</v>
      </c>
      <c r="J6026" s="2">
        <f t="shared" si="664"/>
        <v>6.6968137658488391</v>
      </c>
      <c r="K6026" s="2">
        <f t="shared" si="665"/>
        <v>6.6968137658488391</v>
      </c>
      <c r="L6026" s="2">
        <v>0.04</v>
      </c>
      <c r="M6026" s="2">
        <v>5</v>
      </c>
      <c r="N6026" s="3">
        <v>45385</v>
      </c>
      <c r="O6026" s="3">
        <v>45389</v>
      </c>
      <c r="P6026" s="2" t="s">
        <v>20</v>
      </c>
      <c r="Q6026" s="2" t="s">
        <v>15</v>
      </c>
      <c r="R6026" s="2">
        <v>242.92</v>
      </c>
      <c r="S6026" s="2" t="s">
        <v>16</v>
      </c>
    </row>
    <row r="6027" spans="1:19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 t="str">
        <f t="shared" si="659"/>
        <v>high sales</v>
      </c>
      <c r="F6027" s="2" t="str">
        <f t="shared" si="660"/>
        <v>high</v>
      </c>
      <c r="G6027" s="2" t="str">
        <f t="shared" si="661"/>
        <v>low</v>
      </c>
      <c r="H6027" s="2" t="str">
        <f t="shared" si="662"/>
        <v>high impact</v>
      </c>
      <c r="I6027" s="2" t="str">
        <f t="shared" si="663"/>
        <v>good</v>
      </c>
      <c r="J6027" s="2">
        <f t="shared" si="664"/>
        <v>3.3432714657415437</v>
      </c>
      <c r="K6027" s="2">
        <f t="shared" si="665"/>
        <v>3.3432714657415437</v>
      </c>
      <c r="L6027" s="2">
        <v>0.18</v>
      </c>
      <c r="M6027" s="2">
        <v>1</v>
      </c>
      <c r="N6027" s="3">
        <v>45198</v>
      </c>
      <c r="O6027" s="3">
        <v>45205</v>
      </c>
      <c r="P6027" s="2" t="s">
        <v>30</v>
      </c>
      <c r="Q6027" s="2" t="s">
        <v>15</v>
      </c>
      <c r="R6027" s="2">
        <v>1441.25</v>
      </c>
      <c r="S6027" s="2" t="s">
        <v>16</v>
      </c>
    </row>
    <row r="6028" spans="1:19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 t="str">
        <f t="shared" si="659"/>
        <v>low sales</v>
      </c>
      <c r="F6028" s="2" t="str">
        <f t="shared" si="660"/>
        <v>medium</v>
      </c>
      <c r="G6028" s="2" t="str">
        <f t="shared" si="661"/>
        <v>low</v>
      </c>
      <c r="H6028" s="2" t="str">
        <f t="shared" si="662"/>
        <v>high impact</v>
      </c>
      <c r="I6028" s="2" t="str">
        <f t="shared" si="663"/>
        <v>good</v>
      </c>
      <c r="J6028" s="2">
        <f t="shared" si="664"/>
        <v>5.4381733509418222</v>
      </c>
      <c r="K6028" s="2">
        <f t="shared" si="665"/>
        <v>5.4381733509418222</v>
      </c>
      <c r="L6028" s="2">
        <v>0.41</v>
      </c>
      <c r="M6028" s="2">
        <v>7</v>
      </c>
      <c r="N6028" s="3">
        <v>45343</v>
      </c>
      <c r="O6028" s="3">
        <v>45345</v>
      </c>
      <c r="P6028" s="2" t="s">
        <v>14</v>
      </c>
      <c r="Q6028" s="2" t="s">
        <v>21</v>
      </c>
      <c r="R6028" s="2">
        <v>143.87</v>
      </c>
      <c r="S6028" s="2" t="s">
        <v>47</v>
      </c>
    </row>
    <row r="6029" spans="1:19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 t="str">
        <f t="shared" si="659"/>
        <v>low sales</v>
      </c>
      <c r="F6029" s="2" t="str">
        <f t="shared" si="660"/>
        <v>low</v>
      </c>
      <c r="G6029" s="2" t="str">
        <f t="shared" si="661"/>
        <v>high</v>
      </c>
      <c r="H6029" s="2" t="str">
        <f t="shared" si="662"/>
        <v>low Impact</v>
      </c>
      <c r="I6029" s="2" t="str">
        <f t="shared" si="663"/>
        <v>good</v>
      </c>
      <c r="J6029" s="2">
        <f t="shared" si="664"/>
        <v>12.25692007797271</v>
      </c>
      <c r="K6029" s="2">
        <f t="shared" si="665"/>
        <v>12.25692007797271</v>
      </c>
      <c r="L6029" s="2">
        <v>0.42</v>
      </c>
      <c r="M6029" s="2">
        <v>7</v>
      </c>
      <c r="N6029" s="3">
        <v>45246</v>
      </c>
      <c r="O6029" s="3">
        <v>45248</v>
      </c>
      <c r="P6029" s="2" t="s">
        <v>20</v>
      </c>
      <c r="Q6029" s="2" t="s">
        <v>15</v>
      </c>
      <c r="R6029" s="2">
        <v>25.65</v>
      </c>
      <c r="S6029" s="2" t="s">
        <v>16</v>
      </c>
    </row>
    <row r="6030" spans="1:19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 t="str">
        <f t="shared" si="659"/>
        <v>low sales</v>
      </c>
      <c r="F6030" s="2" t="str">
        <f t="shared" si="660"/>
        <v>low</v>
      </c>
      <c r="G6030" s="2" t="str">
        <f t="shared" si="661"/>
        <v>low</v>
      </c>
      <c r="H6030" s="2" t="str">
        <f t="shared" si="662"/>
        <v>low Impact</v>
      </c>
      <c r="I6030" s="2" t="str">
        <f t="shared" si="663"/>
        <v>not good</v>
      </c>
      <c r="J6030" s="2">
        <f t="shared" si="664"/>
        <v>14.302371541501978</v>
      </c>
      <c r="K6030" s="2">
        <f t="shared" si="665"/>
        <v>14.302371541501978</v>
      </c>
      <c r="L6030" s="2">
        <v>0.43</v>
      </c>
      <c r="M6030" s="2">
        <v>6</v>
      </c>
      <c r="N6030" s="3">
        <v>45181</v>
      </c>
      <c r="O6030" s="3">
        <v>45188</v>
      </c>
      <c r="P6030" s="2" t="s">
        <v>20</v>
      </c>
      <c r="Q6030" s="2" t="s">
        <v>21</v>
      </c>
      <c r="R6030" s="2">
        <v>10.119999999999999</v>
      </c>
      <c r="S6030" s="2" t="s">
        <v>27</v>
      </c>
    </row>
    <row r="6031" spans="1:19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 t="str">
        <f t="shared" si="659"/>
        <v>high sales</v>
      </c>
      <c r="F6031" s="2" t="str">
        <f t="shared" si="660"/>
        <v>high</v>
      </c>
      <c r="G6031" s="2" t="str">
        <f t="shared" si="661"/>
        <v>low</v>
      </c>
      <c r="H6031" s="2" t="str">
        <f t="shared" si="662"/>
        <v>high impact</v>
      </c>
      <c r="I6031" s="2" t="str">
        <f t="shared" si="663"/>
        <v>not good</v>
      </c>
      <c r="J6031" s="2">
        <f t="shared" si="664"/>
        <v>9.7969786848984519</v>
      </c>
      <c r="K6031" s="2">
        <f t="shared" si="665"/>
        <v>9.7969786848984519</v>
      </c>
      <c r="L6031" s="2">
        <v>0.02</v>
      </c>
      <c r="M6031" s="2">
        <v>7</v>
      </c>
      <c r="N6031" s="3">
        <v>45577</v>
      </c>
      <c r="O6031" s="3">
        <v>45581</v>
      </c>
      <c r="P6031" s="2" t="s">
        <v>20</v>
      </c>
      <c r="Q6031" s="2" t="s">
        <v>21</v>
      </c>
      <c r="R6031" s="2">
        <v>397.84</v>
      </c>
      <c r="S6031" s="2" t="s">
        <v>22</v>
      </c>
    </row>
    <row r="6032" spans="1:19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 t="str">
        <f t="shared" si="659"/>
        <v>low sales</v>
      </c>
      <c r="F6032" s="2" t="str">
        <f t="shared" si="660"/>
        <v>low</v>
      </c>
      <c r="G6032" s="2" t="str">
        <f t="shared" si="661"/>
        <v>high</v>
      </c>
      <c r="H6032" s="2" t="str">
        <f t="shared" si="662"/>
        <v>low Impact</v>
      </c>
      <c r="I6032" s="2" t="str">
        <f t="shared" si="663"/>
        <v>good</v>
      </c>
      <c r="J6032" s="2">
        <f t="shared" si="664"/>
        <v>3.6532920816010828</v>
      </c>
      <c r="K6032" s="2">
        <f t="shared" si="665"/>
        <v>3.6532920816010828</v>
      </c>
      <c r="L6032" s="2">
        <v>0.5</v>
      </c>
      <c r="M6032" s="2">
        <v>6</v>
      </c>
      <c r="N6032" s="3">
        <v>45083</v>
      </c>
      <c r="O6032" s="3">
        <v>45090</v>
      </c>
      <c r="P6032" s="2" t="s">
        <v>20</v>
      </c>
      <c r="Q6032" s="2" t="s">
        <v>15</v>
      </c>
      <c r="R6032" s="2">
        <v>103.43</v>
      </c>
      <c r="S6032" s="2" t="s">
        <v>22</v>
      </c>
    </row>
    <row r="6033" spans="1:19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 t="str">
        <f t="shared" si="659"/>
        <v>high sales</v>
      </c>
      <c r="F6033" s="2" t="str">
        <f t="shared" si="660"/>
        <v>high</v>
      </c>
      <c r="G6033" s="2" t="str">
        <f t="shared" si="661"/>
        <v>high</v>
      </c>
      <c r="H6033" s="2" t="str">
        <f t="shared" si="662"/>
        <v>high impact</v>
      </c>
      <c r="I6033" s="2" t="str">
        <f t="shared" si="663"/>
        <v>good</v>
      </c>
      <c r="J6033" s="2">
        <f t="shared" si="664"/>
        <v>5.7792194092827005</v>
      </c>
      <c r="K6033" s="2">
        <f t="shared" si="665"/>
        <v>5.7792194092827005</v>
      </c>
      <c r="L6033" s="2">
        <v>0.25</v>
      </c>
      <c r="M6033" s="2">
        <v>2</v>
      </c>
      <c r="N6033" s="3">
        <v>45231</v>
      </c>
      <c r="O6033" s="3">
        <v>45236</v>
      </c>
      <c r="P6033" s="2" t="s">
        <v>20</v>
      </c>
      <c r="Q6033" s="2" t="s">
        <v>26</v>
      </c>
      <c r="R6033" s="2">
        <v>474</v>
      </c>
      <c r="S6033" s="2" t="s">
        <v>47</v>
      </c>
    </row>
    <row r="6034" spans="1:19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 t="str">
        <f t="shared" si="659"/>
        <v>high sales</v>
      </c>
      <c r="F6034" s="2" t="str">
        <f t="shared" si="660"/>
        <v>high</v>
      </c>
      <c r="G6034" s="2" t="str">
        <f t="shared" si="661"/>
        <v>high</v>
      </c>
      <c r="H6034" s="2" t="str">
        <f t="shared" si="662"/>
        <v>high impact</v>
      </c>
      <c r="I6034" s="2" t="str">
        <f t="shared" si="663"/>
        <v>good</v>
      </c>
      <c r="J6034" s="2">
        <f t="shared" si="664"/>
        <v>3.8914539718956123</v>
      </c>
      <c r="K6034" s="2">
        <f t="shared" si="665"/>
        <v>3.8914539718956123</v>
      </c>
      <c r="L6034" s="2">
        <v>0.44</v>
      </c>
      <c r="M6034" s="2">
        <v>5</v>
      </c>
      <c r="N6034" s="3">
        <v>45035</v>
      </c>
      <c r="O6034" s="3">
        <v>45039</v>
      </c>
      <c r="P6034" s="2" t="s">
        <v>30</v>
      </c>
      <c r="Q6034" s="2" t="s">
        <v>15</v>
      </c>
      <c r="R6034" s="2">
        <v>488.18</v>
      </c>
      <c r="S6034" s="2" t="s">
        <v>38</v>
      </c>
    </row>
    <row r="6035" spans="1:19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 t="str">
        <f t="shared" si="659"/>
        <v>low sales</v>
      </c>
      <c r="F6035" s="2" t="str">
        <f t="shared" si="660"/>
        <v>medium</v>
      </c>
      <c r="G6035" s="2" t="str">
        <f t="shared" si="661"/>
        <v>low</v>
      </c>
      <c r="H6035" s="2" t="str">
        <f t="shared" si="662"/>
        <v>high impact</v>
      </c>
      <c r="I6035" s="2" t="str">
        <f t="shared" si="663"/>
        <v>good</v>
      </c>
      <c r="J6035" s="2">
        <f t="shared" si="664"/>
        <v>4.5932545240629725</v>
      </c>
      <c r="K6035" s="2">
        <f t="shared" si="665"/>
        <v>4.5932545240629725</v>
      </c>
      <c r="L6035" s="2">
        <v>0.45</v>
      </c>
      <c r="M6035" s="2">
        <v>7</v>
      </c>
      <c r="N6035" s="3">
        <v>45014</v>
      </c>
      <c r="O6035" s="3">
        <v>45019</v>
      </c>
      <c r="P6035" s="2" t="s">
        <v>20</v>
      </c>
      <c r="Q6035" s="2" t="s">
        <v>21</v>
      </c>
      <c r="R6035" s="2">
        <v>178.49</v>
      </c>
      <c r="S6035" s="2" t="s">
        <v>47</v>
      </c>
    </row>
    <row r="6036" spans="1:19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 t="str">
        <f t="shared" si="659"/>
        <v>high sales</v>
      </c>
      <c r="F6036" s="2" t="str">
        <f t="shared" si="660"/>
        <v>high</v>
      </c>
      <c r="G6036" s="2" t="str">
        <f t="shared" si="661"/>
        <v>low</v>
      </c>
      <c r="H6036" s="2" t="str">
        <f t="shared" si="662"/>
        <v>high impact</v>
      </c>
      <c r="I6036" s="2" t="str">
        <f t="shared" si="663"/>
        <v>good</v>
      </c>
      <c r="J6036" s="2">
        <f t="shared" si="664"/>
        <v>3.7799876329207596</v>
      </c>
      <c r="K6036" s="2">
        <f t="shared" si="665"/>
        <v>3.7799876329207596</v>
      </c>
      <c r="L6036" s="2">
        <v>0.26</v>
      </c>
      <c r="M6036" s="2">
        <v>2</v>
      </c>
      <c r="N6036" s="3">
        <v>45632</v>
      </c>
      <c r="O6036" s="3">
        <v>45635</v>
      </c>
      <c r="P6036" s="2" t="s">
        <v>30</v>
      </c>
      <c r="Q6036" s="2" t="s">
        <v>21</v>
      </c>
      <c r="R6036" s="2">
        <v>986.49</v>
      </c>
      <c r="S6036" s="2" t="s">
        <v>22</v>
      </c>
    </row>
    <row r="6037" spans="1:19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 t="str">
        <f t="shared" si="659"/>
        <v>low sales</v>
      </c>
      <c r="F6037" s="2" t="str">
        <f t="shared" si="660"/>
        <v>low</v>
      </c>
      <c r="G6037" s="2" t="str">
        <f t="shared" si="661"/>
        <v>low</v>
      </c>
      <c r="H6037" s="2" t="str">
        <f t="shared" si="662"/>
        <v>low Impact</v>
      </c>
      <c r="I6037" s="2" t="str">
        <f t="shared" si="663"/>
        <v>good</v>
      </c>
      <c r="J6037" s="2">
        <f t="shared" si="664"/>
        <v>5.5727642889458595</v>
      </c>
      <c r="K6037" s="2">
        <f t="shared" si="665"/>
        <v>5.5727642889458595</v>
      </c>
      <c r="L6037" s="2">
        <v>0.03</v>
      </c>
      <c r="M6037" s="2">
        <v>5</v>
      </c>
      <c r="N6037" s="3">
        <v>44931</v>
      </c>
      <c r="O6037" s="3">
        <v>44934</v>
      </c>
      <c r="P6037" s="2" t="s">
        <v>20</v>
      </c>
      <c r="Q6037" s="2" t="s">
        <v>26</v>
      </c>
      <c r="R6037" s="2">
        <v>66.31</v>
      </c>
      <c r="S6037" s="2" t="s">
        <v>33</v>
      </c>
    </row>
    <row r="6038" spans="1:19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 t="str">
        <f t="shared" si="659"/>
        <v>high sales</v>
      </c>
      <c r="F6038" s="2" t="str">
        <f t="shared" si="660"/>
        <v>high</v>
      </c>
      <c r="G6038" s="2" t="str">
        <f t="shared" si="661"/>
        <v>high</v>
      </c>
      <c r="H6038" s="2" t="str">
        <f t="shared" si="662"/>
        <v>high impact</v>
      </c>
      <c r="I6038" s="2" t="str">
        <f t="shared" si="663"/>
        <v>good</v>
      </c>
      <c r="J6038" s="2">
        <f t="shared" si="664"/>
        <v>3.9252139783420819</v>
      </c>
      <c r="K6038" s="2">
        <f t="shared" si="665"/>
        <v>3.9252139783420819</v>
      </c>
      <c r="L6038" s="2">
        <v>0.3</v>
      </c>
      <c r="M6038" s="2">
        <v>3</v>
      </c>
      <c r="N6038" s="3">
        <v>45654</v>
      </c>
      <c r="O6038" s="3">
        <v>45660</v>
      </c>
      <c r="P6038" s="2" t="s">
        <v>30</v>
      </c>
      <c r="Q6038" s="2" t="s">
        <v>15</v>
      </c>
      <c r="R6038" s="2">
        <v>422.94</v>
      </c>
      <c r="S6038" s="2" t="s">
        <v>38</v>
      </c>
    </row>
    <row r="6039" spans="1:19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 t="str">
        <f t="shared" si="659"/>
        <v>high sales</v>
      </c>
      <c r="F6039" s="2" t="str">
        <f t="shared" si="660"/>
        <v>high</v>
      </c>
      <c r="G6039" s="2" t="str">
        <f t="shared" si="661"/>
        <v>low</v>
      </c>
      <c r="H6039" s="2" t="str">
        <f t="shared" si="662"/>
        <v>high impact</v>
      </c>
      <c r="I6039" s="2" t="str">
        <f t="shared" si="663"/>
        <v>good</v>
      </c>
      <c r="J6039" s="2">
        <f t="shared" si="664"/>
        <v>3.4994422447503584</v>
      </c>
      <c r="K6039" s="2">
        <f t="shared" si="665"/>
        <v>3.4994422447503584</v>
      </c>
      <c r="L6039" s="2">
        <v>0.17</v>
      </c>
      <c r="M6039" s="2">
        <v>9</v>
      </c>
      <c r="N6039" s="3">
        <v>45363</v>
      </c>
      <c r="O6039" s="3">
        <v>45370</v>
      </c>
      <c r="P6039" s="2" t="s">
        <v>30</v>
      </c>
      <c r="Q6039" s="2" t="s">
        <v>21</v>
      </c>
      <c r="R6039" s="2">
        <v>815.77</v>
      </c>
      <c r="S6039" s="2" t="s">
        <v>16</v>
      </c>
    </row>
    <row r="6040" spans="1:19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 t="str">
        <f t="shared" si="659"/>
        <v>high sales</v>
      </c>
      <c r="F6040" s="2" t="str">
        <f t="shared" si="660"/>
        <v>high</v>
      </c>
      <c r="G6040" s="2" t="str">
        <f t="shared" si="661"/>
        <v>high</v>
      </c>
      <c r="H6040" s="2" t="str">
        <f t="shared" si="662"/>
        <v>high impact</v>
      </c>
      <c r="I6040" s="2" t="str">
        <f t="shared" si="663"/>
        <v>good</v>
      </c>
      <c r="J6040" s="2">
        <f t="shared" si="664"/>
        <v>11.607597064261304</v>
      </c>
      <c r="K6040" s="2">
        <f t="shared" si="665"/>
        <v>11.607597064261304</v>
      </c>
      <c r="L6040" s="2">
        <v>0.1</v>
      </c>
      <c r="M6040" s="2">
        <v>1</v>
      </c>
      <c r="N6040" s="3">
        <v>45482</v>
      </c>
      <c r="O6040" s="3">
        <v>45485</v>
      </c>
      <c r="P6040" s="2" t="s">
        <v>20</v>
      </c>
      <c r="Q6040" s="2" t="s">
        <v>26</v>
      </c>
      <c r="R6040" s="2">
        <v>178.49</v>
      </c>
      <c r="S6040" s="2" t="s">
        <v>16</v>
      </c>
    </row>
    <row r="6041" spans="1:19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 t="str">
        <f t="shared" si="659"/>
        <v>high sales</v>
      </c>
      <c r="F6041" s="2" t="str">
        <f t="shared" si="660"/>
        <v>high</v>
      </c>
      <c r="G6041" s="2" t="str">
        <f t="shared" si="661"/>
        <v>high</v>
      </c>
      <c r="H6041" s="2" t="str">
        <f t="shared" si="662"/>
        <v>high impact</v>
      </c>
      <c r="I6041" s="2" t="str">
        <f t="shared" si="663"/>
        <v>good</v>
      </c>
      <c r="J6041" s="2">
        <f t="shared" si="664"/>
        <v>3.341700819672131</v>
      </c>
      <c r="K6041" s="2">
        <f t="shared" si="665"/>
        <v>3.341700819672131</v>
      </c>
      <c r="L6041" s="2">
        <v>0.09</v>
      </c>
      <c r="M6041" s="2">
        <v>7</v>
      </c>
      <c r="N6041" s="3">
        <v>45165</v>
      </c>
      <c r="O6041" s="3">
        <v>45168</v>
      </c>
      <c r="P6041" s="2" t="s">
        <v>14</v>
      </c>
      <c r="Q6041" s="2" t="s">
        <v>15</v>
      </c>
      <c r="R6041" s="2">
        <v>409.92</v>
      </c>
      <c r="S6041" s="2" t="s">
        <v>22</v>
      </c>
    </row>
    <row r="6042" spans="1:19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 t="str">
        <f t="shared" si="659"/>
        <v>high sales</v>
      </c>
      <c r="F6042" s="2" t="str">
        <f t="shared" si="660"/>
        <v>high</v>
      </c>
      <c r="G6042" s="2" t="str">
        <f t="shared" si="661"/>
        <v>high</v>
      </c>
      <c r="H6042" s="2" t="str">
        <f t="shared" si="662"/>
        <v>high impact</v>
      </c>
      <c r="I6042" s="2" t="str">
        <f t="shared" si="663"/>
        <v>not good</v>
      </c>
      <c r="J6042" s="2">
        <f t="shared" si="664"/>
        <v>4.2590279563572242</v>
      </c>
      <c r="K6042" s="2">
        <f t="shared" si="665"/>
        <v>4.2590279563572242</v>
      </c>
      <c r="L6042" s="2">
        <v>0.28000000000000003</v>
      </c>
      <c r="M6042" s="2">
        <v>4</v>
      </c>
      <c r="N6042" s="3">
        <v>45061</v>
      </c>
      <c r="O6042" s="3">
        <v>45065</v>
      </c>
      <c r="P6042" s="2" t="s">
        <v>30</v>
      </c>
      <c r="Q6042" s="2" t="s">
        <v>15</v>
      </c>
      <c r="R6042" s="2">
        <v>1088.8399999999999</v>
      </c>
      <c r="S6042" s="2" t="s">
        <v>27</v>
      </c>
    </row>
    <row r="6043" spans="1:19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 t="str">
        <f t="shared" si="659"/>
        <v>high sales</v>
      </c>
      <c r="F6043" s="2" t="str">
        <f t="shared" si="660"/>
        <v>high</v>
      </c>
      <c r="G6043" s="2" t="str">
        <f t="shared" si="661"/>
        <v>low</v>
      </c>
      <c r="H6043" s="2" t="str">
        <f t="shared" si="662"/>
        <v>high impact</v>
      </c>
      <c r="I6043" s="2" t="str">
        <f t="shared" si="663"/>
        <v>good</v>
      </c>
      <c r="J6043" s="2">
        <f t="shared" si="664"/>
        <v>5.1648016840239306</v>
      </c>
      <c r="K6043" s="2">
        <f t="shared" si="665"/>
        <v>5.1648016840239306</v>
      </c>
      <c r="L6043" s="2">
        <v>0.05</v>
      </c>
      <c r="M6043" s="2">
        <v>5</v>
      </c>
      <c r="N6043" s="3">
        <v>45438</v>
      </c>
      <c r="O6043" s="3">
        <v>45441</v>
      </c>
      <c r="P6043" s="2" t="s">
        <v>14</v>
      </c>
      <c r="Q6043" s="2" t="s">
        <v>15</v>
      </c>
      <c r="R6043" s="2">
        <v>902.6</v>
      </c>
      <c r="S6043" s="2" t="s">
        <v>16</v>
      </c>
    </row>
    <row r="6044" spans="1:19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 t="str">
        <f t="shared" si="659"/>
        <v>high sales</v>
      </c>
      <c r="F6044" s="2" t="str">
        <f t="shared" si="660"/>
        <v>high</v>
      </c>
      <c r="G6044" s="2" t="str">
        <f t="shared" si="661"/>
        <v>low</v>
      </c>
      <c r="H6044" s="2" t="str">
        <f t="shared" si="662"/>
        <v>high impact</v>
      </c>
      <c r="I6044" s="2" t="str">
        <f t="shared" si="663"/>
        <v>good</v>
      </c>
      <c r="J6044" s="2">
        <f t="shared" si="664"/>
        <v>3.3550745098039219</v>
      </c>
      <c r="K6044" s="2">
        <f t="shared" si="665"/>
        <v>3.3550745098039219</v>
      </c>
      <c r="L6044" s="2">
        <v>0.41</v>
      </c>
      <c r="M6044" s="2">
        <v>1</v>
      </c>
      <c r="N6044" s="3">
        <v>45508</v>
      </c>
      <c r="O6044" s="3">
        <v>45515</v>
      </c>
      <c r="P6044" s="2" t="s">
        <v>14</v>
      </c>
      <c r="Q6044" s="2" t="s">
        <v>21</v>
      </c>
      <c r="R6044" s="2">
        <v>637.5</v>
      </c>
      <c r="S6044" s="2" t="s">
        <v>33</v>
      </c>
    </row>
    <row r="6045" spans="1:19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 t="str">
        <f t="shared" si="659"/>
        <v>high sales</v>
      </c>
      <c r="F6045" s="2" t="str">
        <f t="shared" si="660"/>
        <v>high</v>
      </c>
      <c r="G6045" s="2" t="str">
        <f t="shared" si="661"/>
        <v>low</v>
      </c>
      <c r="H6045" s="2" t="str">
        <f t="shared" si="662"/>
        <v>high impact</v>
      </c>
      <c r="I6045" s="2" t="str">
        <f t="shared" si="663"/>
        <v>good</v>
      </c>
      <c r="J6045" s="2">
        <f t="shared" si="664"/>
        <v>10.909310826792817</v>
      </c>
      <c r="K6045" s="2">
        <f t="shared" si="665"/>
        <v>10.909310826792817</v>
      </c>
      <c r="L6045" s="2">
        <v>0.11</v>
      </c>
      <c r="M6045" s="2">
        <v>5</v>
      </c>
      <c r="N6045" s="3">
        <v>45517</v>
      </c>
      <c r="O6045" s="3">
        <v>45521</v>
      </c>
      <c r="P6045" s="2" t="s">
        <v>20</v>
      </c>
      <c r="Q6045" s="2" t="s">
        <v>21</v>
      </c>
      <c r="R6045" s="2">
        <v>186.02</v>
      </c>
      <c r="S6045" s="2" t="s">
        <v>38</v>
      </c>
    </row>
    <row r="6046" spans="1:19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 t="str">
        <f t="shared" si="659"/>
        <v>high sales</v>
      </c>
      <c r="F6046" s="2" t="str">
        <f t="shared" si="660"/>
        <v>high</v>
      </c>
      <c r="G6046" s="2" t="str">
        <f t="shared" si="661"/>
        <v>high</v>
      </c>
      <c r="H6046" s="2" t="str">
        <f t="shared" si="662"/>
        <v>high impact</v>
      </c>
      <c r="I6046" s="2" t="str">
        <f t="shared" si="663"/>
        <v>good</v>
      </c>
      <c r="J6046" s="2">
        <f t="shared" si="664"/>
        <v>4.7188142664081321</v>
      </c>
      <c r="K6046" s="2">
        <f t="shared" si="665"/>
        <v>4.7188142664081321</v>
      </c>
      <c r="L6046" s="2">
        <v>0.27</v>
      </c>
      <c r="M6046" s="2">
        <v>8</v>
      </c>
      <c r="N6046" s="3">
        <v>45337</v>
      </c>
      <c r="O6046" s="3">
        <v>45343</v>
      </c>
      <c r="P6046" s="2" t="s">
        <v>14</v>
      </c>
      <c r="Q6046" s="2" t="s">
        <v>26</v>
      </c>
      <c r="R6046" s="2">
        <v>340.38</v>
      </c>
      <c r="S6046" s="2" t="s">
        <v>27</v>
      </c>
    </row>
    <row r="6047" spans="1:19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 t="str">
        <f t="shared" si="659"/>
        <v>high sales</v>
      </c>
      <c r="F6047" s="2" t="str">
        <f t="shared" si="660"/>
        <v>high</v>
      </c>
      <c r="G6047" s="2" t="str">
        <f t="shared" si="661"/>
        <v>low</v>
      </c>
      <c r="H6047" s="2" t="str">
        <f t="shared" si="662"/>
        <v>high impact</v>
      </c>
      <c r="I6047" s="2" t="str">
        <f t="shared" si="663"/>
        <v>not good</v>
      </c>
      <c r="J6047" s="2">
        <f t="shared" si="664"/>
        <v>10.301149314969887</v>
      </c>
      <c r="K6047" s="2">
        <f t="shared" si="665"/>
        <v>10.301149314969887</v>
      </c>
      <c r="L6047" s="2">
        <v>0.06</v>
      </c>
      <c r="M6047" s="2">
        <v>6</v>
      </c>
      <c r="N6047" s="3">
        <v>45537</v>
      </c>
      <c r="O6047" s="3">
        <v>45544</v>
      </c>
      <c r="P6047" s="2" t="s">
        <v>30</v>
      </c>
      <c r="Q6047" s="2" t="s">
        <v>26</v>
      </c>
      <c r="R6047" s="2">
        <v>416.77</v>
      </c>
      <c r="S6047" s="2" t="s">
        <v>22</v>
      </c>
    </row>
    <row r="6048" spans="1:19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 t="str">
        <f t="shared" si="659"/>
        <v>high sales</v>
      </c>
      <c r="F6048" s="2" t="str">
        <f t="shared" si="660"/>
        <v>high</v>
      </c>
      <c r="G6048" s="2" t="str">
        <f t="shared" si="661"/>
        <v>high</v>
      </c>
      <c r="H6048" s="2" t="str">
        <f t="shared" si="662"/>
        <v>high impact</v>
      </c>
      <c r="I6048" s="2" t="str">
        <f t="shared" si="663"/>
        <v>good</v>
      </c>
      <c r="J6048" s="2">
        <f t="shared" si="664"/>
        <v>5.644983159708624</v>
      </c>
      <c r="K6048" s="2">
        <f t="shared" si="665"/>
        <v>5.644983159708624</v>
      </c>
      <c r="L6048" s="2">
        <v>0.43</v>
      </c>
      <c r="M6048" s="2">
        <v>2</v>
      </c>
      <c r="N6048" s="3">
        <v>45492</v>
      </c>
      <c r="O6048" s="3">
        <v>45494</v>
      </c>
      <c r="P6048" s="2" t="s">
        <v>20</v>
      </c>
      <c r="Q6048" s="2" t="s">
        <v>15</v>
      </c>
      <c r="R6048" s="2">
        <v>510.68</v>
      </c>
      <c r="S6048" s="2" t="s">
        <v>33</v>
      </c>
    </row>
    <row r="6049" spans="1:19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 t="str">
        <f t="shared" si="659"/>
        <v>low sales</v>
      </c>
      <c r="F6049" s="2" t="str">
        <f t="shared" si="660"/>
        <v>medium</v>
      </c>
      <c r="G6049" s="2" t="str">
        <f t="shared" si="661"/>
        <v>high</v>
      </c>
      <c r="H6049" s="2" t="str">
        <f t="shared" si="662"/>
        <v>high impact</v>
      </c>
      <c r="I6049" s="2" t="str">
        <f t="shared" si="663"/>
        <v>good</v>
      </c>
      <c r="J6049" s="2">
        <f t="shared" si="664"/>
        <v>16.692283854973656</v>
      </c>
      <c r="K6049" s="2">
        <f t="shared" si="665"/>
        <v>16.692283854973656</v>
      </c>
      <c r="L6049" s="2">
        <v>0.35</v>
      </c>
      <c r="M6049" s="2">
        <v>2</v>
      </c>
      <c r="N6049" s="3">
        <v>45127</v>
      </c>
      <c r="O6049" s="3">
        <v>45129</v>
      </c>
      <c r="P6049" s="2" t="s">
        <v>14</v>
      </c>
      <c r="Q6049" s="2" t="s">
        <v>26</v>
      </c>
      <c r="R6049" s="2">
        <v>32.270000000000003</v>
      </c>
      <c r="S6049" s="2" t="s">
        <v>38</v>
      </c>
    </row>
    <row r="6050" spans="1:19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 t="str">
        <f t="shared" si="659"/>
        <v>high sales</v>
      </c>
      <c r="F6050" s="2" t="str">
        <f t="shared" si="660"/>
        <v>high</v>
      </c>
      <c r="G6050" s="2" t="str">
        <f t="shared" si="661"/>
        <v>low</v>
      </c>
      <c r="H6050" s="2" t="str">
        <f t="shared" si="662"/>
        <v>high impact</v>
      </c>
      <c r="I6050" s="2" t="str">
        <f t="shared" si="663"/>
        <v>good</v>
      </c>
      <c r="J6050" s="2">
        <f t="shared" si="664"/>
        <v>7.3571453120703891</v>
      </c>
      <c r="K6050" s="2">
        <f t="shared" si="665"/>
        <v>7.3571453120703891</v>
      </c>
      <c r="L6050" s="2">
        <v>0.1</v>
      </c>
      <c r="M6050" s="2">
        <v>9</v>
      </c>
      <c r="N6050" s="3">
        <v>45308</v>
      </c>
      <c r="O6050" s="3">
        <v>45309</v>
      </c>
      <c r="P6050" s="2" t="s">
        <v>14</v>
      </c>
      <c r="Q6050" s="2" t="s">
        <v>21</v>
      </c>
      <c r="R6050" s="2">
        <v>581.91999999999996</v>
      </c>
      <c r="S6050" s="2" t="s">
        <v>27</v>
      </c>
    </row>
    <row r="6051" spans="1:19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 t="str">
        <f t="shared" si="659"/>
        <v>high sales</v>
      </c>
      <c r="F6051" s="2" t="str">
        <f t="shared" si="660"/>
        <v>high</v>
      </c>
      <c r="G6051" s="2" t="str">
        <f t="shared" si="661"/>
        <v>low</v>
      </c>
      <c r="H6051" s="2" t="str">
        <f t="shared" si="662"/>
        <v>high impact</v>
      </c>
      <c r="I6051" s="2" t="str">
        <f t="shared" si="663"/>
        <v>good</v>
      </c>
      <c r="J6051" s="2">
        <f t="shared" si="664"/>
        <v>3.7268045473222844</v>
      </c>
      <c r="K6051" s="2">
        <f t="shared" si="665"/>
        <v>3.7268045473222844</v>
      </c>
      <c r="L6051" s="2">
        <v>0.36</v>
      </c>
      <c r="M6051" s="2">
        <v>1</v>
      </c>
      <c r="N6051" s="3">
        <v>45112</v>
      </c>
      <c r="O6051" s="3">
        <v>45114</v>
      </c>
      <c r="P6051" s="2" t="s">
        <v>20</v>
      </c>
      <c r="Q6051" s="2" t="s">
        <v>21</v>
      </c>
      <c r="R6051" s="2">
        <v>730.1</v>
      </c>
      <c r="S6051" s="2" t="s">
        <v>47</v>
      </c>
    </row>
    <row r="6052" spans="1:19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 t="str">
        <f t="shared" si="659"/>
        <v>high sales</v>
      </c>
      <c r="F6052" s="2" t="str">
        <f t="shared" si="660"/>
        <v>high</v>
      </c>
      <c r="G6052" s="2" t="str">
        <f t="shared" si="661"/>
        <v>low</v>
      </c>
      <c r="H6052" s="2" t="str">
        <f t="shared" si="662"/>
        <v>high impact</v>
      </c>
      <c r="I6052" s="2" t="str">
        <f t="shared" si="663"/>
        <v>good</v>
      </c>
      <c r="J6052" s="2">
        <f t="shared" si="664"/>
        <v>4.1729822642393941</v>
      </c>
      <c r="K6052" s="2">
        <f t="shared" si="665"/>
        <v>4.1729822642393941</v>
      </c>
      <c r="L6052" s="2">
        <v>0.04</v>
      </c>
      <c r="M6052" s="2">
        <v>2</v>
      </c>
      <c r="N6052" s="3">
        <v>45583</v>
      </c>
      <c r="O6052" s="3">
        <v>45588</v>
      </c>
      <c r="P6052" s="2" t="s">
        <v>20</v>
      </c>
      <c r="Q6052" s="2" t="s">
        <v>21</v>
      </c>
      <c r="R6052" s="2">
        <v>511.96</v>
      </c>
      <c r="S6052" s="2" t="s">
        <v>16</v>
      </c>
    </row>
    <row r="6053" spans="1:19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 t="str">
        <f t="shared" si="659"/>
        <v>high sales</v>
      </c>
      <c r="F6053" s="2" t="str">
        <f t="shared" si="660"/>
        <v>high</v>
      </c>
      <c r="G6053" s="2" t="str">
        <f t="shared" si="661"/>
        <v>low</v>
      </c>
      <c r="H6053" s="2" t="str">
        <f t="shared" si="662"/>
        <v>high impact</v>
      </c>
      <c r="I6053" s="2" t="str">
        <f t="shared" si="663"/>
        <v>good</v>
      </c>
      <c r="J6053" s="2">
        <f t="shared" si="664"/>
        <v>6.7018133231532735</v>
      </c>
      <c r="K6053" s="2">
        <f t="shared" si="665"/>
        <v>6.7018133231532735</v>
      </c>
      <c r="L6053" s="2">
        <v>0.39</v>
      </c>
      <c r="M6053" s="2">
        <v>8</v>
      </c>
      <c r="N6053" s="3">
        <v>45555</v>
      </c>
      <c r="O6053" s="3">
        <v>45562</v>
      </c>
      <c r="P6053" s="2" t="s">
        <v>20</v>
      </c>
      <c r="Q6053" s="2" t="s">
        <v>21</v>
      </c>
      <c r="R6053" s="2">
        <v>261.95</v>
      </c>
      <c r="S6053" s="2" t="s">
        <v>16</v>
      </c>
    </row>
    <row r="6054" spans="1:19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 t="str">
        <f t="shared" si="659"/>
        <v>low sales</v>
      </c>
      <c r="F6054" s="2" t="str">
        <f t="shared" si="660"/>
        <v>medium</v>
      </c>
      <c r="G6054" s="2" t="str">
        <f t="shared" si="661"/>
        <v>low</v>
      </c>
      <c r="H6054" s="2" t="str">
        <f t="shared" si="662"/>
        <v>high impact</v>
      </c>
      <c r="I6054" s="2" t="str">
        <f t="shared" si="663"/>
        <v>good</v>
      </c>
      <c r="J6054" s="2">
        <f t="shared" si="664"/>
        <v>10.778083700440531</v>
      </c>
      <c r="K6054" s="2">
        <f t="shared" si="665"/>
        <v>10.778083700440531</v>
      </c>
      <c r="L6054" s="2">
        <v>0.25</v>
      </c>
      <c r="M6054" s="2">
        <v>6</v>
      </c>
      <c r="N6054" s="3">
        <v>45525</v>
      </c>
      <c r="O6054" s="3">
        <v>45530</v>
      </c>
      <c r="P6054" s="2" t="s">
        <v>14</v>
      </c>
      <c r="Q6054" s="2" t="s">
        <v>26</v>
      </c>
      <c r="R6054" s="2">
        <v>54.48</v>
      </c>
      <c r="S6054" s="2" t="s">
        <v>33</v>
      </c>
    </row>
    <row r="6055" spans="1:19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 t="str">
        <f t="shared" si="659"/>
        <v>high sales</v>
      </c>
      <c r="F6055" s="2" t="str">
        <f t="shared" si="660"/>
        <v>high</v>
      </c>
      <c r="G6055" s="2" t="str">
        <f t="shared" si="661"/>
        <v>low</v>
      </c>
      <c r="H6055" s="2" t="str">
        <f t="shared" si="662"/>
        <v>high impact</v>
      </c>
      <c r="I6055" s="2" t="str">
        <f t="shared" si="663"/>
        <v>good</v>
      </c>
      <c r="J6055" s="2">
        <f t="shared" si="664"/>
        <v>15.268320683717075</v>
      </c>
      <c r="K6055" s="2">
        <f t="shared" si="665"/>
        <v>15.268320683717075</v>
      </c>
      <c r="L6055" s="2">
        <v>0.06</v>
      </c>
      <c r="M6055" s="2">
        <v>3</v>
      </c>
      <c r="N6055" s="3">
        <v>45228</v>
      </c>
      <c r="O6055" s="3">
        <v>45231</v>
      </c>
      <c r="P6055" s="2" t="s">
        <v>20</v>
      </c>
      <c r="Q6055" s="2" t="s">
        <v>21</v>
      </c>
      <c r="R6055" s="2">
        <v>313.58</v>
      </c>
      <c r="S6055" s="2" t="s">
        <v>16</v>
      </c>
    </row>
    <row r="6056" spans="1:19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 t="str">
        <f t="shared" si="659"/>
        <v>high sales</v>
      </c>
      <c r="F6056" s="2" t="str">
        <f t="shared" si="660"/>
        <v>high</v>
      </c>
      <c r="G6056" s="2" t="str">
        <f t="shared" si="661"/>
        <v>high</v>
      </c>
      <c r="H6056" s="2" t="str">
        <f t="shared" si="662"/>
        <v>high impact</v>
      </c>
      <c r="I6056" s="2" t="str">
        <f t="shared" si="663"/>
        <v>good</v>
      </c>
      <c r="J6056" s="2">
        <f t="shared" si="664"/>
        <v>3.4691299498047967</v>
      </c>
      <c r="K6056" s="2">
        <f t="shared" si="665"/>
        <v>3.4691299498047967</v>
      </c>
      <c r="L6056" s="2">
        <v>0.28000000000000003</v>
      </c>
      <c r="M6056" s="2">
        <v>3</v>
      </c>
      <c r="N6056" s="3">
        <v>45541</v>
      </c>
      <c r="O6056" s="3">
        <v>45548</v>
      </c>
      <c r="P6056" s="2" t="s">
        <v>20</v>
      </c>
      <c r="Q6056" s="2" t="s">
        <v>21</v>
      </c>
      <c r="R6056" s="2">
        <v>1075.8</v>
      </c>
      <c r="S6056" s="2" t="s">
        <v>27</v>
      </c>
    </row>
    <row r="6057" spans="1:19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 t="str">
        <f t="shared" si="659"/>
        <v>low sales</v>
      </c>
      <c r="F6057" s="2" t="str">
        <f t="shared" si="660"/>
        <v>medium</v>
      </c>
      <c r="G6057" s="2" t="str">
        <f t="shared" si="661"/>
        <v>high</v>
      </c>
      <c r="H6057" s="2" t="str">
        <f t="shared" si="662"/>
        <v>high impact</v>
      </c>
      <c r="I6057" s="2" t="str">
        <f t="shared" si="663"/>
        <v>good</v>
      </c>
      <c r="J6057" s="2">
        <f t="shared" si="664"/>
        <v>6.3249363867684476</v>
      </c>
      <c r="K6057" s="2">
        <f t="shared" si="665"/>
        <v>6.3249363867684476</v>
      </c>
      <c r="L6057" s="2">
        <v>0.1</v>
      </c>
      <c r="M6057" s="2">
        <v>9</v>
      </c>
      <c r="N6057" s="3">
        <v>45229</v>
      </c>
      <c r="O6057" s="3">
        <v>45230</v>
      </c>
      <c r="P6057" s="2" t="s">
        <v>20</v>
      </c>
      <c r="Q6057" s="2" t="s">
        <v>26</v>
      </c>
      <c r="R6057" s="2">
        <v>117.9</v>
      </c>
      <c r="S6057" s="2" t="s">
        <v>38</v>
      </c>
    </row>
    <row r="6058" spans="1:19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 t="str">
        <f t="shared" si="659"/>
        <v>high sales</v>
      </c>
      <c r="F6058" s="2" t="str">
        <f t="shared" si="660"/>
        <v>high</v>
      </c>
      <c r="G6058" s="2" t="str">
        <f t="shared" si="661"/>
        <v>low</v>
      </c>
      <c r="H6058" s="2" t="str">
        <f t="shared" si="662"/>
        <v>high impact</v>
      </c>
      <c r="I6058" s="2" t="str">
        <f t="shared" si="663"/>
        <v>not good</v>
      </c>
      <c r="J6058" s="2">
        <f t="shared" si="664"/>
        <v>4.3459446835485265</v>
      </c>
      <c r="K6058" s="2">
        <f t="shared" si="665"/>
        <v>4.3459446835485265</v>
      </c>
      <c r="L6058" s="2">
        <v>0.34</v>
      </c>
      <c r="M6058" s="2">
        <v>2</v>
      </c>
      <c r="N6058" s="3">
        <v>45403</v>
      </c>
      <c r="O6058" s="3">
        <v>45407</v>
      </c>
      <c r="P6058" s="2" t="s">
        <v>30</v>
      </c>
      <c r="Q6058" s="2" t="s">
        <v>21</v>
      </c>
      <c r="R6058" s="2">
        <v>599.46</v>
      </c>
      <c r="S6058" s="2" t="s">
        <v>38</v>
      </c>
    </row>
    <row r="6059" spans="1:19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 t="str">
        <f t="shared" si="659"/>
        <v>high sales</v>
      </c>
      <c r="F6059" s="2" t="str">
        <f t="shared" si="660"/>
        <v>high</v>
      </c>
      <c r="G6059" s="2" t="str">
        <f t="shared" si="661"/>
        <v>high</v>
      </c>
      <c r="H6059" s="2" t="str">
        <f t="shared" si="662"/>
        <v>high impact</v>
      </c>
      <c r="I6059" s="2" t="str">
        <f t="shared" si="663"/>
        <v>good</v>
      </c>
      <c r="J6059" s="2">
        <f t="shared" si="664"/>
        <v>3.6094279539089182</v>
      </c>
      <c r="K6059" s="2">
        <f t="shared" si="665"/>
        <v>3.6094279539089182</v>
      </c>
      <c r="L6059" s="2">
        <v>0.35</v>
      </c>
      <c r="M6059" s="2">
        <v>5</v>
      </c>
      <c r="N6059" s="3">
        <v>45241</v>
      </c>
      <c r="O6059" s="3">
        <v>45245</v>
      </c>
      <c r="P6059" s="2" t="s">
        <v>30</v>
      </c>
      <c r="Q6059" s="2" t="s">
        <v>15</v>
      </c>
      <c r="R6059" s="2">
        <v>781.93</v>
      </c>
      <c r="S6059" s="2" t="s">
        <v>38</v>
      </c>
    </row>
    <row r="6060" spans="1:19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 t="str">
        <f t="shared" si="659"/>
        <v>low sales</v>
      </c>
      <c r="F6060" s="2" t="str">
        <f t="shared" si="660"/>
        <v>medium</v>
      </c>
      <c r="G6060" s="2" t="str">
        <f t="shared" si="661"/>
        <v>low</v>
      </c>
      <c r="H6060" s="2" t="str">
        <f t="shared" si="662"/>
        <v>high impact</v>
      </c>
      <c r="I6060" s="2" t="str">
        <f t="shared" si="663"/>
        <v>good</v>
      </c>
      <c r="J6060" s="2">
        <f t="shared" si="664"/>
        <v>4.2709345924177198</v>
      </c>
      <c r="K6060" s="2">
        <f t="shared" si="665"/>
        <v>4.2709345924177198</v>
      </c>
      <c r="L6060" s="2">
        <v>0.38</v>
      </c>
      <c r="M6060" s="2">
        <v>7</v>
      </c>
      <c r="N6060" s="3">
        <v>45541</v>
      </c>
      <c r="O6060" s="3">
        <v>45547</v>
      </c>
      <c r="P6060" s="2" t="s">
        <v>20</v>
      </c>
      <c r="Q6060" s="2" t="s">
        <v>26</v>
      </c>
      <c r="R6060" s="2">
        <v>216.03</v>
      </c>
      <c r="S6060" s="2" t="s">
        <v>22</v>
      </c>
    </row>
    <row r="6061" spans="1:19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 t="str">
        <f t="shared" si="659"/>
        <v>high sales</v>
      </c>
      <c r="F6061" s="2" t="str">
        <f t="shared" si="660"/>
        <v>high</v>
      </c>
      <c r="G6061" s="2" t="str">
        <f t="shared" si="661"/>
        <v>high</v>
      </c>
      <c r="H6061" s="2" t="str">
        <f t="shared" si="662"/>
        <v>high impact</v>
      </c>
      <c r="I6061" s="2" t="str">
        <f t="shared" si="663"/>
        <v>good</v>
      </c>
      <c r="J6061" s="2">
        <f t="shared" si="664"/>
        <v>5.984203203012032</v>
      </c>
      <c r="K6061" s="2">
        <f t="shared" si="665"/>
        <v>5.984203203012032</v>
      </c>
      <c r="L6061" s="2">
        <v>0.45</v>
      </c>
      <c r="M6061" s="2">
        <v>6</v>
      </c>
      <c r="N6061" s="3">
        <v>45355</v>
      </c>
      <c r="O6061" s="3">
        <v>45359</v>
      </c>
      <c r="P6061" s="2" t="s">
        <v>30</v>
      </c>
      <c r="Q6061" s="2" t="s">
        <v>21</v>
      </c>
      <c r="R6061" s="2">
        <v>366.53</v>
      </c>
      <c r="S6061" s="2" t="s">
        <v>38</v>
      </c>
    </row>
    <row r="6062" spans="1:19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 t="str">
        <f t="shared" si="659"/>
        <v>high sales</v>
      </c>
      <c r="F6062" s="2" t="str">
        <f t="shared" si="660"/>
        <v>high</v>
      </c>
      <c r="G6062" s="2" t="str">
        <f t="shared" si="661"/>
        <v>low</v>
      </c>
      <c r="H6062" s="2" t="str">
        <f t="shared" si="662"/>
        <v>high impact</v>
      </c>
      <c r="I6062" s="2" t="str">
        <f t="shared" si="663"/>
        <v>good</v>
      </c>
      <c r="J6062" s="2">
        <f t="shared" si="664"/>
        <v>7.0281629489277408</v>
      </c>
      <c r="K6062" s="2">
        <f t="shared" si="665"/>
        <v>7.0281629489277408</v>
      </c>
      <c r="L6062" s="2">
        <v>0.33</v>
      </c>
      <c r="M6062" s="2">
        <v>1</v>
      </c>
      <c r="N6062" s="3">
        <v>45292</v>
      </c>
      <c r="O6062" s="3">
        <v>45295</v>
      </c>
      <c r="P6062" s="2" t="s">
        <v>14</v>
      </c>
      <c r="Q6062" s="2" t="s">
        <v>26</v>
      </c>
      <c r="R6062" s="2">
        <v>464.44</v>
      </c>
      <c r="S6062" s="2" t="s">
        <v>38</v>
      </c>
    </row>
    <row r="6063" spans="1:19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 t="str">
        <f t="shared" si="659"/>
        <v>high sales</v>
      </c>
      <c r="F6063" s="2" t="str">
        <f t="shared" si="660"/>
        <v>high</v>
      </c>
      <c r="G6063" s="2" t="str">
        <f t="shared" si="661"/>
        <v>high</v>
      </c>
      <c r="H6063" s="2" t="str">
        <f t="shared" si="662"/>
        <v>high impact</v>
      </c>
      <c r="I6063" s="2" t="str">
        <f t="shared" si="663"/>
        <v>good</v>
      </c>
      <c r="J6063" s="2">
        <f t="shared" si="664"/>
        <v>3.7274476485581491</v>
      </c>
      <c r="K6063" s="2">
        <f t="shared" si="665"/>
        <v>3.7274476485581491</v>
      </c>
      <c r="L6063" s="2">
        <v>0.25</v>
      </c>
      <c r="M6063" s="2">
        <v>3</v>
      </c>
      <c r="N6063" s="3">
        <v>44988</v>
      </c>
      <c r="O6063" s="3">
        <v>44989</v>
      </c>
      <c r="P6063" s="2" t="s">
        <v>20</v>
      </c>
      <c r="Q6063" s="2" t="s">
        <v>21</v>
      </c>
      <c r="R6063" s="2">
        <v>400.18</v>
      </c>
      <c r="S6063" s="2" t="s">
        <v>22</v>
      </c>
    </row>
    <row r="6064" spans="1:19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 t="str">
        <f t="shared" si="659"/>
        <v>high sales</v>
      </c>
      <c r="F6064" s="2" t="str">
        <f t="shared" si="660"/>
        <v>high</v>
      </c>
      <c r="G6064" s="2" t="str">
        <f t="shared" si="661"/>
        <v>high</v>
      </c>
      <c r="H6064" s="2" t="str">
        <f t="shared" si="662"/>
        <v>high impact</v>
      </c>
      <c r="I6064" s="2" t="str">
        <f t="shared" si="663"/>
        <v>good</v>
      </c>
      <c r="J6064" s="2">
        <f t="shared" si="664"/>
        <v>7.7086163746871659</v>
      </c>
      <c r="K6064" s="2">
        <f t="shared" si="665"/>
        <v>7.7086163746871659</v>
      </c>
      <c r="L6064" s="2">
        <v>0.43</v>
      </c>
      <c r="M6064" s="2">
        <v>5</v>
      </c>
      <c r="N6064" s="3">
        <v>45051</v>
      </c>
      <c r="O6064" s="3">
        <v>45057</v>
      </c>
      <c r="P6064" s="2" t="s">
        <v>14</v>
      </c>
      <c r="Q6064" s="2" t="s">
        <v>15</v>
      </c>
      <c r="R6064" s="2">
        <v>223.76</v>
      </c>
      <c r="S6064" s="2" t="s">
        <v>16</v>
      </c>
    </row>
    <row r="6065" spans="1:19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 t="str">
        <f t="shared" si="659"/>
        <v>low sales</v>
      </c>
      <c r="F6065" s="2" t="str">
        <f t="shared" si="660"/>
        <v>medium</v>
      </c>
      <c r="G6065" s="2" t="str">
        <f t="shared" si="661"/>
        <v>low</v>
      </c>
      <c r="H6065" s="2" t="str">
        <f t="shared" si="662"/>
        <v>high impact</v>
      </c>
      <c r="I6065" s="2" t="str">
        <f t="shared" si="663"/>
        <v>good</v>
      </c>
      <c r="J6065" s="2">
        <f t="shared" si="664"/>
        <v>7.5879539030223961</v>
      </c>
      <c r="K6065" s="2">
        <f t="shared" si="665"/>
        <v>7.5879539030223961</v>
      </c>
      <c r="L6065" s="2">
        <v>0.45</v>
      </c>
      <c r="M6065" s="2">
        <v>3</v>
      </c>
      <c r="N6065" s="3">
        <v>45296</v>
      </c>
      <c r="O6065" s="3">
        <v>45298</v>
      </c>
      <c r="P6065" s="2" t="s">
        <v>20</v>
      </c>
      <c r="Q6065" s="2" t="s">
        <v>21</v>
      </c>
      <c r="R6065" s="2">
        <v>91.98</v>
      </c>
      <c r="S6065" s="2" t="s">
        <v>38</v>
      </c>
    </row>
    <row r="6066" spans="1:19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 t="str">
        <f t="shared" si="659"/>
        <v>high sales</v>
      </c>
      <c r="F6066" s="2" t="str">
        <f t="shared" si="660"/>
        <v>high</v>
      </c>
      <c r="G6066" s="2" t="str">
        <f t="shared" si="661"/>
        <v>low</v>
      </c>
      <c r="H6066" s="2" t="str">
        <f t="shared" si="662"/>
        <v>high impact</v>
      </c>
      <c r="I6066" s="2" t="str">
        <f t="shared" si="663"/>
        <v>good</v>
      </c>
      <c r="J6066" s="2">
        <f t="shared" si="664"/>
        <v>4.1801192138964849</v>
      </c>
      <c r="K6066" s="2">
        <f t="shared" si="665"/>
        <v>4.1801192138964849</v>
      </c>
      <c r="L6066" s="2">
        <v>0.39</v>
      </c>
      <c r="M6066" s="2">
        <v>3</v>
      </c>
      <c r="N6066" s="3">
        <v>45579</v>
      </c>
      <c r="O6066" s="3">
        <v>45586</v>
      </c>
      <c r="P6066" s="2" t="s">
        <v>14</v>
      </c>
      <c r="Q6066" s="2" t="s">
        <v>15</v>
      </c>
      <c r="R6066" s="2">
        <v>508.33</v>
      </c>
      <c r="S6066" s="2" t="s">
        <v>33</v>
      </c>
    </row>
    <row r="6067" spans="1:19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 t="str">
        <f t="shared" si="659"/>
        <v>high sales</v>
      </c>
      <c r="F6067" s="2" t="str">
        <f t="shared" si="660"/>
        <v>high</v>
      </c>
      <c r="G6067" s="2" t="str">
        <f t="shared" si="661"/>
        <v>low</v>
      </c>
      <c r="H6067" s="2" t="str">
        <f t="shared" si="662"/>
        <v>high impact</v>
      </c>
      <c r="I6067" s="2" t="str">
        <f t="shared" si="663"/>
        <v>good</v>
      </c>
      <c r="J6067" s="2">
        <f t="shared" si="664"/>
        <v>5.0902558107550551</v>
      </c>
      <c r="K6067" s="2">
        <f t="shared" si="665"/>
        <v>5.0902558107550551</v>
      </c>
      <c r="L6067" s="2">
        <v>0.47</v>
      </c>
      <c r="M6067" s="2">
        <v>5</v>
      </c>
      <c r="N6067" s="3">
        <v>45194</v>
      </c>
      <c r="O6067" s="3">
        <v>45200</v>
      </c>
      <c r="P6067" s="2" t="s">
        <v>30</v>
      </c>
      <c r="Q6067" s="2" t="s">
        <v>15</v>
      </c>
      <c r="R6067" s="2">
        <v>581.67999999999995</v>
      </c>
      <c r="S6067" s="2" t="s">
        <v>16</v>
      </c>
    </row>
    <row r="6068" spans="1:19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 t="str">
        <f t="shared" si="659"/>
        <v>low sales</v>
      </c>
      <c r="F6068" s="2" t="str">
        <f t="shared" si="660"/>
        <v>medium</v>
      </c>
      <c r="G6068" s="2" t="str">
        <f t="shared" si="661"/>
        <v>high</v>
      </c>
      <c r="H6068" s="2" t="str">
        <f t="shared" si="662"/>
        <v>high impact</v>
      </c>
      <c r="I6068" s="2" t="str">
        <f t="shared" si="663"/>
        <v>good</v>
      </c>
      <c r="J6068" s="2">
        <f t="shared" si="664"/>
        <v>6.3696601480918931</v>
      </c>
      <c r="K6068" s="2">
        <f t="shared" si="665"/>
        <v>6.3696601480918931</v>
      </c>
      <c r="L6068" s="2">
        <v>0.49</v>
      </c>
      <c r="M6068" s="2">
        <v>8</v>
      </c>
      <c r="N6068" s="3">
        <v>45440</v>
      </c>
      <c r="O6068" s="3">
        <v>45442</v>
      </c>
      <c r="P6068" s="2" t="s">
        <v>20</v>
      </c>
      <c r="Q6068" s="2" t="s">
        <v>15</v>
      </c>
      <c r="R6068" s="2">
        <v>105.34</v>
      </c>
      <c r="S6068" s="2" t="s">
        <v>38</v>
      </c>
    </row>
    <row r="6069" spans="1:19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 t="str">
        <f t="shared" si="659"/>
        <v>high sales</v>
      </c>
      <c r="F6069" s="2" t="str">
        <f t="shared" si="660"/>
        <v>high</v>
      </c>
      <c r="G6069" s="2" t="str">
        <f t="shared" si="661"/>
        <v>high</v>
      </c>
      <c r="H6069" s="2" t="str">
        <f t="shared" si="662"/>
        <v>high impact</v>
      </c>
      <c r="I6069" s="2" t="str">
        <f t="shared" si="663"/>
        <v>good</v>
      </c>
      <c r="J6069" s="2">
        <f t="shared" si="664"/>
        <v>6.1485154382568501</v>
      </c>
      <c r="K6069" s="2">
        <f t="shared" si="665"/>
        <v>6.1485154382568501</v>
      </c>
      <c r="L6069" s="2">
        <v>0.13</v>
      </c>
      <c r="M6069" s="2">
        <v>8</v>
      </c>
      <c r="N6069" s="3">
        <v>44968</v>
      </c>
      <c r="O6069" s="3">
        <v>44971</v>
      </c>
      <c r="P6069" s="2" t="s">
        <v>20</v>
      </c>
      <c r="Q6069" s="2" t="s">
        <v>26</v>
      </c>
      <c r="R6069" s="2">
        <v>506.21</v>
      </c>
      <c r="S6069" s="2" t="s">
        <v>27</v>
      </c>
    </row>
    <row r="6070" spans="1:19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 t="str">
        <f t="shared" si="659"/>
        <v>high sales</v>
      </c>
      <c r="F6070" s="2" t="str">
        <f t="shared" si="660"/>
        <v>high</v>
      </c>
      <c r="G6070" s="2" t="str">
        <f t="shared" si="661"/>
        <v>low</v>
      </c>
      <c r="H6070" s="2" t="str">
        <f t="shared" si="662"/>
        <v>high impact</v>
      </c>
      <c r="I6070" s="2" t="str">
        <f t="shared" si="663"/>
        <v>not good</v>
      </c>
      <c r="J6070" s="2">
        <f t="shared" si="664"/>
        <v>5.1048527726570674</v>
      </c>
      <c r="K6070" s="2">
        <f t="shared" si="665"/>
        <v>5.1048527726570674</v>
      </c>
      <c r="L6070" s="2">
        <v>0.09</v>
      </c>
      <c r="M6070" s="2">
        <v>8</v>
      </c>
      <c r="N6070" s="3">
        <v>45108</v>
      </c>
      <c r="O6070" s="3">
        <v>45114</v>
      </c>
      <c r="P6070" s="2" t="s">
        <v>30</v>
      </c>
      <c r="Q6070" s="2" t="s">
        <v>15</v>
      </c>
      <c r="R6070" s="2">
        <v>401.42</v>
      </c>
      <c r="S6070" s="2" t="s">
        <v>47</v>
      </c>
    </row>
    <row r="6071" spans="1:19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 t="str">
        <f t="shared" si="659"/>
        <v>high sales</v>
      </c>
      <c r="F6071" s="2" t="str">
        <f t="shared" si="660"/>
        <v>high</v>
      </c>
      <c r="G6071" s="2" t="str">
        <f t="shared" si="661"/>
        <v>low</v>
      </c>
      <c r="H6071" s="2" t="str">
        <f t="shared" si="662"/>
        <v>high impact</v>
      </c>
      <c r="I6071" s="2" t="str">
        <f t="shared" si="663"/>
        <v>good</v>
      </c>
      <c r="J6071" s="2">
        <f t="shared" si="664"/>
        <v>6.2752571082879616</v>
      </c>
      <c r="K6071" s="2">
        <f t="shared" si="665"/>
        <v>6.2752571082879616</v>
      </c>
      <c r="L6071" s="2">
        <v>0.22</v>
      </c>
      <c r="M6071" s="2">
        <v>6</v>
      </c>
      <c r="N6071" s="3">
        <v>44937</v>
      </c>
      <c r="O6071" s="3">
        <v>44942</v>
      </c>
      <c r="P6071" s="2" t="s">
        <v>14</v>
      </c>
      <c r="Q6071" s="2" t="s">
        <v>15</v>
      </c>
      <c r="R6071" s="2">
        <v>545.49</v>
      </c>
      <c r="S6071" s="2" t="s">
        <v>38</v>
      </c>
    </row>
    <row r="6072" spans="1:19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 t="str">
        <f t="shared" si="659"/>
        <v>high sales</v>
      </c>
      <c r="F6072" s="2" t="str">
        <f t="shared" si="660"/>
        <v>high</v>
      </c>
      <c r="G6072" s="2" t="str">
        <f t="shared" si="661"/>
        <v>low</v>
      </c>
      <c r="H6072" s="2" t="str">
        <f t="shared" si="662"/>
        <v>high impact</v>
      </c>
      <c r="I6072" s="2" t="str">
        <f t="shared" si="663"/>
        <v>good</v>
      </c>
      <c r="J6072" s="2">
        <f t="shared" si="664"/>
        <v>7.7416466374475705</v>
      </c>
      <c r="K6072" s="2">
        <f t="shared" si="665"/>
        <v>7.7416466374475705</v>
      </c>
      <c r="L6072" s="2">
        <v>0.5</v>
      </c>
      <c r="M6072" s="2">
        <v>9</v>
      </c>
      <c r="N6072" s="3">
        <v>45166</v>
      </c>
      <c r="O6072" s="3">
        <v>45170</v>
      </c>
      <c r="P6072" s="2" t="s">
        <v>20</v>
      </c>
      <c r="Q6072" s="2" t="s">
        <v>15</v>
      </c>
      <c r="R6072" s="2">
        <v>212.19</v>
      </c>
      <c r="S6072" s="2" t="s">
        <v>22</v>
      </c>
    </row>
    <row r="6073" spans="1:19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 t="str">
        <f t="shared" si="659"/>
        <v>high sales</v>
      </c>
      <c r="F6073" s="2" t="str">
        <f t="shared" si="660"/>
        <v>high</v>
      </c>
      <c r="G6073" s="2" t="str">
        <f t="shared" si="661"/>
        <v>low</v>
      </c>
      <c r="H6073" s="2" t="str">
        <f t="shared" si="662"/>
        <v>high impact</v>
      </c>
      <c r="I6073" s="2" t="str">
        <f t="shared" si="663"/>
        <v>good</v>
      </c>
      <c r="J6073" s="2">
        <f t="shared" si="664"/>
        <v>3.6163746647617616</v>
      </c>
      <c r="K6073" s="2">
        <f t="shared" si="665"/>
        <v>3.6163746647617616</v>
      </c>
      <c r="L6073" s="2">
        <v>0.04</v>
      </c>
      <c r="M6073" s="2">
        <v>5</v>
      </c>
      <c r="N6073" s="3">
        <v>45295</v>
      </c>
      <c r="O6073" s="3">
        <v>45301</v>
      </c>
      <c r="P6073" s="2" t="s">
        <v>30</v>
      </c>
      <c r="Q6073" s="2" t="s">
        <v>26</v>
      </c>
      <c r="R6073" s="2">
        <v>797.94</v>
      </c>
      <c r="S6073" s="2" t="s">
        <v>38</v>
      </c>
    </row>
    <row r="6074" spans="1:19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 t="str">
        <f t="shared" si="659"/>
        <v>high sales</v>
      </c>
      <c r="F6074" s="2" t="str">
        <f t="shared" si="660"/>
        <v>high</v>
      </c>
      <c r="G6074" s="2" t="str">
        <f t="shared" si="661"/>
        <v>low</v>
      </c>
      <c r="H6074" s="2" t="str">
        <f t="shared" si="662"/>
        <v>high impact</v>
      </c>
      <c r="I6074" s="2" t="str">
        <f t="shared" si="663"/>
        <v>good</v>
      </c>
      <c r="J6074" s="2">
        <f t="shared" si="664"/>
        <v>5.6626393882430239</v>
      </c>
      <c r="K6074" s="2">
        <f t="shared" si="665"/>
        <v>5.6626393882430239</v>
      </c>
      <c r="L6074" s="2">
        <v>0.36</v>
      </c>
      <c r="M6074" s="2">
        <v>7</v>
      </c>
      <c r="N6074" s="3">
        <v>45516</v>
      </c>
      <c r="O6074" s="3">
        <v>45521</v>
      </c>
      <c r="P6074" s="2" t="s">
        <v>30</v>
      </c>
      <c r="Q6074" s="2" t="s">
        <v>15</v>
      </c>
      <c r="R6074" s="2">
        <v>547.92999999999995</v>
      </c>
      <c r="S6074" s="2" t="s">
        <v>16</v>
      </c>
    </row>
    <row r="6075" spans="1:19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 t="str">
        <f t="shared" si="659"/>
        <v>high sales</v>
      </c>
      <c r="F6075" s="2" t="str">
        <f t="shared" si="660"/>
        <v>high</v>
      </c>
      <c r="G6075" s="2" t="str">
        <f t="shared" si="661"/>
        <v>high</v>
      </c>
      <c r="H6075" s="2" t="str">
        <f t="shared" si="662"/>
        <v>high impact</v>
      </c>
      <c r="I6075" s="2" t="str">
        <f t="shared" si="663"/>
        <v>good</v>
      </c>
      <c r="J6075" s="2">
        <f t="shared" si="664"/>
        <v>10.035116526949558</v>
      </c>
      <c r="K6075" s="2">
        <f t="shared" si="665"/>
        <v>10.035116526949558</v>
      </c>
      <c r="L6075" s="2">
        <v>0.43</v>
      </c>
      <c r="M6075" s="2">
        <v>1</v>
      </c>
      <c r="N6075" s="3">
        <v>45332</v>
      </c>
      <c r="O6075" s="3">
        <v>45334</v>
      </c>
      <c r="P6075" s="2" t="s">
        <v>30</v>
      </c>
      <c r="Q6075" s="2" t="s">
        <v>15</v>
      </c>
      <c r="R6075" s="2">
        <v>347.13</v>
      </c>
      <c r="S6075" s="2" t="s">
        <v>16</v>
      </c>
    </row>
    <row r="6076" spans="1:19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 t="str">
        <f t="shared" si="659"/>
        <v>high sales</v>
      </c>
      <c r="F6076" s="2" t="str">
        <f t="shared" si="660"/>
        <v>high</v>
      </c>
      <c r="G6076" s="2" t="str">
        <f t="shared" si="661"/>
        <v>low</v>
      </c>
      <c r="H6076" s="2" t="str">
        <f t="shared" si="662"/>
        <v>high impact</v>
      </c>
      <c r="I6076" s="2" t="str">
        <f t="shared" si="663"/>
        <v>not good</v>
      </c>
      <c r="J6076" s="2">
        <f t="shared" si="664"/>
        <v>10.97188616200023</v>
      </c>
      <c r="K6076" s="2">
        <f t="shared" si="665"/>
        <v>10.97188616200023</v>
      </c>
      <c r="L6076" s="2">
        <v>0.5</v>
      </c>
      <c r="M6076" s="2">
        <v>4</v>
      </c>
      <c r="N6076" s="3">
        <v>45139</v>
      </c>
      <c r="O6076" s="3">
        <v>45142</v>
      </c>
      <c r="P6076" s="2" t="s">
        <v>30</v>
      </c>
      <c r="Q6076" s="2" t="s">
        <v>21</v>
      </c>
      <c r="R6076" s="2">
        <v>347.16</v>
      </c>
      <c r="S6076" s="2" t="s">
        <v>47</v>
      </c>
    </row>
    <row r="6077" spans="1:19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 t="str">
        <f t="shared" si="659"/>
        <v>low sales</v>
      </c>
      <c r="F6077" s="2" t="str">
        <f t="shared" si="660"/>
        <v>medium</v>
      </c>
      <c r="G6077" s="2" t="str">
        <f t="shared" si="661"/>
        <v>high</v>
      </c>
      <c r="H6077" s="2" t="str">
        <f t="shared" si="662"/>
        <v>high impact</v>
      </c>
      <c r="I6077" s="2" t="str">
        <f t="shared" si="663"/>
        <v>not good</v>
      </c>
      <c r="J6077" s="2">
        <f t="shared" si="664"/>
        <v>8.2029047415634349</v>
      </c>
      <c r="K6077" s="2">
        <f t="shared" si="665"/>
        <v>8.2029047415634349</v>
      </c>
      <c r="L6077" s="2">
        <v>0.31</v>
      </c>
      <c r="M6077" s="2">
        <v>1</v>
      </c>
      <c r="N6077" s="3">
        <v>45035</v>
      </c>
      <c r="O6077" s="3">
        <v>45041</v>
      </c>
      <c r="P6077" s="2" t="s">
        <v>14</v>
      </c>
      <c r="Q6077" s="2" t="s">
        <v>15</v>
      </c>
      <c r="R6077" s="2">
        <v>93.64</v>
      </c>
      <c r="S6077" s="2" t="s">
        <v>33</v>
      </c>
    </row>
    <row r="6078" spans="1:19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 t="str">
        <f t="shared" si="659"/>
        <v>high sales</v>
      </c>
      <c r="F6078" s="2" t="str">
        <f t="shared" si="660"/>
        <v>high</v>
      </c>
      <c r="G6078" s="2" t="str">
        <f t="shared" si="661"/>
        <v>low</v>
      </c>
      <c r="H6078" s="2" t="str">
        <f t="shared" si="662"/>
        <v>high impact</v>
      </c>
      <c r="I6078" s="2" t="str">
        <f t="shared" si="663"/>
        <v>good</v>
      </c>
      <c r="J6078" s="2">
        <f t="shared" si="664"/>
        <v>3.3711818740227826</v>
      </c>
      <c r="K6078" s="2">
        <f t="shared" si="665"/>
        <v>3.3711818740227826</v>
      </c>
      <c r="L6078" s="2">
        <v>0.19</v>
      </c>
      <c r="M6078" s="2">
        <v>2</v>
      </c>
      <c r="N6078" s="3">
        <v>45103</v>
      </c>
      <c r="O6078" s="3">
        <v>45108</v>
      </c>
      <c r="P6078" s="2" t="s">
        <v>20</v>
      </c>
      <c r="Q6078" s="2" t="s">
        <v>26</v>
      </c>
      <c r="R6078" s="2">
        <v>1432.64</v>
      </c>
      <c r="S6078" s="2" t="s">
        <v>33</v>
      </c>
    </row>
    <row r="6079" spans="1:19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 t="str">
        <f t="shared" si="659"/>
        <v>high sales</v>
      </c>
      <c r="F6079" s="2" t="str">
        <f t="shared" si="660"/>
        <v>high</v>
      </c>
      <c r="G6079" s="2" t="str">
        <f t="shared" si="661"/>
        <v>low</v>
      </c>
      <c r="H6079" s="2" t="str">
        <f t="shared" si="662"/>
        <v>high impact</v>
      </c>
      <c r="I6079" s="2" t="str">
        <f t="shared" si="663"/>
        <v>good</v>
      </c>
      <c r="J6079" s="2">
        <f t="shared" si="664"/>
        <v>3.556580395319338</v>
      </c>
      <c r="K6079" s="2">
        <f t="shared" si="665"/>
        <v>3.556580395319338</v>
      </c>
      <c r="L6079" s="2">
        <v>0.08</v>
      </c>
      <c r="M6079" s="2">
        <v>6</v>
      </c>
      <c r="N6079" s="3">
        <v>44963</v>
      </c>
      <c r="O6079" s="3">
        <v>44965</v>
      </c>
      <c r="P6079" s="2" t="s">
        <v>20</v>
      </c>
      <c r="Q6079" s="2" t="s">
        <v>21</v>
      </c>
      <c r="R6079" s="2">
        <v>1190.43</v>
      </c>
      <c r="S6079" s="2" t="s">
        <v>33</v>
      </c>
    </row>
    <row r="6080" spans="1:19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 t="str">
        <f t="shared" si="659"/>
        <v>high sales</v>
      </c>
      <c r="F6080" s="2" t="str">
        <f t="shared" si="660"/>
        <v>high</v>
      </c>
      <c r="G6080" s="2" t="str">
        <f t="shared" si="661"/>
        <v>low</v>
      </c>
      <c r="H6080" s="2" t="str">
        <f t="shared" si="662"/>
        <v>high impact</v>
      </c>
      <c r="I6080" s="2" t="str">
        <f t="shared" si="663"/>
        <v>good</v>
      </c>
      <c r="J6080" s="2">
        <f t="shared" si="664"/>
        <v>13.694115390149154</v>
      </c>
      <c r="K6080" s="2">
        <f t="shared" si="665"/>
        <v>13.694115390149154</v>
      </c>
      <c r="L6080" s="2">
        <v>0.49</v>
      </c>
      <c r="M6080" s="2">
        <v>1</v>
      </c>
      <c r="N6080" s="3">
        <v>45615</v>
      </c>
      <c r="O6080" s="3">
        <v>45618</v>
      </c>
      <c r="P6080" s="2" t="s">
        <v>30</v>
      </c>
      <c r="Q6080" s="2" t="s">
        <v>26</v>
      </c>
      <c r="R6080" s="2">
        <v>208.51</v>
      </c>
      <c r="S6080" s="2" t="s">
        <v>38</v>
      </c>
    </row>
    <row r="6081" spans="1:19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 t="str">
        <f t="shared" si="659"/>
        <v>high sales</v>
      </c>
      <c r="F6081" s="2" t="str">
        <f t="shared" si="660"/>
        <v>high</v>
      </c>
      <c r="G6081" s="2" t="str">
        <f t="shared" si="661"/>
        <v>low</v>
      </c>
      <c r="H6081" s="2" t="str">
        <f t="shared" si="662"/>
        <v>high impact</v>
      </c>
      <c r="I6081" s="2" t="str">
        <f t="shared" si="663"/>
        <v>good</v>
      </c>
      <c r="J6081" s="2">
        <f t="shared" si="664"/>
        <v>14.07056152851783</v>
      </c>
      <c r="K6081" s="2">
        <f t="shared" si="665"/>
        <v>14.07056152851783</v>
      </c>
      <c r="L6081" s="2">
        <v>0.46</v>
      </c>
      <c r="M6081" s="2">
        <v>9</v>
      </c>
      <c r="N6081" s="3">
        <v>45496</v>
      </c>
      <c r="O6081" s="3">
        <v>45502</v>
      </c>
      <c r="P6081" s="2" t="s">
        <v>30</v>
      </c>
      <c r="Q6081" s="2" t="s">
        <v>21</v>
      </c>
      <c r="R6081" s="2">
        <v>317.17</v>
      </c>
      <c r="S6081" s="2" t="s">
        <v>22</v>
      </c>
    </row>
    <row r="6082" spans="1:19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 t="str">
        <f t="shared" si="659"/>
        <v>high sales</v>
      </c>
      <c r="F6082" s="2" t="str">
        <f t="shared" si="660"/>
        <v>high</v>
      </c>
      <c r="G6082" s="2" t="str">
        <f t="shared" si="661"/>
        <v>low</v>
      </c>
      <c r="H6082" s="2" t="str">
        <f t="shared" si="662"/>
        <v>high impact</v>
      </c>
      <c r="I6082" s="2" t="str">
        <f t="shared" si="663"/>
        <v>good</v>
      </c>
      <c r="J6082" s="2">
        <f t="shared" si="664"/>
        <v>6.8748955140707722</v>
      </c>
      <c r="K6082" s="2">
        <f t="shared" si="665"/>
        <v>6.8748955140707722</v>
      </c>
      <c r="L6082" s="2">
        <v>0.4</v>
      </c>
      <c r="M6082" s="2">
        <v>6</v>
      </c>
      <c r="N6082" s="3">
        <v>45185</v>
      </c>
      <c r="O6082" s="3">
        <v>45189</v>
      </c>
      <c r="P6082" s="2" t="s">
        <v>30</v>
      </c>
      <c r="Q6082" s="2" t="s">
        <v>15</v>
      </c>
      <c r="R6082" s="2">
        <v>287.12</v>
      </c>
      <c r="S6082" s="2" t="s">
        <v>16</v>
      </c>
    </row>
    <row r="6083" spans="1:19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 t="str">
        <f t="shared" ref="E6083:E6146" si="666">IF(D6083&gt;1000,"high sales","low sales")</f>
        <v>low sales</v>
      </c>
      <c r="F6083" s="2" t="str">
        <f t="shared" ref="F6083:F6146" si="667">IF(D6083&gt;1000,"high",IF(D6083&gt;500,"medium","low"))</f>
        <v>low</v>
      </c>
      <c r="G6083" s="2" t="str">
        <f t="shared" ref="G6083:G6146" si="668">IF(AND(D6093&gt;1000,R6093&gt;500),"high","low")</f>
        <v>high</v>
      </c>
      <c r="H6083" s="2" t="str">
        <f t="shared" ref="H6083:H6146" si="669">IF(OR(D6083&gt;500,L6083&gt;0.5),"high impact","low Impact")</f>
        <v>low Impact</v>
      </c>
      <c r="I6083" s="2" t="str">
        <f t="shared" ref="I6083:I6146" si="670">IF(NOT(AND(D6089&gt;500,R6090&gt;100)),"not good","good")</f>
        <v>good</v>
      </c>
      <c r="J6083" s="2">
        <f t="shared" ref="J6083:J6146" si="671">D6083/R6083</f>
        <v>5.6078677547604103</v>
      </c>
      <c r="K6083" s="2">
        <f t="shared" ref="K6083:K6146" si="672">IFERROR(J6083,0)</f>
        <v>5.6078677547604103</v>
      </c>
      <c r="L6083" s="2">
        <v>0.47</v>
      </c>
      <c r="M6083" s="2">
        <v>8</v>
      </c>
      <c r="N6083" s="3">
        <v>45087</v>
      </c>
      <c r="O6083" s="3">
        <v>45093</v>
      </c>
      <c r="P6083" s="2" t="s">
        <v>20</v>
      </c>
      <c r="Q6083" s="2" t="s">
        <v>15</v>
      </c>
      <c r="R6083" s="2">
        <v>47.79</v>
      </c>
      <c r="S6083" s="2" t="s">
        <v>38</v>
      </c>
    </row>
    <row r="6084" spans="1:19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 t="str">
        <f t="shared" si="666"/>
        <v>high sales</v>
      </c>
      <c r="F6084" s="2" t="str">
        <f t="shared" si="667"/>
        <v>high</v>
      </c>
      <c r="G6084" s="2" t="str">
        <f t="shared" si="668"/>
        <v>high</v>
      </c>
      <c r="H6084" s="2" t="str">
        <f t="shared" si="669"/>
        <v>high impact</v>
      </c>
      <c r="I6084" s="2" t="str">
        <f t="shared" si="670"/>
        <v>good</v>
      </c>
      <c r="J6084" s="2">
        <f t="shared" si="671"/>
        <v>7.9430263072285241</v>
      </c>
      <c r="K6084" s="2">
        <f t="shared" si="672"/>
        <v>7.9430263072285241</v>
      </c>
      <c r="L6084" s="2">
        <v>0.03</v>
      </c>
      <c r="M6084" s="2">
        <v>8</v>
      </c>
      <c r="N6084" s="3">
        <v>45001</v>
      </c>
      <c r="O6084" s="3">
        <v>45002</v>
      </c>
      <c r="P6084" s="2" t="s">
        <v>20</v>
      </c>
      <c r="Q6084" s="2" t="s">
        <v>15</v>
      </c>
      <c r="R6084" s="2">
        <v>461.09</v>
      </c>
      <c r="S6084" s="2" t="s">
        <v>16</v>
      </c>
    </row>
    <row r="6085" spans="1:19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 t="str">
        <f t="shared" si="666"/>
        <v>high sales</v>
      </c>
      <c r="F6085" s="2" t="str">
        <f t="shared" si="667"/>
        <v>high</v>
      </c>
      <c r="G6085" s="2" t="str">
        <f t="shared" si="668"/>
        <v>high</v>
      </c>
      <c r="H6085" s="2" t="str">
        <f t="shared" si="669"/>
        <v>high impact</v>
      </c>
      <c r="I6085" s="2" t="str">
        <f t="shared" si="670"/>
        <v>good</v>
      </c>
      <c r="J6085" s="2">
        <f t="shared" si="671"/>
        <v>4.6723029127750513</v>
      </c>
      <c r="K6085" s="2">
        <f t="shared" si="672"/>
        <v>4.6723029127750513</v>
      </c>
      <c r="L6085" s="2">
        <v>0.32</v>
      </c>
      <c r="M6085" s="2">
        <v>2</v>
      </c>
      <c r="N6085" s="3">
        <v>45125</v>
      </c>
      <c r="O6085" s="3">
        <v>45127</v>
      </c>
      <c r="P6085" s="2" t="s">
        <v>20</v>
      </c>
      <c r="Q6085" s="2" t="s">
        <v>15</v>
      </c>
      <c r="R6085" s="2">
        <v>1010.72</v>
      </c>
      <c r="S6085" s="2" t="s">
        <v>47</v>
      </c>
    </row>
    <row r="6086" spans="1:19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 t="str">
        <f t="shared" si="666"/>
        <v>low sales</v>
      </c>
      <c r="F6086" s="2" t="str">
        <f t="shared" si="667"/>
        <v>medium</v>
      </c>
      <c r="G6086" s="2" t="str">
        <f t="shared" si="668"/>
        <v>high</v>
      </c>
      <c r="H6086" s="2" t="str">
        <f t="shared" si="669"/>
        <v>high impact</v>
      </c>
      <c r="I6086" s="2" t="str">
        <f t="shared" si="670"/>
        <v>good</v>
      </c>
      <c r="J6086" s="2">
        <f t="shared" si="671"/>
        <v>6.3637594413567049</v>
      </c>
      <c r="K6086" s="2">
        <f t="shared" si="672"/>
        <v>6.3637594413567049</v>
      </c>
      <c r="L6086" s="2">
        <v>0.14000000000000001</v>
      </c>
      <c r="M6086" s="2">
        <v>2</v>
      </c>
      <c r="N6086" s="3">
        <v>44963</v>
      </c>
      <c r="O6086" s="3">
        <v>44964</v>
      </c>
      <c r="P6086" s="2" t="s">
        <v>30</v>
      </c>
      <c r="Q6086" s="2" t="s">
        <v>26</v>
      </c>
      <c r="R6086" s="2">
        <v>140.34</v>
      </c>
      <c r="S6086" s="2" t="s">
        <v>33</v>
      </c>
    </row>
    <row r="6087" spans="1:19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 t="str">
        <f t="shared" si="666"/>
        <v>high sales</v>
      </c>
      <c r="F6087" s="2" t="str">
        <f t="shared" si="667"/>
        <v>high</v>
      </c>
      <c r="G6087" s="2" t="str">
        <f t="shared" si="668"/>
        <v>high</v>
      </c>
      <c r="H6087" s="2" t="str">
        <f t="shared" si="669"/>
        <v>high impact</v>
      </c>
      <c r="I6087" s="2" t="str">
        <f t="shared" si="670"/>
        <v>good</v>
      </c>
      <c r="J6087" s="2">
        <f t="shared" si="671"/>
        <v>5.4251475049168301</v>
      </c>
      <c r="K6087" s="2">
        <f t="shared" si="672"/>
        <v>5.4251475049168301</v>
      </c>
      <c r="L6087" s="2">
        <v>0.38</v>
      </c>
      <c r="M6087" s="2">
        <v>3</v>
      </c>
      <c r="N6087" s="3">
        <v>45616</v>
      </c>
      <c r="O6087" s="3">
        <v>45619</v>
      </c>
      <c r="P6087" s="2" t="s">
        <v>14</v>
      </c>
      <c r="Q6087" s="2" t="s">
        <v>15</v>
      </c>
      <c r="R6087" s="2">
        <v>599.98</v>
      </c>
      <c r="S6087" s="2" t="s">
        <v>33</v>
      </c>
    </row>
    <row r="6088" spans="1:19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 t="str">
        <f t="shared" si="666"/>
        <v>high sales</v>
      </c>
      <c r="F6088" s="2" t="str">
        <f t="shared" si="667"/>
        <v>high</v>
      </c>
      <c r="G6088" s="2" t="str">
        <f t="shared" si="668"/>
        <v>low</v>
      </c>
      <c r="H6088" s="2" t="str">
        <f t="shared" si="669"/>
        <v>high impact</v>
      </c>
      <c r="I6088" s="2" t="str">
        <f t="shared" si="670"/>
        <v>good</v>
      </c>
      <c r="J6088" s="2">
        <f t="shared" si="671"/>
        <v>8.322890142796032</v>
      </c>
      <c r="K6088" s="2">
        <f t="shared" si="672"/>
        <v>8.322890142796032</v>
      </c>
      <c r="L6088" s="2">
        <v>0.05</v>
      </c>
      <c r="M6088" s="2">
        <v>8</v>
      </c>
      <c r="N6088" s="3">
        <v>45474</v>
      </c>
      <c r="O6088" s="3">
        <v>45476</v>
      </c>
      <c r="P6088" s="2" t="s">
        <v>20</v>
      </c>
      <c r="Q6088" s="2" t="s">
        <v>21</v>
      </c>
      <c r="R6088" s="2">
        <v>490.91</v>
      </c>
      <c r="S6088" s="2" t="s">
        <v>16</v>
      </c>
    </row>
    <row r="6089" spans="1:19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 t="str">
        <f t="shared" si="666"/>
        <v>high sales</v>
      </c>
      <c r="F6089" s="2" t="str">
        <f t="shared" si="667"/>
        <v>high</v>
      </c>
      <c r="G6089" s="2" t="str">
        <f t="shared" si="668"/>
        <v>low</v>
      </c>
      <c r="H6089" s="2" t="str">
        <f t="shared" si="669"/>
        <v>high impact</v>
      </c>
      <c r="I6089" s="2" t="str">
        <f t="shared" si="670"/>
        <v>good</v>
      </c>
      <c r="J6089" s="2">
        <f t="shared" si="671"/>
        <v>14.844446626730825</v>
      </c>
      <c r="K6089" s="2">
        <f t="shared" si="672"/>
        <v>14.844446626730825</v>
      </c>
      <c r="L6089" s="2">
        <v>0.13</v>
      </c>
      <c r="M6089" s="2">
        <v>8</v>
      </c>
      <c r="N6089" s="3">
        <v>45213</v>
      </c>
      <c r="O6089" s="3">
        <v>45217</v>
      </c>
      <c r="P6089" s="2" t="s">
        <v>14</v>
      </c>
      <c r="Q6089" s="2" t="s">
        <v>15</v>
      </c>
      <c r="R6089" s="2">
        <v>305.49</v>
      </c>
      <c r="S6089" s="2" t="s">
        <v>22</v>
      </c>
    </row>
    <row r="6090" spans="1:19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 t="str">
        <f t="shared" si="666"/>
        <v>high sales</v>
      </c>
      <c r="F6090" s="2" t="str">
        <f t="shared" si="667"/>
        <v>high</v>
      </c>
      <c r="G6090" s="2" t="str">
        <f t="shared" si="668"/>
        <v>low</v>
      </c>
      <c r="H6090" s="2" t="str">
        <f t="shared" si="669"/>
        <v>high impact</v>
      </c>
      <c r="I6090" s="2" t="str">
        <f t="shared" si="670"/>
        <v>good</v>
      </c>
      <c r="J6090" s="2">
        <f t="shared" si="671"/>
        <v>4.4836522757388062</v>
      </c>
      <c r="K6090" s="2">
        <f t="shared" si="672"/>
        <v>4.4836522757388062</v>
      </c>
      <c r="L6090" s="2">
        <v>0.43</v>
      </c>
      <c r="M6090" s="2">
        <v>5</v>
      </c>
      <c r="N6090" s="3">
        <v>45350</v>
      </c>
      <c r="O6090" s="3">
        <v>45357</v>
      </c>
      <c r="P6090" s="2" t="s">
        <v>20</v>
      </c>
      <c r="Q6090" s="2" t="s">
        <v>26</v>
      </c>
      <c r="R6090" s="2">
        <v>324.51</v>
      </c>
      <c r="S6090" s="2" t="s">
        <v>27</v>
      </c>
    </row>
    <row r="6091" spans="1:19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 t="str">
        <f t="shared" si="666"/>
        <v>low sales</v>
      </c>
      <c r="F6091" s="2" t="str">
        <f t="shared" si="667"/>
        <v>medium</v>
      </c>
      <c r="G6091" s="2" t="str">
        <f t="shared" si="668"/>
        <v>low</v>
      </c>
      <c r="H6091" s="2" t="str">
        <f t="shared" si="669"/>
        <v>high impact</v>
      </c>
      <c r="I6091" s="2" t="str">
        <f t="shared" si="670"/>
        <v>good</v>
      </c>
      <c r="J6091" s="2">
        <f t="shared" si="671"/>
        <v>4.3188936824064763</v>
      </c>
      <c r="K6091" s="2">
        <f t="shared" si="672"/>
        <v>4.3188936824064763</v>
      </c>
      <c r="L6091" s="2">
        <v>0.37</v>
      </c>
      <c r="M6091" s="2">
        <v>2</v>
      </c>
      <c r="N6091" s="3">
        <v>45364</v>
      </c>
      <c r="O6091" s="3">
        <v>45368</v>
      </c>
      <c r="P6091" s="2" t="s">
        <v>30</v>
      </c>
      <c r="Q6091" s="2" t="s">
        <v>26</v>
      </c>
      <c r="R6091" s="2">
        <v>169.21</v>
      </c>
      <c r="S6091" s="2" t="s">
        <v>16</v>
      </c>
    </row>
    <row r="6092" spans="1:19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 t="str">
        <f t="shared" si="666"/>
        <v>high sales</v>
      </c>
      <c r="F6092" s="2" t="str">
        <f t="shared" si="667"/>
        <v>high</v>
      </c>
      <c r="G6092" s="2" t="str">
        <f t="shared" si="668"/>
        <v>low</v>
      </c>
      <c r="H6092" s="2" t="str">
        <f t="shared" si="669"/>
        <v>high impact</v>
      </c>
      <c r="I6092" s="2" t="str">
        <f t="shared" si="670"/>
        <v>not good</v>
      </c>
      <c r="J6092" s="2">
        <f t="shared" si="671"/>
        <v>5.9346697367826993</v>
      </c>
      <c r="K6092" s="2">
        <f t="shared" si="672"/>
        <v>5.9346697367826993</v>
      </c>
      <c r="L6092" s="2">
        <v>0.5</v>
      </c>
      <c r="M6092" s="2">
        <v>4</v>
      </c>
      <c r="N6092" s="3">
        <v>45636</v>
      </c>
      <c r="O6092" s="3">
        <v>45639</v>
      </c>
      <c r="P6092" s="2" t="s">
        <v>30</v>
      </c>
      <c r="Q6092" s="2" t="s">
        <v>15</v>
      </c>
      <c r="R6092" s="2">
        <v>221.49</v>
      </c>
      <c r="S6092" s="2" t="s">
        <v>16</v>
      </c>
    </row>
    <row r="6093" spans="1:19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 t="str">
        <f t="shared" si="666"/>
        <v>high sales</v>
      </c>
      <c r="F6093" s="2" t="str">
        <f t="shared" si="667"/>
        <v>high</v>
      </c>
      <c r="G6093" s="2" t="str">
        <f t="shared" si="668"/>
        <v>low</v>
      </c>
      <c r="H6093" s="2" t="str">
        <f t="shared" si="669"/>
        <v>high impact</v>
      </c>
      <c r="I6093" s="2" t="str">
        <f t="shared" si="670"/>
        <v>not good</v>
      </c>
      <c r="J6093" s="2">
        <f t="shared" si="671"/>
        <v>3.7652590603681961</v>
      </c>
      <c r="K6093" s="2">
        <f t="shared" si="672"/>
        <v>3.7652590603681961</v>
      </c>
      <c r="L6093" s="2">
        <v>0.32</v>
      </c>
      <c r="M6093" s="2">
        <v>4</v>
      </c>
      <c r="N6093" s="3">
        <v>45299</v>
      </c>
      <c r="O6093" s="3">
        <v>45300</v>
      </c>
      <c r="P6093" s="2" t="s">
        <v>20</v>
      </c>
      <c r="Q6093" s="2" t="s">
        <v>15</v>
      </c>
      <c r="R6093" s="2">
        <v>778.39</v>
      </c>
      <c r="S6093" s="2" t="s">
        <v>27</v>
      </c>
    </row>
    <row r="6094" spans="1:19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 t="str">
        <f t="shared" si="666"/>
        <v>high sales</v>
      </c>
      <c r="F6094" s="2" t="str">
        <f t="shared" si="667"/>
        <v>high</v>
      </c>
      <c r="G6094" s="2" t="str">
        <f t="shared" si="668"/>
        <v>low</v>
      </c>
      <c r="H6094" s="2" t="str">
        <f t="shared" si="669"/>
        <v>high impact</v>
      </c>
      <c r="I6094" s="2" t="str">
        <f t="shared" si="670"/>
        <v>not good</v>
      </c>
      <c r="J6094" s="2">
        <f t="shared" si="671"/>
        <v>7.9012551295479145</v>
      </c>
      <c r="K6094" s="2">
        <f t="shared" si="672"/>
        <v>7.9012551295479145</v>
      </c>
      <c r="L6094" s="2">
        <v>0.15</v>
      </c>
      <c r="M6094" s="2">
        <v>7</v>
      </c>
      <c r="N6094" s="3">
        <v>45151</v>
      </c>
      <c r="O6094" s="3">
        <v>45157</v>
      </c>
      <c r="P6094" s="2" t="s">
        <v>30</v>
      </c>
      <c r="Q6094" s="2" t="s">
        <v>15</v>
      </c>
      <c r="R6094" s="2">
        <v>582.41</v>
      </c>
      <c r="S6094" s="2" t="s">
        <v>16</v>
      </c>
    </row>
    <row r="6095" spans="1:19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 t="str">
        <f t="shared" si="666"/>
        <v>high sales</v>
      </c>
      <c r="F6095" s="2" t="str">
        <f t="shared" si="667"/>
        <v>high</v>
      </c>
      <c r="G6095" s="2" t="str">
        <f t="shared" si="668"/>
        <v>high</v>
      </c>
      <c r="H6095" s="2" t="str">
        <f t="shared" si="669"/>
        <v>high impact</v>
      </c>
      <c r="I6095" s="2" t="str">
        <f t="shared" si="670"/>
        <v>not good</v>
      </c>
      <c r="J6095" s="2">
        <f t="shared" si="671"/>
        <v>4.3283278150546449</v>
      </c>
      <c r="K6095" s="2">
        <f t="shared" si="672"/>
        <v>4.3283278150546449</v>
      </c>
      <c r="L6095" s="2">
        <v>0.27</v>
      </c>
      <c r="M6095" s="2">
        <v>4</v>
      </c>
      <c r="N6095" s="3">
        <v>45620</v>
      </c>
      <c r="O6095" s="3">
        <v>45625</v>
      </c>
      <c r="P6095" s="2" t="s">
        <v>30</v>
      </c>
      <c r="Q6095" s="2" t="s">
        <v>26</v>
      </c>
      <c r="R6095" s="2">
        <v>682.58</v>
      </c>
      <c r="S6095" s="2" t="s">
        <v>33</v>
      </c>
    </row>
    <row r="6096" spans="1:19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 t="str">
        <f t="shared" si="666"/>
        <v>high sales</v>
      </c>
      <c r="F6096" s="2" t="str">
        <f t="shared" si="667"/>
        <v>high</v>
      </c>
      <c r="G6096" s="2" t="str">
        <f t="shared" si="668"/>
        <v>low</v>
      </c>
      <c r="H6096" s="2" t="str">
        <f t="shared" si="669"/>
        <v>high impact</v>
      </c>
      <c r="I6096" s="2" t="str">
        <f t="shared" si="670"/>
        <v>not good</v>
      </c>
      <c r="J6096" s="2">
        <f t="shared" si="671"/>
        <v>5.127048085485308</v>
      </c>
      <c r="K6096" s="2">
        <f t="shared" si="672"/>
        <v>5.127048085485308</v>
      </c>
      <c r="L6096" s="2">
        <v>0.47</v>
      </c>
      <c r="M6096" s="2">
        <v>6</v>
      </c>
      <c r="N6096" s="3">
        <v>45503</v>
      </c>
      <c r="O6096" s="3">
        <v>45507</v>
      </c>
      <c r="P6096" s="2" t="s">
        <v>20</v>
      </c>
      <c r="Q6096" s="2" t="s">
        <v>26</v>
      </c>
      <c r="R6096" s="2">
        <v>898.4</v>
      </c>
      <c r="S6096" s="2" t="s">
        <v>22</v>
      </c>
    </row>
    <row r="6097" spans="1:19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 t="str">
        <f t="shared" si="666"/>
        <v>high sales</v>
      </c>
      <c r="F6097" s="2" t="str">
        <f t="shared" si="667"/>
        <v>high</v>
      </c>
      <c r="G6097" s="2" t="str">
        <f t="shared" si="668"/>
        <v>low</v>
      </c>
      <c r="H6097" s="2" t="str">
        <f t="shared" si="669"/>
        <v>high impact</v>
      </c>
      <c r="I6097" s="2" t="str">
        <f t="shared" si="670"/>
        <v>not good</v>
      </c>
      <c r="J6097" s="2">
        <f t="shared" si="671"/>
        <v>6.3551012371607642</v>
      </c>
      <c r="K6097" s="2">
        <f t="shared" si="672"/>
        <v>6.3551012371607642</v>
      </c>
      <c r="L6097" s="2">
        <v>0.33</v>
      </c>
      <c r="M6097" s="2">
        <v>2</v>
      </c>
      <c r="N6097" s="3">
        <v>45541</v>
      </c>
      <c r="O6097" s="3">
        <v>45542</v>
      </c>
      <c r="P6097" s="2" t="s">
        <v>14</v>
      </c>
      <c r="Q6097" s="2" t="s">
        <v>21</v>
      </c>
      <c r="R6097" s="2">
        <v>609.46</v>
      </c>
      <c r="S6097" s="2" t="s">
        <v>22</v>
      </c>
    </row>
    <row r="6098" spans="1:19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 t="str">
        <f t="shared" si="666"/>
        <v>high sales</v>
      </c>
      <c r="F6098" s="2" t="str">
        <f t="shared" si="667"/>
        <v>high</v>
      </c>
      <c r="G6098" s="2" t="str">
        <f t="shared" si="668"/>
        <v>high</v>
      </c>
      <c r="H6098" s="2" t="str">
        <f t="shared" si="669"/>
        <v>high impact</v>
      </c>
      <c r="I6098" s="2" t="str">
        <f t="shared" si="670"/>
        <v>good</v>
      </c>
      <c r="J6098" s="2">
        <f t="shared" si="671"/>
        <v>9.7080331700445051</v>
      </c>
      <c r="K6098" s="2">
        <f t="shared" si="672"/>
        <v>9.7080331700445051</v>
      </c>
      <c r="L6098" s="2">
        <v>0.44</v>
      </c>
      <c r="M6098" s="2">
        <v>2</v>
      </c>
      <c r="N6098" s="3">
        <v>45356</v>
      </c>
      <c r="O6098" s="3">
        <v>45357</v>
      </c>
      <c r="P6098" s="2" t="s">
        <v>14</v>
      </c>
      <c r="Q6098" s="2" t="s">
        <v>15</v>
      </c>
      <c r="R6098" s="2">
        <v>312.33</v>
      </c>
      <c r="S6098" s="2" t="s">
        <v>38</v>
      </c>
    </row>
    <row r="6099" spans="1:19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 t="str">
        <f t="shared" si="666"/>
        <v>low sales</v>
      </c>
      <c r="F6099" s="2" t="str">
        <f t="shared" si="667"/>
        <v>low</v>
      </c>
      <c r="G6099" s="2" t="str">
        <f t="shared" si="668"/>
        <v>low</v>
      </c>
      <c r="H6099" s="2" t="str">
        <f t="shared" si="669"/>
        <v>low Impact</v>
      </c>
      <c r="I6099" s="2" t="str">
        <f t="shared" si="670"/>
        <v>good</v>
      </c>
      <c r="J6099" s="2">
        <f t="shared" si="671"/>
        <v>4.6463716018872168</v>
      </c>
      <c r="K6099" s="2">
        <f t="shared" si="672"/>
        <v>4.6463716018872168</v>
      </c>
      <c r="L6099" s="2">
        <v>0.01</v>
      </c>
      <c r="M6099" s="2">
        <v>5</v>
      </c>
      <c r="N6099" s="3">
        <v>45096</v>
      </c>
      <c r="O6099" s="3">
        <v>45098</v>
      </c>
      <c r="P6099" s="2" t="s">
        <v>30</v>
      </c>
      <c r="Q6099" s="2" t="s">
        <v>26</v>
      </c>
      <c r="R6099" s="2">
        <v>44.51</v>
      </c>
      <c r="S6099" s="2" t="s">
        <v>16</v>
      </c>
    </row>
    <row r="6100" spans="1:19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 t="str">
        <f t="shared" si="666"/>
        <v>high sales</v>
      </c>
      <c r="F6100" s="2" t="str">
        <f t="shared" si="667"/>
        <v>high</v>
      </c>
      <c r="G6100" s="2" t="str">
        <f t="shared" si="668"/>
        <v>high</v>
      </c>
      <c r="H6100" s="2" t="str">
        <f t="shared" si="669"/>
        <v>high impact</v>
      </c>
      <c r="I6100" s="2" t="str">
        <f t="shared" si="670"/>
        <v>not good</v>
      </c>
      <c r="J6100" s="2">
        <f t="shared" si="671"/>
        <v>11.10942210249503</v>
      </c>
      <c r="K6100" s="2">
        <f t="shared" si="672"/>
        <v>11.10942210249503</v>
      </c>
      <c r="L6100" s="2">
        <v>0.18</v>
      </c>
      <c r="M6100" s="2">
        <v>1</v>
      </c>
      <c r="N6100" s="3">
        <v>45296</v>
      </c>
      <c r="O6100" s="3">
        <v>45301</v>
      </c>
      <c r="P6100" s="2" t="s">
        <v>30</v>
      </c>
      <c r="Q6100" s="2" t="s">
        <v>15</v>
      </c>
      <c r="R6100" s="2">
        <v>155.91</v>
      </c>
      <c r="S6100" s="2" t="s">
        <v>27</v>
      </c>
    </row>
    <row r="6101" spans="1:19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 t="str">
        <f t="shared" si="666"/>
        <v>low sales</v>
      </c>
      <c r="F6101" s="2" t="str">
        <f t="shared" si="667"/>
        <v>low</v>
      </c>
      <c r="G6101" s="2" t="str">
        <f t="shared" si="668"/>
        <v>high</v>
      </c>
      <c r="H6101" s="2" t="str">
        <f t="shared" si="669"/>
        <v>low Impact</v>
      </c>
      <c r="I6101" s="2" t="str">
        <f t="shared" si="670"/>
        <v>good</v>
      </c>
      <c r="J6101" s="2">
        <f t="shared" si="671"/>
        <v>4.3240027198549411</v>
      </c>
      <c r="K6101" s="2">
        <f t="shared" si="672"/>
        <v>4.3240027198549411</v>
      </c>
      <c r="L6101" s="2">
        <v>0.47</v>
      </c>
      <c r="M6101" s="2">
        <v>2</v>
      </c>
      <c r="N6101" s="3">
        <v>45550</v>
      </c>
      <c r="O6101" s="3">
        <v>45553</v>
      </c>
      <c r="P6101" s="2" t="s">
        <v>14</v>
      </c>
      <c r="Q6101" s="2" t="s">
        <v>15</v>
      </c>
      <c r="R6101" s="2">
        <v>88.24</v>
      </c>
      <c r="S6101" s="2" t="s">
        <v>22</v>
      </c>
    </row>
    <row r="6102" spans="1:19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 t="str">
        <f t="shared" si="666"/>
        <v>high sales</v>
      </c>
      <c r="F6102" s="2" t="str">
        <f t="shared" si="667"/>
        <v>high</v>
      </c>
      <c r="G6102" s="2" t="str">
        <f t="shared" si="668"/>
        <v>low</v>
      </c>
      <c r="H6102" s="2" t="str">
        <f t="shared" si="669"/>
        <v>high impact</v>
      </c>
      <c r="I6102" s="2" t="str">
        <f t="shared" si="670"/>
        <v>good</v>
      </c>
      <c r="J6102" s="2">
        <f t="shared" si="671"/>
        <v>9.6393960270984032</v>
      </c>
      <c r="K6102" s="2">
        <f t="shared" si="672"/>
        <v>9.6393960270984032</v>
      </c>
      <c r="L6102" s="2">
        <v>0.02</v>
      </c>
      <c r="M6102" s="2">
        <v>3</v>
      </c>
      <c r="N6102" s="3">
        <v>45019</v>
      </c>
      <c r="O6102" s="3">
        <v>45023</v>
      </c>
      <c r="P6102" s="2" t="s">
        <v>20</v>
      </c>
      <c r="Q6102" s="2" t="s">
        <v>21</v>
      </c>
      <c r="R6102" s="2">
        <v>174.18</v>
      </c>
      <c r="S6102" s="2" t="s">
        <v>33</v>
      </c>
    </row>
    <row r="6103" spans="1:19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 t="str">
        <f t="shared" si="666"/>
        <v>low sales</v>
      </c>
      <c r="F6103" s="2" t="str">
        <f t="shared" si="667"/>
        <v>low</v>
      </c>
      <c r="G6103" s="2" t="str">
        <f t="shared" si="668"/>
        <v>high</v>
      </c>
      <c r="H6103" s="2" t="str">
        <f t="shared" si="669"/>
        <v>low Impact</v>
      </c>
      <c r="I6103" s="2" t="str">
        <f t="shared" si="670"/>
        <v>good</v>
      </c>
      <c r="J6103" s="2">
        <f t="shared" si="671"/>
        <v>18.403540626418518</v>
      </c>
      <c r="K6103" s="2">
        <f t="shared" si="672"/>
        <v>18.403540626418518</v>
      </c>
      <c r="L6103" s="2">
        <v>0.26</v>
      </c>
      <c r="M6103" s="2">
        <v>9</v>
      </c>
      <c r="N6103" s="3">
        <v>45513</v>
      </c>
      <c r="O6103" s="3">
        <v>45519</v>
      </c>
      <c r="P6103" s="2" t="s">
        <v>20</v>
      </c>
      <c r="Q6103" s="2" t="s">
        <v>21</v>
      </c>
      <c r="R6103" s="2">
        <v>22.03</v>
      </c>
      <c r="S6103" s="2" t="s">
        <v>33</v>
      </c>
    </row>
    <row r="6104" spans="1:19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 t="str">
        <f t="shared" si="666"/>
        <v>low sales</v>
      </c>
      <c r="F6104" s="2" t="str">
        <f t="shared" si="667"/>
        <v>medium</v>
      </c>
      <c r="G6104" s="2" t="str">
        <f t="shared" si="668"/>
        <v>low</v>
      </c>
      <c r="H6104" s="2" t="str">
        <f t="shared" si="669"/>
        <v>high impact</v>
      </c>
      <c r="I6104" s="2" t="str">
        <f t="shared" si="670"/>
        <v>good</v>
      </c>
      <c r="J6104" s="2">
        <f t="shared" si="671"/>
        <v>7.9515475472023454</v>
      </c>
      <c r="K6104" s="2">
        <f t="shared" si="672"/>
        <v>7.9515475472023454</v>
      </c>
      <c r="L6104" s="2">
        <v>0.17</v>
      </c>
      <c r="M6104" s="2">
        <v>9</v>
      </c>
      <c r="N6104" s="3">
        <v>45402</v>
      </c>
      <c r="O6104" s="3">
        <v>45409</v>
      </c>
      <c r="P6104" s="2" t="s">
        <v>14</v>
      </c>
      <c r="Q6104" s="2" t="s">
        <v>26</v>
      </c>
      <c r="R6104" s="2">
        <v>115.99</v>
      </c>
      <c r="S6104" s="2" t="s">
        <v>33</v>
      </c>
    </row>
    <row r="6105" spans="1:19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 t="str">
        <f t="shared" si="666"/>
        <v>high sales</v>
      </c>
      <c r="F6105" s="2" t="str">
        <f t="shared" si="667"/>
        <v>high</v>
      </c>
      <c r="G6105" s="2" t="str">
        <f t="shared" si="668"/>
        <v>low</v>
      </c>
      <c r="H6105" s="2" t="str">
        <f t="shared" si="669"/>
        <v>high impact</v>
      </c>
      <c r="I6105" s="2" t="str">
        <f t="shared" si="670"/>
        <v>good</v>
      </c>
      <c r="J6105" s="2">
        <f t="shared" si="671"/>
        <v>3.7589152252829381</v>
      </c>
      <c r="K6105" s="2">
        <f t="shared" si="672"/>
        <v>3.7589152252829381</v>
      </c>
      <c r="L6105" s="2">
        <v>0.32</v>
      </c>
      <c r="M6105" s="2">
        <v>7</v>
      </c>
      <c r="N6105" s="3">
        <v>44941</v>
      </c>
      <c r="O6105" s="3">
        <v>44946</v>
      </c>
      <c r="P6105" s="2" t="s">
        <v>30</v>
      </c>
      <c r="Q6105" s="2" t="s">
        <v>21</v>
      </c>
      <c r="R6105" s="2">
        <v>561.96</v>
      </c>
      <c r="S6105" s="2" t="s">
        <v>47</v>
      </c>
    </row>
    <row r="6106" spans="1:19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 t="str">
        <f t="shared" si="666"/>
        <v>high sales</v>
      </c>
      <c r="F6106" s="2" t="str">
        <f t="shared" si="667"/>
        <v>high</v>
      </c>
      <c r="G6106" s="2" t="str">
        <f t="shared" si="668"/>
        <v>low</v>
      </c>
      <c r="H6106" s="2" t="str">
        <f t="shared" si="669"/>
        <v>high impact</v>
      </c>
      <c r="I6106" s="2" t="str">
        <f t="shared" si="670"/>
        <v>good</v>
      </c>
      <c r="J6106" s="2">
        <f t="shared" si="671"/>
        <v>17.4874324954997</v>
      </c>
      <c r="K6106" s="2">
        <f t="shared" si="672"/>
        <v>17.4874324954997</v>
      </c>
      <c r="L6106" s="2">
        <v>0.08</v>
      </c>
      <c r="M6106" s="2">
        <v>5</v>
      </c>
      <c r="N6106" s="3">
        <v>45212</v>
      </c>
      <c r="O6106" s="3">
        <v>45213</v>
      </c>
      <c r="P6106" s="2" t="s">
        <v>20</v>
      </c>
      <c r="Q6106" s="2" t="s">
        <v>26</v>
      </c>
      <c r="R6106" s="2">
        <v>149.99</v>
      </c>
      <c r="S6106" s="2" t="s">
        <v>38</v>
      </c>
    </row>
    <row r="6107" spans="1:19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 t="str">
        <f t="shared" si="666"/>
        <v>high sales</v>
      </c>
      <c r="F6107" s="2" t="str">
        <f t="shared" si="667"/>
        <v>high</v>
      </c>
      <c r="G6107" s="2" t="str">
        <f t="shared" si="668"/>
        <v>low</v>
      </c>
      <c r="H6107" s="2" t="str">
        <f t="shared" si="669"/>
        <v>high impact</v>
      </c>
      <c r="I6107" s="2" t="str">
        <f t="shared" si="670"/>
        <v>good</v>
      </c>
      <c r="J6107" s="2">
        <f t="shared" si="671"/>
        <v>15.24345206914615</v>
      </c>
      <c r="K6107" s="2">
        <f t="shared" si="672"/>
        <v>15.24345206914615</v>
      </c>
      <c r="L6107" s="2">
        <v>0.33</v>
      </c>
      <c r="M6107" s="2">
        <v>2</v>
      </c>
      <c r="N6107" s="3">
        <v>44949</v>
      </c>
      <c r="O6107" s="3">
        <v>44956</v>
      </c>
      <c r="P6107" s="2" t="s">
        <v>14</v>
      </c>
      <c r="Q6107" s="2" t="s">
        <v>15</v>
      </c>
      <c r="R6107" s="2">
        <v>76.36</v>
      </c>
      <c r="S6107" s="2" t="s">
        <v>27</v>
      </c>
    </row>
    <row r="6108" spans="1:19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 t="str">
        <f t="shared" si="666"/>
        <v>high sales</v>
      </c>
      <c r="F6108" s="2" t="str">
        <f t="shared" si="667"/>
        <v>high</v>
      </c>
      <c r="G6108" s="2" t="str">
        <f t="shared" si="668"/>
        <v>low</v>
      </c>
      <c r="H6108" s="2" t="str">
        <f t="shared" si="669"/>
        <v>high impact</v>
      </c>
      <c r="I6108" s="2" t="str">
        <f t="shared" si="670"/>
        <v>good</v>
      </c>
      <c r="J6108" s="2">
        <f t="shared" si="671"/>
        <v>5.4512587908516048</v>
      </c>
      <c r="K6108" s="2">
        <f t="shared" si="672"/>
        <v>5.4512587908516048</v>
      </c>
      <c r="L6108" s="2">
        <v>0.5</v>
      </c>
      <c r="M6108" s="2">
        <v>2</v>
      </c>
      <c r="N6108" s="3">
        <v>45429</v>
      </c>
      <c r="O6108" s="3">
        <v>45436</v>
      </c>
      <c r="P6108" s="2" t="s">
        <v>14</v>
      </c>
      <c r="Q6108" s="2" t="s">
        <v>26</v>
      </c>
      <c r="R6108" s="2">
        <v>676.84</v>
      </c>
      <c r="S6108" s="2" t="s">
        <v>47</v>
      </c>
    </row>
    <row r="6109" spans="1:19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 t="str">
        <f t="shared" si="666"/>
        <v>high sales</v>
      </c>
      <c r="F6109" s="2" t="str">
        <f t="shared" si="667"/>
        <v>high</v>
      </c>
      <c r="G6109" s="2" t="str">
        <f t="shared" si="668"/>
        <v>low</v>
      </c>
      <c r="H6109" s="2" t="str">
        <f t="shared" si="669"/>
        <v>high impact</v>
      </c>
      <c r="I6109" s="2" t="str">
        <f t="shared" si="670"/>
        <v>good</v>
      </c>
      <c r="J6109" s="2">
        <f t="shared" si="671"/>
        <v>19.596581980094289</v>
      </c>
      <c r="K6109" s="2">
        <f t="shared" si="672"/>
        <v>19.596581980094289</v>
      </c>
      <c r="L6109" s="2">
        <v>0.14000000000000001</v>
      </c>
      <c r="M6109" s="2">
        <v>8</v>
      </c>
      <c r="N6109" s="3">
        <v>45530</v>
      </c>
      <c r="O6109" s="3">
        <v>45535</v>
      </c>
      <c r="P6109" s="2" t="s">
        <v>30</v>
      </c>
      <c r="Q6109" s="2" t="s">
        <v>21</v>
      </c>
      <c r="R6109" s="2">
        <v>152.72</v>
      </c>
      <c r="S6109" s="2" t="s">
        <v>27</v>
      </c>
    </row>
    <row r="6110" spans="1:19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 t="str">
        <f t="shared" si="666"/>
        <v>high sales</v>
      </c>
      <c r="F6110" s="2" t="str">
        <f t="shared" si="667"/>
        <v>high</v>
      </c>
      <c r="G6110" s="2" t="str">
        <f t="shared" si="668"/>
        <v>low</v>
      </c>
      <c r="H6110" s="2" t="str">
        <f t="shared" si="669"/>
        <v>high impact</v>
      </c>
      <c r="I6110" s="2" t="str">
        <f t="shared" si="670"/>
        <v>good</v>
      </c>
      <c r="J6110" s="2">
        <f t="shared" si="671"/>
        <v>4.7696649946010963</v>
      </c>
      <c r="K6110" s="2">
        <f t="shared" si="672"/>
        <v>4.7696649946010963</v>
      </c>
      <c r="L6110" s="2">
        <v>0.23</v>
      </c>
      <c r="M6110" s="2">
        <v>3</v>
      </c>
      <c r="N6110" s="3">
        <v>45596</v>
      </c>
      <c r="O6110" s="3">
        <v>45598</v>
      </c>
      <c r="P6110" s="2" t="s">
        <v>14</v>
      </c>
      <c r="Q6110" s="2" t="s">
        <v>26</v>
      </c>
      <c r="R6110" s="2">
        <v>731.63</v>
      </c>
      <c r="S6110" s="2" t="s">
        <v>38</v>
      </c>
    </row>
    <row r="6111" spans="1:19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 t="str">
        <f t="shared" si="666"/>
        <v>high sales</v>
      </c>
      <c r="F6111" s="2" t="str">
        <f t="shared" si="667"/>
        <v>high</v>
      </c>
      <c r="G6111" s="2" t="str">
        <f t="shared" si="668"/>
        <v>low</v>
      </c>
      <c r="H6111" s="2" t="str">
        <f t="shared" si="669"/>
        <v>high impact</v>
      </c>
      <c r="I6111" s="2" t="str">
        <f t="shared" si="670"/>
        <v>good</v>
      </c>
      <c r="J6111" s="2">
        <f t="shared" si="671"/>
        <v>4.8522199871152658</v>
      </c>
      <c r="K6111" s="2">
        <f t="shared" si="672"/>
        <v>4.8522199871152658</v>
      </c>
      <c r="L6111" s="2">
        <v>0.01</v>
      </c>
      <c r="M6111" s="2">
        <v>7</v>
      </c>
      <c r="N6111" s="3">
        <v>45049</v>
      </c>
      <c r="O6111" s="3">
        <v>45051</v>
      </c>
      <c r="P6111" s="2" t="s">
        <v>14</v>
      </c>
      <c r="Q6111" s="2" t="s">
        <v>15</v>
      </c>
      <c r="R6111" s="2">
        <v>760.59</v>
      </c>
      <c r="S6111" s="2" t="s">
        <v>16</v>
      </c>
    </row>
    <row r="6112" spans="1:19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 t="str">
        <f t="shared" si="666"/>
        <v>high sales</v>
      </c>
      <c r="F6112" s="2" t="str">
        <f t="shared" si="667"/>
        <v>high</v>
      </c>
      <c r="G6112" s="2" t="str">
        <f t="shared" si="668"/>
        <v>high</v>
      </c>
      <c r="H6112" s="2" t="str">
        <f t="shared" si="669"/>
        <v>high impact</v>
      </c>
      <c r="I6112" s="2" t="str">
        <f t="shared" si="670"/>
        <v>good</v>
      </c>
      <c r="J6112" s="2">
        <f t="shared" si="671"/>
        <v>9.4988716246011773</v>
      </c>
      <c r="K6112" s="2">
        <f t="shared" si="672"/>
        <v>9.4988716246011773</v>
      </c>
      <c r="L6112" s="2">
        <v>0.22</v>
      </c>
      <c r="M6112" s="2">
        <v>6</v>
      </c>
      <c r="N6112" s="3">
        <v>45541</v>
      </c>
      <c r="O6112" s="3">
        <v>45542</v>
      </c>
      <c r="P6112" s="2" t="s">
        <v>30</v>
      </c>
      <c r="Q6112" s="2" t="s">
        <v>15</v>
      </c>
      <c r="R6112" s="2">
        <v>385.51</v>
      </c>
      <c r="S6112" s="2" t="s">
        <v>22</v>
      </c>
    </row>
    <row r="6113" spans="1:19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 t="str">
        <f t="shared" si="666"/>
        <v>high sales</v>
      </c>
      <c r="F6113" s="2" t="str">
        <f t="shared" si="667"/>
        <v>high</v>
      </c>
      <c r="G6113" s="2" t="str">
        <f t="shared" si="668"/>
        <v>low</v>
      </c>
      <c r="H6113" s="2" t="str">
        <f t="shared" si="669"/>
        <v>high impact</v>
      </c>
      <c r="I6113" s="2" t="str">
        <f t="shared" si="670"/>
        <v>good</v>
      </c>
      <c r="J6113" s="2">
        <f t="shared" si="671"/>
        <v>6.298946491440244</v>
      </c>
      <c r="K6113" s="2">
        <f t="shared" si="672"/>
        <v>6.298946491440244</v>
      </c>
      <c r="L6113" s="2">
        <v>0.2</v>
      </c>
      <c r="M6113" s="2">
        <v>6</v>
      </c>
      <c r="N6113" s="3">
        <v>45198</v>
      </c>
      <c r="O6113" s="3">
        <v>45199</v>
      </c>
      <c r="P6113" s="2" t="s">
        <v>20</v>
      </c>
      <c r="Q6113" s="2" t="s">
        <v>15</v>
      </c>
      <c r="R6113" s="2">
        <v>744.18</v>
      </c>
      <c r="S6113" s="2" t="s">
        <v>27</v>
      </c>
    </row>
    <row r="6114" spans="1:19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 t="str">
        <f t="shared" si="666"/>
        <v>high sales</v>
      </c>
      <c r="F6114" s="2" t="str">
        <f t="shared" si="667"/>
        <v>high</v>
      </c>
      <c r="G6114" s="2" t="str">
        <f t="shared" si="668"/>
        <v>high</v>
      </c>
      <c r="H6114" s="2" t="str">
        <f t="shared" si="669"/>
        <v>high impact</v>
      </c>
      <c r="I6114" s="2" t="str">
        <f t="shared" si="670"/>
        <v>good</v>
      </c>
      <c r="J6114" s="2">
        <f t="shared" si="671"/>
        <v>4.1399009608762674</v>
      </c>
      <c r="K6114" s="2">
        <f t="shared" si="672"/>
        <v>4.1399009608762674</v>
      </c>
      <c r="L6114" s="2">
        <v>0.28000000000000003</v>
      </c>
      <c r="M6114" s="2">
        <v>3</v>
      </c>
      <c r="N6114" s="3">
        <v>45084</v>
      </c>
      <c r="O6114" s="3">
        <v>45087</v>
      </c>
      <c r="P6114" s="2" t="s">
        <v>14</v>
      </c>
      <c r="Q6114" s="2" t="s">
        <v>26</v>
      </c>
      <c r="R6114" s="2">
        <v>304.93</v>
      </c>
      <c r="S6114" s="2" t="s">
        <v>47</v>
      </c>
    </row>
    <row r="6115" spans="1:19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 t="str">
        <f t="shared" si="666"/>
        <v>high sales</v>
      </c>
      <c r="F6115" s="2" t="str">
        <f t="shared" si="667"/>
        <v>high</v>
      </c>
      <c r="G6115" s="2" t="str">
        <f t="shared" si="668"/>
        <v>high</v>
      </c>
      <c r="H6115" s="2" t="str">
        <f t="shared" si="669"/>
        <v>high impact</v>
      </c>
      <c r="I6115" s="2" t="str">
        <f t="shared" si="670"/>
        <v>good</v>
      </c>
      <c r="J6115" s="2">
        <f t="shared" si="671"/>
        <v>9.9584528222704058</v>
      </c>
      <c r="K6115" s="2">
        <f t="shared" si="672"/>
        <v>9.9584528222704058</v>
      </c>
      <c r="L6115" s="2">
        <v>0.13</v>
      </c>
      <c r="M6115" s="2">
        <v>6</v>
      </c>
      <c r="N6115" s="3">
        <v>45506</v>
      </c>
      <c r="O6115" s="3">
        <v>45510</v>
      </c>
      <c r="P6115" s="2" t="s">
        <v>30</v>
      </c>
      <c r="Q6115" s="2" t="s">
        <v>15</v>
      </c>
      <c r="R6115" s="2">
        <v>142.97</v>
      </c>
      <c r="S6115" s="2" t="s">
        <v>27</v>
      </c>
    </row>
    <row r="6116" spans="1:19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 t="str">
        <f t="shared" si="666"/>
        <v>low sales</v>
      </c>
      <c r="F6116" s="2" t="str">
        <f t="shared" si="667"/>
        <v>medium</v>
      </c>
      <c r="G6116" s="2" t="str">
        <f t="shared" si="668"/>
        <v>high</v>
      </c>
      <c r="H6116" s="2" t="str">
        <f t="shared" si="669"/>
        <v>high impact</v>
      </c>
      <c r="I6116" s="2" t="str">
        <f t="shared" si="670"/>
        <v>good</v>
      </c>
      <c r="J6116" s="2">
        <f t="shared" si="671"/>
        <v>4.980400851365733</v>
      </c>
      <c r="K6116" s="2">
        <f t="shared" si="672"/>
        <v>4.980400851365733</v>
      </c>
      <c r="L6116" s="2">
        <v>0.16</v>
      </c>
      <c r="M6116" s="2">
        <v>4</v>
      </c>
      <c r="N6116" s="3">
        <v>45215</v>
      </c>
      <c r="O6116" s="3">
        <v>45219</v>
      </c>
      <c r="P6116" s="2" t="s">
        <v>30</v>
      </c>
      <c r="Q6116" s="2" t="s">
        <v>21</v>
      </c>
      <c r="R6116" s="2">
        <v>112.76</v>
      </c>
      <c r="S6116" s="2" t="s">
        <v>38</v>
      </c>
    </row>
    <row r="6117" spans="1:19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 t="str">
        <f t="shared" si="666"/>
        <v>high sales</v>
      </c>
      <c r="F6117" s="2" t="str">
        <f t="shared" si="667"/>
        <v>high</v>
      </c>
      <c r="G6117" s="2" t="str">
        <f t="shared" si="668"/>
        <v>low</v>
      </c>
      <c r="H6117" s="2" t="str">
        <f t="shared" si="669"/>
        <v>high impact</v>
      </c>
      <c r="I6117" s="2" t="str">
        <f t="shared" si="670"/>
        <v>good</v>
      </c>
      <c r="J6117" s="2">
        <f t="shared" si="671"/>
        <v>6.2596019589455034</v>
      </c>
      <c r="K6117" s="2">
        <f t="shared" si="672"/>
        <v>6.2596019589455034</v>
      </c>
      <c r="L6117" s="2">
        <v>0.3</v>
      </c>
      <c r="M6117" s="2">
        <v>1</v>
      </c>
      <c r="N6117" s="3">
        <v>45367</v>
      </c>
      <c r="O6117" s="3">
        <v>45374</v>
      </c>
      <c r="P6117" s="2" t="s">
        <v>20</v>
      </c>
      <c r="Q6117" s="2" t="s">
        <v>26</v>
      </c>
      <c r="R6117" s="2">
        <v>479.85</v>
      </c>
      <c r="S6117" s="2" t="s">
        <v>22</v>
      </c>
    </row>
    <row r="6118" spans="1:19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 t="str">
        <f t="shared" si="666"/>
        <v>high sales</v>
      </c>
      <c r="F6118" s="2" t="str">
        <f t="shared" si="667"/>
        <v>high</v>
      </c>
      <c r="G6118" s="2" t="str">
        <f t="shared" si="668"/>
        <v>high</v>
      </c>
      <c r="H6118" s="2" t="str">
        <f t="shared" si="669"/>
        <v>high impact</v>
      </c>
      <c r="I6118" s="2" t="str">
        <f t="shared" si="670"/>
        <v>good</v>
      </c>
      <c r="J6118" s="2">
        <f t="shared" si="671"/>
        <v>6.7310438289151842</v>
      </c>
      <c r="K6118" s="2">
        <f t="shared" si="672"/>
        <v>6.7310438289151842</v>
      </c>
      <c r="L6118" s="2">
        <v>0.45</v>
      </c>
      <c r="M6118" s="2">
        <v>8</v>
      </c>
      <c r="N6118" s="3">
        <v>45178</v>
      </c>
      <c r="O6118" s="3">
        <v>45183</v>
      </c>
      <c r="P6118" s="2" t="s">
        <v>14</v>
      </c>
      <c r="Q6118" s="2" t="s">
        <v>26</v>
      </c>
      <c r="R6118" s="2">
        <v>302.54000000000002</v>
      </c>
      <c r="S6118" s="2" t="s">
        <v>27</v>
      </c>
    </row>
    <row r="6119" spans="1:19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 t="str">
        <f t="shared" si="666"/>
        <v>high sales</v>
      </c>
      <c r="F6119" s="2" t="str">
        <f t="shared" si="667"/>
        <v>high</v>
      </c>
      <c r="G6119" s="2" t="str">
        <f t="shared" si="668"/>
        <v>low</v>
      </c>
      <c r="H6119" s="2" t="str">
        <f t="shared" si="669"/>
        <v>high impact</v>
      </c>
      <c r="I6119" s="2" t="str">
        <f t="shared" si="670"/>
        <v>good</v>
      </c>
      <c r="J6119" s="2">
        <f t="shared" si="671"/>
        <v>7.5565539269828941</v>
      </c>
      <c r="K6119" s="2">
        <f t="shared" si="672"/>
        <v>7.5565539269828941</v>
      </c>
      <c r="L6119" s="2">
        <v>0.12</v>
      </c>
      <c r="M6119" s="2">
        <v>9</v>
      </c>
      <c r="N6119" s="3">
        <v>45594</v>
      </c>
      <c r="O6119" s="3">
        <v>45598</v>
      </c>
      <c r="P6119" s="2" t="s">
        <v>14</v>
      </c>
      <c r="Q6119" s="2" t="s">
        <v>15</v>
      </c>
      <c r="R6119" s="2">
        <v>334.99</v>
      </c>
      <c r="S6119" s="2" t="s">
        <v>16</v>
      </c>
    </row>
    <row r="6120" spans="1:19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 t="str">
        <f t="shared" si="666"/>
        <v>low sales</v>
      </c>
      <c r="F6120" s="2" t="str">
        <f t="shared" si="667"/>
        <v>medium</v>
      </c>
      <c r="G6120" s="2" t="str">
        <f t="shared" si="668"/>
        <v>low</v>
      </c>
      <c r="H6120" s="2" t="str">
        <f t="shared" si="669"/>
        <v>high impact</v>
      </c>
      <c r="I6120" s="2" t="str">
        <f t="shared" si="670"/>
        <v>good</v>
      </c>
      <c r="J6120" s="2">
        <f t="shared" si="671"/>
        <v>5.3718879668049793</v>
      </c>
      <c r="K6120" s="2">
        <f t="shared" si="672"/>
        <v>5.3718879668049793</v>
      </c>
      <c r="L6120" s="2">
        <v>0.34</v>
      </c>
      <c r="M6120" s="2">
        <v>3</v>
      </c>
      <c r="N6120" s="3">
        <v>45395</v>
      </c>
      <c r="O6120" s="3">
        <v>45396</v>
      </c>
      <c r="P6120" s="2" t="s">
        <v>14</v>
      </c>
      <c r="Q6120" s="2" t="s">
        <v>21</v>
      </c>
      <c r="R6120" s="2">
        <v>173.52</v>
      </c>
      <c r="S6120" s="2" t="s">
        <v>38</v>
      </c>
    </row>
    <row r="6121" spans="1:19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 t="str">
        <f t="shared" si="666"/>
        <v>high sales</v>
      </c>
      <c r="F6121" s="2" t="str">
        <f t="shared" si="667"/>
        <v>high</v>
      </c>
      <c r="G6121" s="2" t="str">
        <f t="shared" si="668"/>
        <v>low</v>
      </c>
      <c r="H6121" s="2" t="str">
        <f t="shared" si="669"/>
        <v>high impact</v>
      </c>
      <c r="I6121" s="2" t="str">
        <f t="shared" si="670"/>
        <v>good</v>
      </c>
      <c r="J6121" s="2">
        <f t="shared" si="671"/>
        <v>8.8645084580878777</v>
      </c>
      <c r="K6121" s="2">
        <f t="shared" si="672"/>
        <v>8.8645084580878777</v>
      </c>
      <c r="L6121" s="2">
        <v>0.26</v>
      </c>
      <c r="M6121" s="2">
        <v>1</v>
      </c>
      <c r="N6121" s="3">
        <v>45645</v>
      </c>
      <c r="O6121" s="3">
        <v>45650</v>
      </c>
      <c r="P6121" s="2" t="s">
        <v>14</v>
      </c>
      <c r="Q6121" s="2" t="s">
        <v>26</v>
      </c>
      <c r="R6121" s="2">
        <v>370.06</v>
      </c>
      <c r="S6121" s="2" t="s">
        <v>33</v>
      </c>
    </row>
    <row r="6122" spans="1:19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 t="str">
        <f t="shared" si="666"/>
        <v>high sales</v>
      </c>
      <c r="F6122" s="2" t="str">
        <f t="shared" si="667"/>
        <v>high</v>
      </c>
      <c r="G6122" s="2" t="str">
        <f t="shared" si="668"/>
        <v>low</v>
      </c>
      <c r="H6122" s="2" t="str">
        <f t="shared" si="669"/>
        <v>high impact</v>
      </c>
      <c r="I6122" s="2" t="str">
        <f t="shared" si="670"/>
        <v>not good</v>
      </c>
      <c r="J6122" s="2">
        <f t="shared" si="671"/>
        <v>4.7808685302734375</v>
      </c>
      <c r="K6122" s="2">
        <f t="shared" si="672"/>
        <v>4.7808685302734375</v>
      </c>
      <c r="L6122" s="2">
        <v>0.05</v>
      </c>
      <c r="M6122" s="2">
        <v>1</v>
      </c>
      <c r="N6122" s="3">
        <v>45464</v>
      </c>
      <c r="O6122" s="3">
        <v>45468</v>
      </c>
      <c r="P6122" s="2" t="s">
        <v>14</v>
      </c>
      <c r="Q6122" s="2" t="s">
        <v>26</v>
      </c>
      <c r="R6122" s="2">
        <v>655.36</v>
      </c>
      <c r="S6122" s="2" t="s">
        <v>47</v>
      </c>
    </row>
    <row r="6123" spans="1:19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 t="str">
        <f t="shared" si="666"/>
        <v>high sales</v>
      </c>
      <c r="F6123" s="2" t="str">
        <f t="shared" si="667"/>
        <v>high</v>
      </c>
      <c r="G6123" s="2" t="str">
        <f t="shared" si="668"/>
        <v>low</v>
      </c>
      <c r="H6123" s="2" t="str">
        <f t="shared" si="669"/>
        <v>high impact</v>
      </c>
      <c r="I6123" s="2" t="str">
        <f t="shared" si="670"/>
        <v>not good</v>
      </c>
      <c r="J6123" s="2">
        <f t="shared" si="671"/>
        <v>12.728299480827033</v>
      </c>
      <c r="K6123" s="2">
        <f t="shared" si="672"/>
        <v>12.728299480827033</v>
      </c>
      <c r="L6123" s="2">
        <v>0.28000000000000003</v>
      </c>
      <c r="M6123" s="2">
        <v>1</v>
      </c>
      <c r="N6123" s="3">
        <v>45563</v>
      </c>
      <c r="O6123" s="3">
        <v>45566</v>
      </c>
      <c r="P6123" s="2" t="s">
        <v>20</v>
      </c>
      <c r="Q6123" s="2" t="s">
        <v>26</v>
      </c>
      <c r="R6123" s="2">
        <v>109.79</v>
      </c>
      <c r="S6123" s="2" t="s">
        <v>16</v>
      </c>
    </row>
    <row r="6124" spans="1:19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 t="str">
        <f t="shared" si="666"/>
        <v>high sales</v>
      </c>
      <c r="F6124" s="2" t="str">
        <f t="shared" si="667"/>
        <v>high</v>
      </c>
      <c r="G6124" s="2" t="str">
        <f t="shared" si="668"/>
        <v>low</v>
      </c>
      <c r="H6124" s="2" t="str">
        <f t="shared" si="669"/>
        <v>high impact</v>
      </c>
      <c r="I6124" s="2" t="str">
        <f t="shared" si="670"/>
        <v>not good</v>
      </c>
      <c r="J6124" s="2">
        <f t="shared" si="671"/>
        <v>3.7793547977392521</v>
      </c>
      <c r="K6124" s="2">
        <f t="shared" si="672"/>
        <v>3.7793547977392521</v>
      </c>
      <c r="L6124" s="2">
        <v>0.35</v>
      </c>
      <c r="M6124" s="2">
        <v>9</v>
      </c>
      <c r="N6124" s="3">
        <v>45452</v>
      </c>
      <c r="O6124" s="3">
        <v>45453</v>
      </c>
      <c r="P6124" s="2" t="s">
        <v>14</v>
      </c>
      <c r="Q6124" s="2" t="s">
        <v>15</v>
      </c>
      <c r="R6124" s="2">
        <v>629.88</v>
      </c>
      <c r="S6124" s="2" t="s">
        <v>47</v>
      </c>
    </row>
    <row r="6125" spans="1:19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 t="str">
        <f t="shared" si="666"/>
        <v>high sales</v>
      </c>
      <c r="F6125" s="2" t="str">
        <f t="shared" si="667"/>
        <v>high</v>
      </c>
      <c r="G6125" s="2" t="str">
        <f t="shared" si="668"/>
        <v>high</v>
      </c>
      <c r="H6125" s="2" t="str">
        <f t="shared" si="669"/>
        <v>high impact</v>
      </c>
      <c r="I6125" s="2" t="str">
        <f t="shared" si="670"/>
        <v>not good</v>
      </c>
      <c r="J6125" s="2">
        <f t="shared" si="671"/>
        <v>4.1467243979386978</v>
      </c>
      <c r="K6125" s="2">
        <f t="shared" si="672"/>
        <v>4.1467243979386978</v>
      </c>
      <c r="L6125" s="2">
        <v>0.3</v>
      </c>
      <c r="M6125" s="2">
        <v>5</v>
      </c>
      <c r="N6125" s="3">
        <v>45623</v>
      </c>
      <c r="O6125" s="3">
        <v>45624</v>
      </c>
      <c r="P6125" s="2" t="s">
        <v>30</v>
      </c>
      <c r="Q6125" s="2" t="s">
        <v>21</v>
      </c>
      <c r="R6125" s="2">
        <v>1080.8699999999999</v>
      </c>
      <c r="S6125" s="2" t="s">
        <v>16</v>
      </c>
    </row>
    <row r="6126" spans="1:19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 t="str">
        <f t="shared" si="666"/>
        <v>high sales</v>
      </c>
      <c r="F6126" s="2" t="str">
        <f t="shared" si="667"/>
        <v>high</v>
      </c>
      <c r="G6126" s="2" t="str">
        <f t="shared" si="668"/>
        <v>high</v>
      </c>
      <c r="H6126" s="2" t="str">
        <f t="shared" si="669"/>
        <v>high impact</v>
      </c>
      <c r="I6126" s="2" t="str">
        <f t="shared" si="670"/>
        <v>not good</v>
      </c>
      <c r="J6126" s="2">
        <f t="shared" si="671"/>
        <v>6.4958171222468986</v>
      </c>
      <c r="K6126" s="2">
        <f t="shared" si="672"/>
        <v>6.4958171222468986</v>
      </c>
      <c r="L6126" s="2">
        <v>0.05</v>
      </c>
      <c r="M6126" s="2">
        <v>3</v>
      </c>
      <c r="N6126" s="3">
        <v>45581</v>
      </c>
      <c r="O6126" s="3">
        <v>45585</v>
      </c>
      <c r="P6126" s="2" t="s">
        <v>14</v>
      </c>
      <c r="Q6126" s="2" t="s">
        <v>26</v>
      </c>
      <c r="R6126" s="2">
        <v>598.87</v>
      </c>
      <c r="S6126" s="2" t="s">
        <v>22</v>
      </c>
    </row>
    <row r="6127" spans="1:19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 t="str">
        <f t="shared" si="666"/>
        <v>high sales</v>
      </c>
      <c r="F6127" s="2" t="str">
        <f t="shared" si="667"/>
        <v>high</v>
      </c>
      <c r="G6127" s="2" t="str">
        <f t="shared" si="668"/>
        <v>high</v>
      </c>
      <c r="H6127" s="2" t="str">
        <f t="shared" si="669"/>
        <v>high impact</v>
      </c>
      <c r="I6127" s="2" t="str">
        <f t="shared" si="670"/>
        <v>not good</v>
      </c>
      <c r="J6127" s="2">
        <f t="shared" si="671"/>
        <v>10.577013701021031</v>
      </c>
      <c r="K6127" s="2">
        <f t="shared" si="672"/>
        <v>10.577013701021031</v>
      </c>
      <c r="L6127" s="2">
        <v>0.43</v>
      </c>
      <c r="M6127" s="2">
        <v>9</v>
      </c>
      <c r="N6127" s="3">
        <v>45632</v>
      </c>
      <c r="O6127" s="3">
        <v>45635</v>
      </c>
      <c r="P6127" s="2" t="s">
        <v>20</v>
      </c>
      <c r="Q6127" s="2" t="s">
        <v>21</v>
      </c>
      <c r="R6127" s="2">
        <v>114.59</v>
      </c>
      <c r="S6127" s="2" t="s">
        <v>22</v>
      </c>
    </row>
    <row r="6128" spans="1:19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 t="str">
        <f t="shared" si="666"/>
        <v>high sales</v>
      </c>
      <c r="F6128" s="2" t="str">
        <f t="shared" si="667"/>
        <v>high</v>
      </c>
      <c r="G6128" s="2" t="str">
        <f t="shared" si="668"/>
        <v>low</v>
      </c>
      <c r="H6128" s="2" t="str">
        <f t="shared" si="669"/>
        <v>high impact</v>
      </c>
      <c r="I6128" s="2" t="str">
        <f t="shared" si="670"/>
        <v>good</v>
      </c>
      <c r="J6128" s="2">
        <f t="shared" si="671"/>
        <v>6.7223866479526455</v>
      </c>
      <c r="K6128" s="2">
        <f t="shared" si="672"/>
        <v>6.7223866479526455</v>
      </c>
      <c r="L6128" s="2">
        <v>0.02</v>
      </c>
      <c r="M6128" s="2">
        <v>9</v>
      </c>
      <c r="N6128" s="3">
        <v>44942</v>
      </c>
      <c r="O6128" s="3">
        <v>44949</v>
      </c>
      <c r="P6128" s="2" t="s">
        <v>20</v>
      </c>
      <c r="Q6128" s="2" t="s">
        <v>15</v>
      </c>
      <c r="R6128" s="2">
        <v>655.48</v>
      </c>
      <c r="S6128" s="2" t="s">
        <v>33</v>
      </c>
    </row>
    <row r="6129" spans="1:19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 t="str">
        <f t="shared" si="666"/>
        <v>low sales</v>
      </c>
      <c r="F6129" s="2" t="str">
        <f t="shared" si="667"/>
        <v>low</v>
      </c>
      <c r="G6129" s="2" t="str">
        <f t="shared" si="668"/>
        <v>low</v>
      </c>
      <c r="H6129" s="2" t="str">
        <f t="shared" si="669"/>
        <v>low Impact</v>
      </c>
      <c r="I6129" s="2" t="str">
        <f t="shared" si="670"/>
        <v>good</v>
      </c>
      <c r="J6129" s="2">
        <f t="shared" si="671"/>
        <v>4.5755801575473702</v>
      </c>
      <c r="K6129" s="2">
        <f t="shared" si="672"/>
        <v>4.5755801575473702</v>
      </c>
      <c r="L6129" s="2">
        <v>0.12</v>
      </c>
      <c r="M6129" s="2">
        <v>6</v>
      </c>
      <c r="N6129" s="3">
        <v>45219</v>
      </c>
      <c r="O6129" s="3">
        <v>45225</v>
      </c>
      <c r="P6129" s="2" t="s">
        <v>14</v>
      </c>
      <c r="Q6129" s="2" t="s">
        <v>15</v>
      </c>
      <c r="R6129" s="2">
        <v>93.94</v>
      </c>
      <c r="S6129" s="2" t="s">
        <v>33</v>
      </c>
    </row>
    <row r="6130" spans="1:19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 t="str">
        <f t="shared" si="666"/>
        <v>high sales</v>
      </c>
      <c r="F6130" s="2" t="str">
        <f t="shared" si="667"/>
        <v>high</v>
      </c>
      <c r="G6130" s="2" t="str">
        <f t="shared" si="668"/>
        <v>high</v>
      </c>
      <c r="H6130" s="2" t="str">
        <f t="shared" si="669"/>
        <v>high impact</v>
      </c>
      <c r="I6130" s="2" t="str">
        <f t="shared" si="670"/>
        <v>good</v>
      </c>
      <c r="J6130" s="2">
        <f t="shared" si="671"/>
        <v>7.065199349334395</v>
      </c>
      <c r="K6130" s="2">
        <f t="shared" si="672"/>
        <v>7.065199349334395</v>
      </c>
      <c r="L6130" s="2">
        <v>0.31</v>
      </c>
      <c r="M6130" s="2">
        <v>5</v>
      </c>
      <c r="N6130" s="3">
        <v>45177</v>
      </c>
      <c r="O6130" s="3">
        <v>45180</v>
      </c>
      <c r="P6130" s="2" t="s">
        <v>14</v>
      </c>
      <c r="Q6130" s="2" t="s">
        <v>21</v>
      </c>
      <c r="R6130" s="2">
        <v>301.23</v>
      </c>
      <c r="S6130" s="2" t="s">
        <v>33</v>
      </c>
    </row>
    <row r="6131" spans="1:19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 t="str">
        <f t="shared" si="666"/>
        <v>low sales</v>
      </c>
      <c r="F6131" s="2" t="str">
        <f t="shared" si="667"/>
        <v>low</v>
      </c>
      <c r="G6131" s="2" t="str">
        <f t="shared" si="668"/>
        <v>low</v>
      </c>
      <c r="H6131" s="2" t="str">
        <f t="shared" si="669"/>
        <v>low Impact</v>
      </c>
      <c r="I6131" s="2" t="str">
        <f t="shared" si="670"/>
        <v>not good</v>
      </c>
      <c r="J6131" s="2">
        <f t="shared" si="671"/>
        <v>14.166810468794937</v>
      </c>
      <c r="K6131" s="2">
        <f t="shared" si="672"/>
        <v>14.166810468794937</v>
      </c>
      <c r="L6131" s="2">
        <v>0.11</v>
      </c>
      <c r="M6131" s="2">
        <v>1</v>
      </c>
      <c r="N6131" s="3">
        <v>45087</v>
      </c>
      <c r="O6131" s="3">
        <v>45093</v>
      </c>
      <c r="P6131" s="2" t="s">
        <v>30</v>
      </c>
      <c r="Q6131" s="2" t="s">
        <v>21</v>
      </c>
      <c r="R6131" s="2">
        <v>34.770000000000003</v>
      </c>
      <c r="S6131" s="2" t="s">
        <v>16</v>
      </c>
    </row>
    <row r="6132" spans="1:19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 t="str">
        <f t="shared" si="666"/>
        <v>high sales</v>
      </c>
      <c r="F6132" s="2" t="str">
        <f t="shared" si="667"/>
        <v>high</v>
      </c>
      <c r="G6132" s="2" t="str">
        <f t="shared" si="668"/>
        <v>low</v>
      </c>
      <c r="H6132" s="2" t="str">
        <f t="shared" si="669"/>
        <v>high impact</v>
      </c>
      <c r="I6132" s="2" t="str">
        <f t="shared" si="670"/>
        <v>not good</v>
      </c>
      <c r="J6132" s="2">
        <f t="shared" si="671"/>
        <v>12.940033547665641</v>
      </c>
      <c r="K6132" s="2">
        <f t="shared" si="672"/>
        <v>12.940033547665641</v>
      </c>
      <c r="L6132" s="2">
        <v>0.05</v>
      </c>
      <c r="M6132" s="2">
        <v>6</v>
      </c>
      <c r="N6132" s="3">
        <v>45184</v>
      </c>
      <c r="O6132" s="3">
        <v>45186</v>
      </c>
      <c r="P6132" s="2" t="s">
        <v>30</v>
      </c>
      <c r="Q6132" s="2" t="s">
        <v>15</v>
      </c>
      <c r="R6132" s="2">
        <v>357.7</v>
      </c>
      <c r="S6132" s="2" t="s">
        <v>47</v>
      </c>
    </row>
    <row r="6133" spans="1:19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 t="str">
        <f t="shared" si="666"/>
        <v>low sales</v>
      </c>
      <c r="F6133" s="2" t="str">
        <f t="shared" si="667"/>
        <v>low</v>
      </c>
      <c r="G6133" s="2" t="str">
        <f t="shared" si="668"/>
        <v>high</v>
      </c>
      <c r="H6133" s="2" t="str">
        <f t="shared" si="669"/>
        <v>low Impact</v>
      </c>
      <c r="I6133" s="2" t="str">
        <f t="shared" si="670"/>
        <v>good</v>
      </c>
      <c r="J6133" s="2">
        <f t="shared" si="671"/>
        <v>4.4612634088200238</v>
      </c>
      <c r="K6133" s="2">
        <f t="shared" si="672"/>
        <v>4.4612634088200238</v>
      </c>
      <c r="L6133" s="2">
        <v>0.26</v>
      </c>
      <c r="M6133" s="2">
        <v>5</v>
      </c>
      <c r="N6133" s="3">
        <v>45471</v>
      </c>
      <c r="O6133" s="3">
        <v>45472</v>
      </c>
      <c r="P6133" s="2" t="s">
        <v>14</v>
      </c>
      <c r="Q6133" s="2" t="s">
        <v>21</v>
      </c>
      <c r="R6133" s="2">
        <v>67.12</v>
      </c>
      <c r="S6133" s="2" t="s">
        <v>27</v>
      </c>
    </row>
    <row r="6134" spans="1:19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 t="str">
        <f t="shared" si="666"/>
        <v>low sales</v>
      </c>
      <c r="F6134" s="2" t="str">
        <f t="shared" si="667"/>
        <v>medium</v>
      </c>
      <c r="G6134" s="2" t="str">
        <f t="shared" si="668"/>
        <v>low</v>
      </c>
      <c r="H6134" s="2" t="str">
        <f t="shared" si="669"/>
        <v>high impact</v>
      </c>
      <c r="I6134" s="2" t="str">
        <f t="shared" si="670"/>
        <v>good</v>
      </c>
      <c r="J6134" s="2">
        <f t="shared" si="671"/>
        <v>3.7850681787498313</v>
      </c>
      <c r="K6134" s="2">
        <f t="shared" si="672"/>
        <v>3.7850681787498313</v>
      </c>
      <c r="L6134" s="2">
        <v>0.36</v>
      </c>
      <c r="M6134" s="2">
        <v>9</v>
      </c>
      <c r="N6134" s="3">
        <v>44989</v>
      </c>
      <c r="O6134" s="3">
        <v>44990</v>
      </c>
      <c r="P6134" s="2" t="s">
        <v>20</v>
      </c>
      <c r="Q6134" s="2" t="s">
        <v>21</v>
      </c>
      <c r="R6134" s="2">
        <v>222.21</v>
      </c>
      <c r="S6134" s="2" t="s">
        <v>47</v>
      </c>
    </row>
    <row r="6135" spans="1:19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 t="str">
        <f t="shared" si="666"/>
        <v>high sales</v>
      </c>
      <c r="F6135" s="2" t="str">
        <f t="shared" si="667"/>
        <v>high</v>
      </c>
      <c r="G6135" s="2" t="str">
        <f t="shared" si="668"/>
        <v>low</v>
      </c>
      <c r="H6135" s="2" t="str">
        <f t="shared" si="669"/>
        <v>high impact</v>
      </c>
      <c r="I6135" s="2" t="str">
        <f t="shared" si="670"/>
        <v>good</v>
      </c>
      <c r="J6135" s="2">
        <f t="shared" si="671"/>
        <v>3.886302937809996</v>
      </c>
      <c r="K6135" s="2">
        <f t="shared" si="672"/>
        <v>3.886302937809996</v>
      </c>
      <c r="L6135" s="2">
        <v>0.21</v>
      </c>
      <c r="M6135" s="2">
        <v>7</v>
      </c>
      <c r="N6135" s="3">
        <v>45266</v>
      </c>
      <c r="O6135" s="3">
        <v>45270</v>
      </c>
      <c r="P6135" s="2" t="s">
        <v>30</v>
      </c>
      <c r="Q6135" s="2" t="s">
        <v>26</v>
      </c>
      <c r="R6135" s="2">
        <v>1179.45</v>
      </c>
      <c r="S6135" s="2" t="s">
        <v>27</v>
      </c>
    </row>
    <row r="6136" spans="1:19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 t="str">
        <f t="shared" si="666"/>
        <v>high sales</v>
      </c>
      <c r="F6136" s="2" t="str">
        <f t="shared" si="667"/>
        <v>high</v>
      </c>
      <c r="G6136" s="2" t="str">
        <f t="shared" si="668"/>
        <v>low</v>
      </c>
      <c r="H6136" s="2" t="str">
        <f t="shared" si="669"/>
        <v>high impact</v>
      </c>
      <c r="I6136" s="2" t="str">
        <f t="shared" si="670"/>
        <v>good</v>
      </c>
      <c r="J6136" s="2">
        <f t="shared" si="671"/>
        <v>4.2358688167106626</v>
      </c>
      <c r="K6136" s="2">
        <f t="shared" si="672"/>
        <v>4.2358688167106626</v>
      </c>
      <c r="L6136" s="2">
        <v>0.35</v>
      </c>
      <c r="M6136" s="2">
        <v>3</v>
      </c>
      <c r="N6136" s="3">
        <v>45215</v>
      </c>
      <c r="O6136" s="3">
        <v>45219</v>
      </c>
      <c r="P6136" s="2" t="s">
        <v>14</v>
      </c>
      <c r="Q6136" s="2" t="s">
        <v>21</v>
      </c>
      <c r="R6136" s="2">
        <v>697.04</v>
      </c>
      <c r="S6136" s="2" t="s">
        <v>16</v>
      </c>
    </row>
    <row r="6137" spans="1:19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 t="str">
        <f t="shared" si="666"/>
        <v>high sales</v>
      </c>
      <c r="F6137" s="2" t="str">
        <f t="shared" si="667"/>
        <v>high</v>
      </c>
      <c r="G6137" s="2" t="str">
        <f t="shared" si="668"/>
        <v>low</v>
      </c>
      <c r="H6137" s="2" t="str">
        <f t="shared" si="669"/>
        <v>high impact</v>
      </c>
      <c r="I6137" s="2" t="str">
        <f t="shared" si="670"/>
        <v>good</v>
      </c>
      <c r="J6137" s="2">
        <f t="shared" si="671"/>
        <v>4.1665398208868085</v>
      </c>
      <c r="K6137" s="2">
        <f t="shared" si="672"/>
        <v>4.1665398208868085</v>
      </c>
      <c r="L6137" s="2">
        <v>0.43</v>
      </c>
      <c r="M6137" s="2">
        <v>5</v>
      </c>
      <c r="N6137" s="3">
        <v>45004</v>
      </c>
      <c r="O6137" s="3">
        <v>45007</v>
      </c>
      <c r="P6137" s="2" t="s">
        <v>20</v>
      </c>
      <c r="Q6137" s="2" t="s">
        <v>15</v>
      </c>
      <c r="R6137" s="2">
        <v>959.17</v>
      </c>
      <c r="S6137" s="2" t="s">
        <v>16</v>
      </c>
    </row>
    <row r="6138" spans="1:19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 t="str">
        <f t="shared" si="666"/>
        <v>low sales</v>
      </c>
      <c r="F6138" s="2" t="str">
        <f t="shared" si="667"/>
        <v>low</v>
      </c>
      <c r="G6138" s="2" t="str">
        <f t="shared" si="668"/>
        <v>low</v>
      </c>
      <c r="H6138" s="2" t="str">
        <f t="shared" si="669"/>
        <v>low Impact</v>
      </c>
      <c r="I6138" s="2" t="str">
        <f t="shared" si="670"/>
        <v>good</v>
      </c>
      <c r="J6138" s="2">
        <f t="shared" si="671"/>
        <v>3.3876056338028167</v>
      </c>
      <c r="K6138" s="2">
        <f t="shared" si="672"/>
        <v>3.3876056338028167</v>
      </c>
      <c r="L6138" s="2">
        <v>0.48</v>
      </c>
      <c r="M6138" s="2">
        <v>6</v>
      </c>
      <c r="N6138" s="3">
        <v>45362</v>
      </c>
      <c r="O6138" s="3">
        <v>45363</v>
      </c>
      <c r="P6138" s="2" t="s">
        <v>20</v>
      </c>
      <c r="Q6138" s="2" t="s">
        <v>15</v>
      </c>
      <c r="R6138" s="2">
        <v>53.25</v>
      </c>
      <c r="S6138" s="2" t="s">
        <v>38</v>
      </c>
    </row>
    <row r="6139" spans="1:19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 t="str">
        <f t="shared" si="666"/>
        <v>high sales</v>
      </c>
      <c r="F6139" s="2" t="str">
        <f t="shared" si="667"/>
        <v>high</v>
      </c>
      <c r="G6139" s="2" t="str">
        <f t="shared" si="668"/>
        <v>high</v>
      </c>
      <c r="H6139" s="2" t="str">
        <f t="shared" si="669"/>
        <v>high impact</v>
      </c>
      <c r="I6139" s="2" t="str">
        <f t="shared" si="670"/>
        <v>good</v>
      </c>
      <c r="J6139" s="2">
        <f t="shared" si="671"/>
        <v>11.23640822289471</v>
      </c>
      <c r="K6139" s="2">
        <f t="shared" si="672"/>
        <v>11.23640822289471</v>
      </c>
      <c r="L6139" s="2">
        <v>0.12</v>
      </c>
      <c r="M6139" s="2">
        <v>2</v>
      </c>
      <c r="N6139" s="3">
        <v>45168</v>
      </c>
      <c r="O6139" s="3">
        <v>45172</v>
      </c>
      <c r="P6139" s="2" t="s">
        <v>30</v>
      </c>
      <c r="Q6139" s="2" t="s">
        <v>15</v>
      </c>
      <c r="R6139" s="2">
        <v>191.66</v>
      </c>
      <c r="S6139" s="2" t="s">
        <v>22</v>
      </c>
    </row>
    <row r="6140" spans="1:19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 t="str">
        <f t="shared" si="666"/>
        <v>high sales</v>
      </c>
      <c r="F6140" s="2" t="str">
        <f t="shared" si="667"/>
        <v>high</v>
      </c>
      <c r="G6140" s="2" t="str">
        <f t="shared" si="668"/>
        <v>low</v>
      </c>
      <c r="H6140" s="2" t="str">
        <f t="shared" si="669"/>
        <v>high impact</v>
      </c>
      <c r="I6140" s="2" t="str">
        <f t="shared" si="670"/>
        <v>not good</v>
      </c>
      <c r="J6140" s="2">
        <f t="shared" si="671"/>
        <v>5.3668021842676055</v>
      </c>
      <c r="K6140" s="2">
        <f t="shared" si="672"/>
        <v>5.3668021842676055</v>
      </c>
      <c r="L6140" s="2">
        <v>0.3</v>
      </c>
      <c r="M6140" s="2">
        <v>7</v>
      </c>
      <c r="N6140" s="3">
        <v>45382</v>
      </c>
      <c r="O6140" s="3">
        <v>45385</v>
      </c>
      <c r="P6140" s="2" t="s">
        <v>20</v>
      </c>
      <c r="Q6140" s="2" t="s">
        <v>21</v>
      </c>
      <c r="R6140" s="2">
        <v>917.47</v>
      </c>
      <c r="S6140" s="2" t="s">
        <v>27</v>
      </c>
    </row>
    <row r="6141" spans="1:19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 t="str">
        <f t="shared" si="666"/>
        <v>high sales</v>
      </c>
      <c r="F6141" s="2" t="str">
        <f t="shared" si="667"/>
        <v>high</v>
      </c>
      <c r="G6141" s="2" t="str">
        <f t="shared" si="668"/>
        <v>high</v>
      </c>
      <c r="H6141" s="2" t="str">
        <f t="shared" si="669"/>
        <v>high impact</v>
      </c>
      <c r="I6141" s="2" t="str">
        <f t="shared" si="670"/>
        <v>not good</v>
      </c>
      <c r="J6141" s="2">
        <f t="shared" si="671"/>
        <v>8.6419357682249593</v>
      </c>
      <c r="K6141" s="2">
        <f t="shared" si="672"/>
        <v>8.6419357682249593</v>
      </c>
      <c r="L6141" s="2">
        <v>0.13</v>
      </c>
      <c r="M6141" s="2">
        <v>9</v>
      </c>
      <c r="N6141" s="3">
        <v>45129</v>
      </c>
      <c r="O6141" s="3">
        <v>45130</v>
      </c>
      <c r="P6141" s="2" t="s">
        <v>14</v>
      </c>
      <c r="Q6141" s="2" t="s">
        <v>21</v>
      </c>
      <c r="R6141" s="2">
        <v>340.33</v>
      </c>
      <c r="S6141" s="2" t="s">
        <v>47</v>
      </c>
    </row>
    <row r="6142" spans="1:19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 t="str">
        <f t="shared" si="666"/>
        <v>high sales</v>
      </c>
      <c r="F6142" s="2" t="str">
        <f t="shared" si="667"/>
        <v>high</v>
      </c>
      <c r="G6142" s="2" t="str">
        <f t="shared" si="668"/>
        <v>high</v>
      </c>
      <c r="H6142" s="2" t="str">
        <f t="shared" si="669"/>
        <v>high impact</v>
      </c>
      <c r="I6142" s="2" t="str">
        <f t="shared" si="670"/>
        <v>good</v>
      </c>
      <c r="J6142" s="2">
        <f t="shared" si="671"/>
        <v>9.2964610453326344</v>
      </c>
      <c r="K6142" s="2">
        <f t="shared" si="672"/>
        <v>9.2964610453326344</v>
      </c>
      <c r="L6142" s="2">
        <v>0.44</v>
      </c>
      <c r="M6142" s="2">
        <v>9</v>
      </c>
      <c r="N6142" s="3">
        <v>45298</v>
      </c>
      <c r="O6142" s="3">
        <v>45304</v>
      </c>
      <c r="P6142" s="2" t="s">
        <v>14</v>
      </c>
      <c r="Q6142" s="2" t="s">
        <v>26</v>
      </c>
      <c r="R6142" s="2">
        <v>458.61</v>
      </c>
      <c r="S6142" s="2" t="s">
        <v>22</v>
      </c>
    </row>
    <row r="6143" spans="1:19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 t="str">
        <f t="shared" si="666"/>
        <v>high sales</v>
      </c>
      <c r="F6143" s="2" t="str">
        <f t="shared" si="667"/>
        <v>high</v>
      </c>
      <c r="G6143" s="2" t="str">
        <f t="shared" si="668"/>
        <v>high</v>
      </c>
      <c r="H6143" s="2" t="str">
        <f t="shared" si="669"/>
        <v>high impact</v>
      </c>
      <c r="I6143" s="2" t="str">
        <f t="shared" si="670"/>
        <v>good</v>
      </c>
      <c r="J6143" s="2">
        <f t="shared" si="671"/>
        <v>6.5649628278097003</v>
      </c>
      <c r="K6143" s="2">
        <f t="shared" si="672"/>
        <v>6.5649628278097003</v>
      </c>
      <c r="L6143" s="2">
        <v>0.45</v>
      </c>
      <c r="M6143" s="2">
        <v>5</v>
      </c>
      <c r="N6143" s="3">
        <v>45157</v>
      </c>
      <c r="O6143" s="3">
        <v>45159</v>
      </c>
      <c r="P6143" s="2" t="s">
        <v>14</v>
      </c>
      <c r="Q6143" s="2" t="s">
        <v>26</v>
      </c>
      <c r="R6143" s="2">
        <v>734.42</v>
      </c>
      <c r="S6143" s="2" t="s">
        <v>22</v>
      </c>
    </row>
    <row r="6144" spans="1:19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 t="str">
        <f t="shared" si="666"/>
        <v>high sales</v>
      </c>
      <c r="F6144" s="2" t="str">
        <f t="shared" si="667"/>
        <v>high</v>
      </c>
      <c r="G6144" s="2" t="str">
        <f t="shared" si="668"/>
        <v>high</v>
      </c>
      <c r="H6144" s="2" t="str">
        <f t="shared" si="669"/>
        <v>high impact</v>
      </c>
      <c r="I6144" s="2" t="str">
        <f t="shared" si="670"/>
        <v>good</v>
      </c>
      <c r="J6144" s="2">
        <f t="shared" si="671"/>
        <v>7.4539612714020782</v>
      </c>
      <c r="K6144" s="2">
        <f t="shared" si="672"/>
        <v>7.4539612714020782</v>
      </c>
      <c r="L6144" s="2">
        <v>0.16</v>
      </c>
      <c r="M6144" s="2">
        <v>8</v>
      </c>
      <c r="N6144" s="3">
        <v>45532</v>
      </c>
      <c r="O6144" s="3">
        <v>45533</v>
      </c>
      <c r="P6144" s="2" t="s">
        <v>14</v>
      </c>
      <c r="Q6144" s="2" t="s">
        <v>21</v>
      </c>
      <c r="R6144" s="2">
        <v>463.74</v>
      </c>
      <c r="S6144" s="2" t="s">
        <v>27</v>
      </c>
    </row>
    <row r="6145" spans="1:19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 t="str">
        <f t="shared" si="666"/>
        <v>high sales</v>
      </c>
      <c r="F6145" s="2" t="str">
        <f t="shared" si="667"/>
        <v>high</v>
      </c>
      <c r="G6145" s="2" t="str">
        <f t="shared" si="668"/>
        <v>high</v>
      </c>
      <c r="H6145" s="2" t="str">
        <f t="shared" si="669"/>
        <v>high impact</v>
      </c>
      <c r="I6145" s="2" t="str">
        <f t="shared" si="670"/>
        <v>good</v>
      </c>
      <c r="J6145" s="2">
        <f t="shared" si="671"/>
        <v>4.682693099755622</v>
      </c>
      <c r="K6145" s="2">
        <f t="shared" si="672"/>
        <v>4.682693099755622</v>
      </c>
      <c r="L6145" s="2">
        <v>0.32</v>
      </c>
      <c r="M6145" s="2">
        <v>9</v>
      </c>
      <c r="N6145" s="3">
        <v>45413</v>
      </c>
      <c r="O6145" s="3">
        <v>45420</v>
      </c>
      <c r="P6145" s="2" t="s">
        <v>20</v>
      </c>
      <c r="Q6145" s="2" t="s">
        <v>21</v>
      </c>
      <c r="R6145" s="2">
        <v>364.19</v>
      </c>
      <c r="S6145" s="2" t="s">
        <v>33</v>
      </c>
    </row>
    <row r="6146" spans="1:19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 t="str">
        <f t="shared" si="666"/>
        <v>high sales</v>
      </c>
      <c r="F6146" s="2" t="str">
        <f t="shared" si="667"/>
        <v>high</v>
      </c>
      <c r="G6146" s="2" t="str">
        <f t="shared" si="668"/>
        <v>low</v>
      </c>
      <c r="H6146" s="2" t="str">
        <f t="shared" si="669"/>
        <v>high impact</v>
      </c>
      <c r="I6146" s="2" t="str">
        <f t="shared" si="670"/>
        <v>good</v>
      </c>
      <c r="J6146" s="2">
        <f t="shared" si="671"/>
        <v>6.5061947616933695</v>
      </c>
      <c r="K6146" s="2">
        <f t="shared" si="672"/>
        <v>6.5061947616933695</v>
      </c>
      <c r="L6146" s="2">
        <v>0.44</v>
      </c>
      <c r="M6146" s="2">
        <v>6</v>
      </c>
      <c r="N6146" s="3">
        <v>45103</v>
      </c>
      <c r="O6146" s="3">
        <v>45105</v>
      </c>
      <c r="P6146" s="2" t="s">
        <v>20</v>
      </c>
      <c r="Q6146" s="2" t="s">
        <v>21</v>
      </c>
      <c r="R6146" s="2">
        <v>247.79</v>
      </c>
      <c r="S6146" s="2" t="s">
        <v>22</v>
      </c>
    </row>
    <row r="6147" spans="1:19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 t="str">
        <f t="shared" ref="E6147:E6210" si="673">IF(D6147&gt;1000,"high sales","low sales")</f>
        <v>low sales</v>
      </c>
      <c r="F6147" s="2" t="str">
        <f t="shared" ref="F6147:F6210" si="674">IF(D6147&gt;1000,"high",IF(D6147&gt;500,"medium","low"))</f>
        <v>low</v>
      </c>
      <c r="G6147" s="2" t="str">
        <f t="shared" ref="G6147:G6210" si="675">IF(AND(D6157&gt;1000,R6157&gt;500),"high","low")</f>
        <v>high</v>
      </c>
      <c r="H6147" s="2" t="str">
        <f t="shared" ref="H6147:H6210" si="676">IF(OR(D6147&gt;500,L6147&gt;0.5),"high impact","low Impact")</f>
        <v>low Impact</v>
      </c>
      <c r="I6147" s="2" t="str">
        <f t="shared" ref="I6147:I6210" si="677">IF(NOT(AND(D6153&gt;500,R6154&gt;100)),"not good","good")</f>
        <v>good</v>
      </c>
      <c r="J6147" s="2">
        <f t="shared" ref="J6147:J6210" si="678">D6147/R6147</f>
        <v>8.2448155624885295</v>
      </c>
      <c r="K6147" s="2">
        <f t="shared" ref="K6147:K6210" si="679">IFERROR(J6147,0)</f>
        <v>8.2448155624885295</v>
      </c>
      <c r="L6147" s="2">
        <v>0.25</v>
      </c>
      <c r="M6147" s="2">
        <v>4</v>
      </c>
      <c r="N6147" s="3">
        <v>45229</v>
      </c>
      <c r="O6147" s="3">
        <v>45230</v>
      </c>
      <c r="P6147" s="2" t="s">
        <v>14</v>
      </c>
      <c r="Q6147" s="2" t="s">
        <v>26</v>
      </c>
      <c r="R6147" s="2">
        <v>54.49</v>
      </c>
      <c r="S6147" s="2" t="s">
        <v>22</v>
      </c>
    </row>
    <row r="6148" spans="1:19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 t="str">
        <f t="shared" si="673"/>
        <v>high sales</v>
      </c>
      <c r="F6148" s="2" t="str">
        <f t="shared" si="674"/>
        <v>high</v>
      </c>
      <c r="G6148" s="2" t="str">
        <f t="shared" si="675"/>
        <v>high</v>
      </c>
      <c r="H6148" s="2" t="str">
        <f t="shared" si="676"/>
        <v>high impact</v>
      </c>
      <c r="I6148" s="2" t="str">
        <f t="shared" si="677"/>
        <v>good</v>
      </c>
      <c r="J6148" s="2">
        <f t="shared" si="678"/>
        <v>14.096411836446499</v>
      </c>
      <c r="K6148" s="2">
        <f t="shared" si="679"/>
        <v>14.096411836446499</v>
      </c>
      <c r="L6148" s="2">
        <v>0.36</v>
      </c>
      <c r="M6148" s="2">
        <v>4</v>
      </c>
      <c r="N6148" s="3">
        <v>45587</v>
      </c>
      <c r="O6148" s="3">
        <v>45590</v>
      </c>
      <c r="P6148" s="2" t="s">
        <v>20</v>
      </c>
      <c r="Q6148" s="2" t="s">
        <v>15</v>
      </c>
      <c r="R6148" s="2">
        <v>155.79</v>
      </c>
      <c r="S6148" s="2" t="s">
        <v>16</v>
      </c>
    </row>
    <row r="6149" spans="1:19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 t="str">
        <f t="shared" si="673"/>
        <v>high sales</v>
      </c>
      <c r="F6149" s="2" t="str">
        <f t="shared" si="674"/>
        <v>high</v>
      </c>
      <c r="G6149" s="2" t="str">
        <f t="shared" si="675"/>
        <v>high</v>
      </c>
      <c r="H6149" s="2" t="str">
        <f t="shared" si="676"/>
        <v>high impact</v>
      </c>
      <c r="I6149" s="2" t="str">
        <f t="shared" si="677"/>
        <v>good</v>
      </c>
      <c r="J6149" s="2">
        <f t="shared" si="678"/>
        <v>8.1493770771500174</v>
      </c>
      <c r="K6149" s="2">
        <f t="shared" si="679"/>
        <v>8.1493770771500174</v>
      </c>
      <c r="L6149" s="2">
        <v>0.4</v>
      </c>
      <c r="M6149" s="2">
        <v>3</v>
      </c>
      <c r="N6149" s="3">
        <v>45125</v>
      </c>
      <c r="O6149" s="3">
        <v>45126</v>
      </c>
      <c r="P6149" s="2" t="s">
        <v>14</v>
      </c>
      <c r="Q6149" s="2" t="s">
        <v>15</v>
      </c>
      <c r="R6149" s="2">
        <v>562.66999999999996</v>
      </c>
      <c r="S6149" s="2" t="s">
        <v>22</v>
      </c>
    </row>
    <row r="6150" spans="1:19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 t="str">
        <f t="shared" si="673"/>
        <v>high sales</v>
      </c>
      <c r="F6150" s="2" t="str">
        <f t="shared" si="674"/>
        <v>high</v>
      </c>
      <c r="G6150" s="2" t="str">
        <f t="shared" si="675"/>
        <v>high</v>
      </c>
      <c r="H6150" s="2" t="str">
        <f t="shared" si="676"/>
        <v>high impact</v>
      </c>
      <c r="I6150" s="2" t="str">
        <f t="shared" si="677"/>
        <v>good</v>
      </c>
      <c r="J6150" s="2">
        <f t="shared" si="678"/>
        <v>5.8487823567443309</v>
      </c>
      <c r="K6150" s="2">
        <f t="shared" si="679"/>
        <v>5.8487823567443309</v>
      </c>
      <c r="L6150" s="2">
        <v>0.44</v>
      </c>
      <c r="M6150" s="2">
        <v>9</v>
      </c>
      <c r="N6150" s="3">
        <v>45138</v>
      </c>
      <c r="O6150" s="3">
        <v>45142</v>
      </c>
      <c r="P6150" s="2" t="s">
        <v>14</v>
      </c>
      <c r="Q6150" s="2" t="s">
        <v>26</v>
      </c>
      <c r="R6150" s="2">
        <v>417.61</v>
      </c>
      <c r="S6150" s="2" t="s">
        <v>33</v>
      </c>
    </row>
    <row r="6151" spans="1:19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 t="str">
        <f t="shared" si="673"/>
        <v>high sales</v>
      </c>
      <c r="F6151" s="2" t="str">
        <f t="shared" si="674"/>
        <v>high</v>
      </c>
      <c r="G6151" s="2" t="str">
        <f t="shared" si="675"/>
        <v>low</v>
      </c>
      <c r="H6151" s="2" t="str">
        <f t="shared" si="676"/>
        <v>high impact</v>
      </c>
      <c r="I6151" s="2" t="str">
        <f t="shared" si="677"/>
        <v>good</v>
      </c>
      <c r="J6151" s="2">
        <f t="shared" si="678"/>
        <v>4.9562138916641327</v>
      </c>
      <c r="K6151" s="2">
        <f t="shared" si="679"/>
        <v>4.9562138916641327</v>
      </c>
      <c r="L6151" s="2">
        <v>0.26</v>
      </c>
      <c r="M6151" s="2">
        <v>6</v>
      </c>
      <c r="N6151" s="3">
        <v>45243</v>
      </c>
      <c r="O6151" s="3">
        <v>45246</v>
      </c>
      <c r="P6151" s="2" t="s">
        <v>30</v>
      </c>
      <c r="Q6151" s="2" t="s">
        <v>21</v>
      </c>
      <c r="R6151" s="2">
        <v>920.84</v>
      </c>
      <c r="S6151" s="2" t="s">
        <v>33</v>
      </c>
    </row>
    <row r="6152" spans="1:19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 t="str">
        <f t="shared" si="673"/>
        <v>high sales</v>
      </c>
      <c r="F6152" s="2" t="str">
        <f t="shared" si="674"/>
        <v>high</v>
      </c>
      <c r="G6152" s="2" t="str">
        <f t="shared" si="675"/>
        <v>low</v>
      </c>
      <c r="H6152" s="2" t="str">
        <f t="shared" si="676"/>
        <v>high impact</v>
      </c>
      <c r="I6152" s="2" t="str">
        <f t="shared" si="677"/>
        <v>good</v>
      </c>
      <c r="J6152" s="2">
        <f t="shared" si="678"/>
        <v>4.7658309430631842</v>
      </c>
      <c r="K6152" s="2">
        <f t="shared" si="679"/>
        <v>4.7658309430631842</v>
      </c>
      <c r="L6152" s="2">
        <v>0.47</v>
      </c>
      <c r="M6152" s="2">
        <v>8</v>
      </c>
      <c r="N6152" s="3">
        <v>45295</v>
      </c>
      <c r="O6152" s="3">
        <v>45302</v>
      </c>
      <c r="P6152" s="2" t="s">
        <v>14</v>
      </c>
      <c r="Q6152" s="2" t="s">
        <v>21</v>
      </c>
      <c r="R6152" s="2">
        <v>861.13</v>
      </c>
      <c r="S6152" s="2" t="s">
        <v>22</v>
      </c>
    </row>
    <row r="6153" spans="1:19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 t="str">
        <f t="shared" si="673"/>
        <v>high sales</v>
      </c>
      <c r="F6153" s="2" t="str">
        <f t="shared" si="674"/>
        <v>high</v>
      </c>
      <c r="G6153" s="2" t="str">
        <f t="shared" si="675"/>
        <v>low</v>
      </c>
      <c r="H6153" s="2" t="str">
        <f t="shared" si="676"/>
        <v>high impact</v>
      </c>
      <c r="I6153" s="2" t="str">
        <f t="shared" si="677"/>
        <v>good</v>
      </c>
      <c r="J6153" s="2">
        <f t="shared" si="678"/>
        <v>9.7694246531843536</v>
      </c>
      <c r="K6153" s="2">
        <f t="shared" si="679"/>
        <v>9.7694246531843536</v>
      </c>
      <c r="L6153" s="2">
        <v>0.31</v>
      </c>
      <c r="M6153" s="2">
        <v>2</v>
      </c>
      <c r="N6153" s="3">
        <v>45443</v>
      </c>
      <c r="O6153" s="3">
        <v>45445</v>
      </c>
      <c r="P6153" s="2" t="s">
        <v>20</v>
      </c>
      <c r="Q6153" s="2" t="s">
        <v>26</v>
      </c>
      <c r="R6153" s="2">
        <v>503.87</v>
      </c>
      <c r="S6153" s="2" t="s">
        <v>22</v>
      </c>
    </row>
    <row r="6154" spans="1:19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 t="str">
        <f t="shared" si="673"/>
        <v>high sales</v>
      </c>
      <c r="F6154" s="2" t="str">
        <f t="shared" si="674"/>
        <v>high</v>
      </c>
      <c r="G6154" s="2" t="str">
        <f t="shared" si="675"/>
        <v>low</v>
      </c>
      <c r="H6154" s="2" t="str">
        <f t="shared" si="676"/>
        <v>high impact</v>
      </c>
      <c r="I6154" s="2" t="str">
        <f t="shared" si="677"/>
        <v>good</v>
      </c>
      <c r="J6154" s="2">
        <f t="shared" si="678"/>
        <v>6.5695985153793952</v>
      </c>
      <c r="K6154" s="2">
        <f t="shared" si="679"/>
        <v>6.5695985153793952</v>
      </c>
      <c r="L6154" s="2">
        <v>0.08</v>
      </c>
      <c r="M6154" s="2">
        <v>4</v>
      </c>
      <c r="N6154" s="3">
        <v>45085</v>
      </c>
      <c r="O6154" s="3">
        <v>45086</v>
      </c>
      <c r="P6154" s="2" t="s">
        <v>20</v>
      </c>
      <c r="Q6154" s="2" t="s">
        <v>15</v>
      </c>
      <c r="R6154" s="2">
        <v>722.07</v>
      </c>
      <c r="S6154" s="2" t="s">
        <v>33</v>
      </c>
    </row>
    <row r="6155" spans="1:19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 t="str">
        <f t="shared" si="673"/>
        <v>high sales</v>
      </c>
      <c r="F6155" s="2" t="str">
        <f t="shared" si="674"/>
        <v>high</v>
      </c>
      <c r="G6155" s="2" t="str">
        <f t="shared" si="675"/>
        <v>high</v>
      </c>
      <c r="H6155" s="2" t="str">
        <f t="shared" si="676"/>
        <v>high impact</v>
      </c>
      <c r="I6155" s="2" t="str">
        <f t="shared" si="677"/>
        <v>good</v>
      </c>
      <c r="J6155" s="2">
        <f t="shared" si="678"/>
        <v>6.6319778050869553</v>
      </c>
      <c r="K6155" s="2">
        <f t="shared" si="679"/>
        <v>6.6319778050869553</v>
      </c>
      <c r="L6155" s="2">
        <v>0.31</v>
      </c>
      <c r="M6155" s="2">
        <v>2</v>
      </c>
      <c r="N6155" s="3">
        <v>45628</v>
      </c>
      <c r="O6155" s="3">
        <v>45634</v>
      </c>
      <c r="P6155" s="2" t="s">
        <v>20</v>
      </c>
      <c r="Q6155" s="2" t="s">
        <v>26</v>
      </c>
      <c r="R6155" s="2">
        <v>537.05999999999995</v>
      </c>
      <c r="S6155" s="2" t="s">
        <v>27</v>
      </c>
    </row>
    <row r="6156" spans="1:19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 t="str">
        <f t="shared" si="673"/>
        <v>high sales</v>
      </c>
      <c r="F6156" s="2" t="str">
        <f t="shared" si="674"/>
        <v>high</v>
      </c>
      <c r="G6156" s="2" t="str">
        <f t="shared" si="675"/>
        <v>low</v>
      </c>
      <c r="H6156" s="2" t="str">
        <f t="shared" si="676"/>
        <v>high impact</v>
      </c>
      <c r="I6156" s="2" t="str">
        <f t="shared" si="677"/>
        <v>good</v>
      </c>
      <c r="J6156" s="2">
        <f t="shared" si="678"/>
        <v>18.611911050523982</v>
      </c>
      <c r="K6156" s="2">
        <f t="shared" si="679"/>
        <v>18.611911050523982</v>
      </c>
      <c r="L6156" s="2">
        <v>0.15</v>
      </c>
      <c r="M6156" s="2">
        <v>3</v>
      </c>
      <c r="N6156" s="3">
        <v>45494</v>
      </c>
      <c r="O6156" s="3">
        <v>45496</v>
      </c>
      <c r="P6156" s="2" t="s">
        <v>14</v>
      </c>
      <c r="Q6156" s="2" t="s">
        <v>15</v>
      </c>
      <c r="R6156" s="2">
        <v>234.74</v>
      </c>
      <c r="S6156" s="2" t="s">
        <v>16</v>
      </c>
    </row>
    <row r="6157" spans="1:19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 t="str">
        <f t="shared" si="673"/>
        <v>high sales</v>
      </c>
      <c r="F6157" s="2" t="str">
        <f t="shared" si="674"/>
        <v>high</v>
      </c>
      <c r="G6157" s="2" t="str">
        <f t="shared" si="675"/>
        <v>low</v>
      </c>
      <c r="H6157" s="2" t="str">
        <f t="shared" si="676"/>
        <v>high impact</v>
      </c>
      <c r="I6157" s="2" t="str">
        <f t="shared" si="677"/>
        <v>not good</v>
      </c>
      <c r="J6157" s="2">
        <f t="shared" si="678"/>
        <v>3.6895747599451303</v>
      </c>
      <c r="K6157" s="2">
        <f t="shared" si="679"/>
        <v>3.6895747599451303</v>
      </c>
      <c r="L6157" s="2">
        <v>0.19</v>
      </c>
      <c r="M6157" s="2">
        <v>2</v>
      </c>
      <c r="N6157" s="3">
        <v>45366</v>
      </c>
      <c r="O6157" s="3">
        <v>45370</v>
      </c>
      <c r="P6157" s="2" t="s">
        <v>30</v>
      </c>
      <c r="Q6157" s="2" t="s">
        <v>26</v>
      </c>
      <c r="R6157" s="2">
        <v>1020.6</v>
      </c>
      <c r="S6157" s="2" t="s">
        <v>47</v>
      </c>
    </row>
    <row r="6158" spans="1:19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 t="str">
        <f t="shared" si="673"/>
        <v>high sales</v>
      </c>
      <c r="F6158" s="2" t="str">
        <f t="shared" si="674"/>
        <v>high</v>
      </c>
      <c r="G6158" s="2" t="str">
        <f t="shared" si="675"/>
        <v>low</v>
      </c>
      <c r="H6158" s="2" t="str">
        <f t="shared" si="676"/>
        <v>high impact</v>
      </c>
      <c r="I6158" s="2" t="str">
        <f t="shared" si="677"/>
        <v>good</v>
      </c>
      <c r="J6158" s="2">
        <f t="shared" si="678"/>
        <v>4.5771236094262191</v>
      </c>
      <c r="K6158" s="2">
        <f t="shared" si="679"/>
        <v>4.5771236094262191</v>
      </c>
      <c r="L6158" s="2">
        <v>0.4</v>
      </c>
      <c r="M6158" s="2">
        <v>9</v>
      </c>
      <c r="N6158" s="3">
        <v>45322</v>
      </c>
      <c r="O6158" s="3">
        <v>45328</v>
      </c>
      <c r="P6158" s="2" t="s">
        <v>30</v>
      </c>
      <c r="Q6158" s="2" t="s">
        <v>26</v>
      </c>
      <c r="R6158" s="2">
        <v>774.86</v>
      </c>
      <c r="S6158" s="2" t="s">
        <v>47</v>
      </c>
    </row>
    <row r="6159" spans="1:19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 t="str">
        <f t="shared" si="673"/>
        <v>high sales</v>
      </c>
      <c r="F6159" s="2" t="str">
        <f t="shared" si="674"/>
        <v>high</v>
      </c>
      <c r="G6159" s="2" t="str">
        <f t="shared" si="675"/>
        <v>high</v>
      </c>
      <c r="H6159" s="2" t="str">
        <f t="shared" si="676"/>
        <v>high impact</v>
      </c>
      <c r="I6159" s="2" t="str">
        <f t="shared" si="677"/>
        <v>good</v>
      </c>
      <c r="J6159" s="2">
        <f t="shared" si="678"/>
        <v>4.6392054956647026</v>
      </c>
      <c r="K6159" s="2">
        <f t="shared" si="679"/>
        <v>4.6392054956647026</v>
      </c>
      <c r="L6159" s="2">
        <v>0.49</v>
      </c>
      <c r="M6159" s="2">
        <v>9</v>
      </c>
      <c r="N6159" s="3">
        <v>45120</v>
      </c>
      <c r="O6159" s="3">
        <v>45123</v>
      </c>
      <c r="P6159" s="2" t="s">
        <v>14</v>
      </c>
      <c r="Q6159" s="2" t="s">
        <v>15</v>
      </c>
      <c r="R6159" s="2">
        <v>777.34</v>
      </c>
      <c r="S6159" s="2" t="s">
        <v>16</v>
      </c>
    </row>
    <row r="6160" spans="1:19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 t="str">
        <f t="shared" si="673"/>
        <v>high sales</v>
      </c>
      <c r="F6160" s="2" t="str">
        <f t="shared" si="674"/>
        <v>high</v>
      </c>
      <c r="G6160" s="2" t="str">
        <f t="shared" si="675"/>
        <v>high</v>
      </c>
      <c r="H6160" s="2" t="str">
        <f t="shared" si="676"/>
        <v>high impact</v>
      </c>
      <c r="I6160" s="2" t="str">
        <f t="shared" si="677"/>
        <v>good</v>
      </c>
      <c r="J6160" s="2">
        <f t="shared" si="678"/>
        <v>5.139278287807846</v>
      </c>
      <c r="K6160" s="2">
        <f t="shared" si="679"/>
        <v>5.139278287807846</v>
      </c>
      <c r="L6160" s="2">
        <v>0.43</v>
      </c>
      <c r="M6160" s="2">
        <v>6</v>
      </c>
      <c r="N6160" s="3">
        <v>45464</v>
      </c>
      <c r="O6160" s="3">
        <v>45466</v>
      </c>
      <c r="P6160" s="2" t="s">
        <v>30</v>
      </c>
      <c r="Q6160" s="2" t="s">
        <v>21</v>
      </c>
      <c r="R6160" s="2">
        <v>706.93</v>
      </c>
      <c r="S6160" s="2" t="s">
        <v>33</v>
      </c>
    </row>
    <row r="6161" spans="1:19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 t="str">
        <f t="shared" si="673"/>
        <v>high sales</v>
      </c>
      <c r="F6161" s="2" t="str">
        <f t="shared" si="674"/>
        <v>high</v>
      </c>
      <c r="G6161" s="2" t="str">
        <f t="shared" si="675"/>
        <v>low</v>
      </c>
      <c r="H6161" s="2" t="str">
        <f t="shared" si="676"/>
        <v>high impact</v>
      </c>
      <c r="I6161" s="2" t="str">
        <f t="shared" si="677"/>
        <v>not good</v>
      </c>
      <c r="J6161" s="2">
        <f t="shared" si="678"/>
        <v>6.0534853540971456</v>
      </c>
      <c r="K6161" s="2">
        <f t="shared" si="679"/>
        <v>6.0534853540971456</v>
      </c>
      <c r="L6161" s="2">
        <v>0.16</v>
      </c>
      <c r="M6161" s="2">
        <v>7</v>
      </c>
      <c r="N6161" s="3">
        <v>44994</v>
      </c>
      <c r="O6161" s="3">
        <v>45000</v>
      </c>
      <c r="P6161" s="2" t="s">
        <v>14</v>
      </c>
      <c r="Q6161" s="2" t="s">
        <v>26</v>
      </c>
      <c r="R6161" s="2">
        <v>323.64</v>
      </c>
      <c r="S6161" s="2" t="s">
        <v>27</v>
      </c>
    </row>
    <row r="6162" spans="1:19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 t="str">
        <f t="shared" si="673"/>
        <v>high sales</v>
      </c>
      <c r="F6162" s="2" t="str">
        <f t="shared" si="674"/>
        <v>high</v>
      </c>
      <c r="G6162" s="2" t="str">
        <f t="shared" si="675"/>
        <v>high</v>
      </c>
      <c r="H6162" s="2" t="str">
        <f t="shared" si="676"/>
        <v>high impact</v>
      </c>
      <c r="I6162" s="2" t="str">
        <f t="shared" si="677"/>
        <v>not good</v>
      </c>
      <c r="J6162" s="2">
        <f t="shared" si="678"/>
        <v>9.4163528546076272</v>
      </c>
      <c r="K6162" s="2">
        <f t="shared" si="679"/>
        <v>9.4163528546076272</v>
      </c>
      <c r="L6162" s="2">
        <v>0.23</v>
      </c>
      <c r="M6162" s="2">
        <v>5</v>
      </c>
      <c r="N6162" s="3">
        <v>45468</v>
      </c>
      <c r="O6162" s="3">
        <v>45473</v>
      </c>
      <c r="P6162" s="2" t="s">
        <v>14</v>
      </c>
      <c r="Q6162" s="2" t="s">
        <v>26</v>
      </c>
      <c r="R6162" s="2">
        <v>231.03</v>
      </c>
      <c r="S6162" s="2" t="s">
        <v>47</v>
      </c>
    </row>
    <row r="6163" spans="1:19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 t="str">
        <f t="shared" si="673"/>
        <v>high sales</v>
      </c>
      <c r="F6163" s="2" t="str">
        <f t="shared" si="674"/>
        <v>high</v>
      </c>
      <c r="G6163" s="2" t="str">
        <f t="shared" si="675"/>
        <v>low</v>
      </c>
      <c r="H6163" s="2" t="str">
        <f t="shared" si="676"/>
        <v>high impact</v>
      </c>
      <c r="I6163" s="2" t="str">
        <f t="shared" si="677"/>
        <v>good</v>
      </c>
      <c r="J6163" s="2">
        <f t="shared" si="678"/>
        <v>6.7517416641107664</v>
      </c>
      <c r="K6163" s="2">
        <f t="shared" si="679"/>
        <v>6.7517416641107664</v>
      </c>
      <c r="L6163" s="2">
        <v>0.49</v>
      </c>
      <c r="M6163" s="2">
        <v>1</v>
      </c>
      <c r="N6163" s="3">
        <v>45408</v>
      </c>
      <c r="O6163" s="3">
        <v>45414</v>
      </c>
      <c r="P6163" s="2" t="s">
        <v>20</v>
      </c>
      <c r="Q6163" s="2" t="s">
        <v>21</v>
      </c>
      <c r="R6163" s="2">
        <v>228.23</v>
      </c>
      <c r="S6163" s="2" t="s">
        <v>16</v>
      </c>
    </row>
    <row r="6164" spans="1:19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 t="str">
        <f t="shared" si="673"/>
        <v>low sales</v>
      </c>
      <c r="F6164" s="2" t="str">
        <f t="shared" si="674"/>
        <v>medium</v>
      </c>
      <c r="G6164" s="2" t="str">
        <f t="shared" si="675"/>
        <v>low</v>
      </c>
      <c r="H6164" s="2" t="str">
        <f t="shared" si="676"/>
        <v>high impact</v>
      </c>
      <c r="I6164" s="2" t="str">
        <f t="shared" si="677"/>
        <v>good</v>
      </c>
      <c r="J6164" s="2">
        <f t="shared" si="678"/>
        <v>10.627234151986627</v>
      </c>
      <c r="K6164" s="2">
        <f t="shared" si="679"/>
        <v>10.627234151986627</v>
      </c>
      <c r="L6164" s="2">
        <v>0.46</v>
      </c>
      <c r="M6164" s="2">
        <v>4</v>
      </c>
      <c r="N6164" s="3">
        <v>45202</v>
      </c>
      <c r="O6164" s="3">
        <v>45203</v>
      </c>
      <c r="P6164" s="2" t="s">
        <v>20</v>
      </c>
      <c r="Q6164" s="2" t="s">
        <v>15</v>
      </c>
      <c r="R6164" s="2">
        <v>77.77</v>
      </c>
      <c r="S6164" s="2" t="s">
        <v>27</v>
      </c>
    </row>
    <row r="6165" spans="1:19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 t="str">
        <f t="shared" si="673"/>
        <v>high sales</v>
      </c>
      <c r="F6165" s="2" t="str">
        <f t="shared" si="674"/>
        <v>high</v>
      </c>
      <c r="G6165" s="2" t="str">
        <f t="shared" si="675"/>
        <v>high</v>
      </c>
      <c r="H6165" s="2" t="str">
        <f t="shared" si="676"/>
        <v>high impact</v>
      </c>
      <c r="I6165" s="2" t="str">
        <f t="shared" si="677"/>
        <v>good</v>
      </c>
      <c r="J6165" s="2">
        <f t="shared" si="678"/>
        <v>3.9391095591444785</v>
      </c>
      <c r="K6165" s="2">
        <f t="shared" si="679"/>
        <v>3.9391095591444785</v>
      </c>
      <c r="L6165" s="2">
        <v>0.49</v>
      </c>
      <c r="M6165" s="2">
        <v>4</v>
      </c>
      <c r="N6165" s="3">
        <v>45632</v>
      </c>
      <c r="O6165" s="3">
        <v>45634</v>
      </c>
      <c r="P6165" s="2" t="s">
        <v>30</v>
      </c>
      <c r="Q6165" s="2" t="s">
        <v>26</v>
      </c>
      <c r="R6165" s="2">
        <v>595.66</v>
      </c>
      <c r="S6165" s="2" t="s">
        <v>22</v>
      </c>
    </row>
    <row r="6166" spans="1:19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 t="str">
        <f t="shared" si="673"/>
        <v>high sales</v>
      </c>
      <c r="F6166" s="2" t="str">
        <f t="shared" si="674"/>
        <v>high</v>
      </c>
      <c r="G6166" s="2" t="str">
        <f t="shared" si="675"/>
        <v>low</v>
      </c>
      <c r="H6166" s="2" t="str">
        <f t="shared" si="676"/>
        <v>high impact</v>
      </c>
      <c r="I6166" s="2" t="str">
        <f t="shared" si="677"/>
        <v>good</v>
      </c>
      <c r="J6166" s="2">
        <f t="shared" si="678"/>
        <v>9.7331333362109902</v>
      </c>
      <c r="K6166" s="2">
        <f t="shared" si="679"/>
        <v>9.7331333362109902</v>
      </c>
      <c r="L6166" s="2">
        <v>0.22</v>
      </c>
      <c r="M6166" s="2">
        <v>8</v>
      </c>
      <c r="N6166" s="3">
        <v>45547</v>
      </c>
      <c r="O6166" s="3">
        <v>45554</v>
      </c>
      <c r="P6166" s="2" t="s">
        <v>14</v>
      </c>
      <c r="Q6166" s="2" t="s">
        <v>21</v>
      </c>
      <c r="R6166" s="2">
        <v>463.34</v>
      </c>
      <c r="S6166" s="2" t="s">
        <v>16</v>
      </c>
    </row>
    <row r="6167" spans="1:19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 t="str">
        <f t="shared" si="673"/>
        <v>high sales</v>
      </c>
      <c r="F6167" s="2" t="str">
        <f t="shared" si="674"/>
        <v>high</v>
      </c>
      <c r="G6167" s="2" t="str">
        <f t="shared" si="675"/>
        <v>low</v>
      </c>
      <c r="H6167" s="2" t="str">
        <f t="shared" si="676"/>
        <v>high impact</v>
      </c>
      <c r="I6167" s="2" t="str">
        <f t="shared" si="677"/>
        <v>good</v>
      </c>
      <c r="J6167" s="2">
        <f t="shared" si="678"/>
        <v>8.3811658050879831</v>
      </c>
      <c r="K6167" s="2">
        <f t="shared" si="679"/>
        <v>8.3811658050879831</v>
      </c>
      <c r="L6167" s="2">
        <v>0.4</v>
      </c>
      <c r="M6167" s="2">
        <v>5</v>
      </c>
      <c r="N6167" s="3">
        <v>45345</v>
      </c>
      <c r="O6167" s="3">
        <v>45352</v>
      </c>
      <c r="P6167" s="2" t="s">
        <v>14</v>
      </c>
      <c r="Q6167" s="2" t="s">
        <v>21</v>
      </c>
      <c r="R6167" s="2">
        <v>392.69</v>
      </c>
      <c r="S6167" s="2" t="s">
        <v>16</v>
      </c>
    </row>
    <row r="6168" spans="1:19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 t="str">
        <f t="shared" si="673"/>
        <v>low sales</v>
      </c>
      <c r="F6168" s="2" t="str">
        <f t="shared" si="674"/>
        <v>low</v>
      </c>
      <c r="G6168" s="2" t="str">
        <f t="shared" si="675"/>
        <v>high</v>
      </c>
      <c r="H6168" s="2" t="str">
        <f t="shared" si="676"/>
        <v>low Impact</v>
      </c>
      <c r="I6168" s="2" t="str">
        <f t="shared" si="677"/>
        <v>good</v>
      </c>
      <c r="J6168" s="2">
        <f t="shared" si="678"/>
        <v>18.801603206412825</v>
      </c>
      <c r="K6168" s="2">
        <f t="shared" si="679"/>
        <v>18.801603206412825</v>
      </c>
      <c r="L6168" s="2">
        <v>0.44</v>
      </c>
      <c r="M6168" s="2">
        <v>3</v>
      </c>
      <c r="N6168" s="3">
        <v>45261</v>
      </c>
      <c r="O6168" s="3">
        <v>45266</v>
      </c>
      <c r="P6168" s="2" t="s">
        <v>30</v>
      </c>
      <c r="Q6168" s="2" t="s">
        <v>21</v>
      </c>
      <c r="R6168" s="2">
        <v>19.96</v>
      </c>
      <c r="S6168" s="2" t="s">
        <v>47</v>
      </c>
    </row>
    <row r="6169" spans="1:19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 t="str">
        <f t="shared" si="673"/>
        <v>high sales</v>
      </c>
      <c r="F6169" s="2" t="str">
        <f t="shared" si="674"/>
        <v>high</v>
      </c>
      <c r="G6169" s="2" t="str">
        <f t="shared" si="675"/>
        <v>high</v>
      </c>
      <c r="H6169" s="2" t="str">
        <f t="shared" si="676"/>
        <v>high impact</v>
      </c>
      <c r="I6169" s="2" t="str">
        <f t="shared" si="677"/>
        <v>good</v>
      </c>
      <c r="J6169" s="2">
        <f t="shared" si="678"/>
        <v>6.9634642332273842</v>
      </c>
      <c r="K6169" s="2">
        <f t="shared" si="679"/>
        <v>6.9634642332273842</v>
      </c>
      <c r="L6169" s="2">
        <v>0.02</v>
      </c>
      <c r="M6169" s="2">
        <v>1</v>
      </c>
      <c r="N6169" s="3">
        <v>45196</v>
      </c>
      <c r="O6169" s="3">
        <v>45201</v>
      </c>
      <c r="P6169" s="2" t="s">
        <v>14</v>
      </c>
      <c r="Q6169" s="2" t="s">
        <v>15</v>
      </c>
      <c r="R6169" s="2">
        <v>585.17999999999995</v>
      </c>
      <c r="S6169" s="2" t="s">
        <v>27</v>
      </c>
    </row>
    <row r="6170" spans="1:19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 t="str">
        <f t="shared" si="673"/>
        <v>high sales</v>
      </c>
      <c r="F6170" s="2" t="str">
        <f t="shared" si="674"/>
        <v>high</v>
      </c>
      <c r="G6170" s="2" t="str">
        <f t="shared" si="675"/>
        <v>low</v>
      </c>
      <c r="H6170" s="2" t="str">
        <f t="shared" si="676"/>
        <v>high impact</v>
      </c>
      <c r="I6170" s="2" t="str">
        <f t="shared" si="677"/>
        <v>not good</v>
      </c>
      <c r="J6170" s="2">
        <f t="shared" si="678"/>
        <v>4.3965510767324414</v>
      </c>
      <c r="K6170" s="2">
        <f t="shared" si="679"/>
        <v>4.3965510767324414</v>
      </c>
      <c r="L6170" s="2">
        <v>0.13</v>
      </c>
      <c r="M6170" s="2">
        <v>1</v>
      </c>
      <c r="N6170" s="3">
        <v>45237</v>
      </c>
      <c r="O6170" s="3">
        <v>45241</v>
      </c>
      <c r="P6170" s="2" t="s">
        <v>14</v>
      </c>
      <c r="Q6170" s="2" t="s">
        <v>26</v>
      </c>
      <c r="R6170" s="2">
        <v>1065.26</v>
      </c>
      <c r="S6170" s="2" t="s">
        <v>47</v>
      </c>
    </row>
    <row r="6171" spans="1:19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 t="str">
        <f t="shared" si="673"/>
        <v>high sales</v>
      </c>
      <c r="F6171" s="2" t="str">
        <f t="shared" si="674"/>
        <v>high</v>
      </c>
      <c r="G6171" s="2" t="str">
        <f t="shared" si="675"/>
        <v>low</v>
      </c>
      <c r="H6171" s="2" t="str">
        <f t="shared" si="676"/>
        <v>high impact</v>
      </c>
      <c r="I6171" s="2" t="str">
        <f t="shared" si="677"/>
        <v>good</v>
      </c>
      <c r="J6171" s="2">
        <f t="shared" si="678"/>
        <v>10.574595596637801</v>
      </c>
      <c r="K6171" s="2">
        <f t="shared" si="679"/>
        <v>10.574595596637801</v>
      </c>
      <c r="L6171" s="2">
        <v>0.44</v>
      </c>
      <c r="M6171" s="2">
        <v>5</v>
      </c>
      <c r="N6171" s="3">
        <v>45620</v>
      </c>
      <c r="O6171" s="3">
        <v>45622</v>
      </c>
      <c r="P6171" s="2" t="s">
        <v>14</v>
      </c>
      <c r="Q6171" s="2" t="s">
        <v>26</v>
      </c>
      <c r="R6171" s="2">
        <v>393.79</v>
      </c>
      <c r="S6171" s="2" t="s">
        <v>22</v>
      </c>
    </row>
    <row r="6172" spans="1:19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 t="str">
        <f t="shared" si="673"/>
        <v>high sales</v>
      </c>
      <c r="F6172" s="2" t="str">
        <f t="shared" si="674"/>
        <v>high</v>
      </c>
      <c r="G6172" s="2" t="str">
        <f t="shared" si="675"/>
        <v>low</v>
      </c>
      <c r="H6172" s="2" t="str">
        <f t="shared" si="676"/>
        <v>high impact</v>
      </c>
      <c r="I6172" s="2" t="str">
        <f t="shared" si="677"/>
        <v>good</v>
      </c>
      <c r="J6172" s="2">
        <f t="shared" si="678"/>
        <v>5.6229862837153641</v>
      </c>
      <c r="K6172" s="2">
        <f t="shared" si="679"/>
        <v>5.6229862837153641</v>
      </c>
      <c r="L6172" s="2">
        <v>0.19</v>
      </c>
      <c r="M6172" s="2">
        <v>8</v>
      </c>
      <c r="N6172" s="3">
        <v>45373</v>
      </c>
      <c r="O6172" s="3">
        <v>45377</v>
      </c>
      <c r="P6172" s="2" t="s">
        <v>20</v>
      </c>
      <c r="Q6172" s="2" t="s">
        <v>21</v>
      </c>
      <c r="R6172" s="2">
        <v>651.78</v>
      </c>
      <c r="S6172" s="2" t="s">
        <v>38</v>
      </c>
    </row>
    <row r="6173" spans="1:19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 t="str">
        <f t="shared" si="673"/>
        <v>low sales</v>
      </c>
      <c r="F6173" s="2" t="str">
        <f t="shared" si="674"/>
        <v>medium</v>
      </c>
      <c r="G6173" s="2" t="str">
        <f t="shared" si="675"/>
        <v>low</v>
      </c>
      <c r="H6173" s="2" t="str">
        <f t="shared" si="676"/>
        <v>high impact</v>
      </c>
      <c r="I6173" s="2" t="str">
        <f t="shared" si="677"/>
        <v>good</v>
      </c>
      <c r="J6173" s="2">
        <f t="shared" si="678"/>
        <v>3.5126534387085928</v>
      </c>
      <c r="K6173" s="2">
        <f t="shared" si="679"/>
        <v>3.5126534387085928</v>
      </c>
      <c r="L6173" s="2">
        <v>0.14000000000000001</v>
      </c>
      <c r="M6173" s="2">
        <v>9</v>
      </c>
      <c r="N6173" s="3">
        <v>45368</v>
      </c>
      <c r="O6173" s="3">
        <v>45375</v>
      </c>
      <c r="P6173" s="2" t="s">
        <v>14</v>
      </c>
      <c r="Q6173" s="2" t="s">
        <v>21</v>
      </c>
      <c r="R6173" s="2">
        <v>237.88</v>
      </c>
      <c r="S6173" s="2" t="s">
        <v>22</v>
      </c>
    </row>
    <row r="6174" spans="1:19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 t="str">
        <f t="shared" si="673"/>
        <v>high sales</v>
      </c>
      <c r="F6174" s="2" t="str">
        <f t="shared" si="674"/>
        <v>high</v>
      </c>
      <c r="G6174" s="2" t="str">
        <f t="shared" si="675"/>
        <v>high</v>
      </c>
      <c r="H6174" s="2" t="str">
        <f t="shared" si="676"/>
        <v>high impact</v>
      </c>
      <c r="I6174" s="2" t="str">
        <f t="shared" si="677"/>
        <v>good</v>
      </c>
      <c r="J6174" s="2">
        <f t="shared" si="678"/>
        <v>6.2646224129577073</v>
      </c>
      <c r="K6174" s="2">
        <f t="shared" si="679"/>
        <v>6.2646224129577073</v>
      </c>
      <c r="L6174" s="2">
        <v>0.14000000000000001</v>
      </c>
      <c r="M6174" s="2">
        <v>2</v>
      </c>
      <c r="N6174" s="3">
        <v>45081</v>
      </c>
      <c r="O6174" s="3">
        <v>45088</v>
      </c>
      <c r="P6174" s="2" t="s">
        <v>30</v>
      </c>
      <c r="Q6174" s="2" t="s">
        <v>21</v>
      </c>
      <c r="R6174" s="2">
        <v>288.94</v>
      </c>
      <c r="S6174" s="2" t="s">
        <v>16</v>
      </c>
    </row>
    <row r="6175" spans="1:19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 t="str">
        <f t="shared" si="673"/>
        <v>high sales</v>
      </c>
      <c r="F6175" s="2" t="str">
        <f t="shared" si="674"/>
        <v>high</v>
      </c>
      <c r="G6175" s="2" t="str">
        <f t="shared" si="675"/>
        <v>low</v>
      </c>
      <c r="H6175" s="2" t="str">
        <f t="shared" si="676"/>
        <v>high impact</v>
      </c>
      <c r="I6175" s="2" t="str">
        <f t="shared" si="677"/>
        <v>good</v>
      </c>
      <c r="J6175" s="2">
        <f t="shared" si="678"/>
        <v>4.0215094445378625</v>
      </c>
      <c r="K6175" s="2">
        <f t="shared" si="679"/>
        <v>4.0215094445378625</v>
      </c>
      <c r="L6175" s="2">
        <v>0.19</v>
      </c>
      <c r="M6175" s="2">
        <v>5</v>
      </c>
      <c r="N6175" s="3">
        <v>45440</v>
      </c>
      <c r="O6175" s="3">
        <v>45441</v>
      </c>
      <c r="P6175" s="2" t="s">
        <v>14</v>
      </c>
      <c r="Q6175" s="2" t="s">
        <v>15</v>
      </c>
      <c r="R6175" s="2">
        <v>713.64</v>
      </c>
      <c r="S6175" s="2" t="s">
        <v>38</v>
      </c>
    </row>
    <row r="6176" spans="1:19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 t="str">
        <f t="shared" si="673"/>
        <v>low sales</v>
      </c>
      <c r="F6176" s="2" t="str">
        <f t="shared" si="674"/>
        <v>low</v>
      </c>
      <c r="G6176" s="2" t="str">
        <f t="shared" si="675"/>
        <v>high</v>
      </c>
      <c r="H6176" s="2" t="str">
        <f t="shared" si="676"/>
        <v>low Impact</v>
      </c>
      <c r="I6176" s="2" t="str">
        <f t="shared" si="677"/>
        <v>not good</v>
      </c>
      <c r="J6176" s="2">
        <f t="shared" si="678"/>
        <v>4.0065568258238065</v>
      </c>
      <c r="K6176" s="2">
        <f t="shared" si="679"/>
        <v>4.0065568258238065</v>
      </c>
      <c r="L6176" s="2">
        <v>0.12</v>
      </c>
      <c r="M6176" s="2">
        <v>4</v>
      </c>
      <c r="N6176" s="3">
        <v>45395</v>
      </c>
      <c r="O6176" s="3">
        <v>45401</v>
      </c>
      <c r="P6176" s="2" t="s">
        <v>14</v>
      </c>
      <c r="Q6176" s="2" t="s">
        <v>26</v>
      </c>
      <c r="R6176" s="2">
        <v>118.96</v>
      </c>
      <c r="S6176" s="2" t="s">
        <v>16</v>
      </c>
    </row>
    <row r="6177" spans="1:19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 t="str">
        <f t="shared" si="673"/>
        <v>low sales</v>
      </c>
      <c r="F6177" s="2" t="str">
        <f t="shared" si="674"/>
        <v>medium</v>
      </c>
      <c r="G6177" s="2" t="str">
        <f t="shared" si="675"/>
        <v>low</v>
      </c>
      <c r="H6177" s="2" t="str">
        <f t="shared" si="676"/>
        <v>high impact</v>
      </c>
      <c r="I6177" s="2" t="str">
        <f t="shared" si="677"/>
        <v>not good</v>
      </c>
      <c r="J6177" s="2">
        <f t="shared" si="678"/>
        <v>4.6935349716446124</v>
      </c>
      <c r="K6177" s="2">
        <f t="shared" si="679"/>
        <v>4.6935349716446124</v>
      </c>
      <c r="L6177" s="2">
        <v>0</v>
      </c>
      <c r="M6177" s="2">
        <v>3</v>
      </c>
      <c r="N6177" s="3">
        <v>45004</v>
      </c>
      <c r="O6177" s="3">
        <v>45007</v>
      </c>
      <c r="P6177" s="2" t="s">
        <v>30</v>
      </c>
      <c r="Q6177" s="2" t="s">
        <v>21</v>
      </c>
      <c r="R6177" s="2">
        <v>132.25</v>
      </c>
      <c r="S6177" s="2" t="s">
        <v>22</v>
      </c>
    </row>
    <row r="6178" spans="1:19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 t="str">
        <f t="shared" si="673"/>
        <v>high sales</v>
      </c>
      <c r="F6178" s="2" t="str">
        <f t="shared" si="674"/>
        <v>high</v>
      </c>
      <c r="G6178" s="2" t="str">
        <f t="shared" si="675"/>
        <v>low</v>
      </c>
      <c r="H6178" s="2" t="str">
        <f t="shared" si="676"/>
        <v>high impact</v>
      </c>
      <c r="I6178" s="2" t="str">
        <f t="shared" si="677"/>
        <v>good</v>
      </c>
      <c r="J6178" s="2">
        <f t="shared" si="678"/>
        <v>7.066223564954683</v>
      </c>
      <c r="K6178" s="2">
        <f t="shared" si="679"/>
        <v>7.066223564954683</v>
      </c>
      <c r="L6178" s="2">
        <v>0.09</v>
      </c>
      <c r="M6178" s="2">
        <v>8</v>
      </c>
      <c r="N6178" s="3">
        <v>45529</v>
      </c>
      <c r="O6178" s="3">
        <v>45534</v>
      </c>
      <c r="P6178" s="2" t="s">
        <v>20</v>
      </c>
      <c r="Q6178" s="2" t="s">
        <v>26</v>
      </c>
      <c r="R6178" s="2">
        <v>662</v>
      </c>
      <c r="S6178" s="2" t="s">
        <v>33</v>
      </c>
    </row>
    <row r="6179" spans="1:19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 t="str">
        <f t="shared" si="673"/>
        <v>high sales</v>
      </c>
      <c r="F6179" s="2" t="str">
        <f t="shared" si="674"/>
        <v>high</v>
      </c>
      <c r="G6179" s="2" t="str">
        <f t="shared" si="675"/>
        <v>high</v>
      </c>
      <c r="H6179" s="2" t="str">
        <f t="shared" si="676"/>
        <v>high impact</v>
      </c>
      <c r="I6179" s="2" t="str">
        <f t="shared" si="677"/>
        <v>good</v>
      </c>
      <c r="J6179" s="2">
        <f t="shared" si="678"/>
        <v>4.1682626699920009</v>
      </c>
      <c r="K6179" s="2">
        <f t="shared" si="679"/>
        <v>4.1682626699920009</v>
      </c>
      <c r="L6179" s="2">
        <v>0.44</v>
      </c>
      <c r="M6179" s="2">
        <v>2</v>
      </c>
      <c r="N6179" s="3">
        <v>45395</v>
      </c>
      <c r="O6179" s="3">
        <v>45397</v>
      </c>
      <c r="P6179" s="2" t="s">
        <v>30</v>
      </c>
      <c r="Q6179" s="2" t="s">
        <v>15</v>
      </c>
      <c r="R6179" s="2">
        <v>850.04</v>
      </c>
      <c r="S6179" s="2" t="s">
        <v>33</v>
      </c>
    </row>
    <row r="6180" spans="1:19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 t="str">
        <f t="shared" si="673"/>
        <v>high sales</v>
      </c>
      <c r="F6180" s="2" t="str">
        <f t="shared" si="674"/>
        <v>high</v>
      </c>
      <c r="G6180" s="2" t="str">
        <f t="shared" si="675"/>
        <v>low</v>
      </c>
      <c r="H6180" s="2" t="str">
        <f t="shared" si="676"/>
        <v>high impact</v>
      </c>
      <c r="I6180" s="2" t="str">
        <f t="shared" si="677"/>
        <v>good</v>
      </c>
      <c r="J6180" s="2">
        <f t="shared" si="678"/>
        <v>3.5089424195424588</v>
      </c>
      <c r="K6180" s="2">
        <f t="shared" si="679"/>
        <v>3.5089424195424588</v>
      </c>
      <c r="L6180" s="2">
        <v>0.04</v>
      </c>
      <c r="M6180" s="2">
        <v>2</v>
      </c>
      <c r="N6180" s="3">
        <v>45205</v>
      </c>
      <c r="O6180" s="3">
        <v>45206</v>
      </c>
      <c r="P6180" s="2" t="s">
        <v>30</v>
      </c>
      <c r="Q6180" s="2" t="s">
        <v>15</v>
      </c>
      <c r="R6180" s="2">
        <v>412.64</v>
      </c>
      <c r="S6180" s="2" t="s">
        <v>38</v>
      </c>
    </row>
    <row r="6181" spans="1:19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 t="str">
        <f t="shared" si="673"/>
        <v>high sales</v>
      </c>
      <c r="F6181" s="2" t="str">
        <f t="shared" si="674"/>
        <v>high</v>
      </c>
      <c r="G6181" s="2" t="str">
        <f t="shared" si="675"/>
        <v>low</v>
      </c>
      <c r="H6181" s="2" t="str">
        <f t="shared" si="676"/>
        <v>high impact</v>
      </c>
      <c r="I6181" s="2" t="str">
        <f t="shared" si="677"/>
        <v>good</v>
      </c>
      <c r="J6181" s="2">
        <f t="shared" si="678"/>
        <v>8.4720592622054287</v>
      </c>
      <c r="K6181" s="2">
        <f t="shared" si="679"/>
        <v>8.4720592622054287</v>
      </c>
      <c r="L6181" s="2">
        <v>0.21</v>
      </c>
      <c r="M6181" s="2">
        <v>5</v>
      </c>
      <c r="N6181" s="3">
        <v>45601</v>
      </c>
      <c r="O6181" s="3">
        <v>45603</v>
      </c>
      <c r="P6181" s="2" t="s">
        <v>14</v>
      </c>
      <c r="Q6181" s="2" t="s">
        <v>21</v>
      </c>
      <c r="R6181" s="2">
        <v>201.14</v>
      </c>
      <c r="S6181" s="2" t="s">
        <v>38</v>
      </c>
    </row>
    <row r="6182" spans="1:19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 t="str">
        <f t="shared" si="673"/>
        <v>high sales</v>
      </c>
      <c r="F6182" s="2" t="str">
        <f t="shared" si="674"/>
        <v>high</v>
      </c>
      <c r="G6182" s="2" t="str">
        <f t="shared" si="675"/>
        <v>low</v>
      </c>
      <c r="H6182" s="2" t="str">
        <f t="shared" si="676"/>
        <v>high impact</v>
      </c>
      <c r="I6182" s="2" t="str">
        <f t="shared" si="677"/>
        <v>good</v>
      </c>
      <c r="J6182" s="2">
        <f t="shared" si="678"/>
        <v>5.7014341965337856</v>
      </c>
      <c r="K6182" s="2">
        <f t="shared" si="679"/>
        <v>5.7014341965337856</v>
      </c>
      <c r="L6182" s="2">
        <v>0.23</v>
      </c>
      <c r="M6182" s="2">
        <v>1</v>
      </c>
      <c r="N6182" s="3">
        <v>45244</v>
      </c>
      <c r="O6182" s="3">
        <v>45251</v>
      </c>
      <c r="P6182" s="2" t="s">
        <v>30</v>
      </c>
      <c r="Q6182" s="2" t="s">
        <v>26</v>
      </c>
      <c r="R6182" s="2">
        <v>347.93</v>
      </c>
      <c r="S6182" s="2" t="s">
        <v>33</v>
      </c>
    </row>
    <row r="6183" spans="1:19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 t="str">
        <f t="shared" si="673"/>
        <v>low sales</v>
      </c>
      <c r="F6183" s="2" t="str">
        <f t="shared" si="674"/>
        <v>low</v>
      </c>
      <c r="G6183" s="2" t="str">
        <f t="shared" si="675"/>
        <v>high</v>
      </c>
      <c r="H6183" s="2" t="str">
        <f t="shared" si="676"/>
        <v>low Impact</v>
      </c>
      <c r="I6183" s="2" t="str">
        <f t="shared" si="677"/>
        <v>good</v>
      </c>
      <c r="J6183" s="2">
        <f t="shared" si="678"/>
        <v>4.9978634761243459</v>
      </c>
      <c r="K6183" s="2">
        <f t="shared" si="679"/>
        <v>4.9978634761243459</v>
      </c>
      <c r="L6183" s="2">
        <v>0.39</v>
      </c>
      <c r="M6183" s="2">
        <v>7</v>
      </c>
      <c r="N6183" s="3">
        <v>45038</v>
      </c>
      <c r="O6183" s="3">
        <v>45043</v>
      </c>
      <c r="P6183" s="2" t="s">
        <v>20</v>
      </c>
      <c r="Q6183" s="2" t="s">
        <v>21</v>
      </c>
      <c r="R6183" s="2">
        <v>93.61</v>
      </c>
      <c r="S6183" s="2" t="s">
        <v>47</v>
      </c>
    </row>
    <row r="6184" spans="1:19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 t="str">
        <f t="shared" si="673"/>
        <v>high sales</v>
      </c>
      <c r="F6184" s="2" t="str">
        <f t="shared" si="674"/>
        <v>high</v>
      </c>
      <c r="G6184" s="2" t="str">
        <f t="shared" si="675"/>
        <v>low</v>
      </c>
      <c r="H6184" s="2" t="str">
        <f t="shared" si="676"/>
        <v>high impact</v>
      </c>
      <c r="I6184" s="2" t="str">
        <f t="shared" si="677"/>
        <v>good</v>
      </c>
      <c r="J6184" s="2">
        <f t="shared" si="678"/>
        <v>5.0353369319642303</v>
      </c>
      <c r="K6184" s="2">
        <f t="shared" si="679"/>
        <v>5.0353369319642303</v>
      </c>
      <c r="L6184" s="2">
        <v>0.13</v>
      </c>
      <c r="M6184" s="2">
        <v>9</v>
      </c>
      <c r="N6184" s="3">
        <v>45254</v>
      </c>
      <c r="O6184" s="3">
        <v>45257</v>
      </c>
      <c r="P6184" s="2" t="s">
        <v>30</v>
      </c>
      <c r="Q6184" s="2" t="s">
        <v>26</v>
      </c>
      <c r="R6184" s="2">
        <v>739.17</v>
      </c>
      <c r="S6184" s="2" t="s">
        <v>38</v>
      </c>
    </row>
    <row r="6185" spans="1:19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 t="str">
        <f t="shared" si="673"/>
        <v>low sales</v>
      </c>
      <c r="F6185" s="2" t="str">
        <f t="shared" si="674"/>
        <v>medium</v>
      </c>
      <c r="G6185" s="2" t="str">
        <f t="shared" si="675"/>
        <v>low</v>
      </c>
      <c r="H6185" s="2" t="str">
        <f t="shared" si="676"/>
        <v>high impact</v>
      </c>
      <c r="I6185" s="2" t="str">
        <f t="shared" si="677"/>
        <v>good</v>
      </c>
      <c r="J6185" s="2">
        <f t="shared" si="678"/>
        <v>6.4860747600832163</v>
      </c>
      <c r="K6185" s="2">
        <f t="shared" si="679"/>
        <v>6.4860747600832163</v>
      </c>
      <c r="L6185" s="2">
        <v>0.15</v>
      </c>
      <c r="M6185" s="2">
        <v>2</v>
      </c>
      <c r="N6185" s="3">
        <v>44985</v>
      </c>
      <c r="O6185" s="3">
        <v>44986</v>
      </c>
      <c r="P6185" s="2" t="s">
        <v>14</v>
      </c>
      <c r="Q6185" s="2" t="s">
        <v>26</v>
      </c>
      <c r="R6185" s="2">
        <v>149.01</v>
      </c>
      <c r="S6185" s="2" t="s">
        <v>47</v>
      </c>
    </row>
    <row r="6186" spans="1:19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 t="str">
        <f t="shared" si="673"/>
        <v>high sales</v>
      </c>
      <c r="F6186" s="2" t="str">
        <f t="shared" si="674"/>
        <v>high</v>
      </c>
      <c r="G6186" s="2" t="str">
        <f t="shared" si="675"/>
        <v>low</v>
      </c>
      <c r="H6186" s="2" t="str">
        <f t="shared" si="676"/>
        <v>high impact</v>
      </c>
      <c r="I6186" s="2" t="str">
        <f t="shared" si="677"/>
        <v>good</v>
      </c>
      <c r="J6186" s="2">
        <f t="shared" si="678"/>
        <v>5.3792521077688233</v>
      </c>
      <c r="K6186" s="2">
        <f t="shared" si="679"/>
        <v>5.3792521077688233</v>
      </c>
      <c r="L6186" s="2">
        <v>0.01</v>
      </c>
      <c r="M6186" s="2">
        <v>1</v>
      </c>
      <c r="N6186" s="3">
        <v>45630</v>
      </c>
      <c r="O6186" s="3">
        <v>45635</v>
      </c>
      <c r="P6186" s="2" t="s">
        <v>14</v>
      </c>
      <c r="Q6186" s="2" t="s">
        <v>21</v>
      </c>
      <c r="R6186" s="2">
        <v>751.98</v>
      </c>
      <c r="S6186" s="2" t="s">
        <v>33</v>
      </c>
    </row>
    <row r="6187" spans="1:19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 t="str">
        <f t="shared" si="673"/>
        <v>high sales</v>
      </c>
      <c r="F6187" s="2" t="str">
        <f t="shared" si="674"/>
        <v>high</v>
      </c>
      <c r="G6187" s="2" t="str">
        <f t="shared" si="675"/>
        <v>high</v>
      </c>
      <c r="H6187" s="2" t="str">
        <f t="shared" si="676"/>
        <v>high impact</v>
      </c>
      <c r="I6187" s="2" t="str">
        <f t="shared" si="677"/>
        <v>good</v>
      </c>
      <c r="J6187" s="2">
        <f t="shared" si="678"/>
        <v>15.633936134948991</v>
      </c>
      <c r="K6187" s="2">
        <f t="shared" si="679"/>
        <v>15.633936134948991</v>
      </c>
      <c r="L6187" s="2">
        <v>0.45</v>
      </c>
      <c r="M6187" s="2">
        <v>9</v>
      </c>
      <c r="N6187" s="3">
        <v>45151</v>
      </c>
      <c r="O6187" s="3">
        <v>45158</v>
      </c>
      <c r="P6187" s="2" t="s">
        <v>30</v>
      </c>
      <c r="Q6187" s="2" t="s">
        <v>15</v>
      </c>
      <c r="R6187" s="2">
        <v>271.51</v>
      </c>
      <c r="S6187" s="2" t="s">
        <v>22</v>
      </c>
    </row>
    <row r="6188" spans="1:19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 t="str">
        <f t="shared" si="673"/>
        <v>high sales</v>
      </c>
      <c r="F6188" s="2" t="str">
        <f t="shared" si="674"/>
        <v>high</v>
      </c>
      <c r="G6188" s="2" t="str">
        <f t="shared" si="675"/>
        <v>low</v>
      </c>
      <c r="H6188" s="2" t="str">
        <f t="shared" si="676"/>
        <v>high impact</v>
      </c>
      <c r="I6188" s="2" t="str">
        <f t="shared" si="677"/>
        <v>good</v>
      </c>
      <c r="J6188" s="2">
        <f t="shared" si="678"/>
        <v>15.127360479827562</v>
      </c>
      <c r="K6188" s="2">
        <f t="shared" si="679"/>
        <v>15.127360479827562</v>
      </c>
      <c r="L6188" s="2">
        <v>0.34</v>
      </c>
      <c r="M6188" s="2">
        <v>2</v>
      </c>
      <c r="N6188" s="3">
        <v>45575</v>
      </c>
      <c r="O6188" s="3">
        <v>45576</v>
      </c>
      <c r="P6188" s="2" t="s">
        <v>20</v>
      </c>
      <c r="Q6188" s="2" t="s">
        <v>26</v>
      </c>
      <c r="R6188" s="2">
        <v>213.41</v>
      </c>
      <c r="S6188" s="2" t="s">
        <v>33</v>
      </c>
    </row>
    <row r="6189" spans="1:19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 t="str">
        <f t="shared" si="673"/>
        <v>high sales</v>
      </c>
      <c r="F6189" s="2" t="str">
        <f t="shared" si="674"/>
        <v>high</v>
      </c>
      <c r="G6189" s="2" t="str">
        <f t="shared" si="675"/>
        <v>low</v>
      </c>
      <c r="H6189" s="2" t="str">
        <f t="shared" si="676"/>
        <v>high impact</v>
      </c>
      <c r="I6189" s="2" t="str">
        <f t="shared" si="677"/>
        <v>good</v>
      </c>
      <c r="J6189" s="2">
        <f t="shared" si="678"/>
        <v>3.5343044640982808</v>
      </c>
      <c r="K6189" s="2">
        <f t="shared" si="679"/>
        <v>3.5343044640982808</v>
      </c>
      <c r="L6189" s="2">
        <v>0.13</v>
      </c>
      <c r="M6189" s="2">
        <v>9</v>
      </c>
      <c r="N6189" s="3">
        <v>45308</v>
      </c>
      <c r="O6189" s="3">
        <v>45314</v>
      </c>
      <c r="P6189" s="2" t="s">
        <v>30</v>
      </c>
      <c r="Q6189" s="2" t="s">
        <v>26</v>
      </c>
      <c r="R6189" s="2">
        <v>1095.6300000000001</v>
      </c>
      <c r="S6189" s="2" t="s">
        <v>33</v>
      </c>
    </row>
    <row r="6190" spans="1:19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 t="str">
        <f t="shared" si="673"/>
        <v>low sales</v>
      </c>
      <c r="F6190" s="2" t="str">
        <f t="shared" si="674"/>
        <v>medium</v>
      </c>
      <c r="G6190" s="2" t="str">
        <f t="shared" si="675"/>
        <v>high</v>
      </c>
      <c r="H6190" s="2" t="str">
        <f t="shared" si="676"/>
        <v>high impact</v>
      </c>
      <c r="I6190" s="2" t="str">
        <f t="shared" si="677"/>
        <v>good</v>
      </c>
      <c r="J6190" s="2">
        <f t="shared" si="678"/>
        <v>5.3255879692446859</v>
      </c>
      <c r="K6190" s="2">
        <f t="shared" si="679"/>
        <v>5.3255879692446859</v>
      </c>
      <c r="L6190" s="2">
        <v>0.44</v>
      </c>
      <c r="M6190" s="2">
        <v>8</v>
      </c>
      <c r="N6190" s="3">
        <v>45261</v>
      </c>
      <c r="O6190" s="3">
        <v>45267</v>
      </c>
      <c r="P6190" s="2" t="s">
        <v>14</v>
      </c>
      <c r="Q6190" s="2" t="s">
        <v>21</v>
      </c>
      <c r="R6190" s="2">
        <v>176.88</v>
      </c>
      <c r="S6190" s="2" t="s">
        <v>27</v>
      </c>
    </row>
    <row r="6191" spans="1:19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 t="str">
        <f t="shared" si="673"/>
        <v>high sales</v>
      </c>
      <c r="F6191" s="2" t="str">
        <f t="shared" si="674"/>
        <v>high</v>
      </c>
      <c r="G6191" s="2" t="str">
        <f t="shared" si="675"/>
        <v>low</v>
      </c>
      <c r="H6191" s="2" t="str">
        <f t="shared" si="676"/>
        <v>high impact</v>
      </c>
      <c r="I6191" s="2" t="str">
        <f t="shared" si="677"/>
        <v>good</v>
      </c>
      <c r="J6191" s="2">
        <f t="shared" si="678"/>
        <v>10.120878359656412</v>
      </c>
      <c r="K6191" s="2">
        <f t="shared" si="679"/>
        <v>10.120878359656412</v>
      </c>
      <c r="L6191" s="2">
        <v>0.04</v>
      </c>
      <c r="M6191" s="2">
        <v>7</v>
      </c>
      <c r="N6191" s="3">
        <v>45231</v>
      </c>
      <c r="O6191" s="3">
        <v>45233</v>
      </c>
      <c r="P6191" s="2" t="s">
        <v>30</v>
      </c>
      <c r="Q6191" s="2" t="s">
        <v>26</v>
      </c>
      <c r="R6191" s="2">
        <v>288.72000000000003</v>
      </c>
      <c r="S6191" s="2" t="s">
        <v>38</v>
      </c>
    </row>
    <row r="6192" spans="1:19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 t="str">
        <f t="shared" si="673"/>
        <v>high sales</v>
      </c>
      <c r="F6192" s="2" t="str">
        <f t="shared" si="674"/>
        <v>high</v>
      </c>
      <c r="G6192" s="2" t="str">
        <f t="shared" si="675"/>
        <v>low</v>
      </c>
      <c r="H6192" s="2" t="str">
        <f t="shared" si="676"/>
        <v>high impact</v>
      </c>
      <c r="I6192" s="2" t="str">
        <f t="shared" si="677"/>
        <v>good</v>
      </c>
      <c r="J6192" s="2">
        <f t="shared" si="678"/>
        <v>8.6116306621965677</v>
      </c>
      <c r="K6192" s="2">
        <f t="shared" si="679"/>
        <v>8.6116306621965677</v>
      </c>
      <c r="L6192" s="2">
        <v>0.18</v>
      </c>
      <c r="M6192" s="2">
        <v>1</v>
      </c>
      <c r="N6192" s="3">
        <v>45057</v>
      </c>
      <c r="O6192" s="3">
        <v>45062</v>
      </c>
      <c r="P6192" s="2" t="s">
        <v>20</v>
      </c>
      <c r="Q6192" s="2" t="s">
        <v>21</v>
      </c>
      <c r="R6192" s="2">
        <v>396.71</v>
      </c>
      <c r="S6192" s="2" t="s">
        <v>22</v>
      </c>
    </row>
    <row r="6193" spans="1:19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 t="str">
        <f t="shared" si="673"/>
        <v>high sales</v>
      </c>
      <c r="F6193" s="2" t="str">
        <f t="shared" si="674"/>
        <v>high</v>
      </c>
      <c r="G6193" s="2" t="str">
        <f t="shared" si="675"/>
        <v>low</v>
      </c>
      <c r="H6193" s="2" t="str">
        <f t="shared" si="676"/>
        <v>high impact</v>
      </c>
      <c r="I6193" s="2" t="str">
        <f t="shared" si="677"/>
        <v>good</v>
      </c>
      <c r="J6193" s="2">
        <f t="shared" si="678"/>
        <v>4.425147321724161</v>
      </c>
      <c r="K6193" s="2">
        <f t="shared" si="679"/>
        <v>4.425147321724161</v>
      </c>
      <c r="L6193" s="2">
        <v>0.28000000000000003</v>
      </c>
      <c r="M6193" s="2">
        <v>4</v>
      </c>
      <c r="N6193" s="3">
        <v>45589</v>
      </c>
      <c r="O6193" s="3">
        <v>45594</v>
      </c>
      <c r="P6193" s="2" t="s">
        <v>20</v>
      </c>
      <c r="Q6193" s="2" t="s">
        <v>21</v>
      </c>
      <c r="R6193" s="2">
        <v>755.15</v>
      </c>
      <c r="S6193" s="2" t="s">
        <v>33</v>
      </c>
    </row>
    <row r="6194" spans="1:19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 t="str">
        <f t="shared" si="673"/>
        <v>low sales</v>
      </c>
      <c r="F6194" s="2" t="str">
        <f t="shared" si="674"/>
        <v>medium</v>
      </c>
      <c r="G6194" s="2" t="str">
        <f t="shared" si="675"/>
        <v>low</v>
      </c>
      <c r="H6194" s="2" t="str">
        <f t="shared" si="676"/>
        <v>high impact</v>
      </c>
      <c r="I6194" s="2" t="str">
        <f t="shared" si="677"/>
        <v>not good</v>
      </c>
      <c r="J6194" s="2">
        <f t="shared" si="678"/>
        <v>4.4840832059546756</v>
      </c>
      <c r="K6194" s="2">
        <f t="shared" si="679"/>
        <v>4.4840832059546756</v>
      </c>
      <c r="L6194" s="2">
        <v>0.25</v>
      </c>
      <c r="M6194" s="2">
        <v>7</v>
      </c>
      <c r="N6194" s="3">
        <v>45128</v>
      </c>
      <c r="O6194" s="3">
        <v>45133</v>
      </c>
      <c r="P6194" s="2" t="s">
        <v>30</v>
      </c>
      <c r="Q6194" s="2" t="s">
        <v>15</v>
      </c>
      <c r="R6194" s="2">
        <v>150.47</v>
      </c>
      <c r="S6194" s="2" t="s">
        <v>33</v>
      </c>
    </row>
    <row r="6195" spans="1:19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 t="str">
        <f t="shared" si="673"/>
        <v>high sales</v>
      </c>
      <c r="F6195" s="2" t="str">
        <f t="shared" si="674"/>
        <v>high</v>
      </c>
      <c r="G6195" s="2" t="str">
        <f t="shared" si="675"/>
        <v>high</v>
      </c>
      <c r="H6195" s="2" t="str">
        <f t="shared" si="676"/>
        <v>high impact</v>
      </c>
      <c r="I6195" s="2" t="str">
        <f t="shared" si="677"/>
        <v>good</v>
      </c>
      <c r="J6195" s="2">
        <f t="shared" si="678"/>
        <v>4.6613033614102797</v>
      </c>
      <c r="K6195" s="2">
        <f t="shared" si="679"/>
        <v>4.6613033614102797</v>
      </c>
      <c r="L6195" s="2">
        <v>0.33</v>
      </c>
      <c r="M6195" s="2">
        <v>6</v>
      </c>
      <c r="N6195" s="3">
        <v>45200</v>
      </c>
      <c r="O6195" s="3">
        <v>45203</v>
      </c>
      <c r="P6195" s="2" t="s">
        <v>30</v>
      </c>
      <c r="Q6195" s="2" t="s">
        <v>21</v>
      </c>
      <c r="R6195" s="2">
        <v>383.47</v>
      </c>
      <c r="S6195" s="2" t="s">
        <v>27</v>
      </c>
    </row>
    <row r="6196" spans="1:19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 t="str">
        <f t="shared" si="673"/>
        <v>high sales</v>
      </c>
      <c r="F6196" s="2" t="str">
        <f t="shared" si="674"/>
        <v>high</v>
      </c>
      <c r="G6196" s="2" t="str">
        <f t="shared" si="675"/>
        <v>low</v>
      </c>
      <c r="H6196" s="2" t="str">
        <f t="shared" si="676"/>
        <v>high impact</v>
      </c>
      <c r="I6196" s="2" t="str">
        <f t="shared" si="677"/>
        <v>good</v>
      </c>
      <c r="J6196" s="2">
        <f t="shared" si="678"/>
        <v>8.890126050420168</v>
      </c>
      <c r="K6196" s="2">
        <f t="shared" si="679"/>
        <v>8.890126050420168</v>
      </c>
      <c r="L6196" s="2">
        <v>0.15</v>
      </c>
      <c r="M6196" s="2">
        <v>1</v>
      </c>
      <c r="N6196" s="3">
        <v>45601</v>
      </c>
      <c r="O6196" s="3">
        <v>45606</v>
      </c>
      <c r="P6196" s="2" t="s">
        <v>20</v>
      </c>
      <c r="Q6196" s="2" t="s">
        <v>15</v>
      </c>
      <c r="R6196" s="2">
        <v>190.4</v>
      </c>
      <c r="S6196" s="2" t="s">
        <v>22</v>
      </c>
    </row>
    <row r="6197" spans="1:19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 t="str">
        <f t="shared" si="673"/>
        <v>high sales</v>
      </c>
      <c r="F6197" s="2" t="str">
        <f t="shared" si="674"/>
        <v>high</v>
      </c>
      <c r="G6197" s="2" t="str">
        <f t="shared" si="675"/>
        <v>low</v>
      </c>
      <c r="H6197" s="2" t="str">
        <f t="shared" si="676"/>
        <v>high impact</v>
      </c>
      <c r="I6197" s="2" t="str">
        <f t="shared" si="677"/>
        <v>not good</v>
      </c>
      <c r="J6197" s="2">
        <f t="shared" si="678"/>
        <v>3.870279343004436</v>
      </c>
      <c r="K6197" s="2">
        <f t="shared" si="679"/>
        <v>3.870279343004436</v>
      </c>
      <c r="L6197" s="2">
        <v>0.38</v>
      </c>
      <c r="M6197" s="2">
        <v>7</v>
      </c>
      <c r="N6197" s="3">
        <v>45159</v>
      </c>
      <c r="O6197" s="3">
        <v>45160</v>
      </c>
      <c r="P6197" s="2" t="s">
        <v>30</v>
      </c>
      <c r="Q6197" s="2" t="s">
        <v>26</v>
      </c>
      <c r="R6197" s="2">
        <v>750.69</v>
      </c>
      <c r="S6197" s="2" t="s">
        <v>33</v>
      </c>
    </row>
    <row r="6198" spans="1:19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 t="str">
        <f t="shared" si="673"/>
        <v>high sales</v>
      </c>
      <c r="F6198" s="2" t="str">
        <f t="shared" si="674"/>
        <v>high</v>
      </c>
      <c r="G6198" s="2" t="str">
        <f t="shared" si="675"/>
        <v>low</v>
      </c>
      <c r="H6198" s="2" t="str">
        <f t="shared" si="676"/>
        <v>high impact</v>
      </c>
      <c r="I6198" s="2" t="str">
        <f t="shared" si="677"/>
        <v>not good</v>
      </c>
      <c r="J6198" s="2">
        <f t="shared" si="678"/>
        <v>15.101443590145928</v>
      </c>
      <c r="K6198" s="2">
        <f t="shared" si="679"/>
        <v>15.101443590145928</v>
      </c>
      <c r="L6198" s="2">
        <v>0.2</v>
      </c>
      <c r="M6198" s="2">
        <v>2</v>
      </c>
      <c r="N6198" s="3">
        <v>45370</v>
      </c>
      <c r="O6198" s="3">
        <v>45377</v>
      </c>
      <c r="P6198" s="2" t="s">
        <v>14</v>
      </c>
      <c r="Q6198" s="2" t="s">
        <v>21</v>
      </c>
      <c r="R6198" s="2">
        <v>254.92</v>
      </c>
      <c r="S6198" s="2" t="s">
        <v>33</v>
      </c>
    </row>
    <row r="6199" spans="1:19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 t="str">
        <f t="shared" si="673"/>
        <v>high sales</v>
      </c>
      <c r="F6199" s="2" t="str">
        <f t="shared" si="674"/>
        <v>high</v>
      </c>
      <c r="G6199" s="2" t="str">
        <f t="shared" si="675"/>
        <v>high</v>
      </c>
      <c r="H6199" s="2" t="str">
        <f t="shared" si="676"/>
        <v>high impact</v>
      </c>
      <c r="I6199" s="2" t="str">
        <f t="shared" si="677"/>
        <v>good</v>
      </c>
      <c r="J6199" s="2">
        <f t="shared" si="678"/>
        <v>6.432452243447357</v>
      </c>
      <c r="K6199" s="2">
        <f t="shared" si="679"/>
        <v>6.432452243447357</v>
      </c>
      <c r="L6199" s="2">
        <v>0.06</v>
      </c>
      <c r="M6199" s="2">
        <v>8</v>
      </c>
      <c r="N6199" s="3">
        <v>45575</v>
      </c>
      <c r="O6199" s="3">
        <v>45580</v>
      </c>
      <c r="P6199" s="2" t="s">
        <v>14</v>
      </c>
      <c r="Q6199" s="2" t="s">
        <v>21</v>
      </c>
      <c r="R6199" s="2">
        <v>450.2</v>
      </c>
      <c r="S6199" s="2" t="s">
        <v>47</v>
      </c>
    </row>
    <row r="6200" spans="1:19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 t="str">
        <f t="shared" si="673"/>
        <v>high sales</v>
      </c>
      <c r="F6200" s="2" t="str">
        <f t="shared" si="674"/>
        <v>high</v>
      </c>
      <c r="G6200" s="2" t="str">
        <f t="shared" si="675"/>
        <v>high</v>
      </c>
      <c r="H6200" s="2" t="str">
        <f t="shared" si="676"/>
        <v>high impact</v>
      </c>
      <c r="I6200" s="2" t="str">
        <f t="shared" si="677"/>
        <v>good</v>
      </c>
      <c r="J6200" s="2">
        <f t="shared" si="678"/>
        <v>4.1510310235927923</v>
      </c>
      <c r="K6200" s="2">
        <f t="shared" si="679"/>
        <v>4.1510310235927923</v>
      </c>
      <c r="L6200" s="2">
        <v>0.37</v>
      </c>
      <c r="M6200" s="2">
        <v>2</v>
      </c>
      <c r="N6200" s="3">
        <v>45149</v>
      </c>
      <c r="O6200" s="3">
        <v>45156</v>
      </c>
      <c r="P6200" s="2" t="s">
        <v>30</v>
      </c>
      <c r="Q6200" s="2" t="s">
        <v>26</v>
      </c>
      <c r="R6200" s="2">
        <v>915.11</v>
      </c>
      <c r="S6200" s="2" t="s">
        <v>16</v>
      </c>
    </row>
    <row r="6201" spans="1:19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 t="str">
        <f t="shared" si="673"/>
        <v>low sales</v>
      </c>
      <c r="F6201" s="2" t="str">
        <f t="shared" si="674"/>
        <v>medium</v>
      </c>
      <c r="G6201" s="2" t="str">
        <f t="shared" si="675"/>
        <v>high</v>
      </c>
      <c r="H6201" s="2" t="str">
        <f t="shared" si="676"/>
        <v>high impact</v>
      </c>
      <c r="I6201" s="2" t="str">
        <f t="shared" si="677"/>
        <v>good</v>
      </c>
      <c r="J6201" s="2">
        <f t="shared" si="678"/>
        <v>9.1268528631611794</v>
      </c>
      <c r="K6201" s="2">
        <f t="shared" si="679"/>
        <v>9.1268528631611794</v>
      </c>
      <c r="L6201" s="2">
        <v>0.46</v>
      </c>
      <c r="M6201" s="2">
        <v>4</v>
      </c>
      <c r="N6201" s="3">
        <v>45276</v>
      </c>
      <c r="O6201" s="3">
        <v>45283</v>
      </c>
      <c r="P6201" s="2" t="s">
        <v>14</v>
      </c>
      <c r="Q6201" s="2" t="s">
        <v>26</v>
      </c>
      <c r="R6201" s="2">
        <v>64.09</v>
      </c>
      <c r="S6201" s="2" t="s">
        <v>16</v>
      </c>
    </row>
    <row r="6202" spans="1:19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 t="str">
        <f t="shared" si="673"/>
        <v>high sales</v>
      </c>
      <c r="F6202" s="2" t="str">
        <f t="shared" si="674"/>
        <v>high</v>
      </c>
      <c r="G6202" s="2" t="str">
        <f t="shared" si="675"/>
        <v>low</v>
      </c>
      <c r="H6202" s="2" t="str">
        <f t="shared" si="676"/>
        <v>high impact</v>
      </c>
      <c r="I6202" s="2" t="str">
        <f t="shared" si="677"/>
        <v>good</v>
      </c>
      <c r="J6202" s="2">
        <f t="shared" si="678"/>
        <v>9.0816608568305117</v>
      </c>
      <c r="K6202" s="2">
        <f t="shared" si="679"/>
        <v>9.0816608568305117</v>
      </c>
      <c r="L6202" s="2">
        <v>0.18</v>
      </c>
      <c r="M6202" s="2">
        <v>6</v>
      </c>
      <c r="N6202" s="3">
        <v>45155</v>
      </c>
      <c r="O6202" s="3">
        <v>45158</v>
      </c>
      <c r="P6202" s="2" t="s">
        <v>14</v>
      </c>
      <c r="Q6202" s="2" t="s">
        <v>26</v>
      </c>
      <c r="R6202" s="2">
        <v>484.81</v>
      </c>
      <c r="S6202" s="2" t="s">
        <v>33</v>
      </c>
    </row>
    <row r="6203" spans="1:19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 t="str">
        <f t="shared" si="673"/>
        <v>high sales</v>
      </c>
      <c r="F6203" s="2" t="str">
        <f t="shared" si="674"/>
        <v>high</v>
      </c>
      <c r="G6203" s="2" t="str">
        <f t="shared" si="675"/>
        <v>low</v>
      </c>
      <c r="H6203" s="2" t="str">
        <f t="shared" si="676"/>
        <v>high impact</v>
      </c>
      <c r="I6203" s="2" t="str">
        <f t="shared" si="677"/>
        <v>good</v>
      </c>
      <c r="J6203" s="2">
        <f t="shared" si="678"/>
        <v>19.866220248926417</v>
      </c>
      <c r="K6203" s="2">
        <f t="shared" si="679"/>
        <v>19.866220248926417</v>
      </c>
      <c r="L6203" s="2">
        <v>0.28999999999999998</v>
      </c>
      <c r="M6203" s="2">
        <v>8</v>
      </c>
      <c r="N6203" s="3">
        <v>44938</v>
      </c>
      <c r="O6203" s="3">
        <v>44941</v>
      </c>
      <c r="P6203" s="2" t="s">
        <v>14</v>
      </c>
      <c r="Q6203" s="2" t="s">
        <v>26</v>
      </c>
      <c r="R6203" s="2">
        <v>137.38999999999999</v>
      </c>
      <c r="S6203" s="2" t="s">
        <v>16</v>
      </c>
    </row>
    <row r="6204" spans="1:19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 t="str">
        <f t="shared" si="673"/>
        <v>low sales</v>
      </c>
      <c r="F6204" s="2" t="str">
        <f t="shared" si="674"/>
        <v>low</v>
      </c>
      <c r="G6204" s="2" t="str">
        <f t="shared" si="675"/>
        <v>low</v>
      </c>
      <c r="H6204" s="2" t="str">
        <f t="shared" si="676"/>
        <v>low Impact</v>
      </c>
      <c r="I6204" s="2" t="str">
        <f t="shared" si="677"/>
        <v>good</v>
      </c>
      <c r="J6204" s="2">
        <f t="shared" si="678"/>
        <v>5.7612182741116751</v>
      </c>
      <c r="K6204" s="2">
        <f t="shared" si="679"/>
        <v>5.7612182741116751</v>
      </c>
      <c r="L6204" s="2">
        <v>0.34</v>
      </c>
      <c r="M6204" s="2">
        <v>3</v>
      </c>
      <c r="N6204" s="3">
        <v>45455</v>
      </c>
      <c r="O6204" s="3">
        <v>45462</v>
      </c>
      <c r="P6204" s="2" t="s">
        <v>30</v>
      </c>
      <c r="Q6204" s="2" t="s">
        <v>21</v>
      </c>
      <c r="R6204" s="2">
        <v>49.25</v>
      </c>
      <c r="S6204" s="2" t="s">
        <v>38</v>
      </c>
    </row>
    <row r="6205" spans="1:19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 t="str">
        <f t="shared" si="673"/>
        <v>high sales</v>
      </c>
      <c r="F6205" s="2" t="str">
        <f t="shared" si="674"/>
        <v>high</v>
      </c>
      <c r="G6205" s="2" t="str">
        <f t="shared" si="675"/>
        <v>low</v>
      </c>
      <c r="H6205" s="2" t="str">
        <f t="shared" si="676"/>
        <v>high impact</v>
      </c>
      <c r="I6205" s="2" t="str">
        <f t="shared" si="677"/>
        <v>good</v>
      </c>
      <c r="J6205" s="2">
        <f t="shared" si="678"/>
        <v>3.5758555467581594</v>
      </c>
      <c r="K6205" s="2">
        <f t="shared" si="679"/>
        <v>3.5758555467581594</v>
      </c>
      <c r="L6205" s="2">
        <v>0.42</v>
      </c>
      <c r="M6205" s="2">
        <v>6</v>
      </c>
      <c r="N6205" s="3">
        <v>45145</v>
      </c>
      <c r="O6205" s="3">
        <v>45151</v>
      </c>
      <c r="P6205" s="2" t="s">
        <v>14</v>
      </c>
      <c r="Q6205" s="2" t="s">
        <v>15</v>
      </c>
      <c r="R6205" s="2">
        <v>909.36</v>
      </c>
      <c r="S6205" s="2" t="s">
        <v>16</v>
      </c>
    </row>
    <row r="6206" spans="1:19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 t="str">
        <f t="shared" si="673"/>
        <v>high sales</v>
      </c>
      <c r="F6206" s="2" t="str">
        <f t="shared" si="674"/>
        <v>high</v>
      </c>
      <c r="G6206" s="2" t="str">
        <f t="shared" si="675"/>
        <v>high</v>
      </c>
      <c r="H6206" s="2" t="str">
        <f t="shared" si="676"/>
        <v>high impact</v>
      </c>
      <c r="I6206" s="2" t="str">
        <f t="shared" si="677"/>
        <v>good</v>
      </c>
      <c r="J6206" s="2">
        <f t="shared" si="678"/>
        <v>5.6125926557041828</v>
      </c>
      <c r="K6206" s="2">
        <f t="shared" si="679"/>
        <v>5.6125926557041828</v>
      </c>
      <c r="L6206" s="2">
        <v>0.1</v>
      </c>
      <c r="M6206" s="2">
        <v>6</v>
      </c>
      <c r="N6206" s="3">
        <v>45231</v>
      </c>
      <c r="O6206" s="3">
        <v>45233</v>
      </c>
      <c r="P6206" s="2" t="s">
        <v>14</v>
      </c>
      <c r="Q6206" s="2" t="s">
        <v>15</v>
      </c>
      <c r="R6206" s="2">
        <v>469.48</v>
      </c>
      <c r="S6206" s="2" t="s">
        <v>38</v>
      </c>
    </row>
    <row r="6207" spans="1:19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 t="str">
        <f t="shared" si="673"/>
        <v>high sales</v>
      </c>
      <c r="F6207" s="2" t="str">
        <f t="shared" si="674"/>
        <v>high</v>
      </c>
      <c r="G6207" s="2" t="str">
        <f t="shared" si="675"/>
        <v>low</v>
      </c>
      <c r="H6207" s="2" t="str">
        <f t="shared" si="676"/>
        <v>high impact</v>
      </c>
      <c r="I6207" s="2" t="str">
        <f t="shared" si="677"/>
        <v>good</v>
      </c>
      <c r="J6207" s="2">
        <f t="shared" si="678"/>
        <v>3.5287731052222289</v>
      </c>
      <c r="K6207" s="2">
        <f t="shared" si="679"/>
        <v>3.5287731052222289</v>
      </c>
      <c r="L6207" s="2">
        <v>0.28000000000000003</v>
      </c>
      <c r="M6207" s="2">
        <v>1</v>
      </c>
      <c r="N6207" s="3">
        <v>45614</v>
      </c>
      <c r="O6207" s="3">
        <v>45615</v>
      </c>
      <c r="P6207" s="2" t="s">
        <v>20</v>
      </c>
      <c r="Q6207" s="2" t="s">
        <v>15</v>
      </c>
      <c r="R6207" s="2">
        <v>334.34</v>
      </c>
      <c r="S6207" s="2" t="s">
        <v>47</v>
      </c>
    </row>
    <row r="6208" spans="1:19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 t="str">
        <f t="shared" si="673"/>
        <v>high sales</v>
      </c>
      <c r="F6208" s="2" t="str">
        <f t="shared" si="674"/>
        <v>high</v>
      </c>
      <c r="G6208" s="2" t="str">
        <f t="shared" si="675"/>
        <v>low</v>
      </c>
      <c r="H6208" s="2" t="str">
        <f t="shared" si="676"/>
        <v>high impact</v>
      </c>
      <c r="I6208" s="2" t="str">
        <f t="shared" si="677"/>
        <v>good</v>
      </c>
      <c r="J6208" s="2">
        <f t="shared" si="678"/>
        <v>9.6286429644466693</v>
      </c>
      <c r="K6208" s="2">
        <f t="shared" si="679"/>
        <v>9.6286429644466693</v>
      </c>
      <c r="L6208" s="2">
        <v>0.37</v>
      </c>
      <c r="M6208" s="2">
        <v>6</v>
      </c>
      <c r="N6208" s="3">
        <v>45465</v>
      </c>
      <c r="O6208" s="3">
        <v>45469</v>
      </c>
      <c r="P6208" s="2" t="s">
        <v>14</v>
      </c>
      <c r="Q6208" s="2" t="s">
        <v>26</v>
      </c>
      <c r="R6208" s="2">
        <v>399.4</v>
      </c>
      <c r="S6208" s="2" t="s">
        <v>27</v>
      </c>
    </row>
    <row r="6209" spans="1:19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 t="str">
        <f t="shared" si="673"/>
        <v>high sales</v>
      </c>
      <c r="F6209" s="2" t="str">
        <f t="shared" si="674"/>
        <v>high</v>
      </c>
      <c r="G6209" s="2" t="str">
        <f t="shared" si="675"/>
        <v>low</v>
      </c>
      <c r="H6209" s="2" t="str">
        <f t="shared" si="676"/>
        <v>high impact</v>
      </c>
      <c r="I6209" s="2" t="str">
        <f t="shared" si="677"/>
        <v>good</v>
      </c>
      <c r="J6209" s="2">
        <f t="shared" si="678"/>
        <v>6.7243224581391328</v>
      </c>
      <c r="K6209" s="2">
        <f t="shared" si="679"/>
        <v>6.7243224581391328</v>
      </c>
      <c r="L6209" s="2">
        <v>0.1</v>
      </c>
      <c r="M6209" s="2">
        <v>1</v>
      </c>
      <c r="N6209" s="3">
        <v>45172</v>
      </c>
      <c r="O6209" s="3">
        <v>45173</v>
      </c>
      <c r="P6209" s="2" t="s">
        <v>14</v>
      </c>
      <c r="Q6209" s="2" t="s">
        <v>26</v>
      </c>
      <c r="R6209" s="2">
        <v>695.16</v>
      </c>
      <c r="S6209" s="2" t="s">
        <v>47</v>
      </c>
    </row>
    <row r="6210" spans="1:19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 t="str">
        <f t="shared" si="673"/>
        <v>high sales</v>
      </c>
      <c r="F6210" s="2" t="str">
        <f t="shared" si="674"/>
        <v>high</v>
      </c>
      <c r="G6210" s="2" t="str">
        <f t="shared" si="675"/>
        <v>low</v>
      </c>
      <c r="H6210" s="2" t="str">
        <f t="shared" si="676"/>
        <v>high impact</v>
      </c>
      <c r="I6210" s="2" t="str">
        <f t="shared" si="677"/>
        <v>not good</v>
      </c>
      <c r="J6210" s="2">
        <f t="shared" si="678"/>
        <v>3.3568618837483277</v>
      </c>
      <c r="K6210" s="2">
        <f t="shared" si="679"/>
        <v>3.3568618837483277</v>
      </c>
      <c r="L6210" s="2">
        <v>0.24</v>
      </c>
      <c r="M6210" s="2">
        <v>9</v>
      </c>
      <c r="N6210" s="3">
        <v>45109</v>
      </c>
      <c r="O6210" s="3">
        <v>45113</v>
      </c>
      <c r="P6210" s="2" t="s">
        <v>30</v>
      </c>
      <c r="Q6210" s="2" t="s">
        <v>26</v>
      </c>
      <c r="R6210" s="2">
        <v>500.81</v>
      </c>
      <c r="S6210" s="2" t="s">
        <v>16</v>
      </c>
    </row>
    <row r="6211" spans="1:19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 t="str">
        <f t="shared" ref="E6211:E6274" si="680">IF(D6211&gt;1000,"high sales","low sales")</f>
        <v>high sales</v>
      </c>
      <c r="F6211" s="2" t="str">
        <f t="shared" ref="F6211:F6274" si="681">IF(D6211&gt;1000,"high",IF(D6211&gt;500,"medium","low"))</f>
        <v>high</v>
      </c>
      <c r="G6211" s="2" t="str">
        <f t="shared" ref="G6211:G6274" si="682">IF(AND(D6221&gt;1000,R6221&gt;500),"high","low")</f>
        <v>low</v>
      </c>
      <c r="H6211" s="2" t="str">
        <f t="shared" ref="H6211:H6274" si="683">IF(OR(D6211&gt;500,L6211&gt;0.5),"high impact","low Impact")</f>
        <v>high impact</v>
      </c>
      <c r="I6211" s="2" t="str">
        <f t="shared" ref="I6211:I6274" si="684">IF(NOT(AND(D6217&gt;500,R6218&gt;100)),"not good","good")</f>
        <v>not good</v>
      </c>
      <c r="J6211" s="2">
        <f t="shared" ref="J6211:J6274" si="685">D6211/R6211</f>
        <v>4.0018896387455341</v>
      </c>
      <c r="K6211" s="2">
        <f t="shared" ref="K6211:K6274" si="686">IFERROR(J6211,0)</f>
        <v>4.0018896387455341</v>
      </c>
      <c r="L6211" s="2">
        <v>0.23</v>
      </c>
      <c r="M6211" s="2">
        <v>4</v>
      </c>
      <c r="N6211" s="3">
        <v>45415</v>
      </c>
      <c r="O6211" s="3">
        <v>45416</v>
      </c>
      <c r="P6211" s="2" t="s">
        <v>14</v>
      </c>
      <c r="Q6211" s="2" t="s">
        <v>15</v>
      </c>
      <c r="R6211" s="2">
        <v>629.75</v>
      </c>
      <c r="S6211" s="2" t="s">
        <v>27</v>
      </c>
    </row>
    <row r="6212" spans="1:19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 t="str">
        <f t="shared" si="680"/>
        <v>low sales</v>
      </c>
      <c r="F6212" s="2" t="str">
        <f t="shared" si="681"/>
        <v>medium</v>
      </c>
      <c r="G6212" s="2" t="str">
        <f t="shared" si="682"/>
        <v>high</v>
      </c>
      <c r="H6212" s="2" t="str">
        <f t="shared" si="683"/>
        <v>high impact</v>
      </c>
      <c r="I6212" s="2" t="str">
        <f t="shared" si="684"/>
        <v>not good</v>
      </c>
      <c r="J6212" s="2">
        <f t="shared" si="685"/>
        <v>5.1569627425981013</v>
      </c>
      <c r="K6212" s="2">
        <f t="shared" si="686"/>
        <v>5.1569627425981013</v>
      </c>
      <c r="L6212" s="2">
        <v>0.42</v>
      </c>
      <c r="M6212" s="2">
        <v>5</v>
      </c>
      <c r="N6212" s="3">
        <v>45556</v>
      </c>
      <c r="O6212" s="3">
        <v>45561</v>
      </c>
      <c r="P6212" s="2" t="s">
        <v>30</v>
      </c>
      <c r="Q6212" s="2" t="s">
        <v>26</v>
      </c>
      <c r="R6212" s="2">
        <v>141.18</v>
      </c>
      <c r="S6212" s="2" t="s">
        <v>22</v>
      </c>
    </row>
    <row r="6213" spans="1:19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 t="str">
        <f t="shared" si="680"/>
        <v>high sales</v>
      </c>
      <c r="F6213" s="2" t="str">
        <f t="shared" si="681"/>
        <v>high</v>
      </c>
      <c r="G6213" s="2" t="str">
        <f t="shared" si="682"/>
        <v>high</v>
      </c>
      <c r="H6213" s="2" t="str">
        <f t="shared" si="683"/>
        <v>high impact</v>
      </c>
      <c r="I6213" s="2" t="str">
        <f t="shared" si="684"/>
        <v>not good</v>
      </c>
      <c r="J6213" s="2">
        <f t="shared" si="685"/>
        <v>13.933504907828585</v>
      </c>
      <c r="K6213" s="2">
        <f t="shared" si="686"/>
        <v>13.933504907828585</v>
      </c>
      <c r="L6213" s="2">
        <v>0.39</v>
      </c>
      <c r="M6213" s="2">
        <v>1</v>
      </c>
      <c r="N6213" s="3">
        <v>45323</v>
      </c>
      <c r="O6213" s="3">
        <v>45327</v>
      </c>
      <c r="P6213" s="2" t="s">
        <v>20</v>
      </c>
      <c r="Q6213" s="2" t="s">
        <v>21</v>
      </c>
      <c r="R6213" s="2">
        <v>334.16</v>
      </c>
      <c r="S6213" s="2" t="s">
        <v>22</v>
      </c>
    </row>
    <row r="6214" spans="1:19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 t="str">
        <f t="shared" si="680"/>
        <v>high sales</v>
      </c>
      <c r="F6214" s="2" t="str">
        <f t="shared" si="681"/>
        <v>high</v>
      </c>
      <c r="G6214" s="2" t="str">
        <f t="shared" si="682"/>
        <v>low</v>
      </c>
      <c r="H6214" s="2" t="str">
        <f t="shared" si="683"/>
        <v>high impact</v>
      </c>
      <c r="I6214" s="2" t="str">
        <f t="shared" si="684"/>
        <v>not good</v>
      </c>
      <c r="J6214" s="2">
        <f t="shared" si="685"/>
        <v>12.103845033498398</v>
      </c>
      <c r="K6214" s="2">
        <f t="shared" si="686"/>
        <v>12.103845033498398</v>
      </c>
      <c r="L6214" s="2">
        <v>0.12</v>
      </c>
      <c r="M6214" s="2">
        <v>1</v>
      </c>
      <c r="N6214" s="3">
        <v>45441</v>
      </c>
      <c r="O6214" s="3">
        <v>45442</v>
      </c>
      <c r="P6214" s="2" t="s">
        <v>14</v>
      </c>
      <c r="Q6214" s="2" t="s">
        <v>15</v>
      </c>
      <c r="R6214" s="2">
        <v>137.32</v>
      </c>
      <c r="S6214" s="2" t="s">
        <v>47</v>
      </c>
    </row>
    <row r="6215" spans="1:19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 t="str">
        <f t="shared" si="680"/>
        <v>high sales</v>
      </c>
      <c r="F6215" s="2" t="str">
        <f t="shared" si="681"/>
        <v>high</v>
      </c>
      <c r="G6215" s="2" t="str">
        <f t="shared" si="682"/>
        <v>low</v>
      </c>
      <c r="H6215" s="2" t="str">
        <f t="shared" si="683"/>
        <v>high impact</v>
      </c>
      <c r="I6215" s="2" t="str">
        <f t="shared" si="684"/>
        <v>good</v>
      </c>
      <c r="J6215" s="2">
        <f t="shared" si="685"/>
        <v>6.2474226804123711</v>
      </c>
      <c r="K6215" s="2">
        <f t="shared" si="686"/>
        <v>6.2474226804123711</v>
      </c>
      <c r="L6215" s="2">
        <v>0.12</v>
      </c>
      <c r="M6215" s="2">
        <v>9</v>
      </c>
      <c r="N6215" s="3">
        <v>45142</v>
      </c>
      <c r="O6215" s="3">
        <v>45149</v>
      </c>
      <c r="P6215" s="2" t="s">
        <v>20</v>
      </c>
      <c r="Q6215" s="2" t="s">
        <v>21</v>
      </c>
      <c r="R6215" s="2">
        <v>168.78</v>
      </c>
      <c r="S6215" s="2" t="s">
        <v>38</v>
      </c>
    </row>
    <row r="6216" spans="1:19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 t="str">
        <f t="shared" si="680"/>
        <v>high sales</v>
      </c>
      <c r="F6216" s="2" t="str">
        <f t="shared" si="681"/>
        <v>high</v>
      </c>
      <c r="G6216" s="2" t="str">
        <f t="shared" si="682"/>
        <v>low</v>
      </c>
      <c r="H6216" s="2" t="str">
        <f t="shared" si="683"/>
        <v>high impact</v>
      </c>
      <c r="I6216" s="2" t="str">
        <f t="shared" si="684"/>
        <v>good</v>
      </c>
      <c r="J6216" s="2">
        <f t="shared" si="685"/>
        <v>3.9411480167687842</v>
      </c>
      <c r="K6216" s="2">
        <f t="shared" si="686"/>
        <v>3.9411480167687842</v>
      </c>
      <c r="L6216" s="2">
        <v>0.36</v>
      </c>
      <c r="M6216" s="2">
        <v>6</v>
      </c>
      <c r="N6216" s="3">
        <v>45150</v>
      </c>
      <c r="O6216" s="3">
        <v>45156</v>
      </c>
      <c r="P6216" s="2" t="s">
        <v>20</v>
      </c>
      <c r="Q6216" s="2" t="s">
        <v>26</v>
      </c>
      <c r="R6216" s="2">
        <v>620.20000000000005</v>
      </c>
      <c r="S6216" s="2" t="s">
        <v>22</v>
      </c>
    </row>
    <row r="6217" spans="1:19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 t="str">
        <f t="shared" si="680"/>
        <v>low sales</v>
      </c>
      <c r="F6217" s="2" t="str">
        <f t="shared" si="681"/>
        <v>low</v>
      </c>
      <c r="G6217" s="2" t="str">
        <f t="shared" si="682"/>
        <v>low</v>
      </c>
      <c r="H6217" s="2" t="str">
        <f t="shared" si="683"/>
        <v>low Impact</v>
      </c>
      <c r="I6217" s="2" t="str">
        <f t="shared" si="684"/>
        <v>good</v>
      </c>
      <c r="J6217" s="2">
        <f t="shared" si="685"/>
        <v>4.248876786929884</v>
      </c>
      <c r="K6217" s="2">
        <f t="shared" si="686"/>
        <v>4.248876786929884</v>
      </c>
      <c r="L6217" s="2">
        <v>0.37</v>
      </c>
      <c r="M6217" s="2">
        <v>6</v>
      </c>
      <c r="N6217" s="3">
        <v>45027</v>
      </c>
      <c r="O6217" s="3">
        <v>45033</v>
      </c>
      <c r="P6217" s="2" t="s">
        <v>14</v>
      </c>
      <c r="Q6217" s="2" t="s">
        <v>26</v>
      </c>
      <c r="R6217" s="2">
        <v>73.45</v>
      </c>
      <c r="S6217" s="2" t="s">
        <v>16</v>
      </c>
    </row>
    <row r="6218" spans="1:19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 t="str">
        <f t="shared" si="680"/>
        <v>high sales</v>
      </c>
      <c r="F6218" s="2" t="str">
        <f t="shared" si="681"/>
        <v>high</v>
      </c>
      <c r="G6218" s="2" t="str">
        <f t="shared" si="682"/>
        <v>low</v>
      </c>
      <c r="H6218" s="2" t="str">
        <f t="shared" si="683"/>
        <v>high impact</v>
      </c>
      <c r="I6218" s="2" t="str">
        <f t="shared" si="684"/>
        <v>good</v>
      </c>
      <c r="J6218" s="2">
        <f t="shared" si="685"/>
        <v>3.7931327553969063</v>
      </c>
      <c r="K6218" s="2">
        <f t="shared" si="686"/>
        <v>3.7931327553969063</v>
      </c>
      <c r="L6218" s="2">
        <v>0.09</v>
      </c>
      <c r="M6218" s="2">
        <v>5</v>
      </c>
      <c r="N6218" s="3">
        <v>45510</v>
      </c>
      <c r="O6218" s="3">
        <v>45516</v>
      </c>
      <c r="P6218" s="2" t="s">
        <v>20</v>
      </c>
      <c r="Q6218" s="2" t="s">
        <v>26</v>
      </c>
      <c r="R6218" s="2">
        <v>352.98</v>
      </c>
      <c r="S6218" s="2" t="s">
        <v>38</v>
      </c>
    </row>
    <row r="6219" spans="1:19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 t="str">
        <f t="shared" si="680"/>
        <v>low sales</v>
      </c>
      <c r="F6219" s="2" t="str">
        <f t="shared" si="681"/>
        <v>low</v>
      </c>
      <c r="G6219" s="2" t="str">
        <f t="shared" si="682"/>
        <v>high</v>
      </c>
      <c r="H6219" s="2" t="str">
        <f t="shared" si="683"/>
        <v>low Impact</v>
      </c>
      <c r="I6219" s="2" t="str">
        <f t="shared" si="684"/>
        <v>good</v>
      </c>
      <c r="J6219" s="2">
        <f t="shared" si="685"/>
        <v>6.6092816664113947</v>
      </c>
      <c r="K6219" s="2">
        <f t="shared" si="686"/>
        <v>6.6092816664113947</v>
      </c>
      <c r="L6219" s="2">
        <v>0.21</v>
      </c>
      <c r="M6219" s="2">
        <v>6</v>
      </c>
      <c r="N6219" s="3">
        <v>45281</v>
      </c>
      <c r="O6219" s="3">
        <v>45288</v>
      </c>
      <c r="P6219" s="2" t="s">
        <v>14</v>
      </c>
      <c r="Q6219" s="2" t="s">
        <v>15</v>
      </c>
      <c r="R6219" s="2">
        <v>65.290000000000006</v>
      </c>
      <c r="S6219" s="2" t="s">
        <v>16</v>
      </c>
    </row>
    <row r="6220" spans="1:19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 t="str">
        <f t="shared" si="680"/>
        <v>low sales</v>
      </c>
      <c r="F6220" s="2" t="str">
        <f t="shared" si="681"/>
        <v>medium</v>
      </c>
      <c r="G6220" s="2" t="str">
        <f t="shared" si="682"/>
        <v>low</v>
      </c>
      <c r="H6220" s="2" t="str">
        <f t="shared" si="683"/>
        <v>high impact</v>
      </c>
      <c r="I6220" s="2" t="str">
        <f t="shared" si="684"/>
        <v>good</v>
      </c>
      <c r="J6220" s="2">
        <f t="shared" si="685"/>
        <v>5.1447246891651863</v>
      </c>
      <c r="K6220" s="2">
        <f t="shared" si="686"/>
        <v>5.1447246891651863</v>
      </c>
      <c r="L6220" s="2">
        <v>0.41</v>
      </c>
      <c r="M6220" s="2">
        <v>8</v>
      </c>
      <c r="N6220" s="3">
        <v>45589</v>
      </c>
      <c r="O6220" s="3">
        <v>45595</v>
      </c>
      <c r="P6220" s="2" t="s">
        <v>20</v>
      </c>
      <c r="Q6220" s="2" t="s">
        <v>21</v>
      </c>
      <c r="R6220" s="2">
        <v>140.75</v>
      </c>
      <c r="S6220" s="2" t="s">
        <v>47</v>
      </c>
    </row>
    <row r="6221" spans="1:19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 t="str">
        <f t="shared" si="680"/>
        <v>low sales</v>
      </c>
      <c r="F6221" s="2" t="str">
        <f t="shared" si="681"/>
        <v>medium</v>
      </c>
      <c r="G6221" s="2" t="str">
        <f t="shared" si="682"/>
        <v>low</v>
      </c>
      <c r="H6221" s="2" t="str">
        <f t="shared" si="683"/>
        <v>high impact</v>
      </c>
      <c r="I6221" s="2" t="str">
        <f t="shared" si="684"/>
        <v>good</v>
      </c>
      <c r="J6221" s="2">
        <f t="shared" si="685"/>
        <v>7.8745302460904361</v>
      </c>
      <c r="K6221" s="2">
        <f t="shared" si="686"/>
        <v>7.8745302460904361</v>
      </c>
      <c r="L6221" s="2">
        <v>0.04</v>
      </c>
      <c r="M6221" s="2">
        <v>7</v>
      </c>
      <c r="N6221" s="3">
        <v>45646</v>
      </c>
      <c r="O6221" s="3">
        <v>45653</v>
      </c>
      <c r="P6221" s="2" t="s">
        <v>30</v>
      </c>
      <c r="Q6221" s="2" t="s">
        <v>21</v>
      </c>
      <c r="R6221" s="2">
        <v>82.49</v>
      </c>
      <c r="S6221" s="2" t="s">
        <v>33</v>
      </c>
    </row>
    <row r="6222" spans="1:19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 t="str">
        <f t="shared" si="680"/>
        <v>high sales</v>
      </c>
      <c r="F6222" s="2" t="str">
        <f t="shared" si="681"/>
        <v>high</v>
      </c>
      <c r="G6222" s="2" t="str">
        <f t="shared" si="682"/>
        <v>high</v>
      </c>
      <c r="H6222" s="2" t="str">
        <f t="shared" si="683"/>
        <v>high impact</v>
      </c>
      <c r="I6222" s="2" t="str">
        <f t="shared" si="684"/>
        <v>good</v>
      </c>
      <c r="J6222" s="2">
        <f t="shared" si="685"/>
        <v>5.4190583542876958</v>
      </c>
      <c r="K6222" s="2">
        <f t="shared" si="686"/>
        <v>5.4190583542876958</v>
      </c>
      <c r="L6222" s="2">
        <v>0.19</v>
      </c>
      <c r="M6222" s="2">
        <v>7</v>
      </c>
      <c r="N6222" s="3">
        <v>45639</v>
      </c>
      <c r="O6222" s="3">
        <v>45641</v>
      </c>
      <c r="P6222" s="2" t="s">
        <v>30</v>
      </c>
      <c r="Q6222" s="2" t="s">
        <v>15</v>
      </c>
      <c r="R6222" s="2">
        <v>807.31</v>
      </c>
      <c r="S6222" s="2" t="s">
        <v>47</v>
      </c>
    </row>
    <row r="6223" spans="1:19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 t="str">
        <f t="shared" si="680"/>
        <v>high sales</v>
      </c>
      <c r="F6223" s="2" t="str">
        <f t="shared" si="681"/>
        <v>high</v>
      </c>
      <c r="G6223" s="2" t="str">
        <f t="shared" si="682"/>
        <v>low</v>
      </c>
      <c r="H6223" s="2" t="str">
        <f t="shared" si="683"/>
        <v>high impact</v>
      </c>
      <c r="I6223" s="2" t="str">
        <f t="shared" si="684"/>
        <v>good</v>
      </c>
      <c r="J6223" s="2">
        <f t="shared" si="685"/>
        <v>4.9001177930628295</v>
      </c>
      <c r="K6223" s="2">
        <f t="shared" si="686"/>
        <v>4.9001177930628295</v>
      </c>
      <c r="L6223" s="2">
        <v>0.32</v>
      </c>
      <c r="M6223" s="2">
        <v>9</v>
      </c>
      <c r="N6223" s="3">
        <v>45456</v>
      </c>
      <c r="O6223" s="3">
        <v>45459</v>
      </c>
      <c r="P6223" s="2" t="s">
        <v>30</v>
      </c>
      <c r="Q6223" s="2" t="s">
        <v>15</v>
      </c>
      <c r="R6223" s="2">
        <v>950.82</v>
      </c>
      <c r="S6223" s="2" t="s">
        <v>22</v>
      </c>
    </row>
    <row r="6224" spans="1:19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 t="str">
        <f t="shared" si="680"/>
        <v>high sales</v>
      </c>
      <c r="F6224" s="2" t="str">
        <f t="shared" si="681"/>
        <v>high</v>
      </c>
      <c r="G6224" s="2" t="str">
        <f t="shared" si="682"/>
        <v>low</v>
      </c>
      <c r="H6224" s="2" t="str">
        <f t="shared" si="683"/>
        <v>high impact</v>
      </c>
      <c r="I6224" s="2" t="str">
        <f t="shared" si="684"/>
        <v>good</v>
      </c>
      <c r="J6224" s="2">
        <f t="shared" si="685"/>
        <v>5.5863816456279363</v>
      </c>
      <c r="K6224" s="2">
        <f t="shared" si="686"/>
        <v>5.5863816456279363</v>
      </c>
      <c r="L6224" s="2">
        <v>0.39</v>
      </c>
      <c r="M6224" s="2">
        <v>9</v>
      </c>
      <c r="N6224" s="3">
        <v>45551</v>
      </c>
      <c r="O6224" s="3">
        <v>45552</v>
      </c>
      <c r="P6224" s="2" t="s">
        <v>30</v>
      </c>
      <c r="Q6224" s="2" t="s">
        <v>21</v>
      </c>
      <c r="R6224" s="2">
        <v>434.12</v>
      </c>
      <c r="S6224" s="2" t="s">
        <v>16</v>
      </c>
    </row>
    <row r="6225" spans="1:19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 t="str">
        <f t="shared" si="680"/>
        <v>high sales</v>
      </c>
      <c r="F6225" s="2" t="str">
        <f t="shared" si="681"/>
        <v>high</v>
      </c>
      <c r="G6225" s="2" t="str">
        <f t="shared" si="682"/>
        <v>high</v>
      </c>
      <c r="H6225" s="2" t="str">
        <f t="shared" si="683"/>
        <v>high impact</v>
      </c>
      <c r="I6225" s="2" t="str">
        <f t="shared" si="684"/>
        <v>good</v>
      </c>
      <c r="J6225" s="2">
        <f t="shared" si="685"/>
        <v>10.048334751236727</v>
      </c>
      <c r="K6225" s="2">
        <f t="shared" si="686"/>
        <v>10.048334751236727</v>
      </c>
      <c r="L6225" s="2">
        <v>0.33</v>
      </c>
      <c r="M6225" s="2">
        <v>9</v>
      </c>
      <c r="N6225" s="3">
        <v>45108</v>
      </c>
      <c r="O6225" s="3">
        <v>45109</v>
      </c>
      <c r="P6225" s="2" t="s">
        <v>20</v>
      </c>
      <c r="Q6225" s="2" t="s">
        <v>15</v>
      </c>
      <c r="R6225" s="2">
        <v>317.37</v>
      </c>
      <c r="S6225" s="2" t="s">
        <v>38</v>
      </c>
    </row>
    <row r="6226" spans="1:19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 t="str">
        <f t="shared" si="680"/>
        <v>high sales</v>
      </c>
      <c r="F6226" s="2" t="str">
        <f t="shared" si="681"/>
        <v>high</v>
      </c>
      <c r="G6226" s="2" t="str">
        <f t="shared" si="682"/>
        <v>high</v>
      </c>
      <c r="H6226" s="2" t="str">
        <f t="shared" si="683"/>
        <v>high impact</v>
      </c>
      <c r="I6226" s="2" t="str">
        <f t="shared" si="684"/>
        <v>good</v>
      </c>
      <c r="J6226" s="2">
        <f t="shared" si="685"/>
        <v>7.4158461863511516</v>
      </c>
      <c r="K6226" s="2">
        <f t="shared" si="686"/>
        <v>7.4158461863511516</v>
      </c>
      <c r="L6226" s="2">
        <v>0.2</v>
      </c>
      <c r="M6226" s="2">
        <v>1</v>
      </c>
      <c r="N6226" s="3">
        <v>45412</v>
      </c>
      <c r="O6226" s="3">
        <v>45415</v>
      </c>
      <c r="P6226" s="2" t="s">
        <v>20</v>
      </c>
      <c r="Q6226" s="2" t="s">
        <v>15</v>
      </c>
      <c r="R6226" s="2">
        <v>473.3</v>
      </c>
      <c r="S6226" s="2" t="s">
        <v>16</v>
      </c>
    </row>
    <row r="6227" spans="1:19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 t="str">
        <f t="shared" si="680"/>
        <v>high sales</v>
      </c>
      <c r="F6227" s="2" t="str">
        <f t="shared" si="681"/>
        <v>high</v>
      </c>
      <c r="G6227" s="2" t="str">
        <f t="shared" si="682"/>
        <v>high</v>
      </c>
      <c r="H6227" s="2" t="str">
        <f t="shared" si="683"/>
        <v>high impact</v>
      </c>
      <c r="I6227" s="2" t="str">
        <f t="shared" si="684"/>
        <v>good</v>
      </c>
      <c r="J6227" s="2">
        <f t="shared" si="685"/>
        <v>4.8232959571568603</v>
      </c>
      <c r="K6227" s="2">
        <f t="shared" si="686"/>
        <v>4.8232959571568603</v>
      </c>
      <c r="L6227" s="2">
        <v>0.5</v>
      </c>
      <c r="M6227" s="2">
        <v>6</v>
      </c>
      <c r="N6227" s="3">
        <v>45246</v>
      </c>
      <c r="O6227" s="3">
        <v>45253</v>
      </c>
      <c r="P6227" s="2" t="s">
        <v>20</v>
      </c>
      <c r="Q6227" s="2" t="s">
        <v>15</v>
      </c>
      <c r="R6227" s="2">
        <v>418.27</v>
      </c>
      <c r="S6227" s="2" t="s">
        <v>38</v>
      </c>
    </row>
    <row r="6228" spans="1:19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 t="str">
        <f t="shared" si="680"/>
        <v>high sales</v>
      </c>
      <c r="F6228" s="2" t="str">
        <f t="shared" si="681"/>
        <v>high</v>
      </c>
      <c r="G6228" s="2" t="str">
        <f t="shared" si="682"/>
        <v>low</v>
      </c>
      <c r="H6228" s="2" t="str">
        <f t="shared" si="683"/>
        <v>high impact</v>
      </c>
      <c r="I6228" s="2" t="str">
        <f t="shared" si="684"/>
        <v>good</v>
      </c>
      <c r="J6228" s="2">
        <f t="shared" si="685"/>
        <v>5.1685839274141285</v>
      </c>
      <c r="K6228" s="2">
        <f t="shared" si="686"/>
        <v>5.1685839274141285</v>
      </c>
      <c r="L6228" s="2">
        <v>0.02</v>
      </c>
      <c r="M6228" s="2">
        <v>5</v>
      </c>
      <c r="N6228" s="3">
        <v>44963</v>
      </c>
      <c r="O6228" s="3">
        <v>44967</v>
      </c>
      <c r="P6228" s="2" t="s">
        <v>20</v>
      </c>
      <c r="Q6228" s="2" t="s">
        <v>26</v>
      </c>
      <c r="R6228" s="2">
        <v>370.32</v>
      </c>
      <c r="S6228" s="2" t="s">
        <v>27</v>
      </c>
    </row>
    <row r="6229" spans="1:19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 t="str">
        <f t="shared" si="680"/>
        <v>high sales</v>
      </c>
      <c r="F6229" s="2" t="str">
        <f t="shared" si="681"/>
        <v>high</v>
      </c>
      <c r="G6229" s="2" t="str">
        <f t="shared" si="682"/>
        <v>high</v>
      </c>
      <c r="H6229" s="2" t="str">
        <f t="shared" si="683"/>
        <v>high impact</v>
      </c>
      <c r="I6229" s="2" t="str">
        <f t="shared" si="684"/>
        <v>good</v>
      </c>
      <c r="J6229" s="2">
        <f t="shared" si="685"/>
        <v>6.1687860644321031</v>
      </c>
      <c r="K6229" s="2">
        <f t="shared" si="686"/>
        <v>6.1687860644321031</v>
      </c>
      <c r="L6229" s="2">
        <v>0.25</v>
      </c>
      <c r="M6229" s="2">
        <v>8</v>
      </c>
      <c r="N6229" s="3">
        <v>45037</v>
      </c>
      <c r="O6229" s="3">
        <v>45044</v>
      </c>
      <c r="P6229" s="2" t="s">
        <v>20</v>
      </c>
      <c r="Q6229" s="2" t="s">
        <v>26</v>
      </c>
      <c r="R6229" s="2">
        <v>552.83000000000004</v>
      </c>
      <c r="S6229" s="2" t="s">
        <v>47</v>
      </c>
    </row>
    <row r="6230" spans="1:19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 t="str">
        <f t="shared" si="680"/>
        <v>high sales</v>
      </c>
      <c r="F6230" s="2" t="str">
        <f t="shared" si="681"/>
        <v>high</v>
      </c>
      <c r="G6230" s="2" t="str">
        <f t="shared" si="682"/>
        <v>high</v>
      </c>
      <c r="H6230" s="2" t="str">
        <f t="shared" si="683"/>
        <v>high impact</v>
      </c>
      <c r="I6230" s="2" t="str">
        <f t="shared" si="684"/>
        <v>good</v>
      </c>
      <c r="J6230" s="2">
        <f t="shared" si="685"/>
        <v>15.248804952589923</v>
      </c>
      <c r="K6230" s="2">
        <f t="shared" si="686"/>
        <v>15.248804952589923</v>
      </c>
      <c r="L6230" s="2">
        <v>0.26</v>
      </c>
      <c r="M6230" s="2">
        <v>8</v>
      </c>
      <c r="N6230" s="3">
        <v>45543</v>
      </c>
      <c r="O6230" s="3">
        <v>45547</v>
      </c>
      <c r="P6230" s="2" t="s">
        <v>14</v>
      </c>
      <c r="Q6230" s="2" t="s">
        <v>26</v>
      </c>
      <c r="R6230" s="2">
        <v>127.61</v>
      </c>
      <c r="S6230" s="2" t="s">
        <v>16</v>
      </c>
    </row>
    <row r="6231" spans="1:19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 t="str">
        <f t="shared" si="680"/>
        <v>high sales</v>
      </c>
      <c r="F6231" s="2" t="str">
        <f t="shared" si="681"/>
        <v>high</v>
      </c>
      <c r="G6231" s="2" t="str">
        <f t="shared" si="682"/>
        <v>high</v>
      </c>
      <c r="H6231" s="2" t="str">
        <f t="shared" si="683"/>
        <v>high impact</v>
      </c>
      <c r="I6231" s="2" t="str">
        <f t="shared" si="684"/>
        <v>not good</v>
      </c>
      <c r="J6231" s="2">
        <f t="shared" si="685"/>
        <v>6.1187010775906812</v>
      </c>
      <c r="K6231" s="2">
        <f t="shared" si="686"/>
        <v>6.1187010775906812</v>
      </c>
      <c r="L6231" s="2">
        <v>0.12</v>
      </c>
      <c r="M6231" s="2">
        <v>8</v>
      </c>
      <c r="N6231" s="3">
        <v>45132</v>
      </c>
      <c r="O6231" s="3">
        <v>45138</v>
      </c>
      <c r="P6231" s="2" t="s">
        <v>30</v>
      </c>
      <c r="Q6231" s="2" t="s">
        <v>21</v>
      </c>
      <c r="R6231" s="2">
        <v>481.63</v>
      </c>
      <c r="S6231" s="2" t="s">
        <v>33</v>
      </c>
    </row>
    <row r="6232" spans="1:19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 t="str">
        <f t="shared" si="680"/>
        <v>high sales</v>
      </c>
      <c r="F6232" s="2" t="str">
        <f t="shared" si="681"/>
        <v>high</v>
      </c>
      <c r="G6232" s="2" t="str">
        <f t="shared" si="682"/>
        <v>high</v>
      </c>
      <c r="H6232" s="2" t="str">
        <f t="shared" si="683"/>
        <v>high impact</v>
      </c>
      <c r="I6232" s="2" t="str">
        <f t="shared" si="684"/>
        <v>good</v>
      </c>
      <c r="J6232" s="2">
        <f t="shared" si="685"/>
        <v>5.2185082817999247</v>
      </c>
      <c r="K6232" s="2">
        <f t="shared" si="686"/>
        <v>5.2185082817999247</v>
      </c>
      <c r="L6232" s="2">
        <v>0.28000000000000003</v>
      </c>
      <c r="M6232" s="2">
        <v>5</v>
      </c>
      <c r="N6232" s="3">
        <v>45438</v>
      </c>
      <c r="O6232" s="3">
        <v>45443</v>
      </c>
      <c r="P6232" s="2" t="s">
        <v>30</v>
      </c>
      <c r="Q6232" s="2" t="s">
        <v>15</v>
      </c>
      <c r="R6232" s="2">
        <v>502.91</v>
      </c>
      <c r="S6232" s="2" t="s">
        <v>16</v>
      </c>
    </row>
    <row r="6233" spans="1:19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 t="str">
        <f t="shared" si="680"/>
        <v>high sales</v>
      </c>
      <c r="F6233" s="2" t="str">
        <f t="shared" si="681"/>
        <v>high</v>
      </c>
      <c r="G6233" s="2" t="str">
        <f t="shared" si="682"/>
        <v>low</v>
      </c>
      <c r="H6233" s="2" t="str">
        <f t="shared" si="683"/>
        <v>high impact</v>
      </c>
      <c r="I6233" s="2" t="str">
        <f t="shared" si="684"/>
        <v>good</v>
      </c>
      <c r="J6233" s="2">
        <f t="shared" si="685"/>
        <v>9.5512467355918886</v>
      </c>
      <c r="K6233" s="2">
        <f t="shared" si="686"/>
        <v>9.5512467355918886</v>
      </c>
      <c r="L6233" s="2">
        <v>0.11</v>
      </c>
      <c r="M6233" s="2">
        <v>1</v>
      </c>
      <c r="N6233" s="3">
        <v>45287</v>
      </c>
      <c r="O6233" s="3">
        <v>45293</v>
      </c>
      <c r="P6233" s="2" t="s">
        <v>14</v>
      </c>
      <c r="Q6233" s="2" t="s">
        <v>26</v>
      </c>
      <c r="R6233" s="2">
        <v>279.52999999999997</v>
      </c>
      <c r="S6233" s="2" t="s">
        <v>22</v>
      </c>
    </row>
    <row r="6234" spans="1:19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 t="str">
        <f t="shared" si="680"/>
        <v>high sales</v>
      </c>
      <c r="F6234" s="2" t="str">
        <f t="shared" si="681"/>
        <v>high</v>
      </c>
      <c r="G6234" s="2" t="str">
        <f t="shared" si="682"/>
        <v>high</v>
      </c>
      <c r="H6234" s="2" t="str">
        <f t="shared" si="683"/>
        <v>high impact</v>
      </c>
      <c r="I6234" s="2" t="str">
        <f t="shared" si="684"/>
        <v>good</v>
      </c>
      <c r="J6234" s="2">
        <f t="shared" si="685"/>
        <v>18.656122586137371</v>
      </c>
      <c r="K6234" s="2">
        <f t="shared" si="686"/>
        <v>18.656122586137371</v>
      </c>
      <c r="L6234" s="2">
        <v>0.22</v>
      </c>
      <c r="M6234" s="2">
        <v>4</v>
      </c>
      <c r="N6234" s="3">
        <v>45270</v>
      </c>
      <c r="O6234" s="3">
        <v>45275</v>
      </c>
      <c r="P6234" s="2" t="s">
        <v>30</v>
      </c>
      <c r="Q6234" s="2" t="s">
        <v>21</v>
      </c>
      <c r="R6234" s="2">
        <v>223.19</v>
      </c>
      <c r="S6234" s="2" t="s">
        <v>33</v>
      </c>
    </row>
    <row r="6235" spans="1:19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 t="str">
        <f t="shared" si="680"/>
        <v>high sales</v>
      </c>
      <c r="F6235" s="2" t="str">
        <f t="shared" si="681"/>
        <v>high</v>
      </c>
      <c r="G6235" s="2" t="str">
        <f t="shared" si="682"/>
        <v>high</v>
      </c>
      <c r="H6235" s="2" t="str">
        <f t="shared" si="683"/>
        <v>high impact</v>
      </c>
      <c r="I6235" s="2" t="str">
        <f t="shared" si="684"/>
        <v>good</v>
      </c>
      <c r="J6235" s="2">
        <f t="shared" si="685"/>
        <v>5.616898734177215</v>
      </c>
      <c r="K6235" s="2">
        <f t="shared" si="686"/>
        <v>5.616898734177215</v>
      </c>
      <c r="L6235" s="2">
        <v>0.22</v>
      </c>
      <c r="M6235" s="2">
        <v>7</v>
      </c>
      <c r="N6235" s="3">
        <v>45279</v>
      </c>
      <c r="O6235" s="3">
        <v>45285</v>
      </c>
      <c r="P6235" s="2" t="s">
        <v>30</v>
      </c>
      <c r="Q6235" s="2" t="s">
        <v>26</v>
      </c>
      <c r="R6235" s="2">
        <v>632</v>
      </c>
      <c r="S6235" s="2" t="s">
        <v>33</v>
      </c>
    </row>
    <row r="6236" spans="1:19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 t="str">
        <f t="shared" si="680"/>
        <v>high sales</v>
      </c>
      <c r="F6236" s="2" t="str">
        <f t="shared" si="681"/>
        <v>high</v>
      </c>
      <c r="G6236" s="2" t="str">
        <f t="shared" si="682"/>
        <v>low</v>
      </c>
      <c r="H6236" s="2" t="str">
        <f t="shared" si="683"/>
        <v>high impact</v>
      </c>
      <c r="I6236" s="2" t="str">
        <f t="shared" si="684"/>
        <v>good</v>
      </c>
      <c r="J6236" s="2">
        <f t="shared" si="685"/>
        <v>6.905822188384354</v>
      </c>
      <c r="K6236" s="2">
        <f t="shared" si="686"/>
        <v>6.905822188384354</v>
      </c>
      <c r="L6236" s="2">
        <v>0.39</v>
      </c>
      <c r="M6236" s="2">
        <v>2</v>
      </c>
      <c r="N6236" s="3">
        <v>45467</v>
      </c>
      <c r="O6236" s="3">
        <v>45473</v>
      </c>
      <c r="P6236" s="2" t="s">
        <v>30</v>
      </c>
      <c r="Q6236" s="2" t="s">
        <v>21</v>
      </c>
      <c r="R6236" s="2">
        <v>696.13</v>
      </c>
      <c r="S6236" s="2" t="s">
        <v>16</v>
      </c>
    </row>
    <row r="6237" spans="1:19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 t="str">
        <f t="shared" si="680"/>
        <v>high sales</v>
      </c>
      <c r="F6237" s="2" t="str">
        <f t="shared" si="681"/>
        <v>high</v>
      </c>
      <c r="G6237" s="2" t="str">
        <f t="shared" si="682"/>
        <v>low</v>
      </c>
      <c r="H6237" s="2" t="str">
        <f t="shared" si="683"/>
        <v>high impact</v>
      </c>
      <c r="I6237" s="2" t="str">
        <f t="shared" si="684"/>
        <v>not good</v>
      </c>
      <c r="J6237" s="2">
        <f t="shared" si="685"/>
        <v>4.4951100659151804</v>
      </c>
      <c r="K6237" s="2">
        <f t="shared" si="686"/>
        <v>4.4951100659151804</v>
      </c>
      <c r="L6237" s="2">
        <v>0.47</v>
      </c>
      <c r="M6237" s="2">
        <v>7</v>
      </c>
      <c r="N6237" s="3">
        <v>45299</v>
      </c>
      <c r="O6237" s="3">
        <v>45306</v>
      </c>
      <c r="P6237" s="2" t="s">
        <v>14</v>
      </c>
      <c r="Q6237" s="2" t="s">
        <v>15</v>
      </c>
      <c r="R6237" s="2">
        <v>884.47</v>
      </c>
      <c r="S6237" s="2" t="s">
        <v>16</v>
      </c>
    </row>
    <row r="6238" spans="1:19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 t="str">
        <f t="shared" si="680"/>
        <v>low sales</v>
      </c>
      <c r="F6238" s="2" t="str">
        <f t="shared" si="681"/>
        <v>medium</v>
      </c>
      <c r="G6238" s="2" t="str">
        <f t="shared" si="682"/>
        <v>high</v>
      </c>
      <c r="H6238" s="2" t="str">
        <f t="shared" si="683"/>
        <v>high impact</v>
      </c>
      <c r="I6238" s="2" t="str">
        <f t="shared" si="684"/>
        <v>good</v>
      </c>
      <c r="J6238" s="2">
        <f t="shared" si="685"/>
        <v>12.277702397105383</v>
      </c>
      <c r="K6238" s="2">
        <f t="shared" si="686"/>
        <v>12.277702397105383</v>
      </c>
      <c r="L6238" s="2">
        <v>0.1</v>
      </c>
      <c r="M6238" s="2">
        <v>5</v>
      </c>
      <c r="N6238" s="3">
        <v>45380</v>
      </c>
      <c r="O6238" s="3">
        <v>45385</v>
      </c>
      <c r="P6238" s="2" t="s">
        <v>20</v>
      </c>
      <c r="Q6238" s="2" t="s">
        <v>15</v>
      </c>
      <c r="R6238" s="2">
        <v>66.33</v>
      </c>
      <c r="S6238" s="2" t="s">
        <v>16</v>
      </c>
    </row>
    <row r="6239" spans="1:19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 t="str">
        <f t="shared" si="680"/>
        <v>high sales</v>
      </c>
      <c r="F6239" s="2" t="str">
        <f t="shared" si="681"/>
        <v>high</v>
      </c>
      <c r="G6239" s="2" t="str">
        <f t="shared" si="682"/>
        <v>low</v>
      </c>
      <c r="H6239" s="2" t="str">
        <f t="shared" si="683"/>
        <v>high impact</v>
      </c>
      <c r="I6239" s="2" t="str">
        <f t="shared" si="684"/>
        <v>good</v>
      </c>
      <c r="J6239" s="2">
        <f t="shared" si="685"/>
        <v>5.3924360852100524</v>
      </c>
      <c r="K6239" s="2">
        <f t="shared" si="686"/>
        <v>5.3924360852100524</v>
      </c>
      <c r="L6239" s="2">
        <v>0.5</v>
      </c>
      <c r="M6239" s="2">
        <v>6</v>
      </c>
      <c r="N6239" s="3">
        <v>45569</v>
      </c>
      <c r="O6239" s="3">
        <v>45571</v>
      </c>
      <c r="P6239" s="2" t="s">
        <v>20</v>
      </c>
      <c r="Q6239" s="2" t="s">
        <v>15</v>
      </c>
      <c r="R6239" s="2">
        <v>689.59</v>
      </c>
      <c r="S6239" s="2" t="s">
        <v>16</v>
      </c>
    </row>
    <row r="6240" spans="1:19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 t="str">
        <f t="shared" si="680"/>
        <v>high sales</v>
      </c>
      <c r="F6240" s="2" t="str">
        <f t="shared" si="681"/>
        <v>high</v>
      </c>
      <c r="G6240" s="2" t="str">
        <f t="shared" si="682"/>
        <v>high</v>
      </c>
      <c r="H6240" s="2" t="str">
        <f t="shared" si="683"/>
        <v>high impact</v>
      </c>
      <c r="I6240" s="2" t="str">
        <f t="shared" si="684"/>
        <v>good</v>
      </c>
      <c r="J6240" s="2">
        <f t="shared" si="685"/>
        <v>3.6377379316315159</v>
      </c>
      <c r="K6240" s="2">
        <f t="shared" si="686"/>
        <v>3.6377379316315159</v>
      </c>
      <c r="L6240" s="2">
        <v>0.47</v>
      </c>
      <c r="M6240" s="2">
        <v>6</v>
      </c>
      <c r="N6240" s="3">
        <v>45072</v>
      </c>
      <c r="O6240" s="3">
        <v>45075</v>
      </c>
      <c r="P6240" s="2" t="s">
        <v>20</v>
      </c>
      <c r="Q6240" s="2" t="s">
        <v>26</v>
      </c>
      <c r="R6240" s="2">
        <v>924.11</v>
      </c>
      <c r="S6240" s="2" t="s">
        <v>16</v>
      </c>
    </row>
    <row r="6241" spans="1:19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 t="str">
        <f t="shared" si="680"/>
        <v>high sales</v>
      </c>
      <c r="F6241" s="2" t="str">
        <f t="shared" si="681"/>
        <v>high</v>
      </c>
      <c r="G6241" s="2" t="str">
        <f t="shared" si="682"/>
        <v>high</v>
      </c>
      <c r="H6241" s="2" t="str">
        <f t="shared" si="683"/>
        <v>high impact</v>
      </c>
      <c r="I6241" s="2" t="str">
        <f t="shared" si="684"/>
        <v>good</v>
      </c>
      <c r="J6241" s="2">
        <f t="shared" si="685"/>
        <v>3.5541455344898889</v>
      </c>
      <c r="K6241" s="2">
        <f t="shared" si="686"/>
        <v>3.5541455344898889</v>
      </c>
      <c r="L6241" s="2">
        <v>0.06</v>
      </c>
      <c r="M6241" s="2">
        <v>5</v>
      </c>
      <c r="N6241" s="3">
        <v>45490</v>
      </c>
      <c r="O6241" s="3">
        <v>45497</v>
      </c>
      <c r="P6241" s="2" t="s">
        <v>20</v>
      </c>
      <c r="Q6241" s="2" t="s">
        <v>21</v>
      </c>
      <c r="R6241" s="2">
        <v>918.82</v>
      </c>
      <c r="S6241" s="2" t="s">
        <v>47</v>
      </c>
    </row>
    <row r="6242" spans="1:19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 t="str">
        <f t="shared" si="680"/>
        <v>high sales</v>
      </c>
      <c r="F6242" s="2" t="str">
        <f t="shared" si="681"/>
        <v>high</v>
      </c>
      <c r="G6242" s="2" t="str">
        <f t="shared" si="682"/>
        <v>high</v>
      </c>
      <c r="H6242" s="2" t="str">
        <f t="shared" si="683"/>
        <v>high impact</v>
      </c>
      <c r="I6242" s="2" t="str">
        <f t="shared" si="684"/>
        <v>good</v>
      </c>
      <c r="J6242" s="2">
        <f t="shared" si="685"/>
        <v>3.705243304413429</v>
      </c>
      <c r="K6242" s="2">
        <f t="shared" si="686"/>
        <v>3.705243304413429</v>
      </c>
      <c r="L6242" s="2">
        <v>0.46</v>
      </c>
      <c r="M6242" s="2">
        <v>7</v>
      </c>
      <c r="N6242" s="3">
        <v>45299</v>
      </c>
      <c r="O6242" s="3">
        <v>45306</v>
      </c>
      <c r="P6242" s="2" t="s">
        <v>30</v>
      </c>
      <c r="Q6242" s="2" t="s">
        <v>15</v>
      </c>
      <c r="R6242" s="2">
        <v>662.75</v>
      </c>
      <c r="S6242" s="2" t="s">
        <v>33</v>
      </c>
    </row>
    <row r="6243" spans="1:19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 t="str">
        <f t="shared" si="680"/>
        <v>low sales</v>
      </c>
      <c r="F6243" s="2" t="str">
        <f t="shared" si="681"/>
        <v>low</v>
      </c>
      <c r="G6243" s="2" t="str">
        <f t="shared" si="682"/>
        <v>low</v>
      </c>
      <c r="H6243" s="2" t="str">
        <f t="shared" si="683"/>
        <v>low Impact</v>
      </c>
      <c r="I6243" s="2" t="str">
        <f t="shared" si="684"/>
        <v>good</v>
      </c>
      <c r="J6243" s="2">
        <f t="shared" si="685"/>
        <v>3.9924294562973159</v>
      </c>
      <c r="K6243" s="2">
        <f t="shared" si="686"/>
        <v>3.9924294562973159</v>
      </c>
      <c r="L6243" s="2">
        <v>0.28000000000000003</v>
      </c>
      <c r="M6243" s="2">
        <v>4</v>
      </c>
      <c r="N6243" s="3">
        <v>44968</v>
      </c>
      <c r="O6243" s="3">
        <v>44972</v>
      </c>
      <c r="P6243" s="2" t="s">
        <v>14</v>
      </c>
      <c r="Q6243" s="2" t="s">
        <v>21</v>
      </c>
      <c r="R6243" s="2">
        <v>101.71</v>
      </c>
      <c r="S6243" s="2" t="s">
        <v>22</v>
      </c>
    </row>
    <row r="6244" spans="1:19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 t="str">
        <f t="shared" si="680"/>
        <v>high sales</v>
      </c>
      <c r="F6244" s="2" t="str">
        <f t="shared" si="681"/>
        <v>high</v>
      </c>
      <c r="G6244" s="2" t="str">
        <f t="shared" si="682"/>
        <v>high</v>
      </c>
      <c r="H6244" s="2" t="str">
        <f t="shared" si="683"/>
        <v>high impact</v>
      </c>
      <c r="I6244" s="2" t="str">
        <f t="shared" si="684"/>
        <v>good</v>
      </c>
      <c r="J6244" s="2">
        <f t="shared" si="685"/>
        <v>3.5148831270435235</v>
      </c>
      <c r="K6244" s="2">
        <f t="shared" si="686"/>
        <v>3.5148831270435235</v>
      </c>
      <c r="L6244" s="2">
        <v>0.44</v>
      </c>
      <c r="M6244" s="2">
        <v>1</v>
      </c>
      <c r="N6244" s="3">
        <v>45234</v>
      </c>
      <c r="O6244" s="3">
        <v>45241</v>
      </c>
      <c r="P6244" s="2" t="s">
        <v>20</v>
      </c>
      <c r="Q6244" s="2" t="s">
        <v>21</v>
      </c>
      <c r="R6244" s="2">
        <v>1354.89</v>
      </c>
      <c r="S6244" s="2" t="s">
        <v>47</v>
      </c>
    </row>
    <row r="6245" spans="1:19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 t="str">
        <f t="shared" si="680"/>
        <v>high sales</v>
      </c>
      <c r="F6245" s="2" t="str">
        <f t="shared" si="681"/>
        <v>high</v>
      </c>
      <c r="G6245" s="2" t="str">
        <f t="shared" si="682"/>
        <v>high</v>
      </c>
      <c r="H6245" s="2" t="str">
        <f t="shared" si="683"/>
        <v>high impact</v>
      </c>
      <c r="I6245" s="2" t="str">
        <f t="shared" si="684"/>
        <v>good</v>
      </c>
      <c r="J6245" s="2">
        <f t="shared" si="685"/>
        <v>3.4221722282713127</v>
      </c>
      <c r="K6245" s="2">
        <f t="shared" si="686"/>
        <v>3.4221722282713127</v>
      </c>
      <c r="L6245" s="2">
        <v>0.47</v>
      </c>
      <c r="M6245" s="2">
        <v>9</v>
      </c>
      <c r="N6245" s="3">
        <v>45346</v>
      </c>
      <c r="O6245" s="3">
        <v>45348</v>
      </c>
      <c r="P6245" s="2" t="s">
        <v>14</v>
      </c>
      <c r="Q6245" s="2" t="s">
        <v>21</v>
      </c>
      <c r="R6245" s="2">
        <v>1249.04</v>
      </c>
      <c r="S6245" s="2" t="s">
        <v>33</v>
      </c>
    </row>
    <row r="6246" spans="1:19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 t="str">
        <f t="shared" si="680"/>
        <v>high sales</v>
      </c>
      <c r="F6246" s="2" t="str">
        <f t="shared" si="681"/>
        <v>high</v>
      </c>
      <c r="G6246" s="2" t="str">
        <f t="shared" si="682"/>
        <v>high</v>
      </c>
      <c r="H6246" s="2" t="str">
        <f t="shared" si="683"/>
        <v>high impact</v>
      </c>
      <c r="I6246" s="2" t="str">
        <f t="shared" si="684"/>
        <v>not good</v>
      </c>
      <c r="J6246" s="2">
        <f t="shared" si="685"/>
        <v>8.2572842951593071</v>
      </c>
      <c r="K6246" s="2">
        <f t="shared" si="686"/>
        <v>8.2572842951593071</v>
      </c>
      <c r="L6246" s="2">
        <v>0.43</v>
      </c>
      <c r="M6246" s="2">
        <v>7</v>
      </c>
      <c r="N6246" s="3">
        <v>45149</v>
      </c>
      <c r="O6246" s="3">
        <v>45155</v>
      </c>
      <c r="P6246" s="2" t="s">
        <v>30</v>
      </c>
      <c r="Q6246" s="2" t="s">
        <v>15</v>
      </c>
      <c r="R6246" s="2">
        <v>300.99</v>
      </c>
      <c r="S6246" s="2" t="s">
        <v>27</v>
      </c>
    </row>
    <row r="6247" spans="1:19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 t="str">
        <f t="shared" si="680"/>
        <v>low sales</v>
      </c>
      <c r="F6247" s="2" t="str">
        <f t="shared" si="681"/>
        <v>medium</v>
      </c>
      <c r="G6247" s="2" t="str">
        <f t="shared" si="682"/>
        <v>low</v>
      </c>
      <c r="H6247" s="2" t="str">
        <f t="shared" si="683"/>
        <v>high impact</v>
      </c>
      <c r="I6247" s="2" t="str">
        <f t="shared" si="684"/>
        <v>not good</v>
      </c>
      <c r="J6247" s="2">
        <f t="shared" si="685"/>
        <v>5.8163671330990114</v>
      </c>
      <c r="K6247" s="2">
        <f t="shared" si="686"/>
        <v>5.8163671330990114</v>
      </c>
      <c r="L6247" s="2">
        <v>0.2</v>
      </c>
      <c r="M6247" s="2">
        <v>9</v>
      </c>
      <c r="N6247" s="3">
        <v>45134</v>
      </c>
      <c r="O6247" s="3">
        <v>45139</v>
      </c>
      <c r="P6247" s="2" t="s">
        <v>20</v>
      </c>
      <c r="Q6247" s="2" t="s">
        <v>15</v>
      </c>
      <c r="R6247" s="2">
        <v>150.79</v>
      </c>
      <c r="S6247" s="2" t="s">
        <v>47</v>
      </c>
    </row>
    <row r="6248" spans="1:19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 t="str">
        <f t="shared" si="680"/>
        <v>high sales</v>
      </c>
      <c r="F6248" s="2" t="str">
        <f t="shared" si="681"/>
        <v>high</v>
      </c>
      <c r="G6248" s="2" t="str">
        <f t="shared" si="682"/>
        <v>low</v>
      </c>
      <c r="H6248" s="2" t="str">
        <f t="shared" si="683"/>
        <v>high impact</v>
      </c>
      <c r="I6248" s="2" t="str">
        <f t="shared" si="684"/>
        <v>good</v>
      </c>
      <c r="J6248" s="2">
        <f t="shared" si="685"/>
        <v>4.3975271398525635</v>
      </c>
      <c r="K6248" s="2">
        <f t="shared" si="686"/>
        <v>4.3975271398525635</v>
      </c>
      <c r="L6248" s="2">
        <v>0.32</v>
      </c>
      <c r="M6248" s="2">
        <v>9</v>
      </c>
      <c r="N6248" s="3">
        <v>45652</v>
      </c>
      <c r="O6248" s="3">
        <v>45658</v>
      </c>
      <c r="P6248" s="2" t="s">
        <v>30</v>
      </c>
      <c r="Q6248" s="2" t="s">
        <v>15</v>
      </c>
      <c r="R6248" s="2">
        <v>941.42</v>
      </c>
      <c r="S6248" s="2" t="s">
        <v>47</v>
      </c>
    </row>
    <row r="6249" spans="1:19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 t="str">
        <f t="shared" si="680"/>
        <v>high sales</v>
      </c>
      <c r="F6249" s="2" t="str">
        <f t="shared" si="681"/>
        <v>high</v>
      </c>
      <c r="G6249" s="2" t="str">
        <f t="shared" si="682"/>
        <v>low</v>
      </c>
      <c r="H6249" s="2" t="str">
        <f t="shared" si="683"/>
        <v>high impact</v>
      </c>
      <c r="I6249" s="2" t="str">
        <f t="shared" si="684"/>
        <v>good</v>
      </c>
      <c r="J6249" s="2">
        <f t="shared" si="685"/>
        <v>5.6493035143769967</v>
      </c>
      <c r="K6249" s="2">
        <f t="shared" si="686"/>
        <v>5.6493035143769967</v>
      </c>
      <c r="L6249" s="2">
        <v>0.23</v>
      </c>
      <c r="M6249" s="2">
        <v>7</v>
      </c>
      <c r="N6249" s="3">
        <v>45053</v>
      </c>
      <c r="O6249" s="3">
        <v>45056</v>
      </c>
      <c r="P6249" s="2" t="s">
        <v>30</v>
      </c>
      <c r="Q6249" s="2" t="s">
        <v>15</v>
      </c>
      <c r="R6249" s="2">
        <v>391.25</v>
      </c>
      <c r="S6249" s="2" t="s">
        <v>38</v>
      </c>
    </row>
    <row r="6250" spans="1:19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 t="str">
        <f t="shared" si="680"/>
        <v>high sales</v>
      </c>
      <c r="F6250" s="2" t="str">
        <f t="shared" si="681"/>
        <v>high</v>
      </c>
      <c r="G6250" s="2" t="str">
        <f t="shared" si="682"/>
        <v>low</v>
      </c>
      <c r="H6250" s="2" t="str">
        <f t="shared" si="683"/>
        <v>high impact</v>
      </c>
      <c r="I6250" s="2" t="str">
        <f t="shared" si="684"/>
        <v>good</v>
      </c>
      <c r="J6250" s="2">
        <f t="shared" si="685"/>
        <v>3.6116776788279226</v>
      </c>
      <c r="K6250" s="2">
        <f t="shared" si="686"/>
        <v>3.6116776788279226</v>
      </c>
      <c r="L6250" s="2">
        <v>0.18</v>
      </c>
      <c r="M6250" s="2">
        <v>2</v>
      </c>
      <c r="N6250" s="3">
        <v>44928</v>
      </c>
      <c r="O6250" s="3">
        <v>44933</v>
      </c>
      <c r="P6250" s="2" t="s">
        <v>20</v>
      </c>
      <c r="Q6250" s="2" t="s">
        <v>15</v>
      </c>
      <c r="R6250" s="2">
        <v>556.96</v>
      </c>
      <c r="S6250" s="2" t="s">
        <v>33</v>
      </c>
    </row>
    <row r="6251" spans="1:19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 t="str">
        <f t="shared" si="680"/>
        <v>high sales</v>
      </c>
      <c r="F6251" s="2" t="str">
        <f t="shared" si="681"/>
        <v>high</v>
      </c>
      <c r="G6251" s="2" t="str">
        <f t="shared" si="682"/>
        <v>low</v>
      </c>
      <c r="H6251" s="2" t="str">
        <f t="shared" si="683"/>
        <v>high impact</v>
      </c>
      <c r="I6251" s="2" t="str">
        <f t="shared" si="684"/>
        <v>good</v>
      </c>
      <c r="J6251" s="2">
        <f t="shared" si="685"/>
        <v>3.405458267461186</v>
      </c>
      <c r="K6251" s="2">
        <f t="shared" si="686"/>
        <v>3.405458267461186</v>
      </c>
      <c r="L6251" s="2">
        <v>0.13</v>
      </c>
      <c r="M6251" s="2">
        <v>2</v>
      </c>
      <c r="N6251" s="3">
        <v>45489</v>
      </c>
      <c r="O6251" s="3">
        <v>45490</v>
      </c>
      <c r="P6251" s="2" t="s">
        <v>14</v>
      </c>
      <c r="Q6251" s="2" t="s">
        <v>15</v>
      </c>
      <c r="R6251" s="2">
        <v>986.76</v>
      </c>
      <c r="S6251" s="2" t="s">
        <v>16</v>
      </c>
    </row>
    <row r="6252" spans="1:19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 t="str">
        <f t="shared" si="680"/>
        <v>high sales</v>
      </c>
      <c r="F6252" s="2" t="str">
        <f t="shared" si="681"/>
        <v>high</v>
      </c>
      <c r="G6252" s="2" t="str">
        <f t="shared" si="682"/>
        <v>high</v>
      </c>
      <c r="H6252" s="2" t="str">
        <f t="shared" si="683"/>
        <v>high impact</v>
      </c>
      <c r="I6252" s="2" t="str">
        <f t="shared" si="684"/>
        <v>not good</v>
      </c>
      <c r="J6252" s="2">
        <f t="shared" si="685"/>
        <v>5.7458007224563525</v>
      </c>
      <c r="K6252" s="2">
        <f t="shared" si="686"/>
        <v>5.7458007224563525</v>
      </c>
      <c r="L6252" s="2">
        <v>0.22</v>
      </c>
      <c r="M6252" s="2">
        <v>4</v>
      </c>
      <c r="N6252" s="3">
        <v>45286</v>
      </c>
      <c r="O6252" s="3">
        <v>45292</v>
      </c>
      <c r="P6252" s="2" t="s">
        <v>20</v>
      </c>
      <c r="Q6252" s="2" t="s">
        <v>15</v>
      </c>
      <c r="R6252" s="2">
        <v>664.4</v>
      </c>
      <c r="S6252" s="2" t="s">
        <v>22</v>
      </c>
    </row>
    <row r="6253" spans="1:19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 t="str">
        <f t="shared" si="680"/>
        <v>low sales</v>
      </c>
      <c r="F6253" s="2" t="str">
        <f t="shared" si="681"/>
        <v>low</v>
      </c>
      <c r="G6253" s="2" t="str">
        <f t="shared" si="682"/>
        <v>low</v>
      </c>
      <c r="H6253" s="2" t="str">
        <f t="shared" si="683"/>
        <v>low Impact</v>
      </c>
      <c r="I6253" s="2" t="str">
        <f t="shared" si="684"/>
        <v>not good</v>
      </c>
      <c r="J6253" s="2">
        <f t="shared" si="685"/>
        <v>7.5359320155181972</v>
      </c>
      <c r="K6253" s="2">
        <f t="shared" si="686"/>
        <v>7.5359320155181972</v>
      </c>
      <c r="L6253" s="2">
        <v>0.4</v>
      </c>
      <c r="M6253" s="2">
        <v>9</v>
      </c>
      <c r="N6253" s="3">
        <v>44943</v>
      </c>
      <c r="O6253" s="3">
        <v>44948</v>
      </c>
      <c r="P6253" s="2" t="s">
        <v>30</v>
      </c>
      <c r="Q6253" s="2" t="s">
        <v>15</v>
      </c>
      <c r="R6253" s="2">
        <v>54.13</v>
      </c>
      <c r="S6253" s="2" t="s">
        <v>22</v>
      </c>
    </row>
    <row r="6254" spans="1:19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 t="str">
        <f t="shared" si="680"/>
        <v>high sales</v>
      </c>
      <c r="F6254" s="2" t="str">
        <f t="shared" si="681"/>
        <v>high</v>
      </c>
      <c r="G6254" s="2" t="str">
        <f t="shared" si="682"/>
        <v>low</v>
      </c>
      <c r="H6254" s="2" t="str">
        <f t="shared" si="683"/>
        <v>high impact</v>
      </c>
      <c r="I6254" s="2" t="str">
        <f t="shared" si="684"/>
        <v>not good</v>
      </c>
      <c r="J6254" s="2">
        <f t="shared" si="685"/>
        <v>6.5890132769036489</v>
      </c>
      <c r="K6254" s="2">
        <f t="shared" si="686"/>
        <v>6.5890132769036489</v>
      </c>
      <c r="L6254" s="2">
        <v>0.42</v>
      </c>
      <c r="M6254" s="2">
        <v>7</v>
      </c>
      <c r="N6254" s="3">
        <v>45579</v>
      </c>
      <c r="O6254" s="3">
        <v>45585</v>
      </c>
      <c r="P6254" s="2" t="s">
        <v>14</v>
      </c>
      <c r="Q6254" s="2" t="s">
        <v>26</v>
      </c>
      <c r="R6254" s="2">
        <v>585.98</v>
      </c>
      <c r="S6254" s="2" t="s">
        <v>38</v>
      </c>
    </row>
    <row r="6255" spans="1:19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 t="str">
        <f t="shared" si="680"/>
        <v>high sales</v>
      </c>
      <c r="F6255" s="2" t="str">
        <f t="shared" si="681"/>
        <v>high</v>
      </c>
      <c r="G6255" s="2" t="str">
        <f t="shared" si="682"/>
        <v>low</v>
      </c>
      <c r="H6255" s="2" t="str">
        <f t="shared" si="683"/>
        <v>high impact</v>
      </c>
      <c r="I6255" s="2" t="str">
        <f t="shared" si="684"/>
        <v>good</v>
      </c>
      <c r="J6255" s="2">
        <f t="shared" si="685"/>
        <v>4.5527787357737592</v>
      </c>
      <c r="K6255" s="2">
        <f t="shared" si="686"/>
        <v>4.5527787357737592</v>
      </c>
      <c r="L6255" s="2">
        <v>0.48</v>
      </c>
      <c r="M6255" s="2">
        <v>9</v>
      </c>
      <c r="N6255" s="3">
        <v>45108</v>
      </c>
      <c r="O6255" s="3">
        <v>45111</v>
      </c>
      <c r="P6255" s="2" t="s">
        <v>14</v>
      </c>
      <c r="Q6255" s="2" t="s">
        <v>21</v>
      </c>
      <c r="R6255" s="2">
        <v>811.88</v>
      </c>
      <c r="S6255" s="2" t="s">
        <v>33</v>
      </c>
    </row>
    <row r="6256" spans="1:19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 t="str">
        <f t="shared" si="680"/>
        <v>high sales</v>
      </c>
      <c r="F6256" s="2" t="str">
        <f t="shared" si="681"/>
        <v>high</v>
      </c>
      <c r="G6256" s="2" t="str">
        <f t="shared" si="682"/>
        <v>low</v>
      </c>
      <c r="H6256" s="2" t="str">
        <f t="shared" si="683"/>
        <v>high impact</v>
      </c>
      <c r="I6256" s="2" t="str">
        <f t="shared" si="684"/>
        <v>good</v>
      </c>
      <c r="J6256" s="2">
        <f t="shared" si="685"/>
        <v>4.3184716138266035</v>
      </c>
      <c r="K6256" s="2">
        <f t="shared" si="686"/>
        <v>4.3184716138266035</v>
      </c>
      <c r="L6256" s="2">
        <v>0.15</v>
      </c>
      <c r="M6256" s="2">
        <v>4</v>
      </c>
      <c r="N6256" s="3">
        <v>45310</v>
      </c>
      <c r="O6256" s="3">
        <v>45317</v>
      </c>
      <c r="P6256" s="2" t="s">
        <v>20</v>
      </c>
      <c r="Q6256" s="2" t="s">
        <v>21</v>
      </c>
      <c r="R6256" s="2">
        <v>691.71</v>
      </c>
      <c r="S6256" s="2" t="s">
        <v>27</v>
      </c>
    </row>
    <row r="6257" spans="1:19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 t="str">
        <f t="shared" si="680"/>
        <v>high sales</v>
      </c>
      <c r="F6257" s="2" t="str">
        <f t="shared" si="681"/>
        <v>high</v>
      </c>
      <c r="G6257" s="2" t="str">
        <f t="shared" si="682"/>
        <v>high</v>
      </c>
      <c r="H6257" s="2" t="str">
        <f t="shared" si="683"/>
        <v>high impact</v>
      </c>
      <c r="I6257" s="2" t="str">
        <f t="shared" si="684"/>
        <v>good</v>
      </c>
      <c r="J6257" s="2">
        <f t="shared" si="685"/>
        <v>6.9195198740653288</v>
      </c>
      <c r="K6257" s="2">
        <f t="shared" si="686"/>
        <v>6.9195198740653288</v>
      </c>
      <c r="L6257" s="2">
        <v>0.33</v>
      </c>
      <c r="M6257" s="2">
        <v>9</v>
      </c>
      <c r="N6257" s="3">
        <v>45153</v>
      </c>
      <c r="O6257" s="3">
        <v>45159</v>
      </c>
      <c r="P6257" s="2" t="s">
        <v>20</v>
      </c>
      <c r="Q6257" s="2" t="s">
        <v>26</v>
      </c>
      <c r="R6257" s="2">
        <v>254.1</v>
      </c>
      <c r="S6257" s="2" t="s">
        <v>47</v>
      </c>
    </row>
    <row r="6258" spans="1:19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 t="str">
        <f t="shared" si="680"/>
        <v>low sales</v>
      </c>
      <c r="F6258" s="2" t="str">
        <f t="shared" si="681"/>
        <v>medium</v>
      </c>
      <c r="G6258" s="2" t="str">
        <f t="shared" si="682"/>
        <v>high</v>
      </c>
      <c r="H6258" s="2" t="str">
        <f t="shared" si="683"/>
        <v>high impact</v>
      </c>
      <c r="I6258" s="2" t="str">
        <f t="shared" si="684"/>
        <v>good</v>
      </c>
      <c r="J6258" s="2">
        <f t="shared" si="685"/>
        <v>3.8227885425442287</v>
      </c>
      <c r="K6258" s="2">
        <f t="shared" si="686"/>
        <v>3.8227885425442287</v>
      </c>
      <c r="L6258" s="2">
        <v>0.35</v>
      </c>
      <c r="M6258" s="2">
        <v>7</v>
      </c>
      <c r="N6258" s="3">
        <v>45591</v>
      </c>
      <c r="O6258" s="3">
        <v>45595</v>
      </c>
      <c r="P6258" s="2" t="s">
        <v>20</v>
      </c>
      <c r="Q6258" s="2" t="s">
        <v>15</v>
      </c>
      <c r="R6258" s="2">
        <v>237.4</v>
      </c>
      <c r="S6258" s="2" t="s">
        <v>16</v>
      </c>
    </row>
    <row r="6259" spans="1:19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 t="str">
        <f t="shared" si="680"/>
        <v>low sales</v>
      </c>
      <c r="F6259" s="2" t="str">
        <f t="shared" si="681"/>
        <v>medium</v>
      </c>
      <c r="G6259" s="2" t="str">
        <f t="shared" si="682"/>
        <v>low</v>
      </c>
      <c r="H6259" s="2" t="str">
        <f t="shared" si="683"/>
        <v>high impact</v>
      </c>
      <c r="I6259" s="2" t="str">
        <f t="shared" si="684"/>
        <v>good</v>
      </c>
      <c r="J6259" s="2">
        <f t="shared" si="685"/>
        <v>12.268565615462869</v>
      </c>
      <c r="K6259" s="2">
        <f t="shared" si="686"/>
        <v>12.268565615462869</v>
      </c>
      <c r="L6259" s="2">
        <v>0.1</v>
      </c>
      <c r="M6259" s="2">
        <v>8</v>
      </c>
      <c r="N6259" s="3">
        <v>45640</v>
      </c>
      <c r="O6259" s="3">
        <v>45643</v>
      </c>
      <c r="P6259" s="2" t="s">
        <v>14</v>
      </c>
      <c r="Q6259" s="2" t="s">
        <v>15</v>
      </c>
      <c r="R6259" s="2">
        <v>49.15</v>
      </c>
      <c r="S6259" s="2" t="s">
        <v>47</v>
      </c>
    </row>
    <row r="6260" spans="1:19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 t="str">
        <f t="shared" si="680"/>
        <v>low sales</v>
      </c>
      <c r="F6260" s="2" t="str">
        <f t="shared" si="681"/>
        <v>low</v>
      </c>
      <c r="G6260" s="2" t="str">
        <f t="shared" si="682"/>
        <v>low</v>
      </c>
      <c r="H6260" s="2" t="str">
        <f t="shared" si="683"/>
        <v>low Impact</v>
      </c>
      <c r="I6260" s="2" t="str">
        <f t="shared" si="684"/>
        <v>good</v>
      </c>
      <c r="J6260" s="2">
        <f t="shared" si="685"/>
        <v>17.871621621621621</v>
      </c>
      <c r="K6260" s="2">
        <f t="shared" si="686"/>
        <v>17.871621621621621</v>
      </c>
      <c r="L6260" s="2">
        <v>0.18</v>
      </c>
      <c r="M6260" s="2">
        <v>1</v>
      </c>
      <c r="N6260" s="3">
        <v>45035</v>
      </c>
      <c r="O6260" s="3">
        <v>45039</v>
      </c>
      <c r="P6260" s="2" t="s">
        <v>14</v>
      </c>
      <c r="Q6260" s="2" t="s">
        <v>26</v>
      </c>
      <c r="R6260" s="2">
        <v>5.92</v>
      </c>
      <c r="S6260" s="2" t="s">
        <v>22</v>
      </c>
    </row>
    <row r="6261" spans="1:19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 t="str">
        <f t="shared" si="680"/>
        <v>high sales</v>
      </c>
      <c r="F6261" s="2" t="str">
        <f t="shared" si="681"/>
        <v>high</v>
      </c>
      <c r="G6261" s="2" t="str">
        <f t="shared" si="682"/>
        <v>high</v>
      </c>
      <c r="H6261" s="2" t="str">
        <f t="shared" si="683"/>
        <v>high impact</v>
      </c>
      <c r="I6261" s="2" t="str">
        <f t="shared" si="684"/>
        <v>good</v>
      </c>
      <c r="J6261" s="2">
        <f t="shared" si="685"/>
        <v>3.390520633177784</v>
      </c>
      <c r="K6261" s="2">
        <f t="shared" si="686"/>
        <v>3.390520633177784</v>
      </c>
      <c r="L6261" s="2">
        <v>0.17</v>
      </c>
      <c r="M6261" s="2">
        <v>9</v>
      </c>
      <c r="N6261" s="3">
        <v>45513</v>
      </c>
      <c r="O6261" s="3">
        <v>45519</v>
      </c>
      <c r="P6261" s="2" t="s">
        <v>20</v>
      </c>
      <c r="Q6261" s="2" t="s">
        <v>21</v>
      </c>
      <c r="R6261" s="2">
        <v>327.87</v>
      </c>
      <c r="S6261" s="2" t="s">
        <v>16</v>
      </c>
    </row>
    <row r="6262" spans="1:19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 t="str">
        <f t="shared" si="680"/>
        <v>high sales</v>
      </c>
      <c r="F6262" s="2" t="str">
        <f t="shared" si="681"/>
        <v>high</v>
      </c>
      <c r="G6262" s="2" t="str">
        <f t="shared" si="682"/>
        <v>low</v>
      </c>
      <c r="H6262" s="2" t="str">
        <f t="shared" si="683"/>
        <v>high impact</v>
      </c>
      <c r="I6262" s="2" t="str">
        <f t="shared" si="684"/>
        <v>not good</v>
      </c>
      <c r="J6262" s="2">
        <f t="shared" si="685"/>
        <v>3.5704280024302983</v>
      </c>
      <c r="K6262" s="2">
        <f t="shared" si="686"/>
        <v>3.5704280024302983</v>
      </c>
      <c r="L6262" s="2">
        <v>0.49</v>
      </c>
      <c r="M6262" s="2">
        <v>8</v>
      </c>
      <c r="N6262" s="3">
        <v>45516</v>
      </c>
      <c r="O6262" s="3">
        <v>45522</v>
      </c>
      <c r="P6262" s="2" t="s">
        <v>30</v>
      </c>
      <c r="Q6262" s="2" t="s">
        <v>26</v>
      </c>
      <c r="R6262" s="2">
        <v>592.52</v>
      </c>
      <c r="S6262" s="2" t="s">
        <v>22</v>
      </c>
    </row>
    <row r="6263" spans="1:19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 t="str">
        <f t="shared" si="680"/>
        <v>high sales</v>
      </c>
      <c r="F6263" s="2" t="str">
        <f t="shared" si="681"/>
        <v>high</v>
      </c>
      <c r="G6263" s="2" t="str">
        <f t="shared" si="682"/>
        <v>low</v>
      </c>
      <c r="H6263" s="2" t="str">
        <f t="shared" si="683"/>
        <v>high impact</v>
      </c>
      <c r="I6263" s="2" t="str">
        <f t="shared" si="684"/>
        <v>not good</v>
      </c>
      <c r="J6263" s="2">
        <f t="shared" si="685"/>
        <v>7.9086797066014665</v>
      </c>
      <c r="K6263" s="2">
        <f t="shared" si="686"/>
        <v>7.9086797066014665</v>
      </c>
      <c r="L6263" s="2">
        <v>0.48</v>
      </c>
      <c r="M6263" s="2">
        <v>1</v>
      </c>
      <c r="N6263" s="3">
        <v>45536</v>
      </c>
      <c r="O6263" s="3">
        <v>45539</v>
      </c>
      <c r="P6263" s="2" t="s">
        <v>14</v>
      </c>
      <c r="Q6263" s="2" t="s">
        <v>15</v>
      </c>
      <c r="R6263" s="2">
        <v>163.6</v>
      </c>
      <c r="S6263" s="2" t="s">
        <v>33</v>
      </c>
    </row>
    <row r="6264" spans="1:19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 t="str">
        <f t="shared" si="680"/>
        <v>high sales</v>
      </c>
      <c r="F6264" s="2" t="str">
        <f t="shared" si="681"/>
        <v>high</v>
      </c>
      <c r="G6264" s="2" t="str">
        <f t="shared" si="682"/>
        <v>high</v>
      </c>
      <c r="H6264" s="2" t="str">
        <f t="shared" si="683"/>
        <v>high impact</v>
      </c>
      <c r="I6264" s="2" t="str">
        <f t="shared" si="684"/>
        <v>good</v>
      </c>
      <c r="J6264" s="2">
        <f t="shared" si="685"/>
        <v>3.4601779397577448</v>
      </c>
      <c r="K6264" s="2">
        <f t="shared" si="686"/>
        <v>3.4601779397577448</v>
      </c>
      <c r="L6264" s="2">
        <v>0.41</v>
      </c>
      <c r="M6264" s="2">
        <v>8</v>
      </c>
      <c r="N6264" s="3">
        <v>45076</v>
      </c>
      <c r="O6264" s="3">
        <v>45079</v>
      </c>
      <c r="P6264" s="2" t="s">
        <v>30</v>
      </c>
      <c r="Q6264" s="2" t="s">
        <v>21</v>
      </c>
      <c r="R6264" s="2">
        <v>466.45</v>
      </c>
      <c r="S6264" s="2" t="s">
        <v>22</v>
      </c>
    </row>
    <row r="6265" spans="1:19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 t="str">
        <f t="shared" si="680"/>
        <v>high sales</v>
      </c>
      <c r="F6265" s="2" t="str">
        <f t="shared" si="681"/>
        <v>high</v>
      </c>
      <c r="G6265" s="2" t="str">
        <f t="shared" si="682"/>
        <v>low</v>
      </c>
      <c r="H6265" s="2" t="str">
        <f t="shared" si="683"/>
        <v>high impact</v>
      </c>
      <c r="I6265" s="2" t="str">
        <f t="shared" si="684"/>
        <v>not good</v>
      </c>
      <c r="J6265" s="2">
        <f t="shared" si="685"/>
        <v>7.798644199109046</v>
      </c>
      <c r="K6265" s="2">
        <f t="shared" si="686"/>
        <v>7.798644199109046</v>
      </c>
      <c r="L6265" s="2">
        <v>0.24</v>
      </c>
      <c r="M6265" s="2">
        <v>5</v>
      </c>
      <c r="N6265" s="3">
        <v>45354</v>
      </c>
      <c r="O6265" s="3">
        <v>45358</v>
      </c>
      <c r="P6265" s="2" t="s">
        <v>20</v>
      </c>
      <c r="Q6265" s="2" t="s">
        <v>26</v>
      </c>
      <c r="R6265" s="2">
        <v>258.14999999999998</v>
      </c>
      <c r="S6265" s="2" t="s">
        <v>38</v>
      </c>
    </row>
    <row r="6266" spans="1:19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 t="str">
        <f t="shared" si="680"/>
        <v>high sales</v>
      </c>
      <c r="F6266" s="2" t="str">
        <f t="shared" si="681"/>
        <v>high</v>
      </c>
      <c r="G6266" s="2" t="str">
        <f t="shared" si="682"/>
        <v>high</v>
      </c>
      <c r="H6266" s="2" t="str">
        <f t="shared" si="683"/>
        <v>high impact</v>
      </c>
      <c r="I6266" s="2" t="str">
        <f t="shared" si="684"/>
        <v>good</v>
      </c>
      <c r="J6266" s="2">
        <f t="shared" si="685"/>
        <v>5.9519920171483482</v>
      </c>
      <c r="K6266" s="2">
        <f t="shared" si="686"/>
        <v>5.9519920171483482</v>
      </c>
      <c r="L6266" s="2">
        <v>0.13</v>
      </c>
      <c r="M6266" s="2">
        <v>3</v>
      </c>
      <c r="N6266" s="3">
        <v>45570</v>
      </c>
      <c r="O6266" s="3">
        <v>45571</v>
      </c>
      <c r="P6266" s="2" t="s">
        <v>20</v>
      </c>
      <c r="Q6266" s="2" t="s">
        <v>21</v>
      </c>
      <c r="R6266" s="2">
        <v>270.58</v>
      </c>
      <c r="S6266" s="2" t="s">
        <v>38</v>
      </c>
    </row>
    <row r="6267" spans="1:19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 t="str">
        <f t="shared" si="680"/>
        <v>high sales</v>
      </c>
      <c r="F6267" s="2" t="str">
        <f t="shared" si="681"/>
        <v>high</v>
      </c>
      <c r="G6267" s="2" t="str">
        <f t="shared" si="682"/>
        <v>high</v>
      </c>
      <c r="H6267" s="2" t="str">
        <f t="shared" si="683"/>
        <v>high impact</v>
      </c>
      <c r="I6267" s="2" t="str">
        <f t="shared" si="684"/>
        <v>good</v>
      </c>
      <c r="J6267" s="2">
        <f t="shared" si="685"/>
        <v>5.4916661652325649</v>
      </c>
      <c r="K6267" s="2">
        <f t="shared" si="686"/>
        <v>5.4916661652325649</v>
      </c>
      <c r="L6267" s="2">
        <v>0.46</v>
      </c>
      <c r="M6267" s="2">
        <v>8</v>
      </c>
      <c r="N6267" s="3">
        <v>45290</v>
      </c>
      <c r="O6267" s="3">
        <v>45293</v>
      </c>
      <c r="P6267" s="2" t="s">
        <v>30</v>
      </c>
      <c r="Q6267" s="2" t="s">
        <v>15</v>
      </c>
      <c r="R6267" s="2">
        <v>664.76</v>
      </c>
      <c r="S6267" s="2" t="s">
        <v>27</v>
      </c>
    </row>
    <row r="6268" spans="1:19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 t="str">
        <f t="shared" si="680"/>
        <v>high sales</v>
      </c>
      <c r="F6268" s="2" t="str">
        <f t="shared" si="681"/>
        <v>high</v>
      </c>
      <c r="G6268" s="2" t="str">
        <f t="shared" si="682"/>
        <v>low</v>
      </c>
      <c r="H6268" s="2" t="str">
        <f t="shared" si="683"/>
        <v>high impact</v>
      </c>
      <c r="I6268" s="2" t="str">
        <f t="shared" si="684"/>
        <v>not good</v>
      </c>
      <c r="J6268" s="2">
        <f t="shared" si="685"/>
        <v>4.7693857381785012</v>
      </c>
      <c r="K6268" s="2">
        <f t="shared" si="686"/>
        <v>4.7693857381785012</v>
      </c>
      <c r="L6268" s="2">
        <v>0.13</v>
      </c>
      <c r="M6268" s="2">
        <v>3</v>
      </c>
      <c r="N6268" s="3">
        <v>45080</v>
      </c>
      <c r="O6268" s="3">
        <v>45083</v>
      </c>
      <c r="P6268" s="2" t="s">
        <v>20</v>
      </c>
      <c r="Q6268" s="2" t="s">
        <v>15</v>
      </c>
      <c r="R6268" s="2">
        <v>526.16</v>
      </c>
      <c r="S6268" s="2" t="s">
        <v>16</v>
      </c>
    </row>
    <row r="6269" spans="1:19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 t="str">
        <f t="shared" si="680"/>
        <v>low sales</v>
      </c>
      <c r="F6269" s="2" t="str">
        <f t="shared" si="681"/>
        <v>low</v>
      </c>
      <c r="G6269" s="2" t="str">
        <f t="shared" si="682"/>
        <v>low</v>
      </c>
      <c r="H6269" s="2" t="str">
        <f t="shared" si="683"/>
        <v>low Impact</v>
      </c>
      <c r="I6269" s="2" t="str">
        <f t="shared" si="684"/>
        <v>good</v>
      </c>
      <c r="J6269" s="2">
        <f t="shared" si="685"/>
        <v>5.5124575311438271</v>
      </c>
      <c r="K6269" s="2">
        <f t="shared" si="686"/>
        <v>5.5124575311438271</v>
      </c>
      <c r="L6269" s="2">
        <v>0.26</v>
      </c>
      <c r="M6269" s="2">
        <v>8</v>
      </c>
      <c r="N6269" s="3">
        <v>45567</v>
      </c>
      <c r="O6269" s="3">
        <v>45573</v>
      </c>
      <c r="P6269" s="2" t="s">
        <v>30</v>
      </c>
      <c r="Q6269" s="2" t="s">
        <v>15</v>
      </c>
      <c r="R6269" s="2">
        <v>35.32</v>
      </c>
      <c r="S6269" s="2" t="s">
        <v>47</v>
      </c>
    </row>
    <row r="6270" spans="1:19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 t="str">
        <f t="shared" si="680"/>
        <v>high sales</v>
      </c>
      <c r="F6270" s="2" t="str">
        <f t="shared" si="681"/>
        <v>high</v>
      </c>
      <c r="G6270" s="2" t="str">
        <f t="shared" si="682"/>
        <v>high</v>
      </c>
      <c r="H6270" s="2" t="str">
        <f t="shared" si="683"/>
        <v>high impact</v>
      </c>
      <c r="I6270" s="2" t="str">
        <f t="shared" si="684"/>
        <v>good</v>
      </c>
      <c r="J6270" s="2">
        <f t="shared" si="685"/>
        <v>3.5990071048485395</v>
      </c>
      <c r="K6270" s="2">
        <f t="shared" si="686"/>
        <v>3.5990071048485395</v>
      </c>
      <c r="L6270" s="2">
        <v>0.12</v>
      </c>
      <c r="M6270" s="2">
        <v>5</v>
      </c>
      <c r="N6270" s="3">
        <v>44936</v>
      </c>
      <c r="O6270" s="3">
        <v>44938</v>
      </c>
      <c r="P6270" s="2" t="s">
        <v>30</v>
      </c>
      <c r="Q6270" s="2" t="s">
        <v>26</v>
      </c>
      <c r="R6270" s="2">
        <v>336.39</v>
      </c>
      <c r="S6270" s="2" t="s">
        <v>47</v>
      </c>
    </row>
    <row r="6271" spans="1:19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 t="str">
        <f t="shared" si="680"/>
        <v>high sales</v>
      </c>
      <c r="F6271" s="2" t="str">
        <f t="shared" si="681"/>
        <v>high</v>
      </c>
      <c r="G6271" s="2" t="str">
        <f t="shared" si="682"/>
        <v>low</v>
      </c>
      <c r="H6271" s="2" t="str">
        <f t="shared" si="683"/>
        <v>high impact</v>
      </c>
      <c r="I6271" s="2" t="str">
        <f t="shared" si="684"/>
        <v>not good</v>
      </c>
      <c r="J6271" s="2">
        <f t="shared" si="685"/>
        <v>5.2638758092995879</v>
      </c>
      <c r="K6271" s="2">
        <f t="shared" si="686"/>
        <v>5.2638758092995879</v>
      </c>
      <c r="L6271" s="2">
        <v>0.49</v>
      </c>
      <c r="M6271" s="2">
        <v>8</v>
      </c>
      <c r="N6271" s="3">
        <v>45538</v>
      </c>
      <c r="O6271" s="3">
        <v>45545</v>
      </c>
      <c r="P6271" s="2" t="s">
        <v>14</v>
      </c>
      <c r="Q6271" s="2" t="s">
        <v>15</v>
      </c>
      <c r="R6271" s="2">
        <v>679.6</v>
      </c>
      <c r="S6271" s="2" t="s">
        <v>22</v>
      </c>
    </row>
    <row r="6272" spans="1:19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 t="str">
        <f t="shared" si="680"/>
        <v>high sales</v>
      </c>
      <c r="F6272" s="2" t="str">
        <f t="shared" si="681"/>
        <v>high</v>
      </c>
      <c r="G6272" s="2" t="str">
        <f t="shared" si="682"/>
        <v>low</v>
      </c>
      <c r="H6272" s="2" t="str">
        <f t="shared" si="683"/>
        <v>high impact</v>
      </c>
      <c r="I6272" s="2" t="str">
        <f t="shared" si="684"/>
        <v>good</v>
      </c>
      <c r="J6272" s="2">
        <f t="shared" si="685"/>
        <v>17.381167899326634</v>
      </c>
      <c r="K6272" s="2">
        <f t="shared" si="686"/>
        <v>17.381167899326634</v>
      </c>
      <c r="L6272" s="2">
        <v>0.02</v>
      </c>
      <c r="M6272" s="2">
        <v>3</v>
      </c>
      <c r="N6272" s="3">
        <v>44928</v>
      </c>
      <c r="O6272" s="3">
        <v>44933</v>
      </c>
      <c r="P6272" s="2" t="s">
        <v>30</v>
      </c>
      <c r="Q6272" s="2" t="s">
        <v>21</v>
      </c>
      <c r="R6272" s="2">
        <v>90.59</v>
      </c>
      <c r="S6272" s="2" t="s">
        <v>27</v>
      </c>
    </row>
    <row r="6273" spans="1:19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 t="str">
        <f t="shared" si="680"/>
        <v>high sales</v>
      </c>
      <c r="F6273" s="2" t="str">
        <f t="shared" si="681"/>
        <v>high</v>
      </c>
      <c r="G6273" s="2" t="str">
        <f t="shared" si="682"/>
        <v>high</v>
      </c>
      <c r="H6273" s="2" t="str">
        <f t="shared" si="683"/>
        <v>high impact</v>
      </c>
      <c r="I6273" s="2" t="str">
        <f t="shared" si="684"/>
        <v>good</v>
      </c>
      <c r="J6273" s="2">
        <f t="shared" si="685"/>
        <v>10.620814417071877</v>
      </c>
      <c r="K6273" s="2">
        <f t="shared" si="686"/>
        <v>10.620814417071877</v>
      </c>
      <c r="L6273" s="2">
        <v>0.09</v>
      </c>
      <c r="M6273" s="2">
        <v>6</v>
      </c>
      <c r="N6273" s="3">
        <v>45467</v>
      </c>
      <c r="O6273" s="3">
        <v>45469</v>
      </c>
      <c r="P6273" s="2" t="s">
        <v>20</v>
      </c>
      <c r="Q6273" s="2" t="s">
        <v>21</v>
      </c>
      <c r="R6273" s="2">
        <v>433.93</v>
      </c>
      <c r="S6273" s="2" t="s">
        <v>16</v>
      </c>
    </row>
    <row r="6274" spans="1:19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 t="str">
        <f t="shared" si="680"/>
        <v>high sales</v>
      </c>
      <c r="F6274" s="2" t="str">
        <f t="shared" si="681"/>
        <v>high</v>
      </c>
      <c r="G6274" s="2" t="str">
        <f t="shared" si="682"/>
        <v>low</v>
      </c>
      <c r="H6274" s="2" t="str">
        <f t="shared" si="683"/>
        <v>high impact</v>
      </c>
      <c r="I6274" s="2" t="str">
        <f t="shared" si="684"/>
        <v>good</v>
      </c>
      <c r="J6274" s="2">
        <f t="shared" si="685"/>
        <v>3.4537281861448972</v>
      </c>
      <c r="K6274" s="2">
        <f t="shared" si="686"/>
        <v>3.4537281861448972</v>
      </c>
      <c r="L6274" s="2">
        <v>0.38</v>
      </c>
      <c r="M6274" s="2">
        <v>6</v>
      </c>
      <c r="N6274" s="3">
        <v>45397</v>
      </c>
      <c r="O6274" s="3">
        <v>45403</v>
      </c>
      <c r="P6274" s="2" t="s">
        <v>20</v>
      </c>
      <c r="Q6274" s="2" t="s">
        <v>26</v>
      </c>
      <c r="R6274" s="2">
        <v>1040.05</v>
      </c>
      <c r="S6274" s="2" t="s">
        <v>27</v>
      </c>
    </row>
    <row r="6275" spans="1:19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 t="str">
        <f t="shared" ref="E6275:E6338" si="687">IF(D6275&gt;1000,"high sales","low sales")</f>
        <v>high sales</v>
      </c>
      <c r="F6275" s="2" t="str">
        <f t="shared" ref="F6275:F6338" si="688">IF(D6275&gt;1000,"high",IF(D6275&gt;500,"medium","low"))</f>
        <v>high</v>
      </c>
      <c r="G6275" s="2" t="str">
        <f t="shared" ref="G6275:G6338" si="689">IF(AND(D6285&gt;1000,R6285&gt;500),"high","low")</f>
        <v>high</v>
      </c>
      <c r="H6275" s="2" t="str">
        <f t="shared" ref="H6275:H6338" si="690">IF(OR(D6275&gt;500,L6275&gt;0.5),"high impact","low Impact")</f>
        <v>high impact</v>
      </c>
      <c r="I6275" s="2" t="str">
        <f t="shared" ref="I6275:I6338" si="691">IF(NOT(AND(D6281&gt;500,R6282&gt;100)),"not good","good")</f>
        <v>good</v>
      </c>
      <c r="J6275" s="2">
        <f t="shared" ref="J6275:J6338" si="692">D6275/R6275</f>
        <v>16.356243949661181</v>
      </c>
      <c r="K6275" s="2">
        <f t="shared" ref="K6275:K6338" si="693">IFERROR(J6275,0)</f>
        <v>16.356243949661181</v>
      </c>
      <c r="L6275" s="2">
        <v>0.08</v>
      </c>
      <c r="M6275" s="2">
        <v>4</v>
      </c>
      <c r="N6275" s="3">
        <v>45307</v>
      </c>
      <c r="O6275" s="3">
        <v>45314</v>
      </c>
      <c r="P6275" s="2" t="s">
        <v>20</v>
      </c>
      <c r="Q6275" s="2" t="s">
        <v>26</v>
      </c>
      <c r="R6275" s="2">
        <v>92.97</v>
      </c>
      <c r="S6275" s="2" t="s">
        <v>27</v>
      </c>
    </row>
    <row r="6276" spans="1:19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 t="str">
        <f t="shared" si="687"/>
        <v>high sales</v>
      </c>
      <c r="F6276" s="2" t="str">
        <f t="shared" si="688"/>
        <v>high</v>
      </c>
      <c r="G6276" s="2" t="str">
        <f t="shared" si="689"/>
        <v>low</v>
      </c>
      <c r="H6276" s="2" t="str">
        <f t="shared" si="690"/>
        <v>high impact</v>
      </c>
      <c r="I6276" s="2" t="str">
        <f t="shared" si="691"/>
        <v>good</v>
      </c>
      <c r="J6276" s="2">
        <f t="shared" si="692"/>
        <v>4.1836877514990531</v>
      </c>
      <c r="K6276" s="2">
        <f t="shared" si="693"/>
        <v>4.1836877514990531</v>
      </c>
      <c r="L6276" s="2">
        <v>0.49</v>
      </c>
      <c r="M6276" s="2">
        <v>5</v>
      </c>
      <c r="N6276" s="3">
        <v>45015</v>
      </c>
      <c r="O6276" s="3">
        <v>45022</v>
      </c>
      <c r="P6276" s="2" t="s">
        <v>20</v>
      </c>
      <c r="Q6276" s="2" t="s">
        <v>26</v>
      </c>
      <c r="R6276" s="2">
        <v>628.73</v>
      </c>
      <c r="S6276" s="2" t="s">
        <v>22</v>
      </c>
    </row>
    <row r="6277" spans="1:19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 t="str">
        <f t="shared" si="687"/>
        <v>high sales</v>
      </c>
      <c r="F6277" s="2" t="str">
        <f t="shared" si="688"/>
        <v>high</v>
      </c>
      <c r="G6277" s="2" t="str">
        <f t="shared" si="689"/>
        <v>low</v>
      </c>
      <c r="H6277" s="2" t="str">
        <f t="shared" si="690"/>
        <v>high impact</v>
      </c>
      <c r="I6277" s="2" t="str">
        <f t="shared" si="691"/>
        <v>good</v>
      </c>
      <c r="J6277" s="2">
        <f t="shared" si="692"/>
        <v>3.3995560712303887</v>
      </c>
      <c r="K6277" s="2">
        <f t="shared" si="693"/>
        <v>3.3995560712303887</v>
      </c>
      <c r="L6277" s="2">
        <v>0.16</v>
      </c>
      <c r="M6277" s="2">
        <v>7</v>
      </c>
      <c r="N6277" s="3">
        <v>45606</v>
      </c>
      <c r="O6277" s="3">
        <v>45609</v>
      </c>
      <c r="P6277" s="2" t="s">
        <v>20</v>
      </c>
      <c r="Q6277" s="2" t="s">
        <v>21</v>
      </c>
      <c r="R6277" s="2">
        <v>991.15</v>
      </c>
      <c r="S6277" s="2" t="s">
        <v>47</v>
      </c>
    </row>
    <row r="6278" spans="1:19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 t="str">
        <f t="shared" si="687"/>
        <v>high sales</v>
      </c>
      <c r="F6278" s="2" t="str">
        <f t="shared" si="688"/>
        <v>high</v>
      </c>
      <c r="G6278" s="2" t="str">
        <f t="shared" si="689"/>
        <v>high</v>
      </c>
      <c r="H6278" s="2" t="str">
        <f t="shared" si="690"/>
        <v>high impact</v>
      </c>
      <c r="I6278" s="2" t="str">
        <f t="shared" si="691"/>
        <v>good</v>
      </c>
      <c r="J6278" s="2">
        <f t="shared" si="692"/>
        <v>17.388612217795483</v>
      </c>
      <c r="K6278" s="2">
        <f t="shared" si="693"/>
        <v>17.388612217795483</v>
      </c>
      <c r="L6278" s="2">
        <v>0.46</v>
      </c>
      <c r="M6278" s="2">
        <v>1</v>
      </c>
      <c r="N6278" s="3">
        <v>45600</v>
      </c>
      <c r="O6278" s="3">
        <v>45603</v>
      </c>
      <c r="P6278" s="2" t="s">
        <v>14</v>
      </c>
      <c r="Q6278" s="2" t="s">
        <v>26</v>
      </c>
      <c r="R6278" s="2">
        <v>60.24</v>
      </c>
      <c r="S6278" s="2" t="s">
        <v>38</v>
      </c>
    </row>
    <row r="6279" spans="1:19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 t="str">
        <f t="shared" si="687"/>
        <v>high sales</v>
      </c>
      <c r="F6279" s="2" t="str">
        <f t="shared" si="688"/>
        <v>high</v>
      </c>
      <c r="G6279" s="2" t="str">
        <f t="shared" si="689"/>
        <v>low</v>
      </c>
      <c r="H6279" s="2" t="str">
        <f t="shared" si="690"/>
        <v>high impact</v>
      </c>
      <c r="I6279" s="2" t="str">
        <f t="shared" si="691"/>
        <v>good</v>
      </c>
      <c r="J6279" s="2">
        <f t="shared" si="692"/>
        <v>3.7737462445112082</v>
      </c>
      <c r="K6279" s="2">
        <f t="shared" si="693"/>
        <v>3.7737462445112082</v>
      </c>
      <c r="L6279" s="2">
        <v>0.33</v>
      </c>
      <c r="M6279" s="2">
        <v>8</v>
      </c>
      <c r="N6279" s="3">
        <v>45436</v>
      </c>
      <c r="O6279" s="3">
        <v>45439</v>
      </c>
      <c r="P6279" s="2" t="s">
        <v>14</v>
      </c>
      <c r="Q6279" s="2" t="s">
        <v>26</v>
      </c>
      <c r="R6279" s="2">
        <v>346.16</v>
      </c>
      <c r="S6279" s="2" t="s">
        <v>38</v>
      </c>
    </row>
    <row r="6280" spans="1:19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 t="str">
        <f t="shared" si="687"/>
        <v>high sales</v>
      </c>
      <c r="F6280" s="2" t="str">
        <f t="shared" si="688"/>
        <v>high</v>
      </c>
      <c r="G6280" s="2" t="str">
        <f t="shared" si="689"/>
        <v>high</v>
      </c>
      <c r="H6280" s="2" t="str">
        <f t="shared" si="690"/>
        <v>high impact</v>
      </c>
      <c r="I6280" s="2" t="str">
        <f t="shared" si="691"/>
        <v>good</v>
      </c>
      <c r="J6280" s="2">
        <f t="shared" si="692"/>
        <v>4.4235646444767687</v>
      </c>
      <c r="K6280" s="2">
        <f t="shared" si="693"/>
        <v>4.4235646444767687</v>
      </c>
      <c r="L6280" s="2">
        <v>0.32</v>
      </c>
      <c r="M6280" s="2">
        <v>3</v>
      </c>
      <c r="N6280" s="3">
        <v>45517</v>
      </c>
      <c r="O6280" s="3">
        <v>45518</v>
      </c>
      <c r="P6280" s="2" t="s">
        <v>14</v>
      </c>
      <c r="Q6280" s="2" t="s">
        <v>21</v>
      </c>
      <c r="R6280" s="2">
        <v>584.35</v>
      </c>
      <c r="S6280" s="2" t="s">
        <v>22</v>
      </c>
    </row>
    <row r="6281" spans="1:19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 t="str">
        <f t="shared" si="687"/>
        <v>high sales</v>
      </c>
      <c r="F6281" s="2" t="str">
        <f t="shared" si="688"/>
        <v>high</v>
      </c>
      <c r="G6281" s="2" t="str">
        <f t="shared" si="689"/>
        <v>low</v>
      </c>
      <c r="H6281" s="2" t="str">
        <f t="shared" si="690"/>
        <v>high impact</v>
      </c>
      <c r="I6281" s="2" t="str">
        <f t="shared" si="691"/>
        <v>good</v>
      </c>
      <c r="J6281" s="2">
        <f t="shared" si="692"/>
        <v>17.186034431582073</v>
      </c>
      <c r="K6281" s="2">
        <f t="shared" si="693"/>
        <v>17.186034431582073</v>
      </c>
      <c r="L6281" s="2">
        <v>0.46</v>
      </c>
      <c r="M6281" s="2">
        <v>7</v>
      </c>
      <c r="N6281" s="3">
        <v>45477</v>
      </c>
      <c r="O6281" s="3">
        <v>45479</v>
      </c>
      <c r="P6281" s="2" t="s">
        <v>30</v>
      </c>
      <c r="Q6281" s="2" t="s">
        <v>26</v>
      </c>
      <c r="R6281" s="2">
        <v>269.52</v>
      </c>
      <c r="S6281" s="2" t="s">
        <v>33</v>
      </c>
    </row>
    <row r="6282" spans="1:19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 t="str">
        <f t="shared" si="687"/>
        <v>high sales</v>
      </c>
      <c r="F6282" s="2" t="str">
        <f t="shared" si="688"/>
        <v>high</v>
      </c>
      <c r="G6282" s="2" t="str">
        <f t="shared" si="689"/>
        <v>high</v>
      </c>
      <c r="H6282" s="2" t="str">
        <f t="shared" si="690"/>
        <v>high impact</v>
      </c>
      <c r="I6282" s="2" t="str">
        <f t="shared" si="691"/>
        <v>not good</v>
      </c>
      <c r="J6282" s="2">
        <f t="shared" si="692"/>
        <v>5.0067292864152533</v>
      </c>
      <c r="K6282" s="2">
        <f t="shared" si="693"/>
        <v>5.0067292864152533</v>
      </c>
      <c r="L6282" s="2">
        <v>0.26</v>
      </c>
      <c r="M6282" s="2">
        <v>9</v>
      </c>
      <c r="N6282" s="3">
        <v>45480</v>
      </c>
      <c r="O6282" s="3">
        <v>45485</v>
      </c>
      <c r="P6282" s="2" t="s">
        <v>14</v>
      </c>
      <c r="Q6282" s="2" t="s">
        <v>15</v>
      </c>
      <c r="R6282" s="2">
        <v>356.65</v>
      </c>
      <c r="S6282" s="2" t="s">
        <v>33</v>
      </c>
    </row>
    <row r="6283" spans="1:19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 t="str">
        <f t="shared" si="687"/>
        <v>high sales</v>
      </c>
      <c r="F6283" s="2" t="str">
        <f t="shared" si="688"/>
        <v>high</v>
      </c>
      <c r="G6283" s="2" t="str">
        <f t="shared" si="689"/>
        <v>high</v>
      </c>
      <c r="H6283" s="2" t="str">
        <f t="shared" si="690"/>
        <v>high impact</v>
      </c>
      <c r="I6283" s="2" t="str">
        <f t="shared" si="691"/>
        <v>good</v>
      </c>
      <c r="J6283" s="2">
        <f t="shared" si="692"/>
        <v>3.5837501947276409</v>
      </c>
      <c r="K6283" s="2">
        <f t="shared" si="693"/>
        <v>3.5837501947276409</v>
      </c>
      <c r="L6283" s="2">
        <v>0.2</v>
      </c>
      <c r="M6283" s="2">
        <v>2</v>
      </c>
      <c r="N6283" s="3">
        <v>45161</v>
      </c>
      <c r="O6283" s="3">
        <v>45162</v>
      </c>
      <c r="P6283" s="2" t="s">
        <v>30</v>
      </c>
      <c r="Q6283" s="2" t="s">
        <v>21</v>
      </c>
      <c r="R6283" s="2">
        <v>577.73</v>
      </c>
      <c r="S6283" s="2" t="s">
        <v>38</v>
      </c>
    </row>
    <row r="6284" spans="1:19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 t="str">
        <f t="shared" si="687"/>
        <v>high sales</v>
      </c>
      <c r="F6284" s="2" t="str">
        <f t="shared" si="688"/>
        <v>high</v>
      </c>
      <c r="G6284" s="2" t="str">
        <f t="shared" si="689"/>
        <v>low</v>
      </c>
      <c r="H6284" s="2" t="str">
        <f t="shared" si="690"/>
        <v>high impact</v>
      </c>
      <c r="I6284" s="2" t="str">
        <f t="shared" si="691"/>
        <v>good</v>
      </c>
      <c r="J6284" s="2">
        <f t="shared" si="692"/>
        <v>6.1992805755395679</v>
      </c>
      <c r="K6284" s="2">
        <f t="shared" si="693"/>
        <v>6.1992805755395679</v>
      </c>
      <c r="L6284" s="2">
        <v>0.11</v>
      </c>
      <c r="M6284" s="2">
        <v>7</v>
      </c>
      <c r="N6284" s="3">
        <v>45140</v>
      </c>
      <c r="O6284" s="3">
        <v>45144</v>
      </c>
      <c r="P6284" s="2" t="s">
        <v>30</v>
      </c>
      <c r="Q6284" s="2" t="s">
        <v>26</v>
      </c>
      <c r="R6284" s="2">
        <v>166.8</v>
      </c>
      <c r="S6284" s="2" t="s">
        <v>16</v>
      </c>
    </row>
    <row r="6285" spans="1:19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 t="str">
        <f t="shared" si="687"/>
        <v>high sales</v>
      </c>
      <c r="F6285" s="2" t="str">
        <f t="shared" si="688"/>
        <v>high</v>
      </c>
      <c r="G6285" s="2" t="str">
        <f t="shared" si="689"/>
        <v>low</v>
      </c>
      <c r="H6285" s="2" t="str">
        <f t="shared" si="690"/>
        <v>high impact</v>
      </c>
      <c r="I6285" s="2" t="str">
        <f t="shared" si="691"/>
        <v>good</v>
      </c>
      <c r="J6285" s="2">
        <f t="shared" si="692"/>
        <v>4.2396536894203241</v>
      </c>
      <c r="K6285" s="2">
        <f t="shared" si="693"/>
        <v>4.2396536894203241</v>
      </c>
      <c r="L6285" s="2">
        <v>7.0000000000000007E-2</v>
      </c>
      <c r="M6285" s="2">
        <v>1</v>
      </c>
      <c r="N6285" s="3">
        <v>45580</v>
      </c>
      <c r="O6285" s="3">
        <v>45587</v>
      </c>
      <c r="P6285" s="2" t="s">
        <v>14</v>
      </c>
      <c r="Q6285" s="2" t="s">
        <v>21</v>
      </c>
      <c r="R6285" s="2">
        <v>709.19</v>
      </c>
      <c r="S6285" s="2" t="s">
        <v>22</v>
      </c>
    </row>
    <row r="6286" spans="1:19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 t="str">
        <f t="shared" si="687"/>
        <v>high sales</v>
      </c>
      <c r="F6286" s="2" t="str">
        <f t="shared" si="688"/>
        <v>high</v>
      </c>
      <c r="G6286" s="2" t="str">
        <f t="shared" si="689"/>
        <v>high</v>
      </c>
      <c r="H6286" s="2" t="str">
        <f t="shared" si="690"/>
        <v>high impact</v>
      </c>
      <c r="I6286" s="2" t="str">
        <f t="shared" si="691"/>
        <v>good</v>
      </c>
      <c r="J6286" s="2">
        <f t="shared" si="692"/>
        <v>7.6093188500490037</v>
      </c>
      <c r="K6286" s="2">
        <f t="shared" si="693"/>
        <v>7.6093188500490037</v>
      </c>
      <c r="L6286" s="2">
        <v>0.4</v>
      </c>
      <c r="M6286" s="2">
        <v>5</v>
      </c>
      <c r="N6286" s="3">
        <v>45265</v>
      </c>
      <c r="O6286" s="3">
        <v>45271</v>
      </c>
      <c r="P6286" s="2" t="s">
        <v>20</v>
      </c>
      <c r="Q6286" s="2" t="s">
        <v>15</v>
      </c>
      <c r="R6286" s="2">
        <v>489.76</v>
      </c>
      <c r="S6286" s="2" t="s">
        <v>47</v>
      </c>
    </row>
    <row r="6287" spans="1:19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 t="str">
        <f t="shared" si="687"/>
        <v>high sales</v>
      </c>
      <c r="F6287" s="2" t="str">
        <f t="shared" si="688"/>
        <v>high</v>
      </c>
      <c r="G6287" s="2" t="str">
        <f t="shared" si="689"/>
        <v>low</v>
      </c>
      <c r="H6287" s="2" t="str">
        <f t="shared" si="690"/>
        <v>high impact</v>
      </c>
      <c r="I6287" s="2" t="str">
        <f t="shared" si="691"/>
        <v>good</v>
      </c>
      <c r="J6287" s="2">
        <f t="shared" si="692"/>
        <v>6.7362912603989624</v>
      </c>
      <c r="K6287" s="2">
        <f t="shared" si="693"/>
        <v>6.7362912603989624</v>
      </c>
      <c r="L6287" s="2">
        <v>0.06</v>
      </c>
      <c r="M6287" s="2">
        <v>7</v>
      </c>
      <c r="N6287" s="3">
        <v>45548</v>
      </c>
      <c r="O6287" s="3">
        <v>45551</v>
      </c>
      <c r="P6287" s="2" t="s">
        <v>14</v>
      </c>
      <c r="Q6287" s="2" t="s">
        <v>21</v>
      </c>
      <c r="R6287" s="2">
        <v>335.37</v>
      </c>
      <c r="S6287" s="2" t="s">
        <v>27</v>
      </c>
    </row>
    <row r="6288" spans="1:19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 t="str">
        <f t="shared" si="687"/>
        <v>high sales</v>
      </c>
      <c r="F6288" s="2" t="str">
        <f t="shared" si="688"/>
        <v>high</v>
      </c>
      <c r="G6288" s="2" t="str">
        <f t="shared" si="689"/>
        <v>high</v>
      </c>
      <c r="H6288" s="2" t="str">
        <f t="shared" si="690"/>
        <v>high impact</v>
      </c>
      <c r="I6288" s="2" t="str">
        <f t="shared" si="691"/>
        <v>good</v>
      </c>
      <c r="J6288" s="2">
        <f t="shared" si="692"/>
        <v>4.5016093269437087</v>
      </c>
      <c r="K6288" s="2">
        <f t="shared" si="693"/>
        <v>4.5016093269437087</v>
      </c>
      <c r="L6288" s="2">
        <v>0.2</v>
      </c>
      <c r="M6288" s="2">
        <v>5</v>
      </c>
      <c r="N6288" s="3">
        <v>45524</v>
      </c>
      <c r="O6288" s="3">
        <v>45525</v>
      </c>
      <c r="P6288" s="2" t="s">
        <v>30</v>
      </c>
      <c r="Q6288" s="2" t="s">
        <v>15</v>
      </c>
      <c r="R6288" s="2">
        <v>838.86</v>
      </c>
      <c r="S6288" s="2" t="s">
        <v>33</v>
      </c>
    </row>
    <row r="6289" spans="1:19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 t="str">
        <f t="shared" si="687"/>
        <v>high sales</v>
      </c>
      <c r="F6289" s="2" t="str">
        <f t="shared" si="688"/>
        <v>high</v>
      </c>
      <c r="G6289" s="2" t="str">
        <f t="shared" si="689"/>
        <v>high</v>
      </c>
      <c r="H6289" s="2" t="str">
        <f t="shared" si="690"/>
        <v>high impact</v>
      </c>
      <c r="I6289" s="2" t="str">
        <f t="shared" si="691"/>
        <v>good</v>
      </c>
      <c r="J6289" s="2">
        <f t="shared" si="692"/>
        <v>17.34721613327488</v>
      </c>
      <c r="K6289" s="2">
        <f t="shared" si="693"/>
        <v>17.34721613327488</v>
      </c>
      <c r="L6289" s="2">
        <v>0.2</v>
      </c>
      <c r="M6289" s="2">
        <v>5</v>
      </c>
      <c r="N6289" s="3">
        <v>45141</v>
      </c>
      <c r="O6289" s="3">
        <v>45147</v>
      </c>
      <c r="P6289" s="2" t="s">
        <v>30</v>
      </c>
      <c r="Q6289" s="2" t="s">
        <v>26</v>
      </c>
      <c r="R6289" s="2">
        <v>91.24</v>
      </c>
      <c r="S6289" s="2" t="s">
        <v>47</v>
      </c>
    </row>
    <row r="6290" spans="1:19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 t="str">
        <f t="shared" si="687"/>
        <v>high sales</v>
      </c>
      <c r="F6290" s="2" t="str">
        <f t="shared" si="688"/>
        <v>high</v>
      </c>
      <c r="G6290" s="2" t="str">
        <f t="shared" si="689"/>
        <v>high</v>
      </c>
      <c r="H6290" s="2" t="str">
        <f t="shared" si="690"/>
        <v>high impact</v>
      </c>
      <c r="I6290" s="2" t="str">
        <f t="shared" si="691"/>
        <v>good</v>
      </c>
      <c r="J6290" s="2">
        <f t="shared" si="692"/>
        <v>4.2879382113038664</v>
      </c>
      <c r="K6290" s="2">
        <f t="shared" si="693"/>
        <v>4.2879382113038664</v>
      </c>
      <c r="L6290" s="2">
        <v>0.33</v>
      </c>
      <c r="M6290" s="2">
        <v>6</v>
      </c>
      <c r="N6290" s="3">
        <v>45435</v>
      </c>
      <c r="O6290" s="3">
        <v>45441</v>
      </c>
      <c r="P6290" s="2" t="s">
        <v>30</v>
      </c>
      <c r="Q6290" s="2" t="s">
        <v>15</v>
      </c>
      <c r="R6290" s="2">
        <v>831.22</v>
      </c>
      <c r="S6290" s="2" t="s">
        <v>27</v>
      </c>
    </row>
    <row r="6291" spans="1:19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 t="str">
        <f t="shared" si="687"/>
        <v>high sales</v>
      </c>
      <c r="F6291" s="2" t="str">
        <f t="shared" si="688"/>
        <v>high</v>
      </c>
      <c r="G6291" s="2" t="str">
        <f t="shared" si="689"/>
        <v>low</v>
      </c>
      <c r="H6291" s="2" t="str">
        <f t="shared" si="690"/>
        <v>high impact</v>
      </c>
      <c r="I6291" s="2" t="str">
        <f t="shared" si="691"/>
        <v>good</v>
      </c>
      <c r="J6291" s="2">
        <f t="shared" si="692"/>
        <v>8.639405439595194</v>
      </c>
      <c r="K6291" s="2">
        <f t="shared" si="693"/>
        <v>8.639405439595194</v>
      </c>
      <c r="L6291" s="2">
        <v>0.14000000000000001</v>
      </c>
      <c r="M6291" s="2">
        <v>6</v>
      </c>
      <c r="N6291" s="3">
        <v>45349</v>
      </c>
      <c r="O6291" s="3">
        <v>45353</v>
      </c>
      <c r="P6291" s="2" t="s">
        <v>14</v>
      </c>
      <c r="Q6291" s="2" t="s">
        <v>15</v>
      </c>
      <c r="R6291" s="2">
        <v>158.1</v>
      </c>
      <c r="S6291" s="2" t="s">
        <v>27</v>
      </c>
    </row>
    <row r="6292" spans="1:19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 t="str">
        <f t="shared" si="687"/>
        <v>high sales</v>
      </c>
      <c r="F6292" s="2" t="str">
        <f t="shared" si="688"/>
        <v>high</v>
      </c>
      <c r="G6292" s="2" t="str">
        <f t="shared" si="689"/>
        <v>low</v>
      </c>
      <c r="H6292" s="2" t="str">
        <f t="shared" si="690"/>
        <v>high impact</v>
      </c>
      <c r="I6292" s="2" t="str">
        <f t="shared" si="691"/>
        <v>good</v>
      </c>
      <c r="J6292" s="2">
        <f t="shared" si="692"/>
        <v>3.815262293329186</v>
      </c>
      <c r="K6292" s="2">
        <f t="shared" si="693"/>
        <v>3.815262293329186</v>
      </c>
      <c r="L6292" s="2">
        <v>0.42</v>
      </c>
      <c r="M6292" s="2">
        <v>2</v>
      </c>
      <c r="N6292" s="3">
        <v>45571</v>
      </c>
      <c r="O6292" s="3">
        <v>45574</v>
      </c>
      <c r="P6292" s="2" t="s">
        <v>14</v>
      </c>
      <c r="Q6292" s="2" t="s">
        <v>15</v>
      </c>
      <c r="R6292" s="2">
        <v>1028.81</v>
      </c>
      <c r="S6292" s="2" t="s">
        <v>27</v>
      </c>
    </row>
    <row r="6293" spans="1:19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 t="str">
        <f t="shared" si="687"/>
        <v>high sales</v>
      </c>
      <c r="F6293" s="2" t="str">
        <f t="shared" si="688"/>
        <v>high</v>
      </c>
      <c r="G6293" s="2" t="str">
        <f t="shared" si="689"/>
        <v>low</v>
      </c>
      <c r="H6293" s="2" t="str">
        <f t="shared" si="690"/>
        <v>high impact</v>
      </c>
      <c r="I6293" s="2" t="str">
        <f t="shared" si="691"/>
        <v>good</v>
      </c>
      <c r="J6293" s="2">
        <f t="shared" si="692"/>
        <v>5.2687875878101789</v>
      </c>
      <c r="K6293" s="2">
        <f t="shared" si="693"/>
        <v>5.2687875878101789</v>
      </c>
      <c r="L6293" s="2">
        <v>0.1</v>
      </c>
      <c r="M6293" s="2">
        <v>9</v>
      </c>
      <c r="N6293" s="3">
        <v>45381</v>
      </c>
      <c r="O6293" s="3">
        <v>45382</v>
      </c>
      <c r="P6293" s="2" t="s">
        <v>30</v>
      </c>
      <c r="Q6293" s="2" t="s">
        <v>15</v>
      </c>
      <c r="R6293" s="2">
        <v>791.48</v>
      </c>
      <c r="S6293" s="2" t="s">
        <v>33</v>
      </c>
    </row>
    <row r="6294" spans="1:19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 t="str">
        <f t="shared" si="687"/>
        <v>high sales</v>
      </c>
      <c r="F6294" s="2" t="str">
        <f t="shared" si="688"/>
        <v>high</v>
      </c>
      <c r="G6294" s="2" t="str">
        <f t="shared" si="689"/>
        <v>low</v>
      </c>
      <c r="H6294" s="2" t="str">
        <f t="shared" si="690"/>
        <v>high impact</v>
      </c>
      <c r="I6294" s="2" t="str">
        <f t="shared" si="691"/>
        <v>good</v>
      </c>
      <c r="J6294" s="2">
        <f t="shared" si="692"/>
        <v>8.190687316116378</v>
      </c>
      <c r="K6294" s="2">
        <f t="shared" si="693"/>
        <v>8.190687316116378</v>
      </c>
      <c r="L6294" s="2">
        <v>0.39</v>
      </c>
      <c r="M6294" s="2">
        <v>3</v>
      </c>
      <c r="N6294" s="3">
        <v>45372</v>
      </c>
      <c r="O6294" s="3">
        <v>45375</v>
      </c>
      <c r="P6294" s="2" t="s">
        <v>14</v>
      </c>
      <c r="Q6294" s="2" t="s">
        <v>21</v>
      </c>
      <c r="R6294" s="2">
        <v>489.44</v>
      </c>
      <c r="S6294" s="2" t="s">
        <v>22</v>
      </c>
    </row>
    <row r="6295" spans="1:19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 t="str">
        <f t="shared" si="687"/>
        <v>high sales</v>
      </c>
      <c r="F6295" s="2" t="str">
        <f t="shared" si="688"/>
        <v>high</v>
      </c>
      <c r="G6295" s="2" t="str">
        <f t="shared" si="689"/>
        <v>low</v>
      </c>
      <c r="H6295" s="2" t="str">
        <f t="shared" si="690"/>
        <v>high impact</v>
      </c>
      <c r="I6295" s="2" t="str">
        <f t="shared" si="691"/>
        <v>good</v>
      </c>
      <c r="J6295" s="2">
        <f t="shared" si="692"/>
        <v>4.5335163757599526</v>
      </c>
      <c r="K6295" s="2">
        <f t="shared" si="693"/>
        <v>4.5335163757599526</v>
      </c>
      <c r="L6295" s="2">
        <v>0.42</v>
      </c>
      <c r="M6295" s="2">
        <v>1</v>
      </c>
      <c r="N6295" s="3">
        <v>45179</v>
      </c>
      <c r="O6295" s="3">
        <v>45181</v>
      </c>
      <c r="P6295" s="2" t="s">
        <v>14</v>
      </c>
      <c r="Q6295" s="2" t="s">
        <v>21</v>
      </c>
      <c r="R6295" s="2">
        <v>254.95</v>
      </c>
      <c r="S6295" s="2" t="s">
        <v>38</v>
      </c>
    </row>
    <row r="6296" spans="1:19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 t="str">
        <f t="shared" si="687"/>
        <v>high sales</v>
      </c>
      <c r="F6296" s="2" t="str">
        <f t="shared" si="688"/>
        <v>high</v>
      </c>
      <c r="G6296" s="2" t="str">
        <f t="shared" si="689"/>
        <v>low</v>
      </c>
      <c r="H6296" s="2" t="str">
        <f t="shared" si="690"/>
        <v>high impact</v>
      </c>
      <c r="I6296" s="2" t="str">
        <f t="shared" si="691"/>
        <v>good</v>
      </c>
      <c r="J6296" s="2">
        <f t="shared" si="692"/>
        <v>3.5889967305859325</v>
      </c>
      <c r="K6296" s="2">
        <f t="shared" si="693"/>
        <v>3.5889967305859325</v>
      </c>
      <c r="L6296" s="2">
        <v>0.1</v>
      </c>
      <c r="M6296" s="2">
        <v>1</v>
      </c>
      <c r="N6296" s="3">
        <v>45643</v>
      </c>
      <c r="O6296" s="3">
        <v>45646</v>
      </c>
      <c r="P6296" s="2" t="s">
        <v>30</v>
      </c>
      <c r="Q6296" s="2" t="s">
        <v>15</v>
      </c>
      <c r="R6296" s="2">
        <v>975.71</v>
      </c>
      <c r="S6296" s="2" t="s">
        <v>33</v>
      </c>
    </row>
    <row r="6297" spans="1:19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 t="str">
        <f t="shared" si="687"/>
        <v>high sales</v>
      </c>
      <c r="F6297" s="2" t="str">
        <f t="shared" si="688"/>
        <v>high</v>
      </c>
      <c r="G6297" s="2" t="str">
        <f t="shared" si="689"/>
        <v>low</v>
      </c>
      <c r="H6297" s="2" t="str">
        <f t="shared" si="690"/>
        <v>high impact</v>
      </c>
      <c r="I6297" s="2" t="str">
        <f t="shared" si="691"/>
        <v>not good</v>
      </c>
      <c r="J6297" s="2">
        <f t="shared" si="692"/>
        <v>5.5756076706974467</v>
      </c>
      <c r="K6297" s="2">
        <f t="shared" si="693"/>
        <v>5.5756076706974467</v>
      </c>
      <c r="L6297" s="2">
        <v>0.4</v>
      </c>
      <c r="M6297" s="2">
        <v>9</v>
      </c>
      <c r="N6297" s="3">
        <v>45085</v>
      </c>
      <c r="O6297" s="3">
        <v>45091</v>
      </c>
      <c r="P6297" s="2" t="s">
        <v>14</v>
      </c>
      <c r="Q6297" s="2" t="s">
        <v>26</v>
      </c>
      <c r="R6297" s="2">
        <v>491.22</v>
      </c>
      <c r="S6297" s="2" t="s">
        <v>22</v>
      </c>
    </row>
    <row r="6298" spans="1:19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 t="str">
        <f t="shared" si="687"/>
        <v>high sales</v>
      </c>
      <c r="F6298" s="2" t="str">
        <f t="shared" si="688"/>
        <v>high</v>
      </c>
      <c r="G6298" s="2" t="str">
        <f t="shared" si="689"/>
        <v>high</v>
      </c>
      <c r="H6298" s="2" t="str">
        <f t="shared" si="690"/>
        <v>high impact</v>
      </c>
      <c r="I6298" s="2" t="str">
        <f t="shared" si="691"/>
        <v>good</v>
      </c>
      <c r="J6298" s="2">
        <f t="shared" si="692"/>
        <v>3.766174853372434</v>
      </c>
      <c r="K6298" s="2">
        <f t="shared" si="693"/>
        <v>3.766174853372434</v>
      </c>
      <c r="L6298" s="2">
        <v>0.36</v>
      </c>
      <c r="M6298" s="2">
        <v>6</v>
      </c>
      <c r="N6298" s="3">
        <v>45061</v>
      </c>
      <c r="O6298" s="3">
        <v>45068</v>
      </c>
      <c r="P6298" s="2" t="s">
        <v>14</v>
      </c>
      <c r="Q6298" s="2" t="s">
        <v>21</v>
      </c>
      <c r="R6298" s="2">
        <v>1309.44</v>
      </c>
      <c r="S6298" s="2" t="s">
        <v>16</v>
      </c>
    </row>
    <row r="6299" spans="1:19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 t="str">
        <f t="shared" si="687"/>
        <v>high sales</v>
      </c>
      <c r="F6299" s="2" t="str">
        <f t="shared" si="688"/>
        <v>high</v>
      </c>
      <c r="G6299" s="2" t="str">
        <f t="shared" si="689"/>
        <v>low</v>
      </c>
      <c r="H6299" s="2" t="str">
        <f t="shared" si="690"/>
        <v>high impact</v>
      </c>
      <c r="I6299" s="2" t="str">
        <f t="shared" si="691"/>
        <v>not good</v>
      </c>
      <c r="J6299" s="2">
        <f t="shared" si="692"/>
        <v>3.5214004853912293</v>
      </c>
      <c r="K6299" s="2">
        <f t="shared" si="693"/>
        <v>3.5214004853912293</v>
      </c>
      <c r="L6299" s="2">
        <v>0.44</v>
      </c>
      <c r="M6299" s="2">
        <v>7</v>
      </c>
      <c r="N6299" s="3">
        <v>45053</v>
      </c>
      <c r="O6299" s="3">
        <v>45058</v>
      </c>
      <c r="P6299" s="2" t="s">
        <v>20</v>
      </c>
      <c r="Q6299" s="2" t="s">
        <v>15</v>
      </c>
      <c r="R6299" s="2">
        <v>531.53</v>
      </c>
      <c r="S6299" s="2" t="s">
        <v>16</v>
      </c>
    </row>
    <row r="6300" spans="1:19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 t="str">
        <f t="shared" si="687"/>
        <v>high sales</v>
      </c>
      <c r="F6300" s="2" t="str">
        <f t="shared" si="688"/>
        <v>high</v>
      </c>
      <c r="G6300" s="2" t="str">
        <f t="shared" si="689"/>
        <v>low</v>
      </c>
      <c r="H6300" s="2" t="str">
        <f t="shared" si="690"/>
        <v>high impact</v>
      </c>
      <c r="I6300" s="2" t="str">
        <f t="shared" si="691"/>
        <v>not good</v>
      </c>
      <c r="J6300" s="2">
        <f t="shared" si="692"/>
        <v>6.9510984481955358</v>
      </c>
      <c r="K6300" s="2">
        <f t="shared" si="693"/>
        <v>6.9510984481955358</v>
      </c>
      <c r="L6300" s="2">
        <v>0.25</v>
      </c>
      <c r="M6300" s="2">
        <v>2</v>
      </c>
      <c r="N6300" s="3">
        <v>45211</v>
      </c>
      <c r="O6300" s="3">
        <v>45216</v>
      </c>
      <c r="P6300" s="2" t="s">
        <v>20</v>
      </c>
      <c r="Q6300" s="2" t="s">
        <v>15</v>
      </c>
      <c r="R6300" s="2">
        <v>558.05999999999995</v>
      </c>
      <c r="S6300" s="2" t="s">
        <v>27</v>
      </c>
    </row>
    <row r="6301" spans="1:19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 t="str">
        <f t="shared" si="687"/>
        <v>high sales</v>
      </c>
      <c r="F6301" s="2" t="str">
        <f t="shared" si="688"/>
        <v>high</v>
      </c>
      <c r="G6301" s="2" t="str">
        <f t="shared" si="689"/>
        <v>low</v>
      </c>
      <c r="H6301" s="2" t="str">
        <f t="shared" si="690"/>
        <v>high impact</v>
      </c>
      <c r="I6301" s="2" t="str">
        <f t="shared" si="691"/>
        <v>not good</v>
      </c>
      <c r="J6301" s="2">
        <f t="shared" si="692"/>
        <v>3.8859034505168673</v>
      </c>
      <c r="K6301" s="2">
        <f t="shared" si="693"/>
        <v>3.8859034505168673</v>
      </c>
      <c r="L6301" s="2">
        <v>0.12</v>
      </c>
      <c r="M6301" s="2">
        <v>1</v>
      </c>
      <c r="N6301" s="3">
        <v>44977</v>
      </c>
      <c r="O6301" s="3">
        <v>44980</v>
      </c>
      <c r="P6301" s="2" t="s">
        <v>14</v>
      </c>
      <c r="Q6301" s="2" t="s">
        <v>21</v>
      </c>
      <c r="R6301" s="2">
        <v>492.39</v>
      </c>
      <c r="S6301" s="2" t="s">
        <v>38</v>
      </c>
    </row>
    <row r="6302" spans="1:19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 t="str">
        <f t="shared" si="687"/>
        <v>high sales</v>
      </c>
      <c r="F6302" s="2" t="str">
        <f t="shared" si="688"/>
        <v>high</v>
      </c>
      <c r="G6302" s="2" t="str">
        <f t="shared" si="689"/>
        <v>high</v>
      </c>
      <c r="H6302" s="2" t="str">
        <f t="shared" si="690"/>
        <v>high impact</v>
      </c>
      <c r="I6302" s="2" t="str">
        <f t="shared" si="691"/>
        <v>good</v>
      </c>
      <c r="J6302" s="2">
        <f t="shared" si="692"/>
        <v>4.0911637586041296</v>
      </c>
      <c r="K6302" s="2">
        <f t="shared" si="693"/>
        <v>4.0911637586041296</v>
      </c>
      <c r="L6302" s="2">
        <v>0.46</v>
      </c>
      <c r="M6302" s="2">
        <v>2</v>
      </c>
      <c r="N6302" s="3">
        <v>45643</v>
      </c>
      <c r="O6302" s="3">
        <v>45644</v>
      </c>
      <c r="P6302" s="2" t="s">
        <v>14</v>
      </c>
      <c r="Q6302" s="2" t="s">
        <v>26</v>
      </c>
      <c r="R6302" s="2">
        <v>499.76</v>
      </c>
      <c r="S6302" s="2" t="s">
        <v>47</v>
      </c>
    </row>
    <row r="6303" spans="1:19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 t="str">
        <f t="shared" si="687"/>
        <v>low sales</v>
      </c>
      <c r="F6303" s="2" t="str">
        <f t="shared" si="688"/>
        <v>medium</v>
      </c>
      <c r="G6303" s="2" t="str">
        <f t="shared" si="689"/>
        <v>low</v>
      </c>
      <c r="H6303" s="2" t="str">
        <f t="shared" si="690"/>
        <v>high impact</v>
      </c>
      <c r="I6303" s="2" t="str">
        <f t="shared" si="691"/>
        <v>good</v>
      </c>
      <c r="J6303" s="2">
        <f t="shared" si="692"/>
        <v>5.2883778234086245</v>
      </c>
      <c r="K6303" s="2">
        <f t="shared" si="693"/>
        <v>5.2883778234086245</v>
      </c>
      <c r="L6303" s="2">
        <v>0.4</v>
      </c>
      <c r="M6303" s="2">
        <v>3</v>
      </c>
      <c r="N6303" s="3">
        <v>45166</v>
      </c>
      <c r="O6303" s="3">
        <v>45173</v>
      </c>
      <c r="P6303" s="2" t="s">
        <v>14</v>
      </c>
      <c r="Q6303" s="2" t="s">
        <v>15</v>
      </c>
      <c r="R6303" s="2">
        <v>121.75</v>
      </c>
      <c r="S6303" s="2" t="s">
        <v>22</v>
      </c>
    </row>
    <row r="6304" spans="1:19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 t="str">
        <f t="shared" si="687"/>
        <v>high sales</v>
      </c>
      <c r="F6304" s="2" t="str">
        <f t="shared" si="688"/>
        <v>high</v>
      </c>
      <c r="G6304" s="2" t="str">
        <f t="shared" si="689"/>
        <v>low</v>
      </c>
      <c r="H6304" s="2" t="str">
        <f t="shared" si="690"/>
        <v>high impact</v>
      </c>
      <c r="I6304" s="2" t="str">
        <f t="shared" si="691"/>
        <v>good</v>
      </c>
      <c r="J6304" s="2">
        <f t="shared" si="692"/>
        <v>15.682254491754859</v>
      </c>
      <c r="K6304" s="2">
        <f t="shared" si="693"/>
        <v>15.682254491754859</v>
      </c>
      <c r="L6304" s="2">
        <v>0.01</v>
      </c>
      <c r="M6304" s="2">
        <v>3</v>
      </c>
      <c r="N6304" s="3">
        <v>45005</v>
      </c>
      <c r="O6304" s="3">
        <v>45011</v>
      </c>
      <c r="P6304" s="2" t="s">
        <v>30</v>
      </c>
      <c r="Q6304" s="2" t="s">
        <v>26</v>
      </c>
      <c r="R6304" s="2">
        <v>81.260000000000005</v>
      </c>
      <c r="S6304" s="2" t="s">
        <v>38</v>
      </c>
    </row>
    <row r="6305" spans="1:19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 t="str">
        <f t="shared" si="687"/>
        <v>low sales</v>
      </c>
      <c r="F6305" s="2" t="str">
        <f t="shared" si="688"/>
        <v>medium</v>
      </c>
      <c r="G6305" s="2" t="str">
        <f t="shared" si="689"/>
        <v>low</v>
      </c>
      <c r="H6305" s="2" t="str">
        <f t="shared" si="690"/>
        <v>high impact</v>
      </c>
      <c r="I6305" s="2" t="str">
        <f t="shared" si="691"/>
        <v>good</v>
      </c>
      <c r="J6305" s="2">
        <f t="shared" si="692"/>
        <v>3.9870175593011488</v>
      </c>
      <c r="K6305" s="2">
        <f t="shared" si="693"/>
        <v>3.9870175593011488</v>
      </c>
      <c r="L6305" s="2">
        <v>0.47</v>
      </c>
      <c r="M6305" s="2">
        <v>8</v>
      </c>
      <c r="N6305" s="3">
        <v>45105</v>
      </c>
      <c r="O6305" s="3">
        <v>45109</v>
      </c>
      <c r="P6305" s="2" t="s">
        <v>14</v>
      </c>
      <c r="Q6305" s="2" t="s">
        <v>15</v>
      </c>
      <c r="R6305" s="2">
        <v>227.23</v>
      </c>
      <c r="S6305" s="2" t="s">
        <v>22</v>
      </c>
    </row>
    <row r="6306" spans="1:19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 t="str">
        <f t="shared" si="687"/>
        <v>low sales</v>
      </c>
      <c r="F6306" s="2" t="str">
        <f t="shared" si="688"/>
        <v>medium</v>
      </c>
      <c r="G6306" s="2" t="str">
        <f t="shared" si="689"/>
        <v>low</v>
      </c>
      <c r="H6306" s="2" t="str">
        <f t="shared" si="690"/>
        <v>high impact</v>
      </c>
      <c r="I6306" s="2" t="str">
        <f t="shared" si="691"/>
        <v>good</v>
      </c>
      <c r="J6306" s="2">
        <f t="shared" si="692"/>
        <v>15.828776978417267</v>
      </c>
      <c r="K6306" s="2">
        <f t="shared" si="693"/>
        <v>15.828776978417267</v>
      </c>
      <c r="L6306" s="2">
        <v>0.47</v>
      </c>
      <c r="M6306" s="2">
        <v>4</v>
      </c>
      <c r="N6306" s="3">
        <v>44940</v>
      </c>
      <c r="O6306" s="3">
        <v>44944</v>
      </c>
      <c r="P6306" s="2" t="s">
        <v>14</v>
      </c>
      <c r="Q6306" s="2" t="s">
        <v>15</v>
      </c>
      <c r="R6306" s="2">
        <v>55.6</v>
      </c>
      <c r="S6306" s="2" t="s">
        <v>27</v>
      </c>
    </row>
    <row r="6307" spans="1:19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 t="str">
        <f t="shared" si="687"/>
        <v>low sales</v>
      </c>
      <c r="F6307" s="2" t="str">
        <f t="shared" si="688"/>
        <v>low</v>
      </c>
      <c r="G6307" s="2" t="str">
        <f t="shared" si="689"/>
        <v>low</v>
      </c>
      <c r="H6307" s="2" t="str">
        <f t="shared" si="690"/>
        <v>low Impact</v>
      </c>
      <c r="I6307" s="2" t="str">
        <f t="shared" si="691"/>
        <v>not good</v>
      </c>
      <c r="J6307" s="2">
        <f t="shared" si="692"/>
        <v>3.4271452341335871</v>
      </c>
      <c r="K6307" s="2">
        <f t="shared" si="693"/>
        <v>3.4271452341335871</v>
      </c>
      <c r="L6307" s="2">
        <v>0.18</v>
      </c>
      <c r="M6307" s="2">
        <v>1</v>
      </c>
      <c r="N6307" s="3">
        <v>45020</v>
      </c>
      <c r="O6307" s="3">
        <v>45025</v>
      </c>
      <c r="P6307" s="2" t="s">
        <v>20</v>
      </c>
      <c r="Q6307" s="2" t="s">
        <v>26</v>
      </c>
      <c r="R6307" s="2">
        <v>42.07</v>
      </c>
      <c r="S6307" s="2" t="s">
        <v>22</v>
      </c>
    </row>
    <row r="6308" spans="1:19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 t="str">
        <f t="shared" si="687"/>
        <v>high sales</v>
      </c>
      <c r="F6308" s="2" t="str">
        <f t="shared" si="688"/>
        <v>high</v>
      </c>
      <c r="G6308" s="2" t="str">
        <f t="shared" si="689"/>
        <v>low</v>
      </c>
      <c r="H6308" s="2" t="str">
        <f t="shared" si="690"/>
        <v>high impact</v>
      </c>
      <c r="I6308" s="2" t="str">
        <f t="shared" si="691"/>
        <v>good</v>
      </c>
      <c r="J6308" s="2">
        <f t="shared" si="692"/>
        <v>6.0914434910068094</v>
      </c>
      <c r="K6308" s="2">
        <f t="shared" si="693"/>
        <v>6.0914434910068094</v>
      </c>
      <c r="L6308" s="2">
        <v>0.01</v>
      </c>
      <c r="M6308" s="2">
        <v>2</v>
      </c>
      <c r="N6308" s="3">
        <v>44949</v>
      </c>
      <c r="O6308" s="3">
        <v>44954</v>
      </c>
      <c r="P6308" s="2" t="s">
        <v>14</v>
      </c>
      <c r="Q6308" s="2" t="s">
        <v>21</v>
      </c>
      <c r="R6308" s="2">
        <v>654.94000000000005</v>
      </c>
      <c r="S6308" s="2" t="s">
        <v>22</v>
      </c>
    </row>
    <row r="6309" spans="1:19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 t="str">
        <f t="shared" si="687"/>
        <v>high sales</v>
      </c>
      <c r="F6309" s="2" t="str">
        <f t="shared" si="688"/>
        <v>high</v>
      </c>
      <c r="G6309" s="2" t="str">
        <f t="shared" si="689"/>
        <v>low</v>
      </c>
      <c r="H6309" s="2" t="str">
        <f t="shared" si="690"/>
        <v>high impact</v>
      </c>
      <c r="I6309" s="2" t="str">
        <f t="shared" si="691"/>
        <v>good</v>
      </c>
      <c r="J6309" s="2">
        <f t="shared" si="692"/>
        <v>17.638655462184875</v>
      </c>
      <c r="K6309" s="2">
        <f t="shared" si="693"/>
        <v>17.638655462184875</v>
      </c>
      <c r="L6309" s="2">
        <v>0.28000000000000003</v>
      </c>
      <c r="M6309" s="2">
        <v>9</v>
      </c>
      <c r="N6309" s="3">
        <v>45006</v>
      </c>
      <c r="O6309" s="3">
        <v>45007</v>
      </c>
      <c r="P6309" s="2" t="s">
        <v>20</v>
      </c>
      <c r="Q6309" s="2" t="s">
        <v>26</v>
      </c>
      <c r="R6309" s="2">
        <v>135.66</v>
      </c>
      <c r="S6309" s="2" t="s">
        <v>16</v>
      </c>
    </row>
    <row r="6310" spans="1:19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 t="str">
        <f t="shared" si="687"/>
        <v>high sales</v>
      </c>
      <c r="F6310" s="2" t="str">
        <f t="shared" si="688"/>
        <v>high</v>
      </c>
      <c r="G6310" s="2" t="str">
        <f t="shared" si="689"/>
        <v>low</v>
      </c>
      <c r="H6310" s="2" t="str">
        <f t="shared" si="690"/>
        <v>high impact</v>
      </c>
      <c r="I6310" s="2" t="str">
        <f t="shared" si="691"/>
        <v>good</v>
      </c>
      <c r="J6310" s="2">
        <f t="shared" si="692"/>
        <v>9.2906712042125594</v>
      </c>
      <c r="K6310" s="2">
        <f t="shared" si="693"/>
        <v>9.2906712042125594</v>
      </c>
      <c r="L6310" s="2">
        <v>0.46</v>
      </c>
      <c r="M6310" s="2">
        <v>2</v>
      </c>
      <c r="N6310" s="3">
        <v>45270</v>
      </c>
      <c r="O6310" s="3">
        <v>45272</v>
      </c>
      <c r="P6310" s="2" t="s">
        <v>14</v>
      </c>
      <c r="Q6310" s="2" t="s">
        <v>26</v>
      </c>
      <c r="R6310" s="2">
        <v>434.89</v>
      </c>
      <c r="S6310" s="2" t="s">
        <v>38</v>
      </c>
    </row>
    <row r="6311" spans="1:19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 t="str">
        <f t="shared" si="687"/>
        <v>high sales</v>
      </c>
      <c r="F6311" s="2" t="str">
        <f t="shared" si="688"/>
        <v>high</v>
      </c>
      <c r="G6311" s="2" t="str">
        <f t="shared" si="689"/>
        <v>low</v>
      </c>
      <c r="H6311" s="2" t="str">
        <f t="shared" si="690"/>
        <v>high impact</v>
      </c>
      <c r="I6311" s="2" t="str">
        <f t="shared" si="691"/>
        <v>good</v>
      </c>
      <c r="J6311" s="2">
        <f t="shared" si="692"/>
        <v>9.3124155532202373</v>
      </c>
      <c r="K6311" s="2">
        <f t="shared" si="693"/>
        <v>9.3124155532202373</v>
      </c>
      <c r="L6311" s="2">
        <v>0.06</v>
      </c>
      <c r="M6311" s="2">
        <v>9</v>
      </c>
      <c r="N6311" s="3">
        <v>45481</v>
      </c>
      <c r="O6311" s="3">
        <v>45486</v>
      </c>
      <c r="P6311" s="2" t="s">
        <v>30</v>
      </c>
      <c r="Q6311" s="2" t="s">
        <v>15</v>
      </c>
      <c r="R6311" s="2">
        <v>333.05</v>
      </c>
      <c r="S6311" s="2" t="s">
        <v>16</v>
      </c>
    </row>
    <row r="6312" spans="1:19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 t="str">
        <f t="shared" si="687"/>
        <v>high sales</v>
      </c>
      <c r="F6312" s="2" t="str">
        <f t="shared" si="688"/>
        <v>high</v>
      </c>
      <c r="G6312" s="2" t="str">
        <f t="shared" si="689"/>
        <v>low</v>
      </c>
      <c r="H6312" s="2" t="str">
        <f t="shared" si="690"/>
        <v>high impact</v>
      </c>
      <c r="I6312" s="2" t="str">
        <f t="shared" si="691"/>
        <v>good</v>
      </c>
      <c r="J6312" s="2">
        <f t="shared" si="692"/>
        <v>3.7609036513715171</v>
      </c>
      <c r="K6312" s="2">
        <f t="shared" si="693"/>
        <v>3.7609036513715171</v>
      </c>
      <c r="L6312" s="2">
        <v>0.3</v>
      </c>
      <c r="M6312" s="2">
        <v>5</v>
      </c>
      <c r="N6312" s="3">
        <v>45494</v>
      </c>
      <c r="O6312" s="3">
        <v>45499</v>
      </c>
      <c r="P6312" s="2" t="s">
        <v>14</v>
      </c>
      <c r="Q6312" s="2" t="s">
        <v>21</v>
      </c>
      <c r="R6312" s="2">
        <v>1109.72</v>
      </c>
      <c r="S6312" s="2" t="s">
        <v>27</v>
      </c>
    </row>
    <row r="6313" spans="1:19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 t="str">
        <f t="shared" si="687"/>
        <v>high sales</v>
      </c>
      <c r="F6313" s="2" t="str">
        <f t="shared" si="688"/>
        <v>high</v>
      </c>
      <c r="G6313" s="2" t="str">
        <f t="shared" si="689"/>
        <v>low</v>
      </c>
      <c r="H6313" s="2" t="str">
        <f t="shared" si="690"/>
        <v>high impact</v>
      </c>
      <c r="I6313" s="2" t="str">
        <f t="shared" si="691"/>
        <v>good</v>
      </c>
      <c r="J6313" s="2">
        <f t="shared" si="692"/>
        <v>14.599272437901437</v>
      </c>
      <c r="K6313" s="2">
        <f t="shared" si="693"/>
        <v>14.599272437901437</v>
      </c>
      <c r="L6313" s="2">
        <v>0.37</v>
      </c>
      <c r="M6313" s="2">
        <v>4</v>
      </c>
      <c r="N6313" s="3">
        <v>45331</v>
      </c>
      <c r="O6313" s="3">
        <v>45338</v>
      </c>
      <c r="P6313" s="2" t="s">
        <v>14</v>
      </c>
      <c r="Q6313" s="2" t="s">
        <v>26</v>
      </c>
      <c r="R6313" s="2">
        <v>175.93</v>
      </c>
      <c r="S6313" s="2" t="s">
        <v>22</v>
      </c>
    </row>
    <row r="6314" spans="1:19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 t="str">
        <f t="shared" si="687"/>
        <v>low sales</v>
      </c>
      <c r="F6314" s="2" t="str">
        <f t="shared" si="688"/>
        <v>medium</v>
      </c>
      <c r="G6314" s="2" t="str">
        <f t="shared" si="689"/>
        <v>low</v>
      </c>
      <c r="H6314" s="2" t="str">
        <f t="shared" si="690"/>
        <v>high impact</v>
      </c>
      <c r="I6314" s="2" t="str">
        <f t="shared" si="691"/>
        <v>good</v>
      </c>
      <c r="J6314" s="2">
        <f t="shared" si="692"/>
        <v>10.739180390654921</v>
      </c>
      <c r="K6314" s="2">
        <f t="shared" si="693"/>
        <v>10.739180390654921</v>
      </c>
      <c r="L6314" s="2">
        <v>7.0000000000000007E-2</v>
      </c>
      <c r="M6314" s="2">
        <v>4</v>
      </c>
      <c r="N6314" s="3">
        <v>45033</v>
      </c>
      <c r="O6314" s="3">
        <v>45036</v>
      </c>
      <c r="P6314" s="2" t="s">
        <v>20</v>
      </c>
      <c r="Q6314" s="2" t="s">
        <v>21</v>
      </c>
      <c r="R6314" s="2">
        <v>52.22</v>
      </c>
      <c r="S6314" s="2" t="s">
        <v>38</v>
      </c>
    </row>
    <row r="6315" spans="1:19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 t="str">
        <f t="shared" si="687"/>
        <v>high sales</v>
      </c>
      <c r="F6315" s="2" t="str">
        <f t="shared" si="688"/>
        <v>high</v>
      </c>
      <c r="G6315" s="2" t="str">
        <f t="shared" si="689"/>
        <v>low</v>
      </c>
      <c r="H6315" s="2" t="str">
        <f t="shared" si="690"/>
        <v>high impact</v>
      </c>
      <c r="I6315" s="2" t="str">
        <f t="shared" si="691"/>
        <v>good</v>
      </c>
      <c r="J6315" s="2">
        <f t="shared" si="692"/>
        <v>7.054089471305919</v>
      </c>
      <c r="K6315" s="2">
        <f t="shared" si="693"/>
        <v>7.054089471305919</v>
      </c>
      <c r="L6315" s="2">
        <v>0.26</v>
      </c>
      <c r="M6315" s="2">
        <v>3</v>
      </c>
      <c r="N6315" s="3">
        <v>45386</v>
      </c>
      <c r="O6315" s="3">
        <v>45388</v>
      </c>
      <c r="P6315" s="2" t="s">
        <v>20</v>
      </c>
      <c r="Q6315" s="2" t="s">
        <v>21</v>
      </c>
      <c r="R6315" s="2">
        <v>442.6</v>
      </c>
      <c r="S6315" s="2" t="s">
        <v>27</v>
      </c>
    </row>
    <row r="6316" spans="1:19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 t="str">
        <f t="shared" si="687"/>
        <v>high sales</v>
      </c>
      <c r="F6316" s="2" t="str">
        <f t="shared" si="688"/>
        <v>high</v>
      </c>
      <c r="G6316" s="2" t="str">
        <f t="shared" si="689"/>
        <v>high</v>
      </c>
      <c r="H6316" s="2" t="str">
        <f t="shared" si="690"/>
        <v>high impact</v>
      </c>
      <c r="I6316" s="2" t="str">
        <f t="shared" si="691"/>
        <v>good</v>
      </c>
      <c r="J6316" s="2">
        <f t="shared" si="692"/>
        <v>10.601989587207141</v>
      </c>
      <c r="K6316" s="2">
        <f t="shared" si="693"/>
        <v>10.601989587207141</v>
      </c>
      <c r="L6316" s="2">
        <v>0.04</v>
      </c>
      <c r="M6316" s="2">
        <v>2</v>
      </c>
      <c r="N6316" s="3">
        <v>45291</v>
      </c>
      <c r="O6316" s="3">
        <v>45293</v>
      </c>
      <c r="P6316" s="2" t="s">
        <v>20</v>
      </c>
      <c r="Q6316" s="2" t="s">
        <v>21</v>
      </c>
      <c r="R6316" s="2">
        <v>322.68</v>
      </c>
      <c r="S6316" s="2" t="s">
        <v>38</v>
      </c>
    </row>
    <row r="6317" spans="1:19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 t="str">
        <f t="shared" si="687"/>
        <v>high sales</v>
      </c>
      <c r="F6317" s="2" t="str">
        <f t="shared" si="688"/>
        <v>high</v>
      </c>
      <c r="G6317" s="2" t="str">
        <f t="shared" si="689"/>
        <v>high</v>
      </c>
      <c r="H6317" s="2" t="str">
        <f t="shared" si="690"/>
        <v>high impact</v>
      </c>
      <c r="I6317" s="2" t="str">
        <f t="shared" si="691"/>
        <v>good</v>
      </c>
      <c r="J6317" s="2">
        <f t="shared" si="692"/>
        <v>10.205305688805897</v>
      </c>
      <c r="K6317" s="2">
        <f t="shared" si="693"/>
        <v>10.205305688805897</v>
      </c>
      <c r="L6317" s="2">
        <v>0.28000000000000003</v>
      </c>
      <c r="M6317" s="2">
        <v>8</v>
      </c>
      <c r="N6317" s="3">
        <v>45350</v>
      </c>
      <c r="O6317" s="3">
        <v>45357</v>
      </c>
      <c r="P6317" s="2" t="s">
        <v>14</v>
      </c>
      <c r="Q6317" s="2" t="s">
        <v>26</v>
      </c>
      <c r="R6317" s="2">
        <v>310.61</v>
      </c>
      <c r="S6317" s="2" t="s">
        <v>33</v>
      </c>
    </row>
    <row r="6318" spans="1:19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 t="str">
        <f t="shared" si="687"/>
        <v>high sales</v>
      </c>
      <c r="F6318" s="2" t="str">
        <f t="shared" si="688"/>
        <v>high</v>
      </c>
      <c r="G6318" s="2" t="str">
        <f t="shared" si="689"/>
        <v>low</v>
      </c>
      <c r="H6318" s="2" t="str">
        <f t="shared" si="690"/>
        <v>high impact</v>
      </c>
      <c r="I6318" s="2" t="str">
        <f t="shared" si="691"/>
        <v>good</v>
      </c>
      <c r="J6318" s="2">
        <f t="shared" si="692"/>
        <v>9.6843282505171011</v>
      </c>
      <c r="K6318" s="2">
        <f t="shared" si="693"/>
        <v>9.6843282505171011</v>
      </c>
      <c r="L6318" s="2">
        <v>0.22</v>
      </c>
      <c r="M6318" s="2">
        <v>6</v>
      </c>
      <c r="N6318" s="3">
        <v>45020</v>
      </c>
      <c r="O6318" s="3">
        <v>45025</v>
      </c>
      <c r="P6318" s="2" t="s">
        <v>30</v>
      </c>
      <c r="Q6318" s="2" t="s">
        <v>15</v>
      </c>
      <c r="R6318" s="2">
        <v>415.78</v>
      </c>
      <c r="S6318" s="2" t="s">
        <v>16</v>
      </c>
    </row>
    <row r="6319" spans="1:19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 t="str">
        <f t="shared" si="687"/>
        <v>high sales</v>
      </c>
      <c r="F6319" s="2" t="str">
        <f t="shared" si="688"/>
        <v>high</v>
      </c>
      <c r="G6319" s="2" t="str">
        <f t="shared" si="689"/>
        <v>low</v>
      </c>
      <c r="H6319" s="2" t="str">
        <f t="shared" si="690"/>
        <v>high impact</v>
      </c>
      <c r="I6319" s="2" t="str">
        <f t="shared" si="691"/>
        <v>good</v>
      </c>
      <c r="J6319" s="2">
        <f t="shared" si="692"/>
        <v>11.679663972103345</v>
      </c>
      <c r="K6319" s="2">
        <f t="shared" si="693"/>
        <v>11.679663972103345</v>
      </c>
      <c r="L6319" s="2">
        <v>0.13</v>
      </c>
      <c r="M6319" s="2">
        <v>9</v>
      </c>
      <c r="N6319" s="3">
        <v>45028</v>
      </c>
      <c r="O6319" s="3">
        <v>45031</v>
      </c>
      <c r="P6319" s="2" t="s">
        <v>20</v>
      </c>
      <c r="Q6319" s="2" t="s">
        <v>21</v>
      </c>
      <c r="R6319" s="2">
        <v>315.45</v>
      </c>
      <c r="S6319" s="2" t="s">
        <v>27</v>
      </c>
    </row>
    <row r="6320" spans="1:19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 t="str">
        <f t="shared" si="687"/>
        <v>high sales</v>
      </c>
      <c r="F6320" s="2" t="str">
        <f t="shared" si="688"/>
        <v>high</v>
      </c>
      <c r="G6320" s="2" t="str">
        <f t="shared" si="689"/>
        <v>high</v>
      </c>
      <c r="H6320" s="2" t="str">
        <f t="shared" si="690"/>
        <v>high impact</v>
      </c>
      <c r="I6320" s="2" t="str">
        <f t="shared" si="691"/>
        <v>good</v>
      </c>
      <c r="J6320" s="2">
        <f t="shared" si="692"/>
        <v>4.8866337941357756</v>
      </c>
      <c r="K6320" s="2">
        <f t="shared" si="693"/>
        <v>4.8866337941357756</v>
      </c>
      <c r="L6320" s="2">
        <v>0.43</v>
      </c>
      <c r="M6320" s="2">
        <v>2</v>
      </c>
      <c r="N6320" s="3">
        <v>45460</v>
      </c>
      <c r="O6320" s="3">
        <v>45467</v>
      </c>
      <c r="P6320" s="2" t="s">
        <v>14</v>
      </c>
      <c r="Q6320" s="2" t="s">
        <v>15</v>
      </c>
      <c r="R6320" s="2">
        <v>454.28</v>
      </c>
      <c r="S6320" s="2" t="s">
        <v>47</v>
      </c>
    </row>
    <row r="6321" spans="1:19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 t="str">
        <f t="shared" si="687"/>
        <v>high sales</v>
      </c>
      <c r="F6321" s="2" t="str">
        <f t="shared" si="688"/>
        <v>high</v>
      </c>
      <c r="G6321" s="2" t="str">
        <f t="shared" si="689"/>
        <v>high</v>
      </c>
      <c r="H6321" s="2" t="str">
        <f t="shared" si="690"/>
        <v>high impact</v>
      </c>
      <c r="I6321" s="2" t="str">
        <f t="shared" si="691"/>
        <v>good</v>
      </c>
      <c r="J6321" s="2">
        <f t="shared" si="692"/>
        <v>14.769531811001006</v>
      </c>
      <c r="K6321" s="2">
        <f t="shared" si="693"/>
        <v>14.769531811001006</v>
      </c>
      <c r="L6321" s="2">
        <v>0.19</v>
      </c>
      <c r="M6321" s="2">
        <v>1</v>
      </c>
      <c r="N6321" s="3">
        <v>45312</v>
      </c>
      <c r="O6321" s="3">
        <v>45318</v>
      </c>
      <c r="P6321" s="2" t="s">
        <v>14</v>
      </c>
      <c r="Q6321" s="2" t="s">
        <v>15</v>
      </c>
      <c r="R6321" s="2">
        <v>278.52</v>
      </c>
      <c r="S6321" s="2" t="s">
        <v>16</v>
      </c>
    </row>
    <row r="6322" spans="1:19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 t="str">
        <f t="shared" si="687"/>
        <v>high sales</v>
      </c>
      <c r="F6322" s="2" t="str">
        <f t="shared" si="688"/>
        <v>high</v>
      </c>
      <c r="G6322" s="2" t="str">
        <f t="shared" si="689"/>
        <v>low</v>
      </c>
      <c r="H6322" s="2" t="str">
        <f t="shared" si="690"/>
        <v>high impact</v>
      </c>
      <c r="I6322" s="2" t="str">
        <f t="shared" si="691"/>
        <v>good</v>
      </c>
      <c r="J6322" s="2">
        <f t="shared" si="692"/>
        <v>7.1860263986985977</v>
      </c>
      <c r="K6322" s="2">
        <f t="shared" si="693"/>
        <v>7.1860263986985977</v>
      </c>
      <c r="L6322" s="2">
        <v>0.35</v>
      </c>
      <c r="M6322" s="2">
        <v>8</v>
      </c>
      <c r="N6322" s="3">
        <v>45544</v>
      </c>
      <c r="O6322" s="3">
        <v>45550</v>
      </c>
      <c r="P6322" s="2" t="s">
        <v>14</v>
      </c>
      <c r="Q6322" s="2" t="s">
        <v>26</v>
      </c>
      <c r="R6322" s="2">
        <v>485.63</v>
      </c>
      <c r="S6322" s="2" t="s">
        <v>16</v>
      </c>
    </row>
    <row r="6323" spans="1:19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 t="str">
        <f t="shared" si="687"/>
        <v>low sales</v>
      </c>
      <c r="F6323" s="2" t="str">
        <f t="shared" si="688"/>
        <v>medium</v>
      </c>
      <c r="G6323" s="2" t="str">
        <f t="shared" si="689"/>
        <v>low</v>
      </c>
      <c r="H6323" s="2" t="str">
        <f t="shared" si="690"/>
        <v>high impact</v>
      </c>
      <c r="I6323" s="2" t="str">
        <f t="shared" si="691"/>
        <v>good</v>
      </c>
      <c r="J6323" s="2">
        <f t="shared" si="692"/>
        <v>4.5882665957163757</v>
      </c>
      <c r="K6323" s="2">
        <f t="shared" si="693"/>
        <v>4.5882665957163757</v>
      </c>
      <c r="L6323" s="2">
        <v>0.4</v>
      </c>
      <c r="M6323" s="2">
        <v>8</v>
      </c>
      <c r="N6323" s="3">
        <v>45141</v>
      </c>
      <c r="O6323" s="3">
        <v>45142</v>
      </c>
      <c r="P6323" s="2" t="s">
        <v>20</v>
      </c>
      <c r="Q6323" s="2" t="s">
        <v>26</v>
      </c>
      <c r="R6323" s="2">
        <v>150.34</v>
      </c>
      <c r="S6323" s="2" t="s">
        <v>22</v>
      </c>
    </row>
    <row r="6324" spans="1:19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 t="str">
        <f t="shared" si="687"/>
        <v>high sales</v>
      </c>
      <c r="F6324" s="2" t="str">
        <f t="shared" si="688"/>
        <v>high</v>
      </c>
      <c r="G6324" s="2" t="str">
        <f t="shared" si="689"/>
        <v>low</v>
      </c>
      <c r="H6324" s="2" t="str">
        <f t="shared" si="690"/>
        <v>high impact</v>
      </c>
      <c r="I6324" s="2" t="str">
        <f t="shared" si="691"/>
        <v>good</v>
      </c>
      <c r="J6324" s="2">
        <f t="shared" si="692"/>
        <v>7.8378964798583954</v>
      </c>
      <c r="K6324" s="2">
        <f t="shared" si="693"/>
        <v>7.8378964798583954</v>
      </c>
      <c r="L6324" s="2">
        <v>0.09</v>
      </c>
      <c r="M6324" s="2">
        <v>5</v>
      </c>
      <c r="N6324" s="3">
        <v>45396</v>
      </c>
      <c r="O6324" s="3">
        <v>45400</v>
      </c>
      <c r="P6324" s="2" t="s">
        <v>14</v>
      </c>
      <c r="Q6324" s="2" t="s">
        <v>26</v>
      </c>
      <c r="R6324" s="2">
        <v>350.27</v>
      </c>
      <c r="S6324" s="2" t="s">
        <v>27</v>
      </c>
    </row>
    <row r="6325" spans="1:19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 t="str">
        <f t="shared" si="687"/>
        <v>high sales</v>
      </c>
      <c r="F6325" s="2" t="str">
        <f t="shared" si="688"/>
        <v>high</v>
      </c>
      <c r="G6325" s="2" t="str">
        <f t="shared" si="689"/>
        <v>low</v>
      </c>
      <c r="H6325" s="2" t="str">
        <f t="shared" si="690"/>
        <v>high impact</v>
      </c>
      <c r="I6325" s="2" t="str">
        <f t="shared" si="691"/>
        <v>good</v>
      </c>
      <c r="J6325" s="2">
        <f t="shared" si="692"/>
        <v>7.3558758092641954</v>
      </c>
      <c r="K6325" s="2">
        <f t="shared" si="693"/>
        <v>7.3558758092641954</v>
      </c>
      <c r="L6325" s="2">
        <v>0.06</v>
      </c>
      <c r="M6325" s="2">
        <v>2</v>
      </c>
      <c r="N6325" s="3">
        <v>45116</v>
      </c>
      <c r="O6325" s="3">
        <v>45123</v>
      </c>
      <c r="P6325" s="2" t="s">
        <v>14</v>
      </c>
      <c r="Q6325" s="2" t="s">
        <v>26</v>
      </c>
      <c r="R6325" s="2">
        <v>498.91</v>
      </c>
      <c r="S6325" s="2" t="s">
        <v>16</v>
      </c>
    </row>
    <row r="6326" spans="1:19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 t="str">
        <f t="shared" si="687"/>
        <v>high sales</v>
      </c>
      <c r="F6326" s="2" t="str">
        <f t="shared" si="688"/>
        <v>high</v>
      </c>
      <c r="G6326" s="2" t="str">
        <f t="shared" si="689"/>
        <v>low</v>
      </c>
      <c r="H6326" s="2" t="str">
        <f t="shared" si="690"/>
        <v>high impact</v>
      </c>
      <c r="I6326" s="2" t="str">
        <f t="shared" si="691"/>
        <v>good</v>
      </c>
      <c r="J6326" s="2">
        <f t="shared" si="692"/>
        <v>4.1323445102679823</v>
      </c>
      <c r="K6326" s="2">
        <f t="shared" si="693"/>
        <v>4.1323445102679823</v>
      </c>
      <c r="L6326" s="2">
        <v>0</v>
      </c>
      <c r="M6326" s="2">
        <v>5</v>
      </c>
      <c r="N6326" s="3">
        <v>45468</v>
      </c>
      <c r="O6326" s="3">
        <v>45473</v>
      </c>
      <c r="P6326" s="2" t="s">
        <v>20</v>
      </c>
      <c r="Q6326" s="2" t="s">
        <v>15</v>
      </c>
      <c r="R6326" s="2">
        <v>680.27</v>
      </c>
      <c r="S6326" s="2" t="s">
        <v>27</v>
      </c>
    </row>
    <row r="6327" spans="1:19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 t="str">
        <f t="shared" si="687"/>
        <v>high sales</v>
      </c>
      <c r="F6327" s="2" t="str">
        <f t="shared" si="688"/>
        <v>high</v>
      </c>
      <c r="G6327" s="2" t="str">
        <f t="shared" si="689"/>
        <v>low</v>
      </c>
      <c r="H6327" s="2" t="str">
        <f t="shared" si="690"/>
        <v>high impact</v>
      </c>
      <c r="I6327" s="2" t="str">
        <f t="shared" si="691"/>
        <v>good</v>
      </c>
      <c r="J6327" s="2">
        <f t="shared" si="692"/>
        <v>4.0585425869125018</v>
      </c>
      <c r="K6327" s="2">
        <f t="shared" si="693"/>
        <v>4.0585425869125018</v>
      </c>
      <c r="L6327" s="2">
        <v>0.15</v>
      </c>
      <c r="M6327" s="2">
        <v>8</v>
      </c>
      <c r="N6327" s="3">
        <v>45081</v>
      </c>
      <c r="O6327" s="3">
        <v>45085</v>
      </c>
      <c r="P6327" s="2" t="s">
        <v>14</v>
      </c>
      <c r="Q6327" s="2" t="s">
        <v>15</v>
      </c>
      <c r="R6327" s="2">
        <v>1170.43</v>
      </c>
      <c r="S6327" s="2" t="s">
        <v>33</v>
      </c>
    </row>
    <row r="6328" spans="1:19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 t="str">
        <f t="shared" si="687"/>
        <v>low sales</v>
      </c>
      <c r="F6328" s="2" t="str">
        <f t="shared" si="688"/>
        <v>medium</v>
      </c>
      <c r="G6328" s="2" t="str">
        <f t="shared" si="689"/>
        <v>low</v>
      </c>
      <c r="H6328" s="2" t="str">
        <f t="shared" si="690"/>
        <v>high impact</v>
      </c>
      <c r="I6328" s="2" t="str">
        <f t="shared" si="691"/>
        <v>good</v>
      </c>
      <c r="J6328" s="2">
        <f t="shared" si="692"/>
        <v>4.253435875525172</v>
      </c>
      <c r="K6328" s="2">
        <f t="shared" si="693"/>
        <v>4.253435875525172</v>
      </c>
      <c r="L6328" s="2">
        <v>0.41</v>
      </c>
      <c r="M6328" s="2">
        <v>4</v>
      </c>
      <c r="N6328" s="3">
        <v>45385</v>
      </c>
      <c r="O6328" s="3">
        <v>45389</v>
      </c>
      <c r="P6328" s="2" t="s">
        <v>14</v>
      </c>
      <c r="Q6328" s="2" t="s">
        <v>26</v>
      </c>
      <c r="R6328" s="2">
        <v>140.43</v>
      </c>
      <c r="S6328" s="2" t="s">
        <v>16</v>
      </c>
    </row>
    <row r="6329" spans="1:19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 t="str">
        <f t="shared" si="687"/>
        <v>high sales</v>
      </c>
      <c r="F6329" s="2" t="str">
        <f t="shared" si="688"/>
        <v>high</v>
      </c>
      <c r="G6329" s="2" t="str">
        <f t="shared" si="689"/>
        <v>low</v>
      </c>
      <c r="H6329" s="2" t="str">
        <f t="shared" si="690"/>
        <v>high impact</v>
      </c>
      <c r="I6329" s="2" t="str">
        <f t="shared" si="691"/>
        <v>good</v>
      </c>
      <c r="J6329" s="2">
        <f t="shared" si="692"/>
        <v>7.5055785848336738</v>
      </c>
      <c r="K6329" s="2">
        <f t="shared" si="693"/>
        <v>7.5055785848336738</v>
      </c>
      <c r="L6329" s="2">
        <v>0.39</v>
      </c>
      <c r="M6329" s="2">
        <v>2</v>
      </c>
      <c r="N6329" s="3">
        <v>44963</v>
      </c>
      <c r="O6329" s="3">
        <v>44969</v>
      </c>
      <c r="P6329" s="2" t="s">
        <v>30</v>
      </c>
      <c r="Q6329" s="2" t="s">
        <v>15</v>
      </c>
      <c r="R6329" s="2">
        <v>484.89</v>
      </c>
      <c r="S6329" s="2" t="s">
        <v>47</v>
      </c>
    </row>
    <row r="6330" spans="1:19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 t="str">
        <f t="shared" si="687"/>
        <v>high sales</v>
      </c>
      <c r="F6330" s="2" t="str">
        <f t="shared" si="688"/>
        <v>high</v>
      </c>
      <c r="G6330" s="2" t="str">
        <f t="shared" si="689"/>
        <v>low</v>
      </c>
      <c r="H6330" s="2" t="str">
        <f t="shared" si="690"/>
        <v>high impact</v>
      </c>
      <c r="I6330" s="2" t="str">
        <f t="shared" si="691"/>
        <v>good</v>
      </c>
      <c r="J6330" s="2">
        <f t="shared" si="692"/>
        <v>5.4749976855831672</v>
      </c>
      <c r="K6330" s="2">
        <f t="shared" si="693"/>
        <v>5.4749976855831672</v>
      </c>
      <c r="L6330" s="2">
        <v>0.44</v>
      </c>
      <c r="M6330" s="2">
        <v>3</v>
      </c>
      <c r="N6330" s="3">
        <v>45252</v>
      </c>
      <c r="O6330" s="3">
        <v>45256</v>
      </c>
      <c r="P6330" s="2" t="s">
        <v>14</v>
      </c>
      <c r="Q6330" s="2" t="s">
        <v>26</v>
      </c>
      <c r="R6330" s="2">
        <v>756.13</v>
      </c>
      <c r="S6330" s="2" t="s">
        <v>27</v>
      </c>
    </row>
    <row r="6331" spans="1:19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 t="str">
        <f t="shared" si="687"/>
        <v>high sales</v>
      </c>
      <c r="F6331" s="2" t="str">
        <f t="shared" si="688"/>
        <v>high</v>
      </c>
      <c r="G6331" s="2" t="str">
        <f t="shared" si="689"/>
        <v>low</v>
      </c>
      <c r="H6331" s="2" t="str">
        <f t="shared" si="690"/>
        <v>high impact</v>
      </c>
      <c r="I6331" s="2" t="str">
        <f t="shared" si="691"/>
        <v>good</v>
      </c>
      <c r="J6331" s="2">
        <f t="shared" si="692"/>
        <v>3.7258654776427043</v>
      </c>
      <c r="K6331" s="2">
        <f t="shared" si="693"/>
        <v>3.7258654776427043</v>
      </c>
      <c r="L6331" s="2">
        <v>0.38</v>
      </c>
      <c r="M6331" s="2">
        <v>3</v>
      </c>
      <c r="N6331" s="3">
        <v>45454</v>
      </c>
      <c r="O6331" s="3">
        <v>45460</v>
      </c>
      <c r="P6331" s="2" t="s">
        <v>30</v>
      </c>
      <c r="Q6331" s="2" t="s">
        <v>15</v>
      </c>
      <c r="R6331" s="2">
        <v>950.92</v>
      </c>
      <c r="S6331" s="2" t="s">
        <v>33</v>
      </c>
    </row>
    <row r="6332" spans="1:19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 t="str">
        <f t="shared" si="687"/>
        <v>high sales</v>
      </c>
      <c r="F6332" s="2" t="str">
        <f t="shared" si="688"/>
        <v>high</v>
      </c>
      <c r="G6332" s="2" t="str">
        <f t="shared" si="689"/>
        <v>low</v>
      </c>
      <c r="H6332" s="2" t="str">
        <f t="shared" si="690"/>
        <v>high impact</v>
      </c>
      <c r="I6332" s="2" t="str">
        <f t="shared" si="691"/>
        <v>good</v>
      </c>
      <c r="J6332" s="2">
        <f t="shared" si="692"/>
        <v>6.3804804515860027</v>
      </c>
      <c r="K6332" s="2">
        <f t="shared" si="693"/>
        <v>6.3804804515860027</v>
      </c>
      <c r="L6332" s="2">
        <v>0.01</v>
      </c>
      <c r="M6332" s="2">
        <v>9</v>
      </c>
      <c r="N6332" s="3">
        <v>45050</v>
      </c>
      <c r="O6332" s="3">
        <v>45056</v>
      </c>
      <c r="P6332" s="2" t="s">
        <v>20</v>
      </c>
      <c r="Q6332" s="2" t="s">
        <v>15</v>
      </c>
      <c r="R6332" s="2">
        <v>311.79000000000002</v>
      </c>
      <c r="S6332" s="2" t="s">
        <v>33</v>
      </c>
    </row>
    <row r="6333" spans="1:19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 t="str">
        <f t="shared" si="687"/>
        <v>high sales</v>
      </c>
      <c r="F6333" s="2" t="str">
        <f t="shared" si="688"/>
        <v>high</v>
      </c>
      <c r="G6333" s="2" t="str">
        <f t="shared" si="689"/>
        <v>low</v>
      </c>
      <c r="H6333" s="2" t="str">
        <f t="shared" si="690"/>
        <v>high impact</v>
      </c>
      <c r="I6333" s="2" t="str">
        <f t="shared" si="691"/>
        <v>good</v>
      </c>
      <c r="J6333" s="2">
        <f t="shared" si="692"/>
        <v>8.4588720653283431</v>
      </c>
      <c r="K6333" s="2">
        <f t="shared" si="693"/>
        <v>8.4588720653283431</v>
      </c>
      <c r="L6333" s="2">
        <v>0.19</v>
      </c>
      <c r="M6333" s="2">
        <v>3</v>
      </c>
      <c r="N6333" s="3">
        <v>44946</v>
      </c>
      <c r="O6333" s="3">
        <v>44951</v>
      </c>
      <c r="P6333" s="2" t="s">
        <v>20</v>
      </c>
      <c r="Q6333" s="2" t="s">
        <v>26</v>
      </c>
      <c r="R6333" s="2">
        <v>235.12</v>
      </c>
      <c r="S6333" s="2" t="s">
        <v>38</v>
      </c>
    </row>
    <row r="6334" spans="1:19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 t="str">
        <f t="shared" si="687"/>
        <v>high sales</v>
      </c>
      <c r="F6334" s="2" t="str">
        <f t="shared" si="688"/>
        <v>high</v>
      </c>
      <c r="G6334" s="2" t="str">
        <f t="shared" si="689"/>
        <v>low</v>
      </c>
      <c r="H6334" s="2" t="str">
        <f t="shared" si="690"/>
        <v>high impact</v>
      </c>
      <c r="I6334" s="2" t="str">
        <f t="shared" si="691"/>
        <v>good</v>
      </c>
      <c r="J6334" s="2">
        <f t="shared" si="692"/>
        <v>17.483863382517193</v>
      </c>
      <c r="K6334" s="2">
        <f t="shared" si="693"/>
        <v>17.483863382517193</v>
      </c>
      <c r="L6334" s="2">
        <v>0</v>
      </c>
      <c r="M6334" s="2">
        <v>1</v>
      </c>
      <c r="N6334" s="3">
        <v>45155</v>
      </c>
      <c r="O6334" s="3">
        <v>45156</v>
      </c>
      <c r="P6334" s="2" t="s">
        <v>30</v>
      </c>
      <c r="Q6334" s="2" t="s">
        <v>26</v>
      </c>
      <c r="R6334" s="2">
        <v>170.11</v>
      </c>
      <c r="S6334" s="2" t="s">
        <v>27</v>
      </c>
    </row>
    <row r="6335" spans="1:19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 t="str">
        <f t="shared" si="687"/>
        <v>high sales</v>
      </c>
      <c r="F6335" s="2" t="str">
        <f t="shared" si="688"/>
        <v>high</v>
      </c>
      <c r="G6335" s="2" t="str">
        <f t="shared" si="689"/>
        <v>low</v>
      </c>
      <c r="H6335" s="2" t="str">
        <f t="shared" si="690"/>
        <v>high impact</v>
      </c>
      <c r="I6335" s="2" t="str">
        <f t="shared" si="691"/>
        <v>good</v>
      </c>
      <c r="J6335" s="2">
        <f t="shared" si="692"/>
        <v>5.1899639758485971</v>
      </c>
      <c r="K6335" s="2">
        <f t="shared" si="693"/>
        <v>5.1899639758485971</v>
      </c>
      <c r="L6335" s="2">
        <v>0.02</v>
      </c>
      <c r="M6335" s="2">
        <v>7</v>
      </c>
      <c r="N6335" s="3">
        <v>45305</v>
      </c>
      <c r="O6335" s="3">
        <v>45312</v>
      </c>
      <c r="P6335" s="2" t="s">
        <v>30</v>
      </c>
      <c r="Q6335" s="2" t="s">
        <v>15</v>
      </c>
      <c r="R6335" s="2">
        <v>394.18</v>
      </c>
      <c r="S6335" s="2" t="s">
        <v>27</v>
      </c>
    </row>
    <row r="6336" spans="1:19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 t="str">
        <f t="shared" si="687"/>
        <v>high sales</v>
      </c>
      <c r="F6336" s="2" t="str">
        <f t="shared" si="688"/>
        <v>high</v>
      </c>
      <c r="G6336" s="2" t="str">
        <f t="shared" si="689"/>
        <v>low</v>
      </c>
      <c r="H6336" s="2" t="str">
        <f t="shared" si="690"/>
        <v>high impact</v>
      </c>
      <c r="I6336" s="2" t="str">
        <f t="shared" si="691"/>
        <v>good</v>
      </c>
      <c r="J6336" s="2">
        <f t="shared" si="692"/>
        <v>9.6377884196778414</v>
      </c>
      <c r="K6336" s="2">
        <f t="shared" si="693"/>
        <v>9.6377884196778414</v>
      </c>
      <c r="L6336" s="2">
        <v>0.24</v>
      </c>
      <c r="M6336" s="2">
        <v>1</v>
      </c>
      <c r="N6336" s="3">
        <v>45256</v>
      </c>
      <c r="O6336" s="3">
        <v>45258</v>
      </c>
      <c r="P6336" s="2" t="s">
        <v>30</v>
      </c>
      <c r="Q6336" s="2" t="s">
        <v>15</v>
      </c>
      <c r="R6336" s="2">
        <v>459.4</v>
      </c>
      <c r="S6336" s="2" t="s">
        <v>27</v>
      </c>
    </row>
    <row r="6337" spans="1:19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 t="str">
        <f t="shared" si="687"/>
        <v>low sales</v>
      </c>
      <c r="F6337" s="2" t="str">
        <f t="shared" si="688"/>
        <v>medium</v>
      </c>
      <c r="G6337" s="2" t="str">
        <f t="shared" si="689"/>
        <v>low</v>
      </c>
      <c r="H6337" s="2" t="str">
        <f t="shared" si="690"/>
        <v>high impact</v>
      </c>
      <c r="I6337" s="2" t="str">
        <f t="shared" si="691"/>
        <v>not good</v>
      </c>
      <c r="J6337" s="2">
        <f t="shared" si="692"/>
        <v>4.3039288361749444</v>
      </c>
      <c r="K6337" s="2">
        <f t="shared" si="693"/>
        <v>4.3039288361749444</v>
      </c>
      <c r="L6337" s="2">
        <v>0.18</v>
      </c>
      <c r="M6337" s="2">
        <v>6</v>
      </c>
      <c r="N6337" s="3">
        <v>45335</v>
      </c>
      <c r="O6337" s="3">
        <v>45338</v>
      </c>
      <c r="P6337" s="2" t="s">
        <v>14</v>
      </c>
      <c r="Q6337" s="2" t="s">
        <v>26</v>
      </c>
      <c r="R6337" s="2">
        <v>148.38999999999999</v>
      </c>
      <c r="S6337" s="2" t="s">
        <v>38</v>
      </c>
    </row>
    <row r="6338" spans="1:19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 t="str">
        <f t="shared" si="687"/>
        <v>high sales</v>
      </c>
      <c r="F6338" s="2" t="str">
        <f t="shared" si="688"/>
        <v>high</v>
      </c>
      <c r="G6338" s="2" t="str">
        <f t="shared" si="689"/>
        <v>low</v>
      </c>
      <c r="H6338" s="2" t="str">
        <f t="shared" si="690"/>
        <v>high impact</v>
      </c>
      <c r="I6338" s="2" t="str">
        <f t="shared" si="691"/>
        <v>good</v>
      </c>
      <c r="J6338" s="2">
        <f t="shared" si="692"/>
        <v>14.075475806802839</v>
      </c>
      <c r="K6338" s="2">
        <f t="shared" si="693"/>
        <v>14.075475806802839</v>
      </c>
      <c r="L6338" s="2">
        <v>0.28000000000000003</v>
      </c>
      <c r="M6338" s="2">
        <v>4</v>
      </c>
      <c r="N6338" s="3">
        <v>45241</v>
      </c>
      <c r="O6338" s="3">
        <v>45243</v>
      </c>
      <c r="P6338" s="2" t="s">
        <v>14</v>
      </c>
      <c r="Q6338" s="2" t="s">
        <v>15</v>
      </c>
      <c r="R6338" s="2">
        <v>229.61</v>
      </c>
      <c r="S6338" s="2" t="s">
        <v>33</v>
      </c>
    </row>
    <row r="6339" spans="1:19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 t="str">
        <f t="shared" ref="E6339:E6402" si="694">IF(D6339&gt;1000,"high sales","low sales")</f>
        <v>low sales</v>
      </c>
      <c r="F6339" s="2" t="str">
        <f t="shared" ref="F6339:F6402" si="695">IF(D6339&gt;1000,"high",IF(D6339&gt;500,"medium","low"))</f>
        <v>medium</v>
      </c>
      <c r="G6339" s="2" t="str">
        <f t="shared" ref="G6339:G6402" si="696">IF(AND(D6349&gt;1000,R6349&gt;500),"high","low")</f>
        <v>high</v>
      </c>
      <c r="H6339" s="2" t="str">
        <f t="shared" ref="H6339:H6402" si="697">IF(OR(D6339&gt;500,L6339&gt;0.5),"high impact","low Impact")</f>
        <v>high impact</v>
      </c>
      <c r="I6339" s="2" t="str">
        <f t="shared" ref="I6339:I6402" si="698">IF(NOT(AND(D6345&gt;500,R6346&gt;100)),"not good","good")</f>
        <v>good</v>
      </c>
      <c r="J6339" s="2">
        <f t="shared" ref="J6339:J6402" si="699">D6339/R6339</f>
        <v>6.5160068846815831</v>
      </c>
      <c r="K6339" s="2">
        <f t="shared" ref="K6339:K6402" si="700">IFERROR(J6339,0)</f>
        <v>6.5160068846815831</v>
      </c>
      <c r="L6339" s="2">
        <v>0.03</v>
      </c>
      <c r="M6339" s="2">
        <v>7</v>
      </c>
      <c r="N6339" s="3">
        <v>45652</v>
      </c>
      <c r="O6339" s="3">
        <v>45655</v>
      </c>
      <c r="P6339" s="2" t="s">
        <v>30</v>
      </c>
      <c r="Q6339" s="2" t="s">
        <v>21</v>
      </c>
      <c r="R6339" s="2">
        <v>116.2</v>
      </c>
      <c r="S6339" s="2" t="s">
        <v>47</v>
      </c>
    </row>
    <row r="6340" spans="1:19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 t="str">
        <f t="shared" si="694"/>
        <v>high sales</v>
      </c>
      <c r="F6340" s="2" t="str">
        <f t="shared" si="695"/>
        <v>high</v>
      </c>
      <c r="G6340" s="2" t="str">
        <f t="shared" si="696"/>
        <v>low</v>
      </c>
      <c r="H6340" s="2" t="str">
        <f t="shared" si="697"/>
        <v>high impact</v>
      </c>
      <c r="I6340" s="2" t="str">
        <f t="shared" si="698"/>
        <v>good</v>
      </c>
      <c r="J6340" s="2">
        <f t="shared" si="699"/>
        <v>7.4868621892716973</v>
      </c>
      <c r="K6340" s="2">
        <f t="shared" si="700"/>
        <v>7.4868621892716973</v>
      </c>
      <c r="L6340" s="2">
        <v>0.28999999999999998</v>
      </c>
      <c r="M6340" s="2">
        <v>7</v>
      </c>
      <c r="N6340" s="3">
        <v>45598</v>
      </c>
      <c r="O6340" s="3">
        <v>45600</v>
      </c>
      <c r="P6340" s="2" t="s">
        <v>30</v>
      </c>
      <c r="Q6340" s="2" t="s">
        <v>21</v>
      </c>
      <c r="R6340" s="2">
        <v>366.88</v>
      </c>
      <c r="S6340" s="2" t="s">
        <v>38</v>
      </c>
    </row>
    <row r="6341" spans="1:19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 t="str">
        <f t="shared" si="694"/>
        <v>high sales</v>
      </c>
      <c r="F6341" s="2" t="str">
        <f t="shared" si="695"/>
        <v>high</v>
      </c>
      <c r="G6341" s="2" t="str">
        <f t="shared" si="696"/>
        <v>low</v>
      </c>
      <c r="H6341" s="2" t="str">
        <f t="shared" si="697"/>
        <v>high impact</v>
      </c>
      <c r="I6341" s="2" t="str">
        <f t="shared" si="698"/>
        <v>not good</v>
      </c>
      <c r="J6341" s="2">
        <f t="shared" si="699"/>
        <v>8.3397312859884831</v>
      </c>
      <c r="K6341" s="2">
        <f t="shared" si="700"/>
        <v>8.3397312859884831</v>
      </c>
      <c r="L6341" s="2">
        <v>0.03</v>
      </c>
      <c r="M6341" s="2">
        <v>7</v>
      </c>
      <c r="N6341" s="3">
        <v>45583</v>
      </c>
      <c r="O6341" s="3">
        <v>45590</v>
      </c>
      <c r="P6341" s="2" t="s">
        <v>30</v>
      </c>
      <c r="Q6341" s="2" t="s">
        <v>21</v>
      </c>
      <c r="R6341" s="2">
        <v>432.43</v>
      </c>
      <c r="S6341" s="2" t="s">
        <v>27</v>
      </c>
    </row>
    <row r="6342" spans="1:19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 t="str">
        <f t="shared" si="694"/>
        <v>low sales</v>
      </c>
      <c r="F6342" s="2" t="str">
        <f t="shared" si="695"/>
        <v>medium</v>
      </c>
      <c r="G6342" s="2" t="str">
        <f t="shared" si="696"/>
        <v>low</v>
      </c>
      <c r="H6342" s="2" t="str">
        <f t="shared" si="697"/>
        <v>high impact</v>
      </c>
      <c r="I6342" s="2" t="str">
        <f t="shared" si="698"/>
        <v>good</v>
      </c>
      <c r="J6342" s="2">
        <f t="shared" si="699"/>
        <v>3.364976175525431</v>
      </c>
      <c r="K6342" s="2">
        <f t="shared" si="700"/>
        <v>3.364976175525431</v>
      </c>
      <c r="L6342" s="2">
        <v>0.21</v>
      </c>
      <c r="M6342" s="2">
        <v>6</v>
      </c>
      <c r="N6342" s="3">
        <v>45144</v>
      </c>
      <c r="O6342" s="3">
        <v>45149</v>
      </c>
      <c r="P6342" s="2" t="s">
        <v>20</v>
      </c>
      <c r="Q6342" s="2" t="s">
        <v>26</v>
      </c>
      <c r="R6342" s="2">
        <v>270.73</v>
      </c>
      <c r="S6342" s="2" t="s">
        <v>22</v>
      </c>
    </row>
    <row r="6343" spans="1:19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 t="str">
        <f t="shared" si="694"/>
        <v>high sales</v>
      </c>
      <c r="F6343" s="2" t="str">
        <f t="shared" si="695"/>
        <v>high</v>
      </c>
      <c r="G6343" s="2" t="str">
        <f t="shared" si="696"/>
        <v>low</v>
      </c>
      <c r="H6343" s="2" t="str">
        <f t="shared" si="697"/>
        <v>high impact</v>
      </c>
      <c r="I6343" s="2" t="str">
        <f t="shared" si="698"/>
        <v>good</v>
      </c>
      <c r="J6343" s="2">
        <f t="shared" si="699"/>
        <v>13.379164782149857</v>
      </c>
      <c r="K6343" s="2">
        <f t="shared" si="700"/>
        <v>13.379164782149857</v>
      </c>
      <c r="L6343" s="2">
        <v>0.18</v>
      </c>
      <c r="M6343" s="2">
        <v>7</v>
      </c>
      <c r="N6343" s="3">
        <v>45390</v>
      </c>
      <c r="O6343" s="3">
        <v>45395</v>
      </c>
      <c r="P6343" s="2" t="s">
        <v>14</v>
      </c>
      <c r="Q6343" s="2" t="s">
        <v>26</v>
      </c>
      <c r="R6343" s="2">
        <v>265.32</v>
      </c>
      <c r="S6343" s="2" t="s">
        <v>27</v>
      </c>
    </row>
    <row r="6344" spans="1:19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 t="str">
        <f t="shared" si="694"/>
        <v>low sales</v>
      </c>
      <c r="F6344" s="2" t="str">
        <f t="shared" si="695"/>
        <v>medium</v>
      </c>
      <c r="G6344" s="2" t="str">
        <f t="shared" si="696"/>
        <v>low</v>
      </c>
      <c r="H6344" s="2" t="str">
        <f t="shared" si="697"/>
        <v>high impact</v>
      </c>
      <c r="I6344" s="2" t="str">
        <f t="shared" si="698"/>
        <v>good</v>
      </c>
      <c r="J6344" s="2">
        <f t="shared" si="699"/>
        <v>19.75615887380593</v>
      </c>
      <c r="K6344" s="2">
        <f t="shared" si="700"/>
        <v>19.75615887380593</v>
      </c>
      <c r="L6344" s="2">
        <v>0.11</v>
      </c>
      <c r="M6344" s="2">
        <v>8</v>
      </c>
      <c r="N6344" s="3">
        <v>45320</v>
      </c>
      <c r="O6344" s="3">
        <v>45324</v>
      </c>
      <c r="P6344" s="2" t="s">
        <v>14</v>
      </c>
      <c r="Q6344" s="2" t="s">
        <v>21</v>
      </c>
      <c r="R6344" s="2">
        <v>39.78</v>
      </c>
      <c r="S6344" s="2" t="s">
        <v>27</v>
      </c>
    </row>
    <row r="6345" spans="1:19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 t="str">
        <f t="shared" si="694"/>
        <v>high sales</v>
      </c>
      <c r="F6345" s="2" t="str">
        <f t="shared" si="695"/>
        <v>high</v>
      </c>
      <c r="G6345" s="2" t="str">
        <f t="shared" si="696"/>
        <v>low</v>
      </c>
      <c r="H6345" s="2" t="str">
        <f t="shared" si="697"/>
        <v>high impact</v>
      </c>
      <c r="I6345" s="2" t="str">
        <f t="shared" si="698"/>
        <v>good</v>
      </c>
      <c r="J6345" s="2">
        <f t="shared" si="699"/>
        <v>18.613820897291532</v>
      </c>
      <c r="K6345" s="2">
        <f t="shared" si="700"/>
        <v>18.613820897291532</v>
      </c>
      <c r="L6345" s="2">
        <v>0.16</v>
      </c>
      <c r="M6345" s="2">
        <v>3</v>
      </c>
      <c r="N6345" s="3">
        <v>45071</v>
      </c>
      <c r="O6345" s="3">
        <v>45074</v>
      </c>
      <c r="P6345" s="2" t="s">
        <v>20</v>
      </c>
      <c r="Q6345" s="2" t="s">
        <v>15</v>
      </c>
      <c r="R6345" s="2">
        <v>168.73</v>
      </c>
      <c r="S6345" s="2" t="s">
        <v>47</v>
      </c>
    </row>
    <row r="6346" spans="1:19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 t="str">
        <f t="shared" si="694"/>
        <v>high sales</v>
      </c>
      <c r="F6346" s="2" t="str">
        <f t="shared" si="695"/>
        <v>high</v>
      </c>
      <c r="G6346" s="2" t="str">
        <f t="shared" si="696"/>
        <v>low</v>
      </c>
      <c r="H6346" s="2" t="str">
        <f t="shared" si="697"/>
        <v>high impact</v>
      </c>
      <c r="I6346" s="2" t="str">
        <f t="shared" si="698"/>
        <v>good</v>
      </c>
      <c r="J6346" s="2">
        <f t="shared" si="699"/>
        <v>13.194133005682691</v>
      </c>
      <c r="K6346" s="2">
        <f t="shared" si="700"/>
        <v>13.194133005682691</v>
      </c>
      <c r="L6346" s="2">
        <v>0</v>
      </c>
      <c r="M6346" s="2">
        <v>5</v>
      </c>
      <c r="N6346" s="3">
        <v>45504</v>
      </c>
      <c r="O6346" s="3">
        <v>45510</v>
      </c>
      <c r="P6346" s="2" t="s">
        <v>14</v>
      </c>
      <c r="Q6346" s="2" t="s">
        <v>15</v>
      </c>
      <c r="R6346" s="2">
        <v>195.33</v>
      </c>
      <c r="S6346" s="2" t="s">
        <v>22</v>
      </c>
    </row>
    <row r="6347" spans="1:19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 t="str">
        <f t="shared" si="694"/>
        <v>high sales</v>
      </c>
      <c r="F6347" s="2" t="str">
        <f t="shared" si="695"/>
        <v>high</v>
      </c>
      <c r="G6347" s="2" t="str">
        <f t="shared" si="696"/>
        <v>low</v>
      </c>
      <c r="H6347" s="2" t="str">
        <f t="shared" si="697"/>
        <v>high impact</v>
      </c>
      <c r="I6347" s="2" t="str">
        <f t="shared" si="698"/>
        <v>good</v>
      </c>
      <c r="J6347" s="2">
        <f t="shared" si="699"/>
        <v>3.8149216515510793</v>
      </c>
      <c r="K6347" s="2">
        <f t="shared" si="700"/>
        <v>3.8149216515510793</v>
      </c>
      <c r="L6347" s="2">
        <v>0.16</v>
      </c>
      <c r="M6347" s="2">
        <v>9</v>
      </c>
      <c r="N6347" s="3">
        <v>44955</v>
      </c>
      <c r="O6347" s="3">
        <v>44956</v>
      </c>
      <c r="P6347" s="2" t="s">
        <v>30</v>
      </c>
      <c r="Q6347" s="2" t="s">
        <v>26</v>
      </c>
      <c r="R6347" s="2">
        <v>409.07</v>
      </c>
      <c r="S6347" s="2" t="s">
        <v>27</v>
      </c>
    </row>
    <row r="6348" spans="1:19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 t="str">
        <f t="shared" si="694"/>
        <v>low sales</v>
      </c>
      <c r="F6348" s="2" t="str">
        <f t="shared" si="695"/>
        <v>medium</v>
      </c>
      <c r="G6348" s="2" t="str">
        <f t="shared" si="696"/>
        <v>low</v>
      </c>
      <c r="H6348" s="2" t="str">
        <f t="shared" si="697"/>
        <v>high impact</v>
      </c>
      <c r="I6348" s="2" t="str">
        <f t="shared" si="698"/>
        <v>good</v>
      </c>
      <c r="J6348" s="2">
        <f t="shared" si="699"/>
        <v>11.013285641287686</v>
      </c>
      <c r="K6348" s="2">
        <f t="shared" si="700"/>
        <v>11.013285641287686</v>
      </c>
      <c r="L6348" s="2">
        <v>0.04</v>
      </c>
      <c r="M6348" s="2">
        <v>8</v>
      </c>
      <c r="N6348" s="3">
        <v>45164</v>
      </c>
      <c r="O6348" s="3">
        <v>45171</v>
      </c>
      <c r="P6348" s="2" t="s">
        <v>14</v>
      </c>
      <c r="Q6348" s="2" t="s">
        <v>26</v>
      </c>
      <c r="R6348" s="2">
        <v>58.71</v>
      </c>
      <c r="S6348" s="2" t="s">
        <v>38</v>
      </c>
    </row>
    <row r="6349" spans="1:19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 t="str">
        <f t="shared" si="694"/>
        <v>high sales</v>
      </c>
      <c r="F6349" s="2" t="str">
        <f t="shared" si="695"/>
        <v>high</v>
      </c>
      <c r="G6349" s="2" t="str">
        <f t="shared" si="696"/>
        <v>low</v>
      </c>
      <c r="H6349" s="2" t="str">
        <f t="shared" si="697"/>
        <v>high impact</v>
      </c>
      <c r="I6349" s="2" t="str">
        <f t="shared" si="698"/>
        <v>good</v>
      </c>
      <c r="J6349" s="2">
        <f t="shared" si="699"/>
        <v>5.1741716583588149</v>
      </c>
      <c r="K6349" s="2">
        <f t="shared" si="700"/>
        <v>5.1741716583588149</v>
      </c>
      <c r="L6349" s="2">
        <v>0.46</v>
      </c>
      <c r="M6349" s="2">
        <v>6</v>
      </c>
      <c r="N6349" s="3">
        <v>45570</v>
      </c>
      <c r="O6349" s="3">
        <v>45575</v>
      </c>
      <c r="P6349" s="2" t="s">
        <v>30</v>
      </c>
      <c r="Q6349" s="2" t="s">
        <v>26</v>
      </c>
      <c r="R6349" s="2">
        <v>716.19</v>
      </c>
      <c r="S6349" s="2" t="s">
        <v>27</v>
      </c>
    </row>
    <row r="6350" spans="1:19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 t="str">
        <f t="shared" si="694"/>
        <v>high sales</v>
      </c>
      <c r="F6350" s="2" t="str">
        <f t="shared" si="695"/>
        <v>high</v>
      </c>
      <c r="G6350" s="2" t="str">
        <f t="shared" si="696"/>
        <v>low</v>
      </c>
      <c r="H6350" s="2" t="str">
        <f t="shared" si="697"/>
        <v>high impact</v>
      </c>
      <c r="I6350" s="2" t="str">
        <f t="shared" si="698"/>
        <v>not good</v>
      </c>
      <c r="J6350" s="2">
        <f t="shared" si="699"/>
        <v>4.7826878276062903</v>
      </c>
      <c r="K6350" s="2">
        <f t="shared" si="700"/>
        <v>4.7826878276062903</v>
      </c>
      <c r="L6350" s="2">
        <v>0.04</v>
      </c>
      <c r="M6350" s="2">
        <v>9</v>
      </c>
      <c r="N6350" s="3">
        <v>45212</v>
      </c>
      <c r="O6350" s="3">
        <v>45219</v>
      </c>
      <c r="P6350" s="2" t="s">
        <v>20</v>
      </c>
      <c r="Q6350" s="2" t="s">
        <v>21</v>
      </c>
      <c r="R6350" s="2">
        <v>412.08</v>
      </c>
      <c r="S6350" s="2" t="s">
        <v>33</v>
      </c>
    </row>
    <row r="6351" spans="1:19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 t="str">
        <f t="shared" si="694"/>
        <v>low sales</v>
      </c>
      <c r="F6351" s="2" t="str">
        <f t="shared" si="695"/>
        <v>medium</v>
      </c>
      <c r="G6351" s="2" t="str">
        <f t="shared" si="696"/>
        <v>low</v>
      </c>
      <c r="H6351" s="2" t="str">
        <f t="shared" si="697"/>
        <v>high impact</v>
      </c>
      <c r="I6351" s="2" t="str">
        <f t="shared" si="698"/>
        <v>not good</v>
      </c>
      <c r="J6351" s="2">
        <f t="shared" si="699"/>
        <v>4.1367332438620039</v>
      </c>
      <c r="K6351" s="2">
        <f t="shared" si="700"/>
        <v>4.1367332438620039</v>
      </c>
      <c r="L6351" s="2">
        <v>0.48</v>
      </c>
      <c r="M6351" s="2">
        <v>5</v>
      </c>
      <c r="N6351" s="3">
        <v>45115</v>
      </c>
      <c r="O6351" s="3">
        <v>45118</v>
      </c>
      <c r="P6351" s="2" t="s">
        <v>20</v>
      </c>
      <c r="Q6351" s="2" t="s">
        <v>21</v>
      </c>
      <c r="R6351" s="2">
        <v>126.67</v>
      </c>
      <c r="S6351" s="2" t="s">
        <v>22</v>
      </c>
    </row>
    <row r="6352" spans="1:19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 t="str">
        <f t="shared" si="694"/>
        <v>high sales</v>
      </c>
      <c r="F6352" s="2" t="str">
        <f t="shared" si="695"/>
        <v>high</v>
      </c>
      <c r="G6352" s="2" t="str">
        <f t="shared" si="696"/>
        <v>low</v>
      </c>
      <c r="H6352" s="2" t="str">
        <f t="shared" si="697"/>
        <v>high impact</v>
      </c>
      <c r="I6352" s="2" t="str">
        <f t="shared" si="698"/>
        <v>not good</v>
      </c>
      <c r="J6352" s="2">
        <f t="shared" si="699"/>
        <v>12.100090283615081</v>
      </c>
      <c r="K6352" s="2">
        <f t="shared" si="700"/>
        <v>12.100090283615081</v>
      </c>
      <c r="L6352" s="2">
        <v>0.25</v>
      </c>
      <c r="M6352" s="2">
        <v>2</v>
      </c>
      <c r="N6352" s="3">
        <v>45130</v>
      </c>
      <c r="O6352" s="3">
        <v>45135</v>
      </c>
      <c r="P6352" s="2" t="s">
        <v>14</v>
      </c>
      <c r="Q6352" s="2" t="s">
        <v>21</v>
      </c>
      <c r="R6352" s="2">
        <v>321.20999999999998</v>
      </c>
      <c r="S6352" s="2" t="s">
        <v>33</v>
      </c>
    </row>
    <row r="6353" spans="1:19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 t="str">
        <f t="shared" si="694"/>
        <v>high sales</v>
      </c>
      <c r="F6353" s="2" t="str">
        <f t="shared" si="695"/>
        <v>high</v>
      </c>
      <c r="G6353" s="2" t="str">
        <f t="shared" si="696"/>
        <v>low</v>
      </c>
      <c r="H6353" s="2" t="str">
        <f t="shared" si="697"/>
        <v>high impact</v>
      </c>
      <c r="I6353" s="2" t="str">
        <f t="shared" si="698"/>
        <v>not good</v>
      </c>
      <c r="J6353" s="2">
        <f t="shared" si="699"/>
        <v>12.166045873358167</v>
      </c>
      <c r="K6353" s="2">
        <f t="shared" si="700"/>
        <v>12.166045873358167</v>
      </c>
      <c r="L6353" s="2">
        <v>0.26</v>
      </c>
      <c r="M6353" s="2">
        <v>9</v>
      </c>
      <c r="N6353" s="3">
        <v>45088</v>
      </c>
      <c r="O6353" s="3">
        <v>45089</v>
      </c>
      <c r="P6353" s="2" t="s">
        <v>30</v>
      </c>
      <c r="Q6353" s="2" t="s">
        <v>26</v>
      </c>
      <c r="R6353" s="2">
        <v>102.02</v>
      </c>
      <c r="S6353" s="2" t="s">
        <v>33</v>
      </c>
    </row>
    <row r="6354" spans="1:19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 t="str">
        <f t="shared" si="694"/>
        <v>high sales</v>
      </c>
      <c r="F6354" s="2" t="str">
        <f t="shared" si="695"/>
        <v>high</v>
      </c>
      <c r="G6354" s="2" t="str">
        <f t="shared" si="696"/>
        <v>high</v>
      </c>
      <c r="H6354" s="2" t="str">
        <f t="shared" si="697"/>
        <v>high impact</v>
      </c>
      <c r="I6354" s="2" t="str">
        <f t="shared" si="698"/>
        <v>not good</v>
      </c>
      <c r="J6354" s="2">
        <f t="shared" si="699"/>
        <v>7.8340092944655684</v>
      </c>
      <c r="K6354" s="2">
        <f t="shared" si="700"/>
        <v>7.8340092944655684</v>
      </c>
      <c r="L6354" s="2">
        <v>0.39</v>
      </c>
      <c r="M6354" s="2">
        <v>5</v>
      </c>
      <c r="N6354" s="3">
        <v>45260</v>
      </c>
      <c r="O6354" s="3">
        <v>45263</v>
      </c>
      <c r="P6354" s="2" t="s">
        <v>30</v>
      </c>
      <c r="Q6354" s="2" t="s">
        <v>21</v>
      </c>
      <c r="R6354" s="2">
        <v>473.4</v>
      </c>
      <c r="S6354" s="2" t="s">
        <v>22</v>
      </c>
    </row>
    <row r="6355" spans="1:19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 t="str">
        <f t="shared" si="694"/>
        <v>high sales</v>
      </c>
      <c r="F6355" s="2" t="str">
        <f t="shared" si="695"/>
        <v>high</v>
      </c>
      <c r="G6355" s="2" t="str">
        <f t="shared" si="696"/>
        <v>high</v>
      </c>
      <c r="H6355" s="2" t="str">
        <f t="shared" si="697"/>
        <v>high impact</v>
      </c>
      <c r="I6355" s="2" t="str">
        <f t="shared" si="698"/>
        <v>good</v>
      </c>
      <c r="J6355" s="2">
        <f t="shared" si="699"/>
        <v>13.19712865819989</v>
      </c>
      <c r="K6355" s="2">
        <f t="shared" si="700"/>
        <v>13.19712865819989</v>
      </c>
      <c r="L6355" s="2">
        <v>0.35</v>
      </c>
      <c r="M6355" s="2">
        <v>8</v>
      </c>
      <c r="N6355" s="3">
        <v>45078</v>
      </c>
      <c r="O6355" s="3">
        <v>45085</v>
      </c>
      <c r="P6355" s="2" t="s">
        <v>14</v>
      </c>
      <c r="Q6355" s="2" t="s">
        <v>15</v>
      </c>
      <c r="R6355" s="2">
        <v>217.32</v>
      </c>
      <c r="S6355" s="2" t="s">
        <v>27</v>
      </c>
    </row>
    <row r="6356" spans="1:19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 t="str">
        <f t="shared" si="694"/>
        <v>high sales</v>
      </c>
      <c r="F6356" s="2" t="str">
        <f t="shared" si="695"/>
        <v>high</v>
      </c>
      <c r="G6356" s="2" t="str">
        <f t="shared" si="696"/>
        <v>high</v>
      </c>
      <c r="H6356" s="2" t="str">
        <f t="shared" si="697"/>
        <v>high impact</v>
      </c>
      <c r="I6356" s="2" t="str">
        <f t="shared" si="698"/>
        <v>good</v>
      </c>
      <c r="J6356" s="2">
        <f t="shared" si="699"/>
        <v>8.3812669107114441</v>
      </c>
      <c r="K6356" s="2">
        <f t="shared" si="700"/>
        <v>8.3812669107114441</v>
      </c>
      <c r="L6356" s="2">
        <v>0.12</v>
      </c>
      <c r="M6356" s="2">
        <v>8</v>
      </c>
      <c r="N6356" s="3">
        <v>45177</v>
      </c>
      <c r="O6356" s="3">
        <v>45184</v>
      </c>
      <c r="P6356" s="2" t="s">
        <v>20</v>
      </c>
      <c r="Q6356" s="2" t="s">
        <v>21</v>
      </c>
      <c r="R6356" s="2">
        <v>125.66</v>
      </c>
      <c r="S6356" s="2" t="s">
        <v>22</v>
      </c>
    </row>
    <row r="6357" spans="1:19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 t="str">
        <f t="shared" si="694"/>
        <v>low sales</v>
      </c>
      <c r="F6357" s="2" t="str">
        <f t="shared" si="695"/>
        <v>low</v>
      </c>
      <c r="G6357" s="2" t="str">
        <f t="shared" si="696"/>
        <v>low</v>
      </c>
      <c r="H6357" s="2" t="str">
        <f t="shared" si="697"/>
        <v>low Impact</v>
      </c>
      <c r="I6357" s="2" t="str">
        <f t="shared" si="698"/>
        <v>good</v>
      </c>
      <c r="J6357" s="2">
        <f t="shared" si="699"/>
        <v>5.0354527120263244</v>
      </c>
      <c r="K6357" s="2">
        <f t="shared" si="700"/>
        <v>5.0354527120263244</v>
      </c>
      <c r="L6357" s="2">
        <v>0.01</v>
      </c>
      <c r="M6357" s="2">
        <v>4</v>
      </c>
      <c r="N6357" s="3">
        <v>45520</v>
      </c>
      <c r="O6357" s="3">
        <v>45527</v>
      </c>
      <c r="P6357" s="2" t="s">
        <v>30</v>
      </c>
      <c r="Q6357" s="2" t="s">
        <v>26</v>
      </c>
      <c r="R6357" s="2">
        <v>94.21</v>
      </c>
      <c r="S6357" s="2" t="s">
        <v>38</v>
      </c>
    </row>
    <row r="6358" spans="1:19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 t="str">
        <f t="shared" si="694"/>
        <v>high sales</v>
      </c>
      <c r="F6358" s="2" t="str">
        <f t="shared" si="695"/>
        <v>high</v>
      </c>
      <c r="G6358" s="2" t="str">
        <f t="shared" si="696"/>
        <v>high</v>
      </c>
      <c r="H6358" s="2" t="str">
        <f t="shared" si="697"/>
        <v>high impact</v>
      </c>
      <c r="I6358" s="2" t="str">
        <f t="shared" si="698"/>
        <v>good</v>
      </c>
      <c r="J6358" s="2">
        <f t="shared" si="699"/>
        <v>6.3618322225748445</v>
      </c>
      <c r="K6358" s="2">
        <f t="shared" si="700"/>
        <v>6.3618322225748445</v>
      </c>
      <c r="L6358" s="2">
        <v>0.39</v>
      </c>
      <c r="M6358" s="2">
        <v>4</v>
      </c>
      <c r="N6358" s="3">
        <v>45463</v>
      </c>
      <c r="O6358" s="3">
        <v>45467</v>
      </c>
      <c r="P6358" s="2" t="s">
        <v>14</v>
      </c>
      <c r="Q6358" s="2" t="s">
        <v>21</v>
      </c>
      <c r="R6358" s="2">
        <v>472.65</v>
      </c>
      <c r="S6358" s="2" t="s">
        <v>33</v>
      </c>
    </row>
    <row r="6359" spans="1:19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 t="str">
        <f t="shared" si="694"/>
        <v>low sales</v>
      </c>
      <c r="F6359" s="2" t="str">
        <f t="shared" si="695"/>
        <v>low</v>
      </c>
      <c r="G6359" s="2" t="str">
        <f t="shared" si="696"/>
        <v>high</v>
      </c>
      <c r="H6359" s="2" t="str">
        <f t="shared" si="697"/>
        <v>low Impact</v>
      </c>
      <c r="I6359" s="2" t="str">
        <f t="shared" si="698"/>
        <v>good</v>
      </c>
      <c r="J6359" s="2">
        <f t="shared" si="699"/>
        <v>8.049693914296002</v>
      </c>
      <c r="K6359" s="2">
        <f t="shared" si="700"/>
        <v>8.049693914296002</v>
      </c>
      <c r="L6359" s="2">
        <v>0.06</v>
      </c>
      <c r="M6359" s="2">
        <v>1</v>
      </c>
      <c r="N6359" s="3">
        <v>45271</v>
      </c>
      <c r="O6359" s="3">
        <v>45274</v>
      </c>
      <c r="P6359" s="2" t="s">
        <v>30</v>
      </c>
      <c r="Q6359" s="2" t="s">
        <v>21</v>
      </c>
      <c r="R6359" s="2">
        <v>27.77</v>
      </c>
      <c r="S6359" s="2" t="s">
        <v>33</v>
      </c>
    </row>
    <row r="6360" spans="1:19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 t="str">
        <f t="shared" si="694"/>
        <v>low sales</v>
      </c>
      <c r="F6360" s="2" t="str">
        <f t="shared" si="695"/>
        <v>low</v>
      </c>
      <c r="G6360" s="2" t="str">
        <f t="shared" si="696"/>
        <v>low</v>
      </c>
      <c r="H6360" s="2" t="str">
        <f t="shared" si="697"/>
        <v>low Impact</v>
      </c>
      <c r="I6360" s="2" t="str">
        <f t="shared" si="698"/>
        <v>good</v>
      </c>
      <c r="J6360" s="2">
        <f t="shared" si="699"/>
        <v>7.4632848527846747</v>
      </c>
      <c r="K6360" s="2">
        <f t="shared" si="700"/>
        <v>7.4632848527846747</v>
      </c>
      <c r="L6360" s="2">
        <v>0.3</v>
      </c>
      <c r="M6360" s="2">
        <v>5</v>
      </c>
      <c r="N6360" s="3">
        <v>45031</v>
      </c>
      <c r="O6360" s="3">
        <v>45032</v>
      </c>
      <c r="P6360" s="2" t="s">
        <v>30</v>
      </c>
      <c r="Q6360" s="2" t="s">
        <v>15</v>
      </c>
      <c r="R6360" s="2">
        <v>56.38</v>
      </c>
      <c r="S6360" s="2" t="s">
        <v>22</v>
      </c>
    </row>
    <row r="6361" spans="1:19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 t="str">
        <f t="shared" si="694"/>
        <v>high sales</v>
      </c>
      <c r="F6361" s="2" t="str">
        <f t="shared" si="695"/>
        <v>high</v>
      </c>
      <c r="G6361" s="2" t="str">
        <f t="shared" si="696"/>
        <v>low</v>
      </c>
      <c r="H6361" s="2" t="str">
        <f t="shared" si="697"/>
        <v>high impact</v>
      </c>
      <c r="I6361" s="2" t="str">
        <f t="shared" si="698"/>
        <v>good</v>
      </c>
      <c r="J6361" s="2">
        <f t="shared" si="699"/>
        <v>9.2222164344315658</v>
      </c>
      <c r="K6361" s="2">
        <f t="shared" si="700"/>
        <v>9.2222164344315658</v>
      </c>
      <c r="L6361" s="2">
        <v>0.47</v>
      </c>
      <c r="M6361" s="2">
        <v>9</v>
      </c>
      <c r="N6361" s="3">
        <v>45207</v>
      </c>
      <c r="O6361" s="3">
        <v>45213</v>
      </c>
      <c r="P6361" s="2" t="s">
        <v>30</v>
      </c>
      <c r="Q6361" s="2" t="s">
        <v>21</v>
      </c>
      <c r="R6361" s="2">
        <v>383.95</v>
      </c>
      <c r="S6361" s="2" t="s">
        <v>16</v>
      </c>
    </row>
    <row r="6362" spans="1:19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 t="str">
        <f t="shared" si="694"/>
        <v>high sales</v>
      </c>
      <c r="F6362" s="2" t="str">
        <f t="shared" si="695"/>
        <v>high</v>
      </c>
      <c r="G6362" s="2" t="str">
        <f t="shared" si="696"/>
        <v>low</v>
      </c>
      <c r="H6362" s="2" t="str">
        <f t="shared" si="697"/>
        <v>high impact</v>
      </c>
      <c r="I6362" s="2" t="str">
        <f t="shared" si="698"/>
        <v>good</v>
      </c>
      <c r="J6362" s="2">
        <f t="shared" si="699"/>
        <v>6.1743381773121548</v>
      </c>
      <c r="K6362" s="2">
        <f t="shared" si="700"/>
        <v>6.1743381773121548</v>
      </c>
      <c r="L6362" s="2">
        <v>0.27</v>
      </c>
      <c r="M6362" s="2">
        <v>5</v>
      </c>
      <c r="N6362" s="3">
        <v>45084</v>
      </c>
      <c r="O6362" s="3">
        <v>45088</v>
      </c>
      <c r="P6362" s="2" t="s">
        <v>14</v>
      </c>
      <c r="Q6362" s="2" t="s">
        <v>21</v>
      </c>
      <c r="R6362" s="2">
        <v>443.85</v>
      </c>
      <c r="S6362" s="2" t="s">
        <v>22</v>
      </c>
    </row>
    <row r="6363" spans="1:19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 t="str">
        <f t="shared" si="694"/>
        <v>high sales</v>
      </c>
      <c r="F6363" s="2" t="str">
        <f t="shared" si="695"/>
        <v>high</v>
      </c>
      <c r="G6363" s="2" t="str">
        <f t="shared" si="696"/>
        <v>low</v>
      </c>
      <c r="H6363" s="2" t="str">
        <f t="shared" si="697"/>
        <v>high impact</v>
      </c>
      <c r="I6363" s="2" t="str">
        <f t="shared" si="698"/>
        <v>good</v>
      </c>
      <c r="J6363" s="2">
        <f t="shared" si="699"/>
        <v>6.0690554444126885</v>
      </c>
      <c r="K6363" s="2">
        <f t="shared" si="700"/>
        <v>6.0690554444126885</v>
      </c>
      <c r="L6363" s="2">
        <v>0.14000000000000001</v>
      </c>
      <c r="M6363" s="2">
        <v>5</v>
      </c>
      <c r="N6363" s="3">
        <v>45527</v>
      </c>
      <c r="O6363" s="3">
        <v>45534</v>
      </c>
      <c r="P6363" s="2" t="s">
        <v>20</v>
      </c>
      <c r="Q6363" s="2" t="s">
        <v>26</v>
      </c>
      <c r="R6363" s="2">
        <v>279.92</v>
      </c>
      <c r="S6363" s="2" t="s">
        <v>47</v>
      </c>
    </row>
    <row r="6364" spans="1:19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 t="str">
        <f t="shared" si="694"/>
        <v>high sales</v>
      </c>
      <c r="F6364" s="2" t="str">
        <f t="shared" si="695"/>
        <v>high</v>
      </c>
      <c r="G6364" s="2" t="str">
        <f t="shared" si="696"/>
        <v>low</v>
      </c>
      <c r="H6364" s="2" t="str">
        <f t="shared" si="697"/>
        <v>high impact</v>
      </c>
      <c r="I6364" s="2" t="str">
        <f t="shared" si="698"/>
        <v>not good</v>
      </c>
      <c r="J6364" s="2">
        <f t="shared" si="699"/>
        <v>3.6494809688581311</v>
      </c>
      <c r="K6364" s="2">
        <f t="shared" si="700"/>
        <v>3.6494809688581311</v>
      </c>
      <c r="L6364" s="2">
        <v>0.09</v>
      </c>
      <c r="M6364" s="2">
        <v>6</v>
      </c>
      <c r="N6364" s="3">
        <v>45158</v>
      </c>
      <c r="O6364" s="3">
        <v>45164</v>
      </c>
      <c r="P6364" s="2" t="s">
        <v>20</v>
      </c>
      <c r="Q6364" s="2" t="s">
        <v>15</v>
      </c>
      <c r="R6364" s="2">
        <v>751.4</v>
      </c>
      <c r="S6364" s="2" t="s">
        <v>27</v>
      </c>
    </row>
    <row r="6365" spans="1:19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 t="str">
        <f t="shared" si="694"/>
        <v>high sales</v>
      </c>
      <c r="F6365" s="2" t="str">
        <f t="shared" si="695"/>
        <v>high</v>
      </c>
      <c r="G6365" s="2" t="str">
        <f t="shared" si="696"/>
        <v>high</v>
      </c>
      <c r="H6365" s="2" t="str">
        <f t="shared" si="697"/>
        <v>high impact</v>
      </c>
      <c r="I6365" s="2" t="str">
        <f t="shared" si="698"/>
        <v>not good</v>
      </c>
      <c r="J6365" s="2">
        <f t="shared" si="699"/>
        <v>4.6082266713787439</v>
      </c>
      <c r="K6365" s="2">
        <f t="shared" si="700"/>
        <v>4.6082266713787439</v>
      </c>
      <c r="L6365" s="2">
        <v>0.01</v>
      </c>
      <c r="M6365" s="2">
        <v>6</v>
      </c>
      <c r="N6365" s="3">
        <v>45349</v>
      </c>
      <c r="O6365" s="3">
        <v>45355</v>
      </c>
      <c r="P6365" s="2" t="s">
        <v>20</v>
      </c>
      <c r="Q6365" s="2" t="s">
        <v>15</v>
      </c>
      <c r="R6365" s="2">
        <v>650.80999999999995</v>
      </c>
      <c r="S6365" s="2" t="s">
        <v>27</v>
      </c>
    </row>
    <row r="6366" spans="1:19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 t="str">
        <f t="shared" si="694"/>
        <v>high sales</v>
      </c>
      <c r="F6366" s="2" t="str">
        <f t="shared" si="695"/>
        <v>high</v>
      </c>
      <c r="G6366" s="2" t="str">
        <f t="shared" si="696"/>
        <v>low</v>
      </c>
      <c r="H6366" s="2" t="str">
        <f t="shared" si="697"/>
        <v>high impact</v>
      </c>
      <c r="I6366" s="2" t="str">
        <f t="shared" si="698"/>
        <v>not good</v>
      </c>
      <c r="J6366" s="2">
        <f t="shared" si="699"/>
        <v>4.8159148879044169</v>
      </c>
      <c r="K6366" s="2">
        <f t="shared" si="700"/>
        <v>4.8159148879044169</v>
      </c>
      <c r="L6366" s="2">
        <v>0.31</v>
      </c>
      <c r="M6366" s="2">
        <v>8</v>
      </c>
      <c r="N6366" s="3">
        <v>45131</v>
      </c>
      <c r="O6366" s="3">
        <v>45137</v>
      </c>
      <c r="P6366" s="2" t="s">
        <v>14</v>
      </c>
      <c r="Q6366" s="2" t="s">
        <v>21</v>
      </c>
      <c r="R6366" s="2">
        <v>595.91999999999996</v>
      </c>
      <c r="S6366" s="2" t="s">
        <v>22</v>
      </c>
    </row>
    <row r="6367" spans="1:19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 t="str">
        <f t="shared" si="694"/>
        <v>high sales</v>
      </c>
      <c r="F6367" s="2" t="str">
        <f t="shared" si="695"/>
        <v>high</v>
      </c>
      <c r="G6367" s="2" t="str">
        <f t="shared" si="696"/>
        <v>low</v>
      </c>
      <c r="H6367" s="2" t="str">
        <f t="shared" si="697"/>
        <v>high impact</v>
      </c>
      <c r="I6367" s="2" t="str">
        <f t="shared" si="698"/>
        <v>good</v>
      </c>
      <c r="J6367" s="2">
        <f t="shared" si="699"/>
        <v>8.6608456862535999</v>
      </c>
      <c r="K6367" s="2">
        <f t="shared" si="700"/>
        <v>8.6608456862535999</v>
      </c>
      <c r="L6367" s="2">
        <v>0.28000000000000003</v>
      </c>
      <c r="M6367" s="2">
        <v>1</v>
      </c>
      <c r="N6367" s="3">
        <v>45600</v>
      </c>
      <c r="O6367" s="3">
        <v>45607</v>
      </c>
      <c r="P6367" s="2" t="s">
        <v>14</v>
      </c>
      <c r="Q6367" s="2" t="s">
        <v>15</v>
      </c>
      <c r="R6367" s="2">
        <v>375.08</v>
      </c>
      <c r="S6367" s="2" t="s">
        <v>22</v>
      </c>
    </row>
    <row r="6368" spans="1:19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 t="str">
        <f t="shared" si="694"/>
        <v>high sales</v>
      </c>
      <c r="F6368" s="2" t="str">
        <f t="shared" si="695"/>
        <v>high</v>
      </c>
      <c r="G6368" s="2" t="str">
        <f t="shared" si="696"/>
        <v>low</v>
      </c>
      <c r="H6368" s="2" t="str">
        <f t="shared" si="697"/>
        <v>high impact</v>
      </c>
      <c r="I6368" s="2" t="str">
        <f t="shared" si="698"/>
        <v>good</v>
      </c>
      <c r="J6368" s="2">
        <f t="shared" si="699"/>
        <v>7.3934506046803827</v>
      </c>
      <c r="K6368" s="2">
        <f t="shared" si="700"/>
        <v>7.3934506046803827</v>
      </c>
      <c r="L6368" s="2">
        <v>0.23</v>
      </c>
      <c r="M6368" s="2">
        <v>5</v>
      </c>
      <c r="N6368" s="3">
        <v>45454</v>
      </c>
      <c r="O6368" s="3">
        <v>45459</v>
      </c>
      <c r="P6368" s="2" t="s">
        <v>20</v>
      </c>
      <c r="Q6368" s="2" t="s">
        <v>26</v>
      </c>
      <c r="R6368" s="2">
        <v>636.70000000000005</v>
      </c>
      <c r="S6368" s="2" t="s">
        <v>27</v>
      </c>
    </row>
    <row r="6369" spans="1:19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 t="str">
        <f t="shared" si="694"/>
        <v>high sales</v>
      </c>
      <c r="F6369" s="2" t="str">
        <f t="shared" si="695"/>
        <v>high</v>
      </c>
      <c r="G6369" s="2" t="str">
        <f t="shared" si="696"/>
        <v>high</v>
      </c>
      <c r="H6369" s="2" t="str">
        <f t="shared" si="697"/>
        <v>high impact</v>
      </c>
      <c r="I6369" s="2" t="str">
        <f t="shared" si="698"/>
        <v>not good</v>
      </c>
      <c r="J6369" s="2">
        <f t="shared" si="699"/>
        <v>3.7301123679118917</v>
      </c>
      <c r="K6369" s="2">
        <f t="shared" si="700"/>
        <v>3.7301123679118917</v>
      </c>
      <c r="L6369" s="2">
        <v>0.1</v>
      </c>
      <c r="M6369" s="2">
        <v>9</v>
      </c>
      <c r="N6369" s="3">
        <v>45102</v>
      </c>
      <c r="O6369" s="3">
        <v>45108</v>
      </c>
      <c r="P6369" s="2" t="s">
        <v>14</v>
      </c>
      <c r="Q6369" s="2" t="s">
        <v>15</v>
      </c>
      <c r="R6369" s="2">
        <v>537.52</v>
      </c>
      <c r="S6369" s="2" t="s">
        <v>33</v>
      </c>
    </row>
    <row r="6370" spans="1:19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 t="str">
        <f t="shared" si="694"/>
        <v>high sales</v>
      </c>
      <c r="F6370" s="2" t="str">
        <f t="shared" si="695"/>
        <v>high</v>
      </c>
      <c r="G6370" s="2" t="str">
        <f t="shared" si="696"/>
        <v>high</v>
      </c>
      <c r="H6370" s="2" t="str">
        <f t="shared" si="697"/>
        <v>high impact</v>
      </c>
      <c r="I6370" s="2" t="str">
        <f t="shared" si="698"/>
        <v>not good</v>
      </c>
      <c r="J6370" s="2">
        <f t="shared" si="699"/>
        <v>5.2211544833985029</v>
      </c>
      <c r="K6370" s="2">
        <f t="shared" si="700"/>
        <v>5.2211544833985029</v>
      </c>
      <c r="L6370" s="2">
        <v>0.12</v>
      </c>
      <c r="M6370" s="2">
        <v>3</v>
      </c>
      <c r="N6370" s="3">
        <v>45078</v>
      </c>
      <c r="O6370" s="3">
        <v>45082</v>
      </c>
      <c r="P6370" s="2" t="s">
        <v>20</v>
      </c>
      <c r="Q6370" s="2" t="s">
        <v>21</v>
      </c>
      <c r="R6370" s="2">
        <v>301.77999999999997</v>
      </c>
      <c r="S6370" s="2" t="s">
        <v>38</v>
      </c>
    </row>
    <row r="6371" spans="1:19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 t="str">
        <f t="shared" si="694"/>
        <v>low sales</v>
      </c>
      <c r="F6371" s="2" t="str">
        <f t="shared" si="695"/>
        <v>low</v>
      </c>
      <c r="G6371" s="2" t="str">
        <f t="shared" si="696"/>
        <v>high</v>
      </c>
      <c r="H6371" s="2" t="str">
        <f t="shared" si="697"/>
        <v>low Impact</v>
      </c>
      <c r="I6371" s="2" t="str">
        <f t="shared" si="698"/>
        <v>good</v>
      </c>
      <c r="J6371" s="2">
        <f t="shared" si="699"/>
        <v>10.522992700729928</v>
      </c>
      <c r="K6371" s="2">
        <f t="shared" si="700"/>
        <v>10.522992700729928</v>
      </c>
      <c r="L6371" s="2">
        <v>0.48</v>
      </c>
      <c r="M6371" s="2">
        <v>7</v>
      </c>
      <c r="N6371" s="3">
        <v>45056</v>
      </c>
      <c r="O6371" s="3">
        <v>45063</v>
      </c>
      <c r="P6371" s="2" t="s">
        <v>20</v>
      </c>
      <c r="Q6371" s="2" t="s">
        <v>21</v>
      </c>
      <c r="R6371" s="2">
        <v>27.4</v>
      </c>
      <c r="S6371" s="2" t="s">
        <v>33</v>
      </c>
    </row>
    <row r="6372" spans="1:19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 t="str">
        <f t="shared" si="694"/>
        <v>low sales</v>
      </c>
      <c r="F6372" s="2" t="str">
        <f t="shared" si="695"/>
        <v>medium</v>
      </c>
      <c r="G6372" s="2" t="str">
        <f t="shared" si="696"/>
        <v>high</v>
      </c>
      <c r="H6372" s="2" t="str">
        <f t="shared" si="697"/>
        <v>high impact</v>
      </c>
      <c r="I6372" s="2" t="str">
        <f t="shared" si="698"/>
        <v>good</v>
      </c>
      <c r="J6372" s="2">
        <f t="shared" si="699"/>
        <v>4.3178996106492686</v>
      </c>
      <c r="K6372" s="2">
        <f t="shared" si="700"/>
        <v>4.3178996106492686</v>
      </c>
      <c r="L6372" s="2">
        <v>0.01</v>
      </c>
      <c r="M6372" s="2">
        <v>7</v>
      </c>
      <c r="N6372" s="3">
        <v>45403</v>
      </c>
      <c r="O6372" s="3">
        <v>45408</v>
      </c>
      <c r="P6372" s="2" t="s">
        <v>14</v>
      </c>
      <c r="Q6372" s="2" t="s">
        <v>21</v>
      </c>
      <c r="R6372" s="2">
        <v>190.06</v>
      </c>
      <c r="S6372" s="2" t="s">
        <v>38</v>
      </c>
    </row>
    <row r="6373" spans="1:19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 t="str">
        <f t="shared" si="694"/>
        <v>low sales</v>
      </c>
      <c r="F6373" s="2" t="str">
        <f t="shared" si="695"/>
        <v>medium</v>
      </c>
      <c r="G6373" s="2" t="str">
        <f t="shared" si="696"/>
        <v>high</v>
      </c>
      <c r="H6373" s="2" t="str">
        <f t="shared" si="697"/>
        <v>high impact</v>
      </c>
      <c r="I6373" s="2" t="str">
        <f t="shared" si="698"/>
        <v>good</v>
      </c>
      <c r="J6373" s="2">
        <f t="shared" si="699"/>
        <v>15.137073170731707</v>
      </c>
      <c r="K6373" s="2">
        <f t="shared" si="700"/>
        <v>15.137073170731707</v>
      </c>
      <c r="L6373" s="2">
        <v>0.18</v>
      </c>
      <c r="M6373" s="2">
        <v>3</v>
      </c>
      <c r="N6373" s="3">
        <v>44965</v>
      </c>
      <c r="O6373" s="3">
        <v>44966</v>
      </c>
      <c r="P6373" s="2" t="s">
        <v>30</v>
      </c>
      <c r="Q6373" s="2" t="s">
        <v>26</v>
      </c>
      <c r="R6373" s="2">
        <v>41</v>
      </c>
      <c r="S6373" s="2" t="s">
        <v>27</v>
      </c>
    </row>
    <row r="6374" spans="1:19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 t="str">
        <f t="shared" si="694"/>
        <v>high sales</v>
      </c>
      <c r="F6374" s="2" t="str">
        <f t="shared" si="695"/>
        <v>high</v>
      </c>
      <c r="G6374" s="2" t="str">
        <f t="shared" si="696"/>
        <v>low</v>
      </c>
      <c r="H6374" s="2" t="str">
        <f t="shared" si="697"/>
        <v>high impact</v>
      </c>
      <c r="I6374" s="2" t="str">
        <f t="shared" si="698"/>
        <v>good</v>
      </c>
      <c r="J6374" s="2">
        <f t="shared" si="699"/>
        <v>3.6579676092976423</v>
      </c>
      <c r="K6374" s="2">
        <f t="shared" si="700"/>
        <v>3.6579676092976423</v>
      </c>
      <c r="L6374" s="2">
        <v>0.02</v>
      </c>
      <c r="M6374" s="2">
        <v>7</v>
      </c>
      <c r="N6374" s="3">
        <v>45285</v>
      </c>
      <c r="O6374" s="3">
        <v>45291</v>
      </c>
      <c r="P6374" s="2" t="s">
        <v>30</v>
      </c>
      <c r="Q6374" s="2" t="s">
        <v>26</v>
      </c>
      <c r="R6374" s="2">
        <v>476.68</v>
      </c>
      <c r="S6374" s="2" t="s">
        <v>16</v>
      </c>
    </row>
    <row r="6375" spans="1:19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 t="str">
        <f t="shared" si="694"/>
        <v>high sales</v>
      </c>
      <c r="F6375" s="2" t="str">
        <f t="shared" si="695"/>
        <v>high</v>
      </c>
      <c r="G6375" s="2" t="str">
        <f t="shared" si="696"/>
        <v>high</v>
      </c>
      <c r="H6375" s="2" t="str">
        <f t="shared" si="697"/>
        <v>high impact</v>
      </c>
      <c r="I6375" s="2" t="str">
        <f t="shared" si="698"/>
        <v>good</v>
      </c>
      <c r="J6375" s="2">
        <f t="shared" si="699"/>
        <v>5.3609920338777135</v>
      </c>
      <c r="K6375" s="2">
        <f t="shared" si="700"/>
        <v>5.3609920338777135</v>
      </c>
      <c r="L6375" s="2">
        <v>0.1</v>
      </c>
      <c r="M6375" s="2">
        <v>3</v>
      </c>
      <c r="N6375" s="3">
        <v>45135</v>
      </c>
      <c r="O6375" s="3">
        <v>45137</v>
      </c>
      <c r="P6375" s="2" t="s">
        <v>14</v>
      </c>
      <c r="Q6375" s="2" t="s">
        <v>15</v>
      </c>
      <c r="R6375" s="2">
        <v>576.19000000000005</v>
      </c>
      <c r="S6375" s="2" t="s">
        <v>38</v>
      </c>
    </row>
    <row r="6376" spans="1:19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 t="str">
        <f t="shared" si="694"/>
        <v>low sales</v>
      </c>
      <c r="F6376" s="2" t="str">
        <f t="shared" si="695"/>
        <v>low</v>
      </c>
      <c r="G6376" s="2" t="str">
        <f t="shared" si="696"/>
        <v>low</v>
      </c>
      <c r="H6376" s="2" t="str">
        <f t="shared" si="697"/>
        <v>low Impact</v>
      </c>
      <c r="I6376" s="2" t="str">
        <f t="shared" si="698"/>
        <v>good</v>
      </c>
      <c r="J6376" s="2">
        <f t="shared" si="699"/>
        <v>3.3883133029423957</v>
      </c>
      <c r="K6376" s="2">
        <f t="shared" si="700"/>
        <v>3.3883133029423957</v>
      </c>
      <c r="L6376" s="2">
        <v>0.47</v>
      </c>
      <c r="M6376" s="2">
        <v>6</v>
      </c>
      <c r="N6376" s="3">
        <v>45369</v>
      </c>
      <c r="O6376" s="3">
        <v>45371</v>
      </c>
      <c r="P6376" s="2" t="s">
        <v>14</v>
      </c>
      <c r="Q6376" s="2" t="s">
        <v>21</v>
      </c>
      <c r="R6376" s="2">
        <v>96.52</v>
      </c>
      <c r="S6376" s="2" t="s">
        <v>47</v>
      </c>
    </row>
    <row r="6377" spans="1:19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 t="str">
        <f t="shared" si="694"/>
        <v>high sales</v>
      </c>
      <c r="F6377" s="2" t="str">
        <f t="shared" si="695"/>
        <v>high</v>
      </c>
      <c r="G6377" s="2" t="str">
        <f t="shared" si="696"/>
        <v>low</v>
      </c>
      <c r="H6377" s="2" t="str">
        <f t="shared" si="697"/>
        <v>high impact</v>
      </c>
      <c r="I6377" s="2" t="str">
        <f t="shared" si="698"/>
        <v>good</v>
      </c>
      <c r="J6377" s="2">
        <f t="shared" si="699"/>
        <v>8.3960786110220358</v>
      </c>
      <c r="K6377" s="2">
        <f t="shared" si="700"/>
        <v>8.3960786110220358</v>
      </c>
      <c r="L6377" s="2">
        <v>7.0000000000000007E-2</v>
      </c>
      <c r="M6377" s="2">
        <v>8</v>
      </c>
      <c r="N6377" s="3">
        <v>45589</v>
      </c>
      <c r="O6377" s="3">
        <v>45590</v>
      </c>
      <c r="P6377" s="2" t="s">
        <v>20</v>
      </c>
      <c r="Q6377" s="2" t="s">
        <v>26</v>
      </c>
      <c r="R6377" s="2">
        <v>436.58</v>
      </c>
      <c r="S6377" s="2" t="s">
        <v>22</v>
      </c>
    </row>
    <row r="6378" spans="1:19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 t="str">
        <f t="shared" si="694"/>
        <v>high sales</v>
      </c>
      <c r="F6378" s="2" t="str">
        <f t="shared" si="695"/>
        <v>high</v>
      </c>
      <c r="G6378" s="2" t="str">
        <f t="shared" si="696"/>
        <v>low</v>
      </c>
      <c r="H6378" s="2" t="str">
        <f t="shared" si="697"/>
        <v>high impact</v>
      </c>
      <c r="I6378" s="2" t="str">
        <f t="shared" si="698"/>
        <v>good</v>
      </c>
      <c r="J6378" s="2">
        <f t="shared" si="699"/>
        <v>12.886581067472306</v>
      </c>
      <c r="K6378" s="2">
        <f t="shared" si="700"/>
        <v>12.886581067472306</v>
      </c>
      <c r="L6378" s="2">
        <v>0.3</v>
      </c>
      <c r="M6378" s="2">
        <v>8</v>
      </c>
      <c r="N6378" s="3">
        <v>45450</v>
      </c>
      <c r="O6378" s="3">
        <v>45455</v>
      </c>
      <c r="P6378" s="2" t="s">
        <v>30</v>
      </c>
      <c r="Q6378" s="2" t="s">
        <v>26</v>
      </c>
      <c r="R6378" s="2">
        <v>158.88</v>
      </c>
      <c r="S6378" s="2" t="s">
        <v>22</v>
      </c>
    </row>
    <row r="6379" spans="1:19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 t="str">
        <f t="shared" si="694"/>
        <v>high sales</v>
      </c>
      <c r="F6379" s="2" t="str">
        <f t="shared" si="695"/>
        <v>high</v>
      </c>
      <c r="G6379" s="2" t="str">
        <f t="shared" si="696"/>
        <v>low</v>
      </c>
      <c r="H6379" s="2" t="str">
        <f t="shared" si="697"/>
        <v>high impact</v>
      </c>
      <c r="I6379" s="2" t="str">
        <f t="shared" si="698"/>
        <v>good</v>
      </c>
      <c r="J6379" s="2">
        <f t="shared" si="699"/>
        <v>5.7979507654564477</v>
      </c>
      <c r="K6379" s="2">
        <f t="shared" si="700"/>
        <v>5.7979507654564477</v>
      </c>
      <c r="L6379" s="2">
        <v>0.17</v>
      </c>
      <c r="M6379" s="2">
        <v>6</v>
      </c>
      <c r="N6379" s="3">
        <v>45003</v>
      </c>
      <c r="O6379" s="3">
        <v>45007</v>
      </c>
      <c r="P6379" s="2" t="s">
        <v>30</v>
      </c>
      <c r="Q6379" s="2" t="s">
        <v>15</v>
      </c>
      <c r="R6379" s="2">
        <v>831.53</v>
      </c>
      <c r="S6379" s="2" t="s">
        <v>16</v>
      </c>
    </row>
    <row r="6380" spans="1:19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 t="str">
        <f t="shared" si="694"/>
        <v>high sales</v>
      </c>
      <c r="F6380" s="2" t="str">
        <f t="shared" si="695"/>
        <v>high</v>
      </c>
      <c r="G6380" s="2" t="str">
        <f t="shared" si="696"/>
        <v>low</v>
      </c>
      <c r="H6380" s="2" t="str">
        <f t="shared" si="697"/>
        <v>high impact</v>
      </c>
      <c r="I6380" s="2" t="str">
        <f t="shared" si="698"/>
        <v>good</v>
      </c>
      <c r="J6380" s="2">
        <f t="shared" si="699"/>
        <v>5.3500908652598005</v>
      </c>
      <c r="K6380" s="2">
        <f t="shared" si="700"/>
        <v>5.3500908652598005</v>
      </c>
      <c r="L6380" s="2">
        <v>0.32</v>
      </c>
      <c r="M6380" s="2">
        <v>2</v>
      </c>
      <c r="N6380" s="3">
        <v>45507</v>
      </c>
      <c r="O6380" s="3">
        <v>45512</v>
      </c>
      <c r="P6380" s="2" t="s">
        <v>20</v>
      </c>
      <c r="Q6380" s="2" t="s">
        <v>21</v>
      </c>
      <c r="R6380" s="2">
        <v>539.26</v>
      </c>
      <c r="S6380" s="2" t="s">
        <v>38</v>
      </c>
    </row>
    <row r="6381" spans="1:19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 t="str">
        <f t="shared" si="694"/>
        <v>high sales</v>
      </c>
      <c r="F6381" s="2" t="str">
        <f t="shared" si="695"/>
        <v>high</v>
      </c>
      <c r="G6381" s="2" t="str">
        <f t="shared" si="696"/>
        <v>low</v>
      </c>
      <c r="H6381" s="2" t="str">
        <f t="shared" si="697"/>
        <v>high impact</v>
      </c>
      <c r="I6381" s="2" t="str">
        <f t="shared" si="698"/>
        <v>good</v>
      </c>
      <c r="J6381" s="2">
        <f t="shared" si="699"/>
        <v>4.1969256066031306</v>
      </c>
      <c r="K6381" s="2">
        <f t="shared" si="700"/>
        <v>4.1969256066031306</v>
      </c>
      <c r="L6381" s="2">
        <v>0.43</v>
      </c>
      <c r="M6381" s="2">
        <v>1</v>
      </c>
      <c r="N6381" s="3">
        <v>45069</v>
      </c>
      <c r="O6381" s="3">
        <v>45071</v>
      </c>
      <c r="P6381" s="2" t="s">
        <v>20</v>
      </c>
      <c r="Q6381" s="2" t="s">
        <v>15</v>
      </c>
      <c r="R6381" s="2">
        <v>924.41</v>
      </c>
      <c r="S6381" s="2" t="s">
        <v>33</v>
      </c>
    </row>
    <row r="6382" spans="1:19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 t="str">
        <f t="shared" si="694"/>
        <v>high sales</v>
      </c>
      <c r="F6382" s="2" t="str">
        <f t="shared" si="695"/>
        <v>high</v>
      </c>
      <c r="G6382" s="2" t="str">
        <f t="shared" si="696"/>
        <v>low</v>
      </c>
      <c r="H6382" s="2" t="str">
        <f t="shared" si="697"/>
        <v>high impact</v>
      </c>
      <c r="I6382" s="2" t="str">
        <f t="shared" si="698"/>
        <v>good</v>
      </c>
      <c r="J6382" s="2">
        <f t="shared" si="699"/>
        <v>4.9938614136089337</v>
      </c>
      <c r="K6382" s="2">
        <f t="shared" si="700"/>
        <v>4.9938614136089337</v>
      </c>
      <c r="L6382" s="2">
        <v>0.14000000000000001</v>
      </c>
      <c r="M6382" s="2">
        <v>3</v>
      </c>
      <c r="N6382" s="3">
        <v>45427</v>
      </c>
      <c r="O6382" s="3">
        <v>45433</v>
      </c>
      <c r="P6382" s="2" t="s">
        <v>30</v>
      </c>
      <c r="Q6382" s="2" t="s">
        <v>21</v>
      </c>
      <c r="R6382" s="2">
        <v>865.02</v>
      </c>
      <c r="S6382" s="2" t="s">
        <v>47</v>
      </c>
    </row>
    <row r="6383" spans="1:19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 t="str">
        <f t="shared" si="694"/>
        <v>high sales</v>
      </c>
      <c r="F6383" s="2" t="str">
        <f t="shared" si="695"/>
        <v>high</v>
      </c>
      <c r="G6383" s="2" t="str">
        <f t="shared" si="696"/>
        <v>high</v>
      </c>
      <c r="H6383" s="2" t="str">
        <f t="shared" si="697"/>
        <v>high impact</v>
      </c>
      <c r="I6383" s="2" t="str">
        <f t="shared" si="698"/>
        <v>not good</v>
      </c>
      <c r="J6383" s="2">
        <f t="shared" si="699"/>
        <v>6.6431329864165694</v>
      </c>
      <c r="K6383" s="2">
        <f t="shared" si="700"/>
        <v>6.6431329864165694</v>
      </c>
      <c r="L6383" s="2">
        <v>0.04</v>
      </c>
      <c r="M6383" s="2">
        <v>3</v>
      </c>
      <c r="N6383" s="3">
        <v>44986</v>
      </c>
      <c r="O6383" s="3">
        <v>44990</v>
      </c>
      <c r="P6383" s="2" t="s">
        <v>20</v>
      </c>
      <c r="Q6383" s="2" t="s">
        <v>21</v>
      </c>
      <c r="R6383" s="2">
        <v>670.67</v>
      </c>
      <c r="S6383" s="2" t="s">
        <v>16</v>
      </c>
    </row>
    <row r="6384" spans="1:19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 t="str">
        <f t="shared" si="694"/>
        <v>high sales</v>
      </c>
      <c r="F6384" s="2" t="str">
        <f t="shared" si="695"/>
        <v>high</v>
      </c>
      <c r="G6384" s="2" t="str">
        <f t="shared" si="696"/>
        <v>low</v>
      </c>
      <c r="H6384" s="2" t="str">
        <f t="shared" si="697"/>
        <v>high impact</v>
      </c>
      <c r="I6384" s="2" t="str">
        <f t="shared" si="698"/>
        <v>good</v>
      </c>
      <c r="J6384" s="2">
        <f t="shared" si="699"/>
        <v>10.356775838399686</v>
      </c>
      <c r="K6384" s="2">
        <f t="shared" si="700"/>
        <v>10.356775838399686</v>
      </c>
      <c r="L6384" s="2">
        <v>0.1</v>
      </c>
      <c r="M6384" s="2">
        <v>7</v>
      </c>
      <c r="N6384" s="3">
        <v>45246</v>
      </c>
      <c r="O6384" s="3">
        <v>45253</v>
      </c>
      <c r="P6384" s="2" t="s">
        <v>30</v>
      </c>
      <c r="Q6384" s="2" t="s">
        <v>15</v>
      </c>
      <c r="R6384" s="2">
        <v>254.95</v>
      </c>
      <c r="S6384" s="2" t="s">
        <v>38</v>
      </c>
    </row>
    <row r="6385" spans="1:19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 t="str">
        <f t="shared" si="694"/>
        <v>high sales</v>
      </c>
      <c r="F6385" s="2" t="str">
        <f t="shared" si="695"/>
        <v>high</v>
      </c>
      <c r="G6385" s="2" t="str">
        <f t="shared" si="696"/>
        <v>low</v>
      </c>
      <c r="H6385" s="2" t="str">
        <f t="shared" si="697"/>
        <v>high impact</v>
      </c>
      <c r="I6385" s="2" t="str">
        <f t="shared" si="698"/>
        <v>good</v>
      </c>
      <c r="J6385" s="2">
        <f t="shared" si="699"/>
        <v>3.676198697888565</v>
      </c>
      <c r="K6385" s="2">
        <f t="shared" si="700"/>
        <v>3.676198697888565</v>
      </c>
      <c r="L6385" s="2">
        <v>0.22</v>
      </c>
      <c r="M6385" s="2">
        <v>4</v>
      </c>
      <c r="N6385" s="3">
        <v>45090</v>
      </c>
      <c r="O6385" s="3">
        <v>45093</v>
      </c>
      <c r="P6385" s="2" t="s">
        <v>14</v>
      </c>
      <c r="Q6385" s="2" t="s">
        <v>26</v>
      </c>
      <c r="R6385" s="2">
        <v>556.02</v>
      </c>
      <c r="S6385" s="2" t="s">
        <v>27</v>
      </c>
    </row>
    <row r="6386" spans="1:19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 t="str">
        <f t="shared" si="694"/>
        <v>high sales</v>
      </c>
      <c r="F6386" s="2" t="str">
        <f t="shared" si="695"/>
        <v>high</v>
      </c>
      <c r="G6386" s="2" t="str">
        <f t="shared" si="696"/>
        <v>high</v>
      </c>
      <c r="H6386" s="2" t="str">
        <f t="shared" si="697"/>
        <v>high impact</v>
      </c>
      <c r="I6386" s="2" t="str">
        <f t="shared" si="698"/>
        <v>good</v>
      </c>
      <c r="J6386" s="2">
        <f t="shared" si="699"/>
        <v>7.8025327558796116</v>
      </c>
      <c r="K6386" s="2">
        <f t="shared" si="700"/>
        <v>7.8025327558796116</v>
      </c>
      <c r="L6386" s="2">
        <v>0.26</v>
      </c>
      <c r="M6386" s="2">
        <v>2</v>
      </c>
      <c r="N6386" s="3">
        <v>45141</v>
      </c>
      <c r="O6386" s="3">
        <v>45143</v>
      </c>
      <c r="P6386" s="2" t="s">
        <v>14</v>
      </c>
      <c r="Q6386" s="2" t="s">
        <v>21</v>
      </c>
      <c r="R6386" s="2">
        <v>364.82</v>
      </c>
      <c r="S6386" s="2" t="s">
        <v>47</v>
      </c>
    </row>
    <row r="6387" spans="1:19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 t="str">
        <f t="shared" si="694"/>
        <v>high sales</v>
      </c>
      <c r="F6387" s="2" t="str">
        <f t="shared" si="695"/>
        <v>high</v>
      </c>
      <c r="G6387" s="2" t="str">
        <f t="shared" si="696"/>
        <v>low</v>
      </c>
      <c r="H6387" s="2" t="str">
        <f t="shared" si="697"/>
        <v>high impact</v>
      </c>
      <c r="I6387" s="2" t="str">
        <f t="shared" si="698"/>
        <v>good</v>
      </c>
      <c r="J6387" s="2">
        <f t="shared" si="699"/>
        <v>9.674907697340748</v>
      </c>
      <c r="K6387" s="2">
        <f t="shared" si="700"/>
        <v>9.674907697340748</v>
      </c>
      <c r="L6387" s="2">
        <v>0.47</v>
      </c>
      <c r="M6387" s="2">
        <v>2</v>
      </c>
      <c r="N6387" s="3">
        <v>45195</v>
      </c>
      <c r="O6387" s="3">
        <v>45196</v>
      </c>
      <c r="P6387" s="2" t="s">
        <v>30</v>
      </c>
      <c r="Q6387" s="2" t="s">
        <v>21</v>
      </c>
      <c r="R6387" s="2">
        <v>213.97</v>
      </c>
      <c r="S6387" s="2" t="s">
        <v>16</v>
      </c>
    </row>
    <row r="6388" spans="1:19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 t="str">
        <f t="shared" si="694"/>
        <v>high sales</v>
      </c>
      <c r="F6388" s="2" t="str">
        <f t="shared" si="695"/>
        <v>high</v>
      </c>
      <c r="G6388" s="2" t="str">
        <f t="shared" si="696"/>
        <v>low</v>
      </c>
      <c r="H6388" s="2" t="str">
        <f t="shared" si="697"/>
        <v>high impact</v>
      </c>
      <c r="I6388" s="2" t="str">
        <f t="shared" si="698"/>
        <v>good</v>
      </c>
      <c r="J6388" s="2">
        <f t="shared" si="699"/>
        <v>8.6161616161616159</v>
      </c>
      <c r="K6388" s="2">
        <f t="shared" si="700"/>
        <v>8.6161616161616159</v>
      </c>
      <c r="L6388" s="2">
        <v>0.01</v>
      </c>
      <c r="M6388" s="2">
        <v>7</v>
      </c>
      <c r="N6388" s="3">
        <v>44966</v>
      </c>
      <c r="O6388" s="3">
        <v>44970</v>
      </c>
      <c r="P6388" s="2" t="s">
        <v>30</v>
      </c>
      <c r="Q6388" s="2" t="s">
        <v>26</v>
      </c>
      <c r="R6388" s="2">
        <v>148.5</v>
      </c>
      <c r="S6388" s="2" t="s">
        <v>38</v>
      </c>
    </row>
    <row r="6389" spans="1:19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 t="str">
        <f t="shared" si="694"/>
        <v>high sales</v>
      </c>
      <c r="F6389" s="2" t="str">
        <f t="shared" si="695"/>
        <v>high</v>
      </c>
      <c r="G6389" s="2" t="str">
        <f t="shared" si="696"/>
        <v>low</v>
      </c>
      <c r="H6389" s="2" t="str">
        <f t="shared" si="697"/>
        <v>high impact</v>
      </c>
      <c r="I6389" s="2" t="str">
        <f t="shared" si="698"/>
        <v>good</v>
      </c>
      <c r="J6389" s="2">
        <f t="shared" si="699"/>
        <v>5.3604765687053222</v>
      </c>
      <c r="K6389" s="2">
        <f t="shared" si="700"/>
        <v>5.3604765687053222</v>
      </c>
      <c r="L6389" s="2">
        <v>0.38</v>
      </c>
      <c r="M6389" s="2">
        <v>8</v>
      </c>
      <c r="N6389" s="3">
        <v>45374</v>
      </c>
      <c r="O6389" s="3">
        <v>45379</v>
      </c>
      <c r="P6389" s="2" t="s">
        <v>20</v>
      </c>
      <c r="Q6389" s="2" t="s">
        <v>26</v>
      </c>
      <c r="R6389" s="2">
        <v>314.75</v>
      </c>
      <c r="S6389" s="2" t="s">
        <v>38</v>
      </c>
    </row>
    <row r="6390" spans="1:19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 t="str">
        <f t="shared" si="694"/>
        <v>high sales</v>
      </c>
      <c r="F6390" s="2" t="str">
        <f t="shared" si="695"/>
        <v>high</v>
      </c>
      <c r="G6390" s="2" t="str">
        <f t="shared" si="696"/>
        <v>low</v>
      </c>
      <c r="H6390" s="2" t="str">
        <f t="shared" si="697"/>
        <v>high impact</v>
      </c>
      <c r="I6390" s="2" t="str">
        <f t="shared" si="698"/>
        <v>good</v>
      </c>
      <c r="J6390" s="2">
        <f t="shared" si="699"/>
        <v>18.717109233554616</v>
      </c>
      <c r="K6390" s="2">
        <f t="shared" si="700"/>
        <v>18.717109233554616</v>
      </c>
      <c r="L6390" s="2">
        <v>0.04</v>
      </c>
      <c r="M6390" s="2">
        <v>5</v>
      </c>
      <c r="N6390" s="3">
        <v>44965</v>
      </c>
      <c r="O6390" s="3">
        <v>44971</v>
      </c>
      <c r="P6390" s="2" t="s">
        <v>14</v>
      </c>
      <c r="Q6390" s="2" t="s">
        <v>15</v>
      </c>
      <c r="R6390" s="2">
        <v>66.28</v>
      </c>
      <c r="S6390" s="2" t="s">
        <v>16</v>
      </c>
    </row>
    <row r="6391" spans="1:19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 t="str">
        <f t="shared" si="694"/>
        <v>high sales</v>
      </c>
      <c r="F6391" s="2" t="str">
        <f t="shared" si="695"/>
        <v>high</v>
      </c>
      <c r="G6391" s="2" t="str">
        <f t="shared" si="696"/>
        <v>low</v>
      </c>
      <c r="H6391" s="2" t="str">
        <f t="shared" si="697"/>
        <v>high impact</v>
      </c>
      <c r="I6391" s="2" t="str">
        <f t="shared" si="698"/>
        <v>good</v>
      </c>
      <c r="J6391" s="2">
        <f t="shared" si="699"/>
        <v>4.1003551115858761</v>
      </c>
      <c r="K6391" s="2">
        <f t="shared" si="700"/>
        <v>4.1003551115858761</v>
      </c>
      <c r="L6391" s="2">
        <v>0.04</v>
      </c>
      <c r="M6391" s="2">
        <v>2</v>
      </c>
      <c r="N6391" s="3">
        <v>45601</v>
      </c>
      <c r="O6391" s="3">
        <v>45604</v>
      </c>
      <c r="P6391" s="2" t="s">
        <v>30</v>
      </c>
      <c r="Q6391" s="2" t="s">
        <v>26</v>
      </c>
      <c r="R6391" s="2">
        <v>346.37</v>
      </c>
      <c r="S6391" s="2" t="s">
        <v>47</v>
      </c>
    </row>
    <row r="6392" spans="1:19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 t="str">
        <f t="shared" si="694"/>
        <v>low sales</v>
      </c>
      <c r="F6392" s="2" t="str">
        <f t="shared" si="695"/>
        <v>medium</v>
      </c>
      <c r="G6392" s="2" t="str">
        <f t="shared" si="696"/>
        <v>low</v>
      </c>
      <c r="H6392" s="2" t="str">
        <f t="shared" si="697"/>
        <v>high impact</v>
      </c>
      <c r="I6392" s="2" t="str">
        <f t="shared" si="698"/>
        <v>not good</v>
      </c>
      <c r="J6392" s="2">
        <f t="shared" si="699"/>
        <v>4.0314619714244468</v>
      </c>
      <c r="K6392" s="2">
        <f t="shared" si="700"/>
        <v>4.0314619714244468</v>
      </c>
      <c r="L6392" s="2">
        <v>0.33</v>
      </c>
      <c r="M6392" s="2">
        <v>3</v>
      </c>
      <c r="N6392" s="3">
        <v>45479</v>
      </c>
      <c r="O6392" s="3">
        <v>45481</v>
      </c>
      <c r="P6392" s="2" t="s">
        <v>20</v>
      </c>
      <c r="Q6392" s="2" t="s">
        <v>26</v>
      </c>
      <c r="R6392" s="2">
        <v>138.58000000000001</v>
      </c>
      <c r="S6392" s="2" t="s">
        <v>22</v>
      </c>
    </row>
    <row r="6393" spans="1:19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 t="str">
        <f t="shared" si="694"/>
        <v>high sales</v>
      </c>
      <c r="F6393" s="2" t="str">
        <f t="shared" si="695"/>
        <v>high</v>
      </c>
      <c r="G6393" s="2" t="str">
        <f t="shared" si="696"/>
        <v>low</v>
      </c>
      <c r="H6393" s="2" t="str">
        <f t="shared" si="697"/>
        <v>high impact</v>
      </c>
      <c r="I6393" s="2" t="str">
        <f t="shared" si="698"/>
        <v>good</v>
      </c>
      <c r="J6393" s="2">
        <f t="shared" si="699"/>
        <v>3.718553111997962</v>
      </c>
      <c r="K6393" s="2">
        <f t="shared" si="700"/>
        <v>3.718553111997962</v>
      </c>
      <c r="L6393" s="2">
        <v>0.45</v>
      </c>
      <c r="M6393" s="2">
        <v>1</v>
      </c>
      <c r="N6393" s="3">
        <v>45099</v>
      </c>
      <c r="O6393" s="3">
        <v>45103</v>
      </c>
      <c r="P6393" s="2" t="s">
        <v>30</v>
      </c>
      <c r="Q6393" s="2" t="s">
        <v>15</v>
      </c>
      <c r="R6393" s="2">
        <v>588.85</v>
      </c>
      <c r="S6393" s="2" t="s">
        <v>33</v>
      </c>
    </row>
    <row r="6394" spans="1:19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 t="str">
        <f t="shared" si="694"/>
        <v>high sales</v>
      </c>
      <c r="F6394" s="2" t="str">
        <f t="shared" si="695"/>
        <v>high</v>
      </c>
      <c r="G6394" s="2" t="str">
        <f t="shared" si="696"/>
        <v>low</v>
      </c>
      <c r="H6394" s="2" t="str">
        <f t="shared" si="697"/>
        <v>high impact</v>
      </c>
      <c r="I6394" s="2" t="str">
        <f t="shared" si="698"/>
        <v>good</v>
      </c>
      <c r="J6394" s="2">
        <f t="shared" si="699"/>
        <v>3.9329796584630841</v>
      </c>
      <c r="K6394" s="2">
        <f t="shared" si="700"/>
        <v>3.9329796584630841</v>
      </c>
      <c r="L6394" s="2">
        <v>0.14000000000000001</v>
      </c>
      <c r="M6394" s="2">
        <v>4</v>
      </c>
      <c r="N6394" s="3">
        <v>45088</v>
      </c>
      <c r="O6394" s="3">
        <v>45090</v>
      </c>
      <c r="P6394" s="2" t="s">
        <v>14</v>
      </c>
      <c r="Q6394" s="2" t="s">
        <v>15</v>
      </c>
      <c r="R6394" s="2">
        <v>318.56</v>
      </c>
      <c r="S6394" s="2" t="s">
        <v>16</v>
      </c>
    </row>
    <row r="6395" spans="1:19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 t="str">
        <f t="shared" si="694"/>
        <v>high sales</v>
      </c>
      <c r="F6395" s="2" t="str">
        <f t="shared" si="695"/>
        <v>high</v>
      </c>
      <c r="G6395" s="2" t="str">
        <f t="shared" si="696"/>
        <v>low</v>
      </c>
      <c r="H6395" s="2" t="str">
        <f t="shared" si="697"/>
        <v>high impact</v>
      </c>
      <c r="I6395" s="2" t="str">
        <f t="shared" si="698"/>
        <v>good</v>
      </c>
      <c r="J6395" s="2">
        <f t="shared" si="699"/>
        <v>13.882509367823038</v>
      </c>
      <c r="K6395" s="2">
        <f t="shared" si="700"/>
        <v>13.882509367823038</v>
      </c>
      <c r="L6395" s="2">
        <v>0.13</v>
      </c>
      <c r="M6395" s="2">
        <v>7</v>
      </c>
      <c r="N6395" s="3">
        <v>45161</v>
      </c>
      <c r="O6395" s="3">
        <v>45162</v>
      </c>
      <c r="P6395" s="2" t="s">
        <v>30</v>
      </c>
      <c r="Q6395" s="2" t="s">
        <v>15</v>
      </c>
      <c r="R6395" s="2">
        <v>165.46</v>
      </c>
      <c r="S6395" s="2" t="s">
        <v>33</v>
      </c>
    </row>
    <row r="6396" spans="1:19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 t="str">
        <f t="shared" si="694"/>
        <v>high sales</v>
      </c>
      <c r="F6396" s="2" t="str">
        <f t="shared" si="695"/>
        <v>high</v>
      </c>
      <c r="G6396" s="2" t="str">
        <f t="shared" si="696"/>
        <v>low</v>
      </c>
      <c r="H6396" s="2" t="str">
        <f t="shared" si="697"/>
        <v>high impact</v>
      </c>
      <c r="I6396" s="2" t="str">
        <f t="shared" si="698"/>
        <v>good</v>
      </c>
      <c r="J6396" s="2">
        <f t="shared" si="699"/>
        <v>5.4813606453566805</v>
      </c>
      <c r="K6396" s="2">
        <f t="shared" si="700"/>
        <v>5.4813606453566805</v>
      </c>
      <c r="L6396" s="2">
        <v>0.31</v>
      </c>
      <c r="M6396" s="2">
        <v>9</v>
      </c>
      <c r="N6396" s="3">
        <v>45308</v>
      </c>
      <c r="O6396" s="3">
        <v>45310</v>
      </c>
      <c r="P6396" s="2" t="s">
        <v>30</v>
      </c>
      <c r="Q6396" s="2" t="s">
        <v>21</v>
      </c>
      <c r="R6396" s="2">
        <v>726.42</v>
      </c>
      <c r="S6396" s="2" t="s">
        <v>38</v>
      </c>
    </row>
    <row r="6397" spans="1:19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 t="str">
        <f t="shared" si="694"/>
        <v>high sales</v>
      </c>
      <c r="F6397" s="2" t="str">
        <f t="shared" si="695"/>
        <v>high</v>
      </c>
      <c r="G6397" s="2" t="str">
        <f t="shared" si="696"/>
        <v>low</v>
      </c>
      <c r="H6397" s="2" t="str">
        <f t="shared" si="697"/>
        <v>high impact</v>
      </c>
      <c r="I6397" s="2" t="str">
        <f t="shared" si="698"/>
        <v>good</v>
      </c>
      <c r="J6397" s="2">
        <f t="shared" si="699"/>
        <v>10.87003644280373</v>
      </c>
      <c r="K6397" s="2">
        <f t="shared" si="700"/>
        <v>10.87003644280373</v>
      </c>
      <c r="L6397" s="2">
        <v>0.39</v>
      </c>
      <c r="M6397" s="2">
        <v>3</v>
      </c>
      <c r="N6397" s="3">
        <v>45656</v>
      </c>
      <c r="O6397" s="3">
        <v>45662</v>
      </c>
      <c r="P6397" s="2" t="s">
        <v>30</v>
      </c>
      <c r="Q6397" s="2" t="s">
        <v>21</v>
      </c>
      <c r="R6397" s="2">
        <v>211.29</v>
      </c>
      <c r="S6397" s="2" t="s">
        <v>38</v>
      </c>
    </row>
    <row r="6398" spans="1:19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 t="str">
        <f t="shared" si="694"/>
        <v>high sales</v>
      </c>
      <c r="F6398" s="2" t="str">
        <f t="shared" si="695"/>
        <v>high</v>
      </c>
      <c r="G6398" s="2" t="str">
        <f t="shared" si="696"/>
        <v>high</v>
      </c>
      <c r="H6398" s="2" t="str">
        <f t="shared" si="697"/>
        <v>high impact</v>
      </c>
      <c r="I6398" s="2" t="str">
        <f t="shared" si="698"/>
        <v>good</v>
      </c>
      <c r="J6398" s="2">
        <f t="shared" si="699"/>
        <v>13.143690335359983</v>
      </c>
      <c r="K6398" s="2">
        <f t="shared" si="700"/>
        <v>13.143690335359983</v>
      </c>
      <c r="L6398" s="2">
        <v>0.43</v>
      </c>
      <c r="M6398" s="2">
        <v>4</v>
      </c>
      <c r="N6398" s="3">
        <v>44943</v>
      </c>
      <c r="O6398" s="3">
        <v>44948</v>
      </c>
      <c r="P6398" s="2" t="s">
        <v>30</v>
      </c>
      <c r="Q6398" s="2" t="s">
        <v>21</v>
      </c>
      <c r="R6398" s="2">
        <v>363.49</v>
      </c>
      <c r="S6398" s="2" t="s">
        <v>22</v>
      </c>
    </row>
    <row r="6399" spans="1:19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 t="str">
        <f t="shared" si="694"/>
        <v>low sales</v>
      </c>
      <c r="F6399" s="2" t="str">
        <f t="shared" si="695"/>
        <v>medium</v>
      </c>
      <c r="G6399" s="2" t="str">
        <f t="shared" si="696"/>
        <v>high</v>
      </c>
      <c r="H6399" s="2" t="str">
        <f t="shared" si="697"/>
        <v>high impact</v>
      </c>
      <c r="I6399" s="2" t="str">
        <f t="shared" si="698"/>
        <v>not good</v>
      </c>
      <c r="J6399" s="2">
        <f t="shared" si="699"/>
        <v>19.637922820390664</v>
      </c>
      <c r="K6399" s="2">
        <f t="shared" si="700"/>
        <v>19.637922820390664</v>
      </c>
      <c r="L6399" s="2">
        <v>0.12</v>
      </c>
      <c r="M6399" s="2">
        <v>6</v>
      </c>
      <c r="N6399" s="3">
        <v>45039</v>
      </c>
      <c r="O6399" s="3">
        <v>45044</v>
      </c>
      <c r="P6399" s="2" t="s">
        <v>30</v>
      </c>
      <c r="Q6399" s="2" t="s">
        <v>26</v>
      </c>
      <c r="R6399" s="2">
        <v>41.98</v>
      </c>
      <c r="S6399" s="2" t="s">
        <v>47</v>
      </c>
    </row>
    <row r="6400" spans="1:19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 t="str">
        <f t="shared" si="694"/>
        <v>high sales</v>
      </c>
      <c r="F6400" s="2" t="str">
        <f t="shared" si="695"/>
        <v>high</v>
      </c>
      <c r="G6400" s="2" t="str">
        <f t="shared" si="696"/>
        <v>high</v>
      </c>
      <c r="H6400" s="2" t="str">
        <f t="shared" si="697"/>
        <v>high impact</v>
      </c>
      <c r="I6400" s="2" t="str">
        <f t="shared" si="698"/>
        <v>good</v>
      </c>
      <c r="J6400" s="2">
        <f t="shared" si="699"/>
        <v>17.347619241247511</v>
      </c>
      <c r="K6400" s="2">
        <f t="shared" si="700"/>
        <v>17.347619241247511</v>
      </c>
      <c r="L6400" s="2">
        <v>0.37</v>
      </c>
      <c r="M6400" s="2">
        <v>1</v>
      </c>
      <c r="N6400" s="3">
        <v>44961</v>
      </c>
      <c r="O6400" s="3">
        <v>44962</v>
      </c>
      <c r="P6400" s="2" t="s">
        <v>14</v>
      </c>
      <c r="Q6400" s="2" t="s">
        <v>26</v>
      </c>
      <c r="R6400" s="2">
        <v>245.93</v>
      </c>
      <c r="S6400" s="2" t="s">
        <v>33</v>
      </c>
    </row>
    <row r="6401" spans="1:19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 t="str">
        <f t="shared" si="694"/>
        <v>high sales</v>
      </c>
      <c r="F6401" s="2" t="str">
        <f t="shared" si="695"/>
        <v>high</v>
      </c>
      <c r="G6401" s="2" t="str">
        <f t="shared" si="696"/>
        <v>low</v>
      </c>
      <c r="H6401" s="2" t="str">
        <f t="shared" si="697"/>
        <v>high impact</v>
      </c>
      <c r="I6401" s="2" t="str">
        <f t="shared" si="698"/>
        <v>good</v>
      </c>
      <c r="J6401" s="2">
        <f t="shared" si="699"/>
        <v>7.2440433610301005</v>
      </c>
      <c r="K6401" s="2">
        <f t="shared" si="700"/>
        <v>7.2440433610301005</v>
      </c>
      <c r="L6401" s="2">
        <v>0.15</v>
      </c>
      <c r="M6401" s="2">
        <v>5</v>
      </c>
      <c r="N6401" s="3">
        <v>45130</v>
      </c>
      <c r="O6401" s="3">
        <v>45131</v>
      </c>
      <c r="P6401" s="2" t="s">
        <v>20</v>
      </c>
      <c r="Q6401" s="2" t="s">
        <v>15</v>
      </c>
      <c r="R6401" s="2">
        <v>181.73</v>
      </c>
      <c r="S6401" s="2" t="s">
        <v>16</v>
      </c>
    </row>
    <row r="6402" spans="1:19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 t="str">
        <f t="shared" si="694"/>
        <v>high sales</v>
      </c>
      <c r="F6402" s="2" t="str">
        <f t="shared" si="695"/>
        <v>high</v>
      </c>
      <c r="G6402" s="2" t="str">
        <f t="shared" si="696"/>
        <v>low</v>
      </c>
      <c r="H6402" s="2" t="str">
        <f t="shared" si="697"/>
        <v>high impact</v>
      </c>
      <c r="I6402" s="2" t="str">
        <f t="shared" si="698"/>
        <v>good</v>
      </c>
      <c r="J6402" s="2">
        <f t="shared" si="699"/>
        <v>18.326814547734756</v>
      </c>
      <c r="K6402" s="2">
        <f t="shared" si="700"/>
        <v>18.326814547734756</v>
      </c>
      <c r="L6402" s="2">
        <v>0.27</v>
      </c>
      <c r="M6402" s="2">
        <v>5</v>
      </c>
      <c r="N6402" s="3">
        <v>45089</v>
      </c>
      <c r="O6402" s="3">
        <v>45092</v>
      </c>
      <c r="P6402" s="2" t="s">
        <v>14</v>
      </c>
      <c r="Q6402" s="2" t="s">
        <v>15</v>
      </c>
      <c r="R6402" s="2">
        <v>255.16</v>
      </c>
      <c r="S6402" s="2" t="s">
        <v>38</v>
      </c>
    </row>
    <row r="6403" spans="1:19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 t="str">
        <f t="shared" ref="E6403:E6466" si="701">IF(D6403&gt;1000,"high sales","low sales")</f>
        <v>high sales</v>
      </c>
      <c r="F6403" s="2" t="str">
        <f t="shared" ref="F6403:F6466" si="702">IF(D6403&gt;1000,"high",IF(D6403&gt;500,"medium","low"))</f>
        <v>high</v>
      </c>
      <c r="G6403" s="2" t="str">
        <f t="shared" ref="G6403:G6466" si="703">IF(AND(D6413&gt;1000,R6413&gt;500),"high","low")</f>
        <v>low</v>
      </c>
      <c r="H6403" s="2" t="str">
        <f t="shared" ref="H6403:H6466" si="704">IF(OR(D6403&gt;500,L6403&gt;0.5),"high impact","low Impact")</f>
        <v>high impact</v>
      </c>
      <c r="I6403" s="2" t="str">
        <f t="shared" ref="I6403:I6466" si="705">IF(NOT(AND(D6409&gt;500,R6410&gt;100)),"not good","good")</f>
        <v>good</v>
      </c>
      <c r="J6403" s="2">
        <f t="shared" ref="J6403:J6466" si="706">D6403/R6403</f>
        <v>6.3658882183154022</v>
      </c>
      <c r="K6403" s="2">
        <f t="shared" ref="K6403:K6466" si="707">IFERROR(J6403,0)</f>
        <v>6.3658882183154022</v>
      </c>
      <c r="L6403" s="2">
        <v>0.1</v>
      </c>
      <c r="M6403" s="2">
        <v>9</v>
      </c>
      <c r="N6403" s="3">
        <v>45283</v>
      </c>
      <c r="O6403" s="3">
        <v>45287</v>
      </c>
      <c r="P6403" s="2" t="s">
        <v>20</v>
      </c>
      <c r="Q6403" s="2" t="s">
        <v>21</v>
      </c>
      <c r="R6403" s="2">
        <v>190.55</v>
      </c>
      <c r="S6403" s="2" t="s">
        <v>27</v>
      </c>
    </row>
    <row r="6404" spans="1:19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 t="str">
        <f t="shared" si="701"/>
        <v>high sales</v>
      </c>
      <c r="F6404" s="2" t="str">
        <f t="shared" si="702"/>
        <v>high</v>
      </c>
      <c r="G6404" s="2" t="str">
        <f t="shared" si="703"/>
        <v>high</v>
      </c>
      <c r="H6404" s="2" t="str">
        <f t="shared" si="704"/>
        <v>high impact</v>
      </c>
      <c r="I6404" s="2" t="str">
        <f t="shared" si="705"/>
        <v>good</v>
      </c>
      <c r="J6404" s="2">
        <f t="shared" si="706"/>
        <v>12.027348622972843</v>
      </c>
      <c r="K6404" s="2">
        <f t="shared" si="707"/>
        <v>12.027348622972843</v>
      </c>
      <c r="L6404" s="2">
        <v>7.0000000000000007E-2</v>
      </c>
      <c r="M6404" s="2">
        <v>9</v>
      </c>
      <c r="N6404" s="3">
        <v>45188</v>
      </c>
      <c r="O6404" s="3">
        <v>45195</v>
      </c>
      <c r="P6404" s="2" t="s">
        <v>20</v>
      </c>
      <c r="Q6404" s="2" t="s">
        <v>21</v>
      </c>
      <c r="R6404" s="2">
        <v>312.63</v>
      </c>
      <c r="S6404" s="2" t="s">
        <v>16</v>
      </c>
    </row>
    <row r="6405" spans="1:19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 t="str">
        <f t="shared" si="701"/>
        <v>low sales</v>
      </c>
      <c r="F6405" s="2" t="str">
        <f t="shared" si="702"/>
        <v>low</v>
      </c>
      <c r="G6405" s="2" t="str">
        <f t="shared" si="703"/>
        <v>low</v>
      </c>
      <c r="H6405" s="2" t="str">
        <f t="shared" si="704"/>
        <v>low Impact</v>
      </c>
      <c r="I6405" s="2" t="str">
        <f t="shared" si="705"/>
        <v>good</v>
      </c>
      <c r="J6405" s="2">
        <f t="shared" si="706"/>
        <v>3.9051665861902465</v>
      </c>
      <c r="K6405" s="2">
        <f t="shared" si="707"/>
        <v>3.9051665861902465</v>
      </c>
      <c r="L6405" s="2">
        <v>0.47</v>
      </c>
      <c r="M6405" s="2">
        <v>1</v>
      </c>
      <c r="N6405" s="3">
        <v>45362</v>
      </c>
      <c r="O6405" s="3">
        <v>45364</v>
      </c>
      <c r="P6405" s="2" t="s">
        <v>14</v>
      </c>
      <c r="Q6405" s="2" t="s">
        <v>26</v>
      </c>
      <c r="R6405" s="2">
        <v>103.55</v>
      </c>
      <c r="S6405" s="2" t="s">
        <v>47</v>
      </c>
    </row>
    <row r="6406" spans="1:19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 t="str">
        <f t="shared" si="701"/>
        <v>high sales</v>
      </c>
      <c r="F6406" s="2" t="str">
        <f t="shared" si="702"/>
        <v>high</v>
      </c>
      <c r="G6406" s="2" t="str">
        <f t="shared" si="703"/>
        <v>low</v>
      </c>
      <c r="H6406" s="2" t="str">
        <f t="shared" si="704"/>
        <v>high impact</v>
      </c>
      <c r="I6406" s="2" t="str">
        <f t="shared" si="705"/>
        <v>good</v>
      </c>
      <c r="J6406" s="2">
        <f t="shared" si="706"/>
        <v>6.872201371813123</v>
      </c>
      <c r="K6406" s="2">
        <f t="shared" si="707"/>
        <v>6.872201371813123</v>
      </c>
      <c r="L6406" s="2">
        <v>0.27</v>
      </c>
      <c r="M6406" s="2">
        <v>3</v>
      </c>
      <c r="N6406" s="3">
        <v>45000</v>
      </c>
      <c r="O6406" s="3">
        <v>45001</v>
      </c>
      <c r="P6406" s="2" t="s">
        <v>30</v>
      </c>
      <c r="Q6406" s="2" t="s">
        <v>21</v>
      </c>
      <c r="R6406" s="2">
        <v>463.62</v>
      </c>
      <c r="S6406" s="2" t="s">
        <v>27</v>
      </c>
    </row>
    <row r="6407" spans="1:19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 t="str">
        <f t="shared" si="701"/>
        <v>high sales</v>
      </c>
      <c r="F6407" s="2" t="str">
        <f t="shared" si="702"/>
        <v>high</v>
      </c>
      <c r="G6407" s="2" t="str">
        <f t="shared" si="703"/>
        <v>low</v>
      </c>
      <c r="H6407" s="2" t="str">
        <f t="shared" si="704"/>
        <v>high impact</v>
      </c>
      <c r="I6407" s="2" t="str">
        <f t="shared" si="705"/>
        <v>good</v>
      </c>
      <c r="J6407" s="2">
        <f t="shared" si="706"/>
        <v>4.7645192776964373</v>
      </c>
      <c r="K6407" s="2">
        <f t="shared" si="707"/>
        <v>4.7645192776964373</v>
      </c>
      <c r="L6407" s="2">
        <v>0</v>
      </c>
      <c r="M6407" s="2">
        <v>4</v>
      </c>
      <c r="N6407" s="3">
        <v>45333</v>
      </c>
      <c r="O6407" s="3">
        <v>45337</v>
      </c>
      <c r="P6407" s="2" t="s">
        <v>20</v>
      </c>
      <c r="Q6407" s="2" t="s">
        <v>15</v>
      </c>
      <c r="R6407" s="2">
        <v>245.88</v>
      </c>
      <c r="S6407" s="2" t="s">
        <v>38</v>
      </c>
    </row>
    <row r="6408" spans="1:19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 t="str">
        <f t="shared" si="701"/>
        <v>high sales</v>
      </c>
      <c r="F6408" s="2" t="str">
        <f t="shared" si="702"/>
        <v>high</v>
      </c>
      <c r="G6408" s="2" t="str">
        <f t="shared" si="703"/>
        <v>low</v>
      </c>
      <c r="H6408" s="2" t="str">
        <f t="shared" si="704"/>
        <v>high impact</v>
      </c>
      <c r="I6408" s="2" t="str">
        <f t="shared" si="705"/>
        <v>not good</v>
      </c>
      <c r="J6408" s="2">
        <f t="shared" si="706"/>
        <v>5.9474303993250839</v>
      </c>
      <c r="K6408" s="2">
        <f t="shared" si="707"/>
        <v>5.9474303993250839</v>
      </c>
      <c r="L6408" s="2">
        <v>0.4</v>
      </c>
      <c r="M6408" s="2">
        <v>1</v>
      </c>
      <c r="N6408" s="3">
        <v>45649</v>
      </c>
      <c r="O6408" s="3">
        <v>45650</v>
      </c>
      <c r="P6408" s="2" t="s">
        <v>30</v>
      </c>
      <c r="Q6408" s="2" t="s">
        <v>21</v>
      </c>
      <c r="R6408" s="2">
        <v>568.96</v>
      </c>
      <c r="S6408" s="2" t="s">
        <v>38</v>
      </c>
    </row>
    <row r="6409" spans="1:19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 t="str">
        <f t="shared" si="701"/>
        <v>high sales</v>
      </c>
      <c r="F6409" s="2" t="str">
        <f t="shared" si="702"/>
        <v>high</v>
      </c>
      <c r="G6409" s="2" t="str">
        <f t="shared" si="703"/>
        <v>high</v>
      </c>
      <c r="H6409" s="2" t="str">
        <f t="shared" si="704"/>
        <v>high impact</v>
      </c>
      <c r="I6409" s="2" t="str">
        <f t="shared" si="705"/>
        <v>good</v>
      </c>
      <c r="J6409" s="2">
        <f t="shared" si="706"/>
        <v>6.0839687434961123</v>
      </c>
      <c r="K6409" s="2">
        <f t="shared" si="707"/>
        <v>6.0839687434961123</v>
      </c>
      <c r="L6409" s="2">
        <v>0.35</v>
      </c>
      <c r="M6409" s="2">
        <v>9</v>
      </c>
      <c r="N6409" s="3">
        <v>45042</v>
      </c>
      <c r="O6409" s="3">
        <v>45043</v>
      </c>
      <c r="P6409" s="2" t="s">
        <v>14</v>
      </c>
      <c r="Q6409" s="2" t="s">
        <v>15</v>
      </c>
      <c r="R6409" s="2">
        <v>528.53</v>
      </c>
      <c r="S6409" s="2" t="s">
        <v>16</v>
      </c>
    </row>
    <row r="6410" spans="1:19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 t="str">
        <f t="shared" si="701"/>
        <v>high sales</v>
      </c>
      <c r="F6410" s="2" t="str">
        <f t="shared" si="702"/>
        <v>high</v>
      </c>
      <c r="G6410" s="2" t="str">
        <f t="shared" si="703"/>
        <v>low</v>
      </c>
      <c r="H6410" s="2" t="str">
        <f t="shared" si="704"/>
        <v>high impact</v>
      </c>
      <c r="I6410" s="2" t="str">
        <f t="shared" si="705"/>
        <v>good</v>
      </c>
      <c r="J6410" s="2">
        <f t="shared" si="706"/>
        <v>5.9359329689224207</v>
      </c>
      <c r="K6410" s="2">
        <f t="shared" si="707"/>
        <v>5.9359329689224207</v>
      </c>
      <c r="L6410" s="2">
        <v>0.16</v>
      </c>
      <c r="M6410" s="2">
        <v>2</v>
      </c>
      <c r="N6410" s="3">
        <v>45097</v>
      </c>
      <c r="O6410" s="3">
        <v>45100</v>
      </c>
      <c r="P6410" s="2" t="s">
        <v>20</v>
      </c>
      <c r="Q6410" s="2" t="s">
        <v>21</v>
      </c>
      <c r="R6410" s="2">
        <v>779.34</v>
      </c>
      <c r="S6410" s="2" t="s">
        <v>47</v>
      </c>
    </row>
    <row r="6411" spans="1:19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 t="str">
        <f t="shared" si="701"/>
        <v>high sales</v>
      </c>
      <c r="F6411" s="2" t="str">
        <f t="shared" si="702"/>
        <v>high</v>
      </c>
      <c r="G6411" s="2" t="str">
        <f t="shared" si="703"/>
        <v>high</v>
      </c>
      <c r="H6411" s="2" t="str">
        <f t="shared" si="704"/>
        <v>high impact</v>
      </c>
      <c r="I6411" s="2" t="str">
        <f t="shared" si="705"/>
        <v>good</v>
      </c>
      <c r="J6411" s="2">
        <f t="shared" si="706"/>
        <v>8.3452913617939668</v>
      </c>
      <c r="K6411" s="2">
        <f t="shared" si="707"/>
        <v>8.3452913617939668</v>
      </c>
      <c r="L6411" s="2">
        <v>0.23</v>
      </c>
      <c r="M6411" s="2">
        <v>5</v>
      </c>
      <c r="N6411" s="3">
        <v>45363</v>
      </c>
      <c r="O6411" s="3">
        <v>45369</v>
      </c>
      <c r="P6411" s="2" t="s">
        <v>20</v>
      </c>
      <c r="Q6411" s="2" t="s">
        <v>15</v>
      </c>
      <c r="R6411" s="2">
        <v>379.94</v>
      </c>
      <c r="S6411" s="2" t="s">
        <v>38</v>
      </c>
    </row>
    <row r="6412" spans="1:19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 t="str">
        <f t="shared" si="701"/>
        <v>high sales</v>
      </c>
      <c r="F6412" s="2" t="str">
        <f t="shared" si="702"/>
        <v>high</v>
      </c>
      <c r="G6412" s="2" t="str">
        <f t="shared" si="703"/>
        <v>low</v>
      </c>
      <c r="H6412" s="2" t="str">
        <f t="shared" si="704"/>
        <v>high impact</v>
      </c>
      <c r="I6412" s="2" t="str">
        <f t="shared" si="705"/>
        <v>good</v>
      </c>
      <c r="J6412" s="2">
        <f t="shared" si="706"/>
        <v>12.357592516326411</v>
      </c>
      <c r="K6412" s="2">
        <f t="shared" si="707"/>
        <v>12.357592516326411</v>
      </c>
      <c r="L6412" s="2">
        <v>0.22</v>
      </c>
      <c r="M6412" s="2">
        <v>3</v>
      </c>
      <c r="N6412" s="3">
        <v>45510</v>
      </c>
      <c r="O6412" s="3">
        <v>45516</v>
      </c>
      <c r="P6412" s="2" t="s">
        <v>14</v>
      </c>
      <c r="Q6412" s="2" t="s">
        <v>15</v>
      </c>
      <c r="R6412" s="2">
        <v>169.97</v>
      </c>
      <c r="S6412" s="2" t="s">
        <v>38</v>
      </c>
    </row>
    <row r="6413" spans="1:19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 t="str">
        <f t="shared" si="701"/>
        <v>high sales</v>
      </c>
      <c r="F6413" s="2" t="str">
        <f t="shared" si="702"/>
        <v>high</v>
      </c>
      <c r="G6413" s="2" t="str">
        <f t="shared" si="703"/>
        <v>low</v>
      </c>
      <c r="H6413" s="2" t="str">
        <f t="shared" si="704"/>
        <v>high impact</v>
      </c>
      <c r="I6413" s="2" t="str">
        <f t="shared" si="705"/>
        <v>good</v>
      </c>
      <c r="J6413" s="2">
        <f t="shared" si="706"/>
        <v>3.6892329345531318</v>
      </c>
      <c r="K6413" s="2">
        <f t="shared" si="707"/>
        <v>3.6892329345531318</v>
      </c>
      <c r="L6413" s="2">
        <v>0.14000000000000001</v>
      </c>
      <c r="M6413" s="2">
        <v>4</v>
      </c>
      <c r="N6413" s="3">
        <v>45511</v>
      </c>
      <c r="O6413" s="3">
        <v>45517</v>
      </c>
      <c r="P6413" s="2" t="s">
        <v>14</v>
      </c>
      <c r="Q6413" s="2" t="s">
        <v>15</v>
      </c>
      <c r="R6413" s="2">
        <v>284.2</v>
      </c>
      <c r="S6413" s="2" t="s">
        <v>27</v>
      </c>
    </row>
    <row r="6414" spans="1:19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 t="str">
        <f t="shared" si="701"/>
        <v>high sales</v>
      </c>
      <c r="F6414" s="2" t="str">
        <f t="shared" si="702"/>
        <v>high</v>
      </c>
      <c r="G6414" s="2" t="str">
        <f t="shared" si="703"/>
        <v>high</v>
      </c>
      <c r="H6414" s="2" t="str">
        <f t="shared" si="704"/>
        <v>high impact</v>
      </c>
      <c r="I6414" s="2" t="str">
        <f t="shared" si="705"/>
        <v>good</v>
      </c>
      <c r="J6414" s="2">
        <f t="shared" si="706"/>
        <v>4.1922377887163957</v>
      </c>
      <c r="K6414" s="2">
        <f t="shared" si="707"/>
        <v>4.1922377887163957</v>
      </c>
      <c r="L6414" s="2">
        <v>0.49</v>
      </c>
      <c r="M6414" s="2">
        <v>4</v>
      </c>
      <c r="N6414" s="3">
        <v>45377</v>
      </c>
      <c r="O6414" s="3">
        <v>45382</v>
      </c>
      <c r="P6414" s="2" t="s">
        <v>30</v>
      </c>
      <c r="Q6414" s="2" t="s">
        <v>26</v>
      </c>
      <c r="R6414" s="2">
        <v>792.3</v>
      </c>
      <c r="S6414" s="2" t="s">
        <v>38</v>
      </c>
    </row>
    <row r="6415" spans="1:19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 t="str">
        <f t="shared" si="701"/>
        <v>low sales</v>
      </c>
      <c r="F6415" s="2" t="str">
        <f t="shared" si="702"/>
        <v>medium</v>
      </c>
      <c r="G6415" s="2" t="str">
        <f t="shared" si="703"/>
        <v>low</v>
      </c>
      <c r="H6415" s="2" t="str">
        <f t="shared" si="704"/>
        <v>high impact</v>
      </c>
      <c r="I6415" s="2" t="str">
        <f t="shared" si="705"/>
        <v>good</v>
      </c>
      <c r="J6415" s="2">
        <f t="shared" si="706"/>
        <v>8.873295379319476</v>
      </c>
      <c r="K6415" s="2">
        <f t="shared" si="707"/>
        <v>8.873295379319476</v>
      </c>
      <c r="L6415" s="2">
        <v>0.27</v>
      </c>
      <c r="M6415" s="2">
        <v>2</v>
      </c>
      <c r="N6415" s="3">
        <v>45120</v>
      </c>
      <c r="O6415" s="3">
        <v>45124</v>
      </c>
      <c r="P6415" s="2" t="s">
        <v>14</v>
      </c>
      <c r="Q6415" s="2" t="s">
        <v>26</v>
      </c>
      <c r="R6415" s="2">
        <v>75.53</v>
      </c>
      <c r="S6415" s="2" t="s">
        <v>38</v>
      </c>
    </row>
    <row r="6416" spans="1:19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 t="str">
        <f t="shared" si="701"/>
        <v>high sales</v>
      </c>
      <c r="F6416" s="2" t="str">
        <f t="shared" si="702"/>
        <v>high</v>
      </c>
      <c r="G6416" s="2" t="str">
        <f t="shared" si="703"/>
        <v>high</v>
      </c>
      <c r="H6416" s="2" t="str">
        <f t="shared" si="704"/>
        <v>high impact</v>
      </c>
      <c r="I6416" s="2" t="str">
        <f t="shared" si="705"/>
        <v>not good</v>
      </c>
      <c r="J6416" s="2">
        <f t="shared" si="706"/>
        <v>18.461432629149652</v>
      </c>
      <c r="K6416" s="2">
        <f t="shared" si="707"/>
        <v>18.461432629149652</v>
      </c>
      <c r="L6416" s="2">
        <v>0.45</v>
      </c>
      <c r="M6416" s="2">
        <v>2</v>
      </c>
      <c r="N6416" s="3">
        <v>45344</v>
      </c>
      <c r="O6416" s="3">
        <v>45347</v>
      </c>
      <c r="P6416" s="2" t="s">
        <v>30</v>
      </c>
      <c r="Q6416" s="2" t="s">
        <v>26</v>
      </c>
      <c r="R6416" s="2">
        <v>225.32</v>
      </c>
      <c r="S6416" s="2" t="s">
        <v>47</v>
      </c>
    </row>
    <row r="6417" spans="1:19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 t="str">
        <f t="shared" si="701"/>
        <v>high sales</v>
      </c>
      <c r="F6417" s="2" t="str">
        <f t="shared" si="702"/>
        <v>high</v>
      </c>
      <c r="G6417" s="2" t="str">
        <f t="shared" si="703"/>
        <v>high</v>
      </c>
      <c r="H6417" s="2" t="str">
        <f t="shared" si="704"/>
        <v>high impact</v>
      </c>
      <c r="I6417" s="2" t="str">
        <f t="shared" si="705"/>
        <v>not good</v>
      </c>
      <c r="J6417" s="2">
        <f t="shared" si="706"/>
        <v>5.4885997573526337</v>
      </c>
      <c r="K6417" s="2">
        <f t="shared" si="707"/>
        <v>5.4885997573526337</v>
      </c>
      <c r="L6417" s="2">
        <v>0.28999999999999998</v>
      </c>
      <c r="M6417" s="2">
        <v>8</v>
      </c>
      <c r="N6417" s="3">
        <v>45392</v>
      </c>
      <c r="O6417" s="3">
        <v>45397</v>
      </c>
      <c r="P6417" s="2" t="s">
        <v>20</v>
      </c>
      <c r="Q6417" s="2" t="s">
        <v>15</v>
      </c>
      <c r="R6417" s="2">
        <v>239.03</v>
      </c>
      <c r="S6417" s="2" t="s">
        <v>47</v>
      </c>
    </row>
    <row r="6418" spans="1:19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 t="str">
        <f t="shared" si="701"/>
        <v>high sales</v>
      </c>
      <c r="F6418" s="2" t="str">
        <f t="shared" si="702"/>
        <v>high</v>
      </c>
      <c r="G6418" s="2" t="str">
        <f t="shared" si="703"/>
        <v>high</v>
      </c>
      <c r="H6418" s="2" t="str">
        <f t="shared" si="704"/>
        <v>high impact</v>
      </c>
      <c r="I6418" s="2" t="str">
        <f t="shared" si="705"/>
        <v>not good</v>
      </c>
      <c r="J6418" s="2">
        <f t="shared" si="706"/>
        <v>13.812205600703971</v>
      </c>
      <c r="K6418" s="2">
        <f t="shared" si="707"/>
        <v>13.812205600703971</v>
      </c>
      <c r="L6418" s="2">
        <v>0.35</v>
      </c>
      <c r="M6418" s="2">
        <v>2</v>
      </c>
      <c r="N6418" s="3">
        <v>45593</v>
      </c>
      <c r="O6418" s="3">
        <v>45594</v>
      </c>
      <c r="P6418" s="2" t="s">
        <v>30</v>
      </c>
      <c r="Q6418" s="2" t="s">
        <v>21</v>
      </c>
      <c r="R6418" s="2">
        <v>193.19</v>
      </c>
      <c r="S6418" s="2" t="s">
        <v>33</v>
      </c>
    </row>
    <row r="6419" spans="1:19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 t="str">
        <f t="shared" si="701"/>
        <v>high sales</v>
      </c>
      <c r="F6419" s="2" t="str">
        <f t="shared" si="702"/>
        <v>high</v>
      </c>
      <c r="G6419" s="2" t="str">
        <f t="shared" si="703"/>
        <v>low</v>
      </c>
      <c r="H6419" s="2" t="str">
        <f t="shared" si="704"/>
        <v>high impact</v>
      </c>
      <c r="I6419" s="2" t="str">
        <f t="shared" si="705"/>
        <v>good</v>
      </c>
      <c r="J6419" s="2">
        <f t="shared" si="706"/>
        <v>4.3905041577019244</v>
      </c>
      <c r="K6419" s="2">
        <f t="shared" si="707"/>
        <v>4.3905041577019244</v>
      </c>
      <c r="L6419" s="2">
        <v>0.01</v>
      </c>
      <c r="M6419" s="2">
        <v>7</v>
      </c>
      <c r="N6419" s="3">
        <v>45423</v>
      </c>
      <c r="O6419" s="3">
        <v>45430</v>
      </c>
      <c r="P6419" s="2" t="s">
        <v>20</v>
      </c>
      <c r="Q6419" s="2" t="s">
        <v>26</v>
      </c>
      <c r="R6419" s="2">
        <v>687.88</v>
      </c>
      <c r="S6419" s="2" t="s">
        <v>27</v>
      </c>
    </row>
    <row r="6420" spans="1:19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 t="str">
        <f t="shared" si="701"/>
        <v>high sales</v>
      </c>
      <c r="F6420" s="2" t="str">
        <f t="shared" si="702"/>
        <v>high</v>
      </c>
      <c r="G6420" s="2" t="str">
        <f t="shared" si="703"/>
        <v>low</v>
      </c>
      <c r="H6420" s="2" t="str">
        <f t="shared" si="704"/>
        <v>high impact</v>
      </c>
      <c r="I6420" s="2" t="str">
        <f t="shared" si="705"/>
        <v>good</v>
      </c>
      <c r="J6420" s="2">
        <f t="shared" si="706"/>
        <v>7.9007874678906811</v>
      </c>
      <c r="K6420" s="2">
        <f t="shared" si="707"/>
        <v>7.9007874678906811</v>
      </c>
      <c r="L6420" s="2">
        <v>0.26</v>
      </c>
      <c r="M6420" s="2">
        <v>1</v>
      </c>
      <c r="N6420" s="3">
        <v>45593</v>
      </c>
      <c r="O6420" s="3">
        <v>45599</v>
      </c>
      <c r="P6420" s="2" t="s">
        <v>20</v>
      </c>
      <c r="Q6420" s="2" t="s">
        <v>21</v>
      </c>
      <c r="R6420" s="2">
        <v>237.47</v>
      </c>
      <c r="S6420" s="2" t="s">
        <v>27</v>
      </c>
    </row>
    <row r="6421" spans="1:19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 t="str">
        <f t="shared" si="701"/>
        <v>high sales</v>
      </c>
      <c r="F6421" s="2" t="str">
        <f t="shared" si="702"/>
        <v>high</v>
      </c>
      <c r="G6421" s="2" t="str">
        <f t="shared" si="703"/>
        <v>low</v>
      </c>
      <c r="H6421" s="2" t="str">
        <f t="shared" si="704"/>
        <v>high impact</v>
      </c>
      <c r="I6421" s="2" t="str">
        <f t="shared" si="705"/>
        <v>good</v>
      </c>
      <c r="J6421" s="2">
        <f t="shared" si="706"/>
        <v>5.0770418824384489</v>
      </c>
      <c r="K6421" s="2">
        <f t="shared" si="707"/>
        <v>5.0770418824384489</v>
      </c>
      <c r="L6421" s="2">
        <v>0.36</v>
      </c>
      <c r="M6421" s="2">
        <v>1</v>
      </c>
      <c r="N6421" s="3">
        <v>45374</v>
      </c>
      <c r="O6421" s="3">
        <v>45377</v>
      </c>
      <c r="P6421" s="2" t="s">
        <v>20</v>
      </c>
      <c r="Q6421" s="2" t="s">
        <v>26</v>
      </c>
      <c r="R6421" s="2">
        <v>660.42</v>
      </c>
      <c r="S6421" s="2" t="s">
        <v>47</v>
      </c>
    </row>
    <row r="6422" spans="1:19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 t="str">
        <f t="shared" si="701"/>
        <v>high sales</v>
      </c>
      <c r="F6422" s="2" t="str">
        <f t="shared" si="702"/>
        <v>high</v>
      </c>
      <c r="G6422" s="2" t="str">
        <f t="shared" si="703"/>
        <v>low</v>
      </c>
      <c r="H6422" s="2" t="str">
        <f t="shared" si="704"/>
        <v>high impact</v>
      </c>
      <c r="I6422" s="2" t="str">
        <f t="shared" si="705"/>
        <v>good</v>
      </c>
      <c r="J6422" s="2">
        <f t="shared" si="706"/>
        <v>6.2538200339558569</v>
      </c>
      <c r="K6422" s="2">
        <f t="shared" si="707"/>
        <v>6.2538200339558569</v>
      </c>
      <c r="L6422" s="2">
        <v>0.06</v>
      </c>
      <c r="M6422" s="2">
        <v>3</v>
      </c>
      <c r="N6422" s="3">
        <v>45114</v>
      </c>
      <c r="O6422" s="3">
        <v>45119</v>
      </c>
      <c r="P6422" s="2" t="s">
        <v>14</v>
      </c>
      <c r="Q6422" s="2" t="s">
        <v>21</v>
      </c>
      <c r="R6422" s="2">
        <v>212.04</v>
      </c>
      <c r="S6422" s="2" t="s">
        <v>47</v>
      </c>
    </row>
    <row r="6423" spans="1:19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 t="str">
        <f t="shared" si="701"/>
        <v>low sales</v>
      </c>
      <c r="F6423" s="2" t="str">
        <f t="shared" si="702"/>
        <v>low</v>
      </c>
      <c r="G6423" s="2" t="str">
        <f t="shared" si="703"/>
        <v>high</v>
      </c>
      <c r="H6423" s="2" t="str">
        <f t="shared" si="704"/>
        <v>low Impact</v>
      </c>
      <c r="I6423" s="2" t="str">
        <f t="shared" si="705"/>
        <v>good</v>
      </c>
      <c r="J6423" s="2">
        <f t="shared" si="706"/>
        <v>13.82871794871795</v>
      </c>
      <c r="K6423" s="2">
        <f t="shared" si="707"/>
        <v>13.82871794871795</v>
      </c>
      <c r="L6423" s="2">
        <v>0.34</v>
      </c>
      <c r="M6423" s="2">
        <v>3</v>
      </c>
      <c r="N6423" s="3">
        <v>45135</v>
      </c>
      <c r="O6423" s="3">
        <v>45140</v>
      </c>
      <c r="P6423" s="2" t="s">
        <v>30</v>
      </c>
      <c r="Q6423" s="2" t="s">
        <v>21</v>
      </c>
      <c r="R6423" s="2">
        <v>19.5</v>
      </c>
      <c r="S6423" s="2" t="s">
        <v>38</v>
      </c>
    </row>
    <row r="6424" spans="1:19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 t="str">
        <f t="shared" si="701"/>
        <v>high sales</v>
      </c>
      <c r="F6424" s="2" t="str">
        <f t="shared" si="702"/>
        <v>high</v>
      </c>
      <c r="G6424" s="2" t="str">
        <f t="shared" si="703"/>
        <v>low</v>
      </c>
      <c r="H6424" s="2" t="str">
        <f t="shared" si="704"/>
        <v>high impact</v>
      </c>
      <c r="I6424" s="2" t="str">
        <f t="shared" si="705"/>
        <v>good</v>
      </c>
      <c r="J6424" s="2">
        <f t="shared" si="706"/>
        <v>3.3948671164481405</v>
      </c>
      <c r="K6424" s="2">
        <f t="shared" si="707"/>
        <v>3.3948671164481405</v>
      </c>
      <c r="L6424" s="2">
        <v>0.04</v>
      </c>
      <c r="M6424" s="2">
        <v>9</v>
      </c>
      <c r="N6424" s="3">
        <v>44999</v>
      </c>
      <c r="O6424" s="3">
        <v>45006</v>
      </c>
      <c r="P6424" s="2" t="s">
        <v>30</v>
      </c>
      <c r="Q6424" s="2" t="s">
        <v>15</v>
      </c>
      <c r="R6424" s="2">
        <v>1414.02</v>
      </c>
      <c r="S6424" s="2" t="s">
        <v>27</v>
      </c>
    </row>
    <row r="6425" spans="1:19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 t="str">
        <f t="shared" si="701"/>
        <v>high sales</v>
      </c>
      <c r="F6425" s="2" t="str">
        <f t="shared" si="702"/>
        <v>high</v>
      </c>
      <c r="G6425" s="2" t="str">
        <f t="shared" si="703"/>
        <v>high</v>
      </c>
      <c r="H6425" s="2" t="str">
        <f t="shared" si="704"/>
        <v>high impact</v>
      </c>
      <c r="I6425" s="2" t="str">
        <f t="shared" si="705"/>
        <v>good</v>
      </c>
      <c r="J6425" s="2">
        <f t="shared" si="706"/>
        <v>19.87632550935303</v>
      </c>
      <c r="K6425" s="2">
        <f t="shared" si="707"/>
        <v>19.87632550935303</v>
      </c>
      <c r="L6425" s="2">
        <v>0.4</v>
      </c>
      <c r="M6425" s="2">
        <v>2</v>
      </c>
      <c r="N6425" s="3">
        <v>45022</v>
      </c>
      <c r="O6425" s="3">
        <v>45029</v>
      </c>
      <c r="P6425" s="2" t="s">
        <v>30</v>
      </c>
      <c r="Q6425" s="2" t="s">
        <v>26</v>
      </c>
      <c r="R6425" s="2">
        <v>83.93</v>
      </c>
      <c r="S6425" s="2" t="s">
        <v>16</v>
      </c>
    </row>
    <row r="6426" spans="1:19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 t="str">
        <f t="shared" si="701"/>
        <v>high sales</v>
      </c>
      <c r="F6426" s="2" t="str">
        <f t="shared" si="702"/>
        <v>high</v>
      </c>
      <c r="G6426" s="2" t="str">
        <f t="shared" si="703"/>
        <v>low</v>
      </c>
      <c r="H6426" s="2" t="str">
        <f t="shared" si="704"/>
        <v>high impact</v>
      </c>
      <c r="I6426" s="2" t="str">
        <f t="shared" si="705"/>
        <v>good</v>
      </c>
      <c r="J6426" s="2">
        <f t="shared" si="706"/>
        <v>3.5307471010437226</v>
      </c>
      <c r="K6426" s="2">
        <f t="shared" si="707"/>
        <v>3.5307471010437226</v>
      </c>
      <c r="L6426" s="2">
        <v>0.49</v>
      </c>
      <c r="M6426" s="2">
        <v>4</v>
      </c>
      <c r="N6426" s="3">
        <v>45449</v>
      </c>
      <c r="O6426" s="3">
        <v>45452</v>
      </c>
      <c r="P6426" s="2" t="s">
        <v>30</v>
      </c>
      <c r="Q6426" s="2" t="s">
        <v>15</v>
      </c>
      <c r="R6426" s="2">
        <v>1018.47</v>
      </c>
      <c r="S6426" s="2" t="s">
        <v>16</v>
      </c>
    </row>
    <row r="6427" spans="1:19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 t="str">
        <f t="shared" si="701"/>
        <v>high sales</v>
      </c>
      <c r="F6427" s="2" t="str">
        <f t="shared" si="702"/>
        <v>high</v>
      </c>
      <c r="G6427" s="2" t="str">
        <f t="shared" si="703"/>
        <v>low</v>
      </c>
      <c r="H6427" s="2" t="str">
        <f t="shared" si="704"/>
        <v>high impact</v>
      </c>
      <c r="I6427" s="2" t="str">
        <f t="shared" si="705"/>
        <v>good</v>
      </c>
      <c r="J6427" s="2">
        <f t="shared" si="706"/>
        <v>4.4532027336420441</v>
      </c>
      <c r="K6427" s="2">
        <f t="shared" si="707"/>
        <v>4.4532027336420441</v>
      </c>
      <c r="L6427" s="2">
        <v>0.31</v>
      </c>
      <c r="M6427" s="2">
        <v>3</v>
      </c>
      <c r="N6427" s="3">
        <v>44930</v>
      </c>
      <c r="O6427" s="3">
        <v>44932</v>
      </c>
      <c r="P6427" s="2" t="s">
        <v>20</v>
      </c>
      <c r="Q6427" s="2" t="s">
        <v>15</v>
      </c>
      <c r="R6427" s="2">
        <v>580.91</v>
      </c>
      <c r="S6427" s="2" t="s">
        <v>27</v>
      </c>
    </row>
    <row r="6428" spans="1:19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 t="str">
        <f t="shared" si="701"/>
        <v>high sales</v>
      </c>
      <c r="F6428" s="2" t="str">
        <f t="shared" si="702"/>
        <v>high</v>
      </c>
      <c r="G6428" s="2" t="str">
        <f t="shared" si="703"/>
        <v>low</v>
      </c>
      <c r="H6428" s="2" t="str">
        <f t="shared" si="704"/>
        <v>high impact</v>
      </c>
      <c r="I6428" s="2" t="str">
        <f t="shared" si="705"/>
        <v>good</v>
      </c>
      <c r="J6428" s="2">
        <f t="shared" si="706"/>
        <v>5.3464326411749807</v>
      </c>
      <c r="K6428" s="2">
        <f t="shared" si="707"/>
        <v>5.3464326411749807</v>
      </c>
      <c r="L6428" s="2">
        <v>0.04</v>
      </c>
      <c r="M6428" s="2">
        <v>7</v>
      </c>
      <c r="N6428" s="3">
        <v>44977</v>
      </c>
      <c r="O6428" s="3">
        <v>44983</v>
      </c>
      <c r="P6428" s="2" t="s">
        <v>20</v>
      </c>
      <c r="Q6428" s="2" t="s">
        <v>21</v>
      </c>
      <c r="R6428" s="2">
        <v>631.84</v>
      </c>
      <c r="S6428" s="2" t="s">
        <v>22</v>
      </c>
    </row>
    <row r="6429" spans="1:19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 t="str">
        <f t="shared" si="701"/>
        <v>low sales</v>
      </c>
      <c r="F6429" s="2" t="str">
        <f t="shared" si="702"/>
        <v>medium</v>
      </c>
      <c r="G6429" s="2" t="str">
        <f t="shared" si="703"/>
        <v>low</v>
      </c>
      <c r="H6429" s="2" t="str">
        <f t="shared" si="704"/>
        <v>high impact</v>
      </c>
      <c r="I6429" s="2" t="str">
        <f t="shared" si="705"/>
        <v>good</v>
      </c>
      <c r="J6429" s="2">
        <f t="shared" si="706"/>
        <v>3.8894663685260169</v>
      </c>
      <c r="K6429" s="2">
        <f t="shared" si="707"/>
        <v>3.8894663685260169</v>
      </c>
      <c r="L6429" s="2">
        <v>0.28999999999999998</v>
      </c>
      <c r="M6429" s="2">
        <v>6</v>
      </c>
      <c r="N6429" s="3">
        <v>45220</v>
      </c>
      <c r="O6429" s="3">
        <v>45227</v>
      </c>
      <c r="P6429" s="2" t="s">
        <v>30</v>
      </c>
      <c r="Q6429" s="2" t="s">
        <v>21</v>
      </c>
      <c r="R6429" s="2">
        <v>165.47</v>
      </c>
      <c r="S6429" s="2" t="s">
        <v>33</v>
      </c>
    </row>
    <row r="6430" spans="1:19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 t="str">
        <f t="shared" si="701"/>
        <v>high sales</v>
      </c>
      <c r="F6430" s="2" t="str">
        <f t="shared" si="702"/>
        <v>high</v>
      </c>
      <c r="G6430" s="2" t="str">
        <f t="shared" si="703"/>
        <v>low</v>
      </c>
      <c r="H6430" s="2" t="str">
        <f t="shared" si="704"/>
        <v>high impact</v>
      </c>
      <c r="I6430" s="2" t="str">
        <f t="shared" si="705"/>
        <v>good</v>
      </c>
      <c r="J6430" s="2">
        <f t="shared" si="706"/>
        <v>17.497847824647376</v>
      </c>
      <c r="K6430" s="2">
        <f t="shared" si="707"/>
        <v>17.497847824647376</v>
      </c>
      <c r="L6430" s="2">
        <v>0.37</v>
      </c>
      <c r="M6430" s="2">
        <v>9</v>
      </c>
      <c r="N6430" s="3">
        <v>45489</v>
      </c>
      <c r="O6430" s="3">
        <v>45492</v>
      </c>
      <c r="P6430" s="2" t="s">
        <v>14</v>
      </c>
      <c r="Q6430" s="2" t="s">
        <v>21</v>
      </c>
      <c r="R6430" s="2">
        <v>151.01</v>
      </c>
      <c r="S6430" s="2" t="s">
        <v>22</v>
      </c>
    </row>
    <row r="6431" spans="1:19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 t="str">
        <f t="shared" si="701"/>
        <v>high sales</v>
      </c>
      <c r="F6431" s="2" t="str">
        <f t="shared" si="702"/>
        <v>high</v>
      </c>
      <c r="G6431" s="2" t="str">
        <f t="shared" si="703"/>
        <v>low</v>
      </c>
      <c r="H6431" s="2" t="str">
        <f t="shared" si="704"/>
        <v>high impact</v>
      </c>
      <c r="I6431" s="2" t="str">
        <f t="shared" si="705"/>
        <v>good</v>
      </c>
      <c r="J6431" s="2">
        <f t="shared" si="706"/>
        <v>11.865492957746479</v>
      </c>
      <c r="K6431" s="2">
        <f t="shared" si="707"/>
        <v>11.865492957746479</v>
      </c>
      <c r="L6431" s="2">
        <v>0.47</v>
      </c>
      <c r="M6431" s="2">
        <v>8</v>
      </c>
      <c r="N6431" s="3">
        <v>45486</v>
      </c>
      <c r="O6431" s="3">
        <v>45487</v>
      </c>
      <c r="P6431" s="2" t="s">
        <v>14</v>
      </c>
      <c r="Q6431" s="2" t="s">
        <v>15</v>
      </c>
      <c r="R6431" s="2">
        <v>170.4</v>
      </c>
      <c r="S6431" s="2" t="s">
        <v>27</v>
      </c>
    </row>
    <row r="6432" spans="1:19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 t="str">
        <f t="shared" si="701"/>
        <v>high sales</v>
      </c>
      <c r="F6432" s="2" t="str">
        <f t="shared" si="702"/>
        <v>high</v>
      </c>
      <c r="G6432" s="2" t="str">
        <f t="shared" si="703"/>
        <v>high</v>
      </c>
      <c r="H6432" s="2" t="str">
        <f t="shared" si="704"/>
        <v>high impact</v>
      </c>
      <c r="I6432" s="2" t="str">
        <f t="shared" si="705"/>
        <v>good</v>
      </c>
      <c r="J6432" s="2">
        <f t="shared" si="706"/>
        <v>5.003048450911292</v>
      </c>
      <c r="K6432" s="2">
        <f t="shared" si="707"/>
        <v>5.003048450911292</v>
      </c>
      <c r="L6432" s="2">
        <v>0.02</v>
      </c>
      <c r="M6432" s="2">
        <v>2</v>
      </c>
      <c r="N6432" s="3">
        <v>45207</v>
      </c>
      <c r="O6432" s="3">
        <v>45214</v>
      </c>
      <c r="P6432" s="2" t="s">
        <v>14</v>
      </c>
      <c r="Q6432" s="2" t="s">
        <v>26</v>
      </c>
      <c r="R6432" s="2">
        <v>462.53</v>
      </c>
      <c r="S6432" s="2" t="s">
        <v>27</v>
      </c>
    </row>
    <row r="6433" spans="1:19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 t="str">
        <f t="shared" si="701"/>
        <v>high sales</v>
      </c>
      <c r="F6433" s="2" t="str">
        <f t="shared" si="702"/>
        <v>high</v>
      </c>
      <c r="G6433" s="2" t="str">
        <f t="shared" si="703"/>
        <v>low</v>
      </c>
      <c r="H6433" s="2" t="str">
        <f t="shared" si="704"/>
        <v>high impact</v>
      </c>
      <c r="I6433" s="2" t="str">
        <f t="shared" si="705"/>
        <v>good</v>
      </c>
      <c r="J6433" s="2">
        <f t="shared" si="706"/>
        <v>5.4602769432334144</v>
      </c>
      <c r="K6433" s="2">
        <f t="shared" si="707"/>
        <v>5.4602769432334144</v>
      </c>
      <c r="L6433" s="2">
        <v>0.39</v>
      </c>
      <c r="M6433" s="2">
        <v>3</v>
      </c>
      <c r="N6433" s="3">
        <v>45059</v>
      </c>
      <c r="O6433" s="3">
        <v>45061</v>
      </c>
      <c r="P6433" s="2" t="s">
        <v>30</v>
      </c>
      <c r="Q6433" s="2" t="s">
        <v>15</v>
      </c>
      <c r="R6433" s="2">
        <v>885.38</v>
      </c>
      <c r="S6433" s="2" t="s">
        <v>16</v>
      </c>
    </row>
    <row r="6434" spans="1:19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 t="str">
        <f t="shared" si="701"/>
        <v>low sales</v>
      </c>
      <c r="F6434" s="2" t="str">
        <f t="shared" si="702"/>
        <v>medium</v>
      </c>
      <c r="G6434" s="2" t="str">
        <f t="shared" si="703"/>
        <v>low</v>
      </c>
      <c r="H6434" s="2" t="str">
        <f t="shared" si="704"/>
        <v>high impact</v>
      </c>
      <c r="I6434" s="2" t="str">
        <f t="shared" si="705"/>
        <v>not good</v>
      </c>
      <c r="J6434" s="2">
        <f t="shared" si="706"/>
        <v>5.3361595663353958</v>
      </c>
      <c r="K6434" s="2">
        <f t="shared" si="707"/>
        <v>5.3361595663353958</v>
      </c>
      <c r="L6434" s="2">
        <v>7.0000000000000007E-2</v>
      </c>
      <c r="M6434" s="2">
        <v>1</v>
      </c>
      <c r="N6434" s="3">
        <v>45507</v>
      </c>
      <c r="O6434" s="3">
        <v>45514</v>
      </c>
      <c r="P6434" s="2" t="s">
        <v>20</v>
      </c>
      <c r="Q6434" s="2" t="s">
        <v>26</v>
      </c>
      <c r="R6434" s="2">
        <v>143.88999999999999</v>
      </c>
      <c r="S6434" s="2" t="s">
        <v>22</v>
      </c>
    </row>
    <row r="6435" spans="1:19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 t="str">
        <f t="shared" si="701"/>
        <v>high sales</v>
      </c>
      <c r="F6435" s="2" t="str">
        <f t="shared" si="702"/>
        <v>high</v>
      </c>
      <c r="G6435" s="2" t="str">
        <f t="shared" si="703"/>
        <v>low</v>
      </c>
      <c r="H6435" s="2" t="str">
        <f t="shared" si="704"/>
        <v>high impact</v>
      </c>
      <c r="I6435" s="2" t="str">
        <f t="shared" si="705"/>
        <v>good</v>
      </c>
      <c r="J6435" s="2">
        <f t="shared" si="706"/>
        <v>3.7961319340329838</v>
      </c>
      <c r="K6435" s="2">
        <f t="shared" si="707"/>
        <v>3.7961319340329838</v>
      </c>
      <c r="L6435" s="2">
        <v>0.4</v>
      </c>
      <c r="M6435" s="2">
        <v>8</v>
      </c>
      <c r="N6435" s="3">
        <v>45264</v>
      </c>
      <c r="O6435" s="3">
        <v>45271</v>
      </c>
      <c r="P6435" s="2" t="s">
        <v>14</v>
      </c>
      <c r="Q6435" s="2" t="s">
        <v>15</v>
      </c>
      <c r="R6435" s="2">
        <v>1000.5</v>
      </c>
      <c r="S6435" s="2" t="s">
        <v>16</v>
      </c>
    </row>
    <row r="6436" spans="1:19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 t="str">
        <f t="shared" si="701"/>
        <v>high sales</v>
      </c>
      <c r="F6436" s="2" t="str">
        <f t="shared" si="702"/>
        <v>high</v>
      </c>
      <c r="G6436" s="2" t="str">
        <f t="shared" si="703"/>
        <v>high</v>
      </c>
      <c r="H6436" s="2" t="str">
        <f t="shared" si="704"/>
        <v>high impact</v>
      </c>
      <c r="I6436" s="2" t="str">
        <f t="shared" si="705"/>
        <v>not good</v>
      </c>
      <c r="J6436" s="2">
        <f t="shared" si="706"/>
        <v>4.6179971518392131</v>
      </c>
      <c r="K6436" s="2">
        <f t="shared" si="707"/>
        <v>4.6179971518392131</v>
      </c>
      <c r="L6436" s="2">
        <v>0.44</v>
      </c>
      <c r="M6436" s="2">
        <v>2</v>
      </c>
      <c r="N6436" s="3">
        <v>44949</v>
      </c>
      <c r="O6436" s="3">
        <v>44952</v>
      </c>
      <c r="P6436" s="2" t="s">
        <v>14</v>
      </c>
      <c r="Q6436" s="2" t="s">
        <v>15</v>
      </c>
      <c r="R6436" s="2">
        <v>372.17</v>
      </c>
      <c r="S6436" s="2" t="s">
        <v>33</v>
      </c>
    </row>
    <row r="6437" spans="1:19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 t="str">
        <f t="shared" si="701"/>
        <v>high sales</v>
      </c>
      <c r="F6437" s="2" t="str">
        <f t="shared" si="702"/>
        <v>high</v>
      </c>
      <c r="G6437" s="2" t="str">
        <f t="shared" si="703"/>
        <v>low</v>
      </c>
      <c r="H6437" s="2" t="str">
        <f t="shared" si="704"/>
        <v>high impact</v>
      </c>
      <c r="I6437" s="2" t="str">
        <f t="shared" si="705"/>
        <v>not good</v>
      </c>
      <c r="J6437" s="2">
        <f t="shared" si="706"/>
        <v>7.2219587384396489</v>
      </c>
      <c r="K6437" s="2">
        <f t="shared" si="707"/>
        <v>7.2219587384396489</v>
      </c>
      <c r="L6437" s="2">
        <v>0.43</v>
      </c>
      <c r="M6437" s="2">
        <v>4</v>
      </c>
      <c r="N6437" s="3">
        <v>45412</v>
      </c>
      <c r="O6437" s="3">
        <v>45417</v>
      </c>
      <c r="P6437" s="2" t="s">
        <v>14</v>
      </c>
      <c r="Q6437" s="2" t="s">
        <v>15</v>
      </c>
      <c r="R6437" s="2">
        <v>210.85</v>
      </c>
      <c r="S6437" s="2" t="s">
        <v>33</v>
      </c>
    </row>
    <row r="6438" spans="1:19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 t="str">
        <f t="shared" si="701"/>
        <v>high sales</v>
      </c>
      <c r="F6438" s="2" t="str">
        <f t="shared" si="702"/>
        <v>high</v>
      </c>
      <c r="G6438" s="2" t="str">
        <f t="shared" si="703"/>
        <v>high</v>
      </c>
      <c r="H6438" s="2" t="str">
        <f t="shared" si="704"/>
        <v>high impact</v>
      </c>
      <c r="I6438" s="2" t="str">
        <f t="shared" si="705"/>
        <v>good</v>
      </c>
      <c r="J6438" s="2">
        <f t="shared" si="706"/>
        <v>4.9536853799951395</v>
      </c>
      <c r="K6438" s="2">
        <f t="shared" si="707"/>
        <v>4.9536853799951395</v>
      </c>
      <c r="L6438" s="2">
        <v>0.33</v>
      </c>
      <c r="M6438" s="2">
        <v>2</v>
      </c>
      <c r="N6438" s="3">
        <v>45452</v>
      </c>
      <c r="O6438" s="3">
        <v>45458</v>
      </c>
      <c r="P6438" s="2" t="s">
        <v>30</v>
      </c>
      <c r="Q6438" s="2" t="s">
        <v>15</v>
      </c>
      <c r="R6438" s="2">
        <v>288.02999999999997</v>
      </c>
      <c r="S6438" s="2" t="s">
        <v>27</v>
      </c>
    </row>
    <row r="6439" spans="1:19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 t="str">
        <f t="shared" si="701"/>
        <v>high sales</v>
      </c>
      <c r="F6439" s="2" t="str">
        <f t="shared" si="702"/>
        <v>high</v>
      </c>
      <c r="G6439" s="2" t="str">
        <f t="shared" si="703"/>
        <v>low</v>
      </c>
      <c r="H6439" s="2" t="str">
        <f t="shared" si="704"/>
        <v>high impact</v>
      </c>
      <c r="I6439" s="2" t="str">
        <f t="shared" si="705"/>
        <v>good</v>
      </c>
      <c r="J6439" s="2">
        <f t="shared" si="706"/>
        <v>4.4616731613476057</v>
      </c>
      <c r="K6439" s="2">
        <f t="shared" si="707"/>
        <v>4.4616731613476057</v>
      </c>
      <c r="L6439" s="2">
        <v>0.25</v>
      </c>
      <c r="M6439" s="2">
        <v>2</v>
      </c>
      <c r="N6439" s="3">
        <v>45618</v>
      </c>
      <c r="O6439" s="3">
        <v>45622</v>
      </c>
      <c r="P6439" s="2" t="s">
        <v>20</v>
      </c>
      <c r="Q6439" s="2" t="s">
        <v>26</v>
      </c>
      <c r="R6439" s="2">
        <v>405.46</v>
      </c>
      <c r="S6439" s="2" t="s">
        <v>16</v>
      </c>
    </row>
    <row r="6440" spans="1:19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 t="str">
        <f t="shared" si="701"/>
        <v>high sales</v>
      </c>
      <c r="F6440" s="2" t="str">
        <f t="shared" si="702"/>
        <v>high</v>
      </c>
      <c r="G6440" s="2" t="str">
        <f t="shared" si="703"/>
        <v>low</v>
      </c>
      <c r="H6440" s="2" t="str">
        <f t="shared" si="704"/>
        <v>high impact</v>
      </c>
      <c r="I6440" s="2" t="str">
        <f t="shared" si="705"/>
        <v>good</v>
      </c>
      <c r="J6440" s="2">
        <f t="shared" si="706"/>
        <v>10.173064232292123</v>
      </c>
      <c r="K6440" s="2">
        <f t="shared" si="707"/>
        <v>10.173064232292123</v>
      </c>
      <c r="L6440" s="2">
        <v>0.44</v>
      </c>
      <c r="M6440" s="2">
        <v>3</v>
      </c>
      <c r="N6440" s="3">
        <v>45013</v>
      </c>
      <c r="O6440" s="3">
        <v>45016</v>
      </c>
      <c r="P6440" s="2" t="s">
        <v>20</v>
      </c>
      <c r="Q6440" s="2" t="s">
        <v>21</v>
      </c>
      <c r="R6440" s="2">
        <v>181.84</v>
      </c>
      <c r="S6440" s="2" t="s">
        <v>47</v>
      </c>
    </row>
    <row r="6441" spans="1:19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 t="str">
        <f t="shared" si="701"/>
        <v>high sales</v>
      </c>
      <c r="F6441" s="2" t="str">
        <f t="shared" si="702"/>
        <v>high</v>
      </c>
      <c r="G6441" s="2" t="str">
        <f t="shared" si="703"/>
        <v>low</v>
      </c>
      <c r="H6441" s="2" t="str">
        <f t="shared" si="704"/>
        <v>high impact</v>
      </c>
      <c r="I6441" s="2" t="str">
        <f t="shared" si="705"/>
        <v>good</v>
      </c>
      <c r="J6441" s="2">
        <f t="shared" si="706"/>
        <v>17.663241302463788</v>
      </c>
      <c r="K6441" s="2">
        <f t="shared" si="707"/>
        <v>17.663241302463788</v>
      </c>
      <c r="L6441" s="2">
        <v>0.26</v>
      </c>
      <c r="M6441" s="2">
        <v>5</v>
      </c>
      <c r="N6441" s="3">
        <v>44974</v>
      </c>
      <c r="O6441" s="3">
        <v>44979</v>
      </c>
      <c r="P6441" s="2" t="s">
        <v>30</v>
      </c>
      <c r="Q6441" s="2" t="s">
        <v>15</v>
      </c>
      <c r="R6441" s="2">
        <v>80.77</v>
      </c>
      <c r="S6441" s="2" t="s">
        <v>38</v>
      </c>
    </row>
    <row r="6442" spans="1:19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 t="str">
        <f t="shared" si="701"/>
        <v>high sales</v>
      </c>
      <c r="F6442" s="2" t="str">
        <f t="shared" si="702"/>
        <v>high</v>
      </c>
      <c r="G6442" s="2" t="str">
        <f t="shared" si="703"/>
        <v>low</v>
      </c>
      <c r="H6442" s="2" t="str">
        <f t="shared" si="704"/>
        <v>high impact</v>
      </c>
      <c r="I6442" s="2" t="str">
        <f t="shared" si="705"/>
        <v>good</v>
      </c>
      <c r="J6442" s="2">
        <f t="shared" si="706"/>
        <v>5.6834153908410325</v>
      </c>
      <c r="K6442" s="2">
        <f t="shared" si="707"/>
        <v>5.6834153908410325</v>
      </c>
      <c r="L6442" s="2">
        <v>0.1</v>
      </c>
      <c r="M6442" s="2">
        <v>8</v>
      </c>
      <c r="N6442" s="3">
        <v>45599</v>
      </c>
      <c r="O6442" s="3">
        <v>45602</v>
      </c>
      <c r="P6442" s="2" t="s">
        <v>20</v>
      </c>
      <c r="Q6442" s="2" t="s">
        <v>21</v>
      </c>
      <c r="R6442" s="2">
        <v>593.08000000000004</v>
      </c>
      <c r="S6442" s="2" t="s">
        <v>33</v>
      </c>
    </row>
    <row r="6443" spans="1:19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 t="str">
        <f t="shared" si="701"/>
        <v>low sales</v>
      </c>
      <c r="F6443" s="2" t="str">
        <f t="shared" si="702"/>
        <v>low</v>
      </c>
      <c r="G6443" s="2" t="str">
        <f t="shared" si="703"/>
        <v>low</v>
      </c>
      <c r="H6443" s="2" t="str">
        <f t="shared" si="704"/>
        <v>low Impact</v>
      </c>
      <c r="I6443" s="2" t="str">
        <f t="shared" si="705"/>
        <v>good</v>
      </c>
      <c r="J6443" s="2">
        <f t="shared" si="706"/>
        <v>4.5712720799671365</v>
      </c>
      <c r="K6443" s="2">
        <f t="shared" si="707"/>
        <v>4.5712720799671365</v>
      </c>
      <c r="L6443" s="2">
        <v>0.47</v>
      </c>
      <c r="M6443" s="2">
        <v>2</v>
      </c>
      <c r="N6443" s="3">
        <v>45375</v>
      </c>
      <c r="O6443" s="3">
        <v>45381</v>
      </c>
      <c r="P6443" s="2" t="s">
        <v>20</v>
      </c>
      <c r="Q6443" s="2" t="s">
        <v>26</v>
      </c>
      <c r="R6443" s="2">
        <v>73.03</v>
      </c>
      <c r="S6443" s="2" t="s">
        <v>47</v>
      </c>
    </row>
    <row r="6444" spans="1:19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 t="str">
        <f t="shared" si="701"/>
        <v>high sales</v>
      </c>
      <c r="F6444" s="2" t="str">
        <f t="shared" si="702"/>
        <v>high</v>
      </c>
      <c r="G6444" s="2" t="str">
        <f t="shared" si="703"/>
        <v>low</v>
      </c>
      <c r="H6444" s="2" t="str">
        <f t="shared" si="704"/>
        <v>high impact</v>
      </c>
      <c r="I6444" s="2" t="str">
        <f t="shared" si="705"/>
        <v>good</v>
      </c>
      <c r="J6444" s="2">
        <f t="shared" si="706"/>
        <v>3.7428856066184433</v>
      </c>
      <c r="K6444" s="2">
        <f t="shared" si="707"/>
        <v>3.7428856066184433</v>
      </c>
      <c r="L6444" s="2">
        <v>0.19</v>
      </c>
      <c r="M6444" s="2">
        <v>5</v>
      </c>
      <c r="N6444" s="3">
        <v>45444</v>
      </c>
      <c r="O6444" s="3">
        <v>45445</v>
      </c>
      <c r="P6444" s="2" t="s">
        <v>14</v>
      </c>
      <c r="Q6444" s="2" t="s">
        <v>21</v>
      </c>
      <c r="R6444" s="2">
        <v>461.74</v>
      </c>
      <c r="S6444" s="2" t="s">
        <v>33</v>
      </c>
    </row>
    <row r="6445" spans="1:19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 t="str">
        <f t="shared" si="701"/>
        <v>high sales</v>
      </c>
      <c r="F6445" s="2" t="str">
        <f t="shared" si="702"/>
        <v>high</v>
      </c>
      <c r="G6445" s="2" t="str">
        <f t="shared" si="703"/>
        <v>low</v>
      </c>
      <c r="H6445" s="2" t="str">
        <f t="shared" si="704"/>
        <v>high impact</v>
      </c>
      <c r="I6445" s="2" t="str">
        <f t="shared" si="705"/>
        <v>good</v>
      </c>
      <c r="J6445" s="2">
        <f t="shared" si="706"/>
        <v>5.1146180555555558</v>
      </c>
      <c r="K6445" s="2">
        <f t="shared" si="707"/>
        <v>5.1146180555555558</v>
      </c>
      <c r="L6445" s="2">
        <v>0.31</v>
      </c>
      <c r="M6445" s="2">
        <v>4</v>
      </c>
      <c r="N6445" s="3">
        <v>45587</v>
      </c>
      <c r="O6445" s="3">
        <v>45588</v>
      </c>
      <c r="P6445" s="2" t="s">
        <v>20</v>
      </c>
      <c r="Q6445" s="2" t="s">
        <v>21</v>
      </c>
      <c r="R6445" s="2">
        <v>288</v>
      </c>
      <c r="S6445" s="2" t="s">
        <v>47</v>
      </c>
    </row>
    <row r="6446" spans="1:19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 t="str">
        <f t="shared" si="701"/>
        <v>high sales</v>
      </c>
      <c r="F6446" s="2" t="str">
        <f t="shared" si="702"/>
        <v>high</v>
      </c>
      <c r="G6446" s="2" t="str">
        <f t="shared" si="703"/>
        <v>low</v>
      </c>
      <c r="H6446" s="2" t="str">
        <f t="shared" si="704"/>
        <v>high impact</v>
      </c>
      <c r="I6446" s="2" t="str">
        <f t="shared" si="705"/>
        <v>good</v>
      </c>
      <c r="J6446" s="2">
        <f t="shared" si="706"/>
        <v>5.081626894550145</v>
      </c>
      <c r="K6446" s="2">
        <f t="shared" si="707"/>
        <v>5.081626894550145</v>
      </c>
      <c r="L6446" s="2">
        <v>0.1</v>
      </c>
      <c r="M6446" s="2">
        <v>3</v>
      </c>
      <c r="N6446" s="3">
        <v>44953</v>
      </c>
      <c r="O6446" s="3">
        <v>44958</v>
      </c>
      <c r="P6446" s="2" t="s">
        <v>30</v>
      </c>
      <c r="Q6446" s="2" t="s">
        <v>15</v>
      </c>
      <c r="R6446" s="2">
        <v>744.24</v>
      </c>
      <c r="S6446" s="2" t="s">
        <v>47</v>
      </c>
    </row>
    <row r="6447" spans="1:19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 t="str">
        <f t="shared" si="701"/>
        <v>low sales</v>
      </c>
      <c r="F6447" s="2" t="str">
        <f t="shared" si="702"/>
        <v>medium</v>
      </c>
      <c r="G6447" s="2" t="str">
        <f t="shared" si="703"/>
        <v>low</v>
      </c>
      <c r="H6447" s="2" t="str">
        <f t="shared" si="704"/>
        <v>high impact</v>
      </c>
      <c r="I6447" s="2" t="str">
        <f t="shared" si="705"/>
        <v>good</v>
      </c>
      <c r="J6447" s="2">
        <f t="shared" si="706"/>
        <v>5.6617514710972658</v>
      </c>
      <c r="K6447" s="2">
        <f t="shared" si="707"/>
        <v>5.6617514710972658</v>
      </c>
      <c r="L6447" s="2">
        <v>0.06</v>
      </c>
      <c r="M6447" s="2">
        <v>6</v>
      </c>
      <c r="N6447" s="3">
        <v>45251</v>
      </c>
      <c r="O6447" s="3">
        <v>45257</v>
      </c>
      <c r="P6447" s="2" t="s">
        <v>20</v>
      </c>
      <c r="Q6447" s="2" t="s">
        <v>15</v>
      </c>
      <c r="R6447" s="2">
        <v>144.44999999999999</v>
      </c>
      <c r="S6447" s="2" t="s">
        <v>27</v>
      </c>
    </row>
    <row r="6448" spans="1:19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 t="str">
        <f t="shared" si="701"/>
        <v>high sales</v>
      </c>
      <c r="F6448" s="2" t="str">
        <f t="shared" si="702"/>
        <v>high</v>
      </c>
      <c r="G6448" s="2" t="str">
        <f t="shared" si="703"/>
        <v>high</v>
      </c>
      <c r="H6448" s="2" t="str">
        <f t="shared" si="704"/>
        <v>high impact</v>
      </c>
      <c r="I6448" s="2" t="str">
        <f t="shared" si="705"/>
        <v>good</v>
      </c>
      <c r="J6448" s="2">
        <f t="shared" si="706"/>
        <v>3.5566842133087633</v>
      </c>
      <c r="K6448" s="2">
        <f t="shared" si="707"/>
        <v>3.5566842133087633</v>
      </c>
      <c r="L6448" s="2">
        <v>0.28000000000000003</v>
      </c>
      <c r="M6448" s="2">
        <v>9</v>
      </c>
      <c r="N6448" s="3">
        <v>45401</v>
      </c>
      <c r="O6448" s="3">
        <v>45408</v>
      </c>
      <c r="P6448" s="2" t="s">
        <v>14</v>
      </c>
      <c r="Q6448" s="2" t="s">
        <v>15</v>
      </c>
      <c r="R6448" s="2">
        <v>1324.09</v>
      </c>
      <c r="S6448" s="2" t="s">
        <v>47</v>
      </c>
    </row>
    <row r="6449" spans="1:19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 t="str">
        <f t="shared" si="701"/>
        <v>low sales</v>
      </c>
      <c r="F6449" s="2" t="str">
        <f t="shared" si="702"/>
        <v>medium</v>
      </c>
      <c r="G6449" s="2" t="str">
        <f t="shared" si="703"/>
        <v>high</v>
      </c>
      <c r="H6449" s="2" t="str">
        <f t="shared" si="704"/>
        <v>high impact</v>
      </c>
      <c r="I6449" s="2" t="str">
        <f t="shared" si="705"/>
        <v>not good</v>
      </c>
      <c r="J6449" s="2">
        <f t="shared" si="706"/>
        <v>3.7762977314926935</v>
      </c>
      <c r="K6449" s="2">
        <f t="shared" si="707"/>
        <v>3.7762977314926935</v>
      </c>
      <c r="L6449" s="2">
        <v>0.28000000000000003</v>
      </c>
      <c r="M6449" s="2">
        <v>8</v>
      </c>
      <c r="N6449" s="3">
        <v>45432</v>
      </c>
      <c r="O6449" s="3">
        <v>45437</v>
      </c>
      <c r="P6449" s="2" t="s">
        <v>14</v>
      </c>
      <c r="Q6449" s="2" t="s">
        <v>21</v>
      </c>
      <c r="R6449" s="2">
        <v>247.74</v>
      </c>
      <c r="S6449" s="2" t="s">
        <v>22</v>
      </c>
    </row>
    <row r="6450" spans="1:19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 t="str">
        <f t="shared" si="701"/>
        <v>high sales</v>
      </c>
      <c r="F6450" s="2" t="str">
        <f t="shared" si="702"/>
        <v>high</v>
      </c>
      <c r="G6450" s="2" t="str">
        <f t="shared" si="703"/>
        <v>high</v>
      </c>
      <c r="H6450" s="2" t="str">
        <f t="shared" si="704"/>
        <v>high impact</v>
      </c>
      <c r="I6450" s="2" t="str">
        <f t="shared" si="705"/>
        <v>not good</v>
      </c>
      <c r="J6450" s="2">
        <f t="shared" si="706"/>
        <v>5.6486167291623612</v>
      </c>
      <c r="K6450" s="2">
        <f t="shared" si="707"/>
        <v>5.6486167291623612</v>
      </c>
      <c r="L6450" s="2">
        <v>0.18</v>
      </c>
      <c r="M6450" s="2">
        <v>2</v>
      </c>
      <c r="N6450" s="3">
        <v>45418</v>
      </c>
      <c r="O6450" s="3">
        <v>45420</v>
      </c>
      <c r="P6450" s="2" t="s">
        <v>30</v>
      </c>
      <c r="Q6450" s="2" t="s">
        <v>21</v>
      </c>
      <c r="R6450" s="2">
        <v>338.69</v>
      </c>
      <c r="S6450" s="2" t="s">
        <v>47</v>
      </c>
    </row>
    <row r="6451" spans="1:19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 t="str">
        <f t="shared" si="701"/>
        <v>high sales</v>
      </c>
      <c r="F6451" s="2" t="str">
        <f t="shared" si="702"/>
        <v>high</v>
      </c>
      <c r="G6451" s="2" t="str">
        <f t="shared" si="703"/>
        <v>low</v>
      </c>
      <c r="H6451" s="2" t="str">
        <f t="shared" si="704"/>
        <v>high impact</v>
      </c>
      <c r="I6451" s="2" t="str">
        <f t="shared" si="705"/>
        <v>good</v>
      </c>
      <c r="J6451" s="2">
        <f t="shared" si="706"/>
        <v>4.5625026439358685</v>
      </c>
      <c r="K6451" s="2">
        <f t="shared" si="707"/>
        <v>4.5625026439358685</v>
      </c>
      <c r="L6451" s="2">
        <v>0.16</v>
      </c>
      <c r="M6451" s="2">
        <v>1</v>
      </c>
      <c r="N6451" s="3">
        <v>45572</v>
      </c>
      <c r="O6451" s="3">
        <v>45573</v>
      </c>
      <c r="P6451" s="2" t="s">
        <v>20</v>
      </c>
      <c r="Q6451" s="2" t="s">
        <v>15</v>
      </c>
      <c r="R6451" s="2">
        <v>236.39</v>
      </c>
      <c r="S6451" s="2" t="s">
        <v>16</v>
      </c>
    </row>
    <row r="6452" spans="1:19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 t="str">
        <f t="shared" si="701"/>
        <v>high sales</v>
      </c>
      <c r="F6452" s="2" t="str">
        <f t="shared" si="702"/>
        <v>high</v>
      </c>
      <c r="G6452" s="2" t="str">
        <f t="shared" si="703"/>
        <v>high</v>
      </c>
      <c r="H6452" s="2" t="str">
        <f t="shared" si="704"/>
        <v>high impact</v>
      </c>
      <c r="I6452" s="2" t="str">
        <f t="shared" si="705"/>
        <v>good</v>
      </c>
      <c r="J6452" s="2">
        <f t="shared" si="706"/>
        <v>4.6928834279298943</v>
      </c>
      <c r="K6452" s="2">
        <f t="shared" si="707"/>
        <v>4.6928834279298943</v>
      </c>
      <c r="L6452" s="2">
        <v>0.19</v>
      </c>
      <c r="M6452" s="2">
        <v>8</v>
      </c>
      <c r="N6452" s="3">
        <v>45079</v>
      </c>
      <c r="O6452" s="3">
        <v>45083</v>
      </c>
      <c r="P6452" s="2" t="s">
        <v>20</v>
      </c>
      <c r="Q6452" s="2" t="s">
        <v>21</v>
      </c>
      <c r="R6452" s="2">
        <v>320.66000000000003</v>
      </c>
      <c r="S6452" s="2" t="s">
        <v>47</v>
      </c>
    </row>
    <row r="6453" spans="1:19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 t="str">
        <f t="shared" si="701"/>
        <v>high sales</v>
      </c>
      <c r="F6453" s="2" t="str">
        <f t="shared" si="702"/>
        <v>high</v>
      </c>
      <c r="G6453" s="2" t="str">
        <f t="shared" si="703"/>
        <v>low</v>
      </c>
      <c r="H6453" s="2" t="str">
        <f t="shared" si="704"/>
        <v>high impact</v>
      </c>
      <c r="I6453" s="2" t="str">
        <f t="shared" si="705"/>
        <v>good</v>
      </c>
      <c r="J6453" s="2">
        <f t="shared" si="706"/>
        <v>8.9317004898530445</v>
      </c>
      <c r="K6453" s="2">
        <f t="shared" si="707"/>
        <v>8.9317004898530445</v>
      </c>
      <c r="L6453" s="2">
        <v>0.4</v>
      </c>
      <c r="M6453" s="2">
        <v>5</v>
      </c>
      <c r="N6453" s="3">
        <v>45425</v>
      </c>
      <c r="O6453" s="3">
        <v>45426</v>
      </c>
      <c r="P6453" s="2" t="s">
        <v>14</v>
      </c>
      <c r="Q6453" s="2" t="s">
        <v>26</v>
      </c>
      <c r="R6453" s="2">
        <v>428.7</v>
      </c>
      <c r="S6453" s="2" t="s">
        <v>16</v>
      </c>
    </row>
    <row r="6454" spans="1:19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 t="str">
        <f t="shared" si="701"/>
        <v>high sales</v>
      </c>
      <c r="F6454" s="2" t="str">
        <f t="shared" si="702"/>
        <v>high</v>
      </c>
      <c r="G6454" s="2" t="str">
        <f t="shared" si="703"/>
        <v>high</v>
      </c>
      <c r="H6454" s="2" t="str">
        <f t="shared" si="704"/>
        <v>high impact</v>
      </c>
      <c r="I6454" s="2" t="str">
        <f t="shared" si="705"/>
        <v>good</v>
      </c>
      <c r="J6454" s="2">
        <f t="shared" si="706"/>
        <v>9.1435546875</v>
      </c>
      <c r="K6454" s="2">
        <f t="shared" si="707"/>
        <v>9.1435546875</v>
      </c>
      <c r="L6454" s="2">
        <v>0.18</v>
      </c>
      <c r="M6454" s="2">
        <v>2</v>
      </c>
      <c r="N6454" s="3">
        <v>45628</v>
      </c>
      <c r="O6454" s="3">
        <v>45629</v>
      </c>
      <c r="P6454" s="2" t="s">
        <v>20</v>
      </c>
      <c r="Q6454" s="2" t="s">
        <v>15</v>
      </c>
      <c r="R6454" s="2">
        <v>266.24</v>
      </c>
      <c r="S6454" s="2" t="s">
        <v>22</v>
      </c>
    </row>
    <row r="6455" spans="1:19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 t="str">
        <f t="shared" si="701"/>
        <v>low sales</v>
      </c>
      <c r="F6455" s="2" t="str">
        <f t="shared" si="702"/>
        <v>medium</v>
      </c>
      <c r="G6455" s="2" t="str">
        <f t="shared" si="703"/>
        <v>high</v>
      </c>
      <c r="H6455" s="2" t="str">
        <f t="shared" si="704"/>
        <v>high impact</v>
      </c>
      <c r="I6455" s="2" t="str">
        <f t="shared" si="705"/>
        <v>good</v>
      </c>
      <c r="J6455" s="2">
        <f t="shared" si="706"/>
        <v>3.3358880869112291</v>
      </c>
      <c r="K6455" s="2">
        <f t="shared" si="707"/>
        <v>3.3358880869112291</v>
      </c>
      <c r="L6455" s="2">
        <v>0.46</v>
      </c>
      <c r="M6455" s="2">
        <v>1</v>
      </c>
      <c r="N6455" s="3">
        <v>45005</v>
      </c>
      <c r="O6455" s="3">
        <v>45009</v>
      </c>
      <c r="P6455" s="2" t="s">
        <v>14</v>
      </c>
      <c r="Q6455" s="2" t="s">
        <v>21</v>
      </c>
      <c r="R6455" s="2">
        <v>268.77999999999997</v>
      </c>
      <c r="S6455" s="2" t="s">
        <v>33</v>
      </c>
    </row>
    <row r="6456" spans="1:19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 t="str">
        <f t="shared" si="701"/>
        <v>low sales</v>
      </c>
      <c r="F6456" s="2" t="str">
        <f t="shared" si="702"/>
        <v>low</v>
      </c>
      <c r="G6456" s="2" t="str">
        <f t="shared" si="703"/>
        <v>low</v>
      </c>
      <c r="H6456" s="2" t="str">
        <f t="shared" si="704"/>
        <v>low Impact</v>
      </c>
      <c r="I6456" s="2" t="str">
        <f t="shared" si="705"/>
        <v>good</v>
      </c>
      <c r="J6456" s="2">
        <f t="shared" si="706"/>
        <v>3.9112989641624005</v>
      </c>
      <c r="K6456" s="2">
        <f t="shared" si="707"/>
        <v>3.9112989641624005</v>
      </c>
      <c r="L6456" s="2">
        <v>0.06</v>
      </c>
      <c r="M6456" s="2">
        <v>8</v>
      </c>
      <c r="N6456" s="3">
        <v>44972</v>
      </c>
      <c r="O6456" s="3">
        <v>44978</v>
      </c>
      <c r="P6456" s="2" t="s">
        <v>30</v>
      </c>
      <c r="Q6456" s="2" t="s">
        <v>26</v>
      </c>
      <c r="R6456" s="2">
        <v>83.99</v>
      </c>
      <c r="S6456" s="2" t="s">
        <v>16</v>
      </c>
    </row>
    <row r="6457" spans="1:19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 t="str">
        <f t="shared" si="701"/>
        <v>high sales</v>
      </c>
      <c r="F6457" s="2" t="str">
        <f t="shared" si="702"/>
        <v>high</v>
      </c>
      <c r="G6457" s="2" t="str">
        <f t="shared" si="703"/>
        <v>high</v>
      </c>
      <c r="H6457" s="2" t="str">
        <f t="shared" si="704"/>
        <v>high impact</v>
      </c>
      <c r="I6457" s="2" t="str">
        <f t="shared" si="705"/>
        <v>good</v>
      </c>
      <c r="J6457" s="2">
        <f t="shared" si="706"/>
        <v>4.2274340858176807</v>
      </c>
      <c r="K6457" s="2">
        <f t="shared" si="707"/>
        <v>4.2274340858176807</v>
      </c>
      <c r="L6457" s="2">
        <v>0.47</v>
      </c>
      <c r="M6457" s="2">
        <v>8</v>
      </c>
      <c r="N6457" s="3">
        <v>45358</v>
      </c>
      <c r="O6457" s="3">
        <v>45364</v>
      </c>
      <c r="P6457" s="2" t="s">
        <v>20</v>
      </c>
      <c r="Q6457" s="2" t="s">
        <v>26</v>
      </c>
      <c r="R6457" s="2">
        <v>290.14999999999998</v>
      </c>
      <c r="S6457" s="2" t="s">
        <v>16</v>
      </c>
    </row>
    <row r="6458" spans="1:19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 t="str">
        <f t="shared" si="701"/>
        <v>high sales</v>
      </c>
      <c r="F6458" s="2" t="str">
        <f t="shared" si="702"/>
        <v>high</v>
      </c>
      <c r="G6458" s="2" t="str">
        <f t="shared" si="703"/>
        <v>low</v>
      </c>
      <c r="H6458" s="2" t="str">
        <f t="shared" si="704"/>
        <v>high impact</v>
      </c>
      <c r="I6458" s="2" t="str">
        <f t="shared" si="705"/>
        <v>good</v>
      </c>
      <c r="J6458" s="2">
        <f t="shared" si="706"/>
        <v>3.5567386011842146</v>
      </c>
      <c r="K6458" s="2">
        <f t="shared" si="707"/>
        <v>3.5567386011842146</v>
      </c>
      <c r="L6458" s="2">
        <v>0.34</v>
      </c>
      <c r="M6458" s="2">
        <v>6</v>
      </c>
      <c r="N6458" s="3">
        <v>45348</v>
      </c>
      <c r="O6458" s="3">
        <v>45355</v>
      </c>
      <c r="P6458" s="2" t="s">
        <v>14</v>
      </c>
      <c r="Q6458" s="2" t="s">
        <v>26</v>
      </c>
      <c r="R6458" s="2">
        <v>1330.84</v>
      </c>
      <c r="S6458" s="2" t="s">
        <v>33</v>
      </c>
    </row>
    <row r="6459" spans="1:19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 t="str">
        <f t="shared" si="701"/>
        <v>high sales</v>
      </c>
      <c r="F6459" s="2" t="str">
        <f t="shared" si="702"/>
        <v>high</v>
      </c>
      <c r="G6459" s="2" t="str">
        <f t="shared" si="703"/>
        <v>high</v>
      </c>
      <c r="H6459" s="2" t="str">
        <f t="shared" si="704"/>
        <v>high impact</v>
      </c>
      <c r="I6459" s="2" t="str">
        <f t="shared" si="705"/>
        <v>good</v>
      </c>
      <c r="J6459" s="2">
        <f t="shared" si="706"/>
        <v>4.3055569652372494</v>
      </c>
      <c r="K6459" s="2">
        <f t="shared" si="707"/>
        <v>4.3055569652372494</v>
      </c>
      <c r="L6459" s="2">
        <v>0.17</v>
      </c>
      <c r="M6459" s="2">
        <v>5</v>
      </c>
      <c r="N6459" s="3">
        <v>45499</v>
      </c>
      <c r="O6459" s="3">
        <v>45500</v>
      </c>
      <c r="P6459" s="2" t="s">
        <v>30</v>
      </c>
      <c r="Q6459" s="2" t="s">
        <v>26</v>
      </c>
      <c r="R6459" s="2">
        <v>985.25</v>
      </c>
      <c r="S6459" s="2" t="s">
        <v>16</v>
      </c>
    </row>
    <row r="6460" spans="1:19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 t="str">
        <f t="shared" si="701"/>
        <v>high sales</v>
      </c>
      <c r="F6460" s="2" t="str">
        <f t="shared" si="702"/>
        <v>high</v>
      </c>
      <c r="G6460" s="2" t="str">
        <f t="shared" si="703"/>
        <v>low</v>
      </c>
      <c r="H6460" s="2" t="str">
        <f t="shared" si="704"/>
        <v>high impact</v>
      </c>
      <c r="I6460" s="2" t="str">
        <f t="shared" si="705"/>
        <v>good</v>
      </c>
      <c r="J6460" s="2">
        <f t="shared" si="706"/>
        <v>3.9862406386887099</v>
      </c>
      <c r="K6460" s="2">
        <f t="shared" si="707"/>
        <v>3.9862406386887099</v>
      </c>
      <c r="L6460" s="2">
        <v>0</v>
      </c>
      <c r="M6460" s="2">
        <v>5</v>
      </c>
      <c r="N6460" s="3">
        <v>45519</v>
      </c>
      <c r="O6460" s="3">
        <v>45522</v>
      </c>
      <c r="P6460" s="2" t="s">
        <v>20</v>
      </c>
      <c r="Q6460" s="2" t="s">
        <v>26</v>
      </c>
      <c r="R6460" s="2">
        <v>566.16</v>
      </c>
      <c r="S6460" s="2" t="s">
        <v>22</v>
      </c>
    </row>
    <row r="6461" spans="1:19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 t="str">
        <f t="shared" si="701"/>
        <v>high sales</v>
      </c>
      <c r="F6461" s="2" t="str">
        <f t="shared" si="702"/>
        <v>high</v>
      </c>
      <c r="G6461" s="2" t="str">
        <f t="shared" si="703"/>
        <v>low</v>
      </c>
      <c r="H6461" s="2" t="str">
        <f t="shared" si="704"/>
        <v>high impact</v>
      </c>
      <c r="I6461" s="2" t="str">
        <f t="shared" si="705"/>
        <v>good</v>
      </c>
      <c r="J6461" s="2">
        <f t="shared" si="706"/>
        <v>8.1925521647974975</v>
      </c>
      <c r="K6461" s="2">
        <f t="shared" si="707"/>
        <v>8.1925521647974975</v>
      </c>
      <c r="L6461" s="2">
        <v>0.4</v>
      </c>
      <c r="M6461" s="2">
        <v>6</v>
      </c>
      <c r="N6461" s="3">
        <v>45199</v>
      </c>
      <c r="O6461" s="3">
        <v>45202</v>
      </c>
      <c r="P6461" s="2" t="s">
        <v>14</v>
      </c>
      <c r="Q6461" s="2" t="s">
        <v>15</v>
      </c>
      <c r="R6461" s="2">
        <v>300.49</v>
      </c>
      <c r="S6461" s="2" t="s">
        <v>16</v>
      </c>
    </row>
    <row r="6462" spans="1:19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 t="str">
        <f t="shared" si="701"/>
        <v>high sales</v>
      </c>
      <c r="F6462" s="2" t="str">
        <f t="shared" si="702"/>
        <v>high</v>
      </c>
      <c r="G6462" s="2" t="str">
        <f t="shared" si="703"/>
        <v>low</v>
      </c>
      <c r="H6462" s="2" t="str">
        <f t="shared" si="704"/>
        <v>high impact</v>
      </c>
      <c r="I6462" s="2" t="str">
        <f t="shared" si="705"/>
        <v>good</v>
      </c>
      <c r="J6462" s="2">
        <f t="shared" si="706"/>
        <v>5.6505641925777335</v>
      </c>
      <c r="K6462" s="2">
        <f t="shared" si="707"/>
        <v>5.6505641925777335</v>
      </c>
      <c r="L6462" s="2">
        <v>0.48</v>
      </c>
      <c r="M6462" s="2">
        <v>5</v>
      </c>
      <c r="N6462" s="3">
        <v>45486</v>
      </c>
      <c r="O6462" s="3">
        <v>45487</v>
      </c>
      <c r="P6462" s="2" t="s">
        <v>14</v>
      </c>
      <c r="Q6462" s="2" t="s">
        <v>26</v>
      </c>
      <c r="R6462" s="2">
        <v>797.6</v>
      </c>
      <c r="S6462" s="2" t="s">
        <v>47</v>
      </c>
    </row>
    <row r="6463" spans="1:19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 t="str">
        <f t="shared" si="701"/>
        <v>high sales</v>
      </c>
      <c r="F6463" s="2" t="str">
        <f t="shared" si="702"/>
        <v>high</v>
      </c>
      <c r="G6463" s="2" t="str">
        <f t="shared" si="703"/>
        <v>low</v>
      </c>
      <c r="H6463" s="2" t="str">
        <f t="shared" si="704"/>
        <v>high impact</v>
      </c>
      <c r="I6463" s="2" t="str">
        <f t="shared" si="705"/>
        <v>good</v>
      </c>
      <c r="J6463" s="2">
        <f t="shared" si="706"/>
        <v>6.3758162288631297</v>
      </c>
      <c r="K6463" s="2">
        <f t="shared" si="707"/>
        <v>6.3758162288631297</v>
      </c>
      <c r="L6463" s="2">
        <v>0.49</v>
      </c>
      <c r="M6463" s="2">
        <v>2</v>
      </c>
      <c r="N6463" s="3">
        <v>44959</v>
      </c>
      <c r="O6463" s="3">
        <v>44960</v>
      </c>
      <c r="P6463" s="2" t="s">
        <v>20</v>
      </c>
      <c r="Q6463" s="2" t="s">
        <v>21</v>
      </c>
      <c r="R6463" s="2">
        <v>470.15</v>
      </c>
      <c r="S6463" s="2" t="s">
        <v>16</v>
      </c>
    </row>
    <row r="6464" spans="1:19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 t="str">
        <f t="shared" si="701"/>
        <v>high sales</v>
      </c>
      <c r="F6464" s="2" t="str">
        <f t="shared" si="702"/>
        <v>high</v>
      </c>
      <c r="G6464" s="2" t="str">
        <f t="shared" si="703"/>
        <v>high</v>
      </c>
      <c r="H6464" s="2" t="str">
        <f t="shared" si="704"/>
        <v>high impact</v>
      </c>
      <c r="I6464" s="2" t="str">
        <f t="shared" si="705"/>
        <v>good</v>
      </c>
      <c r="J6464" s="2">
        <f t="shared" si="706"/>
        <v>7.6053805480442982</v>
      </c>
      <c r="K6464" s="2">
        <f t="shared" si="707"/>
        <v>7.6053805480442982</v>
      </c>
      <c r="L6464" s="2">
        <v>0.21</v>
      </c>
      <c r="M6464" s="2">
        <v>7</v>
      </c>
      <c r="N6464" s="3">
        <v>45456</v>
      </c>
      <c r="O6464" s="3">
        <v>45460</v>
      </c>
      <c r="P6464" s="2" t="s">
        <v>30</v>
      </c>
      <c r="Q6464" s="2" t="s">
        <v>21</v>
      </c>
      <c r="R6464" s="2">
        <v>580.61</v>
      </c>
      <c r="S6464" s="2" t="s">
        <v>47</v>
      </c>
    </row>
    <row r="6465" spans="1:19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 t="str">
        <f t="shared" si="701"/>
        <v>high sales</v>
      </c>
      <c r="F6465" s="2" t="str">
        <f t="shared" si="702"/>
        <v>high</v>
      </c>
      <c r="G6465" s="2" t="str">
        <f t="shared" si="703"/>
        <v>high</v>
      </c>
      <c r="H6465" s="2" t="str">
        <f t="shared" si="704"/>
        <v>high impact</v>
      </c>
      <c r="I6465" s="2" t="str">
        <f t="shared" si="705"/>
        <v>good</v>
      </c>
      <c r="J6465" s="2">
        <f t="shared" si="706"/>
        <v>4.2468402619156391</v>
      </c>
      <c r="K6465" s="2">
        <f t="shared" si="707"/>
        <v>4.2468402619156391</v>
      </c>
      <c r="L6465" s="2">
        <v>0.04</v>
      </c>
      <c r="M6465" s="2">
        <v>4</v>
      </c>
      <c r="N6465" s="3">
        <v>44962</v>
      </c>
      <c r="O6465" s="3">
        <v>44969</v>
      </c>
      <c r="P6465" s="2" t="s">
        <v>20</v>
      </c>
      <c r="Q6465" s="2" t="s">
        <v>26</v>
      </c>
      <c r="R6465" s="2">
        <v>591.03</v>
      </c>
      <c r="S6465" s="2" t="s">
        <v>27</v>
      </c>
    </row>
    <row r="6466" spans="1:19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 t="str">
        <f t="shared" si="701"/>
        <v>high sales</v>
      </c>
      <c r="F6466" s="2" t="str">
        <f t="shared" si="702"/>
        <v>high</v>
      </c>
      <c r="G6466" s="2" t="str">
        <f t="shared" si="703"/>
        <v>high</v>
      </c>
      <c r="H6466" s="2" t="str">
        <f t="shared" si="704"/>
        <v>high impact</v>
      </c>
      <c r="I6466" s="2" t="str">
        <f t="shared" si="705"/>
        <v>good</v>
      </c>
      <c r="J6466" s="2">
        <f t="shared" si="706"/>
        <v>6.0810445745159836</v>
      </c>
      <c r="K6466" s="2">
        <f t="shared" si="707"/>
        <v>6.0810445745159836</v>
      </c>
      <c r="L6466" s="2">
        <v>0.16</v>
      </c>
      <c r="M6466" s="2">
        <v>7</v>
      </c>
      <c r="N6466" s="3">
        <v>45015</v>
      </c>
      <c r="O6466" s="3">
        <v>45016</v>
      </c>
      <c r="P6466" s="2" t="s">
        <v>14</v>
      </c>
      <c r="Q6466" s="2" t="s">
        <v>26</v>
      </c>
      <c r="R6466" s="2">
        <v>177.68</v>
      </c>
      <c r="S6466" s="2" t="s">
        <v>27</v>
      </c>
    </row>
    <row r="6467" spans="1:19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 t="str">
        <f t="shared" ref="E6467:E6530" si="708">IF(D6467&gt;1000,"high sales","low sales")</f>
        <v>high sales</v>
      </c>
      <c r="F6467" s="2" t="str">
        <f t="shared" ref="F6467:F6530" si="709">IF(D6467&gt;1000,"high",IF(D6467&gt;500,"medium","low"))</f>
        <v>high</v>
      </c>
      <c r="G6467" s="2" t="str">
        <f t="shared" ref="G6467:G6530" si="710">IF(AND(D6477&gt;1000,R6477&gt;500),"high","low")</f>
        <v>high</v>
      </c>
      <c r="H6467" s="2" t="str">
        <f t="shared" ref="H6467:H6530" si="711">IF(OR(D6467&gt;500,L6467&gt;0.5),"high impact","low Impact")</f>
        <v>high impact</v>
      </c>
      <c r="I6467" s="2" t="str">
        <f t="shared" ref="I6467:I6530" si="712">IF(NOT(AND(D6473&gt;500,R6474&gt;100)),"not good","good")</f>
        <v>good</v>
      </c>
      <c r="J6467" s="2">
        <f t="shared" ref="J6467:J6530" si="713">D6467/R6467</f>
        <v>3.5869509778919908</v>
      </c>
      <c r="K6467" s="2">
        <f t="shared" ref="K6467:K6530" si="714">IFERROR(J6467,0)</f>
        <v>3.5869509778919908</v>
      </c>
      <c r="L6467" s="2">
        <v>0.15</v>
      </c>
      <c r="M6467" s="2">
        <v>1</v>
      </c>
      <c r="N6467" s="3">
        <v>45586</v>
      </c>
      <c r="O6467" s="3">
        <v>45591</v>
      </c>
      <c r="P6467" s="2" t="s">
        <v>14</v>
      </c>
      <c r="Q6467" s="2" t="s">
        <v>15</v>
      </c>
      <c r="R6467" s="2">
        <v>1019.54</v>
      </c>
      <c r="S6467" s="2" t="s">
        <v>16</v>
      </c>
    </row>
    <row r="6468" spans="1:19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 t="str">
        <f t="shared" si="708"/>
        <v>high sales</v>
      </c>
      <c r="F6468" s="2" t="str">
        <f t="shared" si="709"/>
        <v>high</v>
      </c>
      <c r="G6468" s="2" t="str">
        <f t="shared" si="710"/>
        <v>low</v>
      </c>
      <c r="H6468" s="2" t="str">
        <f t="shared" si="711"/>
        <v>high impact</v>
      </c>
      <c r="I6468" s="2" t="str">
        <f t="shared" si="712"/>
        <v>good</v>
      </c>
      <c r="J6468" s="2">
        <f t="shared" si="713"/>
        <v>6.6721368628134572</v>
      </c>
      <c r="K6468" s="2">
        <f t="shared" si="714"/>
        <v>6.6721368628134572</v>
      </c>
      <c r="L6468" s="2">
        <v>0.05</v>
      </c>
      <c r="M6468" s="2">
        <v>6</v>
      </c>
      <c r="N6468" s="3">
        <v>45538</v>
      </c>
      <c r="O6468" s="3">
        <v>45541</v>
      </c>
      <c r="P6468" s="2" t="s">
        <v>30</v>
      </c>
      <c r="Q6468" s="2" t="s">
        <v>26</v>
      </c>
      <c r="R6468" s="2">
        <v>401.57</v>
      </c>
      <c r="S6468" s="2" t="s">
        <v>33</v>
      </c>
    </row>
    <row r="6469" spans="1:19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 t="str">
        <f t="shared" si="708"/>
        <v>high sales</v>
      </c>
      <c r="F6469" s="2" t="str">
        <f t="shared" si="709"/>
        <v>high</v>
      </c>
      <c r="G6469" s="2" t="str">
        <f t="shared" si="710"/>
        <v>low</v>
      </c>
      <c r="H6469" s="2" t="str">
        <f t="shared" si="711"/>
        <v>high impact</v>
      </c>
      <c r="I6469" s="2" t="str">
        <f t="shared" si="712"/>
        <v>good</v>
      </c>
      <c r="J6469" s="2">
        <f t="shared" si="713"/>
        <v>6.2650345237211376</v>
      </c>
      <c r="K6469" s="2">
        <f t="shared" si="714"/>
        <v>6.2650345237211376</v>
      </c>
      <c r="L6469" s="2">
        <v>0.26</v>
      </c>
      <c r="M6469" s="2">
        <v>2</v>
      </c>
      <c r="N6469" s="3">
        <v>44957</v>
      </c>
      <c r="O6469" s="3">
        <v>44958</v>
      </c>
      <c r="P6469" s="2" t="s">
        <v>30</v>
      </c>
      <c r="Q6469" s="2" t="s">
        <v>21</v>
      </c>
      <c r="R6469" s="2">
        <v>538.76</v>
      </c>
      <c r="S6469" s="2" t="s">
        <v>33</v>
      </c>
    </row>
    <row r="6470" spans="1:19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 t="str">
        <f t="shared" si="708"/>
        <v>low sales</v>
      </c>
      <c r="F6470" s="2" t="str">
        <f t="shared" si="709"/>
        <v>medium</v>
      </c>
      <c r="G6470" s="2" t="str">
        <f t="shared" si="710"/>
        <v>high</v>
      </c>
      <c r="H6470" s="2" t="str">
        <f t="shared" si="711"/>
        <v>high impact</v>
      </c>
      <c r="I6470" s="2" t="str">
        <f t="shared" si="712"/>
        <v>good</v>
      </c>
      <c r="J6470" s="2">
        <f t="shared" si="713"/>
        <v>3.6682118926208438</v>
      </c>
      <c r="K6470" s="2">
        <f t="shared" si="714"/>
        <v>3.6682118926208438</v>
      </c>
      <c r="L6470" s="2">
        <v>0.3</v>
      </c>
      <c r="M6470" s="2">
        <v>3</v>
      </c>
      <c r="N6470" s="3">
        <v>44947</v>
      </c>
      <c r="O6470" s="3">
        <v>44952</v>
      </c>
      <c r="P6470" s="2" t="s">
        <v>30</v>
      </c>
      <c r="Q6470" s="2" t="s">
        <v>15</v>
      </c>
      <c r="R6470" s="2">
        <v>237.29</v>
      </c>
      <c r="S6470" s="2" t="s">
        <v>38</v>
      </c>
    </row>
    <row r="6471" spans="1:19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 t="str">
        <f t="shared" si="708"/>
        <v>high sales</v>
      </c>
      <c r="F6471" s="2" t="str">
        <f t="shared" si="709"/>
        <v>high</v>
      </c>
      <c r="G6471" s="2" t="str">
        <f t="shared" si="710"/>
        <v>low</v>
      </c>
      <c r="H6471" s="2" t="str">
        <f t="shared" si="711"/>
        <v>high impact</v>
      </c>
      <c r="I6471" s="2" t="str">
        <f t="shared" si="712"/>
        <v>good</v>
      </c>
      <c r="J6471" s="2">
        <f t="shared" si="713"/>
        <v>17.424807026883151</v>
      </c>
      <c r="K6471" s="2">
        <f t="shared" si="714"/>
        <v>17.424807026883151</v>
      </c>
      <c r="L6471" s="2">
        <v>0.36</v>
      </c>
      <c r="M6471" s="2">
        <v>3</v>
      </c>
      <c r="N6471" s="3">
        <v>45566</v>
      </c>
      <c r="O6471" s="3">
        <v>45572</v>
      </c>
      <c r="P6471" s="2" t="s">
        <v>30</v>
      </c>
      <c r="Q6471" s="2" t="s">
        <v>21</v>
      </c>
      <c r="R6471" s="2">
        <v>187.85</v>
      </c>
      <c r="S6471" s="2" t="s">
        <v>22</v>
      </c>
    </row>
    <row r="6472" spans="1:19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 t="str">
        <f t="shared" si="708"/>
        <v>high sales</v>
      </c>
      <c r="F6472" s="2" t="str">
        <f t="shared" si="709"/>
        <v>high</v>
      </c>
      <c r="G6472" s="2" t="str">
        <f t="shared" si="710"/>
        <v>low</v>
      </c>
      <c r="H6472" s="2" t="str">
        <f t="shared" si="711"/>
        <v>high impact</v>
      </c>
      <c r="I6472" s="2" t="str">
        <f t="shared" si="712"/>
        <v>good</v>
      </c>
      <c r="J6472" s="2">
        <f t="shared" si="713"/>
        <v>5.5764513029223899</v>
      </c>
      <c r="K6472" s="2">
        <f t="shared" si="714"/>
        <v>5.5764513029223899</v>
      </c>
      <c r="L6472" s="2">
        <v>0.03</v>
      </c>
      <c r="M6472" s="2">
        <v>1</v>
      </c>
      <c r="N6472" s="3">
        <v>45283</v>
      </c>
      <c r="O6472" s="3">
        <v>45284</v>
      </c>
      <c r="P6472" s="2" t="s">
        <v>30</v>
      </c>
      <c r="Q6472" s="2" t="s">
        <v>26</v>
      </c>
      <c r="R6472" s="2">
        <v>353.82</v>
      </c>
      <c r="S6472" s="2" t="s">
        <v>38</v>
      </c>
    </row>
    <row r="6473" spans="1:19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 t="str">
        <f t="shared" si="708"/>
        <v>high sales</v>
      </c>
      <c r="F6473" s="2" t="str">
        <f t="shared" si="709"/>
        <v>high</v>
      </c>
      <c r="G6473" s="2" t="str">
        <f t="shared" si="710"/>
        <v>high</v>
      </c>
      <c r="H6473" s="2" t="str">
        <f t="shared" si="711"/>
        <v>high impact</v>
      </c>
      <c r="I6473" s="2" t="str">
        <f t="shared" si="712"/>
        <v>good</v>
      </c>
      <c r="J6473" s="2">
        <f t="shared" si="713"/>
        <v>8.9060291918097896</v>
      </c>
      <c r="K6473" s="2">
        <f t="shared" si="714"/>
        <v>8.9060291918097896</v>
      </c>
      <c r="L6473" s="2">
        <v>0.14000000000000001</v>
      </c>
      <c r="M6473" s="2">
        <v>5</v>
      </c>
      <c r="N6473" s="3">
        <v>45216</v>
      </c>
      <c r="O6473" s="3">
        <v>45218</v>
      </c>
      <c r="P6473" s="2" t="s">
        <v>14</v>
      </c>
      <c r="Q6473" s="2" t="s">
        <v>26</v>
      </c>
      <c r="R6473" s="2">
        <v>193.89</v>
      </c>
      <c r="S6473" s="2" t="s">
        <v>33</v>
      </c>
    </row>
    <row r="6474" spans="1:19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 t="str">
        <f t="shared" si="708"/>
        <v>high sales</v>
      </c>
      <c r="F6474" s="2" t="str">
        <f t="shared" si="709"/>
        <v>high</v>
      </c>
      <c r="G6474" s="2" t="str">
        <f t="shared" si="710"/>
        <v>low</v>
      </c>
      <c r="H6474" s="2" t="str">
        <f t="shared" si="711"/>
        <v>high impact</v>
      </c>
      <c r="I6474" s="2" t="str">
        <f t="shared" si="712"/>
        <v>good</v>
      </c>
      <c r="J6474" s="2">
        <f t="shared" si="713"/>
        <v>6.3560059243705362</v>
      </c>
      <c r="K6474" s="2">
        <f t="shared" si="714"/>
        <v>6.3560059243705362</v>
      </c>
      <c r="L6474" s="2">
        <v>0.18</v>
      </c>
      <c r="M6474" s="2">
        <v>8</v>
      </c>
      <c r="N6474" s="3">
        <v>45111</v>
      </c>
      <c r="O6474" s="3">
        <v>45116</v>
      </c>
      <c r="P6474" s="2" t="s">
        <v>14</v>
      </c>
      <c r="Q6474" s="2" t="s">
        <v>21</v>
      </c>
      <c r="R6474" s="2">
        <v>533.39</v>
      </c>
      <c r="S6474" s="2" t="s">
        <v>47</v>
      </c>
    </row>
    <row r="6475" spans="1:19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 t="str">
        <f t="shared" si="708"/>
        <v>high sales</v>
      </c>
      <c r="F6475" s="2" t="str">
        <f t="shared" si="709"/>
        <v>high</v>
      </c>
      <c r="G6475" s="2" t="str">
        <f t="shared" si="710"/>
        <v>low</v>
      </c>
      <c r="H6475" s="2" t="str">
        <f t="shared" si="711"/>
        <v>high impact</v>
      </c>
      <c r="I6475" s="2" t="str">
        <f t="shared" si="712"/>
        <v>good</v>
      </c>
      <c r="J6475" s="2">
        <f t="shared" si="713"/>
        <v>4.606438644140618</v>
      </c>
      <c r="K6475" s="2">
        <f t="shared" si="714"/>
        <v>4.606438644140618</v>
      </c>
      <c r="L6475" s="2">
        <v>0.45</v>
      </c>
      <c r="M6475" s="2">
        <v>8</v>
      </c>
      <c r="N6475" s="3">
        <v>45603</v>
      </c>
      <c r="O6475" s="3">
        <v>45606</v>
      </c>
      <c r="P6475" s="2" t="s">
        <v>30</v>
      </c>
      <c r="Q6475" s="2" t="s">
        <v>15</v>
      </c>
      <c r="R6475" s="2">
        <v>651.69000000000005</v>
      </c>
      <c r="S6475" s="2" t="s">
        <v>16</v>
      </c>
    </row>
    <row r="6476" spans="1:19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 t="str">
        <f t="shared" si="708"/>
        <v>high sales</v>
      </c>
      <c r="F6476" s="2" t="str">
        <f t="shared" si="709"/>
        <v>high</v>
      </c>
      <c r="G6476" s="2" t="str">
        <f t="shared" si="710"/>
        <v>low</v>
      </c>
      <c r="H6476" s="2" t="str">
        <f t="shared" si="711"/>
        <v>high impact</v>
      </c>
      <c r="I6476" s="2" t="str">
        <f t="shared" si="712"/>
        <v>good</v>
      </c>
      <c r="J6476" s="2">
        <f t="shared" si="713"/>
        <v>4.8807278029040706</v>
      </c>
      <c r="K6476" s="2">
        <f t="shared" si="714"/>
        <v>4.8807278029040706</v>
      </c>
      <c r="L6476" s="2">
        <v>0.45</v>
      </c>
      <c r="M6476" s="2">
        <v>7</v>
      </c>
      <c r="N6476" s="3">
        <v>45495</v>
      </c>
      <c r="O6476" s="3">
        <v>45498</v>
      </c>
      <c r="P6476" s="2" t="s">
        <v>14</v>
      </c>
      <c r="Q6476" s="2" t="s">
        <v>15</v>
      </c>
      <c r="R6476" s="2">
        <v>672.16</v>
      </c>
      <c r="S6476" s="2" t="s">
        <v>38</v>
      </c>
    </row>
    <row r="6477" spans="1:19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 t="str">
        <f t="shared" si="708"/>
        <v>high sales</v>
      </c>
      <c r="F6477" s="2" t="str">
        <f t="shared" si="709"/>
        <v>high</v>
      </c>
      <c r="G6477" s="2" t="str">
        <f t="shared" si="710"/>
        <v>low</v>
      </c>
      <c r="H6477" s="2" t="str">
        <f t="shared" si="711"/>
        <v>high impact</v>
      </c>
      <c r="I6477" s="2" t="str">
        <f t="shared" si="712"/>
        <v>good</v>
      </c>
      <c r="J6477" s="2">
        <f t="shared" si="713"/>
        <v>7.3969432916277436</v>
      </c>
      <c r="K6477" s="2">
        <f t="shared" si="714"/>
        <v>7.3969432916277436</v>
      </c>
      <c r="L6477" s="2">
        <v>0.13</v>
      </c>
      <c r="M6477" s="2">
        <v>7</v>
      </c>
      <c r="N6477" s="3">
        <v>45237</v>
      </c>
      <c r="O6477" s="3">
        <v>45239</v>
      </c>
      <c r="P6477" s="2" t="s">
        <v>20</v>
      </c>
      <c r="Q6477" s="2" t="s">
        <v>15</v>
      </c>
      <c r="R6477" s="2">
        <v>652.99</v>
      </c>
      <c r="S6477" s="2" t="s">
        <v>16</v>
      </c>
    </row>
    <row r="6478" spans="1:19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 t="str">
        <f t="shared" si="708"/>
        <v>high sales</v>
      </c>
      <c r="F6478" s="2" t="str">
        <f t="shared" si="709"/>
        <v>high</v>
      </c>
      <c r="G6478" s="2" t="str">
        <f t="shared" si="710"/>
        <v>low</v>
      </c>
      <c r="H6478" s="2" t="str">
        <f t="shared" si="711"/>
        <v>high impact</v>
      </c>
      <c r="I6478" s="2" t="str">
        <f t="shared" si="712"/>
        <v>good</v>
      </c>
      <c r="J6478" s="2">
        <f t="shared" si="713"/>
        <v>7.7170169580305119</v>
      </c>
      <c r="K6478" s="2">
        <f t="shared" si="714"/>
        <v>7.7170169580305119</v>
      </c>
      <c r="L6478" s="2">
        <v>0.24</v>
      </c>
      <c r="M6478" s="2">
        <v>8</v>
      </c>
      <c r="N6478" s="3">
        <v>45597</v>
      </c>
      <c r="O6478" s="3">
        <v>45602</v>
      </c>
      <c r="P6478" s="2" t="s">
        <v>30</v>
      </c>
      <c r="Q6478" s="2" t="s">
        <v>15</v>
      </c>
      <c r="R6478" s="2">
        <v>458.19</v>
      </c>
      <c r="S6478" s="2" t="s">
        <v>16</v>
      </c>
    </row>
    <row r="6479" spans="1:19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 t="str">
        <f t="shared" si="708"/>
        <v>high sales</v>
      </c>
      <c r="F6479" s="2" t="str">
        <f t="shared" si="709"/>
        <v>high</v>
      </c>
      <c r="G6479" s="2" t="str">
        <f t="shared" si="710"/>
        <v>low</v>
      </c>
      <c r="H6479" s="2" t="str">
        <f t="shared" si="711"/>
        <v>high impact</v>
      </c>
      <c r="I6479" s="2" t="str">
        <f t="shared" si="712"/>
        <v>good</v>
      </c>
      <c r="J6479" s="2">
        <f t="shared" si="713"/>
        <v>7.0593873905276467</v>
      </c>
      <c r="K6479" s="2">
        <f t="shared" si="714"/>
        <v>7.0593873905276467</v>
      </c>
      <c r="L6479" s="2">
        <v>0.21</v>
      </c>
      <c r="M6479" s="2">
        <v>8</v>
      </c>
      <c r="N6479" s="3">
        <v>45461</v>
      </c>
      <c r="O6479" s="3">
        <v>45467</v>
      </c>
      <c r="P6479" s="2" t="s">
        <v>20</v>
      </c>
      <c r="Q6479" s="2" t="s">
        <v>15</v>
      </c>
      <c r="R6479" s="2">
        <v>459.02</v>
      </c>
      <c r="S6479" s="2" t="s">
        <v>47</v>
      </c>
    </row>
    <row r="6480" spans="1:19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 t="str">
        <f t="shared" si="708"/>
        <v>high sales</v>
      </c>
      <c r="F6480" s="2" t="str">
        <f t="shared" si="709"/>
        <v>high</v>
      </c>
      <c r="G6480" s="2" t="str">
        <f t="shared" si="710"/>
        <v>low</v>
      </c>
      <c r="H6480" s="2" t="str">
        <f t="shared" si="711"/>
        <v>high impact</v>
      </c>
      <c r="I6480" s="2" t="str">
        <f t="shared" si="712"/>
        <v>good</v>
      </c>
      <c r="J6480" s="2">
        <f t="shared" si="713"/>
        <v>4.2585062923258299</v>
      </c>
      <c r="K6480" s="2">
        <f t="shared" si="714"/>
        <v>4.2585062923258299</v>
      </c>
      <c r="L6480" s="2">
        <v>0.26</v>
      </c>
      <c r="M6480" s="2">
        <v>5</v>
      </c>
      <c r="N6480" s="3">
        <v>45545</v>
      </c>
      <c r="O6480" s="3">
        <v>45550</v>
      </c>
      <c r="P6480" s="2" t="s">
        <v>30</v>
      </c>
      <c r="Q6480" s="2" t="s">
        <v>15</v>
      </c>
      <c r="R6480" s="2">
        <v>729.46</v>
      </c>
      <c r="S6480" s="2" t="s">
        <v>27</v>
      </c>
    </row>
    <row r="6481" spans="1:19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 t="str">
        <f t="shared" si="708"/>
        <v>high sales</v>
      </c>
      <c r="F6481" s="2" t="str">
        <f t="shared" si="709"/>
        <v>high</v>
      </c>
      <c r="G6481" s="2" t="str">
        <f t="shared" si="710"/>
        <v>high</v>
      </c>
      <c r="H6481" s="2" t="str">
        <f t="shared" si="711"/>
        <v>high impact</v>
      </c>
      <c r="I6481" s="2" t="str">
        <f t="shared" si="712"/>
        <v>good</v>
      </c>
      <c r="J6481" s="2">
        <f t="shared" si="713"/>
        <v>6.187520713446415</v>
      </c>
      <c r="K6481" s="2">
        <f t="shared" si="714"/>
        <v>6.187520713446415</v>
      </c>
      <c r="L6481" s="2">
        <v>0.14000000000000001</v>
      </c>
      <c r="M6481" s="2">
        <v>7</v>
      </c>
      <c r="N6481" s="3">
        <v>45540</v>
      </c>
      <c r="O6481" s="3">
        <v>45544</v>
      </c>
      <c r="P6481" s="2" t="s">
        <v>14</v>
      </c>
      <c r="Q6481" s="2" t="s">
        <v>26</v>
      </c>
      <c r="R6481" s="2">
        <v>331.91</v>
      </c>
      <c r="S6481" s="2" t="s">
        <v>33</v>
      </c>
    </row>
    <row r="6482" spans="1:19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 t="str">
        <f t="shared" si="708"/>
        <v>high sales</v>
      </c>
      <c r="F6482" s="2" t="str">
        <f t="shared" si="709"/>
        <v>high</v>
      </c>
      <c r="G6482" s="2" t="str">
        <f t="shared" si="710"/>
        <v>low</v>
      </c>
      <c r="H6482" s="2" t="str">
        <f t="shared" si="711"/>
        <v>high impact</v>
      </c>
      <c r="I6482" s="2" t="str">
        <f t="shared" si="712"/>
        <v>good</v>
      </c>
      <c r="J6482" s="2">
        <f t="shared" si="713"/>
        <v>11.568995825093387</v>
      </c>
      <c r="K6482" s="2">
        <f t="shared" si="714"/>
        <v>11.568995825093387</v>
      </c>
      <c r="L6482" s="2">
        <v>0.23</v>
      </c>
      <c r="M6482" s="2">
        <v>2</v>
      </c>
      <c r="N6482" s="3">
        <v>45295</v>
      </c>
      <c r="O6482" s="3">
        <v>45296</v>
      </c>
      <c r="P6482" s="2" t="s">
        <v>30</v>
      </c>
      <c r="Q6482" s="2" t="s">
        <v>15</v>
      </c>
      <c r="R6482" s="2">
        <v>364.08</v>
      </c>
      <c r="S6482" s="2" t="s">
        <v>22</v>
      </c>
    </row>
    <row r="6483" spans="1:19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 t="str">
        <f t="shared" si="708"/>
        <v>high sales</v>
      </c>
      <c r="F6483" s="2" t="str">
        <f t="shared" si="709"/>
        <v>high</v>
      </c>
      <c r="G6483" s="2" t="str">
        <f t="shared" si="710"/>
        <v>low</v>
      </c>
      <c r="H6483" s="2" t="str">
        <f t="shared" si="711"/>
        <v>high impact</v>
      </c>
      <c r="I6483" s="2" t="str">
        <f t="shared" si="712"/>
        <v>not good</v>
      </c>
      <c r="J6483" s="2">
        <f t="shared" si="713"/>
        <v>3.5779132175020467</v>
      </c>
      <c r="K6483" s="2">
        <f t="shared" si="714"/>
        <v>3.5779132175020467</v>
      </c>
      <c r="L6483" s="2">
        <v>7.0000000000000007E-2</v>
      </c>
      <c r="M6483" s="2">
        <v>4</v>
      </c>
      <c r="N6483" s="3">
        <v>45257</v>
      </c>
      <c r="O6483" s="3">
        <v>45262</v>
      </c>
      <c r="P6483" s="2" t="s">
        <v>14</v>
      </c>
      <c r="Q6483" s="2" t="s">
        <v>21</v>
      </c>
      <c r="R6483" s="2">
        <v>549.65</v>
      </c>
      <c r="S6483" s="2" t="s">
        <v>38</v>
      </c>
    </row>
    <row r="6484" spans="1:19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 t="str">
        <f t="shared" si="708"/>
        <v>high sales</v>
      </c>
      <c r="F6484" s="2" t="str">
        <f t="shared" si="709"/>
        <v>high</v>
      </c>
      <c r="G6484" s="2" t="str">
        <f t="shared" si="710"/>
        <v>low</v>
      </c>
      <c r="H6484" s="2" t="str">
        <f t="shared" si="711"/>
        <v>high impact</v>
      </c>
      <c r="I6484" s="2" t="str">
        <f t="shared" si="712"/>
        <v>good</v>
      </c>
      <c r="J6484" s="2">
        <f t="shared" si="713"/>
        <v>7.369388734687063</v>
      </c>
      <c r="K6484" s="2">
        <f t="shared" si="714"/>
        <v>7.369388734687063</v>
      </c>
      <c r="L6484" s="2">
        <v>0.35</v>
      </c>
      <c r="M6484" s="2">
        <v>6</v>
      </c>
      <c r="N6484" s="3">
        <v>45330</v>
      </c>
      <c r="O6484" s="3">
        <v>45334</v>
      </c>
      <c r="P6484" s="2" t="s">
        <v>14</v>
      </c>
      <c r="Q6484" s="2" t="s">
        <v>26</v>
      </c>
      <c r="R6484" s="2">
        <v>479.17</v>
      </c>
      <c r="S6484" s="2" t="s">
        <v>38</v>
      </c>
    </row>
    <row r="6485" spans="1:19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 t="str">
        <f t="shared" si="708"/>
        <v>high sales</v>
      </c>
      <c r="F6485" s="2" t="str">
        <f t="shared" si="709"/>
        <v>high</v>
      </c>
      <c r="G6485" s="2" t="str">
        <f t="shared" si="710"/>
        <v>low</v>
      </c>
      <c r="H6485" s="2" t="str">
        <f t="shared" si="711"/>
        <v>high impact</v>
      </c>
      <c r="I6485" s="2" t="str">
        <f t="shared" si="712"/>
        <v>not good</v>
      </c>
      <c r="J6485" s="2">
        <f t="shared" si="713"/>
        <v>6.0903000753161294</v>
      </c>
      <c r="K6485" s="2">
        <f t="shared" si="714"/>
        <v>6.0903000753161294</v>
      </c>
      <c r="L6485" s="2">
        <v>0.18</v>
      </c>
      <c r="M6485" s="2">
        <v>3</v>
      </c>
      <c r="N6485" s="3">
        <v>45283</v>
      </c>
      <c r="O6485" s="3">
        <v>45285</v>
      </c>
      <c r="P6485" s="2" t="s">
        <v>14</v>
      </c>
      <c r="Q6485" s="2" t="s">
        <v>21</v>
      </c>
      <c r="R6485" s="2">
        <v>252.27</v>
      </c>
      <c r="S6485" s="2" t="s">
        <v>27</v>
      </c>
    </row>
    <row r="6486" spans="1:19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 t="str">
        <f t="shared" si="708"/>
        <v>low sales</v>
      </c>
      <c r="F6486" s="2" t="str">
        <f t="shared" si="709"/>
        <v>medium</v>
      </c>
      <c r="G6486" s="2" t="str">
        <f t="shared" si="710"/>
        <v>low</v>
      </c>
      <c r="H6486" s="2" t="str">
        <f t="shared" si="711"/>
        <v>high impact</v>
      </c>
      <c r="I6486" s="2" t="str">
        <f t="shared" si="712"/>
        <v>not good</v>
      </c>
      <c r="J6486" s="2">
        <f t="shared" si="713"/>
        <v>5.6504834396214765</v>
      </c>
      <c r="K6486" s="2">
        <f t="shared" si="714"/>
        <v>5.6504834396214765</v>
      </c>
      <c r="L6486" s="2">
        <v>0.27</v>
      </c>
      <c r="M6486" s="2">
        <v>2</v>
      </c>
      <c r="N6486" s="3">
        <v>45025</v>
      </c>
      <c r="O6486" s="3">
        <v>45027</v>
      </c>
      <c r="P6486" s="2" t="s">
        <v>14</v>
      </c>
      <c r="Q6486" s="2" t="s">
        <v>15</v>
      </c>
      <c r="R6486" s="2">
        <v>145.83000000000001</v>
      </c>
      <c r="S6486" s="2" t="s">
        <v>22</v>
      </c>
    </row>
    <row r="6487" spans="1:19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 t="str">
        <f t="shared" si="708"/>
        <v>low sales</v>
      </c>
      <c r="F6487" s="2" t="str">
        <f t="shared" si="709"/>
        <v>medium</v>
      </c>
      <c r="G6487" s="2" t="str">
        <f t="shared" si="710"/>
        <v>low</v>
      </c>
      <c r="H6487" s="2" t="str">
        <f t="shared" si="711"/>
        <v>high impact</v>
      </c>
      <c r="I6487" s="2" t="str">
        <f t="shared" si="712"/>
        <v>good</v>
      </c>
      <c r="J6487" s="2">
        <f t="shared" si="713"/>
        <v>4.3682991985752455</v>
      </c>
      <c r="K6487" s="2">
        <f t="shared" si="714"/>
        <v>4.3682991985752455</v>
      </c>
      <c r="L6487" s="2">
        <v>0.3</v>
      </c>
      <c r="M6487" s="2">
        <v>1</v>
      </c>
      <c r="N6487" s="3">
        <v>45568</v>
      </c>
      <c r="O6487" s="3">
        <v>45570</v>
      </c>
      <c r="P6487" s="2" t="s">
        <v>30</v>
      </c>
      <c r="Q6487" s="2" t="s">
        <v>15</v>
      </c>
      <c r="R6487" s="2">
        <v>168.45</v>
      </c>
      <c r="S6487" s="2" t="s">
        <v>27</v>
      </c>
    </row>
    <row r="6488" spans="1:19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 t="str">
        <f t="shared" si="708"/>
        <v>high sales</v>
      </c>
      <c r="F6488" s="2" t="str">
        <f t="shared" si="709"/>
        <v>high</v>
      </c>
      <c r="G6488" s="2" t="str">
        <f t="shared" si="710"/>
        <v>low</v>
      </c>
      <c r="H6488" s="2" t="str">
        <f t="shared" si="711"/>
        <v>high impact</v>
      </c>
      <c r="I6488" s="2" t="str">
        <f t="shared" si="712"/>
        <v>good</v>
      </c>
      <c r="J6488" s="2">
        <f t="shared" si="713"/>
        <v>8.2387944755352471</v>
      </c>
      <c r="K6488" s="2">
        <f t="shared" si="714"/>
        <v>8.2387944755352471</v>
      </c>
      <c r="L6488" s="2">
        <v>0.42</v>
      </c>
      <c r="M6488" s="2">
        <v>4</v>
      </c>
      <c r="N6488" s="3">
        <v>45177</v>
      </c>
      <c r="O6488" s="3">
        <v>45181</v>
      </c>
      <c r="P6488" s="2" t="s">
        <v>20</v>
      </c>
      <c r="Q6488" s="2" t="s">
        <v>26</v>
      </c>
      <c r="R6488" s="2">
        <v>389.54</v>
      </c>
      <c r="S6488" s="2" t="s">
        <v>22</v>
      </c>
    </row>
    <row r="6489" spans="1:19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 t="str">
        <f t="shared" si="708"/>
        <v>high sales</v>
      </c>
      <c r="F6489" s="2" t="str">
        <f t="shared" si="709"/>
        <v>high</v>
      </c>
      <c r="G6489" s="2" t="str">
        <f t="shared" si="710"/>
        <v>low</v>
      </c>
      <c r="H6489" s="2" t="str">
        <f t="shared" si="711"/>
        <v>high impact</v>
      </c>
      <c r="I6489" s="2" t="str">
        <f t="shared" si="712"/>
        <v>good</v>
      </c>
      <c r="J6489" s="2">
        <f t="shared" si="713"/>
        <v>4.1195578723815043</v>
      </c>
      <c r="K6489" s="2">
        <f t="shared" si="714"/>
        <v>4.1195578723815043</v>
      </c>
      <c r="L6489" s="2">
        <v>0.04</v>
      </c>
      <c r="M6489" s="2">
        <v>2</v>
      </c>
      <c r="N6489" s="3">
        <v>45222</v>
      </c>
      <c r="O6489" s="3">
        <v>45225</v>
      </c>
      <c r="P6489" s="2" t="s">
        <v>30</v>
      </c>
      <c r="Q6489" s="2" t="s">
        <v>15</v>
      </c>
      <c r="R6489" s="2">
        <v>414.36</v>
      </c>
      <c r="S6489" s="2" t="s">
        <v>38</v>
      </c>
    </row>
    <row r="6490" spans="1:19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 t="str">
        <f t="shared" si="708"/>
        <v>high sales</v>
      </c>
      <c r="F6490" s="2" t="str">
        <f t="shared" si="709"/>
        <v>high</v>
      </c>
      <c r="G6490" s="2" t="str">
        <f t="shared" si="710"/>
        <v>low</v>
      </c>
      <c r="H6490" s="2" t="str">
        <f t="shared" si="711"/>
        <v>high impact</v>
      </c>
      <c r="I6490" s="2" t="str">
        <f t="shared" si="712"/>
        <v>good</v>
      </c>
      <c r="J6490" s="2">
        <f t="shared" si="713"/>
        <v>19.713235294117649</v>
      </c>
      <c r="K6490" s="2">
        <f t="shared" si="714"/>
        <v>19.713235294117649</v>
      </c>
      <c r="L6490" s="2">
        <v>0.24</v>
      </c>
      <c r="M6490" s="2">
        <v>3</v>
      </c>
      <c r="N6490" s="3">
        <v>45334</v>
      </c>
      <c r="O6490" s="3">
        <v>45336</v>
      </c>
      <c r="P6490" s="2" t="s">
        <v>14</v>
      </c>
      <c r="Q6490" s="2" t="s">
        <v>26</v>
      </c>
      <c r="R6490" s="2">
        <v>73.44</v>
      </c>
      <c r="S6490" s="2" t="s">
        <v>33</v>
      </c>
    </row>
    <row r="6491" spans="1:19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 t="str">
        <f t="shared" si="708"/>
        <v>high sales</v>
      </c>
      <c r="F6491" s="2" t="str">
        <f t="shared" si="709"/>
        <v>high</v>
      </c>
      <c r="G6491" s="2" t="str">
        <f t="shared" si="710"/>
        <v>high</v>
      </c>
      <c r="H6491" s="2" t="str">
        <f t="shared" si="711"/>
        <v>high impact</v>
      </c>
      <c r="I6491" s="2" t="str">
        <f t="shared" si="712"/>
        <v>good</v>
      </c>
      <c r="J6491" s="2">
        <f t="shared" si="713"/>
        <v>4.2500531063685161</v>
      </c>
      <c r="K6491" s="2">
        <f t="shared" si="714"/>
        <v>4.2500531063685161</v>
      </c>
      <c r="L6491" s="2">
        <v>0.45</v>
      </c>
      <c r="M6491" s="2">
        <v>6</v>
      </c>
      <c r="N6491" s="3">
        <v>45285</v>
      </c>
      <c r="O6491" s="3">
        <v>45289</v>
      </c>
      <c r="P6491" s="2" t="s">
        <v>30</v>
      </c>
      <c r="Q6491" s="2" t="s">
        <v>26</v>
      </c>
      <c r="R6491" s="2">
        <v>706.13</v>
      </c>
      <c r="S6491" s="2" t="s">
        <v>38</v>
      </c>
    </row>
    <row r="6492" spans="1:19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 t="str">
        <f t="shared" si="708"/>
        <v>low sales</v>
      </c>
      <c r="F6492" s="2" t="str">
        <f t="shared" si="709"/>
        <v>low</v>
      </c>
      <c r="G6492" s="2" t="str">
        <f t="shared" si="710"/>
        <v>high</v>
      </c>
      <c r="H6492" s="2" t="str">
        <f t="shared" si="711"/>
        <v>low Impact</v>
      </c>
      <c r="I6492" s="2" t="str">
        <f t="shared" si="712"/>
        <v>good</v>
      </c>
      <c r="J6492" s="2">
        <f t="shared" si="713"/>
        <v>10.870486278285989</v>
      </c>
      <c r="K6492" s="2">
        <f t="shared" si="714"/>
        <v>10.870486278285989</v>
      </c>
      <c r="L6492" s="2">
        <v>0.16</v>
      </c>
      <c r="M6492" s="2">
        <v>3</v>
      </c>
      <c r="N6492" s="3">
        <v>45548</v>
      </c>
      <c r="O6492" s="3">
        <v>45552</v>
      </c>
      <c r="P6492" s="2" t="s">
        <v>20</v>
      </c>
      <c r="Q6492" s="2" t="s">
        <v>15</v>
      </c>
      <c r="R6492" s="2">
        <v>20.77</v>
      </c>
      <c r="S6492" s="2" t="s">
        <v>33</v>
      </c>
    </row>
    <row r="6493" spans="1:19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 t="str">
        <f t="shared" si="708"/>
        <v>high sales</v>
      </c>
      <c r="F6493" s="2" t="str">
        <f t="shared" si="709"/>
        <v>high</v>
      </c>
      <c r="G6493" s="2" t="str">
        <f t="shared" si="710"/>
        <v>low</v>
      </c>
      <c r="H6493" s="2" t="str">
        <f t="shared" si="711"/>
        <v>high impact</v>
      </c>
      <c r="I6493" s="2" t="str">
        <f t="shared" si="712"/>
        <v>not good</v>
      </c>
      <c r="J6493" s="2">
        <f t="shared" si="713"/>
        <v>10.375714739517154</v>
      </c>
      <c r="K6493" s="2">
        <f t="shared" si="714"/>
        <v>10.375714739517154</v>
      </c>
      <c r="L6493" s="2">
        <v>0.22</v>
      </c>
      <c r="M6493" s="2">
        <v>3</v>
      </c>
      <c r="N6493" s="3">
        <v>44935</v>
      </c>
      <c r="O6493" s="3">
        <v>44936</v>
      </c>
      <c r="P6493" s="2" t="s">
        <v>30</v>
      </c>
      <c r="Q6493" s="2" t="s">
        <v>26</v>
      </c>
      <c r="R6493" s="2">
        <v>125.92</v>
      </c>
      <c r="S6493" s="2" t="s">
        <v>22</v>
      </c>
    </row>
    <row r="6494" spans="1:19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 t="str">
        <f t="shared" si="708"/>
        <v>high sales</v>
      </c>
      <c r="F6494" s="2" t="str">
        <f t="shared" si="709"/>
        <v>high</v>
      </c>
      <c r="G6494" s="2" t="str">
        <f t="shared" si="710"/>
        <v>high</v>
      </c>
      <c r="H6494" s="2" t="str">
        <f t="shared" si="711"/>
        <v>high impact</v>
      </c>
      <c r="I6494" s="2" t="str">
        <f t="shared" si="712"/>
        <v>not good</v>
      </c>
      <c r="J6494" s="2">
        <f t="shared" si="713"/>
        <v>5.3944551194070822</v>
      </c>
      <c r="K6494" s="2">
        <f t="shared" si="714"/>
        <v>5.3944551194070822</v>
      </c>
      <c r="L6494" s="2">
        <v>0.04</v>
      </c>
      <c r="M6494" s="2">
        <v>4</v>
      </c>
      <c r="N6494" s="3">
        <v>45560</v>
      </c>
      <c r="O6494" s="3">
        <v>45562</v>
      </c>
      <c r="P6494" s="2" t="s">
        <v>14</v>
      </c>
      <c r="Q6494" s="2" t="s">
        <v>26</v>
      </c>
      <c r="R6494" s="2">
        <v>327.87</v>
      </c>
      <c r="S6494" s="2" t="s">
        <v>16</v>
      </c>
    </row>
    <row r="6495" spans="1:19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 t="str">
        <f t="shared" si="708"/>
        <v>high sales</v>
      </c>
      <c r="F6495" s="2" t="str">
        <f t="shared" si="709"/>
        <v>high</v>
      </c>
      <c r="G6495" s="2" t="str">
        <f t="shared" si="710"/>
        <v>low</v>
      </c>
      <c r="H6495" s="2" t="str">
        <f t="shared" si="711"/>
        <v>high impact</v>
      </c>
      <c r="I6495" s="2" t="str">
        <f t="shared" si="712"/>
        <v>good</v>
      </c>
      <c r="J6495" s="2">
        <f t="shared" si="713"/>
        <v>7.8827204096949366</v>
      </c>
      <c r="K6495" s="2">
        <f t="shared" si="714"/>
        <v>7.8827204096949366</v>
      </c>
      <c r="L6495" s="2">
        <v>0.38</v>
      </c>
      <c r="M6495" s="2">
        <v>3</v>
      </c>
      <c r="N6495" s="3">
        <v>45225</v>
      </c>
      <c r="O6495" s="3">
        <v>45232</v>
      </c>
      <c r="P6495" s="2" t="s">
        <v>14</v>
      </c>
      <c r="Q6495" s="2" t="s">
        <v>21</v>
      </c>
      <c r="R6495" s="2">
        <v>453.02</v>
      </c>
      <c r="S6495" s="2" t="s">
        <v>47</v>
      </c>
    </row>
    <row r="6496" spans="1:19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 t="str">
        <f t="shared" si="708"/>
        <v>high sales</v>
      </c>
      <c r="F6496" s="2" t="str">
        <f t="shared" si="709"/>
        <v>high</v>
      </c>
      <c r="G6496" s="2" t="str">
        <f t="shared" si="710"/>
        <v>low</v>
      </c>
      <c r="H6496" s="2" t="str">
        <f t="shared" si="711"/>
        <v>high impact</v>
      </c>
      <c r="I6496" s="2" t="str">
        <f t="shared" si="712"/>
        <v>good</v>
      </c>
      <c r="J6496" s="2">
        <f t="shared" si="713"/>
        <v>11.803467961826858</v>
      </c>
      <c r="K6496" s="2">
        <f t="shared" si="714"/>
        <v>11.803467961826858</v>
      </c>
      <c r="L6496" s="2">
        <v>0.04</v>
      </c>
      <c r="M6496" s="2">
        <v>6</v>
      </c>
      <c r="N6496" s="3">
        <v>45489</v>
      </c>
      <c r="O6496" s="3">
        <v>45496</v>
      </c>
      <c r="P6496" s="2" t="s">
        <v>14</v>
      </c>
      <c r="Q6496" s="2" t="s">
        <v>21</v>
      </c>
      <c r="R6496" s="2">
        <v>234.72</v>
      </c>
      <c r="S6496" s="2" t="s">
        <v>38</v>
      </c>
    </row>
    <row r="6497" spans="1:19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 t="str">
        <f t="shared" si="708"/>
        <v>high sales</v>
      </c>
      <c r="F6497" s="2" t="str">
        <f t="shared" si="709"/>
        <v>high</v>
      </c>
      <c r="G6497" s="2" t="str">
        <f t="shared" si="710"/>
        <v>low</v>
      </c>
      <c r="H6497" s="2" t="str">
        <f t="shared" si="711"/>
        <v>high impact</v>
      </c>
      <c r="I6497" s="2" t="str">
        <f t="shared" si="712"/>
        <v>good</v>
      </c>
      <c r="J6497" s="2">
        <f t="shared" si="713"/>
        <v>10.481669514278741</v>
      </c>
      <c r="K6497" s="2">
        <f t="shared" si="714"/>
        <v>10.481669514278741</v>
      </c>
      <c r="L6497" s="2">
        <v>0.32</v>
      </c>
      <c r="M6497" s="2">
        <v>9</v>
      </c>
      <c r="N6497" s="3">
        <v>45651</v>
      </c>
      <c r="O6497" s="3">
        <v>45658</v>
      </c>
      <c r="P6497" s="2" t="s">
        <v>30</v>
      </c>
      <c r="Q6497" s="2" t="s">
        <v>15</v>
      </c>
      <c r="R6497" s="2">
        <v>409.7</v>
      </c>
      <c r="S6497" s="2" t="s">
        <v>16</v>
      </c>
    </row>
    <row r="6498" spans="1:19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 t="str">
        <f t="shared" si="708"/>
        <v>high sales</v>
      </c>
      <c r="F6498" s="2" t="str">
        <f t="shared" si="709"/>
        <v>high</v>
      </c>
      <c r="G6498" s="2" t="str">
        <f t="shared" si="710"/>
        <v>low</v>
      </c>
      <c r="H6498" s="2" t="str">
        <f t="shared" si="711"/>
        <v>high impact</v>
      </c>
      <c r="I6498" s="2" t="str">
        <f t="shared" si="712"/>
        <v>good</v>
      </c>
      <c r="J6498" s="2">
        <f t="shared" si="713"/>
        <v>3.6081995103531264</v>
      </c>
      <c r="K6498" s="2">
        <f t="shared" si="714"/>
        <v>3.6081995103531264</v>
      </c>
      <c r="L6498" s="2">
        <v>0.19</v>
      </c>
      <c r="M6498" s="2">
        <v>8</v>
      </c>
      <c r="N6498" s="3">
        <v>45488</v>
      </c>
      <c r="O6498" s="3">
        <v>45494</v>
      </c>
      <c r="P6498" s="2" t="s">
        <v>30</v>
      </c>
      <c r="Q6498" s="2" t="s">
        <v>21</v>
      </c>
      <c r="R6498" s="2">
        <v>481.98</v>
      </c>
      <c r="S6498" s="2" t="s">
        <v>16</v>
      </c>
    </row>
    <row r="6499" spans="1:19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 t="str">
        <f t="shared" si="708"/>
        <v>high sales</v>
      </c>
      <c r="F6499" s="2" t="str">
        <f t="shared" si="709"/>
        <v>high</v>
      </c>
      <c r="G6499" s="2" t="str">
        <f t="shared" si="710"/>
        <v>high</v>
      </c>
      <c r="H6499" s="2" t="str">
        <f t="shared" si="711"/>
        <v>high impact</v>
      </c>
      <c r="I6499" s="2" t="str">
        <f t="shared" si="712"/>
        <v>good</v>
      </c>
      <c r="J6499" s="2">
        <f t="shared" si="713"/>
        <v>4.4069259154129998</v>
      </c>
      <c r="K6499" s="2">
        <f t="shared" si="714"/>
        <v>4.4069259154129998</v>
      </c>
      <c r="L6499" s="2">
        <v>0.17</v>
      </c>
      <c r="M6499" s="2">
        <v>2</v>
      </c>
      <c r="N6499" s="3">
        <v>45269</v>
      </c>
      <c r="O6499" s="3">
        <v>45272</v>
      </c>
      <c r="P6499" s="2" t="s">
        <v>20</v>
      </c>
      <c r="Q6499" s="2" t="s">
        <v>15</v>
      </c>
      <c r="R6499" s="2">
        <v>352.3</v>
      </c>
      <c r="S6499" s="2" t="s">
        <v>38</v>
      </c>
    </row>
    <row r="6500" spans="1:19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 t="str">
        <f t="shared" si="708"/>
        <v>low sales</v>
      </c>
      <c r="F6500" s="2" t="str">
        <f t="shared" si="709"/>
        <v>low</v>
      </c>
      <c r="G6500" s="2" t="str">
        <f t="shared" si="710"/>
        <v>high</v>
      </c>
      <c r="H6500" s="2" t="str">
        <f t="shared" si="711"/>
        <v>low Impact</v>
      </c>
      <c r="I6500" s="2" t="str">
        <f t="shared" si="712"/>
        <v>good</v>
      </c>
      <c r="J6500" s="2">
        <f t="shared" si="713"/>
        <v>11.273390557939914</v>
      </c>
      <c r="K6500" s="2">
        <f t="shared" si="714"/>
        <v>11.273390557939914</v>
      </c>
      <c r="L6500" s="2">
        <v>0.28999999999999998</v>
      </c>
      <c r="M6500" s="2">
        <v>3</v>
      </c>
      <c r="N6500" s="3">
        <v>45130</v>
      </c>
      <c r="O6500" s="3">
        <v>45134</v>
      </c>
      <c r="P6500" s="2" t="s">
        <v>20</v>
      </c>
      <c r="Q6500" s="2" t="s">
        <v>15</v>
      </c>
      <c r="R6500" s="2">
        <v>23.3</v>
      </c>
      <c r="S6500" s="2" t="s">
        <v>33</v>
      </c>
    </row>
    <row r="6501" spans="1:19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 t="str">
        <f t="shared" si="708"/>
        <v>high sales</v>
      </c>
      <c r="F6501" s="2" t="str">
        <f t="shared" si="709"/>
        <v>high</v>
      </c>
      <c r="G6501" s="2" t="str">
        <f t="shared" si="710"/>
        <v>high</v>
      </c>
      <c r="H6501" s="2" t="str">
        <f t="shared" si="711"/>
        <v>high impact</v>
      </c>
      <c r="I6501" s="2" t="str">
        <f t="shared" si="712"/>
        <v>good</v>
      </c>
      <c r="J6501" s="2">
        <f t="shared" si="713"/>
        <v>3.9788918866994658</v>
      </c>
      <c r="K6501" s="2">
        <f t="shared" si="714"/>
        <v>3.9788918866994658</v>
      </c>
      <c r="L6501" s="2">
        <v>0.28000000000000003</v>
      </c>
      <c r="M6501" s="2">
        <v>8</v>
      </c>
      <c r="N6501" s="3">
        <v>45076</v>
      </c>
      <c r="O6501" s="3">
        <v>45079</v>
      </c>
      <c r="P6501" s="2" t="s">
        <v>20</v>
      </c>
      <c r="Q6501" s="2" t="s">
        <v>26</v>
      </c>
      <c r="R6501" s="2">
        <v>1197.17</v>
      </c>
      <c r="S6501" s="2" t="s">
        <v>38</v>
      </c>
    </row>
    <row r="6502" spans="1:19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 t="str">
        <f t="shared" si="708"/>
        <v>high sales</v>
      </c>
      <c r="F6502" s="2" t="str">
        <f t="shared" si="709"/>
        <v>high</v>
      </c>
      <c r="G6502" s="2" t="str">
        <f t="shared" si="710"/>
        <v>high</v>
      </c>
      <c r="H6502" s="2" t="str">
        <f t="shared" si="711"/>
        <v>high impact</v>
      </c>
      <c r="I6502" s="2" t="str">
        <f t="shared" si="712"/>
        <v>good</v>
      </c>
      <c r="J6502" s="2">
        <f t="shared" si="713"/>
        <v>3.4572726412416008</v>
      </c>
      <c r="K6502" s="2">
        <f t="shared" si="714"/>
        <v>3.4572726412416008</v>
      </c>
      <c r="L6502" s="2">
        <v>0.2</v>
      </c>
      <c r="M6502" s="2">
        <v>3</v>
      </c>
      <c r="N6502" s="3">
        <v>45530</v>
      </c>
      <c r="O6502" s="3">
        <v>45537</v>
      </c>
      <c r="P6502" s="2" t="s">
        <v>14</v>
      </c>
      <c r="Q6502" s="2" t="s">
        <v>26</v>
      </c>
      <c r="R6502" s="2">
        <v>739.69</v>
      </c>
      <c r="S6502" s="2" t="s">
        <v>47</v>
      </c>
    </row>
    <row r="6503" spans="1:19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 t="str">
        <f t="shared" si="708"/>
        <v>high sales</v>
      </c>
      <c r="F6503" s="2" t="str">
        <f t="shared" si="709"/>
        <v>high</v>
      </c>
      <c r="G6503" s="2" t="str">
        <f t="shared" si="710"/>
        <v>low</v>
      </c>
      <c r="H6503" s="2" t="str">
        <f t="shared" si="711"/>
        <v>high impact</v>
      </c>
      <c r="I6503" s="2" t="str">
        <f t="shared" si="712"/>
        <v>good</v>
      </c>
      <c r="J6503" s="2">
        <f t="shared" si="713"/>
        <v>13.234698620939</v>
      </c>
      <c r="K6503" s="2">
        <f t="shared" si="714"/>
        <v>13.234698620939</v>
      </c>
      <c r="L6503" s="2">
        <v>0.14000000000000001</v>
      </c>
      <c r="M6503" s="2">
        <v>5</v>
      </c>
      <c r="N6503" s="3">
        <v>45529</v>
      </c>
      <c r="O6503" s="3">
        <v>45532</v>
      </c>
      <c r="P6503" s="2" t="s">
        <v>30</v>
      </c>
      <c r="Q6503" s="2" t="s">
        <v>15</v>
      </c>
      <c r="R6503" s="2">
        <v>193.61</v>
      </c>
      <c r="S6503" s="2" t="s">
        <v>16</v>
      </c>
    </row>
    <row r="6504" spans="1:19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 t="str">
        <f t="shared" si="708"/>
        <v>high sales</v>
      </c>
      <c r="F6504" s="2" t="str">
        <f t="shared" si="709"/>
        <v>high</v>
      </c>
      <c r="G6504" s="2" t="str">
        <f t="shared" si="710"/>
        <v>low</v>
      </c>
      <c r="H6504" s="2" t="str">
        <f t="shared" si="711"/>
        <v>high impact</v>
      </c>
      <c r="I6504" s="2" t="str">
        <f t="shared" si="712"/>
        <v>good</v>
      </c>
      <c r="J6504" s="2">
        <f t="shared" si="713"/>
        <v>4.3959850198657877</v>
      </c>
      <c r="K6504" s="2">
        <f t="shared" si="714"/>
        <v>4.3959850198657877</v>
      </c>
      <c r="L6504" s="2">
        <v>0.25</v>
      </c>
      <c r="M6504" s="2">
        <v>9</v>
      </c>
      <c r="N6504" s="3">
        <v>44936</v>
      </c>
      <c r="O6504" s="3">
        <v>44943</v>
      </c>
      <c r="P6504" s="2" t="s">
        <v>30</v>
      </c>
      <c r="Q6504" s="2" t="s">
        <v>21</v>
      </c>
      <c r="R6504" s="2">
        <v>1052.06</v>
      </c>
      <c r="S6504" s="2" t="s">
        <v>33</v>
      </c>
    </row>
    <row r="6505" spans="1:19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 t="str">
        <f t="shared" si="708"/>
        <v>high sales</v>
      </c>
      <c r="F6505" s="2" t="str">
        <f t="shared" si="709"/>
        <v>high</v>
      </c>
      <c r="G6505" s="2" t="str">
        <f t="shared" si="710"/>
        <v>low</v>
      </c>
      <c r="H6505" s="2" t="str">
        <f t="shared" si="711"/>
        <v>high impact</v>
      </c>
      <c r="I6505" s="2" t="str">
        <f t="shared" si="712"/>
        <v>good</v>
      </c>
      <c r="J6505" s="2">
        <f t="shared" si="713"/>
        <v>8.5168589671782229</v>
      </c>
      <c r="K6505" s="2">
        <f t="shared" si="714"/>
        <v>8.5168589671782229</v>
      </c>
      <c r="L6505" s="2">
        <v>0.13</v>
      </c>
      <c r="M6505" s="2">
        <v>2</v>
      </c>
      <c r="N6505" s="3">
        <v>45136</v>
      </c>
      <c r="O6505" s="3">
        <v>45138</v>
      </c>
      <c r="P6505" s="2" t="s">
        <v>14</v>
      </c>
      <c r="Q6505" s="2" t="s">
        <v>15</v>
      </c>
      <c r="R6505" s="2">
        <v>178.54</v>
      </c>
      <c r="S6505" s="2" t="s">
        <v>38</v>
      </c>
    </row>
    <row r="6506" spans="1:19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 t="str">
        <f t="shared" si="708"/>
        <v>high sales</v>
      </c>
      <c r="F6506" s="2" t="str">
        <f t="shared" si="709"/>
        <v>high</v>
      </c>
      <c r="G6506" s="2" t="str">
        <f t="shared" si="710"/>
        <v>high</v>
      </c>
      <c r="H6506" s="2" t="str">
        <f t="shared" si="711"/>
        <v>high impact</v>
      </c>
      <c r="I6506" s="2" t="str">
        <f t="shared" si="712"/>
        <v>good</v>
      </c>
      <c r="J6506" s="2">
        <f t="shared" si="713"/>
        <v>5.4278980611507395</v>
      </c>
      <c r="K6506" s="2">
        <f t="shared" si="714"/>
        <v>5.4278980611507395</v>
      </c>
      <c r="L6506" s="2">
        <v>0.05</v>
      </c>
      <c r="M6506" s="2">
        <v>9</v>
      </c>
      <c r="N6506" s="3">
        <v>45633</v>
      </c>
      <c r="O6506" s="3">
        <v>45640</v>
      </c>
      <c r="P6506" s="2" t="s">
        <v>14</v>
      </c>
      <c r="Q6506" s="2" t="s">
        <v>15</v>
      </c>
      <c r="R6506" s="2">
        <v>318.23</v>
      </c>
      <c r="S6506" s="2" t="s">
        <v>22</v>
      </c>
    </row>
    <row r="6507" spans="1:19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 t="str">
        <f t="shared" si="708"/>
        <v>high sales</v>
      </c>
      <c r="F6507" s="2" t="str">
        <f t="shared" si="709"/>
        <v>high</v>
      </c>
      <c r="G6507" s="2" t="str">
        <f t="shared" si="710"/>
        <v>low</v>
      </c>
      <c r="H6507" s="2" t="str">
        <f t="shared" si="711"/>
        <v>high impact</v>
      </c>
      <c r="I6507" s="2" t="str">
        <f t="shared" si="712"/>
        <v>good</v>
      </c>
      <c r="J6507" s="2">
        <f t="shared" si="713"/>
        <v>9.3237923859866161</v>
      </c>
      <c r="K6507" s="2">
        <f t="shared" si="714"/>
        <v>9.3237923859866161</v>
      </c>
      <c r="L6507" s="2">
        <v>0.4</v>
      </c>
      <c r="M6507" s="2">
        <v>5</v>
      </c>
      <c r="N6507" s="3">
        <v>45314</v>
      </c>
      <c r="O6507" s="3">
        <v>45316</v>
      </c>
      <c r="P6507" s="2" t="s">
        <v>20</v>
      </c>
      <c r="Q6507" s="2" t="s">
        <v>26</v>
      </c>
      <c r="R6507" s="2">
        <v>355.66</v>
      </c>
      <c r="S6507" s="2" t="s">
        <v>33</v>
      </c>
    </row>
    <row r="6508" spans="1:19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 t="str">
        <f t="shared" si="708"/>
        <v>high sales</v>
      </c>
      <c r="F6508" s="2" t="str">
        <f t="shared" si="709"/>
        <v>high</v>
      </c>
      <c r="G6508" s="2" t="str">
        <f t="shared" si="710"/>
        <v>low</v>
      </c>
      <c r="H6508" s="2" t="str">
        <f t="shared" si="711"/>
        <v>high impact</v>
      </c>
      <c r="I6508" s="2" t="str">
        <f t="shared" si="712"/>
        <v>good</v>
      </c>
      <c r="J6508" s="2">
        <f t="shared" si="713"/>
        <v>11.673054175538207</v>
      </c>
      <c r="K6508" s="2">
        <f t="shared" si="714"/>
        <v>11.673054175538207</v>
      </c>
      <c r="L6508" s="2">
        <v>0.35</v>
      </c>
      <c r="M6508" s="2">
        <v>9</v>
      </c>
      <c r="N6508" s="3">
        <v>44956</v>
      </c>
      <c r="O6508" s="3">
        <v>44957</v>
      </c>
      <c r="P6508" s="2" t="s">
        <v>14</v>
      </c>
      <c r="Q6508" s="2" t="s">
        <v>26</v>
      </c>
      <c r="R6508" s="2">
        <v>338.16</v>
      </c>
      <c r="S6508" s="2" t="s">
        <v>22</v>
      </c>
    </row>
    <row r="6509" spans="1:19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 t="str">
        <f t="shared" si="708"/>
        <v>high sales</v>
      </c>
      <c r="F6509" s="2" t="str">
        <f t="shared" si="709"/>
        <v>high</v>
      </c>
      <c r="G6509" s="2" t="str">
        <f t="shared" si="710"/>
        <v>low</v>
      </c>
      <c r="H6509" s="2" t="str">
        <f t="shared" si="711"/>
        <v>high impact</v>
      </c>
      <c r="I6509" s="2" t="str">
        <f t="shared" si="712"/>
        <v>good</v>
      </c>
      <c r="J6509" s="2">
        <f t="shared" si="713"/>
        <v>5.3231196510241352</v>
      </c>
      <c r="K6509" s="2">
        <f t="shared" si="714"/>
        <v>5.3231196510241352</v>
      </c>
      <c r="L6509" s="2">
        <v>0.04</v>
      </c>
      <c r="M6509" s="2">
        <v>4</v>
      </c>
      <c r="N6509" s="3">
        <v>45395</v>
      </c>
      <c r="O6509" s="3">
        <v>45401</v>
      </c>
      <c r="P6509" s="2" t="s">
        <v>14</v>
      </c>
      <c r="Q6509" s="2" t="s">
        <v>26</v>
      </c>
      <c r="R6509" s="2">
        <v>662.51</v>
      </c>
      <c r="S6509" s="2" t="s">
        <v>33</v>
      </c>
    </row>
    <row r="6510" spans="1:19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 t="str">
        <f t="shared" si="708"/>
        <v>high sales</v>
      </c>
      <c r="F6510" s="2" t="str">
        <f t="shared" si="709"/>
        <v>high</v>
      </c>
      <c r="G6510" s="2" t="str">
        <f t="shared" si="710"/>
        <v>low</v>
      </c>
      <c r="H6510" s="2" t="str">
        <f t="shared" si="711"/>
        <v>high impact</v>
      </c>
      <c r="I6510" s="2" t="str">
        <f t="shared" si="712"/>
        <v>good</v>
      </c>
      <c r="J6510" s="2">
        <f t="shared" si="713"/>
        <v>3.8775146945202397</v>
      </c>
      <c r="K6510" s="2">
        <f t="shared" si="714"/>
        <v>3.8775146945202397</v>
      </c>
      <c r="L6510" s="2">
        <v>0.08</v>
      </c>
      <c r="M6510" s="2">
        <v>8</v>
      </c>
      <c r="N6510" s="3">
        <v>45076</v>
      </c>
      <c r="O6510" s="3">
        <v>45082</v>
      </c>
      <c r="P6510" s="2" t="s">
        <v>14</v>
      </c>
      <c r="Q6510" s="2" t="s">
        <v>21</v>
      </c>
      <c r="R6510" s="2">
        <v>1022.49</v>
      </c>
      <c r="S6510" s="2" t="s">
        <v>38</v>
      </c>
    </row>
    <row r="6511" spans="1:19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 t="str">
        <f t="shared" si="708"/>
        <v>high sales</v>
      </c>
      <c r="F6511" s="2" t="str">
        <f t="shared" si="709"/>
        <v>high</v>
      </c>
      <c r="G6511" s="2" t="str">
        <f t="shared" si="710"/>
        <v>low</v>
      </c>
      <c r="H6511" s="2" t="str">
        <f t="shared" si="711"/>
        <v>high impact</v>
      </c>
      <c r="I6511" s="2" t="str">
        <f t="shared" si="712"/>
        <v>good</v>
      </c>
      <c r="J6511" s="2">
        <f t="shared" si="713"/>
        <v>3.4315231196199258</v>
      </c>
      <c r="K6511" s="2">
        <f t="shared" si="714"/>
        <v>3.4315231196199258</v>
      </c>
      <c r="L6511" s="2">
        <v>0.05</v>
      </c>
      <c r="M6511" s="2">
        <v>8</v>
      </c>
      <c r="N6511" s="3">
        <v>45018</v>
      </c>
      <c r="O6511" s="3">
        <v>45021</v>
      </c>
      <c r="P6511" s="2" t="s">
        <v>20</v>
      </c>
      <c r="Q6511" s="2" t="s">
        <v>15</v>
      </c>
      <c r="R6511" s="2">
        <v>850.36</v>
      </c>
      <c r="S6511" s="2" t="s">
        <v>33</v>
      </c>
    </row>
    <row r="6512" spans="1:19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 t="str">
        <f t="shared" si="708"/>
        <v>high sales</v>
      </c>
      <c r="F6512" s="2" t="str">
        <f t="shared" si="709"/>
        <v>high</v>
      </c>
      <c r="G6512" s="2" t="str">
        <f t="shared" si="710"/>
        <v>low</v>
      </c>
      <c r="H6512" s="2" t="str">
        <f t="shared" si="711"/>
        <v>high impact</v>
      </c>
      <c r="I6512" s="2" t="str">
        <f t="shared" si="712"/>
        <v>not good</v>
      </c>
      <c r="J6512" s="2">
        <f t="shared" si="713"/>
        <v>3.963550109441254</v>
      </c>
      <c r="K6512" s="2">
        <f t="shared" si="714"/>
        <v>3.963550109441254</v>
      </c>
      <c r="L6512" s="2">
        <v>0.4</v>
      </c>
      <c r="M6512" s="2">
        <v>3</v>
      </c>
      <c r="N6512" s="3">
        <v>45639</v>
      </c>
      <c r="O6512" s="3">
        <v>45642</v>
      </c>
      <c r="P6512" s="2" t="s">
        <v>14</v>
      </c>
      <c r="Q6512" s="2" t="s">
        <v>21</v>
      </c>
      <c r="R6512" s="2">
        <v>1091.9100000000001</v>
      </c>
      <c r="S6512" s="2" t="s">
        <v>16</v>
      </c>
    </row>
    <row r="6513" spans="1:19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 t="str">
        <f t="shared" si="708"/>
        <v>high sales</v>
      </c>
      <c r="F6513" s="2" t="str">
        <f t="shared" si="709"/>
        <v>high</v>
      </c>
      <c r="G6513" s="2" t="str">
        <f t="shared" si="710"/>
        <v>low</v>
      </c>
      <c r="H6513" s="2" t="str">
        <f t="shared" si="711"/>
        <v>high impact</v>
      </c>
      <c r="I6513" s="2" t="str">
        <f t="shared" si="712"/>
        <v>not good</v>
      </c>
      <c r="J6513" s="2">
        <f t="shared" si="713"/>
        <v>8.690915873904121</v>
      </c>
      <c r="K6513" s="2">
        <f t="shared" si="714"/>
        <v>8.690915873904121</v>
      </c>
      <c r="L6513" s="2">
        <v>0.39</v>
      </c>
      <c r="M6513" s="2">
        <v>5</v>
      </c>
      <c r="N6513" s="3">
        <v>45290</v>
      </c>
      <c r="O6513" s="3">
        <v>45294</v>
      </c>
      <c r="P6513" s="2" t="s">
        <v>20</v>
      </c>
      <c r="Q6513" s="2" t="s">
        <v>26</v>
      </c>
      <c r="R6513" s="2">
        <v>321.66000000000003</v>
      </c>
      <c r="S6513" s="2" t="s">
        <v>33</v>
      </c>
    </row>
    <row r="6514" spans="1:19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 t="str">
        <f t="shared" si="708"/>
        <v>high sales</v>
      </c>
      <c r="F6514" s="2" t="str">
        <f t="shared" si="709"/>
        <v>high</v>
      </c>
      <c r="G6514" s="2" t="str">
        <f t="shared" si="710"/>
        <v>low</v>
      </c>
      <c r="H6514" s="2" t="str">
        <f t="shared" si="711"/>
        <v>high impact</v>
      </c>
      <c r="I6514" s="2" t="str">
        <f t="shared" si="712"/>
        <v>good</v>
      </c>
      <c r="J6514" s="2">
        <f t="shared" si="713"/>
        <v>4.7758741804558227</v>
      </c>
      <c r="K6514" s="2">
        <f t="shared" si="714"/>
        <v>4.7758741804558227</v>
      </c>
      <c r="L6514" s="2">
        <v>0.2</v>
      </c>
      <c r="M6514" s="2">
        <v>1</v>
      </c>
      <c r="N6514" s="3">
        <v>45223</v>
      </c>
      <c r="O6514" s="3">
        <v>45227</v>
      </c>
      <c r="P6514" s="2" t="s">
        <v>30</v>
      </c>
      <c r="Q6514" s="2" t="s">
        <v>21</v>
      </c>
      <c r="R6514" s="2">
        <v>256.24</v>
      </c>
      <c r="S6514" s="2" t="s">
        <v>16</v>
      </c>
    </row>
    <row r="6515" spans="1:19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 t="str">
        <f t="shared" si="708"/>
        <v>high sales</v>
      </c>
      <c r="F6515" s="2" t="str">
        <f t="shared" si="709"/>
        <v>high</v>
      </c>
      <c r="G6515" s="2" t="str">
        <f t="shared" si="710"/>
        <v>high</v>
      </c>
      <c r="H6515" s="2" t="str">
        <f t="shared" si="711"/>
        <v>high impact</v>
      </c>
      <c r="I6515" s="2" t="str">
        <f t="shared" si="712"/>
        <v>good</v>
      </c>
      <c r="J6515" s="2">
        <f t="shared" si="713"/>
        <v>11.878299120234605</v>
      </c>
      <c r="K6515" s="2">
        <f t="shared" si="714"/>
        <v>11.878299120234605</v>
      </c>
      <c r="L6515" s="2">
        <v>0.41</v>
      </c>
      <c r="M6515" s="2">
        <v>6</v>
      </c>
      <c r="N6515" s="3">
        <v>45415</v>
      </c>
      <c r="O6515" s="3">
        <v>45422</v>
      </c>
      <c r="P6515" s="2" t="s">
        <v>14</v>
      </c>
      <c r="Q6515" s="2" t="s">
        <v>21</v>
      </c>
      <c r="R6515" s="2">
        <v>231.88</v>
      </c>
      <c r="S6515" s="2" t="s">
        <v>47</v>
      </c>
    </row>
    <row r="6516" spans="1:19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 t="str">
        <f t="shared" si="708"/>
        <v>high sales</v>
      </c>
      <c r="F6516" s="2" t="str">
        <f t="shared" si="709"/>
        <v>high</v>
      </c>
      <c r="G6516" s="2" t="str">
        <f t="shared" si="710"/>
        <v>high</v>
      </c>
      <c r="H6516" s="2" t="str">
        <f t="shared" si="711"/>
        <v>high impact</v>
      </c>
      <c r="I6516" s="2" t="str">
        <f t="shared" si="712"/>
        <v>good</v>
      </c>
      <c r="J6516" s="2">
        <f t="shared" si="713"/>
        <v>6.5293540474243654</v>
      </c>
      <c r="K6516" s="2">
        <f t="shared" si="714"/>
        <v>6.5293540474243654</v>
      </c>
      <c r="L6516" s="2">
        <v>0.49</v>
      </c>
      <c r="M6516" s="2">
        <v>9</v>
      </c>
      <c r="N6516" s="3">
        <v>45582</v>
      </c>
      <c r="O6516" s="3">
        <v>45588</v>
      </c>
      <c r="P6516" s="2" t="s">
        <v>14</v>
      </c>
      <c r="Q6516" s="2" t="s">
        <v>26</v>
      </c>
      <c r="R6516" s="2">
        <v>550.35</v>
      </c>
      <c r="S6516" s="2" t="s">
        <v>16</v>
      </c>
    </row>
    <row r="6517" spans="1:19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 t="str">
        <f t="shared" si="708"/>
        <v>high sales</v>
      </c>
      <c r="F6517" s="2" t="str">
        <f t="shared" si="709"/>
        <v>high</v>
      </c>
      <c r="G6517" s="2" t="str">
        <f t="shared" si="710"/>
        <v>low</v>
      </c>
      <c r="H6517" s="2" t="str">
        <f t="shared" si="711"/>
        <v>high impact</v>
      </c>
      <c r="I6517" s="2" t="str">
        <f t="shared" si="712"/>
        <v>good</v>
      </c>
      <c r="J6517" s="2">
        <f t="shared" si="713"/>
        <v>11.468676205028476</v>
      </c>
      <c r="K6517" s="2">
        <f t="shared" si="714"/>
        <v>11.468676205028476</v>
      </c>
      <c r="L6517" s="2">
        <v>0.49</v>
      </c>
      <c r="M6517" s="2">
        <v>1</v>
      </c>
      <c r="N6517" s="3">
        <v>45411</v>
      </c>
      <c r="O6517" s="3">
        <v>45417</v>
      </c>
      <c r="P6517" s="2" t="s">
        <v>20</v>
      </c>
      <c r="Q6517" s="2" t="s">
        <v>15</v>
      </c>
      <c r="R6517" s="2">
        <v>287.95999999999998</v>
      </c>
      <c r="S6517" s="2" t="s">
        <v>22</v>
      </c>
    </row>
    <row r="6518" spans="1:19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 t="str">
        <f t="shared" si="708"/>
        <v>high sales</v>
      </c>
      <c r="F6518" s="2" t="str">
        <f t="shared" si="709"/>
        <v>high</v>
      </c>
      <c r="G6518" s="2" t="str">
        <f t="shared" si="710"/>
        <v>low</v>
      </c>
      <c r="H6518" s="2" t="str">
        <f t="shared" si="711"/>
        <v>high impact</v>
      </c>
      <c r="I6518" s="2" t="str">
        <f t="shared" si="712"/>
        <v>good</v>
      </c>
      <c r="J6518" s="2">
        <f t="shared" si="713"/>
        <v>4.1182401174105863</v>
      </c>
      <c r="K6518" s="2">
        <f t="shared" si="714"/>
        <v>4.1182401174105863</v>
      </c>
      <c r="L6518" s="2">
        <v>0.49</v>
      </c>
      <c r="M6518" s="2">
        <v>2</v>
      </c>
      <c r="N6518" s="3">
        <v>45507</v>
      </c>
      <c r="O6518" s="3">
        <v>45511</v>
      </c>
      <c r="P6518" s="2" t="s">
        <v>30</v>
      </c>
      <c r="Q6518" s="2" t="s">
        <v>21</v>
      </c>
      <c r="R6518" s="2">
        <v>313.43</v>
      </c>
      <c r="S6518" s="2" t="s">
        <v>38</v>
      </c>
    </row>
    <row r="6519" spans="1:19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 t="str">
        <f t="shared" si="708"/>
        <v>low sales</v>
      </c>
      <c r="F6519" s="2" t="str">
        <f t="shared" si="709"/>
        <v>low</v>
      </c>
      <c r="G6519" s="2" t="str">
        <f t="shared" si="710"/>
        <v>low</v>
      </c>
      <c r="H6519" s="2" t="str">
        <f t="shared" si="711"/>
        <v>low Impact</v>
      </c>
      <c r="I6519" s="2" t="str">
        <f t="shared" si="712"/>
        <v>good</v>
      </c>
      <c r="J6519" s="2">
        <f t="shared" si="713"/>
        <v>11.438116932422171</v>
      </c>
      <c r="K6519" s="2">
        <f t="shared" si="714"/>
        <v>11.438116932422171</v>
      </c>
      <c r="L6519" s="2">
        <v>0.42</v>
      </c>
      <c r="M6519" s="2">
        <v>7</v>
      </c>
      <c r="N6519" s="3">
        <v>45580</v>
      </c>
      <c r="O6519" s="3">
        <v>45583</v>
      </c>
      <c r="P6519" s="2" t="s">
        <v>30</v>
      </c>
      <c r="Q6519" s="2" t="s">
        <v>21</v>
      </c>
      <c r="R6519" s="2">
        <v>26.34</v>
      </c>
      <c r="S6519" s="2" t="s">
        <v>22</v>
      </c>
    </row>
    <row r="6520" spans="1:19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 t="str">
        <f t="shared" si="708"/>
        <v>high sales</v>
      </c>
      <c r="F6520" s="2" t="str">
        <f t="shared" si="709"/>
        <v>high</v>
      </c>
      <c r="G6520" s="2" t="str">
        <f t="shared" si="710"/>
        <v>low</v>
      </c>
      <c r="H6520" s="2" t="str">
        <f t="shared" si="711"/>
        <v>high impact</v>
      </c>
      <c r="I6520" s="2" t="str">
        <f t="shared" si="712"/>
        <v>good</v>
      </c>
      <c r="J6520" s="2">
        <f t="shared" si="713"/>
        <v>4.246839865336975</v>
      </c>
      <c r="K6520" s="2">
        <f t="shared" si="714"/>
        <v>4.246839865336975</v>
      </c>
      <c r="L6520" s="2">
        <v>0.11</v>
      </c>
      <c r="M6520" s="2">
        <v>6</v>
      </c>
      <c r="N6520" s="3">
        <v>45362</v>
      </c>
      <c r="O6520" s="3">
        <v>45363</v>
      </c>
      <c r="P6520" s="2" t="s">
        <v>14</v>
      </c>
      <c r="Q6520" s="2" t="s">
        <v>15</v>
      </c>
      <c r="R6520" s="2">
        <v>314.86</v>
      </c>
      <c r="S6520" s="2" t="s">
        <v>33</v>
      </c>
    </row>
    <row r="6521" spans="1:19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 t="str">
        <f t="shared" si="708"/>
        <v>high sales</v>
      </c>
      <c r="F6521" s="2" t="str">
        <f t="shared" si="709"/>
        <v>high</v>
      </c>
      <c r="G6521" s="2" t="str">
        <f t="shared" si="710"/>
        <v>low</v>
      </c>
      <c r="H6521" s="2" t="str">
        <f t="shared" si="711"/>
        <v>high impact</v>
      </c>
      <c r="I6521" s="2" t="str">
        <f t="shared" si="712"/>
        <v>good</v>
      </c>
      <c r="J6521" s="2">
        <f t="shared" si="713"/>
        <v>13.258829234126237</v>
      </c>
      <c r="K6521" s="2">
        <f t="shared" si="714"/>
        <v>13.258829234126237</v>
      </c>
      <c r="L6521" s="2">
        <v>0.03</v>
      </c>
      <c r="M6521" s="2">
        <v>3</v>
      </c>
      <c r="N6521" s="3">
        <v>44940</v>
      </c>
      <c r="O6521" s="3">
        <v>44945</v>
      </c>
      <c r="P6521" s="2" t="s">
        <v>30</v>
      </c>
      <c r="Q6521" s="2" t="s">
        <v>21</v>
      </c>
      <c r="R6521" s="2">
        <v>371.21</v>
      </c>
      <c r="S6521" s="2" t="s">
        <v>22</v>
      </c>
    </row>
    <row r="6522" spans="1:19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 t="str">
        <f t="shared" si="708"/>
        <v>high sales</v>
      </c>
      <c r="F6522" s="2" t="str">
        <f t="shared" si="709"/>
        <v>high</v>
      </c>
      <c r="G6522" s="2" t="str">
        <f t="shared" si="710"/>
        <v>high</v>
      </c>
      <c r="H6522" s="2" t="str">
        <f t="shared" si="711"/>
        <v>high impact</v>
      </c>
      <c r="I6522" s="2" t="str">
        <f t="shared" si="712"/>
        <v>good</v>
      </c>
      <c r="J6522" s="2">
        <f t="shared" si="713"/>
        <v>5.3746653817325196</v>
      </c>
      <c r="K6522" s="2">
        <f t="shared" si="714"/>
        <v>5.3746653817325196</v>
      </c>
      <c r="L6522" s="2">
        <v>0.41</v>
      </c>
      <c r="M6522" s="2">
        <v>2</v>
      </c>
      <c r="N6522" s="3">
        <v>45613</v>
      </c>
      <c r="O6522" s="3">
        <v>45617</v>
      </c>
      <c r="P6522" s="2" t="s">
        <v>20</v>
      </c>
      <c r="Q6522" s="2" t="s">
        <v>21</v>
      </c>
      <c r="R6522" s="2">
        <v>186.78</v>
      </c>
      <c r="S6522" s="2" t="s">
        <v>38</v>
      </c>
    </row>
    <row r="6523" spans="1:19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 t="str">
        <f t="shared" si="708"/>
        <v>high sales</v>
      </c>
      <c r="F6523" s="2" t="str">
        <f t="shared" si="709"/>
        <v>high</v>
      </c>
      <c r="G6523" s="2" t="str">
        <f t="shared" si="710"/>
        <v>low</v>
      </c>
      <c r="H6523" s="2" t="str">
        <f t="shared" si="711"/>
        <v>high impact</v>
      </c>
      <c r="I6523" s="2" t="str">
        <f t="shared" si="712"/>
        <v>good</v>
      </c>
      <c r="J6523" s="2">
        <f t="shared" si="713"/>
        <v>9.8316294855345383</v>
      </c>
      <c r="K6523" s="2">
        <f t="shared" si="714"/>
        <v>9.8316294855345383</v>
      </c>
      <c r="L6523" s="2">
        <v>0.15</v>
      </c>
      <c r="M6523" s="2">
        <v>7</v>
      </c>
      <c r="N6523" s="3">
        <v>45285</v>
      </c>
      <c r="O6523" s="3">
        <v>45290</v>
      </c>
      <c r="P6523" s="2" t="s">
        <v>20</v>
      </c>
      <c r="Q6523" s="2" t="s">
        <v>15</v>
      </c>
      <c r="R6523" s="2">
        <v>241.61</v>
      </c>
      <c r="S6523" s="2" t="s">
        <v>27</v>
      </c>
    </row>
    <row r="6524" spans="1:19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 t="str">
        <f t="shared" si="708"/>
        <v>high sales</v>
      </c>
      <c r="F6524" s="2" t="str">
        <f t="shared" si="709"/>
        <v>high</v>
      </c>
      <c r="G6524" s="2" t="str">
        <f t="shared" si="710"/>
        <v>high</v>
      </c>
      <c r="H6524" s="2" t="str">
        <f t="shared" si="711"/>
        <v>high impact</v>
      </c>
      <c r="I6524" s="2" t="str">
        <f t="shared" si="712"/>
        <v>good</v>
      </c>
      <c r="J6524" s="2">
        <f t="shared" si="713"/>
        <v>11.459015229507614</v>
      </c>
      <c r="K6524" s="2">
        <f t="shared" si="714"/>
        <v>11.459015229507614</v>
      </c>
      <c r="L6524" s="2">
        <v>0.17</v>
      </c>
      <c r="M6524" s="2">
        <v>5</v>
      </c>
      <c r="N6524" s="3">
        <v>45481</v>
      </c>
      <c r="O6524" s="3">
        <v>45482</v>
      </c>
      <c r="P6524" s="2" t="s">
        <v>20</v>
      </c>
      <c r="Q6524" s="2" t="s">
        <v>15</v>
      </c>
      <c r="R6524" s="2">
        <v>281.69</v>
      </c>
      <c r="S6524" s="2" t="s">
        <v>22</v>
      </c>
    </row>
    <row r="6525" spans="1:19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 t="str">
        <f t="shared" si="708"/>
        <v>high sales</v>
      </c>
      <c r="F6525" s="2" t="str">
        <f t="shared" si="709"/>
        <v>high</v>
      </c>
      <c r="G6525" s="2" t="str">
        <f t="shared" si="710"/>
        <v>low</v>
      </c>
      <c r="H6525" s="2" t="str">
        <f t="shared" si="711"/>
        <v>high impact</v>
      </c>
      <c r="I6525" s="2" t="str">
        <f t="shared" si="712"/>
        <v>good</v>
      </c>
      <c r="J6525" s="2">
        <f t="shared" si="713"/>
        <v>6.2729147994821677</v>
      </c>
      <c r="K6525" s="2">
        <f t="shared" si="714"/>
        <v>6.2729147994821677</v>
      </c>
      <c r="L6525" s="2">
        <v>0.04</v>
      </c>
      <c r="M6525" s="2">
        <v>6</v>
      </c>
      <c r="N6525" s="3">
        <v>45506</v>
      </c>
      <c r="O6525" s="3">
        <v>45513</v>
      </c>
      <c r="P6525" s="2" t="s">
        <v>20</v>
      </c>
      <c r="Q6525" s="2" t="s">
        <v>21</v>
      </c>
      <c r="R6525" s="2">
        <v>702.93</v>
      </c>
      <c r="S6525" s="2" t="s">
        <v>47</v>
      </c>
    </row>
    <row r="6526" spans="1:19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 t="str">
        <f t="shared" si="708"/>
        <v>high sales</v>
      </c>
      <c r="F6526" s="2" t="str">
        <f t="shared" si="709"/>
        <v>high</v>
      </c>
      <c r="G6526" s="2" t="str">
        <f t="shared" si="710"/>
        <v>low</v>
      </c>
      <c r="H6526" s="2" t="str">
        <f t="shared" si="711"/>
        <v>high impact</v>
      </c>
      <c r="I6526" s="2" t="str">
        <f t="shared" si="712"/>
        <v>good</v>
      </c>
      <c r="J6526" s="2">
        <f t="shared" si="713"/>
        <v>3.4375488636669993</v>
      </c>
      <c r="K6526" s="2">
        <f t="shared" si="714"/>
        <v>3.4375488636669993</v>
      </c>
      <c r="L6526" s="2">
        <v>0.36</v>
      </c>
      <c r="M6526" s="2">
        <v>9</v>
      </c>
      <c r="N6526" s="3">
        <v>45580</v>
      </c>
      <c r="O6526" s="3">
        <v>45583</v>
      </c>
      <c r="P6526" s="2" t="s">
        <v>20</v>
      </c>
      <c r="Q6526" s="2" t="s">
        <v>15</v>
      </c>
      <c r="R6526" s="2">
        <v>1112.79</v>
      </c>
      <c r="S6526" s="2" t="s">
        <v>38</v>
      </c>
    </row>
    <row r="6527" spans="1:19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 t="str">
        <f t="shared" si="708"/>
        <v>high sales</v>
      </c>
      <c r="F6527" s="2" t="str">
        <f t="shared" si="709"/>
        <v>high</v>
      </c>
      <c r="G6527" s="2" t="str">
        <f t="shared" si="710"/>
        <v>low</v>
      </c>
      <c r="H6527" s="2" t="str">
        <f t="shared" si="711"/>
        <v>high impact</v>
      </c>
      <c r="I6527" s="2" t="str">
        <f t="shared" si="712"/>
        <v>good</v>
      </c>
      <c r="J6527" s="2">
        <f t="shared" si="713"/>
        <v>13.929615808148782</v>
      </c>
      <c r="K6527" s="2">
        <f t="shared" si="714"/>
        <v>13.929615808148782</v>
      </c>
      <c r="L6527" s="2">
        <v>0.22</v>
      </c>
      <c r="M6527" s="2">
        <v>7</v>
      </c>
      <c r="N6527" s="3">
        <v>44967</v>
      </c>
      <c r="O6527" s="3">
        <v>44973</v>
      </c>
      <c r="P6527" s="2" t="s">
        <v>30</v>
      </c>
      <c r="Q6527" s="2" t="s">
        <v>15</v>
      </c>
      <c r="R6527" s="2">
        <v>326.92</v>
      </c>
      <c r="S6527" s="2" t="s">
        <v>22</v>
      </c>
    </row>
    <row r="6528" spans="1:19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 t="str">
        <f t="shared" si="708"/>
        <v>high sales</v>
      </c>
      <c r="F6528" s="2" t="str">
        <f t="shared" si="709"/>
        <v>high</v>
      </c>
      <c r="G6528" s="2" t="str">
        <f t="shared" si="710"/>
        <v>low</v>
      </c>
      <c r="H6528" s="2" t="str">
        <f t="shared" si="711"/>
        <v>high impact</v>
      </c>
      <c r="I6528" s="2" t="str">
        <f t="shared" si="712"/>
        <v>good</v>
      </c>
      <c r="J6528" s="2">
        <f t="shared" si="713"/>
        <v>6.2110324399991885</v>
      </c>
      <c r="K6528" s="2">
        <f t="shared" si="714"/>
        <v>6.2110324399991885</v>
      </c>
      <c r="L6528" s="2">
        <v>0.1</v>
      </c>
      <c r="M6528" s="2">
        <v>4</v>
      </c>
      <c r="N6528" s="3">
        <v>45013</v>
      </c>
      <c r="O6528" s="3">
        <v>45018</v>
      </c>
      <c r="P6528" s="2" t="s">
        <v>30</v>
      </c>
      <c r="Q6528" s="2" t="s">
        <v>21</v>
      </c>
      <c r="R6528" s="2">
        <v>492.91</v>
      </c>
      <c r="S6528" s="2" t="s">
        <v>27</v>
      </c>
    </row>
    <row r="6529" spans="1:19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 t="str">
        <f t="shared" si="708"/>
        <v>high sales</v>
      </c>
      <c r="F6529" s="2" t="str">
        <f t="shared" si="709"/>
        <v>high</v>
      </c>
      <c r="G6529" s="2" t="str">
        <f t="shared" si="710"/>
        <v>low</v>
      </c>
      <c r="H6529" s="2" t="str">
        <f t="shared" si="711"/>
        <v>high impact</v>
      </c>
      <c r="I6529" s="2" t="str">
        <f t="shared" si="712"/>
        <v>good</v>
      </c>
      <c r="J6529" s="2">
        <f t="shared" si="713"/>
        <v>13.670772041452736</v>
      </c>
      <c r="K6529" s="2">
        <f t="shared" si="714"/>
        <v>13.670772041452736</v>
      </c>
      <c r="L6529" s="2">
        <v>0.33</v>
      </c>
      <c r="M6529" s="2">
        <v>9</v>
      </c>
      <c r="N6529" s="3">
        <v>45334</v>
      </c>
      <c r="O6529" s="3">
        <v>45336</v>
      </c>
      <c r="P6529" s="2" t="s">
        <v>14</v>
      </c>
      <c r="Q6529" s="2" t="s">
        <v>26</v>
      </c>
      <c r="R6529" s="2">
        <v>317.47000000000003</v>
      </c>
      <c r="S6529" s="2" t="s">
        <v>16</v>
      </c>
    </row>
    <row r="6530" spans="1:19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 t="str">
        <f t="shared" si="708"/>
        <v>high sales</v>
      </c>
      <c r="F6530" s="2" t="str">
        <f t="shared" si="709"/>
        <v>high</v>
      </c>
      <c r="G6530" s="2" t="str">
        <f t="shared" si="710"/>
        <v>low</v>
      </c>
      <c r="H6530" s="2" t="str">
        <f t="shared" si="711"/>
        <v>high impact</v>
      </c>
      <c r="I6530" s="2" t="str">
        <f t="shared" si="712"/>
        <v>good</v>
      </c>
      <c r="J6530" s="2">
        <f t="shared" si="713"/>
        <v>9.016248058001036</v>
      </c>
      <c r="K6530" s="2">
        <f t="shared" si="714"/>
        <v>9.016248058001036</v>
      </c>
      <c r="L6530" s="2">
        <v>0.49</v>
      </c>
      <c r="M6530" s="2">
        <v>3</v>
      </c>
      <c r="N6530" s="3">
        <v>45001</v>
      </c>
      <c r="O6530" s="3">
        <v>45004</v>
      </c>
      <c r="P6530" s="2" t="s">
        <v>14</v>
      </c>
      <c r="Q6530" s="2" t="s">
        <v>21</v>
      </c>
      <c r="R6530" s="2">
        <v>154.47999999999999</v>
      </c>
      <c r="S6530" s="2" t="s">
        <v>16</v>
      </c>
    </row>
    <row r="6531" spans="1:19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 t="str">
        <f t="shared" ref="E6531:E6594" si="715">IF(D6531&gt;1000,"high sales","low sales")</f>
        <v>high sales</v>
      </c>
      <c r="F6531" s="2" t="str">
        <f t="shared" ref="F6531:F6594" si="716">IF(D6531&gt;1000,"high",IF(D6531&gt;500,"medium","low"))</f>
        <v>high</v>
      </c>
      <c r="G6531" s="2" t="str">
        <f t="shared" ref="G6531:G6594" si="717">IF(AND(D6541&gt;1000,R6541&gt;500),"high","low")</f>
        <v>high</v>
      </c>
      <c r="H6531" s="2" t="str">
        <f t="shared" ref="H6531:H6594" si="718">IF(OR(D6531&gt;500,L6531&gt;0.5),"high impact","low Impact")</f>
        <v>high impact</v>
      </c>
      <c r="I6531" s="2" t="str">
        <f t="shared" ref="I6531:I6594" si="719">IF(NOT(AND(D6537&gt;500,R6538&gt;100)),"not good","good")</f>
        <v>good</v>
      </c>
      <c r="J6531" s="2">
        <f t="shared" ref="J6531:J6594" si="720">D6531/R6531</f>
        <v>8.4720699306061427</v>
      </c>
      <c r="K6531" s="2">
        <f t="shared" ref="K6531:K6594" si="721">IFERROR(J6531,0)</f>
        <v>8.4720699306061427</v>
      </c>
      <c r="L6531" s="2">
        <v>0.25</v>
      </c>
      <c r="M6531" s="2">
        <v>4</v>
      </c>
      <c r="N6531" s="3">
        <v>44945</v>
      </c>
      <c r="O6531" s="3">
        <v>44947</v>
      </c>
      <c r="P6531" s="2" t="s">
        <v>30</v>
      </c>
      <c r="Q6531" s="2" t="s">
        <v>21</v>
      </c>
      <c r="R6531" s="2">
        <v>260.83</v>
      </c>
      <c r="S6531" s="2" t="s">
        <v>33</v>
      </c>
    </row>
    <row r="6532" spans="1:19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 t="str">
        <f t="shared" si="715"/>
        <v>high sales</v>
      </c>
      <c r="F6532" s="2" t="str">
        <f t="shared" si="716"/>
        <v>high</v>
      </c>
      <c r="G6532" s="2" t="str">
        <f t="shared" si="717"/>
        <v>high</v>
      </c>
      <c r="H6532" s="2" t="str">
        <f t="shared" si="718"/>
        <v>high impact</v>
      </c>
      <c r="I6532" s="2" t="str">
        <f t="shared" si="719"/>
        <v>good</v>
      </c>
      <c r="J6532" s="2">
        <f t="shared" si="720"/>
        <v>5.6581327917262385</v>
      </c>
      <c r="K6532" s="2">
        <f t="shared" si="721"/>
        <v>5.6581327917262385</v>
      </c>
      <c r="L6532" s="2">
        <v>0.3</v>
      </c>
      <c r="M6532" s="2">
        <v>3</v>
      </c>
      <c r="N6532" s="3">
        <v>45536</v>
      </c>
      <c r="O6532" s="3">
        <v>45542</v>
      </c>
      <c r="P6532" s="2" t="s">
        <v>30</v>
      </c>
      <c r="Q6532" s="2" t="s">
        <v>15</v>
      </c>
      <c r="R6532" s="2">
        <v>748.39</v>
      </c>
      <c r="S6532" s="2" t="s">
        <v>16</v>
      </c>
    </row>
    <row r="6533" spans="1:19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 t="str">
        <f t="shared" si="715"/>
        <v>high sales</v>
      </c>
      <c r="F6533" s="2" t="str">
        <f t="shared" si="716"/>
        <v>high</v>
      </c>
      <c r="G6533" s="2" t="str">
        <f t="shared" si="717"/>
        <v>low</v>
      </c>
      <c r="H6533" s="2" t="str">
        <f t="shared" si="718"/>
        <v>high impact</v>
      </c>
      <c r="I6533" s="2" t="str">
        <f t="shared" si="719"/>
        <v>not good</v>
      </c>
      <c r="J6533" s="2">
        <f t="shared" si="720"/>
        <v>4.072109725925392</v>
      </c>
      <c r="K6533" s="2">
        <f t="shared" si="721"/>
        <v>4.072109725925392</v>
      </c>
      <c r="L6533" s="2">
        <v>0.08</v>
      </c>
      <c r="M6533" s="2">
        <v>3</v>
      </c>
      <c r="N6533" s="3">
        <v>45066</v>
      </c>
      <c r="O6533" s="3">
        <v>45067</v>
      </c>
      <c r="P6533" s="2" t="s">
        <v>14</v>
      </c>
      <c r="Q6533" s="2" t="s">
        <v>26</v>
      </c>
      <c r="R6533" s="2">
        <v>416.31</v>
      </c>
      <c r="S6533" s="2" t="s">
        <v>16</v>
      </c>
    </row>
    <row r="6534" spans="1:19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 t="str">
        <f t="shared" si="715"/>
        <v>high sales</v>
      </c>
      <c r="F6534" s="2" t="str">
        <f t="shared" si="716"/>
        <v>high</v>
      </c>
      <c r="G6534" s="2" t="str">
        <f t="shared" si="717"/>
        <v>high</v>
      </c>
      <c r="H6534" s="2" t="str">
        <f t="shared" si="718"/>
        <v>high impact</v>
      </c>
      <c r="I6534" s="2" t="str">
        <f t="shared" si="719"/>
        <v>not good</v>
      </c>
      <c r="J6534" s="2">
        <f t="shared" si="720"/>
        <v>7.4829411160209638</v>
      </c>
      <c r="K6534" s="2">
        <f t="shared" si="721"/>
        <v>7.4829411160209638</v>
      </c>
      <c r="L6534" s="2">
        <v>0.08</v>
      </c>
      <c r="M6534" s="2">
        <v>1</v>
      </c>
      <c r="N6534" s="3">
        <v>45057</v>
      </c>
      <c r="O6534" s="3">
        <v>45062</v>
      </c>
      <c r="P6534" s="2" t="s">
        <v>14</v>
      </c>
      <c r="Q6534" s="2" t="s">
        <v>26</v>
      </c>
      <c r="R6534" s="2">
        <v>583.86</v>
      </c>
      <c r="S6534" s="2" t="s">
        <v>33</v>
      </c>
    </row>
    <row r="6535" spans="1:19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 t="str">
        <f t="shared" si="715"/>
        <v>high sales</v>
      </c>
      <c r="F6535" s="2" t="str">
        <f t="shared" si="716"/>
        <v>high</v>
      </c>
      <c r="G6535" s="2" t="str">
        <f t="shared" si="717"/>
        <v>high</v>
      </c>
      <c r="H6535" s="2" t="str">
        <f t="shared" si="718"/>
        <v>high impact</v>
      </c>
      <c r="I6535" s="2" t="str">
        <f t="shared" si="719"/>
        <v>good</v>
      </c>
      <c r="J6535" s="2">
        <f t="shared" si="720"/>
        <v>4.0806462119731615</v>
      </c>
      <c r="K6535" s="2">
        <f t="shared" si="721"/>
        <v>4.0806462119731615</v>
      </c>
      <c r="L6535" s="2">
        <v>0.23</v>
      </c>
      <c r="M6535" s="2">
        <v>5</v>
      </c>
      <c r="N6535" s="3">
        <v>45112</v>
      </c>
      <c r="O6535" s="3">
        <v>45117</v>
      </c>
      <c r="P6535" s="2" t="s">
        <v>20</v>
      </c>
      <c r="Q6535" s="2" t="s">
        <v>26</v>
      </c>
      <c r="R6535" s="2">
        <v>460.53</v>
      </c>
      <c r="S6535" s="2" t="s">
        <v>27</v>
      </c>
    </row>
    <row r="6536" spans="1:19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 t="str">
        <f t="shared" si="715"/>
        <v>high sales</v>
      </c>
      <c r="F6536" s="2" t="str">
        <f t="shared" si="716"/>
        <v>high</v>
      </c>
      <c r="G6536" s="2" t="str">
        <f t="shared" si="717"/>
        <v>low</v>
      </c>
      <c r="H6536" s="2" t="str">
        <f t="shared" si="718"/>
        <v>high impact</v>
      </c>
      <c r="I6536" s="2" t="str">
        <f t="shared" si="719"/>
        <v>good</v>
      </c>
      <c r="J6536" s="2">
        <f t="shared" si="720"/>
        <v>18.504673816786383</v>
      </c>
      <c r="K6536" s="2">
        <f t="shared" si="721"/>
        <v>18.504673816786383</v>
      </c>
      <c r="L6536" s="2">
        <v>0.42</v>
      </c>
      <c r="M6536" s="2">
        <v>4</v>
      </c>
      <c r="N6536" s="3">
        <v>45293</v>
      </c>
      <c r="O6536" s="3">
        <v>45294</v>
      </c>
      <c r="P6536" s="2" t="s">
        <v>30</v>
      </c>
      <c r="Q6536" s="2" t="s">
        <v>15</v>
      </c>
      <c r="R6536" s="2">
        <v>101.63</v>
      </c>
      <c r="S6536" s="2" t="s">
        <v>38</v>
      </c>
    </row>
    <row r="6537" spans="1:19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 t="str">
        <f t="shared" si="715"/>
        <v>high sales</v>
      </c>
      <c r="F6537" s="2" t="str">
        <f t="shared" si="716"/>
        <v>high</v>
      </c>
      <c r="G6537" s="2" t="str">
        <f t="shared" si="717"/>
        <v>high</v>
      </c>
      <c r="H6537" s="2" t="str">
        <f t="shared" si="718"/>
        <v>high impact</v>
      </c>
      <c r="I6537" s="2" t="str">
        <f t="shared" si="719"/>
        <v>not good</v>
      </c>
      <c r="J6537" s="2">
        <f t="shared" si="720"/>
        <v>15.652671385629787</v>
      </c>
      <c r="K6537" s="2">
        <f t="shared" si="721"/>
        <v>15.652671385629787</v>
      </c>
      <c r="L6537" s="2">
        <v>0.45</v>
      </c>
      <c r="M6537" s="2">
        <v>9</v>
      </c>
      <c r="N6537" s="3">
        <v>45100</v>
      </c>
      <c r="O6537" s="3">
        <v>45106</v>
      </c>
      <c r="P6537" s="2" t="s">
        <v>30</v>
      </c>
      <c r="Q6537" s="2" t="s">
        <v>15</v>
      </c>
      <c r="R6537" s="2">
        <v>103.13</v>
      </c>
      <c r="S6537" s="2" t="s">
        <v>47</v>
      </c>
    </row>
    <row r="6538" spans="1:19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 t="str">
        <f t="shared" si="715"/>
        <v>high sales</v>
      </c>
      <c r="F6538" s="2" t="str">
        <f t="shared" si="716"/>
        <v>high</v>
      </c>
      <c r="G6538" s="2" t="str">
        <f t="shared" si="717"/>
        <v>low</v>
      </c>
      <c r="H6538" s="2" t="str">
        <f t="shared" si="718"/>
        <v>high impact</v>
      </c>
      <c r="I6538" s="2" t="str">
        <f t="shared" si="719"/>
        <v>good</v>
      </c>
      <c r="J6538" s="2">
        <f t="shared" si="720"/>
        <v>10.82604462790607</v>
      </c>
      <c r="K6538" s="2">
        <f t="shared" si="721"/>
        <v>10.82604462790607</v>
      </c>
      <c r="L6538" s="2">
        <v>0.32</v>
      </c>
      <c r="M6538" s="2">
        <v>4</v>
      </c>
      <c r="N6538" s="3">
        <v>45105</v>
      </c>
      <c r="O6538" s="3">
        <v>45112</v>
      </c>
      <c r="P6538" s="2" t="s">
        <v>30</v>
      </c>
      <c r="Q6538" s="2" t="s">
        <v>26</v>
      </c>
      <c r="R6538" s="2">
        <v>256.79000000000002</v>
      </c>
      <c r="S6538" s="2" t="s">
        <v>22</v>
      </c>
    </row>
    <row r="6539" spans="1:19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 t="str">
        <f t="shared" si="715"/>
        <v>low sales</v>
      </c>
      <c r="F6539" s="2" t="str">
        <f t="shared" si="716"/>
        <v>medium</v>
      </c>
      <c r="G6539" s="2" t="str">
        <f t="shared" si="717"/>
        <v>high</v>
      </c>
      <c r="H6539" s="2" t="str">
        <f t="shared" si="718"/>
        <v>high impact</v>
      </c>
      <c r="I6539" s="2" t="str">
        <f t="shared" si="719"/>
        <v>good</v>
      </c>
      <c r="J6539" s="2">
        <f t="shared" si="720"/>
        <v>6.1746754341595009</v>
      </c>
      <c r="K6539" s="2">
        <f t="shared" si="721"/>
        <v>6.1746754341595009</v>
      </c>
      <c r="L6539" s="2">
        <v>0.18</v>
      </c>
      <c r="M6539" s="2">
        <v>3</v>
      </c>
      <c r="N6539" s="3">
        <v>45453</v>
      </c>
      <c r="O6539" s="3">
        <v>45454</v>
      </c>
      <c r="P6539" s="2" t="s">
        <v>30</v>
      </c>
      <c r="Q6539" s="2" t="s">
        <v>26</v>
      </c>
      <c r="R6539" s="2">
        <v>118.62</v>
      </c>
      <c r="S6539" s="2" t="s">
        <v>47</v>
      </c>
    </row>
    <row r="6540" spans="1:19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 t="str">
        <f t="shared" si="715"/>
        <v>low sales</v>
      </c>
      <c r="F6540" s="2" t="str">
        <f t="shared" si="716"/>
        <v>low</v>
      </c>
      <c r="G6540" s="2" t="str">
        <f t="shared" si="717"/>
        <v>low</v>
      </c>
      <c r="H6540" s="2" t="str">
        <f t="shared" si="718"/>
        <v>low Impact</v>
      </c>
      <c r="I6540" s="2" t="str">
        <f t="shared" si="719"/>
        <v>good</v>
      </c>
      <c r="J6540" s="2">
        <f t="shared" si="720"/>
        <v>7.0436207766011103</v>
      </c>
      <c r="K6540" s="2">
        <f t="shared" si="721"/>
        <v>7.0436207766011103</v>
      </c>
      <c r="L6540" s="2">
        <v>0.38</v>
      </c>
      <c r="M6540" s="2">
        <v>6</v>
      </c>
      <c r="N6540" s="3">
        <v>45332</v>
      </c>
      <c r="O6540" s="3">
        <v>45335</v>
      </c>
      <c r="P6540" s="2" t="s">
        <v>20</v>
      </c>
      <c r="Q6540" s="2" t="s">
        <v>15</v>
      </c>
      <c r="R6540" s="2">
        <v>39.659999999999997</v>
      </c>
      <c r="S6540" s="2" t="s">
        <v>33</v>
      </c>
    </row>
    <row r="6541" spans="1:19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 t="str">
        <f t="shared" si="715"/>
        <v>high sales</v>
      </c>
      <c r="F6541" s="2" t="str">
        <f t="shared" si="716"/>
        <v>high</v>
      </c>
      <c r="G6541" s="2" t="str">
        <f t="shared" si="717"/>
        <v>low</v>
      </c>
      <c r="H6541" s="2" t="str">
        <f t="shared" si="718"/>
        <v>high impact</v>
      </c>
      <c r="I6541" s="2" t="str">
        <f t="shared" si="719"/>
        <v>good</v>
      </c>
      <c r="J6541" s="2">
        <f t="shared" si="720"/>
        <v>4.3298417221858507</v>
      </c>
      <c r="K6541" s="2">
        <f t="shared" si="721"/>
        <v>4.3298417221858507</v>
      </c>
      <c r="L6541" s="2">
        <v>0.15</v>
      </c>
      <c r="M6541" s="2">
        <v>5</v>
      </c>
      <c r="N6541" s="3">
        <v>45191</v>
      </c>
      <c r="O6541" s="3">
        <v>45197</v>
      </c>
      <c r="P6541" s="2" t="s">
        <v>30</v>
      </c>
      <c r="Q6541" s="2" t="s">
        <v>15</v>
      </c>
      <c r="R6541" s="2">
        <v>1038.68</v>
      </c>
      <c r="S6541" s="2" t="s">
        <v>27</v>
      </c>
    </row>
    <row r="6542" spans="1:19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 t="str">
        <f t="shared" si="715"/>
        <v>high sales</v>
      </c>
      <c r="F6542" s="2" t="str">
        <f t="shared" si="716"/>
        <v>high</v>
      </c>
      <c r="G6542" s="2" t="str">
        <f t="shared" si="717"/>
        <v>low</v>
      </c>
      <c r="H6542" s="2" t="str">
        <f t="shared" si="718"/>
        <v>high impact</v>
      </c>
      <c r="I6542" s="2" t="str">
        <f t="shared" si="719"/>
        <v>good</v>
      </c>
      <c r="J6542" s="2">
        <f t="shared" si="720"/>
        <v>3.3533737024221453</v>
      </c>
      <c r="K6542" s="2">
        <f t="shared" si="721"/>
        <v>3.3533737024221453</v>
      </c>
      <c r="L6542" s="2">
        <v>0.11</v>
      </c>
      <c r="M6542" s="2">
        <v>4</v>
      </c>
      <c r="N6542" s="3">
        <v>45274</v>
      </c>
      <c r="O6542" s="3">
        <v>45280</v>
      </c>
      <c r="P6542" s="2" t="s">
        <v>20</v>
      </c>
      <c r="Q6542" s="2" t="s">
        <v>21</v>
      </c>
      <c r="R6542" s="2">
        <v>1387.2</v>
      </c>
      <c r="S6542" s="2" t="s">
        <v>16</v>
      </c>
    </row>
    <row r="6543" spans="1:19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 t="str">
        <f t="shared" si="715"/>
        <v>low sales</v>
      </c>
      <c r="F6543" s="2" t="str">
        <f t="shared" si="716"/>
        <v>low</v>
      </c>
      <c r="G6543" s="2" t="str">
        <f t="shared" si="717"/>
        <v>high</v>
      </c>
      <c r="H6543" s="2" t="str">
        <f t="shared" si="718"/>
        <v>low Impact</v>
      </c>
      <c r="I6543" s="2" t="str">
        <f t="shared" si="719"/>
        <v>good</v>
      </c>
      <c r="J6543" s="2">
        <f t="shared" si="720"/>
        <v>4.007451943432975</v>
      </c>
      <c r="K6543" s="2">
        <f t="shared" si="721"/>
        <v>4.007451943432975</v>
      </c>
      <c r="L6543" s="2">
        <v>0.4</v>
      </c>
      <c r="M6543" s="2">
        <v>1</v>
      </c>
      <c r="N6543" s="3">
        <v>44965</v>
      </c>
      <c r="O6543" s="3">
        <v>44966</v>
      </c>
      <c r="P6543" s="2" t="s">
        <v>30</v>
      </c>
      <c r="Q6543" s="2" t="s">
        <v>21</v>
      </c>
      <c r="R6543" s="2">
        <v>118.09</v>
      </c>
      <c r="S6543" s="2" t="s">
        <v>27</v>
      </c>
    </row>
    <row r="6544" spans="1:19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 t="str">
        <f t="shared" si="715"/>
        <v>high sales</v>
      </c>
      <c r="F6544" s="2" t="str">
        <f t="shared" si="716"/>
        <v>high</v>
      </c>
      <c r="G6544" s="2" t="str">
        <f t="shared" si="717"/>
        <v>low</v>
      </c>
      <c r="H6544" s="2" t="str">
        <f t="shared" si="718"/>
        <v>high impact</v>
      </c>
      <c r="I6544" s="2" t="str">
        <f t="shared" si="719"/>
        <v>good</v>
      </c>
      <c r="J6544" s="2">
        <f t="shared" si="720"/>
        <v>3.9307705296335906</v>
      </c>
      <c r="K6544" s="2">
        <f t="shared" si="721"/>
        <v>3.9307705296335906</v>
      </c>
      <c r="L6544" s="2">
        <v>0.38</v>
      </c>
      <c r="M6544" s="2">
        <v>3</v>
      </c>
      <c r="N6544" s="3">
        <v>45157</v>
      </c>
      <c r="O6544" s="3">
        <v>45161</v>
      </c>
      <c r="P6544" s="2" t="s">
        <v>14</v>
      </c>
      <c r="Q6544" s="2" t="s">
        <v>15</v>
      </c>
      <c r="R6544" s="2">
        <v>710.68</v>
      </c>
      <c r="S6544" s="2" t="s">
        <v>33</v>
      </c>
    </row>
    <row r="6545" spans="1:19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 t="str">
        <f t="shared" si="715"/>
        <v>high sales</v>
      </c>
      <c r="F6545" s="2" t="str">
        <f t="shared" si="716"/>
        <v>high</v>
      </c>
      <c r="G6545" s="2" t="str">
        <f t="shared" si="717"/>
        <v>high</v>
      </c>
      <c r="H6545" s="2" t="str">
        <f t="shared" si="718"/>
        <v>high impact</v>
      </c>
      <c r="I6545" s="2" t="str">
        <f t="shared" si="719"/>
        <v>good</v>
      </c>
      <c r="J6545" s="2">
        <f t="shared" si="720"/>
        <v>3.3675763227643074</v>
      </c>
      <c r="K6545" s="2">
        <f t="shared" si="721"/>
        <v>3.3675763227643074</v>
      </c>
      <c r="L6545" s="2">
        <v>0.44</v>
      </c>
      <c r="M6545" s="2">
        <v>4</v>
      </c>
      <c r="N6545" s="3">
        <v>45413</v>
      </c>
      <c r="O6545" s="3">
        <v>45415</v>
      </c>
      <c r="P6545" s="2" t="s">
        <v>30</v>
      </c>
      <c r="Q6545" s="2" t="s">
        <v>26</v>
      </c>
      <c r="R6545" s="2">
        <v>814.96</v>
      </c>
      <c r="S6545" s="2" t="s">
        <v>38</v>
      </c>
    </row>
    <row r="6546" spans="1:19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 t="str">
        <f t="shared" si="715"/>
        <v>high sales</v>
      </c>
      <c r="F6546" s="2" t="str">
        <f t="shared" si="716"/>
        <v>high</v>
      </c>
      <c r="G6546" s="2" t="str">
        <f t="shared" si="717"/>
        <v>high</v>
      </c>
      <c r="H6546" s="2" t="str">
        <f t="shared" si="718"/>
        <v>high impact</v>
      </c>
      <c r="I6546" s="2" t="str">
        <f t="shared" si="719"/>
        <v>good</v>
      </c>
      <c r="J6546" s="2">
        <f t="shared" si="720"/>
        <v>6.03552503684194</v>
      </c>
      <c r="K6546" s="2">
        <f t="shared" si="721"/>
        <v>6.03552503684194</v>
      </c>
      <c r="L6546" s="2">
        <v>0.28999999999999998</v>
      </c>
      <c r="M6546" s="2">
        <v>8</v>
      </c>
      <c r="N6546" s="3">
        <v>45250</v>
      </c>
      <c r="O6546" s="3">
        <v>45257</v>
      </c>
      <c r="P6546" s="2" t="s">
        <v>14</v>
      </c>
      <c r="Q6546" s="2" t="s">
        <v>15</v>
      </c>
      <c r="R6546" s="2">
        <v>318.93</v>
      </c>
      <c r="S6546" s="2" t="s">
        <v>16</v>
      </c>
    </row>
    <row r="6547" spans="1:19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 t="str">
        <f t="shared" si="715"/>
        <v>high sales</v>
      </c>
      <c r="F6547" s="2" t="str">
        <f t="shared" si="716"/>
        <v>high</v>
      </c>
      <c r="G6547" s="2" t="str">
        <f t="shared" si="717"/>
        <v>low</v>
      </c>
      <c r="H6547" s="2" t="str">
        <f t="shared" si="718"/>
        <v>high impact</v>
      </c>
      <c r="I6547" s="2" t="str">
        <f t="shared" si="719"/>
        <v>good</v>
      </c>
      <c r="J6547" s="2">
        <f t="shared" si="720"/>
        <v>3.4288784658315028</v>
      </c>
      <c r="K6547" s="2">
        <f t="shared" si="721"/>
        <v>3.4288784658315028</v>
      </c>
      <c r="L6547" s="2">
        <v>0.45</v>
      </c>
      <c r="M6547" s="2">
        <v>9</v>
      </c>
      <c r="N6547" s="3">
        <v>44983</v>
      </c>
      <c r="O6547" s="3">
        <v>44984</v>
      </c>
      <c r="P6547" s="2" t="s">
        <v>14</v>
      </c>
      <c r="Q6547" s="2" t="s">
        <v>26</v>
      </c>
      <c r="R6547" s="2">
        <v>842.15</v>
      </c>
      <c r="S6547" s="2" t="s">
        <v>47</v>
      </c>
    </row>
    <row r="6548" spans="1:19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 t="str">
        <f t="shared" si="715"/>
        <v>high sales</v>
      </c>
      <c r="F6548" s="2" t="str">
        <f t="shared" si="716"/>
        <v>high</v>
      </c>
      <c r="G6548" s="2" t="str">
        <f t="shared" si="717"/>
        <v>low</v>
      </c>
      <c r="H6548" s="2" t="str">
        <f t="shared" si="718"/>
        <v>high impact</v>
      </c>
      <c r="I6548" s="2" t="str">
        <f t="shared" si="719"/>
        <v>good</v>
      </c>
      <c r="J6548" s="2">
        <f t="shared" si="720"/>
        <v>5.1015621600452548</v>
      </c>
      <c r="K6548" s="2">
        <f t="shared" si="721"/>
        <v>5.1015621600452548</v>
      </c>
      <c r="L6548" s="2">
        <v>0.01</v>
      </c>
      <c r="M6548" s="2">
        <v>8</v>
      </c>
      <c r="N6548" s="3">
        <v>45378</v>
      </c>
      <c r="O6548" s="3">
        <v>45382</v>
      </c>
      <c r="P6548" s="2" t="s">
        <v>30</v>
      </c>
      <c r="Q6548" s="2" t="s">
        <v>15</v>
      </c>
      <c r="R6548" s="2">
        <v>459.62</v>
      </c>
      <c r="S6548" s="2" t="s">
        <v>38</v>
      </c>
    </row>
    <row r="6549" spans="1:19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 t="str">
        <f t="shared" si="715"/>
        <v>high sales</v>
      </c>
      <c r="F6549" s="2" t="str">
        <f t="shared" si="716"/>
        <v>high</v>
      </c>
      <c r="G6549" s="2" t="str">
        <f t="shared" si="717"/>
        <v>low</v>
      </c>
      <c r="H6549" s="2" t="str">
        <f t="shared" si="718"/>
        <v>high impact</v>
      </c>
      <c r="I6549" s="2" t="str">
        <f t="shared" si="719"/>
        <v>good</v>
      </c>
      <c r="J6549" s="2">
        <f t="shared" si="720"/>
        <v>4.5622672508214679</v>
      </c>
      <c r="K6549" s="2">
        <f t="shared" si="721"/>
        <v>4.5622672508214679</v>
      </c>
      <c r="L6549" s="2">
        <v>0.13</v>
      </c>
      <c r="M6549" s="2">
        <v>9</v>
      </c>
      <c r="N6549" s="3">
        <v>45189</v>
      </c>
      <c r="O6549" s="3">
        <v>45196</v>
      </c>
      <c r="P6549" s="2" t="s">
        <v>20</v>
      </c>
      <c r="Q6549" s="2" t="s">
        <v>21</v>
      </c>
      <c r="R6549" s="2">
        <v>547.79999999999995</v>
      </c>
      <c r="S6549" s="2" t="s">
        <v>16</v>
      </c>
    </row>
    <row r="6550" spans="1:19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 t="str">
        <f t="shared" si="715"/>
        <v>high sales</v>
      </c>
      <c r="F6550" s="2" t="str">
        <f t="shared" si="716"/>
        <v>high</v>
      </c>
      <c r="G6550" s="2" t="str">
        <f t="shared" si="717"/>
        <v>low</v>
      </c>
      <c r="H6550" s="2" t="str">
        <f t="shared" si="718"/>
        <v>high impact</v>
      </c>
      <c r="I6550" s="2" t="str">
        <f t="shared" si="719"/>
        <v>good</v>
      </c>
      <c r="J6550" s="2">
        <f t="shared" si="720"/>
        <v>17.414898978329592</v>
      </c>
      <c r="K6550" s="2">
        <f t="shared" si="721"/>
        <v>17.414898978329592</v>
      </c>
      <c r="L6550" s="2">
        <v>0.4</v>
      </c>
      <c r="M6550" s="2">
        <v>1</v>
      </c>
      <c r="N6550" s="3">
        <v>45440</v>
      </c>
      <c r="O6550" s="3">
        <v>45445</v>
      </c>
      <c r="P6550" s="2" t="s">
        <v>30</v>
      </c>
      <c r="Q6550" s="2" t="s">
        <v>21</v>
      </c>
      <c r="R6550" s="2">
        <v>218.27</v>
      </c>
      <c r="S6550" s="2" t="s">
        <v>16</v>
      </c>
    </row>
    <row r="6551" spans="1:19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 t="str">
        <f t="shared" si="715"/>
        <v>high sales</v>
      </c>
      <c r="F6551" s="2" t="str">
        <f t="shared" si="716"/>
        <v>high</v>
      </c>
      <c r="G6551" s="2" t="str">
        <f t="shared" si="717"/>
        <v>high</v>
      </c>
      <c r="H6551" s="2" t="str">
        <f t="shared" si="718"/>
        <v>high impact</v>
      </c>
      <c r="I6551" s="2" t="str">
        <f t="shared" si="719"/>
        <v>good</v>
      </c>
      <c r="J6551" s="2">
        <f t="shared" si="720"/>
        <v>5.9855347880522274</v>
      </c>
      <c r="K6551" s="2">
        <f t="shared" si="721"/>
        <v>5.9855347880522274</v>
      </c>
      <c r="L6551" s="2">
        <v>0.21</v>
      </c>
      <c r="M6551" s="2">
        <v>1</v>
      </c>
      <c r="N6551" s="3">
        <v>44980</v>
      </c>
      <c r="O6551" s="3">
        <v>44981</v>
      </c>
      <c r="P6551" s="2" t="s">
        <v>30</v>
      </c>
      <c r="Q6551" s="2" t="s">
        <v>21</v>
      </c>
      <c r="R6551" s="2">
        <v>447.28</v>
      </c>
      <c r="S6551" s="2" t="s">
        <v>38</v>
      </c>
    </row>
    <row r="6552" spans="1:19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 t="str">
        <f t="shared" si="715"/>
        <v>high sales</v>
      </c>
      <c r="F6552" s="2" t="str">
        <f t="shared" si="716"/>
        <v>high</v>
      </c>
      <c r="G6552" s="2" t="str">
        <f t="shared" si="717"/>
        <v>low</v>
      </c>
      <c r="H6552" s="2" t="str">
        <f t="shared" si="718"/>
        <v>high impact</v>
      </c>
      <c r="I6552" s="2" t="str">
        <f t="shared" si="719"/>
        <v>good</v>
      </c>
      <c r="J6552" s="2">
        <f t="shared" si="720"/>
        <v>3.4045921767402412</v>
      </c>
      <c r="K6552" s="2">
        <f t="shared" si="721"/>
        <v>3.4045921767402412</v>
      </c>
      <c r="L6552" s="2">
        <v>0.12</v>
      </c>
      <c r="M6552" s="2">
        <v>3</v>
      </c>
      <c r="N6552" s="3">
        <v>45347</v>
      </c>
      <c r="O6552" s="3">
        <v>45349</v>
      </c>
      <c r="P6552" s="2" t="s">
        <v>30</v>
      </c>
      <c r="Q6552" s="2" t="s">
        <v>15</v>
      </c>
      <c r="R6552" s="2">
        <v>495.19</v>
      </c>
      <c r="S6552" s="2" t="s">
        <v>47</v>
      </c>
    </row>
    <row r="6553" spans="1:19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 t="str">
        <f t="shared" si="715"/>
        <v>high sales</v>
      </c>
      <c r="F6553" s="2" t="str">
        <f t="shared" si="716"/>
        <v>high</v>
      </c>
      <c r="G6553" s="2" t="str">
        <f t="shared" si="717"/>
        <v>low</v>
      </c>
      <c r="H6553" s="2" t="str">
        <f t="shared" si="718"/>
        <v>high impact</v>
      </c>
      <c r="I6553" s="2" t="str">
        <f t="shared" si="719"/>
        <v>good</v>
      </c>
      <c r="J6553" s="2">
        <f t="shared" si="720"/>
        <v>3.5336696302331712</v>
      </c>
      <c r="K6553" s="2">
        <f t="shared" si="721"/>
        <v>3.5336696302331712</v>
      </c>
      <c r="L6553" s="2">
        <v>0.4</v>
      </c>
      <c r="M6553" s="2">
        <v>4</v>
      </c>
      <c r="N6553" s="3">
        <v>45338</v>
      </c>
      <c r="O6553" s="3">
        <v>45340</v>
      </c>
      <c r="P6553" s="2" t="s">
        <v>30</v>
      </c>
      <c r="Q6553" s="2" t="s">
        <v>15</v>
      </c>
      <c r="R6553" s="2">
        <v>834.58</v>
      </c>
      <c r="S6553" s="2" t="s">
        <v>22</v>
      </c>
    </row>
    <row r="6554" spans="1:19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 t="str">
        <f t="shared" si="715"/>
        <v>high sales</v>
      </c>
      <c r="F6554" s="2" t="str">
        <f t="shared" si="716"/>
        <v>high</v>
      </c>
      <c r="G6554" s="2" t="str">
        <f t="shared" si="717"/>
        <v>low</v>
      </c>
      <c r="H6554" s="2" t="str">
        <f t="shared" si="718"/>
        <v>high impact</v>
      </c>
      <c r="I6554" s="2" t="str">
        <f t="shared" si="719"/>
        <v>good</v>
      </c>
      <c r="J6554" s="2">
        <f t="shared" si="720"/>
        <v>6.8185338749394901</v>
      </c>
      <c r="K6554" s="2">
        <f t="shared" si="721"/>
        <v>6.8185338749394901</v>
      </c>
      <c r="L6554" s="2">
        <v>0.41</v>
      </c>
      <c r="M6554" s="2">
        <v>2</v>
      </c>
      <c r="N6554" s="3">
        <v>44985</v>
      </c>
      <c r="O6554" s="3">
        <v>44988</v>
      </c>
      <c r="P6554" s="2" t="s">
        <v>30</v>
      </c>
      <c r="Q6554" s="2" t="s">
        <v>26</v>
      </c>
      <c r="R6554" s="2">
        <v>475.13</v>
      </c>
      <c r="S6554" s="2" t="s">
        <v>22</v>
      </c>
    </row>
    <row r="6555" spans="1:19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 t="str">
        <f t="shared" si="715"/>
        <v>high sales</v>
      </c>
      <c r="F6555" s="2" t="str">
        <f t="shared" si="716"/>
        <v>high</v>
      </c>
      <c r="G6555" s="2" t="str">
        <f t="shared" si="717"/>
        <v>low</v>
      </c>
      <c r="H6555" s="2" t="str">
        <f t="shared" si="718"/>
        <v>high impact</v>
      </c>
      <c r="I6555" s="2" t="str">
        <f t="shared" si="719"/>
        <v>good</v>
      </c>
      <c r="J6555" s="2">
        <f t="shared" si="720"/>
        <v>5.1850307661309065</v>
      </c>
      <c r="K6555" s="2">
        <f t="shared" si="721"/>
        <v>5.1850307661309065</v>
      </c>
      <c r="L6555" s="2">
        <v>0.23</v>
      </c>
      <c r="M6555" s="2">
        <v>7</v>
      </c>
      <c r="N6555" s="3">
        <v>45356</v>
      </c>
      <c r="O6555" s="3">
        <v>45361</v>
      </c>
      <c r="P6555" s="2" t="s">
        <v>14</v>
      </c>
      <c r="Q6555" s="2" t="s">
        <v>15</v>
      </c>
      <c r="R6555" s="2">
        <v>645.19000000000005</v>
      </c>
      <c r="S6555" s="2" t="s">
        <v>27</v>
      </c>
    </row>
    <row r="6556" spans="1:19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 t="str">
        <f t="shared" si="715"/>
        <v>high sales</v>
      </c>
      <c r="F6556" s="2" t="str">
        <f t="shared" si="716"/>
        <v>high</v>
      </c>
      <c r="G6556" s="2" t="str">
        <f t="shared" si="717"/>
        <v>low</v>
      </c>
      <c r="H6556" s="2" t="str">
        <f t="shared" si="718"/>
        <v>high impact</v>
      </c>
      <c r="I6556" s="2" t="str">
        <f t="shared" si="719"/>
        <v>good</v>
      </c>
      <c r="J6556" s="2">
        <f t="shared" si="720"/>
        <v>3.814660426112817</v>
      </c>
      <c r="K6556" s="2">
        <f t="shared" si="721"/>
        <v>3.814660426112817</v>
      </c>
      <c r="L6556" s="2">
        <v>0.23</v>
      </c>
      <c r="M6556" s="2">
        <v>9</v>
      </c>
      <c r="N6556" s="3">
        <v>45373</v>
      </c>
      <c r="O6556" s="3">
        <v>45380</v>
      </c>
      <c r="P6556" s="2" t="s">
        <v>30</v>
      </c>
      <c r="Q6556" s="2" t="s">
        <v>15</v>
      </c>
      <c r="R6556" s="2">
        <v>820.44</v>
      </c>
      <c r="S6556" s="2" t="s">
        <v>27</v>
      </c>
    </row>
    <row r="6557" spans="1:19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 t="str">
        <f t="shared" si="715"/>
        <v>high sales</v>
      </c>
      <c r="F6557" s="2" t="str">
        <f t="shared" si="716"/>
        <v>high</v>
      </c>
      <c r="G6557" s="2" t="str">
        <f t="shared" si="717"/>
        <v>low</v>
      </c>
      <c r="H6557" s="2" t="str">
        <f t="shared" si="718"/>
        <v>high impact</v>
      </c>
      <c r="I6557" s="2" t="str">
        <f t="shared" si="719"/>
        <v>good</v>
      </c>
      <c r="J6557" s="2">
        <f t="shared" si="720"/>
        <v>7.7825824851028313</v>
      </c>
      <c r="K6557" s="2">
        <f t="shared" si="721"/>
        <v>7.7825824851028313</v>
      </c>
      <c r="L6557" s="2">
        <v>0.39</v>
      </c>
      <c r="M6557" s="2">
        <v>6</v>
      </c>
      <c r="N6557" s="3">
        <v>45345</v>
      </c>
      <c r="O6557" s="3">
        <v>45350</v>
      </c>
      <c r="P6557" s="2" t="s">
        <v>30</v>
      </c>
      <c r="Q6557" s="2" t="s">
        <v>21</v>
      </c>
      <c r="R6557" s="2">
        <v>431.29</v>
      </c>
      <c r="S6557" s="2" t="s">
        <v>27</v>
      </c>
    </row>
    <row r="6558" spans="1:19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 t="str">
        <f t="shared" si="715"/>
        <v>high sales</v>
      </c>
      <c r="F6558" s="2" t="str">
        <f t="shared" si="716"/>
        <v>high</v>
      </c>
      <c r="G6558" s="2" t="str">
        <f t="shared" si="717"/>
        <v>low</v>
      </c>
      <c r="H6558" s="2" t="str">
        <f t="shared" si="718"/>
        <v>high impact</v>
      </c>
      <c r="I6558" s="2" t="str">
        <f t="shared" si="719"/>
        <v>good</v>
      </c>
      <c r="J6558" s="2">
        <f t="shared" si="720"/>
        <v>9.5751788565009175</v>
      </c>
      <c r="K6558" s="2">
        <f t="shared" si="721"/>
        <v>9.5751788565009175</v>
      </c>
      <c r="L6558" s="2">
        <v>0.39</v>
      </c>
      <c r="M6558" s="2">
        <v>4</v>
      </c>
      <c r="N6558" s="3">
        <v>45020</v>
      </c>
      <c r="O6558" s="3">
        <v>45022</v>
      </c>
      <c r="P6558" s="2" t="s">
        <v>30</v>
      </c>
      <c r="Q6558" s="2" t="s">
        <v>26</v>
      </c>
      <c r="R6558" s="2">
        <v>169.13</v>
      </c>
      <c r="S6558" s="2" t="s">
        <v>27</v>
      </c>
    </row>
    <row r="6559" spans="1:19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 t="str">
        <f t="shared" si="715"/>
        <v>high sales</v>
      </c>
      <c r="F6559" s="2" t="str">
        <f t="shared" si="716"/>
        <v>high</v>
      </c>
      <c r="G6559" s="2" t="str">
        <f t="shared" si="717"/>
        <v>low</v>
      </c>
      <c r="H6559" s="2" t="str">
        <f t="shared" si="718"/>
        <v>high impact</v>
      </c>
      <c r="I6559" s="2" t="str">
        <f t="shared" si="719"/>
        <v>not good</v>
      </c>
      <c r="J6559" s="2">
        <f t="shared" si="720"/>
        <v>11.488315995778681</v>
      </c>
      <c r="K6559" s="2">
        <f t="shared" si="721"/>
        <v>11.488315995778681</v>
      </c>
      <c r="L6559" s="2">
        <v>0.43</v>
      </c>
      <c r="M6559" s="2">
        <v>6</v>
      </c>
      <c r="N6559" s="3">
        <v>45139</v>
      </c>
      <c r="O6559" s="3">
        <v>45143</v>
      </c>
      <c r="P6559" s="2" t="s">
        <v>20</v>
      </c>
      <c r="Q6559" s="2" t="s">
        <v>21</v>
      </c>
      <c r="R6559" s="2">
        <v>198.99</v>
      </c>
      <c r="S6559" s="2" t="s">
        <v>38</v>
      </c>
    </row>
    <row r="6560" spans="1:19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 t="str">
        <f t="shared" si="715"/>
        <v>high sales</v>
      </c>
      <c r="F6560" s="2" t="str">
        <f t="shared" si="716"/>
        <v>high</v>
      </c>
      <c r="G6560" s="2" t="str">
        <f t="shared" si="717"/>
        <v>low</v>
      </c>
      <c r="H6560" s="2" t="str">
        <f t="shared" si="718"/>
        <v>high impact</v>
      </c>
      <c r="I6560" s="2" t="str">
        <f t="shared" si="719"/>
        <v>not good</v>
      </c>
      <c r="J6560" s="2">
        <f t="shared" si="720"/>
        <v>12.249809541084709</v>
      </c>
      <c r="K6560" s="2">
        <f t="shared" si="721"/>
        <v>12.249809541084709</v>
      </c>
      <c r="L6560" s="2">
        <v>0.32</v>
      </c>
      <c r="M6560" s="2">
        <v>1</v>
      </c>
      <c r="N6560" s="3">
        <v>45496</v>
      </c>
      <c r="O6560" s="3">
        <v>45498</v>
      </c>
      <c r="P6560" s="2" t="s">
        <v>14</v>
      </c>
      <c r="Q6560" s="2" t="s">
        <v>15</v>
      </c>
      <c r="R6560" s="2">
        <v>275.64999999999998</v>
      </c>
      <c r="S6560" s="2" t="s">
        <v>27</v>
      </c>
    </row>
    <row r="6561" spans="1:19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 t="str">
        <f t="shared" si="715"/>
        <v>high sales</v>
      </c>
      <c r="F6561" s="2" t="str">
        <f t="shared" si="716"/>
        <v>high</v>
      </c>
      <c r="G6561" s="2" t="str">
        <f t="shared" si="717"/>
        <v>high</v>
      </c>
      <c r="H6561" s="2" t="str">
        <f t="shared" si="718"/>
        <v>high impact</v>
      </c>
      <c r="I6561" s="2" t="str">
        <f t="shared" si="719"/>
        <v>not good</v>
      </c>
      <c r="J6561" s="2">
        <f t="shared" si="720"/>
        <v>3.6641347360293408</v>
      </c>
      <c r="K6561" s="2">
        <f t="shared" si="721"/>
        <v>3.6641347360293408</v>
      </c>
      <c r="L6561" s="2">
        <v>0.09</v>
      </c>
      <c r="M6561" s="2">
        <v>6</v>
      </c>
      <c r="N6561" s="3">
        <v>45655</v>
      </c>
      <c r="O6561" s="3">
        <v>45656</v>
      </c>
      <c r="P6561" s="2" t="s">
        <v>20</v>
      </c>
      <c r="Q6561" s="2" t="s">
        <v>21</v>
      </c>
      <c r="R6561" s="2">
        <v>1036.0999999999999</v>
      </c>
      <c r="S6561" s="2" t="s">
        <v>27</v>
      </c>
    </row>
    <row r="6562" spans="1:19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 t="str">
        <f t="shared" si="715"/>
        <v>high sales</v>
      </c>
      <c r="F6562" s="2" t="str">
        <f t="shared" si="716"/>
        <v>high</v>
      </c>
      <c r="G6562" s="2" t="str">
        <f t="shared" si="717"/>
        <v>low</v>
      </c>
      <c r="H6562" s="2" t="str">
        <f t="shared" si="718"/>
        <v>high impact</v>
      </c>
      <c r="I6562" s="2" t="str">
        <f t="shared" si="719"/>
        <v>good</v>
      </c>
      <c r="J6562" s="2">
        <f t="shared" si="720"/>
        <v>5.1312461123781885</v>
      </c>
      <c r="K6562" s="2">
        <f t="shared" si="721"/>
        <v>5.1312461123781885</v>
      </c>
      <c r="L6562" s="2">
        <v>0.27</v>
      </c>
      <c r="M6562" s="2">
        <v>4</v>
      </c>
      <c r="N6562" s="3">
        <v>45579</v>
      </c>
      <c r="O6562" s="3">
        <v>45582</v>
      </c>
      <c r="P6562" s="2" t="s">
        <v>20</v>
      </c>
      <c r="Q6562" s="2" t="s">
        <v>21</v>
      </c>
      <c r="R6562" s="2">
        <v>434.07</v>
      </c>
      <c r="S6562" s="2" t="s">
        <v>16</v>
      </c>
    </row>
    <row r="6563" spans="1:19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 t="str">
        <f t="shared" si="715"/>
        <v>high sales</v>
      </c>
      <c r="F6563" s="2" t="str">
        <f t="shared" si="716"/>
        <v>high</v>
      </c>
      <c r="G6563" s="2" t="str">
        <f t="shared" si="717"/>
        <v>low</v>
      </c>
      <c r="H6563" s="2" t="str">
        <f t="shared" si="718"/>
        <v>high impact</v>
      </c>
      <c r="I6563" s="2" t="str">
        <f t="shared" si="719"/>
        <v>not good</v>
      </c>
      <c r="J6563" s="2">
        <f t="shared" si="720"/>
        <v>5.4339063937442509</v>
      </c>
      <c r="K6563" s="2">
        <f t="shared" si="721"/>
        <v>5.4339063937442509</v>
      </c>
      <c r="L6563" s="2">
        <v>0.19</v>
      </c>
      <c r="M6563" s="2">
        <v>3</v>
      </c>
      <c r="N6563" s="3">
        <v>45138</v>
      </c>
      <c r="O6563" s="3">
        <v>45144</v>
      </c>
      <c r="P6563" s="2" t="s">
        <v>14</v>
      </c>
      <c r="Q6563" s="2" t="s">
        <v>26</v>
      </c>
      <c r="R6563" s="2">
        <v>347.84</v>
      </c>
      <c r="S6563" s="2" t="s">
        <v>27</v>
      </c>
    </row>
    <row r="6564" spans="1:19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 t="str">
        <f t="shared" si="715"/>
        <v>high sales</v>
      </c>
      <c r="F6564" s="2" t="str">
        <f t="shared" si="716"/>
        <v>high</v>
      </c>
      <c r="G6564" s="2" t="str">
        <f t="shared" si="717"/>
        <v>high</v>
      </c>
      <c r="H6564" s="2" t="str">
        <f t="shared" si="718"/>
        <v>high impact</v>
      </c>
      <c r="I6564" s="2" t="str">
        <f t="shared" si="719"/>
        <v>good</v>
      </c>
      <c r="J6564" s="2">
        <f t="shared" si="720"/>
        <v>10.728010704727922</v>
      </c>
      <c r="K6564" s="2">
        <f t="shared" si="721"/>
        <v>10.728010704727922</v>
      </c>
      <c r="L6564" s="2">
        <v>0.01</v>
      </c>
      <c r="M6564" s="2">
        <v>6</v>
      </c>
      <c r="N6564" s="3">
        <v>45059</v>
      </c>
      <c r="O6564" s="3">
        <v>45060</v>
      </c>
      <c r="P6564" s="2" t="s">
        <v>30</v>
      </c>
      <c r="Q6564" s="2" t="s">
        <v>15</v>
      </c>
      <c r="R6564" s="2">
        <v>336.3</v>
      </c>
      <c r="S6564" s="2" t="s">
        <v>33</v>
      </c>
    </row>
    <row r="6565" spans="1:19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 t="str">
        <f t="shared" si="715"/>
        <v>high sales</v>
      </c>
      <c r="F6565" s="2" t="str">
        <f t="shared" si="716"/>
        <v>high</v>
      </c>
      <c r="G6565" s="2" t="str">
        <f t="shared" si="717"/>
        <v>low</v>
      </c>
      <c r="H6565" s="2" t="str">
        <f t="shared" si="718"/>
        <v>high impact</v>
      </c>
      <c r="I6565" s="2" t="str">
        <f t="shared" si="719"/>
        <v>good</v>
      </c>
      <c r="J6565" s="2">
        <f t="shared" si="720"/>
        <v>6.698884129846709</v>
      </c>
      <c r="K6565" s="2">
        <f t="shared" si="721"/>
        <v>6.698884129846709</v>
      </c>
      <c r="L6565" s="2">
        <v>0.1</v>
      </c>
      <c r="M6565" s="2">
        <v>9</v>
      </c>
      <c r="N6565" s="3">
        <v>45092</v>
      </c>
      <c r="O6565" s="3">
        <v>45097</v>
      </c>
      <c r="P6565" s="2" t="s">
        <v>14</v>
      </c>
      <c r="Q6565" s="2" t="s">
        <v>26</v>
      </c>
      <c r="R6565" s="2">
        <v>177.44</v>
      </c>
      <c r="S6565" s="2" t="s">
        <v>27</v>
      </c>
    </row>
    <row r="6566" spans="1:19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 t="str">
        <f t="shared" si="715"/>
        <v>low sales</v>
      </c>
      <c r="F6566" s="2" t="str">
        <f t="shared" si="716"/>
        <v>low</v>
      </c>
      <c r="G6566" s="2" t="str">
        <f t="shared" si="717"/>
        <v>low</v>
      </c>
      <c r="H6566" s="2" t="str">
        <f t="shared" si="718"/>
        <v>low Impact</v>
      </c>
      <c r="I6566" s="2" t="str">
        <f t="shared" si="719"/>
        <v>good</v>
      </c>
      <c r="J6566" s="2">
        <f t="shared" si="720"/>
        <v>3.3603211009174307</v>
      </c>
      <c r="K6566" s="2">
        <f t="shared" si="721"/>
        <v>3.3603211009174307</v>
      </c>
      <c r="L6566" s="2">
        <v>0.1</v>
      </c>
      <c r="M6566" s="2">
        <v>8</v>
      </c>
      <c r="N6566" s="3">
        <v>45158</v>
      </c>
      <c r="O6566" s="3">
        <v>45159</v>
      </c>
      <c r="P6566" s="2" t="s">
        <v>14</v>
      </c>
      <c r="Q6566" s="2" t="s">
        <v>21</v>
      </c>
      <c r="R6566" s="2">
        <v>43.6</v>
      </c>
      <c r="S6566" s="2" t="s">
        <v>16</v>
      </c>
    </row>
    <row r="6567" spans="1:19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 t="str">
        <f t="shared" si="715"/>
        <v>high sales</v>
      </c>
      <c r="F6567" s="2" t="str">
        <f t="shared" si="716"/>
        <v>high</v>
      </c>
      <c r="G6567" s="2" t="str">
        <f t="shared" si="717"/>
        <v>high</v>
      </c>
      <c r="H6567" s="2" t="str">
        <f t="shared" si="718"/>
        <v>high impact</v>
      </c>
      <c r="I6567" s="2" t="str">
        <f t="shared" si="719"/>
        <v>good</v>
      </c>
      <c r="J6567" s="2">
        <f t="shared" si="720"/>
        <v>5.8630333714675169</v>
      </c>
      <c r="K6567" s="2">
        <f t="shared" si="721"/>
        <v>5.8630333714675169</v>
      </c>
      <c r="L6567" s="2">
        <v>0.04</v>
      </c>
      <c r="M6567" s="2">
        <v>8</v>
      </c>
      <c r="N6567" s="3">
        <v>44951</v>
      </c>
      <c r="O6567" s="3">
        <v>44956</v>
      </c>
      <c r="P6567" s="2" t="s">
        <v>30</v>
      </c>
      <c r="Q6567" s="2" t="s">
        <v>26</v>
      </c>
      <c r="R6567" s="2">
        <v>410.83</v>
      </c>
      <c r="S6567" s="2" t="s">
        <v>38</v>
      </c>
    </row>
    <row r="6568" spans="1:19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 t="str">
        <f t="shared" si="715"/>
        <v>low sales</v>
      </c>
      <c r="F6568" s="2" t="str">
        <f t="shared" si="716"/>
        <v>medium</v>
      </c>
      <c r="G6568" s="2" t="str">
        <f t="shared" si="717"/>
        <v>low</v>
      </c>
      <c r="H6568" s="2" t="str">
        <f t="shared" si="718"/>
        <v>high impact</v>
      </c>
      <c r="I6568" s="2" t="str">
        <f t="shared" si="719"/>
        <v>good</v>
      </c>
      <c r="J6568" s="2">
        <f t="shared" si="720"/>
        <v>15.733719966859983</v>
      </c>
      <c r="K6568" s="2">
        <f t="shared" si="721"/>
        <v>15.733719966859983</v>
      </c>
      <c r="L6568" s="2">
        <v>0.23</v>
      </c>
      <c r="M6568" s="2">
        <v>9</v>
      </c>
      <c r="N6568" s="3">
        <v>45325</v>
      </c>
      <c r="O6568" s="3">
        <v>45328</v>
      </c>
      <c r="P6568" s="2" t="s">
        <v>14</v>
      </c>
      <c r="Q6568" s="2" t="s">
        <v>26</v>
      </c>
      <c r="R6568" s="2">
        <v>60.35</v>
      </c>
      <c r="S6568" s="2" t="s">
        <v>33</v>
      </c>
    </row>
    <row r="6569" spans="1:19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 t="str">
        <f t="shared" si="715"/>
        <v>high sales</v>
      </c>
      <c r="F6569" s="2" t="str">
        <f t="shared" si="716"/>
        <v>high</v>
      </c>
      <c r="G6569" s="2" t="str">
        <f t="shared" si="717"/>
        <v>low</v>
      </c>
      <c r="H6569" s="2" t="str">
        <f t="shared" si="718"/>
        <v>high impact</v>
      </c>
      <c r="I6569" s="2" t="str">
        <f t="shared" si="719"/>
        <v>not good</v>
      </c>
      <c r="J6569" s="2">
        <f t="shared" si="720"/>
        <v>6.6873994454523666</v>
      </c>
      <c r="K6569" s="2">
        <f t="shared" si="721"/>
        <v>6.6873994454523666</v>
      </c>
      <c r="L6569" s="2">
        <v>0.25</v>
      </c>
      <c r="M6569" s="2">
        <v>6</v>
      </c>
      <c r="N6569" s="3">
        <v>45638</v>
      </c>
      <c r="O6569" s="3">
        <v>45643</v>
      </c>
      <c r="P6569" s="2" t="s">
        <v>30</v>
      </c>
      <c r="Q6569" s="2" t="s">
        <v>15</v>
      </c>
      <c r="R6569" s="2">
        <v>292.13</v>
      </c>
      <c r="S6569" s="2" t="s">
        <v>16</v>
      </c>
    </row>
    <row r="6570" spans="1:19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 t="str">
        <f t="shared" si="715"/>
        <v>high sales</v>
      </c>
      <c r="F6570" s="2" t="str">
        <f t="shared" si="716"/>
        <v>high</v>
      </c>
      <c r="G6570" s="2" t="str">
        <f t="shared" si="717"/>
        <v>low</v>
      </c>
      <c r="H6570" s="2" t="str">
        <f t="shared" si="718"/>
        <v>high impact</v>
      </c>
      <c r="I6570" s="2" t="str">
        <f t="shared" si="719"/>
        <v>not good</v>
      </c>
      <c r="J6570" s="2">
        <f t="shared" si="720"/>
        <v>15.741160705081949</v>
      </c>
      <c r="K6570" s="2">
        <f t="shared" si="721"/>
        <v>15.741160705081949</v>
      </c>
      <c r="L6570" s="2">
        <v>0.17</v>
      </c>
      <c r="M6570" s="2">
        <v>8</v>
      </c>
      <c r="N6570" s="3">
        <v>44974</v>
      </c>
      <c r="O6570" s="3">
        <v>44977</v>
      </c>
      <c r="P6570" s="2" t="s">
        <v>30</v>
      </c>
      <c r="Q6570" s="2" t="s">
        <v>26</v>
      </c>
      <c r="R6570" s="2">
        <v>97.01</v>
      </c>
      <c r="S6570" s="2" t="s">
        <v>22</v>
      </c>
    </row>
    <row r="6571" spans="1:19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 t="str">
        <f t="shared" si="715"/>
        <v>high sales</v>
      </c>
      <c r="F6571" s="2" t="str">
        <f t="shared" si="716"/>
        <v>high</v>
      </c>
      <c r="G6571" s="2" t="str">
        <f t="shared" si="717"/>
        <v>low</v>
      </c>
      <c r="H6571" s="2" t="str">
        <f t="shared" si="718"/>
        <v>high impact</v>
      </c>
      <c r="I6571" s="2" t="str">
        <f t="shared" si="719"/>
        <v>not good</v>
      </c>
      <c r="J6571" s="2">
        <f t="shared" si="720"/>
        <v>4.6995635392994979</v>
      </c>
      <c r="K6571" s="2">
        <f t="shared" si="721"/>
        <v>4.6995635392994979</v>
      </c>
      <c r="L6571" s="2">
        <v>0.21</v>
      </c>
      <c r="M6571" s="2">
        <v>7</v>
      </c>
      <c r="N6571" s="3">
        <v>44978</v>
      </c>
      <c r="O6571" s="3">
        <v>44985</v>
      </c>
      <c r="P6571" s="2" t="s">
        <v>30</v>
      </c>
      <c r="Q6571" s="2" t="s">
        <v>21</v>
      </c>
      <c r="R6571" s="2">
        <v>831.69</v>
      </c>
      <c r="S6571" s="2" t="s">
        <v>38</v>
      </c>
    </row>
    <row r="6572" spans="1:19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 t="str">
        <f t="shared" si="715"/>
        <v>high sales</v>
      </c>
      <c r="F6572" s="2" t="str">
        <f t="shared" si="716"/>
        <v>high</v>
      </c>
      <c r="G6572" s="2" t="str">
        <f t="shared" si="717"/>
        <v>low</v>
      </c>
      <c r="H6572" s="2" t="str">
        <f t="shared" si="718"/>
        <v>high impact</v>
      </c>
      <c r="I6572" s="2" t="str">
        <f t="shared" si="719"/>
        <v>not good</v>
      </c>
      <c r="J6572" s="2">
        <f t="shared" si="720"/>
        <v>6.4584894350367152</v>
      </c>
      <c r="K6572" s="2">
        <f t="shared" si="721"/>
        <v>6.4584894350367152</v>
      </c>
      <c r="L6572" s="2">
        <v>0.27</v>
      </c>
      <c r="M6572" s="2">
        <v>1</v>
      </c>
      <c r="N6572" s="3">
        <v>44986</v>
      </c>
      <c r="O6572" s="3">
        <v>44990</v>
      </c>
      <c r="P6572" s="2" t="s">
        <v>14</v>
      </c>
      <c r="Q6572" s="2" t="s">
        <v>26</v>
      </c>
      <c r="R6572" s="2">
        <v>266.92</v>
      </c>
      <c r="S6572" s="2" t="s">
        <v>22</v>
      </c>
    </row>
    <row r="6573" spans="1:19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 t="str">
        <f t="shared" si="715"/>
        <v>high sales</v>
      </c>
      <c r="F6573" s="2" t="str">
        <f t="shared" si="716"/>
        <v>high</v>
      </c>
      <c r="G6573" s="2" t="str">
        <f t="shared" si="717"/>
        <v>low</v>
      </c>
      <c r="H6573" s="2" t="str">
        <f t="shared" si="718"/>
        <v>high impact</v>
      </c>
      <c r="I6573" s="2" t="str">
        <f t="shared" si="719"/>
        <v>good</v>
      </c>
      <c r="J6573" s="2">
        <f t="shared" si="720"/>
        <v>11.357631219101716</v>
      </c>
      <c r="K6573" s="2">
        <f t="shared" si="721"/>
        <v>11.357631219101716</v>
      </c>
      <c r="L6573" s="2">
        <v>0.06</v>
      </c>
      <c r="M6573" s="2">
        <v>6</v>
      </c>
      <c r="N6573" s="3">
        <v>45399</v>
      </c>
      <c r="O6573" s="3">
        <v>45406</v>
      </c>
      <c r="P6573" s="2" t="s">
        <v>30</v>
      </c>
      <c r="Q6573" s="2" t="s">
        <v>21</v>
      </c>
      <c r="R6573" s="2">
        <v>285.20999999999998</v>
      </c>
      <c r="S6573" s="2" t="s">
        <v>33</v>
      </c>
    </row>
    <row r="6574" spans="1:19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 t="str">
        <f t="shared" si="715"/>
        <v>high sales</v>
      </c>
      <c r="F6574" s="2" t="str">
        <f t="shared" si="716"/>
        <v>high</v>
      </c>
      <c r="G6574" s="2" t="str">
        <f t="shared" si="717"/>
        <v>low</v>
      </c>
      <c r="H6574" s="2" t="str">
        <f t="shared" si="718"/>
        <v>high impact</v>
      </c>
      <c r="I6574" s="2" t="str">
        <f t="shared" si="719"/>
        <v>good</v>
      </c>
      <c r="J6574" s="2">
        <f t="shared" si="720"/>
        <v>3.8201733701632641</v>
      </c>
      <c r="K6574" s="2">
        <f t="shared" si="721"/>
        <v>3.8201733701632641</v>
      </c>
      <c r="L6574" s="2">
        <v>0.28000000000000003</v>
      </c>
      <c r="M6574" s="2">
        <v>4</v>
      </c>
      <c r="N6574" s="3">
        <v>45379</v>
      </c>
      <c r="O6574" s="3">
        <v>45383</v>
      </c>
      <c r="P6574" s="2" t="s">
        <v>20</v>
      </c>
      <c r="Q6574" s="2" t="s">
        <v>26</v>
      </c>
      <c r="R6574" s="2">
        <v>890.58</v>
      </c>
      <c r="S6574" s="2" t="s">
        <v>16</v>
      </c>
    </row>
    <row r="6575" spans="1:19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 t="str">
        <f t="shared" si="715"/>
        <v>high sales</v>
      </c>
      <c r="F6575" s="2" t="str">
        <f t="shared" si="716"/>
        <v>high</v>
      </c>
      <c r="G6575" s="2" t="str">
        <f t="shared" si="717"/>
        <v>high</v>
      </c>
      <c r="H6575" s="2" t="str">
        <f t="shared" si="718"/>
        <v>high impact</v>
      </c>
      <c r="I6575" s="2" t="str">
        <f t="shared" si="719"/>
        <v>good</v>
      </c>
      <c r="J6575" s="2">
        <f t="shared" si="720"/>
        <v>5.0648762301122821</v>
      </c>
      <c r="K6575" s="2">
        <f t="shared" si="721"/>
        <v>5.0648762301122821</v>
      </c>
      <c r="L6575" s="2">
        <v>0.35</v>
      </c>
      <c r="M6575" s="2">
        <v>3</v>
      </c>
      <c r="N6575" s="3">
        <v>45463</v>
      </c>
      <c r="O6575" s="3">
        <v>45466</v>
      </c>
      <c r="P6575" s="2" t="s">
        <v>14</v>
      </c>
      <c r="Q6575" s="2" t="s">
        <v>26</v>
      </c>
      <c r="R6575" s="2">
        <v>461.34</v>
      </c>
      <c r="S6575" s="2" t="s">
        <v>33</v>
      </c>
    </row>
    <row r="6576" spans="1:19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 t="str">
        <f t="shared" si="715"/>
        <v>low sales</v>
      </c>
      <c r="F6576" s="2" t="str">
        <f t="shared" si="716"/>
        <v>low</v>
      </c>
      <c r="G6576" s="2" t="str">
        <f t="shared" si="717"/>
        <v>low</v>
      </c>
      <c r="H6576" s="2" t="str">
        <f t="shared" si="718"/>
        <v>low Impact</v>
      </c>
      <c r="I6576" s="2" t="str">
        <f t="shared" si="719"/>
        <v>good</v>
      </c>
      <c r="J6576" s="2">
        <f t="shared" si="720"/>
        <v>5.8379901385301709</v>
      </c>
      <c r="K6576" s="2">
        <f t="shared" si="721"/>
        <v>5.8379901385301709</v>
      </c>
      <c r="L6576" s="2">
        <v>0.44</v>
      </c>
      <c r="M6576" s="2">
        <v>3</v>
      </c>
      <c r="N6576" s="3">
        <v>45109</v>
      </c>
      <c r="O6576" s="3">
        <v>45111</v>
      </c>
      <c r="P6576" s="2" t="s">
        <v>20</v>
      </c>
      <c r="Q6576" s="2" t="s">
        <v>26</v>
      </c>
      <c r="R6576" s="2">
        <v>85.18</v>
      </c>
      <c r="S6576" s="2" t="s">
        <v>27</v>
      </c>
    </row>
    <row r="6577" spans="1:19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 t="str">
        <f t="shared" si="715"/>
        <v>high sales</v>
      </c>
      <c r="F6577" s="2" t="str">
        <f t="shared" si="716"/>
        <v>high</v>
      </c>
      <c r="G6577" s="2" t="str">
        <f t="shared" si="717"/>
        <v>high</v>
      </c>
      <c r="H6577" s="2" t="str">
        <f t="shared" si="718"/>
        <v>high impact</v>
      </c>
      <c r="I6577" s="2" t="str">
        <f t="shared" si="719"/>
        <v>good</v>
      </c>
      <c r="J6577" s="2">
        <f t="shared" si="720"/>
        <v>4.0321840392738899</v>
      </c>
      <c r="K6577" s="2">
        <f t="shared" si="721"/>
        <v>4.0321840392738899</v>
      </c>
      <c r="L6577" s="2">
        <v>0.15</v>
      </c>
      <c r="M6577" s="2">
        <v>8</v>
      </c>
      <c r="N6577" s="3">
        <v>45165</v>
      </c>
      <c r="O6577" s="3">
        <v>45172</v>
      </c>
      <c r="P6577" s="2" t="s">
        <v>20</v>
      </c>
      <c r="Q6577" s="2" t="s">
        <v>15</v>
      </c>
      <c r="R6577" s="2">
        <v>875.9</v>
      </c>
      <c r="S6577" s="2" t="s">
        <v>22</v>
      </c>
    </row>
    <row r="6578" spans="1:19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 t="str">
        <f t="shared" si="715"/>
        <v>low sales</v>
      </c>
      <c r="F6578" s="2" t="str">
        <f t="shared" si="716"/>
        <v>low</v>
      </c>
      <c r="G6578" s="2" t="str">
        <f t="shared" si="717"/>
        <v>low</v>
      </c>
      <c r="H6578" s="2" t="str">
        <f t="shared" si="718"/>
        <v>low Impact</v>
      </c>
      <c r="I6578" s="2" t="str">
        <f t="shared" si="719"/>
        <v>good</v>
      </c>
      <c r="J6578" s="2">
        <f t="shared" si="720"/>
        <v>5.1679540940189801</v>
      </c>
      <c r="K6578" s="2">
        <f t="shared" si="721"/>
        <v>5.1679540940189801</v>
      </c>
      <c r="L6578" s="2">
        <v>0.37</v>
      </c>
      <c r="M6578" s="2">
        <v>1</v>
      </c>
      <c r="N6578" s="3">
        <v>44990</v>
      </c>
      <c r="O6578" s="3">
        <v>44997</v>
      </c>
      <c r="P6578" s="2" t="s">
        <v>20</v>
      </c>
      <c r="Q6578" s="2" t="s">
        <v>26</v>
      </c>
      <c r="R6578" s="2">
        <v>90.62</v>
      </c>
      <c r="S6578" s="2" t="s">
        <v>33</v>
      </c>
    </row>
    <row r="6579" spans="1:19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 t="str">
        <f t="shared" si="715"/>
        <v>low sales</v>
      </c>
      <c r="F6579" s="2" t="str">
        <f t="shared" si="716"/>
        <v>medium</v>
      </c>
      <c r="G6579" s="2" t="str">
        <f t="shared" si="717"/>
        <v>low</v>
      </c>
      <c r="H6579" s="2" t="str">
        <f t="shared" si="718"/>
        <v>high impact</v>
      </c>
      <c r="I6579" s="2" t="str">
        <f t="shared" si="719"/>
        <v>good</v>
      </c>
      <c r="J6579" s="2">
        <f t="shared" si="720"/>
        <v>15.079495755081039</v>
      </c>
      <c r="K6579" s="2">
        <f t="shared" si="721"/>
        <v>15.079495755081039</v>
      </c>
      <c r="L6579" s="2">
        <v>0.3</v>
      </c>
      <c r="M6579" s="2">
        <v>7</v>
      </c>
      <c r="N6579" s="3">
        <v>45247</v>
      </c>
      <c r="O6579" s="3">
        <v>45250</v>
      </c>
      <c r="P6579" s="2" t="s">
        <v>14</v>
      </c>
      <c r="Q6579" s="2" t="s">
        <v>21</v>
      </c>
      <c r="R6579" s="2">
        <v>38.869999999999997</v>
      </c>
      <c r="S6579" s="2" t="s">
        <v>22</v>
      </c>
    </row>
    <row r="6580" spans="1:19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 t="str">
        <f t="shared" si="715"/>
        <v>high sales</v>
      </c>
      <c r="F6580" s="2" t="str">
        <f t="shared" si="716"/>
        <v>high</v>
      </c>
      <c r="G6580" s="2" t="str">
        <f t="shared" si="717"/>
        <v>low</v>
      </c>
      <c r="H6580" s="2" t="str">
        <f t="shared" si="718"/>
        <v>high impact</v>
      </c>
      <c r="I6580" s="2" t="str">
        <f t="shared" si="719"/>
        <v>good</v>
      </c>
      <c r="J6580" s="2">
        <f t="shared" si="720"/>
        <v>8.7361179766024062</v>
      </c>
      <c r="K6580" s="2">
        <f t="shared" si="721"/>
        <v>8.7361179766024062</v>
      </c>
      <c r="L6580" s="2">
        <v>0.25</v>
      </c>
      <c r="M6580" s="2">
        <v>4</v>
      </c>
      <c r="N6580" s="3">
        <v>45442</v>
      </c>
      <c r="O6580" s="3">
        <v>45447</v>
      </c>
      <c r="P6580" s="2" t="s">
        <v>30</v>
      </c>
      <c r="Q6580" s="2" t="s">
        <v>21</v>
      </c>
      <c r="R6580" s="2">
        <v>121.38</v>
      </c>
      <c r="S6580" s="2" t="s">
        <v>27</v>
      </c>
    </row>
    <row r="6581" spans="1:19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 t="str">
        <f t="shared" si="715"/>
        <v>high sales</v>
      </c>
      <c r="F6581" s="2" t="str">
        <f t="shared" si="716"/>
        <v>high</v>
      </c>
      <c r="G6581" s="2" t="str">
        <f t="shared" si="717"/>
        <v>high</v>
      </c>
      <c r="H6581" s="2" t="str">
        <f t="shared" si="718"/>
        <v>high impact</v>
      </c>
      <c r="I6581" s="2" t="str">
        <f t="shared" si="719"/>
        <v>good</v>
      </c>
      <c r="J6581" s="2">
        <f t="shared" si="720"/>
        <v>5.1710055434706339</v>
      </c>
      <c r="K6581" s="2">
        <f t="shared" si="721"/>
        <v>5.1710055434706339</v>
      </c>
      <c r="L6581" s="2">
        <v>0.46</v>
      </c>
      <c r="M6581" s="2">
        <v>1</v>
      </c>
      <c r="N6581" s="3">
        <v>45555</v>
      </c>
      <c r="O6581" s="3">
        <v>45559</v>
      </c>
      <c r="P6581" s="2" t="s">
        <v>20</v>
      </c>
      <c r="Q6581" s="2" t="s">
        <v>15</v>
      </c>
      <c r="R6581" s="2">
        <v>285.02</v>
      </c>
      <c r="S6581" s="2" t="s">
        <v>27</v>
      </c>
    </row>
    <row r="6582" spans="1:19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 t="str">
        <f t="shared" si="715"/>
        <v>high sales</v>
      </c>
      <c r="F6582" s="2" t="str">
        <f t="shared" si="716"/>
        <v>high</v>
      </c>
      <c r="G6582" s="2" t="str">
        <f t="shared" si="717"/>
        <v>low</v>
      </c>
      <c r="H6582" s="2" t="str">
        <f t="shared" si="718"/>
        <v>high impact</v>
      </c>
      <c r="I6582" s="2" t="str">
        <f t="shared" si="719"/>
        <v>good</v>
      </c>
      <c r="J6582" s="2">
        <f t="shared" si="720"/>
        <v>13.092935084150174</v>
      </c>
      <c r="K6582" s="2">
        <f t="shared" si="721"/>
        <v>13.092935084150174</v>
      </c>
      <c r="L6582" s="2">
        <v>0.31</v>
      </c>
      <c r="M6582" s="2">
        <v>2</v>
      </c>
      <c r="N6582" s="3">
        <v>45491</v>
      </c>
      <c r="O6582" s="3">
        <v>45497</v>
      </c>
      <c r="P6582" s="2" t="s">
        <v>20</v>
      </c>
      <c r="Q6582" s="2" t="s">
        <v>26</v>
      </c>
      <c r="R6582" s="2">
        <v>324.42</v>
      </c>
      <c r="S6582" s="2" t="s">
        <v>33</v>
      </c>
    </row>
    <row r="6583" spans="1:19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 t="str">
        <f t="shared" si="715"/>
        <v>high sales</v>
      </c>
      <c r="F6583" s="2" t="str">
        <f t="shared" si="716"/>
        <v>high</v>
      </c>
      <c r="G6583" s="2" t="str">
        <f t="shared" si="717"/>
        <v>low</v>
      </c>
      <c r="H6583" s="2" t="str">
        <f t="shared" si="718"/>
        <v>high impact</v>
      </c>
      <c r="I6583" s="2" t="str">
        <f t="shared" si="719"/>
        <v>good</v>
      </c>
      <c r="J6583" s="2">
        <f t="shared" si="720"/>
        <v>8.8877527064040684</v>
      </c>
      <c r="K6583" s="2">
        <f t="shared" si="721"/>
        <v>8.8877527064040684</v>
      </c>
      <c r="L6583" s="2">
        <v>0.18</v>
      </c>
      <c r="M6583" s="2">
        <v>7</v>
      </c>
      <c r="N6583" s="3">
        <v>45464</v>
      </c>
      <c r="O6583" s="3">
        <v>45468</v>
      </c>
      <c r="P6583" s="2" t="s">
        <v>30</v>
      </c>
      <c r="Q6583" s="2" t="s">
        <v>21</v>
      </c>
      <c r="R6583" s="2">
        <v>383.35</v>
      </c>
      <c r="S6583" s="2" t="s">
        <v>27</v>
      </c>
    </row>
    <row r="6584" spans="1:19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 t="str">
        <f t="shared" si="715"/>
        <v>high sales</v>
      </c>
      <c r="F6584" s="2" t="str">
        <f t="shared" si="716"/>
        <v>high</v>
      </c>
      <c r="G6584" s="2" t="str">
        <f t="shared" si="717"/>
        <v>high</v>
      </c>
      <c r="H6584" s="2" t="str">
        <f t="shared" si="718"/>
        <v>high impact</v>
      </c>
      <c r="I6584" s="2" t="str">
        <f t="shared" si="719"/>
        <v>good</v>
      </c>
      <c r="J6584" s="2">
        <f t="shared" si="720"/>
        <v>4.960117214661766</v>
      </c>
      <c r="K6584" s="2">
        <f t="shared" si="721"/>
        <v>4.960117214661766</v>
      </c>
      <c r="L6584" s="2">
        <v>0.36</v>
      </c>
      <c r="M6584" s="2">
        <v>1</v>
      </c>
      <c r="N6584" s="3">
        <v>45538</v>
      </c>
      <c r="O6584" s="3">
        <v>45545</v>
      </c>
      <c r="P6584" s="2" t="s">
        <v>30</v>
      </c>
      <c r="Q6584" s="2" t="s">
        <v>26</v>
      </c>
      <c r="R6584" s="2">
        <v>402.68</v>
      </c>
      <c r="S6584" s="2" t="s">
        <v>27</v>
      </c>
    </row>
    <row r="6585" spans="1:19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 t="str">
        <f t="shared" si="715"/>
        <v>high sales</v>
      </c>
      <c r="F6585" s="2" t="str">
        <f t="shared" si="716"/>
        <v>high</v>
      </c>
      <c r="G6585" s="2" t="str">
        <f t="shared" si="717"/>
        <v>high</v>
      </c>
      <c r="H6585" s="2" t="str">
        <f t="shared" si="718"/>
        <v>high impact</v>
      </c>
      <c r="I6585" s="2" t="str">
        <f t="shared" si="719"/>
        <v>good</v>
      </c>
      <c r="J6585" s="2">
        <f t="shared" si="720"/>
        <v>3.5536576335905572</v>
      </c>
      <c r="K6585" s="2">
        <f t="shared" si="721"/>
        <v>3.5536576335905572</v>
      </c>
      <c r="L6585" s="2">
        <v>0.48</v>
      </c>
      <c r="M6585" s="2">
        <v>6</v>
      </c>
      <c r="N6585" s="3">
        <v>45645</v>
      </c>
      <c r="O6585" s="3">
        <v>45648</v>
      </c>
      <c r="P6585" s="2" t="s">
        <v>20</v>
      </c>
      <c r="Q6585" s="2" t="s">
        <v>15</v>
      </c>
      <c r="R6585" s="2">
        <v>1377.53</v>
      </c>
      <c r="S6585" s="2" t="s">
        <v>47</v>
      </c>
    </row>
    <row r="6586" spans="1:19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 t="str">
        <f t="shared" si="715"/>
        <v>high sales</v>
      </c>
      <c r="F6586" s="2" t="str">
        <f t="shared" si="716"/>
        <v>high</v>
      </c>
      <c r="G6586" s="2" t="str">
        <f t="shared" si="717"/>
        <v>low</v>
      </c>
      <c r="H6586" s="2" t="str">
        <f t="shared" si="718"/>
        <v>high impact</v>
      </c>
      <c r="I6586" s="2" t="str">
        <f t="shared" si="719"/>
        <v>good</v>
      </c>
      <c r="J6586" s="2">
        <f t="shared" si="720"/>
        <v>4.2905707936718525</v>
      </c>
      <c r="K6586" s="2">
        <f t="shared" si="721"/>
        <v>4.2905707936718525</v>
      </c>
      <c r="L6586" s="2">
        <v>0.46</v>
      </c>
      <c r="M6586" s="2">
        <v>4</v>
      </c>
      <c r="N6586" s="3">
        <v>45657</v>
      </c>
      <c r="O6586" s="3">
        <v>45659</v>
      </c>
      <c r="P6586" s="2" t="s">
        <v>20</v>
      </c>
      <c r="Q6586" s="2" t="s">
        <v>26</v>
      </c>
      <c r="R6586" s="2">
        <v>301.51</v>
      </c>
      <c r="S6586" s="2" t="s">
        <v>27</v>
      </c>
    </row>
    <row r="6587" spans="1:19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 t="str">
        <f t="shared" si="715"/>
        <v>high sales</v>
      </c>
      <c r="F6587" s="2" t="str">
        <f t="shared" si="716"/>
        <v>high</v>
      </c>
      <c r="G6587" s="2" t="str">
        <f t="shared" si="717"/>
        <v>low</v>
      </c>
      <c r="H6587" s="2" t="str">
        <f t="shared" si="718"/>
        <v>high impact</v>
      </c>
      <c r="I6587" s="2" t="str">
        <f t="shared" si="719"/>
        <v>good</v>
      </c>
      <c r="J6587" s="2">
        <f t="shared" si="720"/>
        <v>5.6531505144070593</v>
      </c>
      <c r="K6587" s="2">
        <f t="shared" si="721"/>
        <v>5.6531505144070593</v>
      </c>
      <c r="L6587" s="2">
        <v>0.49</v>
      </c>
      <c r="M6587" s="2">
        <v>3</v>
      </c>
      <c r="N6587" s="3">
        <v>45452</v>
      </c>
      <c r="O6587" s="3">
        <v>45455</v>
      </c>
      <c r="P6587" s="2" t="s">
        <v>14</v>
      </c>
      <c r="Q6587" s="2" t="s">
        <v>26</v>
      </c>
      <c r="R6587" s="2">
        <v>546.26</v>
      </c>
      <c r="S6587" s="2" t="s">
        <v>33</v>
      </c>
    </row>
    <row r="6588" spans="1:19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 t="str">
        <f t="shared" si="715"/>
        <v>high sales</v>
      </c>
      <c r="F6588" s="2" t="str">
        <f t="shared" si="716"/>
        <v>high</v>
      </c>
      <c r="G6588" s="2" t="str">
        <f t="shared" si="717"/>
        <v>low</v>
      </c>
      <c r="H6588" s="2" t="str">
        <f t="shared" si="718"/>
        <v>high impact</v>
      </c>
      <c r="I6588" s="2" t="str">
        <f t="shared" si="719"/>
        <v>good</v>
      </c>
      <c r="J6588" s="2">
        <f t="shared" si="720"/>
        <v>9.7109344662966262</v>
      </c>
      <c r="K6588" s="2">
        <f t="shared" si="721"/>
        <v>9.7109344662966262</v>
      </c>
      <c r="L6588" s="2">
        <v>0.05</v>
      </c>
      <c r="M6588" s="2">
        <v>7</v>
      </c>
      <c r="N6588" s="3">
        <v>45344</v>
      </c>
      <c r="O6588" s="3">
        <v>45349</v>
      </c>
      <c r="P6588" s="2" t="s">
        <v>30</v>
      </c>
      <c r="Q6588" s="2" t="s">
        <v>21</v>
      </c>
      <c r="R6588" s="2">
        <v>437.79</v>
      </c>
      <c r="S6588" s="2" t="s">
        <v>38</v>
      </c>
    </row>
    <row r="6589" spans="1:19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 t="str">
        <f t="shared" si="715"/>
        <v>high sales</v>
      </c>
      <c r="F6589" s="2" t="str">
        <f t="shared" si="716"/>
        <v>high</v>
      </c>
      <c r="G6589" s="2" t="str">
        <f t="shared" si="717"/>
        <v>low</v>
      </c>
      <c r="H6589" s="2" t="str">
        <f t="shared" si="718"/>
        <v>high impact</v>
      </c>
      <c r="I6589" s="2" t="str">
        <f t="shared" si="719"/>
        <v>good</v>
      </c>
      <c r="J6589" s="2">
        <f t="shared" si="720"/>
        <v>10.188632973478624</v>
      </c>
      <c r="K6589" s="2">
        <f t="shared" si="721"/>
        <v>10.188632973478624</v>
      </c>
      <c r="L6589" s="2">
        <v>0.22</v>
      </c>
      <c r="M6589" s="2">
        <v>9</v>
      </c>
      <c r="N6589" s="3">
        <v>45498</v>
      </c>
      <c r="O6589" s="3">
        <v>45503</v>
      </c>
      <c r="P6589" s="2" t="s">
        <v>30</v>
      </c>
      <c r="Q6589" s="2" t="s">
        <v>15</v>
      </c>
      <c r="R6589" s="2">
        <v>395.53</v>
      </c>
      <c r="S6589" s="2" t="s">
        <v>38</v>
      </c>
    </row>
    <row r="6590" spans="1:19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 t="str">
        <f t="shared" si="715"/>
        <v>low sales</v>
      </c>
      <c r="F6590" s="2" t="str">
        <f t="shared" si="716"/>
        <v>medium</v>
      </c>
      <c r="G6590" s="2" t="str">
        <f t="shared" si="717"/>
        <v>low</v>
      </c>
      <c r="H6590" s="2" t="str">
        <f t="shared" si="718"/>
        <v>high impact</v>
      </c>
      <c r="I6590" s="2" t="str">
        <f t="shared" si="719"/>
        <v>good</v>
      </c>
      <c r="J6590" s="2">
        <f t="shared" si="720"/>
        <v>4.0978170556688571</v>
      </c>
      <c r="K6590" s="2">
        <f t="shared" si="721"/>
        <v>4.0978170556688571</v>
      </c>
      <c r="L6590" s="2">
        <v>0.22</v>
      </c>
      <c r="M6590" s="2">
        <v>5</v>
      </c>
      <c r="N6590" s="3">
        <v>45591</v>
      </c>
      <c r="O6590" s="3">
        <v>45598</v>
      </c>
      <c r="P6590" s="2" t="s">
        <v>14</v>
      </c>
      <c r="Q6590" s="2" t="s">
        <v>15</v>
      </c>
      <c r="R6590" s="2">
        <v>132.38999999999999</v>
      </c>
      <c r="S6590" s="2" t="s">
        <v>33</v>
      </c>
    </row>
    <row r="6591" spans="1:19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 t="str">
        <f t="shared" si="715"/>
        <v>high sales</v>
      </c>
      <c r="F6591" s="2" t="str">
        <f t="shared" si="716"/>
        <v>high</v>
      </c>
      <c r="G6591" s="2" t="str">
        <f t="shared" si="717"/>
        <v>high</v>
      </c>
      <c r="H6591" s="2" t="str">
        <f t="shared" si="718"/>
        <v>high impact</v>
      </c>
      <c r="I6591" s="2" t="str">
        <f t="shared" si="719"/>
        <v>good</v>
      </c>
      <c r="J6591" s="2">
        <f t="shared" si="720"/>
        <v>3.5507269789983846</v>
      </c>
      <c r="K6591" s="2">
        <f t="shared" si="721"/>
        <v>3.5507269789983846</v>
      </c>
      <c r="L6591" s="2">
        <v>0.19</v>
      </c>
      <c r="M6591" s="2">
        <v>6</v>
      </c>
      <c r="N6591" s="3">
        <v>45492</v>
      </c>
      <c r="O6591" s="3">
        <v>45493</v>
      </c>
      <c r="P6591" s="2" t="s">
        <v>14</v>
      </c>
      <c r="Q6591" s="2" t="s">
        <v>15</v>
      </c>
      <c r="R6591" s="2">
        <v>990.4</v>
      </c>
      <c r="S6591" s="2" t="s">
        <v>38</v>
      </c>
    </row>
    <row r="6592" spans="1:19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 t="str">
        <f t="shared" si="715"/>
        <v>high sales</v>
      </c>
      <c r="F6592" s="2" t="str">
        <f t="shared" si="716"/>
        <v>high</v>
      </c>
      <c r="G6592" s="2" t="str">
        <f t="shared" si="717"/>
        <v>low</v>
      </c>
      <c r="H6592" s="2" t="str">
        <f t="shared" si="718"/>
        <v>high impact</v>
      </c>
      <c r="I6592" s="2" t="str">
        <f t="shared" si="719"/>
        <v>good</v>
      </c>
      <c r="J6592" s="2">
        <f t="shared" si="720"/>
        <v>12.480823798627002</v>
      </c>
      <c r="K6592" s="2">
        <f t="shared" si="721"/>
        <v>12.480823798627002</v>
      </c>
      <c r="L6592" s="2">
        <v>0.09</v>
      </c>
      <c r="M6592" s="2">
        <v>7</v>
      </c>
      <c r="N6592" s="3">
        <v>45337</v>
      </c>
      <c r="O6592" s="3">
        <v>45339</v>
      </c>
      <c r="P6592" s="2" t="s">
        <v>14</v>
      </c>
      <c r="Q6592" s="2" t="s">
        <v>26</v>
      </c>
      <c r="R6592" s="2">
        <v>109.25</v>
      </c>
      <c r="S6592" s="2" t="s">
        <v>27</v>
      </c>
    </row>
    <row r="6593" spans="1:19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 t="str">
        <f t="shared" si="715"/>
        <v>high sales</v>
      </c>
      <c r="F6593" s="2" t="str">
        <f t="shared" si="716"/>
        <v>high</v>
      </c>
      <c r="G6593" s="2" t="str">
        <f t="shared" si="717"/>
        <v>low</v>
      </c>
      <c r="H6593" s="2" t="str">
        <f t="shared" si="718"/>
        <v>high impact</v>
      </c>
      <c r="I6593" s="2" t="str">
        <f t="shared" si="719"/>
        <v>not good</v>
      </c>
      <c r="J6593" s="2">
        <f t="shared" si="720"/>
        <v>4.5699090030001734</v>
      </c>
      <c r="K6593" s="2">
        <f t="shared" si="721"/>
        <v>4.5699090030001734</v>
      </c>
      <c r="L6593" s="2">
        <v>0.42</v>
      </c>
      <c r="M6593" s="2">
        <v>6</v>
      </c>
      <c r="N6593" s="3">
        <v>44947</v>
      </c>
      <c r="O6593" s="3">
        <v>44951</v>
      </c>
      <c r="P6593" s="2" t="s">
        <v>20</v>
      </c>
      <c r="Q6593" s="2" t="s">
        <v>15</v>
      </c>
      <c r="R6593" s="2">
        <v>403.31</v>
      </c>
      <c r="S6593" s="2" t="s">
        <v>38</v>
      </c>
    </row>
    <row r="6594" spans="1:19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 t="str">
        <f t="shared" si="715"/>
        <v>high sales</v>
      </c>
      <c r="F6594" s="2" t="str">
        <f t="shared" si="716"/>
        <v>high</v>
      </c>
      <c r="G6594" s="2" t="str">
        <f t="shared" si="717"/>
        <v>low</v>
      </c>
      <c r="H6594" s="2" t="str">
        <f t="shared" si="718"/>
        <v>high impact</v>
      </c>
      <c r="I6594" s="2" t="str">
        <f t="shared" si="719"/>
        <v>not good</v>
      </c>
      <c r="J6594" s="2">
        <f t="shared" si="720"/>
        <v>4.3109844559585495</v>
      </c>
      <c r="K6594" s="2">
        <f t="shared" si="721"/>
        <v>4.3109844559585495</v>
      </c>
      <c r="L6594" s="2">
        <v>0.34</v>
      </c>
      <c r="M6594" s="2">
        <v>6</v>
      </c>
      <c r="N6594" s="3">
        <v>45473</v>
      </c>
      <c r="O6594" s="3">
        <v>45479</v>
      </c>
      <c r="P6594" s="2" t="s">
        <v>14</v>
      </c>
      <c r="Q6594" s="2" t="s">
        <v>21</v>
      </c>
      <c r="R6594" s="2">
        <v>579</v>
      </c>
      <c r="S6594" s="2" t="s">
        <v>22</v>
      </c>
    </row>
    <row r="6595" spans="1:19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 t="str">
        <f t="shared" ref="E6595:E6658" si="722">IF(D6595&gt;1000,"high sales","low sales")</f>
        <v>high sales</v>
      </c>
      <c r="F6595" s="2" t="str">
        <f t="shared" ref="F6595:F6658" si="723">IF(D6595&gt;1000,"high",IF(D6595&gt;500,"medium","low"))</f>
        <v>high</v>
      </c>
      <c r="G6595" s="2" t="str">
        <f t="shared" ref="G6595:G6658" si="724">IF(AND(D6605&gt;1000,R6605&gt;500),"high","low")</f>
        <v>high</v>
      </c>
      <c r="H6595" s="2" t="str">
        <f t="shared" ref="H6595:H6658" si="725">IF(OR(D6595&gt;500,L6595&gt;0.5),"high impact","low Impact")</f>
        <v>high impact</v>
      </c>
      <c r="I6595" s="2" t="str">
        <f t="shared" ref="I6595:I6658" si="726">IF(NOT(AND(D6601&gt;500,R6602&gt;100)),"not good","good")</f>
        <v>good</v>
      </c>
      <c r="J6595" s="2">
        <f t="shared" ref="J6595:J6658" si="727">D6595/R6595</f>
        <v>5.6316930444762461</v>
      </c>
      <c r="K6595" s="2">
        <f t="shared" ref="K6595:K6658" si="728">IFERROR(J6595,0)</f>
        <v>5.6316930444762461</v>
      </c>
      <c r="L6595" s="2">
        <v>0.3</v>
      </c>
      <c r="M6595" s="2">
        <v>3</v>
      </c>
      <c r="N6595" s="3">
        <v>45618</v>
      </c>
      <c r="O6595" s="3">
        <v>45625</v>
      </c>
      <c r="P6595" s="2" t="s">
        <v>14</v>
      </c>
      <c r="Q6595" s="2" t="s">
        <v>21</v>
      </c>
      <c r="R6595" s="2">
        <v>705.77</v>
      </c>
      <c r="S6595" s="2" t="s">
        <v>47</v>
      </c>
    </row>
    <row r="6596" spans="1:19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 t="str">
        <f t="shared" si="722"/>
        <v>low sales</v>
      </c>
      <c r="F6596" s="2" t="str">
        <f t="shared" si="723"/>
        <v>medium</v>
      </c>
      <c r="G6596" s="2" t="str">
        <f t="shared" si="724"/>
        <v>low</v>
      </c>
      <c r="H6596" s="2" t="str">
        <f t="shared" si="725"/>
        <v>high impact</v>
      </c>
      <c r="I6596" s="2" t="str">
        <f t="shared" si="726"/>
        <v>good</v>
      </c>
      <c r="J6596" s="2">
        <f t="shared" si="727"/>
        <v>7.5308021742711251</v>
      </c>
      <c r="K6596" s="2">
        <f t="shared" si="728"/>
        <v>7.5308021742711251</v>
      </c>
      <c r="L6596" s="2">
        <v>0.22</v>
      </c>
      <c r="M6596" s="2">
        <v>3</v>
      </c>
      <c r="N6596" s="3">
        <v>45380</v>
      </c>
      <c r="O6596" s="3">
        <v>45385</v>
      </c>
      <c r="P6596" s="2" t="s">
        <v>20</v>
      </c>
      <c r="Q6596" s="2" t="s">
        <v>26</v>
      </c>
      <c r="R6596" s="2">
        <v>121.42</v>
      </c>
      <c r="S6596" s="2" t="s">
        <v>33</v>
      </c>
    </row>
    <row r="6597" spans="1:19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 t="str">
        <f t="shared" si="722"/>
        <v>low sales</v>
      </c>
      <c r="F6597" s="2" t="str">
        <f t="shared" si="723"/>
        <v>medium</v>
      </c>
      <c r="G6597" s="2" t="str">
        <f t="shared" si="724"/>
        <v>high</v>
      </c>
      <c r="H6597" s="2" t="str">
        <f t="shared" si="725"/>
        <v>high impact</v>
      </c>
      <c r="I6597" s="2" t="str">
        <f t="shared" si="726"/>
        <v>good</v>
      </c>
      <c r="J6597" s="2">
        <f t="shared" si="727"/>
        <v>4.4033168420319138</v>
      </c>
      <c r="K6597" s="2">
        <f t="shared" si="728"/>
        <v>4.4033168420319138</v>
      </c>
      <c r="L6597" s="2">
        <v>0.19</v>
      </c>
      <c r="M6597" s="2">
        <v>5</v>
      </c>
      <c r="N6597" s="3">
        <v>45409</v>
      </c>
      <c r="O6597" s="3">
        <v>45414</v>
      </c>
      <c r="P6597" s="2" t="s">
        <v>20</v>
      </c>
      <c r="Q6597" s="2" t="s">
        <v>15</v>
      </c>
      <c r="R6597" s="2">
        <v>143.51</v>
      </c>
      <c r="S6597" s="2" t="s">
        <v>16</v>
      </c>
    </row>
    <row r="6598" spans="1:19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 t="str">
        <f t="shared" si="722"/>
        <v>low sales</v>
      </c>
      <c r="F6598" s="2" t="str">
        <f t="shared" si="723"/>
        <v>medium</v>
      </c>
      <c r="G6598" s="2" t="str">
        <f t="shared" si="724"/>
        <v>low</v>
      </c>
      <c r="H6598" s="2" t="str">
        <f t="shared" si="725"/>
        <v>high impact</v>
      </c>
      <c r="I6598" s="2" t="str">
        <f t="shared" si="726"/>
        <v>good</v>
      </c>
      <c r="J6598" s="2">
        <f t="shared" si="727"/>
        <v>6.084714285714286</v>
      </c>
      <c r="K6598" s="2">
        <f t="shared" si="728"/>
        <v>6.084714285714286</v>
      </c>
      <c r="L6598" s="2">
        <v>0.39</v>
      </c>
      <c r="M6598" s="2">
        <v>7</v>
      </c>
      <c r="N6598" s="3">
        <v>45080</v>
      </c>
      <c r="O6598" s="3">
        <v>45087</v>
      </c>
      <c r="P6598" s="2" t="s">
        <v>30</v>
      </c>
      <c r="Q6598" s="2" t="s">
        <v>15</v>
      </c>
      <c r="R6598" s="2">
        <v>140</v>
      </c>
      <c r="S6598" s="2" t="s">
        <v>27</v>
      </c>
    </row>
    <row r="6599" spans="1:19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 t="str">
        <f t="shared" si="722"/>
        <v>high sales</v>
      </c>
      <c r="F6599" s="2" t="str">
        <f t="shared" si="723"/>
        <v>high</v>
      </c>
      <c r="G6599" s="2" t="str">
        <f t="shared" si="724"/>
        <v>high</v>
      </c>
      <c r="H6599" s="2" t="str">
        <f t="shared" si="725"/>
        <v>high impact</v>
      </c>
      <c r="I6599" s="2" t="str">
        <f t="shared" si="726"/>
        <v>good</v>
      </c>
      <c r="J6599" s="2">
        <f t="shared" si="727"/>
        <v>6.0746012779884664</v>
      </c>
      <c r="K6599" s="2">
        <f t="shared" si="728"/>
        <v>6.0746012779884664</v>
      </c>
      <c r="L6599" s="2">
        <v>0.26</v>
      </c>
      <c r="M6599" s="2">
        <v>6</v>
      </c>
      <c r="N6599" s="3">
        <v>45581</v>
      </c>
      <c r="O6599" s="3">
        <v>45583</v>
      </c>
      <c r="P6599" s="2" t="s">
        <v>20</v>
      </c>
      <c r="Q6599" s="2" t="s">
        <v>21</v>
      </c>
      <c r="R6599" s="2">
        <v>192.49</v>
      </c>
      <c r="S6599" s="2" t="s">
        <v>38</v>
      </c>
    </row>
    <row r="6600" spans="1:19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 t="str">
        <f t="shared" si="722"/>
        <v>low sales</v>
      </c>
      <c r="F6600" s="2" t="str">
        <f t="shared" si="723"/>
        <v>low</v>
      </c>
      <c r="G6600" s="2" t="str">
        <f t="shared" si="724"/>
        <v>high</v>
      </c>
      <c r="H6600" s="2" t="str">
        <f t="shared" si="725"/>
        <v>low Impact</v>
      </c>
      <c r="I6600" s="2" t="str">
        <f t="shared" si="726"/>
        <v>good</v>
      </c>
      <c r="J6600" s="2">
        <f t="shared" si="727"/>
        <v>13.2552471225457</v>
      </c>
      <c r="K6600" s="2">
        <f t="shared" si="728"/>
        <v>13.2552471225457</v>
      </c>
      <c r="L6600" s="2">
        <v>0.3</v>
      </c>
      <c r="M6600" s="2">
        <v>2</v>
      </c>
      <c r="N6600" s="3">
        <v>44931</v>
      </c>
      <c r="O6600" s="3">
        <v>44938</v>
      </c>
      <c r="P6600" s="2" t="s">
        <v>30</v>
      </c>
      <c r="Q6600" s="2" t="s">
        <v>21</v>
      </c>
      <c r="R6600" s="2">
        <v>29.54</v>
      </c>
      <c r="S6600" s="2" t="s">
        <v>16</v>
      </c>
    </row>
    <row r="6601" spans="1:19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 t="str">
        <f t="shared" si="722"/>
        <v>high sales</v>
      </c>
      <c r="F6601" s="2" t="str">
        <f t="shared" si="723"/>
        <v>high</v>
      </c>
      <c r="G6601" s="2" t="str">
        <f t="shared" si="724"/>
        <v>low</v>
      </c>
      <c r="H6601" s="2" t="str">
        <f t="shared" si="725"/>
        <v>high impact</v>
      </c>
      <c r="I6601" s="2" t="str">
        <f t="shared" si="726"/>
        <v>not good</v>
      </c>
      <c r="J6601" s="2">
        <f t="shared" si="727"/>
        <v>4.8206473736166666</v>
      </c>
      <c r="K6601" s="2">
        <f t="shared" si="728"/>
        <v>4.8206473736166666</v>
      </c>
      <c r="L6601" s="2">
        <v>0.05</v>
      </c>
      <c r="M6601" s="2">
        <v>3</v>
      </c>
      <c r="N6601" s="3">
        <v>45599</v>
      </c>
      <c r="O6601" s="3">
        <v>45606</v>
      </c>
      <c r="P6601" s="2" t="s">
        <v>14</v>
      </c>
      <c r="Q6601" s="2" t="s">
        <v>26</v>
      </c>
      <c r="R6601" s="2">
        <v>962.35</v>
      </c>
      <c r="S6601" s="2" t="s">
        <v>47</v>
      </c>
    </row>
    <row r="6602" spans="1:19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 t="str">
        <f t="shared" si="722"/>
        <v>high sales</v>
      </c>
      <c r="F6602" s="2" t="str">
        <f t="shared" si="723"/>
        <v>high</v>
      </c>
      <c r="G6602" s="2" t="str">
        <f t="shared" si="724"/>
        <v>high</v>
      </c>
      <c r="H6602" s="2" t="str">
        <f t="shared" si="725"/>
        <v>high impact</v>
      </c>
      <c r="I6602" s="2" t="str">
        <f t="shared" si="726"/>
        <v>not good</v>
      </c>
      <c r="J6602" s="2">
        <f t="shared" si="727"/>
        <v>13.737798331819308</v>
      </c>
      <c r="K6602" s="2">
        <f t="shared" si="728"/>
        <v>13.737798331819308</v>
      </c>
      <c r="L6602" s="2">
        <v>0.24</v>
      </c>
      <c r="M6602" s="2">
        <v>5</v>
      </c>
      <c r="N6602" s="3">
        <v>45559</v>
      </c>
      <c r="O6602" s="3">
        <v>45562</v>
      </c>
      <c r="P6602" s="2" t="s">
        <v>30</v>
      </c>
      <c r="Q6602" s="2" t="s">
        <v>26</v>
      </c>
      <c r="R6602" s="2">
        <v>121.09</v>
      </c>
      <c r="S6602" s="2" t="s">
        <v>22</v>
      </c>
    </row>
    <row r="6603" spans="1:19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 t="str">
        <f t="shared" si="722"/>
        <v>low sales</v>
      </c>
      <c r="F6603" s="2" t="str">
        <f t="shared" si="723"/>
        <v>medium</v>
      </c>
      <c r="G6603" s="2" t="str">
        <f t="shared" si="724"/>
        <v>high</v>
      </c>
      <c r="H6603" s="2" t="str">
        <f t="shared" si="725"/>
        <v>high impact</v>
      </c>
      <c r="I6603" s="2" t="str">
        <f t="shared" si="726"/>
        <v>good</v>
      </c>
      <c r="J6603" s="2">
        <f t="shared" si="727"/>
        <v>8.3485541648683643</v>
      </c>
      <c r="K6603" s="2">
        <f t="shared" si="728"/>
        <v>8.3485541648683643</v>
      </c>
      <c r="L6603" s="2">
        <v>7.0000000000000007E-2</v>
      </c>
      <c r="M6603" s="2">
        <v>7</v>
      </c>
      <c r="N6603" s="3">
        <v>45647</v>
      </c>
      <c r="O6603" s="3">
        <v>45648</v>
      </c>
      <c r="P6603" s="2" t="s">
        <v>20</v>
      </c>
      <c r="Q6603" s="2" t="s">
        <v>21</v>
      </c>
      <c r="R6603" s="2">
        <v>115.85</v>
      </c>
      <c r="S6603" s="2" t="s">
        <v>38</v>
      </c>
    </row>
    <row r="6604" spans="1:19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 t="str">
        <f t="shared" si="722"/>
        <v>high sales</v>
      </c>
      <c r="F6604" s="2" t="str">
        <f t="shared" si="723"/>
        <v>high</v>
      </c>
      <c r="G6604" s="2" t="str">
        <f t="shared" si="724"/>
        <v>high</v>
      </c>
      <c r="H6604" s="2" t="str">
        <f t="shared" si="725"/>
        <v>high impact</v>
      </c>
      <c r="I6604" s="2" t="str">
        <f t="shared" si="726"/>
        <v>good</v>
      </c>
      <c r="J6604" s="2">
        <f t="shared" si="727"/>
        <v>10.523981989036804</v>
      </c>
      <c r="K6604" s="2">
        <f t="shared" si="728"/>
        <v>10.523981989036804</v>
      </c>
      <c r="L6604" s="2">
        <v>0.03</v>
      </c>
      <c r="M6604" s="2">
        <v>6</v>
      </c>
      <c r="N6604" s="3">
        <v>45610</v>
      </c>
      <c r="O6604" s="3">
        <v>45616</v>
      </c>
      <c r="P6604" s="2" t="s">
        <v>30</v>
      </c>
      <c r="Q6604" s="2" t="s">
        <v>15</v>
      </c>
      <c r="R6604" s="2">
        <v>306.48</v>
      </c>
      <c r="S6604" s="2" t="s">
        <v>47</v>
      </c>
    </row>
    <row r="6605" spans="1:19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 t="str">
        <f t="shared" si="722"/>
        <v>high sales</v>
      </c>
      <c r="F6605" s="2" t="str">
        <f t="shared" si="723"/>
        <v>high</v>
      </c>
      <c r="G6605" s="2" t="str">
        <f t="shared" si="724"/>
        <v>low</v>
      </c>
      <c r="H6605" s="2" t="str">
        <f t="shared" si="725"/>
        <v>high impact</v>
      </c>
      <c r="I6605" s="2" t="str">
        <f t="shared" si="726"/>
        <v>good</v>
      </c>
      <c r="J6605" s="2">
        <f t="shared" si="727"/>
        <v>3.4930646912882639</v>
      </c>
      <c r="K6605" s="2">
        <f t="shared" si="728"/>
        <v>3.4930646912882639</v>
      </c>
      <c r="L6605" s="2">
        <v>0.34</v>
      </c>
      <c r="M6605" s="2">
        <v>3</v>
      </c>
      <c r="N6605" s="3">
        <v>45238</v>
      </c>
      <c r="O6605" s="3">
        <v>45243</v>
      </c>
      <c r="P6605" s="2" t="s">
        <v>30</v>
      </c>
      <c r="Q6605" s="2" t="s">
        <v>15</v>
      </c>
      <c r="R6605" s="2">
        <v>1132.6099999999999</v>
      </c>
      <c r="S6605" s="2" t="s">
        <v>27</v>
      </c>
    </row>
    <row r="6606" spans="1:19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 t="str">
        <f t="shared" si="722"/>
        <v>high sales</v>
      </c>
      <c r="F6606" s="2" t="str">
        <f t="shared" si="723"/>
        <v>high</v>
      </c>
      <c r="G6606" s="2" t="str">
        <f t="shared" si="724"/>
        <v>high</v>
      </c>
      <c r="H6606" s="2" t="str">
        <f t="shared" si="725"/>
        <v>high impact</v>
      </c>
      <c r="I6606" s="2" t="str">
        <f t="shared" si="726"/>
        <v>good</v>
      </c>
      <c r="J6606" s="2">
        <f t="shared" si="727"/>
        <v>14.274390932710773</v>
      </c>
      <c r="K6606" s="2">
        <f t="shared" si="728"/>
        <v>14.274390932710773</v>
      </c>
      <c r="L6606" s="2">
        <v>0.14000000000000001</v>
      </c>
      <c r="M6606" s="2">
        <v>7</v>
      </c>
      <c r="N6606" s="3">
        <v>45248</v>
      </c>
      <c r="O6606" s="3">
        <v>45249</v>
      </c>
      <c r="P6606" s="2" t="s">
        <v>30</v>
      </c>
      <c r="Q6606" s="2" t="s">
        <v>26</v>
      </c>
      <c r="R6606" s="2">
        <v>265.57</v>
      </c>
      <c r="S6606" s="2" t="s">
        <v>27</v>
      </c>
    </row>
    <row r="6607" spans="1:19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 t="str">
        <f t="shared" si="722"/>
        <v>high sales</v>
      </c>
      <c r="F6607" s="2" t="str">
        <f t="shared" si="723"/>
        <v>high</v>
      </c>
      <c r="G6607" s="2" t="str">
        <f t="shared" si="724"/>
        <v>low</v>
      </c>
      <c r="H6607" s="2" t="str">
        <f t="shared" si="725"/>
        <v>high impact</v>
      </c>
      <c r="I6607" s="2" t="str">
        <f t="shared" si="726"/>
        <v>good</v>
      </c>
      <c r="J6607" s="2">
        <f t="shared" si="727"/>
        <v>6.0377267271272341</v>
      </c>
      <c r="K6607" s="2">
        <f t="shared" si="728"/>
        <v>6.0377267271272341</v>
      </c>
      <c r="L6607" s="2">
        <v>0.48</v>
      </c>
      <c r="M6607" s="2">
        <v>5</v>
      </c>
      <c r="N6607" s="3">
        <v>45557</v>
      </c>
      <c r="O6607" s="3">
        <v>45561</v>
      </c>
      <c r="P6607" s="2" t="s">
        <v>20</v>
      </c>
      <c r="Q6607" s="2" t="s">
        <v>21</v>
      </c>
      <c r="R6607" s="2">
        <v>599.84</v>
      </c>
      <c r="S6607" s="2" t="s">
        <v>33</v>
      </c>
    </row>
    <row r="6608" spans="1:19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 t="str">
        <f t="shared" si="722"/>
        <v>low sales</v>
      </c>
      <c r="F6608" s="2" t="str">
        <f t="shared" si="723"/>
        <v>low</v>
      </c>
      <c r="G6608" s="2" t="str">
        <f t="shared" si="724"/>
        <v>low</v>
      </c>
      <c r="H6608" s="2" t="str">
        <f t="shared" si="725"/>
        <v>low Impact</v>
      </c>
      <c r="I6608" s="2" t="str">
        <f t="shared" si="726"/>
        <v>good</v>
      </c>
      <c r="J6608" s="2">
        <f t="shared" si="727"/>
        <v>4.9207248018120051</v>
      </c>
      <c r="K6608" s="2">
        <f t="shared" si="728"/>
        <v>4.9207248018120051</v>
      </c>
      <c r="L6608" s="2">
        <v>0.3</v>
      </c>
      <c r="M6608" s="2">
        <v>4</v>
      </c>
      <c r="N6608" s="3">
        <v>45446</v>
      </c>
      <c r="O6608" s="3">
        <v>45447</v>
      </c>
      <c r="P6608" s="2" t="s">
        <v>30</v>
      </c>
      <c r="Q6608" s="2" t="s">
        <v>21</v>
      </c>
      <c r="R6608" s="2">
        <v>70.64</v>
      </c>
      <c r="S6608" s="2" t="s">
        <v>33</v>
      </c>
    </row>
    <row r="6609" spans="1:19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 t="str">
        <f t="shared" si="722"/>
        <v>high sales</v>
      </c>
      <c r="F6609" s="2" t="str">
        <f t="shared" si="723"/>
        <v>high</v>
      </c>
      <c r="G6609" s="2" t="str">
        <f t="shared" si="724"/>
        <v>low</v>
      </c>
      <c r="H6609" s="2" t="str">
        <f t="shared" si="725"/>
        <v>high impact</v>
      </c>
      <c r="I6609" s="2" t="str">
        <f t="shared" si="726"/>
        <v>good</v>
      </c>
      <c r="J6609" s="2">
        <f t="shared" si="727"/>
        <v>6.0055893222564976</v>
      </c>
      <c r="K6609" s="2">
        <f t="shared" si="728"/>
        <v>6.0055893222564976</v>
      </c>
      <c r="L6609" s="2">
        <v>0.32</v>
      </c>
      <c r="M6609" s="2">
        <v>6</v>
      </c>
      <c r="N6609" s="3">
        <v>44990</v>
      </c>
      <c r="O6609" s="3">
        <v>44997</v>
      </c>
      <c r="P6609" s="2" t="s">
        <v>14</v>
      </c>
      <c r="Q6609" s="2" t="s">
        <v>21</v>
      </c>
      <c r="R6609" s="2">
        <v>654.82000000000005</v>
      </c>
      <c r="S6609" s="2" t="s">
        <v>33</v>
      </c>
    </row>
    <row r="6610" spans="1:19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 t="str">
        <f t="shared" si="722"/>
        <v>high sales</v>
      </c>
      <c r="F6610" s="2" t="str">
        <f t="shared" si="723"/>
        <v>high</v>
      </c>
      <c r="G6610" s="2" t="str">
        <f t="shared" si="724"/>
        <v>high</v>
      </c>
      <c r="H6610" s="2" t="str">
        <f t="shared" si="725"/>
        <v>high impact</v>
      </c>
      <c r="I6610" s="2" t="str">
        <f t="shared" si="726"/>
        <v>good</v>
      </c>
      <c r="J6610" s="2">
        <f t="shared" si="727"/>
        <v>4.641294885745376</v>
      </c>
      <c r="K6610" s="2">
        <f t="shared" si="728"/>
        <v>4.641294885745376</v>
      </c>
      <c r="L6610" s="2">
        <v>0.1</v>
      </c>
      <c r="M6610" s="2">
        <v>2</v>
      </c>
      <c r="N6610" s="3">
        <v>45595</v>
      </c>
      <c r="O6610" s="3">
        <v>45600</v>
      </c>
      <c r="P6610" s="2" t="s">
        <v>14</v>
      </c>
      <c r="Q6610" s="2" t="s">
        <v>15</v>
      </c>
      <c r="R6610" s="2">
        <v>551.4</v>
      </c>
      <c r="S6610" s="2" t="s">
        <v>38</v>
      </c>
    </row>
    <row r="6611" spans="1:19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 t="str">
        <f t="shared" si="722"/>
        <v>high sales</v>
      </c>
      <c r="F6611" s="2" t="str">
        <f t="shared" si="723"/>
        <v>high</v>
      </c>
      <c r="G6611" s="2" t="str">
        <f t="shared" si="724"/>
        <v>low</v>
      </c>
      <c r="H6611" s="2" t="str">
        <f t="shared" si="725"/>
        <v>high impact</v>
      </c>
      <c r="I6611" s="2" t="str">
        <f t="shared" si="726"/>
        <v>good</v>
      </c>
      <c r="J6611" s="2">
        <f t="shared" si="727"/>
        <v>17.275896571699406</v>
      </c>
      <c r="K6611" s="2">
        <f t="shared" si="728"/>
        <v>17.275896571699406</v>
      </c>
      <c r="L6611" s="2">
        <v>0.06</v>
      </c>
      <c r="M6611" s="2">
        <v>7</v>
      </c>
      <c r="N6611" s="3">
        <v>45358</v>
      </c>
      <c r="O6611" s="3">
        <v>45364</v>
      </c>
      <c r="P6611" s="2" t="s">
        <v>14</v>
      </c>
      <c r="Q6611" s="2" t="s">
        <v>15</v>
      </c>
      <c r="R6611" s="2">
        <v>189.89</v>
      </c>
      <c r="S6611" s="2" t="s">
        <v>27</v>
      </c>
    </row>
    <row r="6612" spans="1:19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 t="str">
        <f t="shared" si="722"/>
        <v>high sales</v>
      </c>
      <c r="F6612" s="2" t="str">
        <f t="shared" si="723"/>
        <v>high</v>
      </c>
      <c r="G6612" s="2" t="str">
        <f t="shared" si="724"/>
        <v>high</v>
      </c>
      <c r="H6612" s="2" t="str">
        <f t="shared" si="725"/>
        <v>high impact</v>
      </c>
      <c r="I6612" s="2" t="str">
        <f t="shared" si="726"/>
        <v>good</v>
      </c>
      <c r="J6612" s="2">
        <f t="shared" si="727"/>
        <v>3.5481164104312759</v>
      </c>
      <c r="K6612" s="2">
        <f t="shared" si="728"/>
        <v>3.5481164104312759</v>
      </c>
      <c r="L6612" s="2">
        <v>0.26</v>
      </c>
      <c r="M6612" s="2">
        <v>2</v>
      </c>
      <c r="N6612" s="3">
        <v>45585</v>
      </c>
      <c r="O6612" s="3">
        <v>45588</v>
      </c>
      <c r="P6612" s="2" t="s">
        <v>14</v>
      </c>
      <c r="Q6612" s="2" t="s">
        <v>26</v>
      </c>
      <c r="R6612" s="2">
        <v>1349.02</v>
      </c>
      <c r="S6612" s="2" t="s">
        <v>22</v>
      </c>
    </row>
    <row r="6613" spans="1:19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 t="str">
        <f t="shared" si="722"/>
        <v>high sales</v>
      </c>
      <c r="F6613" s="2" t="str">
        <f t="shared" si="723"/>
        <v>high</v>
      </c>
      <c r="G6613" s="2" t="str">
        <f t="shared" si="724"/>
        <v>high</v>
      </c>
      <c r="H6613" s="2" t="str">
        <f t="shared" si="725"/>
        <v>high impact</v>
      </c>
      <c r="I6613" s="2" t="str">
        <f t="shared" si="726"/>
        <v>good</v>
      </c>
      <c r="J6613" s="2">
        <f t="shared" si="727"/>
        <v>7.2101628895184149</v>
      </c>
      <c r="K6613" s="2">
        <f t="shared" si="728"/>
        <v>7.2101628895184149</v>
      </c>
      <c r="L6613" s="2">
        <v>0.46</v>
      </c>
      <c r="M6613" s="2">
        <v>7</v>
      </c>
      <c r="N6613" s="3">
        <v>45575</v>
      </c>
      <c r="O6613" s="3">
        <v>45581</v>
      </c>
      <c r="P6613" s="2" t="s">
        <v>30</v>
      </c>
      <c r="Q6613" s="2" t="s">
        <v>21</v>
      </c>
      <c r="R6613" s="2">
        <v>564.79999999999995</v>
      </c>
      <c r="S6613" s="2" t="s">
        <v>38</v>
      </c>
    </row>
    <row r="6614" spans="1:19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 t="str">
        <f t="shared" si="722"/>
        <v>high sales</v>
      </c>
      <c r="F6614" s="2" t="str">
        <f t="shared" si="723"/>
        <v>high</v>
      </c>
      <c r="G6614" s="2" t="str">
        <f t="shared" si="724"/>
        <v>low</v>
      </c>
      <c r="H6614" s="2" t="str">
        <f t="shared" si="725"/>
        <v>high impact</v>
      </c>
      <c r="I6614" s="2" t="str">
        <f t="shared" si="726"/>
        <v>not good</v>
      </c>
      <c r="J6614" s="2">
        <f t="shared" si="727"/>
        <v>6.3206442166910692</v>
      </c>
      <c r="K6614" s="2">
        <f t="shared" si="728"/>
        <v>6.3206442166910692</v>
      </c>
      <c r="L6614" s="2">
        <v>0.03</v>
      </c>
      <c r="M6614" s="2">
        <v>8</v>
      </c>
      <c r="N6614" s="3">
        <v>45510</v>
      </c>
      <c r="O6614" s="3">
        <v>45517</v>
      </c>
      <c r="P6614" s="2" t="s">
        <v>14</v>
      </c>
      <c r="Q6614" s="2" t="s">
        <v>15</v>
      </c>
      <c r="R6614" s="2">
        <v>655.68</v>
      </c>
      <c r="S6614" s="2" t="s">
        <v>22</v>
      </c>
    </row>
    <row r="6615" spans="1:19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 t="str">
        <f t="shared" si="722"/>
        <v>low sales</v>
      </c>
      <c r="F6615" s="2" t="str">
        <f t="shared" si="723"/>
        <v>medium</v>
      </c>
      <c r="G6615" s="2" t="str">
        <f t="shared" si="724"/>
        <v>high</v>
      </c>
      <c r="H6615" s="2" t="str">
        <f t="shared" si="725"/>
        <v>high impact</v>
      </c>
      <c r="I6615" s="2" t="str">
        <f t="shared" si="726"/>
        <v>not good</v>
      </c>
      <c r="J6615" s="2">
        <f t="shared" si="727"/>
        <v>5.4214074317658669</v>
      </c>
      <c r="K6615" s="2">
        <f t="shared" si="728"/>
        <v>5.4214074317658669</v>
      </c>
      <c r="L6615" s="2">
        <v>0.25</v>
      </c>
      <c r="M6615" s="2">
        <v>2</v>
      </c>
      <c r="N6615" s="3">
        <v>45295</v>
      </c>
      <c r="O6615" s="3">
        <v>45300</v>
      </c>
      <c r="P6615" s="2" t="s">
        <v>30</v>
      </c>
      <c r="Q6615" s="2" t="s">
        <v>15</v>
      </c>
      <c r="R6615" s="2">
        <v>182.46</v>
      </c>
      <c r="S6615" s="2" t="s">
        <v>38</v>
      </c>
    </row>
    <row r="6616" spans="1:19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 t="str">
        <f t="shared" si="722"/>
        <v>high sales</v>
      </c>
      <c r="F6616" s="2" t="str">
        <f t="shared" si="723"/>
        <v>high</v>
      </c>
      <c r="G6616" s="2" t="str">
        <f t="shared" si="724"/>
        <v>low</v>
      </c>
      <c r="H6616" s="2" t="str">
        <f t="shared" si="725"/>
        <v>high impact</v>
      </c>
      <c r="I6616" s="2" t="str">
        <f t="shared" si="726"/>
        <v>good</v>
      </c>
      <c r="J6616" s="2">
        <f t="shared" si="727"/>
        <v>4.7375549760635192</v>
      </c>
      <c r="K6616" s="2">
        <f t="shared" si="728"/>
        <v>4.7375549760635192</v>
      </c>
      <c r="L6616" s="2">
        <v>0.1</v>
      </c>
      <c r="M6616" s="2">
        <v>8</v>
      </c>
      <c r="N6616" s="3">
        <v>44941</v>
      </c>
      <c r="O6616" s="3">
        <v>44945</v>
      </c>
      <c r="P6616" s="2" t="s">
        <v>20</v>
      </c>
      <c r="Q6616" s="2" t="s">
        <v>26</v>
      </c>
      <c r="R6616" s="2">
        <v>513.86</v>
      </c>
      <c r="S6616" s="2" t="s">
        <v>16</v>
      </c>
    </row>
    <row r="6617" spans="1:19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 t="str">
        <f t="shared" si="722"/>
        <v>high sales</v>
      </c>
      <c r="F6617" s="2" t="str">
        <f t="shared" si="723"/>
        <v>high</v>
      </c>
      <c r="G6617" s="2" t="str">
        <f t="shared" si="724"/>
        <v>low</v>
      </c>
      <c r="H6617" s="2" t="str">
        <f t="shared" si="725"/>
        <v>high impact</v>
      </c>
      <c r="I6617" s="2" t="str">
        <f t="shared" si="726"/>
        <v>good</v>
      </c>
      <c r="J6617" s="2">
        <f t="shared" si="727"/>
        <v>12.286523245591352</v>
      </c>
      <c r="K6617" s="2">
        <f t="shared" si="728"/>
        <v>12.286523245591352</v>
      </c>
      <c r="L6617" s="2">
        <v>0.39</v>
      </c>
      <c r="M6617" s="2">
        <v>7</v>
      </c>
      <c r="N6617" s="3">
        <v>45408</v>
      </c>
      <c r="O6617" s="3">
        <v>45409</v>
      </c>
      <c r="P6617" s="2" t="s">
        <v>30</v>
      </c>
      <c r="Q6617" s="2" t="s">
        <v>21</v>
      </c>
      <c r="R6617" s="2">
        <v>386.74</v>
      </c>
      <c r="S6617" s="2" t="s">
        <v>22</v>
      </c>
    </row>
    <row r="6618" spans="1:19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 t="str">
        <f t="shared" si="722"/>
        <v>high sales</v>
      </c>
      <c r="F6618" s="2" t="str">
        <f t="shared" si="723"/>
        <v>high</v>
      </c>
      <c r="G6618" s="2" t="str">
        <f t="shared" si="724"/>
        <v>high</v>
      </c>
      <c r="H6618" s="2" t="str">
        <f t="shared" si="725"/>
        <v>high impact</v>
      </c>
      <c r="I6618" s="2" t="str">
        <f t="shared" si="726"/>
        <v>good</v>
      </c>
      <c r="J6618" s="2">
        <f t="shared" si="727"/>
        <v>7.0545714967772737</v>
      </c>
      <c r="K6618" s="2">
        <f t="shared" si="728"/>
        <v>7.0545714967772737</v>
      </c>
      <c r="L6618" s="2">
        <v>0.34</v>
      </c>
      <c r="M6618" s="2">
        <v>3</v>
      </c>
      <c r="N6618" s="3">
        <v>45250</v>
      </c>
      <c r="O6618" s="3">
        <v>45253</v>
      </c>
      <c r="P6618" s="2" t="s">
        <v>20</v>
      </c>
      <c r="Q6618" s="2" t="s">
        <v>26</v>
      </c>
      <c r="R6618" s="2">
        <v>418.9</v>
      </c>
      <c r="S6618" s="2" t="s">
        <v>38</v>
      </c>
    </row>
    <row r="6619" spans="1:19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 t="str">
        <f t="shared" si="722"/>
        <v>low sales</v>
      </c>
      <c r="F6619" s="2" t="str">
        <f t="shared" si="723"/>
        <v>medium</v>
      </c>
      <c r="G6619" s="2" t="str">
        <f t="shared" si="724"/>
        <v>high</v>
      </c>
      <c r="H6619" s="2" t="str">
        <f t="shared" si="725"/>
        <v>high impact</v>
      </c>
      <c r="I6619" s="2" t="str">
        <f t="shared" si="726"/>
        <v>not good</v>
      </c>
      <c r="J6619" s="2">
        <f t="shared" si="727"/>
        <v>5.0243434764485198</v>
      </c>
      <c r="K6619" s="2">
        <f t="shared" si="728"/>
        <v>5.0243434764485198</v>
      </c>
      <c r="L6619" s="2">
        <v>0.05</v>
      </c>
      <c r="M6619" s="2">
        <v>7</v>
      </c>
      <c r="N6619" s="3">
        <v>45245</v>
      </c>
      <c r="O6619" s="3">
        <v>45251</v>
      </c>
      <c r="P6619" s="2" t="s">
        <v>20</v>
      </c>
      <c r="Q6619" s="2" t="s">
        <v>15</v>
      </c>
      <c r="R6619" s="2">
        <v>119.95</v>
      </c>
      <c r="S6619" s="2" t="s">
        <v>47</v>
      </c>
    </row>
    <row r="6620" spans="1:19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 t="str">
        <f t="shared" si="722"/>
        <v>high sales</v>
      </c>
      <c r="F6620" s="2" t="str">
        <f t="shared" si="723"/>
        <v>high</v>
      </c>
      <c r="G6620" s="2" t="str">
        <f t="shared" si="724"/>
        <v>high</v>
      </c>
      <c r="H6620" s="2" t="str">
        <f t="shared" si="725"/>
        <v>high impact</v>
      </c>
      <c r="I6620" s="2" t="str">
        <f t="shared" si="726"/>
        <v>good</v>
      </c>
      <c r="J6620" s="2">
        <f t="shared" si="727"/>
        <v>5.4951398413739643</v>
      </c>
      <c r="K6620" s="2">
        <f t="shared" si="728"/>
        <v>5.4951398413739643</v>
      </c>
      <c r="L6620" s="2">
        <v>0.31</v>
      </c>
      <c r="M6620" s="2">
        <v>1</v>
      </c>
      <c r="N6620" s="3">
        <v>45017</v>
      </c>
      <c r="O6620" s="3">
        <v>45020</v>
      </c>
      <c r="P6620" s="2" t="s">
        <v>14</v>
      </c>
      <c r="Q6620" s="2" t="s">
        <v>15</v>
      </c>
      <c r="R6620" s="2">
        <v>670.76</v>
      </c>
      <c r="S6620" s="2" t="s">
        <v>27</v>
      </c>
    </row>
    <row r="6621" spans="1:19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 t="str">
        <f t="shared" si="722"/>
        <v>low sales</v>
      </c>
      <c r="F6621" s="2" t="str">
        <f t="shared" si="723"/>
        <v>low</v>
      </c>
      <c r="G6621" s="2" t="str">
        <f t="shared" si="724"/>
        <v>low</v>
      </c>
      <c r="H6621" s="2" t="str">
        <f t="shared" si="725"/>
        <v>low Impact</v>
      </c>
      <c r="I6621" s="2" t="str">
        <f t="shared" si="726"/>
        <v>good</v>
      </c>
      <c r="J6621" s="2">
        <f t="shared" si="727"/>
        <v>15.89856557377049</v>
      </c>
      <c r="K6621" s="2">
        <f t="shared" si="728"/>
        <v>15.89856557377049</v>
      </c>
      <c r="L6621" s="2">
        <v>0.49</v>
      </c>
      <c r="M6621" s="2">
        <v>2</v>
      </c>
      <c r="N6621" s="3">
        <v>45229</v>
      </c>
      <c r="O6621" s="3">
        <v>45235</v>
      </c>
      <c r="P6621" s="2" t="s">
        <v>14</v>
      </c>
      <c r="Q6621" s="2" t="s">
        <v>26</v>
      </c>
      <c r="R6621" s="2">
        <v>19.52</v>
      </c>
      <c r="S6621" s="2" t="s">
        <v>38</v>
      </c>
    </row>
    <row r="6622" spans="1:19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 t="str">
        <f t="shared" si="722"/>
        <v>high sales</v>
      </c>
      <c r="F6622" s="2" t="str">
        <f t="shared" si="723"/>
        <v>high</v>
      </c>
      <c r="G6622" s="2" t="str">
        <f t="shared" si="724"/>
        <v>high</v>
      </c>
      <c r="H6622" s="2" t="str">
        <f t="shared" si="725"/>
        <v>high impact</v>
      </c>
      <c r="I6622" s="2" t="str">
        <f t="shared" si="726"/>
        <v>good</v>
      </c>
      <c r="J6622" s="2">
        <f t="shared" si="727"/>
        <v>4.2101907240303271</v>
      </c>
      <c r="K6622" s="2">
        <f t="shared" si="728"/>
        <v>4.2101907240303271</v>
      </c>
      <c r="L6622" s="2">
        <v>0.26</v>
      </c>
      <c r="M6622" s="2">
        <v>5</v>
      </c>
      <c r="N6622" s="3">
        <v>45195</v>
      </c>
      <c r="O6622" s="3">
        <v>45196</v>
      </c>
      <c r="P6622" s="2" t="s">
        <v>20</v>
      </c>
      <c r="Q6622" s="2" t="s">
        <v>26</v>
      </c>
      <c r="R6622" s="2">
        <v>887.67</v>
      </c>
      <c r="S6622" s="2" t="s">
        <v>38</v>
      </c>
    </row>
    <row r="6623" spans="1:19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 t="str">
        <f t="shared" si="722"/>
        <v>high sales</v>
      </c>
      <c r="F6623" s="2" t="str">
        <f t="shared" si="723"/>
        <v>high</v>
      </c>
      <c r="G6623" s="2" t="str">
        <f t="shared" si="724"/>
        <v>low</v>
      </c>
      <c r="H6623" s="2" t="str">
        <f t="shared" si="725"/>
        <v>high impact</v>
      </c>
      <c r="I6623" s="2" t="str">
        <f t="shared" si="726"/>
        <v>good</v>
      </c>
      <c r="J6623" s="2">
        <f t="shared" si="727"/>
        <v>6.8146059604183735</v>
      </c>
      <c r="K6623" s="2">
        <f t="shared" si="728"/>
        <v>6.8146059604183735</v>
      </c>
      <c r="L6623" s="2">
        <v>0.14000000000000001</v>
      </c>
      <c r="M6623" s="2">
        <v>9</v>
      </c>
      <c r="N6623" s="3">
        <v>45406</v>
      </c>
      <c r="O6623" s="3">
        <v>45407</v>
      </c>
      <c r="P6623" s="2" t="s">
        <v>14</v>
      </c>
      <c r="Q6623" s="2" t="s">
        <v>26</v>
      </c>
      <c r="R6623" s="2">
        <v>647.27</v>
      </c>
      <c r="S6623" s="2" t="s">
        <v>33</v>
      </c>
    </row>
    <row r="6624" spans="1:19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 t="str">
        <f t="shared" si="722"/>
        <v>high sales</v>
      </c>
      <c r="F6624" s="2" t="str">
        <f t="shared" si="723"/>
        <v>high</v>
      </c>
      <c r="G6624" s="2" t="str">
        <f t="shared" si="724"/>
        <v>high</v>
      </c>
      <c r="H6624" s="2" t="str">
        <f t="shared" si="725"/>
        <v>high impact</v>
      </c>
      <c r="I6624" s="2" t="str">
        <f t="shared" si="726"/>
        <v>good</v>
      </c>
      <c r="J6624" s="2">
        <f t="shared" si="727"/>
        <v>18.228130217028383</v>
      </c>
      <c r="K6624" s="2">
        <f t="shared" si="728"/>
        <v>18.228130217028383</v>
      </c>
      <c r="L6624" s="2">
        <v>0.08</v>
      </c>
      <c r="M6624" s="2">
        <v>1</v>
      </c>
      <c r="N6624" s="3">
        <v>45025</v>
      </c>
      <c r="O6624" s="3">
        <v>45026</v>
      </c>
      <c r="P6624" s="2" t="s">
        <v>30</v>
      </c>
      <c r="Q6624" s="2" t="s">
        <v>21</v>
      </c>
      <c r="R6624" s="2">
        <v>119.8</v>
      </c>
      <c r="S6624" s="2" t="s">
        <v>33</v>
      </c>
    </row>
    <row r="6625" spans="1:19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 t="str">
        <f t="shared" si="722"/>
        <v>high sales</v>
      </c>
      <c r="F6625" s="2" t="str">
        <f t="shared" si="723"/>
        <v>high</v>
      </c>
      <c r="G6625" s="2" t="str">
        <f t="shared" si="724"/>
        <v>low</v>
      </c>
      <c r="H6625" s="2" t="str">
        <f t="shared" si="725"/>
        <v>high impact</v>
      </c>
      <c r="I6625" s="2" t="str">
        <f t="shared" si="726"/>
        <v>good</v>
      </c>
      <c r="J6625" s="2">
        <f t="shared" si="727"/>
        <v>4.0135502377896879</v>
      </c>
      <c r="K6625" s="2">
        <f t="shared" si="728"/>
        <v>4.0135502377896879</v>
      </c>
      <c r="L6625" s="2">
        <v>0.49</v>
      </c>
      <c r="M6625" s="2">
        <v>5</v>
      </c>
      <c r="N6625" s="3">
        <v>45294</v>
      </c>
      <c r="O6625" s="3">
        <v>45298</v>
      </c>
      <c r="P6625" s="2" t="s">
        <v>14</v>
      </c>
      <c r="Q6625" s="2" t="s">
        <v>26</v>
      </c>
      <c r="R6625" s="2">
        <v>529.88</v>
      </c>
      <c r="S6625" s="2" t="s">
        <v>47</v>
      </c>
    </row>
    <row r="6626" spans="1:19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 t="str">
        <f t="shared" si="722"/>
        <v>high sales</v>
      </c>
      <c r="F6626" s="2" t="str">
        <f t="shared" si="723"/>
        <v>high</v>
      </c>
      <c r="G6626" s="2" t="str">
        <f t="shared" si="724"/>
        <v>low</v>
      </c>
      <c r="H6626" s="2" t="str">
        <f t="shared" si="725"/>
        <v>high impact</v>
      </c>
      <c r="I6626" s="2" t="str">
        <f t="shared" si="726"/>
        <v>good</v>
      </c>
      <c r="J6626" s="2">
        <f t="shared" si="727"/>
        <v>19.440723539476902</v>
      </c>
      <c r="K6626" s="2">
        <f t="shared" si="728"/>
        <v>19.440723539476902</v>
      </c>
      <c r="L6626" s="2">
        <v>0.28000000000000003</v>
      </c>
      <c r="M6626" s="2">
        <v>6</v>
      </c>
      <c r="N6626" s="3">
        <v>45228</v>
      </c>
      <c r="O6626" s="3">
        <v>45231</v>
      </c>
      <c r="P6626" s="2" t="s">
        <v>30</v>
      </c>
      <c r="Q6626" s="2" t="s">
        <v>26</v>
      </c>
      <c r="R6626" s="2">
        <v>81.819999999999993</v>
      </c>
      <c r="S6626" s="2" t="s">
        <v>38</v>
      </c>
    </row>
    <row r="6627" spans="1:19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 t="str">
        <f t="shared" si="722"/>
        <v>high sales</v>
      </c>
      <c r="F6627" s="2" t="str">
        <f t="shared" si="723"/>
        <v>high</v>
      </c>
      <c r="G6627" s="2" t="str">
        <f t="shared" si="724"/>
        <v>low</v>
      </c>
      <c r="H6627" s="2" t="str">
        <f t="shared" si="725"/>
        <v>high impact</v>
      </c>
      <c r="I6627" s="2" t="str">
        <f t="shared" si="726"/>
        <v>good</v>
      </c>
      <c r="J6627" s="2">
        <f t="shared" si="727"/>
        <v>9.9468385929193524</v>
      </c>
      <c r="K6627" s="2">
        <f t="shared" si="728"/>
        <v>9.9468385929193524</v>
      </c>
      <c r="L6627" s="2">
        <v>0.19</v>
      </c>
      <c r="M6627" s="2">
        <v>3</v>
      </c>
      <c r="N6627" s="3">
        <v>44936</v>
      </c>
      <c r="O6627" s="3">
        <v>44941</v>
      </c>
      <c r="P6627" s="2" t="s">
        <v>14</v>
      </c>
      <c r="Q6627" s="2" t="s">
        <v>26</v>
      </c>
      <c r="R6627" s="2">
        <v>442.05</v>
      </c>
      <c r="S6627" s="2" t="s">
        <v>22</v>
      </c>
    </row>
    <row r="6628" spans="1:19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 t="str">
        <f t="shared" si="722"/>
        <v>high sales</v>
      </c>
      <c r="F6628" s="2" t="str">
        <f t="shared" si="723"/>
        <v>high</v>
      </c>
      <c r="G6628" s="2" t="str">
        <f t="shared" si="724"/>
        <v>high</v>
      </c>
      <c r="H6628" s="2" t="str">
        <f t="shared" si="725"/>
        <v>high impact</v>
      </c>
      <c r="I6628" s="2" t="str">
        <f t="shared" si="726"/>
        <v>not good</v>
      </c>
      <c r="J6628" s="2">
        <f t="shared" si="727"/>
        <v>4.3264906528259077</v>
      </c>
      <c r="K6628" s="2">
        <f t="shared" si="728"/>
        <v>4.3264906528259077</v>
      </c>
      <c r="L6628" s="2">
        <v>0.11</v>
      </c>
      <c r="M6628" s="2">
        <v>5</v>
      </c>
      <c r="N6628" s="3">
        <v>45365</v>
      </c>
      <c r="O6628" s="3">
        <v>45369</v>
      </c>
      <c r="P6628" s="2" t="s">
        <v>30</v>
      </c>
      <c r="Q6628" s="2" t="s">
        <v>15</v>
      </c>
      <c r="R6628" s="2">
        <v>643.51</v>
      </c>
      <c r="S6628" s="2" t="s">
        <v>16</v>
      </c>
    </row>
    <row r="6629" spans="1:19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 t="str">
        <f t="shared" si="722"/>
        <v>high sales</v>
      </c>
      <c r="F6629" s="2" t="str">
        <f t="shared" si="723"/>
        <v>high</v>
      </c>
      <c r="G6629" s="2" t="str">
        <f t="shared" si="724"/>
        <v>low</v>
      </c>
      <c r="H6629" s="2" t="str">
        <f t="shared" si="725"/>
        <v>high impact</v>
      </c>
      <c r="I6629" s="2" t="str">
        <f t="shared" si="726"/>
        <v>not good</v>
      </c>
      <c r="J6629" s="2">
        <f t="shared" si="727"/>
        <v>5.0434596041949158</v>
      </c>
      <c r="K6629" s="2">
        <f t="shared" si="728"/>
        <v>5.0434596041949158</v>
      </c>
      <c r="L6629" s="2">
        <v>0.48</v>
      </c>
      <c r="M6629" s="2">
        <v>2</v>
      </c>
      <c r="N6629" s="3">
        <v>45461</v>
      </c>
      <c r="O6629" s="3">
        <v>45462</v>
      </c>
      <c r="P6629" s="2" t="s">
        <v>20</v>
      </c>
      <c r="Q6629" s="2" t="s">
        <v>15</v>
      </c>
      <c r="R6629" s="2">
        <v>582.61</v>
      </c>
      <c r="S6629" s="2" t="s">
        <v>33</v>
      </c>
    </row>
    <row r="6630" spans="1:19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 t="str">
        <f t="shared" si="722"/>
        <v>high sales</v>
      </c>
      <c r="F6630" s="2" t="str">
        <f t="shared" si="723"/>
        <v>high</v>
      </c>
      <c r="G6630" s="2" t="str">
        <f t="shared" si="724"/>
        <v>high</v>
      </c>
      <c r="H6630" s="2" t="str">
        <f t="shared" si="725"/>
        <v>high impact</v>
      </c>
      <c r="I6630" s="2" t="str">
        <f t="shared" si="726"/>
        <v>not good</v>
      </c>
      <c r="J6630" s="2">
        <f t="shared" si="727"/>
        <v>5.2768708556994</v>
      </c>
      <c r="K6630" s="2">
        <f t="shared" si="728"/>
        <v>5.2768708556994</v>
      </c>
      <c r="L6630" s="2">
        <v>0.31</v>
      </c>
      <c r="M6630" s="2">
        <v>8</v>
      </c>
      <c r="N6630" s="3">
        <v>45205</v>
      </c>
      <c r="O6630" s="3">
        <v>45206</v>
      </c>
      <c r="P6630" s="2" t="s">
        <v>14</v>
      </c>
      <c r="Q6630" s="2" t="s">
        <v>26</v>
      </c>
      <c r="R6630" s="2">
        <v>633.4</v>
      </c>
      <c r="S6630" s="2" t="s">
        <v>33</v>
      </c>
    </row>
    <row r="6631" spans="1:19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 t="str">
        <f t="shared" si="722"/>
        <v>high sales</v>
      </c>
      <c r="F6631" s="2" t="str">
        <f t="shared" si="723"/>
        <v>high</v>
      </c>
      <c r="G6631" s="2" t="str">
        <f t="shared" si="724"/>
        <v>low</v>
      </c>
      <c r="H6631" s="2" t="str">
        <f t="shared" si="725"/>
        <v>high impact</v>
      </c>
      <c r="I6631" s="2" t="str">
        <f t="shared" si="726"/>
        <v>good</v>
      </c>
      <c r="J6631" s="2">
        <f t="shared" si="727"/>
        <v>5.6596902017291066</v>
      </c>
      <c r="K6631" s="2">
        <f t="shared" si="728"/>
        <v>5.6596902017291066</v>
      </c>
      <c r="L6631" s="2">
        <v>0.03</v>
      </c>
      <c r="M6631" s="2">
        <v>3</v>
      </c>
      <c r="N6631" s="3">
        <v>44994</v>
      </c>
      <c r="O6631" s="3">
        <v>45000</v>
      </c>
      <c r="P6631" s="2" t="s">
        <v>30</v>
      </c>
      <c r="Q6631" s="2" t="s">
        <v>15</v>
      </c>
      <c r="R6631" s="2">
        <v>277.60000000000002</v>
      </c>
      <c r="S6631" s="2" t="s">
        <v>27</v>
      </c>
    </row>
    <row r="6632" spans="1:19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 t="str">
        <f t="shared" si="722"/>
        <v>high sales</v>
      </c>
      <c r="F6632" s="2" t="str">
        <f t="shared" si="723"/>
        <v>high</v>
      </c>
      <c r="G6632" s="2" t="str">
        <f t="shared" si="724"/>
        <v>low</v>
      </c>
      <c r="H6632" s="2" t="str">
        <f t="shared" si="725"/>
        <v>high impact</v>
      </c>
      <c r="I6632" s="2" t="str">
        <f t="shared" si="726"/>
        <v>good</v>
      </c>
      <c r="J6632" s="2">
        <f t="shared" si="727"/>
        <v>3.4537918377504044</v>
      </c>
      <c r="K6632" s="2">
        <f t="shared" si="728"/>
        <v>3.4537918377504044</v>
      </c>
      <c r="L6632" s="2">
        <v>0.03</v>
      </c>
      <c r="M6632" s="2">
        <v>5</v>
      </c>
      <c r="N6632" s="3">
        <v>45059</v>
      </c>
      <c r="O6632" s="3">
        <v>45064</v>
      </c>
      <c r="P6632" s="2" t="s">
        <v>30</v>
      </c>
      <c r="Q6632" s="2" t="s">
        <v>26</v>
      </c>
      <c r="R6632" s="2">
        <v>642.96</v>
      </c>
      <c r="S6632" s="2" t="s">
        <v>22</v>
      </c>
    </row>
    <row r="6633" spans="1:19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 t="str">
        <f t="shared" si="722"/>
        <v>high sales</v>
      </c>
      <c r="F6633" s="2" t="str">
        <f t="shared" si="723"/>
        <v>high</v>
      </c>
      <c r="G6633" s="2" t="str">
        <f t="shared" si="724"/>
        <v>low</v>
      </c>
      <c r="H6633" s="2" t="str">
        <f t="shared" si="725"/>
        <v>high impact</v>
      </c>
      <c r="I6633" s="2" t="str">
        <f t="shared" si="726"/>
        <v>good</v>
      </c>
      <c r="J6633" s="2">
        <f t="shared" si="727"/>
        <v>15.406296418550914</v>
      </c>
      <c r="K6633" s="2">
        <f t="shared" si="728"/>
        <v>15.406296418550914</v>
      </c>
      <c r="L6633" s="2">
        <v>0.47</v>
      </c>
      <c r="M6633" s="2">
        <v>1</v>
      </c>
      <c r="N6633" s="3">
        <v>45442</v>
      </c>
      <c r="O6633" s="3">
        <v>45448</v>
      </c>
      <c r="P6633" s="2" t="s">
        <v>30</v>
      </c>
      <c r="Q6633" s="2" t="s">
        <v>26</v>
      </c>
      <c r="R6633" s="2">
        <v>242.36</v>
      </c>
      <c r="S6633" s="2" t="s">
        <v>38</v>
      </c>
    </row>
    <row r="6634" spans="1:19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 t="str">
        <f t="shared" si="722"/>
        <v>high sales</v>
      </c>
      <c r="F6634" s="2" t="str">
        <f t="shared" si="723"/>
        <v>high</v>
      </c>
      <c r="G6634" s="2" t="str">
        <f t="shared" si="724"/>
        <v>high</v>
      </c>
      <c r="H6634" s="2" t="str">
        <f t="shared" si="725"/>
        <v>high impact</v>
      </c>
      <c r="I6634" s="2" t="str">
        <f t="shared" si="726"/>
        <v>good</v>
      </c>
      <c r="J6634" s="2">
        <f t="shared" si="727"/>
        <v>6.0404544229025223</v>
      </c>
      <c r="K6634" s="2">
        <f t="shared" si="728"/>
        <v>6.0404544229025223</v>
      </c>
      <c r="L6634" s="2">
        <v>0.36</v>
      </c>
      <c r="M6634" s="2">
        <v>5</v>
      </c>
      <c r="N6634" s="3">
        <v>45340</v>
      </c>
      <c r="O6634" s="3">
        <v>45345</v>
      </c>
      <c r="P6634" s="2" t="s">
        <v>20</v>
      </c>
      <c r="Q6634" s="2" t="s">
        <v>26</v>
      </c>
      <c r="R6634" s="2">
        <v>815.98</v>
      </c>
      <c r="S6634" s="2" t="s">
        <v>33</v>
      </c>
    </row>
    <row r="6635" spans="1:19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 t="str">
        <f t="shared" si="722"/>
        <v>low sales</v>
      </c>
      <c r="F6635" s="2" t="str">
        <f t="shared" si="723"/>
        <v>low</v>
      </c>
      <c r="G6635" s="2" t="str">
        <f t="shared" si="724"/>
        <v>low</v>
      </c>
      <c r="H6635" s="2" t="str">
        <f t="shared" si="725"/>
        <v>low Impact</v>
      </c>
      <c r="I6635" s="2" t="str">
        <f t="shared" si="726"/>
        <v>not good</v>
      </c>
      <c r="J6635" s="2">
        <f t="shared" si="727"/>
        <v>3.4226988382484365</v>
      </c>
      <c r="K6635" s="2">
        <f t="shared" si="728"/>
        <v>3.4226988382484365</v>
      </c>
      <c r="L6635" s="2">
        <v>0.05</v>
      </c>
      <c r="M6635" s="2">
        <v>1</v>
      </c>
      <c r="N6635" s="3">
        <v>45031</v>
      </c>
      <c r="O6635" s="3">
        <v>45036</v>
      </c>
      <c r="P6635" s="2" t="s">
        <v>20</v>
      </c>
      <c r="Q6635" s="2" t="s">
        <v>15</v>
      </c>
      <c r="R6635" s="2">
        <v>78.33</v>
      </c>
      <c r="S6635" s="2" t="s">
        <v>38</v>
      </c>
    </row>
    <row r="6636" spans="1:19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 t="str">
        <f t="shared" si="722"/>
        <v>low sales</v>
      </c>
      <c r="F6636" s="2" t="str">
        <f t="shared" si="723"/>
        <v>low</v>
      </c>
      <c r="G6636" s="2" t="str">
        <f t="shared" si="724"/>
        <v>low</v>
      </c>
      <c r="H6636" s="2" t="str">
        <f t="shared" si="725"/>
        <v>low Impact</v>
      </c>
      <c r="I6636" s="2" t="str">
        <f t="shared" si="726"/>
        <v>not good</v>
      </c>
      <c r="J6636" s="2">
        <f t="shared" si="727"/>
        <v>8.6500559910414339</v>
      </c>
      <c r="K6636" s="2">
        <f t="shared" si="728"/>
        <v>8.6500559910414339</v>
      </c>
      <c r="L6636" s="2">
        <v>0.31</v>
      </c>
      <c r="M6636" s="2">
        <v>9</v>
      </c>
      <c r="N6636" s="3">
        <v>45151</v>
      </c>
      <c r="O6636" s="3">
        <v>45153</v>
      </c>
      <c r="P6636" s="2" t="s">
        <v>30</v>
      </c>
      <c r="Q6636" s="2" t="s">
        <v>21</v>
      </c>
      <c r="R6636" s="2">
        <v>35.72</v>
      </c>
      <c r="S6636" s="2" t="s">
        <v>16</v>
      </c>
    </row>
    <row r="6637" spans="1:19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 t="str">
        <f t="shared" si="722"/>
        <v>high sales</v>
      </c>
      <c r="F6637" s="2" t="str">
        <f t="shared" si="723"/>
        <v>high</v>
      </c>
      <c r="G6637" s="2" t="str">
        <f t="shared" si="724"/>
        <v>high</v>
      </c>
      <c r="H6637" s="2" t="str">
        <f t="shared" si="725"/>
        <v>high impact</v>
      </c>
      <c r="I6637" s="2" t="str">
        <f t="shared" si="726"/>
        <v>good</v>
      </c>
      <c r="J6637" s="2">
        <f t="shared" si="727"/>
        <v>17.174116911534856</v>
      </c>
      <c r="K6637" s="2">
        <f t="shared" si="728"/>
        <v>17.174116911534856</v>
      </c>
      <c r="L6637" s="2">
        <v>0.21</v>
      </c>
      <c r="M6637" s="2">
        <v>2</v>
      </c>
      <c r="N6637" s="3">
        <v>45166</v>
      </c>
      <c r="O6637" s="3">
        <v>45170</v>
      </c>
      <c r="P6637" s="2" t="s">
        <v>14</v>
      </c>
      <c r="Q6637" s="2" t="s">
        <v>21</v>
      </c>
      <c r="R6637" s="2">
        <v>127.96</v>
      </c>
      <c r="S6637" s="2" t="s">
        <v>47</v>
      </c>
    </row>
    <row r="6638" spans="1:19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 t="str">
        <f t="shared" si="722"/>
        <v>high sales</v>
      </c>
      <c r="F6638" s="2" t="str">
        <f t="shared" si="723"/>
        <v>high</v>
      </c>
      <c r="G6638" s="2" t="str">
        <f t="shared" si="724"/>
        <v>high</v>
      </c>
      <c r="H6638" s="2" t="str">
        <f t="shared" si="725"/>
        <v>high impact</v>
      </c>
      <c r="I6638" s="2" t="str">
        <f t="shared" si="726"/>
        <v>not good</v>
      </c>
      <c r="J6638" s="2">
        <f t="shared" si="727"/>
        <v>5.9219272055164573</v>
      </c>
      <c r="K6638" s="2">
        <f t="shared" si="728"/>
        <v>5.9219272055164573</v>
      </c>
      <c r="L6638" s="2">
        <v>0.39</v>
      </c>
      <c r="M6638" s="2">
        <v>6</v>
      </c>
      <c r="N6638" s="3">
        <v>45044</v>
      </c>
      <c r="O6638" s="3">
        <v>45046</v>
      </c>
      <c r="P6638" s="2" t="s">
        <v>14</v>
      </c>
      <c r="Q6638" s="2" t="s">
        <v>15</v>
      </c>
      <c r="R6638" s="2">
        <v>562.67999999999995</v>
      </c>
      <c r="S6638" s="2" t="s">
        <v>27</v>
      </c>
    </row>
    <row r="6639" spans="1:19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 t="str">
        <f t="shared" si="722"/>
        <v>high sales</v>
      </c>
      <c r="F6639" s="2" t="str">
        <f t="shared" si="723"/>
        <v>high</v>
      </c>
      <c r="G6639" s="2" t="str">
        <f t="shared" si="724"/>
        <v>low</v>
      </c>
      <c r="H6639" s="2" t="str">
        <f t="shared" si="725"/>
        <v>high impact</v>
      </c>
      <c r="I6639" s="2" t="str">
        <f t="shared" si="726"/>
        <v>good</v>
      </c>
      <c r="J6639" s="2">
        <f t="shared" si="727"/>
        <v>4.1196081268214044</v>
      </c>
      <c r="K6639" s="2">
        <f t="shared" si="728"/>
        <v>4.1196081268214044</v>
      </c>
      <c r="L6639" s="2">
        <v>0.14000000000000001</v>
      </c>
      <c r="M6639" s="2">
        <v>9</v>
      </c>
      <c r="N6639" s="3">
        <v>45456</v>
      </c>
      <c r="O6639" s="3">
        <v>45461</v>
      </c>
      <c r="P6639" s="2" t="s">
        <v>20</v>
      </c>
      <c r="Q6639" s="2" t="s">
        <v>21</v>
      </c>
      <c r="R6639" s="2">
        <v>483.83</v>
      </c>
      <c r="S6639" s="2" t="s">
        <v>16</v>
      </c>
    </row>
    <row r="6640" spans="1:19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 t="str">
        <f t="shared" si="722"/>
        <v>high sales</v>
      </c>
      <c r="F6640" s="2" t="str">
        <f t="shared" si="723"/>
        <v>high</v>
      </c>
      <c r="G6640" s="2" t="str">
        <f t="shared" si="724"/>
        <v>high</v>
      </c>
      <c r="H6640" s="2" t="str">
        <f t="shared" si="725"/>
        <v>high impact</v>
      </c>
      <c r="I6640" s="2" t="str">
        <f t="shared" si="726"/>
        <v>good</v>
      </c>
      <c r="J6640" s="2">
        <f t="shared" si="727"/>
        <v>9.9727249147030061</v>
      </c>
      <c r="K6640" s="2">
        <f t="shared" si="728"/>
        <v>9.9727249147030061</v>
      </c>
      <c r="L6640" s="2">
        <v>0.19</v>
      </c>
      <c r="M6640" s="2">
        <v>3</v>
      </c>
      <c r="N6640" s="3">
        <v>45342</v>
      </c>
      <c r="O6640" s="3">
        <v>45345</v>
      </c>
      <c r="P6640" s="2" t="s">
        <v>30</v>
      </c>
      <c r="Q6640" s="2" t="s">
        <v>21</v>
      </c>
      <c r="R6640" s="2">
        <v>501.19</v>
      </c>
      <c r="S6640" s="2" t="s">
        <v>38</v>
      </c>
    </row>
    <row r="6641" spans="1:19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 t="str">
        <f t="shared" si="722"/>
        <v>high sales</v>
      </c>
      <c r="F6641" s="2" t="str">
        <f t="shared" si="723"/>
        <v>high</v>
      </c>
      <c r="G6641" s="2" t="str">
        <f t="shared" si="724"/>
        <v>low</v>
      </c>
      <c r="H6641" s="2" t="str">
        <f t="shared" si="725"/>
        <v>high impact</v>
      </c>
      <c r="I6641" s="2" t="str">
        <f t="shared" si="726"/>
        <v>good</v>
      </c>
      <c r="J6641" s="2">
        <f t="shared" si="727"/>
        <v>8.9227782935268802</v>
      </c>
      <c r="K6641" s="2">
        <f t="shared" si="728"/>
        <v>8.9227782935268802</v>
      </c>
      <c r="L6641" s="2">
        <v>0.08</v>
      </c>
      <c r="M6641" s="2">
        <v>6</v>
      </c>
      <c r="N6641" s="3">
        <v>45343</v>
      </c>
      <c r="O6641" s="3">
        <v>45347</v>
      </c>
      <c r="P6641" s="2" t="s">
        <v>30</v>
      </c>
      <c r="Q6641" s="2" t="s">
        <v>21</v>
      </c>
      <c r="R6641" s="2">
        <v>118.49</v>
      </c>
      <c r="S6641" s="2" t="s">
        <v>38</v>
      </c>
    </row>
    <row r="6642" spans="1:19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 t="str">
        <f t="shared" si="722"/>
        <v>low sales</v>
      </c>
      <c r="F6642" s="2" t="str">
        <f t="shared" si="723"/>
        <v>low</v>
      </c>
      <c r="G6642" s="2" t="str">
        <f t="shared" si="724"/>
        <v>low</v>
      </c>
      <c r="H6642" s="2" t="str">
        <f t="shared" si="725"/>
        <v>low Impact</v>
      </c>
      <c r="I6642" s="2" t="str">
        <f t="shared" si="726"/>
        <v>not good</v>
      </c>
      <c r="J6642" s="2">
        <f t="shared" si="727"/>
        <v>11.070972886762362</v>
      </c>
      <c r="K6642" s="2">
        <f t="shared" si="728"/>
        <v>11.070972886762362</v>
      </c>
      <c r="L6642" s="2">
        <v>0.13</v>
      </c>
      <c r="M6642" s="2">
        <v>1</v>
      </c>
      <c r="N6642" s="3">
        <v>45564</v>
      </c>
      <c r="O6642" s="3">
        <v>45566</v>
      </c>
      <c r="P6642" s="2" t="s">
        <v>14</v>
      </c>
      <c r="Q6642" s="2" t="s">
        <v>26</v>
      </c>
      <c r="R6642" s="2">
        <v>12.54</v>
      </c>
      <c r="S6642" s="2" t="s">
        <v>38</v>
      </c>
    </row>
    <row r="6643" spans="1:19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 t="str">
        <f t="shared" si="722"/>
        <v>high sales</v>
      </c>
      <c r="F6643" s="2" t="str">
        <f t="shared" si="723"/>
        <v>high</v>
      </c>
      <c r="G6643" s="2" t="str">
        <f t="shared" si="724"/>
        <v>high</v>
      </c>
      <c r="H6643" s="2" t="str">
        <f t="shared" si="725"/>
        <v>high impact</v>
      </c>
      <c r="I6643" s="2" t="str">
        <f t="shared" si="726"/>
        <v>not good</v>
      </c>
      <c r="J6643" s="2">
        <f t="shared" si="727"/>
        <v>7.1526728142550109</v>
      </c>
      <c r="K6643" s="2">
        <f t="shared" si="728"/>
        <v>7.1526728142550109</v>
      </c>
      <c r="L6643" s="2">
        <v>0.09</v>
      </c>
      <c r="M6643" s="2">
        <v>7</v>
      </c>
      <c r="N6643" s="3">
        <v>45637</v>
      </c>
      <c r="O6643" s="3">
        <v>45644</v>
      </c>
      <c r="P6643" s="2" t="s">
        <v>20</v>
      </c>
      <c r="Q6643" s="2" t="s">
        <v>26</v>
      </c>
      <c r="R6643" s="2">
        <v>144.22999999999999</v>
      </c>
      <c r="S6643" s="2" t="s">
        <v>33</v>
      </c>
    </row>
    <row r="6644" spans="1:19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 t="str">
        <f t="shared" si="722"/>
        <v>high sales</v>
      </c>
      <c r="F6644" s="2" t="str">
        <f t="shared" si="723"/>
        <v>high</v>
      </c>
      <c r="G6644" s="2" t="str">
        <f t="shared" si="724"/>
        <v>high</v>
      </c>
      <c r="H6644" s="2" t="str">
        <f t="shared" si="725"/>
        <v>high impact</v>
      </c>
      <c r="I6644" s="2" t="str">
        <f t="shared" si="726"/>
        <v>good</v>
      </c>
      <c r="J6644" s="2">
        <f t="shared" si="727"/>
        <v>3.6878287126905906</v>
      </c>
      <c r="K6644" s="2">
        <f t="shared" si="728"/>
        <v>3.6878287126905906</v>
      </c>
      <c r="L6644" s="2">
        <v>0.01</v>
      </c>
      <c r="M6644" s="2">
        <v>2</v>
      </c>
      <c r="N6644" s="3">
        <v>45542</v>
      </c>
      <c r="O6644" s="3">
        <v>45548</v>
      </c>
      <c r="P6644" s="2" t="s">
        <v>30</v>
      </c>
      <c r="Q6644" s="2" t="s">
        <v>21</v>
      </c>
      <c r="R6644" s="2">
        <v>1205.46</v>
      </c>
      <c r="S6644" s="2" t="s">
        <v>47</v>
      </c>
    </row>
    <row r="6645" spans="1:19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 t="str">
        <f t="shared" si="722"/>
        <v>low sales</v>
      </c>
      <c r="F6645" s="2" t="str">
        <f t="shared" si="723"/>
        <v>medium</v>
      </c>
      <c r="G6645" s="2" t="str">
        <f t="shared" si="724"/>
        <v>low</v>
      </c>
      <c r="H6645" s="2" t="str">
        <f t="shared" si="725"/>
        <v>high impact</v>
      </c>
      <c r="I6645" s="2" t="str">
        <f t="shared" si="726"/>
        <v>good</v>
      </c>
      <c r="J6645" s="2">
        <f t="shared" si="727"/>
        <v>9.924516760459996</v>
      </c>
      <c r="K6645" s="2">
        <f t="shared" si="728"/>
        <v>9.924516760459996</v>
      </c>
      <c r="L6645" s="2">
        <v>0.02</v>
      </c>
      <c r="M6645" s="2">
        <v>5</v>
      </c>
      <c r="N6645" s="3">
        <v>45038</v>
      </c>
      <c r="O6645" s="3">
        <v>45044</v>
      </c>
      <c r="P6645" s="2" t="s">
        <v>20</v>
      </c>
      <c r="Q6645" s="2" t="s">
        <v>26</v>
      </c>
      <c r="R6645" s="2">
        <v>81.739999999999995</v>
      </c>
      <c r="S6645" s="2" t="s">
        <v>27</v>
      </c>
    </row>
    <row r="6646" spans="1:19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 t="str">
        <f t="shared" si="722"/>
        <v>high sales</v>
      </c>
      <c r="F6646" s="2" t="str">
        <f t="shared" si="723"/>
        <v>high</v>
      </c>
      <c r="G6646" s="2" t="str">
        <f t="shared" si="724"/>
        <v>low</v>
      </c>
      <c r="H6646" s="2" t="str">
        <f t="shared" si="725"/>
        <v>high impact</v>
      </c>
      <c r="I6646" s="2" t="str">
        <f t="shared" si="726"/>
        <v>good</v>
      </c>
      <c r="J6646" s="2">
        <f t="shared" si="727"/>
        <v>8.6496288441145293</v>
      </c>
      <c r="K6646" s="2">
        <f t="shared" si="728"/>
        <v>8.6496288441145293</v>
      </c>
      <c r="L6646" s="2">
        <v>0.42</v>
      </c>
      <c r="M6646" s="2">
        <v>5</v>
      </c>
      <c r="N6646" s="3">
        <v>44940</v>
      </c>
      <c r="O6646" s="3">
        <v>44941</v>
      </c>
      <c r="P6646" s="2" t="s">
        <v>20</v>
      </c>
      <c r="Q6646" s="2" t="s">
        <v>15</v>
      </c>
      <c r="R6646" s="2">
        <v>282.89999999999998</v>
      </c>
      <c r="S6646" s="2" t="s">
        <v>47</v>
      </c>
    </row>
    <row r="6647" spans="1:19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 t="str">
        <f t="shared" si="722"/>
        <v>high sales</v>
      </c>
      <c r="F6647" s="2" t="str">
        <f t="shared" si="723"/>
        <v>high</v>
      </c>
      <c r="G6647" s="2" t="str">
        <f t="shared" si="724"/>
        <v>high</v>
      </c>
      <c r="H6647" s="2" t="str">
        <f t="shared" si="725"/>
        <v>high impact</v>
      </c>
      <c r="I6647" s="2" t="str">
        <f t="shared" si="726"/>
        <v>good</v>
      </c>
      <c r="J6647" s="2">
        <f t="shared" si="727"/>
        <v>3.6872956922076368</v>
      </c>
      <c r="K6647" s="2">
        <f t="shared" si="728"/>
        <v>3.6872956922076368</v>
      </c>
      <c r="L6647" s="2">
        <v>0.4</v>
      </c>
      <c r="M6647" s="2">
        <v>1</v>
      </c>
      <c r="N6647" s="3">
        <v>45543</v>
      </c>
      <c r="O6647" s="3">
        <v>45547</v>
      </c>
      <c r="P6647" s="2" t="s">
        <v>30</v>
      </c>
      <c r="Q6647" s="2" t="s">
        <v>26</v>
      </c>
      <c r="R6647" s="2">
        <v>584.29</v>
      </c>
      <c r="S6647" s="2" t="s">
        <v>38</v>
      </c>
    </row>
    <row r="6648" spans="1:19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 t="str">
        <f t="shared" si="722"/>
        <v>high sales</v>
      </c>
      <c r="F6648" s="2" t="str">
        <f t="shared" si="723"/>
        <v>high</v>
      </c>
      <c r="G6648" s="2" t="str">
        <f t="shared" si="724"/>
        <v>high</v>
      </c>
      <c r="H6648" s="2" t="str">
        <f t="shared" si="725"/>
        <v>high impact</v>
      </c>
      <c r="I6648" s="2" t="str">
        <f t="shared" si="726"/>
        <v>good</v>
      </c>
      <c r="J6648" s="2">
        <f t="shared" si="727"/>
        <v>3.5432892448753757</v>
      </c>
      <c r="K6648" s="2">
        <f t="shared" si="728"/>
        <v>3.5432892448753757</v>
      </c>
      <c r="L6648" s="2">
        <v>7.0000000000000007E-2</v>
      </c>
      <c r="M6648" s="2">
        <v>7</v>
      </c>
      <c r="N6648" s="3">
        <v>45426</v>
      </c>
      <c r="O6648" s="3">
        <v>45429</v>
      </c>
      <c r="P6648" s="2" t="s">
        <v>30</v>
      </c>
      <c r="Q6648" s="2" t="s">
        <v>26</v>
      </c>
      <c r="R6648" s="2">
        <v>948.85</v>
      </c>
      <c r="S6648" s="2" t="s">
        <v>33</v>
      </c>
    </row>
    <row r="6649" spans="1:19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 t="str">
        <f t="shared" si="722"/>
        <v>low sales</v>
      </c>
      <c r="F6649" s="2" t="str">
        <f t="shared" si="723"/>
        <v>low</v>
      </c>
      <c r="G6649" s="2" t="str">
        <f t="shared" si="724"/>
        <v>high</v>
      </c>
      <c r="H6649" s="2" t="str">
        <f t="shared" si="725"/>
        <v>low Impact</v>
      </c>
      <c r="I6649" s="2" t="str">
        <f t="shared" si="726"/>
        <v>not good</v>
      </c>
      <c r="J6649" s="2">
        <f t="shared" si="727"/>
        <v>15.780163160154572</v>
      </c>
      <c r="K6649" s="2">
        <f t="shared" si="728"/>
        <v>15.780163160154572</v>
      </c>
      <c r="L6649" s="2">
        <v>0.33</v>
      </c>
      <c r="M6649" s="2">
        <v>4</v>
      </c>
      <c r="N6649" s="3">
        <v>45155</v>
      </c>
      <c r="O6649" s="3">
        <v>45158</v>
      </c>
      <c r="P6649" s="2" t="s">
        <v>20</v>
      </c>
      <c r="Q6649" s="2" t="s">
        <v>26</v>
      </c>
      <c r="R6649" s="2">
        <v>23.29</v>
      </c>
      <c r="S6649" s="2" t="s">
        <v>47</v>
      </c>
    </row>
    <row r="6650" spans="1:19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 t="str">
        <f t="shared" si="722"/>
        <v>high sales</v>
      </c>
      <c r="F6650" s="2" t="str">
        <f t="shared" si="723"/>
        <v>high</v>
      </c>
      <c r="G6650" s="2" t="str">
        <f t="shared" si="724"/>
        <v>low</v>
      </c>
      <c r="H6650" s="2" t="str">
        <f t="shared" si="725"/>
        <v>high impact</v>
      </c>
      <c r="I6650" s="2" t="str">
        <f t="shared" si="726"/>
        <v>not good</v>
      </c>
      <c r="J6650" s="2">
        <f t="shared" si="727"/>
        <v>5.3995976116303215</v>
      </c>
      <c r="K6650" s="2">
        <f t="shared" si="728"/>
        <v>5.3995976116303215</v>
      </c>
      <c r="L6650" s="2">
        <v>0.37</v>
      </c>
      <c r="M6650" s="2">
        <v>4</v>
      </c>
      <c r="N6650" s="3">
        <v>45612</v>
      </c>
      <c r="O6650" s="3">
        <v>45617</v>
      </c>
      <c r="P6650" s="2" t="s">
        <v>20</v>
      </c>
      <c r="Q6650" s="2" t="s">
        <v>26</v>
      </c>
      <c r="R6650" s="2">
        <v>616.32000000000005</v>
      </c>
      <c r="S6650" s="2" t="s">
        <v>33</v>
      </c>
    </row>
    <row r="6651" spans="1:19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 t="str">
        <f t="shared" si="722"/>
        <v>high sales</v>
      </c>
      <c r="F6651" s="2" t="str">
        <f t="shared" si="723"/>
        <v>high</v>
      </c>
      <c r="G6651" s="2" t="str">
        <f t="shared" si="724"/>
        <v>high</v>
      </c>
      <c r="H6651" s="2" t="str">
        <f t="shared" si="725"/>
        <v>high impact</v>
      </c>
      <c r="I6651" s="2" t="str">
        <f t="shared" si="726"/>
        <v>good</v>
      </c>
      <c r="J6651" s="2">
        <f t="shared" si="727"/>
        <v>8.0569775596072937</v>
      </c>
      <c r="K6651" s="2">
        <f t="shared" si="728"/>
        <v>8.0569775596072937</v>
      </c>
      <c r="L6651" s="2">
        <v>0.03</v>
      </c>
      <c r="M6651" s="2">
        <v>7</v>
      </c>
      <c r="N6651" s="3">
        <v>45329</v>
      </c>
      <c r="O6651" s="3">
        <v>45334</v>
      </c>
      <c r="P6651" s="2" t="s">
        <v>30</v>
      </c>
      <c r="Q6651" s="2" t="s">
        <v>26</v>
      </c>
      <c r="R6651" s="2">
        <v>228.16</v>
      </c>
      <c r="S6651" s="2" t="s">
        <v>33</v>
      </c>
    </row>
    <row r="6652" spans="1:19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 t="str">
        <f t="shared" si="722"/>
        <v>high sales</v>
      </c>
      <c r="F6652" s="2" t="str">
        <f t="shared" si="723"/>
        <v>high</v>
      </c>
      <c r="G6652" s="2" t="str">
        <f t="shared" si="724"/>
        <v>low</v>
      </c>
      <c r="H6652" s="2" t="str">
        <f t="shared" si="725"/>
        <v>high impact</v>
      </c>
      <c r="I6652" s="2" t="str">
        <f t="shared" si="726"/>
        <v>good</v>
      </c>
      <c r="J6652" s="2">
        <f t="shared" si="727"/>
        <v>10.842837436580862</v>
      </c>
      <c r="K6652" s="2">
        <f t="shared" si="728"/>
        <v>10.842837436580862</v>
      </c>
      <c r="L6652" s="2">
        <v>0.04</v>
      </c>
      <c r="M6652" s="2">
        <v>1</v>
      </c>
      <c r="N6652" s="3">
        <v>45033</v>
      </c>
      <c r="O6652" s="3">
        <v>45034</v>
      </c>
      <c r="P6652" s="2" t="s">
        <v>14</v>
      </c>
      <c r="Q6652" s="2" t="s">
        <v>26</v>
      </c>
      <c r="R6652" s="2">
        <v>427.71</v>
      </c>
      <c r="S6652" s="2" t="s">
        <v>16</v>
      </c>
    </row>
    <row r="6653" spans="1:19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 t="str">
        <f t="shared" si="722"/>
        <v>high sales</v>
      </c>
      <c r="F6653" s="2" t="str">
        <f t="shared" si="723"/>
        <v>high</v>
      </c>
      <c r="G6653" s="2" t="str">
        <f t="shared" si="724"/>
        <v>high</v>
      </c>
      <c r="H6653" s="2" t="str">
        <f t="shared" si="725"/>
        <v>high impact</v>
      </c>
      <c r="I6653" s="2" t="str">
        <f t="shared" si="726"/>
        <v>good</v>
      </c>
      <c r="J6653" s="2">
        <f t="shared" si="727"/>
        <v>5.5698594311866625</v>
      </c>
      <c r="K6653" s="2">
        <f t="shared" si="728"/>
        <v>5.5698594311866625</v>
      </c>
      <c r="L6653" s="2">
        <v>0.28000000000000003</v>
      </c>
      <c r="M6653" s="2">
        <v>6</v>
      </c>
      <c r="N6653" s="3">
        <v>45165</v>
      </c>
      <c r="O6653" s="3">
        <v>45171</v>
      </c>
      <c r="P6653" s="2" t="s">
        <v>20</v>
      </c>
      <c r="Q6653" s="2" t="s">
        <v>21</v>
      </c>
      <c r="R6653" s="2">
        <v>764.75</v>
      </c>
      <c r="S6653" s="2" t="s">
        <v>33</v>
      </c>
    </row>
    <row r="6654" spans="1:19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 t="str">
        <f t="shared" si="722"/>
        <v>high sales</v>
      </c>
      <c r="F6654" s="2" t="str">
        <f t="shared" si="723"/>
        <v>high</v>
      </c>
      <c r="G6654" s="2" t="str">
        <f t="shared" si="724"/>
        <v>low</v>
      </c>
      <c r="H6654" s="2" t="str">
        <f t="shared" si="725"/>
        <v>high impact</v>
      </c>
      <c r="I6654" s="2" t="str">
        <f t="shared" si="726"/>
        <v>good</v>
      </c>
      <c r="J6654" s="2">
        <f t="shared" si="727"/>
        <v>4.0860672015251405</v>
      </c>
      <c r="K6654" s="2">
        <f t="shared" si="728"/>
        <v>4.0860672015251405</v>
      </c>
      <c r="L6654" s="2">
        <v>0.19</v>
      </c>
      <c r="M6654" s="2">
        <v>1</v>
      </c>
      <c r="N6654" s="3">
        <v>44929</v>
      </c>
      <c r="O6654" s="3">
        <v>44932</v>
      </c>
      <c r="P6654" s="2" t="s">
        <v>14</v>
      </c>
      <c r="Q6654" s="2" t="s">
        <v>21</v>
      </c>
      <c r="R6654" s="2">
        <v>503.56</v>
      </c>
      <c r="S6654" s="2" t="s">
        <v>27</v>
      </c>
    </row>
    <row r="6655" spans="1:19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 t="str">
        <f t="shared" si="722"/>
        <v>high sales</v>
      </c>
      <c r="F6655" s="2" t="str">
        <f t="shared" si="723"/>
        <v>high</v>
      </c>
      <c r="G6655" s="2" t="str">
        <f t="shared" si="724"/>
        <v>high</v>
      </c>
      <c r="H6655" s="2" t="str">
        <f t="shared" si="725"/>
        <v>high impact</v>
      </c>
      <c r="I6655" s="2" t="str">
        <f t="shared" si="726"/>
        <v>not good</v>
      </c>
      <c r="J6655" s="2">
        <f t="shared" si="727"/>
        <v>10.764129468640927</v>
      </c>
      <c r="K6655" s="2">
        <f t="shared" si="728"/>
        <v>10.764129468640927</v>
      </c>
      <c r="L6655" s="2">
        <v>0.35</v>
      </c>
      <c r="M6655" s="2">
        <v>6</v>
      </c>
      <c r="N6655" s="3">
        <v>45573</v>
      </c>
      <c r="O6655" s="3">
        <v>45578</v>
      </c>
      <c r="P6655" s="2" t="s">
        <v>20</v>
      </c>
      <c r="Q6655" s="2" t="s">
        <v>26</v>
      </c>
      <c r="R6655" s="2">
        <v>461.27</v>
      </c>
      <c r="S6655" s="2" t="s">
        <v>38</v>
      </c>
    </row>
    <row r="6656" spans="1:19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 t="str">
        <f t="shared" si="722"/>
        <v>low sales</v>
      </c>
      <c r="F6656" s="2" t="str">
        <f t="shared" si="723"/>
        <v>low</v>
      </c>
      <c r="G6656" s="2" t="str">
        <f t="shared" si="724"/>
        <v>low</v>
      </c>
      <c r="H6656" s="2" t="str">
        <f t="shared" si="725"/>
        <v>low Impact</v>
      </c>
      <c r="I6656" s="2" t="str">
        <f t="shared" si="726"/>
        <v>good</v>
      </c>
      <c r="J6656" s="2">
        <f t="shared" si="727"/>
        <v>7.6487594390507008</v>
      </c>
      <c r="K6656" s="2">
        <f t="shared" si="728"/>
        <v>7.6487594390507008</v>
      </c>
      <c r="L6656" s="2">
        <v>0.28000000000000003</v>
      </c>
      <c r="M6656" s="2">
        <v>2</v>
      </c>
      <c r="N6656" s="3">
        <v>45253</v>
      </c>
      <c r="O6656" s="3">
        <v>45255</v>
      </c>
      <c r="P6656" s="2" t="s">
        <v>20</v>
      </c>
      <c r="Q6656" s="2" t="s">
        <v>26</v>
      </c>
      <c r="R6656" s="2">
        <v>46.35</v>
      </c>
      <c r="S6656" s="2" t="s">
        <v>38</v>
      </c>
    </row>
    <row r="6657" spans="1:19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 t="str">
        <f t="shared" si="722"/>
        <v>high sales</v>
      </c>
      <c r="F6657" s="2" t="str">
        <f t="shared" si="723"/>
        <v>high</v>
      </c>
      <c r="G6657" s="2" t="str">
        <f t="shared" si="724"/>
        <v>high</v>
      </c>
      <c r="H6657" s="2" t="str">
        <f t="shared" si="725"/>
        <v>high impact</v>
      </c>
      <c r="I6657" s="2" t="str">
        <f t="shared" si="726"/>
        <v>good</v>
      </c>
      <c r="J6657" s="2">
        <f t="shared" si="727"/>
        <v>5.2026299902884592</v>
      </c>
      <c r="K6657" s="2">
        <f t="shared" si="728"/>
        <v>5.2026299902884592</v>
      </c>
      <c r="L6657" s="2">
        <v>0.02</v>
      </c>
      <c r="M6657" s="2">
        <v>1</v>
      </c>
      <c r="N6657" s="3">
        <v>45490</v>
      </c>
      <c r="O6657" s="3">
        <v>45496</v>
      </c>
      <c r="P6657" s="2" t="s">
        <v>20</v>
      </c>
      <c r="Q6657" s="2" t="s">
        <v>26</v>
      </c>
      <c r="R6657" s="2">
        <v>761.98</v>
      </c>
      <c r="S6657" s="2" t="s">
        <v>47</v>
      </c>
    </row>
    <row r="6658" spans="1:19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 t="str">
        <f t="shared" si="722"/>
        <v>high sales</v>
      </c>
      <c r="F6658" s="2" t="str">
        <f t="shared" si="723"/>
        <v>high</v>
      </c>
      <c r="G6658" s="2" t="str">
        <f t="shared" si="724"/>
        <v>high</v>
      </c>
      <c r="H6658" s="2" t="str">
        <f t="shared" si="725"/>
        <v>high impact</v>
      </c>
      <c r="I6658" s="2" t="str">
        <f t="shared" si="726"/>
        <v>good</v>
      </c>
      <c r="J6658" s="2">
        <f t="shared" si="727"/>
        <v>3.6625419601132103</v>
      </c>
      <c r="K6658" s="2">
        <f t="shared" si="728"/>
        <v>3.6625419601132103</v>
      </c>
      <c r="L6658" s="2">
        <v>0.34</v>
      </c>
      <c r="M6658" s="2">
        <v>8</v>
      </c>
      <c r="N6658" s="3">
        <v>45364</v>
      </c>
      <c r="O6658" s="3">
        <v>45369</v>
      </c>
      <c r="P6658" s="2" t="s">
        <v>30</v>
      </c>
      <c r="Q6658" s="2" t="s">
        <v>15</v>
      </c>
      <c r="R6658" s="2">
        <v>607.72</v>
      </c>
      <c r="S6658" s="2" t="s">
        <v>33</v>
      </c>
    </row>
    <row r="6659" spans="1:19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 t="str">
        <f t="shared" ref="E6659:E6722" si="729">IF(D6659&gt;1000,"high sales","low sales")</f>
        <v>high sales</v>
      </c>
      <c r="F6659" s="2" t="str">
        <f t="shared" ref="F6659:F6722" si="730">IF(D6659&gt;1000,"high",IF(D6659&gt;500,"medium","low"))</f>
        <v>high</v>
      </c>
      <c r="G6659" s="2" t="str">
        <f t="shared" ref="G6659:G6722" si="731">IF(AND(D6669&gt;1000,R6669&gt;500),"high","low")</f>
        <v>low</v>
      </c>
      <c r="H6659" s="2" t="str">
        <f t="shared" ref="H6659:H6722" si="732">IF(OR(D6659&gt;500,L6659&gt;0.5),"high impact","low Impact")</f>
        <v>high impact</v>
      </c>
      <c r="I6659" s="2" t="str">
        <f t="shared" ref="I6659:I6722" si="733">IF(NOT(AND(D6665&gt;500,R6666&gt;100)),"not good","good")</f>
        <v>good</v>
      </c>
      <c r="J6659" s="2">
        <f t="shared" ref="J6659:J6722" si="734">D6659/R6659</f>
        <v>3.6669525631721314</v>
      </c>
      <c r="K6659" s="2">
        <f t="shared" ref="K6659:K6722" si="735">IFERROR(J6659,0)</f>
        <v>3.6669525631721314</v>
      </c>
      <c r="L6659" s="2">
        <v>0.1</v>
      </c>
      <c r="M6659" s="2">
        <v>7</v>
      </c>
      <c r="N6659" s="3">
        <v>44964</v>
      </c>
      <c r="O6659" s="3">
        <v>44971</v>
      </c>
      <c r="P6659" s="2" t="s">
        <v>30</v>
      </c>
      <c r="Q6659" s="2" t="s">
        <v>26</v>
      </c>
      <c r="R6659" s="2">
        <v>606.28</v>
      </c>
      <c r="S6659" s="2" t="s">
        <v>38</v>
      </c>
    </row>
    <row r="6660" spans="1:19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 t="str">
        <f t="shared" si="729"/>
        <v>low sales</v>
      </c>
      <c r="F6660" s="2" t="str">
        <f t="shared" si="730"/>
        <v>medium</v>
      </c>
      <c r="G6660" s="2" t="str">
        <f t="shared" si="731"/>
        <v>low</v>
      </c>
      <c r="H6660" s="2" t="str">
        <f t="shared" si="732"/>
        <v>high impact</v>
      </c>
      <c r="I6660" s="2" t="str">
        <f t="shared" si="733"/>
        <v>good</v>
      </c>
      <c r="J6660" s="2">
        <f t="shared" si="734"/>
        <v>4.6541049798115743</v>
      </c>
      <c r="K6660" s="2">
        <f t="shared" si="735"/>
        <v>4.6541049798115743</v>
      </c>
      <c r="L6660" s="2">
        <v>0.16</v>
      </c>
      <c r="M6660" s="2">
        <v>2</v>
      </c>
      <c r="N6660" s="3">
        <v>45501</v>
      </c>
      <c r="O6660" s="3">
        <v>45502</v>
      </c>
      <c r="P6660" s="2" t="s">
        <v>30</v>
      </c>
      <c r="Q6660" s="2" t="s">
        <v>15</v>
      </c>
      <c r="R6660" s="2">
        <v>200.61</v>
      </c>
      <c r="S6660" s="2" t="s">
        <v>47</v>
      </c>
    </row>
    <row r="6661" spans="1:19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 t="str">
        <f t="shared" si="729"/>
        <v>high sales</v>
      </c>
      <c r="F6661" s="2" t="str">
        <f t="shared" si="730"/>
        <v>high</v>
      </c>
      <c r="G6661" s="2" t="str">
        <f t="shared" si="731"/>
        <v>low</v>
      </c>
      <c r="H6661" s="2" t="str">
        <f t="shared" si="732"/>
        <v>high impact</v>
      </c>
      <c r="I6661" s="2" t="str">
        <f t="shared" si="733"/>
        <v>good</v>
      </c>
      <c r="J6661" s="2">
        <f t="shared" si="734"/>
        <v>4.2721187048016152</v>
      </c>
      <c r="K6661" s="2">
        <f t="shared" si="735"/>
        <v>4.2721187048016152</v>
      </c>
      <c r="L6661" s="2">
        <v>0.37</v>
      </c>
      <c r="M6661" s="2">
        <v>2</v>
      </c>
      <c r="N6661" s="3">
        <v>45302</v>
      </c>
      <c r="O6661" s="3">
        <v>45303</v>
      </c>
      <c r="P6661" s="2" t="s">
        <v>14</v>
      </c>
      <c r="Q6661" s="2" t="s">
        <v>26</v>
      </c>
      <c r="R6661" s="2">
        <v>613.96</v>
      </c>
      <c r="S6661" s="2" t="s">
        <v>38</v>
      </c>
    </row>
    <row r="6662" spans="1:19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 t="str">
        <f t="shared" si="729"/>
        <v>low sales</v>
      </c>
      <c r="F6662" s="2" t="str">
        <f t="shared" si="730"/>
        <v>medium</v>
      </c>
      <c r="G6662" s="2" t="str">
        <f t="shared" si="731"/>
        <v>high</v>
      </c>
      <c r="H6662" s="2" t="str">
        <f t="shared" si="732"/>
        <v>high impact</v>
      </c>
      <c r="I6662" s="2" t="str">
        <f t="shared" si="733"/>
        <v>good</v>
      </c>
      <c r="J6662" s="2">
        <f t="shared" si="734"/>
        <v>12.93296510168215</v>
      </c>
      <c r="K6662" s="2">
        <f t="shared" si="735"/>
        <v>12.93296510168215</v>
      </c>
      <c r="L6662" s="2">
        <v>0.39</v>
      </c>
      <c r="M6662" s="2">
        <v>5</v>
      </c>
      <c r="N6662" s="3">
        <v>44932</v>
      </c>
      <c r="O6662" s="3">
        <v>44934</v>
      </c>
      <c r="P6662" s="2" t="s">
        <v>14</v>
      </c>
      <c r="Q6662" s="2" t="s">
        <v>26</v>
      </c>
      <c r="R6662" s="2">
        <v>39.83</v>
      </c>
      <c r="S6662" s="2" t="s">
        <v>33</v>
      </c>
    </row>
    <row r="6663" spans="1:19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 t="str">
        <f t="shared" si="729"/>
        <v>high sales</v>
      </c>
      <c r="F6663" s="2" t="str">
        <f t="shared" si="730"/>
        <v>high</v>
      </c>
      <c r="G6663" s="2" t="str">
        <f t="shared" si="731"/>
        <v>low</v>
      </c>
      <c r="H6663" s="2" t="str">
        <f t="shared" si="732"/>
        <v>high impact</v>
      </c>
      <c r="I6663" s="2" t="str">
        <f t="shared" si="733"/>
        <v>not good</v>
      </c>
      <c r="J6663" s="2">
        <f t="shared" si="734"/>
        <v>4.5582702923737477</v>
      </c>
      <c r="K6663" s="2">
        <f t="shared" si="735"/>
        <v>4.5582702923737477</v>
      </c>
      <c r="L6663" s="2">
        <v>0.17</v>
      </c>
      <c r="M6663" s="2">
        <v>4</v>
      </c>
      <c r="N6663" s="3">
        <v>45640</v>
      </c>
      <c r="O6663" s="3">
        <v>45644</v>
      </c>
      <c r="P6663" s="2" t="s">
        <v>14</v>
      </c>
      <c r="Q6663" s="2" t="s">
        <v>21</v>
      </c>
      <c r="R6663" s="2">
        <v>684.74</v>
      </c>
      <c r="S6663" s="2" t="s">
        <v>16</v>
      </c>
    </row>
    <row r="6664" spans="1:19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 t="str">
        <f t="shared" si="729"/>
        <v>high sales</v>
      </c>
      <c r="F6664" s="2" t="str">
        <f t="shared" si="730"/>
        <v>high</v>
      </c>
      <c r="G6664" s="2" t="str">
        <f t="shared" si="731"/>
        <v>high</v>
      </c>
      <c r="H6664" s="2" t="str">
        <f t="shared" si="732"/>
        <v>high impact</v>
      </c>
      <c r="I6664" s="2" t="str">
        <f t="shared" si="733"/>
        <v>not good</v>
      </c>
      <c r="J6664" s="2">
        <f t="shared" si="734"/>
        <v>7.4725844004656574</v>
      </c>
      <c r="K6664" s="2">
        <f t="shared" si="735"/>
        <v>7.4725844004656574</v>
      </c>
      <c r="L6664" s="2">
        <v>0.04</v>
      </c>
      <c r="M6664" s="2">
        <v>4</v>
      </c>
      <c r="N6664" s="3">
        <v>45566</v>
      </c>
      <c r="O6664" s="3">
        <v>45573</v>
      </c>
      <c r="P6664" s="2" t="s">
        <v>30</v>
      </c>
      <c r="Q6664" s="2" t="s">
        <v>15</v>
      </c>
      <c r="R6664" s="2">
        <v>171.8</v>
      </c>
      <c r="S6664" s="2" t="s">
        <v>38</v>
      </c>
    </row>
    <row r="6665" spans="1:19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 t="str">
        <f t="shared" si="729"/>
        <v>high sales</v>
      </c>
      <c r="F6665" s="2" t="str">
        <f t="shared" si="730"/>
        <v>high</v>
      </c>
      <c r="G6665" s="2" t="str">
        <f t="shared" si="731"/>
        <v>high</v>
      </c>
      <c r="H6665" s="2" t="str">
        <f t="shared" si="732"/>
        <v>high impact</v>
      </c>
      <c r="I6665" s="2" t="str">
        <f t="shared" si="733"/>
        <v>good</v>
      </c>
      <c r="J6665" s="2">
        <f t="shared" si="734"/>
        <v>4.3792871876049313</v>
      </c>
      <c r="K6665" s="2">
        <f t="shared" si="735"/>
        <v>4.3792871876049313</v>
      </c>
      <c r="L6665" s="2">
        <v>0.38</v>
      </c>
      <c r="M6665" s="2">
        <v>9</v>
      </c>
      <c r="N6665" s="3">
        <v>45234</v>
      </c>
      <c r="O6665" s="3">
        <v>45237</v>
      </c>
      <c r="P6665" s="2" t="s">
        <v>20</v>
      </c>
      <c r="Q6665" s="2" t="s">
        <v>26</v>
      </c>
      <c r="R6665" s="2">
        <v>833.88</v>
      </c>
      <c r="S6665" s="2" t="s">
        <v>16</v>
      </c>
    </row>
    <row r="6666" spans="1:19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 t="str">
        <f t="shared" si="729"/>
        <v>high sales</v>
      </c>
      <c r="F6666" s="2" t="str">
        <f t="shared" si="730"/>
        <v>high</v>
      </c>
      <c r="G6666" s="2" t="str">
        <f t="shared" si="731"/>
        <v>low</v>
      </c>
      <c r="H6666" s="2" t="str">
        <f t="shared" si="732"/>
        <v>high impact</v>
      </c>
      <c r="I6666" s="2" t="str">
        <f t="shared" si="733"/>
        <v>good</v>
      </c>
      <c r="J6666" s="2">
        <f t="shared" si="734"/>
        <v>12.194529236868187</v>
      </c>
      <c r="K6666" s="2">
        <f t="shared" si="735"/>
        <v>12.194529236868187</v>
      </c>
      <c r="L6666" s="2">
        <v>0.44</v>
      </c>
      <c r="M6666" s="2">
        <v>1</v>
      </c>
      <c r="N6666" s="3">
        <v>45560</v>
      </c>
      <c r="O6666" s="3">
        <v>45561</v>
      </c>
      <c r="P6666" s="2" t="s">
        <v>20</v>
      </c>
      <c r="Q6666" s="2" t="s">
        <v>26</v>
      </c>
      <c r="R6666" s="2">
        <v>252.25</v>
      </c>
      <c r="S6666" s="2" t="s">
        <v>27</v>
      </c>
    </row>
    <row r="6667" spans="1:19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 t="str">
        <f t="shared" si="729"/>
        <v>high sales</v>
      </c>
      <c r="F6667" s="2" t="str">
        <f t="shared" si="730"/>
        <v>high</v>
      </c>
      <c r="G6667" s="2" t="str">
        <f t="shared" si="731"/>
        <v>low</v>
      </c>
      <c r="H6667" s="2" t="str">
        <f t="shared" si="732"/>
        <v>high impact</v>
      </c>
      <c r="I6667" s="2" t="str">
        <f t="shared" si="733"/>
        <v>good</v>
      </c>
      <c r="J6667" s="2">
        <f t="shared" si="734"/>
        <v>5.1074953103335785</v>
      </c>
      <c r="K6667" s="2">
        <f t="shared" si="735"/>
        <v>5.1074953103335785</v>
      </c>
      <c r="L6667" s="2">
        <v>0.48</v>
      </c>
      <c r="M6667" s="2">
        <v>9</v>
      </c>
      <c r="N6667" s="3">
        <v>45048</v>
      </c>
      <c r="O6667" s="3">
        <v>45051</v>
      </c>
      <c r="P6667" s="2" t="s">
        <v>14</v>
      </c>
      <c r="Q6667" s="2" t="s">
        <v>21</v>
      </c>
      <c r="R6667" s="2">
        <v>735.66</v>
      </c>
      <c r="S6667" s="2" t="s">
        <v>27</v>
      </c>
    </row>
    <row r="6668" spans="1:19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 t="str">
        <f t="shared" si="729"/>
        <v>high sales</v>
      </c>
      <c r="F6668" s="2" t="str">
        <f t="shared" si="730"/>
        <v>high</v>
      </c>
      <c r="G6668" s="2" t="str">
        <f t="shared" si="731"/>
        <v>high</v>
      </c>
      <c r="H6668" s="2" t="str">
        <f t="shared" si="732"/>
        <v>high impact</v>
      </c>
      <c r="I6668" s="2" t="str">
        <f t="shared" si="733"/>
        <v>good</v>
      </c>
      <c r="J6668" s="2">
        <f t="shared" si="734"/>
        <v>7.1545520039434258</v>
      </c>
      <c r="K6668" s="2">
        <f t="shared" si="735"/>
        <v>7.1545520039434258</v>
      </c>
      <c r="L6668" s="2">
        <v>0.16</v>
      </c>
      <c r="M6668" s="2">
        <v>3</v>
      </c>
      <c r="N6668" s="3">
        <v>45098</v>
      </c>
      <c r="O6668" s="3">
        <v>45100</v>
      </c>
      <c r="P6668" s="2" t="s">
        <v>30</v>
      </c>
      <c r="Q6668" s="2" t="s">
        <v>21</v>
      </c>
      <c r="R6668" s="2">
        <v>527.46</v>
      </c>
      <c r="S6668" s="2" t="s">
        <v>27</v>
      </c>
    </row>
    <row r="6669" spans="1:19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 t="str">
        <f t="shared" si="729"/>
        <v>high sales</v>
      </c>
      <c r="F6669" s="2" t="str">
        <f t="shared" si="730"/>
        <v>high</v>
      </c>
      <c r="G6669" s="2" t="str">
        <f t="shared" si="731"/>
        <v>high</v>
      </c>
      <c r="H6669" s="2" t="str">
        <f t="shared" si="732"/>
        <v>high impact</v>
      </c>
      <c r="I6669" s="2" t="str">
        <f t="shared" si="733"/>
        <v>good</v>
      </c>
      <c r="J6669" s="2">
        <f t="shared" si="734"/>
        <v>6.3731504223327136</v>
      </c>
      <c r="K6669" s="2">
        <f t="shared" si="735"/>
        <v>6.3731504223327136</v>
      </c>
      <c r="L6669" s="2">
        <v>0.06</v>
      </c>
      <c r="M6669" s="2">
        <v>8</v>
      </c>
      <c r="N6669" s="3">
        <v>45346</v>
      </c>
      <c r="O6669" s="3">
        <v>45348</v>
      </c>
      <c r="P6669" s="2" t="s">
        <v>30</v>
      </c>
      <c r="Q6669" s="2" t="s">
        <v>26</v>
      </c>
      <c r="R6669" s="2">
        <v>166.93</v>
      </c>
      <c r="S6669" s="2" t="s">
        <v>47</v>
      </c>
    </row>
    <row r="6670" spans="1:19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 t="str">
        <f t="shared" si="729"/>
        <v>low sales</v>
      </c>
      <c r="F6670" s="2" t="str">
        <f t="shared" si="730"/>
        <v>low</v>
      </c>
      <c r="G6670" s="2" t="str">
        <f t="shared" si="731"/>
        <v>high</v>
      </c>
      <c r="H6670" s="2" t="str">
        <f t="shared" si="732"/>
        <v>low Impact</v>
      </c>
      <c r="I6670" s="2" t="str">
        <f t="shared" si="733"/>
        <v>good</v>
      </c>
      <c r="J6670" s="2">
        <f t="shared" si="734"/>
        <v>12.962358845671268</v>
      </c>
      <c r="K6670" s="2">
        <f t="shared" si="735"/>
        <v>12.962358845671268</v>
      </c>
      <c r="L6670" s="2">
        <v>0.47</v>
      </c>
      <c r="M6670" s="2">
        <v>5</v>
      </c>
      <c r="N6670" s="3">
        <v>45246</v>
      </c>
      <c r="O6670" s="3">
        <v>45250</v>
      </c>
      <c r="P6670" s="2" t="s">
        <v>20</v>
      </c>
      <c r="Q6670" s="2" t="s">
        <v>15</v>
      </c>
      <c r="R6670" s="2">
        <v>7.97</v>
      </c>
      <c r="S6670" s="2" t="s">
        <v>27</v>
      </c>
    </row>
    <row r="6671" spans="1:19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 t="str">
        <f t="shared" si="729"/>
        <v>high sales</v>
      </c>
      <c r="F6671" s="2" t="str">
        <f t="shared" si="730"/>
        <v>high</v>
      </c>
      <c r="G6671" s="2" t="str">
        <f t="shared" si="731"/>
        <v>high</v>
      </c>
      <c r="H6671" s="2" t="str">
        <f t="shared" si="732"/>
        <v>high impact</v>
      </c>
      <c r="I6671" s="2" t="str">
        <f t="shared" si="733"/>
        <v>good</v>
      </c>
      <c r="J6671" s="2">
        <f t="shared" si="734"/>
        <v>4.49482160672716</v>
      </c>
      <c r="K6671" s="2">
        <f t="shared" si="735"/>
        <v>4.49482160672716</v>
      </c>
      <c r="L6671" s="2">
        <v>0.2</v>
      </c>
      <c r="M6671" s="2">
        <v>3</v>
      </c>
      <c r="N6671" s="3">
        <v>45173</v>
      </c>
      <c r="O6671" s="3">
        <v>45179</v>
      </c>
      <c r="P6671" s="2" t="s">
        <v>30</v>
      </c>
      <c r="Q6671" s="2" t="s">
        <v>21</v>
      </c>
      <c r="R6671" s="2">
        <v>420.98</v>
      </c>
      <c r="S6671" s="2" t="s">
        <v>33</v>
      </c>
    </row>
    <row r="6672" spans="1:19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 t="str">
        <f t="shared" si="729"/>
        <v>high sales</v>
      </c>
      <c r="F6672" s="2" t="str">
        <f t="shared" si="730"/>
        <v>high</v>
      </c>
      <c r="G6672" s="2" t="str">
        <f t="shared" si="731"/>
        <v>low</v>
      </c>
      <c r="H6672" s="2" t="str">
        <f t="shared" si="732"/>
        <v>high impact</v>
      </c>
      <c r="I6672" s="2" t="str">
        <f t="shared" si="733"/>
        <v>good</v>
      </c>
      <c r="J6672" s="2">
        <f t="shared" si="734"/>
        <v>4.230830736993024</v>
      </c>
      <c r="K6672" s="2">
        <f t="shared" si="735"/>
        <v>4.230830736993024</v>
      </c>
      <c r="L6672" s="2">
        <v>0.05</v>
      </c>
      <c r="M6672" s="2">
        <v>9</v>
      </c>
      <c r="N6672" s="3">
        <v>45547</v>
      </c>
      <c r="O6672" s="3">
        <v>45548</v>
      </c>
      <c r="P6672" s="2" t="s">
        <v>14</v>
      </c>
      <c r="Q6672" s="2" t="s">
        <v>26</v>
      </c>
      <c r="R6672" s="2">
        <v>1088.07</v>
      </c>
      <c r="S6672" s="2" t="s">
        <v>47</v>
      </c>
    </row>
    <row r="6673" spans="1:19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 t="str">
        <f t="shared" si="729"/>
        <v>high sales</v>
      </c>
      <c r="F6673" s="2" t="str">
        <f t="shared" si="730"/>
        <v>high</v>
      </c>
      <c r="G6673" s="2" t="str">
        <f t="shared" si="731"/>
        <v>high</v>
      </c>
      <c r="H6673" s="2" t="str">
        <f t="shared" si="732"/>
        <v>high impact</v>
      </c>
      <c r="I6673" s="2" t="str">
        <f t="shared" si="733"/>
        <v>good</v>
      </c>
      <c r="J6673" s="2">
        <f t="shared" si="734"/>
        <v>11.962745338066675</v>
      </c>
      <c r="K6673" s="2">
        <f t="shared" si="735"/>
        <v>11.962745338066675</v>
      </c>
      <c r="L6673" s="2">
        <v>0.25</v>
      </c>
      <c r="M6673" s="2">
        <v>9</v>
      </c>
      <c r="N6673" s="3">
        <v>45119</v>
      </c>
      <c r="O6673" s="3">
        <v>45121</v>
      </c>
      <c r="P6673" s="2" t="s">
        <v>30</v>
      </c>
      <c r="Q6673" s="2" t="s">
        <v>26</v>
      </c>
      <c r="R6673" s="2">
        <v>245.07</v>
      </c>
      <c r="S6673" s="2" t="s">
        <v>33</v>
      </c>
    </row>
    <row r="6674" spans="1:19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 t="str">
        <f t="shared" si="729"/>
        <v>high sales</v>
      </c>
      <c r="F6674" s="2" t="str">
        <f t="shared" si="730"/>
        <v>high</v>
      </c>
      <c r="G6674" s="2" t="str">
        <f t="shared" si="731"/>
        <v>low</v>
      </c>
      <c r="H6674" s="2" t="str">
        <f t="shared" si="732"/>
        <v>high impact</v>
      </c>
      <c r="I6674" s="2" t="str">
        <f t="shared" si="733"/>
        <v>good</v>
      </c>
      <c r="J6674" s="2">
        <f t="shared" si="734"/>
        <v>5.6847950857816532</v>
      </c>
      <c r="K6674" s="2">
        <f t="shared" si="735"/>
        <v>5.6847950857816532</v>
      </c>
      <c r="L6674" s="2">
        <v>0.1</v>
      </c>
      <c r="M6674" s="2">
        <v>8</v>
      </c>
      <c r="N6674" s="3">
        <v>45358</v>
      </c>
      <c r="O6674" s="3">
        <v>45363</v>
      </c>
      <c r="P6674" s="2" t="s">
        <v>14</v>
      </c>
      <c r="Q6674" s="2" t="s">
        <v>15</v>
      </c>
      <c r="R6674" s="2">
        <v>644.66</v>
      </c>
      <c r="S6674" s="2" t="s">
        <v>33</v>
      </c>
    </row>
    <row r="6675" spans="1:19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 t="str">
        <f t="shared" si="729"/>
        <v>high sales</v>
      </c>
      <c r="F6675" s="2" t="str">
        <f t="shared" si="730"/>
        <v>high</v>
      </c>
      <c r="G6675" s="2" t="str">
        <f t="shared" si="731"/>
        <v>low</v>
      </c>
      <c r="H6675" s="2" t="str">
        <f t="shared" si="732"/>
        <v>high impact</v>
      </c>
      <c r="I6675" s="2" t="str">
        <f t="shared" si="733"/>
        <v>good</v>
      </c>
      <c r="J6675" s="2">
        <f t="shared" si="734"/>
        <v>4.0524627825767325</v>
      </c>
      <c r="K6675" s="2">
        <f t="shared" si="735"/>
        <v>4.0524627825767325</v>
      </c>
      <c r="L6675" s="2">
        <v>0.18</v>
      </c>
      <c r="M6675" s="2">
        <v>3</v>
      </c>
      <c r="N6675" s="3">
        <v>45091</v>
      </c>
      <c r="O6675" s="3">
        <v>45094</v>
      </c>
      <c r="P6675" s="2" t="s">
        <v>14</v>
      </c>
      <c r="Q6675" s="2" t="s">
        <v>21</v>
      </c>
      <c r="R6675" s="2">
        <v>1088.2</v>
      </c>
      <c r="S6675" s="2" t="s">
        <v>33</v>
      </c>
    </row>
    <row r="6676" spans="1:19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 t="str">
        <f t="shared" si="729"/>
        <v>high sales</v>
      </c>
      <c r="F6676" s="2" t="str">
        <f t="shared" si="730"/>
        <v>high</v>
      </c>
      <c r="G6676" s="2" t="str">
        <f t="shared" si="731"/>
        <v>low</v>
      </c>
      <c r="H6676" s="2" t="str">
        <f t="shared" si="732"/>
        <v>high impact</v>
      </c>
      <c r="I6676" s="2" t="str">
        <f t="shared" si="733"/>
        <v>good</v>
      </c>
      <c r="J6676" s="2">
        <f t="shared" si="734"/>
        <v>9.4505995503372464</v>
      </c>
      <c r="K6676" s="2">
        <f t="shared" si="735"/>
        <v>9.4505995503372464</v>
      </c>
      <c r="L6676" s="2">
        <v>0.16</v>
      </c>
      <c r="M6676" s="2">
        <v>3</v>
      </c>
      <c r="N6676" s="3">
        <v>45177</v>
      </c>
      <c r="O6676" s="3">
        <v>45180</v>
      </c>
      <c r="P6676" s="2" t="s">
        <v>14</v>
      </c>
      <c r="Q6676" s="2" t="s">
        <v>15</v>
      </c>
      <c r="R6676" s="2">
        <v>480.36</v>
      </c>
      <c r="S6676" s="2" t="s">
        <v>47</v>
      </c>
    </row>
    <row r="6677" spans="1:19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 t="str">
        <f t="shared" si="729"/>
        <v>high sales</v>
      </c>
      <c r="F6677" s="2" t="str">
        <f t="shared" si="730"/>
        <v>high</v>
      </c>
      <c r="G6677" s="2" t="str">
        <f t="shared" si="731"/>
        <v>low</v>
      </c>
      <c r="H6677" s="2" t="str">
        <f t="shared" si="732"/>
        <v>high impact</v>
      </c>
      <c r="I6677" s="2" t="str">
        <f t="shared" si="733"/>
        <v>good</v>
      </c>
      <c r="J6677" s="2">
        <f t="shared" si="734"/>
        <v>13.704352252481547</v>
      </c>
      <c r="K6677" s="2">
        <f t="shared" si="735"/>
        <v>13.704352252481547</v>
      </c>
      <c r="L6677" s="2">
        <v>0.49</v>
      </c>
      <c r="M6677" s="2">
        <v>3</v>
      </c>
      <c r="N6677" s="3">
        <v>45274</v>
      </c>
      <c r="O6677" s="3">
        <v>45280</v>
      </c>
      <c r="P6677" s="2" t="s">
        <v>14</v>
      </c>
      <c r="Q6677" s="2" t="s">
        <v>26</v>
      </c>
      <c r="R6677" s="2">
        <v>196.45</v>
      </c>
      <c r="S6677" s="2" t="s">
        <v>16</v>
      </c>
    </row>
    <row r="6678" spans="1:19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 t="str">
        <f t="shared" si="729"/>
        <v>high sales</v>
      </c>
      <c r="F6678" s="2" t="str">
        <f t="shared" si="730"/>
        <v>high</v>
      </c>
      <c r="G6678" s="2" t="str">
        <f t="shared" si="731"/>
        <v>low</v>
      </c>
      <c r="H6678" s="2" t="str">
        <f t="shared" si="732"/>
        <v>high impact</v>
      </c>
      <c r="I6678" s="2" t="str">
        <f t="shared" si="733"/>
        <v>good</v>
      </c>
      <c r="J6678" s="2">
        <f t="shared" si="734"/>
        <v>3.5989218752044381</v>
      </c>
      <c r="K6678" s="2">
        <f t="shared" si="735"/>
        <v>3.5989218752044381</v>
      </c>
      <c r="L6678" s="2">
        <v>0.32</v>
      </c>
      <c r="M6678" s="2">
        <v>6</v>
      </c>
      <c r="N6678" s="3">
        <v>44975</v>
      </c>
      <c r="O6678" s="3">
        <v>44980</v>
      </c>
      <c r="P6678" s="2" t="s">
        <v>20</v>
      </c>
      <c r="Q6678" s="2" t="s">
        <v>21</v>
      </c>
      <c r="R6678" s="2">
        <v>764.29</v>
      </c>
      <c r="S6678" s="2" t="s">
        <v>33</v>
      </c>
    </row>
    <row r="6679" spans="1:19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 t="str">
        <f t="shared" si="729"/>
        <v>high sales</v>
      </c>
      <c r="F6679" s="2" t="str">
        <f t="shared" si="730"/>
        <v>high</v>
      </c>
      <c r="G6679" s="2" t="str">
        <f t="shared" si="731"/>
        <v>high</v>
      </c>
      <c r="H6679" s="2" t="str">
        <f t="shared" si="732"/>
        <v>high impact</v>
      </c>
      <c r="I6679" s="2" t="str">
        <f t="shared" si="733"/>
        <v>good</v>
      </c>
      <c r="J6679" s="2">
        <f t="shared" si="734"/>
        <v>4.1534286020020046</v>
      </c>
      <c r="K6679" s="2">
        <f t="shared" si="735"/>
        <v>4.1534286020020046</v>
      </c>
      <c r="L6679" s="2">
        <v>0.25</v>
      </c>
      <c r="M6679" s="2">
        <v>2</v>
      </c>
      <c r="N6679" s="3">
        <v>45237</v>
      </c>
      <c r="O6679" s="3">
        <v>45240</v>
      </c>
      <c r="P6679" s="2" t="s">
        <v>30</v>
      </c>
      <c r="Q6679" s="2" t="s">
        <v>26</v>
      </c>
      <c r="R6679" s="2">
        <v>1027.97</v>
      </c>
      <c r="S6679" s="2" t="s">
        <v>22</v>
      </c>
    </row>
    <row r="6680" spans="1:19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 t="str">
        <f t="shared" si="729"/>
        <v>high sales</v>
      </c>
      <c r="F6680" s="2" t="str">
        <f t="shared" si="730"/>
        <v>high</v>
      </c>
      <c r="G6680" s="2" t="str">
        <f t="shared" si="731"/>
        <v>low</v>
      </c>
      <c r="H6680" s="2" t="str">
        <f t="shared" si="732"/>
        <v>high impact</v>
      </c>
      <c r="I6680" s="2" t="str">
        <f t="shared" si="733"/>
        <v>good</v>
      </c>
      <c r="J6680" s="2">
        <f t="shared" si="734"/>
        <v>7.937776386334285</v>
      </c>
      <c r="K6680" s="2">
        <f t="shared" si="735"/>
        <v>7.937776386334285</v>
      </c>
      <c r="L6680" s="2">
        <v>0.26</v>
      </c>
      <c r="M6680" s="2">
        <v>9</v>
      </c>
      <c r="N6680" s="3">
        <v>44965</v>
      </c>
      <c r="O6680" s="3">
        <v>44971</v>
      </c>
      <c r="P6680" s="2" t="s">
        <v>30</v>
      </c>
      <c r="Q6680" s="2" t="s">
        <v>26</v>
      </c>
      <c r="R6680" s="2">
        <v>511.06</v>
      </c>
      <c r="S6680" s="2" t="s">
        <v>33</v>
      </c>
    </row>
    <row r="6681" spans="1:19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 t="str">
        <f t="shared" si="729"/>
        <v>high sales</v>
      </c>
      <c r="F6681" s="2" t="str">
        <f t="shared" si="730"/>
        <v>high</v>
      </c>
      <c r="G6681" s="2" t="str">
        <f t="shared" si="731"/>
        <v>high</v>
      </c>
      <c r="H6681" s="2" t="str">
        <f t="shared" si="732"/>
        <v>high impact</v>
      </c>
      <c r="I6681" s="2" t="str">
        <f t="shared" si="733"/>
        <v>good</v>
      </c>
      <c r="J6681" s="2">
        <f t="shared" si="734"/>
        <v>4.2859349158478448</v>
      </c>
      <c r="K6681" s="2">
        <f t="shared" si="735"/>
        <v>4.2859349158478448</v>
      </c>
      <c r="L6681" s="2">
        <v>0.3</v>
      </c>
      <c r="M6681" s="2">
        <v>2</v>
      </c>
      <c r="N6681" s="3">
        <v>45090</v>
      </c>
      <c r="O6681" s="3">
        <v>45096</v>
      </c>
      <c r="P6681" s="2" t="s">
        <v>20</v>
      </c>
      <c r="Q6681" s="2" t="s">
        <v>26</v>
      </c>
      <c r="R6681" s="2">
        <v>822.32</v>
      </c>
      <c r="S6681" s="2" t="s">
        <v>33</v>
      </c>
    </row>
    <row r="6682" spans="1:19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 t="str">
        <f t="shared" si="729"/>
        <v>high sales</v>
      </c>
      <c r="F6682" s="2" t="str">
        <f t="shared" si="730"/>
        <v>high</v>
      </c>
      <c r="G6682" s="2" t="str">
        <f t="shared" si="731"/>
        <v>low</v>
      </c>
      <c r="H6682" s="2" t="str">
        <f t="shared" si="732"/>
        <v>high impact</v>
      </c>
      <c r="I6682" s="2" t="str">
        <f t="shared" si="733"/>
        <v>good</v>
      </c>
      <c r="J6682" s="2">
        <f t="shared" si="734"/>
        <v>17.480474994290933</v>
      </c>
      <c r="K6682" s="2">
        <f t="shared" si="735"/>
        <v>17.480474994290933</v>
      </c>
      <c r="L6682" s="2">
        <v>0.44</v>
      </c>
      <c r="M6682" s="2">
        <v>8</v>
      </c>
      <c r="N6682" s="3">
        <v>45120</v>
      </c>
      <c r="O6682" s="3">
        <v>45125</v>
      </c>
      <c r="P6682" s="2" t="s">
        <v>20</v>
      </c>
      <c r="Q6682" s="2" t="s">
        <v>15</v>
      </c>
      <c r="R6682" s="2">
        <v>175.16</v>
      </c>
      <c r="S6682" s="2" t="s">
        <v>16</v>
      </c>
    </row>
    <row r="6683" spans="1:19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 t="str">
        <f t="shared" si="729"/>
        <v>high sales</v>
      </c>
      <c r="F6683" s="2" t="str">
        <f t="shared" si="730"/>
        <v>high</v>
      </c>
      <c r="G6683" s="2" t="str">
        <f t="shared" si="731"/>
        <v>high</v>
      </c>
      <c r="H6683" s="2" t="str">
        <f t="shared" si="732"/>
        <v>high impact</v>
      </c>
      <c r="I6683" s="2" t="str">
        <f t="shared" si="733"/>
        <v>good</v>
      </c>
      <c r="J6683" s="2">
        <f t="shared" si="734"/>
        <v>3.9685876509964815</v>
      </c>
      <c r="K6683" s="2">
        <f t="shared" si="735"/>
        <v>3.9685876509964815</v>
      </c>
      <c r="L6683" s="2">
        <v>7.0000000000000007E-2</v>
      </c>
      <c r="M6683" s="2">
        <v>4</v>
      </c>
      <c r="N6683" s="3">
        <v>45376</v>
      </c>
      <c r="O6683" s="3">
        <v>45383</v>
      </c>
      <c r="P6683" s="2" t="s">
        <v>30</v>
      </c>
      <c r="Q6683" s="2" t="s">
        <v>21</v>
      </c>
      <c r="R6683" s="2">
        <v>787.27</v>
      </c>
      <c r="S6683" s="2" t="s">
        <v>27</v>
      </c>
    </row>
    <row r="6684" spans="1:19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 t="str">
        <f t="shared" si="729"/>
        <v>high sales</v>
      </c>
      <c r="F6684" s="2" t="str">
        <f t="shared" si="730"/>
        <v>high</v>
      </c>
      <c r="G6684" s="2" t="str">
        <f t="shared" si="731"/>
        <v>low</v>
      </c>
      <c r="H6684" s="2" t="str">
        <f t="shared" si="732"/>
        <v>high impact</v>
      </c>
      <c r="I6684" s="2" t="str">
        <f t="shared" si="733"/>
        <v>good</v>
      </c>
      <c r="J6684" s="2">
        <f t="shared" si="734"/>
        <v>6.7925285693620721</v>
      </c>
      <c r="K6684" s="2">
        <f t="shared" si="735"/>
        <v>6.7925285693620721</v>
      </c>
      <c r="L6684" s="2">
        <v>0.3</v>
      </c>
      <c r="M6684" s="2">
        <v>4</v>
      </c>
      <c r="N6684" s="3">
        <v>44994</v>
      </c>
      <c r="O6684" s="3">
        <v>45000</v>
      </c>
      <c r="P6684" s="2" t="s">
        <v>20</v>
      </c>
      <c r="Q6684" s="2" t="s">
        <v>21</v>
      </c>
      <c r="R6684" s="2">
        <v>276.52</v>
      </c>
      <c r="S6684" s="2" t="s">
        <v>27</v>
      </c>
    </row>
    <row r="6685" spans="1:19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 t="str">
        <f t="shared" si="729"/>
        <v>high sales</v>
      </c>
      <c r="F6685" s="2" t="str">
        <f t="shared" si="730"/>
        <v>high</v>
      </c>
      <c r="G6685" s="2" t="str">
        <f t="shared" si="731"/>
        <v>low</v>
      </c>
      <c r="H6685" s="2" t="str">
        <f t="shared" si="732"/>
        <v>high impact</v>
      </c>
      <c r="I6685" s="2" t="str">
        <f t="shared" si="733"/>
        <v>good</v>
      </c>
      <c r="J6685" s="2">
        <f t="shared" si="734"/>
        <v>8.6055378843487489</v>
      </c>
      <c r="K6685" s="2">
        <f t="shared" si="735"/>
        <v>8.6055378843487489</v>
      </c>
      <c r="L6685" s="2">
        <v>0.16</v>
      </c>
      <c r="M6685" s="2">
        <v>5</v>
      </c>
      <c r="N6685" s="3">
        <v>45542</v>
      </c>
      <c r="O6685" s="3">
        <v>45545</v>
      </c>
      <c r="P6685" s="2" t="s">
        <v>30</v>
      </c>
      <c r="Q6685" s="2" t="s">
        <v>15</v>
      </c>
      <c r="R6685" s="2">
        <v>490.44</v>
      </c>
      <c r="S6685" s="2" t="s">
        <v>38</v>
      </c>
    </row>
    <row r="6686" spans="1:19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 t="str">
        <f t="shared" si="729"/>
        <v>high sales</v>
      </c>
      <c r="F6686" s="2" t="str">
        <f t="shared" si="730"/>
        <v>high</v>
      </c>
      <c r="G6686" s="2" t="str">
        <f t="shared" si="731"/>
        <v>high</v>
      </c>
      <c r="H6686" s="2" t="str">
        <f t="shared" si="732"/>
        <v>high impact</v>
      </c>
      <c r="I6686" s="2" t="str">
        <f t="shared" si="733"/>
        <v>good</v>
      </c>
      <c r="J6686" s="2">
        <f t="shared" si="734"/>
        <v>9.7490958972440449</v>
      </c>
      <c r="K6686" s="2">
        <f t="shared" si="735"/>
        <v>9.7490958972440449</v>
      </c>
      <c r="L6686" s="2">
        <v>0.28999999999999998</v>
      </c>
      <c r="M6686" s="2">
        <v>1</v>
      </c>
      <c r="N6686" s="3">
        <v>45200</v>
      </c>
      <c r="O6686" s="3">
        <v>45202</v>
      </c>
      <c r="P6686" s="2" t="s">
        <v>20</v>
      </c>
      <c r="Q6686" s="2" t="s">
        <v>26</v>
      </c>
      <c r="R6686" s="2">
        <v>320.76</v>
      </c>
      <c r="S6686" s="2" t="s">
        <v>22</v>
      </c>
    </row>
    <row r="6687" spans="1:19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 t="str">
        <f t="shared" si="729"/>
        <v>high sales</v>
      </c>
      <c r="F6687" s="2" t="str">
        <f t="shared" si="730"/>
        <v>high</v>
      </c>
      <c r="G6687" s="2" t="str">
        <f t="shared" si="731"/>
        <v>low</v>
      </c>
      <c r="H6687" s="2" t="str">
        <f t="shared" si="732"/>
        <v>high impact</v>
      </c>
      <c r="I6687" s="2" t="str">
        <f t="shared" si="733"/>
        <v>good</v>
      </c>
      <c r="J6687" s="2">
        <f t="shared" si="734"/>
        <v>6.5280720917531401</v>
      </c>
      <c r="K6687" s="2">
        <f t="shared" si="735"/>
        <v>6.5280720917531401</v>
      </c>
      <c r="L6687" s="2">
        <v>0.26</v>
      </c>
      <c r="M6687" s="2">
        <v>4</v>
      </c>
      <c r="N6687" s="3">
        <v>45607</v>
      </c>
      <c r="O6687" s="3">
        <v>45611</v>
      </c>
      <c r="P6687" s="2" t="s">
        <v>20</v>
      </c>
      <c r="Q6687" s="2" t="s">
        <v>21</v>
      </c>
      <c r="R6687" s="2">
        <v>183.1</v>
      </c>
      <c r="S6687" s="2" t="s">
        <v>47</v>
      </c>
    </row>
    <row r="6688" spans="1:19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 t="str">
        <f t="shared" si="729"/>
        <v>high sales</v>
      </c>
      <c r="F6688" s="2" t="str">
        <f t="shared" si="730"/>
        <v>high</v>
      </c>
      <c r="G6688" s="2" t="str">
        <f t="shared" si="731"/>
        <v>high</v>
      </c>
      <c r="H6688" s="2" t="str">
        <f t="shared" si="732"/>
        <v>high impact</v>
      </c>
      <c r="I6688" s="2" t="str">
        <f t="shared" si="733"/>
        <v>good</v>
      </c>
      <c r="J6688" s="2">
        <f t="shared" si="734"/>
        <v>4.6936950200596268</v>
      </c>
      <c r="K6688" s="2">
        <f t="shared" si="735"/>
        <v>4.6936950200596268</v>
      </c>
      <c r="L6688" s="2">
        <v>0.01</v>
      </c>
      <c r="M6688" s="2">
        <v>6</v>
      </c>
      <c r="N6688" s="3">
        <v>45657</v>
      </c>
      <c r="O6688" s="3">
        <v>45663</v>
      </c>
      <c r="P6688" s="2" t="s">
        <v>30</v>
      </c>
      <c r="Q6688" s="2" t="s">
        <v>15</v>
      </c>
      <c r="R6688" s="2">
        <v>271.69</v>
      </c>
      <c r="S6688" s="2" t="s">
        <v>47</v>
      </c>
    </row>
    <row r="6689" spans="1:19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 t="str">
        <f t="shared" si="729"/>
        <v>high sales</v>
      </c>
      <c r="F6689" s="2" t="str">
        <f t="shared" si="730"/>
        <v>high</v>
      </c>
      <c r="G6689" s="2" t="str">
        <f t="shared" si="731"/>
        <v>low</v>
      </c>
      <c r="H6689" s="2" t="str">
        <f t="shared" si="732"/>
        <v>high impact</v>
      </c>
      <c r="I6689" s="2" t="str">
        <f t="shared" si="733"/>
        <v>good</v>
      </c>
      <c r="J6689" s="2">
        <f t="shared" si="734"/>
        <v>4.0225707371556219</v>
      </c>
      <c r="K6689" s="2">
        <f t="shared" si="735"/>
        <v>4.0225707371556219</v>
      </c>
      <c r="L6689" s="2">
        <v>0.28999999999999998</v>
      </c>
      <c r="M6689" s="2">
        <v>2</v>
      </c>
      <c r="N6689" s="3">
        <v>45049</v>
      </c>
      <c r="O6689" s="3">
        <v>45056</v>
      </c>
      <c r="P6689" s="2" t="s">
        <v>14</v>
      </c>
      <c r="Q6689" s="2" t="s">
        <v>15</v>
      </c>
      <c r="R6689" s="2">
        <v>1074.4000000000001</v>
      </c>
      <c r="S6689" s="2" t="s">
        <v>16</v>
      </c>
    </row>
    <row r="6690" spans="1:19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 t="str">
        <f t="shared" si="729"/>
        <v>high sales</v>
      </c>
      <c r="F6690" s="2" t="str">
        <f t="shared" si="730"/>
        <v>high</v>
      </c>
      <c r="G6690" s="2" t="str">
        <f t="shared" si="731"/>
        <v>low</v>
      </c>
      <c r="H6690" s="2" t="str">
        <f t="shared" si="732"/>
        <v>high impact</v>
      </c>
      <c r="I6690" s="2" t="str">
        <f t="shared" si="733"/>
        <v>good</v>
      </c>
      <c r="J6690" s="2">
        <f t="shared" si="734"/>
        <v>18.239255674616889</v>
      </c>
      <c r="K6690" s="2">
        <f t="shared" si="735"/>
        <v>18.239255674616889</v>
      </c>
      <c r="L6690" s="2">
        <v>0.35</v>
      </c>
      <c r="M6690" s="2">
        <v>3</v>
      </c>
      <c r="N6690" s="3">
        <v>45429</v>
      </c>
      <c r="O6690" s="3">
        <v>45430</v>
      </c>
      <c r="P6690" s="2" t="s">
        <v>20</v>
      </c>
      <c r="Q6690" s="2" t="s">
        <v>26</v>
      </c>
      <c r="R6690" s="2">
        <v>173.58</v>
      </c>
      <c r="S6690" s="2" t="s">
        <v>16</v>
      </c>
    </row>
    <row r="6691" spans="1:19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 t="str">
        <f t="shared" si="729"/>
        <v>high sales</v>
      </c>
      <c r="F6691" s="2" t="str">
        <f t="shared" si="730"/>
        <v>high</v>
      </c>
      <c r="G6691" s="2" t="str">
        <f t="shared" si="731"/>
        <v>low</v>
      </c>
      <c r="H6691" s="2" t="str">
        <f t="shared" si="732"/>
        <v>high impact</v>
      </c>
      <c r="I6691" s="2" t="str">
        <f t="shared" si="733"/>
        <v>good</v>
      </c>
      <c r="J6691" s="2">
        <f t="shared" si="734"/>
        <v>3.5068560987688051</v>
      </c>
      <c r="K6691" s="2">
        <f t="shared" si="735"/>
        <v>3.5068560987688051</v>
      </c>
      <c r="L6691" s="2">
        <v>0.12</v>
      </c>
      <c r="M6691" s="2">
        <v>4</v>
      </c>
      <c r="N6691" s="3">
        <v>45093</v>
      </c>
      <c r="O6691" s="3">
        <v>45094</v>
      </c>
      <c r="P6691" s="2" t="s">
        <v>14</v>
      </c>
      <c r="Q6691" s="2" t="s">
        <v>21</v>
      </c>
      <c r="R6691" s="2">
        <v>585.61</v>
      </c>
      <c r="S6691" s="2" t="s">
        <v>16</v>
      </c>
    </row>
    <row r="6692" spans="1:19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 t="str">
        <f t="shared" si="729"/>
        <v>high sales</v>
      </c>
      <c r="F6692" s="2" t="str">
        <f t="shared" si="730"/>
        <v>high</v>
      </c>
      <c r="G6692" s="2" t="str">
        <f t="shared" si="731"/>
        <v>low</v>
      </c>
      <c r="H6692" s="2" t="str">
        <f t="shared" si="732"/>
        <v>high impact</v>
      </c>
      <c r="I6692" s="2" t="str">
        <f t="shared" si="733"/>
        <v>not good</v>
      </c>
      <c r="J6692" s="2">
        <f t="shared" si="734"/>
        <v>3.85702905697595</v>
      </c>
      <c r="K6692" s="2">
        <f t="shared" si="735"/>
        <v>3.85702905697595</v>
      </c>
      <c r="L6692" s="2">
        <v>0.05</v>
      </c>
      <c r="M6692" s="2">
        <v>3</v>
      </c>
      <c r="N6692" s="3">
        <v>45592</v>
      </c>
      <c r="O6692" s="3">
        <v>45593</v>
      </c>
      <c r="P6692" s="2" t="s">
        <v>14</v>
      </c>
      <c r="Q6692" s="2" t="s">
        <v>21</v>
      </c>
      <c r="R6692" s="2">
        <v>263.62</v>
      </c>
      <c r="S6692" s="2" t="s">
        <v>38</v>
      </c>
    </row>
    <row r="6693" spans="1:19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 t="str">
        <f t="shared" si="729"/>
        <v>high sales</v>
      </c>
      <c r="F6693" s="2" t="str">
        <f t="shared" si="730"/>
        <v>high</v>
      </c>
      <c r="G6693" s="2" t="str">
        <f t="shared" si="731"/>
        <v>low</v>
      </c>
      <c r="H6693" s="2" t="str">
        <f t="shared" si="732"/>
        <v>high impact</v>
      </c>
      <c r="I6693" s="2" t="str">
        <f t="shared" si="733"/>
        <v>not good</v>
      </c>
      <c r="J6693" s="2">
        <f t="shared" si="734"/>
        <v>3.4502679767753461</v>
      </c>
      <c r="K6693" s="2">
        <f t="shared" si="735"/>
        <v>3.4502679767753461</v>
      </c>
      <c r="L6693" s="2">
        <v>0.11</v>
      </c>
      <c r="M6693" s="2">
        <v>9</v>
      </c>
      <c r="N6693" s="3">
        <v>45385</v>
      </c>
      <c r="O6693" s="3">
        <v>45386</v>
      </c>
      <c r="P6693" s="2" t="s">
        <v>20</v>
      </c>
      <c r="Q6693" s="2" t="s">
        <v>15</v>
      </c>
      <c r="R6693" s="2">
        <v>895.6</v>
      </c>
      <c r="S6693" s="2" t="s">
        <v>27</v>
      </c>
    </row>
    <row r="6694" spans="1:19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 t="str">
        <f t="shared" si="729"/>
        <v>high sales</v>
      </c>
      <c r="F6694" s="2" t="str">
        <f t="shared" si="730"/>
        <v>high</v>
      </c>
      <c r="G6694" s="2" t="str">
        <f t="shared" si="731"/>
        <v>low</v>
      </c>
      <c r="H6694" s="2" t="str">
        <f t="shared" si="732"/>
        <v>high impact</v>
      </c>
      <c r="I6694" s="2" t="str">
        <f t="shared" si="733"/>
        <v>not good</v>
      </c>
      <c r="J6694" s="2">
        <f t="shared" si="734"/>
        <v>8.7517012737742093</v>
      </c>
      <c r="K6694" s="2">
        <f t="shared" si="735"/>
        <v>8.7517012737742093</v>
      </c>
      <c r="L6694" s="2">
        <v>0.32</v>
      </c>
      <c r="M6694" s="2">
        <v>6</v>
      </c>
      <c r="N6694" s="3">
        <v>45542</v>
      </c>
      <c r="O6694" s="3">
        <v>45543</v>
      </c>
      <c r="P6694" s="2" t="s">
        <v>14</v>
      </c>
      <c r="Q6694" s="2" t="s">
        <v>21</v>
      </c>
      <c r="R6694" s="2">
        <v>114.62</v>
      </c>
      <c r="S6694" s="2" t="s">
        <v>47</v>
      </c>
    </row>
    <row r="6695" spans="1:19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 t="str">
        <f t="shared" si="729"/>
        <v>high sales</v>
      </c>
      <c r="F6695" s="2" t="str">
        <f t="shared" si="730"/>
        <v>high</v>
      </c>
      <c r="G6695" s="2" t="str">
        <f t="shared" si="731"/>
        <v>low</v>
      </c>
      <c r="H6695" s="2" t="str">
        <f t="shared" si="732"/>
        <v>high impact</v>
      </c>
      <c r="I6695" s="2" t="str">
        <f t="shared" si="733"/>
        <v>not good</v>
      </c>
      <c r="J6695" s="2">
        <f t="shared" si="734"/>
        <v>11.113361072584373</v>
      </c>
      <c r="K6695" s="2">
        <f t="shared" si="735"/>
        <v>11.113361072584373</v>
      </c>
      <c r="L6695" s="2">
        <v>0.23</v>
      </c>
      <c r="M6695" s="2">
        <v>5</v>
      </c>
      <c r="N6695" s="3">
        <v>45441</v>
      </c>
      <c r="O6695" s="3">
        <v>45446</v>
      </c>
      <c r="P6695" s="2" t="s">
        <v>30</v>
      </c>
      <c r="Q6695" s="2" t="s">
        <v>15</v>
      </c>
      <c r="R6695" s="2">
        <v>216.3</v>
      </c>
      <c r="S6695" s="2" t="s">
        <v>38</v>
      </c>
    </row>
    <row r="6696" spans="1:19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 t="str">
        <f t="shared" si="729"/>
        <v>high sales</v>
      </c>
      <c r="F6696" s="2" t="str">
        <f t="shared" si="730"/>
        <v>high</v>
      </c>
      <c r="G6696" s="2" t="str">
        <f t="shared" si="731"/>
        <v>high</v>
      </c>
      <c r="H6696" s="2" t="str">
        <f t="shared" si="732"/>
        <v>high impact</v>
      </c>
      <c r="I6696" s="2" t="str">
        <f t="shared" si="733"/>
        <v>not good</v>
      </c>
      <c r="J6696" s="2">
        <f t="shared" si="734"/>
        <v>3.7217046839630856</v>
      </c>
      <c r="K6696" s="2">
        <f t="shared" si="735"/>
        <v>3.7217046839630856</v>
      </c>
      <c r="L6696" s="2">
        <v>0.43</v>
      </c>
      <c r="M6696" s="2">
        <v>5</v>
      </c>
      <c r="N6696" s="3">
        <v>45615</v>
      </c>
      <c r="O6696" s="3">
        <v>45617</v>
      </c>
      <c r="P6696" s="2" t="s">
        <v>30</v>
      </c>
      <c r="Q6696" s="2" t="s">
        <v>26</v>
      </c>
      <c r="R6696" s="2">
        <v>918.88</v>
      </c>
      <c r="S6696" s="2" t="s">
        <v>22</v>
      </c>
    </row>
    <row r="6697" spans="1:19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 t="str">
        <f t="shared" si="729"/>
        <v>high sales</v>
      </c>
      <c r="F6697" s="2" t="str">
        <f t="shared" si="730"/>
        <v>high</v>
      </c>
      <c r="G6697" s="2" t="str">
        <f t="shared" si="731"/>
        <v>low</v>
      </c>
      <c r="H6697" s="2" t="str">
        <f t="shared" si="732"/>
        <v>high impact</v>
      </c>
      <c r="I6697" s="2" t="str">
        <f t="shared" si="733"/>
        <v>good</v>
      </c>
      <c r="J6697" s="2">
        <f t="shared" si="734"/>
        <v>18.303513358413568</v>
      </c>
      <c r="K6697" s="2">
        <f t="shared" si="735"/>
        <v>18.303513358413568</v>
      </c>
      <c r="L6697" s="2">
        <v>0.14000000000000001</v>
      </c>
      <c r="M6697" s="2">
        <v>2</v>
      </c>
      <c r="N6697" s="3">
        <v>44954</v>
      </c>
      <c r="O6697" s="3">
        <v>44958</v>
      </c>
      <c r="P6697" s="2" t="s">
        <v>14</v>
      </c>
      <c r="Q6697" s="2" t="s">
        <v>26</v>
      </c>
      <c r="R6697" s="2">
        <v>156.83000000000001</v>
      </c>
      <c r="S6697" s="2" t="s">
        <v>33</v>
      </c>
    </row>
    <row r="6698" spans="1:19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 t="str">
        <f t="shared" si="729"/>
        <v>high sales</v>
      </c>
      <c r="F6698" s="2" t="str">
        <f t="shared" si="730"/>
        <v>high</v>
      </c>
      <c r="G6698" s="2" t="str">
        <f t="shared" si="731"/>
        <v>high</v>
      </c>
      <c r="H6698" s="2" t="str">
        <f t="shared" si="732"/>
        <v>high impact</v>
      </c>
      <c r="I6698" s="2" t="str">
        <f t="shared" si="733"/>
        <v>good</v>
      </c>
      <c r="J6698" s="2">
        <f t="shared" si="734"/>
        <v>6.498592857343878</v>
      </c>
      <c r="K6698" s="2">
        <f t="shared" si="735"/>
        <v>6.498592857343878</v>
      </c>
      <c r="L6698" s="2">
        <v>0.18</v>
      </c>
      <c r="M6698" s="2">
        <v>9</v>
      </c>
      <c r="N6698" s="3">
        <v>45070</v>
      </c>
      <c r="O6698" s="3">
        <v>45071</v>
      </c>
      <c r="P6698" s="2" t="s">
        <v>30</v>
      </c>
      <c r="Q6698" s="2" t="s">
        <v>21</v>
      </c>
      <c r="R6698" s="2">
        <v>710.66</v>
      </c>
      <c r="S6698" s="2" t="s">
        <v>27</v>
      </c>
    </row>
    <row r="6699" spans="1:19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 t="str">
        <f t="shared" si="729"/>
        <v>low sales</v>
      </c>
      <c r="F6699" s="2" t="str">
        <f t="shared" si="730"/>
        <v>low</v>
      </c>
      <c r="G6699" s="2" t="str">
        <f t="shared" si="731"/>
        <v>high</v>
      </c>
      <c r="H6699" s="2" t="str">
        <f t="shared" si="732"/>
        <v>low Impact</v>
      </c>
      <c r="I6699" s="2" t="str">
        <f t="shared" si="733"/>
        <v>good</v>
      </c>
      <c r="J6699" s="2">
        <f t="shared" si="734"/>
        <v>6.3511532657900407</v>
      </c>
      <c r="K6699" s="2">
        <f t="shared" si="735"/>
        <v>6.3511532657900407</v>
      </c>
      <c r="L6699" s="2">
        <v>0.26</v>
      </c>
      <c r="M6699" s="2">
        <v>2</v>
      </c>
      <c r="N6699" s="3">
        <v>45409</v>
      </c>
      <c r="O6699" s="3">
        <v>45416</v>
      </c>
      <c r="P6699" s="2" t="s">
        <v>20</v>
      </c>
      <c r="Q6699" s="2" t="s">
        <v>26</v>
      </c>
      <c r="R6699" s="2">
        <v>46.39</v>
      </c>
      <c r="S6699" s="2" t="s">
        <v>38</v>
      </c>
    </row>
    <row r="6700" spans="1:19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 t="str">
        <f t="shared" si="729"/>
        <v>high sales</v>
      </c>
      <c r="F6700" s="2" t="str">
        <f t="shared" si="730"/>
        <v>high</v>
      </c>
      <c r="G6700" s="2" t="str">
        <f t="shared" si="731"/>
        <v>low</v>
      </c>
      <c r="H6700" s="2" t="str">
        <f t="shared" si="732"/>
        <v>high impact</v>
      </c>
      <c r="I6700" s="2" t="str">
        <f t="shared" si="733"/>
        <v>not good</v>
      </c>
      <c r="J6700" s="2">
        <f t="shared" si="734"/>
        <v>9.3855037325336568</v>
      </c>
      <c r="K6700" s="2">
        <f t="shared" si="735"/>
        <v>9.3855037325336568</v>
      </c>
      <c r="L6700" s="2">
        <v>0.23</v>
      </c>
      <c r="M6700" s="2">
        <v>5</v>
      </c>
      <c r="N6700" s="3">
        <v>45049</v>
      </c>
      <c r="O6700" s="3">
        <v>45052</v>
      </c>
      <c r="P6700" s="2" t="s">
        <v>14</v>
      </c>
      <c r="Q6700" s="2" t="s">
        <v>21</v>
      </c>
      <c r="R6700" s="2">
        <v>156.72999999999999</v>
      </c>
      <c r="S6700" s="2" t="s">
        <v>27</v>
      </c>
    </row>
    <row r="6701" spans="1:19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 t="str">
        <f t="shared" si="729"/>
        <v>low sales</v>
      </c>
      <c r="F6701" s="2" t="str">
        <f t="shared" si="730"/>
        <v>low</v>
      </c>
      <c r="G6701" s="2" t="str">
        <f t="shared" si="731"/>
        <v>low</v>
      </c>
      <c r="H6701" s="2" t="str">
        <f t="shared" si="732"/>
        <v>low Impact</v>
      </c>
      <c r="I6701" s="2" t="str">
        <f t="shared" si="733"/>
        <v>not good</v>
      </c>
      <c r="J6701" s="2">
        <f t="shared" si="734"/>
        <v>9.2659834065397764</v>
      </c>
      <c r="K6701" s="2">
        <f t="shared" si="735"/>
        <v>9.2659834065397764</v>
      </c>
      <c r="L6701" s="2">
        <v>0.27</v>
      </c>
      <c r="M6701" s="2">
        <v>7</v>
      </c>
      <c r="N6701" s="3">
        <v>45042</v>
      </c>
      <c r="O6701" s="3">
        <v>45049</v>
      </c>
      <c r="P6701" s="2" t="s">
        <v>20</v>
      </c>
      <c r="Q6701" s="2" t="s">
        <v>15</v>
      </c>
      <c r="R6701" s="2">
        <v>40.98</v>
      </c>
      <c r="S6701" s="2" t="s">
        <v>33</v>
      </c>
    </row>
    <row r="6702" spans="1:19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 t="str">
        <f t="shared" si="729"/>
        <v>high sales</v>
      </c>
      <c r="F6702" s="2" t="str">
        <f t="shared" si="730"/>
        <v>high</v>
      </c>
      <c r="G6702" s="2" t="str">
        <f t="shared" si="731"/>
        <v>high</v>
      </c>
      <c r="H6702" s="2" t="str">
        <f t="shared" si="732"/>
        <v>high impact</v>
      </c>
      <c r="I6702" s="2" t="str">
        <f t="shared" si="733"/>
        <v>good</v>
      </c>
      <c r="J6702" s="2">
        <f t="shared" si="734"/>
        <v>4.6123807022152175</v>
      </c>
      <c r="K6702" s="2">
        <f t="shared" si="735"/>
        <v>4.6123807022152175</v>
      </c>
      <c r="L6702" s="2">
        <v>0.16</v>
      </c>
      <c r="M6702" s="2">
        <v>3</v>
      </c>
      <c r="N6702" s="3">
        <v>44948</v>
      </c>
      <c r="O6702" s="3">
        <v>44954</v>
      </c>
      <c r="P6702" s="2" t="s">
        <v>20</v>
      </c>
      <c r="Q6702" s="2" t="s">
        <v>21</v>
      </c>
      <c r="R6702" s="2">
        <v>228.42</v>
      </c>
      <c r="S6702" s="2" t="s">
        <v>47</v>
      </c>
    </row>
    <row r="6703" spans="1:19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 t="str">
        <f t="shared" si="729"/>
        <v>low sales</v>
      </c>
      <c r="F6703" s="2" t="str">
        <f t="shared" si="730"/>
        <v>medium</v>
      </c>
      <c r="G6703" s="2" t="str">
        <f t="shared" si="731"/>
        <v>high</v>
      </c>
      <c r="H6703" s="2" t="str">
        <f t="shared" si="732"/>
        <v>high impact</v>
      </c>
      <c r="I6703" s="2" t="str">
        <f t="shared" si="733"/>
        <v>not good</v>
      </c>
      <c r="J6703" s="2">
        <f t="shared" si="734"/>
        <v>7.7013170784804608</v>
      </c>
      <c r="K6703" s="2">
        <f t="shared" si="735"/>
        <v>7.7013170784804608</v>
      </c>
      <c r="L6703" s="2">
        <v>0.08</v>
      </c>
      <c r="M6703" s="2">
        <v>8</v>
      </c>
      <c r="N6703" s="3">
        <v>45262</v>
      </c>
      <c r="O6703" s="3">
        <v>45265</v>
      </c>
      <c r="P6703" s="2" t="s">
        <v>30</v>
      </c>
      <c r="Q6703" s="2" t="s">
        <v>26</v>
      </c>
      <c r="R6703" s="2">
        <v>91.87</v>
      </c>
      <c r="S6703" s="2" t="s">
        <v>33</v>
      </c>
    </row>
    <row r="6704" spans="1:19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 t="str">
        <f t="shared" si="729"/>
        <v>high sales</v>
      </c>
      <c r="F6704" s="2" t="str">
        <f t="shared" si="730"/>
        <v>high</v>
      </c>
      <c r="G6704" s="2" t="str">
        <f t="shared" si="731"/>
        <v>high</v>
      </c>
      <c r="H6704" s="2" t="str">
        <f t="shared" si="732"/>
        <v>high impact</v>
      </c>
      <c r="I6704" s="2" t="str">
        <f t="shared" si="733"/>
        <v>good</v>
      </c>
      <c r="J6704" s="2">
        <f t="shared" si="734"/>
        <v>13.174950014281634</v>
      </c>
      <c r="K6704" s="2">
        <f t="shared" si="735"/>
        <v>13.174950014281634</v>
      </c>
      <c r="L6704" s="2">
        <v>0.4</v>
      </c>
      <c r="M6704" s="2">
        <v>5</v>
      </c>
      <c r="N6704" s="3">
        <v>45535</v>
      </c>
      <c r="O6704" s="3">
        <v>45539</v>
      </c>
      <c r="P6704" s="2" t="s">
        <v>14</v>
      </c>
      <c r="Q6704" s="2" t="s">
        <v>26</v>
      </c>
      <c r="R6704" s="2">
        <v>280.08</v>
      </c>
      <c r="S6704" s="2" t="s">
        <v>38</v>
      </c>
    </row>
    <row r="6705" spans="1:19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 t="str">
        <f t="shared" si="729"/>
        <v>high sales</v>
      </c>
      <c r="F6705" s="2" t="str">
        <f t="shared" si="730"/>
        <v>high</v>
      </c>
      <c r="G6705" s="2" t="str">
        <f t="shared" si="731"/>
        <v>low</v>
      </c>
      <c r="H6705" s="2" t="str">
        <f t="shared" si="732"/>
        <v>high impact</v>
      </c>
      <c r="I6705" s="2" t="str">
        <f t="shared" si="733"/>
        <v>good</v>
      </c>
      <c r="J6705" s="2">
        <f t="shared" si="734"/>
        <v>7.4363027565799733</v>
      </c>
      <c r="K6705" s="2">
        <f t="shared" si="735"/>
        <v>7.4363027565799733</v>
      </c>
      <c r="L6705" s="2">
        <v>0.02</v>
      </c>
      <c r="M6705" s="2">
        <v>3</v>
      </c>
      <c r="N6705" s="3">
        <v>45259</v>
      </c>
      <c r="O6705" s="3">
        <v>45265</v>
      </c>
      <c r="P6705" s="2" t="s">
        <v>30</v>
      </c>
      <c r="Q6705" s="2" t="s">
        <v>21</v>
      </c>
      <c r="R6705" s="2">
        <v>256.83999999999997</v>
      </c>
      <c r="S6705" s="2" t="s">
        <v>33</v>
      </c>
    </row>
    <row r="6706" spans="1:19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 t="str">
        <f t="shared" si="729"/>
        <v>high sales</v>
      </c>
      <c r="F6706" s="2" t="str">
        <f t="shared" si="730"/>
        <v>high</v>
      </c>
      <c r="G6706" s="2" t="str">
        <f t="shared" si="731"/>
        <v>high</v>
      </c>
      <c r="H6706" s="2" t="str">
        <f t="shared" si="732"/>
        <v>high impact</v>
      </c>
      <c r="I6706" s="2" t="str">
        <f t="shared" si="733"/>
        <v>good</v>
      </c>
      <c r="J6706" s="2">
        <f t="shared" si="734"/>
        <v>5.7123551171393343</v>
      </c>
      <c r="K6706" s="2">
        <f t="shared" si="735"/>
        <v>5.7123551171393343</v>
      </c>
      <c r="L6706" s="2">
        <v>0.18</v>
      </c>
      <c r="M6706" s="2">
        <v>3</v>
      </c>
      <c r="N6706" s="3">
        <v>44975</v>
      </c>
      <c r="O6706" s="3">
        <v>44976</v>
      </c>
      <c r="P6706" s="2" t="s">
        <v>30</v>
      </c>
      <c r="Q6706" s="2" t="s">
        <v>26</v>
      </c>
      <c r="R6706" s="2">
        <v>811</v>
      </c>
      <c r="S6706" s="2" t="s">
        <v>22</v>
      </c>
    </row>
    <row r="6707" spans="1:19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 t="str">
        <f t="shared" si="729"/>
        <v>low sales</v>
      </c>
      <c r="F6707" s="2" t="str">
        <f t="shared" si="730"/>
        <v>low</v>
      </c>
      <c r="G6707" s="2" t="str">
        <f t="shared" si="731"/>
        <v>low</v>
      </c>
      <c r="H6707" s="2" t="str">
        <f t="shared" si="732"/>
        <v>low Impact</v>
      </c>
      <c r="I6707" s="2" t="str">
        <f t="shared" si="733"/>
        <v>good</v>
      </c>
      <c r="J6707" s="2">
        <f t="shared" si="734"/>
        <v>16.593194122196444</v>
      </c>
      <c r="K6707" s="2">
        <f t="shared" si="735"/>
        <v>16.593194122196444</v>
      </c>
      <c r="L6707" s="2">
        <v>0.04</v>
      </c>
      <c r="M6707" s="2">
        <v>3</v>
      </c>
      <c r="N6707" s="3">
        <v>45435</v>
      </c>
      <c r="O6707" s="3">
        <v>45436</v>
      </c>
      <c r="P6707" s="2" t="s">
        <v>14</v>
      </c>
      <c r="Q6707" s="2" t="s">
        <v>21</v>
      </c>
      <c r="R6707" s="2">
        <v>12.93</v>
      </c>
      <c r="S6707" s="2" t="s">
        <v>22</v>
      </c>
    </row>
    <row r="6708" spans="1:19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 t="str">
        <f t="shared" si="729"/>
        <v>high sales</v>
      </c>
      <c r="F6708" s="2" t="str">
        <f t="shared" si="730"/>
        <v>high</v>
      </c>
      <c r="G6708" s="2" t="str">
        <f t="shared" si="731"/>
        <v>low</v>
      </c>
      <c r="H6708" s="2" t="str">
        <f t="shared" si="732"/>
        <v>high impact</v>
      </c>
      <c r="I6708" s="2" t="str">
        <f t="shared" si="733"/>
        <v>good</v>
      </c>
      <c r="J6708" s="2">
        <f t="shared" si="734"/>
        <v>3.3592249814186954</v>
      </c>
      <c r="K6708" s="2">
        <f t="shared" si="735"/>
        <v>3.3592249814186954</v>
      </c>
      <c r="L6708" s="2">
        <v>0.37</v>
      </c>
      <c r="M6708" s="2">
        <v>3</v>
      </c>
      <c r="N6708" s="3">
        <v>45210</v>
      </c>
      <c r="O6708" s="3">
        <v>45212</v>
      </c>
      <c r="P6708" s="2" t="s">
        <v>20</v>
      </c>
      <c r="Q6708" s="2" t="s">
        <v>21</v>
      </c>
      <c r="R6708" s="2">
        <v>982.17</v>
      </c>
      <c r="S6708" s="2" t="s">
        <v>16</v>
      </c>
    </row>
    <row r="6709" spans="1:19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 t="str">
        <f t="shared" si="729"/>
        <v>high sales</v>
      </c>
      <c r="F6709" s="2" t="str">
        <f t="shared" si="730"/>
        <v>high</v>
      </c>
      <c r="G6709" s="2" t="str">
        <f t="shared" si="731"/>
        <v>low</v>
      </c>
      <c r="H6709" s="2" t="str">
        <f t="shared" si="732"/>
        <v>high impact</v>
      </c>
      <c r="I6709" s="2" t="str">
        <f t="shared" si="733"/>
        <v>good</v>
      </c>
      <c r="J6709" s="2">
        <f t="shared" si="734"/>
        <v>4.4061541532821549</v>
      </c>
      <c r="K6709" s="2">
        <f t="shared" si="735"/>
        <v>4.4061541532821549</v>
      </c>
      <c r="L6709" s="2">
        <v>0.18</v>
      </c>
      <c r="M6709" s="2">
        <v>4</v>
      </c>
      <c r="N6709" s="3">
        <v>45162</v>
      </c>
      <c r="O6709" s="3">
        <v>45169</v>
      </c>
      <c r="P6709" s="2" t="s">
        <v>14</v>
      </c>
      <c r="Q6709" s="2" t="s">
        <v>15</v>
      </c>
      <c r="R6709" s="2">
        <v>1102.02</v>
      </c>
      <c r="S6709" s="2" t="s">
        <v>38</v>
      </c>
    </row>
    <row r="6710" spans="1:19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 t="str">
        <f t="shared" si="729"/>
        <v>low sales</v>
      </c>
      <c r="F6710" s="2" t="str">
        <f t="shared" si="730"/>
        <v>medium</v>
      </c>
      <c r="G6710" s="2" t="str">
        <f t="shared" si="731"/>
        <v>high</v>
      </c>
      <c r="H6710" s="2" t="str">
        <f t="shared" si="732"/>
        <v>high impact</v>
      </c>
      <c r="I6710" s="2" t="str">
        <f t="shared" si="733"/>
        <v>good</v>
      </c>
      <c r="J6710" s="2">
        <f t="shared" si="734"/>
        <v>12.765299349528741</v>
      </c>
      <c r="K6710" s="2">
        <f t="shared" si="735"/>
        <v>12.765299349528741</v>
      </c>
      <c r="L6710" s="2">
        <v>0.02</v>
      </c>
      <c r="M6710" s="2">
        <v>1</v>
      </c>
      <c r="N6710" s="3">
        <v>45326</v>
      </c>
      <c r="O6710" s="3">
        <v>45329</v>
      </c>
      <c r="P6710" s="2" t="s">
        <v>20</v>
      </c>
      <c r="Q6710" s="2" t="s">
        <v>26</v>
      </c>
      <c r="R6710" s="2">
        <v>75.33</v>
      </c>
      <c r="S6710" s="2" t="s">
        <v>22</v>
      </c>
    </row>
    <row r="6711" spans="1:19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 t="str">
        <f t="shared" si="729"/>
        <v>high sales</v>
      </c>
      <c r="F6711" s="2" t="str">
        <f t="shared" si="730"/>
        <v>high</v>
      </c>
      <c r="G6711" s="2" t="str">
        <f t="shared" si="731"/>
        <v>low</v>
      </c>
      <c r="H6711" s="2" t="str">
        <f t="shared" si="732"/>
        <v>high impact</v>
      </c>
      <c r="I6711" s="2" t="str">
        <f t="shared" si="733"/>
        <v>good</v>
      </c>
      <c r="J6711" s="2">
        <f t="shared" si="734"/>
        <v>16.441351312164709</v>
      </c>
      <c r="K6711" s="2">
        <f t="shared" si="735"/>
        <v>16.441351312164709</v>
      </c>
      <c r="L6711" s="2">
        <v>0.04</v>
      </c>
      <c r="M6711" s="2">
        <v>3</v>
      </c>
      <c r="N6711" s="3">
        <v>44990</v>
      </c>
      <c r="O6711" s="3">
        <v>44997</v>
      </c>
      <c r="P6711" s="2" t="s">
        <v>14</v>
      </c>
      <c r="Q6711" s="2" t="s">
        <v>26</v>
      </c>
      <c r="R6711" s="2">
        <v>137.94</v>
      </c>
      <c r="S6711" s="2" t="s">
        <v>16</v>
      </c>
    </row>
    <row r="6712" spans="1:19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 t="str">
        <f t="shared" si="729"/>
        <v>high sales</v>
      </c>
      <c r="F6712" s="2" t="str">
        <f t="shared" si="730"/>
        <v>high</v>
      </c>
      <c r="G6712" s="2" t="str">
        <f t="shared" si="731"/>
        <v>high</v>
      </c>
      <c r="H6712" s="2" t="str">
        <f t="shared" si="732"/>
        <v>high impact</v>
      </c>
      <c r="I6712" s="2" t="str">
        <f t="shared" si="733"/>
        <v>good</v>
      </c>
      <c r="J6712" s="2">
        <f t="shared" si="734"/>
        <v>3.3580591293787241</v>
      </c>
      <c r="K6712" s="2">
        <f t="shared" si="735"/>
        <v>3.3580591293787241</v>
      </c>
      <c r="L6712" s="2">
        <v>0.1</v>
      </c>
      <c r="M6712" s="2">
        <v>5</v>
      </c>
      <c r="N6712" s="3">
        <v>45114</v>
      </c>
      <c r="O6712" s="3">
        <v>45117</v>
      </c>
      <c r="P6712" s="2" t="s">
        <v>30</v>
      </c>
      <c r="Q6712" s="2" t="s">
        <v>26</v>
      </c>
      <c r="R6712" s="2">
        <v>1053.96</v>
      </c>
      <c r="S6712" s="2" t="s">
        <v>38</v>
      </c>
    </row>
    <row r="6713" spans="1:19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 t="str">
        <f t="shared" si="729"/>
        <v>high sales</v>
      </c>
      <c r="F6713" s="2" t="str">
        <f t="shared" si="730"/>
        <v>high</v>
      </c>
      <c r="G6713" s="2" t="str">
        <f t="shared" si="731"/>
        <v>low</v>
      </c>
      <c r="H6713" s="2" t="str">
        <f t="shared" si="732"/>
        <v>high impact</v>
      </c>
      <c r="I6713" s="2" t="str">
        <f t="shared" si="733"/>
        <v>good</v>
      </c>
      <c r="J6713" s="2">
        <f t="shared" si="734"/>
        <v>4.8432849364791286</v>
      </c>
      <c r="K6713" s="2">
        <f t="shared" si="735"/>
        <v>4.8432849364791286</v>
      </c>
      <c r="L6713" s="2">
        <v>0.39</v>
      </c>
      <c r="M6713" s="2">
        <v>8</v>
      </c>
      <c r="N6713" s="3">
        <v>45120</v>
      </c>
      <c r="O6713" s="3">
        <v>45125</v>
      </c>
      <c r="P6713" s="2" t="s">
        <v>14</v>
      </c>
      <c r="Q6713" s="2" t="s">
        <v>21</v>
      </c>
      <c r="R6713" s="2">
        <v>661.2</v>
      </c>
      <c r="S6713" s="2" t="s">
        <v>33</v>
      </c>
    </row>
    <row r="6714" spans="1:19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 t="str">
        <f t="shared" si="729"/>
        <v>high sales</v>
      </c>
      <c r="F6714" s="2" t="str">
        <f t="shared" si="730"/>
        <v>high</v>
      </c>
      <c r="G6714" s="2" t="str">
        <f t="shared" si="731"/>
        <v>low</v>
      </c>
      <c r="H6714" s="2" t="str">
        <f t="shared" si="732"/>
        <v>high impact</v>
      </c>
      <c r="I6714" s="2" t="str">
        <f t="shared" si="733"/>
        <v>good</v>
      </c>
      <c r="J6714" s="2">
        <f t="shared" si="734"/>
        <v>5.0006612950942353</v>
      </c>
      <c r="K6714" s="2">
        <f t="shared" si="735"/>
        <v>5.0006612950942353</v>
      </c>
      <c r="L6714" s="2">
        <v>0.4</v>
      </c>
      <c r="M6714" s="2">
        <v>8</v>
      </c>
      <c r="N6714" s="3">
        <v>44952</v>
      </c>
      <c r="O6714" s="3">
        <v>44958</v>
      </c>
      <c r="P6714" s="2" t="s">
        <v>30</v>
      </c>
      <c r="Q6714" s="2" t="s">
        <v>15</v>
      </c>
      <c r="R6714" s="2">
        <v>574.63</v>
      </c>
      <c r="S6714" s="2" t="s">
        <v>47</v>
      </c>
    </row>
    <row r="6715" spans="1:19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 t="str">
        <f t="shared" si="729"/>
        <v>high sales</v>
      </c>
      <c r="F6715" s="2" t="str">
        <f t="shared" si="730"/>
        <v>high</v>
      </c>
      <c r="G6715" s="2" t="str">
        <f t="shared" si="731"/>
        <v>high</v>
      </c>
      <c r="H6715" s="2" t="str">
        <f t="shared" si="732"/>
        <v>high impact</v>
      </c>
      <c r="I6715" s="2" t="str">
        <f t="shared" si="733"/>
        <v>good</v>
      </c>
      <c r="J6715" s="2">
        <f t="shared" si="734"/>
        <v>9.4816899838359063</v>
      </c>
      <c r="K6715" s="2">
        <f t="shared" si="735"/>
        <v>9.4816899838359063</v>
      </c>
      <c r="L6715" s="2">
        <v>0.5</v>
      </c>
      <c r="M6715" s="2">
        <v>9</v>
      </c>
      <c r="N6715" s="3">
        <v>45096</v>
      </c>
      <c r="O6715" s="3">
        <v>45099</v>
      </c>
      <c r="P6715" s="2" t="s">
        <v>20</v>
      </c>
      <c r="Q6715" s="2" t="s">
        <v>21</v>
      </c>
      <c r="R6715" s="2">
        <v>179.41</v>
      </c>
      <c r="S6715" s="2" t="s">
        <v>16</v>
      </c>
    </row>
    <row r="6716" spans="1:19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 t="str">
        <f t="shared" si="729"/>
        <v>high sales</v>
      </c>
      <c r="F6716" s="2" t="str">
        <f t="shared" si="730"/>
        <v>high</v>
      </c>
      <c r="G6716" s="2" t="str">
        <f t="shared" si="731"/>
        <v>high</v>
      </c>
      <c r="H6716" s="2" t="str">
        <f t="shared" si="732"/>
        <v>high impact</v>
      </c>
      <c r="I6716" s="2" t="str">
        <f t="shared" si="733"/>
        <v>good</v>
      </c>
      <c r="J6716" s="2">
        <f t="shared" si="734"/>
        <v>3.7218868269123448</v>
      </c>
      <c r="K6716" s="2">
        <f t="shared" si="735"/>
        <v>3.7218868269123448</v>
      </c>
      <c r="L6716" s="2">
        <v>0.12</v>
      </c>
      <c r="M6716" s="2">
        <v>9</v>
      </c>
      <c r="N6716" s="3">
        <v>45313</v>
      </c>
      <c r="O6716" s="3">
        <v>45314</v>
      </c>
      <c r="P6716" s="2" t="s">
        <v>30</v>
      </c>
      <c r="Q6716" s="2" t="s">
        <v>26</v>
      </c>
      <c r="R6716" s="2">
        <v>985.57</v>
      </c>
      <c r="S6716" s="2" t="s">
        <v>22</v>
      </c>
    </row>
    <row r="6717" spans="1:19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 t="str">
        <f t="shared" si="729"/>
        <v>high sales</v>
      </c>
      <c r="F6717" s="2" t="str">
        <f t="shared" si="730"/>
        <v>high</v>
      </c>
      <c r="G6717" s="2" t="str">
        <f t="shared" si="731"/>
        <v>high</v>
      </c>
      <c r="H6717" s="2" t="str">
        <f t="shared" si="732"/>
        <v>high impact</v>
      </c>
      <c r="I6717" s="2" t="str">
        <f t="shared" si="733"/>
        <v>not good</v>
      </c>
      <c r="J6717" s="2">
        <f t="shared" si="734"/>
        <v>14.805786050684009</v>
      </c>
      <c r="K6717" s="2">
        <f t="shared" si="735"/>
        <v>14.805786050684009</v>
      </c>
      <c r="L6717" s="2">
        <v>0.03</v>
      </c>
      <c r="M6717" s="2">
        <v>6</v>
      </c>
      <c r="N6717" s="3">
        <v>45546</v>
      </c>
      <c r="O6717" s="3">
        <v>45547</v>
      </c>
      <c r="P6717" s="2" t="s">
        <v>14</v>
      </c>
      <c r="Q6717" s="2" t="s">
        <v>21</v>
      </c>
      <c r="R6717" s="2">
        <v>222.95</v>
      </c>
      <c r="S6717" s="2" t="s">
        <v>33</v>
      </c>
    </row>
    <row r="6718" spans="1:19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 t="str">
        <f t="shared" si="729"/>
        <v>low sales</v>
      </c>
      <c r="F6718" s="2" t="str">
        <f t="shared" si="730"/>
        <v>medium</v>
      </c>
      <c r="G6718" s="2" t="str">
        <f t="shared" si="731"/>
        <v>high</v>
      </c>
      <c r="H6718" s="2" t="str">
        <f t="shared" si="732"/>
        <v>high impact</v>
      </c>
      <c r="I6718" s="2" t="str">
        <f t="shared" si="733"/>
        <v>not good</v>
      </c>
      <c r="J6718" s="2">
        <f t="shared" si="734"/>
        <v>4.1405839214058391</v>
      </c>
      <c r="K6718" s="2">
        <f t="shared" si="735"/>
        <v>4.1405839214058391</v>
      </c>
      <c r="L6718" s="2">
        <v>0.14000000000000001</v>
      </c>
      <c r="M6718" s="2">
        <v>7</v>
      </c>
      <c r="N6718" s="3">
        <v>45203</v>
      </c>
      <c r="O6718" s="3">
        <v>45206</v>
      </c>
      <c r="P6718" s="2" t="s">
        <v>14</v>
      </c>
      <c r="Q6718" s="2" t="s">
        <v>26</v>
      </c>
      <c r="R6718" s="2">
        <v>216.81</v>
      </c>
      <c r="S6718" s="2" t="s">
        <v>16</v>
      </c>
    </row>
    <row r="6719" spans="1:19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 t="str">
        <f t="shared" si="729"/>
        <v>high sales</v>
      </c>
      <c r="F6719" s="2" t="str">
        <f t="shared" si="730"/>
        <v>high</v>
      </c>
      <c r="G6719" s="2" t="str">
        <f t="shared" si="731"/>
        <v>low</v>
      </c>
      <c r="H6719" s="2" t="str">
        <f t="shared" si="732"/>
        <v>high impact</v>
      </c>
      <c r="I6719" s="2" t="str">
        <f t="shared" si="733"/>
        <v>good</v>
      </c>
      <c r="J6719" s="2">
        <f t="shared" si="734"/>
        <v>11.997115145486196</v>
      </c>
      <c r="K6719" s="2">
        <f t="shared" si="735"/>
        <v>11.997115145486196</v>
      </c>
      <c r="L6719" s="2">
        <v>0.09</v>
      </c>
      <c r="M6719" s="2">
        <v>4</v>
      </c>
      <c r="N6719" s="3">
        <v>45636</v>
      </c>
      <c r="O6719" s="3">
        <v>45641</v>
      </c>
      <c r="P6719" s="2" t="s">
        <v>14</v>
      </c>
      <c r="Q6719" s="2" t="s">
        <v>21</v>
      </c>
      <c r="R6719" s="2">
        <v>402.1</v>
      </c>
      <c r="S6719" s="2" t="s">
        <v>38</v>
      </c>
    </row>
    <row r="6720" spans="1:19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 t="str">
        <f t="shared" si="729"/>
        <v>high sales</v>
      </c>
      <c r="F6720" s="2" t="str">
        <f t="shared" si="730"/>
        <v>high</v>
      </c>
      <c r="G6720" s="2" t="str">
        <f t="shared" si="731"/>
        <v>low</v>
      </c>
      <c r="H6720" s="2" t="str">
        <f t="shared" si="732"/>
        <v>high impact</v>
      </c>
      <c r="I6720" s="2" t="str">
        <f t="shared" si="733"/>
        <v>good</v>
      </c>
      <c r="J6720" s="2">
        <f t="shared" si="734"/>
        <v>3.9883576353566186</v>
      </c>
      <c r="K6720" s="2">
        <f t="shared" si="735"/>
        <v>3.9883576353566186</v>
      </c>
      <c r="L6720" s="2">
        <v>0.36</v>
      </c>
      <c r="M6720" s="2">
        <v>3</v>
      </c>
      <c r="N6720" s="3">
        <v>45123</v>
      </c>
      <c r="O6720" s="3">
        <v>45130</v>
      </c>
      <c r="P6720" s="2" t="s">
        <v>30</v>
      </c>
      <c r="Q6720" s="2" t="s">
        <v>21</v>
      </c>
      <c r="R6720" s="2">
        <v>707.76</v>
      </c>
      <c r="S6720" s="2" t="s">
        <v>38</v>
      </c>
    </row>
    <row r="6721" spans="1:19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 t="str">
        <f t="shared" si="729"/>
        <v>high sales</v>
      </c>
      <c r="F6721" s="2" t="str">
        <f t="shared" si="730"/>
        <v>high</v>
      </c>
      <c r="G6721" s="2" t="str">
        <f t="shared" si="731"/>
        <v>low</v>
      </c>
      <c r="H6721" s="2" t="str">
        <f t="shared" si="732"/>
        <v>high impact</v>
      </c>
      <c r="I6721" s="2" t="str">
        <f t="shared" si="733"/>
        <v>good</v>
      </c>
      <c r="J6721" s="2">
        <f t="shared" si="734"/>
        <v>9.6478141682296936</v>
      </c>
      <c r="K6721" s="2">
        <f t="shared" si="735"/>
        <v>9.6478141682296936</v>
      </c>
      <c r="L6721" s="2">
        <v>0.48</v>
      </c>
      <c r="M6721" s="2">
        <v>3</v>
      </c>
      <c r="N6721" s="3">
        <v>44950</v>
      </c>
      <c r="O6721" s="3">
        <v>44956</v>
      </c>
      <c r="P6721" s="2" t="s">
        <v>30</v>
      </c>
      <c r="Q6721" s="2" t="s">
        <v>26</v>
      </c>
      <c r="R6721" s="2">
        <v>277.24</v>
      </c>
      <c r="S6721" s="2" t="s">
        <v>47</v>
      </c>
    </row>
    <row r="6722" spans="1:19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 t="str">
        <f t="shared" si="729"/>
        <v>high sales</v>
      </c>
      <c r="F6722" s="2" t="str">
        <f t="shared" si="730"/>
        <v>high</v>
      </c>
      <c r="G6722" s="2" t="str">
        <f t="shared" si="731"/>
        <v>high</v>
      </c>
      <c r="H6722" s="2" t="str">
        <f t="shared" si="732"/>
        <v>high impact</v>
      </c>
      <c r="I6722" s="2" t="str">
        <f t="shared" si="733"/>
        <v>not good</v>
      </c>
      <c r="J6722" s="2">
        <f t="shared" si="734"/>
        <v>3.4051697240733776</v>
      </c>
      <c r="K6722" s="2">
        <f t="shared" si="735"/>
        <v>3.4051697240733776</v>
      </c>
      <c r="L6722" s="2">
        <v>0.14000000000000001</v>
      </c>
      <c r="M6722" s="2">
        <v>2</v>
      </c>
      <c r="N6722" s="3">
        <v>45181</v>
      </c>
      <c r="O6722" s="3">
        <v>45185</v>
      </c>
      <c r="P6722" s="2" t="s">
        <v>20</v>
      </c>
      <c r="Q6722" s="2" t="s">
        <v>21</v>
      </c>
      <c r="R6722" s="2">
        <v>1249.97</v>
      </c>
      <c r="S6722" s="2" t="s">
        <v>27</v>
      </c>
    </row>
    <row r="6723" spans="1:19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 t="str">
        <f t="shared" ref="E6723:E6786" si="736">IF(D6723&gt;1000,"high sales","low sales")</f>
        <v>high sales</v>
      </c>
      <c r="F6723" s="2" t="str">
        <f t="shared" ref="F6723:F6786" si="737">IF(D6723&gt;1000,"high",IF(D6723&gt;500,"medium","low"))</f>
        <v>high</v>
      </c>
      <c r="G6723" s="2" t="str">
        <f t="shared" ref="G6723:G6786" si="738">IF(AND(D6733&gt;1000,R6733&gt;500),"high","low")</f>
        <v>low</v>
      </c>
      <c r="H6723" s="2" t="str">
        <f t="shared" ref="H6723:H6786" si="739">IF(OR(D6723&gt;500,L6723&gt;0.5),"high impact","low Impact")</f>
        <v>high impact</v>
      </c>
      <c r="I6723" s="2" t="str">
        <f t="shared" ref="I6723:I6786" si="740">IF(NOT(AND(D6729&gt;500,R6730&gt;100)),"not good","good")</f>
        <v>not good</v>
      </c>
      <c r="J6723" s="2">
        <f t="shared" ref="J6723:J6786" si="741">D6723/R6723</f>
        <v>9.9249961685823767</v>
      </c>
      <c r="K6723" s="2">
        <f t="shared" ref="K6723:K6786" si="742">IFERROR(J6723,0)</f>
        <v>9.9249961685823767</v>
      </c>
      <c r="L6723" s="2">
        <v>0.16</v>
      </c>
      <c r="M6723" s="2">
        <v>8</v>
      </c>
      <c r="N6723" s="3">
        <v>45503</v>
      </c>
      <c r="O6723" s="3">
        <v>45509</v>
      </c>
      <c r="P6723" s="2" t="s">
        <v>14</v>
      </c>
      <c r="Q6723" s="2" t="s">
        <v>26</v>
      </c>
      <c r="R6723" s="2">
        <v>326.25</v>
      </c>
      <c r="S6723" s="2" t="s">
        <v>33</v>
      </c>
    </row>
    <row r="6724" spans="1:19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 t="str">
        <f t="shared" si="736"/>
        <v>low sales</v>
      </c>
      <c r="F6724" s="2" t="str">
        <f t="shared" si="737"/>
        <v>low</v>
      </c>
      <c r="G6724" s="2" t="str">
        <f t="shared" si="738"/>
        <v>low</v>
      </c>
      <c r="H6724" s="2" t="str">
        <f t="shared" si="739"/>
        <v>low Impact</v>
      </c>
      <c r="I6724" s="2" t="str">
        <f t="shared" si="740"/>
        <v>good</v>
      </c>
      <c r="J6724" s="2">
        <f t="shared" si="741"/>
        <v>4.995702159664769</v>
      </c>
      <c r="K6724" s="2">
        <f t="shared" si="742"/>
        <v>4.995702159664769</v>
      </c>
      <c r="L6724" s="2">
        <v>0.18</v>
      </c>
      <c r="M6724" s="2">
        <v>7</v>
      </c>
      <c r="N6724" s="3">
        <v>45518</v>
      </c>
      <c r="O6724" s="3">
        <v>45521</v>
      </c>
      <c r="P6724" s="2" t="s">
        <v>20</v>
      </c>
      <c r="Q6724" s="2" t="s">
        <v>21</v>
      </c>
      <c r="R6724" s="2">
        <v>93.07</v>
      </c>
      <c r="S6724" s="2" t="s">
        <v>22</v>
      </c>
    </row>
    <row r="6725" spans="1:19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 t="str">
        <f t="shared" si="736"/>
        <v>high sales</v>
      </c>
      <c r="F6725" s="2" t="str">
        <f t="shared" si="737"/>
        <v>high</v>
      </c>
      <c r="G6725" s="2" t="str">
        <f t="shared" si="738"/>
        <v>low</v>
      </c>
      <c r="H6725" s="2" t="str">
        <f t="shared" si="739"/>
        <v>high impact</v>
      </c>
      <c r="I6725" s="2" t="str">
        <f t="shared" si="740"/>
        <v>good</v>
      </c>
      <c r="J6725" s="2">
        <f t="shared" si="741"/>
        <v>3.7459780953071733</v>
      </c>
      <c r="K6725" s="2">
        <f t="shared" si="742"/>
        <v>3.7459780953071733</v>
      </c>
      <c r="L6725" s="2">
        <v>0.43</v>
      </c>
      <c r="M6725" s="2">
        <v>8</v>
      </c>
      <c r="N6725" s="3">
        <v>44934</v>
      </c>
      <c r="O6725" s="3">
        <v>44938</v>
      </c>
      <c r="P6725" s="2" t="s">
        <v>14</v>
      </c>
      <c r="Q6725" s="2" t="s">
        <v>21</v>
      </c>
      <c r="R6725" s="2">
        <v>689.35</v>
      </c>
      <c r="S6725" s="2" t="s">
        <v>22</v>
      </c>
    </row>
    <row r="6726" spans="1:19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 t="str">
        <f t="shared" si="736"/>
        <v>high sales</v>
      </c>
      <c r="F6726" s="2" t="str">
        <f t="shared" si="737"/>
        <v>high</v>
      </c>
      <c r="G6726" s="2" t="str">
        <f t="shared" si="738"/>
        <v>low</v>
      </c>
      <c r="H6726" s="2" t="str">
        <f t="shared" si="739"/>
        <v>high impact</v>
      </c>
      <c r="I6726" s="2" t="str">
        <f t="shared" si="740"/>
        <v>good</v>
      </c>
      <c r="J6726" s="2">
        <f t="shared" si="741"/>
        <v>6.3181854767308963</v>
      </c>
      <c r="K6726" s="2">
        <f t="shared" si="742"/>
        <v>6.3181854767308963</v>
      </c>
      <c r="L6726" s="2">
        <v>0.28999999999999998</v>
      </c>
      <c r="M6726" s="2">
        <v>6</v>
      </c>
      <c r="N6726" s="3">
        <v>45483</v>
      </c>
      <c r="O6726" s="3">
        <v>45486</v>
      </c>
      <c r="P6726" s="2" t="s">
        <v>30</v>
      </c>
      <c r="Q6726" s="2" t="s">
        <v>26</v>
      </c>
      <c r="R6726" s="2">
        <v>621.21</v>
      </c>
      <c r="S6726" s="2" t="s">
        <v>27</v>
      </c>
    </row>
    <row r="6727" spans="1:19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 t="str">
        <f t="shared" si="736"/>
        <v>high sales</v>
      </c>
      <c r="F6727" s="2" t="str">
        <f t="shared" si="737"/>
        <v>high</v>
      </c>
      <c r="G6727" s="2" t="str">
        <f t="shared" si="738"/>
        <v>low</v>
      </c>
      <c r="H6727" s="2" t="str">
        <f t="shared" si="739"/>
        <v>high impact</v>
      </c>
      <c r="I6727" s="2" t="str">
        <f t="shared" si="740"/>
        <v>good</v>
      </c>
      <c r="J6727" s="2">
        <f t="shared" si="741"/>
        <v>5.9557272773287888</v>
      </c>
      <c r="K6727" s="2">
        <f t="shared" si="742"/>
        <v>5.9557272773287888</v>
      </c>
      <c r="L6727" s="2">
        <v>0.49</v>
      </c>
      <c r="M6727" s="2">
        <v>5</v>
      </c>
      <c r="N6727" s="3">
        <v>45399</v>
      </c>
      <c r="O6727" s="3">
        <v>45403</v>
      </c>
      <c r="P6727" s="2" t="s">
        <v>30</v>
      </c>
      <c r="Q6727" s="2" t="s">
        <v>26</v>
      </c>
      <c r="R6727" s="2">
        <v>592.69000000000005</v>
      </c>
      <c r="S6727" s="2" t="s">
        <v>38</v>
      </c>
    </row>
    <row r="6728" spans="1:19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 t="str">
        <f t="shared" si="736"/>
        <v>high sales</v>
      </c>
      <c r="F6728" s="2" t="str">
        <f t="shared" si="737"/>
        <v>high</v>
      </c>
      <c r="G6728" s="2" t="str">
        <f t="shared" si="738"/>
        <v>low</v>
      </c>
      <c r="H6728" s="2" t="str">
        <f t="shared" si="739"/>
        <v>high impact</v>
      </c>
      <c r="I6728" s="2" t="str">
        <f t="shared" si="740"/>
        <v>good</v>
      </c>
      <c r="J6728" s="2">
        <f t="shared" si="741"/>
        <v>3.4887330924554458</v>
      </c>
      <c r="K6728" s="2">
        <f t="shared" si="742"/>
        <v>3.4887330924554458</v>
      </c>
      <c r="L6728" s="2">
        <v>0.31</v>
      </c>
      <c r="M6728" s="2">
        <v>1</v>
      </c>
      <c r="N6728" s="3">
        <v>45292</v>
      </c>
      <c r="O6728" s="3">
        <v>45299</v>
      </c>
      <c r="P6728" s="2" t="s">
        <v>20</v>
      </c>
      <c r="Q6728" s="2" t="s">
        <v>26</v>
      </c>
      <c r="R6728" s="2">
        <v>1392.13</v>
      </c>
      <c r="S6728" s="2" t="s">
        <v>16</v>
      </c>
    </row>
    <row r="6729" spans="1:19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 t="str">
        <f t="shared" si="736"/>
        <v>low sales</v>
      </c>
      <c r="F6729" s="2" t="str">
        <f t="shared" si="737"/>
        <v>low</v>
      </c>
      <c r="G6729" s="2" t="str">
        <f t="shared" si="738"/>
        <v>high</v>
      </c>
      <c r="H6729" s="2" t="str">
        <f t="shared" si="739"/>
        <v>low Impact</v>
      </c>
      <c r="I6729" s="2" t="str">
        <f t="shared" si="740"/>
        <v>not good</v>
      </c>
      <c r="J6729" s="2">
        <f t="shared" si="741"/>
        <v>14.688492063492065</v>
      </c>
      <c r="K6729" s="2">
        <f t="shared" si="742"/>
        <v>14.688492063492065</v>
      </c>
      <c r="L6729" s="2">
        <v>0.35</v>
      </c>
      <c r="M6729" s="2">
        <v>8</v>
      </c>
      <c r="N6729" s="3">
        <v>45577</v>
      </c>
      <c r="O6729" s="3">
        <v>45578</v>
      </c>
      <c r="P6729" s="2" t="s">
        <v>14</v>
      </c>
      <c r="Q6729" s="2" t="s">
        <v>26</v>
      </c>
      <c r="R6729" s="2">
        <v>15.12</v>
      </c>
      <c r="S6729" s="2" t="s">
        <v>22</v>
      </c>
    </row>
    <row r="6730" spans="1:19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 t="str">
        <f t="shared" si="736"/>
        <v>high sales</v>
      </c>
      <c r="F6730" s="2" t="str">
        <f t="shared" si="737"/>
        <v>high</v>
      </c>
      <c r="G6730" s="2" t="str">
        <f t="shared" si="738"/>
        <v>low</v>
      </c>
      <c r="H6730" s="2" t="str">
        <f t="shared" si="739"/>
        <v>high impact</v>
      </c>
      <c r="I6730" s="2" t="str">
        <f t="shared" si="740"/>
        <v>not good</v>
      </c>
      <c r="J6730" s="2">
        <f t="shared" si="741"/>
        <v>5.6162549346790929</v>
      </c>
      <c r="K6730" s="2">
        <f t="shared" si="742"/>
        <v>5.6162549346790929</v>
      </c>
      <c r="L6730" s="2">
        <v>0.04</v>
      </c>
      <c r="M6730" s="2">
        <v>2</v>
      </c>
      <c r="N6730" s="3">
        <v>45495</v>
      </c>
      <c r="O6730" s="3">
        <v>45502</v>
      </c>
      <c r="P6730" s="2" t="s">
        <v>20</v>
      </c>
      <c r="Q6730" s="2" t="s">
        <v>26</v>
      </c>
      <c r="R6730" s="2">
        <v>245.71</v>
      </c>
      <c r="S6730" s="2" t="s">
        <v>27</v>
      </c>
    </row>
    <row r="6731" spans="1:19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 t="str">
        <f t="shared" si="736"/>
        <v>high sales</v>
      </c>
      <c r="F6731" s="2" t="str">
        <f t="shared" si="737"/>
        <v>high</v>
      </c>
      <c r="G6731" s="2" t="str">
        <f t="shared" si="738"/>
        <v>low</v>
      </c>
      <c r="H6731" s="2" t="str">
        <f t="shared" si="739"/>
        <v>high impact</v>
      </c>
      <c r="I6731" s="2" t="str">
        <f t="shared" si="740"/>
        <v>good</v>
      </c>
      <c r="J6731" s="2">
        <f t="shared" si="741"/>
        <v>6.6576097328244277</v>
      </c>
      <c r="K6731" s="2">
        <f t="shared" si="742"/>
        <v>6.6576097328244277</v>
      </c>
      <c r="L6731" s="2">
        <v>0.48</v>
      </c>
      <c r="M6731" s="2">
        <v>1</v>
      </c>
      <c r="N6731" s="3">
        <v>44938</v>
      </c>
      <c r="O6731" s="3">
        <v>44939</v>
      </c>
      <c r="P6731" s="2" t="s">
        <v>14</v>
      </c>
      <c r="Q6731" s="2" t="s">
        <v>21</v>
      </c>
      <c r="R6731" s="2">
        <v>419.2</v>
      </c>
      <c r="S6731" s="2" t="s">
        <v>22</v>
      </c>
    </row>
    <row r="6732" spans="1:19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 t="str">
        <f t="shared" si="736"/>
        <v>high sales</v>
      </c>
      <c r="F6732" s="2" t="str">
        <f t="shared" si="737"/>
        <v>high</v>
      </c>
      <c r="G6732" s="2" t="str">
        <f t="shared" si="738"/>
        <v>high</v>
      </c>
      <c r="H6732" s="2" t="str">
        <f t="shared" si="739"/>
        <v>high impact</v>
      </c>
      <c r="I6732" s="2" t="str">
        <f t="shared" si="740"/>
        <v>good</v>
      </c>
      <c r="J6732" s="2">
        <f t="shared" si="741"/>
        <v>5.7481484197404118</v>
      </c>
      <c r="K6732" s="2">
        <f t="shared" si="742"/>
        <v>5.7481484197404118</v>
      </c>
      <c r="L6732" s="2">
        <v>0.31</v>
      </c>
      <c r="M6732" s="2">
        <v>9</v>
      </c>
      <c r="N6732" s="3">
        <v>44998</v>
      </c>
      <c r="O6732" s="3">
        <v>45002</v>
      </c>
      <c r="P6732" s="2" t="s">
        <v>30</v>
      </c>
      <c r="Q6732" s="2" t="s">
        <v>21</v>
      </c>
      <c r="R6732" s="2">
        <v>545.48</v>
      </c>
      <c r="S6732" s="2" t="s">
        <v>22</v>
      </c>
    </row>
    <row r="6733" spans="1:19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 t="str">
        <f t="shared" si="736"/>
        <v>high sales</v>
      </c>
      <c r="F6733" s="2" t="str">
        <f t="shared" si="737"/>
        <v>high</v>
      </c>
      <c r="G6733" s="2" t="str">
        <f t="shared" si="738"/>
        <v>high</v>
      </c>
      <c r="H6733" s="2" t="str">
        <f t="shared" si="739"/>
        <v>high impact</v>
      </c>
      <c r="I6733" s="2" t="str">
        <f t="shared" si="740"/>
        <v>good</v>
      </c>
      <c r="J6733" s="2">
        <f t="shared" si="741"/>
        <v>8.095168703060196</v>
      </c>
      <c r="K6733" s="2">
        <f t="shared" si="742"/>
        <v>8.095168703060196</v>
      </c>
      <c r="L6733" s="2">
        <v>0.26</v>
      </c>
      <c r="M6733" s="2">
        <v>8</v>
      </c>
      <c r="N6733" s="3">
        <v>44989</v>
      </c>
      <c r="O6733" s="3">
        <v>44996</v>
      </c>
      <c r="P6733" s="2" t="s">
        <v>20</v>
      </c>
      <c r="Q6733" s="2" t="s">
        <v>15</v>
      </c>
      <c r="R6733" s="2">
        <v>178.42</v>
      </c>
      <c r="S6733" s="2" t="s">
        <v>22</v>
      </c>
    </row>
    <row r="6734" spans="1:19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 t="str">
        <f t="shared" si="736"/>
        <v>high sales</v>
      </c>
      <c r="F6734" s="2" t="str">
        <f t="shared" si="737"/>
        <v>high</v>
      </c>
      <c r="G6734" s="2" t="str">
        <f t="shared" si="738"/>
        <v>low</v>
      </c>
      <c r="H6734" s="2" t="str">
        <f t="shared" si="739"/>
        <v>high impact</v>
      </c>
      <c r="I6734" s="2" t="str">
        <f t="shared" si="740"/>
        <v>good</v>
      </c>
      <c r="J6734" s="2">
        <f t="shared" si="741"/>
        <v>14.728340310792591</v>
      </c>
      <c r="K6734" s="2">
        <f t="shared" si="742"/>
        <v>14.728340310792591</v>
      </c>
      <c r="L6734" s="2">
        <v>0.19</v>
      </c>
      <c r="M6734" s="2">
        <v>9</v>
      </c>
      <c r="N6734" s="3">
        <v>45089</v>
      </c>
      <c r="O6734" s="3">
        <v>45091</v>
      </c>
      <c r="P6734" s="2" t="s">
        <v>30</v>
      </c>
      <c r="Q6734" s="2" t="s">
        <v>15</v>
      </c>
      <c r="R6734" s="2">
        <v>281.86</v>
      </c>
      <c r="S6734" s="2" t="s">
        <v>47</v>
      </c>
    </row>
    <row r="6735" spans="1:19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 t="str">
        <f t="shared" si="736"/>
        <v>low sales</v>
      </c>
      <c r="F6735" s="2" t="str">
        <f t="shared" si="737"/>
        <v>medium</v>
      </c>
      <c r="G6735" s="2" t="str">
        <f t="shared" si="738"/>
        <v>low</v>
      </c>
      <c r="H6735" s="2" t="str">
        <f t="shared" si="739"/>
        <v>high impact</v>
      </c>
      <c r="I6735" s="2" t="str">
        <f t="shared" si="740"/>
        <v>not good</v>
      </c>
      <c r="J6735" s="2">
        <f t="shared" si="741"/>
        <v>8.8815854017462961</v>
      </c>
      <c r="K6735" s="2">
        <f t="shared" si="742"/>
        <v>8.8815854017462961</v>
      </c>
      <c r="L6735" s="2">
        <v>0.04</v>
      </c>
      <c r="M6735" s="2">
        <v>5</v>
      </c>
      <c r="N6735" s="3">
        <v>45476</v>
      </c>
      <c r="O6735" s="3">
        <v>45482</v>
      </c>
      <c r="P6735" s="2" t="s">
        <v>14</v>
      </c>
      <c r="Q6735" s="2" t="s">
        <v>15</v>
      </c>
      <c r="R6735" s="2">
        <v>101.93</v>
      </c>
      <c r="S6735" s="2" t="s">
        <v>16</v>
      </c>
    </row>
    <row r="6736" spans="1:19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 t="str">
        <f t="shared" si="736"/>
        <v>low sales</v>
      </c>
      <c r="F6736" s="2" t="str">
        <f t="shared" si="737"/>
        <v>low</v>
      </c>
      <c r="G6736" s="2" t="str">
        <f t="shared" si="738"/>
        <v>low</v>
      </c>
      <c r="H6736" s="2" t="str">
        <f t="shared" si="739"/>
        <v>low Impact</v>
      </c>
      <c r="I6736" s="2" t="str">
        <f t="shared" si="740"/>
        <v>good</v>
      </c>
      <c r="J6736" s="2">
        <f t="shared" si="741"/>
        <v>18.083333333333332</v>
      </c>
      <c r="K6736" s="2">
        <f t="shared" si="742"/>
        <v>18.083333333333332</v>
      </c>
      <c r="L6736" s="2">
        <v>7.0000000000000007E-2</v>
      </c>
      <c r="M6736" s="2">
        <v>3</v>
      </c>
      <c r="N6736" s="3">
        <v>45203</v>
      </c>
      <c r="O6736" s="3">
        <v>45210</v>
      </c>
      <c r="P6736" s="2" t="s">
        <v>30</v>
      </c>
      <c r="Q6736" s="2" t="s">
        <v>26</v>
      </c>
      <c r="R6736" s="2">
        <v>5.76</v>
      </c>
      <c r="S6736" s="2" t="s">
        <v>33</v>
      </c>
    </row>
    <row r="6737" spans="1:19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 t="str">
        <f t="shared" si="736"/>
        <v>high sales</v>
      </c>
      <c r="F6737" s="2" t="str">
        <f t="shared" si="737"/>
        <v>high</v>
      </c>
      <c r="G6737" s="2" t="str">
        <f t="shared" si="738"/>
        <v>low</v>
      </c>
      <c r="H6737" s="2" t="str">
        <f t="shared" si="739"/>
        <v>high impact</v>
      </c>
      <c r="I6737" s="2" t="str">
        <f t="shared" si="740"/>
        <v>good</v>
      </c>
      <c r="J6737" s="2">
        <f t="shared" si="741"/>
        <v>12.370808678500987</v>
      </c>
      <c r="K6737" s="2">
        <f t="shared" si="742"/>
        <v>12.370808678500987</v>
      </c>
      <c r="L6737" s="2">
        <v>0.01</v>
      </c>
      <c r="M6737" s="2">
        <v>8</v>
      </c>
      <c r="N6737" s="3">
        <v>45489</v>
      </c>
      <c r="O6737" s="3">
        <v>45490</v>
      </c>
      <c r="P6737" s="2" t="s">
        <v>30</v>
      </c>
      <c r="Q6737" s="2" t="s">
        <v>26</v>
      </c>
      <c r="R6737" s="2">
        <v>385.32</v>
      </c>
      <c r="S6737" s="2" t="s">
        <v>38</v>
      </c>
    </row>
    <row r="6738" spans="1:19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 t="str">
        <f t="shared" si="736"/>
        <v>high sales</v>
      </c>
      <c r="F6738" s="2" t="str">
        <f t="shared" si="737"/>
        <v>high</v>
      </c>
      <c r="G6738" s="2" t="str">
        <f t="shared" si="738"/>
        <v>high</v>
      </c>
      <c r="H6738" s="2" t="str">
        <f t="shared" si="739"/>
        <v>high impact</v>
      </c>
      <c r="I6738" s="2" t="str">
        <f t="shared" si="740"/>
        <v>not good</v>
      </c>
      <c r="J6738" s="2">
        <f t="shared" si="741"/>
        <v>8.9968801533181804</v>
      </c>
      <c r="K6738" s="2">
        <f t="shared" si="742"/>
        <v>8.9968801533181804</v>
      </c>
      <c r="L6738" s="2">
        <v>0.5</v>
      </c>
      <c r="M6738" s="2">
        <v>4</v>
      </c>
      <c r="N6738" s="3">
        <v>45328</v>
      </c>
      <c r="O6738" s="3">
        <v>45334</v>
      </c>
      <c r="P6738" s="2" t="s">
        <v>20</v>
      </c>
      <c r="Q6738" s="2" t="s">
        <v>21</v>
      </c>
      <c r="R6738" s="2">
        <v>224.37</v>
      </c>
      <c r="S6738" s="2" t="s">
        <v>38</v>
      </c>
    </row>
    <row r="6739" spans="1:19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 t="str">
        <f t="shared" si="736"/>
        <v>high sales</v>
      </c>
      <c r="F6739" s="2" t="str">
        <f t="shared" si="737"/>
        <v>high</v>
      </c>
      <c r="G6739" s="2" t="str">
        <f t="shared" si="738"/>
        <v>low</v>
      </c>
      <c r="H6739" s="2" t="str">
        <f t="shared" si="739"/>
        <v>high impact</v>
      </c>
      <c r="I6739" s="2" t="str">
        <f t="shared" si="740"/>
        <v>not good</v>
      </c>
      <c r="J6739" s="2">
        <f t="shared" si="741"/>
        <v>8.0737670390402538</v>
      </c>
      <c r="K6739" s="2">
        <f t="shared" si="742"/>
        <v>8.0737670390402538</v>
      </c>
      <c r="L6739" s="2">
        <v>0.39</v>
      </c>
      <c r="M6739" s="2">
        <v>1</v>
      </c>
      <c r="N6739" s="3">
        <v>45432</v>
      </c>
      <c r="O6739" s="3">
        <v>45437</v>
      </c>
      <c r="P6739" s="2" t="s">
        <v>30</v>
      </c>
      <c r="Q6739" s="2" t="s">
        <v>21</v>
      </c>
      <c r="R6739" s="2">
        <v>593.49</v>
      </c>
      <c r="S6739" s="2" t="s">
        <v>22</v>
      </c>
    </row>
    <row r="6740" spans="1:19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 t="str">
        <f t="shared" si="736"/>
        <v>high sales</v>
      </c>
      <c r="F6740" s="2" t="str">
        <f t="shared" si="737"/>
        <v>high</v>
      </c>
      <c r="G6740" s="2" t="str">
        <f t="shared" si="738"/>
        <v>high</v>
      </c>
      <c r="H6740" s="2" t="str">
        <f t="shared" si="739"/>
        <v>high impact</v>
      </c>
      <c r="I6740" s="2" t="str">
        <f t="shared" si="740"/>
        <v>not good</v>
      </c>
      <c r="J6740" s="2">
        <f t="shared" si="741"/>
        <v>6.9440433212996382</v>
      </c>
      <c r="K6740" s="2">
        <f t="shared" si="742"/>
        <v>6.9440433212996382</v>
      </c>
      <c r="L6740" s="2">
        <v>0.4</v>
      </c>
      <c r="M6740" s="2">
        <v>9</v>
      </c>
      <c r="N6740" s="3">
        <v>45592</v>
      </c>
      <c r="O6740" s="3">
        <v>45599</v>
      </c>
      <c r="P6740" s="2" t="s">
        <v>14</v>
      </c>
      <c r="Q6740" s="2" t="s">
        <v>21</v>
      </c>
      <c r="R6740" s="2">
        <v>210.52</v>
      </c>
      <c r="S6740" s="2" t="s">
        <v>16</v>
      </c>
    </row>
    <row r="6741" spans="1:19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 t="str">
        <f t="shared" si="736"/>
        <v>low sales</v>
      </c>
      <c r="F6741" s="2" t="str">
        <f t="shared" si="737"/>
        <v>low</v>
      </c>
      <c r="G6741" s="2" t="str">
        <f t="shared" si="738"/>
        <v>low</v>
      </c>
      <c r="H6741" s="2" t="str">
        <f t="shared" si="739"/>
        <v>low Impact</v>
      </c>
      <c r="I6741" s="2" t="str">
        <f t="shared" si="740"/>
        <v>good</v>
      </c>
      <c r="J6741" s="2">
        <f t="shared" si="741"/>
        <v>3.6375708215297449</v>
      </c>
      <c r="K6741" s="2">
        <f t="shared" si="742"/>
        <v>3.6375708215297449</v>
      </c>
      <c r="L6741" s="2">
        <v>0.37</v>
      </c>
      <c r="M6741" s="2">
        <v>4</v>
      </c>
      <c r="N6741" s="3">
        <v>45458</v>
      </c>
      <c r="O6741" s="3">
        <v>45463</v>
      </c>
      <c r="P6741" s="2" t="s">
        <v>14</v>
      </c>
      <c r="Q6741" s="2" t="s">
        <v>26</v>
      </c>
      <c r="R6741" s="2">
        <v>112.96</v>
      </c>
      <c r="S6741" s="2" t="s">
        <v>16</v>
      </c>
    </row>
    <row r="6742" spans="1:19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 t="str">
        <f t="shared" si="736"/>
        <v>high sales</v>
      </c>
      <c r="F6742" s="2" t="str">
        <f t="shared" si="737"/>
        <v>high</v>
      </c>
      <c r="G6742" s="2" t="str">
        <f t="shared" si="738"/>
        <v>low</v>
      </c>
      <c r="H6742" s="2" t="str">
        <f t="shared" si="739"/>
        <v>high impact</v>
      </c>
      <c r="I6742" s="2" t="str">
        <f t="shared" si="740"/>
        <v>good</v>
      </c>
      <c r="J6742" s="2">
        <f t="shared" si="741"/>
        <v>5.2252646018532207</v>
      </c>
      <c r="K6742" s="2">
        <f t="shared" si="742"/>
        <v>5.2252646018532207</v>
      </c>
      <c r="L6742" s="2">
        <v>0.24</v>
      </c>
      <c r="M6742" s="2">
        <v>2</v>
      </c>
      <c r="N6742" s="3">
        <v>45405</v>
      </c>
      <c r="O6742" s="3">
        <v>45409</v>
      </c>
      <c r="P6742" s="2" t="s">
        <v>30</v>
      </c>
      <c r="Q6742" s="2" t="s">
        <v>15</v>
      </c>
      <c r="R6742" s="2">
        <v>743.57</v>
      </c>
      <c r="S6742" s="2" t="s">
        <v>16</v>
      </c>
    </row>
    <row r="6743" spans="1:19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 t="str">
        <f t="shared" si="736"/>
        <v>high sales</v>
      </c>
      <c r="F6743" s="2" t="str">
        <f t="shared" si="737"/>
        <v>high</v>
      </c>
      <c r="G6743" s="2" t="str">
        <f t="shared" si="738"/>
        <v>high</v>
      </c>
      <c r="H6743" s="2" t="str">
        <f t="shared" si="739"/>
        <v>high impact</v>
      </c>
      <c r="I6743" s="2" t="str">
        <f t="shared" si="740"/>
        <v>good</v>
      </c>
      <c r="J6743" s="2">
        <f t="shared" si="741"/>
        <v>3.655175417962591</v>
      </c>
      <c r="K6743" s="2">
        <f t="shared" si="742"/>
        <v>3.655175417962591</v>
      </c>
      <c r="L6743" s="2">
        <v>0.04</v>
      </c>
      <c r="M6743" s="2">
        <v>3</v>
      </c>
      <c r="N6743" s="3">
        <v>45136</v>
      </c>
      <c r="O6743" s="3">
        <v>45142</v>
      </c>
      <c r="P6743" s="2" t="s">
        <v>20</v>
      </c>
      <c r="Q6743" s="2" t="s">
        <v>26</v>
      </c>
      <c r="R6743" s="2">
        <v>1147.83</v>
      </c>
      <c r="S6743" s="2" t="s">
        <v>33</v>
      </c>
    </row>
    <row r="6744" spans="1:19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 t="str">
        <f t="shared" si="736"/>
        <v>high sales</v>
      </c>
      <c r="F6744" s="2" t="str">
        <f t="shared" si="737"/>
        <v>high</v>
      </c>
      <c r="G6744" s="2" t="str">
        <f t="shared" si="738"/>
        <v>low</v>
      </c>
      <c r="H6744" s="2" t="str">
        <f t="shared" si="739"/>
        <v>high impact</v>
      </c>
      <c r="I6744" s="2" t="str">
        <f t="shared" si="740"/>
        <v>good</v>
      </c>
      <c r="J6744" s="2">
        <f t="shared" si="741"/>
        <v>15.157110091743119</v>
      </c>
      <c r="K6744" s="2">
        <f t="shared" si="742"/>
        <v>15.157110091743119</v>
      </c>
      <c r="L6744" s="2">
        <v>0.04</v>
      </c>
      <c r="M6744" s="2">
        <v>6</v>
      </c>
      <c r="N6744" s="3">
        <v>45390</v>
      </c>
      <c r="O6744" s="3">
        <v>45392</v>
      </c>
      <c r="P6744" s="2" t="s">
        <v>14</v>
      </c>
      <c r="Q6744" s="2" t="s">
        <v>15</v>
      </c>
      <c r="R6744" s="2">
        <v>165.68</v>
      </c>
      <c r="S6744" s="2" t="s">
        <v>47</v>
      </c>
    </row>
    <row r="6745" spans="1:19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 t="str">
        <f t="shared" si="736"/>
        <v>low sales</v>
      </c>
      <c r="F6745" s="2" t="str">
        <f t="shared" si="737"/>
        <v>low</v>
      </c>
      <c r="G6745" s="2" t="str">
        <f t="shared" si="738"/>
        <v>low</v>
      </c>
      <c r="H6745" s="2" t="str">
        <f t="shared" si="739"/>
        <v>low Impact</v>
      </c>
      <c r="I6745" s="2" t="str">
        <f t="shared" si="740"/>
        <v>good</v>
      </c>
      <c r="J6745" s="2">
        <f t="shared" si="741"/>
        <v>7.5088603479109093</v>
      </c>
      <c r="K6745" s="2">
        <f t="shared" si="742"/>
        <v>7.5088603479109093</v>
      </c>
      <c r="L6745" s="2">
        <v>0.46</v>
      </c>
      <c r="M6745" s="2">
        <v>9</v>
      </c>
      <c r="N6745" s="3">
        <v>45171</v>
      </c>
      <c r="O6745" s="3">
        <v>45176</v>
      </c>
      <c r="P6745" s="2" t="s">
        <v>20</v>
      </c>
      <c r="Q6745" s="2" t="s">
        <v>21</v>
      </c>
      <c r="R6745" s="2">
        <v>61.51</v>
      </c>
      <c r="S6745" s="2" t="s">
        <v>33</v>
      </c>
    </row>
    <row r="6746" spans="1:19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 t="str">
        <f t="shared" si="736"/>
        <v>high sales</v>
      </c>
      <c r="F6746" s="2" t="str">
        <f t="shared" si="737"/>
        <v>high</v>
      </c>
      <c r="G6746" s="2" t="str">
        <f t="shared" si="738"/>
        <v>low</v>
      </c>
      <c r="H6746" s="2" t="str">
        <f t="shared" si="739"/>
        <v>high impact</v>
      </c>
      <c r="I6746" s="2" t="str">
        <f t="shared" si="740"/>
        <v>good</v>
      </c>
      <c r="J6746" s="2">
        <f t="shared" si="741"/>
        <v>6.8236921425327228</v>
      </c>
      <c r="K6746" s="2">
        <f t="shared" si="742"/>
        <v>6.8236921425327228</v>
      </c>
      <c r="L6746" s="2">
        <v>0</v>
      </c>
      <c r="M6746" s="2">
        <v>6</v>
      </c>
      <c r="N6746" s="3">
        <v>45355</v>
      </c>
      <c r="O6746" s="3">
        <v>45356</v>
      </c>
      <c r="P6746" s="2" t="s">
        <v>14</v>
      </c>
      <c r="Q6746" s="2" t="s">
        <v>21</v>
      </c>
      <c r="R6746" s="2">
        <v>484.38</v>
      </c>
      <c r="S6746" s="2" t="s">
        <v>27</v>
      </c>
    </row>
    <row r="6747" spans="1:19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 t="str">
        <f t="shared" si="736"/>
        <v>low sales</v>
      </c>
      <c r="F6747" s="2" t="str">
        <f t="shared" si="737"/>
        <v>medium</v>
      </c>
      <c r="G6747" s="2" t="str">
        <f t="shared" si="738"/>
        <v>low</v>
      </c>
      <c r="H6747" s="2" t="str">
        <f t="shared" si="739"/>
        <v>high impact</v>
      </c>
      <c r="I6747" s="2" t="str">
        <f t="shared" si="740"/>
        <v>not good</v>
      </c>
      <c r="J6747" s="2">
        <f t="shared" si="741"/>
        <v>15.378215060427641</v>
      </c>
      <c r="K6747" s="2">
        <f t="shared" si="742"/>
        <v>15.378215060427641</v>
      </c>
      <c r="L6747" s="2">
        <v>0.35</v>
      </c>
      <c r="M6747" s="2">
        <v>4</v>
      </c>
      <c r="N6747" s="3">
        <v>45174</v>
      </c>
      <c r="O6747" s="3">
        <v>45177</v>
      </c>
      <c r="P6747" s="2" t="s">
        <v>30</v>
      </c>
      <c r="Q6747" s="2" t="s">
        <v>15</v>
      </c>
      <c r="R6747" s="2">
        <v>64.540000000000006</v>
      </c>
      <c r="S6747" s="2" t="s">
        <v>27</v>
      </c>
    </row>
    <row r="6748" spans="1:19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 t="str">
        <f t="shared" si="736"/>
        <v>high sales</v>
      </c>
      <c r="F6748" s="2" t="str">
        <f t="shared" si="737"/>
        <v>high</v>
      </c>
      <c r="G6748" s="2" t="str">
        <f t="shared" si="738"/>
        <v>low</v>
      </c>
      <c r="H6748" s="2" t="str">
        <f t="shared" si="739"/>
        <v>high impact</v>
      </c>
      <c r="I6748" s="2" t="str">
        <f t="shared" si="740"/>
        <v>not good</v>
      </c>
      <c r="J6748" s="2">
        <f t="shared" si="741"/>
        <v>3.5622691028234232</v>
      </c>
      <c r="K6748" s="2">
        <f t="shared" si="742"/>
        <v>3.5622691028234232</v>
      </c>
      <c r="L6748" s="2">
        <v>0.31</v>
      </c>
      <c r="M6748" s="2">
        <v>1</v>
      </c>
      <c r="N6748" s="3">
        <v>44974</v>
      </c>
      <c r="O6748" s="3">
        <v>44980</v>
      </c>
      <c r="P6748" s="2" t="s">
        <v>14</v>
      </c>
      <c r="Q6748" s="2" t="s">
        <v>26</v>
      </c>
      <c r="R6748" s="2">
        <v>1196.42</v>
      </c>
      <c r="S6748" s="2" t="s">
        <v>22</v>
      </c>
    </row>
    <row r="6749" spans="1:19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 t="str">
        <f t="shared" si="736"/>
        <v>high sales</v>
      </c>
      <c r="F6749" s="2" t="str">
        <f t="shared" si="737"/>
        <v>high</v>
      </c>
      <c r="G6749" s="2" t="str">
        <f t="shared" si="738"/>
        <v>high</v>
      </c>
      <c r="H6749" s="2" t="str">
        <f t="shared" si="739"/>
        <v>high impact</v>
      </c>
      <c r="I6749" s="2" t="str">
        <f t="shared" si="740"/>
        <v>good</v>
      </c>
      <c r="J6749" s="2">
        <f t="shared" si="741"/>
        <v>8.2014098118355978</v>
      </c>
      <c r="K6749" s="2">
        <f t="shared" si="742"/>
        <v>8.2014098118355978</v>
      </c>
      <c r="L6749" s="2">
        <v>0.25</v>
      </c>
      <c r="M6749" s="2">
        <v>2</v>
      </c>
      <c r="N6749" s="3">
        <v>44940</v>
      </c>
      <c r="O6749" s="3">
        <v>44943</v>
      </c>
      <c r="P6749" s="2" t="s">
        <v>20</v>
      </c>
      <c r="Q6749" s="2" t="s">
        <v>21</v>
      </c>
      <c r="R6749" s="2">
        <v>175.91</v>
      </c>
      <c r="S6749" s="2" t="s">
        <v>27</v>
      </c>
    </row>
    <row r="6750" spans="1:19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 t="str">
        <f t="shared" si="736"/>
        <v>high sales</v>
      </c>
      <c r="F6750" s="2" t="str">
        <f t="shared" si="737"/>
        <v>high</v>
      </c>
      <c r="G6750" s="2" t="str">
        <f t="shared" si="738"/>
        <v>low</v>
      </c>
      <c r="H6750" s="2" t="str">
        <f t="shared" si="739"/>
        <v>high impact</v>
      </c>
      <c r="I6750" s="2" t="str">
        <f t="shared" si="740"/>
        <v>good</v>
      </c>
      <c r="J6750" s="2">
        <f t="shared" si="741"/>
        <v>4.074677906029982</v>
      </c>
      <c r="K6750" s="2">
        <f t="shared" si="742"/>
        <v>4.074677906029982</v>
      </c>
      <c r="L6750" s="2">
        <v>0.49</v>
      </c>
      <c r="M6750" s="2">
        <v>7</v>
      </c>
      <c r="N6750" s="3">
        <v>45317</v>
      </c>
      <c r="O6750" s="3">
        <v>45324</v>
      </c>
      <c r="P6750" s="2" t="s">
        <v>30</v>
      </c>
      <c r="Q6750" s="2" t="s">
        <v>15</v>
      </c>
      <c r="R6750" s="2">
        <v>1043.95</v>
      </c>
      <c r="S6750" s="2" t="s">
        <v>38</v>
      </c>
    </row>
    <row r="6751" spans="1:19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 t="str">
        <f t="shared" si="736"/>
        <v>high sales</v>
      </c>
      <c r="F6751" s="2" t="str">
        <f t="shared" si="737"/>
        <v>high</v>
      </c>
      <c r="G6751" s="2" t="str">
        <f t="shared" si="738"/>
        <v>high</v>
      </c>
      <c r="H6751" s="2" t="str">
        <f t="shared" si="739"/>
        <v>high impact</v>
      </c>
      <c r="I6751" s="2" t="str">
        <f t="shared" si="740"/>
        <v>good</v>
      </c>
      <c r="J6751" s="2">
        <f t="shared" si="741"/>
        <v>5.9919903775183831</v>
      </c>
      <c r="K6751" s="2">
        <f t="shared" si="742"/>
        <v>5.9919903775183831</v>
      </c>
      <c r="L6751" s="2">
        <v>0.1</v>
      </c>
      <c r="M6751" s="2">
        <v>3</v>
      </c>
      <c r="N6751" s="3">
        <v>45604</v>
      </c>
      <c r="O6751" s="3">
        <v>45611</v>
      </c>
      <c r="P6751" s="2" t="s">
        <v>20</v>
      </c>
      <c r="Q6751" s="2" t="s">
        <v>26</v>
      </c>
      <c r="R6751" s="2">
        <v>365.81</v>
      </c>
      <c r="S6751" s="2" t="s">
        <v>27</v>
      </c>
    </row>
    <row r="6752" spans="1:19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 t="str">
        <f t="shared" si="736"/>
        <v>high sales</v>
      </c>
      <c r="F6752" s="2" t="str">
        <f t="shared" si="737"/>
        <v>high</v>
      </c>
      <c r="G6752" s="2" t="str">
        <f t="shared" si="738"/>
        <v>high</v>
      </c>
      <c r="H6752" s="2" t="str">
        <f t="shared" si="739"/>
        <v>high impact</v>
      </c>
      <c r="I6752" s="2" t="str">
        <f t="shared" si="740"/>
        <v>good</v>
      </c>
      <c r="J6752" s="2">
        <f t="shared" si="741"/>
        <v>6.1619169928245272</v>
      </c>
      <c r="K6752" s="2">
        <f t="shared" si="742"/>
        <v>6.1619169928245272</v>
      </c>
      <c r="L6752" s="2">
        <v>0.39</v>
      </c>
      <c r="M6752" s="2">
        <v>2</v>
      </c>
      <c r="N6752" s="3">
        <v>45039</v>
      </c>
      <c r="O6752" s="3">
        <v>45045</v>
      </c>
      <c r="P6752" s="2" t="s">
        <v>20</v>
      </c>
      <c r="Q6752" s="2" t="s">
        <v>15</v>
      </c>
      <c r="R6752" s="2">
        <v>490.56</v>
      </c>
      <c r="S6752" s="2" t="s">
        <v>47</v>
      </c>
    </row>
    <row r="6753" spans="1:19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 t="str">
        <f t="shared" si="736"/>
        <v>high sales</v>
      </c>
      <c r="F6753" s="2" t="str">
        <f t="shared" si="737"/>
        <v>high</v>
      </c>
      <c r="G6753" s="2" t="str">
        <f t="shared" si="738"/>
        <v>low</v>
      </c>
      <c r="H6753" s="2" t="str">
        <f t="shared" si="739"/>
        <v>high impact</v>
      </c>
      <c r="I6753" s="2" t="str">
        <f t="shared" si="740"/>
        <v>not good</v>
      </c>
      <c r="J6753" s="2">
        <f t="shared" si="741"/>
        <v>3.8169088583491217</v>
      </c>
      <c r="K6753" s="2">
        <f t="shared" si="742"/>
        <v>3.8169088583491217</v>
      </c>
      <c r="L6753" s="2">
        <v>0.34</v>
      </c>
      <c r="M6753" s="2">
        <v>6</v>
      </c>
      <c r="N6753" s="3">
        <v>44990</v>
      </c>
      <c r="O6753" s="3">
        <v>44991</v>
      </c>
      <c r="P6753" s="2" t="s">
        <v>14</v>
      </c>
      <c r="Q6753" s="2" t="s">
        <v>21</v>
      </c>
      <c r="R6753" s="2">
        <v>1039.81</v>
      </c>
      <c r="S6753" s="2" t="s">
        <v>47</v>
      </c>
    </row>
    <row r="6754" spans="1:19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 t="str">
        <f t="shared" si="736"/>
        <v>low sales</v>
      </c>
      <c r="F6754" s="2" t="str">
        <f t="shared" si="737"/>
        <v>low</v>
      </c>
      <c r="G6754" s="2" t="str">
        <f t="shared" si="738"/>
        <v>low</v>
      </c>
      <c r="H6754" s="2" t="str">
        <f t="shared" si="739"/>
        <v>low Impact</v>
      </c>
      <c r="I6754" s="2" t="str">
        <f t="shared" si="740"/>
        <v>not good</v>
      </c>
      <c r="J6754" s="2">
        <f t="shared" si="741"/>
        <v>7.4836847389558221</v>
      </c>
      <c r="K6754" s="2">
        <f t="shared" si="742"/>
        <v>7.4836847389558221</v>
      </c>
      <c r="L6754" s="2">
        <v>0.49</v>
      </c>
      <c r="M6754" s="2">
        <v>4</v>
      </c>
      <c r="N6754" s="3">
        <v>45211</v>
      </c>
      <c r="O6754" s="3">
        <v>45217</v>
      </c>
      <c r="P6754" s="2" t="s">
        <v>20</v>
      </c>
      <c r="Q6754" s="2" t="s">
        <v>26</v>
      </c>
      <c r="R6754" s="2">
        <v>39.840000000000003</v>
      </c>
      <c r="S6754" s="2" t="s">
        <v>33</v>
      </c>
    </row>
    <row r="6755" spans="1:19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 t="str">
        <f t="shared" si="736"/>
        <v>high sales</v>
      </c>
      <c r="F6755" s="2" t="str">
        <f t="shared" si="737"/>
        <v>high</v>
      </c>
      <c r="G6755" s="2" t="str">
        <f t="shared" si="738"/>
        <v>low</v>
      </c>
      <c r="H6755" s="2" t="str">
        <f t="shared" si="739"/>
        <v>high impact</v>
      </c>
      <c r="I6755" s="2" t="str">
        <f t="shared" si="740"/>
        <v>good</v>
      </c>
      <c r="J6755" s="2">
        <f t="shared" si="741"/>
        <v>16.597746025357214</v>
      </c>
      <c r="K6755" s="2">
        <f t="shared" si="742"/>
        <v>16.597746025357214</v>
      </c>
      <c r="L6755" s="2">
        <v>0.47</v>
      </c>
      <c r="M6755" s="2">
        <v>1</v>
      </c>
      <c r="N6755" s="3">
        <v>45013</v>
      </c>
      <c r="O6755" s="3">
        <v>45015</v>
      </c>
      <c r="P6755" s="2" t="s">
        <v>30</v>
      </c>
      <c r="Q6755" s="2" t="s">
        <v>21</v>
      </c>
      <c r="R6755" s="2">
        <v>248.45</v>
      </c>
      <c r="S6755" s="2" t="s">
        <v>22</v>
      </c>
    </row>
    <row r="6756" spans="1:19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 t="str">
        <f t="shared" si="736"/>
        <v>low sales</v>
      </c>
      <c r="F6756" s="2" t="str">
        <f t="shared" si="737"/>
        <v>medium</v>
      </c>
      <c r="G6756" s="2" t="str">
        <f t="shared" si="738"/>
        <v>low</v>
      </c>
      <c r="H6756" s="2" t="str">
        <f t="shared" si="739"/>
        <v>high impact</v>
      </c>
      <c r="I6756" s="2" t="str">
        <f t="shared" si="740"/>
        <v>good</v>
      </c>
      <c r="J6756" s="2">
        <f t="shared" si="741"/>
        <v>5.5801532183002793</v>
      </c>
      <c r="K6756" s="2">
        <f t="shared" si="742"/>
        <v>5.5801532183002793</v>
      </c>
      <c r="L6756" s="2">
        <v>0.06</v>
      </c>
      <c r="M6756" s="2">
        <v>9</v>
      </c>
      <c r="N6756" s="3">
        <v>45421</v>
      </c>
      <c r="O6756" s="3">
        <v>45425</v>
      </c>
      <c r="P6756" s="2" t="s">
        <v>30</v>
      </c>
      <c r="Q6756" s="2" t="s">
        <v>26</v>
      </c>
      <c r="R6756" s="2">
        <v>139.66999999999999</v>
      </c>
      <c r="S6756" s="2" t="s">
        <v>38</v>
      </c>
    </row>
    <row r="6757" spans="1:19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 t="str">
        <f t="shared" si="736"/>
        <v>high sales</v>
      </c>
      <c r="F6757" s="2" t="str">
        <f t="shared" si="737"/>
        <v>high</v>
      </c>
      <c r="G6757" s="2" t="str">
        <f t="shared" si="738"/>
        <v>high</v>
      </c>
      <c r="H6757" s="2" t="str">
        <f t="shared" si="739"/>
        <v>high impact</v>
      </c>
      <c r="I6757" s="2" t="str">
        <f t="shared" si="740"/>
        <v>good</v>
      </c>
      <c r="J6757" s="2">
        <f t="shared" si="741"/>
        <v>9.1283501352348164</v>
      </c>
      <c r="K6757" s="2">
        <f t="shared" si="742"/>
        <v>9.1283501352348164</v>
      </c>
      <c r="L6757" s="2">
        <v>0.15</v>
      </c>
      <c r="M6757" s="2">
        <v>9</v>
      </c>
      <c r="N6757" s="3">
        <v>45175</v>
      </c>
      <c r="O6757" s="3">
        <v>45176</v>
      </c>
      <c r="P6757" s="2" t="s">
        <v>20</v>
      </c>
      <c r="Q6757" s="2" t="s">
        <v>21</v>
      </c>
      <c r="R6757" s="2">
        <v>203.35</v>
      </c>
      <c r="S6757" s="2" t="s">
        <v>22</v>
      </c>
    </row>
    <row r="6758" spans="1:19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 t="str">
        <f t="shared" si="736"/>
        <v>high sales</v>
      </c>
      <c r="F6758" s="2" t="str">
        <f t="shared" si="737"/>
        <v>high</v>
      </c>
      <c r="G6758" s="2" t="str">
        <f t="shared" si="738"/>
        <v>low</v>
      </c>
      <c r="H6758" s="2" t="str">
        <f t="shared" si="739"/>
        <v>high impact</v>
      </c>
      <c r="I6758" s="2" t="str">
        <f t="shared" si="740"/>
        <v>good</v>
      </c>
      <c r="J6758" s="2">
        <f t="shared" si="741"/>
        <v>7.3440406004983894</v>
      </c>
      <c r="K6758" s="2">
        <f t="shared" si="742"/>
        <v>7.3440406004983894</v>
      </c>
      <c r="L6758" s="2">
        <v>0.43</v>
      </c>
      <c r="M6758" s="2">
        <v>5</v>
      </c>
      <c r="N6758" s="3">
        <v>45551</v>
      </c>
      <c r="O6758" s="3">
        <v>45554</v>
      </c>
      <c r="P6758" s="2" t="s">
        <v>30</v>
      </c>
      <c r="Q6758" s="2" t="s">
        <v>26</v>
      </c>
      <c r="R6758" s="2">
        <v>329.06</v>
      </c>
      <c r="S6758" s="2" t="s">
        <v>47</v>
      </c>
    </row>
    <row r="6759" spans="1:19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 t="str">
        <f t="shared" si="736"/>
        <v>high sales</v>
      </c>
      <c r="F6759" s="2" t="str">
        <f t="shared" si="737"/>
        <v>high</v>
      </c>
      <c r="G6759" s="2" t="str">
        <f t="shared" si="738"/>
        <v>high</v>
      </c>
      <c r="H6759" s="2" t="str">
        <f t="shared" si="739"/>
        <v>high impact</v>
      </c>
      <c r="I6759" s="2" t="str">
        <f t="shared" si="740"/>
        <v>good</v>
      </c>
      <c r="J6759" s="2">
        <f t="shared" si="741"/>
        <v>7.1611240545112187</v>
      </c>
      <c r="K6759" s="2">
        <f t="shared" si="742"/>
        <v>7.1611240545112187</v>
      </c>
      <c r="L6759" s="2">
        <v>0.11</v>
      </c>
      <c r="M6759" s="2">
        <v>8</v>
      </c>
      <c r="N6759" s="3">
        <v>45152</v>
      </c>
      <c r="O6759" s="3">
        <v>45156</v>
      </c>
      <c r="P6759" s="2" t="s">
        <v>30</v>
      </c>
      <c r="Q6759" s="2" t="s">
        <v>15</v>
      </c>
      <c r="R6759" s="2">
        <v>626.66</v>
      </c>
      <c r="S6759" s="2" t="s">
        <v>38</v>
      </c>
    </row>
    <row r="6760" spans="1:19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 t="str">
        <f t="shared" si="736"/>
        <v>low sales</v>
      </c>
      <c r="F6760" s="2" t="str">
        <f t="shared" si="737"/>
        <v>low</v>
      </c>
      <c r="G6760" s="2" t="str">
        <f t="shared" si="738"/>
        <v>low</v>
      </c>
      <c r="H6760" s="2" t="str">
        <f t="shared" si="739"/>
        <v>low Impact</v>
      </c>
      <c r="I6760" s="2" t="str">
        <f t="shared" si="740"/>
        <v>good</v>
      </c>
      <c r="J6760" s="2">
        <f t="shared" si="741"/>
        <v>3.6712712012589614</v>
      </c>
      <c r="K6760" s="2">
        <f t="shared" si="742"/>
        <v>3.6712712012589614</v>
      </c>
      <c r="L6760" s="2">
        <v>0.19</v>
      </c>
      <c r="M6760" s="2">
        <v>6</v>
      </c>
      <c r="N6760" s="3">
        <v>45109</v>
      </c>
      <c r="O6760" s="3">
        <v>45111</v>
      </c>
      <c r="P6760" s="2" t="s">
        <v>30</v>
      </c>
      <c r="Q6760" s="2" t="s">
        <v>21</v>
      </c>
      <c r="R6760" s="2">
        <v>57.19</v>
      </c>
      <c r="S6760" s="2" t="s">
        <v>38</v>
      </c>
    </row>
    <row r="6761" spans="1:19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 t="str">
        <f t="shared" si="736"/>
        <v>high sales</v>
      </c>
      <c r="F6761" s="2" t="str">
        <f t="shared" si="737"/>
        <v>high</v>
      </c>
      <c r="G6761" s="2" t="str">
        <f t="shared" si="738"/>
        <v>low</v>
      </c>
      <c r="H6761" s="2" t="str">
        <f t="shared" si="739"/>
        <v>high impact</v>
      </c>
      <c r="I6761" s="2" t="str">
        <f t="shared" si="740"/>
        <v>good</v>
      </c>
      <c r="J6761" s="2">
        <f t="shared" si="741"/>
        <v>3.7426730272521218</v>
      </c>
      <c r="K6761" s="2">
        <f t="shared" si="742"/>
        <v>3.7426730272521218</v>
      </c>
      <c r="L6761" s="2">
        <v>0.31</v>
      </c>
      <c r="M6761" s="2">
        <v>7</v>
      </c>
      <c r="N6761" s="3">
        <v>45007</v>
      </c>
      <c r="O6761" s="3">
        <v>45013</v>
      </c>
      <c r="P6761" s="2" t="s">
        <v>14</v>
      </c>
      <c r="Q6761" s="2" t="s">
        <v>21</v>
      </c>
      <c r="R6761" s="2">
        <v>758.84</v>
      </c>
      <c r="S6761" s="2" t="s">
        <v>47</v>
      </c>
    </row>
    <row r="6762" spans="1:19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 t="str">
        <f t="shared" si="736"/>
        <v>high sales</v>
      </c>
      <c r="F6762" s="2" t="str">
        <f t="shared" si="737"/>
        <v>high</v>
      </c>
      <c r="G6762" s="2" t="str">
        <f t="shared" si="738"/>
        <v>low</v>
      </c>
      <c r="H6762" s="2" t="str">
        <f t="shared" si="739"/>
        <v>high impact</v>
      </c>
      <c r="I6762" s="2" t="str">
        <f t="shared" si="740"/>
        <v>good</v>
      </c>
      <c r="J6762" s="2">
        <f t="shared" si="741"/>
        <v>3.5273370904865842</v>
      </c>
      <c r="K6762" s="2">
        <f t="shared" si="742"/>
        <v>3.5273370904865842</v>
      </c>
      <c r="L6762" s="2">
        <v>0.28000000000000003</v>
      </c>
      <c r="M6762" s="2">
        <v>6</v>
      </c>
      <c r="N6762" s="3">
        <v>45312</v>
      </c>
      <c r="O6762" s="3">
        <v>45317</v>
      </c>
      <c r="P6762" s="2" t="s">
        <v>30</v>
      </c>
      <c r="Q6762" s="2" t="s">
        <v>21</v>
      </c>
      <c r="R6762" s="2">
        <v>920.91</v>
      </c>
      <c r="S6762" s="2" t="s">
        <v>47</v>
      </c>
    </row>
    <row r="6763" spans="1:19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 t="str">
        <f t="shared" si="736"/>
        <v>high sales</v>
      </c>
      <c r="F6763" s="2" t="str">
        <f t="shared" si="737"/>
        <v>high</v>
      </c>
      <c r="G6763" s="2" t="str">
        <f t="shared" si="738"/>
        <v>low</v>
      </c>
      <c r="H6763" s="2" t="str">
        <f t="shared" si="739"/>
        <v>high impact</v>
      </c>
      <c r="I6763" s="2" t="str">
        <f t="shared" si="740"/>
        <v>good</v>
      </c>
      <c r="J6763" s="2">
        <f t="shared" si="741"/>
        <v>5.1556450605719997</v>
      </c>
      <c r="K6763" s="2">
        <f t="shared" si="742"/>
        <v>5.1556450605719997</v>
      </c>
      <c r="L6763" s="2">
        <v>0.32</v>
      </c>
      <c r="M6763" s="2">
        <v>7</v>
      </c>
      <c r="N6763" s="3">
        <v>45019</v>
      </c>
      <c r="O6763" s="3">
        <v>45026</v>
      </c>
      <c r="P6763" s="2" t="s">
        <v>30</v>
      </c>
      <c r="Q6763" s="2" t="s">
        <v>21</v>
      </c>
      <c r="R6763" s="2">
        <v>320.27999999999997</v>
      </c>
      <c r="S6763" s="2" t="s">
        <v>47</v>
      </c>
    </row>
    <row r="6764" spans="1:19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 t="str">
        <f t="shared" si="736"/>
        <v>high sales</v>
      </c>
      <c r="F6764" s="2" t="str">
        <f t="shared" si="737"/>
        <v>high</v>
      </c>
      <c r="G6764" s="2" t="str">
        <f t="shared" si="738"/>
        <v>high</v>
      </c>
      <c r="H6764" s="2" t="str">
        <f t="shared" si="739"/>
        <v>high impact</v>
      </c>
      <c r="I6764" s="2" t="str">
        <f t="shared" si="740"/>
        <v>good</v>
      </c>
      <c r="J6764" s="2">
        <f t="shared" si="741"/>
        <v>5.0368325343031914</v>
      </c>
      <c r="K6764" s="2">
        <f t="shared" si="742"/>
        <v>5.0368325343031914</v>
      </c>
      <c r="L6764" s="2">
        <v>0.36</v>
      </c>
      <c r="M6764" s="2">
        <v>3</v>
      </c>
      <c r="N6764" s="3">
        <v>45632</v>
      </c>
      <c r="O6764" s="3">
        <v>45638</v>
      </c>
      <c r="P6764" s="2" t="s">
        <v>30</v>
      </c>
      <c r="Q6764" s="2" t="s">
        <v>15</v>
      </c>
      <c r="R6764" s="2">
        <v>302.45</v>
      </c>
      <c r="S6764" s="2" t="s">
        <v>47</v>
      </c>
    </row>
    <row r="6765" spans="1:19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 t="str">
        <f t="shared" si="736"/>
        <v>high sales</v>
      </c>
      <c r="F6765" s="2" t="str">
        <f t="shared" si="737"/>
        <v>high</v>
      </c>
      <c r="G6765" s="2" t="str">
        <f t="shared" si="738"/>
        <v>low</v>
      </c>
      <c r="H6765" s="2" t="str">
        <f t="shared" si="739"/>
        <v>high impact</v>
      </c>
      <c r="I6765" s="2" t="str">
        <f t="shared" si="740"/>
        <v>not good</v>
      </c>
      <c r="J6765" s="2">
        <f t="shared" si="741"/>
        <v>5.7885122323451883</v>
      </c>
      <c r="K6765" s="2">
        <f t="shared" si="742"/>
        <v>5.7885122323451883</v>
      </c>
      <c r="L6765" s="2">
        <v>0.36</v>
      </c>
      <c r="M6765" s="2">
        <v>3</v>
      </c>
      <c r="N6765" s="3">
        <v>45392</v>
      </c>
      <c r="O6765" s="3">
        <v>45395</v>
      </c>
      <c r="P6765" s="2" t="s">
        <v>30</v>
      </c>
      <c r="Q6765" s="2" t="s">
        <v>15</v>
      </c>
      <c r="R6765" s="2">
        <v>432.46</v>
      </c>
      <c r="S6765" s="2" t="s">
        <v>22</v>
      </c>
    </row>
    <row r="6766" spans="1:19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 t="str">
        <f t="shared" si="736"/>
        <v>high sales</v>
      </c>
      <c r="F6766" s="2" t="str">
        <f t="shared" si="737"/>
        <v>high</v>
      </c>
      <c r="G6766" s="2" t="str">
        <f t="shared" si="738"/>
        <v>low</v>
      </c>
      <c r="H6766" s="2" t="str">
        <f t="shared" si="739"/>
        <v>high impact</v>
      </c>
      <c r="I6766" s="2" t="str">
        <f t="shared" si="740"/>
        <v>not good</v>
      </c>
      <c r="J6766" s="2">
        <f t="shared" si="741"/>
        <v>4.2801397541673678</v>
      </c>
      <c r="K6766" s="2">
        <f t="shared" si="742"/>
        <v>4.2801397541673678</v>
      </c>
      <c r="L6766" s="2">
        <v>0.37</v>
      </c>
      <c r="M6766" s="2">
        <v>3</v>
      </c>
      <c r="N6766" s="3">
        <v>45413</v>
      </c>
      <c r="O6766" s="3">
        <v>45415</v>
      </c>
      <c r="P6766" s="2" t="s">
        <v>20</v>
      </c>
      <c r="Q6766" s="2" t="s">
        <v>26</v>
      </c>
      <c r="R6766" s="2">
        <v>237.56</v>
      </c>
      <c r="S6766" s="2" t="s">
        <v>22</v>
      </c>
    </row>
    <row r="6767" spans="1:19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 t="str">
        <f t="shared" si="736"/>
        <v>high sales</v>
      </c>
      <c r="F6767" s="2" t="str">
        <f t="shared" si="737"/>
        <v>high</v>
      </c>
      <c r="G6767" s="2" t="str">
        <f t="shared" si="738"/>
        <v>low</v>
      </c>
      <c r="H6767" s="2" t="str">
        <f t="shared" si="739"/>
        <v>high impact</v>
      </c>
      <c r="I6767" s="2" t="str">
        <f t="shared" si="740"/>
        <v>good</v>
      </c>
      <c r="J6767" s="2">
        <f t="shared" si="741"/>
        <v>3.5631270280729956</v>
      </c>
      <c r="K6767" s="2">
        <f t="shared" si="742"/>
        <v>3.5631270280729956</v>
      </c>
      <c r="L6767" s="2">
        <v>0.5</v>
      </c>
      <c r="M6767" s="2">
        <v>6</v>
      </c>
      <c r="N6767" s="3">
        <v>45032</v>
      </c>
      <c r="O6767" s="3">
        <v>45033</v>
      </c>
      <c r="P6767" s="2" t="s">
        <v>30</v>
      </c>
      <c r="Q6767" s="2" t="s">
        <v>26</v>
      </c>
      <c r="R6767" s="2">
        <v>671.82</v>
      </c>
      <c r="S6767" s="2" t="s">
        <v>16</v>
      </c>
    </row>
    <row r="6768" spans="1:19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 t="str">
        <f t="shared" si="736"/>
        <v>high sales</v>
      </c>
      <c r="F6768" s="2" t="str">
        <f t="shared" si="737"/>
        <v>high</v>
      </c>
      <c r="G6768" s="2" t="str">
        <f t="shared" si="738"/>
        <v>high</v>
      </c>
      <c r="H6768" s="2" t="str">
        <f t="shared" si="739"/>
        <v>high impact</v>
      </c>
      <c r="I6768" s="2" t="str">
        <f t="shared" si="740"/>
        <v>good</v>
      </c>
      <c r="J6768" s="2">
        <f t="shared" si="741"/>
        <v>17.74211690945971</v>
      </c>
      <c r="K6768" s="2">
        <f t="shared" si="742"/>
        <v>17.74211690945971</v>
      </c>
      <c r="L6768" s="2">
        <v>0.18</v>
      </c>
      <c r="M6768" s="2">
        <v>1</v>
      </c>
      <c r="N6768" s="3">
        <v>45538</v>
      </c>
      <c r="O6768" s="3">
        <v>45540</v>
      </c>
      <c r="P6768" s="2" t="s">
        <v>30</v>
      </c>
      <c r="Q6768" s="2" t="s">
        <v>15</v>
      </c>
      <c r="R6768" s="2">
        <v>216.92</v>
      </c>
      <c r="S6768" s="2" t="s">
        <v>27</v>
      </c>
    </row>
    <row r="6769" spans="1:19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 t="str">
        <f t="shared" si="736"/>
        <v>high sales</v>
      </c>
      <c r="F6769" s="2" t="str">
        <f t="shared" si="737"/>
        <v>high</v>
      </c>
      <c r="G6769" s="2" t="str">
        <f t="shared" si="738"/>
        <v>low</v>
      </c>
      <c r="H6769" s="2" t="str">
        <f t="shared" si="739"/>
        <v>high impact</v>
      </c>
      <c r="I6769" s="2" t="str">
        <f t="shared" si="740"/>
        <v>good</v>
      </c>
      <c r="J6769" s="2">
        <f t="shared" si="741"/>
        <v>8.4549494788448882</v>
      </c>
      <c r="K6769" s="2">
        <f t="shared" si="742"/>
        <v>8.4549494788448882</v>
      </c>
      <c r="L6769" s="2">
        <v>0.02</v>
      </c>
      <c r="M6769" s="2">
        <v>9</v>
      </c>
      <c r="N6769" s="3">
        <v>44962</v>
      </c>
      <c r="O6769" s="3">
        <v>44964</v>
      </c>
      <c r="P6769" s="2" t="s">
        <v>20</v>
      </c>
      <c r="Q6769" s="2" t="s">
        <v>26</v>
      </c>
      <c r="R6769" s="2">
        <v>501.77</v>
      </c>
      <c r="S6769" s="2" t="s">
        <v>16</v>
      </c>
    </row>
    <row r="6770" spans="1:19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 t="str">
        <f t="shared" si="736"/>
        <v>high sales</v>
      </c>
      <c r="F6770" s="2" t="str">
        <f t="shared" si="737"/>
        <v>high</v>
      </c>
      <c r="G6770" s="2" t="str">
        <f t="shared" si="738"/>
        <v>low</v>
      </c>
      <c r="H6770" s="2" t="str">
        <f t="shared" si="739"/>
        <v>high impact</v>
      </c>
      <c r="I6770" s="2" t="str">
        <f t="shared" si="740"/>
        <v>good</v>
      </c>
      <c r="J6770" s="2">
        <f t="shared" si="741"/>
        <v>15.902136512763063</v>
      </c>
      <c r="K6770" s="2">
        <f t="shared" si="742"/>
        <v>15.902136512763063</v>
      </c>
      <c r="L6770" s="2">
        <v>0.17</v>
      </c>
      <c r="M6770" s="2">
        <v>9</v>
      </c>
      <c r="N6770" s="3">
        <v>45622</v>
      </c>
      <c r="O6770" s="3">
        <v>45626</v>
      </c>
      <c r="P6770" s="2" t="s">
        <v>20</v>
      </c>
      <c r="Q6770" s="2" t="s">
        <v>21</v>
      </c>
      <c r="R6770" s="2">
        <v>124.97</v>
      </c>
      <c r="S6770" s="2" t="s">
        <v>22</v>
      </c>
    </row>
    <row r="6771" spans="1:19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 t="str">
        <f t="shared" si="736"/>
        <v>high sales</v>
      </c>
      <c r="F6771" s="2" t="str">
        <f t="shared" si="737"/>
        <v>high</v>
      </c>
      <c r="G6771" s="2" t="str">
        <f t="shared" si="738"/>
        <v>low</v>
      </c>
      <c r="H6771" s="2" t="str">
        <f t="shared" si="739"/>
        <v>high impact</v>
      </c>
      <c r="I6771" s="2" t="str">
        <f t="shared" si="740"/>
        <v>good</v>
      </c>
      <c r="J6771" s="2">
        <f t="shared" si="741"/>
        <v>7.4017102115261624</v>
      </c>
      <c r="K6771" s="2">
        <f t="shared" si="742"/>
        <v>7.4017102115261624</v>
      </c>
      <c r="L6771" s="2">
        <v>0.46</v>
      </c>
      <c r="M6771" s="2">
        <v>4</v>
      </c>
      <c r="N6771" s="3">
        <v>45075</v>
      </c>
      <c r="O6771" s="3">
        <v>45078</v>
      </c>
      <c r="P6771" s="2" t="s">
        <v>30</v>
      </c>
      <c r="Q6771" s="2" t="s">
        <v>26</v>
      </c>
      <c r="R6771" s="2">
        <v>422.17</v>
      </c>
      <c r="S6771" s="2" t="s">
        <v>33</v>
      </c>
    </row>
    <row r="6772" spans="1:19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 t="str">
        <f t="shared" si="736"/>
        <v>low sales</v>
      </c>
      <c r="F6772" s="2" t="str">
        <f t="shared" si="737"/>
        <v>low</v>
      </c>
      <c r="G6772" s="2" t="str">
        <f t="shared" si="738"/>
        <v>low</v>
      </c>
      <c r="H6772" s="2" t="str">
        <f t="shared" si="739"/>
        <v>low Impact</v>
      </c>
      <c r="I6772" s="2" t="str">
        <f t="shared" si="740"/>
        <v>good</v>
      </c>
      <c r="J6772" s="2">
        <f t="shared" si="741"/>
        <v>3.8162409454822721</v>
      </c>
      <c r="K6772" s="2">
        <f t="shared" si="742"/>
        <v>3.8162409454822721</v>
      </c>
      <c r="L6772" s="2">
        <v>0.04</v>
      </c>
      <c r="M6772" s="2">
        <v>2</v>
      </c>
      <c r="N6772" s="3">
        <v>45501</v>
      </c>
      <c r="O6772" s="3">
        <v>45504</v>
      </c>
      <c r="P6772" s="2" t="s">
        <v>30</v>
      </c>
      <c r="Q6772" s="2" t="s">
        <v>26</v>
      </c>
      <c r="R6772" s="2">
        <v>26.23</v>
      </c>
      <c r="S6772" s="2" t="s">
        <v>16</v>
      </c>
    </row>
    <row r="6773" spans="1:19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 t="str">
        <f t="shared" si="736"/>
        <v>high sales</v>
      </c>
      <c r="F6773" s="2" t="str">
        <f t="shared" si="737"/>
        <v>high</v>
      </c>
      <c r="G6773" s="2" t="str">
        <f t="shared" si="738"/>
        <v>high</v>
      </c>
      <c r="H6773" s="2" t="str">
        <f t="shared" si="739"/>
        <v>high impact</v>
      </c>
      <c r="I6773" s="2" t="str">
        <f t="shared" si="740"/>
        <v>good</v>
      </c>
      <c r="J6773" s="2">
        <f t="shared" si="741"/>
        <v>5.8584984708198924</v>
      </c>
      <c r="K6773" s="2">
        <f t="shared" si="742"/>
        <v>5.8584984708198924</v>
      </c>
      <c r="L6773" s="2">
        <v>0.32</v>
      </c>
      <c r="M6773" s="2">
        <v>7</v>
      </c>
      <c r="N6773" s="3">
        <v>45312</v>
      </c>
      <c r="O6773" s="3">
        <v>45314</v>
      </c>
      <c r="P6773" s="2" t="s">
        <v>14</v>
      </c>
      <c r="Q6773" s="2" t="s">
        <v>26</v>
      </c>
      <c r="R6773" s="2">
        <v>477.38</v>
      </c>
      <c r="S6773" s="2" t="s">
        <v>33</v>
      </c>
    </row>
    <row r="6774" spans="1:19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 t="str">
        <f t="shared" si="736"/>
        <v>high sales</v>
      </c>
      <c r="F6774" s="2" t="str">
        <f t="shared" si="737"/>
        <v>high</v>
      </c>
      <c r="G6774" s="2" t="str">
        <f t="shared" si="738"/>
        <v>low</v>
      </c>
      <c r="H6774" s="2" t="str">
        <f t="shared" si="739"/>
        <v>high impact</v>
      </c>
      <c r="I6774" s="2" t="str">
        <f t="shared" si="740"/>
        <v>good</v>
      </c>
      <c r="J6774" s="2">
        <f t="shared" si="741"/>
        <v>3.6678344810994497</v>
      </c>
      <c r="K6774" s="2">
        <f t="shared" si="742"/>
        <v>3.6678344810994497</v>
      </c>
      <c r="L6774" s="2">
        <v>0.21</v>
      </c>
      <c r="M6774" s="2">
        <v>7</v>
      </c>
      <c r="N6774" s="3">
        <v>45309</v>
      </c>
      <c r="O6774" s="3">
        <v>45316</v>
      </c>
      <c r="P6774" s="2" t="s">
        <v>20</v>
      </c>
      <c r="Q6774" s="2" t="s">
        <v>15</v>
      </c>
      <c r="R6774" s="2">
        <v>1330.12</v>
      </c>
      <c r="S6774" s="2" t="s">
        <v>16</v>
      </c>
    </row>
    <row r="6775" spans="1:19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 t="str">
        <f t="shared" si="736"/>
        <v>high sales</v>
      </c>
      <c r="F6775" s="2" t="str">
        <f t="shared" si="737"/>
        <v>high</v>
      </c>
      <c r="G6775" s="2" t="str">
        <f t="shared" si="738"/>
        <v>high</v>
      </c>
      <c r="H6775" s="2" t="str">
        <f t="shared" si="739"/>
        <v>high impact</v>
      </c>
      <c r="I6775" s="2" t="str">
        <f t="shared" si="740"/>
        <v>not good</v>
      </c>
      <c r="J6775" s="2">
        <f t="shared" si="741"/>
        <v>3.7732922849008124</v>
      </c>
      <c r="K6775" s="2">
        <f t="shared" si="742"/>
        <v>3.7732922849008124</v>
      </c>
      <c r="L6775" s="2">
        <v>0.46</v>
      </c>
      <c r="M6775" s="2">
        <v>6</v>
      </c>
      <c r="N6775" s="3">
        <v>45128</v>
      </c>
      <c r="O6775" s="3">
        <v>45129</v>
      </c>
      <c r="P6775" s="2" t="s">
        <v>14</v>
      </c>
      <c r="Q6775" s="2" t="s">
        <v>26</v>
      </c>
      <c r="R6775" s="2">
        <v>432.01</v>
      </c>
      <c r="S6775" s="2" t="s">
        <v>33</v>
      </c>
    </row>
    <row r="6776" spans="1:19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 t="str">
        <f t="shared" si="736"/>
        <v>high sales</v>
      </c>
      <c r="F6776" s="2" t="str">
        <f t="shared" si="737"/>
        <v>high</v>
      </c>
      <c r="G6776" s="2" t="str">
        <f t="shared" si="738"/>
        <v>low</v>
      </c>
      <c r="H6776" s="2" t="str">
        <f t="shared" si="739"/>
        <v>high impact</v>
      </c>
      <c r="I6776" s="2" t="str">
        <f t="shared" si="740"/>
        <v>good</v>
      </c>
      <c r="J6776" s="2">
        <f t="shared" si="741"/>
        <v>11.70868129733929</v>
      </c>
      <c r="K6776" s="2">
        <f t="shared" si="742"/>
        <v>11.70868129733929</v>
      </c>
      <c r="L6776" s="2">
        <v>0.46</v>
      </c>
      <c r="M6776" s="2">
        <v>8</v>
      </c>
      <c r="N6776" s="3">
        <v>45581</v>
      </c>
      <c r="O6776" s="3">
        <v>45583</v>
      </c>
      <c r="P6776" s="2" t="s">
        <v>20</v>
      </c>
      <c r="Q6776" s="2" t="s">
        <v>21</v>
      </c>
      <c r="R6776" s="2">
        <v>257.45</v>
      </c>
      <c r="S6776" s="2" t="s">
        <v>22</v>
      </c>
    </row>
    <row r="6777" spans="1:19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 t="str">
        <f t="shared" si="736"/>
        <v>high sales</v>
      </c>
      <c r="F6777" s="2" t="str">
        <f t="shared" si="737"/>
        <v>high</v>
      </c>
      <c r="G6777" s="2" t="str">
        <f t="shared" si="738"/>
        <v>low</v>
      </c>
      <c r="H6777" s="2" t="str">
        <f t="shared" si="739"/>
        <v>high impact</v>
      </c>
      <c r="I6777" s="2" t="str">
        <f t="shared" si="740"/>
        <v>good</v>
      </c>
      <c r="J6777" s="2">
        <f t="shared" si="741"/>
        <v>8.2708432175975855</v>
      </c>
      <c r="K6777" s="2">
        <f t="shared" si="742"/>
        <v>8.2708432175975855</v>
      </c>
      <c r="L6777" s="2">
        <v>0.39</v>
      </c>
      <c r="M6777" s="2">
        <v>3</v>
      </c>
      <c r="N6777" s="3">
        <v>45372</v>
      </c>
      <c r="O6777" s="3">
        <v>45378</v>
      </c>
      <c r="P6777" s="2" t="s">
        <v>30</v>
      </c>
      <c r="Q6777" s="2" t="s">
        <v>21</v>
      </c>
      <c r="R6777" s="2">
        <v>463.7</v>
      </c>
      <c r="S6777" s="2" t="s">
        <v>27</v>
      </c>
    </row>
    <row r="6778" spans="1:19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 t="str">
        <f t="shared" si="736"/>
        <v>high sales</v>
      </c>
      <c r="F6778" s="2" t="str">
        <f t="shared" si="737"/>
        <v>high</v>
      </c>
      <c r="G6778" s="2" t="str">
        <f t="shared" si="738"/>
        <v>high</v>
      </c>
      <c r="H6778" s="2" t="str">
        <f t="shared" si="739"/>
        <v>high impact</v>
      </c>
      <c r="I6778" s="2" t="str">
        <f t="shared" si="740"/>
        <v>good</v>
      </c>
      <c r="J6778" s="2">
        <f t="shared" si="741"/>
        <v>5.2954803036027061</v>
      </c>
      <c r="K6778" s="2">
        <f t="shared" si="742"/>
        <v>5.2954803036027061</v>
      </c>
      <c r="L6778" s="2">
        <v>0.05</v>
      </c>
      <c r="M6778" s="2">
        <v>2</v>
      </c>
      <c r="N6778" s="3">
        <v>45194</v>
      </c>
      <c r="O6778" s="3">
        <v>45200</v>
      </c>
      <c r="P6778" s="2" t="s">
        <v>20</v>
      </c>
      <c r="Q6778" s="2" t="s">
        <v>26</v>
      </c>
      <c r="R6778" s="2">
        <v>582.34</v>
      </c>
      <c r="S6778" s="2" t="s">
        <v>27</v>
      </c>
    </row>
    <row r="6779" spans="1:19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 t="str">
        <f t="shared" si="736"/>
        <v>high sales</v>
      </c>
      <c r="F6779" s="2" t="str">
        <f t="shared" si="737"/>
        <v>high</v>
      </c>
      <c r="G6779" s="2" t="str">
        <f t="shared" si="738"/>
        <v>low</v>
      </c>
      <c r="H6779" s="2" t="str">
        <f t="shared" si="739"/>
        <v>high impact</v>
      </c>
      <c r="I6779" s="2" t="str">
        <f t="shared" si="740"/>
        <v>good</v>
      </c>
      <c r="J6779" s="2">
        <f t="shared" si="741"/>
        <v>7.0661387830201079</v>
      </c>
      <c r="K6779" s="2">
        <f t="shared" si="742"/>
        <v>7.0661387830201079</v>
      </c>
      <c r="L6779" s="2">
        <v>0.01</v>
      </c>
      <c r="M6779" s="2">
        <v>1</v>
      </c>
      <c r="N6779" s="3">
        <v>45185</v>
      </c>
      <c r="O6779" s="3">
        <v>45191</v>
      </c>
      <c r="P6779" s="2" t="s">
        <v>30</v>
      </c>
      <c r="Q6779" s="2" t="s">
        <v>21</v>
      </c>
      <c r="R6779" s="2">
        <v>304.36</v>
      </c>
      <c r="S6779" s="2" t="s">
        <v>27</v>
      </c>
    </row>
    <row r="6780" spans="1:19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 t="str">
        <f t="shared" si="736"/>
        <v>low sales</v>
      </c>
      <c r="F6780" s="2" t="str">
        <f t="shared" si="737"/>
        <v>medium</v>
      </c>
      <c r="G6780" s="2" t="str">
        <f t="shared" si="738"/>
        <v>high</v>
      </c>
      <c r="H6780" s="2" t="str">
        <f t="shared" si="739"/>
        <v>high impact</v>
      </c>
      <c r="I6780" s="2" t="str">
        <f t="shared" si="740"/>
        <v>good</v>
      </c>
      <c r="J6780" s="2">
        <f t="shared" si="741"/>
        <v>4.882603686635945</v>
      </c>
      <c r="K6780" s="2">
        <f t="shared" si="742"/>
        <v>4.882603686635945</v>
      </c>
      <c r="L6780" s="2">
        <v>7.0000000000000007E-2</v>
      </c>
      <c r="M6780" s="2">
        <v>3</v>
      </c>
      <c r="N6780" s="3">
        <v>45180</v>
      </c>
      <c r="O6780" s="3">
        <v>45187</v>
      </c>
      <c r="P6780" s="2" t="s">
        <v>14</v>
      </c>
      <c r="Q6780" s="2" t="s">
        <v>26</v>
      </c>
      <c r="R6780" s="2">
        <v>173.6</v>
      </c>
      <c r="S6780" s="2" t="s">
        <v>47</v>
      </c>
    </row>
    <row r="6781" spans="1:19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 t="str">
        <f t="shared" si="736"/>
        <v>high sales</v>
      </c>
      <c r="F6781" s="2" t="str">
        <f t="shared" si="737"/>
        <v>high</v>
      </c>
      <c r="G6781" s="2" t="str">
        <f t="shared" si="738"/>
        <v>low</v>
      </c>
      <c r="H6781" s="2" t="str">
        <f t="shared" si="739"/>
        <v>high impact</v>
      </c>
      <c r="I6781" s="2" t="str">
        <f t="shared" si="740"/>
        <v>good</v>
      </c>
      <c r="J6781" s="2">
        <f t="shared" si="741"/>
        <v>5.0209334321092181</v>
      </c>
      <c r="K6781" s="2">
        <f t="shared" si="742"/>
        <v>5.0209334321092181</v>
      </c>
      <c r="L6781" s="2">
        <v>0.16</v>
      </c>
      <c r="M6781" s="2">
        <v>8</v>
      </c>
      <c r="N6781" s="3">
        <v>45191</v>
      </c>
      <c r="O6781" s="3">
        <v>45192</v>
      </c>
      <c r="P6781" s="2" t="s">
        <v>14</v>
      </c>
      <c r="Q6781" s="2" t="s">
        <v>26</v>
      </c>
      <c r="R6781" s="2">
        <v>472.45</v>
      </c>
      <c r="S6781" s="2" t="s">
        <v>38</v>
      </c>
    </row>
    <row r="6782" spans="1:19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 t="str">
        <f t="shared" si="736"/>
        <v>high sales</v>
      </c>
      <c r="F6782" s="2" t="str">
        <f t="shared" si="737"/>
        <v>high</v>
      </c>
      <c r="G6782" s="2" t="str">
        <f t="shared" si="738"/>
        <v>low</v>
      </c>
      <c r="H6782" s="2" t="str">
        <f t="shared" si="739"/>
        <v>high impact</v>
      </c>
      <c r="I6782" s="2" t="str">
        <f t="shared" si="740"/>
        <v>good</v>
      </c>
      <c r="J6782" s="2">
        <f t="shared" si="741"/>
        <v>17.248603975876701</v>
      </c>
      <c r="K6782" s="2">
        <f t="shared" si="742"/>
        <v>17.248603975876701</v>
      </c>
      <c r="L6782" s="2">
        <v>0.12</v>
      </c>
      <c r="M6782" s="2">
        <v>8</v>
      </c>
      <c r="N6782" s="3">
        <v>45356</v>
      </c>
      <c r="O6782" s="3">
        <v>45362</v>
      </c>
      <c r="P6782" s="2" t="s">
        <v>14</v>
      </c>
      <c r="Q6782" s="2" t="s">
        <v>21</v>
      </c>
      <c r="R6782" s="2">
        <v>89.54</v>
      </c>
      <c r="S6782" s="2" t="s">
        <v>33</v>
      </c>
    </row>
    <row r="6783" spans="1:19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 t="str">
        <f t="shared" si="736"/>
        <v>high sales</v>
      </c>
      <c r="F6783" s="2" t="str">
        <f t="shared" si="737"/>
        <v>high</v>
      </c>
      <c r="G6783" s="2" t="str">
        <f t="shared" si="738"/>
        <v>low</v>
      </c>
      <c r="H6783" s="2" t="str">
        <f t="shared" si="739"/>
        <v>high impact</v>
      </c>
      <c r="I6783" s="2" t="str">
        <f t="shared" si="740"/>
        <v>good</v>
      </c>
      <c r="J6783" s="2">
        <f t="shared" si="741"/>
        <v>6.6885361484812691</v>
      </c>
      <c r="K6783" s="2">
        <f t="shared" si="742"/>
        <v>6.6885361484812691</v>
      </c>
      <c r="L6783" s="2">
        <v>0.18</v>
      </c>
      <c r="M6783" s="2">
        <v>7</v>
      </c>
      <c r="N6783" s="3">
        <v>45480</v>
      </c>
      <c r="O6783" s="3">
        <v>45486</v>
      </c>
      <c r="P6783" s="2" t="s">
        <v>20</v>
      </c>
      <c r="Q6783" s="2" t="s">
        <v>15</v>
      </c>
      <c r="R6783" s="2">
        <v>524.78</v>
      </c>
      <c r="S6783" s="2" t="s">
        <v>33</v>
      </c>
    </row>
    <row r="6784" spans="1:19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 t="str">
        <f t="shared" si="736"/>
        <v>high sales</v>
      </c>
      <c r="F6784" s="2" t="str">
        <f t="shared" si="737"/>
        <v>high</v>
      </c>
      <c r="G6784" s="2" t="str">
        <f t="shared" si="738"/>
        <v>low</v>
      </c>
      <c r="H6784" s="2" t="str">
        <f t="shared" si="739"/>
        <v>high impact</v>
      </c>
      <c r="I6784" s="2" t="str">
        <f t="shared" si="740"/>
        <v>not good</v>
      </c>
      <c r="J6784" s="2">
        <f t="shared" si="741"/>
        <v>6.1629305185265792</v>
      </c>
      <c r="K6784" s="2">
        <f t="shared" si="742"/>
        <v>6.1629305185265792</v>
      </c>
      <c r="L6784" s="2">
        <v>7.0000000000000007E-2</v>
      </c>
      <c r="M6784" s="2">
        <v>2</v>
      </c>
      <c r="N6784" s="3">
        <v>45640</v>
      </c>
      <c r="O6784" s="3">
        <v>45644</v>
      </c>
      <c r="P6784" s="2" t="s">
        <v>20</v>
      </c>
      <c r="Q6784" s="2" t="s">
        <v>21</v>
      </c>
      <c r="R6784" s="2">
        <v>367.58</v>
      </c>
      <c r="S6784" s="2" t="s">
        <v>22</v>
      </c>
    </row>
    <row r="6785" spans="1:19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 t="str">
        <f t="shared" si="736"/>
        <v>high sales</v>
      </c>
      <c r="F6785" s="2" t="str">
        <f t="shared" si="737"/>
        <v>high</v>
      </c>
      <c r="G6785" s="2" t="str">
        <f t="shared" si="738"/>
        <v>high</v>
      </c>
      <c r="H6785" s="2" t="str">
        <f t="shared" si="739"/>
        <v>high impact</v>
      </c>
      <c r="I6785" s="2" t="str">
        <f t="shared" si="740"/>
        <v>good</v>
      </c>
      <c r="J6785" s="2">
        <f t="shared" si="741"/>
        <v>3.6702671532344127</v>
      </c>
      <c r="K6785" s="2">
        <f t="shared" si="742"/>
        <v>3.6702671532344127</v>
      </c>
      <c r="L6785" s="2">
        <v>0.38</v>
      </c>
      <c r="M6785" s="2">
        <v>3</v>
      </c>
      <c r="N6785" s="3">
        <v>44957</v>
      </c>
      <c r="O6785" s="3">
        <v>44960</v>
      </c>
      <c r="P6785" s="2" t="s">
        <v>30</v>
      </c>
      <c r="Q6785" s="2" t="s">
        <v>26</v>
      </c>
      <c r="R6785" s="2">
        <v>1161.8800000000001</v>
      </c>
      <c r="S6785" s="2" t="s">
        <v>47</v>
      </c>
    </row>
    <row r="6786" spans="1:19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 t="str">
        <f t="shared" si="736"/>
        <v>high sales</v>
      </c>
      <c r="F6786" s="2" t="str">
        <f t="shared" si="737"/>
        <v>high</v>
      </c>
      <c r="G6786" s="2" t="str">
        <f t="shared" si="738"/>
        <v>low</v>
      </c>
      <c r="H6786" s="2" t="str">
        <f t="shared" si="739"/>
        <v>high impact</v>
      </c>
      <c r="I6786" s="2" t="str">
        <f t="shared" si="740"/>
        <v>not good</v>
      </c>
      <c r="J6786" s="2">
        <f t="shared" si="741"/>
        <v>4.3887189372668987</v>
      </c>
      <c r="K6786" s="2">
        <f t="shared" si="742"/>
        <v>4.3887189372668987</v>
      </c>
      <c r="L6786" s="2">
        <v>0.42</v>
      </c>
      <c r="M6786" s="2">
        <v>7</v>
      </c>
      <c r="N6786" s="3">
        <v>45091</v>
      </c>
      <c r="O6786" s="3">
        <v>45094</v>
      </c>
      <c r="P6786" s="2" t="s">
        <v>30</v>
      </c>
      <c r="Q6786" s="2" t="s">
        <v>26</v>
      </c>
      <c r="R6786" s="2">
        <v>238.63</v>
      </c>
      <c r="S6786" s="2" t="s">
        <v>27</v>
      </c>
    </row>
    <row r="6787" spans="1:19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 t="str">
        <f t="shared" ref="E6787:E6850" si="743">IF(D6787&gt;1000,"high sales","low sales")</f>
        <v>high sales</v>
      </c>
      <c r="F6787" s="2" t="str">
        <f t="shared" ref="F6787:F6850" si="744">IF(D6787&gt;1000,"high",IF(D6787&gt;500,"medium","low"))</f>
        <v>high</v>
      </c>
      <c r="G6787" s="2" t="str">
        <f t="shared" ref="G6787:G6850" si="745">IF(AND(D6797&gt;1000,R6797&gt;500),"high","low")</f>
        <v>high</v>
      </c>
      <c r="H6787" s="2" t="str">
        <f t="shared" ref="H6787:H6850" si="746">IF(OR(D6787&gt;500,L6787&gt;0.5),"high impact","low Impact")</f>
        <v>high impact</v>
      </c>
      <c r="I6787" s="2" t="str">
        <f t="shared" ref="I6787:I6850" si="747">IF(NOT(AND(D6793&gt;500,R6794&gt;100)),"not good","good")</f>
        <v>good</v>
      </c>
      <c r="J6787" s="2">
        <f t="shared" ref="J6787:J6850" si="748">D6787/R6787</f>
        <v>9.246403652338703</v>
      </c>
      <c r="K6787" s="2">
        <f t="shared" ref="K6787:K6850" si="749">IFERROR(J6787,0)</f>
        <v>9.246403652338703</v>
      </c>
      <c r="L6787" s="2">
        <v>0.24</v>
      </c>
      <c r="M6787" s="2">
        <v>8</v>
      </c>
      <c r="N6787" s="3">
        <v>45627</v>
      </c>
      <c r="O6787" s="3">
        <v>45630</v>
      </c>
      <c r="P6787" s="2" t="s">
        <v>30</v>
      </c>
      <c r="Q6787" s="2" t="s">
        <v>21</v>
      </c>
      <c r="R6787" s="2">
        <v>232.18</v>
      </c>
      <c r="S6787" s="2" t="s">
        <v>22</v>
      </c>
    </row>
    <row r="6788" spans="1:19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 t="str">
        <f t="shared" si="743"/>
        <v>high sales</v>
      </c>
      <c r="F6788" s="2" t="str">
        <f t="shared" si="744"/>
        <v>high</v>
      </c>
      <c r="G6788" s="2" t="str">
        <f t="shared" si="745"/>
        <v>low</v>
      </c>
      <c r="H6788" s="2" t="str">
        <f t="shared" si="746"/>
        <v>high impact</v>
      </c>
      <c r="I6788" s="2" t="str">
        <f t="shared" si="747"/>
        <v>good</v>
      </c>
      <c r="J6788" s="2">
        <f t="shared" si="748"/>
        <v>5.0944859224610957</v>
      </c>
      <c r="K6788" s="2">
        <f t="shared" si="749"/>
        <v>5.0944859224610957</v>
      </c>
      <c r="L6788" s="2">
        <v>0.48</v>
      </c>
      <c r="M6788" s="2">
        <v>9</v>
      </c>
      <c r="N6788" s="3">
        <v>45209</v>
      </c>
      <c r="O6788" s="3">
        <v>45215</v>
      </c>
      <c r="P6788" s="2" t="s">
        <v>30</v>
      </c>
      <c r="Q6788" s="2" t="s">
        <v>21</v>
      </c>
      <c r="R6788" s="2">
        <v>555.85</v>
      </c>
      <c r="S6788" s="2" t="s">
        <v>22</v>
      </c>
    </row>
    <row r="6789" spans="1:19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 t="str">
        <f t="shared" si="743"/>
        <v>low sales</v>
      </c>
      <c r="F6789" s="2" t="str">
        <f t="shared" si="744"/>
        <v>medium</v>
      </c>
      <c r="G6789" s="2" t="str">
        <f t="shared" si="745"/>
        <v>low</v>
      </c>
      <c r="H6789" s="2" t="str">
        <f t="shared" si="746"/>
        <v>high impact</v>
      </c>
      <c r="I6789" s="2" t="str">
        <f t="shared" si="747"/>
        <v>not good</v>
      </c>
      <c r="J6789" s="2">
        <f t="shared" si="748"/>
        <v>6.493528826138113</v>
      </c>
      <c r="K6789" s="2">
        <f t="shared" si="749"/>
        <v>6.493528826138113</v>
      </c>
      <c r="L6789" s="2">
        <v>0.06</v>
      </c>
      <c r="M6789" s="2">
        <v>6</v>
      </c>
      <c r="N6789" s="3">
        <v>44996</v>
      </c>
      <c r="O6789" s="3">
        <v>44999</v>
      </c>
      <c r="P6789" s="2" t="s">
        <v>20</v>
      </c>
      <c r="Q6789" s="2" t="s">
        <v>15</v>
      </c>
      <c r="R6789" s="2">
        <v>110.49</v>
      </c>
      <c r="S6789" s="2" t="s">
        <v>33</v>
      </c>
    </row>
    <row r="6790" spans="1:19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 t="str">
        <f t="shared" si="743"/>
        <v>high sales</v>
      </c>
      <c r="F6790" s="2" t="str">
        <f t="shared" si="744"/>
        <v>high</v>
      </c>
      <c r="G6790" s="2" t="str">
        <f t="shared" si="745"/>
        <v>low</v>
      </c>
      <c r="H6790" s="2" t="str">
        <f t="shared" si="746"/>
        <v>high impact</v>
      </c>
      <c r="I6790" s="2" t="str">
        <f t="shared" si="747"/>
        <v>not good</v>
      </c>
      <c r="J6790" s="2">
        <f t="shared" si="748"/>
        <v>3.6365810213991172</v>
      </c>
      <c r="K6790" s="2">
        <f t="shared" si="749"/>
        <v>3.6365810213991172</v>
      </c>
      <c r="L6790" s="2">
        <v>0.05</v>
      </c>
      <c r="M6790" s="2">
        <v>3</v>
      </c>
      <c r="N6790" s="3">
        <v>45161</v>
      </c>
      <c r="O6790" s="3">
        <v>45165</v>
      </c>
      <c r="P6790" s="2" t="s">
        <v>30</v>
      </c>
      <c r="Q6790" s="2" t="s">
        <v>26</v>
      </c>
      <c r="R6790" s="2">
        <v>819.66</v>
      </c>
      <c r="S6790" s="2" t="s">
        <v>27</v>
      </c>
    </row>
    <row r="6791" spans="1:19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 t="str">
        <f t="shared" si="743"/>
        <v>high sales</v>
      </c>
      <c r="F6791" s="2" t="str">
        <f t="shared" si="744"/>
        <v>high</v>
      </c>
      <c r="G6791" s="2" t="str">
        <f t="shared" si="745"/>
        <v>high</v>
      </c>
      <c r="H6791" s="2" t="str">
        <f t="shared" si="746"/>
        <v>high impact</v>
      </c>
      <c r="I6791" s="2" t="str">
        <f t="shared" si="747"/>
        <v>good</v>
      </c>
      <c r="J6791" s="2">
        <f t="shared" si="748"/>
        <v>16.987861915367485</v>
      </c>
      <c r="K6791" s="2">
        <f t="shared" si="749"/>
        <v>16.987861915367485</v>
      </c>
      <c r="L6791" s="2">
        <v>0.1</v>
      </c>
      <c r="M6791" s="2">
        <v>9</v>
      </c>
      <c r="N6791" s="3">
        <v>45020</v>
      </c>
      <c r="O6791" s="3">
        <v>45022</v>
      </c>
      <c r="P6791" s="2" t="s">
        <v>14</v>
      </c>
      <c r="Q6791" s="2" t="s">
        <v>21</v>
      </c>
      <c r="R6791" s="2">
        <v>89.8</v>
      </c>
      <c r="S6791" s="2" t="s">
        <v>27</v>
      </c>
    </row>
    <row r="6792" spans="1:19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 t="str">
        <f t="shared" si="743"/>
        <v>high sales</v>
      </c>
      <c r="F6792" s="2" t="str">
        <f t="shared" si="744"/>
        <v>high</v>
      </c>
      <c r="G6792" s="2" t="str">
        <f t="shared" si="745"/>
        <v>high</v>
      </c>
      <c r="H6792" s="2" t="str">
        <f t="shared" si="746"/>
        <v>high impact</v>
      </c>
      <c r="I6792" s="2" t="str">
        <f t="shared" si="747"/>
        <v>good</v>
      </c>
      <c r="J6792" s="2">
        <f t="shared" si="748"/>
        <v>3.3428774190026478</v>
      </c>
      <c r="K6792" s="2">
        <f t="shared" si="749"/>
        <v>3.3428774190026478</v>
      </c>
      <c r="L6792" s="2">
        <v>0.49</v>
      </c>
      <c r="M6792" s="2">
        <v>5</v>
      </c>
      <c r="N6792" s="3">
        <v>45225</v>
      </c>
      <c r="O6792" s="3">
        <v>45228</v>
      </c>
      <c r="P6792" s="2" t="s">
        <v>30</v>
      </c>
      <c r="Q6792" s="2" t="s">
        <v>21</v>
      </c>
      <c r="R6792" s="2">
        <v>366.37</v>
      </c>
      <c r="S6792" s="2" t="s">
        <v>16</v>
      </c>
    </row>
    <row r="6793" spans="1:19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 t="str">
        <f t="shared" si="743"/>
        <v>low sales</v>
      </c>
      <c r="F6793" s="2" t="str">
        <f t="shared" si="744"/>
        <v>medium</v>
      </c>
      <c r="G6793" s="2" t="str">
        <f t="shared" si="745"/>
        <v>high</v>
      </c>
      <c r="H6793" s="2" t="str">
        <f t="shared" si="746"/>
        <v>high impact</v>
      </c>
      <c r="I6793" s="2" t="str">
        <f t="shared" si="747"/>
        <v>good</v>
      </c>
      <c r="J6793" s="2">
        <f t="shared" si="748"/>
        <v>11.958502480829949</v>
      </c>
      <c r="K6793" s="2">
        <f t="shared" si="749"/>
        <v>11.958502480829949</v>
      </c>
      <c r="L6793" s="2">
        <v>0.21</v>
      </c>
      <c r="M6793" s="2">
        <v>4</v>
      </c>
      <c r="N6793" s="3">
        <v>45188</v>
      </c>
      <c r="O6793" s="3">
        <v>45195</v>
      </c>
      <c r="P6793" s="2" t="s">
        <v>14</v>
      </c>
      <c r="Q6793" s="2" t="s">
        <v>15</v>
      </c>
      <c r="R6793" s="2">
        <v>66.510000000000005</v>
      </c>
      <c r="S6793" s="2" t="s">
        <v>27</v>
      </c>
    </row>
    <row r="6794" spans="1:19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 t="str">
        <f t="shared" si="743"/>
        <v>high sales</v>
      </c>
      <c r="F6794" s="2" t="str">
        <f t="shared" si="744"/>
        <v>high</v>
      </c>
      <c r="G6794" s="2" t="str">
        <f t="shared" si="745"/>
        <v>high</v>
      </c>
      <c r="H6794" s="2" t="str">
        <f t="shared" si="746"/>
        <v>high impact</v>
      </c>
      <c r="I6794" s="2" t="str">
        <f t="shared" si="747"/>
        <v>good</v>
      </c>
      <c r="J6794" s="2">
        <f t="shared" si="748"/>
        <v>4.8129128093583384</v>
      </c>
      <c r="K6794" s="2">
        <f t="shared" si="749"/>
        <v>4.8129128093583384</v>
      </c>
      <c r="L6794" s="2">
        <v>0.46</v>
      </c>
      <c r="M6794" s="2">
        <v>9</v>
      </c>
      <c r="N6794" s="3">
        <v>45067</v>
      </c>
      <c r="O6794" s="3">
        <v>45072</v>
      </c>
      <c r="P6794" s="2" t="s">
        <v>14</v>
      </c>
      <c r="Q6794" s="2" t="s">
        <v>21</v>
      </c>
      <c r="R6794" s="2">
        <v>376.99</v>
      </c>
      <c r="S6794" s="2" t="s">
        <v>33</v>
      </c>
    </row>
    <row r="6795" spans="1:19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 t="str">
        <f t="shared" si="743"/>
        <v>high sales</v>
      </c>
      <c r="F6795" s="2" t="str">
        <f t="shared" si="744"/>
        <v>high</v>
      </c>
      <c r="G6795" s="2" t="str">
        <f t="shared" si="745"/>
        <v>low</v>
      </c>
      <c r="H6795" s="2" t="str">
        <f t="shared" si="746"/>
        <v>high impact</v>
      </c>
      <c r="I6795" s="2" t="str">
        <f t="shared" si="747"/>
        <v>good</v>
      </c>
      <c r="J6795" s="2">
        <f t="shared" si="748"/>
        <v>8.0473463880431773</v>
      </c>
      <c r="K6795" s="2">
        <f t="shared" si="749"/>
        <v>8.0473463880431773</v>
      </c>
      <c r="L6795" s="2">
        <v>0.1</v>
      </c>
      <c r="M6795" s="2">
        <v>2</v>
      </c>
      <c r="N6795" s="3">
        <v>45156</v>
      </c>
      <c r="O6795" s="3">
        <v>45163</v>
      </c>
      <c r="P6795" s="2" t="s">
        <v>20</v>
      </c>
      <c r="Q6795" s="2" t="s">
        <v>15</v>
      </c>
      <c r="R6795" s="2">
        <v>578.08000000000004</v>
      </c>
      <c r="S6795" s="2" t="s">
        <v>22</v>
      </c>
    </row>
    <row r="6796" spans="1:19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 t="str">
        <f t="shared" si="743"/>
        <v>low sales</v>
      </c>
      <c r="F6796" s="2" t="str">
        <f t="shared" si="744"/>
        <v>low</v>
      </c>
      <c r="G6796" s="2" t="str">
        <f t="shared" si="745"/>
        <v>high</v>
      </c>
      <c r="H6796" s="2" t="str">
        <f t="shared" si="746"/>
        <v>low Impact</v>
      </c>
      <c r="I6796" s="2" t="str">
        <f t="shared" si="747"/>
        <v>good</v>
      </c>
      <c r="J6796" s="2">
        <f t="shared" si="748"/>
        <v>5.6410658307210033</v>
      </c>
      <c r="K6796" s="2">
        <f t="shared" si="749"/>
        <v>5.6410658307210033</v>
      </c>
      <c r="L6796" s="2">
        <v>0.42</v>
      </c>
      <c r="M6796" s="2">
        <v>4</v>
      </c>
      <c r="N6796" s="3">
        <v>45189</v>
      </c>
      <c r="O6796" s="3">
        <v>45195</v>
      </c>
      <c r="P6796" s="2" t="s">
        <v>30</v>
      </c>
      <c r="Q6796" s="2" t="s">
        <v>21</v>
      </c>
      <c r="R6796" s="2">
        <v>44.66</v>
      </c>
      <c r="S6796" s="2" t="s">
        <v>27</v>
      </c>
    </row>
    <row r="6797" spans="1:19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 t="str">
        <f t="shared" si="743"/>
        <v>high sales</v>
      </c>
      <c r="F6797" s="2" t="str">
        <f t="shared" si="744"/>
        <v>high</v>
      </c>
      <c r="G6797" s="2" t="str">
        <f t="shared" si="745"/>
        <v>high</v>
      </c>
      <c r="H6797" s="2" t="str">
        <f t="shared" si="746"/>
        <v>high impact</v>
      </c>
      <c r="I6797" s="2" t="str">
        <f t="shared" si="747"/>
        <v>good</v>
      </c>
      <c r="J6797" s="2">
        <f t="shared" si="748"/>
        <v>7.9406619121907722</v>
      </c>
      <c r="K6797" s="2">
        <f t="shared" si="749"/>
        <v>7.9406619121907722</v>
      </c>
      <c r="L6797" s="2">
        <v>0.16</v>
      </c>
      <c r="M6797" s="2">
        <v>6</v>
      </c>
      <c r="N6797" s="3">
        <v>45580</v>
      </c>
      <c r="O6797" s="3">
        <v>45581</v>
      </c>
      <c r="P6797" s="2" t="s">
        <v>30</v>
      </c>
      <c r="Q6797" s="2" t="s">
        <v>15</v>
      </c>
      <c r="R6797" s="2">
        <v>538.44000000000005</v>
      </c>
      <c r="S6797" s="2" t="s">
        <v>27</v>
      </c>
    </row>
    <row r="6798" spans="1:19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 t="str">
        <f t="shared" si="743"/>
        <v>high sales</v>
      </c>
      <c r="F6798" s="2" t="str">
        <f t="shared" si="744"/>
        <v>high</v>
      </c>
      <c r="G6798" s="2" t="str">
        <f t="shared" si="745"/>
        <v>low</v>
      </c>
      <c r="H6798" s="2" t="str">
        <f t="shared" si="746"/>
        <v>high impact</v>
      </c>
      <c r="I6798" s="2" t="str">
        <f t="shared" si="747"/>
        <v>not good</v>
      </c>
      <c r="J6798" s="2">
        <f t="shared" si="748"/>
        <v>6.2926746795364421</v>
      </c>
      <c r="K6798" s="2">
        <f t="shared" si="749"/>
        <v>6.2926746795364421</v>
      </c>
      <c r="L6798" s="2">
        <v>0.37</v>
      </c>
      <c r="M6798" s="2">
        <v>6</v>
      </c>
      <c r="N6798" s="3">
        <v>45639</v>
      </c>
      <c r="O6798" s="3">
        <v>45640</v>
      </c>
      <c r="P6798" s="2" t="s">
        <v>20</v>
      </c>
      <c r="Q6798" s="2" t="s">
        <v>26</v>
      </c>
      <c r="R6798" s="2">
        <v>325.31</v>
      </c>
      <c r="S6798" s="2" t="s">
        <v>38</v>
      </c>
    </row>
    <row r="6799" spans="1:19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 t="str">
        <f t="shared" si="743"/>
        <v>high sales</v>
      </c>
      <c r="F6799" s="2" t="str">
        <f t="shared" si="744"/>
        <v>high</v>
      </c>
      <c r="G6799" s="2" t="str">
        <f t="shared" si="745"/>
        <v>high</v>
      </c>
      <c r="H6799" s="2" t="str">
        <f t="shared" si="746"/>
        <v>high impact</v>
      </c>
      <c r="I6799" s="2" t="str">
        <f t="shared" si="747"/>
        <v>good</v>
      </c>
      <c r="J6799" s="2">
        <f t="shared" si="748"/>
        <v>9.2712938881664488</v>
      </c>
      <c r="K6799" s="2">
        <f t="shared" si="749"/>
        <v>9.2712938881664488</v>
      </c>
      <c r="L6799" s="2">
        <v>0.49</v>
      </c>
      <c r="M6799" s="2">
        <v>5</v>
      </c>
      <c r="N6799" s="3">
        <v>45025</v>
      </c>
      <c r="O6799" s="3">
        <v>45028</v>
      </c>
      <c r="P6799" s="2" t="s">
        <v>30</v>
      </c>
      <c r="Q6799" s="2" t="s">
        <v>26</v>
      </c>
      <c r="R6799" s="2">
        <v>307.60000000000002</v>
      </c>
      <c r="S6799" s="2" t="s">
        <v>27</v>
      </c>
    </row>
    <row r="6800" spans="1:19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 t="str">
        <f t="shared" si="743"/>
        <v>high sales</v>
      </c>
      <c r="F6800" s="2" t="str">
        <f t="shared" si="744"/>
        <v>high</v>
      </c>
      <c r="G6800" s="2" t="str">
        <f t="shared" si="745"/>
        <v>high</v>
      </c>
      <c r="H6800" s="2" t="str">
        <f t="shared" si="746"/>
        <v>high impact</v>
      </c>
      <c r="I6800" s="2" t="str">
        <f t="shared" si="747"/>
        <v>good</v>
      </c>
      <c r="J6800" s="2">
        <f t="shared" si="748"/>
        <v>14.152204528220128</v>
      </c>
      <c r="K6800" s="2">
        <f t="shared" si="749"/>
        <v>14.152204528220128</v>
      </c>
      <c r="L6800" s="2">
        <v>0.47</v>
      </c>
      <c r="M6800" s="2">
        <v>7</v>
      </c>
      <c r="N6800" s="3">
        <v>45229</v>
      </c>
      <c r="O6800" s="3">
        <v>45236</v>
      </c>
      <c r="P6800" s="2" t="s">
        <v>20</v>
      </c>
      <c r="Q6800" s="2" t="s">
        <v>15</v>
      </c>
      <c r="R6800" s="2">
        <v>184.62</v>
      </c>
      <c r="S6800" s="2" t="s">
        <v>22</v>
      </c>
    </row>
    <row r="6801" spans="1:19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 t="str">
        <f t="shared" si="743"/>
        <v>high sales</v>
      </c>
      <c r="F6801" s="2" t="str">
        <f t="shared" si="744"/>
        <v>high</v>
      </c>
      <c r="G6801" s="2" t="str">
        <f t="shared" si="745"/>
        <v>high</v>
      </c>
      <c r="H6801" s="2" t="str">
        <f t="shared" si="746"/>
        <v>high impact</v>
      </c>
      <c r="I6801" s="2" t="str">
        <f t="shared" si="747"/>
        <v>not good</v>
      </c>
      <c r="J6801" s="2">
        <f t="shared" si="748"/>
        <v>4.8606431050209169</v>
      </c>
      <c r="K6801" s="2">
        <f t="shared" si="749"/>
        <v>4.8606431050209169</v>
      </c>
      <c r="L6801" s="2">
        <v>0.42</v>
      </c>
      <c r="M6801" s="2">
        <v>5</v>
      </c>
      <c r="N6801" s="3">
        <v>45189</v>
      </c>
      <c r="O6801" s="3">
        <v>45190</v>
      </c>
      <c r="P6801" s="2" t="s">
        <v>14</v>
      </c>
      <c r="Q6801" s="2" t="s">
        <v>26</v>
      </c>
      <c r="R6801" s="2">
        <v>953.81</v>
      </c>
      <c r="S6801" s="2" t="s">
        <v>47</v>
      </c>
    </row>
    <row r="6802" spans="1:19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 t="str">
        <f t="shared" si="743"/>
        <v>high sales</v>
      </c>
      <c r="F6802" s="2" t="str">
        <f t="shared" si="744"/>
        <v>high</v>
      </c>
      <c r="G6802" s="2" t="str">
        <f t="shared" si="745"/>
        <v>low</v>
      </c>
      <c r="H6802" s="2" t="str">
        <f t="shared" si="746"/>
        <v>high impact</v>
      </c>
      <c r="I6802" s="2" t="str">
        <f t="shared" si="747"/>
        <v>good</v>
      </c>
      <c r="J6802" s="2">
        <f t="shared" si="748"/>
        <v>3.7183159430584487</v>
      </c>
      <c r="K6802" s="2">
        <f t="shared" si="749"/>
        <v>3.7183159430584487</v>
      </c>
      <c r="L6802" s="2">
        <v>0.03</v>
      </c>
      <c r="M6802" s="2">
        <v>6</v>
      </c>
      <c r="N6802" s="3">
        <v>45477</v>
      </c>
      <c r="O6802" s="3">
        <v>45478</v>
      </c>
      <c r="P6802" s="2" t="s">
        <v>20</v>
      </c>
      <c r="Q6802" s="2" t="s">
        <v>26</v>
      </c>
      <c r="R6802" s="2">
        <v>1041.77</v>
      </c>
      <c r="S6802" s="2" t="s">
        <v>27</v>
      </c>
    </row>
    <row r="6803" spans="1:19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 t="str">
        <f t="shared" si="743"/>
        <v>high sales</v>
      </c>
      <c r="F6803" s="2" t="str">
        <f t="shared" si="744"/>
        <v>high</v>
      </c>
      <c r="G6803" s="2" t="str">
        <f t="shared" si="745"/>
        <v>low</v>
      </c>
      <c r="H6803" s="2" t="str">
        <f t="shared" si="746"/>
        <v>high impact</v>
      </c>
      <c r="I6803" s="2" t="str">
        <f t="shared" si="747"/>
        <v>good</v>
      </c>
      <c r="J6803" s="2">
        <f t="shared" si="748"/>
        <v>5.2550249647932405</v>
      </c>
      <c r="K6803" s="2">
        <f t="shared" si="749"/>
        <v>5.2550249647932405</v>
      </c>
      <c r="L6803" s="2">
        <v>0.3</v>
      </c>
      <c r="M6803" s="2">
        <v>1</v>
      </c>
      <c r="N6803" s="3">
        <v>45622</v>
      </c>
      <c r="O6803" s="3">
        <v>45626</v>
      </c>
      <c r="P6803" s="2" t="s">
        <v>30</v>
      </c>
      <c r="Q6803" s="2" t="s">
        <v>21</v>
      </c>
      <c r="R6803" s="2">
        <v>937.32</v>
      </c>
      <c r="S6803" s="2" t="s">
        <v>27</v>
      </c>
    </row>
    <row r="6804" spans="1:19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 t="str">
        <f t="shared" si="743"/>
        <v>high sales</v>
      </c>
      <c r="F6804" s="2" t="str">
        <f t="shared" si="744"/>
        <v>high</v>
      </c>
      <c r="G6804" s="2" t="str">
        <f t="shared" si="745"/>
        <v>high</v>
      </c>
      <c r="H6804" s="2" t="str">
        <f t="shared" si="746"/>
        <v>high impact</v>
      </c>
      <c r="I6804" s="2" t="str">
        <f t="shared" si="747"/>
        <v>good</v>
      </c>
      <c r="J6804" s="2">
        <f t="shared" si="748"/>
        <v>6.0178302284921923</v>
      </c>
      <c r="K6804" s="2">
        <f t="shared" si="749"/>
        <v>6.0178302284921923</v>
      </c>
      <c r="L6804" s="2">
        <v>0.42</v>
      </c>
      <c r="M6804" s="2">
        <v>8</v>
      </c>
      <c r="N6804" s="3">
        <v>45139</v>
      </c>
      <c r="O6804" s="3">
        <v>45146</v>
      </c>
      <c r="P6804" s="2" t="s">
        <v>20</v>
      </c>
      <c r="Q6804" s="2" t="s">
        <v>26</v>
      </c>
      <c r="R6804" s="2">
        <v>663.48</v>
      </c>
      <c r="S6804" s="2" t="s">
        <v>22</v>
      </c>
    </row>
    <row r="6805" spans="1:19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 t="str">
        <f t="shared" si="743"/>
        <v>high sales</v>
      </c>
      <c r="F6805" s="2" t="str">
        <f t="shared" si="744"/>
        <v>high</v>
      </c>
      <c r="G6805" s="2" t="str">
        <f t="shared" si="745"/>
        <v>low</v>
      </c>
      <c r="H6805" s="2" t="str">
        <f t="shared" si="746"/>
        <v>high impact</v>
      </c>
      <c r="I6805" s="2" t="str">
        <f t="shared" si="747"/>
        <v>good</v>
      </c>
      <c r="J6805" s="2">
        <f t="shared" si="748"/>
        <v>17.597933462018847</v>
      </c>
      <c r="K6805" s="2">
        <f t="shared" si="749"/>
        <v>17.597933462018847</v>
      </c>
      <c r="L6805" s="2">
        <v>0.2</v>
      </c>
      <c r="M6805" s="2">
        <v>5</v>
      </c>
      <c r="N6805" s="3">
        <v>45329</v>
      </c>
      <c r="O6805" s="3">
        <v>45330</v>
      </c>
      <c r="P6805" s="2" t="s">
        <v>20</v>
      </c>
      <c r="Q6805" s="2" t="s">
        <v>15</v>
      </c>
      <c r="R6805" s="2">
        <v>88.07</v>
      </c>
      <c r="S6805" s="2" t="s">
        <v>38</v>
      </c>
    </row>
    <row r="6806" spans="1:19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 t="str">
        <f t="shared" si="743"/>
        <v>high sales</v>
      </c>
      <c r="F6806" s="2" t="str">
        <f t="shared" si="744"/>
        <v>high</v>
      </c>
      <c r="G6806" s="2" t="str">
        <f t="shared" si="745"/>
        <v>low</v>
      </c>
      <c r="H6806" s="2" t="str">
        <f t="shared" si="746"/>
        <v>high impact</v>
      </c>
      <c r="I6806" s="2" t="str">
        <f t="shared" si="747"/>
        <v>good</v>
      </c>
      <c r="J6806" s="2">
        <f t="shared" si="748"/>
        <v>5.7850419038013596</v>
      </c>
      <c r="K6806" s="2">
        <f t="shared" si="749"/>
        <v>5.7850419038013596</v>
      </c>
      <c r="L6806" s="2">
        <v>0.37</v>
      </c>
      <c r="M6806" s="2">
        <v>5</v>
      </c>
      <c r="N6806" s="3">
        <v>45561</v>
      </c>
      <c r="O6806" s="3">
        <v>45565</v>
      </c>
      <c r="P6806" s="2" t="s">
        <v>14</v>
      </c>
      <c r="Q6806" s="2" t="s">
        <v>15</v>
      </c>
      <c r="R6806" s="2">
        <v>832.86</v>
      </c>
      <c r="S6806" s="2" t="s">
        <v>47</v>
      </c>
    </row>
    <row r="6807" spans="1:19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 t="str">
        <f t="shared" si="743"/>
        <v>high sales</v>
      </c>
      <c r="F6807" s="2" t="str">
        <f t="shared" si="744"/>
        <v>high</v>
      </c>
      <c r="G6807" s="2" t="str">
        <f t="shared" si="745"/>
        <v>low</v>
      </c>
      <c r="H6807" s="2" t="str">
        <f t="shared" si="746"/>
        <v>high impact</v>
      </c>
      <c r="I6807" s="2" t="str">
        <f t="shared" si="747"/>
        <v>good</v>
      </c>
      <c r="J6807" s="2">
        <f t="shared" si="748"/>
        <v>4.2723017334213358</v>
      </c>
      <c r="K6807" s="2">
        <f t="shared" si="749"/>
        <v>4.2723017334213358</v>
      </c>
      <c r="L6807" s="2">
        <v>7.0000000000000007E-2</v>
      </c>
      <c r="M6807" s="2">
        <v>6</v>
      </c>
      <c r="N6807" s="3">
        <v>45209</v>
      </c>
      <c r="O6807" s="3">
        <v>45215</v>
      </c>
      <c r="P6807" s="2" t="s">
        <v>20</v>
      </c>
      <c r="Q6807" s="2" t="s">
        <v>26</v>
      </c>
      <c r="R6807" s="2">
        <v>1151.48</v>
      </c>
      <c r="S6807" s="2" t="s">
        <v>47</v>
      </c>
    </row>
    <row r="6808" spans="1:19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 t="str">
        <f t="shared" si="743"/>
        <v>low sales</v>
      </c>
      <c r="F6808" s="2" t="str">
        <f t="shared" si="744"/>
        <v>medium</v>
      </c>
      <c r="G6808" s="2" t="str">
        <f t="shared" si="745"/>
        <v>low</v>
      </c>
      <c r="H6808" s="2" t="str">
        <f t="shared" si="746"/>
        <v>high impact</v>
      </c>
      <c r="I6808" s="2" t="str">
        <f t="shared" si="747"/>
        <v>good</v>
      </c>
      <c r="J6808" s="2">
        <f t="shared" si="748"/>
        <v>11.170135027799841</v>
      </c>
      <c r="K6808" s="2">
        <f t="shared" si="749"/>
        <v>11.170135027799841</v>
      </c>
      <c r="L6808" s="2">
        <v>0.09</v>
      </c>
      <c r="M6808" s="2">
        <v>6</v>
      </c>
      <c r="N6808" s="3">
        <v>44987</v>
      </c>
      <c r="O6808" s="3">
        <v>44988</v>
      </c>
      <c r="P6808" s="2" t="s">
        <v>30</v>
      </c>
      <c r="Q6808" s="2" t="s">
        <v>15</v>
      </c>
      <c r="R6808" s="2">
        <v>62.95</v>
      </c>
      <c r="S6808" s="2" t="s">
        <v>16</v>
      </c>
    </row>
    <row r="6809" spans="1:19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 t="str">
        <f t="shared" si="743"/>
        <v>high sales</v>
      </c>
      <c r="F6809" s="2" t="str">
        <f t="shared" si="744"/>
        <v>high</v>
      </c>
      <c r="G6809" s="2" t="str">
        <f t="shared" si="745"/>
        <v>low</v>
      </c>
      <c r="H6809" s="2" t="str">
        <f t="shared" si="746"/>
        <v>high impact</v>
      </c>
      <c r="I6809" s="2" t="str">
        <f t="shared" si="747"/>
        <v>good</v>
      </c>
      <c r="J6809" s="2">
        <f t="shared" si="748"/>
        <v>4.1474867724867721</v>
      </c>
      <c r="K6809" s="2">
        <f t="shared" si="749"/>
        <v>4.1474867724867721</v>
      </c>
      <c r="L6809" s="2">
        <v>0.32</v>
      </c>
      <c r="M6809" s="2">
        <v>8</v>
      </c>
      <c r="N6809" s="3">
        <v>45504</v>
      </c>
      <c r="O6809" s="3">
        <v>45511</v>
      </c>
      <c r="P6809" s="2" t="s">
        <v>14</v>
      </c>
      <c r="Q6809" s="2" t="s">
        <v>21</v>
      </c>
      <c r="R6809" s="2">
        <v>1088.6400000000001</v>
      </c>
      <c r="S6809" s="2" t="s">
        <v>22</v>
      </c>
    </row>
    <row r="6810" spans="1:19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 t="str">
        <f t="shared" si="743"/>
        <v>high sales</v>
      </c>
      <c r="F6810" s="2" t="str">
        <f t="shared" si="744"/>
        <v>high</v>
      </c>
      <c r="G6810" s="2" t="str">
        <f t="shared" si="745"/>
        <v>high</v>
      </c>
      <c r="H6810" s="2" t="str">
        <f t="shared" si="746"/>
        <v>high impact</v>
      </c>
      <c r="I6810" s="2" t="str">
        <f t="shared" si="747"/>
        <v>good</v>
      </c>
      <c r="J6810" s="2">
        <f t="shared" si="748"/>
        <v>5.8499407087053568</v>
      </c>
      <c r="K6810" s="2">
        <f t="shared" si="749"/>
        <v>5.8499407087053568</v>
      </c>
      <c r="L6810" s="2">
        <v>0.22</v>
      </c>
      <c r="M6810" s="2">
        <v>4</v>
      </c>
      <c r="N6810" s="3">
        <v>45366</v>
      </c>
      <c r="O6810" s="3">
        <v>45372</v>
      </c>
      <c r="P6810" s="2" t="s">
        <v>14</v>
      </c>
      <c r="Q6810" s="2" t="s">
        <v>21</v>
      </c>
      <c r="R6810" s="2">
        <v>573.44000000000005</v>
      </c>
      <c r="S6810" s="2" t="s">
        <v>27</v>
      </c>
    </row>
    <row r="6811" spans="1:19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 t="str">
        <f t="shared" si="743"/>
        <v>high sales</v>
      </c>
      <c r="F6811" s="2" t="str">
        <f t="shared" si="744"/>
        <v>high</v>
      </c>
      <c r="G6811" s="2" t="str">
        <f t="shared" si="745"/>
        <v>low</v>
      </c>
      <c r="H6811" s="2" t="str">
        <f t="shared" si="746"/>
        <v>high impact</v>
      </c>
      <c r="I6811" s="2" t="str">
        <f t="shared" si="747"/>
        <v>not good</v>
      </c>
      <c r="J6811" s="2">
        <f t="shared" si="748"/>
        <v>4.1542399107576609</v>
      </c>
      <c r="K6811" s="2">
        <f t="shared" si="749"/>
        <v>4.1542399107576609</v>
      </c>
      <c r="L6811" s="2">
        <v>0.11</v>
      </c>
      <c r="M6811" s="2">
        <v>4</v>
      </c>
      <c r="N6811" s="3">
        <v>45283</v>
      </c>
      <c r="O6811" s="3">
        <v>45289</v>
      </c>
      <c r="P6811" s="2" t="s">
        <v>20</v>
      </c>
      <c r="Q6811" s="2" t="s">
        <v>15</v>
      </c>
      <c r="R6811" s="2">
        <v>1111.58</v>
      </c>
      <c r="S6811" s="2" t="s">
        <v>16</v>
      </c>
    </row>
    <row r="6812" spans="1:19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 t="str">
        <f t="shared" si="743"/>
        <v>high sales</v>
      </c>
      <c r="F6812" s="2" t="str">
        <f t="shared" si="744"/>
        <v>high</v>
      </c>
      <c r="G6812" s="2" t="str">
        <f t="shared" si="745"/>
        <v>low</v>
      </c>
      <c r="H6812" s="2" t="str">
        <f t="shared" si="746"/>
        <v>high impact</v>
      </c>
      <c r="I6812" s="2" t="str">
        <f t="shared" si="747"/>
        <v>good</v>
      </c>
      <c r="J6812" s="2">
        <f t="shared" si="748"/>
        <v>11.471241372411724</v>
      </c>
      <c r="K6812" s="2">
        <f t="shared" si="749"/>
        <v>11.471241372411724</v>
      </c>
      <c r="L6812" s="2">
        <v>0.14000000000000001</v>
      </c>
      <c r="M6812" s="2">
        <v>3</v>
      </c>
      <c r="N6812" s="3">
        <v>45034</v>
      </c>
      <c r="O6812" s="3">
        <v>45041</v>
      </c>
      <c r="P6812" s="2" t="s">
        <v>30</v>
      </c>
      <c r="Q6812" s="2" t="s">
        <v>26</v>
      </c>
      <c r="R6812" s="2">
        <v>399.88</v>
      </c>
      <c r="S6812" s="2" t="s">
        <v>22</v>
      </c>
    </row>
    <row r="6813" spans="1:19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 t="str">
        <f t="shared" si="743"/>
        <v>high sales</v>
      </c>
      <c r="F6813" s="2" t="str">
        <f t="shared" si="744"/>
        <v>high</v>
      </c>
      <c r="G6813" s="2" t="str">
        <f t="shared" si="745"/>
        <v>high</v>
      </c>
      <c r="H6813" s="2" t="str">
        <f t="shared" si="746"/>
        <v>high impact</v>
      </c>
      <c r="I6813" s="2" t="str">
        <f t="shared" si="747"/>
        <v>good</v>
      </c>
      <c r="J6813" s="2">
        <f t="shared" si="748"/>
        <v>9.9563880284358071</v>
      </c>
      <c r="K6813" s="2">
        <f t="shared" si="749"/>
        <v>9.9563880284358071</v>
      </c>
      <c r="L6813" s="2">
        <v>0.31</v>
      </c>
      <c r="M6813" s="2">
        <v>9</v>
      </c>
      <c r="N6813" s="3">
        <v>45066</v>
      </c>
      <c r="O6813" s="3">
        <v>45070</v>
      </c>
      <c r="P6813" s="2" t="s">
        <v>20</v>
      </c>
      <c r="Q6813" s="2" t="s">
        <v>21</v>
      </c>
      <c r="R6813" s="2">
        <v>448.73</v>
      </c>
      <c r="S6813" s="2" t="s">
        <v>33</v>
      </c>
    </row>
    <row r="6814" spans="1:19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 t="str">
        <f t="shared" si="743"/>
        <v>high sales</v>
      </c>
      <c r="F6814" s="2" t="str">
        <f t="shared" si="744"/>
        <v>high</v>
      </c>
      <c r="G6814" s="2" t="str">
        <f t="shared" si="745"/>
        <v>high</v>
      </c>
      <c r="H6814" s="2" t="str">
        <f t="shared" si="746"/>
        <v>high impact</v>
      </c>
      <c r="I6814" s="2" t="str">
        <f t="shared" si="747"/>
        <v>good</v>
      </c>
      <c r="J6814" s="2">
        <f t="shared" si="748"/>
        <v>6.1901606873849255</v>
      </c>
      <c r="K6814" s="2">
        <f t="shared" si="749"/>
        <v>6.1901606873849255</v>
      </c>
      <c r="L6814" s="2">
        <v>0.36</v>
      </c>
      <c r="M6814" s="2">
        <v>8</v>
      </c>
      <c r="N6814" s="3">
        <v>45169</v>
      </c>
      <c r="O6814" s="3">
        <v>45170</v>
      </c>
      <c r="P6814" s="2" t="s">
        <v>20</v>
      </c>
      <c r="Q6814" s="2" t="s">
        <v>21</v>
      </c>
      <c r="R6814" s="2">
        <v>716.92</v>
      </c>
      <c r="S6814" s="2" t="s">
        <v>33</v>
      </c>
    </row>
    <row r="6815" spans="1:19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 t="str">
        <f t="shared" si="743"/>
        <v>low sales</v>
      </c>
      <c r="F6815" s="2" t="str">
        <f t="shared" si="744"/>
        <v>medium</v>
      </c>
      <c r="G6815" s="2" t="str">
        <f t="shared" si="745"/>
        <v>low</v>
      </c>
      <c r="H6815" s="2" t="str">
        <f t="shared" si="746"/>
        <v>high impact</v>
      </c>
      <c r="I6815" s="2" t="str">
        <f t="shared" si="747"/>
        <v>good</v>
      </c>
      <c r="J6815" s="2">
        <f t="shared" si="748"/>
        <v>5.9111324711639295</v>
      </c>
      <c r="K6815" s="2">
        <f t="shared" si="749"/>
        <v>5.9111324711639295</v>
      </c>
      <c r="L6815" s="2">
        <v>0.1</v>
      </c>
      <c r="M6815" s="2">
        <v>5</v>
      </c>
      <c r="N6815" s="3">
        <v>45267</v>
      </c>
      <c r="O6815" s="3">
        <v>45274</v>
      </c>
      <c r="P6815" s="2" t="s">
        <v>20</v>
      </c>
      <c r="Q6815" s="2" t="s">
        <v>26</v>
      </c>
      <c r="R6815" s="2">
        <v>114.44</v>
      </c>
      <c r="S6815" s="2" t="s">
        <v>38</v>
      </c>
    </row>
    <row r="6816" spans="1:19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 t="str">
        <f t="shared" si="743"/>
        <v>low sales</v>
      </c>
      <c r="F6816" s="2" t="str">
        <f t="shared" si="744"/>
        <v>medium</v>
      </c>
      <c r="G6816" s="2" t="str">
        <f t="shared" si="745"/>
        <v>low</v>
      </c>
      <c r="H6816" s="2" t="str">
        <f t="shared" si="746"/>
        <v>high impact</v>
      </c>
      <c r="I6816" s="2" t="str">
        <f t="shared" si="747"/>
        <v>good</v>
      </c>
      <c r="J6816" s="2">
        <f t="shared" si="748"/>
        <v>3.349582985821518</v>
      </c>
      <c r="K6816" s="2">
        <f t="shared" si="749"/>
        <v>3.349582985821518</v>
      </c>
      <c r="L6816" s="2">
        <v>0.48</v>
      </c>
      <c r="M6816" s="2">
        <v>8</v>
      </c>
      <c r="N6816" s="3">
        <v>45532</v>
      </c>
      <c r="O6816" s="3">
        <v>45538</v>
      </c>
      <c r="P6816" s="2" t="s">
        <v>20</v>
      </c>
      <c r="Q6816" s="2" t="s">
        <v>26</v>
      </c>
      <c r="R6816" s="2">
        <v>239.8</v>
      </c>
      <c r="S6816" s="2" t="s">
        <v>16</v>
      </c>
    </row>
    <row r="6817" spans="1:19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 t="str">
        <f t="shared" si="743"/>
        <v>low sales</v>
      </c>
      <c r="F6817" s="2" t="str">
        <f t="shared" si="744"/>
        <v>medium</v>
      </c>
      <c r="G6817" s="2" t="str">
        <f t="shared" si="745"/>
        <v>low</v>
      </c>
      <c r="H6817" s="2" t="str">
        <f t="shared" si="746"/>
        <v>high impact</v>
      </c>
      <c r="I6817" s="2" t="str">
        <f t="shared" si="747"/>
        <v>good</v>
      </c>
      <c r="J6817" s="2">
        <f t="shared" si="748"/>
        <v>3.3722794959908362</v>
      </c>
      <c r="K6817" s="2">
        <f t="shared" si="749"/>
        <v>3.3722794959908362</v>
      </c>
      <c r="L6817" s="2">
        <v>0</v>
      </c>
      <c r="M6817" s="2">
        <v>6</v>
      </c>
      <c r="N6817" s="3">
        <v>45268</v>
      </c>
      <c r="O6817" s="3">
        <v>45273</v>
      </c>
      <c r="P6817" s="2" t="s">
        <v>30</v>
      </c>
      <c r="Q6817" s="2" t="s">
        <v>21</v>
      </c>
      <c r="R6817" s="2">
        <v>200.79</v>
      </c>
      <c r="S6817" s="2" t="s">
        <v>33</v>
      </c>
    </row>
    <row r="6818" spans="1:19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 t="str">
        <f t="shared" si="743"/>
        <v>low sales</v>
      </c>
      <c r="F6818" s="2" t="str">
        <f t="shared" si="744"/>
        <v>medium</v>
      </c>
      <c r="G6818" s="2" t="str">
        <f t="shared" si="745"/>
        <v>high</v>
      </c>
      <c r="H6818" s="2" t="str">
        <f t="shared" si="746"/>
        <v>high impact</v>
      </c>
      <c r="I6818" s="2" t="str">
        <f t="shared" si="747"/>
        <v>good</v>
      </c>
      <c r="J6818" s="2">
        <f t="shared" si="748"/>
        <v>6.0894390543102483</v>
      </c>
      <c r="K6818" s="2">
        <f t="shared" si="749"/>
        <v>6.0894390543102483</v>
      </c>
      <c r="L6818" s="2">
        <v>0.35</v>
      </c>
      <c r="M6818" s="2">
        <v>5</v>
      </c>
      <c r="N6818" s="3">
        <v>45590</v>
      </c>
      <c r="O6818" s="3">
        <v>45592</v>
      </c>
      <c r="P6818" s="2" t="s">
        <v>14</v>
      </c>
      <c r="Q6818" s="2" t="s">
        <v>26</v>
      </c>
      <c r="R6818" s="2">
        <v>89.67</v>
      </c>
      <c r="S6818" s="2" t="s">
        <v>38</v>
      </c>
    </row>
    <row r="6819" spans="1:19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 t="str">
        <f t="shared" si="743"/>
        <v>high sales</v>
      </c>
      <c r="F6819" s="2" t="str">
        <f t="shared" si="744"/>
        <v>high</v>
      </c>
      <c r="G6819" s="2" t="str">
        <f t="shared" si="745"/>
        <v>high</v>
      </c>
      <c r="H6819" s="2" t="str">
        <f t="shared" si="746"/>
        <v>high impact</v>
      </c>
      <c r="I6819" s="2" t="str">
        <f t="shared" si="747"/>
        <v>good</v>
      </c>
      <c r="J6819" s="2">
        <f t="shared" si="748"/>
        <v>9.0950181294392287</v>
      </c>
      <c r="K6819" s="2">
        <f t="shared" si="749"/>
        <v>9.0950181294392287</v>
      </c>
      <c r="L6819" s="2">
        <v>0.15</v>
      </c>
      <c r="M6819" s="2">
        <v>9</v>
      </c>
      <c r="N6819" s="3">
        <v>45150</v>
      </c>
      <c r="O6819" s="3">
        <v>45154</v>
      </c>
      <c r="P6819" s="2" t="s">
        <v>20</v>
      </c>
      <c r="Q6819" s="2" t="s">
        <v>15</v>
      </c>
      <c r="R6819" s="2">
        <v>201.33</v>
      </c>
      <c r="S6819" s="2" t="s">
        <v>33</v>
      </c>
    </row>
    <row r="6820" spans="1:19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 t="str">
        <f t="shared" si="743"/>
        <v>high sales</v>
      </c>
      <c r="F6820" s="2" t="str">
        <f t="shared" si="744"/>
        <v>high</v>
      </c>
      <c r="G6820" s="2" t="str">
        <f t="shared" si="745"/>
        <v>high</v>
      </c>
      <c r="H6820" s="2" t="str">
        <f t="shared" si="746"/>
        <v>high impact</v>
      </c>
      <c r="I6820" s="2" t="str">
        <f t="shared" si="747"/>
        <v>good</v>
      </c>
      <c r="J6820" s="2">
        <f t="shared" si="748"/>
        <v>4.4811155399176847</v>
      </c>
      <c r="K6820" s="2">
        <f t="shared" si="749"/>
        <v>4.4811155399176847</v>
      </c>
      <c r="L6820" s="2">
        <v>0.24</v>
      </c>
      <c r="M6820" s="2">
        <v>9</v>
      </c>
      <c r="N6820" s="3">
        <v>45099</v>
      </c>
      <c r="O6820" s="3">
        <v>45104</v>
      </c>
      <c r="P6820" s="2" t="s">
        <v>14</v>
      </c>
      <c r="Q6820" s="2" t="s">
        <v>21</v>
      </c>
      <c r="R6820" s="2">
        <v>770.21</v>
      </c>
      <c r="S6820" s="2" t="s">
        <v>16</v>
      </c>
    </row>
    <row r="6821" spans="1:19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 t="str">
        <f t="shared" si="743"/>
        <v>high sales</v>
      </c>
      <c r="F6821" s="2" t="str">
        <f t="shared" si="744"/>
        <v>high</v>
      </c>
      <c r="G6821" s="2" t="str">
        <f t="shared" si="745"/>
        <v>high</v>
      </c>
      <c r="H6821" s="2" t="str">
        <f t="shared" si="746"/>
        <v>high impact</v>
      </c>
      <c r="I6821" s="2" t="str">
        <f t="shared" si="747"/>
        <v>good</v>
      </c>
      <c r="J6821" s="2">
        <f t="shared" si="748"/>
        <v>10.16250138228464</v>
      </c>
      <c r="K6821" s="2">
        <f t="shared" si="749"/>
        <v>10.16250138228464</v>
      </c>
      <c r="L6821" s="2">
        <v>0.28000000000000003</v>
      </c>
      <c r="M6821" s="2">
        <v>8</v>
      </c>
      <c r="N6821" s="3">
        <v>45642</v>
      </c>
      <c r="O6821" s="3">
        <v>45649</v>
      </c>
      <c r="P6821" s="2" t="s">
        <v>30</v>
      </c>
      <c r="Q6821" s="2" t="s">
        <v>26</v>
      </c>
      <c r="R6821" s="2">
        <v>180.86</v>
      </c>
      <c r="S6821" s="2" t="s">
        <v>16</v>
      </c>
    </row>
    <row r="6822" spans="1:19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 t="str">
        <f t="shared" si="743"/>
        <v>high sales</v>
      </c>
      <c r="F6822" s="2" t="str">
        <f t="shared" si="744"/>
        <v>high</v>
      </c>
      <c r="G6822" s="2" t="str">
        <f t="shared" si="745"/>
        <v>low</v>
      </c>
      <c r="H6822" s="2" t="str">
        <f t="shared" si="746"/>
        <v>high impact</v>
      </c>
      <c r="I6822" s="2" t="str">
        <f t="shared" si="747"/>
        <v>good</v>
      </c>
      <c r="J6822" s="2">
        <f t="shared" si="748"/>
        <v>8.3982460605780123</v>
      </c>
      <c r="K6822" s="2">
        <f t="shared" si="749"/>
        <v>8.3982460605780123</v>
      </c>
      <c r="L6822" s="2">
        <v>0.28000000000000003</v>
      </c>
      <c r="M6822" s="2">
        <v>3</v>
      </c>
      <c r="N6822" s="3">
        <v>45109</v>
      </c>
      <c r="O6822" s="3">
        <v>45111</v>
      </c>
      <c r="P6822" s="2" t="s">
        <v>20</v>
      </c>
      <c r="Q6822" s="2" t="s">
        <v>26</v>
      </c>
      <c r="R6822" s="2">
        <v>432.17</v>
      </c>
      <c r="S6822" s="2" t="s">
        <v>22</v>
      </c>
    </row>
    <row r="6823" spans="1:19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 t="str">
        <f t="shared" si="743"/>
        <v>high sales</v>
      </c>
      <c r="F6823" s="2" t="str">
        <f t="shared" si="744"/>
        <v>high</v>
      </c>
      <c r="G6823" s="2" t="str">
        <f t="shared" si="745"/>
        <v>low</v>
      </c>
      <c r="H6823" s="2" t="str">
        <f t="shared" si="746"/>
        <v>high impact</v>
      </c>
      <c r="I6823" s="2" t="str">
        <f t="shared" si="747"/>
        <v>good</v>
      </c>
      <c r="J6823" s="2">
        <f t="shared" si="748"/>
        <v>5.4134831460674162</v>
      </c>
      <c r="K6823" s="2">
        <f t="shared" si="749"/>
        <v>5.4134831460674162</v>
      </c>
      <c r="L6823" s="2">
        <v>0.39</v>
      </c>
      <c r="M6823" s="2">
        <v>9</v>
      </c>
      <c r="N6823" s="3">
        <v>45381</v>
      </c>
      <c r="O6823" s="3">
        <v>45388</v>
      </c>
      <c r="P6823" s="2" t="s">
        <v>14</v>
      </c>
      <c r="Q6823" s="2" t="s">
        <v>21</v>
      </c>
      <c r="R6823" s="2">
        <v>760.95</v>
      </c>
      <c r="S6823" s="2" t="s">
        <v>38</v>
      </c>
    </row>
    <row r="6824" spans="1:19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 t="str">
        <f t="shared" si="743"/>
        <v>high sales</v>
      </c>
      <c r="F6824" s="2" t="str">
        <f t="shared" si="744"/>
        <v>high</v>
      </c>
      <c r="G6824" s="2" t="str">
        <f t="shared" si="745"/>
        <v>high</v>
      </c>
      <c r="H6824" s="2" t="str">
        <f t="shared" si="746"/>
        <v>high impact</v>
      </c>
      <c r="I6824" s="2" t="str">
        <f t="shared" si="747"/>
        <v>good</v>
      </c>
      <c r="J6824" s="2">
        <f t="shared" si="748"/>
        <v>3.491977000041516</v>
      </c>
      <c r="K6824" s="2">
        <f t="shared" si="749"/>
        <v>3.491977000041516</v>
      </c>
      <c r="L6824" s="2">
        <v>0.41</v>
      </c>
      <c r="M6824" s="2">
        <v>6</v>
      </c>
      <c r="N6824" s="3">
        <v>45491</v>
      </c>
      <c r="O6824" s="3">
        <v>45493</v>
      </c>
      <c r="P6824" s="2" t="s">
        <v>30</v>
      </c>
      <c r="Q6824" s="2" t="s">
        <v>26</v>
      </c>
      <c r="R6824" s="2">
        <v>963.48</v>
      </c>
      <c r="S6824" s="2" t="s">
        <v>16</v>
      </c>
    </row>
    <row r="6825" spans="1:19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 t="str">
        <f t="shared" si="743"/>
        <v>high sales</v>
      </c>
      <c r="F6825" s="2" t="str">
        <f t="shared" si="744"/>
        <v>high</v>
      </c>
      <c r="G6825" s="2" t="str">
        <f t="shared" si="745"/>
        <v>low</v>
      </c>
      <c r="H6825" s="2" t="str">
        <f t="shared" si="746"/>
        <v>high impact</v>
      </c>
      <c r="I6825" s="2" t="str">
        <f t="shared" si="747"/>
        <v>good</v>
      </c>
      <c r="J6825" s="2">
        <f t="shared" si="748"/>
        <v>17.468316322784347</v>
      </c>
      <c r="K6825" s="2">
        <f t="shared" si="749"/>
        <v>17.468316322784347</v>
      </c>
      <c r="L6825" s="2">
        <v>0.04</v>
      </c>
      <c r="M6825" s="2">
        <v>9</v>
      </c>
      <c r="N6825" s="3">
        <v>45617</v>
      </c>
      <c r="O6825" s="3">
        <v>45622</v>
      </c>
      <c r="P6825" s="2" t="s">
        <v>14</v>
      </c>
      <c r="Q6825" s="2" t="s">
        <v>26</v>
      </c>
      <c r="R6825" s="2">
        <v>136.19</v>
      </c>
      <c r="S6825" s="2" t="s">
        <v>27</v>
      </c>
    </row>
    <row r="6826" spans="1:19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 t="str">
        <f t="shared" si="743"/>
        <v>high sales</v>
      </c>
      <c r="F6826" s="2" t="str">
        <f t="shared" si="744"/>
        <v>high</v>
      </c>
      <c r="G6826" s="2" t="str">
        <f t="shared" si="745"/>
        <v>high</v>
      </c>
      <c r="H6826" s="2" t="str">
        <f t="shared" si="746"/>
        <v>high impact</v>
      </c>
      <c r="I6826" s="2" t="str">
        <f t="shared" si="747"/>
        <v>not good</v>
      </c>
      <c r="J6826" s="2">
        <f t="shared" si="748"/>
        <v>4.5744511096007798</v>
      </c>
      <c r="K6826" s="2">
        <f t="shared" si="749"/>
        <v>4.5744511096007798</v>
      </c>
      <c r="L6826" s="2">
        <v>0.35</v>
      </c>
      <c r="M6826" s="2">
        <v>1</v>
      </c>
      <c r="N6826" s="3">
        <v>45024</v>
      </c>
      <c r="O6826" s="3">
        <v>45027</v>
      </c>
      <c r="P6826" s="2" t="s">
        <v>14</v>
      </c>
      <c r="Q6826" s="2" t="s">
        <v>26</v>
      </c>
      <c r="R6826" s="2">
        <v>338.41</v>
      </c>
      <c r="S6826" s="2" t="s">
        <v>16</v>
      </c>
    </row>
    <row r="6827" spans="1:19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 t="str">
        <f t="shared" si="743"/>
        <v>low sales</v>
      </c>
      <c r="F6827" s="2" t="str">
        <f t="shared" si="744"/>
        <v>medium</v>
      </c>
      <c r="G6827" s="2" t="str">
        <f t="shared" si="745"/>
        <v>high</v>
      </c>
      <c r="H6827" s="2" t="str">
        <f t="shared" si="746"/>
        <v>high impact</v>
      </c>
      <c r="I6827" s="2" t="str">
        <f t="shared" si="747"/>
        <v>not good</v>
      </c>
      <c r="J6827" s="2">
        <f t="shared" si="748"/>
        <v>3.7551862828111768</v>
      </c>
      <c r="K6827" s="2">
        <f t="shared" si="749"/>
        <v>3.7551862828111768</v>
      </c>
      <c r="L6827" s="2">
        <v>0.2</v>
      </c>
      <c r="M6827" s="2">
        <v>1</v>
      </c>
      <c r="N6827" s="3">
        <v>45564</v>
      </c>
      <c r="O6827" s="3">
        <v>45567</v>
      </c>
      <c r="P6827" s="2" t="s">
        <v>30</v>
      </c>
      <c r="Q6827" s="2" t="s">
        <v>21</v>
      </c>
      <c r="R6827" s="2">
        <v>188.96</v>
      </c>
      <c r="S6827" s="2" t="s">
        <v>22</v>
      </c>
    </row>
    <row r="6828" spans="1:19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 t="str">
        <f t="shared" si="743"/>
        <v>high sales</v>
      </c>
      <c r="F6828" s="2" t="str">
        <f t="shared" si="744"/>
        <v>high</v>
      </c>
      <c r="G6828" s="2" t="str">
        <f t="shared" si="745"/>
        <v>low</v>
      </c>
      <c r="H6828" s="2" t="str">
        <f t="shared" si="746"/>
        <v>high impact</v>
      </c>
      <c r="I6828" s="2" t="str">
        <f t="shared" si="747"/>
        <v>good</v>
      </c>
      <c r="J6828" s="2">
        <f t="shared" si="748"/>
        <v>4.2838993860439798</v>
      </c>
      <c r="K6828" s="2">
        <f t="shared" si="749"/>
        <v>4.2838993860439798</v>
      </c>
      <c r="L6828" s="2">
        <v>0.41</v>
      </c>
      <c r="M6828" s="2">
        <v>6</v>
      </c>
      <c r="N6828" s="3">
        <v>45120</v>
      </c>
      <c r="O6828" s="3">
        <v>45126</v>
      </c>
      <c r="P6828" s="2" t="s">
        <v>20</v>
      </c>
      <c r="Q6828" s="2" t="s">
        <v>15</v>
      </c>
      <c r="R6828" s="2">
        <v>587.99</v>
      </c>
      <c r="S6828" s="2" t="s">
        <v>27</v>
      </c>
    </row>
    <row r="6829" spans="1:19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 t="str">
        <f t="shared" si="743"/>
        <v>high sales</v>
      </c>
      <c r="F6829" s="2" t="str">
        <f t="shared" si="744"/>
        <v>high</v>
      </c>
      <c r="G6829" s="2" t="str">
        <f t="shared" si="745"/>
        <v>low</v>
      </c>
      <c r="H6829" s="2" t="str">
        <f t="shared" si="746"/>
        <v>high impact</v>
      </c>
      <c r="I6829" s="2" t="str">
        <f t="shared" si="747"/>
        <v>good</v>
      </c>
      <c r="J6829" s="2">
        <f t="shared" si="748"/>
        <v>5.8655591323056013</v>
      </c>
      <c r="K6829" s="2">
        <f t="shared" si="749"/>
        <v>5.8655591323056013</v>
      </c>
      <c r="L6829" s="2">
        <v>0.3</v>
      </c>
      <c r="M6829" s="2">
        <v>4</v>
      </c>
      <c r="N6829" s="3">
        <v>45483</v>
      </c>
      <c r="O6829" s="3">
        <v>45487</v>
      </c>
      <c r="P6829" s="2" t="s">
        <v>14</v>
      </c>
      <c r="Q6829" s="2" t="s">
        <v>26</v>
      </c>
      <c r="R6829" s="2">
        <v>618.19000000000005</v>
      </c>
      <c r="S6829" s="2" t="s">
        <v>47</v>
      </c>
    </row>
    <row r="6830" spans="1:19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 t="str">
        <f t="shared" si="743"/>
        <v>high sales</v>
      </c>
      <c r="F6830" s="2" t="str">
        <f t="shared" si="744"/>
        <v>high</v>
      </c>
      <c r="G6830" s="2" t="str">
        <f t="shared" si="745"/>
        <v>high</v>
      </c>
      <c r="H6830" s="2" t="str">
        <f t="shared" si="746"/>
        <v>high impact</v>
      </c>
      <c r="I6830" s="2" t="str">
        <f t="shared" si="747"/>
        <v>good</v>
      </c>
      <c r="J6830" s="2">
        <f t="shared" si="748"/>
        <v>3.7828749083602591</v>
      </c>
      <c r="K6830" s="2">
        <f t="shared" si="749"/>
        <v>3.7828749083602591</v>
      </c>
      <c r="L6830" s="2">
        <v>0.01</v>
      </c>
      <c r="M6830" s="2">
        <v>5</v>
      </c>
      <c r="N6830" s="3">
        <v>45310</v>
      </c>
      <c r="O6830" s="3">
        <v>45313</v>
      </c>
      <c r="P6830" s="2" t="s">
        <v>14</v>
      </c>
      <c r="Q6830" s="2" t="s">
        <v>21</v>
      </c>
      <c r="R6830" s="2">
        <v>736.58</v>
      </c>
      <c r="S6830" s="2" t="s">
        <v>38</v>
      </c>
    </row>
    <row r="6831" spans="1:19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 t="str">
        <f t="shared" si="743"/>
        <v>high sales</v>
      </c>
      <c r="F6831" s="2" t="str">
        <f t="shared" si="744"/>
        <v>high</v>
      </c>
      <c r="G6831" s="2" t="str">
        <f t="shared" si="745"/>
        <v>low</v>
      </c>
      <c r="H6831" s="2" t="str">
        <f t="shared" si="746"/>
        <v>high impact</v>
      </c>
      <c r="I6831" s="2" t="str">
        <f t="shared" si="747"/>
        <v>good</v>
      </c>
      <c r="J6831" s="2">
        <f t="shared" si="748"/>
        <v>4.0720710629193597</v>
      </c>
      <c r="K6831" s="2">
        <f t="shared" si="749"/>
        <v>4.0720710629193597</v>
      </c>
      <c r="L6831" s="2">
        <v>0.33</v>
      </c>
      <c r="M6831" s="2">
        <v>5</v>
      </c>
      <c r="N6831" s="3">
        <v>45284</v>
      </c>
      <c r="O6831" s="3">
        <v>45288</v>
      </c>
      <c r="P6831" s="2" t="s">
        <v>30</v>
      </c>
      <c r="Q6831" s="2" t="s">
        <v>21</v>
      </c>
      <c r="R6831" s="2">
        <v>892.73</v>
      </c>
      <c r="S6831" s="2" t="s">
        <v>38</v>
      </c>
    </row>
    <row r="6832" spans="1:19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 t="str">
        <f t="shared" si="743"/>
        <v>high sales</v>
      </c>
      <c r="F6832" s="2" t="str">
        <f t="shared" si="744"/>
        <v>high</v>
      </c>
      <c r="G6832" s="2" t="str">
        <f t="shared" si="745"/>
        <v>low</v>
      </c>
      <c r="H6832" s="2" t="str">
        <f t="shared" si="746"/>
        <v>high impact</v>
      </c>
      <c r="I6832" s="2" t="str">
        <f t="shared" si="747"/>
        <v>good</v>
      </c>
      <c r="J6832" s="2">
        <f t="shared" si="748"/>
        <v>4.2839442436757871</v>
      </c>
      <c r="K6832" s="2">
        <f t="shared" si="749"/>
        <v>4.2839442436757871</v>
      </c>
      <c r="L6832" s="2">
        <v>0.46</v>
      </c>
      <c r="M6832" s="2">
        <v>3</v>
      </c>
      <c r="N6832" s="3">
        <v>45350</v>
      </c>
      <c r="O6832" s="3">
        <v>45357</v>
      </c>
      <c r="P6832" s="2" t="s">
        <v>20</v>
      </c>
      <c r="Q6832" s="2" t="s">
        <v>15</v>
      </c>
      <c r="R6832" s="2">
        <v>406.77</v>
      </c>
      <c r="S6832" s="2" t="s">
        <v>22</v>
      </c>
    </row>
    <row r="6833" spans="1:19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 t="str">
        <f t="shared" si="743"/>
        <v>low sales</v>
      </c>
      <c r="F6833" s="2" t="str">
        <f t="shared" si="744"/>
        <v>low</v>
      </c>
      <c r="G6833" s="2" t="str">
        <f t="shared" si="745"/>
        <v>high</v>
      </c>
      <c r="H6833" s="2" t="str">
        <f t="shared" si="746"/>
        <v>low Impact</v>
      </c>
      <c r="I6833" s="2" t="str">
        <f t="shared" si="747"/>
        <v>good</v>
      </c>
      <c r="J6833" s="2">
        <f t="shared" si="748"/>
        <v>13.067278287461773</v>
      </c>
      <c r="K6833" s="2">
        <f t="shared" si="749"/>
        <v>13.067278287461773</v>
      </c>
      <c r="L6833" s="2">
        <v>0.04</v>
      </c>
      <c r="M6833" s="2">
        <v>9</v>
      </c>
      <c r="N6833" s="3">
        <v>45649</v>
      </c>
      <c r="O6833" s="3">
        <v>45654</v>
      </c>
      <c r="P6833" s="2" t="s">
        <v>20</v>
      </c>
      <c r="Q6833" s="2" t="s">
        <v>26</v>
      </c>
      <c r="R6833" s="2">
        <v>32.700000000000003</v>
      </c>
      <c r="S6833" s="2" t="s">
        <v>22</v>
      </c>
    </row>
    <row r="6834" spans="1:19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 t="str">
        <f t="shared" si="743"/>
        <v>high sales</v>
      </c>
      <c r="F6834" s="2" t="str">
        <f t="shared" si="744"/>
        <v>high</v>
      </c>
      <c r="G6834" s="2" t="str">
        <f t="shared" si="745"/>
        <v>low</v>
      </c>
      <c r="H6834" s="2" t="str">
        <f t="shared" si="746"/>
        <v>high impact</v>
      </c>
      <c r="I6834" s="2" t="str">
        <f t="shared" si="747"/>
        <v>good</v>
      </c>
      <c r="J6834" s="2">
        <f t="shared" si="748"/>
        <v>4.4214186369958277</v>
      </c>
      <c r="K6834" s="2">
        <f t="shared" si="749"/>
        <v>4.4214186369958277</v>
      </c>
      <c r="L6834" s="2">
        <v>0.25</v>
      </c>
      <c r="M6834" s="2">
        <v>1</v>
      </c>
      <c r="N6834" s="3">
        <v>45316</v>
      </c>
      <c r="O6834" s="3">
        <v>45319</v>
      </c>
      <c r="P6834" s="2" t="s">
        <v>14</v>
      </c>
      <c r="Q6834" s="2" t="s">
        <v>21</v>
      </c>
      <c r="R6834" s="2">
        <v>877.18</v>
      </c>
      <c r="S6834" s="2" t="s">
        <v>33</v>
      </c>
    </row>
    <row r="6835" spans="1:19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 t="str">
        <f t="shared" si="743"/>
        <v>high sales</v>
      </c>
      <c r="F6835" s="2" t="str">
        <f t="shared" si="744"/>
        <v>high</v>
      </c>
      <c r="G6835" s="2" t="str">
        <f t="shared" si="745"/>
        <v>high</v>
      </c>
      <c r="H6835" s="2" t="str">
        <f t="shared" si="746"/>
        <v>high impact</v>
      </c>
      <c r="I6835" s="2" t="str">
        <f t="shared" si="747"/>
        <v>not good</v>
      </c>
      <c r="J6835" s="2">
        <f t="shared" si="748"/>
        <v>11.24904397705545</v>
      </c>
      <c r="K6835" s="2">
        <f t="shared" si="749"/>
        <v>11.24904397705545</v>
      </c>
      <c r="L6835" s="2">
        <v>0.31</v>
      </c>
      <c r="M6835" s="2">
        <v>6</v>
      </c>
      <c r="N6835" s="3">
        <v>45607</v>
      </c>
      <c r="O6835" s="3">
        <v>45610</v>
      </c>
      <c r="P6835" s="2" t="s">
        <v>20</v>
      </c>
      <c r="Q6835" s="2" t="s">
        <v>26</v>
      </c>
      <c r="R6835" s="2">
        <v>104.6</v>
      </c>
      <c r="S6835" s="2" t="s">
        <v>22</v>
      </c>
    </row>
    <row r="6836" spans="1:19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 t="str">
        <f t="shared" si="743"/>
        <v>high sales</v>
      </c>
      <c r="F6836" s="2" t="str">
        <f t="shared" si="744"/>
        <v>high</v>
      </c>
      <c r="G6836" s="2" t="str">
        <f t="shared" si="745"/>
        <v>low</v>
      </c>
      <c r="H6836" s="2" t="str">
        <f t="shared" si="746"/>
        <v>high impact</v>
      </c>
      <c r="I6836" s="2" t="str">
        <f t="shared" si="747"/>
        <v>good</v>
      </c>
      <c r="J6836" s="2">
        <f t="shared" si="748"/>
        <v>3.6428387940496489</v>
      </c>
      <c r="K6836" s="2">
        <f t="shared" si="749"/>
        <v>3.6428387940496489</v>
      </c>
      <c r="L6836" s="2">
        <v>0.1</v>
      </c>
      <c r="M6836" s="2">
        <v>2</v>
      </c>
      <c r="N6836" s="3">
        <v>45071</v>
      </c>
      <c r="O6836" s="3">
        <v>45072</v>
      </c>
      <c r="P6836" s="2" t="s">
        <v>14</v>
      </c>
      <c r="Q6836" s="2" t="s">
        <v>26</v>
      </c>
      <c r="R6836" s="2">
        <v>856.42</v>
      </c>
      <c r="S6836" s="2" t="s">
        <v>47</v>
      </c>
    </row>
    <row r="6837" spans="1:19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 t="str">
        <f t="shared" si="743"/>
        <v>high sales</v>
      </c>
      <c r="F6837" s="2" t="str">
        <f t="shared" si="744"/>
        <v>high</v>
      </c>
      <c r="G6837" s="2" t="str">
        <f t="shared" si="745"/>
        <v>low</v>
      </c>
      <c r="H6837" s="2" t="str">
        <f t="shared" si="746"/>
        <v>high impact</v>
      </c>
      <c r="I6837" s="2" t="str">
        <f t="shared" si="747"/>
        <v>not good</v>
      </c>
      <c r="J6837" s="2">
        <f t="shared" si="748"/>
        <v>4.7162013911582097</v>
      </c>
      <c r="K6837" s="2">
        <f t="shared" si="749"/>
        <v>4.7162013911582097</v>
      </c>
      <c r="L6837" s="2">
        <v>0.33</v>
      </c>
      <c r="M6837" s="2">
        <v>2</v>
      </c>
      <c r="N6837" s="3">
        <v>45478</v>
      </c>
      <c r="O6837" s="3">
        <v>45484</v>
      </c>
      <c r="P6837" s="2" t="s">
        <v>20</v>
      </c>
      <c r="Q6837" s="2" t="s">
        <v>21</v>
      </c>
      <c r="R6837" s="2">
        <v>856.84</v>
      </c>
      <c r="S6837" s="2" t="s">
        <v>33</v>
      </c>
    </row>
    <row r="6838" spans="1:19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 t="str">
        <f t="shared" si="743"/>
        <v>low sales</v>
      </c>
      <c r="F6838" s="2" t="str">
        <f t="shared" si="744"/>
        <v>medium</v>
      </c>
      <c r="G6838" s="2" t="str">
        <f t="shared" si="745"/>
        <v>low</v>
      </c>
      <c r="H6838" s="2" t="str">
        <f t="shared" si="746"/>
        <v>high impact</v>
      </c>
      <c r="I6838" s="2" t="str">
        <f t="shared" si="747"/>
        <v>good</v>
      </c>
      <c r="J6838" s="2">
        <f t="shared" si="748"/>
        <v>3.71113854334821</v>
      </c>
      <c r="K6838" s="2">
        <f t="shared" si="749"/>
        <v>3.71113854334821</v>
      </c>
      <c r="L6838" s="2">
        <v>0.02</v>
      </c>
      <c r="M6838" s="2">
        <v>9</v>
      </c>
      <c r="N6838" s="3">
        <v>45436</v>
      </c>
      <c r="O6838" s="3">
        <v>45437</v>
      </c>
      <c r="P6838" s="2" t="s">
        <v>14</v>
      </c>
      <c r="Q6838" s="2" t="s">
        <v>15</v>
      </c>
      <c r="R6838" s="2">
        <v>210.62</v>
      </c>
      <c r="S6838" s="2" t="s">
        <v>33</v>
      </c>
    </row>
    <row r="6839" spans="1:19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 t="str">
        <f t="shared" si="743"/>
        <v>high sales</v>
      </c>
      <c r="F6839" s="2" t="str">
        <f t="shared" si="744"/>
        <v>high</v>
      </c>
      <c r="G6839" s="2" t="str">
        <f t="shared" si="745"/>
        <v>low</v>
      </c>
      <c r="H6839" s="2" t="str">
        <f t="shared" si="746"/>
        <v>high impact</v>
      </c>
      <c r="I6839" s="2" t="str">
        <f t="shared" si="747"/>
        <v>good</v>
      </c>
      <c r="J6839" s="2">
        <f t="shared" si="748"/>
        <v>10.780349081084923</v>
      </c>
      <c r="K6839" s="2">
        <f t="shared" si="749"/>
        <v>10.780349081084923</v>
      </c>
      <c r="L6839" s="2">
        <v>0.45</v>
      </c>
      <c r="M6839" s="2">
        <v>2</v>
      </c>
      <c r="N6839" s="3">
        <v>45347</v>
      </c>
      <c r="O6839" s="3">
        <v>45349</v>
      </c>
      <c r="P6839" s="2" t="s">
        <v>30</v>
      </c>
      <c r="Q6839" s="2" t="s">
        <v>21</v>
      </c>
      <c r="R6839" s="2">
        <v>281.31</v>
      </c>
      <c r="S6839" s="2" t="s">
        <v>38</v>
      </c>
    </row>
    <row r="6840" spans="1:19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 t="str">
        <f t="shared" si="743"/>
        <v>high sales</v>
      </c>
      <c r="F6840" s="2" t="str">
        <f t="shared" si="744"/>
        <v>high</v>
      </c>
      <c r="G6840" s="2" t="str">
        <f t="shared" si="745"/>
        <v>low</v>
      </c>
      <c r="H6840" s="2" t="str">
        <f t="shared" si="746"/>
        <v>high impact</v>
      </c>
      <c r="I6840" s="2" t="str">
        <f t="shared" si="747"/>
        <v>good</v>
      </c>
      <c r="J6840" s="2">
        <f t="shared" si="748"/>
        <v>5.1374191261189397</v>
      </c>
      <c r="K6840" s="2">
        <f t="shared" si="749"/>
        <v>5.1374191261189397</v>
      </c>
      <c r="L6840" s="2">
        <v>0.38</v>
      </c>
      <c r="M6840" s="2">
        <v>9</v>
      </c>
      <c r="N6840" s="3">
        <v>45011</v>
      </c>
      <c r="O6840" s="3">
        <v>45018</v>
      </c>
      <c r="P6840" s="2" t="s">
        <v>14</v>
      </c>
      <c r="Q6840" s="2" t="s">
        <v>26</v>
      </c>
      <c r="R6840" s="2">
        <v>676.98</v>
      </c>
      <c r="S6840" s="2" t="s">
        <v>27</v>
      </c>
    </row>
    <row r="6841" spans="1:19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 t="str">
        <f t="shared" si="743"/>
        <v>high sales</v>
      </c>
      <c r="F6841" s="2" t="str">
        <f t="shared" si="744"/>
        <v>high</v>
      </c>
      <c r="G6841" s="2" t="str">
        <f t="shared" si="745"/>
        <v>low</v>
      </c>
      <c r="H6841" s="2" t="str">
        <f t="shared" si="746"/>
        <v>high impact</v>
      </c>
      <c r="I6841" s="2" t="str">
        <f t="shared" si="747"/>
        <v>good</v>
      </c>
      <c r="J6841" s="2">
        <f t="shared" si="748"/>
        <v>18.690938028449217</v>
      </c>
      <c r="K6841" s="2">
        <f t="shared" si="749"/>
        <v>18.690938028449217</v>
      </c>
      <c r="L6841" s="2">
        <v>0.47</v>
      </c>
      <c r="M6841" s="2">
        <v>8</v>
      </c>
      <c r="N6841" s="3">
        <v>45624</v>
      </c>
      <c r="O6841" s="3">
        <v>45625</v>
      </c>
      <c r="P6841" s="2" t="s">
        <v>30</v>
      </c>
      <c r="Q6841" s="2" t="s">
        <v>15</v>
      </c>
      <c r="R6841" s="2">
        <v>201.06</v>
      </c>
      <c r="S6841" s="2" t="s">
        <v>22</v>
      </c>
    </row>
    <row r="6842" spans="1:19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 t="str">
        <f t="shared" si="743"/>
        <v>low sales</v>
      </c>
      <c r="F6842" s="2" t="str">
        <f t="shared" si="744"/>
        <v>medium</v>
      </c>
      <c r="G6842" s="2" t="str">
        <f t="shared" si="745"/>
        <v>high</v>
      </c>
      <c r="H6842" s="2" t="str">
        <f t="shared" si="746"/>
        <v>high impact</v>
      </c>
      <c r="I6842" s="2" t="str">
        <f t="shared" si="747"/>
        <v>good</v>
      </c>
      <c r="J6842" s="2">
        <f t="shared" si="748"/>
        <v>13.660142643887877</v>
      </c>
      <c r="K6842" s="2">
        <f t="shared" si="749"/>
        <v>13.660142643887877</v>
      </c>
      <c r="L6842" s="2">
        <v>0.21</v>
      </c>
      <c r="M6842" s="2">
        <v>7</v>
      </c>
      <c r="N6842" s="3">
        <v>45477</v>
      </c>
      <c r="O6842" s="3">
        <v>45483</v>
      </c>
      <c r="P6842" s="2" t="s">
        <v>20</v>
      </c>
      <c r="Q6842" s="2" t="s">
        <v>21</v>
      </c>
      <c r="R6842" s="2">
        <v>60.29</v>
      </c>
      <c r="S6842" s="2" t="s">
        <v>22</v>
      </c>
    </row>
    <row r="6843" spans="1:19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 t="str">
        <f t="shared" si="743"/>
        <v>high sales</v>
      </c>
      <c r="F6843" s="2" t="str">
        <f t="shared" si="744"/>
        <v>high</v>
      </c>
      <c r="G6843" s="2" t="str">
        <f t="shared" si="745"/>
        <v>low</v>
      </c>
      <c r="H6843" s="2" t="str">
        <f t="shared" si="746"/>
        <v>high impact</v>
      </c>
      <c r="I6843" s="2" t="str">
        <f t="shared" si="747"/>
        <v>good</v>
      </c>
      <c r="J6843" s="2">
        <f t="shared" si="748"/>
        <v>7.3079039740355958</v>
      </c>
      <c r="K6843" s="2">
        <f t="shared" si="749"/>
        <v>7.3079039740355958</v>
      </c>
      <c r="L6843" s="2">
        <v>0.02</v>
      </c>
      <c r="M6843" s="2">
        <v>8</v>
      </c>
      <c r="N6843" s="3">
        <v>45629</v>
      </c>
      <c r="O6843" s="3">
        <v>45634</v>
      </c>
      <c r="P6843" s="2" t="s">
        <v>20</v>
      </c>
      <c r="Q6843" s="2" t="s">
        <v>26</v>
      </c>
      <c r="R6843" s="2">
        <v>566.92999999999995</v>
      </c>
      <c r="S6843" s="2" t="s">
        <v>33</v>
      </c>
    </row>
    <row r="6844" spans="1:19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 t="str">
        <f t="shared" si="743"/>
        <v>low sales</v>
      </c>
      <c r="F6844" s="2" t="str">
        <f t="shared" si="744"/>
        <v>medium</v>
      </c>
      <c r="G6844" s="2" t="str">
        <f t="shared" si="745"/>
        <v>high</v>
      </c>
      <c r="H6844" s="2" t="str">
        <f t="shared" si="746"/>
        <v>high impact</v>
      </c>
      <c r="I6844" s="2" t="str">
        <f t="shared" si="747"/>
        <v>not good</v>
      </c>
      <c r="J6844" s="2">
        <f t="shared" si="748"/>
        <v>8.2816465033933326</v>
      </c>
      <c r="K6844" s="2">
        <f t="shared" si="749"/>
        <v>8.2816465033933326</v>
      </c>
      <c r="L6844" s="2">
        <v>0.17</v>
      </c>
      <c r="M6844" s="2">
        <v>9</v>
      </c>
      <c r="N6844" s="3">
        <v>44954</v>
      </c>
      <c r="O6844" s="3">
        <v>44958</v>
      </c>
      <c r="P6844" s="2" t="s">
        <v>30</v>
      </c>
      <c r="Q6844" s="2" t="s">
        <v>26</v>
      </c>
      <c r="R6844" s="2">
        <v>67.78</v>
      </c>
      <c r="S6844" s="2" t="s">
        <v>16</v>
      </c>
    </row>
    <row r="6845" spans="1:19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 t="str">
        <f t="shared" si="743"/>
        <v>high sales</v>
      </c>
      <c r="F6845" s="2" t="str">
        <f t="shared" si="744"/>
        <v>high</v>
      </c>
      <c r="G6845" s="2" t="str">
        <f t="shared" si="745"/>
        <v>low</v>
      </c>
      <c r="H6845" s="2" t="str">
        <f t="shared" si="746"/>
        <v>high impact</v>
      </c>
      <c r="I6845" s="2" t="str">
        <f t="shared" si="747"/>
        <v>not good</v>
      </c>
      <c r="J6845" s="2">
        <f t="shared" si="748"/>
        <v>3.997643077294978</v>
      </c>
      <c r="K6845" s="2">
        <f t="shared" si="749"/>
        <v>3.997643077294978</v>
      </c>
      <c r="L6845" s="2">
        <v>0.26</v>
      </c>
      <c r="M6845" s="2">
        <v>9</v>
      </c>
      <c r="N6845" s="3">
        <v>45101</v>
      </c>
      <c r="O6845" s="3">
        <v>45105</v>
      </c>
      <c r="P6845" s="2" t="s">
        <v>20</v>
      </c>
      <c r="Q6845" s="2" t="s">
        <v>21</v>
      </c>
      <c r="R6845" s="2">
        <v>661.88</v>
      </c>
      <c r="S6845" s="2" t="s">
        <v>47</v>
      </c>
    </row>
    <row r="6846" spans="1:19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 t="str">
        <f t="shared" si="743"/>
        <v>high sales</v>
      </c>
      <c r="F6846" s="2" t="str">
        <f t="shared" si="744"/>
        <v>high</v>
      </c>
      <c r="G6846" s="2" t="str">
        <f t="shared" si="745"/>
        <v>high</v>
      </c>
      <c r="H6846" s="2" t="str">
        <f t="shared" si="746"/>
        <v>high impact</v>
      </c>
      <c r="I6846" s="2" t="str">
        <f t="shared" si="747"/>
        <v>good</v>
      </c>
      <c r="J6846" s="2">
        <f t="shared" si="748"/>
        <v>5.3780733098274922</v>
      </c>
      <c r="K6846" s="2">
        <f t="shared" si="749"/>
        <v>5.3780733098274922</v>
      </c>
      <c r="L6846" s="2">
        <v>0.47</v>
      </c>
      <c r="M6846" s="2">
        <v>3</v>
      </c>
      <c r="N6846" s="3">
        <v>45163</v>
      </c>
      <c r="O6846" s="3">
        <v>45170</v>
      </c>
      <c r="P6846" s="2" t="s">
        <v>30</v>
      </c>
      <c r="Q6846" s="2" t="s">
        <v>15</v>
      </c>
      <c r="R6846" s="2">
        <v>422.59</v>
      </c>
      <c r="S6846" s="2" t="s">
        <v>38</v>
      </c>
    </row>
    <row r="6847" spans="1:19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 t="str">
        <f t="shared" si="743"/>
        <v>high sales</v>
      </c>
      <c r="F6847" s="2" t="str">
        <f t="shared" si="744"/>
        <v>high</v>
      </c>
      <c r="G6847" s="2" t="str">
        <f t="shared" si="745"/>
        <v>low</v>
      </c>
      <c r="H6847" s="2" t="str">
        <f t="shared" si="746"/>
        <v>high impact</v>
      </c>
      <c r="I6847" s="2" t="str">
        <f t="shared" si="747"/>
        <v>good</v>
      </c>
      <c r="J6847" s="2">
        <f t="shared" si="748"/>
        <v>3.6203740427738968</v>
      </c>
      <c r="K6847" s="2">
        <f t="shared" si="749"/>
        <v>3.6203740427738968</v>
      </c>
      <c r="L6847" s="2">
        <v>0.44</v>
      </c>
      <c r="M6847" s="2">
        <v>1</v>
      </c>
      <c r="N6847" s="3">
        <v>45485</v>
      </c>
      <c r="O6847" s="3">
        <v>45491</v>
      </c>
      <c r="P6847" s="2" t="s">
        <v>30</v>
      </c>
      <c r="Q6847" s="2" t="s">
        <v>21</v>
      </c>
      <c r="R6847" s="2">
        <v>327.77</v>
      </c>
      <c r="S6847" s="2" t="s">
        <v>38</v>
      </c>
    </row>
    <row r="6848" spans="1:19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 t="str">
        <f t="shared" si="743"/>
        <v>high sales</v>
      </c>
      <c r="F6848" s="2" t="str">
        <f t="shared" si="744"/>
        <v>high</v>
      </c>
      <c r="G6848" s="2" t="str">
        <f t="shared" si="745"/>
        <v>low</v>
      </c>
      <c r="H6848" s="2" t="str">
        <f t="shared" si="746"/>
        <v>high impact</v>
      </c>
      <c r="I6848" s="2" t="str">
        <f t="shared" si="747"/>
        <v>good</v>
      </c>
      <c r="J6848" s="2">
        <f t="shared" si="748"/>
        <v>3.4709592352488738</v>
      </c>
      <c r="K6848" s="2">
        <f t="shared" si="749"/>
        <v>3.4709592352488738</v>
      </c>
      <c r="L6848" s="2">
        <v>0.3</v>
      </c>
      <c r="M6848" s="2">
        <v>8</v>
      </c>
      <c r="N6848" s="3">
        <v>45036</v>
      </c>
      <c r="O6848" s="3">
        <v>45037</v>
      </c>
      <c r="P6848" s="2" t="s">
        <v>14</v>
      </c>
      <c r="Q6848" s="2" t="s">
        <v>26</v>
      </c>
      <c r="R6848" s="2">
        <v>455.05</v>
      </c>
      <c r="S6848" s="2" t="s">
        <v>27</v>
      </c>
    </row>
    <row r="6849" spans="1:19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 t="str">
        <f t="shared" si="743"/>
        <v>low sales</v>
      </c>
      <c r="F6849" s="2" t="str">
        <f t="shared" si="744"/>
        <v>medium</v>
      </c>
      <c r="G6849" s="2" t="str">
        <f t="shared" si="745"/>
        <v>low</v>
      </c>
      <c r="H6849" s="2" t="str">
        <f t="shared" si="746"/>
        <v>high impact</v>
      </c>
      <c r="I6849" s="2" t="str">
        <f t="shared" si="747"/>
        <v>good</v>
      </c>
      <c r="J6849" s="2">
        <f t="shared" si="748"/>
        <v>3.7348562945857906</v>
      </c>
      <c r="K6849" s="2">
        <f t="shared" si="749"/>
        <v>3.7348562945857906</v>
      </c>
      <c r="L6849" s="2">
        <v>0.36</v>
      </c>
      <c r="M6849" s="2">
        <v>4</v>
      </c>
      <c r="N6849" s="3">
        <v>45412</v>
      </c>
      <c r="O6849" s="3">
        <v>45418</v>
      </c>
      <c r="P6849" s="2" t="s">
        <v>14</v>
      </c>
      <c r="Q6849" s="2" t="s">
        <v>26</v>
      </c>
      <c r="R6849" s="2">
        <v>242.51</v>
      </c>
      <c r="S6849" s="2" t="s">
        <v>47</v>
      </c>
    </row>
    <row r="6850" spans="1:19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 t="str">
        <f t="shared" si="743"/>
        <v>high sales</v>
      </c>
      <c r="F6850" s="2" t="str">
        <f t="shared" si="744"/>
        <v>high</v>
      </c>
      <c r="G6850" s="2" t="str">
        <f t="shared" si="745"/>
        <v>high</v>
      </c>
      <c r="H6850" s="2" t="str">
        <f t="shared" si="746"/>
        <v>high impact</v>
      </c>
      <c r="I6850" s="2" t="str">
        <f t="shared" si="747"/>
        <v>good</v>
      </c>
      <c r="J6850" s="2">
        <f t="shared" si="748"/>
        <v>8.2558253710487541</v>
      </c>
      <c r="K6850" s="2">
        <f t="shared" si="749"/>
        <v>8.2558253710487541</v>
      </c>
      <c r="L6850" s="2">
        <v>0.48</v>
      </c>
      <c r="M6850" s="2">
        <v>5</v>
      </c>
      <c r="N6850" s="3">
        <v>45314</v>
      </c>
      <c r="O6850" s="3">
        <v>45321</v>
      </c>
      <c r="P6850" s="2" t="s">
        <v>14</v>
      </c>
      <c r="Q6850" s="2" t="s">
        <v>21</v>
      </c>
      <c r="R6850" s="2">
        <v>264.79000000000002</v>
      </c>
      <c r="S6850" s="2" t="s">
        <v>47</v>
      </c>
    </row>
    <row r="6851" spans="1:19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 t="str">
        <f t="shared" ref="E6851:E6914" si="750">IF(D6851&gt;1000,"high sales","low sales")</f>
        <v>low sales</v>
      </c>
      <c r="F6851" s="2" t="str">
        <f t="shared" ref="F6851:F6914" si="751">IF(D6851&gt;1000,"high",IF(D6851&gt;500,"medium","low"))</f>
        <v>low</v>
      </c>
      <c r="G6851" s="2" t="str">
        <f t="shared" ref="G6851:G6914" si="752">IF(AND(D6861&gt;1000,R6861&gt;500),"high","low")</f>
        <v>high</v>
      </c>
      <c r="H6851" s="2" t="str">
        <f t="shared" ref="H6851:H6914" si="753">IF(OR(D6851&gt;500,L6851&gt;0.5),"high impact","low Impact")</f>
        <v>low Impact</v>
      </c>
      <c r="I6851" s="2" t="str">
        <f t="shared" ref="I6851:I6914" si="754">IF(NOT(AND(D6857&gt;500,R6858&gt;100)),"not good","good")</f>
        <v>good</v>
      </c>
      <c r="J6851" s="2">
        <f t="shared" ref="J6851:J6914" si="755">D6851/R6851</f>
        <v>4.9289440546860943</v>
      </c>
      <c r="K6851" s="2">
        <f t="shared" ref="K6851:K6914" si="756">IFERROR(J6851,0)</f>
        <v>4.9289440546860943</v>
      </c>
      <c r="L6851" s="2">
        <v>0.43</v>
      </c>
      <c r="M6851" s="2">
        <v>6</v>
      </c>
      <c r="N6851" s="3">
        <v>45115</v>
      </c>
      <c r="O6851" s="3">
        <v>45116</v>
      </c>
      <c r="P6851" s="2" t="s">
        <v>30</v>
      </c>
      <c r="Q6851" s="2" t="s">
        <v>21</v>
      </c>
      <c r="R6851" s="2">
        <v>55.59</v>
      </c>
      <c r="S6851" s="2" t="s">
        <v>47</v>
      </c>
    </row>
    <row r="6852" spans="1:19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 t="str">
        <f t="shared" si="750"/>
        <v>high sales</v>
      </c>
      <c r="F6852" s="2" t="str">
        <f t="shared" si="751"/>
        <v>high</v>
      </c>
      <c r="G6852" s="2" t="str">
        <f t="shared" si="752"/>
        <v>high</v>
      </c>
      <c r="H6852" s="2" t="str">
        <f t="shared" si="753"/>
        <v>high impact</v>
      </c>
      <c r="I6852" s="2" t="str">
        <f t="shared" si="754"/>
        <v>good</v>
      </c>
      <c r="J6852" s="2">
        <f t="shared" si="755"/>
        <v>4.1588620177903062</v>
      </c>
      <c r="K6852" s="2">
        <f t="shared" si="756"/>
        <v>4.1588620177903062</v>
      </c>
      <c r="L6852" s="2">
        <v>0.33</v>
      </c>
      <c r="M6852" s="2">
        <v>6</v>
      </c>
      <c r="N6852" s="3">
        <v>45200</v>
      </c>
      <c r="O6852" s="3">
        <v>45204</v>
      </c>
      <c r="P6852" s="2" t="s">
        <v>14</v>
      </c>
      <c r="Q6852" s="2" t="s">
        <v>15</v>
      </c>
      <c r="R6852" s="2">
        <v>1071.3699999999999</v>
      </c>
      <c r="S6852" s="2" t="s">
        <v>38</v>
      </c>
    </row>
    <row r="6853" spans="1:19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 t="str">
        <f t="shared" si="750"/>
        <v>low sales</v>
      </c>
      <c r="F6853" s="2" t="str">
        <f t="shared" si="751"/>
        <v>medium</v>
      </c>
      <c r="G6853" s="2" t="str">
        <f t="shared" si="752"/>
        <v>low</v>
      </c>
      <c r="H6853" s="2" t="str">
        <f t="shared" si="753"/>
        <v>high impact</v>
      </c>
      <c r="I6853" s="2" t="str">
        <f t="shared" si="754"/>
        <v>good</v>
      </c>
      <c r="J6853" s="2">
        <f t="shared" si="755"/>
        <v>5.4701025921204405</v>
      </c>
      <c r="K6853" s="2">
        <f t="shared" si="756"/>
        <v>5.4701025921204405</v>
      </c>
      <c r="L6853" s="2">
        <v>0.27</v>
      </c>
      <c r="M6853" s="2">
        <v>7</v>
      </c>
      <c r="N6853" s="3">
        <v>45616</v>
      </c>
      <c r="O6853" s="3">
        <v>45618</v>
      </c>
      <c r="P6853" s="2" t="s">
        <v>30</v>
      </c>
      <c r="Q6853" s="2" t="s">
        <v>26</v>
      </c>
      <c r="R6853" s="2">
        <v>164.73</v>
      </c>
      <c r="S6853" s="2" t="s">
        <v>16</v>
      </c>
    </row>
    <row r="6854" spans="1:19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 t="str">
        <f t="shared" si="750"/>
        <v>high sales</v>
      </c>
      <c r="F6854" s="2" t="str">
        <f t="shared" si="751"/>
        <v>high</v>
      </c>
      <c r="G6854" s="2" t="str">
        <f t="shared" si="752"/>
        <v>high</v>
      </c>
      <c r="H6854" s="2" t="str">
        <f t="shared" si="753"/>
        <v>high impact</v>
      </c>
      <c r="I6854" s="2" t="str">
        <f t="shared" si="754"/>
        <v>good</v>
      </c>
      <c r="J6854" s="2">
        <f t="shared" si="755"/>
        <v>7.4956796165659707</v>
      </c>
      <c r="K6854" s="2">
        <f t="shared" si="756"/>
        <v>7.4956796165659707</v>
      </c>
      <c r="L6854" s="2">
        <v>0.24</v>
      </c>
      <c r="M6854" s="2">
        <v>3</v>
      </c>
      <c r="N6854" s="3">
        <v>45434</v>
      </c>
      <c r="O6854" s="3">
        <v>45440</v>
      </c>
      <c r="P6854" s="2" t="s">
        <v>14</v>
      </c>
      <c r="Q6854" s="2" t="s">
        <v>26</v>
      </c>
      <c r="R6854" s="2">
        <v>592.54</v>
      </c>
      <c r="S6854" s="2" t="s">
        <v>38</v>
      </c>
    </row>
    <row r="6855" spans="1:19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 t="str">
        <f t="shared" si="750"/>
        <v>high sales</v>
      </c>
      <c r="F6855" s="2" t="str">
        <f t="shared" si="751"/>
        <v>high</v>
      </c>
      <c r="G6855" s="2" t="str">
        <f t="shared" si="752"/>
        <v>high</v>
      </c>
      <c r="H6855" s="2" t="str">
        <f t="shared" si="753"/>
        <v>high impact</v>
      </c>
      <c r="I6855" s="2" t="str">
        <f t="shared" si="754"/>
        <v>good</v>
      </c>
      <c r="J6855" s="2">
        <f t="shared" si="755"/>
        <v>10.460358859185201</v>
      </c>
      <c r="K6855" s="2">
        <f t="shared" si="756"/>
        <v>10.460358859185201</v>
      </c>
      <c r="L6855" s="2">
        <v>0.38</v>
      </c>
      <c r="M6855" s="2">
        <v>2</v>
      </c>
      <c r="N6855" s="3">
        <v>45531</v>
      </c>
      <c r="O6855" s="3">
        <v>45537</v>
      </c>
      <c r="P6855" s="2" t="s">
        <v>14</v>
      </c>
      <c r="Q6855" s="2" t="s">
        <v>21</v>
      </c>
      <c r="R6855" s="2">
        <v>414.09</v>
      </c>
      <c r="S6855" s="2" t="s">
        <v>38</v>
      </c>
    </row>
    <row r="6856" spans="1:19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 t="str">
        <f t="shared" si="750"/>
        <v>high sales</v>
      </c>
      <c r="F6856" s="2" t="str">
        <f t="shared" si="751"/>
        <v>high</v>
      </c>
      <c r="G6856" s="2" t="str">
        <f t="shared" si="752"/>
        <v>low</v>
      </c>
      <c r="H6856" s="2" t="str">
        <f t="shared" si="753"/>
        <v>high impact</v>
      </c>
      <c r="I6856" s="2" t="str">
        <f t="shared" si="754"/>
        <v>good</v>
      </c>
      <c r="J6856" s="2">
        <f t="shared" si="755"/>
        <v>3.437840890513769</v>
      </c>
      <c r="K6856" s="2">
        <f t="shared" si="756"/>
        <v>3.437840890513769</v>
      </c>
      <c r="L6856" s="2">
        <v>0.4</v>
      </c>
      <c r="M6856" s="2">
        <v>9</v>
      </c>
      <c r="N6856" s="3">
        <v>45529</v>
      </c>
      <c r="O6856" s="3">
        <v>45532</v>
      </c>
      <c r="P6856" s="2" t="s">
        <v>30</v>
      </c>
      <c r="Q6856" s="2" t="s">
        <v>26</v>
      </c>
      <c r="R6856" s="2">
        <v>672.87</v>
      </c>
      <c r="S6856" s="2" t="s">
        <v>38</v>
      </c>
    </row>
    <row r="6857" spans="1:19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 t="str">
        <f t="shared" si="750"/>
        <v>high sales</v>
      </c>
      <c r="F6857" s="2" t="str">
        <f t="shared" si="751"/>
        <v>high</v>
      </c>
      <c r="G6857" s="2" t="str">
        <f t="shared" si="752"/>
        <v>low</v>
      </c>
      <c r="H6857" s="2" t="str">
        <f t="shared" si="753"/>
        <v>high impact</v>
      </c>
      <c r="I6857" s="2" t="str">
        <f t="shared" si="754"/>
        <v>good</v>
      </c>
      <c r="J6857" s="2">
        <f t="shared" si="755"/>
        <v>9.846649084703694</v>
      </c>
      <c r="K6857" s="2">
        <f t="shared" si="756"/>
        <v>9.846649084703694</v>
      </c>
      <c r="L6857" s="2">
        <v>0.11</v>
      </c>
      <c r="M6857" s="2">
        <v>2</v>
      </c>
      <c r="N6857" s="3">
        <v>45171</v>
      </c>
      <c r="O6857" s="3">
        <v>45173</v>
      </c>
      <c r="P6857" s="2" t="s">
        <v>14</v>
      </c>
      <c r="Q6857" s="2" t="s">
        <v>26</v>
      </c>
      <c r="R6857" s="2">
        <v>257.83999999999997</v>
      </c>
      <c r="S6857" s="2" t="s">
        <v>16</v>
      </c>
    </row>
    <row r="6858" spans="1:19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 t="str">
        <f t="shared" si="750"/>
        <v>high sales</v>
      </c>
      <c r="F6858" s="2" t="str">
        <f t="shared" si="751"/>
        <v>high</v>
      </c>
      <c r="G6858" s="2" t="str">
        <f t="shared" si="752"/>
        <v>high</v>
      </c>
      <c r="H6858" s="2" t="str">
        <f t="shared" si="753"/>
        <v>high impact</v>
      </c>
      <c r="I6858" s="2" t="str">
        <f t="shared" si="754"/>
        <v>good</v>
      </c>
      <c r="J6858" s="2">
        <f t="shared" si="755"/>
        <v>3.9541835661709479</v>
      </c>
      <c r="K6858" s="2">
        <f t="shared" si="756"/>
        <v>3.9541835661709479</v>
      </c>
      <c r="L6858" s="2">
        <v>0.24</v>
      </c>
      <c r="M6858" s="2">
        <v>9</v>
      </c>
      <c r="N6858" s="3">
        <v>45439</v>
      </c>
      <c r="O6858" s="3">
        <v>45444</v>
      </c>
      <c r="P6858" s="2" t="s">
        <v>30</v>
      </c>
      <c r="Q6858" s="2" t="s">
        <v>21</v>
      </c>
      <c r="R6858" s="2">
        <v>399.42</v>
      </c>
      <c r="S6858" s="2" t="s">
        <v>38</v>
      </c>
    </row>
    <row r="6859" spans="1:19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 t="str">
        <f t="shared" si="750"/>
        <v>high sales</v>
      </c>
      <c r="F6859" s="2" t="str">
        <f t="shared" si="751"/>
        <v>high</v>
      </c>
      <c r="G6859" s="2" t="str">
        <f t="shared" si="752"/>
        <v>high</v>
      </c>
      <c r="H6859" s="2" t="str">
        <f t="shared" si="753"/>
        <v>high impact</v>
      </c>
      <c r="I6859" s="2" t="str">
        <f t="shared" si="754"/>
        <v>good</v>
      </c>
      <c r="J6859" s="2">
        <f t="shared" si="755"/>
        <v>12.005804571401045</v>
      </c>
      <c r="K6859" s="2">
        <f t="shared" si="756"/>
        <v>12.005804571401045</v>
      </c>
      <c r="L6859" s="2">
        <v>0.39</v>
      </c>
      <c r="M6859" s="2">
        <v>4</v>
      </c>
      <c r="N6859" s="3">
        <v>44961</v>
      </c>
      <c r="O6859" s="3">
        <v>44966</v>
      </c>
      <c r="P6859" s="2" t="s">
        <v>20</v>
      </c>
      <c r="Q6859" s="2" t="s">
        <v>21</v>
      </c>
      <c r="R6859" s="2">
        <v>415.19</v>
      </c>
      <c r="S6859" s="2" t="s">
        <v>38</v>
      </c>
    </row>
    <row r="6860" spans="1:19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 t="str">
        <f t="shared" si="750"/>
        <v>high sales</v>
      </c>
      <c r="F6860" s="2" t="str">
        <f t="shared" si="751"/>
        <v>high</v>
      </c>
      <c r="G6860" s="2" t="str">
        <f t="shared" si="752"/>
        <v>low</v>
      </c>
      <c r="H6860" s="2" t="str">
        <f t="shared" si="753"/>
        <v>high impact</v>
      </c>
      <c r="I6860" s="2" t="str">
        <f t="shared" si="754"/>
        <v>good</v>
      </c>
      <c r="J6860" s="2">
        <f t="shared" si="755"/>
        <v>3.3665135881990422</v>
      </c>
      <c r="K6860" s="2">
        <f t="shared" si="756"/>
        <v>3.3665135881990422</v>
      </c>
      <c r="L6860" s="2">
        <v>0.34</v>
      </c>
      <c r="M6860" s="2">
        <v>1</v>
      </c>
      <c r="N6860" s="3">
        <v>45187</v>
      </c>
      <c r="O6860" s="3">
        <v>45190</v>
      </c>
      <c r="P6860" s="2" t="s">
        <v>30</v>
      </c>
      <c r="Q6860" s="2" t="s">
        <v>26</v>
      </c>
      <c r="R6860" s="2">
        <v>1006.02</v>
      </c>
      <c r="S6860" s="2" t="s">
        <v>47</v>
      </c>
    </row>
    <row r="6861" spans="1:19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 t="str">
        <f t="shared" si="750"/>
        <v>high sales</v>
      </c>
      <c r="F6861" s="2" t="str">
        <f t="shared" si="751"/>
        <v>high</v>
      </c>
      <c r="G6861" s="2" t="str">
        <f t="shared" si="752"/>
        <v>low</v>
      </c>
      <c r="H6861" s="2" t="str">
        <f t="shared" si="753"/>
        <v>high impact</v>
      </c>
      <c r="I6861" s="2" t="str">
        <f t="shared" si="754"/>
        <v>good</v>
      </c>
      <c r="J6861" s="2">
        <f t="shared" si="755"/>
        <v>7.4427172028059418</v>
      </c>
      <c r="K6861" s="2">
        <f t="shared" si="756"/>
        <v>7.4427172028059418</v>
      </c>
      <c r="L6861" s="2">
        <v>0.3</v>
      </c>
      <c r="M6861" s="2">
        <v>3</v>
      </c>
      <c r="N6861" s="3">
        <v>45554</v>
      </c>
      <c r="O6861" s="3">
        <v>45557</v>
      </c>
      <c r="P6861" s="2" t="s">
        <v>30</v>
      </c>
      <c r="Q6861" s="2" t="s">
        <v>15</v>
      </c>
      <c r="R6861" s="2">
        <v>640.07000000000005</v>
      </c>
      <c r="S6861" s="2" t="s">
        <v>47</v>
      </c>
    </row>
    <row r="6862" spans="1:19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 t="str">
        <f t="shared" si="750"/>
        <v>high sales</v>
      </c>
      <c r="F6862" s="2" t="str">
        <f t="shared" si="751"/>
        <v>high</v>
      </c>
      <c r="G6862" s="2" t="str">
        <f t="shared" si="752"/>
        <v>low</v>
      </c>
      <c r="H6862" s="2" t="str">
        <f t="shared" si="753"/>
        <v>high impact</v>
      </c>
      <c r="I6862" s="2" t="str">
        <f t="shared" si="754"/>
        <v>good</v>
      </c>
      <c r="J6862" s="2">
        <f t="shared" si="755"/>
        <v>4.0875982365344061</v>
      </c>
      <c r="K6862" s="2">
        <f t="shared" si="756"/>
        <v>4.0875982365344061</v>
      </c>
      <c r="L6862" s="2">
        <v>0.16</v>
      </c>
      <c r="M6862" s="2">
        <v>2</v>
      </c>
      <c r="N6862" s="3">
        <v>45188</v>
      </c>
      <c r="O6862" s="3">
        <v>45190</v>
      </c>
      <c r="P6862" s="2" t="s">
        <v>14</v>
      </c>
      <c r="Q6862" s="2" t="s">
        <v>21</v>
      </c>
      <c r="R6862" s="2">
        <v>521.70000000000005</v>
      </c>
      <c r="S6862" s="2" t="s">
        <v>22</v>
      </c>
    </row>
    <row r="6863" spans="1:19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 t="str">
        <f t="shared" si="750"/>
        <v>high sales</v>
      </c>
      <c r="F6863" s="2" t="str">
        <f t="shared" si="751"/>
        <v>high</v>
      </c>
      <c r="G6863" s="2" t="str">
        <f t="shared" si="752"/>
        <v>high</v>
      </c>
      <c r="H6863" s="2" t="str">
        <f t="shared" si="753"/>
        <v>high impact</v>
      </c>
      <c r="I6863" s="2" t="str">
        <f t="shared" si="754"/>
        <v>good</v>
      </c>
      <c r="J6863" s="2">
        <f t="shared" si="755"/>
        <v>11.347517366896515</v>
      </c>
      <c r="K6863" s="2">
        <f t="shared" si="756"/>
        <v>11.347517366896515</v>
      </c>
      <c r="L6863" s="2">
        <v>0.3</v>
      </c>
      <c r="M6863" s="2">
        <v>4</v>
      </c>
      <c r="N6863" s="3">
        <v>44986</v>
      </c>
      <c r="O6863" s="3">
        <v>44990</v>
      </c>
      <c r="P6863" s="2" t="s">
        <v>20</v>
      </c>
      <c r="Q6863" s="2" t="s">
        <v>21</v>
      </c>
      <c r="R6863" s="2">
        <v>390.11</v>
      </c>
      <c r="S6863" s="2" t="s">
        <v>27</v>
      </c>
    </row>
    <row r="6864" spans="1:19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 t="str">
        <f t="shared" si="750"/>
        <v>high sales</v>
      </c>
      <c r="F6864" s="2" t="str">
        <f t="shared" si="751"/>
        <v>high</v>
      </c>
      <c r="G6864" s="2" t="str">
        <f t="shared" si="752"/>
        <v>high</v>
      </c>
      <c r="H6864" s="2" t="str">
        <f t="shared" si="753"/>
        <v>high impact</v>
      </c>
      <c r="I6864" s="2" t="str">
        <f t="shared" si="754"/>
        <v>good</v>
      </c>
      <c r="J6864" s="2">
        <f t="shared" si="755"/>
        <v>4.362118420302795</v>
      </c>
      <c r="K6864" s="2">
        <f t="shared" si="756"/>
        <v>4.362118420302795</v>
      </c>
      <c r="L6864" s="2">
        <v>0.31</v>
      </c>
      <c r="M6864" s="2">
        <v>2</v>
      </c>
      <c r="N6864" s="3">
        <v>45026</v>
      </c>
      <c r="O6864" s="3">
        <v>45029</v>
      </c>
      <c r="P6864" s="2" t="s">
        <v>20</v>
      </c>
      <c r="Q6864" s="2" t="s">
        <v>15</v>
      </c>
      <c r="R6864" s="2">
        <v>526.42999999999995</v>
      </c>
      <c r="S6864" s="2" t="s">
        <v>33</v>
      </c>
    </row>
    <row r="6865" spans="1:19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 t="str">
        <f t="shared" si="750"/>
        <v>high sales</v>
      </c>
      <c r="F6865" s="2" t="str">
        <f t="shared" si="751"/>
        <v>high</v>
      </c>
      <c r="G6865" s="2" t="str">
        <f t="shared" si="752"/>
        <v>low</v>
      </c>
      <c r="H6865" s="2" t="str">
        <f t="shared" si="753"/>
        <v>high impact</v>
      </c>
      <c r="I6865" s="2" t="str">
        <f t="shared" si="754"/>
        <v>good</v>
      </c>
      <c r="J6865" s="2">
        <f t="shared" si="755"/>
        <v>4.4926164370821233</v>
      </c>
      <c r="K6865" s="2">
        <f t="shared" si="756"/>
        <v>4.4926164370821233</v>
      </c>
      <c r="L6865" s="2">
        <v>0.22</v>
      </c>
      <c r="M6865" s="2">
        <v>6</v>
      </c>
      <c r="N6865" s="3">
        <v>45571</v>
      </c>
      <c r="O6865" s="3">
        <v>45573</v>
      </c>
      <c r="P6865" s="2" t="s">
        <v>30</v>
      </c>
      <c r="Q6865" s="2" t="s">
        <v>26</v>
      </c>
      <c r="R6865" s="2">
        <v>967.69</v>
      </c>
      <c r="S6865" s="2" t="s">
        <v>16</v>
      </c>
    </row>
    <row r="6866" spans="1:19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 t="str">
        <f t="shared" si="750"/>
        <v>low sales</v>
      </c>
      <c r="F6866" s="2" t="str">
        <f t="shared" si="751"/>
        <v>medium</v>
      </c>
      <c r="G6866" s="2" t="str">
        <f t="shared" si="752"/>
        <v>high</v>
      </c>
      <c r="H6866" s="2" t="str">
        <f t="shared" si="753"/>
        <v>high impact</v>
      </c>
      <c r="I6866" s="2" t="str">
        <f t="shared" si="754"/>
        <v>good</v>
      </c>
      <c r="J6866" s="2">
        <f t="shared" si="755"/>
        <v>6.8999720852330881</v>
      </c>
      <c r="K6866" s="2">
        <f t="shared" si="756"/>
        <v>6.8999720852330881</v>
      </c>
      <c r="L6866" s="2">
        <v>0.48</v>
      </c>
      <c r="M6866" s="2">
        <v>1</v>
      </c>
      <c r="N6866" s="3">
        <v>45162</v>
      </c>
      <c r="O6866" s="3">
        <v>45168</v>
      </c>
      <c r="P6866" s="2" t="s">
        <v>14</v>
      </c>
      <c r="Q6866" s="2" t="s">
        <v>26</v>
      </c>
      <c r="R6866" s="2">
        <v>107.47</v>
      </c>
      <c r="S6866" s="2" t="s">
        <v>27</v>
      </c>
    </row>
    <row r="6867" spans="1:19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 t="str">
        <f t="shared" si="750"/>
        <v>high sales</v>
      </c>
      <c r="F6867" s="2" t="str">
        <f t="shared" si="751"/>
        <v>high</v>
      </c>
      <c r="G6867" s="2" t="str">
        <f t="shared" si="752"/>
        <v>low</v>
      </c>
      <c r="H6867" s="2" t="str">
        <f t="shared" si="753"/>
        <v>high impact</v>
      </c>
      <c r="I6867" s="2" t="str">
        <f t="shared" si="754"/>
        <v>good</v>
      </c>
      <c r="J6867" s="2">
        <f t="shared" si="755"/>
        <v>16.645596444076908</v>
      </c>
      <c r="K6867" s="2">
        <f t="shared" si="756"/>
        <v>16.645596444076908</v>
      </c>
      <c r="L6867" s="2">
        <v>0.33</v>
      </c>
      <c r="M6867" s="2">
        <v>5</v>
      </c>
      <c r="N6867" s="3">
        <v>45598</v>
      </c>
      <c r="O6867" s="3">
        <v>45605</v>
      </c>
      <c r="P6867" s="2" t="s">
        <v>20</v>
      </c>
      <c r="Q6867" s="2" t="s">
        <v>15</v>
      </c>
      <c r="R6867" s="2">
        <v>193.48</v>
      </c>
      <c r="S6867" s="2" t="s">
        <v>38</v>
      </c>
    </row>
    <row r="6868" spans="1:19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 t="str">
        <f t="shared" si="750"/>
        <v>high sales</v>
      </c>
      <c r="F6868" s="2" t="str">
        <f t="shared" si="751"/>
        <v>high</v>
      </c>
      <c r="G6868" s="2" t="str">
        <f t="shared" si="752"/>
        <v>low</v>
      </c>
      <c r="H6868" s="2" t="str">
        <f t="shared" si="753"/>
        <v>high impact</v>
      </c>
      <c r="I6868" s="2" t="str">
        <f t="shared" si="754"/>
        <v>good</v>
      </c>
      <c r="J6868" s="2">
        <f t="shared" si="755"/>
        <v>6.5355044261294264</v>
      </c>
      <c r="K6868" s="2">
        <f t="shared" si="756"/>
        <v>6.5355044261294264</v>
      </c>
      <c r="L6868" s="2">
        <v>0.43</v>
      </c>
      <c r="M6868" s="2">
        <v>9</v>
      </c>
      <c r="N6868" s="3">
        <v>45181</v>
      </c>
      <c r="O6868" s="3">
        <v>45183</v>
      </c>
      <c r="P6868" s="2" t="s">
        <v>30</v>
      </c>
      <c r="Q6868" s="2" t="s">
        <v>15</v>
      </c>
      <c r="R6868" s="2">
        <v>524.16</v>
      </c>
      <c r="S6868" s="2" t="s">
        <v>38</v>
      </c>
    </row>
    <row r="6869" spans="1:19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 t="str">
        <f t="shared" si="750"/>
        <v>high sales</v>
      </c>
      <c r="F6869" s="2" t="str">
        <f t="shared" si="751"/>
        <v>high</v>
      </c>
      <c r="G6869" s="2" t="str">
        <f t="shared" si="752"/>
        <v>high</v>
      </c>
      <c r="H6869" s="2" t="str">
        <f t="shared" si="753"/>
        <v>high impact</v>
      </c>
      <c r="I6869" s="2" t="str">
        <f t="shared" si="754"/>
        <v>good</v>
      </c>
      <c r="J6869" s="2">
        <f t="shared" si="755"/>
        <v>5.2650435942636618</v>
      </c>
      <c r="K6869" s="2">
        <f t="shared" si="756"/>
        <v>5.2650435942636618</v>
      </c>
      <c r="L6869" s="2">
        <v>0.06</v>
      </c>
      <c r="M6869" s="2">
        <v>1</v>
      </c>
      <c r="N6869" s="3">
        <v>45533</v>
      </c>
      <c r="O6869" s="3">
        <v>45537</v>
      </c>
      <c r="P6869" s="2" t="s">
        <v>14</v>
      </c>
      <c r="Q6869" s="2" t="s">
        <v>15</v>
      </c>
      <c r="R6869" s="2">
        <v>629.66999999999996</v>
      </c>
      <c r="S6869" s="2" t="s">
        <v>22</v>
      </c>
    </row>
    <row r="6870" spans="1:19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 t="str">
        <f t="shared" si="750"/>
        <v>high sales</v>
      </c>
      <c r="F6870" s="2" t="str">
        <f t="shared" si="751"/>
        <v>high</v>
      </c>
      <c r="G6870" s="2" t="str">
        <f t="shared" si="752"/>
        <v>high</v>
      </c>
      <c r="H6870" s="2" t="str">
        <f t="shared" si="753"/>
        <v>high impact</v>
      </c>
      <c r="I6870" s="2" t="str">
        <f t="shared" si="754"/>
        <v>not good</v>
      </c>
      <c r="J6870" s="2">
        <f t="shared" si="755"/>
        <v>15.673988913980702</v>
      </c>
      <c r="K6870" s="2">
        <f t="shared" si="756"/>
        <v>15.673988913980702</v>
      </c>
      <c r="L6870" s="2">
        <v>0.38</v>
      </c>
      <c r="M6870" s="2">
        <v>4</v>
      </c>
      <c r="N6870" s="3">
        <v>44966</v>
      </c>
      <c r="O6870" s="3">
        <v>44972</v>
      </c>
      <c r="P6870" s="2" t="s">
        <v>30</v>
      </c>
      <c r="Q6870" s="2" t="s">
        <v>21</v>
      </c>
      <c r="R6870" s="2">
        <v>146.13</v>
      </c>
      <c r="S6870" s="2" t="s">
        <v>33</v>
      </c>
    </row>
    <row r="6871" spans="1:19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 t="str">
        <f t="shared" si="750"/>
        <v>high sales</v>
      </c>
      <c r="F6871" s="2" t="str">
        <f t="shared" si="751"/>
        <v>high</v>
      </c>
      <c r="G6871" s="2" t="str">
        <f t="shared" si="752"/>
        <v>high</v>
      </c>
      <c r="H6871" s="2" t="str">
        <f t="shared" si="753"/>
        <v>high impact</v>
      </c>
      <c r="I6871" s="2" t="str">
        <f t="shared" si="754"/>
        <v>not good</v>
      </c>
      <c r="J6871" s="2">
        <f t="shared" si="755"/>
        <v>8.5271415511575608</v>
      </c>
      <c r="K6871" s="2">
        <f t="shared" si="756"/>
        <v>8.5271415511575608</v>
      </c>
      <c r="L6871" s="2">
        <v>0.3</v>
      </c>
      <c r="M6871" s="2">
        <v>2</v>
      </c>
      <c r="N6871" s="3">
        <v>45163</v>
      </c>
      <c r="O6871" s="3">
        <v>45169</v>
      </c>
      <c r="P6871" s="2" t="s">
        <v>20</v>
      </c>
      <c r="Q6871" s="2" t="s">
        <v>21</v>
      </c>
      <c r="R6871" s="2">
        <v>404.73</v>
      </c>
      <c r="S6871" s="2" t="s">
        <v>47</v>
      </c>
    </row>
    <row r="6872" spans="1:19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 t="str">
        <f t="shared" si="750"/>
        <v>high sales</v>
      </c>
      <c r="F6872" s="2" t="str">
        <f t="shared" si="751"/>
        <v>high</v>
      </c>
      <c r="G6872" s="2" t="str">
        <f t="shared" si="752"/>
        <v>high</v>
      </c>
      <c r="H6872" s="2" t="str">
        <f t="shared" si="753"/>
        <v>high impact</v>
      </c>
      <c r="I6872" s="2" t="str">
        <f t="shared" si="754"/>
        <v>good</v>
      </c>
      <c r="J6872" s="2">
        <f t="shared" si="755"/>
        <v>3.3923062578256116</v>
      </c>
      <c r="K6872" s="2">
        <f t="shared" si="756"/>
        <v>3.3923062578256116</v>
      </c>
      <c r="L6872" s="2">
        <v>0.15</v>
      </c>
      <c r="M6872" s="2">
        <v>2</v>
      </c>
      <c r="N6872" s="3">
        <v>45162</v>
      </c>
      <c r="O6872" s="3">
        <v>45164</v>
      </c>
      <c r="P6872" s="2" t="s">
        <v>14</v>
      </c>
      <c r="Q6872" s="2" t="s">
        <v>21</v>
      </c>
      <c r="R6872" s="2">
        <v>375.37</v>
      </c>
      <c r="S6872" s="2" t="s">
        <v>16</v>
      </c>
    </row>
    <row r="6873" spans="1:19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 t="str">
        <f t="shared" si="750"/>
        <v>high sales</v>
      </c>
      <c r="F6873" s="2" t="str">
        <f t="shared" si="751"/>
        <v>high</v>
      </c>
      <c r="G6873" s="2" t="str">
        <f t="shared" si="752"/>
        <v>low</v>
      </c>
      <c r="H6873" s="2" t="str">
        <f t="shared" si="753"/>
        <v>high impact</v>
      </c>
      <c r="I6873" s="2" t="str">
        <f t="shared" si="754"/>
        <v>good</v>
      </c>
      <c r="J6873" s="2">
        <f t="shared" si="755"/>
        <v>3.5717445560247447</v>
      </c>
      <c r="K6873" s="2">
        <f t="shared" si="756"/>
        <v>3.5717445560247447</v>
      </c>
      <c r="L6873" s="2">
        <v>7.0000000000000007E-2</v>
      </c>
      <c r="M6873" s="2">
        <v>5</v>
      </c>
      <c r="N6873" s="3">
        <v>45000</v>
      </c>
      <c r="O6873" s="3">
        <v>45005</v>
      </c>
      <c r="P6873" s="2" t="s">
        <v>20</v>
      </c>
      <c r="Q6873" s="2" t="s">
        <v>15</v>
      </c>
      <c r="R6873" s="2">
        <v>845.43</v>
      </c>
      <c r="S6873" s="2" t="s">
        <v>27</v>
      </c>
    </row>
    <row r="6874" spans="1:19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 t="str">
        <f t="shared" si="750"/>
        <v>high sales</v>
      </c>
      <c r="F6874" s="2" t="str">
        <f t="shared" si="751"/>
        <v>high</v>
      </c>
      <c r="G6874" s="2" t="str">
        <f t="shared" si="752"/>
        <v>low</v>
      </c>
      <c r="H6874" s="2" t="str">
        <f t="shared" si="753"/>
        <v>high impact</v>
      </c>
      <c r="I6874" s="2" t="str">
        <f t="shared" si="754"/>
        <v>good</v>
      </c>
      <c r="J6874" s="2">
        <f t="shared" si="755"/>
        <v>3.9305256986515538</v>
      </c>
      <c r="K6874" s="2">
        <f t="shared" si="756"/>
        <v>3.9305256986515538</v>
      </c>
      <c r="L6874" s="2">
        <v>0.19</v>
      </c>
      <c r="M6874" s="2">
        <v>2</v>
      </c>
      <c r="N6874" s="3">
        <v>44955</v>
      </c>
      <c r="O6874" s="3">
        <v>44962</v>
      </c>
      <c r="P6874" s="2" t="s">
        <v>30</v>
      </c>
      <c r="Q6874" s="2" t="s">
        <v>15</v>
      </c>
      <c r="R6874" s="2">
        <v>716.38</v>
      </c>
      <c r="S6874" s="2" t="s">
        <v>47</v>
      </c>
    </row>
    <row r="6875" spans="1:19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 t="str">
        <f t="shared" si="750"/>
        <v>high sales</v>
      </c>
      <c r="F6875" s="2" t="str">
        <f t="shared" si="751"/>
        <v>high</v>
      </c>
      <c r="G6875" s="2" t="str">
        <f t="shared" si="752"/>
        <v>low</v>
      </c>
      <c r="H6875" s="2" t="str">
        <f t="shared" si="753"/>
        <v>high impact</v>
      </c>
      <c r="I6875" s="2" t="str">
        <f t="shared" si="754"/>
        <v>good</v>
      </c>
      <c r="J6875" s="2">
        <f t="shared" si="755"/>
        <v>11.423675154852029</v>
      </c>
      <c r="K6875" s="2">
        <f t="shared" si="756"/>
        <v>11.423675154852029</v>
      </c>
      <c r="L6875" s="2">
        <v>0.22</v>
      </c>
      <c r="M6875" s="2">
        <v>5</v>
      </c>
      <c r="N6875" s="3">
        <v>45370</v>
      </c>
      <c r="O6875" s="3">
        <v>45374</v>
      </c>
      <c r="P6875" s="2" t="s">
        <v>20</v>
      </c>
      <c r="Q6875" s="2" t="s">
        <v>26</v>
      </c>
      <c r="R6875" s="2">
        <v>145.30000000000001</v>
      </c>
      <c r="S6875" s="2" t="s">
        <v>27</v>
      </c>
    </row>
    <row r="6876" spans="1:19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 t="str">
        <f t="shared" si="750"/>
        <v>high sales</v>
      </c>
      <c r="F6876" s="2" t="str">
        <f t="shared" si="751"/>
        <v>high</v>
      </c>
      <c r="G6876" s="2" t="str">
        <f t="shared" si="752"/>
        <v>low</v>
      </c>
      <c r="H6876" s="2" t="str">
        <f t="shared" si="753"/>
        <v>high impact</v>
      </c>
      <c r="I6876" s="2" t="str">
        <f t="shared" si="754"/>
        <v>good</v>
      </c>
      <c r="J6876" s="2">
        <f t="shared" si="755"/>
        <v>6.6033215309391329</v>
      </c>
      <c r="K6876" s="2">
        <f t="shared" si="756"/>
        <v>6.6033215309391329</v>
      </c>
      <c r="L6876" s="2">
        <v>7.0000000000000007E-2</v>
      </c>
      <c r="M6876" s="2">
        <v>1</v>
      </c>
      <c r="N6876" s="3">
        <v>44949</v>
      </c>
      <c r="O6876" s="3">
        <v>44950</v>
      </c>
      <c r="P6876" s="2" t="s">
        <v>14</v>
      </c>
      <c r="Q6876" s="2" t="s">
        <v>15</v>
      </c>
      <c r="R6876" s="2">
        <v>593.1</v>
      </c>
      <c r="S6876" s="2" t="s">
        <v>22</v>
      </c>
    </row>
    <row r="6877" spans="1:19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 t="str">
        <f t="shared" si="750"/>
        <v>low sales</v>
      </c>
      <c r="F6877" s="2" t="str">
        <f t="shared" si="751"/>
        <v>low</v>
      </c>
      <c r="G6877" s="2" t="str">
        <f t="shared" si="752"/>
        <v>low</v>
      </c>
      <c r="H6877" s="2" t="str">
        <f t="shared" si="753"/>
        <v>low Impact</v>
      </c>
      <c r="I6877" s="2" t="str">
        <f t="shared" si="754"/>
        <v>good</v>
      </c>
      <c r="J6877" s="2">
        <f t="shared" si="755"/>
        <v>9.8174085064292775</v>
      </c>
      <c r="K6877" s="2">
        <f t="shared" si="756"/>
        <v>9.8174085064292775</v>
      </c>
      <c r="L6877" s="2">
        <v>0.34</v>
      </c>
      <c r="M6877" s="2">
        <v>5</v>
      </c>
      <c r="N6877" s="3">
        <v>45442</v>
      </c>
      <c r="O6877" s="3">
        <v>45444</v>
      </c>
      <c r="P6877" s="2" t="s">
        <v>20</v>
      </c>
      <c r="Q6877" s="2" t="s">
        <v>26</v>
      </c>
      <c r="R6877" s="2">
        <v>50.55</v>
      </c>
      <c r="S6877" s="2" t="s">
        <v>33</v>
      </c>
    </row>
    <row r="6878" spans="1:19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 t="str">
        <f t="shared" si="750"/>
        <v>low sales</v>
      </c>
      <c r="F6878" s="2" t="str">
        <f t="shared" si="751"/>
        <v>medium</v>
      </c>
      <c r="G6878" s="2" t="str">
        <f t="shared" si="752"/>
        <v>low</v>
      </c>
      <c r="H6878" s="2" t="str">
        <f t="shared" si="753"/>
        <v>high impact</v>
      </c>
      <c r="I6878" s="2" t="str">
        <f t="shared" si="754"/>
        <v>good</v>
      </c>
      <c r="J6878" s="2">
        <f t="shared" si="755"/>
        <v>9.6287001946123123</v>
      </c>
      <c r="K6878" s="2">
        <f t="shared" si="756"/>
        <v>9.6287001946123123</v>
      </c>
      <c r="L6878" s="2">
        <v>0.15</v>
      </c>
      <c r="M6878" s="2">
        <v>3</v>
      </c>
      <c r="N6878" s="3">
        <v>45170</v>
      </c>
      <c r="O6878" s="3">
        <v>45173</v>
      </c>
      <c r="P6878" s="2" t="s">
        <v>20</v>
      </c>
      <c r="Q6878" s="2" t="s">
        <v>21</v>
      </c>
      <c r="R6878" s="2">
        <v>97.63</v>
      </c>
      <c r="S6878" s="2" t="s">
        <v>22</v>
      </c>
    </row>
    <row r="6879" spans="1:19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 t="str">
        <f t="shared" si="750"/>
        <v>high sales</v>
      </c>
      <c r="F6879" s="2" t="str">
        <f t="shared" si="751"/>
        <v>high</v>
      </c>
      <c r="G6879" s="2" t="str">
        <f t="shared" si="752"/>
        <v>low</v>
      </c>
      <c r="H6879" s="2" t="str">
        <f t="shared" si="753"/>
        <v>high impact</v>
      </c>
      <c r="I6879" s="2" t="str">
        <f t="shared" si="754"/>
        <v>good</v>
      </c>
      <c r="J6879" s="2">
        <f t="shared" si="755"/>
        <v>3.7025240569373135</v>
      </c>
      <c r="K6879" s="2">
        <f t="shared" si="756"/>
        <v>3.7025240569373135</v>
      </c>
      <c r="L6879" s="2">
        <v>0.4</v>
      </c>
      <c r="M6879" s="2">
        <v>2</v>
      </c>
      <c r="N6879" s="3">
        <v>45472</v>
      </c>
      <c r="O6879" s="3">
        <v>45475</v>
      </c>
      <c r="P6879" s="2" t="s">
        <v>14</v>
      </c>
      <c r="Q6879" s="2" t="s">
        <v>26</v>
      </c>
      <c r="R6879" s="2">
        <v>650.54</v>
      </c>
      <c r="S6879" s="2" t="s">
        <v>27</v>
      </c>
    </row>
    <row r="6880" spans="1:19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 t="str">
        <f t="shared" si="750"/>
        <v>high sales</v>
      </c>
      <c r="F6880" s="2" t="str">
        <f t="shared" si="751"/>
        <v>high</v>
      </c>
      <c r="G6880" s="2" t="str">
        <f t="shared" si="752"/>
        <v>high</v>
      </c>
      <c r="H6880" s="2" t="str">
        <f t="shared" si="753"/>
        <v>high impact</v>
      </c>
      <c r="I6880" s="2" t="str">
        <f t="shared" si="754"/>
        <v>good</v>
      </c>
      <c r="J6880" s="2">
        <f t="shared" si="755"/>
        <v>6.5327477089027584</v>
      </c>
      <c r="K6880" s="2">
        <f t="shared" si="756"/>
        <v>6.5327477089027584</v>
      </c>
      <c r="L6880" s="2">
        <v>0.32</v>
      </c>
      <c r="M6880" s="2">
        <v>4</v>
      </c>
      <c r="N6880" s="3">
        <v>45543</v>
      </c>
      <c r="O6880" s="3">
        <v>45547</v>
      </c>
      <c r="P6880" s="2" t="s">
        <v>30</v>
      </c>
      <c r="Q6880" s="2" t="s">
        <v>15</v>
      </c>
      <c r="R6880" s="2">
        <v>684.17</v>
      </c>
      <c r="S6880" s="2" t="s">
        <v>27</v>
      </c>
    </row>
    <row r="6881" spans="1:19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 t="str">
        <f t="shared" si="750"/>
        <v>high sales</v>
      </c>
      <c r="F6881" s="2" t="str">
        <f t="shared" si="751"/>
        <v>high</v>
      </c>
      <c r="G6881" s="2" t="str">
        <f t="shared" si="752"/>
        <v>high</v>
      </c>
      <c r="H6881" s="2" t="str">
        <f t="shared" si="753"/>
        <v>high impact</v>
      </c>
      <c r="I6881" s="2" t="str">
        <f t="shared" si="754"/>
        <v>good</v>
      </c>
      <c r="J6881" s="2">
        <f t="shared" si="755"/>
        <v>3.8131998797872764</v>
      </c>
      <c r="K6881" s="2">
        <f t="shared" si="756"/>
        <v>3.8131998797872764</v>
      </c>
      <c r="L6881" s="2">
        <v>0.16</v>
      </c>
      <c r="M6881" s="2">
        <v>1</v>
      </c>
      <c r="N6881" s="3">
        <v>45604</v>
      </c>
      <c r="O6881" s="3">
        <v>45607</v>
      </c>
      <c r="P6881" s="2" t="s">
        <v>14</v>
      </c>
      <c r="Q6881" s="2" t="s">
        <v>21</v>
      </c>
      <c r="R6881" s="2">
        <v>765.31</v>
      </c>
      <c r="S6881" s="2" t="s">
        <v>47</v>
      </c>
    </row>
    <row r="6882" spans="1:19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 t="str">
        <f t="shared" si="750"/>
        <v>high sales</v>
      </c>
      <c r="F6882" s="2" t="str">
        <f t="shared" si="751"/>
        <v>high</v>
      </c>
      <c r="G6882" s="2" t="str">
        <f t="shared" si="752"/>
        <v>high</v>
      </c>
      <c r="H6882" s="2" t="str">
        <f t="shared" si="753"/>
        <v>high impact</v>
      </c>
      <c r="I6882" s="2" t="str">
        <f t="shared" si="754"/>
        <v>good</v>
      </c>
      <c r="J6882" s="2">
        <f t="shared" si="755"/>
        <v>7.0595516504075908</v>
      </c>
      <c r="K6882" s="2">
        <f t="shared" si="756"/>
        <v>7.0595516504075908</v>
      </c>
      <c r="L6882" s="2">
        <v>0.18</v>
      </c>
      <c r="M6882" s="2">
        <v>3</v>
      </c>
      <c r="N6882" s="3">
        <v>44953</v>
      </c>
      <c r="O6882" s="3">
        <v>44959</v>
      </c>
      <c r="P6882" s="2" t="s">
        <v>30</v>
      </c>
      <c r="Q6882" s="2" t="s">
        <v>26</v>
      </c>
      <c r="R6882" s="2">
        <v>598.64</v>
      </c>
      <c r="S6882" s="2" t="s">
        <v>38</v>
      </c>
    </row>
    <row r="6883" spans="1:19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 t="str">
        <f t="shared" si="750"/>
        <v>high sales</v>
      </c>
      <c r="F6883" s="2" t="str">
        <f t="shared" si="751"/>
        <v>high</v>
      </c>
      <c r="G6883" s="2" t="str">
        <f t="shared" si="752"/>
        <v>low</v>
      </c>
      <c r="H6883" s="2" t="str">
        <f t="shared" si="753"/>
        <v>high impact</v>
      </c>
      <c r="I6883" s="2" t="str">
        <f t="shared" si="754"/>
        <v>good</v>
      </c>
      <c r="J6883" s="2">
        <f t="shared" si="755"/>
        <v>15.737850746268657</v>
      </c>
      <c r="K6883" s="2">
        <f t="shared" si="756"/>
        <v>15.737850746268657</v>
      </c>
      <c r="L6883" s="2">
        <v>0.47</v>
      </c>
      <c r="M6883" s="2">
        <v>1</v>
      </c>
      <c r="N6883" s="3">
        <v>45009</v>
      </c>
      <c r="O6883" s="3">
        <v>45012</v>
      </c>
      <c r="P6883" s="2" t="s">
        <v>30</v>
      </c>
      <c r="Q6883" s="2" t="s">
        <v>26</v>
      </c>
      <c r="R6883" s="2">
        <v>167.5</v>
      </c>
      <c r="S6883" s="2" t="s">
        <v>22</v>
      </c>
    </row>
    <row r="6884" spans="1:19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 t="str">
        <f t="shared" si="750"/>
        <v>high sales</v>
      </c>
      <c r="F6884" s="2" t="str">
        <f t="shared" si="751"/>
        <v>high</v>
      </c>
      <c r="G6884" s="2" t="str">
        <f t="shared" si="752"/>
        <v>low</v>
      </c>
      <c r="H6884" s="2" t="str">
        <f t="shared" si="753"/>
        <v>high impact</v>
      </c>
      <c r="I6884" s="2" t="str">
        <f t="shared" si="754"/>
        <v>good</v>
      </c>
      <c r="J6884" s="2">
        <f t="shared" si="755"/>
        <v>11.961498848903428</v>
      </c>
      <c r="K6884" s="2">
        <f t="shared" si="756"/>
        <v>11.961498848903428</v>
      </c>
      <c r="L6884" s="2">
        <v>0.47</v>
      </c>
      <c r="M6884" s="2">
        <v>8</v>
      </c>
      <c r="N6884" s="3">
        <v>45085</v>
      </c>
      <c r="O6884" s="3">
        <v>45092</v>
      </c>
      <c r="P6884" s="2" t="s">
        <v>20</v>
      </c>
      <c r="Q6884" s="2" t="s">
        <v>26</v>
      </c>
      <c r="R6884" s="2">
        <v>330.12</v>
      </c>
      <c r="S6884" s="2" t="s">
        <v>38</v>
      </c>
    </row>
    <row r="6885" spans="1:19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 t="str">
        <f t="shared" si="750"/>
        <v>high sales</v>
      </c>
      <c r="F6885" s="2" t="str">
        <f t="shared" si="751"/>
        <v>high</v>
      </c>
      <c r="G6885" s="2" t="str">
        <f t="shared" si="752"/>
        <v>low</v>
      </c>
      <c r="H6885" s="2" t="str">
        <f t="shared" si="753"/>
        <v>high impact</v>
      </c>
      <c r="I6885" s="2" t="str">
        <f t="shared" si="754"/>
        <v>good</v>
      </c>
      <c r="J6885" s="2">
        <f t="shared" si="755"/>
        <v>16.330477474008472</v>
      </c>
      <c r="K6885" s="2">
        <f t="shared" si="756"/>
        <v>16.330477474008472</v>
      </c>
      <c r="L6885" s="2">
        <v>0.21</v>
      </c>
      <c r="M6885" s="2">
        <v>5</v>
      </c>
      <c r="N6885" s="3">
        <v>45403</v>
      </c>
      <c r="O6885" s="3">
        <v>45404</v>
      </c>
      <c r="P6885" s="2" t="s">
        <v>14</v>
      </c>
      <c r="Q6885" s="2" t="s">
        <v>26</v>
      </c>
      <c r="R6885" s="2">
        <v>103.88</v>
      </c>
      <c r="S6885" s="2" t="s">
        <v>27</v>
      </c>
    </row>
    <row r="6886" spans="1:19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 t="str">
        <f t="shared" si="750"/>
        <v>high sales</v>
      </c>
      <c r="F6886" s="2" t="str">
        <f t="shared" si="751"/>
        <v>high</v>
      </c>
      <c r="G6886" s="2" t="str">
        <f t="shared" si="752"/>
        <v>high</v>
      </c>
      <c r="H6886" s="2" t="str">
        <f t="shared" si="753"/>
        <v>high impact</v>
      </c>
      <c r="I6886" s="2" t="str">
        <f t="shared" si="754"/>
        <v>good</v>
      </c>
      <c r="J6886" s="2">
        <f t="shared" si="755"/>
        <v>8.3539758003631981</v>
      </c>
      <c r="K6886" s="2">
        <f t="shared" si="756"/>
        <v>8.3539758003631981</v>
      </c>
      <c r="L6886" s="2">
        <v>0.34</v>
      </c>
      <c r="M6886" s="2">
        <v>1</v>
      </c>
      <c r="N6886" s="3">
        <v>45593</v>
      </c>
      <c r="O6886" s="3">
        <v>45596</v>
      </c>
      <c r="P6886" s="2" t="s">
        <v>30</v>
      </c>
      <c r="Q6886" s="2" t="s">
        <v>21</v>
      </c>
      <c r="R6886" s="2">
        <v>490.09</v>
      </c>
      <c r="S6886" s="2" t="s">
        <v>27</v>
      </c>
    </row>
    <row r="6887" spans="1:19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 t="str">
        <f t="shared" si="750"/>
        <v>high sales</v>
      </c>
      <c r="F6887" s="2" t="str">
        <f t="shared" si="751"/>
        <v>high</v>
      </c>
      <c r="G6887" s="2" t="str">
        <f t="shared" si="752"/>
        <v>high</v>
      </c>
      <c r="H6887" s="2" t="str">
        <f t="shared" si="753"/>
        <v>high impact</v>
      </c>
      <c r="I6887" s="2" t="str">
        <f t="shared" si="754"/>
        <v>not good</v>
      </c>
      <c r="J6887" s="2">
        <f t="shared" si="755"/>
        <v>5.5670219638242902</v>
      </c>
      <c r="K6887" s="2">
        <f t="shared" si="756"/>
        <v>5.5670219638242902</v>
      </c>
      <c r="L6887" s="2">
        <v>0.49</v>
      </c>
      <c r="M6887" s="2">
        <v>2</v>
      </c>
      <c r="N6887" s="3">
        <v>45097</v>
      </c>
      <c r="O6887" s="3">
        <v>45101</v>
      </c>
      <c r="P6887" s="2" t="s">
        <v>30</v>
      </c>
      <c r="Q6887" s="2" t="s">
        <v>21</v>
      </c>
      <c r="R6887" s="2">
        <v>371.52</v>
      </c>
      <c r="S6887" s="2" t="s">
        <v>22</v>
      </c>
    </row>
    <row r="6888" spans="1:19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 t="str">
        <f t="shared" si="750"/>
        <v>high sales</v>
      </c>
      <c r="F6888" s="2" t="str">
        <f t="shared" si="751"/>
        <v>high</v>
      </c>
      <c r="G6888" s="2" t="str">
        <f t="shared" si="752"/>
        <v>low</v>
      </c>
      <c r="H6888" s="2" t="str">
        <f t="shared" si="753"/>
        <v>high impact</v>
      </c>
      <c r="I6888" s="2" t="str">
        <f t="shared" si="754"/>
        <v>not good</v>
      </c>
      <c r="J6888" s="2">
        <f t="shared" si="755"/>
        <v>9.5234372378619607</v>
      </c>
      <c r="K6888" s="2">
        <f t="shared" si="756"/>
        <v>9.5234372378619607</v>
      </c>
      <c r="L6888" s="2">
        <v>0.5</v>
      </c>
      <c r="M6888" s="2">
        <v>9</v>
      </c>
      <c r="N6888" s="3">
        <v>45534</v>
      </c>
      <c r="O6888" s="3">
        <v>45538</v>
      </c>
      <c r="P6888" s="2" t="s">
        <v>30</v>
      </c>
      <c r="Q6888" s="2" t="s">
        <v>15</v>
      </c>
      <c r="R6888" s="2">
        <v>298.02999999999997</v>
      </c>
      <c r="S6888" s="2" t="s">
        <v>33</v>
      </c>
    </row>
    <row r="6889" spans="1:19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 t="str">
        <f t="shared" si="750"/>
        <v>low sales</v>
      </c>
      <c r="F6889" s="2" t="str">
        <f t="shared" si="751"/>
        <v>medium</v>
      </c>
      <c r="G6889" s="2" t="str">
        <f t="shared" si="752"/>
        <v>low</v>
      </c>
      <c r="H6889" s="2" t="str">
        <f t="shared" si="753"/>
        <v>high impact</v>
      </c>
      <c r="I6889" s="2" t="str">
        <f t="shared" si="754"/>
        <v>good</v>
      </c>
      <c r="J6889" s="2">
        <f t="shared" si="755"/>
        <v>5.1406734366648852</v>
      </c>
      <c r="K6889" s="2">
        <f t="shared" si="756"/>
        <v>5.1406734366648852</v>
      </c>
      <c r="L6889" s="2">
        <v>0.04</v>
      </c>
      <c r="M6889" s="2">
        <v>7</v>
      </c>
      <c r="N6889" s="3">
        <v>45559</v>
      </c>
      <c r="O6889" s="3">
        <v>45564</v>
      </c>
      <c r="P6889" s="2" t="s">
        <v>20</v>
      </c>
      <c r="Q6889" s="2" t="s">
        <v>21</v>
      </c>
      <c r="R6889" s="2">
        <v>187.1</v>
      </c>
      <c r="S6889" s="2" t="s">
        <v>22</v>
      </c>
    </row>
    <row r="6890" spans="1:19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 t="str">
        <f t="shared" si="750"/>
        <v>high sales</v>
      </c>
      <c r="F6890" s="2" t="str">
        <f t="shared" si="751"/>
        <v>high</v>
      </c>
      <c r="G6890" s="2" t="str">
        <f t="shared" si="752"/>
        <v>low</v>
      </c>
      <c r="H6890" s="2" t="str">
        <f t="shared" si="753"/>
        <v>high impact</v>
      </c>
      <c r="I6890" s="2" t="str">
        <f t="shared" si="754"/>
        <v>good</v>
      </c>
      <c r="J6890" s="2">
        <f t="shared" si="755"/>
        <v>8.0919047953380598</v>
      </c>
      <c r="K6890" s="2">
        <f t="shared" si="756"/>
        <v>8.0919047953380598</v>
      </c>
      <c r="L6890" s="2">
        <v>0.28000000000000003</v>
      </c>
      <c r="M6890" s="2">
        <v>3</v>
      </c>
      <c r="N6890" s="3">
        <v>45121</v>
      </c>
      <c r="O6890" s="3">
        <v>45123</v>
      </c>
      <c r="P6890" s="2" t="s">
        <v>14</v>
      </c>
      <c r="Q6890" s="2" t="s">
        <v>15</v>
      </c>
      <c r="R6890" s="2">
        <v>569.72</v>
      </c>
      <c r="S6890" s="2" t="s">
        <v>16</v>
      </c>
    </row>
    <row r="6891" spans="1:19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 t="str">
        <f t="shared" si="750"/>
        <v>high sales</v>
      </c>
      <c r="F6891" s="2" t="str">
        <f t="shared" si="751"/>
        <v>high</v>
      </c>
      <c r="G6891" s="2" t="str">
        <f t="shared" si="752"/>
        <v>high</v>
      </c>
      <c r="H6891" s="2" t="str">
        <f t="shared" si="753"/>
        <v>high impact</v>
      </c>
      <c r="I6891" s="2" t="str">
        <f t="shared" si="754"/>
        <v>good</v>
      </c>
      <c r="J6891" s="2">
        <f t="shared" si="755"/>
        <v>5.8259215337483941</v>
      </c>
      <c r="K6891" s="2">
        <f t="shared" si="756"/>
        <v>5.8259215337483941</v>
      </c>
      <c r="L6891" s="2">
        <v>0.36</v>
      </c>
      <c r="M6891" s="2">
        <v>1</v>
      </c>
      <c r="N6891" s="3">
        <v>45157</v>
      </c>
      <c r="O6891" s="3">
        <v>45164</v>
      </c>
      <c r="P6891" s="2" t="s">
        <v>20</v>
      </c>
      <c r="Q6891" s="2" t="s">
        <v>15</v>
      </c>
      <c r="R6891" s="2">
        <v>607.14</v>
      </c>
      <c r="S6891" s="2" t="s">
        <v>27</v>
      </c>
    </row>
    <row r="6892" spans="1:19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 t="str">
        <f t="shared" si="750"/>
        <v>high sales</v>
      </c>
      <c r="F6892" s="2" t="str">
        <f t="shared" si="751"/>
        <v>high</v>
      </c>
      <c r="G6892" s="2" t="str">
        <f t="shared" si="752"/>
        <v>low</v>
      </c>
      <c r="H6892" s="2" t="str">
        <f t="shared" si="753"/>
        <v>high impact</v>
      </c>
      <c r="I6892" s="2" t="str">
        <f t="shared" si="754"/>
        <v>good</v>
      </c>
      <c r="J6892" s="2">
        <f t="shared" si="755"/>
        <v>7.7882644299426955</v>
      </c>
      <c r="K6892" s="2">
        <f t="shared" si="756"/>
        <v>7.7882644299426955</v>
      </c>
      <c r="L6892" s="2">
        <v>0.09</v>
      </c>
      <c r="M6892" s="2">
        <v>2</v>
      </c>
      <c r="N6892" s="3">
        <v>45572</v>
      </c>
      <c r="O6892" s="3">
        <v>45574</v>
      </c>
      <c r="P6892" s="2" t="s">
        <v>30</v>
      </c>
      <c r="Q6892" s="2" t="s">
        <v>21</v>
      </c>
      <c r="R6892" s="2">
        <v>553.19000000000005</v>
      </c>
      <c r="S6892" s="2" t="s">
        <v>27</v>
      </c>
    </row>
    <row r="6893" spans="1:19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 t="str">
        <f t="shared" si="750"/>
        <v>high sales</v>
      </c>
      <c r="F6893" s="2" t="str">
        <f t="shared" si="751"/>
        <v>high</v>
      </c>
      <c r="G6893" s="2" t="str">
        <f t="shared" si="752"/>
        <v>low</v>
      </c>
      <c r="H6893" s="2" t="str">
        <f t="shared" si="753"/>
        <v>high impact</v>
      </c>
      <c r="I6893" s="2" t="str">
        <f t="shared" si="754"/>
        <v>good</v>
      </c>
      <c r="J6893" s="2">
        <f t="shared" si="755"/>
        <v>5.0075211532434967</v>
      </c>
      <c r="K6893" s="2">
        <f t="shared" si="756"/>
        <v>5.0075211532434967</v>
      </c>
      <c r="L6893" s="2">
        <v>0.41</v>
      </c>
      <c r="M6893" s="2">
        <v>7</v>
      </c>
      <c r="N6893" s="3">
        <v>45497</v>
      </c>
      <c r="O6893" s="3">
        <v>45499</v>
      </c>
      <c r="P6893" s="2" t="s">
        <v>30</v>
      </c>
      <c r="Q6893" s="2" t="s">
        <v>15</v>
      </c>
      <c r="R6893" s="2">
        <v>223.37</v>
      </c>
      <c r="S6893" s="2" t="s">
        <v>38</v>
      </c>
    </row>
    <row r="6894" spans="1:19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 t="str">
        <f t="shared" si="750"/>
        <v>low sales</v>
      </c>
      <c r="F6894" s="2" t="str">
        <f t="shared" si="751"/>
        <v>low</v>
      </c>
      <c r="G6894" s="2" t="str">
        <f t="shared" si="752"/>
        <v>low</v>
      </c>
      <c r="H6894" s="2" t="str">
        <f t="shared" si="753"/>
        <v>low Impact</v>
      </c>
      <c r="I6894" s="2" t="str">
        <f t="shared" si="754"/>
        <v>good</v>
      </c>
      <c r="J6894" s="2">
        <f t="shared" si="755"/>
        <v>4.7854767184035474</v>
      </c>
      <c r="K6894" s="2">
        <f t="shared" si="756"/>
        <v>4.7854767184035474</v>
      </c>
      <c r="L6894" s="2">
        <v>0.23</v>
      </c>
      <c r="M6894" s="2">
        <v>8</v>
      </c>
      <c r="N6894" s="3">
        <v>45057</v>
      </c>
      <c r="O6894" s="3">
        <v>45061</v>
      </c>
      <c r="P6894" s="2" t="s">
        <v>14</v>
      </c>
      <c r="Q6894" s="2" t="s">
        <v>21</v>
      </c>
      <c r="R6894" s="2">
        <v>90.2</v>
      </c>
      <c r="S6894" s="2" t="s">
        <v>16</v>
      </c>
    </row>
    <row r="6895" spans="1:19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 t="str">
        <f t="shared" si="750"/>
        <v>high sales</v>
      </c>
      <c r="F6895" s="2" t="str">
        <f t="shared" si="751"/>
        <v>high</v>
      </c>
      <c r="G6895" s="2" t="str">
        <f t="shared" si="752"/>
        <v>high</v>
      </c>
      <c r="H6895" s="2" t="str">
        <f t="shared" si="753"/>
        <v>high impact</v>
      </c>
      <c r="I6895" s="2" t="str">
        <f t="shared" si="754"/>
        <v>good</v>
      </c>
      <c r="J6895" s="2">
        <f t="shared" si="755"/>
        <v>3.7753527954325112</v>
      </c>
      <c r="K6895" s="2">
        <f t="shared" si="756"/>
        <v>3.7753527954325112</v>
      </c>
      <c r="L6895" s="2">
        <v>0.25</v>
      </c>
      <c r="M6895" s="2">
        <v>5</v>
      </c>
      <c r="N6895" s="3">
        <v>45426</v>
      </c>
      <c r="O6895" s="3">
        <v>45429</v>
      </c>
      <c r="P6895" s="2" t="s">
        <v>14</v>
      </c>
      <c r="Q6895" s="2" t="s">
        <v>26</v>
      </c>
      <c r="R6895" s="2">
        <v>464.15</v>
      </c>
      <c r="S6895" s="2" t="s">
        <v>33</v>
      </c>
    </row>
    <row r="6896" spans="1:19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 t="str">
        <f t="shared" si="750"/>
        <v>high sales</v>
      </c>
      <c r="F6896" s="2" t="str">
        <f t="shared" si="751"/>
        <v>high</v>
      </c>
      <c r="G6896" s="2" t="str">
        <f t="shared" si="752"/>
        <v>high</v>
      </c>
      <c r="H6896" s="2" t="str">
        <f t="shared" si="753"/>
        <v>high impact</v>
      </c>
      <c r="I6896" s="2" t="str">
        <f t="shared" si="754"/>
        <v>good</v>
      </c>
      <c r="J6896" s="2">
        <f t="shared" si="755"/>
        <v>3.9017939214232769</v>
      </c>
      <c r="K6896" s="2">
        <f t="shared" si="756"/>
        <v>3.9017939214232769</v>
      </c>
      <c r="L6896" s="2">
        <v>0.14000000000000001</v>
      </c>
      <c r="M6896" s="2">
        <v>4</v>
      </c>
      <c r="N6896" s="3">
        <v>45387</v>
      </c>
      <c r="O6896" s="3">
        <v>45393</v>
      </c>
      <c r="P6896" s="2" t="s">
        <v>14</v>
      </c>
      <c r="Q6896" s="2" t="s">
        <v>15</v>
      </c>
      <c r="R6896" s="2">
        <v>674.5</v>
      </c>
      <c r="S6896" s="2" t="s">
        <v>27</v>
      </c>
    </row>
    <row r="6897" spans="1:19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 t="str">
        <f t="shared" si="750"/>
        <v>high sales</v>
      </c>
      <c r="F6897" s="2" t="str">
        <f t="shared" si="751"/>
        <v>high</v>
      </c>
      <c r="G6897" s="2" t="str">
        <f t="shared" si="752"/>
        <v>low</v>
      </c>
      <c r="H6897" s="2" t="str">
        <f t="shared" si="753"/>
        <v>high impact</v>
      </c>
      <c r="I6897" s="2" t="str">
        <f t="shared" si="754"/>
        <v>not good</v>
      </c>
      <c r="J6897" s="2">
        <f t="shared" si="755"/>
        <v>5.33098405310343</v>
      </c>
      <c r="K6897" s="2">
        <f t="shared" si="756"/>
        <v>5.33098405310343</v>
      </c>
      <c r="L6897" s="2">
        <v>0.15</v>
      </c>
      <c r="M6897" s="2">
        <v>4</v>
      </c>
      <c r="N6897" s="3">
        <v>44953</v>
      </c>
      <c r="O6897" s="3">
        <v>44955</v>
      </c>
      <c r="P6897" s="2" t="s">
        <v>30</v>
      </c>
      <c r="Q6897" s="2" t="s">
        <v>21</v>
      </c>
      <c r="R6897" s="2">
        <v>756.26</v>
      </c>
      <c r="S6897" s="2" t="s">
        <v>38</v>
      </c>
    </row>
    <row r="6898" spans="1:19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 t="str">
        <f t="shared" si="750"/>
        <v>high sales</v>
      </c>
      <c r="F6898" s="2" t="str">
        <f t="shared" si="751"/>
        <v>high</v>
      </c>
      <c r="G6898" s="2" t="str">
        <f t="shared" si="752"/>
        <v>high</v>
      </c>
      <c r="H6898" s="2" t="str">
        <f t="shared" si="753"/>
        <v>high impact</v>
      </c>
      <c r="I6898" s="2" t="str">
        <f t="shared" si="754"/>
        <v>good</v>
      </c>
      <c r="J6898" s="2">
        <f t="shared" si="755"/>
        <v>6.6914660831509849</v>
      </c>
      <c r="K6898" s="2">
        <f t="shared" si="756"/>
        <v>6.6914660831509849</v>
      </c>
      <c r="L6898" s="2">
        <v>0.04</v>
      </c>
      <c r="M6898" s="2">
        <v>5</v>
      </c>
      <c r="N6898" s="3">
        <v>45171</v>
      </c>
      <c r="O6898" s="3">
        <v>45174</v>
      </c>
      <c r="P6898" s="2" t="s">
        <v>30</v>
      </c>
      <c r="Q6898" s="2" t="s">
        <v>26</v>
      </c>
      <c r="R6898" s="2">
        <v>306.19</v>
      </c>
      <c r="S6898" s="2" t="s">
        <v>47</v>
      </c>
    </row>
    <row r="6899" spans="1:19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 t="str">
        <f t="shared" si="750"/>
        <v>high sales</v>
      </c>
      <c r="F6899" s="2" t="str">
        <f t="shared" si="751"/>
        <v>high</v>
      </c>
      <c r="G6899" s="2" t="str">
        <f t="shared" si="752"/>
        <v>low</v>
      </c>
      <c r="H6899" s="2" t="str">
        <f t="shared" si="753"/>
        <v>high impact</v>
      </c>
      <c r="I6899" s="2" t="str">
        <f t="shared" si="754"/>
        <v>good</v>
      </c>
      <c r="J6899" s="2">
        <f t="shared" si="755"/>
        <v>9.7312085356678732</v>
      </c>
      <c r="K6899" s="2">
        <f t="shared" si="756"/>
        <v>9.7312085356678732</v>
      </c>
      <c r="L6899" s="2">
        <v>0.47</v>
      </c>
      <c r="M6899" s="2">
        <v>7</v>
      </c>
      <c r="N6899" s="3">
        <v>45056</v>
      </c>
      <c r="O6899" s="3">
        <v>45059</v>
      </c>
      <c r="P6899" s="2" t="s">
        <v>30</v>
      </c>
      <c r="Q6899" s="2" t="s">
        <v>15</v>
      </c>
      <c r="R6899" s="2">
        <v>146.21</v>
      </c>
      <c r="S6899" s="2" t="s">
        <v>22</v>
      </c>
    </row>
    <row r="6900" spans="1:19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 t="str">
        <f t="shared" si="750"/>
        <v>high sales</v>
      </c>
      <c r="F6900" s="2" t="str">
        <f t="shared" si="751"/>
        <v>high</v>
      </c>
      <c r="G6900" s="2" t="str">
        <f t="shared" si="752"/>
        <v>high</v>
      </c>
      <c r="H6900" s="2" t="str">
        <f t="shared" si="753"/>
        <v>high impact</v>
      </c>
      <c r="I6900" s="2" t="str">
        <f t="shared" si="754"/>
        <v>not good</v>
      </c>
      <c r="J6900" s="2">
        <f t="shared" si="755"/>
        <v>4.8915733048802172</v>
      </c>
      <c r="K6900" s="2">
        <f t="shared" si="756"/>
        <v>4.8915733048802172</v>
      </c>
      <c r="L6900" s="2">
        <v>0.19</v>
      </c>
      <c r="M6900" s="2">
        <v>7</v>
      </c>
      <c r="N6900" s="3">
        <v>45246</v>
      </c>
      <c r="O6900" s="3">
        <v>45253</v>
      </c>
      <c r="P6900" s="2" t="s">
        <v>14</v>
      </c>
      <c r="Q6900" s="2" t="s">
        <v>26</v>
      </c>
      <c r="R6900" s="2">
        <v>393.63</v>
      </c>
      <c r="S6900" s="2" t="s">
        <v>47</v>
      </c>
    </row>
    <row r="6901" spans="1:19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 t="str">
        <f t="shared" si="750"/>
        <v>high sales</v>
      </c>
      <c r="F6901" s="2" t="str">
        <f t="shared" si="751"/>
        <v>high</v>
      </c>
      <c r="G6901" s="2" t="str">
        <f t="shared" si="752"/>
        <v>high</v>
      </c>
      <c r="H6901" s="2" t="str">
        <f t="shared" si="753"/>
        <v>high impact</v>
      </c>
      <c r="I6901" s="2" t="str">
        <f t="shared" si="754"/>
        <v>good</v>
      </c>
      <c r="J6901" s="2">
        <f t="shared" si="755"/>
        <v>5.3638947686725125</v>
      </c>
      <c r="K6901" s="2">
        <f t="shared" si="756"/>
        <v>5.3638947686725125</v>
      </c>
      <c r="L6901" s="2">
        <v>0.08</v>
      </c>
      <c r="M6901" s="2">
        <v>4</v>
      </c>
      <c r="N6901" s="3">
        <v>45158</v>
      </c>
      <c r="O6901" s="3">
        <v>45163</v>
      </c>
      <c r="P6901" s="2" t="s">
        <v>20</v>
      </c>
      <c r="Q6901" s="2" t="s">
        <v>26</v>
      </c>
      <c r="R6901" s="2">
        <v>661.4</v>
      </c>
      <c r="S6901" s="2" t="s">
        <v>16</v>
      </c>
    </row>
    <row r="6902" spans="1:19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 t="str">
        <f t="shared" si="750"/>
        <v>high sales</v>
      </c>
      <c r="F6902" s="2" t="str">
        <f t="shared" si="751"/>
        <v>high</v>
      </c>
      <c r="G6902" s="2" t="str">
        <f t="shared" si="752"/>
        <v>low</v>
      </c>
      <c r="H6902" s="2" t="str">
        <f t="shared" si="753"/>
        <v>high impact</v>
      </c>
      <c r="I6902" s="2" t="str">
        <f t="shared" si="754"/>
        <v>good</v>
      </c>
      <c r="J6902" s="2">
        <f t="shared" si="755"/>
        <v>16.838215455771824</v>
      </c>
      <c r="K6902" s="2">
        <f t="shared" si="756"/>
        <v>16.838215455771824</v>
      </c>
      <c r="L6902" s="2">
        <v>7.0000000000000007E-2</v>
      </c>
      <c r="M6902" s="2">
        <v>1</v>
      </c>
      <c r="N6902" s="3">
        <v>45098</v>
      </c>
      <c r="O6902" s="3">
        <v>45100</v>
      </c>
      <c r="P6902" s="2" t="s">
        <v>20</v>
      </c>
      <c r="Q6902" s="2" t="s">
        <v>26</v>
      </c>
      <c r="R6902" s="2">
        <v>103.78</v>
      </c>
      <c r="S6902" s="2" t="s">
        <v>33</v>
      </c>
    </row>
    <row r="6903" spans="1:19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 t="str">
        <f t="shared" si="750"/>
        <v>high sales</v>
      </c>
      <c r="F6903" s="2" t="str">
        <f t="shared" si="751"/>
        <v>high</v>
      </c>
      <c r="G6903" s="2" t="str">
        <f t="shared" si="752"/>
        <v>high</v>
      </c>
      <c r="H6903" s="2" t="str">
        <f t="shared" si="753"/>
        <v>high impact</v>
      </c>
      <c r="I6903" s="2" t="str">
        <f t="shared" si="754"/>
        <v>good</v>
      </c>
      <c r="J6903" s="2">
        <f t="shared" si="755"/>
        <v>16.850994288859834</v>
      </c>
      <c r="K6903" s="2">
        <f t="shared" si="756"/>
        <v>16.850994288859834</v>
      </c>
      <c r="L6903" s="2">
        <v>0.2</v>
      </c>
      <c r="M6903" s="2">
        <v>5</v>
      </c>
      <c r="N6903" s="3">
        <v>45514</v>
      </c>
      <c r="O6903" s="3">
        <v>45518</v>
      </c>
      <c r="P6903" s="2" t="s">
        <v>30</v>
      </c>
      <c r="Q6903" s="2" t="s">
        <v>21</v>
      </c>
      <c r="R6903" s="2">
        <v>290.66000000000003</v>
      </c>
      <c r="S6903" s="2" t="s">
        <v>22</v>
      </c>
    </row>
    <row r="6904" spans="1:19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 t="str">
        <f t="shared" si="750"/>
        <v>low sales</v>
      </c>
      <c r="F6904" s="2" t="str">
        <f t="shared" si="751"/>
        <v>medium</v>
      </c>
      <c r="G6904" s="2" t="str">
        <f t="shared" si="752"/>
        <v>low</v>
      </c>
      <c r="H6904" s="2" t="str">
        <f t="shared" si="753"/>
        <v>high impact</v>
      </c>
      <c r="I6904" s="2" t="str">
        <f t="shared" si="754"/>
        <v>good</v>
      </c>
      <c r="J6904" s="2">
        <f t="shared" si="755"/>
        <v>11.426184508891275</v>
      </c>
      <c r="K6904" s="2">
        <f t="shared" si="756"/>
        <v>11.426184508891275</v>
      </c>
      <c r="L6904" s="2">
        <v>0.32</v>
      </c>
      <c r="M6904" s="2">
        <v>7</v>
      </c>
      <c r="N6904" s="3">
        <v>45493</v>
      </c>
      <c r="O6904" s="3">
        <v>45499</v>
      </c>
      <c r="P6904" s="2" t="s">
        <v>30</v>
      </c>
      <c r="Q6904" s="2" t="s">
        <v>26</v>
      </c>
      <c r="R6904" s="2">
        <v>83.79</v>
      </c>
      <c r="S6904" s="2" t="s">
        <v>22</v>
      </c>
    </row>
    <row r="6905" spans="1:19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 t="str">
        <f t="shared" si="750"/>
        <v>high sales</v>
      </c>
      <c r="F6905" s="2" t="str">
        <f t="shared" si="751"/>
        <v>high</v>
      </c>
      <c r="G6905" s="2" t="str">
        <f t="shared" si="752"/>
        <v>high</v>
      </c>
      <c r="H6905" s="2" t="str">
        <f t="shared" si="753"/>
        <v>high impact</v>
      </c>
      <c r="I6905" s="2" t="str">
        <f t="shared" si="754"/>
        <v>good</v>
      </c>
      <c r="J6905" s="2">
        <f t="shared" si="755"/>
        <v>4.3606272578752394</v>
      </c>
      <c r="K6905" s="2">
        <f t="shared" si="756"/>
        <v>4.3606272578752394</v>
      </c>
      <c r="L6905" s="2">
        <v>0.39</v>
      </c>
      <c r="M6905" s="2">
        <v>4</v>
      </c>
      <c r="N6905" s="3">
        <v>45165</v>
      </c>
      <c r="O6905" s="3">
        <v>45169</v>
      </c>
      <c r="P6905" s="2" t="s">
        <v>20</v>
      </c>
      <c r="Q6905" s="2" t="s">
        <v>26</v>
      </c>
      <c r="R6905" s="2">
        <v>869.18</v>
      </c>
      <c r="S6905" s="2" t="s">
        <v>38</v>
      </c>
    </row>
    <row r="6906" spans="1:19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 t="str">
        <f t="shared" si="750"/>
        <v>high sales</v>
      </c>
      <c r="F6906" s="2" t="str">
        <f t="shared" si="751"/>
        <v>high</v>
      </c>
      <c r="G6906" s="2" t="str">
        <f t="shared" si="752"/>
        <v>high</v>
      </c>
      <c r="H6906" s="2" t="str">
        <f t="shared" si="753"/>
        <v>high impact</v>
      </c>
      <c r="I6906" s="2" t="str">
        <f t="shared" si="754"/>
        <v>good</v>
      </c>
      <c r="J6906" s="2">
        <f t="shared" si="755"/>
        <v>3.7762494152749158</v>
      </c>
      <c r="K6906" s="2">
        <f t="shared" si="756"/>
        <v>3.7762494152749158</v>
      </c>
      <c r="L6906" s="2">
        <v>0.46</v>
      </c>
      <c r="M6906" s="2">
        <v>7</v>
      </c>
      <c r="N6906" s="3">
        <v>45559</v>
      </c>
      <c r="O6906" s="3">
        <v>45564</v>
      </c>
      <c r="P6906" s="2" t="s">
        <v>20</v>
      </c>
      <c r="Q6906" s="2" t="s">
        <v>26</v>
      </c>
      <c r="R6906" s="2">
        <v>790.97</v>
      </c>
      <c r="S6906" s="2" t="s">
        <v>47</v>
      </c>
    </row>
    <row r="6907" spans="1:19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 t="str">
        <f t="shared" si="750"/>
        <v>high sales</v>
      </c>
      <c r="F6907" s="2" t="str">
        <f t="shared" si="751"/>
        <v>high</v>
      </c>
      <c r="G6907" s="2" t="str">
        <f t="shared" si="752"/>
        <v>low</v>
      </c>
      <c r="H6907" s="2" t="str">
        <f t="shared" si="753"/>
        <v>high impact</v>
      </c>
      <c r="I6907" s="2" t="str">
        <f t="shared" si="754"/>
        <v>good</v>
      </c>
      <c r="J6907" s="2">
        <f t="shared" si="755"/>
        <v>17.735151342090234</v>
      </c>
      <c r="K6907" s="2">
        <f t="shared" si="756"/>
        <v>17.735151342090234</v>
      </c>
      <c r="L6907" s="2">
        <v>0.32</v>
      </c>
      <c r="M6907" s="2">
        <v>8</v>
      </c>
      <c r="N6907" s="3">
        <v>45258</v>
      </c>
      <c r="O6907" s="3">
        <v>45260</v>
      </c>
      <c r="P6907" s="2" t="s">
        <v>30</v>
      </c>
      <c r="Q6907" s="2" t="s">
        <v>26</v>
      </c>
      <c r="R6907" s="2">
        <v>70.040000000000006</v>
      </c>
      <c r="S6907" s="2" t="s">
        <v>47</v>
      </c>
    </row>
    <row r="6908" spans="1:19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 t="str">
        <f t="shared" si="750"/>
        <v>high sales</v>
      </c>
      <c r="F6908" s="2" t="str">
        <f t="shared" si="751"/>
        <v>high</v>
      </c>
      <c r="G6908" s="2" t="str">
        <f t="shared" si="752"/>
        <v>low</v>
      </c>
      <c r="H6908" s="2" t="str">
        <f t="shared" si="753"/>
        <v>high impact</v>
      </c>
      <c r="I6908" s="2" t="str">
        <f t="shared" si="754"/>
        <v>good</v>
      </c>
      <c r="J6908" s="2">
        <f t="shared" si="755"/>
        <v>3.9284782068279744</v>
      </c>
      <c r="K6908" s="2">
        <f t="shared" si="756"/>
        <v>3.9284782068279744</v>
      </c>
      <c r="L6908" s="2">
        <v>0.21</v>
      </c>
      <c r="M6908" s="2">
        <v>2</v>
      </c>
      <c r="N6908" s="3">
        <v>45333</v>
      </c>
      <c r="O6908" s="3">
        <v>45336</v>
      </c>
      <c r="P6908" s="2" t="s">
        <v>14</v>
      </c>
      <c r="Q6908" s="2" t="s">
        <v>26</v>
      </c>
      <c r="R6908" s="2">
        <v>965.44</v>
      </c>
      <c r="S6908" s="2" t="s">
        <v>27</v>
      </c>
    </row>
    <row r="6909" spans="1:19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 t="str">
        <f t="shared" si="750"/>
        <v>high sales</v>
      </c>
      <c r="F6909" s="2" t="str">
        <f t="shared" si="751"/>
        <v>high</v>
      </c>
      <c r="G6909" s="2" t="str">
        <f t="shared" si="752"/>
        <v>high</v>
      </c>
      <c r="H6909" s="2" t="str">
        <f t="shared" si="753"/>
        <v>high impact</v>
      </c>
      <c r="I6909" s="2" t="str">
        <f t="shared" si="754"/>
        <v>good</v>
      </c>
      <c r="J6909" s="2">
        <f t="shared" si="755"/>
        <v>6.0116144932095841</v>
      </c>
      <c r="K6909" s="2">
        <f t="shared" si="756"/>
        <v>6.0116144932095841</v>
      </c>
      <c r="L6909" s="2">
        <v>0.21</v>
      </c>
      <c r="M6909" s="2">
        <v>2</v>
      </c>
      <c r="N6909" s="3">
        <v>45630</v>
      </c>
      <c r="O6909" s="3">
        <v>45637</v>
      </c>
      <c r="P6909" s="2" t="s">
        <v>30</v>
      </c>
      <c r="Q6909" s="2" t="s">
        <v>15</v>
      </c>
      <c r="R6909" s="2">
        <v>381.42</v>
      </c>
      <c r="S6909" s="2" t="s">
        <v>33</v>
      </c>
    </row>
    <row r="6910" spans="1:19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 t="str">
        <f t="shared" si="750"/>
        <v>high sales</v>
      </c>
      <c r="F6910" s="2" t="str">
        <f t="shared" si="751"/>
        <v>high</v>
      </c>
      <c r="G6910" s="2" t="str">
        <f t="shared" si="752"/>
        <v>high</v>
      </c>
      <c r="H6910" s="2" t="str">
        <f t="shared" si="753"/>
        <v>high impact</v>
      </c>
      <c r="I6910" s="2" t="str">
        <f t="shared" si="754"/>
        <v>not good</v>
      </c>
      <c r="J6910" s="2">
        <f t="shared" si="755"/>
        <v>6.6531751704951603</v>
      </c>
      <c r="K6910" s="2">
        <f t="shared" si="756"/>
        <v>6.6531751704951603</v>
      </c>
      <c r="L6910" s="2">
        <v>0.28999999999999998</v>
      </c>
      <c r="M6910" s="2">
        <v>5</v>
      </c>
      <c r="N6910" s="3">
        <v>45448</v>
      </c>
      <c r="O6910" s="3">
        <v>45450</v>
      </c>
      <c r="P6910" s="2" t="s">
        <v>14</v>
      </c>
      <c r="Q6910" s="2" t="s">
        <v>26</v>
      </c>
      <c r="R6910" s="2">
        <v>517.61</v>
      </c>
      <c r="S6910" s="2" t="s">
        <v>47</v>
      </c>
    </row>
    <row r="6911" spans="1:19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 t="str">
        <f t="shared" si="750"/>
        <v>high sales</v>
      </c>
      <c r="F6911" s="2" t="str">
        <f t="shared" si="751"/>
        <v>high</v>
      </c>
      <c r="G6911" s="2" t="str">
        <f t="shared" si="752"/>
        <v>high</v>
      </c>
      <c r="H6911" s="2" t="str">
        <f t="shared" si="753"/>
        <v>high impact</v>
      </c>
      <c r="I6911" s="2" t="str">
        <f t="shared" si="754"/>
        <v>good</v>
      </c>
      <c r="J6911" s="2">
        <f t="shared" si="755"/>
        <v>5.371433159373745</v>
      </c>
      <c r="K6911" s="2">
        <f t="shared" si="756"/>
        <v>5.371433159373745</v>
      </c>
      <c r="L6911" s="2">
        <v>0.27</v>
      </c>
      <c r="M6911" s="2">
        <v>3</v>
      </c>
      <c r="N6911" s="3">
        <v>45217</v>
      </c>
      <c r="O6911" s="3">
        <v>45221</v>
      </c>
      <c r="P6911" s="2" t="s">
        <v>20</v>
      </c>
      <c r="Q6911" s="2" t="s">
        <v>15</v>
      </c>
      <c r="R6911" s="2">
        <v>622.75</v>
      </c>
      <c r="S6911" s="2" t="s">
        <v>33</v>
      </c>
    </row>
    <row r="6912" spans="1:19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 t="str">
        <f t="shared" si="750"/>
        <v>low sales</v>
      </c>
      <c r="F6912" s="2" t="str">
        <f t="shared" si="751"/>
        <v>medium</v>
      </c>
      <c r="G6912" s="2" t="str">
        <f t="shared" si="752"/>
        <v>low</v>
      </c>
      <c r="H6912" s="2" t="str">
        <f t="shared" si="753"/>
        <v>high impact</v>
      </c>
      <c r="I6912" s="2" t="str">
        <f t="shared" si="754"/>
        <v>good</v>
      </c>
      <c r="J6912" s="2">
        <f t="shared" si="755"/>
        <v>3.5180518270969152</v>
      </c>
      <c r="K6912" s="2">
        <f t="shared" si="756"/>
        <v>3.5180518270969152</v>
      </c>
      <c r="L6912" s="2">
        <v>0.32</v>
      </c>
      <c r="M6912" s="2">
        <v>4</v>
      </c>
      <c r="N6912" s="3">
        <v>45572</v>
      </c>
      <c r="O6912" s="3">
        <v>45576</v>
      </c>
      <c r="P6912" s="2" t="s">
        <v>20</v>
      </c>
      <c r="Q6912" s="2" t="s">
        <v>15</v>
      </c>
      <c r="R6912" s="2">
        <v>182.53</v>
      </c>
      <c r="S6912" s="2" t="s">
        <v>47</v>
      </c>
    </row>
    <row r="6913" spans="1:19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 t="str">
        <f t="shared" si="750"/>
        <v>high sales</v>
      </c>
      <c r="F6913" s="2" t="str">
        <f t="shared" si="751"/>
        <v>high</v>
      </c>
      <c r="G6913" s="2" t="str">
        <f t="shared" si="752"/>
        <v>low</v>
      </c>
      <c r="H6913" s="2" t="str">
        <f t="shared" si="753"/>
        <v>high impact</v>
      </c>
      <c r="I6913" s="2" t="str">
        <f t="shared" si="754"/>
        <v>good</v>
      </c>
      <c r="J6913" s="2">
        <f t="shared" si="755"/>
        <v>5.2023346783647382</v>
      </c>
      <c r="K6913" s="2">
        <f t="shared" si="756"/>
        <v>5.2023346783647382</v>
      </c>
      <c r="L6913" s="2">
        <v>0.25</v>
      </c>
      <c r="M6913" s="2">
        <v>1</v>
      </c>
      <c r="N6913" s="3">
        <v>45527</v>
      </c>
      <c r="O6913" s="3">
        <v>45533</v>
      </c>
      <c r="P6913" s="2" t="s">
        <v>20</v>
      </c>
      <c r="Q6913" s="2" t="s">
        <v>15</v>
      </c>
      <c r="R6913" s="2">
        <v>810.39</v>
      </c>
      <c r="S6913" s="2" t="s">
        <v>47</v>
      </c>
    </row>
    <row r="6914" spans="1:19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 t="str">
        <f t="shared" si="750"/>
        <v>high sales</v>
      </c>
      <c r="F6914" s="2" t="str">
        <f t="shared" si="751"/>
        <v>high</v>
      </c>
      <c r="G6914" s="2" t="str">
        <f t="shared" si="752"/>
        <v>high</v>
      </c>
      <c r="H6914" s="2" t="str">
        <f t="shared" si="753"/>
        <v>high impact</v>
      </c>
      <c r="I6914" s="2" t="str">
        <f t="shared" si="754"/>
        <v>good</v>
      </c>
      <c r="J6914" s="2">
        <f t="shared" si="755"/>
        <v>13.132847105544524</v>
      </c>
      <c r="K6914" s="2">
        <f t="shared" si="756"/>
        <v>13.132847105544524</v>
      </c>
      <c r="L6914" s="2">
        <v>0.03</v>
      </c>
      <c r="M6914" s="2">
        <v>4</v>
      </c>
      <c r="N6914" s="3">
        <v>45108</v>
      </c>
      <c r="O6914" s="3">
        <v>45112</v>
      </c>
      <c r="P6914" s="2" t="s">
        <v>20</v>
      </c>
      <c r="Q6914" s="2" t="s">
        <v>26</v>
      </c>
      <c r="R6914" s="2">
        <v>261.88</v>
      </c>
      <c r="S6914" s="2" t="s">
        <v>47</v>
      </c>
    </row>
    <row r="6915" spans="1:19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 t="str">
        <f t="shared" ref="E6915:E6978" si="757">IF(D6915&gt;1000,"high sales","low sales")</f>
        <v>high sales</v>
      </c>
      <c r="F6915" s="2" t="str">
        <f t="shared" ref="F6915:F6978" si="758">IF(D6915&gt;1000,"high",IF(D6915&gt;500,"medium","low"))</f>
        <v>high</v>
      </c>
      <c r="G6915" s="2" t="str">
        <f t="shared" ref="G6915:G6978" si="759">IF(AND(D6925&gt;1000,R6925&gt;500),"high","low")</f>
        <v>high</v>
      </c>
      <c r="H6915" s="2" t="str">
        <f t="shared" ref="H6915:H6978" si="760">IF(OR(D6915&gt;500,L6915&gt;0.5),"high impact","low Impact")</f>
        <v>high impact</v>
      </c>
      <c r="I6915" s="2" t="str">
        <f t="shared" ref="I6915:I6978" si="761">IF(NOT(AND(D6921&gt;500,R6922&gt;100)),"not good","good")</f>
        <v>good</v>
      </c>
      <c r="J6915" s="2">
        <f t="shared" ref="J6915:J6978" si="762">D6915/R6915</f>
        <v>5.9543509921718556</v>
      </c>
      <c r="K6915" s="2">
        <f t="shared" ref="K6915:K6978" si="763">IFERROR(J6915,0)</f>
        <v>5.9543509921718556</v>
      </c>
      <c r="L6915" s="2">
        <v>0.25</v>
      </c>
      <c r="M6915" s="2">
        <v>4</v>
      </c>
      <c r="N6915" s="3">
        <v>45306</v>
      </c>
      <c r="O6915" s="3">
        <v>45312</v>
      </c>
      <c r="P6915" s="2" t="s">
        <v>30</v>
      </c>
      <c r="Q6915" s="2" t="s">
        <v>26</v>
      </c>
      <c r="R6915" s="2">
        <v>659.16</v>
      </c>
      <c r="S6915" s="2" t="s">
        <v>16</v>
      </c>
    </row>
    <row r="6916" spans="1:19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 t="str">
        <f t="shared" si="757"/>
        <v>high sales</v>
      </c>
      <c r="F6916" s="2" t="str">
        <f t="shared" si="758"/>
        <v>high</v>
      </c>
      <c r="G6916" s="2" t="str">
        <f t="shared" si="759"/>
        <v>low</v>
      </c>
      <c r="H6916" s="2" t="str">
        <f t="shared" si="760"/>
        <v>high impact</v>
      </c>
      <c r="I6916" s="2" t="str">
        <f t="shared" si="761"/>
        <v>good</v>
      </c>
      <c r="J6916" s="2">
        <f t="shared" si="762"/>
        <v>3.3960267057482496</v>
      </c>
      <c r="K6916" s="2">
        <f t="shared" si="763"/>
        <v>3.3960267057482496</v>
      </c>
      <c r="L6916" s="2">
        <v>0.01</v>
      </c>
      <c r="M6916" s="2">
        <v>4</v>
      </c>
      <c r="N6916" s="3">
        <v>45645</v>
      </c>
      <c r="O6916" s="3">
        <v>45648</v>
      </c>
      <c r="P6916" s="2" t="s">
        <v>20</v>
      </c>
      <c r="Q6916" s="2" t="s">
        <v>26</v>
      </c>
      <c r="R6916" s="2">
        <v>675.51</v>
      </c>
      <c r="S6916" s="2" t="s">
        <v>33</v>
      </c>
    </row>
    <row r="6917" spans="1:19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 t="str">
        <f t="shared" si="757"/>
        <v>high sales</v>
      </c>
      <c r="F6917" s="2" t="str">
        <f t="shared" si="758"/>
        <v>high</v>
      </c>
      <c r="G6917" s="2" t="str">
        <f t="shared" si="759"/>
        <v>low</v>
      </c>
      <c r="H6917" s="2" t="str">
        <f t="shared" si="760"/>
        <v>high impact</v>
      </c>
      <c r="I6917" s="2" t="str">
        <f t="shared" si="761"/>
        <v>good</v>
      </c>
      <c r="J6917" s="2">
        <f t="shared" si="762"/>
        <v>11.009384775808133</v>
      </c>
      <c r="K6917" s="2">
        <f t="shared" si="763"/>
        <v>11.009384775808133</v>
      </c>
      <c r="L6917" s="2">
        <v>0.09</v>
      </c>
      <c r="M6917" s="2">
        <v>3</v>
      </c>
      <c r="N6917" s="3">
        <v>45008</v>
      </c>
      <c r="O6917" s="3">
        <v>45014</v>
      </c>
      <c r="P6917" s="2" t="s">
        <v>14</v>
      </c>
      <c r="Q6917" s="2" t="s">
        <v>15</v>
      </c>
      <c r="R6917" s="2">
        <v>95.9</v>
      </c>
      <c r="S6917" s="2" t="s">
        <v>16</v>
      </c>
    </row>
    <row r="6918" spans="1:19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 t="str">
        <f t="shared" si="757"/>
        <v>high sales</v>
      </c>
      <c r="F6918" s="2" t="str">
        <f t="shared" si="758"/>
        <v>high</v>
      </c>
      <c r="G6918" s="2" t="str">
        <f t="shared" si="759"/>
        <v>low</v>
      </c>
      <c r="H6918" s="2" t="str">
        <f t="shared" si="760"/>
        <v>high impact</v>
      </c>
      <c r="I6918" s="2" t="str">
        <f t="shared" si="761"/>
        <v>good</v>
      </c>
      <c r="J6918" s="2">
        <f t="shared" si="762"/>
        <v>6.0406515631112851</v>
      </c>
      <c r="K6918" s="2">
        <f t="shared" si="763"/>
        <v>6.0406515631112851</v>
      </c>
      <c r="L6918" s="2">
        <v>0.19</v>
      </c>
      <c r="M6918" s="2">
        <v>2</v>
      </c>
      <c r="N6918" s="3">
        <v>45558</v>
      </c>
      <c r="O6918" s="3">
        <v>45562</v>
      </c>
      <c r="P6918" s="2" t="s">
        <v>14</v>
      </c>
      <c r="Q6918" s="2" t="s">
        <v>26</v>
      </c>
      <c r="R6918" s="2">
        <v>281.17</v>
      </c>
      <c r="S6918" s="2" t="s">
        <v>38</v>
      </c>
    </row>
    <row r="6919" spans="1:19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 t="str">
        <f t="shared" si="757"/>
        <v>high sales</v>
      </c>
      <c r="F6919" s="2" t="str">
        <f t="shared" si="758"/>
        <v>high</v>
      </c>
      <c r="G6919" s="2" t="str">
        <f t="shared" si="759"/>
        <v>low</v>
      </c>
      <c r="H6919" s="2" t="str">
        <f t="shared" si="760"/>
        <v>high impact</v>
      </c>
      <c r="I6919" s="2" t="str">
        <f t="shared" si="761"/>
        <v>not good</v>
      </c>
      <c r="J6919" s="2">
        <f t="shared" si="762"/>
        <v>4.4589659052770818</v>
      </c>
      <c r="K6919" s="2">
        <f t="shared" si="763"/>
        <v>4.4589659052770818</v>
      </c>
      <c r="L6919" s="2">
        <v>0.28000000000000003</v>
      </c>
      <c r="M6919" s="2">
        <v>4</v>
      </c>
      <c r="N6919" s="3">
        <v>45263</v>
      </c>
      <c r="O6919" s="3">
        <v>45265</v>
      </c>
      <c r="P6919" s="2" t="s">
        <v>30</v>
      </c>
      <c r="Q6919" s="2" t="s">
        <v>21</v>
      </c>
      <c r="R6919" s="2">
        <v>1013.06</v>
      </c>
      <c r="S6919" s="2" t="s">
        <v>38</v>
      </c>
    </row>
    <row r="6920" spans="1:19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 t="str">
        <f t="shared" si="757"/>
        <v>high sales</v>
      </c>
      <c r="F6920" s="2" t="str">
        <f t="shared" si="758"/>
        <v>high</v>
      </c>
      <c r="G6920" s="2" t="str">
        <f t="shared" si="759"/>
        <v>high</v>
      </c>
      <c r="H6920" s="2" t="str">
        <f t="shared" si="760"/>
        <v>high impact</v>
      </c>
      <c r="I6920" s="2" t="str">
        <f t="shared" si="761"/>
        <v>not good</v>
      </c>
      <c r="J6920" s="2">
        <f t="shared" si="762"/>
        <v>7.0799764819393349</v>
      </c>
      <c r="K6920" s="2">
        <f t="shared" si="763"/>
        <v>7.0799764819393349</v>
      </c>
      <c r="L6920" s="2">
        <v>0.09</v>
      </c>
      <c r="M6920" s="2">
        <v>8</v>
      </c>
      <c r="N6920" s="3">
        <v>44986</v>
      </c>
      <c r="O6920" s="3">
        <v>44989</v>
      </c>
      <c r="P6920" s="2" t="s">
        <v>20</v>
      </c>
      <c r="Q6920" s="2" t="s">
        <v>21</v>
      </c>
      <c r="R6920" s="2">
        <v>663.32</v>
      </c>
      <c r="S6920" s="2" t="s">
        <v>27</v>
      </c>
    </row>
    <row r="6921" spans="1:19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 t="str">
        <f t="shared" si="757"/>
        <v>high sales</v>
      </c>
      <c r="F6921" s="2" t="str">
        <f t="shared" si="758"/>
        <v>high</v>
      </c>
      <c r="G6921" s="2" t="str">
        <f t="shared" si="759"/>
        <v>low</v>
      </c>
      <c r="H6921" s="2" t="str">
        <f t="shared" si="760"/>
        <v>high impact</v>
      </c>
      <c r="I6921" s="2" t="str">
        <f t="shared" si="761"/>
        <v>not good</v>
      </c>
      <c r="J6921" s="2">
        <f t="shared" si="762"/>
        <v>4.127714884696017</v>
      </c>
      <c r="K6921" s="2">
        <f t="shared" si="763"/>
        <v>4.127714884696017</v>
      </c>
      <c r="L6921" s="2">
        <v>0.14000000000000001</v>
      </c>
      <c r="M6921" s="2">
        <v>3</v>
      </c>
      <c r="N6921" s="3">
        <v>45612</v>
      </c>
      <c r="O6921" s="3">
        <v>45619</v>
      </c>
      <c r="P6921" s="2" t="s">
        <v>20</v>
      </c>
      <c r="Q6921" s="2" t="s">
        <v>15</v>
      </c>
      <c r="R6921" s="2">
        <v>596.25</v>
      </c>
      <c r="S6921" s="2" t="s">
        <v>27</v>
      </c>
    </row>
    <row r="6922" spans="1:19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 t="str">
        <f t="shared" si="757"/>
        <v>high sales</v>
      </c>
      <c r="F6922" s="2" t="str">
        <f t="shared" si="758"/>
        <v>high</v>
      </c>
      <c r="G6922" s="2" t="str">
        <f t="shared" si="759"/>
        <v>low</v>
      </c>
      <c r="H6922" s="2" t="str">
        <f t="shared" si="760"/>
        <v>high impact</v>
      </c>
      <c r="I6922" s="2" t="str">
        <f t="shared" si="761"/>
        <v>good</v>
      </c>
      <c r="J6922" s="2">
        <f t="shared" si="762"/>
        <v>9.7046596761183839</v>
      </c>
      <c r="K6922" s="2">
        <f t="shared" si="763"/>
        <v>9.7046596761183839</v>
      </c>
      <c r="L6922" s="2">
        <v>0.19</v>
      </c>
      <c r="M6922" s="2">
        <v>6</v>
      </c>
      <c r="N6922" s="3">
        <v>45297</v>
      </c>
      <c r="O6922" s="3">
        <v>45304</v>
      </c>
      <c r="P6922" s="2" t="s">
        <v>14</v>
      </c>
      <c r="Q6922" s="2" t="s">
        <v>21</v>
      </c>
      <c r="R6922" s="2">
        <v>161.16999999999999</v>
      </c>
      <c r="S6922" s="2" t="s">
        <v>16</v>
      </c>
    </row>
    <row r="6923" spans="1:19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 t="str">
        <f t="shared" si="757"/>
        <v>high sales</v>
      </c>
      <c r="F6923" s="2" t="str">
        <f t="shared" si="758"/>
        <v>high</v>
      </c>
      <c r="G6923" s="2" t="str">
        <f t="shared" si="759"/>
        <v>low</v>
      </c>
      <c r="H6923" s="2" t="str">
        <f t="shared" si="760"/>
        <v>high impact</v>
      </c>
      <c r="I6923" s="2" t="str">
        <f t="shared" si="761"/>
        <v>good</v>
      </c>
      <c r="J6923" s="2">
        <f t="shared" si="762"/>
        <v>13.626166839531784</v>
      </c>
      <c r="K6923" s="2">
        <f t="shared" si="763"/>
        <v>13.626166839531784</v>
      </c>
      <c r="L6923" s="2">
        <v>0.1</v>
      </c>
      <c r="M6923" s="2">
        <v>2</v>
      </c>
      <c r="N6923" s="3">
        <v>45209</v>
      </c>
      <c r="O6923" s="3">
        <v>45215</v>
      </c>
      <c r="P6923" s="2" t="s">
        <v>20</v>
      </c>
      <c r="Q6923" s="2" t="s">
        <v>21</v>
      </c>
      <c r="R6923" s="2">
        <v>269.95999999999998</v>
      </c>
      <c r="S6923" s="2" t="s">
        <v>27</v>
      </c>
    </row>
    <row r="6924" spans="1:19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 t="str">
        <f t="shared" si="757"/>
        <v>high sales</v>
      </c>
      <c r="F6924" s="2" t="str">
        <f t="shared" si="758"/>
        <v>high</v>
      </c>
      <c r="G6924" s="2" t="str">
        <f t="shared" si="759"/>
        <v>high</v>
      </c>
      <c r="H6924" s="2" t="str">
        <f t="shared" si="760"/>
        <v>high impact</v>
      </c>
      <c r="I6924" s="2" t="str">
        <f t="shared" si="761"/>
        <v>good</v>
      </c>
      <c r="J6924" s="2">
        <f t="shared" si="762"/>
        <v>7.5603712133103125</v>
      </c>
      <c r="K6924" s="2">
        <f t="shared" si="763"/>
        <v>7.5603712133103125</v>
      </c>
      <c r="L6924" s="2">
        <v>0.5</v>
      </c>
      <c r="M6924" s="2">
        <v>1</v>
      </c>
      <c r="N6924" s="3">
        <v>45347</v>
      </c>
      <c r="O6924" s="3">
        <v>45349</v>
      </c>
      <c r="P6924" s="2" t="s">
        <v>14</v>
      </c>
      <c r="Q6924" s="2" t="s">
        <v>26</v>
      </c>
      <c r="R6924" s="2">
        <v>509.68</v>
      </c>
      <c r="S6924" s="2" t="s">
        <v>33</v>
      </c>
    </row>
    <row r="6925" spans="1:19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 t="str">
        <f t="shared" si="757"/>
        <v>high sales</v>
      </c>
      <c r="F6925" s="2" t="str">
        <f t="shared" si="758"/>
        <v>high</v>
      </c>
      <c r="G6925" s="2" t="str">
        <f t="shared" si="759"/>
        <v>high</v>
      </c>
      <c r="H6925" s="2" t="str">
        <f t="shared" si="760"/>
        <v>high impact</v>
      </c>
      <c r="I6925" s="2" t="str">
        <f t="shared" si="761"/>
        <v>good</v>
      </c>
      <c r="J6925" s="2">
        <f t="shared" si="762"/>
        <v>3.7431730944982635</v>
      </c>
      <c r="K6925" s="2">
        <f t="shared" si="763"/>
        <v>3.7431730944982635</v>
      </c>
      <c r="L6925" s="2">
        <v>0.4</v>
      </c>
      <c r="M6925" s="2">
        <v>7</v>
      </c>
      <c r="N6925" s="3">
        <v>44987</v>
      </c>
      <c r="O6925" s="3">
        <v>44988</v>
      </c>
      <c r="P6925" s="2" t="s">
        <v>14</v>
      </c>
      <c r="Q6925" s="2" t="s">
        <v>21</v>
      </c>
      <c r="R6925" s="2">
        <v>1094.2</v>
      </c>
      <c r="S6925" s="2" t="s">
        <v>16</v>
      </c>
    </row>
    <row r="6926" spans="1:19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 t="str">
        <f t="shared" si="757"/>
        <v>low sales</v>
      </c>
      <c r="F6926" s="2" t="str">
        <f t="shared" si="758"/>
        <v>low</v>
      </c>
      <c r="G6926" s="2" t="str">
        <f t="shared" si="759"/>
        <v>high</v>
      </c>
      <c r="H6926" s="2" t="str">
        <f t="shared" si="760"/>
        <v>low Impact</v>
      </c>
      <c r="I6926" s="2" t="str">
        <f t="shared" si="761"/>
        <v>not good</v>
      </c>
      <c r="J6926" s="2">
        <f t="shared" si="762"/>
        <v>4.375065025143055</v>
      </c>
      <c r="K6926" s="2">
        <f t="shared" si="763"/>
        <v>4.375065025143055</v>
      </c>
      <c r="L6926" s="2">
        <v>0.41</v>
      </c>
      <c r="M6926" s="2">
        <v>6</v>
      </c>
      <c r="N6926" s="3">
        <v>45330</v>
      </c>
      <c r="O6926" s="3">
        <v>45331</v>
      </c>
      <c r="P6926" s="2" t="s">
        <v>30</v>
      </c>
      <c r="Q6926" s="2" t="s">
        <v>15</v>
      </c>
      <c r="R6926" s="2">
        <v>57.67</v>
      </c>
      <c r="S6926" s="2" t="s">
        <v>16</v>
      </c>
    </row>
    <row r="6927" spans="1:19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 t="str">
        <f t="shared" si="757"/>
        <v>low sales</v>
      </c>
      <c r="F6927" s="2" t="str">
        <f t="shared" si="758"/>
        <v>low</v>
      </c>
      <c r="G6927" s="2" t="str">
        <f t="shared" si="759"/>
        <v>low</v>
      </c>
      <c r="H6927" s="2" t="str">
        <f t="shared" si="760"/>
        <v>low Impact</v>
      </c>
      <c r="I6927" s="2" t="str">
        <f t="shared" si="761"/>
        <v>good</v>
      </c>
      <c r="J6927" s="2">
        <f t="shared" si="762"/>
        <v>3.3814102564102564</v>
      </c>
      <c r="K6927" s="2">
        <f t="shared" si="763"/>
        <v>3.3814102564102564</v>
      </c>
      <c r="L6927" s="2">
        <v>0.28000000000000003</v>
      </c>
      <c r="M6927" s="2">
        <v>4</v>
      </c>
      <c r="N6927" s="3">
        <v>45104</v>
      </c>
      <c r="O6927" s="3">
        <v>45107</v>
      </c>
      <c r="P6927" s="2" t="s">
        <v>30</v>
      </c>
      <c r="Q6927" s="2" t="s">
        <v>26</v>
      </c>
      <c r="R6927" s="2">
        <v>43.68</v>
      </c>
      <c r="S6927" s="2" t="s">
        <v>16</v>
      </c>
    </row>
    <row r="6928" spans="1:19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 t="str">
        <f t="shared" si="757"/>
        <v>high sales</v>
      </c>
      <c r="F6928" s="2" t="str">
        <f t="shared" si="758"/>
        <v>high</v>
      </c>
      <c r="G6928" s="2" t="str">
        <f t="shared" si="759"/>
        <v>high</v>
      </c>
      <c r="H6928" s="2" t="str">
        <f t="shared" si="760"/>
        <v>high impact</v>
      </c>
      <c r="I6928" s="2" t="str">
        <f t="shared" si="761"/>
        <v>good</v>
      </c>
      <c r="J6928" s="2">
        <f t="shared" si="762"/>
        <v>7.5500326477309825</v>
      </c>
      <c r="K6928" s="2">
        <f t="shared" si="763"/>
        <v>7.5500326477309825</v>
      </c>
      <c r="L6928" s="2">
        <v>0.48</v>
      </c>
      <c r="M6928" s="2">
        <v>7</v>
      </c>
      <c r="N6928" s="3">
        <v>45496</v>
      </c>
      <c r="O6928" s="3">
        <v>45500</v>
      </c>
      <c r="P6928" s="2" t="s">
        <v>30</v>
      </c>
      <c r="Q6928" s="2" t="s">
        <v>21</v>
      </c>
      <c r="R6928" s="2">
        <v>245.04</v>
      </c>
      <c r="S6928" s="2" t="s">
        <v>47</v>
      </c>
    </row>
    <row r="6929" spans="1:19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 t="str">
        <f t="shared" si="757"/>
        <v>low sales</v>
      </c>
      <c r="F6929" s="2" t="str">
        <f t="shared" si="758"/>
        <v>medium</v>
      </c>
      <c r="G6929" s="2" t="str">
        <f t="shared" si="759"/>
        <v>high</v>
      </c>
      <c r="H6929" s="2" t="str">
        <f t="shared" si="760"/>
        <v>high impact</v>
      </c>
      <c r="I6929" s="2" t="str">
        <f t="shared" si="761"/>
        <v>good</v>
      </c>
      <c r="J6929" s="2">
        <f t="shared" si="762"/>
        <v>5.6945153918537441</v>
      </c>
      <c r="K6929" s="2">
        <f t="shared" si="763"/>
        <v>5.6945153918537441</v>
      </c>
      <c r="L6929" s="2">
        <v>0.37</v>
      </c>
      <c r="M6929" s="2">
        <v>6</v>
      </c>
      <c r="N6929" s="3">
        <v>45516</v>
      </c>
      <c r="O6929" s="3">
        <v>45520</v>
      </c>
      <c r="P6929" s="2" t="s">
        <v>20</v>
      </c>
      <c r="Q6929" s="2" t="s">
        <v>26</v>
      </c>
      <c r="R6929" s="2">
        <v>148.78</v>
      </c>
      <c r="S6929" s="2" t="s">
        <v>16</v>
      </c>
    </row>
    <row r="6930" spans="1:19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 t="str">
        <f t="shared" si="757"/>
        <v>high sales</v>
      </c>
      <c r="F6930" s="2" t="str">
        <f t="shared" si="758"/>
        <v>high</v>
      </c>
      <c r="G6930" s="2" t="str">
        <f t="shared" si="759"/>
        <v>low</v>
      </c>
      <c r="H6930" s="2" t="str">
        <f t="shared" si="760"/>
        <v>high impact</v>
      </c>
      <c r="I6930" s="2" t="str">
        <f t="shared" si="761"/>
        <v>good</v>
      </c>
      <c r="J6930" s="2">
        <f t="shared" si="762"/>
        <v>6.4166428684753294</v>
      </c>
      <c r="K6930" s="2">
        <f t="shared" si="763"/>
        <v>6.4166428684753294</v>
      </c>
      <c r="L6930" s="2">
        <v>0.17</v>
      </c>
      <c r="M6930" s="2">
        <v>2</v>
      </c>
      <c r="N6930" s="3">
        <v>45347</v>
      </c>
      <c r="O6930" s="3">
        <v>45354</v>
      </c>
      <c r="P6930" s="2" t="s">
        <v>20</v>
      </c>
      <c r="Q6930" s="2" t="s">
        <v>21</v>
      </c>
      <c r="R6930" s="2">
        <v>630.29999999999995</v>
      </c>
      <c r="S6930" s="2" t="s">
        <v>27</v>
      </c>
    </row>
    <row r="6931" spans="1:19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 t="str">
        <f t="shared" si="757"/>
        <v>high sales</v>
      </c>
      <c r="F6931" s="2" t="str">
        <f t="shared" si="758"/>
        <v>high</v>
      </c>
      <c r="G6931" s="2" t="str">
        <f t="shared" si="759"/>
        <v>high</v>
      </c>
      <c r="H6931" s="2" t="str">
        <f t="shared" si="760"/>
        <v>high impact</v>
      </c>
      <c r="I6931" s="2" t="str">
        <f t="shared" si="761"/>
        <v>good</v>
      </c>
      <c r="J6931" s="2">
        <f t="shared" si="762"/>
        <v>5.8199441820523825</v>
      </c>
      <c r="K6931" s="2">
        <f t="shared" si="763"/>
        <v>5.8199441820523825</v>
      </c>
      <c r="L6931" s="2">
        <v>0.31</v>
      </c>
      <c r="M6931" s="2">
        <v>4</v>
      </c>
      <c r="N6931" s="3">
        <v>45059</v>
      </c>
      <c r="O6931" s="3">
        <v>45062</v>
      </c>
      <c r="P6931" s="2" t="s">
        <v>20</v>
      </c>
      <c r="Q6931" s="2" t="s">
        <v>26</v>
      </c>
      <c r="R6931" s="2">
        <v>465.8</v>
      </c>
      <c r="S6931" s="2" t="s">
        <v>47</v>
      </c>
    </row>
    <row r="6932" spans="1:19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 t="str">
        <f t="shared" si="757"/>
        <v>high sales</v>
      </c>
      <c r="F6932" s="2" t="str">
        <f t="shared" si="758"/>
        <v>high</v>
      </c>
      <c r="G6932" s="2" t="str">
        <f t="shared" si="759"/>
        <v>low</v>
      </c>
      <c r="H6932" s="2" t="str">
        <f t="shared" si="760"/>
        <v>high impact</v>
      </c>
      <c r="I6932" s="2" t="str">
        <f t="shared" si="761"/>
        <v>good</v>
      </c>
      <c r="J6932" s="2">
        <f t="shared" si="762"/>
        <v>11.707138619735021</v>
      </c>
      <c r="K6932" s="2">
        <f t="shared" si="763"/>
        <v>11.707138619735021</v>
      </c>
      <c r="L6932" s="2">
        <v>0.27</v>
      </c>
      <c r="M6932" s="2">
        <v>9</v>
      </c>
      <c r="N6932" s="3">
        <v>45256</v>
      </c>
      <c r="O6932" s="3">
        <v>45258</v>
      </c>
      <c r="P6932" s="2" t="s">
        <v>20</v>
      </c>
      <c r="Q6932" s="2" t="s">
        <v>21</v>
      </c>
      <c r="R6932" s="2">
        <v>353.99</v>
      </c>
      <c r="S6932" s="2" t="s">
        <v>38</v>
      </c>
    </row>
    <row r="6933" spans="1:19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 t="str">
        <f t="shared" si="757"/>
        <v>low sales</v>
      </c>
      <c r="F6933" s="2" t="str">
        <f t="shared" si="758"/>
        <v>medium</v>
      </c>
      <c r="G6933" s="2" t="str">
        <f t="shared" si="759"/>
        <v>high</v>
      </c>
      <c r="H6933" s="2" t="str">
        <f t="shared" si="760"/>
        <v>high impact</v>
      </c>
      <c r="I6933" s="2" t="str">
        <f t="shared" si="761"/>
        <v>not good</v>
      </c>
      <c r="J6933" s="2">
        <f t="shared" si="762"/>
        <v>10.071562500000001</v>
      </c>
      <c r="K6933" s="2">
        <f t="shared" si="763"/>
        <v>10.071562500000001</v>
      </c>
      <c r="L6933" s="2">
        <v>0.28999999999999998</v>
      </c>
      <c r="M6933" s="2">
        <v>8</v>
      </c>
      <c r="N6933" s="3">
        <v>44936</v>
      </c>
      <c r="O6933" s="3">
        <v>44937</v>
      </c>
      <c r="P6933" s="2" t="s">
        <v>30</v>
      </c>
      <c r="Q6933" s="2" t="s">
        <v>26</v>
      </c>
      <c r="R6933" s="2">
        <v>96</v>
      </c>
      <c r="S6933" s="2" t="s">
        <v>47</v>
      </c>
    </row>
    <row r="6934" spans="1:19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 t="str">
        <f t="shared" si="757"/>
        <v>high sales</v>
      </c>
      <c r="F6934" s="2" t="str">
        <f t="shared" si="758"/>
        <v>high</v>
      </c>
      <c r="G6934" s="2" t="str">
        <f t="shared" si="759"/>
        <v>low</v>
      </c>
      <c r="H6934" s="2" t="str">
        <f t="shared" si="760"/>
        <v>high impact</v>
      </c>
      <c r="I6934" s="2" t="str">
        <f t="shared" si="761"/>
        <v>not good</v>
      </c>
      <c r="J6934" s="2">
        <f t="shared" si="762"/>
        <v>5.709487054928843</v>
      </c>
      <c r="K6934" s="2">
        <f t="shared" si="763"/>
        <v>5.709487054928843</v>
      </c>
      <c r="L6934" s="2">
        <v>0.41</v>
      </c>
      <c r="M6934" s="2">
        <v>6</v>
      </c>
      <c r="N6934" s="3">
        <v>45191</v>
      </c>
      <c r="O6934" s="3">
        <v>45198</v>
      </c>
      <c r="P6934" s="2" t="s">
        <v>14</v>
      </c>
      <c r="Q6934" s="2" t="s">
        <v>15</v>
      </c>
      <c r="R6934" s="2">
        <v>555.80999999999995</v>
      </c>
      <c r="S6934" s="2" t="s">
        <v>47</v>
      </c>
    </row>
    <row r="6935" spans="1:19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 t="str">
        <f t="shared" si="757"/>
        <v>high sales</v>
      </c>
      <c r="F6935" s="2" t="str">
        <f t="shared" si="758"/>
        <v>high</v>
      </c>
      <c r="G6935" s="2" t="str">
        <f t="shared" si="759"/>
        <v>low</v>
      </c>
      <c r="H6935" s="2" t="str">
        <f t="shared" si="760"/>
        <v>high impact</v>
      </c>
      <c r="I6935" s="2" t="str">
        <f t="shared" si="761"/>
        <v>good</v>
      </c>
      <c r="J6935" s="2">
        <f t="shared" si="762"/>
        <v>3.4240968060969226</v>
      </c>
      <c r="K6935" s="2">
        <f t="shared" si="763"/>
        <v>3.4240968060969226</v>
      </c>
      <c r="L6935" s="2">
        <v>0.25</v>
      </c>
      <c r="M6935" s="2">
        <v>1</v>
      </c>
      <c r="N6935" s="3">
        <v>45215</v>
      </c>
      <c r="O6935" s="3">
        <v>45221</v>
      </c>
      <c r="P6935" s="2" t="s">
        <v>14</v>
      </c>
      <c r="Q6935" s="2" t="s">
        <v>21</v>
      </c>
      <c r="R6935" s="2">
        <v>859.45</v>
      </c>
      <c r="S6935" s="2" t="s">
        <v>22</v>
      </c>
    </row>
    <row r="6936" spans="1:19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 t="str">
        <f t="shared" si="757"/>
        <v>high sales</v>
      </c>
      <c r="F6936" s="2" t="str">
        <f t="shared" si="758"/>
        <v>high</v>
      </c>
      <c r="G6936" s="2" t="str">
        <f t="shared" si="759"/>
        <v>low</v>
      </c>
      <c r="H6936" s="2" t="str">
        <f t="shared" si="760"/>
        <v>high impact</v>
      </c>
      <c r="I6936" s="2" t="str">
        <f t="shared" si="761"/>
        <v>good</v>
      </c>
      <c r="J6936" s="2">
        <f t="shared" si="762"/>
        <v>3.4944653093496738</v>
      </c>
      <c r="K6936" s="2">
        <f t="shared" si="763"/>
        <v>3.4944653093496738</v>
      </c>
      <c r="L6936" s="2">
        <v>0.36</v>
      </c>
      <c r="M6936" s="2">
        <v>7</v>
      </c>
      <c r="N6936" s="3">
        <v>45334</v>
      </c>
      <c r="O6936" s="3">
        <v>45340</v>
      </c>
      <c r="P6936" s="2" t="s">
        <v>30</v>
      </c>
      <c r="Q6936" s="2" t="s">
        <v>15</v>
      </c>
      <c r="R6936" s="2">
        <v>505.9</v>
      </c>
      <c r="S6936" s="2" t="s">
        <v>27</v>
      </c>
    </row>
    <row r="6937" spans="1:19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 t="str">
        <f t="shared" si="757"/>
        <v>high sales</v>
      </c>
      <c r="F6937" s="2" t="str">
        <f t="shared" si="758"/>
        <v>high</v>
      </c>
      <c r="G6937" s="2" t="str">
        <f t="shared" si="759"/>
        <v>high</v>
      </c>
      <c r="H6937" s="2" t="str">
        <f t="shared" si="760"/>
        <v>high impact</v>
      </c>
      <c r="I6937" s="2" t="str">
        <f t="shared" si="761"/>
        <v>good</v>
      </c>
      <c r="J6937" s="2">
        <f t="shared" si="762"/>
        <v>13.605930671075063</v>
      </c>
      <c r="K6937" s="2">
        <f t="shared" si="763"/>
        <v>13.605930671075063</v>
      </c>
      <c r="L6937" s="2">
        <v>0.13</v>
      </c>
      <c r="M6937" s="2">
        <v>1</v>
      </c>
      <c r="N6937" s="3">
        <v>44996</v>
      </c>
      <c r="O6937" s="3">
        <v>45002</v>
      </c>
      <c r="P6937" s="2" t="s">
        <v>14</v>
      </c>
      <c r="Q6937" s="2" t="s">
        <v>21</v>
      </c>
      <c r="R6937" s="2">
        <v>193.57</v>
      </c>
      <c r="S6937" s="2" t="s">
        <v>27</v>
      </c>
    </row>
    <row r="6938" spans="1:19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 t="str">
        <f t="shared" si="757"/>
        <v>high sales</v>
      </c>
      <c r="F6938" s="2" t="str">
        <f t="shared" si="758"/>
        <v>high</v>
      </c>
      <c r="G6938" s="2" t="str">
        <f t="shared" si="759"/>
        <v>low</v>
      </c>
      <c r="H6938" s="2" t="str">
        <f t="shared" si="760"/>
        <v>high impact</v>
      </c>
      <c r="I6938" s="2" t="str">
        <f t="shared" si="761"/>
        <v>good</v>
      </c>
      <c r="J6938" s="2">
        <f t="shared" si="762"/>
        <v>5.1105197405575611</v>
      </c>
      <c r="K6938" s="2">
        <f t="shared" si="763"/>
        <v>5.1105197405575611</v>
      </c>
      <c r="L6938" s="2">
        <v>0.47</v>
      </c>
      <c r="M6938" s="2">
        <v>8</v>
      </c>
      <c r="N6938" s="3">
        <v>45433</v>
      </c>
      <c r="O6938" s="3">
        <v>45437</v>
      </c>
      <c r="P6938" s="2" t="s">
        <v>30</v>
      </c>
      <c r="Q6938" s="2" t="s">
        <v>15</v>
      </c>
      <c r="R6938" s="2">
        <v>584.33000000000004</v>
      </c>
      <c r="S6938" s="2" t="s">
        <v>38</v>
      </c>
    </row>
    <row r="6939" spans="1:19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 t="str">
        <f t="shared" si="757"/>
        <v>high sales</v>
      </c>
      <c r="F6939" s="2" t="str">
        <f t="shared" si="758"/>
        <v>high</v>
      </c>
      <c r="G6939" s="2" t="str">
        <f t="shared" si="759"/>
        <v>low</v>
      </c>
      <c r="H6939" s="2" t="str">
        <f t="shared" si="760"/>
        <v>high impact</v>
      </c>
      <c r="I6939" s="2" t="str">
        <f t="shared" si="761"/>
        <v>good</v>
      </c>
      <c r="J6939" s="2">
        <f t="shared" si="762"/>
        <v>4.8763972437930656</v>
      </c>
      <c r="K6939" s="2">
        <f t="shared" si="763"/>
        <v>4.8763972437930656</v>
      </c>
      <c r="L6939" s="2">
        <v>0.04</v>
      </c>
      <c r="M6939" s="2">
        <v>3</v>
      </c>
      <c r="N6939" s="3">
        <v>44983</v>
      </c>
      <c r="O6939" s="3">
        <v>44989</v>
      </c>
      <c r="P6939" s="2" t="s">
        <v>20</v>
      </c>
      <c r="Q6939" s="2" t="s">
        <v>26</v>
      </c>
      <c r="R6939" s="2">
        <v>914.3</v>
      </c>
      <c r="S6939" s="2" t="s">
        <v>16</v>
      </c>
    </row>
    <row r="6940" spans="1:19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 t="str">
        <f t="shared" si="757"/>
        <v>low sales</v>
      </c>
      <c r="F6940" s="2" t="str">
        <f t="shared" si="758"/>
        <v>low</v>
      </c>
      <c r="G6940" s="2" t="str">
        <f t="shared" si="759"/>
        <v>high</v>
      </c>
      <c r="H6940" s="2" t="str">
        <f t="shared" si="760"/>
        <v>low Impact</v>
      </c>
      <c r="I6940" s="2" t="str">
        <f t="shared" si="761"/>
        <v>good</v>
      </c>
      <c r="J6940" s="2">
        <f t="shared" si="762"/>
        <v>4.7852831642481055</v>
      </c>
      <c r="K6940" s="2">
        <f t="shared" si="763"/>
        <v>4.7852831642481055</v>
      </c>
      <c r="L6940" s="2">
        <v>0.5</v>
      </c>
      <c r="M6940" s="2">
        <v>9</v>
      </c>
      <c r="N6940" s="3">
        <v>45464</v>
      </c>
      <c r="O6940" s="3">
        <v>45468</v>
      </c>
      <c r="P6940" s="2" t="s">
        <v>30</v>
      </c>
      <c r="Q6940" s="2" t="s">
        <v>21</v>
      </c>
      <c r="R6940" s="2">
        <v>77.87</v>
      </c>
      <c r="S6940" s="2" t="s">
        <v>27</v>
      </c>
    </row>
    <row r="6941" spans="1:19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 t="str">
        <f t="shared" si="757"/>
        <v>high sales</v>
      </c>
      <c r="F6941" s="2" t="str">
        <f t="shared" si="758"/>
        <v>high</v>
      </c>
      <c r="G6941" s="2" t="str">
        <f t="shared" si="759"/>
        <v>low</v>
      </c>
      <c r="H6941" s="2" t="str">
        <f t="shared" si="760"/>
        <v>high impact</v>
      </c>
      <c r="I6941" s="2" t="str">
        <f t="shared" si="761"/>
        <v>good</v>
      </c>
      <c r="J6941" s="2">
        <f t="shared" si="762"/>
        <v>4.7503130852396103</v>
      </c>
      <c r="K6941" s="2">
        <f t="shared" si="763"/>
        <v>4.7503130852396103</v>
      </c>
      <c r="L6941" s="2">
        <v>0.32</v>
      </c>
      <c r="M6941" s="2">
        <v>5</v>
      </c>
      <c r="N6941" s="3">
        <v>45605</v>
      </c>
      <c r="O6941" s="3">
        <v>45611</v>
      </c>
      <c r="P6941" s="2" t="s">
        <v>30</v>
      </c>
      <c r="Q6941" s="2" t="s">
        <v>26</v>
      </c>
      <c r="R6941" s="2">
        <v>870.37</v>
      </c>
      <c r="S6941" s="2" t="s">
        <v>16</v>
      </c>
    </row>
    <row r="6942" spans="1:19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 t="str">
        <f t="shared" si="757"/>
        <v>high sales</v>
      </c>
      <c r="F6942" s="2" t="str">
        <f t="shared" si="758"/>
        <v>high</v>
      </c>
      <c r="G6942" s="2" t="str">
        <f t="shared" si="759"/>
        <v>high</v>
      </c>
      <c r="H6942" s="2" t="str">
        <f t="shared" si="760"/>
        <v>high impact</v>
      </c>
      <c r="I6942" s="2" t="str">
        <f t="shared" si="761"/>
        <v>good</v>
      </c>
      <c r="J6942" s="2">
        <f t="shared" si="762"/>
        <v>15.29868630449028</v>
      </c>
      <c r="K6942" s="2">
        <f t="shared" si="763"/>
        <v>15.29868630449028</v>
      </c>
      <c r="L6942" s="2">
        <v>0.23</v>
      </c>
      <c r="M6942" s="2">
        <v>6</v>
      </c>
      <c r="N6942" s="3">
        <v>45098</v>
      </c>
      <c r="O6942" s="3">
        <v>45099</v>
      </c>
      <c r="P6942" s="2" t="s">
        <v>20</v>
      </c>
      <c r="Q6942" s="2" t="s">
        <v>21</v>
      </c>
      <c r="R6942" s="2">
        <v>320.47000000000003</v>
      </c>
      <c r="S6942" s="2" t="s">
        <v>27</v>
      </c>
    </row>
    <row r="6943" spans="1:19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 t="str">
        <f t="shared" si="757"/>
        <v>high sales</v>
      </c>
      <c r="F6943" s="2" t="str">
        <f t="shared" si="758"/>
        <v>high</v>
      </c>
      <c r="G6943" s="2" t="str">
        <f t="shared" si="759"/>
        <v>high</v>
      </c>
      <c r="H6943" s="2" t="str">
        <f t="shared" si="760"/>
        <v>high impact</v>
      </c>
      <c r="I6943" s="2" t="str">
        <f t="shared" si="761"/>
        <v>good</v>
      </c>
      <c r="J6943" s="2">
        <f t="shared" si="762"/>
        <v>5.6554295622285977</v>
      </c>
      <c r="K6943" s="2">
        <f t="shared" si="763"/>
        <v>5.6554295622285977</v>
      </c>
      <c r="L6943" s="2">
        <v>0.16</v>
      </c>
      <c r="M6943" s="2">
        <v>4</v>
      </c>
      <c r="N6943" s="3">
        <v>45246</v>
      </c>
      <c r="O6943" s="3">
        <v>45252</v>
      </c>
      <c r="P6943" s="2" t="s">
        <v>20</v>
      </c>
      <c r="Q6943" s="2" t="s">
        <v>21</v>
      </c>
      <c r="R6943" s="2">
        <v>651.71</v>
      </c>
      <c r="S6943" s="2" t="s">
        <v>27</v>
      </c>
    </row>
    <row r="6944" spans="1:19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 t="str">
        <f t="shared" si="757"/>
        <v>high sales</v>
      </c>
      <c r="F6944" s="2" t="str">
        <f t="shared" si="758"/>
        <v>high</v>
      </c>
      <c r="G6944" s="2" t="str">
        <f t="shared" si="759"/>
        <v>high</v>
      </c>
      <c r="H6944" s="2" t="str">
        <f t="shared" si="760"/>
        <v>high impact</v>
      </c>
      <c r="I6944" s="2" t="str">
        <f t="shared" si="761"/>
        <v>good</v>
      </c>
      <c r="J6944" s="2">
        <f t="shared" si="762"/>
        <v>19.776298268974699</v>
      </c>
      <c r="K6944" s="2">
        <f t="shared" si="763"/>
        <v>19.776298268974699</v>
      </c>
      <c r="L6944" s="2">
        <v>0.2</v>
      </c>
      <c r="M6944" s="2">
        <v>6</v>
      </c>
      <c r="N6944" s="3">
        <v>45421</v>
      </c>
      <c r="O6944" s="3">
        <v>45424</v>
      </c>
      <c r="P6944" s="2" t="s">
        <v>20</v>
      </c>
      <c r="Q6944" s="2" t="s">
        <v>15</v>
      </c>
      <c r="R6944" s="2">
        <v>187.75</v>
      </c>
      <c r="S6944" s="2" t="s">
        <v>47</v>
      </c>
    </row>
    <row r="6945" spans="1:19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 t="str">
        <f t="shared" si="757"/>
        <v>high sales</v>
      </c>
      <c r="F6945" s="2" t="str">
        <f t="shared" si="758"/>
        <v>high</v>
      </c>
      <c r="G6945" s="2" t="str">
        <f t="shared" si="759"/>
        <v>high</v>
      </c>
      <c r="H6945" s="2" t="str">
        <f t="shared" si="760"/>
        <v>high impact</v>
      </c>
      <c r="I6945" s="2" t="str">
        <f t="shared" si="761"/>
        <v>good</v>
      </c>
      <c r="J6945" s="2">
        <f t="shared" si="762"/>
        <v>3.5776593463812061</v>
      </c>
      <c r="K6945" s="2">
        <f t="shared" si="763"/>
        <v>3.5776593463812061</v>
      </c>
      <c r="L6945" s="2">
        <v>0.39</v>
      </c>
      <c r="M6945" s="2">
        <v>9</v>
      </c>
      <c r="N6945" s="3">
        <v>45358</v>
      </c>
      <c r="O6945" s="3">
        <v>45361</v>
      </c>
      <c r="P6945" s="2" t="s">
        <v>14</v>
      </c>
      <c r="Q6945" s="2" t="s">
        <v>21</v>
      </c>
      <c r="R6945" s="2">
        <v>326.49</v>
      </c>
      <c r="S6945" s="2" t="s">
        <v>47</v>
      </c>
    </row>
    <row r="6946" spans="1:19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 t="str">
        <f t="shared" si="757"/>
        <v>high sales</v>
      </c>
      <c r="F6946" s="2" t="str">
        <f t="shared" si="758"/>
        <v>high</v>
      </c>
      <c r="G6946" s="2" t="str">
        <f t="shared" si="759"/>
        <v>high</v>
      </c>
      <c r="H6946" s="2" t="str">
        <f t="shared" si="760"/>
        <v>high impact</v>
      </c>
      <c r="I6946" s="2" t="str">
        <f t="shared" si="761"/>
        <v>good</v>
      </c>
      <c r="J6946" s="2">
        <f t="shared" si="762"/>
        <v>18.440966692057337</v>
      </c>
      <c r="K6946" s="2">
        <f t="shared" si="763"/>
        <v>18.440966692057337</v>
      </c>
      <c r="L6946" s="2">
        <v>7.0000000000000007E-2</v>
      </c>
      <c r="M6946" s="2">
        <v>7</v>
      </c>
      <c r="N6946" s="3">
        <v>45121</v>
      </c>
      <c r="O6946" s="3">
        <v>45124</v>
      </c>
      <c r="P6946" s="2" t="s">
        <v>30</v>
      </c>
      <c r="Q6946" s="2" t="s">
        <v>15</v>
      </c>
      <c r="R6946" s="2">
        <v>144.41</v>
      </c>
      <c r="S6946" s="2" t="s">
        <v>47</v>
      </c>
    </row>
    <row r="6947" spans="1:19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 t="str">
        <f t="shared" si="757"/>
        <v>high sales</v>
      </c>
      <c r="F6947" s="2" t="str">
        <f t="shared" si="758"/>
        <v>high</v>
      </c>
      <c r="G6947" s="2" t="str">
        <f t="shared" si="759"/>
        <v>low</v>
      </c>
      <c r="H6947" s="2" t="str">
        <f t="shared" si="760"/>
        <v>high impact</v>
      </c>
      <c r="I6947" s="2" t="str">
        <f t="shared" si="761"/>
        <v>good</v>
      </c>
      <c r="J6947" s="2">
        <f t="shared" si="762"/>
        <v>4.0927657225652876</v>
      </c>
      <c r="K6947" s="2">
        <f t="shared" si="763"/>
        <v>4.0927657225652876</v>
      </c>
      <c r="L6947" s="2">
        <v>0.13</v>
      </c>
      <c r="M6947" s="2">
        <v>2</v>
      </c>
      <c r="N6947" s="3">
        <v>44974</v>
      </c>
      <c r="O6947" s="3">
        <v>44978</v>
      </c>
      <c r="P6947" s="2" t="s">
        <v>14</v>
      </c>
      <c r="Q6947" s="2" t="s">
        <v>21</v>
      </c>
      <c r="R6947" s="2">
        <v>869.61</v>
      </c>
      <c r="S6947" s="2" t="s">
        <v>22</v>
      </c>
    </row>
    <row r="6948" spans="1:19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 t="str">
        <f t="shared" si="757"/>
        <v>high sales</v>
      </c>
      <c r="F6948" s="2" t="str">
        <f t="shared" si="758"/>
        <v>high</v>
      </c>
      <c r="G6948" s="2" t="str">
        <f t="shared" si="759"/>
        <v>low</v>
      </c>
      <c r="H6948" s="2" t="str">
        <f t="shared" si="760"/>
        <v>high impact</v>
      </c>
      <c r="I6948" s="2" t="str">
        <f t="shared" si="761"/>
        <v>good</v>
      </c>
      <c r="J6948" s="2">
        <f t="shared" si="762"/>
        <v>9.0876545048399109</v>
      </c>
      <c r="K6948" s="2">
        <f t="shared" si="763"/>
        <v>9.0876545048399109</v>
      </c>
      <c r="L6948" s="2">
        <v>0.06</v>
      </c>
      <c r="M6948" s="2">
        <v>6</v>
      </c>
      <c r="N6948" s="3">
        <v>45478</v>
      </c>
      <c r="O6948" s="3">
        <v>45485</v>
      </c>
      <c r="P6948" s="2" t="s">
        <v>14</v>
      </c>
      <c r="Q6948" s="2" t="s">
        <v>21</v>
      </c>
      <c r="R6948" s="2">
        <v>335.75</v>
      </c>
      <c r="S6948" s="2" t="s">
        <v>22</v>
      </c>
    </row>
    <row r="6949" spans="1:19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 t="str">
        <f t="shared" si="757"/>
        <v>high sales</v>
      </c>
      <c r="F6949" s="2" t="str">
        <f t="shared" si="758"/>
        <v>high</v>
      </c>
      <c r="G6949" s="2" t="str">
        <f t="shared" si="759"/>
        <v>high</v>
      </c>
      <c r="H6949" s="2" t="str">
        <f t="shared" si="760"/>
        <v>high impact</v>
      </c>
      <c r="I6949" s="2" t="str">
        <f t="shared" si="761"/>
        <v>good</v>
      </c>
      <c r="J6949" s="2">
        <f t="shared" si="762"/>
        <v>5.0864924360713646</v>
      </c>
      <c r="K6949" s="2">
        <f t="shared" si="763"/>
        <v>5.0864924360713646</v>
      </c>
      <c r="L6949" s="2">
        <v>0.21</v>
      </c>
      <c r="M6949" s="2">
        <v>9</v>
      </c>
      <c r="N6949" s="3">
        <v>45100</v>
      </c>
      <c r="O6949" s="3">
        <v>45107</v>
      </c>
      <c r="P6949" s="2" t="s">
        <v>30</v>
      </c>
      <c r="Q6949" s="2" t="s">
        <v>21</v>
      </c>
      <c r="R6949" s="2">
        <v>390.67</v>
      </c>
      <c r="S6949" s="2" t="s">
        <v>22</v>
      </c>
    </row>
    <row r="6950" spans="1:19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 t="str">
        <f t="shared" si="757"/>
        <v>high sales</v>
      </c>
      <c r="F6950" s="2" t="str">
        <f t="shared" si="758"/>
        <v>high</v>
      </c>
      <c r="G6950" s="2" t="str">
        <f t="shared" si="759"/>
        <v>low</v>
      </c>
      <c r="H6950" s="2" t="str">
        <f t="shared" si="760"/>
        <v>high impact</v>
      </c>
      <c r="I6950" s="2" t="str">
        <f t="shared" si="761"/>
        <v>not good</v>
      </c>
      <c r="J6950" s="2">
        <f t="shared" si="762"/>
        <v>6.139711445641681</v>
      </c>
      <c r="K6950" s="2">
        <f t="shared" si="763"/>
        <v>6.139711445641681</v>
      </c>
      <c r="L6950" s="2">
        <v>0.19</v>
      </c>
      <c r="M6950" s="2">
        <v>8</v>
      </c>
      <c r="N6950" s="3">
        <v>45278</v>
      </c>
      <c r="O6950" s="3">
        <v>45280</v>
      </c>
      <c r="P6950" s="2" t="s">
        <v>14</v>
      </c>
      <c r="Q6950" s="2" t="s">
        <v>15</v>
      </c>
      <c r="R6950" s="2">
        <v>766.58</v>
      </c>
      <c r="S6950" s="2" t="s">
        <v>27</v>
      </c>
    </row>
    <row r="6951" spans="1:19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 t="str">
        <f t="shared" si="757"/>
        <v>high sales</v>
      </c>
      <c r="F6951" s="2" t="str">
        <f t="shared" si="758"/>
        <v>high</v>
      </c>
      <c r="G6951" s="2" t="str">
        <f t="shared" si="759"/>
        <v>high</v>
      </c>
      <c r="H6951" s="2" t="str">
        <f t="shared" si="760"/>
        <v>high impact</v>
      </c>
      <c r="I6951" s="2" t="str">
        <f t="shared" si="761"/>
        <v>not good</v>
      </c>
      <c r="J6951" s="2">
        <f t="shared" si="762"/>
        <v>5.3776518185365454</v>
      </c>
      <c r="K6951" s="2">
        <f t="shared" si="763"/>
        <v>5.3776518185365454</v>
      </c>
      <c r="L6951" s="2">
        <v>0.32</v>
      </c>
      <c r="M6951" s="2">
        <v>1</v>
      </c>
      <c r="N6951" s="3">
        <v>45324</v>
      </c>
      <c r="O6951" s="3">
        <v>45329</v>
      </c>
      <c r="P6951" s="2" t="s">
        <v>14</v>
      </c>
      <c r="Q6951" s="2" t="s">
        <v>15</v>
      </c>
      <c r="R6951" s="2">
        <v>486.93</v>
      </c>
      <c r="S6951" s="2" t="s">
        <v>16</v>
      </c>
    </row>
    <row r="6952" spans="1:19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 t="str">
        <f t="shared" si="757"/>
        <v>high sales</v>
      </c>
      <c r="F6952" s="2" t="str">
        <f t="shared" si="758"/>
        <v>high</v>
      </c>
      <c r="G6952" s="2" t="str">
        <f t="shared" si="759"/>
        <v>low</v>
      </c>
      <c r="H6952" s="2" t="str">
        <f t="shared" si="760"/>
        <v>high impact</v>
      </c>
      <c r="I6952" s="2" t="str">
        <f t="shared" si="761"/>
        <v>not good</v>
      </c>
      <c r="J6952" s="2">
        <f t="shared" si="762"/>
        <v>4.9925303262580645</v>
      </c>
      <c r="K6952" s="2">
        <f t="shared" si="763"/>
        <v>4.9925303262580645</v>
      </c>
      <c r="L6952" s="2">
        <v>0.5</v>
      </c>
      <c r="M6952" s="2">
        <v>5</v>
      </c>
      <c r="N6952" s="3">
        <v>45649</v>
      </c>
      <c r="O6952" s="3">
        <v>45652</v>
      </c>
      <c r="P6952" s="2" t="s">
        <v>20</v>
      </c>
      <c r="Q6952" s="2" t="s">
        <v>15</v>
      </c>
      <c r="R6952" s="2">
        <v>971.93</v>
      </c>
      <c r="S6952" s="2" t="s">
        <v>27</v>
      </c>
    </row>
    <row r="6953" spans="1:19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 t="str">
        <f t="shared" si="757"/>
        <v>high sales</v>
      </c>
      <c r="F6953" s="2" t="str">
        <f t="shared" si="758"/>
        <v>high</v>
      </c>
      <c r="G6953" s="2" t="str">
        <f t="shared" si="759"/>
        <v>low</v>
      </c>
      <c r="H6953" s="2" t="str">
        <f t="shared" si="760"/>
        <v>high impact</v>
      </c>
      <c r="I6953" s="2" t="str">
        <f t="shared" si="761"/>
        <v>good</v>
      </c>
      <c r="J6953" s="2">
        <f t="shared" si="762"/>
        <v>3.3805526036131774</v>
      </c>
      <c r="K6953" s="2">
        <f t="shared" si="763"/>
        <v>3.3805526036131774</v>
      </c>
      <c r="L6953" s="2">
        <v>0.45</v>
      </c>
      <c r="M6953" s="2">
        <v>6</v>
      </c>
      <c r="N6953" s="3">
        <v>45186</v>
      </c>
      <c r="O6953" s="3">
        <v>45191</v>
      </c>
      <c r="P6953" s="2" t="s">
        <v>20</v>
      </c>
      <c r="Q6953" s="2" t="s">
        <v>26</v>
      </c>
      <c r="R6953" s="2">
        <v>846.9</v>
      </c>
      <c r="S6953" s="2" t="s">
        <v>22</v>
      </c>
    </row>
    <row r="6954" spans="1:19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 t="str">
        <f t="shared" si="757"/>
        <v>high sales</v>
      </c>
      <c r="F6954" s="2" t="str">
        <f t="shared" si="758"/>
        <v>high</v>
      </c>
      <c r="G6954" s="2" t="str">
        <f t="shared" si="759"/>
        <v>low</v>
      </c>
      <c r="H6954" s="2" t="str">
        <f t="shared" si="760"/>
        <v>high impact</v>
      </c>
      <c r="I6954" s="2" t="str">
        <f t="shared" si="761"/>
        <v>good</v>
      </c>
      <c r="J6954" s="2">
        <f t="shared" si="762"/>
        <v>4.0753216756773325</v>
      </c>
      <c r="K6954" s="2">
        <f t="shared" si="763"/>
        <v>4.0753216756773325</v>
      </c>
      <c r="L6954" s="2">
        <v>0.44</v>
      </c>
      <c r="M6954" s="2">
        <v>9</v>
      </c>
      <c r="N6954" s="3">
        <v>45578</v>
      </c>
      <c r="O6954" s="3">
        <v>45580</v>
      </c>
      <c r="P6954" s="2" t="s">
        <v>20</v>
      </c>
      <c r="Q6954" s="2" t="s">
        <v>21</v>
      </c>
      <c r="R6954" s="2">
        <v>978.47</v>
      </c>
      <c r="S6954" s="2" t="s">
        <v>27</v>
      </c>
    </row>
    <row r="6955" spans="1:19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 t="str">
        <f t="shared" si="757"/>
        <v>high sales</v>
      </c>
      <c r="F6955" s="2" t="str">
        <f t="shared" si="758"/>
        <v>high</v>
      </c>
      <c r="G6955" s="2" t="str">
        <f t="shared" si="759"/>
        <v>high</v>
      </c>
      <c r="H6955" s="2" t="str">
        <f t="shared" si="760"/>
        <v>high impact</v>
      </c>
      <c r="I6955" s="2" t="str">
        <f t="shared" si="761"/>
        <v>not good</v>
      </c>
      <c r="J6955" s="2">
        <f t="shared" si="762"/>
        <v>3.9937035651290818</v>
      </c>
      <c r="K6955" s="2">
        <f t="shared" si="763"/>
        <v>3.9937035651290818</v>
      </c>
      <c r="L6955" s="2">
        <v>0.32</v>
      </c>
      <c r="M6955" s="2">
        <v>4</v>
      </c>
      <c r="N6955" s="3">
        <v>45437</v>
      </c>
      <c r="O6955" s="3">
        <v>45441</v>
      </c>
      <c r="P6955" s="2" t="s">
        <v>14</v>
      </c>
      <c r="Q6955" s="2" t="s">
        <v>26</v>
      </c>
      <c r="R6955" s="2">
        <v>935.45</v>
      </c>
      <c r="S6955" s="2" t="s">
        <v>47</v>
      </c>
    </row>
    <row r="6956" spans="1:19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 t="str">
        <f t="shared" si="757"/>
        <v>high sales</v>
      </c>
      <c r="F6956" s="2" t="str">
        <f t="shared" si="758"/>
        <v>high</v>
      </c>
      <c r="G6956" s="2" t="str">
        <f t="shared" si="759"/>
        <v>high</v>
      </c>
      <c r="H6956" s="2" t="str">
        <f t="shared" si="760"/>
        <v>high impact</v>
      </c>
      <c r="I6956" s="2" t="str">
        <f t="shared" si="761"/>
        <v>not good</v>
      </c>
      <c r="J6956" s="2">
        <f t="shared" si="762"/>
        <v>3.6469354310062276</v>
      </c>
      <c r="K6956" s="2">
        <f t="shared" si="763"/>
        <v>3.6469354310062276</v>
      </c>
      <c r="L6956" s="2">
        <v>0.14000000000000001</v>
      </c>
      <c r="M6956" s="2">
        <v>1</v>
      </c>
      <c r="N6956" s="3">
        <v>45300</v>
      </c>
      <c r="O6956" s="3">
        <v>45305</v>
      </c>
      <c r="P6956" s="2" t="s">
        <v>14</v>
      </c>
      <c r="Q6956" s="2" t="s">
        <v>15</v>
      </c>
      <c r="R6956" s="2">
        <v>915.3</v>
      </c>
      <c r="S6956" s="2" t="s">
        <v>16</v>
      </c>
    </row>
    <row r="6957" spans="1:19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 t="str">
        <f t="shared" si="757"/>
        <v>low sales</v>
      </c>
      <c r="F6957" s="2" t="str">
        <f t="shared" si="758"/>
        <v>low</v>
      </c>
      <c r="G6957" s="2" t="str">
        <f t="shared" si="759"/>
        <v>high</v>
      </c>
      <c r="H6957" s="2" t="str">
        <f t="shared" si="760"/>
        <v>low Impact</v>
      </c>
      <c r="I6957" s="2" t="str">
        <f t="shared" si="761"/>
        <v>good</v>
      </c>
      <c r="J6957" s="2">
        <f t="shared" si="762"/>
        <v>3.6008429926238148</v>
      </c>
      <c r="K6957" s="2">
        <f t="shared" si="763"/>
        <v>3.6008429926238148</v>
      </c>
      <c r="L6957" s="2">
        <v>0.19</v>
      </c>
      <c r="M6957" s="2">
        <v>6</v>
      </c>
      <c r="N6957" s="3">
        <v>45166</v>
      </c>
      <c r="O6957" s="3">
        <v>45172</v>
      </c>
      <c r="P6957" s="2" t="s">
        <v>20</v>
      </c>
      <c r="Q6957" s="2" t="s">
        <v>26</v>
      </c>
      <c r="R6957" s="2">
        <v>47.45</v>
      </c>
      <c r="S6957" s="2" t="s">
        <v>27</v>
      </c>
    </row>
    <row r="6958" spans="1:19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 t="str">
        <f t="shared" si="757"/>
        <v>low sales</v>
      </c>
      <c r="F6958" s="2" t="str">
        <f t="shared" si="758"/>
        <v>low</v>
      </c>
      <c r="G6958" s="2" t="str">
        <f t="shared" si="759"/>
        <v>low</v>
      </c>
      <c r="H6958" s="2" t="str">
        <f t="shared" si="760"/>
        <v>low Impact</v>
      </c>
      <c r="I6958" s="2" t="str">
        <f t="shared" si="761"/>
        <v>good</v>
      </c>
      <c r="J6958" s="2">
        <f t="shared" si="762"/>
        <v>3.7978293591063927</v>
      </c>
      <c r="K6958" s="2">
        <f t="shared" si="763"/>
        <v>3.7978293591063927</v>
      </c>
      <c r="L6958" s="2">
        <v>0.13</v>
      </c>
      <c r="M6958" s="2">
        <v>9</v>
      </c>
      <c r="N6958" s="3">
        <v>45569</v>
      </c>
      <c r="O6958" s="3">
        <v>45575</v>
      </c>
      <c r="P6958" s="2" t="s">
        <v>30</v>
      </c>
      <c r="Q6958" s="2" t="s">
        <v>21</v>
      </c>
      <c r="R6958" s="2">
        <v>126.23</v>
      </c>
      <c r="S6958" s="2" t="s">
        <v>16</v>
      </c>
    </row>
    <row r="6959" spans="1:19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 t="str">
        <f t="shared" si="757"/>
        <v>high sales</v>
      </c>
      <c r="F6959" s="2" t="str">
        <f t="shared" si="758"/>
        <v>high</v>
      </c>
      <c r="G6959" s="2" t="str">
        <f t="shared" si="759"/>
        <v>high</v>
      </c>
      <c r="H6959" s="2" t="str">
        <f t="shared" si="760"/>
        <v>high impact</v>
      </c>
      <c r="I6959" s="2" t="str">
        <f t="shared" si="761"/>
        <v>good</v>
      </c>
      <c r="J6959" s="2">
        <f t="shared" si="762"/>
        <v>4.2125808801474056</v>
      </c>
      <c r="K6959" s="2">
        <f t="shared" si="763"/>
        <v>4.2125808801474056</v>
      </c>
      <c r="L6959" s="2">
        <v>7.0000000000000007E-2</v>
      </c>
      <c r="M6959" s="2">
        <v>6</v>
      </c>
      <c r="N6959" s="3">
        <v>44929</v>
      </c>
      <c r="O6959" s="3">
        <v>44936</v>
      </c>
      <c r="P6959" s="2" t="s">
        <v>20</v>
      </c>
      <c r="Q6959" s="2" t="s">
        <v>15</v>
      </c>
      <c r="R6959" s="2">
        <v>700.11</v>
      </c>
      <c r="S6959" s="2" t="s">
        <v>27</v>
      </c>
    </row>
    <row r="6960" spans="1:19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 t="str">
        <f t="shared" si="757"/>
        <v>high sales</v>
      </c>
      <c r="F6960" s="2" t="str">
        <f t="shared" si="758"/>
        <v>high</v>
      </c>
      <c r="G6960" s="2" t="str">
        <f t="shared" si="759"/>
        <v>high</v>
      </c>
      <c r="H6960" s="2" t="str">
        <f t="shared" si="760"/>
        <v>high impact</v>
      </c>
      <c r="I6960" s="2" t="str">
        <f t="shared" si="761"/>
        <v>good</v>
      </c>
      <c r="J6960" s="2">
        <f t="shared" si="762"/>
        <v>19.927275106884213</v>
      </c>
      <c r="K6960" s="2">
        <f t="shared" si="763"/>
        <v>19.927275106884213</v>
      </c>
      <c r="L6960" s="2">
        <v>0.22</v>
      </c>
      <c r="M6960" s="2">
        <v>7</v>
      </c>
      <c r="N6960" s="3">
        <v>45563</v>
      </c>
      <c r="O6960" s="3">
        <v>45570</v>
      </c>
      <c r="P6960" s="2" t="s">
        <v>30</v>
      </c>
      <c r="Q6960" s="2" t="s">
        <v>21</v>
      </c>
      <c r="R6960" s="2">
        <v>229.22</v>
      </c>
      <c r="S6960" s="2" t="s">
        <v>33</v>
      </c>
    </row>
    <row r="6961" spans="1:19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 t="str">
        <f t="shared" si="757"/>
        <v>high sales</v>
      </c>
      <c r="F6961" s="2" t="str">
        <f t="shared" si="758"/>
        <v>high</v>
      </c>
      <c r="G6961" s="2" t="str">
        <f t="shared" si="759"/>
        <v>low</v>
      </c>
      <c r="H6961" s="2" t="str">
        <f t="shared" si="760"/>
        <v>high impact</v>
      </c>
      <c r="I6961" s="2" t="str">
        <f t="shared" si="761"/>
        <v>good</v>
      </c>
      <c r="J6961" s="2">
        <f t="shared" si="762"/>
        <v>4.989989186355146</v>
      </c>
      <c r="K6961" s="2">
        <f t="shared" si="763"/>
        <v>4.989989186355146</v>
      </c>
      <c r="L6961" s="2">
        <v>0.45</v>
      </c>
      <c r="M6961" s="2">
        <v>4</v>
      </c>
      <c r="N6961" s="3">
        <v>45224</v>
      </c>
      <c r="O6961" s="3">
        <v>45231</v>
      </c>
      <c r="P6961" s="2" t="s">
        <v>30</v>
      </c>
      <c r="Q6961" s="2" t="s">
        <v>15</v>
      </c>
      <c r="R6961" s="2">
        <v>610.34</v>
      </c>
      <c r="S6961" s="2" t="s">
        <v>22</v>
      </c>
    </row>
    <row r="6962" spans="1:19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 t="str">
        <f t="shared" si="757"/>
        <v>high sales</v>
      </c>
      <c r="F6962" s="2" t="str">
        <f t="shared" si="758"/>
        <v>high</v>
      </c>
      <c r="G6962" s="2" t="str">
        <f t="shared" si="759"/>
        <v>low</v>
      </c>
      <c r="H6962" s="2" t="str">
        <f t="shared" si="760"/>
        <v>high impact</v>
      </c>
      <c r="I6962" s="2" t="str">
        <f t="shared" si="761"/>
        <v>good</v>
      </c>
      <c r="J6962" s="2">
        <f t="shared" si="762"/>
        <v>15.028468899521533</v>
      </c>
      <c r="K6962" s="2">
        <f t="shared" si="763"/>
        <v>15.028468899521533</v>
      </c>
      <c r="L6962" s="2">
        <v>0.37</v>
      </c>
      <c r="M6962" s="2">
        <v>2</v>
      </c>
      <c r="N6962" s="3">
        <v>45175</v>
      </c>
      <c r="O6962" s="3">
        <v>45178</v>
      </c>
      <c r="P6962" s="2" t="s">
        <v>14</v>
      </c>
      <c r="Q6962" s="2" t="s">
        <v>26</v>
      </c>
      <c r="R6962" s="2">
        <v>83.6</v>
      </c>
      <c r="S6962" s="2" t="s">
        <v>38</v>
      </c>
    </row>
    <row r="6963" spans="1:19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 t="str">
        <f t="shared" si="757"/>
        <v>high sales</v>
      </c>
      <c r="F6963" s="2" t="str">
        <f t="shared" si="758"/>
        <v>high</v>
      </c>
      <c r="G6963" s="2" t="str">
        <f t="shared" si="759"/>
        <v>low</v>
      </c>
      <c r="H6963" s="2" t="str">
        <f t="shared" si="760"/>
        <v>high impact</v>
      </c>
      <c r="I6963" s="2" t="str">
        <f t="shared" si="761"/>
        <v>good</v>
      </c>
      <c r="J6963" s="2">
        <f t="shared" si="762"/>
        <v>18.838261851015801</v>
      </c>
      <c r="K6963" s="2">
        <f t="shared" si="763"/>
        <v>18.838261851015801</v>
      </c>
      <c r="L6963" s="2">
        <v>0.49</v>
      </c>
      <c r="M6963" s="2">
        <v>3</v>
      </c>
      <c r="N6963" s="3">
        <v>45390</v>
      </c>
      <c r="O6963" s="3">
        <v>45395</v>
      </c>
      <c r="P6963" s="2" t="s">
        <v>20</v>
      </c>
      <c r="Q6963" s="2" t="s">
        <v>15</v>
      </c>
      <c r="R6963" s="2">
        <v>88.6</v>
      </c>
      <c r="S6963" s="2" t="s">
        <v>27</v>
      </c>
    </row>
    <row r="6964" spans="1:19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 t="str">
        <f t="shared" si="757"/>
        <v>high sales</v>
      </c>
      <c r="F6964" s="2" t="str">
        <f t="shared" si="758"/>
        <v>high</v>
      </c>
      <c r="G6964" s="2" t="str">
        <f t="shared" si="759"/>
        <v>high</v>
      </c>
      <c r="H6964" s="2" t="str">
        <f t="shared" si="760"/>
        <v>high impact</v>
      </c>
      <c r="I6964" s="2" t="str">
        <f t="shared" si="761"/>
        <v>good</v>
      </c>
      <c r="J6964" s="2">
        <f t="shared" si="762"/>
        <v>18.163114848519754</v>
      </c>
      <c r="K6964" s="2">
        <f t="shared" si="763"/>
        <v>18.163114848519754</v>
      </c>
      <c r="L6964" s="2">
        <v>0.1</v>
      </c>
      <c r="M6964" s="2">
        <v>1</v>
      </c>
      <c r="N6964" s="3">
        <v>45073</v>
      </c>
      <c r="O6964" s="3">
        <v>45074</v>
      </c>
      <c r="P6964" s="2" t="s">
        <v>30</v>
      </c>
      <c r="Q6964" s="2" t="s">
        <v>15</v>
      </c>
      <c r="R6964" s="2">
        <v>173.62</v>
      </c>
      <c r="S6964" s="2" t="s">
        <v>16</v>
      </c>
    </row>
    <row r="6965" spans="1:19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 t="str">
        <f t="shared" si="757"/>
        <v>high sales</v>
      </c>
      <c r="F6965" s="2" t="str">
        <f t="shared" si="758"/>
        <v>high</v>
      </c>
      <c r="G6965" s="2" t="str">
        <f t="shared" si="759"/>
        <v>low</v>
      </c>
      <c r="H6965" s="2" t="str">
        <f t="shared" si="760"/>
        <v>high impact</v>
      </c>
      <c r="I6965" s="2" t="str">
        <f t="shared" si="761"/>
        <v>not good</v>
      </c>
      <c r="J6965" s="2">
        <f t="shared" si="762"/>
        <v>3.5265108689317559</v>
      </c>
      <c r="K6965" s="2">
        <f t="shared" si="763"/>
        <v>3.5265108689317559</v>
      </c>
      <c r="L6965" s="2">
        <v>0.25</v>
      </c>
      <c r="M6965" s="2">
        <v>2</v>
      </c>
      <c r="N6965" s="3">
        <v>45082</v>
      </c>
      <c r="O6965" s="3">
        <v>45084</v>
      </c>
      <c r="P6965" s="2" t="s">
        <v>14</v>
      </c>
      <c r="Q6965" s="2" t="s">
        <v>15</v>
      </c>
      <c r="R6965" s="2">
        <v>857.95</v>
      </c>
      <c r="S6965" s="2" t="s">
        <v>22</v>
      </c>
    </row>
    <row r="6966" spans="1:19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 t="str">
        <f t="shared" si="757"/>
        <v>high sales</v>
      </c>
      <c r="F6966" s="2" t="str">
        <f t="shared" si="758"/>
        <v>high</v>
      </c>
      <c r="G6966" s="2" t="str">
        <f t="shared" si="759"/>
        <v>low</v>
      </c>
      <c r="H6966" s="2" t="str">
        <f t="shared" si="760"/>
        <v>high impact</v>
      </c>
      <c r="I6966" s="2" t="str">
        <f t="shared" si="761"/>
        <v>good</v>
      </c>
      <c r="J6966" s="2">
        <f t="shared" si="762"/>
        <v>8.216839320380009</v>
      </c>
      <c r="K6966" s="2">
        <f t="shared" si="763"/>
        <v>8.216839320380009</v>
      </c>
      <c r="L6966" s="2">
        <v>0.4</v>
      </c>
      <c r="M6966" s="2">
        <v>7</v>
      </c>
      <c r="N6966" s="3">
        <v>45220</v>
      </c>
      <c r="O6966" s="3">
        <v>45221</v>
      </c>
      <c r="P6966" s="2" t="s">
        <v>14</v>
      </c>
      <c r="Q6966" s="2" t="s">
        <v>15</v>
      </c>
      <c r="R6966" s="2">
        <v>582.09</v>
      </c>
      <c r="S6966" s="2" t="s">
        <v>47</v>
      </c>
    </row>
    <row r="6967" spans="1:19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 t="str">
        <f t="shared" si="757"/>
        <v>high sales</v>
      </c>
      <c r="F6967" s="2" t="str">
        <f t="shared" si="758"/>
        <v>high</v>
      </c>
      <c r="G6967" s="2" t="str">
        <f t="shared" si="759"/>
        <v>low</v>
      </c>
      <c r="H6967" s="2" t="str">
        <f t="shared" si="760"/>
        <v>high impact</v>
      </c>
      <c r="I6967" s="2" t="str">
        <f t="shared" si="761"/>
        <v>good</v>
      </c>
      <c r="J6967" s="2">
        <f t="shared" si="762"/>
        <v>5.1992005715720166</v>
      </c>
      <c r="K6967" s="2">
        <f t="shared" si="763"/>
        <v>5.1992005715720166</v>
      </c>
      <c r="L6967" s="2">
        <v>0.23</v>
      </c>
      <c r="M6967" s="2">
        <v>9</v>
      </c>
      <c r="N6967" s="3">
        <v>45043</v>
      </c>
      <c r="O6967" s="3">
        <v>45049</v>
      </c>
      <c r="P6967" s="2" t="s">
        <v>14</v>
      </c>
      <c r="Q6967" s="2" t="s">
        <v>21</v>
      </c>
      <c r="R6967" s="2">
        <v>517.87</v>
      </c>
      <c r="S6967" s="2" t="s">
        <v>38</v>
      </c>
    </row>
    <row r="6968" spans="1:19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 t="str">
        <f t="shared" si="757"/>
        <v>high sales</v>
      </c>
      <c r="F6968" s="2" t="str">
        <f t="shared" si="758"/>
        <v>high</v>
      </c>
      <c r="G6968" s="2" t="str">
        <f t="shared" si="759"/>
        <v>high</v>
      </c>
      <c r="H6968" s="2" t="str">
        <f t="shared" si="760"/>
        <v>high impact</v>
      </c>
      <c r="I6968" s="2" t="str">
        <f t="shared" si="761"/>
        <v>not good</v>
      </c>
      <c r="J6968" s="2">
        <f t="shared" si="762"/>
        <v>10.244876364446425</v>
      </c>
      <c r="K6968" s="2">
        <f t="shared" si="763"/>
        <v>10.244876364446425</v>
      </c>
      <c r="L6968" s="2">
        <v>0.18</v>
      </c>
      <c r="M6968" s="2">
        <v>9</v>
      </c>
      <c r="N6968" s="3">
        <v>45430</v>
      </c>
      <c r="O6968" s="3">
        <v>45432</v>
      </c>
      <c r="P6968" s="2" t="s">
        <v>20</v>
      </c>
      <c r="Q6968" s="2" t="s">
        <v>26</v>
      </c>
      <c r="R6968" s="2">
        <v>179.56</v>
      </c>
      <c r="S6968" s="2" t="s">
        <v>38</v>
      </c>
    </row>
    <row r="6969" spans="1:19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 t="str">
        <f t="shared" si="757"/>
        <v>high sales</v>
      </c>
      <c r="F6969" s="2" t="str">
        <f t="shared" si="758"/>
        <v>high</v>
      </c>
      <c r="G6969" s="2" t="str">
        <f t="shared" si="759"/>
        <v>low</v>
      </c>
      <c r="H6969" s="2" t="str">
        <f t="shared" si="760"/>
        <v>high impact</v>
      </c>
      <c r="I6969" s="2" t="str">
        <f t="shared" si="761"/>
        <v>not good</v>
      </c>
      <c r="J6969" s="2">
        <f t="shared" si="762"/>
        <v>4.1794410646982474</v>
      </c>
      <c r="K6969" s="2">
        <f t="shared" si="763"/>
        <v>4.1794410646982474</v>
      </c>
      <c r="L6969" s="2">
        <v>0.41</v>
      </c>
      <c r="M6969" s="2">
        <v>9</v>
      </c>
      <c r="N6969" s="3">
        <v>45575</v>
      </c>
      <c r="O6969" s="3">
        <v>45581</v>
      </c>
      <c r="P6969" s="2" t="s">
        <v>14</v>
      </c>
      <c r="Q6969" s="2" t="s">
        <v>21</v>
      </c>
      <c r="R6969" s="2">
        <v>639.42999999999995</v>
      </c>
      <c r="S6969" s="2" t="s">
        <v>33</v>
      </c>
    </row>
    <row r="6970" spans="1:19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 t="str">
        <f t="shared" si="757"/>
        <v>high sales</v>
      </c>
      <c r="F6970" s="2" t="str">
        <f t="shared" si="758"/>
        <v>high</v>
      </c>
      <c r="G6970" s="2" t="str">
        <f t="shared" si="759"/>
        <v>high</v>
      </c>
      <c r="H6970" s="2" t="str">
        <f t="shared" si="760"/>
        <v>high impact</v>
      </c>
      <c r="I6970" s="2" t="str">
        <f t="shared" si="761"/>
        <v>not good</v>
      </c>
      <c r="J6970" s="2">
        <f t="shared" si="762"/>
        <v>3.9691011518030188</v>
      </c>
      <c r="K6970" s="2">
        <f t="shared" si="763"/>
        <v>3.9691011518030188</v>
      </c>
      <c r="L6970" s="2">
        <v>0.22</v>
      </c>
      <c r="M6970" s="2">
        <v>1</v>
      </c>
      <c r="N6970" s="3">
        <v>45622</v>
      </c>
      <c r="O6970" s="3">
        <v>45624</v>
      </c>
      <c r="P6970" s="2" t="s">
        <v>14</v>
      </c>
      <c r="Q6970" s="2" t="s">
        <v>26</v>
      </c>
      <c r="R6970" s="2">
        <v>995.83</v>
      </c>
      <c r="S6970" s="2" t="s">
        <v>33</v>
      </c>
    </row>
    <row r="6971" spans="1:19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 t="str">
        <f t="shared" si="757"/>
        <v>high sales</v>
      </c>
      <c r="F6971" s="2" t="str">
        <f t="shared" si="758"/>
        <v>high</v>
      </c>
      <c r="G6971" s="2" t="str">
        <f t="shared" si="759"/>
        <v>low</v>
      </c>
      <c r="H6971" s="2" t="str">
        <f t="shared" si="760"/>
        <v>high impact</v>
      </c>
      <c r="I6971" s="2" t="str">
        <f t="shared" si="761"/>
        <v>good</v>
      </c>
      <c r="J6971" s="2">
        <f t="shared" si="762"/>
        <v>7.2220674428995713</v>
      </c>
      <c r="K6971" s="2">
        <f t="shared" si="763"/>
        <v>7.2220674428995713</v>
      </c>
      <c r="L6971" s="2">
        <v>0.46</v>
      </c>
      <c r="M6971" s="2">
        <v>7</v>
      </c>
      <c r="N6971" s="3">
        <v>45036</v>
      </c>
      <c r="O6971" s="3">
        <v>45043</v>
      </c>
      <c r="P6971" s="2" t="s">
        <v>30</v>
      </c>
      <c r="Q6971" s="2" t="s">
        <v>26</v>
      </c>
      <c r="R6971" s="2">
        <v>380.47</v>
      </c>
      <c r="S6971" s="2" t="s">
        <v>27</v>
      </c>
    </row>
    <row r="6972" spans="1:19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 t="str">
        <f t="shared" si="757"/>
        <v>high sales</v>
      </c>
      <c r="F6972" s="2" t="str">
        <f t="shared" si="758"/>
        <v>high</v>
      </c>
      <c r="G6972" s="2" t="str">
        <f t="shared" si="759"/>
        <v>high</v>
      </c>
      <c r="H6972" s="2" t="str">
        <f t="shared" si="760"/>
        <v>high impact</v>
      </c>
      <c r="I6972" s="2" t="str">
        <f t="shared" si="761"/>
        <v>not good</v>
      </c>
      <c r="J6972" s="2">
        <f t="shared" si="762"/>
        <v>18.932307349169175</v>
      </c>
      <c r="K6972" s="2">
        <f t="shared" si="763"/>
        <v>18.932307349169175</v>
      </c>
      <c r="L6972" s="2">
        <v>0.13</v>
      </c>
      <c r="M6972" s="2">
        <v>7</v>
      </c>
      <c r="N6972" s="3">
        <v>45573</v>
      </c>
      <c r="O6972" s="3">
        <v>45577</v>
      </c>
      <c r="P6972" s="2" t="s">
        <v>30</v>
      </c>
      <c r="Q6972" s="2" t="s">
        <v>21</v>
      </c>
      <c r="R6972" s="2">
        <v>89.67</v>
      </c>
      <c r="S6972" s="2" t="s">
        <v>38</v>
      </c>
    </row>
    <row r="6973" spans="1:19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 t="str">
        <f t="shared" si="757"/>
        <v>high sales</v>
      </c>
      <c r="F6973" s="2" t="str">
        <f t="shared" si="758"/>
        <v>high</v>
      </c>
      <c r="G6973" s="2" t="str">
        <f t="shared" si="759"/>
        <v>low</v>
      </c>
      <c r="H6973" s="2" t="str">
        <f t="shared" si="760"/>
        <v>high impact</v>
      </c>
      <c r="I6973" s="2" t="str">
        <f t="shared" si="761"/>
        <v>good</v>
      </c>
      <c r="J6973" s="2">
        <f t="shared" si="762"/>
        <v>4.7854850116968608</v>
      </c>
      <c r="K6973" s="2">
        <f t="shared" si="763"/>
        <v>4.7854850116968608</v>
      </c>
      <c r="L6973" s="2">
        <v>0.45</v>
      </c>
      <c r="M6973" s="2">
        <v>9</v>
      </c>
      <c r="N6973" s="3">
        <v>45382</v>
      </c>
      <c r="O6973" s="3">
        <v>45384</v>
      </c>
      <c r="P6973" s="2" t="s">
        <v>30</v>
      </c>
      <c r="Q6973" s="2" t="s">
        <v>21</v>
      </c>
      <c r="R6973" s="2">
        <v>367.62</v>
      </c>
      <c r="S6973" s="2" t="s">
        <v>16</v>
      </c>
    </row>
    <row r="6974" spans="1:19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 t="str">
        <f t="shared" si="757"/>
        <v>high sales</v>
      </c>
      <c r="F6974" s="2" t="str">
        <f t="shared" si="758"/>
        <v>high</v>
      </c>
      <c r="G6974" s="2" t="str">
        <f t="shared" si="759"/>
        <v>high</v>
      </c>
      <c r="H6974" s="2" t="str">
        <f t="shared" si="760"/>
        <v>high impact</v>
      </c>
      <c r="I6974" s="2" t="str">
        <f t="shared" si="761"/>
        <v>good</v>
      </c>
      <c r="J6974" s="2">
        <f t="shared" si="762"/>
        <v>3.7223199624677457</v>
      </c>
      <c r="K6974" s="2">
        <f t="shared" si="763"/>
        <v>3.7223199624677457</v>
      </c>
      <c r="L6974" s="2">
        <v>0.14000000000000001</v>
      </c>
      <c r="M6974" s="2">
        <v>9</v>
      </c>
      <c r="N6974" s="3">
        <v>45539</v>
      </c>
      <c r="O6974" s="3">
        <v>45546</v>
      </c>
      <c r="P6974" s="2" t="s">
        <v>30</v>
      </c>
      <c r="Q6974" s="2" t="s">
        <v>21</v>
      </c>
      <c r="R6974" s="2">
        <v>1023.12</v>
      </c>
      <c r="S6974" s="2" t="s">
        <v>47</v>
      </c>
    </row>
    <row r="6975" spans="1:19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 t="str">
        <f t="shared" si="757"/>
        <v>low sales</v>
      </c>
      <c r="F6975" s="2" t="str">
        <f t="shared" si="758"/>
        <v>low</v>
      </c>
      <c r="G6975" s="2" t="str">
        <f t="shared" si="759"/>
        <v>low</v>
      </c>
      <c r="H6975" s="2" t="str">
        <f t="shared" si="760"/>
        <v>low Impact</v>
      </c>
      <c r="I6975" s="2" t="str">
        <f t="shared" si="761"/>
        <v>good</v>
      </c>
      <c r="J6975" s="2">
        <f t="shared" si="762"/>
        <v>12.212338593974176</v>
      </c>
      <c r="K6975" s="2">
        <f t="shared" si="763"/>
        <v>12.212338593974176</v>
      </c>
      <c r="L6975" s="2">
        <v>0.14000000000000001</v>
      </c>
      <c r="M6975" s="2">
        <v>1</v>
      </c>
      <c r="N6975" s="3">
        <v>45554</v>
      </c>
      <c r="O6975" s="3">
        <v>45556</v>
      </c>
      <c r="P6975" s="2" t="s">
        <v>20</v>
      </c>
      <c r="Q6975" s="2" t="s">
        <v>26</v>
      </c>
      <c r="R6975" s="2">
        <v>34.85</v>
      </c>
      <c r="S6975" s="2" t="s">
        <v>38</v>
      </c>
    </row>
    <row r="6976" spans="1:19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 t="str">
        <f t="shared" si="757"/>
        <v>high sales</v>
      </c>
      <c r="F6976" s="2" t="str">
        <f t="shared" si="758"/>
        <v>high</v>
      </c>
      <c r="G6976" s="2" t="str">
        <f t="shared" si="759"/>
        <v>low</v>
      </c>
      <c r="H6976" s="2" t="str">
        <f t="shared" si="760"/>
        <v>high impact</v>
      </c>
      <c r="I6976" s="2" t="str">
        <f t="shared" si="761"/>
        <v>good</v>
      </c>
      <c r="J6976" s="2">
        <f t="shared" si="762"/>
        <v>4.435958778064041</v>
      </c>
      <c r="K6976" s="2">
        <f t="shared" si="763"/>
        <v>4.435958778064041</v>
      </c>
      <c r="L6976" s="2">
        <v>0.21</v>
      </c>
      <c r="M6976" s="2">
        <v>5</v>
      </c>
      <c r="N6976" s="3">
        <v>45045</v>
      </c>
      <c r="O6976" s="3">
        <v>45048</v>
      </c>
      <c r="P6976" s="2" t="s">
        <v>14</v>
      </c>
      <c r="Q6976" s="2" t="s">
        <v>26</v>
      </c>
      <c r="R6976" s="2">
        <v>326.04000000000002</v>
      </c>
      <c r="S6976" s="2" t="s">
        <v>22</v>
      </c>
    </row>
    <row r="6977" spans="1:19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 t="str">
        <f t="shared" si="757"/>
        <v>low sales</v>
      </c>
      <c r="F6977" s="2" t="str">
        <f t="shared" si="758"/>
        <v>medium</v>
      </c>
      <c r="G6977" s="2" t="str">
        <f t="shared" si="759"/>
        <v>low</v>
      </c>
      <c r="H6977" s="2" t="str">
        <f t="shared" si="760"/>
        <v>high impact</v>
      </c>
      <c r="I6977" s="2" t="str">
        <f t="shared" si="761"/>
        <v>good</v>
      </c>
      <c r="J6977" s="2">
        <f t="shared" si="762"/>
        <v>8.5725237038531361</v>
      </c>
      <c r="K6977" s="2">
        <f t="shared" si="763"/>
        <v>8.5725237038531361</v>
      </c>
      <c r="L6977" s="2">
        <v>0.26</v>
      </c>
      <c r="M6977" s="2">
        <v>2</v>
      </c>
      <c r="N6977" s="3">
        <v>45642</v>
      </c>
      <c r="O6977" s="3">
        <v>45649</v>
      </c>
      <c r="P6977" s="2" t="s">
        <v>30</v>
      </c>
      <c r="Q6977" s="2" t="s">
        <v>21</v>
      </c>
      <c r="R6977" s="2">
        <v>99.14</v>
      </c>
      <c r="S6977" s="2" t="s">
        <v>47</v>
      </c>
    </row>
    <row r="6978" spans="1:19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 t="str">
        <f t="shared" si="757"/>
        <v>high sales</v>
      </c>
      <c r="F6978" s="2" t="str">
        <f t="shared" si="758"/>
        <v>high</v>
      </c>
      <c r="G6978" s="2" t="str">
        <f t="shared" si="759"/>
        <v>low</v>
      </c>
      <c r="H6978" s="2" t="str">
        <f t="shared" si="760"/>
        <v>high impact</v>
      </c>
      <c r="I6978" s="2" t="str">
        <f t="shared" si="761"/>
        <v>good</v>
      </c>
      <c r="J6978" s="2">
        <f t="shared" si="762"/>
        <v>6.2932142714557582</v>
      </c>
      <c r="K6978" s="2">
        <f t="shared" si="763"/>
        <v>6.2932142714557582</v>
      </c>
      <c r="L6978" s="2">
        <v>0.21</v>
      </c>
      <c r="M6978" s="2">
        <v>6</v>
      </c>
      <c r="N6978" s="3">
        <v>44980</v>
      </c>
      <c r="O6978" s="3">
        <v>44981</v>
      </c>
      <c r="P6978" s="2" t="s">
        <v>20</v>
      </c>
      <c r="Q6978" s="2" t="s">
        <v>15</v>
      </c>
      <c r="R6978" s="2">
        <v>751.43</v>
      </c>
      <c r="S6978" s="2" t="s">
        <v>22</v>
      </c>
    </row>
    <row r="6979" spans="1:19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 t="str">
        <f t="shared" ref="E6979:E7042" si="764">IF(D6979&gt;1000,"high sales","low sales")</f>
        <v>low sales</v>
      </c>
      <c r="F6979" s="2" t="str">
        <f t="shared" ref="F6979:F7042" si="765">IF(D6979&gt;1000,"high",IF(D6979&gt;500,"medium","low"))</f>
        <v>medium</v>
      </c>
      <c r="G6979" s="2" t="str">
        <f t="shared" ref="G6979:G7042" si="766">IF(AND(D6989&gt;1000,R6989&gt;500),"high","low")</f>
        <v>high</v>
      </c>
      <c r="H6979" s="2" t="str">
        <f t="shared" ref="H6979:H7042" si="767">IF(OR(D6979&gt;500,L6979&gt;0.5),"high impact","low Impact")</f>
        <v>high impact</v>
      </c>
      <c r="I6979" s="2" t="str">
        <f t="shared" ref="I6979:I7042" si="768">IF(NOT(AND(D6985&gt;500,R6986&gt;100)),"not good","good")</f>
        <v>good</v>
      </c>
      <c r="J6979" s="2">
        <f t="shared" ref="J6979:J7042" si="769">D6979/R6979</f>
        <v>7.494256055363322</v>
      </c>
      <c r="K6979" s="2">
        <f t="shared" ref="K6979:K7042" si="770">IFERROR(J6979,0)</f>
        <v>7.494256055363322</v>
      </c>
      <c r="L6979" s="2">
        <v>0.43</v>
      </c>
      <c r="M6979" s="2">
        <v>2</v>
      </c>
      <c r="N6979" s="3">
        <v>45466</v>
      </c>
      <c r="O6979" s="3">
        <v>45471</v>
      </c>
      <c r="P6979" s="2" t="s">
        <v>30</v>
      </c>
      <c r="Q6979" s="2" t="s">
        <v>15</v>
      </c>
      <c r="R6979" s="2">
        <v>72.25</v>
      </c>
      <c r="S6979" s="2" t="s">
        <v>27</v>
      </c>
    </row>
    <row r="6980" spans="1:19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 t="str">
        <f t="shared" si="764"/>
        <v>high sales</v>
      </c>
      <c r="F6980" s="2" t="str">
        <f t="shared" si="765"/>
        <v>high</v>
      </c>
      <c r="G6980" s="2" t="str">
        <f t="shared" si="766"/>
        <v>high</v>
      </c>
      <c r="H6980" s="2" t="str">
        <f t="shared" si="767"/>
        <v>high impact</v>
      </c>
      <c r="I6980" s="2" t="str">
        <f t="shared" si="768"/>
        <v>good</v>
      </c>
      <c r="J6980" s="2">
        <f t="shared" si="769"/>
        <v>3.6149064791828529</v>
      </c>
      <c r="K6980" s="2">
        <f t="shared" si="770"/>
        <v>3.6149064791828529</v>
      </c>
      <c r="L6980" s="2">
        <v>0.4</v>
      </c>
      <c r="M6980" s="2">
        <v>6</v>
      </c>
      <c r="N6980" s="3">
        <v>45310</v>
      </c>
      <c r="O6980" s="3">
        <v>45314</v>
      </c>
      <c r="P6980" s="2" t="s">
        <v>20</v>
      </c>
      <c r="Q6980" s="2" t="s">
        <v>15</v>
      </c>
      <c r="R6980" s="2">
        <v>1055.3800000000001</v>
      </c>
      <c r="S6980" s="2" t="s">
        <v>33</v>
      </c>
    </row>
    <row r="6981" spans="1:19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 t="str">
        <f t="shared" si="764"/>
        <v>high sales</v>
      </c>
      <c r="F6981" s="2" t="str">
        <f t="shared" si="765"/>
        <v>high</v>
      </c>
      <c r="G6981" s="2" t="str">
        <f t="shared" si="766"/>
        <v>high</v>
      </c>
      <c r="H6981" s="2" t="str">
        <f t="shared" si="767"/>
        <v>high impact</v>
      </c>
      <c r="I6981" s="2" t="str">
        <f t="shared" si="768"/>
        <v>good</v>
      </c>
      <c r="J6981" s="2">
        <f t="shared" si="769"/>
        <v>8.0011290079783244</v>
      </c>
      <c r="K6981" s="2">
        <f t="shared" si="770"/>
        <v>8.0011290079783244</v>
      </c>
      <c r="L6981" s="2">
        <v>0.15</v>
      </c>
      <c r="M6981" s="2">
        <v>7</v>
      </c>
      <c r="N6981" s="3">
        <v>45376</v>
      </c>
      <c r="O6981" s="3">
        <v>45378</v>
      </c>
      <c r="P6981" s="2" t="s">
        <v>14</v>
      </c>
      <c r="Q6981" s="2" t="s">
        <v>26</v>
      </c>
      <c r="R6981" s="2">
        <v>398.58</v>
      </c>
      <c r="S6981" s="2" t="s">
        <v>33</v>
      </c>
    </row>
    <row r="6982" spans="1:19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 t="str">
        <f t="shared" si="764"/>
        <v>high sales</v>
      </c>
      <c r="F6982" s="2" t="str">
        <f t="shared" si="765"/>
        <v>high</v>
      </c>
      <c r="G6982" s="2" t="str">
        <f t="shared" si="766"/>
        <v>high</v>
      </c>
      <c r="H6982" s="2" t="str">
        <f t="shared" si="767"/>
        <v>high impact</v>
      </c>
      <c r="I6982" s="2" t="str">
        <f t="shared" si="768"/>
        <v>good</v>
      </c>
      <c r="J6982" s="2">
        <f t="shared" si="769"/>
        <v>3.4493706353996032</v>
      </c>
      <c r="K6982" s="2">
        <f t="shared" si="770"/>
        <v>3.4493706353996032</v>
      </c>
      <c r="L6982" s="2">
        <v>0.26</v>
      </c>
      <c r="M6982" s="2">
        <v>6</v>
      </c>
      <c r="N6982" s="3">
        <v>45166</v>
      </c>
      <c r="O6982" s="3">
        <v>45169</v>
      </c>
      <c r="P6982" s="2" t="s">
        <v>14</v>
      </c>
      <c r="Q6982" s="2" t="s">
        <v>26</v>
      </c>
      <c r="R6982" s="2">
        <v>927.92</v>
      </c>
      <c r="S6982" s="2" t="s">
        <v>47</v>
      </c>
    </row>
    <row r="6983" spans="1:19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 t="str">
        <f t="shared" si="764"/>
        <v>high sales</v>
      </c>
      <c r="F6983" s="2" t="str">
        <f t="shared" si="765"/>
        <v>high</v>
      </c>
      <c r="G6983" s="2" t="str">
        <f t="shared" si="766"/>
        <v>high</v>
      </c>
      <c r="H6983" s="2" t="str">
        <f t="shared" si="767"/>
        <v>high impact</v>
      </c>
      <c r="I6983" s="2" t="str">
        <f t="shared" si="768"/>
        <v>good</v>
      </c>
      <c r="J6983" s="2">
        <f t="shared" si="769"/>
        <v>12.689794165262496</v>
      </c>
      <c r="K6983" s="2">
        <f t="shared" si="770"/>
        <v>12.689794165262496</v>
      </c>
      <c r="L6983" s="2">
        <v>0.22</v>
      </c>
      <c r="M6983" s="2">
        <v>1</v>
      </c>
      <c r="N6983" s="3">
        <v>45182</v>
      </c>
      <c r="O6983" s="3">
        <v>45184</v>
      </c>
      <c r="P6983" s="2" t="s">
        <v>30</v>
      </c>
      <c r="Q6983" s="2" t="s">
        <v>15</v>
      </c>
      <c r="R6983" s="2">
        <v>302.67</v>
      </c>
      <c r="S6983" s="2" t="s">
        <v>22</v>
      </c>
    </row>
    <row r="6984" spans="1:19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 t="str">
        <f t="shared" si="764"/>
        <v>high sales</v>
      </c>
      <c r="F6984" s="2" t="str">
        <f t="shared" si="765"/>
        <v>high</v>
      </c>
      <c r="G6984" s="2" t="str">
        <f t="shared" si="766"/>
        <v>low</v>
      </c>
      <c r="H6984" s="2" t="str">
        <f t="shared" si="767"/>
        <v>high impact</v>
      </c>
      <c r="I6984" s="2" t="str">
        <f t="shared" si="768"/>
        <v>good</v>
      </c>
      <c r="J6984" s="2">
        <f t="shared" si="769"/>
        <v>3.5615555977688356</v>
      </c>
      <c r="K6984" s="2">
        <f t="shared" si="770"/>
        <v>3.5615555977688356</v>
      </c>
      <c r="L6984" s="2">
        <v>0.03</v>
      </c>
      <c r="M6984" s="2">
        <v>4</v>
      </c>
      <c r="N6984" s="3">
        <v>45082</v>
      </c>
      <c r="O6984" s="3">
        <v>45086</v>
      </c>
      <c r="P6984" s="2" t="s">
        <v>14</v>
      </c>
      <c r="Q6984" s="2" t="s">
        <v>15</v>
      </c>
      <c r="R6984" s="2">
        <v>579.07000000000005</v>
      </c>
      <c r="S6984" s="2" t="s">
        <v>16</v>
      </c>
    </row>
    <row r="6985" spans="1:19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 t="str">
        <f t="shared" si="764"/>
        <v>high sales</v>
      </c>
      <c r="F6985" s="2" t="str">
        <f t="shared" si="765"/>
        <v>high</v>
      </c>
      <c r="G6985" s="2" t="str">
        <f t="shared" si="766"/>
        <v>low</v>
      </c>
      <c r="H6985" s="2" t="str">
        <f t="shared" si="767"/>
        <v>high impact</v>
      </c>
      <c r="I6985" s="2" t="str">
        <f t="shared" si="768"/>
        <v>good</v>
      </c>
      <c r="J6985" s="2">
        <f t="shared" si="769"/>
        <v>4.6464773827482944</v>
      </c>
      <c r="K6985" s="2">
        <f t="shared" si="770"/>
        <v>4.6464773827482944</v>
      </c>
      <c r="L6985" s="2">
        <v>0.37</v>
      </c>
      <c r="M6985" s="2">
        <v>3</v>
      </c>
      <c r="N6985" s="3">
        <v>44951</v>
      </c>
      <c r="O6985" s="3">
        <v>44952</v>
      </c>
      <c r="P6985" s="2" t="s">
        <v>14</v>
      </c>
      <c r="Q6985" s="2" t="s">
        <v>21</v>
      </c>
      <c r="R6985" s="2">
        <v>444.13</v>
      </c>
      <c r="S6985" s="2" t="s">
        <v>16</v>
      </c>
    </row>
    <row r="6986" spans="1:19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 t="str">
        <f t="shared" si="764"/>
        <v>high sales</v>
      </c>
      <c r="F6986" s="2" t="str">
        <f t="shared" si="765"/>
        <v>high</v>
      </c>
      <c r="G6986" s="2" t="str">
        <f t="shared" si="766"/>
        <v>high</v>
      </c>
      <c r="H6986" s="2" t="str">
        <f t="shared" si="767"/>
        <v>high impact</v>
      </c>
      <c r="I6986" s="2" t="str">
        <f t="shared" si="768"/>
        <v>good</v>
      </c>
      <c r="J6986" s="2">
        <f t="shared" si="769"/>
        <v>8.5792126876239028</v>
      </c>
      <c r="K6986" s="2">
        <f t="shared" si="770"/>
        <v>8.5792126876239028</v>
      </c>
      <c r="L6986" s="2">
        <v>0.09</v>
      </c>
      <c r="M6986" s="2">
        <v>5</v>
      </c>
      <c r="N6986" s="3">
        <v>45180</v>
      </c>
      <c r="O6986" s="3">
        <v>45186</v>
      </c>
      <c r="P6986" s="2" t="s">
        <v>30</v>
      </c>
      <c r="Q6986" s="2" t="s">
        <v>21</v>
      </c>
      <c r="R6986" s="2">
        <v>176.55</v>
      </c>
      <c r="S6986" s="2" t="s">
        <v>22</v>
      </c>
    </row>
    <row r="6987" spans="1:19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 t="str">
        <f t="shared" si="764"/>
        <v>high sales</v>
      </c>
      <c r="F6987" s="2" t="str">
        <f t="shared" si="765"/>
        <v>high</v>
      </c>
      <c r="G6987" s="2" t="str">
        <f t="shared" si="766"/>
        <v>low</v>
      </c>
      <c r="H6987" s="2" t="str">
        <f t="shared" si="767"/>
        <v>high impact</v>
      </c>
      <c r="I6987" s="2" t="str">
        <f t="shared" si="768"/>
        <v>good</v>
      </c>
      <c r="J6987" s="2">
        <f t="shared" si="769"/>
        <v>17.706085228269131</v>
      </c>
      <c r="K6987" s="2">
        <f t="shared" si="770"/>
        <v>17.706085228269131</v>
      </c>
      <c r="L6987" s="2">
        <v>0.47</v>
      </c>
      <c r="M6987" s="2">
        <v>7</v>
      </c>
      <c r="N6987" s="3">
        <v>45025</v>
      </c>
      <c r="O6987" s="3">
        <v>45030</v>
      </c>
      <c r="P6987" s="2" t="s">
        <v>30</v>
      </c>
      <c r="Q6987" s="2" t="s">
        <v>15</v>
      </c>
      <c r="R6987" s="2">
        <v>171.07</v>
      </c>
      <c r="S6987" s="2" t="s">
        <v>27</v>
      </c>
    </row>
    <row r="6988" spans="1:19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 t="str">
        <f t="shared" si="764"/>
        <v>high sales</v>
      </c>
      <c r="F6988" s="2" t="str">
        <f t="shared" si="765"/>
        <v>high</v>
      </c>
      <c r="G6988" s="2" t="str">
        <f t="shared" si="766"/>
        <v>high</v>
      </c>
      <c r="H6988" s="2" t="str">
        <f t="shared" si="767"/>
        <v>high impact</v>
      </c>
      <c r="I6988" s="2" t="str">
        <f t="shared" si="768"/>
        <v>good</v>
      </c>
      <c r="J6988" s="2">
        <f t="shared" si="769"/>
        <v>11.412446688563165</v>
      </c>
      <c r="K6988" s="2">
        <f t="shared" si="770"/>
        <v>11.412446688563165</v>
      </c>
      <c r="L6988" s="2">
        <v>0.2</v>
      </c>
      <c r="M6988" s="2">
        <v>3</v>
      </c>
      <c r="N6988" s="3">
        <v>45645</v>
      </c>
      <c r="O6988" s="3">
        <v>45648</v>
      </c>
      <c r="P6988" s="2" t="s">
        <v>20</v>
      </c>
      <c r="Q6988" s="2" t="s">
        <v>15</v>
      </c>
      <c r="R6988" s="2">
        <v>407.98</v>
      </c>
      <c r="S6988" s="2" t="s">
        <v>27</v>
      </c>
    </row>
    <row r="6989" spans="1:19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 t="str">
        <f t="shared" si="764"/>
        <v>high sales</v>
      </c>
      <c r="F6989" s="2" t="str">
        <f t="shared" si="765"/>
        <v>high</v>
      </c>
      <c r="G6989" s="2" t="str">
        <f t="shared" si="766"/>
        <v>low</v>
      </c>
      <c r="H6989" s="2" t="str">
        <f t="shared" si="767"/>
        <v>high impact</v>
      </c>
      <c r="I6989" s="2" t="str">
        <f t="shared" si="768"/>
        <v>good</v>
      </c>
      <c r="J6989" s="2">
        <f t="shared" si="769"/>
        <v>3.5385085948492083</v>
      </c>
      <c r="K6989" s="2">
        <f t="shared" si="770"/>
        <v>3.5385085948492083</v>
      </c>
      <c r="L6989" s="2">
        <v>0.31</v>
      </c>
      <c r="M6989" s="2">
        <v>1</v>
      </c>
      <c r="N6989" s="3">
        <v>45615</v>
      </c>
      <c r="O6989" s="3">
        <v>45619</v>
      </c>
      <c r="P6989" s="2" t="s">
        <v>20</v>
      </c>
      <c r="Q6989" s="2" t="s">
        <v>15</v>
      </c>
      <c r="R6989" s="2">
        <v>1307.76</v>
      </c>
      <c r="S6989" s="2" t="s">
        <v>16</v>
      </c>
    </row>
    <row r="6990" spans="1:19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 t="str">
        <f t="shared" si="764"/>
        <v>high sales</v>
      </c>
      <c r="F6990" s="2" t="str">
        <f t="shared" si="765"/>
        <v>high</v>
      </c>
      <c r="G6990" s="2" t="str">
        <f t="shared" si="766"/>
        <v>low</v>
      </c>
      <c r="H6990" s="2" t="str">
        <f t="shared" si="767"/>
        <v>high impact</v>
      </c>
      <c r="I6990" s="2" t="str">
        <f t="shared" si="768"/>
        <v>good</v>
      </c>
      <c r="J6990" s="2">
        <f t="shared" si="769"/>
        <v>5.723783225139683</v>
      </c>
      <c r="K6990" s="2">
        <f t="shared" si="770"/>
        <v>5.723783225139683</v>
      </c>
      <c r="L6990" s="2">
        <v>0.41</v>
      </c>
      <c r="M6990" s="2">
        <v>9</v>
      </c>
      <c r="N6990" s="3">
        <v>45306</v>
      </c>
      <c r="O6990" s="3">
        <v>45310</v>
      </c>
      <c r="P6990" s="2" t="s">
        <v>20</v>
      </c>
      <c r="Q6990" s="2" t="s">
        <v>26</v>
      </c>
      <c r="R6990" s="2">
        <v>619.26</v>
      </c>
      <c r="S6990" s="2" t="s">
        <v>22</v>
      </c>
    </row>
    <row r="6991" spans="1:19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 t="str">
        <f t="shared" si="764"/>
        <v>high sales</v>
      </c>
      <c r="F6991" s="2" t="str">
        <f t="shared" si="765"/>
        <v>high</v>
      </c>
      <c r="G6991" s="2" t="str">
        <f t="shared" si="766"/>
        <v>low</v>
      </c>
      <c r="H6991" s="2" t="str">
        <f t="shared" si="767"/>
        <v>high impact</v>
      </c>
      <c r="I6991" s="2" t="str">
        <f t="shared" si="768"/>
        <v>good</v>
      </c>
      <c r="J6991" s="2">
        <f t="shared" si="769"/>
        <v>5.1469267916657229</v>
      </c>
      <c r="K6991" s="2">
        <f t="shared" si="770"/>
        <v>5.1469267916657229</v>
      </c>
      <c r="L6991" s="2">
        <v>0.09</v>
      </c>
      <c r="M6991" s="2">
        <v>6</v>
      </c>
      <c r="N6991" s="3">
        <v>45153</v>
      </c>
      <c r="O6991" s="3">
        <v>45160</v>
      </c>
      <c r="P6991" s="2" t="s">
        <v>14</v>
      </c>
      <c r="Q6991" s="2" t="s">
        <v>26</v>
      </c>
      <c r="R6991" s="2">
        <v>882.14</v>
      </c>
      <c r="S6991" s="2" t="s">
        <v>27</v>
      </c>
    </row>
    <row r="6992" spans="1:19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 t="str">
        <f t="shared" si="764"/>
        <v>high sales</v>
      </c>
      <c r="F6992" s="2" t="str">
        <f t="shared" si="765"/>
        <v>high</v>
      </c>
      <c r="G6992" s="2" t="str">
        <f t="shared" si="766"/>
        <v>low</v>
      </c>
      <c r="H6992" s="2" t="str">
        <f t="shared" si="767"/>
        <v>high impact</v>
      </c>
      <c r="I6992" s="2" t="str">
        <f t="shared" si="768"/>
        <v>not good</v>
      </c>
      <c r="J6992" s="2">
        <f t="shared" si="769"/>
        <v>3.8868116187389647</v>
      </c>
      <c r="K6992" s="2">
        <f t="shared" si="770"/>
        <v>3.8868116187389647</v>
      </c>
      <c r="L6992" s="2">
        <v>0.27</v>
      </c>
      <c r="M6992" s="2">
        <v>6</v>
      </c>
      <c r="N6992" s="3">
        <v>45500</v>
      </c>
      <c r="O6992" s="3">
        <v>45507</v>
      </c>
      <c r="P6992" s="2" t="s">
        <v>20</v>
      </c>
      <c r="Q6992" s="2" t="s">
        <v>15</v>
      </c>
      <c r="R6992" s="2">
        <v>1240.4100000000001</v>
      </c>
      <c r="S6992" s="2" t="s">
        <v>47</v>
      </c>
    </row>
    <row r="6993" spans="1:19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 t="str">
        <f t="shared" si="764"/>
        <v>high sales</v>
      </c>
      <c r="F6993" s="2" t="str">
        <f t="shared" si="765"/>
        <v>high</v>
      </c>
      <c r="G6993" s="2" t="str">
        <f t="shared" si="766"/>
        <v>high</v>
      </c>
      <c r="H6993" s="2" t="str">
        <f t="shared" si="767"/>
        <v>high impact</v>
      </c>
      <c r="I6993" s="2" t="str">
        <f t="shared" si="768"/>
        <v>good</v>
      </c>
      <c r="J6993" s="2">
        <f t="shared" si="769"/>
        <v>4.853885771202294</v>
      </c>
      <c r="K6993" s="2">
        <f t="shared" si="770"/>
        <v>4.853885771202294</v>
      </c>
      <c r="L6993" s="2">
        <v>0.12</v>
      </c>
      <c r="M6993" s="2">
        <v>4</v>
      </c>
      <c r="N6993" s="3">
        <v>45343</v>
      </c>
      <c r="O6993" s="3">
        <v>45350</v>
      </c>
      <c r="P6993" s="2" t="s">
        <v>14</v>
      </c>
      <c r="Q6993" s="2" t="s">
        <v>26</v>
      </c>
      <c r="R6993" s="2">
        <v>823.26</v>
      </c>
      <c r="S6993" s="2" t="s">
        <v>47</v>
      </c>
    </row>
    <row r="6994" spans="1:19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 t="str">
        <f t="shared" si="764"/>
        <v>high sales</v>
      </c>
      <c r="F6994" s="2" t="str">
        <f t="shared" si="765"/>
        <v>high</v>
      </c>
      <c r="G6994" s="2" t="str">
        <f t="shared" si="766"/>
        <v>low</v>
      </c>
      <c r="H6994" s="2" t="str">
        <f t="shared" si="767"/>
        <v>high impact</v>
      </c>
      <c r="I6994" s="2" t="str">
        <f t="shared" si="768"/>
        <v>good</v>
      </c>
      <c r="J6994" s="2">
        <f t="shared" si="769"/>
        <v>9.9813537554107423</v>
      </c>
      <c r="K6994" s="2">
        <f t="shared" si="770"/>
        <v>9.9813537554107423</v>
      </c>
      <c r="L6994" s="2">
        <v>0.25</v>
      </c>
      <c r="M6994" s="2">
        <v>1</v>
      </c>
      <c r="N6994" s="3">
        <v>45418</v>
      </c>
      <c r="O6994" s="3">
        <v>45420</v>
      </c>
      <c r="P6994" s="2" t="s">
        <v>20</v>
      </c>
      <c r="Q6994" s="2" t="s">
        <v>26</v>
      </c>
      <c r="R6994" s="2">
        <v>210.23</v>
      </c>
      <c r="S6994" s="2" t="s">
        <v>22</v>
      </c>
    </row>
    <row r="6995" spans="1:19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 t="str">
        <f t="shared" si="764"/>
        <v>high sales</v>
      </c>
      <c r="F6995" s="2" t="str">
        <f t="shared" si="765"/>
        <v>high</v>
      </c>
      <c r="G6995" s="2" t="str">
        <f t="shared" si="766"/>
        <v>low</v>
      </c>
      <c r="H6995" s="2" t="str">
        <f t="shared" si="767"/>
        <v>high impact</v>
      </c>
      <c r="I6995" s="2" t="str">
        <f t="shared" si="768"/>
        <v>good</v>
      </c>
      <c r="J6995" s="2">
        <f t="shared" si="769"/>
        <v>5.1744527384047645</v>
      </c>
      <c r="K6995" s="2">
        <f t="shared" si="770"/>
        <v>5.1744527384047645</v>
      </c>
      <c r="L6995" s="2">
        <v>0.28999999999999998</v>
      </c>
      <c r="M6995" s="2">
        <v>9</v>
      </c>
      <c r="N6995" s="3">
        <v>45096</v>
      </c>
      <c r="O6995" s="3">
        <v>45099</v>
      </c>
      <c r="P6995" s="2" t="s">
        <v>14</v>
      </c>
      <c r="Q6995" s="2" t="s">
        <v>26</v>
      </c>
      <c r="R6995" s="2">
        <v>476.92</v>
      </c>
      <c r="S6995" s="2" t="s">
        <v>22</v>
      </c>
    </row>
    <row r="6996" spans="1:19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 t="str">
        <f t="shared" si="764"/>
        <v>high sales</v>
      </c>
      <c r="F6996" s="2" t="str">
        <f t="shared" si="765"/>
        <v>high</v>
      </c>
      <c r="G6996" s="2" t="str">
        <f t="shared" si="766"/>
        <v>low</v>
      </c>
      <c r="H6996" s="2" t="str">
        <f t="shared" si="767"/>
        <v>high impact</v>
      </c>
      <c r="I6996" s="2" t="str">
        <f t="shared" si="768"/>
        <v>good</v>
      </c>
      <c r="J6996" s="2">
        <f t="shared" si="769"/>
        <v>4.6759721637286162</v>
      </c>
      <c r="K6996" s="2">
        <f t="shared" si="770"/>
        <v>4.6759721637286162</v>
      </c>
      <c r="L6996" s="2">
        <v>0.08</v>
      </c>
      <c r="M6996" s="2">
        <v>7</v>
      </c>
      <c r="N6996" s="3">
        <v>45525</v>
      </c>
      <c r="O6996" s="3">
        <v>45530</v>
      </c>
      <c r="P6996" s="2" t="s">
        <v>20</v>
      </c>
      <c r="Q6996" s="2" t="s">
        <v>15</v>
      </c>
      <c r="R6996" s="2">
        <v>997.26</v>
      </c>
      <c r="S6996" s="2" t="s">
        <v>38</v>
      </c>
    </row>
    <row r="6997" spans="1:19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 t="str">
        <f t="shared" si="764"/>
        <v>high sales</v>
      </c>
      <c r="F6997" s="2" t="str">
        <f t="shared" si="765"/>
        <v>high</v>
      </c>
      <c r="G6997" s="2" t="str">
        <f t="shared" si="766"/>
        <v>low</v>
      </c>
      <c r="H6997" s="2" t="str">
        <f t="shared" si="767"/>
        <v>high impact</v>
      </c>
      <c r="I6997" s="2" t="str">
        <f t="shared" si="768"/>
        <v>good</v>
      </c>
      <c r="J6997" s="2">
        <f t="shared" si="769"/>
        <v>9.1428571428571423</v>
      </c>
      <c r="K6997" s="2">
        <f t="shared" si="770"/>
        <v>9.1428571428571423</v>
      </c>
      <c r="L6997" s="2">
        <v>0.28999999999999998</v>
      </c>
      <c r="M6997" s="2">
        <v>7</v>
      </c>
      <c r="N6997" s="3">
        <v>45465</v>
      </c>
      <c r="O6997" s="3">
        <v>45471</v>
      </c>
      <c r="P6997" s="2" t="s">
        <v>14</v>
      </c>
      <c r="Q6997" s="2" t="s">
        <v>21</v>
      </c>
      <c r="R6997" s="2">
        <v>370.02</v>
      </c>
      <c r="S6997" s="2" t="s">
        <v>33</v>
      </c>
    </row>
    <row r="6998" spans="1:19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 t="str">
        <f t="shared" si="764"/>
        <v>high sales</v>
      </c>
      <c r="F6998" s="2" t="str">
        <f t="shared" si="765"/>
        <v>high</v>
      </c>
      <c r="G6998" s="2" t="str">
        <f t="shared" si="766"/>
        <v>low</v>
      </c>
      <c r="H6998" s="2" t="str">
        <f t="shared" si="767"/>
        <v>high impact</v>
      </c>
      <c r="I6998" s="2" t="str">
        <f t="shared" si="768"/>
        <v>good</v>
      </c>
      <c r="J6998" s="2">
        <f t="shared" si="769"/>
        <v>3.5346786850659093</v>
      </c>
      <c r="K6998" s="2">
        <f t="shared" si="770"/>
        <v>3.5346786850659093</v>
      </c>
      <c r="L6998" s="2">
        <v>0.23</v>
      </c>
      <c r="M6998" s="2">
        <v>7</v>
      </c>
      <c r="N6998" s="3">
        <v>45156</v>
      </c>
      <c r="O6998" s="3">
        <v>45160</v>
      </c>
      <c r="P6998" s="2" t="s">
        <v>30</v>
      </c>
      <c r="Q6998" s="2" t="s">
        <v>26</v>
      </c>
      <c r="R6998" s="2">
        <v>1165.99</v>
      </c>
      <c r="S6998" s="2" t="s">
        <v>16</v>
      </c>
    </row>
    <row r="6999" spans="1:19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 t="str">
        <f t="shared" si="764"/>
        <v>low sales</v>
      </c>
      <c r="F6999" s="2" t="str">
        <f t="shared" si="765"/>
        <v>medium</v>
      </c>
      <c r="G6999" s="2" t="str">
        <f t="shared" si="766"/>
        <v>high</v>
      </c>
      <c r="H6999" s="2" t="str">
        <f t="shared" si="767"/>
        <v>high impact</v>
      </c>
      <c r="I6999" s="2" t="str">
        <f t="shared" si="768"/>
        <v>good</v>
      </c>
      <c r="J6999" s="2">
        <f t="shared" si="769"/>
        <v>10.61335871807076</v>
      </c>
      <c r="K6999" s="2">
        <f t="shared" si="770"/>
        <v>10.61335871807076</v>
      </c>
      <c r="L6999" s="2">
        <v>0.26</v>
      </c>
      <c r="M6999" s="2">
        <v>7</v>
      </c>
      <c r="N6999" s="3">
        <v>44934</v>
      </c>
      <c r="O6999" s="3">
        <v>44939</v>
      </c>
      <c r="P6999" s="2" t="s">
        <v>14</v>
      </c>
      <c r="Q6999" s="2" t="s">
        <v>15</v>
      </c>
      <c r="R6999" s="2">
        <v>63.03</v>
      </c>
      <c r="S6999" s="2" t="s">
        <v>22</v>
      </c>
    </row>
    <row r="7000" spans="1:19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 t="str">
        <f t="shared" si="764"/>
        <v>high sales</v>
      </c>
      <c r="F7000" s="2" t="str">
        <f t="shared" si="765"/>
        <v>high</v>
      </c>
      <c r="G7000" s="2" t="str">
        <f t="shared" si="766"/>
        <v>high</v>
      </c>
      <c r="H7000" s="2" t="str">
        <f t="shared" si="767"/>
        <v>high impact</v>
      </c>
      <c r="I7000" s="2" t="str">
        <f t="shared" si="768"/>
        <v>good</v>
      </c>
      <c r="J7000" s="2">
        <f t="shared" si="769"/>
        <v>4.3859165518105492</v>
      </c>
      <c r="K7000" s="2">
        <f t="shared" si="770"/>
        <v>4.3859165518105492</v>
      </c>
      <c r="L7000" s="2">
        <v>0.45</v>
      </c>
      <c r="M7000" s="2">
        <v>8</v>
      </c>
      <c r="N7000" s="3">
        <v>45116</v>
      </c>
      <c r="O7000" s="3">
        <v>45117</v>
      </c>
      <c r="P7000" s="2" t="s">
        <v>30</v>
      </c>
      <c r="Q7000" s="2" t="s">
        <v>21</v>
      </c>
      <c r="R7000" s="2">
        <v>239.43</v>
      </c>
      <c r="S7000" s="2" t="s">
        <v>47</v>
      </c>
    </row>
    <row r="7001" spans="1:19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 t="str">
        <f t="shared" si="764"/>
        <v>high sales</v>
      </c>
      <c r="F7001" s="2" t="str">
        <f t="shared" si="765"/>
        <v>high</v>
      </c>
      <c r="G7001" s="2" t="str">
        <f t="shared" si="766"/>
        <v>high</v>
      </c>
      <c r="H7001" s="2" t="str">
        <f t="shared" si="767"/>
        <v>high impact</v>
      </c>
      <c r="I7001" s="2" t="str">
        <f t="shared" si="768"/>
        <v>good</v>
      </c>
      <c r="J7001" s="2">
        <f t="shared" si="769"/>
        <v>3.615501396704587</v>
      </c>
      <c r="K7001" s="2">
        <f t="shared" si="770"/>
        <v>3.615501396704587</v>
      </c>
      <c r="L7001" s="2">
        <v>0.24</v>
      </c>
      <c r="M7001" s="2">
        <v>8</v>
      </c>
      <c r="N7001" s="3">
        <v>45298</v>
      </c>
      <c r="O7001" s="3">
        <v>45305</v>
      </c>
      <c r="P7001" s="2" t="s">
        <v>30</v>
      </c>
      <c r="Q7001" s="2" t="s">
        <v>15</v>
      </c>
      <c r="R7001" s="2">
        <v>494.02</v>
      </c>
      <c r="S7001" s="2" t="s">
        <v>38</v>
      </c>
    </row>
    <row r="7002" spans="1:19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 t="str">
        <f t="shared" si="764"/>
        <v>high sales</v>
      </c>
      <c r="F7002" s="2" t="str">
        <f t="shared" si="765"/>
        <v>high</v>
      </c>
      <c r="G7002" s="2" t="str">
        <f t="shared" si="766"/>
        <v>high</v>
      </c>
      <c r="H7002" s="2" t="str">
        <f t="shared" si="767"/>
        <v>high impact</v>
      </c>
      <c r="I7002" s="2" t="str">
        <f t="shared" si="768"/>
        <v>good</v>
      </c>
      <c r="J7002" s="2">
        <f t="shared" si="769"/>
        <v>7.5452398523985238</v>
      </c>
      <c r="K7002" s="2">
        <f t="shared" si="770"/>
        <v>7.5452398523985238</v>
      </c>
      <c r="L7002" s="2">
        <v>0.24</v>
      </c>
      <c r="M7002" s="2">
        <v>3</v>
      </c>
      <c r="N7002" s="3">
        <v>44930</v>
      </c>
      <c r="O7002" s="3">
        <v>44932</v>
      </c>
      <c r="P7002" s="2" t="s">
        <v>14</v>
      </c>
      <c r="Q7002" s="2" t="s">
        <v>15</v>
      </c>
      <c r="R7002" s="2">
        <v>135.5</v>
      </c>
      <c r="S7002" s="2" t="s">
        <v>22</v>
      </c>
    </row>
    <row r="7003" spans="1:19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 t="str">
        <f t="shared" si="764"/>
        <v>high sales</v>
      </c>
      <c r="F7003" s="2" t="str">
        <f t="shared" si="765"/>
        <v>high</v>
      </c>
      <c r="G7003" s="2" t="str">
        <f t="shared" si="766"/>
        <v>high</v>
      </c>
      <c r="H7003" s="2" t="str">
        <f t="shared" si="767"/>
        <v>high impact</v>
      </c>
      <c r="I7003" s="2" t="str">
        <f t="shared" si="768"/>
        <v>good</v>
      </c>
      <c r="J7003" s="2">
        <f t="shared" si="769"/>
        <v>3.804580561931409</v>
      </c>
      <c r="K7003" s="2">
        <f t="shared" si="770"/>
        <v>3.804580561931409</v>
      </c>
      <c r="L7003" s="2">
        <v>0.24</v>
      </c>
      <c r="M7003" s="2">
        <v>8</v>
      </c>
      <c r="N7003" s="3">
        <v>44980</v>
      </c>
      <c r="O7003" s="3">
        <v>44985</v>
      </c>
      <c r="P7003" s="2" t="s">
        <v>14</v>
      </c>
      <c r="Q7003" s="2" t="s">
        <v>26</v>
      </c>
      <c r="R7003" s="2">
        <v>1193.74</v>
      </c>
      <c r="S7003" s="2" t="s">
        <v>16</v>
      </c>
    </row>
    <row r="7004" spans="1:19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 t="str">
        <f t="shared" si="764"/>
        <v>high sales</v>
      </c>
      <c r="F7004" s="2" t="str">
        <f t="shared" si="765"/>
        <v>high</v>
      </c>
      <c r="G7004" s="2" t="str">
        <f t="shared" si="766"/>
        <v>low</v>
      </c>
      <c r="H7004" s="2" t="str">
        <f t="shared" si="767"/>
        <v>high impact</v>
      </c>
      <c r="I7004" s="2" t="str">
        <f t="shared" si="768"/>
        <v>good</v>
      </c>
      <c r="J7004" s="2">
        <f t="shared" si="769"/>
        <v>5.0598781549173193</v>
      </c>
      <c r="K7004" s="2">
        <f t="shared" si="770"/>
        <v>5.0598781549173193</v>
      </c>
      <c r="L7004" s="2">
        <v>0.31</v>
      </c>
      <c r="M7004" s="2">
        <v>4</v>
      </c>
      <c r="N7004" s="3">
        <v>45102</v>
      </c>
      <c r="O7004" s="3">
        <v>45106</v>
      </c>
      <c r="P7004" s="2" t="s">
        <v>30</v>
      </c>
      <c r="Q7004" s="2" t="s">
        <v>15</v>
      </c>
      <c r="R7004" s="2">
        <v>229.8</v>
      </c>
      <c r="S7004" s="2" t="s">
        <v>22</v>
      </c>
    </row>
    <row r="7005" spans="1:19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 t="str">
        <f t="shared" si="764"/>
        <v>high sales</v>
      </c>
      <c r="F7005" s="2" t="str">
        <f t="shared" si="765"/>
        <v>high</v>
      </c>
      <c r="G7005" s="2" t="str">
        <f t="shared" si="766"/>
        <v>low</v>
      </c>
      <c r="H7005" s="2" t="str">
        <f t="shared" si="767"/>
        <v>high impact</v>
      </c>
      <c r="I7005" s="2" t="str">
        <f t="shared" si="768"/>
        <v>good</v>
      </c>
      <c r="J7005" s="2">
        <f t="shared" si="769"/>
        <v>7.929730184080019</v>
      </c>
      <c r="K7005" s="2">
        <f t="shared" si="770"/>
        <v>7.929730184080019</v>
      </c>
      <c r="L7005" s="2">
        <v>0.18</v>
      </c>
      <c r="M7005" s="2">
        <v>7</v>
      </c>
      <c r="N7005" s="3">
        <v>45379</v>
      </c>
      <c r="O7005" s="3">
        <v>45386</v>
      </c>
      <c r="P7005" s="2" t="s">
        <v>20</v>
      </c>
      <c r="Q7005" s="2" t="s">
        <v>26</v>
      </c>
      <c r="R7005" s="2">
        <v>356.91</v>
      </c>
      <c r="S7005" s="2" t="s">
        <v>38</v>
      </c>
    </row>
    <row r="7006" spans="1:19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 t="str">
        <f t="shared" si="764"/>
        <v>low sales</v>
      </c>
      <c r="F7006" s="2" t="str">
        <f t="shared" si="765"/>
        <v>medium</v>
      </c>
      <c r="G7006" s="2" t="str">
        <f t="shared" si="766"/>
        <v>low</v>
      </c>
      <c r="H7006" s="2" t="str">
        <f t="shared" si="767"/>
        <v>high impact</v>
      </c>
      <c r="I7006" s="2" t="str">
        <f t="shared" si="768"/>
        <v>good</v>
      </c>
      <c r="J7006" s="2">
        <f t="shared" si="769"/>
        <v>4.2936842976574789</v>
      </c>
      <c r="K7006" s="2">
        <f t="shared" si="770"/>
        <v>4.2936842976574789</v>
      </c>
      <c r="L7006" s="2">
        <v>0.4</v>
      </c>
      <c r="M7006" s="2">
        <v>5</v>
      </c>
      <c r="N7006" s="3">
        <v>45072</v>
      </c>
      <c r="O7006" s="3">
        <v>45076</v>
      </c>
      <c r="P7006" s="2" t="s">
        <v>30</v>
      </c>
      <c r="Q7006" s="2" t="s">
        <v>21</v>
      </c>
      <c r="R7006" s="2">
        <v>120.81</v>
      </c>
      <c r="S7006" s="2" t="s">
        <v>16</v>
      </c>
    </row>
    <row r="7007" spans="1:19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 t="str">
        <f t="shared" si="764"/>
        <v>low sales</v>
      </c>
      <c r="F7007" s="2" t="str">
        <f t="shared" si="765"/>
        <v>medium</v>
      </c>
      <c r="G7007" s="2" t="str">
        <f t="shared" si="766"/>
        <v>low</v>
      </c>
      <c r="H7007" s="2" t="str">
        <f t="shared" si="767"/>
        <v>high impact</v>
      </c>
      <c r="I7007" s="2" t="str">
        <f t="shared" si="768"/>
        <v>good</v>
      </c>
      <c r="J7007" s="2">
        <f t="shared" si="769"/>
        <v>6.5252486901055509</v>
      </c>
      <c r="K7007" s="2">
        <f t="shared" si="770"/>
        <v>6.5252486901055509</v>
      </c>
      <c r="L7007" s="2">
        <v>0.14000000000000001</v>
      </c>
      <c r="M7007" s="2">
        <v>4</v>
      </c>
      <c r="N7007" s="3">
        <v>45175</v>
      </c>
      <c r="O7007" s="3">
        <v>45179</v>
      </c>
      <c r="P7007" s="2" t="s">
        <v>20</v>
      </c>
      <c r="Q7007" s="2" t="s">
        <v>21</v>
      </c>
      <c r="R7007" s="2">
        <v>131.69</v>
      </c>
      <c r="S7007" s="2" t="s">
        <v>27</v>
      </c>
    </row>
    <row r="7008" spans="1:19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 t="str">
        <f t="shared" si="764"/>
        <v>high sales</v>
      </c>
      <c r="F7008" s="2" t="str">
        <f t="shared" si="765"/>
        <v>high</v>
      </c>
      <c r="G7008" s="2" t="str">
        <f t="shared" si="766"/>
        <v>low</v>
      </c>
      <c r="H7008" s="2" t="str">
        <f t="shared" si="767"/>
        <v>high impact</v>
      </c>
      <c r="I7008" s="2" t="str">
        <f t="shared" si="768"/>
        <v>good</v>
      </c>
      <c r="J7008" s="2">
        <f t="shared" si="769"/>
        <v>9.9524495677233418</v>
      </c>
      <c r="K7008" s="2">
        <f t="shared" si="770"/>
        <v>9.9524495677233418</v>
      </c>
      <c r="L7008" s="2">
        <v>0.15</v>
      </c>
      <c r="M7008" s="2">
        <v>4</v>
      </c>
      <c r="N7008" s="3">
        <v>45547</v>
      </c>
      <c r="O7008" s="3">
        <v>45551</v>
      </c>
      <c r="P7008" s="2" t="s">
        <v>30</v>
      </c>
      <c r="Q7008" s="2" t="s">
        <v>26</v>
      </c>
      <c r="R7008" s="2">
        <v>131.86000000000001</v>
      </c>
      <c r="S7008" s="2" t="s">
        <v>33</v>
      </c>
    </row>
    <row r="7009" spans="1:19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 t="str">
        <f t="shared" si="764"/>
        <v>high sales</v>
      </c>
      <c r="F7009" s="2" t="str">
        <f t="shared" si="765"/>
        <v>high</v>
      </c>
      <c r="G7009" s="2" t="str">
        <f t="shared" si="766"/>
        <v>low</v>
      </c>
      <c r="H7009" s="2" t="str">
        <f t="shared" si="767"/>
        <v>high impact</v>
      </c>
      <c r="I7009" s="2" t="str">
        <f t="shared" si="768"/>
        <v>good</v>
      </c>
      <c r="J7009" s="2">
        <f t="shared" si="769"/>
        <v>3.581029107543487</v>
      </c>
      <c r="K7009" s="2">
        <f t="shared" si="770"/>
        <v>3.581029107543487</v>
      </c>
      <c r="L7009" s="2">
        <v>0.28999999999999998</v>
      </c>
      <c r="M7009" s="2">
        <v>6</v>
      </c>
      <c r="N7009" s="3">
        <v>44955</v>
      </c>
      <c r="O7009" s="3">
        <v>44958</v>
      </c>
      <c r="P7009" s="2" t="s">
        <v>30</v>
      </c>
      <c r="Q7009" s="2" t="s">
        <v>21</v>
      </c>
      <c r="R7009" s="2">
        <v>1372.84</v>
      </c>
      <c r="S7009" s="2" t="s">
        <v>22</v>
      </c>
    </row>
    <row r="7010" spans="1:19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 t="str">
        <f t="shared" si="764"/>
        <v>high sales</v>
      </c>
      <c r="F7010" s="2" t="str">
        <f t="shared" si="765"/>
        <v>high</v>
      </c>
      <c r="G7010" s="2" t="str">
        <f t="shared" si="766"/>
        <v>low</v>
      </c>
      <c r="H7010" s="2" t="str">
        <f t="shared" si="767"/>
        <v>high impact</v>
      </c>
      <c r="I7010" s="2" t="str">
        <f t="shared" si="768"/>
        <v>not good</v>
      </c>
      <c r="J7010" s="2">
        <f t="shared" si="769"/>
        <v>5.6786554764807624</v>
      </c>
      <c r="K7010" s="2">
        <f t="shared" si="770"/>
        <v>5.6786554764807624</v>
      </c>
      <c r="L7010" s="2">
        <v>0.13</v>
      </c>
      <c r="M7010" s="2">
        <v>2</v>
      </c>
      <c r="N7010" s="3">
        <v>45075</v>
      </c>
      <c r="O7010" s="3">
        <v>45081</v>
      </c>
      <c r="P7010" s="2" t="s">
        <v>30</v>
      </c>
      <c r="Q7010" s="2" t="s">
        <v>26</v>
      </c>
      <c r="R7010" s="2">
        <v>705.38</v>
      </c>
      <c r="S7010" s="2" t="s">
        <v>16</v>
      </c>
    </row>
    <row r="7011" spans="1:19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 t="str">
        <f t="shared" si="764"/>
        <v>high sales</v>
      </c>
      <c r="F7011" s="2" t="str">
        <f t="shared" si="765"/>
        <v>high</v>
      </c>
      <c r="G7011" s="2" t="str">
        <f t="shared" si="766"/>
        <v>high</v>
      </c>
      <c r="H7011" s="2" t="str">
        <f t="shared" si="767"/>
        <v>high impact</v>
      </c>
      <c r="I7011" s="2" t="str">
        <f t="shared" si="768"/>
        <v>not good</v>
      </c>
      <c r="J7011" s="2">
        <f t="shared" si="769"/>
        <v>4.0273589710184403</v>
      </c>
      <c r="K7011" s="2">
        <f t="shared" si="770"/>
        <v>4.0273589710184403</v>
      </c>
      <c r="L7011" s="2">
        <v>0.04</v>
      </c>
      <c r="M7011" s="2">
        <v>5</v>
      </c>
      <c r="N7011" s="3">
        <v>45413</v>
      </c>
      <c r="O7011" s="3">
        <v>45415</v>
      </c>
      <c r="P7011" s="2" t="s">
        <v>14</v>
      </c>
      <c r="Q7011" s="2" t="s">
        <v>26</v>
      </c>
      <c r="R7011" s="2">
        <v>844.33</v>
      </c>
      <c r="S7011" s="2" t="s">
        <v>47</v>
      </c>
    </row>
    <row r="7012" spans="1:19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 t="str">
        <f t="shared" si="764"/>
        <v>high sales</v>
      </c>
      <c r="F7012" s="2" t="str">
        <f t="shared" si="765"/>
        <v>high</v>
      </c>
      <c r="G7012" s="2" t="str">
        <f t="shared" si="766"/>
        <v>low</v>
      </c>
      <c r="H7012" s="2" t="str">
        <f t="shared" si="767"/>
        <v>high impact</v>
      </c>
      <c r="I7012" s="2" t="str">
        <f t="shared" si="768"/>
        <v>not good</v>
      </c>
      <c r="J7012" s="2">
        <f t="shared" si="769"/>
        <v>3.4892957061184777</v>
      </c>
      <c r="K7012" s="2">
        <f t="shared" si="770"/>
        <v>3.4892957061184777</v>
      </c>
      <c r="L7012" s="2">
        <v>0.1</v>
      </c>
      <c r="M7012" s="2">
        <v>8</v>
      </c>
      <c r="N7012" s="3">
        <v>45529</v>
      </c>
      <c r="O7012" s="3">
        <v>45532</v>
      </c>
      <c r="P7012" s="2" t="s">
        <v>14</v>
      </c>
      <c r="Q7012" s="2" t="s">
        <v>21</v>
      </c>
      <c r="R7012" s="2">
        <v>1315.36</v>
      </c>
      <c r="S7012" s="2" t="s">
        <v>27</v>
      </c>
    </row>
    <row r="7013" spans="1:19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 t="str">
        <f t="shared" si="764"/>
        <v>high sales</v>
      </c>
      <c r="F7013" s="2" t="str">
        <f t="shared" si="765"/>
        <v>high</v>
      </c>
      <c r="G7013" s="2" t="str">
        <f t="shared" si="766"/>
        <v>low</v>
      </c>
      <c r="H7013" s="2" t="str">
        <f t="shared" si="767"/>
        <v>high impact</v>
      </c>
      <c r="I7013" s="2" t="str">
        <f t="shared" si="768"/>
        <v>not good</v>
      </c>
      <c r="J7013" s="2">
        <f t="shared" si="769"/>
        <v>4.2822933538555157</v>
      </c>
      <c r="K7013" s="2">
        <f t="shared" si="770"/>
        <v>4.2822933538555157</v>
      </c>
      <c r="L7013" s="2">
        <v>0.46</v>
      </c>
      <c r="M7013" s="2">
        <v>2</v>
      </c>
      <c r="N7013" s="3">
        <v>45485</v>
      </c>
      <c r="O7013" s="3">
        <v>45491</v>
      </c>
      <c r="P7013" s="2" t="s">
        <v>14</v>
      </c>
      <c r="Q7013" s="2" t="s">
        <v>21</v>
      </c>
      <c r="R7013" s="2">
        <v>1117.49</v>
      </c>
      <c r="S7013" s="2" t="s">
        <v>22</v>
      </c>
    </row>
    <row r="7014" spans="1:19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 t="str">
        <f t="shared" si="764"/>
        <v>high sales</v>
      </c>
      <c r="F7014" s="2" t="str">
        <f t="shared" si="765"/>
        <v>high</v>
      </c>
      <c r="G7014" s="2" t="str">
        <f t="shared" si="766"/>
        <v>high</v>
      </c>
      <c r="H7014" s="2" t="str">
        <f t="shared" si="767"/>
        <v>high impact</v>
      </c>
      <c r="I7014" s="2" t="str">
        <f t="shared" si="768"/>
        <v>not good</v>
      </c>
      <c r="J7014" s="2">
        <f t="shared" si="769"/>
        <v>5.9721515081385492</v>
      </c>
      <c r="K7014" s="2">
        <f t="shared" si="770"/>
        <v>5.9721515081385492</v>
      </c>
      <c r="L7014" s="2">
        <v>0.01</v>
      </c>
      <c r="M7014" s="2">
        <v>5</v>
      </c>
      <c r="N7014" s="3">
        <v>45120</v>
      </c>
      <c r="O7014" s="3">
        <v>45126</v>
      </c>
      <c r="P7014" s="2" t="s">
        <v>30</v>
      </c>
      <c r="Q7014" s="2" t="s">
        <v>15</v>
      </c>
      <c r="R7014" s="2">
        <v>388.89</v>
      </c>
      <c r="S7014" s="2" t="s">
        <v>38</v>
      </c>
    </row>
    <row r="7015" spans="1:19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 t="str">
        <f t="shared" si="764"/>
        <v>high sales</v>
      </c>
      <c r="F7015" s="2" t="str">
        <f t="shared" si="765"/>
        <v>high</v>
      </c>
      <c r="G7015" s="2" t="str">
        <f t="shared" si="766"/>
        <v>low</v>
      </c>
      <c r="H7015" s="2" t="str">
        <f t="shared" si="767"/>
        <v>high impact</v>
      </c>
      <c r="I7015" s="2" t="str">
        <f t="shared" si="768"/>
        <v>good</v>
      </c>
      <c r="J7015" s="2">
        <f t="shared" si="769"/>
        <v>3.7833377694969395</v>
      </c>
      <c r="K7015" s="2">
        <f t="shared" si="770"/>
        <v>3.7833377694969395</v>
      </c>
      <c r="L7015" s="2">
        <v>7.0000000000000007E-2</v>
      </c>
      <c r="M7015" s="2">
        <v>7</v>
      </c>
      <c r="N7015" s="3">
        <v>45642</v>
      </c>
      <c r="O7015" s="3">
        <v>45645</v>
      </c>
      <c r="P7015" s="2" t="s">
        <v>30</v>
      </c>
      <c r="Q7015" s="2" t="s">
        <v>26</v>
      </c>
      <c r="R7015" s="2">
        <v>450.84</v>
      </c>
      <c r="S7015" s="2" t="s">
        <v>16</v>
      </c>
    </row>
    <row r="7016" spans="1:19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 t="str">
        <f t="shared" si="764"/>
        <v>high sales</v>
      </c>
      <c r="F7016" s="2" t="str">
        <f t="shared" si="765"/>
        <v>high</v>
      </c>
      <c r="G7016" s="2" t="str">
        <f t="shared" si="766"/>
        <v>low</v>
      </c>
      <c r="H7016" s="2" t="str">
        <f t="shared" si="767"/>
        <v>high impact</v>
      </c>
      <c r="I7016" s="2" t="str">
        <f t="shared" si="768"/>
        <v>good</v>
      </c>
      <c r="J7016" s="2">
        <f t="shared" si="769"/>
        <v>5.0721487373970957</v>
      </c>
      <c r="K7016" s="2">
        <f t="shared" si="770"/>
        <v>5.0721487373970957</v>
      </c>
      <c r="L7016" s="2">
        <v>0.38</v>
      </c>
      <c r="M7016" s="2">
        <v>5</v>
      </c>
      <c r="N7016" s="3">
        <v>45006</v>
      </c>
      <c r="O7016" s="3">
        <v>45008</v>
      </c>
      <c r="P7016" s="2" t="s">
        <v>14</v>
      </c>
      <c r="Q7016" s="2" t="s">
        <v>21</v>
      </c>
      <c r="R7016" s="2">
        <v>324.33</v>
      </c>
      <c r="S7016" s="2" t="s">
        <v>27</v>
      </c>
    </row>
    <row r="7017" spans="1:19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 t="str">
        <f t="shared" si="764"/>
        <v>low sales</v>
      </c>
      <c r="F7017" s="2" t="str">
        <f t="shared" si="765"/>
        <v>low</v>
      </c>
      <c r="G7017" s="2" t="str">
        <f t="shared" si="766"/>
        <v>low</v>
      </c>
      <c r="H7017" s="2" t="str">
        <f t="shared" si="767"/>
        <v>low Impact</v>
      </c>
      <c r="I7017" s="2" t="str">
        <f t="shared" si="768"/>
        <v>good</v>
      </c>
      <c r="J7017" s="2">
        <f t="shared" si="769"/>
        <v>13.307692307692307</v>
      </c>
      <c r="K7017" s="2">
        <f t="shared" si="770"/>
        <v>13.307692307692307</v>
      </c>
      <c r="L7017" s="2">
        <v>0.49</v>
      </c>
      <c r="M7017" s="2">
        <v>9</v>
      </c>
      <c r="N7017" s="3">
        <v>45015</v>
      </c>
      <c r="O7017" s="3">
        <v>45021</v>
      </c>
      <c r="P7017" s="2" t="s">
        <v>14</v>
      </c>
      <c r="Q7017" s="2" t="s">
        <v>21</v>
      </c>
      <c r="R7017" s="2">
        <v>20.67</v>
      </c>
      <c r="S7017" s="2" t="s">
        <v>22</v>
      </c>
    </row>
    <row r="7018" spans="1:19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 t="str">
        <f t="shared" si="764"/>
        <v>high sales</v>
      </c>
      <c r="F7018" s="2" t="str">
        <f t="shared" si="765"/>
        <v>high</v>
      </c>
      <c r="G7018" s="2" t="str">
        <f t="shared" si="766"/>
        <v>low</v>
      </c>
      <c r="H7018" s="2" t="str">
        <f t="shared" si="767"/>
        <v>high impact</v>
      </c>
      <c r="I7018" s="2" t="str">
        <f t="shared" si="768"/>
        <v>good</v>
      </c>
      <c r="J7018" s="2">
        <f t="shared" si="769"/>
        <v>4.9278699513993631</v>
      </c>
      <c r="K7018" s="2">
        <f t="shared" si="770"/>
        <v>4.9278699513993631</v>
      </c>
      <c r="L7018" s="2">
        <v>0.34</v>
      </c>
      <c r="M7018" s="2">
        <v>9</v>
      </c>
      <c r="N7018" s="3">
        <v>45077</v>
      </c>
      <c r="O7018" s="3">
        <v>45084</v>
      </c>
      <c r="P7018" s="2" t="s">
        <v>14</v>
      </c>
      <c r="Q7018" s="2" t="s">
        <v>21</v>
      </c>
      <c r="R7018" s="2">
        <v>298.35000000000002</v>
      </c>
      <c r="S7018" s="2" t="s">
        <v>16</v>
      </c>
    </row>
    <row r="7019" spans="1:19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 t="str">
        <f t="shared" si="764"/>
        <v>high sales</v>
      </c>
      <c r="F7019" s="2" t="str">
        <f t="shared" si="765"/>
        <v>high</v>
      </c>
      <c r="G7019" s="2" t="str">
        <f t="shared" si="766"/>
        <v>low</v>
      </c>
      <c r="H7019" s="2" t="str">
        <f t="shared" si="767"/>
        <v>high impact</v>
      </c>
      <c r="I7019" s="2" t="str">
        <f t="shared" si="768"/>
        <v>good</v>
      </c>
      <c r="J7019" s="2">
        <f t="shared" si="769"/>
        <v>19.476286258733857</v>
      </c>
      <c r="K7019" s="2">
        <f t="shared" si="770"/>
        <v>19.476286258733857</v>
      </c>
      <c r="L7019" s="2">
        <v>0.46</v>
      </c>
      <c r="M7019" s="2">
        <v>8</v>
      </c>
      <c r="N7019" s="3">
        <v>45435</v>
      </c>
      <c r="O7019" s="3">
        <v>45442</v>
      </c>
      <c r="P7019" s="2" t="s">
        <v>14</v>
      </c>
      <c r="Q7019" s="2" t="s">
        <v>15</v>
      </c>
      <c r="R7019" s="2">
        <v>94.46</v>
      </c>
      <c r="S7019" s="2" t="s">
        <v>27</v>
      </c>
    </row>
    <row r="7020" spans="1:19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 t="str">
        <f t="shared" si="764"/>
        <v>low sales</v>
      </c>
      <c r="F7020" s="2" t="str">
        <f t="shared" si="765"/>
        <v>low</v>
      </c>
      <c r="G7020" s="2" t="str">
        <f t="shared" si="766"/>
        <v>high</v>
      </c>
      <c r="H7020" s="2" t="str">
        <f t="shared" si="767"/>
        <v>low Impact</v>
      </c>
      <c r="I7020" s="2" t="str">
        <f t="shared" si="768"/>
        <v>good</v>
      </c>
      <c r="J7020" s="2">
        <f t="shared" si="769"/>
        <v>3.4019869154349407</v>
      </c>
      <c r="K7020" s="2">
        <f t="shared" si="770"/>
        <v>3.4019869154349407</v>
      </c>
      <c r="L7020" s="2">
        <v>0.43</v>
      </c>
      <c r="M7020" s="2">
        <v>9</v>
      </c>
      <c r="N7020" s="3">
        <v>45243</v>
      </c>
      <c r="O7020" s="3">
        <v>45247</v>
      </c>
      <c r="P7020" s="2" t="s">
        <v>30</v>
      </c>
      <c r="Q7020" s="2" t="s">
        <v>21</v>
      </c>
      <c r="R7020" s="2">
        <v>82.54</v>
      </c>
      <c r="S7020" s="2" t="s">
        <v>38</v>
      </c>
    </row>
    <row r="7021" spans="1:19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 t="str">
        <f t="shared" si="764"/>
        <v>high sales</v>
      </c>
      <c r="F7021" s="2" t="str">
        <f t="shared" si="765"/>
        <v>high</v>
      </c>
      <c r="G7021" s="2" t="str">
        <f t="shared" si="766"/>
        <v>high</v>
      </c>
      <c r="H7021" s="2" t="str">
        <f t="shared" si="767"/>
        <v>high impact</v>
      </c>
      <c r="I7021" s="2" t="str">
        <f t="shared" si="768"/>
        <v>good</v>
      </c>
      <c r="J7021" s="2">
        <f t="shared" si="769"/>
        <v>5.5493321627892396</v>
      </c>
      <c r="K7021" s="2">
        <f t="shared" si="770"/>
        <v>5.5493321627892396</v>
      </c>
      <c r="L7021" s="2">
        <v>0.24</v>
      </c>
      <c r="M7021" s="2">
        <v>2</v>
      </c>
      <c r="N7021" s="3">
        <v>45106</v>
      </c>
      <c r="O7021" s="3">
        <v>45107</v>
      </c>
      <c r="P7021" s="2" t="s">
        <v>20</v>
      </c>
      <c r="Q7021" s="2" t="s">
        <v>21</v>
      </c>
      <c r="R7021" s="2">
        <v>797.35</v>
      </c>
      <c r="S7021" s="2" t="s">
        <v>16</v>
      </c>
    </row>
    <row r="7022" spans="1:19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 t="str">
        <f t="shared" si="764"/>
        <v>high sales</v>
      </c>
      <c r="F7022" s="2" t="str">
        <f t="shared" si="765"/>
        <v>high</v>
      </c>
      <c r="G7022" s="2" t="str">
        <f t="shared" si="766"/>
        <v>low</v>
      </c>
      <c r="H7022" s="2" t="str">
        <f t="shared" si="767"/>
        <v>high impact</v>
      </c>
      <c r="I7022" s="2" t="str">
        <f t="shared" si="768"/>
        <v>not good</v>
      </c>
      <c r="J7022" s="2">
        <f t="shared" si="769"/>
        <v>13.68842701328786</v>
      </c>
      <c r="K7022" s="2">
        <f t="shared" si="770"/>
        <v>13.68842701328786</v>
      </c>
      <c r="L7022" s="2">
        <v>0.17</v>
      </c>
      <c r="M7022" s="2">
        <v>3</v>
      </c>
      <c r="N7022" s="3">
        <v>45480</v>
      </c>
      <c r="O7022" s="3">
        <v>45483</v>
      </c>
      <c r="P7022" s="2" t="s">
        <v>14</v>
      </c>
      <c r="Q7022" s="2" t="s">
        <v>26</v>
      </c>
      <c r="R7022" s="2">
        <v>310.81</v>
      </c>
      <c r="S7022" s="2" t="s">
        <v>47</v>
      </c>
    </row>
    <row r="7023" spans="1:19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 t="str">
        <f t="shared" si="764"/>
        <v>high sales</v>
      </c>
      <c r="F7023" s="2" t="str">
        <f t="shared" si="765"/>
        <v>high</v>
      </c>
      <c r="G7023" s="2" t="str">
        <f t="shared" si="766"/>
        <v>high</v>
      </c>
      <c r="H7023" s="2" t="str">
        <f t="shared" si="767"/>
        <v>high impact</v>
      </c>
      <c r="I7023" s="2" t="str">
        <f t="shared" si="768"/>
        <v>not good</v>
      </c>
      <c r="J7023" s="2">
        <f t="shared" si="769"/>
        <v>8.0073922711701417</v>
      </c>
      <c r="K7023" s="2">
        <f t="shared" si="770"/>
        <v>8.0073922711701417</v>
      </c>
      <c r="L7023" s="2">
        <v>0.32</v>
      </c>
      <c r="M7023" s="2">
        <v>4</v>
      </c>
      <c r="N7023" s="3">
        <v>45489</v>
      </c>
      <c r="O7023" s="3">
        <v>45494</v>
      </c>
      <c r="P7023" s="2" t="s">
        <v>30</v>
      </c>
      <c r="Q7023" s="2" t="s">
        <v>21</v>
      </c>
      <c r="R7023" s="2">
        <v>166.39</v>
      </c>
      <c r="S7023" s="2" t="s">
        <v>38</v>
      </c>
    </row>
    <row r="7024" spans="1:19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 t="str">
        <f t="shared" si="764"/>
        <v>high sales</v>
      </c>
      <c r="F7024" s="2" t="str">
        <f t="shared" si="765"/>
        <v>high</v>
      </c>
      <c r="G7024" s="2" t="str">
        <f t="shared" si="766"/>
        <v>high</v>
      </c>
      <c r="H7024" s="2" t="str">
        <f t="shared" si="767"/>
        <v>high impact</v>
      </c>
      <c r="I7024" s="2" t="str">
        <f t="shared" si="768"/>
        <v>good</v>
      </c>
      <c r="J7024" s="2">
        <f t="shared" si="769"/>
        <v>4.6578035483274807</v>
      </c>
      <c r="K7024" s="2">
        <f t="shared" si="770"/>
        <v>4.6578035483274807</v>
      </c>
      <c r="L7024" s="2">
        <v>0.27</v>
      </c>
      <c r="M7024" s="2">
        <v>5</v>
      </c>
      <c r="N7024" s="3">
        <v>45331</v>
      </c>
      <c r="O7024" s="3">
        <v>45337</v>
      </c>
      <c r="P7024" s="2" t="s">
        <v>20</v>
      </c>
      <c r="Q7024" s="2" t="s">
        <v>15</v>
      </c>
      <c r="R7024" s="2">
        <v>865.76</v>
      </c>
      <c r="S7024" s="2" t="s">
        <v>27</v>
      </c>
    </row>
    <row r="7025" spans="1:19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 t="str">
        <f t="shared" si="764"/>
        <v>high sales</v>
      </c>
      <c r="F7025" s="2" t="str">
        <f t="shared" si="765"/>
        <v>high</v>
      </c>
      <c r="G7025" s="2" t="str">
        <f t="shared" si="766"/>
        <v>low</v>
      </c>
      <c r="H7025" s="2" t="str">
        <f t="shared" si="767"/>
        <v>high impact</v>
      </c>
      <c r="I7025" s="2" t="str">
        <f t="shared" si="768"/>
        <v>good</v>
      </c>
      <c r="J7025" s="2">
        <f t="shared" si="769"/>
        <v>8.1834059349244335</v>
      </c>
      <c r="K7025" s="2">
        <f t="shared" si="770"/>
        <v>8.1834059349244335</v>
      </c>
      <c r="L7025" s="2">
        <v>0.01</v>
      </c>
      <c r="M7025" s="2">
        <v>2</v>
      </c>
      <c r="N7025" s="3">
        <v>45111</v>
      </c>
      <c r="O7025" s="3">
        <v>45114</v>
      </c>
      <c r="P7025" s="2" t="s">
        <v>14</v>
      </c>
      <c r="Q7025" s="2" t="s">
        <v>26</v>
      </c>
      <c r="R7025" s="2">
        <v>488.97</v>
      </c>
      <c r="S7025" s="2" t="s">
        <v>47</v>
      </c>
    </row>
    <row r="7026" spans="1:19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 t="str">
        <f t="shared" si="764"/>
        <v>high sales</v>
      </c>
      <c r="F7026" s="2" t="str">
        <f t="shared" si="765"/>
        <v>high</v>
      </c>
      <c r="G7026" s="2" t="str">
        <f t="shared" si="766"/>
        <v>high</v>
      </c>
      <c r="H7026" s="2" t="str">
        <f t="shared" si="767"/>
        <v>high impact</v>
      </c>
      <c r="I7026" s="2" t="str">
        <f t="shared" si="768"/>
        <v>good</v>
      </c>
      <c r="J7026" s="2">
        <f t="shared" si="769"/>
        <v>6.4416333777185972</v>
      </c>
      <c r="K7026" s="2">
        <f t="shared" si="770"/>
        <v>6.4416333777185972</v>
      </c>
      <c r="L7026" s="2">
        <v>0.48</v>
      </c>
      <c r="M7026" s="2">
        <v>4</v>
      </c>
      <c r="N7026" s="3">
        <v>45218</v>
      </c>
      <c r="O7026" s="3">
        <v>45220</v>
      </c>
      <c r="P7026" s="2" t="s">
        <v>30</v>
      </c>
      <c r="Q7026" s="2" t="s">
        <v>21</v>
      </c>
      <c r="R7026" s="2">
        <v>270.36</v>
      </c>
      <c r="S7026" s="2" t="s">
        <v>16</v>
      </c>
    </row>
    <row r="7027" spans="1:19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 t="str">
        <f t="shared" si="764"/>
        <v>high sales</v>
      </c>
      <c r="F7027" s="2" t="str">
        <f t="shared" si="765"/>
        <v>high</v>
      </c>
      <c r="G7027" s="2" t="str">
        <f t="shared" si="766"/>
        <v>low</v>
      </c>
      <c r="H7027" s="2" t="str">
        <f t="shared" si="767"/>
        <v>high impact</v>
      </c>
      <c r="I7027" s="2" t="str">
        <f t="shared" si="768"/>
        <v>good</v>
      </c>
      <c r="J7027" s="2">
        <f t="shared" si="769"/>
        <v>8.0183145170486956</v>
      </c>
      <c r="K7027" s="2">
        <f t="shared" si="770"/>
        <v>8.0183145170486956</v>
      </c>
      <c r="L7027" s="2">
        <v>0.28999999999999998</v>
      </c>
      <c r="M7027" s="2">
        <v>4</v>
      </c>
      <c r="N7027" s="3">
        <v>45626</v>
      </c>
      <c r="O7027" s="3">
        <v>45633</v>
      </c>
      <c r="P7027" s="2" t="s">
        <v>14</v>
      </c>
      <c r="Q7027" s="2" t="s">
        <v>26</v>
      </c>
      <c r="R7027" s="2">
        <v>438.45</v>
      </c>
      <c r="S7027" s="2" t="s">
        <v>47</v>
      </c>
    </row>
    <row r="7028" spans="1:19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 t="str">
        <f t="shared" si="764"/>
        <v>high sales</v>
      </c>
      <c r="F7028" s="2" t="str">
        <f t="shared" si="765"/>
        <v>high</v>
      </c>
      <c r="G7028" s="2" t="str">
        <f t="shared" si="766"/>
        <v>low</v>
      </c>
      <c r="H7028" s="2" t="str">
        <f t="shared" si="767"/>
        <v>high impact</v>
      </c>
      <c r="I7028" s="2" t="str">
        <f t="shared" si="768"/>
        <v>good</v>
      </c>
      <c r="J7028" s="2">
        <f t="shared" si="769"/>
        <v>4.8251237780881047</v>
      </c>
      <c r="K7028" s="2">
        <f t="shared" si="770"/>
        <v>4.8251237780881047</v>
      </c>
      <c r="L7028" s="2">
        <v>0.44</v>
      </c>
      <c r="M7028" s="2">
        <v>5</v>
      </c>
      <c r="N7028" s="3">
        <v>45414</v>
      </c>
      <c r="O7028" s="3">
        <v>45417</v>
      </c>
      <c r="P7028" s="2" t="s">
        <v>30</v>
      </c>
      <c r="Q7028" s="2" t="s">
        <v>15</v>
      </c>
      <c r="R7028" s="2">
        <v>315.08</v>
      </c>
      <c r="S7028" s="2" t="s">
        <v>38</v>
      </c>
    </row>
    <row r="7029" spans="1:19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 t="str">
        <f t="shared" si="764"/>
        <v>low sales</v>
      </c>
      <c r="F7029" s="2" t="str">
        <f t="shared" si="765"/>
        <v>low</v>
      </c>
      <c r="G7029" s="2" t="str">
        <f t="shared" si="766"/>
        <v>low</v>
      </c>
      <c r="H7029" s="2" t="str">
        <f t="shared" si="767"/>
        <v>low Impact</v>
      </c>
      <c r="I7029" s="2" t="str">
        <f t="shared" si="768"/>
        <v>good</v>
      </c>
      <c r="J7029" s="2">
        <f t="shared" si="769"/>
        <v>8.2623651915210115</v>
      </c>
      <c r="K7029" s="2">
        <f t="shared" si="770"/>
        <v>8.2623651915210115</v>
      </c>
      <c r="L7029" s="2">
        <v>0.37</v>
      </c>
      <c r="M7029" s="2">
        <v>6</v>
      </c>
      <c r="N7029" s="3">
        <v>45625</v>
      </c>
      <c r="O7029" s="3">
        <v>45632</v>
      </c>
      <c r="P7029" s="2" t="s">
        <v>30</v>
      </c>
      <c r="Q7029" s="2" t="s">
        <v>15</v>
      </c>
      <c r="R7029" s="2">
        <v>53.78</v>
      </c>
      <c r="S7029" s="2" t="s">
        <v>16</v>
      </c>
    </row>
    <row r="7030" spans="1:19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 t="str">
        <f t="shared" si="764"/>
        <v>high sales</v>
      </c>
      <c r="F7030" s="2" t="str">
        <f t="shared" si="765"/>
        <v>high</v>
      </c>
      <c r="G7030" s="2" t="str">
        <f t="shared" si="766"/>
        <v>high</v>
      </c>
      <c r="H7030" s="2" t="str">
        <f t="shared" si="767"/>
        <v>high impact</v>
      </c>
      <c r="I7030" s="2" t="str">
        <f t="shared" si="768"/>
        <v>good</v>
      </c>
      <c r="J7030" s="2">
        <f t="shared" si="769"/>
        <v>3.9484941006796879</v>
      </c>
      <c r="K7030" s="2">
        <f t="shared" si="770"/>
        <v>3.9484941006796879</v>
      </c>
      <c r="L7030" s="2">
        <v>0.17</v>
      </c>
      <c r="M7030" s="2">
        <v>1</v>
      </c>
      <c r="N7030" s="3">
        <v>45120</v>
      </c>
      <c r="O7030" s="3">
        <v>45125</v>
      </c>
      <c r="P7030" s="2" t="s">
        <v>30</v>
      </c>
      <c r="Q7030" s="2" t="s">
        <v>15</v>
      </c>
      <c r="R7030" s="2">
        <v>651.77</v>
      </c>
      <c r="S7030" s="2" t="s">
        <v>16</v>
      </c>
    </row>
    <row r="7031" spans="1:19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 t="str">
        <f t="shared" si="764"/>
        <v>high sales</v>
      </c>
      <c r="F7031" s="2" t="str">
        <f t="shared" si="765"/>
        <v>high</v>
      </c>
      <c r="G7031" s="2" t="str">
        <f t="shared" si="766"/>
        <v>high</v>
      </c>
      <c r="H7031" s="2" t="str">
        <f t="shared" si="767"/>
        <v>high impact</v>
      </c>
      <c r="I7031" s="2" t="str">
        <f t="shared" si="768"/>
        <v>good</v>
      </c>
      <c r="J7031" s="2">
        <f t="shared" si="769"/>
        <v>4.3261865352784943</v>
      </c>
      <c r="K7031" s="2">
        <f t="shared" si="770"/>
        <v>4.3261865352784943</v>
      </c>
      <c r="L7031" s="2">
        <v>0.45</v>
      </c>
      <c r="M7031" s="2">
        <v>6</v>
      </c>
      <c r="N7031" s="3">
        <v>44969</v>
      </c>
      <c r="O7031" s="3">
        <v>44972</v>
      </c>
      <c r="P7031" s="2" t="s">
        <v>20</v>
      </c>
      <c r="Q7031" s="2" t="s">
        <v>21</v>
      </c>
      <c r="R7031" s="2">
        <v>519.58000000000004</v>
      </c>
      <c r="S7031" s="2" t="s">
        <v>22</v>
      </c>
    </row>
    <row r="7032" spans="1:19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 t="str">
        <f t="shared" si="764"/>
        <v>low sales</v>
      </c>
      <c r="F7032" s="2" t="str">
        <f t="shared" si="765"/>
        <v>medium</v>
      </c>
      <c r="G7032" s="2" t="str">
        <f t="shared" si="766"/>
        <v>low</v>
      </c>
      <c r="H7032" s="2" t="str">
        <f t="shared" si="767"/>
        <v>high impact</v>
      </c>
      <c r="I7032" s="2" t="str">
        <f t="shared" si="768"/>
        <v>not good</v>
      </c>
      <c r="J7032" s="2">
        <f t="shared" si="769"/>
        <v>7.6149171812212098</v>
      </c>
      <c r="K7032" s="2">
        <f t="shared" si="770"/>
        <v>7.6149171812212098</v>
      </c>
      <c r="L7032" s="2">
        <v>0.4</v>
      </c>
      <c r="M7032" s="2">
        <v>9</v>
      </c>
      <c r="N7032" s="3">
        <v>45369</v>
      </c>
      <c r="O7032" s="3">
        <v>45376</v>
      </c>
      <c r="P7032" s="2" t="s">
        <v>20</v>
      </c>
      <c r="Q7032" s="2" t="s">
        <v>21</v>
      </c>
      <c r="R7032" s="2">
        <v>102.03</v>
      </c>
      <c r="S7032" s="2" t="s">
        <v>47</v>
      </c>
    </row>
    <row r="7033" spans="1:19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 t="str">
        <f t="shared" si="764"/>
        <v>high sales</v>
      </c>
      <c r="F7033" s="2" t="str">
        <f t="shared" si="765"/>
        <v>high</v>
      </c>
      <c r="G7033" s="2" t="str">
        <f t="shared" si="766"/>
        <v>high</v>
      </c>
      <c r="H7033" s="2" t="str">
        <f t="shared" si="767"/>
        <v>high impact</v>
      </c>
      <c r="I7033" s="2" t="str">
        <f t="shared" si="768"/>
        <v>not good</v>
      </c>
      <c r="J7033" s="2">
        <f t="shared" si="769"/>
        <v>4.851681038659045</v>
      </c>
      <c r="K7033" s="2">
        <f t="shared" si="770"/>
        <v>4.851681038659045</v>
      </c>
      <c r="L7033" s="2">
        <v>0.21</v>
      </c>
      <c r="M7033" s="2">
        <v>3</v>
      </c>
      <c r="N7033" s="3">
        <v>45128</v>
      </c>
      <c r="O7033" s="3">
        <v>45129</v>
      </c>
      <c r="P7033" s="2" t="s">
        <v>14</v>
      </c>
      <c r="Q7033" s="2" t="s">
        <v>15</v>
      </c>
      <c r="R7033" s="2">
        <v>516.04999999999995</v>
      </c>
      <c r="S7033" s="2" t="s">
        <v>16</v>
      </c>
    </row>
    <row r="7034" spans="1:19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 t="str">
        <f t="shared" si="764"/>
        <v>high sales</v>
      </c>
      <c r="F7034" s="2" t="str">
        <f t="shared" si="765"/>
        <v>high</v>
      </c>
      <c r="G7034" s="2" t="str">
        <f t="shared" si="766"/>
        <v>high</v>
      </c>
      <c r="H7034" s="2" t="str">
        <f t="shared" si="767"/>
        <v>high impact</v>
      </c>
      <c r="I7034" s="2" t="str">
        <f t="shared" si="768"/>
        <v>good</v>
      </c>
      <c r="J7034" s="2">
        <f t="shared" si="769"/>
        <v>5.837477273844037</v>
      </c>
      <c r="K7034" s="2">
        <f t="shared" si="770"/>
        <v>5.837477273844037</v>
      </c>
      <c r="L7034" s="2">
        <v>0.42</v>
      </c>
      <c r="M7034" s="2">
        <v>2</v>
      </c>
      <c r="N7034" s="3">
        <v>45545</v>
      </c>
      <c r="O7034" s="3">
        <v>45548</v>
      </c>
      <c r="P7034" s="2" t="s">
        <v>14</v>
      </c>
      <c r="Q7034" s="2" t="s">
        <v>15</v>
      </c>
      <c r="R7034" s="2">
        <v>814.04</v>
      </c>
      <c r="S7034" s="2" t="s">
        <v>38</v>
      </c>
    </row>
    <row r="7035" spans="1:19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 t="str">
        <f t="shared" si="764"/>
        <v>high sales</v>
      </c>
      <c r="F7035" s="2" t="str">
        <f t="shared" si="765"/>
        <v>high</v>
      </c>
      <c r="G7035" s="2" t="str">
        <f t="shared" si="766"/>
        <v>low</v>
      </c>
      <c r="H7035" s="2" t="str">
        <f t="shared" si="767"/>
        <v>high impact</v>
      </c>
      <c r="I7035" s="2" t="str">
        <f t="shared" si="768"/>
        <v>good</v>
      </c>
      <c r="J7035" s="2">
        <f t="shared" si="769"/>
        <v>15.74488182245587</v>
      </c>
      <c r="K7035" s="2">
        <f t="shared" si="770"/>
        <v>15.74488182245587</v>
      </c>
      <c r="L7035" s="2">
        <v>0.14000000000000001</v>
      </c>
      <c r="M7035" s="2">
        <v>8</v>
      </c>
      <c r="N7035" s="3">
        <v>44999</v>
      </c>
      <c r="O7035" s="3">
        <v>45004</v>
      </c>
      <c r="P7035" s="2" t="s">
        <v>14</v>
      </c>
      <c r="Q7035" s="2" t="s">
        <v>21</v>
      </c>
      <c r="R7035" s="2">
        <v>233.97</v>
      </c>
      <c r="S7035" s="2" t="s">
        <v>47</v>
      </c>
    </row>
    <row r="7036" spans="1:19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 t="str">
        <f t="shared" si="764"/>
        <v>high sales</v>
      </c>
      <c r="F7036" s="2" t="str">
        <f t="shared" si="765"/>
        <v>high</v>
      </c>
      <c r="G7036" s="2" t="str">
        <f t="shared" si="766"/>
        <v>low</v>
      </c>
      <c r="H7036" s="2" t="str">
        <f t="shared" si="767"/>
        <v>high impact</v>
      </c>
      <c r="I7036" s="2" t="str">
        <f t="shared" si="768"/>
        <v>good</v>
      </c>
      <c r="J7036" s="2">
        <f t="shared" si="769"/>
        <v>6.5045456134829882</v>
      </c>
      <c r="K7036" s="2">
        <f t="shared" si="770"/>
        <v>6.5045456134829882</v>
      </c>
      <c r="L7036" s="2">
        <v>0.34</v>
      </c>
      <c r="M7036" s="2">
        <v>2</v>
      </c>
      <c r="N7036" s="3">
        <v>45147</v>
      </c>
      <c r="O7036" s="3">
        <v>45153</v>
      </c>
      <c r="P7036" s="2" t="s">
        <v>14</v>
      </c>
      <c r="Q7036" s="2" t="s">
        <v>21</v>
      </c>
      <c r="R7036" s="2">
        <v>571.98</v>
      </c>
      <c r="S7036" s="2" t="s">
        <v>33</v>
      </c>
    </row>
    <row r="7037" spans="1:19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 t="str">
        <f t="shared" si="764"/>
        <v>high sales</v>
      </c>
      <c r="F7037" s="2" t="str">
        <f t="shared" si="765"/>
        <v>high</v>
      </c>
      <c r="G7037" s="2" t="str">
        <f t="shared" si="766"/>
        <v>low</v>
      </c>
      <c r="H7037" s="2" t="str">
        <f t="shared" si="767"/>
        <v>high impact</v>
      </c>
      <c r="I7037" s="2" t="str">
        <f t="shared" si="768"/>
        <v>good</v>
      </c>
      <c r="J7037" s="2">
        <f t="shared" si="769"/>
        <v>12.067109844887623</v>
      </c>
      <c r="K7037" s="2">
        <f t="shared" si="770"/>
        <v>12.067109844887623</v>
      </c>
      <c r="L7037" s="2">
        <v>0.06</v>
      </c>
      <c r="M7037" s="2">
        <v>8</v>
      </c>
      <c r="N7037" s="3">
        <v>45528</v>
      </c>
      <c r="O7037" s="3">
        <v>45532</v>
      </c>
      <c r="P7037" s="2" t="s">
        <v>30</v>
      </c>
      <c r="Q7037" s="2" t="s">
        <v>15</v>
      </c>
      <c r="R7037" s="2">
        <v>315.89999999999998</v>
      </c>
      <c r="S7037" s="2" t="s">
        <v>22</v>
      </c>
    </row>
    <row r="7038" spans="1:19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 t="str">
        <f t="shared" si="764"/>
        <v>high sales</v>
      </c>
      <c r="F7038" s="2" t="str">
        <f t="shared" si="765"/>
        <v>high</v>
      </c>
      <c r="G7038" s="2" t="str">
        <f t="shared" si="766"/>
        <v>high</v>
      </c>
      <c r="H7038" s="2" t="str">
        <f t="shared" si="767"/>
        <v>high impact</v>
      </c>
      <c r="I7038" s="2" t="str">
        <f t="shared" si="768"/>
        <v>good</v>
      </c>
      <c r="J7038" s="2">
        <f t="shared" si="769"/>
        <v>12.542945093184327</v>
      </c>
      <c r="K7038" s="2">
        <f t="shared" si="770"/>
        <v>12.542945093184327</v>
      </c>
      <c r="L7038" s="2">
        <v>0.43</v>
      </c>
      <c r="M7038" s="2">
        <v>4</v>
      </c>
      <c r="N7038" s="3">
        <v>45558</v>
      </c>
      <c r="O7038" s="3">
        <v>45559</v>
      </c>
      <c r="P7038" s="2" t="s">
        <v>30</v>
      </c>
      <c r="Q7038" s="2" t="s">
        <v>15</v>
      </c>
      <c r="R7038" s="2">
        <v>298.87</v>
      </c>
      <c r="S7038" s="2" t="s">
        <v>47</v>
      </c>
    </row>
    <row r="7039" spans="1:19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 t="str">
        <f t="shared" si="764"/>
        <v>low sales</v>
      </c>
      <c r="F7039" s="2" t="str">
        <f t="shared" si="765"/>
        <v>low</v>
      </c>
      <c r="G7039" s="2" t="str">
        <f t="shared" si="766"/>
        <v>low</v>
      </c>
      <c r="H7039" s="2" t="str">
        <f t="shared" si="767"/>
        <v>low Impact</v>
      </c>
      <c r="I7039" s="2" t="str">
        <f t="shared" si="768"/>
        <v>good</v>
      </c>
      <c r="J7039" s="2">
        <f t="shared" si="769"/>
        <v>11.115362971299945</v>
      </c>
      <c r="K7039" s="2">
        <f t="shared" si="770"/>
        <v>11.115362971299945</v>
      </c>
      <c r="L7039" s="2">
        <v>0.36</v>
      </c>
      <c r="M7039" s="2">
        <v>9</v>
      </c>
      <c r="N7039" s="3">
        <v>45602</v>
      </c>
      <c r="O7039" s="3">
        <v>45608</v>
      </c>
      <c r="P7039" s="2" t="s">
        <v>20</v>
      </c>
      <c r="Q7039" s="2" t="s">
        <v>26</v>
      </c>
      <c r="R7039" s="2">
        <v>17.77</v>
      </c>
      <c r="S7039" s="2" t="s">
        <v>33</v>
      </c>
    </row>
    <row r="7040" spans="1:19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 t="str">
        <f t="shared" si="764"/>
        <v>high sales</v>
      </c>
      <c r="F7040" s="2" t="str">
        <f t="shared" si="765"/>
        <v>high</v>
      </c>
      <c r="G7040" s="2" t="str">
        <f t="shared" si="766"/>
        <v>low</v>
      </c>
      <c r="H7040" s="2" t="str">
        <f t="shared" si="767"/>
        <v>high impact</v>
      </c>
      <c r="I7040" s="2" t="str">
        <f t="shared" si="768"/>
        <v>not good</v>
      </c>
      <c r="J7040" s="2">
        <f t="shared" si="769"/>
        <v>6.3640473834652598</v>
      </c>
      <c r="K7040" s="2">
        <f t="shared" si="770"/>
        <v>6.3640473834652598</v>
      </c>
      <c r="L7040" s="2">
        <v>0.08</v>
      </c>
      <c r="M7040" s="2">
        <v>4</v>
      </c>
      <c r="N7040" s="3">
        <v>45314</v>
      </c>
      <c r="O7040" s="3">
        <v>45318</v>
      </c>
      <c r="P7040" s="2" t="s">
        <v>30</v>
      </c>
      <c r="Q7040" s="2" t="s">
        <v>26</v>
      </c>
      <c r="R7040" s="2">
        <v>727.68</v>
      </c>
      <c r="S7040" s="2" t="s">
        <v>16</v>
      </c>
    </row>
    <row r="7041" spans="1:19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 t="str">
        <f t="shared" si="764"/>
        <v>high sales</v>
      </c>
      <c r="F7041" s="2" t="str">
        <f t="shared" si="765"/>
        <v>high</v>
      </c>
      <c r="G7041" s="2" t="str">
        <f t="shared" si="766"/>
        <v>low</v>
      </c>
      <c r="H7041" s="2" t="str">
        <f t="shared" si="767"/>
        <v>high impact</v>
      </c>
      <c r="I7041" s="2" t="str">
        <f t="shared" si="768"/>
        <v>not good</v>
      </c>
      <c r="J7041" s="2">
        <f t="shared" si="769"/>
        <v>3.5804503397737135</v>
      </c>
      <c r="K7041" s="2">
        <f t="shared" si="770"/>
        <v>3.5804503397737135</v>
      </c>
      <c r="L7041" s="2">
        <v>0.01</v>
      </c>
      <c r="M7041" s="2">
        <v>1</v>
      </c>
      <c r="N7041" s="3">
        <v>45459</v>
      </c>
      <c r="O7041" s="3">
        <v>45462</v>
      </c>
      <c r="P7041" s="2" t="s">
        <v>14</v>
      </c>
      <c r="Q7041" s="2" t="s">
        <v>21</v>
      </c>
      <c r="R7041" s="2">
        <v>1164.01</v>
      </c>
      <c r="S7041" s="2" t="s">
        <v>33</v>
      </c>
    </row>
    <row r="7042" spans="1:19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 t="str">
        <f t="shared" si="764"/>
        <v>high sales</v>
      </c>
      <c r="F7042" s="2" t="str">
        <f t="shared" si="765"/>
        <v>high</v>
      </c>
      <c r="G7042" s="2" t="str">
        <f t="shared" si="766"/>
        <v>high</v>
      </c>
      <c r="H7042" s="2" t="str">
        <f t="shared" si="767"/>
        <v>high impact</v>
      </c>
      <c r="I7042" s="2" t="str">
        <f t="shared" si="768"/>
        <v>not good</v>
      </c>
      <c r="J7042" s="2">
        <f t="shared" si="769"/>
        <v>4.1170070352331312</v>
      </c>
      <c r="K7042" s="2">
        <f t="shared" si="770"/>
        <v>4.1170070352331312</v>
      </c>
      <c r="L7042" s="2">
        <v>0.19</v>
      </c>
      <c r="M7042" s="2">
        <v>8</v>
      </c>
      <c r="N7042" s="3">
        <v>45535</v>
      </c>
      <c r="O7042" s="3">
        <v>45540</v>
      </c>
      <c r="P7042" s="2" t="s">
        <v>30</v>
      </c>
      <c r="Q7042" s="2" t="s">
        <v>15</v>
      </c>
      <c r="R7042" s="2">
        <v>351.09</v>
      </c>
      <c r="S7042" s="2" t="s">
        <v>27</v>
      </c>
    </row>
    <row r="7043" spans="1:19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 t="str">
        <f t="shared" ref="E7043:E7106" si="771">IF(D7043&gt;1000,"high sales","low sales")</f>
        <v>high sales</v>
      </c>
      <c r="F7043" s="2" t="str">
        <f t="shared" ref="F7043:F7106" si="772">IF(D7043&gt;1000,"high",IF(D7043&gt;500,"medium","low"))</f>
        <v>high</v>
      </c>
      <c r="G7043" s="2" t="str">
        <f t="shared" ref="G7043:G7106" si="773">IF(AND(D7053&gt;1000,R7053&gt;500),"high","low")</f>
        <v>high</v>
      </c>
      <c r="H7043" s="2" t="str">
        <f t="shared" ref="H7043:H7106" si="774">IF(OR(D7043&gt;500,L7043&gt;0.5),"high impact","low Impact")</f>
        <v>high impact</v>
      </c>
      <c r="I7043" s="2" t="str">
        <f t="shared" ref="I7043:I7106" si="775">IF(NOT(AND(D7049&gt;500,R7050&gt;100)),"not good","good")</f>
        <v>not good</v>
      </c>
      <c r="J7043" s="2">
        <f t="shared" ref="J7043:J7106" si="776">D7043/R7043</f>
        <v>3.7977552400270453</v>
      </c>
      <c r="K7043" s="2">
        <f t="shared" ref="K7043:K7106" si="777">IFERROR(J7043,0)</f>
        <v>3.7977552400270453</v>
      </c>
      <c r="L7043" s="2">
        <v>0.34</v>
      </c>
      <c r="M7043" s="2">
        <v>1</v>
      </c>
      <c r="N7043" s="3">
        <v>44930</v>
      </c>
      <c r="O7043" s="3">
        <v>44936</v>
      </c>
      <c r="P7043" s="2" t="s">
        <v>20</v>
      </c>
      <c r="Q7043" s="2" t="s">
        <v>21</v>
      </c>
      <c r="R7043" s="2">
        <v>739.5</v>
      </c>
      <c r="S7043" s="2" t="s">
        <v>27</v>
      </c>
    </row>
    <row r="7044" spans="1:19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 t="str">
        <f t="shared" si="771"/>
        <v>high sales</v>
      </c>
      <c r="F7044" s="2" t="str">
        <f t="shared" si="772"/>
        <v>high</v>
      </c>
      <c r="G7044" s="2" t="str">
        <f t="shared" si="773"/>
        <v>high</v>
      </c>
      <c r="H7044" s="2" t="str">
        <f t="shared" si="774"/>
        <v>high impact</v>
      </c>
      <c r="I7044" s="2" t="str">
        <f t="shared" si="775"/>
        <v>good</v>
      </c>
      <c r="J7044" s="2">
        <f t="shared" si="776"/>
        <v>4.2743609456083034</v>
      </c>
      <c r="K7044" s="2">
        <f t="shared" si="777"/>
        <v>4.2743609456083034</v>
      </c>
      <c r="L7044" s="2">
        <v>0.14000000000000001</v>
      </c>
      <c r="M7044" s="2">
        <v>5</v>
      </c>
      <c r="N7044" s="3">
        <v>45314</v>
      </c>
      <c r="O7044" s="3">
        <v>45316</v>
      </c>
      <c r="P7044" s="2" t="s">
        <v>30</v>
      </c>
      <c r="Q7044" s="2" t="s">
        <v>26</v>
      </c>
      <c r="R7044" s="2">
        <v>728.42</v>
      </c>
      <c r="S7044" s="2" t="s">
        <v>47</v>
      </c>
    </row>
    <row r="7045" spans="1:19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 t="str">
        <f t="shared" si="771"/>
        <v>low sales</v>
      </c>
      <c r="F7045" s="2" t="str">
        <f t="shared" si="772"/>
        <v>medium</v>
      </c>
      <c r="G7045" s="2" t="str">
        <f t="shared" si="773"/>
        <v>low</v>
      </c>
      <c r="H7045" s="2" t="str">
        <f t="shared" si="774"/>
        <v>high impact</v>
      </c>
      <c r="I7045" s="2" t="str">
        <f t="shared" si="775"/>
        <v>not good</v>
      </c>
      <c r="J7045" s="2">
        <f t="shared" si="776"/>
        <v>3.419900132850795</v>
      </c>
      <c r="K7045" s="2">
        <f t="shared" si="777"/>
        <v>3.419900132850795</v>
      </c>
      <c r="L7045" s="2">
        <v>0.49</v>
      </c>
      <c r="M7045" s="2">
        <v>7</v>
      </c>
      <c r="N7045" s="3">
        <v>45087</v>
      </c>
      <c r="O7045" s="3">
        <v>45088</v>
      </c>
      <c r="P7045" s="2" t="s">
        <v>20</v>
      </c>
      <c r="Q7045" s="2" t="s">
        <v>21</v>
      </c>
      <c r="R7045" s="2">
        <v>218.29</v>
      </c>
      <c r="S7045" s="2" t="s">
        <v>27</v>
      </c>
    </row>
    <row r="7046" spans="1:19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 t="str">
        <f t="shared" si="771"/>
        <v>high sales</v>
      </c>
      <c r="F7046" s="2" t="str">
        <f t="shared" si="772"/>
        <v>high</v>
      </c>
      <c r="G7046" s="2" t="str">
        <f t="shared" si="773"/>
        <v>high</v>
      </c>
      <c r="H7046" s="2" t="str">
        <f t="shared" si="774"/>
        <v>high impact</v>
      </c>
      <c r="I7046" s="2" t="str">
        <f t="shared" si="775"/>
        <v>good</v>
      </c>
      <c r="J7046" s="2">
        <f t="shared" si="776"/>
        <v>4.2519371264113355</v>
      </c>
      <c r="K7046" s="2">
        <f t="shared" si="777"/>
        <v>4.2519371264113355</v>
      </c>
      <c r="L7046" s="2">
        <v>0.47</v>
      </c>
      <c r="M7046" s="2">
        <v>3</v>
      </c>
      <c r="N7046" s="3">
        <v>45580</v>
      </c>
      <c r="O7046" s="3">
        <v>45587</v>
      </c>
      <c r="P7046" s="2" t="s">
        <v>20</v>
      </c>
      <c r="Q7046" s="2" t="s">
        <v>21</v>
      </c>
      <c r="R7046" s="2">
        <v>316.19</v>
      </c>
      <c r="S7046" s="2" t="s">
        <v>27</v>
      </c>
    </row>
    <row r="7047" spans="1:19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 t="str">
        <f t="shared" si="771"/>
        <v>low sales</v>
      </c>
      <c r="F7047" s="2" t="str">
        <f t="shared" si="772"/>
        <v>low</v>
      </c>
      <c r="G7047" s="2" t="str">
        <f t="shared" si="773"/>
        <v>low</v>
      </c>
      <c r="H7047" s="2" t="str">
        <f t="shared" si="774"/>
        <v>low Impact</v>
      </c>
      <c r="I7047" s="2" t="str">
        <f t="shared" si="775"/>
        <v>good</v>
      </c>
      <c r="J7047" s="2">
        <f t="shared" si="776"/>
        <v>4.0364150943396231</v>
      </c>
      <c r="K7047" s="2">
        <f t="shared" si="777"/>
        <v>4.0364150943396231</v>
      </c>
      <c r="L7047" s="2">
        <v>0.3</v>
      </c>
      <c r="M7047" s="2">
        <v>6</v>
      </c>
      <c r="N7047" s="3">
        <v>45422</v>
      </c>
      <c r="O7047" s="3">
        <v>45428</v>
      </c>
      <c r="P7047" s="2" t="s">
        <v>30</v>
      </c>
      <c r="Q7047" s="2" t="s">
        <v>21</v>
      </c>
      <c r="R7047" s="2">
        <v>53</v>
      </c>
      <c r="S7047" s="2" t="s">
        <v>22</v>
      </c>
    </row>
    <row r="7048" spans="1:19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 t="str">
        <f t="shared" si="771"/>
        <v>high sales</v>
      </c>
      <c r="F7048" s="2" t="str">
        <f t="shared" si="772"/>
        <v>high</v>
      </c>
      <c r="G7048" s="2" t="str">
        <f t="shared" si="773"/>
        <v>high</v>
      </c>
      <c r="H7048" s="2" t="str">
        <f t="shared" si="774"/>
        <v>high impact</v>
      </c>
      <c r="I7048" s="2" t="str">
        <f t="shared" si="775"/>
        <v>good</v>
      </c>
      <c r="J7048" s="2">
        <f t="shared" si="776"/>
        <v>3.9478881964942962</v>
      </c>
      <c r="K7048" s="2">
        <f t="shared" si="777"/>
        <v>3.9478881964942962</v>
      </c>
      <c r="L7048" s="2">
        <v>0.16</v>
      </c>
      <c r="M7048" s="2">
        <v>1</v>
      </c>
      <c r="N7048" s="3">
        <v>45014</v>
      </c>
      <c r="O7048" s="3">
        <v>45019</v>
      </c>
      <c r="P7048" s="2" t="s">
        <v>20</v>
      </c>
      <c r="Q7048" s="2" t="s">
        <v>21</v>
      </c>
      <c r="R7048" s="2">
        <v>1097.6400000000001</v>
      </c>
      <c r="S7048" s="2" t="s">
        <v>33</v>
      </c>
    </row>
    <row r="7049" spans="1:19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 t="str">
        <f t="shared" si="771"/>
        <v>low sales</v>
      </c>
      <c r="F7049" s="2" t="str">
        <f t="shared" si="772"/>
        <v>low</v>
      </c>
      <c r="G7049" s="2" t="str">
        <f t="shared" si="773"/>
        <v>low</v>
      </c>
      <c r="H7049" s="2" t="str">
        <f t="shared" si="774"/>
        <v>low Impact</v>
      </c>
      <c r="I7049" s="2" t="str">
        <f t="shared" si="775"/>
        <v>good</v>
      </c>
      <c r="J7049" s="2">
        <f t="shared" si="776"/>
        <v>4.5018248175182478</v>
      </c>
      <c r="K7049" s="2">
        <f t="shared" si="777"/>
        <v>4.5018248175182478</v>
      </c>
      <c r="L7049" s="2">
        <v>0.45</v>
      </c>
      <c r="M7049" s="2">
        <v>6</v>
      </c>
      <c r="N7049" s="3">
        <v>45116</v>
      </c>
      <c r="O7049" s="3">
        <v>45122</v>
      </c>
      <c r="P7049" s="2" t="s">
        <v>30</v>
      </c>
      <c r="Q7049" s="2" t="s">
        <v>15</v>
      </c>
      <c r="R7049" s="2">
        <v>49.32</v>
      </c>
      <c r="S7049" s="2" t="s">
        <v>16</v>
      </c>
    </row>
    <row r="7050" spans="1:19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 t="str">
        <f t="shared" si="771"/>
        <v>high sales</v>
      </c>
      <c r="F7050" s="2" t="str">
        <f t="shared" si="772"/>
        <v>high</v>
      </c>
      <c r="G7050" s="2" t="str">
        <f t="shared" si="773"/>
        <v>low</v>
      </c>
      <c r="H7050" s="2" t="str">
        <f t="shared" si="774"/>
        <v>high impact</v>
      </c>
      <c r="I7050" s="2" t="str">
        <f t="shared" si="775"/>
        <v>good</v>
      </c>
      <c r="J7050" s="2">
        <f t="shared" si="776"/>
        <v>9.8993744414655946</v>
      </c>
      <c r="K7050" s="2">
        <f t="shared" si="777"/>
        <v>9.8993744414655946</v>
      </c>
      <c r="L7050" s="2">
        <v>0.4</v>
      </c>
      <c r="M7050" s="2">
        <v>5</v>
      </c>
      <c r="N7050" s="3">
        <v>45015</v>
      </c>
      <c r="O7050" s="3">
        <v>45017</v>
      </c>
      <c r="P7050" s="2" t="s">
        <v>20</v>
      </c>
      <c r="Q7050" s="2" t="s">
        <v>15</v>
      </c>
      <c r="R7050" s="2">
        <v>167.85</v>
      </c>
      <c r="S7050" s="2" t="s">
        <v>22</v>
      </c>
    </row>
    <row r="7051" spans="1:19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 t="str">
        <f t="shared" si="771"/>
        <v>low sales</v>
      </c>
      <c r="F7051" s="2" t="str">
        <f t="shared" si="772"/>
        <v>low</v>
      </c>
      <c r="G7051" s="2" t="str">
        <f t="shared" si="773"/>
        <v>low</v>
      </c>
      <c r="H7051" s="2" t="str">
        <f t="shared" si="774"/>
        <v>low Impact</v>
      </c>
      <c r="I7051" s="2" t="str">
        <f t="shared" si="775"/>
        <v>good</v>
      </c>
      <c r="J7051" s="2">
        <f t="shared" si="776"/>
        <v>3.4158422837761448</v>
      </c>
      <c r="K7051" s="2">
        <f t="shared" si="777"/>
        <v>3.4158422837761448</v>
      </c>
      <c r="L7051" s="2">
        <v>0.04</v>
      </c>
      <c r="M7051" s="2">
        <v>2</v>
      </c>
      <c r="N7051" s="3">
        <v>45061</v>
      </c>
      <c r="O7051" s="3">
        <v>45062</v>
      </c>
      <c r="P7051" s="2" t="s">
        <v>30</v>
      </c>
      <c r="Q7051" s="2" t="s">
        <v>21</v>
      </c>
      <c r="R7051" s="2">
        <v>141.52000000000001</v>
      </c>
      <c r="S7051" s="2" t="s">
        <v>33</v>
      </c>
    </row>
    <row r="7052" spans="1:19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 t="str">
        <f t="shared" si="771"/>
        <v>high sales</v>
      </c>
      <c r="F7052" s="2" t="str">
        <f t="shared" si="772"/>
        <v>high</v>
      </c>
      <c r="G7052" s="2" t="str">
        <f t="shared" si="773"/>
        <v>low</v>
      </c>
      <c r="H7052" s="2" t="str">
        <f t="shared" si="774"/>
        <v>high impact</v>
      </c>
      <c r="I7052" s="2" t="str">
        <f t="shared" si="775"/>
        <v>good</v>
      </c>
      <c r="J7052" s="2">
        <f t="shared" si="776"/>
        <v>5.8752392630697443</v>
      </c>
      <c r="K7052" s="2">
        <f t="shared" si="777"/>
        <v>5.8752392630697443</v>
      </c>
      <c r="L7052" s="2">
        <v>0.24</v>
      </c>
      <c r="M7052" s="2">
        <v>4</v>
      </c>
      <c r="N7052" s="3">
        <v>45420</v>
      </c>
      <c r="O7052" s="3">
        <v>45421</v>
      </c>
      <c r="P7052" s="2" t="s">
        <v>20</v>
      </c>
      <c r="Q7052" s="2" t="s">
        <v>26</v>
      </c>
      <c r="R7052" s="2">
        <v>668.72</v>
      </c>
      <c r="S7052" s="2" t="s">
        <v>22</v>
      </c>
    </row>
    <row r="7053" spans="1:19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 t="str">
        <f t="shared" si="771"/>
        <v>high sales</v>
      </c>
      <c r="F7053" s="2" t="str">
        <f t="shared" si="772"/>
        <v>high</v>
      </c>
      <c r="G7053" s="2" t="str">
        <f t="shared" si="773"/>
        <v>high</v>
      </c>
      <c r="H7053" s="2" t="str">
        <f t="shared" si="774"/>
        <v>high impact</v>
      </c>
      <c r="I7053" s="2" t="str">
        <f t="shared" si="775"/>
        <v>not good</v>
      </c>
      <c r="J7053" s="2">
        <f t="shared" si="776"/>
        <v>3.8859323882224648</v>
      </c>
      <c r="K7053" s="2">
        <f t="shared" si="777"/>
        <v>3.8859323882224648</v>
      </c>
      <c r="L7053" s="2">
        <v>0.49</v>
      </c>
      <c r="M7053" s="2">
        <v>7</v>
      </c>
      <c r="N7053" s="3">
        <v>45187</v>
      </c>
      <c r="O7053" s="3">
        <v>45190</v>
      </c>
      <c r="P7053" s="2" t="s">
        <v>14</v>
      </c>
      <c r="Q7053" s="2" t="s">
        <v>15</v>
      </c>
      <c r="R7053" s="2">
        <v>1192.0999999999999</v>
      </c>
      <c r="S7053" s="2" t="s">
        <v>47</v>
      </c>
    </row>
    <row r="7054" spans="1:19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 t="str">
        <f t="shared" si="771"/>
        <v>high sales</v>
      </c>
      <c r="F7054" s="2" t="str">
        <f t="shared" si="772"/>
        <v>high</v>
      </c>
      <c r="G7054" s="2" t="str">
        <f t="shared" si="773"/>
        <v>low</v>
      </c>
      <c r="H7054" s="2" t="str">
        <f t="shared" si="774"/>
        <v>high impact</v>
      </c>
      <c r="I7054" s="2" t="str">
        <f t="shared" si="775"/>
        <v>not good</v>
      </c>
      <c r="J7054" s="2">
        <f t="shared" si="776"/>
        <v>4.0045401042542466</v>
      </c>
      <c r="K7054" s="2">
        <f t="shared" si="777"/>
        <v>4.0045401042542466</v>
      </c>
      <c r="L7054" s="2">
        <v>0.23</v>
      </c>
      <c r="M7054" s="2">
        <v>6</v>
      </c>
      <c r="N7054" s="3">
        <v>44939</v>
      </c>
      <c r="O7054" s="3">
        <v>44946</v>
      </c>
      <c r="P7054" s="2" t="s">
        <v>14</v>
      </c>
      <c r="Q7054" s="2" t="s">
        <v>21</v>
      </c>
      <c r="R7054" s="2">
        <v>713.64</v>
      </c>
      <c r="S7054" s="2" t="s">
        <v>47</v>
      </c>
    </row>
    <row r="7055" spans="1:19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 t="str">
        <f t="shared" si="771"/>
        <v>low sales</v>
      </c>
      <c r="F7055" s="2" t="str">
        <f t="shared" si="772"/>
        <v>medium</v>
      </c>
      <c r="G7055" s="2" t="str">
        <f t="shared" si="773"/>
        <v>high</v>
      </c>
      <c r="H7055" s="2" t="str">
        <f t="shared" si="774"/>
        <v>high impact</v>
      </c>
      <c r="I7055" s="2" t="str">
        <f t="shared" si="775"/>
        <v>not good</v>
      </c>
      <c r="J7055" s="2">
        <f t="shared" si="776"/>
        <v>6.3740445600910718</v>
      </c>
      <c r="K7055" s="2">
        <f t="shared" si="777"/>
        <v>6.3740445600910718</v>
      </c>
      <c r="L7055" s="2">
        <v>0.47</v>
      </c>
      <c r="M7055" s="2">
        <v>6</v>
      </c>
      <c r="N7055" s="3">
        <v>45312</v>
      </c>
      <c r="O7055" s="3">
        <v>45314</v>
      </c>
      <c r="P7055" s="2" t="s">
        <v>30</v>
      </c>
      <c r="Q7055" s="2" t="s">
        <v>15</v>
      </c>
      <c r="R7055" s="2">
        <v>122.98</v>
      </c>
      <c r="S7055" s="2" t="s">
        <v>16</v>
      </c>
    </row>
    <row r="7056" spans="1:19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 t="str">
        <f t="shared" si="771"/>
        <v>high sales</v>
      </c>
      <c r="F7056" s="2" t="str">
        <f t="shared" si="772"/>
        <v>high</v>
      </c>
      <c r="G7056" s="2" t="str">
        <f t="shared" si="773"/>
        <v>low</v>
      </c>
      <c r="H7056" s="2" t="str">
        <f t="shared" si="774"/>
        <v>high impact</v>
      </c>
      <c r="I7056" s="2" t="str">
        <f t="shared" si="775"/>
        <v>good</v>
      </c>
      <c r="J7056" s="2">
        <f t="shared" si="776"/>
        <v>3.8476018566271266</v>
      </c>
      <c r="K7056" s="2">
        <f t="shared" si="777"/>
        <v>3.8476018566271266</v>
      </c>
      <c r="L7056" s="2">
        <v>0.49</v>
      </c>
      <c r="M7056" s="2">
        <v>9</v>
      </c>
      <c r="N7056" s="3">
        <v>45176</v>
      </c>
      <c r="O7056" s="3">
        <v>45183</v>
      </c>
      <c r="P7056" s="2" t="s">
        <v>20</v>
      </c>
      <c r="Q7056" s="2" t="s">
        <v>21</v>
      </c>
      <c r="R7056" s="2">
        <v>736.82</v>
      </c>
      <c r="S7056" s="2" t="s">
        <v>38</v>
      </c>
    </row>
    <row r="7057" spans="1:19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 t="str">
        <f t="shared" si="771"/>
        <v>high sales</v>
      </c>
      <c r="F7057" s="2" t="str">
        <f t="shared" si="772"/>
        <v>high</v>
      </c>
      <c r="G7057" s="2" t="str">
        <f t="shared" si="773"/>
        <v>high</v>
      </c>
      <c r="H7057" s="2" t="str">
        <f t="shared" si="774"/>
        <v>high impact</v>
      </c>
      <c r="I7057" s="2" t="str">
        <f t="shared" si="775"/>
        <v>good</v>
      </c>
      <c r="J7057" s="2">
        <f t="shared" si="776"/>
        <v>8.9220548954591514</v>
      </c>
      <c r="K7057" s="2">
        <f t="shared" si="777"/>
        <v>8.9220548954591514</v>
      </c>
      <c r="L7057" s="2">
        <v>0.19</v>
      </c>
      <c r="M7057" s="2">
        <v>2</v>
      </c>
      <c r="N7057" s="3">
        <v>45429</v>
      </c>
      <c r="O7057" s="3">
        <v>45435</v>
      </c>
      <c r="P7057" s="2" t="s">
        <v>20</v>
      </c>
      <c r="Q7057" s="2" t="s">
        <v>15</v>
      </c>
      <c r="R7057" s="2">
        <v>434.28</v>
      </c>
      <c r="S7057" s="2" t="s">
        <v>22</v>
      </c>
    </row>
    <row r="7058" spans="1:19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 t="str">
        <f t="shared" si="771"/>
        <v>high sales</v>
      </c>
      <c r="F7058" s="2" t="str">
        <f t="shared" si="772"/>
        <v>high</v>
      </c>
      <c r="G7058" s="2" t="str">
        <f t="shared" si="773"/>
        <v>low</v>
      </c>
      <c r="H7058" s="2" t="str">
        <f t="shared" si="774"/>
        <v>high impact</v>
      </c>
      <c r="I7058" s="2" t="str">
        <f t="shared" si="775"/>
        <v>good</v>
      </c>
      <c r="J7058" s="2">
        <f t="shared" si="776"/>
        <v>7.2137889807711462</v>
      </c>
      <c r="K7058" s="2">
        <f t="shared" si="777"/>
        <v>7.2137889807711462</v>
      </c>
      <c r="L7058" s="2">
        <v>0.48</v>
      </c>
      <c r="M7058" s="2">
        <v>1</v>
      </c>
      <c r="N7058" s="3">
        <v>45522</v>
      </c>
      <c r="O7058" s="3">
        <v>45523</v>
      </c>
      <c r="P7058" s="2" t="s">
        <v>14</v>
      </c>
      <c r="Q7058" s="2" t="s">
        <v>15</v>
      </c>
      <c r="R7058" s="2">
        <v>501.85</v>
      </c>
      <c r="S7058" s="2" t="s">
        <v>22</v>
      </c>
    </row>
    <row r="7059" spans="1:19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 t="str">
        <f t="shared" si="771"/>
        <v>high sales</v>
      </c>
      <c r="F7059" s="2" t="str">
        <f t="shared" si="772"/>
        <v>high</v>
      </c>
      <c r="G7059" s="2" t="str">
        <f t="shared" si="773"/>
        <v>low</v>
      </c>
      <c r="H7059" s="2" t="str">
        <f t="shared" si="774"/>
        <v>high impact</v>
      </c>
      <c r="I7059" s="2" t="str">
        <f t="shared" si="775"/>
        <v>good</v>
      </c>
      <c r="J7059" s="2">
        <f t="shared" si="776"/>
        <v>9.3234633245119092</v>
      </c>
      <c r="K7059" s="2">
        <f t="shared" si="777"/>
        <v>9.3234633245119092</v>
      </c>
      <c r="L7059" s="2">
        <v>7.0000000000000007E-2</v>
      </c>
      <c r="M7059" s="2">
        <v>2</v>
      </c>
      <c r="N7059" s="3">
        <v>45555</v>
      </c>
      <c r="O7059" s="3">
        <v>45556</v>
      </c>
      <c r="P7059" s="2" t="s">
        <v>14</v>
      </c>
      <c r="Q7059" s="2" t="s">
        <v>21</v>
      </c>
      <c r="R7059" s="2">
        <v>400.54</v>
      </c>
      <c r="S7059" s="2" t="s">
        <v>38</v>
      </c>
    </row>
    <row r="7060" spans="1:19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 t="str">
        <f t="shared" si="771"/>
        <v>high sales</v>
      </c>
      <c r="F7060" s="2" t="str">
        <f t="shared" si="772"/>
        <v>high</v>
      </c>
      <c r="G7060" s="2" t="str">
        <f t="shared" si="773"/>
        <v>high</v>
      </c>
      <c r="H7060" s="2" t="str">
        <f t="shared" si="774"/>
        <v>high impact</v>
      </c>
      <c r="I7060" s="2" t="str">
        <f t="shared" si="775"/>
        <v>good</v>
      </c>
      <c r="J7060" s="2">
        <f t="shared" si="776"/>
        <v>15.545377528327862</v>
      </c>
      <c r="K7060" s="2">
        <f t="shared" si="777"/>
        <v>15.545377528327862</v>
      </c>
      <c r="L7060" s="2">
        <v>0.08</v>
      </c>
      <c r="M7060" s="2">
        <v>3</v>
      </c>
      <c r="N7060" s="3">
        <v>45017</v>
      </c>
      <c r="O7060" s="3">
        <v>45020</v>
      </c>
      <c r="P7060" s="2" t="s">
        <v>30</v>
      </c>
      <c r="Q7060" s="2" t="s">
        <v>15</v>
      </c>
      <c r="R7060" s="2">
        <v>94.43</v>
      </c>
      <c r="S7060" s="2" t="s">
        <v>27</v>
      </c>
    </row>
    <row r="7061" spans="1:19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 t="str">
        <f t="shared" si="771"/>
        <v>low sales</v>
      </c>
      <c r="F7061" s="2" t="str">
        <f t="shared" si="772"/>
        <v>low</v>
      </c>
      <c r="G7061" s="2" t="str">
        <f t="shared" si="773"/>
        <v>high</v>
      </c>
      <c r="H7061" s="2" t="str">
        <f t="shared" si="774"/>
        <v>low Impact</v>
      </c>
      <c r="I7061" s="2" t="str">
        <f t="shared" si="775"/>
        <v>good</v>
      </c>
      <c r="J7061" s="2">
        <f t="shared" si="776"/>
        <v>9.198604187437688</v>
      </c>
      <c r="K7061" s="2">
        <f t="shared" si="777"/>
        <v>9.198604187437688</v>
      </c>
      <c r="L7061" s="2">
        <v>0.14000000000000001</v>
      </c>
      <c r="M7061" s="2">
        <v>9</v>
      </c>
      <c r="N7061" s="3">
        <v>45189</v>
      </c>
      <c r="O7061" s="3">
        <v>45195</v>
      </c>
      <c r="P7061" s="2" t="s">
        <v>20</v>
      </c>
      <c r="Q7061" s="2" t="s">
        <v>15</v>
      </c>
      <c r="R7061" s="2">
        <v>50.15</v>
      </c>
      <c r="S7061" s="2" t="s">
        <v>22</v>
      </c>
    </row>
    <row r="7062" spans="1:19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 t="str">
        <f t="shared" si="771"/>
        <v>low sales</v>
      </c>
      <c r="F7062" s="2" t="str">
        <f t="shared" si="772"/>
        <v>medium</v>
      </c>
      <c r="G7062" s="2" t="str">
        <f t="shared" si="773"/>
        <v>low</v>
      </c>
      <c r="H7062" s="2" t="str">
        <f t="shared" si="774"/>
        <v>high impact</v>
      </c>
      <c r="I7062" s="2" t="str">
        <f t="shared" si="775"/>
        <v>good</v>
      </c>
      <c r="J7062" s="2">
        <f t="shared" si="776"/>
        <v>4.7135798262054864</v>
      </c>
      <c r="K7062" s="2">
        <f t="shared" si="777"/>
        <v>4.7135798262054864</v>
      </c>
      <c r="L7062" s="2">
        <v>0.23</v>
      </c>
      <c r="M7062" s="2">
        <v>9</v>
      </c>
      <c r="N7062" s="3">
        <v>45600</v>
      </c>
      <c r="O7062" s="3">
        <v>45603</v>
      </c>
      <c r="P7062" s="2" t="s">
        <v>20</v>
      </c>
      <c r="Q7062" s="2" t="s">
        <v>21</v>
      </c>
      <c r="R7062" s="2">
        <v>176.07</v>
      </c>
      <c r="S7062" s="2" t="s">
        <v>33</v>
      </c>
    </row>
    <row r="7063" spans="1:19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 t="str">
        <f t="shared" si="771"/>
        <v>high sales</v>
      </c>
      <c r="F7063" s="2" t="str">
        <f t="shared" si="772"/>
        <v>high</v>
      </c>
      <c r="G7063" s="2" t="str">
        <f t="shared" si="773"/>
        <v>high</v>
      </c>
      <c r="H7063" s="2" t="str">
        <f t="shared" si="774"/>
        <v>high impact</v>
      </c>
      <c r="I7063" s="2" t="str">
        <f t="shared" si="775"/>
        <v>not good</v>
      </c>
      <c r="J7063" s="2">
        <f t="shared" si="776"/>
        <v>4.1597988813208415</v>
      </c>
      <c r="K7063" s="2">
        <f t="shared" si="777"/>
        <v>4.1597988813208415</v>
      </c>
      <c r="L7063" s="2">
        <v>0.09</v>
      </c>
      <c r="M7063" s="2">
        <v>5</v>
      </c>
      <c r="N7063" s="3">
        <v>45587</v>
      </c>
      <c r="O7063" s="3">
        <v>45591</v>
      </c>
      <c r="P7063" s="2" t="s">
        <v>30</v>
      </c>
      <c r="Q7063" s="2" t="s">
        <v>21</v>
      </c>
      <c r="R7063" s="2">
        <v>1149.57</v>
      </c>
      <c r="S7063" s="2" t="s">
        <v>22</v>
      </c>
    </row>
    <row r="7064" spans="1:19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 t="str">
        <f t="shared" si="771"/>
        <v>high sales</v>
      </c>
      <c r="F7064" s="2" t="str">
        <f t="shared" si="772"/>
        <v>high</v>
      </c>
      <c r="G7064" s="2" t="str">
        <f t="shared" si="773"/>
        <v>low</v>
      </c>
      <c r="H7064" s="2" t="str">
        <f t="shared" si="774"/>
        <v>high impact</v>
      </c>
      <c r="I7064" s="2" t="str">
        <f t="shared" si="775"/>
        <v>good</v>
      </c>
      <c r="J7064" s="2">
        <f t="shared" si="776"/>
        <v>7.2541335824381123</v>
      </c>
      <c r="K7064" s="2">
        <f t="shared" si="777"/>
        <v>7.2541335824381123</v>
      </c>
      <c r="L7064" s="2">
        <v>0.17</v>
      </c>
      <c r="M7064" s="2">
        <v>7</v>
      </c>
      <c r="N7064" s="3">
        <v>45626</v>
      </c>
      <c r="O7064" s="3">
        <v>45630</v>
      </c>
      <c r="P7064" s="2" t="s">
        <v>20</v>
      </c>
      <c r="Q7064" s="2" t="s">
        <v>21</v>
      </c>
      <c r="R7064" s="2">
        <v>428.2</v>
      </c>
      <c r="S7064" s="2" t="s">
        <v>16</v>
      </c>
    </row>
    <row r="7065" spans="1:19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 t="str">
        <f t="shared" si="771"/>
        <v>high sales</v>
      </c>
      <c r="F7065" s="2" t="str">
        <f t="shared" si="772"/>
        <v>high</v>
      </c>
      <c r="G7065" s="2" t="str">
        <f t="shared" si="773"/>
        <v>low</v>
      </c>
      <c r="H7065" s="2" t="str">
        <f t="shared" si="774"/>
        <v>high impact</v>
      </c>
      <c r="I7065" s="2" t="str">
        <f t="shared" si="775"/>
        <v>good</v>
      </c>
      <c r="J7065" s="2">
        <f t="shared" si="776"/>
        <v>4.2669405234310451</v>
      </c>
      <c r="K7065" s="2">
        <f t="shared" si="777"/>
        <v>4.2669405234310451</v>
      </c>
      <c r="L7065" s="2">
        <v>0.05</v>
      </c>
      <c r="M7065" s="2">
        <v>3</v>
      </c>
      <c r="N7065" s="3">
        <v>45320</v>
      </c>
      <c r="O7065" s="3">
        <v>45324</v>
      </c>
      <c r="P7065" s="2" t="s">
        <v>14</v>
      </c>
      <c r="Q7065" s="2" t="s">
        <v>21</v>
      </c>
      <c r="R7065" s="2">
        <v>859.33</v>
      </c>
      <c r="S7065" s="2" t="s">
        <v>27</v>
      </c>
    </row>
    <row r="7066" spans="1:19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 t="str">
        <f t="shared" si="771"/>
        <v>high sales</v>
      </c>
      <c r="F7066" s="2" t="str">
        <f t="shared" si="772"/>
        <v>high</v>
      </c>
      <c r="G7066" s="2" t="str">
        <f t="shared" si="773"/>
        <v>low</v>
      </c>
      <c r="H7066" s="2" t="str">
        <f t="shared" si="774"/>
        <v>high impact</v>
      </c>
      <c r="I7066" s="2" t="str">
        <f t="shared" si="775"/>
        <v>good</v>
      </c>
      <c r="J7066" s="2">
        <f t="shared" si="776"/>
        <v>19.319154410188244</v>
      </c>
      <c r="K7066" s="2">
        <f t="shared" si="777"/>
        <v>19.319154410188244</v>
      </c>
      <c r="L7066" s="2">
        <v>0.22</v>
      </c>
      <c r="M7066" s="2">
        <v>2</v>
      </c>
      <c r="N7066" s="3">
        <v>45348</v>
      </c>
      <c r="O7066" s="3">
        <v>45352</v>
      </c>
      <c r="P7066" s="2" t="s">
        <v>20</v>
      </c>
      <c r="Q7066" s="2" t="s">
        <v>26</v>
      </c>
      <c r="R7066" s="2">
        <v>233.21</v>
      </c>
      <c r="S7066" s="2" t="s">
        <v>47</v>
      </c>
    </row>
    <row r="7067" spans="1:19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 t="str">
        <f t="shared" si="771"/>
        <v>high sales</v>
      </c>
      <c r="F7067" s="2" t="str">
        <f t="shared" si="772"/>
        <v>high</v>
      </c>
      <c r="G7067" s="2" t="str">
        <f t="shared" si="773"/>
        <v>high</v>
      </c>
      <c r="H7067" s="2" t="str">
        <f t="shared" si="774"/>
        <v>high impact</v>
      </c>
      <c r="I7067" s="2" t="str">
        <f t="shared" si="775"/>
        <v>not good</v>
      </c>
      <c r="J7067" s="2">
        <f t="shared" si="776"/>
        <v>4.170565758178344</v>
      </c>
      <c r="K7067" s="2">
        <f t="shared" si="777"/>
        <v>4.170565758178344</v>
      </c>
      <c r="L7067" s="2">
        <v>0.41</v>
      </c>
      <c r="M7067" s="2">
        <v>6</v>
      </c>
      <c r="N7067" s="3">
        <v>45112</v>
      </c>
      <c r="O7067" s="3">
        <v>45114</v>
      </c>
      <c r="P7067" s="2" t="s">
        <v>20</v>
      </c>
      <c r="Q7067" s="2" t="s">
        <v>15</v>
      </c>
      <c r="R7067" s="2">
        <v>1025.8800000000001</v>
      </c>
      <c r="S7067" s="2" t="s">
        <v>47</v>
      </c>
    </row>
    <row r="7068" spans="1:19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 t="str">
        <f t="shared" si="771"/>
        <v>high sales</v>
      </c>
      <c r="F7068" s="2" t="str">
        <f t="shared" si="772"/>
        <v>high</v>
      </c>
      <c r="G7068" s="2" t="str">
        <f t="shared" si="773"/>
        <v>high</v>
      </c>
      <c r="H7068" s="2" t="str">
        <f t="shared" si="774"/>
        <v>high impact</v>
      </c>
      <c r="I7068" s="2" t="str">
        <f t="shared" si="775"/>
        <v>not good</v>
      </c>
      <c r="J7068" s="2">
        <f t="shared" si="776"/>
        <v>3.8470920866620641</v>
      </c>
      <c r="K7068" s="2">
        <f t="shared" si="777"/>
        <v>3.8470920866620641</v>
      </c>
      <c r="L7068" s="2">
        <v>0.3</v>
      </c>
      <c r="M7068" s="2">
        <v>6</v>
      </c>
      <c r="N7068" s="3">
        <v>45494</v>
      </c>
      <c r="O7068" s="3">
        <v>45496</v>
      </c>
      <c r="P7068" s="2" t="s">
        <v>20</v>
      </c>
      <c r="Q7068" s="2" t="s">
        <v>21</v>
      </c>
      <c r="R7068" s="2">
        <v>304.17</v>
      </c>
      <c r="S7068" s="2" t="s">
        <v>16</v>
      </c>
    </row>
    <row r="7069" spans="1:19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 t="str">
        <f t="shared" si="771"/>
        <v>low sales</v>
      </c>
      <c r="F7069" s="2" t="str">
        <f t="shared" si="772"/>
        <v>low</v>
      </c>
      <c r="G7069" s="2" t="str">
        <f t="shared" si="773"/>
        <v>high</v>
      </c>
      <c r="H7069" s="2" t="str">
        <f t="shared" si="774"/>
        <v>low Impact</v>
      </c>
      <c r="I7069" s="2" t="str">
        <f t="shared" si="775"/>
        <v>good</v>
      </c>
      <c r="J7069" s="2">
        <f t="shared" si="776"/>
        <v>3.3556467097224649</v>
      </c>
      <c r="K7069" s="2">
        <f t="shared" si="777"/>
        <v>3.3556467097224649</v>
      </c>
      <c r="L7069" s="2">
        <v>0.41</v>
      </c>
      <c r="M7069" s="2">
        <v>5</v>
      </c>
      <c r="N7069" s="3">
        <v>45413</v>
      </c>
      <c r="O7069" s="3">
        <v>45418</v>
      </c>
      <c r="P7069" s="2" t="s">
        <v>20</v>
      </c>
      <c r="Q7069" s="2" t="s">
        <v>21</v>
      </c>
      <c r="R7069" s="2">
        <v>114.58</v>
      </c>
      <c r="S7069" s="2" t="s">
        <v>38</v>
      </c>
    </row>
    <row r="7070" spans="1:19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 t="str">
        <f t="shared" si="771"/>
        <v>high sales</v>
      </c>
      <c r="F7070" s="2" t="str">
        <f t="shared" si="772"/>
        <v>high</v>
      </c>
      <c r="G7070" s="2" t="str">
        <f t="shared" si="773"/>
        <v>low</v>
      </c>
      <c r="H7070" s="2" t="str">
        <f t="shared" si="774"/>
        <v>high impact</v>
      </c>
      <c r="I7070" s="2" t="str">
        <f t="shared" si="775"/>
        <v>good</v>
      </c>
      <c r="J7070" s="2">
        <f t="shared" si="776"/>
        <v>3.6547527017433148</v>
      </c>
      <c r="K7070" s="2">
        <f t="shared" si="777"/>
        <v>3.6547527017433148</v>
      </c>
      <c r="L7070" s="2">
        <v>7.0000000000000007E-2</v>
      </c>
      <c r="M7070" s="2">
        <v>1</v>
      </c>
      <c r="N7070" s="3">
        <v>45139</v>
      </c>
      <c r="O7070" s="3">
        <v>45144</v>
      </c>
      <c r="P7070" s="2" t="s">
        <v>14</v>
      </c>
      <c r="Q7070" s="2" t="s">
        <v>26</v>
      </c>
      <c r="R7070" s="2">
        <v>1267.7</v>
      </c>
      <c r="S7070" s="2" t="s">
        <v>47</v>
      </c>
    </row>
    <row r="7071" spans="1:19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 t="str">
        <f t="shared" si="771"/>
        <v>high sales</v>
      </c>
      <c r="F7071" s="2" t="str">
        <f t="shared" si="772"/>
        <v>high</v>
      </c>
      <c r="G7071" s="2" t="str">
        <f t="shared" si="773"/>
        <v>low</v>
      </c>
      <c r="H7071" s="2" t="str">
        <f t="shared" si="774"/>
        <v>high impact</v>
      </c>
      <c r="I7071" s="2" t="str">
        <f t="shared" si="775"/>
        <v>good</v>
      </c>
      <c r="J7071" s="2">
        <f t="shared" si="776"/>
        <v>4.4881082958575558</v>
      </c>
      <c r="K7071" s="2">
        <f t="shared" si="777"/>
        <v>4.4881082958575558</v>
      </c>
      <c r="L7071" s="2">
        <v>0.2</v>
      </c>
      <c r="M7071" s="2">
        <v>2</v>
      </c>
      <c r="N7071" s="3">
        <v>45297</v>
      </c>
      <c r="O7071" s="3">
        <v>45303</v>
      </c>
      <c r="P7071" s="2" t="s">
        <v>20</v>
      </c>
      <c r="Q7071" s="2" t="s">
        <v>15</v>
      </c>
      <c r="R7071" s="2">
        <v>1094.04</v>
      </c>
      <c r="S7071" s="2" t="s">
        <v>27</v>
      </c>
    </row>
    <row r="7072" spans="1:19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 t="str">
        <f t="shared" si="771"/>
        <v>high sales</v>
      </c>
      <c r="F7072" s="2" t="str">
        <f t="shared" si="772"/>
        <v>high</v>
      </c>
      <c r="G7072" s="2" t="str">
        <f t="shared" si="773"/>
        <v>high</v>
      </c>
      <c r="H7072" s="2" t="str">
        <f t="shared" si="774"/>
        <v>high impact</v>
      </c>
      <c r="I7072" s="2" t="str">
        <f t="shared" si="775"/>
        <v>good</v>
      </c>
      <c r="J7072" s="2">
        <f t="shared" si="776"/>
        <v>7.3129602356406478</v>
      </c>
      <c r="K7072" s="2">
        <f t="shared" si="777"/>
        <v>7.3129602356406478</v>
      </c>
      <c r="L7072" s="2">
        <v>0.02</v>
      </c>
      <c r="M7072" s="2">
        <v>7</v>
      </c>
      <c r="N7072" s="3">
        <v>45374</v>
      </c>
      <c r="O7072" s="3">
        <v>45378</v>
      </c>
      <c r="P7072" s="2" t="s">
        <v>30</v>
      </c>
      <c r="Q7072" s="2" t="s">
        <v>26</v>
      </c>
      <c r="R7072" s="2">
        <v>393.82</v>
      </c>
      <c r="S7072" s="2" t="s">
        <v>47</v>
      </c>
    </row>
    <row r="7073" spans="1:19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 t="str">
        <f t="shared" si="771"/>
        <v>high sales</v>
      </c>
      <c r="F7073" s="2" t="str">
        <f t="shared" si="772"/>
        <v>high</v>
      </c>
      <c r="G7073" s="2" t="str">
        <f t="shared" si="773"/>
        <v>low</v>
      </c>
      <c r="H7073" s="2" t="str">
        <f t="shared" si="774"/>
        <v>high impact</v>
      </c>
      <c r="I7073" s="2" t="str">
        <f t="shared" si="775"/>
        <v>not good</v>
      </c>
      <c r="J7073" s="2">
        <f t="shared" si="776"/>
        <v>8.2567026365557901</v>
      </c>
      <c r="K7073" s="2">
        <f t="shared" si="777"/>
        <v>8.2567026365557901</v>
      </c>
      <c r="L7073" s="2">
        <v>0.18</v>
      </c>
      <c r="M7073" s="2">
        <v>2</v>
      </c>
      <c r="N7073" s="3">
        <v>45586</v>
      </c>
      <c r="O7073" s="3">
        <v>45593</v>
      </c>
      <c r="P7073" s="2" t="s">
        <v>20</v>
      </c>
      <c r="Q7073" s="2" t="s">
        <v>21</v>
      </c>
      <c r="R7073" s="2">
        <v>539.34</v>
      </c>
      <c r="S7073" s="2" t="s">
        <v>38</v>
      </c>
    </row>
    <row r="7074" spans="1:19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 t="str">
        <f t="shared" si="771"/>
        <v>high sales</v>
      </c>
      <c r="F7074" s="2" t="str">
        <f t="shared" si="772"/>
        <v>high</v>
      </c>
      <c r="G7074" s="2" t="str">
        <f t="shared" si="773"/>
        <v>high</v>
      </c>
      <c r="H7074" s="2" t="str">
        <f t="shared" si="774"/>
        <v>high impact</v>
      </c>
      <c r="I7074" s="2" t="str">
        <f t="shared" si="775"/>
        <v>not good</v>
      </c>
      <c r="J7074" s="2">
        <f t="shared" si="776"/>
        <v>12.621527777777779</v>
      </c>
      <c r="K7074" s="2">
        <f t="shared" si="777"/>
        <v>12.621527777777779</v>
      </c>
      <c r="L7074" s="2">
        <v>0.31</v>
      </c>
      <c r="M7074" s="2">
        <v>5</v>
      </c>
      <c r="N7074" s="3">
        <v>44966</v>
      </c>
      <c r="O7074" s="3">
        <v>44973</v>
      </c>
      <c r="P7074" s="2" t="s">
        <v>30</v>
      </c>
      <c r="Q7074" s="2" t="s">
        <v>15</v>
      </c>
      <c r="R7074" s="2">
        <v>97.92</v>
      </c>
      <c r="S7074" s="2" t="s">
        <v>22</v>
      </c>
    </row>
    <row r="7075" spans="1:19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 t="str">
        <f t="shared" si="771"/>
        <v>low sales</v>
      </c>
      <c r="F7075" s="2" t="str">
        <f t="shared" si="772"/>
        <v>medium</v>
      </c>
      <c r="G7075" s="2" t="str">
        <f t="shared" si="773"/>
        <v>high</v>
      </c>
      <c r="H7075" s="2" t="str">
        <f t="shared" si="774"/>
        <v>high impact</v>
      </c>
      <c r="I7075" s="2" t="str">
        <f t="shared" si="775"/>
        <v>good</v>
      </c>
      <c r="J7075" s="2">
        <f t="shared" si="776"/>
        <v>8.2154336734693878</v>
      </c>
      <c r="K7075" s="2">
        <f t="shared" si="777"/>
        <v>8.2154336734693878</v>
      </c>
      <c r="L7075" s="2">
        <v>0.28000000000000003</v>
      </c>
      <c r="M7075" s="2">
        <v>4</v>
      </c>
      <c r="N7075" s="3">
        <v>45078</v>
      </c>
      <c r="O7075" s="3">
        <v>45085</v>
      </c>
      <c r="P7075" s="2" t="s">
        <v>30</v>
      </c>
      <c r="Q7075" s="2" t="s">
        <v>15</v>
      </c>
      <c r="R7075" s="2">
        <v>78.400000000000006</v>
      </c>
      <c r="S7075" s="2" t="s">
        <v>16</v>
      </c>
    </row>
    <row r="7076" spans="1:19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 t="str">
        <f t="shared" si="771"/>
        <v>high sales</v>
      </c>
      <c r="F7076" s="2" t="str">
        <f t="shared" si="772"/>
        <v>high</v>
      </c>
      <c r="G7076" s="2" t="str">
        <f t="shared" si="773"/>
        <v>low</v>
      </c>
      <c r="H7076" s="2" t="str">
        <f t="shared" si="774"/>
        <v>high impact</v>
      </c>
      <c r="I7076" s="2" t="str">
        <f t="shared" si="775"/>
        <v>not good</v>
      </c>
      <c r="J7076" s="2">
        <f t="shared" si="776"/>
        <v>7.9176890821556141</v>
      </c>
      <c r="K7076" s="2">
        <f t="shared" si="777"/>
        <v>7.9176890821556141</v>
      </c>
      <c r="L7076" s="2">
        <v>0.03</v>
      </c>
      <c r="M7076" s="2">
        <v>1</v>
      </c>
      <c r="N7076" s="3">
        <v>45421</v>
      </c>
      <c r="O7076" s="3">
        <v>45425</v>
      </c>
      <c r="P7076" s="2" t="s">
        <v>30</v>
      </c>
      <c r="Q7076" s="2" t="s">
        <v>15</v>
      </c>
      <c r="R7076" s="2">
        <v>321.95</v>
      </c>
      <c r="S7076" s="2" t="s">
        <v>27</v>
      </c>
    </row>
    <row r="7077" spans="1:19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 t="str">
        <f t="shared" si="771"/>
        <v>high sales</v>
      </c>
      <c r="F7077" s="2" t="str">
        <f t="shared" si="772"/>
        <v>high</v>
      </c>
      <c r="G7077" s="2" t="str">
        <f t="shared" si="773"/>
        <v>low</v>
      </c>
      <c r="H7077" s="2" t="str">
        <f t="shared" si="774"/>
        <v>high impact</v>
      </c>
      <c r="I7077" s="2" t="str">
        <f t="shared" si="775"/>
        <v>good</v>
      </c>
      <c r="J7077" s="2">
        <f t="shared" si="776"/>
        <v>4.3776925473512325</v>
      </c>
      <c r="K7077" s="2">
        <f t="shared" si="777"/>
        <v>4.3776925473512325</v>
      </c>
      <c r="L7077" s="2">
        <v>0.03</v>
      </c>
      <c r="M7077" s="2">
        <v>5</v>
      </c>
      <c r="N7077" s="3">
        <v>45523</v>
      </c>
      <c r="O7077" s="3">
        <v>45525</v>
      </c>
      <c r="P7077" s="2" t="s">
        <v>20</v>
      </c>
      <c r="Q7077" s="2" t="s">
        <v>15</v>
      </c>
      <c r="R7077" s="2">
        <v>930.81</v>
      </c>
      <c r="S7077" s="2" t="s">
        <v>38</v>
      </c>
    </row>
    <row r="7078" spans="1:19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 t="str">
        <f t="shared" si="771"/>
        <v>high sales</v>
      </c>
      <c r="F7078" s="2" t="str">
        <f t="shared" si="772"/>
        <v>high</v>
      </c>
      <c r="G7078" s="2" t="str">
        <f t="shared" si="773"/>
        <v>low</v>
      </c>
      <c r="H7078" s="2" t="str">
        <f t="shared" si="774"/>
        <v>high impact</v>
      </c>
      <c r="I7078" s="2" t="str">
        <f t="shared" si="775"/>
        <v>good</v>
      </c>
      <c r="J7078" s="2">
        <f t="shared" si="776"/>
        <v>4.3178258145363406</v>
      </c>
      <c r="K7078" s="2">
        <f t="shared" si="777"/>
        <v>4.3178258145363406</v>
      </c>
      <c r="L7078" s="2">
        <v>0.15</v>
      </c>
      <c r="M7078" s="2">
        <v>1</v>
      </c>
      <c r="N7078" s="3">
        <v>45546</v>
      </c>
      <c r="O7078" s="3">
        <v>45550</v>
      </c>
      <c r="P7078" s="2" t="s">
        <v>14</v>
      </c>
      <c r="Q7078" s="2" t="s">
        <v>21</v>
      </c>
      <c r="R7078" s="2">
        <v>766.08</v>
      </c>
      <c r="S7078" s="2" t="s">
        <v>16</v>
      </c>
    </row>
    <row r="7079" spans="1:19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 t="str">
        <f t="shared" si="771"/>
        <v>high sales</v>
      </c>
      <c r="F7079" s="2" t="str">
        <f t="shared" si="772"/>
        <v>high</v>
      </c>
      <c r="G7079" s="2" t="str">
        <f t="shared" si="773"/>
        <v>high</v>
      </c>
      <c r="H7079" s="2" t="str">
        <f t="shared" si="774"/>
        <v>high impact</v>
      </c>
      <c r="I7079" s="2" t="str">
        <f t="shared" si="775"/>
        <v>good</v>
      </c>
      <c r="J7079" s="2">
        <f t="shared" si="776"/>
        <v>5.5474903607821533</v>
      </c>
      <c r="K7079" s="2">
        <f t="shared" si="777"/>
        <v>5.5474903607821533</v>
      </c>
      <c r="L7079" s="2">
        <v>0.39</v>
      </c>
      <c r="M7079" s="2">
        <v>3</v>
      </c>
      <c r="N7079" s="3">
        <v>45240</v>
      </c>
      <c r="O7079" s="3">
        <v>45246</v>
      </c>
      <c r="P7079" s="2" t="s">
        <v>30</v>
      </c>
      <c r="Q7079" s="2" t="s">
        <v>26</v>
      </c>
      <c r="R7079" s="2">
        <v>580.96</v>
      </c>
      <c r="S7079" s="2" t="s">
        <v>47</v>
      </c>
    </row>
    <row r="7080" spans="1:19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 t="str">
        <f t="shared" si="771"/>
        <v>low sales</v>
      </c>
      <c r="F7080" s="2" t="str">
        <f t="shared" si="772"/>
        <v>low</v>
      </c>
      <c r="G7080" s="2" t="str">
        <f t="shared" si="773"/>
        <v>low</v>
      </c>
      <c r="H7080" s="2" t="str">
        <f t="shared" si="774"/>
        <v>low Impact</v>
      </c>
      <c r="I7080" s="2" t="str">
        <f t="shared" si="775"/>
        <v>good</v>
      </c>
      <c r="J7080" s="2">
        <f t="shared" si="776"/>
        <v>4.1141906873614191</v>
      </c>
      <c r="K7080" s="2">
        <f t="shared" si="777"/>
        <v>4.1141906873614191</v>
      </c>
      <c r="L7080" s="2">
        <v>0.01</v>
      </c>
      <c r="M7080" s="2">
        <v>9</v>
      </c>
      <c r="N7080" s="3">
        <v>45433</v>
      </c>
      <c r="O7080" s="3">
        <v>45437</v>
      </c>
      <c r="P7080" s="2" t="s">
        <v>30</v>
      </c>
      <c r="Q7080" s="2" t="s">
        <v>15</v>
      </c>
      <c r="R7080" s="2">
        <v>45.1</v>
      </c>
      <c r="S7080" s="2" t="s">
        <v>22</v>
      </c>
    </row>
    <row r="7081" spans="1:19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 t="str">
        <f t="shared" si="771"/>
        <v>high sales</v>
      </c>
      <c r="F7081" s="2" t="str">
        <f t="shared" si="772"/>
        <v>high</v>
      </c>
      <c r="G7081" s="2" t="str">
        <f t="shared" si="773"/>
        <v>high</v>
      </c>
      <c r="H7081" s="2" t="str">
        <f t="shared" si="774"/>
        <v>high impact</v>
      </c>
      <c r="I7081" s="2" t="str">
        <f t="shared" si="775"/>
        <v>good</v>
      </c>
      <c r="J7081" s="2">
        <f t="shared" si="776"/>
        <v>7.3781025800989264</v>
      </c>
      <c r="K7081" s="2">
        <f t="shared" si="777"/>
        <v>7.3781025800989264</v>
      </c>
      <c r="L7081" s="2">
        <v>0.31</v>
      </c>
      <c r="M7081" s="2">
        <v>7</v>
      </c>
      <c r="N7081" s="3">
        <v>45556</v>
      </c>
      <c r="O7081" s="3">
        <v>45558</v>
      </c>
      <c r="P7081" s="2" t="s">
        <v>20</v>
      </c>
      <c r="Q7081" s="2" t="s">
        <v>26</v>
      </c>
      <c r="R7081" s="2">
        <v>224.41</v>
      </c>
      <c r="S7081" s="2" t="s">
        <v>47</v>
      </c>
    </row>
    <row r="7082" spans="1:19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 t="str">
        <f t="shared" si="771"/>
        <v>high sales</v>
      </c>
      <c r="F7082" s="2" t="str">
        <f t="shared" si="772"/>
        <v>high</v>
      </c>
      <c r="G7082" s="2" t="str">
        <f t="shared" si="773"/>
        <v>high</v>
      </c>
      <c r="H7082" s="2" t="str">
        <f t="shared" si="774"/>
        <v>high impact</v>
      </c>
      <c r="I7082" s="2" t="str">
        <f t="shared" si="775"/>
        <v>good</v>
      </c>
      <c r="J7082" s="2">
        <f t="shared" si="776"/>
        <v>5.9635734300313166</v>
      </c>
      <c r="K7082" s="2">
        <f t="shared" si="777"/>
        <v>5.9635734300313166</v>
      </c>
      <c r="L7082" s="2">
        <v>0.09</v>
      </c>
      <c r="M7082" s="2">
        <v>2</v>
      </c>
      <c r="N7082" s="3">
        <v>45104</v>
      </c>
      <c r="O7082" s="3">
        <v>45105</v>
      </c>
      <c r="P7082" s="2" t="s">
        <v>14</v>
      </c>
      <c r="Q7082" s="2" t="s">
        <v>26</v>
      </c>
      <c r="R7082" s="2">
        <v>788.71</v>
      </c>
      <c r="S7082" s="2" t="s">
        <v>22</v>
      </c>
    </row>
    <row r="7083" spans="1:19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 t="str">
        <f t="shared" si="771"/>
        <v>low sales</v>
      </c>
      <c r="F7083" s="2" t="str">
        <f t="shared" si="772"/>
        <v>medium</v>
      </c>
      <c r="G7083" s="2" t="str">
        <f t="shared" si="773"/>
        <v>low</v>
      </c>
      <c r="H7083" s="2" t="str">
        <f t="shared" si="774"/>
        <v>high impact</v>
      </c>
      <c r="I7083" s="2" t="str">
        <f t="shared" si="775"/>
        <v>not good</v>
      </c>
      <c r="J7083" s="2">
        <f t="shared" si="776"/>
        <v>16.109245483528163</v>
      </c>
      <c r="K7083" s="2">
        <f t="shared" si="777"/>
        <v>16.109245483528163</v>
      </c>
      <c r="L7083" s="2">
        <v>0.47</v>
      </c>
      <c r="M7083" s="2">
        <v>5</v>
      </c>
      <c r="N7083" s="3">
        <v>45064</v>
      </c>
      <c r="O7083" s="3">
        <v>45066</v>
      </c>
      <c r="P7083" s="2" t="s">
        <v>14</v>
      </c>
      <c r="Q7083" s="2" t="s">
        <v>26</v>
      </c>
      <c r="R7083" s="2">
        <v>47.05</v>
      </c>
      <c r="S7083" s="2" t="s">
        <v>22</v>
      </c>
    </row>
    <row r="7084" spans="1:19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 t="str">
        <f t="shared" si="771"/>
        <v>high sales</v>
      </c>
      <c r="F7084" s="2" t="str">
        <f t="shared" si="772"/>
        <v>high</v>
      </c>
      <c r="G7084" s="2" t="str">
        <f t="shared" si="773"/>
        <v>high</v>
      </c>
      <c r="H7084" s="2" t="str">
        <f t="shared" si="774"/>
        <v>high impact</v>
      </c>
      <c r="I7084" s="2" t="str">
        <f t="shared" si="775"/>
        <v>good</v>
      </c>
      <c r="J7084" s="2">
        <f t="shared" si="776"/>
        <v>5.4303543867980526</v>
      </c>
      <c r="K7084" s="2">
        <f t="shared" si="777"/>
        <v>5.4303543867980526</v>
      </c>
      <c r="L7084" s="2">
        <v>0.22</v>
      </c>
      <c r="M7084" s="2">
        <v>4</v>
      </c>
      <c r="N7084" s="3">
        <v>45010</v>
      </c>
      <c r="O7084" s="3">
        <v>45017</v>
      </c>
      <c r="P7084" s="2" t="s">
        <v>30</v>
      </c>
      <c r="Q7084" s="2" t="s">
        <v>15</v>
      </c>
      <c r="R7084" s="2">
        <v>673.84</v>
      </c>
      <c r="S7084" s="2" t="s">
        <v>22</v>
      </c>
    </row>
    <row r="7085" spans="1:19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 t="str">
        <f t="shared" si="771"/>
        <v>high sales</v>
      </c>
      <c r="F7085" s="2" t="str">
        <f t="shared" si="772"/>
        <v>high</v>
      </c>
      <c r="G7085" s="2" t="str">
        <f t="shared" si="773"/>
        <v>high</v>
      </c>
      <c r="H7085" s="2" t="str">
        <f t="shared" si="774"/>
        <v>high impact</v>
      </c>
      <c r="I7085" s="2" t="str">
        <f t="shared" si="775"/>
        <v>good</v>
      </c>
      <c r="J7085" s="2">
        <f t="shared" si="776"/>
        <v>6.8067343666488513</v>
      </c>
      <c r="K7085" s="2">
        <f t="shared" si="777"/>
        <v>6.8067343666488513</v>
      </c>
      <c r="L7085" s="2">
        <v>0.02</v>
      </c>
      <c r="M7085" s="2">
        <v>7</v>
      </c>
      <c r="N7085" s="3">
        <v>44945</v>
      </c>
      <c r="O7085" s="3">
        <v>44951</v>
      </c>
      <c r="P7085" s="2" t="s">
        <v>20</v>
      </c>
      <c r="Q7085" s="2" t="s">
        <v>21</v>
      </c>
      <c r="R7085" s="2">
        <v>561.29999999999995</v>
      </c>
      <c r="S7085" s="2" t="s">
        <v>22</v>
      </c>
    </row>
    <row r="7086" spans="1:19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 t="str">
        <f t="shared" si="771"/>
        <v>high sales</v>
      </c>
      <c r="F7086" s="2" t="str">
        <f t="shared" si="772"/>
        <v>high</v>
      </c>
      <c r="G7086" s="2" t="str">
        <f t="shared" si="773"/>
        <v>low</v>
      </c>
      <c r="H7086" s="2" t="str">
        <f t="shared" si="774"/>
        <v>high impact</v>
      </c>
      <c r="I7086" s="2" t="str">
        <f t="shared" si="775"/>
        <v>good</v>
      </c>
      <c r="J7086" s="2">
        <f t="shared" si="776"/>
        <v>15.008458035133378</v>
      </c>
      <c r="K7086" s="2">
        <f t="shared" si="777"/>
        <v>15.008458035133378</v>
      </c>
      <c r="L7086" s="2">
        <v>0.36</v>
      </c>
      <c r="M7086" s="2">
        <v>4</v>
      </c>
      <c r="N7086" s="3">
        <v>44956</v>
      </c>
      <c r="O7086" s="3">
        <v>44960</v>
      </c>
      <c r="P7086" s="2" t="s">
        <v>20</v>
      </c>
      <c r="Q7086" s="2" t="s">
        <v>15</v>
      </c>
      <c r="R7086" s="2">
        <v>245.92</v>
      </c>
      <c r="S7086" s="2" t="s">
        <v>27</v>
      </c>
    </row>
    <row r="7087" spans="1:19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 t="str">
        <f t="shared" si="771"/>
        <v>high sales</v>
      </c>
      <c r="F7087" s="2" t="str">
        <f t="shared" si="772"/>
        <v>high</v>
      </c>
      <c r="G7087" s="2" t="str">
        <f t="shared" si="773"/>
        <v>low</v>
      </c>
      <c r="H7087" s="2" t="str">
        <f t="shared" si="774"/>
        <v>high impact</v>
      </c>
      <c r="I7087" s="2" t="str">
        <f t="shared" si="775"/>
        <v>good</v>
      </c>
      <c r="J7087" s="2">
        <f t="shared" si="776"/>
        <v>13.657694962042788</v>
      </c>
      <c r="K7087" s="2">
        <f t="shared" si="777"/>
        <v>13.657694962042788</v>
      </c>
      <c r="L7087" s="2">
        <v>0.24</v>
      </c>
      <c r="M7087" s="2">
        <v>9</v>
      </c>
      <c r="N7087" s="3">
        <v>45239</v>
      </c>
      <c r="O7087" s="3">
        <v>45241</v>
      </c>
      <c r="P7087" s="2" t="s">
        <v>20</v>
      </c>
      <c r="Q7087" s="2" t="s">
        <v>26</v>
      </c>
      <c r="R7087" s="2">
        <v>362.25</v>
      </c>
      <c r="S7087" s="2" t="s">
        <v>47</v>
      </c>
    </row>
    <row r="7088" spans="1:19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 t="str">
        <f t="shared" si="771"/>
        <v>high sales</v>
      </c>
      <c r="F7088" s="2" t="str">
        <f t="shared" si="772"/>
        <v>high</v>
      </c>
      <c r="G7088" s="2" t="str">
        <f t="shared" si="773"/>
        <v>low</v>
      </c>
      <c r="H7088" s="2" t="str">
        <f t="shared" si="774"/>
        <v>high impact</v>
      </c>
      <c r="I7088" s="2" t="str">
        <f t="shared" si="775"/>
        <v>good</v>
      </c>
      <c r="J7088" s="2">
        <f t="shared" si="776"/>
        <v>4.665085872576177</v>
      </c>
      <c r="K7088" s="2">
        <f t="shared" si="777"/>
        <v>4.665085872576177</v>
      </c>
      <c r="L7088" s="2">
        <v>0.44</v>
      </c>
      <c r="M7088" s="2">
        <v>3</v>
      </c>
      <c r="N7088" s="3">
        <v>45198</v>
      </c>
      <c r="O7088" s="3">
        <v>45203</v>
      </c>
      <c r="P7088" s="2" t="s">
        <v>30</v>
      </c>
      <c r="Q7088" s="2" t="s">
        <v>26</v>
      </c>
      <c r="R7088" s="2">
        <v>451.25</v>
      </c>
      <c r="S7088" s="2" t="s">
        <v>22</v>
      </c>
    </row>
    <row r="7089" spans="1:19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 t="str">
        <f t="shared" si="771"/>
        <v>high sales</v>
      </c>
      <c r="F7089" s="2" t="str">
        <f t="shared" si="772"/>
        <v>high</v>
      </c>
      <c r="G7089" s="2" t="str">
        <f t="shared" si="773"/>
        <v>high</v>
      </c>
      <c r="H7089" s="2" t="str">
        <f t="shared" si="774"/>
        <v>high impact</v>
      </c>
      <c r="I7089" s="2" t="str">
        <f t="shared" si="775"/>
        <v>good</v>
      </c>
      <c r="J7089" s="2">
        <f t="shared" si="776"/>
        <v>4.2399443336042761</v>
      </c>
      <c r="K7089" s="2">
        <f t="shared" si="777"/>
        <v>4.2399443336042761</v>
      </c>
      <c r="L7089" s="2">
        <v>0.33</v>
      </c>
      <c r="M7089" s="2">
        <v>6</v>
      </c>
      <c r="N7089" s="3">
        <v>44948</v>
      </c>
      <c r="O7089" s="3">
        <v>44949</v>
      </c>
      <c r="P7089" s="2" t="s">
        <v>30</v>
      </c>
      <c r="Q7089" s="2" t="s">
        <v>26</v>
      </c>
      <c r="R7089" s="2">
        <v>811.98</v>
      </c>
      <c r="S7089" s="2" t="s">
        <v>22</v>
      </c>
    </row>
    <row r="7090" spans="1:19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 t="str">
        <f t="shared" si="771"/>
        <v>high sales</v>
      </c>
      <c r="F7090" s="2" t="str">
        <f t="shared" si="772"/>
        <v>high</v>
      </c>
      <c r="G7090" s="2" t="str">
        <f t="shared" si="773"/>
        <v>low</v>
      </c>
      <c r="H7090" s="2" t="str">
        <f t="shared" si="774"/>
        <v>high impact</v>
      </c>
      <c r="I7090" s="2" t="str">
        <f t="shared" si="775"/>
        <v>good</v>
      </c>
      <c r="J7090" s="2">
        <f t="shared" si="776"/>
        <v>13.406313905930473</v>
      </c>
      <c r="K7090" s="2">
        <f t="shared" si="777"/>
        <v>13.406313905930473</v>
      </c>
      <c r="L7090" s="2">
        <v>0.35</v>
      </c>
      <c r="M7090" s="2">
        <v>5</v>
      </c>
      <c r="N7090" s="3">
        <v>45236</v>
      </c>
      <c r="O7090" s="3">
        <v>45237</v>
      </c>
      <c r="P7090" s="2" t="s">
        <v>20</v>
      </c>
      <c r="Q7090" s="2" t="s">
        <v>26</v>
      </c>
      <c r="R7090" s="2">
        <v>78.239999999999995</v>
      </c>
      <c r="S7090" s="2" t="s">
        <v>38</v>
      </c>
    </row>
    <row r="7091" spans="1:19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 t="str">
        <f t="shared" si="771"/>
        <v>high sales</v>
      </c>
      <c r="F7091" s="2" t="str">
        <f t="shared" si="772"/>
        <v>high</v>
      </c>
      <c r="G7091" s="2" t="str">
        <f t="shared" si="773"/>
        <v>high</v>
      </c>
      <c r="H7091" s="2" t="str">
        <f t="shared" si="774"/>
        <v>high impact</v>
      </c>
      <c r="I7091" s="2" t="str">
        <f t="shared" si="775"/>
        <v>good</v>
      </c>
      <c r="J7091" s="2">
        <f t="shared" si="776"/>
        <v>4.103127304618206</v>
      </c>
      <c r="K7091" s="2">
        <f t="shared" si="777"/>
        <v>4.103127304618206</v>
      </c>
      <c r="L7091" s="2">
        <v>0.38</v>
      </c>
      <c r="M7091" s="2">
        <v>8</v>
      </c>
      <c r="N7091" s="3">
        <v>45010</v>
      </c>
      <c r="O7091" s="3">
        <v>45011</v>
      </c>
      <c r="P7091" s="2" t="s">
        <v>30</v>
      </c>
      <c r="Q7091" s="2" t="s">
        <v>21</v>
      </c>
      <c r="R7091" s="2">
        <v>501.71</v>
      </c>
      <c r="S7091" s="2" t="s">
        <v>22</v>
      </c>
    </row>
    <row r="7092" spans="1:19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 t="str">
        <f t="shared" si="771"/>
        <v>high sales</v>
      </c>
      <c r="F7092" s="2" t="str">
        <f t="shared" si="772"/>
        <v>high</v>
      </c>
      <c r="G7092" s="2" t="str">
        <f t="shared" si="773"/>
        <v>low</v>
      </c>
      <c r="H7092" s="2" t="str">
        <f t="shared" si="774"/>
        <v>high impact</v>
      </c>
      <c r="I7092" s="2" t="str">
        <f t="shared" si="775"/>
        <v>good</v>
      </c>
      <c r="J7092" s="2">
        <f t="shared" si="776"/>
        <v>3.7609252957138364</v>
      </c>
      <c r="K7092" s="2">
        <f t="shared" si="777"/>
        <v>3.7609252957138364</v>
      </c>
      <c r="L7092" s="2">
        <v>0.21</v>
      </c>
      <c r="M7092" s="2">
        <v>1</v>
      </c>
      <c r="N7092" s="3">
        <v>45547</v>
      </c>
      <c r="O7092" s="3">
        <v>45554</v>
      </c>
      <c r="P7092" s="2" t="s">
        <v>14</v>
      </c>
      <c r="Q7092" s="2" t="s">
        <v>15</v>
      </c>
      <c r="R7092" s="2">
        <v>667.03</v>
      </c>
      <c r="S7092" s="2" t="s">
        <v>16</v>
      </c>
    </row>
    <row r="7093" spans="1:19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 t="str">
        <f t="shared" si="771"/>
        <v>high sales</v>
      </c>
      <c r="F7093" s="2" t="str">
        <f t="shared" si="772"/>
        <v>high</v>
      </c>
      <c r="G7093" s="2" t="str">
        <f t="shared" si="773"/>
        <v>low</v>
      </c>
      <c r="H7093" s="2" t="str">
        <f t="shared" si="774"/>
        <v>high impact</v>
      </c>
      <c r="I7093" s="2" t="str">
        <f t="shared" si="775"/>
        <v>good</v>
      </c>
      <c r="J7093" s="2">
        <f t="shared" si="776"/>
        <v>5.2210445259772618</v>
      </c>
      <c r="K7093" s="2">
        <f t="shared" si="777"/>
        <v>5.2210445259772618</v>
      </c>
      <c r="L7093" s="2">
        <v>0.4</v>
      </c>
      <c r="M7093" s="2">
        <v>2</v>
      </c>
      <c r="N7093" s="3">
        <v>45415</v>
      </c>
      <c r="O7093" s="3">
        <v>45421</v>
      </c>
      <c r="P7093" s="2" t="s">
        <v>20</v>
      </c>
      <c r="Q7093" s="2" t="s">
        <v>26</v>
      </c>
      <c r="R7093" s="2">
        <v>220.77</v>
      </c>
      <c r="S7093" s="2" t="s">
        <v>33</v>
      </c>
    </row>
    <row r="7094" spans="1:19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 t="str">
        <f t="shared" si="771"/>
        <v>high sales</v>
      </c>
      <c r="F7094" s="2" t="str">
        <f t="shared" si="772"/>
        <v>high</v>
      </c>
      <c r="G7094" s="2" t="str">
        <f t="shared" si="773"/>
        <v>low</v>
      </c>
      <c r="H7094" s="2" t="str">
        <f t="shared" si="774"/>
        <v>high impact</v>
      </c>
      <c r="I7094" s="2" t="str">
        <f t="shared" si="775"/>
        <v>good</v>
      </c>
      <c r="J7094" s="2">
        <f t="shared" si="776"/>
        <v>5.8077822802285599</v>
      </c>
      <c r="K7094" s="2">
        <f t="shared" si="777"/>
        <v>5.8077822802285599</v>
      </c>
      <c r="L7094" s="2">
        <v>0.03</v>
      </c>
      <c r="M7094" s="2">
        <v>7</v>
      </c>
      <c r="N7094" s="3">
        <v>45329</v>
      </c>
      <c r="O7094" s="3">
        <v>45331</v>
      </c>
      <c r="P7094" s="2" t="s">
        <v>20</v>
      </c>
      <c r="Q7094" s="2" t="s">
        <v>21</v>
      </c>
      <c r="R7094" s="2">
        <v>782.29</v>
      </c>
      <c r="S7094" s="2" t="s">
        <v>33</v>
      </c>
    </row>
    <row r="7095" spans="1:19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 t="str">
        <f t="shared" si="771"/>
        <v>high sales</v>
      </c>
      <c r="F7095" s="2" t="str">
        <f t="shared" si="772"/>
        <v>high</v>
      </c>
      <c r="G7095" s="2" t="str">
        <f t="shared" si="773"/>
        <v>low</v>
      </c>
      <c r="H7095" s="2" t="str">
        <f t="shared" si="774"/>
        <v>high impact</v>
      </c>
      <c r="I7095" s="2" t="str">
        <f t="shared" si="775"/>
        <v>good</v>
      </c>
      <c r="J7095" s="2">
        <f t="shared" si="776"/>
        <v>6.0600570852921418</v>
      </c>
      <c r="K7095" s="2">
        <f t="shared" si="777"/>
        <v>6.0600570852921418</v>
      </c>
      <c r="L7095" s="2">
        <v>0.38</v>
      </c>
      <c r="M7095" s="2">
        <v>1</v>
      </c>
      <c r="N7095" s="3">
        <v>45443</v>
      </c>
      <c r="O7095" s="3">
        <v>45448</v>
      </c>
      <c r="P7095" s="2" t="s">
        <v>20</v>
      </c>
      <c r="Q7095" s="2" t="s">
        <v>21</v>
      </c>
      <c r="R7095" s="2">
        <v>595.6</v>
      </c>
      <c r="S7095" s="2" t="s">
        <v>22</v>
      </c>
    </row>
    <row r="7096" spans="1:19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 t="str">
        <f t="shared" si="771"/>
        <v>high sales</v>
      </c>
      <c r="F7096" s="2" t="str">
        <f t="shared" si="772"/>
        <v>high</v>
      </c>
      <c r="G7096" s="2" t="str">
        <f t="shared" si="773"/>
        <v>low</v>
      </c>
      <c r="H7096" s="2" t="str">
        <f t="shared" si="774"/>
        <v>high impact</v>
      </c>
      <c r="I7096" s="2" t="str">
        <f t="shared" si="775"/>
        <v>good</v>
      </c>
      <c r="J7096" s="2">
        <f t="shared" si="776"/>
        <v>8.0536582729925428</v>
      </c>
      <c r="K7096" s="2">
        <f t="shared" si="777"/>
        <v>8.0536582729925428</v>
      </c>
      <c r="L7096" s="2">
        <v>0.32</v>
      </c>
      <c r="M7096" s="2">
        <v>5</v>
      </c>
      <c r="N7096" s="3">
        <v>45509</v>
      </c>
      <c r="O7096" s="3">
        <v>45516</v>
      </c>
      <c r="P7096" s="2" t="s">
        <v>14</v>
      </c>
      <c r="Q7096" s="2" t="s">
        <v>15</v>
      </c>
      <c r="R7096" s="2">
        <v>185.06</v>
      </c>
      <c r="S7096" s="2" t="s">
        <v>16</v>
      </c>
    </row>
    <row r="7097" spans="1:19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 t="str">
        <f t="shared" si="771"/>
        <v>low sales</v>
      </c>
      <c r="F7097" s="2" t="str">
        <f t="shared" si="772"/>
        <v>medium</v>
      </c>
      <c r="G7097" s="2" t="str">
        <f t="shared" si="773"/>
        <v>low</v>
      </c>
      <c r="H7097" s="2" t="str">
        <f t="shared" si="774"/>
        <v>high impact</v>
      </c>
      <c r="I7097" s="2" t="str">
        <f t="shared" si="775"/>
        <v>good</v>
      </c>
      <c r="J7097" s="2">
        <f t="shared" si="776"/>
        <v>3.6458502945261242</v>
      </c>
      <c r="K7097" s="2">
        <f t="shared" si="777"/>
        <v>3.6458502945261242</v>
      </c>
      <c r="L7097" s="2">
        <v>0.28000000000000003</v>
      </c>
      <c r="M7097" s="2">
        <v>8</v>
      </c>
      <c r="N7097" s="3">
        <v>45408</v>
      </c>
      <c r="O7097" s="3">
        <v>45411</v>
      </c>
      <c r="P7097" s="2" t="s">
        <v>20</v>
      </c>
      <c r="Q7097" s="2" t="s">
        <v>26</v>
      </c>
      <c r="R7097" s="2">
        <v>208.81</v>
      </c>
      <c r="S7097" s="2" t="s">
        <v>16</v>
      </c>
    </row>
    <row r="7098" spans="1:19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 t="str">
        <f t="shared" si="771"/>
        <v>high sales</v>
      </c>
      <c r="F7098" s="2" t="str">
        <f t="shared" si="772"/>
        <v>high</v>
      </c>
      <c r="G7098" s="2" t="str">
        <f t="shared" si="773"/>
        <v>low</v>
      </c>
      <c r="H7098" s="2" t="str">
        <f t="shared" si="774"/>
        <v>high impact</v>
      </c>
      <c r="I7098" s="2" t="str">
        <f t="shared" si="775"/>
        <v>good</v>
      </c>
      <c r="J7098" s="2">
        <f t="shared" si="776"/>
        <v>3.7426907829534191</v>
      </c>
      <c r="K7098" s="2">
        <f t="shared" si="777"/>
        <v>3.7426907829534191</v>
      </c>
      <c r="L7098" s="2">
        <v>0.16</v>
      </c>
      <c r="M7098" s="2">
        <v>5</v>
      </c>
      <c r="N7098" s="3">
        <v>45202</v>
      </c>
      <c r="O7098" s="3">
        <v>45207</v>
      </c>
      <c r="P7098" s="2" t="s">
        <v>14</v>
      </c>
      <c r="Q7098" s="2" t="s">
        <v>21</v>
      </c>
      <c r="R7098" s="2">
        <v>403.6</v>
      </c>
      <c r="S7098" s="2" t="s">
        <v>27</v>
      </c>
    </row>
    <row r="7099" spans="1:19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 t="str">
        <f t="shared" si="771"/>
        <v>high sales</v>
      </c>
      <c r="F7099" s="2" t="str">
        <f t="shared" si="772"/>
        <v>high</v>
      </c>
      <c r="G7099" s="2" t="str">
        <f t="shared" si="773"/>
        <v>low</v>
      </c>
      <c r="H7099" s="2" t="str">
        <f t="shared" si="774"/>
        <v>high impact</v>
      </c>
      <c r="I7099" s="2" t="str">
        <f t="shared" si="775"/>
        <v>not good</v>
      </c>
      <c r="J7099" s="2">
        <f t="shared" si="776"/>
        <v>5.6215652359979327</v>
      </c>
      <c r="K7099" s="2">
        <f t="shared" si="777"/>
        <v>5.6215652359979327</v>
      </c>
      <c r="L7099" s="2">
        <v>0.06</v>
      </c>
      <c r="M7099" s="2">
        <v>5</v>
      </c>
      <c r="N7099" s="3">
        <v>45325</v>
      </c>
      <c r="O7099" s="3">
        <v>45330</v>
      </c>
      <c r="P7099" s="2" t="s">
        <v>20</v>
      </c>
      <c r="Q7099" s="2" t="s">
        <v>15</v>
      </c>
      <c r="R7099" s="2">
        <v>560.80999999999995</v>
      </c>
      <c r="S7099" s="2" t="s">
        <v>33</v>
      </c>
    </row>
    <row r="7100" spans="1:19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 t="str">
        <f t="shared" si="771"/>
        <v>high sales</v>
      </c>
      <c r="F7100" s="2" t="str">
        <f t="shared" si="772"/>
        <v>high</v>
      </c>
      <c r="G7100" s="2" t="str">
        <f t="shared" si="773"/>
        <v>high</v>
      </c>
      <c r="H7100" s="2" t="str">
        <f t="shared" si="774"/>
        <v>high impact</v>
      </c>
      <c r="I7100" s="2" t="str">
        <f t="shared" si="775"/>
        <v>good</v>
      </c>
      <c r="J7100" s="2">
        <f t="shared" si="776"/>
        <v>9.0408750217883913</v>
      </c>
      <c r="K7100" s="2">
        <f t="shared" si="777"/>
        <v>9.0408750217883913</v>
      </c>
      <c r="L7100" s="2">
        <v>0.32</v>
      </c>
      <c r="M7100" s="2">
        <v>9</v>
      </c>
      <c r="N7100" s="3">
        <v>45476</v>
      </c>
      <c r="O7100" s="3">
        <v>45480</v>
      </c>
      <c r="P7100" s="2" t="s">
        <v>20</v>
      </c>
      <c r="Q7100" s="2" t="s">
        <v>15</v>
      </c>
      <c r="R7100" s="2">
        <v>458.96</v>
      </c>
      <c r="S7100" s="2" t="s">
        <v>38</v>
      </c>
    </row>
    <row r="7101" spans="1:19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 t="str">
        <f t="shared" si="771"/>
        <v>high sales</v>
      </c>
      <c r="F7101" s="2" t="str">
        <f t="shared" si="772"/>
        <v>high</v>
      </c>
      <c r="G7101" s="2" t="str">
        <f t="shared" si="773"/>
        <v>high</v>
      </c>
      <c r="H7101" s="2" t="str">
        <f t="shared" si="774"/>
        <v>high impact</v>
      </c>
      <c r="I7101" s="2" t="str">
        <f t="shared" si="775"/>
        <v>good</v>
      </c>
      <c r="J7101" s="2">
        <f t="shared" si="776"/>
        <v>3.6027524224125824</v>
      </c>
      <c r="K7101" s="2">
        <f t="shared" si="777"/>
        <v>3.6027524224125824</v>
      </c>
      <c r="L7101" s="2">
        <v>0.24</v>
      </c>
      <c r="M7101" s="2">
        <v>5</v>
      </c>
      <c r="N7101" s="3">
        <v>45055</v>
      </c>
      <c r="O7101" s="3">
        <v>45060</v>
      </c>
      <c r="P7101" s="2" t="s">
        <v>30</v>
      </c>
      <c r="Q7101" s="2" t="s">
        <v>21</v>
      </c>
      <c r="R7101" s="2">
        <v>712.1</v>
      </c>
      <c r="S7101" s="2" t="s">
        <v>38</v>
      </c>
    </row>
    <row r="7102" spans="1:19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 t="str">
        <f t="shared" si="771"/>
        <v>low sales</v>
      </c>
      <c r="F7102" s="2" t="str">
        <f t="shared" si="772"/>
        <v>medium</v>
      </c>
      <c r="G7102" s="2" t="str">
        <f t="shared" si="773"/>
        <v>high</v>
      </c>
      <c r="H7102" s="2" t="str">
        <f t="shared" si="774"/>
        <v>high impact</v>
      </c>
      <c r="I7102" s="2" t="str">
        <f t="shared" si="775"/>
        <v>good</v>
      </c>
      <c r="J7102" s="2">
        <f t="shared" si="776"/>
        <v>4.2948224219084299</v>
      </c>
      <c r="K7102" s="2">
        <f t="shared" si="777"/>
        <v>4.2948224219084299</v>
      </c>
      <c r="L7102" s="2">
        <v>0.11</v>
      </c>
      <c r="M7102" s="2">
        <v>1</v>
      </c>
      <c r="N7102" s="3">
        <v>45556</v>
      </c>
      <c r="O7102" s="3">
        <v>45558</v>
      </c>
      <c r="P7102" s="2" t="s">
        <v>30</v>
      </c>
      <c r="Q7102" s="2" t="s">
        <v>21</v>
      </c>
      <c r="R7102" s="2">
        <v>140.22</v>
      </c>
      <c r="S7102" s="2" t="s">
        <v>47</v>
      </c>
    </row>
    <row r="7103" spans="1:19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 t="str">
        <f t="shared" si="771"/>
        <v>high sales</v>
      </c>
      <c r="F7103" s="2" t="str">
        <f t="shared" si="772"/>
        <v>high</v>
      </c>
      <c r="G7103" s="2" t="str">
        <f t="shared" si="773"/>
        <v>high</v>
      </c>
      <c r="H7103" s="2" t="str">
        <f t="shared" si="774"/>
        <v>high impact</v>
      </c>
      <c r="I7103" s="2" t="str">
        <f t="shared" si="775"/>
        <v>good</v>
      </c>
      <c r="J7103" s="2">
        <f t="shared" si="776"/>
        <v>3.9107560289983732</v>
      </c>
      <c r="K7103" s="2">
        <f t="shared" si="777"/>
        <v>3.9107560289983732</v>
      </c>
      <c r="L7103" s="2">
        <v>0.02</v>
      </c>
      <c r="M7103" s="2">
        <v>3</v>
      </c>
      <c r="N7103" s="3">
        <v>44931</v>
      </c>
      <c r="O7103" s="3">
        <v>44932</v>
      </c>
      <c r="P7103" s="2" t="s">
        <v>30</v>
      </c>
      <c r="Q7103" s="2" t="s">
        <v>26</v>
      </c>
      <c r="R7103" s="2">
        <v>337.95</v>
      </c>
      <c r="S7103" s="2" t="s">
        <v>33</v>
      </c>
    </row>
    <row r="7104" spans="1:19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 t="str">
        <f t="shared" si="771"/>
        <v>high sales</v>
      </c>
      <c r="F7104" s="2" t="str">
        <f t="shared" si="772"/>
        <v>high</v>
      </c>
      <c r="G7104" s="2" t="str">
        <f t="shared" si="773"/>
        <v>low</v>
      </c>
      <c r="H7104" s="2" t="str">
        <f t="shared" si="774"/>
        <v>high impact</v>
      </c>
      <c r="I7104" s="2" t="str">
        <f t="shared" si="775"/>
        <v>good</v>
      </c>
      <c r="J7104" s="2">
        <f t="shared" si="776"/>
        <v>3.8921579279024794</v>
      </c>
      <c r="K7104" s="2">
        <f t="shared" si="777"/>
        <v>3.8921579279024794</v>
      </c>
      <c r="L7104" s="2">
        <v>0.27</v>
      </c>
      <c r="M7104" s="2">
        <v>5</v>
      </c>
      <c r="N7104" s="3">
        <v>45408</v>
      </c>
      <c r="O7104" s="3">
        <v>45414</v>
      </c>
      <c r="P7104" s="2" t="s">
        <v>14</v>
      </c>
      <c r="Q7104" s="2" t="s">
        <v>15</v>
      </c>
      <c r="R7104" s="2">
        <v>460.21</v>
      </c>
      <c r="S7104" s="2" t="s">
        <v>27</v>
      </c>
    </row>
    <row r="7105" spans="1:19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 t="str">
        <f t="shared" si="771"/>
        <v>high sales</v>
      </c>
      <c r="F7105" s="2" t="str">
        <f t="shared" si="772"/>
        <v>high</v>
      </c>
      <c r="G7105" s="2" t="str">
        <f t="shared" si="773"/>
        <v>low</v>
      </c>
      <c r="H7105" s="2" t="str">
        <f t="shared" si="774"/>
        <v>high impact</v>
      </c>
      <c r="I7105" s="2" t="str">
        <f t="shared" si="775"/>
        <v>good</v>
      </c>
      <c r="J7105" s="2">
        <f t="shared" si="776"/>
        <v>10.285408274186331</v>
      </c>
      <c r="K7105" s="2">
        <f t="shared" si="777"/>
        <v>10.285408274186331</v>
      </c>
      <c r="L7105" s="2">
        <v>0.06</v>
      </c>
      <c r="M7105" s="2">
        <v>8</v>
      </c>
      <c r="N7105" s="3">
        <v>45364</v>
      </c>
      <c r="O7105" s="3">
        <v>45369</v>
      </c>
      <c r="P7105" s="2" t="s">
        <v>14</v>
      </c>
      <c r="Q7105" s="2" t="s">
        <v>15</v>
      </c>
      <c r="R7105" s="2">
        <v>312.77999999999997</v>
      </c>
      <c r="S7105" s="2" t="s">
        <v>33</v>
      </c>
    </row>
    <row r="7106" spans="1:19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 t="str">
        <f t="shared" si="771"/>
        <v>high sales</v>
      </c>
      <c r="F7106" s="2" t="str">
        <f t="shared" si="772"/>
        <v>high</v>
      </c>
      <c r="G7106" s="2" t="str">
        <f t="shared" si="773"/>
        <v>low</v>
      </c>
      <c r="H7106" s="2" t="str">
        <f t="shared" si="774"/>
        <v>high impact</v>
      </c>
      <c r="I7106" s="2" t="str">
        <f t="shared" si="775"/>
        <v>good</v>
      </c>
      <c r="J7106" s="2">
        <f t="shared" si="776"/>
        <v>15.744796053423174</v>
      </c>
      <c r="K7106" s="2">
        <f t="shared" si="777"/>
        <v>15.744796053423174</v>
      </c>
      <c r="L7106" s="2">
        <v>0.46</v>
      </c>
      <c r="M7106" s="2">
        <v>2</v>
      </c>
      <c r="N7106" s="3">
        <v>45523</v>
      </c>
      <c r="O7106" s="3">
        <v>45528</v>
      </c>
      <c r="P7106" s="2" t="s">
        <v>14</v>
      </c>
      <c r="Q7106" s="2" t="s">
        <v>26</v>
      </c>
      <c r="R7106" s="2">
        <v>83.11</v>
      </c>
      <c r="S7106" s="2" t="s">
        <v>33</v>
      </c>
    </row>
    <row r="7107" spans="1:19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 t="str">
        <f t="shared" ref="E7107:E7170" si="778">IF(D7107&gt;1000,"high sales","low sales")</f>
        <v>high sales</v>
      </c>
      <c r="F7107" s="2" t="str">
        <f t="shared" ref="F7107:F7170" si="779">IF(D7107&gt;1000,"high",IF(D7107&gt;500,"medium","low"))</f>
        <v>high</v>
      </c>
      <c r="G7107" s="2" t="str">
        <f t="shared" ref="G7107:G7170" si="780">IF(AND(D7117&gt;1000,R7117&gt;500),"high","low")</f>
        <v>low</v>
      </c>
      <c r="H7107" s="2" t="str">
        <f t="shared" ref="H7107:H7170" si="781">IF(OR(D7107&gt;500,L7107&gt;0.5),"high impact","low Impact")</f>
        <v>high impact</v>
      </c>
      <c r="I7107" s="2" t="str">
        <f t="shared" ref="I7107:I7170" si="782">IF(NOT(AND(D7113&gt;500,R7114&gt;100)),"not good","good")</f>
        <v>good</v>
      </c>
      <c r="J7107" s="2">
        <f t="shared" ref="J7107:J7170" si="783">D7107/R7107</f>
        <v>5.6719916257054432</v>
      </c>
      <c r="K7107" s="2">
        <f t="shared" ref="K7107:K7170" si="784">IFERROR(J7107,0)</f>
        <v>5.6719916257054432</v>
      </c>
      <c r="L7107" s="2">
        <v>0.08</v>
      </c>
      <c r="M7107" s="2">
        <v>4</v>
      </c>
      <c r="N7107" s="3">
        <v>45243</v>
      </c>
      <c r="O7107" s="3">
        <v>45246</v>
      </c>
      <c r="P7107" s="2" t="s">
        <v>14</v>
      </c>
      <c r="Q7107" s="2" t="s">
        <v>26</v>
      </c>
      <c r="R7107" s="2">
        <v>219.72</v>
      </c>
      <c r="S7107" s="2" t="s">
        <v>47</v>
      </c>
    </row>
    <row r="7108" spans="1:19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 t="str">
        <f t="shared" si="778"/>
        <v>high sales</v>
      </c>
      <c r="F7108" s="2" t="str">
        <f t="shared" si="779"/>
        <v>high</v>
      </c>
      <c r="G7108" s="2" t="str">
        <f t="shared" si="780"/>
        <v>high</v>
      </c>
      <c r="H7108" s="2" t="str">
        <f t="shared" si="781"/>
        <v>high impact</v>
      </c>
      <c r="I7108" s="2" t="str">
        <f t="shared" si="782"/>
        <v>good</v>
      </c>
      <c r="J7108" s="2">
        <f t="shared" si="783"/>
        <v>6.0052362299144617</v>
      </c>
      <c r="K7108" s="2">
        <f t="shared" si="784"/>
        <v>6.0052362299144617</v>
      </c>
      <c r="L7108" s="2">
        <v>0.02</v>
      </c>
      <c r="M7108" s="2">
        <v>4</v>
      </c>
      <c r="N7108" s="3">
        <v>45516</v>
      </c>
      <c r="O7108" s="3">
        <v>45519</v>
      </c>
      <c r="P7108" s="2" t="s">
        <v>20</v>
      </c>
      <c r="Q7108" s="2" t="s">
        <v>15</v>
      </c>
      <c r="R7108" s="2">
        <v>250.18</v>
      </c>
      <c r="S7108" s="2" t="s">
        <v>27</v>
      </c>
    </row>
    <row r="7109" spans="1:19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 t="str">
        <f t="shared" si="778"/>
        <v>high sales</v>
      </c>
      <c r="F7109" s="2" t="str">
        <f t="shared" si="779"/>
        <v>high</v>
      </c>
      <c r="G7109" s="2" t="str">
        <f t="shared" si="780"/>
        <v>low</v>
      </c>
      <c r="H7109" s="2" t="str">
        <f t="shared" si="781"/>
        <v>high impact</v>
      </c>
      <c r="I7109" s="2" t="str">
        <f t="shared" si="782"/>
        <v>not good</v>
      </c>
      <c r="J7109" s="2">
        <f t="shared" si="783"/>
        <v>7.6716902092007455</v>
      </c>
      <c r="K7109" s="2">
        <f t="shared" si="784"/>
        <v>7.6716902092007455</v>
      </c>
      <c r="L7109" s="2">
        <v>0.13</v>
      </c>
      <c r="M7109" s="2">
        <v>3</v>
      </c>
      <c r="N7109" s="3">
        <v>45051</v>
      </c>
      <c r="O7109" s="3">
        <v>45057</v>
      </c>
      <c r="P7109" s="2" t="s">
        <v>14</v>
      </c>
      <c r="Q7109" s="2" t="s">
        <v>15</v>
      </c>
      <c r="R7109" s="2">
        <v>391.49</v>
      </c>
      <c r="S7109" s="2" t="s">
        <v>22</v>
      </c>
    </row>
    <row r="7110" spans="1:19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 t="str">
        <f t="shared" si="778"/>
        <v>high sales</v>
      </c>
      <c r="F7110" s="2" t="str">
        <f t="shared" si="779"/>
        <v>high</v>
      </c>
      <c r="G7110" s="2" t="str">
        <f t="shared" si="780"/>
        <v>low</v>
      </c>
      <c r="H7110" s="2" t="str">
        <f t="shared" si="781"/>
        <v>high impact</v>
      </c>
      <c r="I7110" s="2" t="str">
        <f t="shared" si="782"/>
        <v>not good</v>
      </c>
      <c r="J7110" s="2">
        <f t="shared" si="783"/>
        <v>4.3319777360376355</v>
      </c>
      <c r="K7110" s="2">
        <f t="shared" si="784"/>
        <v>4.3319777360376355</v>
      </c>
      <c r="L7110" s="2">
        <v>0.09</v>
      </c>
      <c r="M7110" s="2">
        <v>6</v>
      </c>
      <c r="N7110" s="3">
        <v>45002</v>
      </c>
      <c r="O7110" s="3">
        <v>45006</v>
      </c>
      <c r="P7110" s="2" t="s">
        <v>14</v>
      </c>
      <c r="Q7110" s="2" t="s">
        <v>26</v>
      </c>
      <c r="R7110" s="2">
        <v>580.30999999999995</v>
      </c>
      <c r="S7110" s="2" t="s">
        <v>27</v>
      </c>
    </row>
    <row r="7111" spans="1:19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 t="str">
        <f t="shared" si="778"/>
        <v>high sales</v>
      </c>
      <c r="F7111" s="2" t="str">
        <f t="shared" si="779"/>
        <v>high</v>
      </c>
      <c r="G7111" s="2" t="str">
        <f t="shared" si="780"/>
        <v>low</v>
      </c>
      <c r="H7111" s="2" t="str">
        <f t="shared" si="781"/>
        <v>high impact</v>
      </c>
      <c r="I7111" s="2" t="str">
        <f t="shared" si="782"/>
        <v>not good</v>
      </c>
      <c r="J7111" s="2">
        <f t="shared" si="783"/>
        <v>4.9582937164723981</v>
      </c>
      <c r="K7111" s="2">
        <f t="shared" si="784"/>
        <v>4.9582937164723981</v>
      </c>
      <c r="L7111" s="2">
        <v>0.4</v>
      </c>
      <c r="M7111" s="2">
        <v>2</v>
      </c>
      <c r="N7111" s="3">
        <v>45209</v>
      </c>
      <c r="O7111" s="3">
        <v>45215</v>
      </c>
      <c r="P7111" s="2" t="s">
        <v>30</v>
      </c>
      <c r="Q7111" s="2" t="s">
        <v>21</v>
      </c>
      <c r="R7111" s="2">
        <v>851.91</v>
      </c>
      <c r="S7111" s="2" t="s">
        <v>33</v>
      </c>
    </row>
    <row r="7112" spans="1:19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 t="str">
        <f t="shared" si="778"/>
        <v>high sales</v>
      </c>
      <c r="F7112" s="2" t="str">
        <f t="shared" si="779"/>
        <v>high</v>
      </c>
      <c r="G7112" s="2" t="str">
        <f t="shared" si="780"/>
        <v>low</v>
      </c>
      <c r="H7112" s="2" t="str">
        <f t="shared" si="781"/>
        <v>high impact</v>
      </c>
      <c r="I7112" s="2" t="str">
        <f t="shared" si="782"/>
        <v>not good</v>
      </c>
      <c r="J7112" s="2">
        <f t="shared" si="783"/>
        <v>6.8348317443057143</v>
      </c>
      <c r="K7112" s="2">
        <f t="shared" si="784"/>
        <v>6.8348317443057143</v>
      </c>
      <c r="L7112" s="2">
        <v>0.14000000000000001</v>
      </c>
      <c r="M7112" s="2">
        <v>3</v>
      </c>
      <c r="N7112" s="3">
        <v>45422</v>
      </c>
      <c r="O7112" s="3">
        <v>45425</v>
      </c>
      <c r="P7112" s="2" t="s">
        <v>30</v>
      </c>
      <c r="Q7112" s="2" t="s">
        <v>15</v>
      </c>
      <c r="R7112" s="2">
        <v>514.99</v>
      </c>
      <c r="S7112" s="2" t="s">
        <v>22</v>
      </c>
    </row>
    <row r="7113" spans="1:19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 t="str">
        <f t="shared" si="778"/>
        <v>high sales</v>
      </c>
      <c r="F7113" s="2" t="str">
        <f t="shared" si="779"/>
        <v>high</v>
      </c>
      <c r="G7113" s="2" t="str">
        <f t="shared" si="780"/>
        <v>low</v>
      </c>
      <c r="H7113" s="2" t="str">
        <f t="shared" si="781"/>
        <v>high impact</v>
      </c>
      <c r="I7113" s="2" t="str">
        <f t="shared" si="782"/>
        <v>not good</v>
      </c>
      <c r="J7113" s="2">
        <f t="shared" si="783"/>
        <v>5.8123273957470305</v>
      </c>
      <c r="K7113" s="2">
        <f t="shared" si="784"/>
        <v>5.8123273957470305</v>
      </c>
      <c r="L7113" s="2">
        <v>0.12</v>
      </c>
      <c r="M7113" s="2">
        <v>2</v>
      </c>
      <c r="N7113" s="3">
        <v>45273</v>
      </c>
      <c r="O7113" s="3">
        <v>45280</v>
      </c>
      <c r="P7113" s="2" t="s">
        <v>30</v>
      </c>
      <c r="Q7113" s="2" t="s">
        <v>21</v>
      </c>
      <c r="R7113" s="2">
        <v>579.36</v>
      </c>
      <c r="S7113" s="2" t="s">
        <v>47</v>
      </c>
    </row>
    <row r="7114" spans="1:19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 t="str">
        <f t="shared" si="778"/>
        <v>low sales</v>
      </c>
      <c r="F7114" s="2" t="str">
        <f t="shared" si="779"/>
        <v>medium</v>
      </c>
      <c r="G7114" s="2" t="str">
        <f t="shared" si="780"/>
        <v>low</v>
      </c>
      <c r="H7114" s="2" t="str">
        <f t="shared" si="781"/>
        <v>high impact</v>
      </c>
      <c r="I7114" s="2" t="str">
        <f t="shared" si="782"/>
        <v>not good</v>
      </c>
      <c r="J7114" s="2">
        <f t="shared" si="783"/>
        <v>5.4102175969725632</v>
      </c>
      <c r="K7114" s="2">
        <f t="shared" si="784"/>
        <v>5.4102175969725632</v>
      </c>
      <c r="L7114" s="2">
        <v>0.5</v>
      </c>
      <c r="M7114" s="2">
        <v>8</v>
      </c>
      <c r="N7114" s="3">
        <v>45056</v>
      </c>
      <c r="O7114" s="3">
        <v>45062</v>
      </c>
      <c r="P7114" s="2" t="s">
        <v>30</v>
      </c>
      <c r="Q7114" s="2" t="s">
        <v>15</v>
      </c>
      <c r="R7114" s="2">
        <v>158.55000000000001</v>
      </c>
      <c r="S7114" s="2" t="s">
        <v>33</v>
      </c>
    </row>
    <row r="7115" spans="1:19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 t="str">
        <f t="shared" si="778"/>
        <v>low sales</v>
      </c>
      <c r="F7115" s="2" t="str">
        <f t="shared" si="779"/>
        <v>low</v>
      </c>
      <c r="G7115" s="2" t="str">
        <f t="shared" si="780"/>
        <v>low</v>
      </c>
      <c r="H7115" s="2" t="str">
        <f t="shared" si="781"/>
        <v>low Impact</v>
      </c>
      <c r="I7115" s="2" t="str">
        <f t="shared" si="782"/>
        <v>good</v>
      </c>
      <c r="J7115" s="2">
        <f t="shared" si="783"/>
        <v>3.5063386944181647</v>
      </c>
      <c r="K7115" s="2">
        <f t="shared" si="784"/>
        <v>3.5063386944181647</v>
      </c>
      <c r="L7115" s="2">
        <v>0.08</v>
      </c>
      <c r="M7115" s="2">
        <v>2</v>
      </c>
      <c r="N7115" s="3">
        <v>45588</v>
      </c>
      <c r="O7115" s="3">
        <v>45595</v>
      </c>
      <c r="P7115" s="2" t="s">
        <v>14</v>
      </c>
      <c r="Q7115" s="2" t="s">
        <v>15</v>
      </c>
      <c r="R7115" s="2">
        <v>105.7</v>
      </c>
      <c r="S7115" s="2" t="s">
        <v>16</v>
      </c>
    </row>
    <row r="7116" spans="1:19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 t="str">
        <f t="shared" si="778"/>
        <v>high sales</v>
      </c>
      <c r="F7116" s="2" t="str">
        <f t="shared" si="779"/>
        <v>high</v>
      </c>
      <c r="G7116" s="2" t="str">
        <f t="shared" si="780"/>
        <v>high</v>
      </c>
      <c r="H7116" s="2" t="str">
        <f t="shared" si="781"/>
        <v>high impact</v>
      </c>
      <c r="I7116" s="2" t="str">
        <f t="shared" si="782"/>
        <v>good</v>
      </c>
      <c r="J7116" s="2">
        <f t="shared" si="783"/>
        <v>5.5725680224704641</v>
      </c>
      <c r="K7116" s="2">
        <f t="shared" si="784"/>
        <v>5.5725680224704641</v>
      </c>
      <c r="L7116" s="2">
        <v>0.04</v>
      </c>
      <c r="M7116" s="2">
        <v>5</v>
      </c>
      <c r="N7116" s="3">
        <v>45278</v>
      </c>
      <c r="O7116" s="3">
        <v>45282</v>
      </c>
      <c r="P7116" s="2" t="s">
        <v>14</v>
      </c>
      <c r="Q7116" s="2" t="s">
        <v>21</v>
      </c>
      <c r="R7116" s="2">
        <v>466.39</v>
      </c>
      <c r="S7116" s="2" t="s">
        <v>27</v>
      </c>
    </row>
    <row r="7117" spans="1:19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 t="str">
        <f t="shared" si="778"/>
        <v>low sales</v>
      </c>
      <c r="F7117" s="2" t="str">
        <f t="shared" si="779"/>
        <v>low</v>
      </c>
      <c r="G7117" s="2" t="str">
        <f t="shared" si="780"/>
        <v>high</v>
      </c>
      <c r="H7117" s="2" t="str">
        <f t="shared" si="781"/>
        <v>low Impact</v>
      </c>
      <c r="I7117" s="2" t="str">
        <f t="shared" si="782"/>
        <v>good</v>
      </c>
      <c r="J7117" s="2">
        <f t="shared" si="783"/>
        <v>4.6812662169174892</v>
      </c>
      <c r="K7117" s="2">
        <f t="shared" si="784"/>
        <v>4.6812662169174892</v>
      </c>
      <c r="L7117" s="2">
        <v>0.15</v>
      </c>
      <c r="M7117" s="2">
        <v>4</v>
      </c>
      <c r="N7117" s="3">
        <v>45071</v>
      </c>
      <c r="O7117" s="3">
        <v>45073</v>
      </c>
      <c r="P7117" s="2" t="s">
        <v>14</v>
      </c>
      <c r="Q7117" s="2" t="s">
        <v>26</v>
      </c>
      <c r="R7117" s="2">
        <v>96.35</v>
      </c>
      <c r="S7117" s="2" t="s">
        <v>38</v>
      </c>
    </row>
    <row r="7118" spans="1:19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 t="str">
        <f t="shared" si="778"/>
        <v>high sales</v>
      </c>
      <c r="F7118" s="2" t="str">
        <f t="shared" si="779"/>
        <v>high</v>
      </c>
      <c r="G7118" s="2" t="str">
        <f t="shared" si="780"/>
        <v>low</v>
      </c>
      <c r="H7118" s="2" t="str">
        <f t="shared" si="781"/>
        <v>high impact</v>
      </c>
      <c r="I7118" s="2" t="str">
        <f t="shared" si="782"/>
        <v>not good</v>
      </c>
      <c r="J7118" s="2">
        <f t="shared" si="783"/>
        <v>3.6034931323411254</v>
      </c>
      <c r="K7118" s="2">
        <f t="shared" si="784"/>
        <v>3.6034931323411254</v>
      </c>
      <c r="L7118" s="2">
        <v>0.2</v>
      </c>
      <c r="M7118" s="2">
        <v>1</v>
      </c>
      <c r="N7118" s="3">
        <v>45627</v>
      </c>
      <c r="O7118" s="3">
        <v>45628</v>
      </c>
      <c r="P7118" s="2" t="s">
        <v>30</v>
      </c>
      <c r="Q7118" s="2" t="s">
        <v>26</v>
      </c>
      <c r="R7118" s="2">
        <v>522.74</v>
      </c>
      <c r="S7118" s="2" t="s">
        <v>33</v>
      </c>
    </row>
    <row r="7119" spans="1:19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 t="str">
        <f t="shared" si="778"/>
        <v>low sales</v>
      </c>
      <c r="F7119" s="2" t="str">
        <f t="shared" si="779"/>
        <v>low</v>
      </c>
      <c r="G7119" s="2" t="str">
        <f t="shared" si="780"/>
        <v>high</v>
      </c>
      <c r="H7119" s="2" t="str">
        <f t="shared" si="781"/>
        <v>low Impact</v>
      </c>
      <c r="I7119" s="2" t="str">
        <f t="shared" si="782"/>
        <v>good</v>
      </c>
      <c r="J7119" s="2">
        <f t="shared" si="783"/>
        <v>4.3635145482388973</v>
      </c>
      <c r="K7119" s="2">
        <f t="shared" si="784"/>
        <v>4.3635145482388973</v>
      </c>
      <c r="L7119" s="2">
        <v>0.38</v>
      </c>
      <c r="M7119" s="2">
        <v>7</v>
      </c>
      <c r="N7119" s="3">
        <v>45411</v>
      </c>
      <c r="O7119" s="3">
        <v>45414</v>
      </c>
      <c r="P7119" s="2" t="s">
        <v>20</v>
      </c>
      <c r="Q7119" s="2" t="s">
        <v>15</v>
      </c>
      <c r="R7119" s="2">
        <v>52.24</v>
      </c>
      <c r="S7119" s="2" t="s">
        <v>33</v>
      </c>
    </row>
    <row r="7120" spans="1:19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 t="str">
        <f t="shared" si="778"/>
        <v>low sales</v>
      </c>
      <c r="F7120" s="2" t="str">
        <f t="shared" si="779"/>
        <v>medium</v>
      </c>
      <c r="G7120" s="2" t="str">
        <f t="shared" si="780"/>
        <v>low</v>
      </c>
      <c r="H7120" s="2" t="str">
        <f t="shared" si="781"/>
        <v>high impact</v>
      </c>
      <c r="I7120" s="2" t="str">
        <f t="shared" si="782"/>
        <v>good</v>
      </c>
      <c r="J7120" s="2">
        <f t="shared" si="783"/>
        <v>5.3734430604982206</v>
      </c>
      <c r="K7120" s="2">
        <f t="shared" si="784"/>
        <v>5.3734430604982206</v>
      </c>
      <c r="L7120" s="2">
        <v>0.48</v>
      </c>
      <c r="M7120" s="2">
        <v>6</v>
      </c>
      <c r="N7120" s="3">
        <v>45504</v>
      </c>
      <c r="O7120" s="3">
        <v>45506</v>
      </c>
      <c r="P7120" s="2" t="s">
        <v>20</v>
      </c>
      <c r="Q7120" s="2" t="s">
        <v>21</v>
      </c>
      <c r="R7120" s="2">
        <v>179.84</v>
      </c>
      <c r="S7120" s="2" t="s">
        <v>27</v>
      </c>
    </row>
    <row r="7121" spans="1:19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 t="str">
        <f t="shared" si="778"/>
        <v>low sales</v>
      </c>
      <c r="F7121" s="2" t="str">
        <f t="shared" si="779"/>
        <v>medium</v>
      </c>
      <c r="G7121" s="2" t="str">
        <f t="shared" si="780"/>
        <v>high</v>
      </c>
      <c r="H7121" s="2" t="str">
        <f t="shared" si="781"/>
        <v>high impact</v>
      </c>
      <c r="I7121" s="2" t="str">
        <f t="shared" si="782"/>
        <v>good</v>
      </c>
      <c r="J7121" s="2">
        <f t="shared" si="783"/>
        <v>6.6486822992322061</v>
      </c>
      <c r="K7121" s="2">
        <f t="shared" si="784"/>
        <v>6.6486822992322061</v>
      </c>
      <c r="L7121" s="2">
        <v>0.38</v>
      </c>
      <c r="M7121" s="2">
        <v>1</v>
      </c>
      <c r="N7121" s="3">
        <v>45171</v>
      </c>
      <c r="O7121" s="3">
        <v>45172</v>
      </c>
      <c r="P7121" s="2" t="s">
        <v>30</v>
      </c>
      <c r="Q7121" s="2" t="s">
        <v>21</v>
      </c>
      <c r="R7121" s="2">
        <v>96.38</v>
      </c>
      <c r="S7121" s="2" t="s">
        <v>38</v>
      </c>
    </row>
    <row r="7122" spans="1:19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 t="str">
        <f t="shared" si="778"/>
        <v>high sales</v>
      </c>
      <c r="F7122" s="2" t="str">
        <f t="shared" si="779"/>
        <v>high</v>
      </c>
      <c r="G7122" s="2" t="str">
        <f t="shared" si="780"/>
        <v>low</v>
      </c>
      <c r="H7122" s="2" t="str">
        <f t="shared" si="781"/>
        <v>high impact</v>
      </c>
      <c r="I7122" s="2" t="str">
        <f t="shared" si="782"/>
        <v>good</v>
      </c>
      <c r="J7122" s="2">
        <f t="shared" si="783"/>
        <v>12.81099404780851</v>
      </c>
      <c r="K7122" s="2">
        <f t="shared" si="784"/>
        <v>12.81099404780851</v>
      </c>
      <c r="L7122" s="2">
        <v>0.36</v>
      </c>
      <c r="M7122" s="2">
        <v>9</v>
      </c>
      <c r="N7122" s="3">
        <v>45170</v>
      </c>
      <c r="O7122" s="3">
        <v>45177</v>
      </c>
      <c r="P7122" s="2" t="s">
        <v>20</v>
      </c>
      <c r="Q7122" s="2" t="s">
        <v>21</v>
      </c>
      <c r="R7122" s="2">
        <v>314.17</v>
      </c>
      <c r="S7122" s="2" t="s">
        <v>22</v>
      </c>
    </row>
    <row r="7123" spans="1:19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 t="str">
        <f t="shared" si="778"/>
        <v>high sales</v>
      </c>
      <c r="F7123" s="2" t="str">
        <f t="shared" si="779"/>
        <v>high</v>
      </c>
      <c r="G7123" s="2" t="str">
        <f t="shared" si="780"/>
        <v>high</v>
      </c>
      <c r="H7123" s="2" t="str">
        <f t="shared" si="781"/>
        <v>high impact</v>
      </c>
      <c r="I7123" s="2" t="str">
        <f t="shared" si="782"/>
        <v>good</v>
      </c>
      <c r="J7123" s="2">
        <f t="shared" si="783"/>
        <v>4.0567853270690275</v>
      </c>
      <c r="K7123" s="2">
        <f t="shared" si="784"/>
        <v>4.0567853270690275</v>
      </c>
      <c r="L7123" s="2">
        <v>0.5</v>
      </c>
      <c r="M7123" s="2">
        <v>4</v>
      </c>
      <c r="N7123" s="3">
        <v>45045</v>
      </c>
      <c r="O7123" s="3">
        <v>45047</v>
      </c>
      <c r="P7123" s="2" t="s">
        <v>30</v>
      </c>
      <c r="Q7123" s="2" t="s">
        <v>15</v>
      </c>
      <c r="R7123" s="2">
        <v>442.72</v>
      </c>
      <c r="S7123" s="2" t="s">
        <v>22</v>
      </c>
    </row>
    <row r="7124" spans="1:19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 t="str">
        <f t="shared" si="778"/>
        <v>low sales</v>
      </c>
      <c r="F7124" s="2" t="str">
        <f t="shared" si="779"/>
        <v>low</v>
      </c>
      <c r="G7124" s="2" t="str">
        <f t="shared" si="780"/>
        <v>high</v>
      </c>
      <c r="H7124" s="2" t="str">
        <f t="shared" si="781"/>
        <v>low Impact</v>
      </c>
      <c r="I7124" s="2" t="str">
        <f t="shared" si="782"/>
        <v>good</v>
      </c>
      <c r="J7124" s="2">
        <f t="shared" si="783"/>
        <v>4.0519036907439805</v>
      </c>
      <c r="K7124" s="2">
        <f t="shared" si="784"/>
        <v>4.0519036907439805</v>
      </c>
      <c r="L7124" s="2">
        <v>0.38</v>
      </c>
      <c r="M7124" s="2">
        <v>1</v>
      </c>
      <c r="N7124" s="3">
        <v>45592</v>
      </c>
      <c r="O7124" s="3">
        <v>45594</v>
      </c>
      <c r="P7124" s="2" t="s">
        <v>20</v>
      </c>
      <c r="Q7124" s="2" t="s">
        <v>15</v>
      </c>
      <c r="R7124" s="2">
        <v>120.03</v>
      </c>
      <c r="S7124" s="2" t="s">
        <v>16</v>
      </c>
    </row>
    <row r="7125" spans="1:19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 t="str">
        <f t="shared" si="778"/>
        <v>high sales</v>
      </c>
      <c r="F7125" s="2" t="str">
        <f t="shared" si="779"/>
        <v>high</v>
      </c>
      <c r="G7125" s="2" t="str">
        <f t="shared" si="780"/>
        <v>low</v>
      </c>
      <c r="H7125" s="2" t="str">
        <f t="shared" si="781"/>
        <v>high impact</v>
      </c>
      <c r="I7125" s="2" t="str">
        <f t="shared" si="782"/>
        <v>good</v>
      </c>
      <c r="J7125" s="2">
        <f t="shared" si="783"/>
        <v>3.4131276953439071</v>
      </c>
      <c r="K7125" s="2">
        <f t="shared" si="784"/>
        <v>3.4131276953439071</v>
      </c>
      <c r="L7125" s="2">
        <v>7.0000000000000007E-2</v>
      </c>
      <c r="M7125" s="2">
        <v>8</v>
      </c>
      <c r="N7125" s="3">
        <v>45366</v>
      </c>
      <c r="O7125" s="3">
        <v>45368</v>
      </c>
      <c r="P7125" s="2" t="s">
        <v>30</v>
      </c>
      <c r="Q7125" s="2" t="s">
        <v>21</v>
      </c>
      <c r="R7125" s="2">
        <v>410.43</v>
      </c>
      <c r="S7125" s="2" t="s">
        <v>16</v>
      </c>
    </row>
    <row r="7126" spans="1:19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 t="str">
        <f t="shared" si="778"/>
        <v>high sales</v>
      </c>
      <c r="F7126" s="2" t="str">
        <f t="shared" si="779"/>
        <v>high</v>
      </c>
      <c r="G7126" s="2" t="str">
        <f t="shared" si="780"/>
        <v>low</v>
      </c>
      <c r="H7126" s="2" t="str">
        <f t="shared" si="781"/>
        <v>high impact</v>
      </c>
      <c r="I7126" s="2" t="str">
        <f t="shared" si="782"/>
        <v>good</v>
      </c>
      <c r="J7126" s="2">
        <f t="shared" si="783"/>
        <v>5.6228847440479113</v>
      </c>
      <c r="K7126" s="2">
        <f t="shared" si="784"/>
        <v>5.6228847440479113</v>
      </c>
      <c r="L7126" s="2">
        <v>0.23</v>
      </c>
      <c r="M7126" s="2">
        <v>1</v>
      </c>
      <c r="N7126" s="3">
        <v>45599</v>
      </c>
      <c r="O7126" s="3">
        <v>45601</v>
      </c>
      <c r="P7126" s="2" t="s">
        <v>30</v>
      </c>
      <c r="Q7126" s="2" t="s">
        <v>21</v>
      </c>
      <c r="R7126" s="2">
        <v>612.80999999999995</v>
      </c>
      <c r="S7126" s="2" t="s">
        <v>38</v>
      </c>
    </row>
    <row r="7127" spans="1:19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 t="str">
        <f t="shared" si="778"/>
        <v>high sales</v>
      </c>
      <c r="F7127" s="2" t="str">
        <f t="shared" si="779"/>
        <v>high</v>
      </c>
      <c r="G7127" s="2" t="str">
        <f t="shared" si="780"/>
        <v>low</v>
      </c>
      <c r="H7127" s="2" t="str">
        <f t="shared" si="781"/>
        <v>high impact</v>
      </c>
      <c r="I7127" s="2" t="str">
        <f t="shared" si="782"/>
        <v>good</v>
      </c>
      <c r="J7127" s="2">
        <f t="shared" si="783"/>
        <v>4.4351612255266861</v>
      </c>
      <c r="K7127" s="2">
        <f t="shared" si="784"/>
        <v>4.4351612255266861</v>
      </c>
      <c r="L7127" s="2">
        <v>0.25</v>
      </c>
      <c r="M7127" s="2">
        <v>2</v>
      </c>
      <c r="N7127" s="3">
        <v>45439</v>
      </c>
      <c r="O7127" s="3">
        <v>45442</v>
      </c>
      <c r="P7127" s="2" t="s">
        <v>20</v>
      </c>
      <c r="Q7127" s="2" t="s">
        <v>21</v>
      </c>
      <c r="R7127" s="2">
        <v>846.33</v>
      </c>
      <c r="S7127" s="2" t="s">
        <v>16</v>
      </c>
    </row>
    <row r="7128" spans="1:19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 t="str">
        <f t="shared" si="778"/>
        <v>low sales</v>
      </c>
      <c r="F7128" s="2" t="str">
        <f t="shared" si="779"/>
        <v>medium</v>
      </c>
      <c r="G7128" s="2" t="str">
        <f t="shared" si="780"/>
        <v>low</v>
      </c>
      <c r="H7128" s="2" t="str">
        <f t="shared" si="781"/>
        <v>high impact</v>
      </c>
      <c r="I7128" s="2" t="str">
        <f t="shared" si="782"/>
        <v>not good</v>
      </c>
      <c r="J7128" s="2">
        <f t="shared" si="783"/>
        <v>3.3957808408675465</v>
      </c>
      <c r="K7128" s="2">
        <f t="shared" si="784"/>
        <v>3.3957808408675465</v>
      </c>
      <c r="L7128" s="2">
        <v>0.15</v>
      </c>
      <c r="M7128" s="2">
        <v>5</v>
      </c>
      <c r="N7128" s="3">
        <v>45478</v>
      </c>
      <c r="O7128" s="3">
        <v>45483</v>
      </c>
      <c r="P7128" s="2" t="s">
        <v>20</v>
      </c>
      <c r="Q7128" s="2" t="s">
        <v>21</v>
      </c>
      <c r="R7128" s="2">
        <v>202.41</v>
      </c>
      <c r="S7128" s="2" t="s">
        <v>22</v>
      </c>
    </row>
    <row r="7129" spans="1:19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 t="str">
        <f t="shared" si="778"/>
        <v>high sales</v>
      </c>
      <c r="F7129" s="2" t="str">
        <f t="shared" si="779"/>
        <v>high</v>
      </c>
      <c r="G7129" s="2" t="str">
        <f t="shared" si="780"/>
        <v>low</v>
      </c>
      <c r="H7129" s="2" t="str">
        <f t="shared" si="781"/>
        <v>high impact</v>
      </c>
      <c r="I7129" s="2" t="str">
        <f t="shared" si="782"/>
        <v>not good</v>
      </c>
      <c r="J7129" s="2">
        <f t="shared" si="783"/>
        <v>4.9246889819741622</v>
      </c>
      <c r="K7129" s="2">
        <f t="shared" si="784"/>
        <v>4.9246889819741622</v>
      </c>
      <c r="L7129" s="2">
        <v>0.08</v>
      </c>
      <c r="M7129" s="2">
        <v>1</v>
      </c>
      <c r="N7129" s="3">
        <v>45097</v>
      </c>
      <c r="O7129" s="3">
        <v>45099</v>
      </c>
      <c r="P7129" s="2" t="s">
        <v>20</v>
      </c>
      <c r="Q7129" s="2" t="s">
        <v>15</v>
      </c>
      <c r="R7129" s="2">
        <v>794.97</v>
      </c>
      <c r="S7129" s="2" t="s">
        <v>16</v>
      </c>
    </row>
    <row r="7130" spans="1:19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 t="str">
        <f t="shared" si="778"/>
        <v>high sales</v>
      </c>
      <c r="F7130" s="2" t="str">
        <f t="shared" si="779"/>
        <v>high</v>
      </c>
      <c r="G7130" s="2" t="str">
        <f t="shared" si="780"/>
        <v>low</v>
      </c>
      <c r="H7130" s="2" t="str">
        <f t="shared" si="781"/>
        <v>high impact</v>
      </c>
      <c r="I7130" s="2" t="str">
        <f t="shared" si="782"/>
        <v>good</v>
      </c>
      <c r="J7130" s="2">
        <f t="shared" si="783"/>
        <v>3.9040961891175874</v>
      </c>
      <c r="K7130" s="2">
        <f t="shared" si="784"/>
        <v>3.9040961891175874</v>
      </c>
      <c r="L7130" s="2">
        <v>0.36</v>
      </c>
      <c r="M7130" s="2">
        <v>1</v>
      </c>
      <c r="N7130" s="3">
        <v>45226</v>
      </c>
      <c r="O7130" s="3">
        <v>45232</v>
      </c>
      <c r="P7130" s="2" t="s">
        <v>14</v>
      </c>
      <c r="Q7130" s="2" t="s">
        <v>26</v>
      </c>
      <c r="R7130" s="2">
        <v>490.7</v>
      </c>
      <c r="S7130" s="2" t="s">
        <v>47</v>
      </c>
    </row>
    <row r="7131" spans="1:19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 t="str">
        <f t="shared" si="778"/>
        <v>high sales</v>
      </c>
      <c r="F7131" s="2" t="str">
        <f t="shared" si="779"/>
        <v>high</v>
      </c>
      <c r="G7131" s="2" t="str">
        <f t="shared" si="780"/>
        <v>low</v>
      </c>
      <c r="H7131" s="2" t="str">
        <f t="shared" si="781"/>
        <v>high impact</v>
      </c>
      <c r="I7131" s="2" t="str">
        <f t="shared" si="782"/>
        <v>good</v>
      </c>
      <c r="J7131" s="2">
        <f t="shared" si="783"/>
        <v>6.5496046147381293</v>
      </c>
      <c r="K7131" s="2">
        <f t="shared" si="784"/>
        <v>6.5496046147381293</v>
      </c>
      <c r="L7131" s="2">
        <v>0.14000000000000001</v>
      </c>
      <c r="M7131" s="2">
        <v>6</v>
      </c>
      <c r="N7131" s="3">
        <v>45116</v>
      </c>
      <c r="O7131" s="3">
        <v>45123</v>
      </c>
      <c r="P7131" s="2" t="s">
        <v>14</v>
      </c>
      <c r="Q7131" s="2" t="s">
        <v>26</v>
      </c>
      <c r="R7131" s="2">
        <v>523.54</v>
      </c>
      <c r="S7131" s="2" t="s">
        <v>27</v>
      </c>
    </row>
    <row r="7132" spans="1:19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 t="str">
        <f t="shared" si="778"/>
        <v>high sales</v>
      </c>
      <c r="F7132" s="2" t="str">
        <f t="shared" si="779"/>
        <v>high</v>
      </c>
      <c r="G7132" s="2" t="str">
        <f t="shared" si="780"/>
        <v>low</v>
      </c>
      <c r="H7132" s="2" t="str">
        <f t="shared" si="781"/>
        <v>high impact</v>
      </c>
      <c r="I7132" s="2" t="str">
        <f t="shared" si="782"/>
        <v>good</v>
      </c>
      <c r="J7132" s="2">
        <f t="shared" si="783"/>
        <v>10.351703712750366</v>
      </c>
      <c r="K7132" s="2">
        <f t="shared" si="784"/>
        <v>10.351703712750366</v>
      </c>
      <c r="L7132" s="2">
        <v>0.31</v>
      </c>
      <c r="M7132" s="2">
        <v>1</v>
      </c>
      <c r="N7132" s="3">
        <v>45218</v>
      </c>
      <c r="O7132" s="3">
        <v>45219</v>
      </c>
      <c r="P7132" s="2" t="s">
        <v>30</v>
      </c>
      <c r="Q7132" s="2" t="s">
        <v>26</v>
      </c>
      <c r="R7132" s="2">
        <v>327.52</v>
      </c>
      <c r="S7132" s="2" t="s">
        <v>16</v>
      </c>
    </row>
    <row r="7133" spans="1:19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 t="str">
        <f t="shared" si="778"/>
        <v>high sales</v>
      </c>
      <c r="F7133" s="2" t="str">
        <f t="shared" si="779"/>
        <v>high</v>
      </c>
      <c r="G7133" s="2" t="str">
        <f t="shared" si="780"/>
        <v>high</v>
      </c>
      <c r="H7133" s="2" t="str">
        <f t="shared" si="781"/>
        <v>high impact</v>
      </c>
      <c r="I7133" s="2" t="str">
        <f t="shared" si="782"/>
        <v>good</v>
      </c>
      <c r="J7133" s="2">
        <f t="shared" si="783"/>
        <v>3.8351185554123961</v>
      </c>
      <c r="K7133" s="2">
        <f t="shared" si="784"/>
        <v>3.8351185554123961</v>
      </c>
      <c r="L7133" s="2">
        <v>0.16</v>
      </c>
      <c r="M7133" s="2">
        <v>5</v>
      </c>
      <c r="N7133" s="3">
        <v>45564</v>
      </c>
      <c r="O7133" s="3">
        <v>45567</v>
      </c>
      <c r="P7133" s="2" t="s">
        <v>14</v>
      </c>
      <c r="Q7133" s="2" t="s">
        <v>26</v>
      </c>
      <c r="R7133" s="2">
        <v>1040.02</v>
      </c>
      <c r="S7133" s="2" t="s">
        <v>38</v>
      </c>
    </row>
    <row r="7134" spans="1:19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 t="str">
        <f t="shared" si="778"/>
        <v>high sales</v>
      </c>
      <c r="F7134" s="2" t="str">
        <f t="shared" si="779"/>
        <v>high</v>
      </c>
      <c r="G7134" s="2" t="str">
        <f t="shared" si="780"/>
        <v>high</v>
      </c>
      <c r="H7134" s="2" t="str">
        <f t="shared" si="781"/>
        <v>high impact</v>
      </c>
      <c r="I7134" s="2" t="str">
        <f t="shared" si="782"/>
        <v>good</v>
      </c>
      <c r="J7134" s="2">
        <f t="shared" si="783"/>
        <v>6.3452133898763874</v>
      </c>
      <c r="K7134" s="2">
        <f t="shared" si="784"/>
        <v>6.3452133898763874</v>
      </c>
      <c r="L7134" s="2">
        <v>0.25</v>
      </c>
      <c r="M7134" s="2">
        <v>5</v>
      </c>
      <c r="N7134" s="3">
        <v>45459</v>
      </c>
      <c r="O7134" s="3">
        <v>45466</v>
      </c>
      <c r="P7134" s="2" t="s">
        <v>14</v>
      </c>
      <c r="Q7134" s="2" t="s">
        <v>26</v>
      </c>
      <c r="R7134" s="2">
        <v>554.15</v>
      </c>
      <c r="S7134" s="2" t="s">
        <v>47</v>
      </c>
    </row>
    <row r="7135" spans="1:19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 t="str">
        <f t="shared" si="778"/>
        <v>low sales</v>
      </c>
      <c r="F7135" s="2" t="str">
        <f t="shared" si="779"/>
        <v>low</v>
      </c>
      <c r="G7135" s="2" t="str">
        <f t="shared" si="780"/>
        <v>low</v>
      </c>
      <c r="H7135" s="2" t="str">
        <f t="shared" si="781"/>
        <v>low Impact</v>
      </c>
      <c r="I7135" s="2" t="str">
        <f t="shared" si="782"/>
        <v>good</v>
      </c>
      <c r="J7135" s="2">
        <f t="shared" si="783"/>
        <v>4.2376714327400054</v>
      </c>
      <c r="K7135" s="2">
        <f t="shared" si="784"/>
        <v>4.2376714327400054</v>
      </c>
      <c r="L7135" s="2">
        <v>0.17</v>
      </c>
      <c r="M7135" s="2">
        <v>2</v>
      </c>
      <c r="N7135" s="3">
        <v>45013</v>
      </c>
      <c r="O7135" s="3">
        <v>45016</v>
      </c>
      <c r="P7135" s="2" t="s">
        <v>20</v>
      </c>
      <c r="Q7135" s="2" t="s">
        <v>26</v>
      </c>
      <c r="R7135" s="2">
        <v>68.540000000000006</v>
      </c>
      <c r="S7135" s="2" t="s">
        <v>33</v>
      </c>
    </row>
    <row r="7136" spans="1:19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 t="str">
        <f t="shared" si="778"/>
        <v>high sales</v>
      </c>
      <c r="F7136" s="2" t="str">
        <f t="shared" si="779"/>
        <v>high</v>
      </c>
      <c r="G7136" s="2" t="str">
        <f t="shared" si="780"/>
        <v>low</v>
      </c>
      <c r="H7136" s="2" t="str">
        <f t="shared" si="781"/>
        <v>high impact</v>
      </c>
      <c r="I7136" s="2" t="str">
        <f t="shared" si="782"/>
        <v>good</v>
      </c>
      <c r="J7136" s="2">
        <f t="shared" si="783"/>
        <v>5.5102270360341592</v>
      </c>
      <c r="K7136" s="2">
        <f t="shared" si="784"/>
        <v>5.5102270360341592</v>
      </c>
      <c r="L7136" s="2">
        <v>0.21</v>
      </c>
      <c r="M7136" s="2">
        <v>3</v>
      </c>
      <c r="N7136" s="3">
        <v>45328</v>
      </c>
      <c r="O7136" s="3">
        <v>45335</v>
      </c>
      <c r="P7136" s="2" t="s">
        <v>20</v>
      </c>
      <c r="Q7136" s="2" t="s">
        <v>21</v>
      </c>
      <c r="R7136" s="2">
        <v>480.1</v>
      </c>
      <c r="S7136" s="2" t="s">
        <v>27</v>
      </c>
    </row>
    <row r="7137" spans="1:19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 t="str">
        <f t="shared" si="778"/>
        <v>low sales</v>
      </c>
      <c r="F7137" s="2" t="str">
        <f t="shared" si="779"/>
        <v>medium</v>
      </c>
      <c r="G7137" s="2" t="str">
        <f t="shared" si="780"/>
        <v>high</v>
      </c>
      <c r="H7137" s="2" t="str">
        <f t="shared" si="781"/>
        <v>high impact</v>
      </c>
      <c r="I7137" s="2" t="str">
        <f t="shared" si="782"/>
        <v>good</v>
      </c>
      <c r="J7137" s="2">
        <f t="shared" si="783"/>
        <v>6.0875557627005792</v>
      </c>
      <c r="K7137" s="2">
        <f t="shared" si="784"/>
        <v>6.0875557627005792</v>
      </c>
      <c r="L7137" s="2">
        <v>0.37</v>
      </c>
      <c r="M7137" s="2">
        <v>3</v>
      </c>
      <c r="N7137" s="3">
        <v>45484</v>
      </c>
      <c r="O7137" s="3">
        <v>45486</v>
      </c>
      <c r="P7137" s="2" t="s">
        <v>14</v>
      </c>
      <c r="Q7137" s="2" t="s">
        <v>21</v>
      </c>
      <c r="R7137" s="2">
        <v>150.19</v>
      </c>
      <c r="S7137" s="2" t="s">
        <v>47</v>
      </c>
    </row>
    <row r="7138" spans="1:19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 t="str">
        <f t="shared" si="778"/>
        <v>high sales</v>
      </c>
      <c r="F7138" s="2" t="str">
        <f t="shared" si="779"/>
        <v>high</v>
      </c>
      <c r="G7138" s="2" t="str">
        <f t="shared" si="780"/>
        <v>low</v>
      </c>
      <c r="H7138" s="2" t="str">
        <f t="shared" si="781"/>
        <v>high impact</v>
      </c>
      <c r="I7138" s="2" t="str">
        <f t="shared" si="782"/>
        <v>good</v>
      </c>
      <c r="J7138" s="2">
        <f t="shared" si="783"/>
        <v>15.903618011404602</v>
      </c>
      <c r="K7138" s="2">
        <f t="shared" si="784"/>
        <v>15.903618011404602</v>
      </c>
      <c r="L7138" s="2">
        <v>0.44</v>
      </c>
      <c r="M7138" s="2">
        <v>3</v>
      </c>
      <c r="N7138" s="3">
        <v>45550</v>
      </c>
      <c r="O7138" s="3">
        <v>45552</v>
      </c>
      <c r="P7138" s="2" t="s">
        <v>30</v>
      </c>
      <c r="Q7138" s="2" t="s">
        <v>26</v>
      </c>
      <c r="R7138" s="2">
        <v>305.14</v>
      </c>
      <c r="S7138" s="2" t="s">
        <v>16</v>
      </c>
    </row>
    <row r="7139" spans="1:19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 t="str">
        <f t="shared" si="778"/>
        <v>high sales</v>
      </c>
      <c r="F7139" s="2" t="str">
        <f t="shared" si="779"/>
        <v>high</v>
      </c>
      <c r="G7139" s="2" t="str">
        <f t="shared" si="780"/>
        <v>low</v>
      </c>
      <c r="H7139" s="2" t="str">
        <f t="shared" si="781"/>
        <v>high impact</v>
      </c>
      <c r="I7139" s="2" t="str">
        <f t="shared" si="782"/>
        <v>good</v>
      </c>
      <c r="J7139" s="2">
        <f t="shared" si="783"/>
        <v>4.1279314446037016</v>
      </c>
      <c r="K7139" s="2">
        <f t="shared" si="784"/>
        <v>4.1279314446037016</v>
      </c>
      <c r="L7139" s="2">
        <v>0.25</v>
      </c>
      <c r="M7139" s="2">
        <v>3</v>
      </c>
      <c r="N7139" s="3">
        <v>45111</v>
      </c>
      <c r="O7139" s="3">
        <v>45118</v>
      </c>
      <c r="P7139" s="2" t="s">
        <v>14</v>
      </c>
      <c r="Q7139" s="2" t="s">
        <v>26</v>
      </c>
      <c r="R7139" s="2">
        <v>327.91</v>
      </c>
      <c r="S7139" s="2" t="s">
        <v>16</v>
      </c>
    </row>
    <row r="7140" spans="1:19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 t="str">
        <f t="shared" si="778"/>
        <v>high sales</v>
      </c>
      <c r="F7140" s="2" t="str">
        <f t="shared" si="779"/>
        <v>high</v>
      </c>
      <c r="G7140" s="2" t="str">
        <f t="shared" si="780"/>
        <v>high</v>
      </c>
      <c r="H7140" s="2" t="str">
        <f t="shared" si="781"/>
        <v>high impact</v>
      </c>
      <c r="I7140" s="2" t="str">
        <f t="shared" si="782"/>
        <v>good</v>
      </c>
      <c r="J7140" s="2">
        <f t="shared" si="783"/>
        <v>7.6736819652316113</v>
      </c>
      <c r="K7140" s="2">
        <f t="shared" si="784"/>
        <v>7.6736819652316113</v>
      </c>
      <c r="L7140" s="2">
        <v>0.31</v>
      </c>
      <c r="M7140" s="2">
        <v>4</v>
      </c>
      <c r="N7140" s="3">
        <v>45426</v>
      </c>
      <c r="O7140" s="3">
        <v>45427</v>
      </c>
      <c r="P7140" s="2" t="s">
        <v>20</v>
      </c>
      <c r="Q7140" s="2" t="s">
        <v>15</v>
      </c>
      <c r="R7140" s="2">
        <v>281.29000000000002</v>
      </c>
      <c r="S7140" s="2" t="s">
        <v>22</v>
      </c>
    </row>
    <row r="7141" spans="1:19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 t="str">
        <f t="shared" si="778"/>
        <v>high sales</v>
      </c>
      <c r="F7141" s="2" t="str">
        <f t="shared" si="779"/>
        <v>high</v>
      </c>
      <c r="G7141" s="2" t="str">
        <f t="shared" si="780"/>
        <v>low</v>
      </c>
      <c r="H7141" s="2" t="str">
        <f t="shared" si="781"/>
        <v>high impact</v>
      </c>
      <c r="I7141" s="2" t="str">
        <f t="shared" si="782"/>
        <v>not good</v>
      </c>
      <c r="J7141" s="2">
        <f t="shared" si="783"/>
        <v>6.7691524560956982</v>
      </c>
      <c r="K7141" s="2">
        <f t="shared" si="784"/>
        <v>6.7691524560956982</v>
      </c>
      <c r="L7141" s="2">
        <v>0.43</v>
      </c>
      <c r="M7141" s="2">
        <v>1</v>
      </c>
      <c r="N7141" s="3">
        <v>45116</v>
      </c>
      <c r="O7141" s="3">
        <v>45121</v>
      </c>
      <c r="P7141" s="2" t="s">
        <v>30</v>
      </c>
      <c r="Q7141" s="2" t="s">
        <v>15</v>
      </c>
      <c r="R7141" s="2">
        <v>157.16</v>
      </c>
      <c r="S7141" s="2" t="s">
        <v>38</v>
      </c>
    </row>
    <row r="7142" spans="1:19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 t="str">
        <f t="shared" si="778"/>
        <v>low sales</v>
      </c>
      <c r="F7142" s="2" t="str">
        <f t="shared" si="779"/>
        <v>medium</v>
      </c>
      <c r="G7142" s="2" t="str">
        <f t="shared" si="780"/>
        <v>low</v>
      </c>
      <c r="H7142" s="2" t="str">
        <f t="shared" si="781"/>
        <v>high impact</v>
      </c>
      <c r="I7142" s="2" t="str">
        <f t="shared" si="782"/>
        <v>not good</v>
      </c>
      <c r="J7142" s="2">
        <f t="shared" si="783"/>
        <v>7.2789917577151622</v>
      </c>
      <c r="K7142" s="2">
        <f t="shared" si="784"/>
        <v>7.2789917577151622</v>
      </c>
      <c r="L7142" s="2">
        <v>7.0000000000000007E-2</v>
      </c>
      <c r="M7142" s="2">
        <v>4</v>
      </c>
      <c r="N7142" s="3">
        <v>45494</v>
      </c>
      <c r="O7142" s="3">
        <v>45497</v>
      </c>
      <c r="P7142" s="2" t="s">
        <v>30</v>
      </c>
      <c r="Q7142" s="2" t="s">
        <v>15</v>
      </c>
      <c r="R7142" s="2">
        <v>104.34</v>
      </c>
      <c r="S7142" s="2" t="s">
        <v>22</v>
      </c>
    </row>
    <row r="7143" spans="1:19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 t="str">
        <f t="shared" si="778"/>
        <v>high sales</v>
      </c>
      <c r="F7143" s="2" t="str">
        <f t="shared" si="779"/>
        <v>high</v>
      </c>
      <c r="G7143" s="2" t="str">
        <f t="shared" si="780"/>
        <v>high</v>
      </c>
      <c r="H7143" s="2" t="str">
        <f t="shared" si="781"/>
        <v>high impact</v>
      </c>
      <c r="I7143" s="2" t="str">
        <f t="shared" si="782"/>
        <v>good</v>
      </c>
      <c r="J7143" s="2">
        <f t="shared" si="783"/>
        <v>4.4734785036292575</v>
      </c>
      <c r="K7143" s="2">
        <f t="shared" si="784"/>
        <v>4.4734785036292575</v>
      </c>
      <c r="L7143" s="2">
        <v>0.08</v>
      </c>
      <c r="M7143" s="2">
        <v>4</v>
      </c>
      <c r="N7143" s="3">
        <v>45055</v>
      </c>
      <c r="O7143" s="3">
        <v>45057</v>
      </c>
      <c r="P7143" s="2" t="s">
        <v>14</v>
      </c>
      <c r="Q7143" s="2" t="s">
        <v>26</v>
      </c>
      <c r="R7143" s="2">
        <v>680.58</v>
      </c>
      <c r="S7143" s="2" t="s">
        <v>33</v>
      </c>
    </row>
    <row r="7144" spans="1:19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 t="str">
        <f t="shared" si="778"/>
        <v>high sales</v>
      </c>
      <c r="F7144" s="2" t="str">
        <f t="shared" si="779"/>
        <v>high</v>
      </c>
      <c r="G7144" s="2" t="str">
        <f t="shared" si="780"/>
        <v>low</v>
      </c>
      <c r="H7144" s="2" t="str">
        <f t="shared" si="781"/>
        <v>high impact</v>
      </c>
      <c r="I7144" s="2" t="str">
        <f t="shared" si="782"/>
        <v>good</v>
      </c>
      <c r="J7144" s="2">
        <f t="shared" si="783"/>
        <v>4.3800125313283207</v>
      </c>
      <c r="K7144" s="2">
        <f t="shared" si="784"/>
        <v>4.3800125313283207</v>
      </c>
      <c r="L7144" s="2">
        <v>0.18</v>
      </c>
      <c r="M7144" s="2">
        <v>8</v>
      </c>
      <c r="N7144" s="3">
        <v>45367</v>
      </c>
      <c r="O7144" s="3">
        <v>45371</v>
      </c>
      <c r="P7144" s="2" t="s">
        <v>14</v>
      </c>
      <c r="Q7144" s="2" t="s">
        <v>15</v>
      </c>
      <c r="R7144" s="2">
        <v>574.55999999999995</v>
      </c>
      <c r="S7144" s="2" t="s">
        <v>22</v>
      </c>
    </row>
    <row r="7145" spans="1:19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 t="str">
        <f t="shared" si="778"/>
        <v>high sales</v>
      </c>
      <c r="F7145" s="2" t="str">
        <f t="shared" si="779"/>
        <v>high</v>
      </c>
      <c r="G7145" s="2" t="str">
        <f t="shared" si="780"/>
        <v>low</v>
      </c>
      <c r="H7145" s="2" t="str">
        <f t="shared" si="781"/>
        <v>high impact</v>
      </c>
      <c r="I7145" s="2" t="str">
        <f t="shared" si="782"/>
        <v>good</v>
      </c>
      <c r="J7145" s="2">
        <f t="shared" si="783"/>
        <v>3.9395783304163783</v>
      </c>
      <c r="K7145" s="2">
        <f t="shared" si="784"/>
        <v>3.9395783304163783</v>
      </c>
      <c r="L7145" s="2">
        <v>0.15</v>
      </c>
      <c r="M7145" s="2">
        <v>4</v>
      </c>
      <c r="N7145" s="3">
        <v>45036</v>
      </c>
      <c r="O7145" s="3">
        <v>45040</v>
      </c>
      <c r="P7145" s="2" t="s">
        <v>14</v>
      </c>
      <c r="Q7145" s="2" t="s">
        <v>15</v>
      </c>
      <c r="R7145" s="2">
        <v>491.38</v>
      </c>
      <c r="S7145" s="2" t="s">
        <v>38</v>
      </c>
    </row>
    <row r="7146" spans="1:19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 t="str">
        <f t="shared" si="778"/>
        <v>low sales</v>
      </c>
      <c r="F7146" s="2" t="str">
        <f t="shared" si="779"/>
        <v>medium</v>
      </c>
      <c r="G7146" s="2" t="str">
        <f t="shared" si="780"/>
        <v>high</v>
      </c>
      <c r="H7146" s="2" t="str">
        <f t="shared" si="781"/>
        <v>high impact</v>
      </c>
      <c r="I7146" s="2" t="str">
        <f t="shared" si="782"/>
        <v>good</v>
      </c>
      <c r="J7146" s="2">
        <f t="shared" si="783"/>
        <v>4.5630939809926074</v>
      </c>
      <c r="K7146" s="2">
        <f t="shared" si="784"/>
        <v>4.5630939809926074</v>
      </c>
      <c r="L7146" s="2">
        <v>0.49</v>
      </c>
      <c r="M7146" s="2">
        <v>5</v>
      </c>
      <c r="N7146" s="3">
        <v>45594</v>
      </c>
      <c r="O7146" s="3">
        <v>45596</v>
      </c>
      <c r="P7146" s="2" t="s">
        <v>20</v>
      </c>
      <c r="Q7146" s="2" t="s">
        <v>26</v>
      </c>
      <c r="R7146" s="2">
        <v>113.64</v>
      </c>
      <c r="S7146" s="2" t="s">
        <v>16</v>
      </c>
    </row>
    <row r="7147" spans="1:19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 t="str">
        <f t="shared" si="778"/>
        <v>high sales</v>
      </c>
      <c r="F7147" s="2" t="str">
        <f t="shared" si="779"/>
        <v>high</v>
      </c>
      <c r="G7147" s="2" t="str">
        <f t="shared" si="780"/>
        <v>low</v>
      </c>
      <c r="H7147" s="2" t="str">
        <f t="shared" si="781"/>
        <v>high impact</v>
      </c>
      <c r="I7147" s="2" t="str">
        <f t="shared" si="782"/>
        <v>good</v>
      </c>
      <c r="J7147" s="2">
        <f t="shared" si="783"/>
        <v>3.6115766907035662</v>
      </c>
      <c r="K7147" s="2">
        <f t="shared" si="784"/>
        <v>3.6115766907035662</v>
      </c>
      <c r="L7147" s="2">
        <v>0.28000000000000003</v>
      </c>
      <c r="M7147" s="2">
        <v>4</v>
      </c>
      <c r="N7147" s="3">
        <v>45058</v>
      </c>
      <c r="O7147" s="3">
        <v>45062</v>
      </c>
      <c r="P7147" s="2" t="s">
        <v>30</v>
      </c>
      <c r="Q7147" s="2" t="s">
        <v>26</v>
      </c>
      <c r="R7147" s="2">
        <v>1026.2</v>
      </c>
      <c r="S7147" s="2" t="s">
        <v>33</v>
      </c>
    </row>
    <row r="7148" spans="1:19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 t="str">
        <f t="shared" si="778"/>
        <v>low sales</v>
      </c>
      <c r="F7148" s="2" t="str">
        <f t="shared" si="779"/>
        <v>low</v>
      </c>
      <c r="G7148" s="2" t="str">
        <f t="shared" si="780"/>
        <v>low</v>
      </c>
      <c r="H7148" s="2" t="str">
        <f t="shared" si="781"/>
        <v>low Impact</v>
      </c>
      <c r="I7148" s="2" t="str">
        <f t="shared" si="782"/>
        <v>good</v>
      </c>
      <c r="J7148" s="2">
        <f t="shared" si="783"/>
        <v>9.0633802816901401</v>
      </c>
      <c r="K7148" s="2">
        <f t="shared" si="784"/>
        <v>9.0633802816901401</v>
      </c>
      <c r="L7148" s="2">
        <v>0.26</v>
      </c>
      <c r="M7148" s="2">
        <v>5</v>
      </c>
      <c r="N7148" s="3">
        <v>45411</v>
      </c>
      <c r="O7148" s="3">
        <v>45412</v>
      </c>
      <c r="P7148" s="2" t="s">
        <v>30</v>
      </c>
      <c r="Q7148" s="2" t="s">
        <v>26</v>
      </c>
      <c r="R7148" s="2">
        <v>14.2</v>
      </c>
      <c r="S7148" s="2" t="s">
        <v>22</v>
      </c>
    </row>
    <row r="7149" spans="1:19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 t="str">
        <f t="shared" si="778"/>
        <v>high sales</v>
      </c>
      <c r="F7149" s="2" t="str">
        <f t="shared" si="779"/>
        <v>high</v>
      </c>
      <c r="G7149" s="2" t="str">
        <f t="shared" si="780"/>
        <v>high</v>
      </c>
      <c r="H7149" s="2" t="str">
        <f t="shared" si="781"/>
        <v>high impact</v>
      </c>
      <c r="I7149" s="2" t="str">
        <f t="shared" si="782"/>
        <v>good</v>
      </c>
      <c r="J7149" s="2">
        <f t="shared" si="783"/>
        <v>5.7549195430536786</v>
      </c>
      <c r="K7149" s="2">
        <f t="shared" si="784"/>
        <v>5.7549195430536786</v>
      </c>
      <c r="L7149" s="2">
        <v>0.28999999999999998</v>
      </c>
      <c r="M7149" s="2">
        <v>3</v>
      </c>
      <c r="N7149" s="3">
        <v>45125</v>
      </c>
      <c r="O7149" s="3">
        <v>45130</v>
      </c>
      <c r="P7149" s="2" t="s">
        <v>30</v>
      </c>
      <c r="Q7149" s="2" t="s">
        <v>21</v>
      </c>
      <c r="R7149" s="2">
        <v>407.05</v>
      </c>
      <c r="S7149" s="2" t="s">
        <v>16</v>
      </c>
    </row>
    <row r="7150" spans="1:19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 t="str">
        <f t="shared" si="778"/>
        <v>high sales</v>
      </c>
      <c r="F7150" s="2" t="str">
        <f t="shared" si="779"/>
        <v>high</v>
      </c>
      <c r="G7150" s="2" t="str">
        <f t="shared" si="780"/>
        <v>high</v>
      </c>
      <c r="H7150" s="2" t="str">
        <f t="shared" si="781"/>
        <v>high impact</v>
      </c>
      <c r="I7150" s="2" t="str">
        <f t="shared" si="782"/>
        <v>not good</v>
      </c>
      <c r="J7150" s="2">
        <f t="shared" si="783"/>
        <v>3.4217393164221241</v>
      </c>
      <c r="K7150" s="2">
        <f t="shared" si="784"/>
        <v>3.4217393164221241</v>
      </c>
      <c r="L7150" s="2">
        <v>0.44</v>
      </c>
      <c r="M7150" s="2">
        <v>3</v>
      </c>
      <c r="N7150" s="3">
        <v>45001</v>
      </c>
      <c r="O7150" s="3">
        <v>45008</v>
      </c>
      <c r="P7150" s="2" t="s">
        <v>14</v>
      </c>
      <c r="Q7150" s="2" t="s">
        <v>26</v>
      </c>
      <c r="R7150" s="2">
        <v>935.08</v>
      </c>
      <c r="S7150" s="2" t="s">
        <v>38</v>
      </c>
    </row>
    <row r="7151" spans="1:19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 t="str">
        <f t="shared" si="778"/>
        <v>high sales</v>
      </c>
      <c r="F7151" s="2" t="str">
        <f t="shared" si="779"/>
        <v>high</v>
      </c>
      <c r="G7151" s="2" t="str">
        <f t="shared" si="780"/>
        <v>high</v>
      </c>
      <c r="H7151" s="2" t="str">
        <f t="shared" si="781"/>
        <v>high impact</v>
      </c>
      <c r="I7151" s="2" t="str">
        <f t="shared" si="782"/>
        <v>not good</v>
      </c>
      <c r="J7151" s="2">
        <f t="shared" si="783"/>
        <v>8.9017396907216497</v>
      </c>
      <c r="K7151" s="2">
        <f t="shared" si="784"/>
        <v>8.9017396907216497</v>
      </c>
      <c r="L7151" s="2">
        <v>0.12</v>
      </c>
      <c r="M7151" s="2">
        <v>8</v>
      </c>
      <c r="N7151" s="3">
        <v>45130</v>
      </c>
      <c r="O7151" s="3">
        <v>45134</v>
      </c>
      <c r="P7151" s="2" t="s">
        <v>20</v>
      </c>
      <c r="Q7151" s="2" t="s">
        <v>15</v>
      </c>
      <c r="R7151" s="2">
        <v>248.32</v>
      </c>
      <c r="S7151" s="2" t="s">
        <v>22</v>
      </c>
    </row>
    <row r="7152" spans="1:19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 t="str">
        <f t="shared" si="778"/>
        <v>low sales</v>
      </c>
      <c r="F7152" s="2" t="str">
        <f t="shared" si="779"/>
        <v>medium</v>
      </c>
      <c r="G7152" s="2" t="str">
        <f t="shared" si="780"/>
        <v>low</v>
      </c>
      <c r="H7152" s="2" t="str">
        <f t="shared" si="781"/>
        <v>high impact</v>
      </c>
      <c r="I7152" s="2" t="str">
        <f t="shared" si="782"/>
        <v>good</v>
      </c>
      <c r="J7152" s="2">
        <f t="shared" si="783"/>
        <v>4.3221032366742866</v>
      </c>
      <c r="K7152" s="2">
        <f t="shared" si="784"/>
        <v>4.3221032366742866</v>
      </c>
      <c r="L7152" s="2">
        <v>0.26</v>
      </c>
      <c r="M7152" s="2">
        <v>1</v>
      </c>
      <c r="N7152" s="3">
        <v>44979</v>
      </c>
      <c r="O7152" s="3">
        <v>44980</v>
      </c>
      <c r="P7152" s="2" t="s">
        <v>30</v>
      </c>
      <c r="Q7152" s="2" t="s">
        <v>26</v>
      </c>
      <c r="R7152" s="2">
        <v>166.22</v>
      </c>
      <c r="S7152" s="2" t="s">
        <v>27</v>
      </c>
    </row>
    <row r="7153" spans="1:19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 t="str">
        <f t="shared" si="778"/>
        <v>high sales</v>
      </c>
      <c r="F7153" s="2" t="str">
        <f t="shared" si="779"/>
        <v>high</v>
      </c>
      <c r="G7153" s="2" t="str">
        <f t="shared" si="780"/>
        <v>low</v>
      </c>
      <c r="H7153" s="2" t="str">
        <f t="shared" si="781"/>
        <v>high impact</v>
      </c>
      <c r="I7153" s="2" t="str">
        <f t="shared" si="782"/>
        <v>good</v>
      </c>
      <c r="J7153" s="2">
        <f t="shared" si="783"/>
        <v>7.7812419223351164</v>
      </c>
      <c r="K7153" s="2">
        <f t="shared" si="784"/>
        <v>7.7812419223351164</v>
      </c>
      <c r="L7153" s="2">
        <v>0.14000000000000001</v>
      </c>
      <c r="M7153" s="2">
        <v>3</v>
      </c>
      <c r="N7153" s="3">
        <v>44965</v>
      </c>
      <c r="O7153" s="3">
        <v>44969</v>
      </c>
      <c r="P7153" s="2" t="s">
        <v>14</v>
      </c>
      <c r="Q7153" s="2" t="s">
        <v>21</v>
      </c>
      <c r="R7153" s="2">
        <v>502.93</v>
      </c>
      <c r="S7153" s="2" t="s">
        <v>38</v>
      </c>
    </row>
    <row r="7154" spans="1:19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 t="str">
        <f t="shared" si="778"/>
        <v>high sales</v>
      </c>
      <c r="F7154" s="2" t="str">
        <f t="shared" si="779"/>
        <v>high</v>
      </c>
      <c r="G7154" s="2" t="str">
        <f t="shared" si="780"/>
        <v>high</v>
      </c>
      <c r="H7154" s="2" t="str">
        <f t="shared" si="781"/>
        <v>high impact</v>
      </c>
      <c r="I7154" s="2" t="str">
        <f t="shared" si="782"/>
        <v>good</v>
      </c>
      <c r="J7154" s="2">
        <f t="shared" si="783"/>
        <v>6.0932038133757036</v>
      </c>
      <c r="K7154" s="2">
        <f t="shared" si="784"/>
        <v>6.0932038133757036</v>
      </c>
      <c r="L7154" s="2">
        <v>0.39</v>
      </c>
      <c r="M7154" s="2">
        <v>2</v>
      </c>
      <c r="N7154" s="3">
        <v>45217</v>
      </c>
      <c r="O7154" s="3">
        <v>45223</v>
      </c>
      <c r="P7154" s="2" t="s">
        <v>30</v>
      </c>
      <c r="Q7154" s="2" t="s">
        <v>21</v>
      </c>
      <c r="R7154" s="2">
        <v>276.92</v>
      </c>
      <c r="S7154" s="2" t="s">
        <v>47</v>
      </c>
    </row>
    <row r="7155" spans="1:19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 t="str">
        <f t="shared" si="778"/>
        <v>low sales</v>
      </c>
      <c r="F7155" s="2" t="str">
        <f t="shared" si="779"/>
        <v>medium</v>
      </c>
      <c r="G7155" s="2" t="str">
        <f t="shared" si="780"/>
        <v>low</v>
      </c>
      <c r="H7155" s="2" t="str">
        <f t="shared" si="781"/>
        <v>high impact</v>
      </c>
      <c r="I7155" s="2" t="str">
        <f t="shared" si="782"/>
        <v>good</v>
      </c>
      <c r="J7155" s="2">
        <f t="shared" si="783"/>
        <v>5.420260925358237</v>
      </c>
      <c r="K7155" s="2">
        <f t="shared" si="784"/>
        <v>5.420260925358237</v>
      </c>
      <c r="L7155" s="2">
        <v>0.39</v>
      </c>
      <c r="M7155" s="2">
        <v>6</v>
      </c>
      <c r="N7155" s="3">
        <v>45408</v>
      </c>
      <c r="O7155" s="3">
        <v>45409</v>
      </c>
      <c r="P7155" s="2" t="s">
        <v>20</v>
      </c>
      <c r="Q7155" s="2" t="s">
        <v>15</v>
      </c>
      <c r="R7155" s="2">
        <v>140.27000000000001</v>
      </c>
      <c r="S7155" s="2" t="s">
        <v>27</v>
      </c>
    </row>
    <row r="7156" spans="1:19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 t="str">
        <f t="shared" si="778"/>
        <v>high sales</v>
      </c>
      <c r="F7156" s="2" t="str">
        <f t="shared" si="779"/>
        <v>high</v>
      </c>
      <c r="G7156" s="2" t="str">
        <f t="shared" si="780"/>
        <v>low</v>
      </c>
      <c r="H7156" s="2" t="str">
        <f t="shared" si="781"/>
        <v>high impact</v>
      </c>
      <c r="I7156" s="2" t="str">
        <f t="shared" si="782"/>
        <v>good</v>
      </c>
      <c r="J7156" s="2">
        <f t="shared" si="783"/>
        <v>4.0018604651162795</v>
      </c>
      <c r="K7156" s="2">
        <f t="shared" si="784"/>
        <v>4.0018604651162795</v>
      </c>
      <c r="L7156" s="2">
        <v>0.48</v>
      </c>
      <c r="M7156" s="2">
        <v>8</v>
      </c>
      <c r="N7156" s="3">
        <v>45264</v>
      </c>
      <c r="O7156" s="3">
        <v>45265</v>
      </c>
      <c r="P7156" s="2" t="s">
        <v>14</v>
      </c>
      <c r="Q7156" s="2" t="s">
        <v>21</v>
      </c>
      <c r="R7156" s="2">
        <v>698.75</v>
      </c>
      <c r="S7156" s="2" t="s">
        <v>27</v>
      </c>
    </row>
    <row r="7157" spans="1:19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 t="str">
        <f t="shared" si="778"/>
        <v>low sales</v>
      </c>
      <c r="F7157" s="2" t="str">
        <f t="shared" si="779"/>
        <v>low</v>
      </c>
      <c r="G7157" s="2" t="str">
        <f t="shared" si="780"/>
        <v>low</v>
      </c>
      <c r="H7157" s="2" t="str">
        <f t="shared" si="781"/>
        <v>low Impact</v>
      </c>
      <c r="I7157" s="2" t="str">
        <f t="shared" si="782"/>
        <v>good</v>
      </c>
      <c r="J7157" s="2">
        <f t="shared" si="783"/>
        <v>4.878993710691824</v>
      </c>
      <c r="K7157" s="2">
        <f t="shared" si="784"/>
        <v>4.878993710691824</v>
      </c>
      <c r="L7157" s="2">
        <v>0.22</v>
      </c>
      <c r="M7157" s="2">
        <v>6</v>
      </c>
      <c r="N7157" s="3">
        <v>45320</v>
      </c>
      <c r="O7157" s="3">
        <v>45322</v>
      </c>
      <c r="P7157" s="2" t="s">
        <v>30</v>
      </c>
      <c r="Q7157" s="2" t="s">
        <v>15</v>
      </c>
      <c r="R7157" s="2">
        <v>39.75</v>
      </c>
      <c r="S7157" s="2" t="s">
        <v>27</v>
      </c>
    </row>
    <row r="7158" spans="1:19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 t="str">
        <f t="shared" si="778"/>
        <v>high sales</v>
      </c>
      <c r="F7158" s="2" t="str">
        <f t="shared" si="779"/>
        <v>high</v>
      </c>
      <c r="G7158" s="2" t="str">
        <f t="shared" si="780"/>
        <v>low</v>
      </c>
      <c r="H7158" s="2" t="str">
        <f t="shared" si="781"/>
        <v>high impact</v>
      </c>
      <c r="I7158" s="2" t="str">
        <f t="shared" si="782"/>
        <v>good</v>
      </c>
      <c r="J7158" s="2">
        <f t="shared" si="783"/>
        <v>19.899905682622027</v>
      </c>
      <c r="K7158" s="2">
        <f t="shared" si="784"/>
        <v>19.899905682622027</v>
      </c>
      <c r="L7158" s="2">
        <v>0.08</v>
      </c>
      <c r="M7158" s="2">
        <v>4</v>
      </c>
      <c r="N7158" s="3">
        <v>44977</v>
      </c>
      <c r="O7158" s="3">
        <v>44980</v>
      </c>
      <c r="P7158" s="2" t="s">
        <v>30</v>
      </c>
      <c r="Q7158" s="2" t="s">
        <v>21</v>
      </c>
      <c r="R7158" s="2">
        <v>84.82</v>
      </c>
      <c r="S7158" s="2" t="s">
        <v>38</v>
      </c>
    </row>
    <row r="7159" spans="1:19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 t="str">
        <f t="shared" si="778"/>
        <v>high sales</v>
      </c>
      <c r="F7159" s="2" t="str">
        <f t="shared" si="779"/>
        <v>high</v>
      </c>
      <c r="G7159" s="2" t="str">
        <f t="shared" si="780"/>
        <v>low</v>
      </c>
      <c r="H7159" s="2" t="str">
        <f t="shared" si="781"/>
        <v>high impact</v>
      </c>
      <c r="I7159" s="2" t="str">
        <f t="shared" si="782"/>
        <v>good</v>
      </c>
      <c r="J7159" s="2">
        <f t="shared" si="783"/>
        <v>7.4553545000690651</v>
      </c>
      <c r="K7159" s="2">
        <f t="shared" si="784"/>
        <v>7.4553545000690651</v>
      </c>
      <c r="L7159" s="2">
        <v>0.45</v>
      </c>
      <c r="M7159" s="2">
        <v>3</v>
      </c>
      <c r="N7159" s="3">
        <v>45118</v>
      </c>
      <c r="O7159" s="3">
        <v>45119</v>
      </c>
      <c r="P7159" s="2" t="s">
        <v>20</v>
      </c>
      <c r="Q7159" s="2" t="s">
        <v>21</v>
      </c>
      <c r="R7159" s="2">
        <v>506.77</v>
      </c>
      <c r="S7159" s="2" t="s">
        <v>27</v>
      </c>
    </row>
    <row r="7160" spans="1:19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 t="str">
        <f t="shared" si="778"/>
        <v>high sales</v>
      </c>
      <c r="F7160" s="2" t="str">
        <f t="shared" si="779"/>
        <v>high</v>
      </c>
      <c r="G7160" s="2" t="str">
        <f t="shared" si="780"/>
        <v>low</v>
      </c>
      <c r="H7160" s="2" t="str">
        <f t="shared" si="781"/>
        <v>high impact</v>
      </c>
      <c r="I7160" s="2" t="str">
        <f t="shared" si="782"/>
        <v>good</v>
      </c>
      <c r="J7160" s="2">
        <f t="shared" si="783"/>
        <v>7.3278575549714722</v>
      </c>
      <c r="K7160" s="2">
        <f t="shared" si="784"/>
        <v>7.3278575549714722</v>
      </c>
      <c r="L7160" s="2">
        <v>0.45</v>
      </c>
      <c r="M7160" s="2">
        <v>4</v>
      </c>
      <c r="N7160" s="3">
        <v>45645</v>
      </c>
      <c r="O7160" s="3">
        <v>45649</v>
      </c>
      <c r="P7160" s="2" t="s">
        <v>20</v>
      </c>
      <c r="Q7160" s="2" t="s">
        <v>26</v>
      </c>
      <c r="R7160" s="2">
        <v>623.96</v>
      </c>
      <c r="S7160" s="2" t="s">
        <v>33</v>
      </c>
    </row>
    <row r="7161" spans="1:19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 t="str">
        <f t="shared" si="778"/>
        <v>high sales</v>
      </c>
      <c r="F7161" s="2" t="str">
        <f t="shared" si="779"/>
        <v>high</v>
      </c>
      <c r="G7161" s="2" t="str">
        <f t="shared" si="780"/>
        <v>high</v>
      </c>
      <c r="H7161" s="2" t="str">
        <f t="shared" si="781"/>
        <v>high impact</v>
      </c>
      <c r="I7161" s="2" t="str">
        <f t="shared" si="782"/>
        <v>good</v>
      </c>
      <c r="J7161" s="2">
        <f t="shared" si="783"/>
        <v>5.794938176197836</v>
      </c>
      <c r="K7161" s="2">
        <f t="shared" si="784"/>
        <v>5.794938176197836</v>
      </c>
      <c r="L7161" s="2">
        <v>0.12</v>
      </c>
      <c r="M7161" s="2">
        <v>8</v>
      </c>
      <c r="N7161" s="3">
        <v>45241</v>
      </c>
      <c r="O7161" s="3">
        <v>45243</v>
      </c>
      <c r="P7161" s="2" t="s">
        <v>20</v>
      </c>
      <c r="Q7161" s="2" t="s">
        <v>21</v>
      </c>
      <c r="R7161" s="2">
        <v>517.6</v>
      </c>
      <c r="S7161" s="2" t="s">
        <v>47</v>
      </c>
    </row>
    <row r="7162" spans="1:19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 t="str">
        <f t="shared" si="778"/>
        <v>high sales</v>
      </c>
      <c r="F7162" s="2" t="str">
        <f t="shared" si="779"/>
        <v>high</v>
      </c>
      <c r="G7162" s="2" t="str">
        <f t="shared" si="780"/>
        <v>low</v>
      </c>
      <c r="H7162" s="2" t="str">
        <f t="shared" si="781"/>
        <v>high impact</v>
      </c>
      <c r="I7162" s="2" t="str">
        <f t="shared" si="782"/>
        <v>good</v>
      </c>
      <c r="J7162" s="2">
        <f t="shared" si="783"/>
        <v>3.6132969824648371</v>
      </c>
      <c r="K7162" s="2">
        <f t="shared" si="784"/>
        <v>3.6132969824648371</v>
      </c>
      <c r="L7162" s="2">
        <v>0.14000000000000001</v>
      </c>
      <c r="M7162" s="2">
        <v>9</v>
      </c>
      <c r="N7162" s="3">
        <v>45039</v>
      </c>
      <c r="O7162" s="3">
        <v>45042</v>
      </c>
      <c r="P7162" s="2" t="s">
        <v>14</v>
      </c>
      <c r="Q7162" s="2" t="s">
        <v>21</v>
      </c>
      <c r="R7162" s="2">
        <v>322.77999999999997</v>
      </c>
      <c r="S7162" s="2" t="s">
        <v>38</v>
      </c>
    </row>
    <row r="7163" spans="1:19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 t="str">
        <f t="shared" si="778"/>
        <v>high sales</v>
      </c>
      <c r="F7163" s="2" t="str">
        <f t="shared" si="779"/>
        <v>high</v>
      </c>
      <c r="G7163" s="2" t="str">
        <f t="shared" si="780"/>
        <v>low</v>
      </c>
      <c r="H7163" s="2" t="str">
        <f t="shared" si="781"/>
        <v>high impact</v>
      </c>
      <c r="I7163" s="2" t="str">
        <f t="shared" si="782"/>
        <v>not good</v>
      </c>
      <c r="J7163" s="2">
        <f t="shared" si="783"/>
        <v>3.5935450413349197</v>
      </c>
      <c r="K7163" s="2">
        <f t="shared" si="784"/>
        <v>3.5935450413349197</v>
      </c>
      <c r="L7163" s="2">
        <v>0.16</v>
      </c>
      <c r="M7163" s="2">
        <v>8</v>
      </c>
      <c r="N7163" s="3">
        <v>45041</v>
      </c>
      <c r="O7163" s="3">
        <v>45046</v>
      </c>
      <c r="P7163" s="2" t="s">
        <v>20</v>
      </c>
      <c r="Q7163" s="2" t="s">
        <v>26</v>
      </c>
      <c r="R7163" s="2">
        <v>327.81</v>
      </c>
      <c r="S7163" s="2" t="s">
        <v>38</v>
      </c>
    </row>
    <row r="7164" spans="1:19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 t="str">
        <f t="shared" si="778"/>
        <v>high sales</v>
      </c>
      <c r="F7164" s="2" t="str">
        <f t="shared" si="779"/>
        <v>high</v>
      </c>
      <c r="G7164" s="2" t="str">
        <f t="shared" si="780"/>
        <v>low</v>
      </c>
      <c r="H7164" s="2" t="str">
        <f t="shared" si="781"/>
        <v>high impact</v>
      </c>
      <c r="I7164" s="2" t="str">
        <f t="shared" si="782"/>
        <v>not good</v>
      </c>
      <c r="J7164" s="2">
        <f t="shared" si="783"/>
        <v>6.0620479181942484</v>
      </c>
      <c r="K7164" s="2">
        <f t="shared" si="784"/>
        <v>6.0620479181942484</v>
      </c>
      <c r="L7164" s="2">
        <v>0.23</v>
      </c>
      <c r="M7164" s="2">
        <v>9</v>
      </c>
      <c r="N7164" s="3">
        <v>44943</v>
      </c>
      <c r="O7164" s="3">
        <v>44944</v>
      </c>
      <c r="P7164" s="2" t="s">
        <v>20</v>
      </c>
      <c r="Q7164" s="2" t="s">
        <v>26</v>
      </c>
      <c r="R7164" s="2">
        <v>504.61</v>
      </c>
      <c r="S7164" s="2" t="s">
        <v>38</v>
      </c>
    </row>
    <row r="7165" spans="1:19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 t="str">
        <f t="shared" si="778"/>
        <v>high sales</v>
      </c>
      <c r="F7165" s="2" t="str">
        <f t="shared" si="779"/>
        <v>high</v>
      </c>
      <c r="G7165" s="2" t="str">
        <f t="shared" si="780"/>
        <v>high</v>
      </c>
      <c r="H7165" s="2" t="str">
        <f t="shared" si="781"/>
        <v>high impact</v>
      </c>
      <c r="I7165" s="2" t="str">
        <f t="shared" si="782"/>
        <v>good</v>
      </c>
      <c r="J7165" s="2">
        <f t="shared" si="783"/>
        <v>4.3212560386473431</v>
      </c>
      <c r="K7165" s="2">
        <f t="shared" si="784"/>
        <v>4.3212560386473431</v>
      </c>
      <c r="L7165" s="2">
        <v>0.41</v>
      </c>
      <c r="M7165" s="2">
        <v>8</v>
      </c>
      <c r="N7165" s="3">
        <v>45132</v>
      </c>
      <c r="O7165" s="3">
        <v>45139</v>
      </c>
      <c r="P7165" s="2" t="s">
        <v>30</v>
      </c>
      <c r="Q7165" s="2" t="s">
        <v>21</v>
      </c>
      <c r="R7165" s="2">
        <v>484.38</v>
      </c>
      <c r="S7165" s="2" t="s">
        <v>22</v>
      </c>
    </row>
    <row r="7166" spans="1:19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 t="str">
        <f t="shared" si="778"/>
        <v>low sales</v>
      </c>
      <c r="F7166" s="2" t="str">
        <f t="shared" si="779"/>
        <v>medium</v>
      </c>
      <c r="G7166" s="2" t="str">
        <f t="shared" si="780"/>
        <v>high</v>
      </c>
      <c r="H7166" s="2" t="str">
        <f t="shared" si="781"/>
        <v>high impact</v>
      </c>
      <c r="I7166" s="2" t="str">
        <f t="shared" si="782"/>
        <v>good</v>
      </c>
      <c r="J7166" s="2">
        <f t="shared" si="783"/>
        <v>7.2235066000447459</v>
      </c>
      <c r="K7166" s="2">
        <f t="shared" si="784"/>
        <v>7.2235066000447459</v>
      </c>
      <c r="L7166" s="2">
        <v>7.0000000000000007E-2</v>
      </c>
      <c r="M7166" s="2">
        <v>5</v>
      </c>
      <c r="N7166" s="3">
        <v>45183</v>
      </c>
      <c r="O7166" s="3">
        <v>45184</v>
      </c>
      <c r="P7166" s="2" t="s">
        <v>20</v>
      </c>
      <c r="Q7166" s="2" t="s">
        <v>26</v>
      </c>
      <c r="R7166" s="2">
        <v>134.09</v>
      </c>
      <c r="S7166" s="2" t="s">
        <v>22</v>
      </c>
    </row>
    <row r="7167" spans="1:19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 t="str">
        <f t="shared" si="778"/>
        <v>high sales</v>
      </c>
      <c r="F7167" s="2" t="str">
        <f t="shared" si="779"/>
        <v>high</v>
      </c>
      <c r="G7167" s="2" t="str">
        <f t="shared" si="780"/>
        <v>low</v>
      </c>
      <c r="H7167" s="2" t="str">
        <f t="shared" si="781"/>
        <v>high impact</v>
      </c>
      <c r="I7167" s="2" t="str">
        <f t="shared" si="782"/>
        <v>good</v>
      </c>
      <c r="J7167" s="2">
        <f t="shared" si="783"/>
        <v>8.2051574386932273</v>
      </c>
      <c r="K7167" s="2">
        <f t="shared" si="784"/>
        <v>8.2051574386932273</v>
      </c>
      <c r="L7167" s="2">
        <v>0.35</v>
      </c>
      <c r="M7167" s="2">
        <v>5</v>
      </c>
      <c r="N7167" s="3">
        <v>45014</v>
      </c>
      <c r="O7167" s="3">
        <v>45017</v>
      </c>
      <c r="P7167" s="2" t="s">
        <v>30</v>
      </c>
      <c r="Q7167" s="2" t="s">
        <v>21</v>
      </c>
      <c r="R7167" s="2">
        <v>482.41</v>
      </c>
      <c r="S7167" s="2" t="s">
        <v>33</v>
      </c>
    </row>
    <row r="7168" spans="1:19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 t="str">
        <f t="shared" si="778"/>
        <v>high sales</v>
      </c>
      <c r="F7168" s="2" t="str">
        <f t="shared" si="779"/>
        <v>high</v>
      </c>
      <c r="G7168" s="2" t="str">
        <f t="shared" si="780"/>
        <v>high</v>
      </c>
      <c r="H7168" s="2" t="str">
        <f t="shared" si="781"/>
        <v>high impact</v>
      </c>
      <c r="I7168" s="2" t="str">
        <f t="shared" si="782"/>
        <v>good</v>
      </c>
      <c r="J7168" s="2">
        <f t="shared" si="783"/>
        <v>6.0364580425436882</v>
      </c>
      <c r="K7168" s="2">
        <f t="shared" si="784"/>
        <v>6.0364580425436882</v>
      </c>
      <c r="L7168" s="2">
        <v>0.18</v>
      </c>
      <c r="M7168" s="2">
        <v>1</v>
      </c>
      <c r="N7168" s="3">
        <v>45300</v>
      </c>
      <c r="O7168" s="3">
        <v>45302</v>
      </c>
      <c r="P7168" s="2" t="s">
        <v>20</v>
      </c>
      <c r="Q7168" s="2" t="s">
        <v>21</v>
      </c>
      <c r="R7168" s="2">
        <v>179.11</v>
      </c>
      <c r="S7168" s="2" t="s">
        <v>16</v>
      </c>
    </row>
    <row r="7169" spans="1:19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 t="str">
        <f t="shared" si="778"/>
        <v>high sales</v>
      </c>
      <c r="F7169" s="2" t="str">
        <f t="shared" si="779"/>
        <v>high</v>
      </c>
      <c r="G7169" s="2" t="str">
        <f t="shared" si="780"/>
        <v>low</v>
      </c>
      <c r="H7169" s="2" t="str">
        <f t="shared" si="781"/>
        <v>high impact</v>
      </c>
      <c r="I7169" s="2" t="str">
        <f t="shared" si="782"/>
        <v>good</v>
      </c>
      <c r="J7169" s="2">
        <f t="shared" si="783"/>
        <v>3.8229095387984122</v>
      </c>
      <c r="K7169" s="2">
        <f t="shared" si="784"/>
        <v>3.8229095387984122</v>
      </c>
      <c r="L7169" s="2">
        <v>0.1</v>
      </c>
      <c r="M7169" s="2">
        <v>8</v>
      </c>
      <c r="N7169" s="3">
        <v>45239</v>
      </c>
      <c r="O7169" s="3">
        <v>45246</v>
      </c>
      <c r="P7169" s="2" t="s">
        <v>14</v>
      </c>
      <c r="Q7169" s="2" t="s">
        <v>21</v>
      </c>
      <c r="R7169" s="2">
        <v>438.42</v>
      </c>
      <c r="S7169" s="2" t="s">
        <v>33</v>
      </c>
    </row>
    <row r="7170" spans="1:19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 t="str">
        <f t="shared" si="778"/>
        <v>low sales</v>
      </c>
      <c r="F7170" s="2" t="str">
        <f t="shared" si="779"/>
        <v>low</v>
      </c>
      <c r="G7170" s="2" t="str">
        <f t="shared" si="780"/>
        <v>high</v>
      </c>
      <c r="H7170" s="2" t="str">
        <f t="shared" si="781"/>
        <v>low Impact</v>
      </c>
      <c r="I7170" s="2" t="str">
        <f t="shared" si="782"/>
        <v>not good</v>
      </c>
      <c r="J7170" s="2">
        <f t="shared" si="783"/>
        <v>5.5471019504772441</v>
      </c>
      <c r="K7170" s="2">
        <f t="shared" si="784"/>
        <v>5.5471019504772441</v>
      </c>
      <c r="L7170" s="2">
        <v>0.17</v>
      </c>
      <c r="M7170" s="2">
        <v>2</v>
      </c>
      <c r="N7170" s="3">
        <v>45449</v>
      </c>
      <c r="O7170" s="3">
        <v>45456</v>
      </c>
      <c r="P7170" s="2" t="s">
        <v>30</v>
      </c>
      <c r="Q7170" s="2" t="s">
        <v>26</v>
      </c>
      <c r="R7170" s="2">
        <v>72.290000000000006</v>
      </c>
      <c r="S7170" s="2" t="s">
        <v>16</v>
      </c>
    </row>
    <row r="7171" spans="1:19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 t="str">
        <f t="shared" ref="E7171:E7234" si="785">IF(D7171&gt;1000,"high sales","low sales")</f>
        <v>high sales</v>
      </c>
      <c r="F7171" s="2" t="str">
        <f t="shared" ref="F7171:F7234" si="786">IF(D7171&gt;1000,"high",IF(D7171&gt;500,"medium","low"))</f>
        <v>high</v>
      </c>
      <c r="G7171" s="2" t="str">
        <f t="shared" ref="G7171:G7234" si="787">IF(AND(D7181&gt;1000,R7181&gt;500),"high","low")</f>
        <v>high</v>
      </c>
      <c r="H7171" s="2" t="str">
        <f t="shared" ref="H7171:H7234" si="788">IF(OR(D7171&gt;500,L7171&gt;0.5),"high impact","low Impact")</f>
        <v>high impact</v>
      </c>
      <c r="I7171" s="2" t="str">
        <f t="shared" ref="I7171:I7234" si="789">IF(NOT(AND(D7177&gt;500,R7178&gt;100)),"not good","good")</f>
        <v>good</v>
      </c>
      <c r="J7171" s="2">
        <f t="shared" ref="J7171:J7234" si="790">D7171/R7171</f>
        <v>5.9490664423885615</v>
      </c>
      <c r="K7171" s="2">
        <f t="shared" ref="K7171:K7234" si="791">IFERROR(J7171,0)</f>
        <v>5.9490664423885615</v>
      </c>
      <c r="L7171" s="2">
        <v>0.27</v>
      </c>
      <c r="M7171" s="2">
        <v>6</v>
      </c>
      <c r="N7171" s="3">
        <v>45505</v>
      </c>
      <c r="O7171" s="3">
        <v>45510</v>
      </c>
      <c r="P7171" s="2" t="s">
        <v>20</v>
      </c>
      <c r="Q7171" s="2" t="s">
        <v>26</v>
      </c>
      <c r="R7171" s="2">
        <v>594.5</v>
      </c>
      <c r="S7171" s="2" t="s">
        <v>27</v>
      </c>
    </row>
    <row r="7172" spans="1:19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 t="str">
        <f t="shared" si="785"/>
        <v>high sales</v>
      </c>
      <c r="F7172" s="2" t="str">
        <f t="shared" si="786"/>
        <v>high</v>
      </c>
      <c r="G7172" s="2" t="str">
        <f t="shared" si="787"/>
        <v>low</v>
      </c>
      <c r="H7172" s="2" t="str">
        <f t="shared" si="788"/>
        <v>high impact</v>
      </c>
      <c r="I7172" s="2" t="str">
        <f t="shared" si="789"/>
        <v>good</v>
      </c>
      <c r="J7172" s="2">
        <f t="shared" si="790"/>
        <v>11.182926829268292</v>
      </c>
      <c r="K7172" s="2">
        <f t="shared" si="791"/>
        <v>11.182926829268292</v>
      </c>
      <c r="L7172" s="2">
        <v>0.46</v>
      </c>
      <c r="M7172" s="2">
        <v>6</v>
      </c>
      <c r="N7172" s="3">
        <v>45131</v>
      </c>
      <c r="O7172" s="3">
        <v>45134</v>
      </c>
      <c r="P7172" s="2" t="s">
        <v>30</v>
      </c>
      <c r="Q7172" s="2" t="s">
        <v>21</v>
      </c>
      <c r="R7172" s="2">
        <v>129.56</v>
      </c>
      <c r="S7172" s="2" t="s">
        <v>22</v>
      </c>
    </row>
    <row r="7173" spans="1:19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 t="str">
        <f t="shared" si="785"/>
        <v>high sales</v>
      </c>
      <c r="F7173" s="2" t="str">
        <f t="shared" si="786"/>
        <v>high</v>
      </c>
      <c r="G7173" s="2" t="str">
        <f t="shared" si="787"/>
        <v>low</v>
      </c>
      <c r="H7173" s="2" t="str">
        <f t="shared" si="788"/>
        <v>high impact</v>
      </c>
      <c r="I7173" s="2" t="str">
        <f t="shared" si="789"/>
        <v>good</v>
      </c>
      <c r="J7173" s="2">
        <f t="shared" si="790"/>
        <v>4.2430510444801532</v>
      </c>
      <c r="K7173" s="2">
        <f t="shared" si="791"/>
        <v>4.2430510444801532</v>
      </c>
      <c r="L7173" s="2">
        <v>0.31</v>
      </c>
      <c r="M7173" s="2">
        <v>4</v>
      </c>
      <c r="N7173" s="3">
        <v>45012</v>
      </c>
      <c r="O7173" s="3">
        <v>45017</v>
      </c>
      <c r="P7173" s="2" t="s">
        <v>30</v>
      </c>
      <c r="Q7173" s="2" t="s">
        <v>26</v>
      </c>
      <c r="R7173" s="2">
        <v>292.49</v>
      </c>
      <c r="S7173" s="2" t="s">
        <v>33</v>
      </c>
    </row>
    <row r="7174" spans="1:19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 t="str">
        <f t="shared" si="785"/>
        <v>high sales</v>
      </c>
      <c r="F7174" s="2" t="str">
        <f t="shared" si="786"/>
        <v>high</v>
      </c>
      <c r="G7174" s="2" t="str">
        <f t="shared" si="787"/>
        <v>high</v>
      </c>
      <c r="H7174" s="2" t="str">
        <f t="shared" si="788"/>
        <v>high impact</v>
      </c>
      <c r="I7174" s="2" t="str">
        <f t="shared" si="789"/>
        <v>good</v>
      </c>
      <c r="J7174" s="2">
        <f t="shared" si="790"/>
        <v>7.1148085030047543</v>
      </c>
      <c r="K7174" s="2">
        <f t="shared" si="791"/>
        <v>7.1148085030047543</v>
      </c>
      <c r="L7174" s="2">
        <v>0.3</v>
      </c>
      <c r="M7174" s="2">
        <v>9</v>
      </c>
      <c r="N7174" s="3">
        <v>44967</v>
      </c>
      <c r="O7174" s="3">
        <v>44970</v>
      </c>
      <c r="P7174" s="2" t="s">
        <v>14</v>
      </c>
      <c r="Q7174" s="2" t="s">
        <v>15</v>
      </c>
      <c r="R7174" s="2">
        <v>222.98</v>
      </c>
      <c r="S7174" s="2" t="s">
        <v>27</v>
      </c>
    </row>
    <row r="7175" spans="1:19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 t="str">
        <f t="shared" si="785"/>
        <v>high sales</v>
      </c>
      <c r="F7175" s="2" t="str">
        <f t="shared" si="786"/>
        <v>high</v>
      </c>
      <c r="G7175" s="2" t="str">
        <f t="shared" si="787"/>
        <v>high</v>
      </c>
      <c r="H7175" s="2" t="str">
        <f t="shared" si="788"/>
        <v>high impact</v>
      </c>
      <c r="I7175" s="2" t="str">
        <f t="shared" si="789"/>
        <v>good</v>
      </c>
      <c r="J7175" s="2">
        <f t="shared" si="790"/>
        <v>4.187035515732763</v>
      </c>
      <c r="K7175" s="2">
        <f t="shared" si="791"/>
        <v>4.187035515732763</v>
      </c>
      <c r="L7175" s="2">
        <v>0.05</v>
      </c>
      <c r="M7175" s="2">
        <v>3</v>
      </c>
      <c r="N7175" s="3">
        <v>45543</v>
      </c>
      <c r="O7175" s="3">
        <v>45549</v>
      </c>
      <c r="P7175" s="2" t="s">
        <v>30</v>
      </c>
      <c r="Q7175" s="2" t="s">
        <v>26</v>
      </c>
      <c r="R7175" s="2">
        <v>1046.8599999999999</v>
      </c>
      <c r="S7175" s="2" t="s">
        <v>27</v>
      </c>
    </row>
    <row r="7176" spans="1:19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 t="str">
        <f t="shared" si="785"/>
        <v>high sales</v>
      </c>
      <c r="F7176" s="2" t="str">
        <f t="shared" si="786"/>
        <v>high</v>
      </c>
      <c r="G7176" s="2" t="str">
        <f t="shared" si="787"/>
        <v>high</v>
      </c>
      <c r="H7176" s="2" t="str">
        <f t="shared" si="788"/>
        <v>high impact</v>
      </c>
      <c r="I7176" s="2" t="str">
        <f t="shared" si="789"/>
        <v>not good</v>
      </c>
      <c r="J7176" s="2">
        <f t="shared" si="790"/>
        <v>3.4173412950273954</v>
      </c>
      <c r="K7176" s="2">
        <f t="shared" si="791"/>
        <v>3.4173412950273954</v>
      </c>
      <c r="L7176" s="2">
        <v>0.04</v>
      </c>
      <c r="M7176" s="2">
        <v>8</v>
      </c>
      <c r="N7176" s="3">
        <v>45468</v>
      </c>
      <c r="O7176" s="3">
        <v>45470</v>
      </c>
      <c r="P7176" s="2" t="s">
        <v>30</v>
      </c>
      <c r="Q7176" s="2" t="s">
        <v>26</v>
      </c>
      <c r="R7176" s="2">
        <v>772.03</v>
      </c>
      <c r="S7176" s="2" t="s">
        <v>38</v>
      </c>
    </row>
    <row r="7177" spans="1:19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 t="str">
        <f t="shared" si="785"/>
        <v>low sales</v>
      </c>
      <c r="F7177" s="2" t="str">
        <f t="shared" si="786"/>
        <v>medium</v>
      </c>
      <c r="G7177" s="2" t="str">
        <f t="shared" si="787"/>
        <v>high</v>
      </c>
      <c r="H7177" s="2" t="str">
        <f t="shared" si="788"/>
        <v>high impact</v>
      </c>
      <c r="I7177" s="2" t="str">
        <f t="shared" si="789"/>
        <v>not good</v>
      </c>
      <c r="J7177" s="2">
        <f t="shared" si="790"/>
        <v>13.751613410986934</v>
      </c>
      <c r="K7177" s="2">
        <f t="shared" si="791"/>
        <v>13.751613410986934</v>
      </c>
      <c r="L7177" s="2">
        <v>0.06</v>
      </c>
      <c r="M7177" s="2">
        <v>2</v>
      </c>
      <c r="N7177" s="3">
        <v>45207</v>
      </c>
      <c r="O7177" s="3">
        <v>45211</v>
      </c>
      <c r="P7177" s="2" t="s">
        <v>20</v>
      </c>
      <c r="Q7177" s="2" t="s">
        <v>26</v>
      </c>
      <c r="R7177" s="2">
        <v>63.53</v>
      </c>
      <c r="S7177" s="2" t="s">
        <v>22</v>
      </c>
    </row>
    <row r="7178" spans="1:19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 t="str">
        <f t="shared" si="785"/>
        <v>high sales</v>
      </c>
      <c r="F7178" s="2" t="str">
        <f t="shared" si="786"/>
        <v>high</v>
      </c>
      <c r="G7178" s="2" t="str">
        <f t="shared" si="787"/>
        <v>high</v>
      </c>
      <c r="H7178" s="2" t="str">
        <f t="shared" si="788"/>
        <v>high impact</v>
      </c>
      <c r="I7178" s="2" t="str">
        <f t="shared" si="789"/>
        <v>good</v>
      </c>
      <c r="J7178" s="2">
        <f t="shared" si="790"/>
        <v>3.7657568813991937</v>
      </c>
      <c r="K7178" s="2">
        <f t="shared" si="791"/>
        <v>3.7657568813991937</v>
      </c>
      <c r="L7178" s="2">
        <v>0.05</v>
      </c>
      <c r="M7178" s="2">
        <v>5</v>
      </c>
      <c r="N7178" s="3">
        <v>45182</v>
      </c>
      <c r="O7178" s="3">
        <v>45185</v>
      </c>
      <c r="P7178" s="2" t="s">
        <v>20</v>
      </c>
      <c r="Q7178" s="2" t="s">
        <v>15</v>
      </c>
      <c r="R7178" s="2">
        <v>1034.31</v>
      </c>
      <c r="S7178" s="2" t="s">
        <v>27</v>
      </c>
    </row>
    <row r="7179" spans="1:19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 t="str">
        <f t="shared" si="785"/>
        <v>high sales</v>
      </c>
      <c r="F7179" s="2" t="str">
        <f t="shared" si="786"/>
        <v>high</v>
      </c>
      <c r="G7179" s="2" t="str">
        <f t="shared" si="787"/>
        <v>high</v>
      </c>
      <c r="H7179" s="2" t="str">
        <f t="shared" si="788"/>
        <v>high impact</v>
      </c>
      <c r="I7179" s="2" t="str">
        <f t="shared" si="789"/>
        <v>good</v>
      </c>
      <c r="J7179" s="2">
        <f t="shared" si="790"/>
        <v>10.899212751482166</v>
      </c>
      <c r="K7179" s="2">
        <f t="shared" si="791"/>
        <v>10.899212751482166</v>
      </c>
      <c r="L7179" s="2">
        <v>0.28999999999999998</v>
      </c>
      <c r="M7179" s="2">
        <v>6</v>
      </c>
      <c r="N7179" s="3">
        <v>45246</v>
      </c>
      <c r="O7179" s="3">
        <v>45250</v>
      </c>
      <c r="P7179" s="2" t="s">
        <v>14</v>
      </c>
      <c r="Q7179" s="2" t="s">
        <v>21</v>
      </c>
      <c r="R7179" s="2">
        <v>102.89</v>
      </c>
      <c r="S7179" s="2" t="s">
        <v>27</v>
      </c>
    </row>
    <row r="7180" spans="1:19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 t="str">
        <f t="shared" si="785"/>
        <v>high sales</v>
      </c>
      <c r="F7180" s="2" t="str">
        <f t="shared" si="786"/>
        <v>high</v>
      </c>
      <c r="G7180" s="2" t="str">
        <f t="shared" si="787"/>
        <v>low</v>
      </c>
      <c r="H7180" s="2" t="str">
        <f t="shared" si="788"/>
        <v>high impact</v>
      </c>
      <c r="I7180" s="2" t="str">
        <f t="shared" si="789"/>
        <v>good</v>
      </c>
      <c r="J7180" s="2">
        <f t="shared" si="790"/>
        <v>3.7421580043047173</v>
      </c>
      <c r="K7180" s="2">
        <f t="shared" si="791"/>
        <v>3.7421580043047173</v>
      </c>
      <c r="L7180" s="2">
        <v>0.23</v>
      </c>
      <c r="M7180" s="2">
        <v>2</v>
      </c>
      <c r="N7180" s="3">
        <v>45143</v>
      </c>
      <c r="O7180" s="3">
        <v>45146</v>
      </c>
      <c r="P7180" s="2" t="s">
        <v>14</v>
      </c>
      <c r="Q7180" s="2" t="s">
        <v>21</v>
      </c>
      <c r="R7180" s="2">
        <v>566.82000000000005</v>
      </c>
      <c r="S7180" s="2" t="s">
        <v>27</v>
      </c>
    </row>
    <row r="7181" spans="1:19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 t="str">
        <f t="shared" si="785"/>
        <v>high sales</v>
      </c>
      <c r="F7181" s="2" t="str">
        <f t="shared" si="786"/>
        <v>high</v>
      </c>
      <c r="G7181" s="2" t="str">
        <f t="shared" si="787"/>
        <v>low</v>
      </c>
      <c r="H7181" s="2" t="str">
        <f t="shared" si="788"/>
        <v>high impact</v>
      </c>
      <c r="I7181" s="2" t="str">
        <f t="shared" si="789"/>
        <v>good</v>
      </c>
      <c r="J7181" s="2">
        <f t="shared" si="790"/>
        <v>4.3137510097836822</v>
      </c>
      <c r="K7181" s="2">
        <f t="shared" si="791"/>
        <v>4.3137510097836822</v>
      </c>
      <c r="L7181" s="2">
        <v>0</v>
      </c>
      <c r="M7181" s="2">
        <v>7</v>
      </c>
      <c r="N7181" s="3">
        <v>45029</v>
      </c>
      <c r="O7181" s="3">
        <v>45030</v>
      </c>
      <c r="P7181" s="2" t="s">
        <v>14</v>
      </c>
      <c r="Q7181" s="2" t="s">
        <v>15</v>
      </c>
      <c r="R7181" s="2">
        <v>668.46</v>
      </c>
      <c r="S7181" s="2" t="s">
        <v>33</v>
      </c>
    </row>
    <row r="7182" spans="1:19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 t="str">
        <f t="shared" si="785"/>
        <v>high sales</v>
      </c>
      <c r="F7182" s="2" t="str">
        <f t="shared" si="786"/>
        <v>high</v>
      </c>
      <c r="G7182" s="2" t="str">
        <f t="shared" si="787"/>
        <v>high</v>
      </c>
      <c r="H7182" s="2" t="str">
        <f t="shared" si="788"/>
        <v>high impact</v>
      </c>
      <c r="I7182" s="2" t="str">
        <f t="shared" si="789"/>
        <v>good</v>
      </c>
      <c r="J7182" s="2">
        <f t="shared" si="790"/>
        <v>6.4319321165823906</v>
      </c>
      <c r="K7182" s="2">
        <f t="shared" si="791"/>
        <v>6.4319321165823906</v>
      </c>
      <c r="L7182" s="2">
        <v>0.18</v>
      </c>
      <c r="M7182" s="2">
        <v>5</v>
      </c>
      <c r="N7182" s="3">
        <v>45335</v>
      </c>
      <c r="O7182" s="3">
        <v>45337</v>
      </c>
      <c r="P7182" s="2" t="s">
        <v>20</v>
      </c>
      <c r="Q7182" s="2" t="s">
        <v>26</v>
      </c>
      <c r="R7182" s="2">
        <v>460.79</v>
      </c>
      <c r="S7182" s="2" t="s">
        <v>47</v>
      </c>
    </row>
    <row r="7183" spans="1:19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 t="str">
        <f t="shared" si="785"/>
        <v>low sales</v>
      </c>
      <c r="F7183" s="2" t="str">
        <f t="shared" si="786"/>
        <v>low</v>
      </c>
      <c r="G7183" s="2" t="str">
        <f t="shared" si="787"/>
        <v>low</v>
      </c>
      <c r="H7183" s="2" t="str">
        <f t="shared" si="788"/>
        <v>low Impact</v>
      </c>
      <c r="I7183" s="2" t="str">
        <f t="shared" si="789"/>
        <v>not good</v>
      </c>
      <c r="J7183" s="2">
        <f t="shared" si="790"/>
        <v>6.0962581722075395</v>
      </c>
      <c r="K7183" s="2">
        <f t="shared" si="791"/>
        <v>6.0962581722075395</v>
      </c>
      <c r="L7183" s="2">
        <v>0.06</v>
      </c>
      <c r="M7183" s="2">
        <v>4</v>
      </c>
      <c r="N7183" s="3">
        <v>45376</v>
      </c>
      <c r="O7183" s="3">
        <v>45377</v>
      </c>
      <c r="P7183" s="2" t="s">
        <v>30</v>
      </c>
      <c r="Q7183" s="2" t="s">
        <v>26</v>
      </c>
      <c r="R7183" s="2">
        <v>71.89</v>
      </c>
      <c r="S7183" s="2" t="s">
        <v>22</v>
      </c>
    </row>
    <row r="7184" spans="1:19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 t="str">
        <f t="shared" si="785"/>
        <v>high sales</v>
      </c>
      <c r="F7184" s="2" t="str">
        <f t="shared" si="786"/>
        <v>high</v>
      </c>
      <c r="G7184" s="2" t="str">
        <f t="shared" si="787"/>
        <v>low</v>
      </c>
      <c r="H7184" s="2" t="str">
        <f t="shared" si="788"/>
        <v>high impact</v>
      </c>
      <c r="I7184" s="2" t="str">
        <f t="shared" si="789"/>
        <v>good</v>
      </c>
      <c r="J7184" s="2">
        <f t="shared" si="790"/>
        <v>8.1465089216446849</v>
      </c>
      <c r="K7184" s="2">
        <f t="shared" si="791"/>
        <v>8.1465089216446849</v>
      </c>
      <c r="L7184" s="2">
        <v>0.49</v>
      </c>
      <c r="M7184" s="2">
        <v>4</v>
      </c>
      <c r="N7184" s="3">
        <v>45600</v>
      </c>
      <c r="O7184" s="3">
        <v>45605</v>
      </c>
      <c r="P7184" s="2" t="s">
        <v>20</v>
      </c>
      <c r="Q7184" s="2" t="s">
        <v>26</v>
      </c>
      <c r="R7184" s="2">
        <v>515.6</v>
      </c>
      <c r="S7184" s="2" t="s">
        <v>27</v>
      </c>
    </row>
    <row r="7185" spans="1:19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 t="str">
        <f t="shared" si="785"/>
        <v>high sales</v>
      </c>
      <c r="F7185" s="2" t="str">
        <f t="shared" si="786"/>
        <v>high</v>
      </c>
      <c r="G7185" s="2" t="str">
        <f t="shared" si="787"/>
        <v>low</v>
      </c>
      <c r="H7185" s="2" t="str">
        <f t="shared" si="788"/>
        <v>high impact</v>
      </c>
      <c r="I7185" s="2" t="str">
        <f t="shared" si="789"/>
        <v>good</v>
      </c>
      <c r="J7185" s="2">
        <f t="shared" si="790"/>
        <v>4.4485796280151124</v>
      </c>
      <c r="K7185" s="2">
        <f t="shared" si="791"/>
        <v>4.4485796280151124</v>
      </c>
      <c r="L7185" s="2">
        <v>0.23</v>
      </c>
      <c r="M7185" s="2">
        <v>2</v>
      </c>
      <c r="N7185" s="3">
        <v>45624</v>
      </c>
      <c r="O7185" s="3">
        <v>45628</v>
      </c>
      <c r="P7185" s="2" t="s">
        <v>30</v>
      </c>
      <c r="Q7185" s="2" t="s">
        <v>15</v>
      </c>
      <c r="R7185" s="2">
        <v>550.55999999999995</v>
      </c>
      <c r="S7185" s="2" t="s">
        <v>47</v>
      </c>
    </row>
    <row r="7186" spans="1:19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 t="str">
        <f t="shared" si="785"/>
        <v>high sales</v>
      </c>
      <c r="F7186" s="2" t="str">
        <f t="shared" si="786"/>
        <v>high</v>
      </c>
      <c r="G7186" s="2" t="str">
        <f t="shared" si="787"/>
        <v>low</v>
      </c>
      <c r="H7186" s="2" t="str">
        <f t="shared" si="788"/>
        <v>high impact</v>
      </c>
      <c r="I7186" s="2" t="str">
        <f t="shared" si="789"/>
        <v>good</v>
      </c>
      <c r="J7186" s="2">
        <f t="shared" si="790"/>
        <v>3.6467084847457376</v>
      </c>
      <c r="K7186" s="2">
        <f t="shared" si="791"/>
        <v>3.6467084847457376</v>
      </c>
      <c r="L7186" s="2">
        <v>0.21</v>
      </c>
      <c r="M7186" s="2">
        <v>9</v>
      </c>
      <c r="N7186" s="3">
        <v>45182</v>
      </c>
      <c r="O7186" s="3">
        <v>45187</v>
      </c>
      <c r="P7186" s="2" t="s">
        <v>14</v>
      </c>
      <c r="Q7186" s="2" t="s">
        <v>26</v>
      </c>
      <c r="R7186" s="2">
        <v>1356.67</v>
      </c>
      <c r="S7186" s="2" t="s">
        <v>27</v>
      </c>
    </row>
    <row r="7187" spans="1:19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 t="str">
        <f t="shared" si="785"/>
        <v>high sales</v>
      </c>
      <c r="F7187" s="2" t="str">
        <f t="shared" si="786"/>
        <v>high</v>
      </c>
      <c r="G7187" s="2" t="str">
        <f t="shared" si="787"/>
        <v>high</v>
      </c>
      <c r="H7187" s="2" t="str">
        <f t="shared" si="788"/>
        <v>high impact</v>
      </c>
      <c r="I7187" s="2" t="str">
        <f t="shared" si="789"/>
        <v>good</v>
      </c>
      <c r="J7187" s="2">
        <f t="shared" si="790"/>
        <v>5.109627179965516</v>
      </c>
      <c r="K7187" s="2">
        <f t="shared" si="791"/>
        <v>5.109627179965516</v>
      </c>
      <c r="L7187" s="2">
        <v>0.32</v>
      </c>
      <c r="M7187" s="2">
        <v>1</v>
      </c>
      <c r="N7187" s="3">
        <v>45012</v>
      </c>
      <c r="O7187" s="3">
        <v>45018</v>
      </c>
      <c r="P7187" s="2" t="s">
        <v>30</v>
      </c>
      <c r="Q7187" s="2" t="s">
        <v>15</v>
      </c>
      <c r="R7187" s="2">
        <v>707.58</v>
      </c>
      <c r="S7187" s="2" t="s">
        <v>47</v>
      </c>
    </row>
    <row r="7188" spans="1:19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 t="str">
        <f t="shared" si="785"/>
        <v>high sales</v>
      </c>
      <c r="F7188" s="2" t="str">
        <f t="shared" si="786"/>
        <v>high</v>
      </c>
      <c r="G7188" s="2" t="str">
        <f t="shared" si="787"/>
        <v>low</v>
      </c>
      <c r="H7188" s="2" t="str">
        <f t="shared" si="788"/>
        <v>high impact</v>
      </c>
      <c r="I7188" s="2" t="str">
        <f t="shared" si="789"/>
        <v>good</v>
      </c>
      <c r="J7188" s="2">
        <f t="shared" si="790"/>
        <v>8.0993244566281568</v>
      </c>
      <c r="K7188" s="2">
        <f t="shared" si="791"/>
        <v>8.0993244566281568</v>
      </c>
      <c r="L7188" s="2">
        <v>0.18</v>
      </c>
      <c r="M7188" s="2">
        <v>1</v>
      </c>
      <c r="N7188" s="3">
        <v>45620</v>
      </c>
      <c r="O7188" s="3">
        <v>45627</v>
      </c>
      <c r="P7188" s="2" t="s">
        <v>20</v>
      </c>
      <c r="Q7188" s="2" t="s">
        <v>26</v>
      </c>
      <c r="R7188" s="2">
        <v>612.84</v>
      </c>
      <c r="S7188" s="2" t="s">
        <v>33</v>
      </c>
    </row>
    <row r="7189" spans="1:19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 t="str">
        <f t="shared" si="785"/>
        <v>high sales</v>
      </c>
      <c r="F7189" s="2" t="str">
        <f t="shared" si="786"/>
        <v>high</v>
      </c>
      <c r="G7189" s="2" t="str">
        <f t="shared" si="787"/>
        <v>high</v>
      </c>
      <c r="H7189" s="2" t="str">
        <f t="shared" si="788"/>
        <v>high impact</v>
      </c>
      <c r="I7189" s="2" t="str">
        <f t="shared" si="789"/>
        <v>good</v>
      </c>
      <c r="J7189" s="2">
        <f t="shared" si="790"/>
        <v>4.3611930206787752</v>
      </c>
      <c r="K7189" s="2">
        <f t="shared" si="791"/>
        <v>4.3611930206787752</v>
      </c>
      <c r="L7189" s="2">
        <v>0.36</v>
      </c>
      <c r="M7189" s="2">
        <v>4</v>
      </c>
      <c r="N7189" s="3">
        <v>45555</v>
      </c>
      <c r="O7189" s="3">
        <v>45559</v>
      </c>
      <c r="P7189" s="2" t="s">
        <v>14</v>
      </c>
      <c r="Q7189" s="2" t="s">
        <v>21</v>
      </c>
      <c r="R7189" s="2">
        <v>532.42999999999995</v>
      </c>
      <c r="S7189" s="2" t="s">
        <v>38</v>
      </c>
    </row>
    <row r="7190" spans="1:19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 t="str">
        <f t="shared" si="785"/>
        <v>low sales</v>
      </c>
      <c r="F7190" s="2" t="str">
        <f t="shared" si="786"/>
        <v>medium</v>
      </c>
      <c r="G7190" s="2" t="str">
        <f t="shared" si="787"/>
        <v>low</v>
      </c>
      <c r="H7190" s="2" t="str">
        <f t="shared" si="788"/>
        <v>high impact</v>
      </c>
      <c r="I7190" s="2" t="str">
        <f t="shared" si="789"/>
        <v>good</v>
      </c>
      <c r="J7190" s="2">
        <f t="shared" si="790"/>
        <v>8.815066964285716</v>
      </c>
      <c r="K7190" s="2">
        <f t="shared" si="791"/>
        <v>8.815066964285716</v>
      </c>
      <c r="L7190" s="2">
        <v>0.45</v>
      </c>
      <c r="M7190" s="2">
        <v>3</v>
      </c>
      <c r="N7190" s="3">
        <v>45173</v>
      </c>
      <c r="O7190" s="3">
        <v>45177</v>
      </c>
      <c r="P7190" s="2" t="s">
        <v>20</v>
      </c>
      <c r="Q7190" s="2" t="s">
        <v>26</v>
      </c>
      <c r="R7190" s="2">
        <v>89.6</v>
      </c>
      <c r="S7190" s="2" t="s">
        <v>16</v>
      </c>
    </row>
    <row r="7191" spans="1:19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 t="str">
        <f t="shared" si="785"/>
        <v>high sales</v>
      </c>
      <c r="F7191" s="2" t="str">
        <f t="shared" si="786"/>
        <v>high</v>
      </c>
      <c r="G7191" s="2" t="str">
        <f t="shared" si="787"/>
        <v>low</v>
      </c>
      <c r="H7191" s="2" t="str">
        <f t="shared" si="788"/>
        <v>high impact</v>
      </c>
      <c r="I7191" s="2" t="str">
        <f t="shared" si="789"/>
        <v>not good</v>
      </c>
      <c r="J7191" s="2">
        <f t="shared" si="790"/>
        <v>8.5880174394074356</v>
      </c>
      <c r="K7191" s="2">
        <f t="shared" si="791"/>
        <v>8.5880174394074356</v>
      </c>
      <c r="L7191" s="2">
        <v>0.25</v>
      </c>
      <c r="M7191" s="2">
        <v>9</v>
      </c>
      <c r="N7191" s="3">
        <v>45584</v>
      </c>
      <c r="O7191" s="3">
        <v>45586</v>
      </c>
      <c r="P7191" s="2" t="s">
        <v>30</v>
      </c>
      <c r="Q7191" s="2" t="s">
        <v>15</v>
      </c>
      <c r="R7191" s="2">
        <v>426.62</v>
      </c>
      <c r="S7191" s="2" t="s">
        <v>47</v>
      </c>
    </row>
    <row r="7192" spans="1:19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 t="str">
        <f t="shared" si="785"/>
        <v>high sales</v>
      </c>
      <c r="F7192" s="2" t="str">
        <f t="shared" si="786"/>
        <v>high</v>
      </c>
      <c r="G7192" s="2" t="str">
        <f t="shared" si="787"/>
        <v>high</v>
      </c>
      <c r="H7192" s="2" t="str">
        <f t="shared" si="788"/>
        <v>high impact</v>
      </c>
      <c r="I7192" s="2" t="str">
        <f t="shared" si="789"/>
        <v>not good</v>
      </c>
      <c r="J7192" s="2">
        <f t="shared" si="790"/>
        <v>4.7739151663106503</v>
      </c>
      <c r="K7192" s="2">
        <f t="shared" si="791"/>
        <v>4.7739151663106503</v>
      </c>
      <c r="L7192" s="2">
        <v>0.19</v>
      </c>
      <c r="M7192" s="2">
        <v>7</v>
      </c>
      <c r="N7192" s="3">
        <v>45110</v>
      </c>
      <c r="O7192" s="3">
        <v>45115</v>
      </c>
      <c r="P7192" s="2" t="s">
        <v>30</v>
      </c>
      <c r="Q7192" s="2" t="s">
        <v>21</v>
      </c>
      <c r="R7192" s="2">
        <v>819.25</v>
      </c>
      <c r="S7192" s="2" t="s">
        <v>47</v>
      </c>
    </row>
    <row r="7193" spans="1:19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 t="str">
        <f t="shared" si="785"/>
        <v>high sales</v>
      </c>
      <c r="F7193" s="2" t="str">
        <f t="shared" si="786"/>
        <v>high</v>
      </c>
      <c r="G7193" s="2" t="str">
        <f t="shared" si="787"/>
        <v>low</v>
      </c>
      <c r="H7193" s="2" t="str">
        <f t="shared" si="788"/>
        <v>high impact</v>
      </c>
      <c r="I7193" s="2" t="str">
        <f t="shared" si="789"/>
        <v>good</v>
      </c>
      <c r="J7193" s="2">
        <f t="shared" si="790"/>
        <v>13.566120287879269</v>
      </c>
      <c r="K7193" s="2">
        <f t="shared" si="791"/>
        <v>13.566120287879269</v>
      </c>
      <c r="L7193" s="2">
        <v>0.26</v>
      </c>
      <c r="M7193" s="2">
        <v>2</v>
      </c>
      <c r="N7193" s="3">
        <v>45640</v>
      </c>
      <c r="O7193" s="3">
        <v>45641</v>
      </c>
      <c r="P7193" s="2" t="s">
        <v>14</v>
      </c>
      <c r="Q7193" s="2" t="s">
        <v>21</v>
      </c>
      <c r="R7193" s="2">
        <v>315.41000000000003</v>
      </c>
      <c r="S7193" s="2" t="s">
        <v>27</v>
      </c>
    </row>
    <row r="7194" spans="1:19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 t="str">
        <f t="shared" si="785"/>
        <v>high sales</v>
      </c>
      <c r="F7194" s="2" t="str">
        <f t="shared" si="786"/>
        <v>high</v>
      </c>
      <c r="G7194" s="2" t="str">
        <f t="shared" si="787"/>
        <v>high</v>
      </c>
      <c r="H7194" s="2" t="str">
        <f t="shared" si="788"/>
        <v>high impact</v>
      </c>
      <c r="I7194" s="2" t="str">
        <f t="shared" si="789"/>
        <v>not good</v>
      </c>
      <c r="J7194" s="2">
        <f t="shared" si="790"/>
        <v>6.7119206707239218</v>
      </c>
      <c r="K7194" s="2">
        <f t="shared" si="791"/>
        <v>6.7119206707239218</v>
      </c>
      <c r="L7194" s="2">
        <v>0.3</v>
      </c>
      <c r="M7194" s="2">
        <v>4</v>
      </c>
      <c r="N7194" s="3">
        <v>45085</v>
      </c>
      <c r="O7194" s="3">
        <v>45086</v>
      </c>
      <c r="P7194" s="2" t="s">
        <v>20</v>
      </c>
      <c r="Q7194" s="2" t="s">
        <v>21</v>
      </c>
      <c r="R7194" s="2">
        <v>234.97</v>
      </c>
      <c r="S7194" s="2" t="s">
        <v>27</v>
      </c>
    </row>
    <row r="7195" spans="1:19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 t="str">
        <f t="shared" si="785"/>
        <v>high sales</v>
      </c>
      <c r="F7195" s="2" t="str">
        <f t="shared" si="786"/>
        <v>high</v>
      </c>
      <c r="G7195" s="2" t="str">
        <f t="shared" si="787"/>
        <v>high</v>
      </c>
      <c r="H7195" s="2" t="str">
        <f t="shared" si="788"/>
        <v>high impact</v>
      </c>
      <c r="I7195" s="2" t="str">
        <f t="shared" si="789"/>
        <v>good</v>
      </c>
      <c r="J7195" s="2">
        <f t="shared" si="790"/>
        <v>7.0381338742393504</v>
      </c>
      <c r="K7195" s="2">
        <f t="shared" si="791"/>
        <v>7.0381338742393504</v>
      </c>
      <c r="L7195" s="2">
        <v>0.42</v>
      </c>
      <c r="M7195" s="2">
        <v>5</v>
      </c>
      <c r="N7195" s="3">
        <v>45429</v>
      </c>
      <c r="O7195" s="3">
        <v>45433</v>
      </c>
      <c r="P7195" s="2" t="s">
        <v>20</v>
      </c>
      <c r="Q7195" s="2" t="s">
        <v>15</v>
      </c>
      <c r="R7195" s="2">
        <v>369.75</v>
      </c>
      <c r="S7195" s="2" t="s">
        <v>16</v>
      </c>
    </row>
    <row r="7196" spans="1:19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 t="str">
        <f t="shared" si="785"/>
        <v>high sales</v>
      </c>
      <c r="F7196" s="2" t="str">
        <f t="shared" si="786"/>
        <v>high</v>
      </c>
      <c r="G7196" s="2" t="str">
        <f t="shared" si="787"/>
        <v>low</v>
      </c>
      <c r="H7196" s="2" t="str">
        <f t="shared" si="788"/>
        <v>high impact</v>
      </c>
      <c r="I7196" s="2" t="str">
        <f t="shared" si="789"/>
        <v>good</v>
      </c>
      <c r="J7196" s="2">
        <f t="shared" si="790"/>
        <v>15.815949115776315</v>
      </c>
      <c r="K7196" s="2">
        <f t="shared" si="791"/>
        <v>15.815949115776315</v>
      </c>
      <c r="L7196" s="2">
        <v>0.2</v>
      </c>
      <c r="M7196" s="2">
        <v>4</v>
      </c>
      <c r="N7196" s="3">
        <v>45486</v>
      </c>
      <c r="O7196" s="3">
        <v>45490</v>
      </c>
      <c r="P7196" s="2" t="s">
        <v>14</v>
      </c>
      <c r="Q7196" s="2" t="s">
        <v>26</v>
      </c>
      <c r="R7196" s="2">
        <v>271.99</v>
      </c>
      <c r="S7196" s="2" t="s">
        <v>22</v>
      </c>
    </row>
    <row r="7197" spans="1:19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 t="str">
        <f t="shared" si="785"/>
        <v>high sales</v>
      </c>
      <c r="F7197" s="2" t="str">
        <f t="shared" si="786"/>
        <v>high</v>
      </c>
      <c r="G7197" s="2" t="str">
        <f t="shared" si="787"/>
        <v>low</v>
      </c>
      <c r="H7197" s="2" t="str">
        <f t="shared" si="788"/>
        <v>high impact</v>
      </c>
      <c r="I7197" s="2" t="str">
        <f t="shared" si="789"/>
        <v>good</v>
      </c>
      <c r="J7197" s="2">
        <f t="shared" si="790"/>
        <v>3.5777295674266671</v>
      </c>
      <c r="K7197" s="2">
        <f t="shared" si="791"/>
        <v>3.5777295674266671</v>
      </c>
      <c r="L7197" s="2">
        <v>0.03</v>
      </c>
      <c r="M7197" s="2">
        <v>4</v>
      </c>
      <c r="N7197" s="3">
        <v>45562</v>
      </c>
      <c r="O7197" s="3">
        <v>45566</v>
      </c>
      <c r="P7197" s="2" t="s">
        <v>30</v>
      </c>
      <c r="Q7197" s="2" t="s">
        <v>26</v>
      </c>
      <c r="R7197" s="2">
        <v>1212.28</v>
      </c>
      <c r="S7197" s="2" t="s">
        <v>47</v>
      </c>
    </row>
    <row r="7198" spans="1:19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 t="str">
        <f t="shared" si="785"/>
        <v>low sales</v>
      </c>
      <c r="F7198" s="2" t="str">
        <f t="shared" si="786"/>
        <v>low</v>
      </c>
      <c r="G7198" s="2" t="str">
        <f t="shared" si="787"/>
        <v>low</v>
      </c>
      <c r="H7198" s="2" t="str">
        <f t="shared" si="788"/>
        <v>low Impact</v>
      </c>
      <c r="I7198" s="2" t="str">
        <f t="shared" si="789"/>
        <v>good</v>
      </c>
      <c r="J7198" s="2">
        <f t="shared" si="790"/>
        <v>3.515722291407223</v>
      </c>
      <c r="K7198" s="2">
        <f t="shared" si="791"/>
        <v>3.515722291407223</v>
      </c>
      <c r="L7198" s="2">
        <v>0.32</v>
      </c>
      <c r="M7198" s="2">
        <v>4</v>
      </c>
      <c r="N7198" s="3">
        <v>45600</v>
      </c>
      <c r="O7198" s="3">
        <v>45605</v>
      </c>
      <c r="P7198" s="2" t="s">
        <v>30</v>
      </c>
      <c r="Q7198" s="2" t="s">
        <v>15</v>
      </c>
      <c r="R7198" s="2">
        <v>64.239999999999995</v>
      </c>
      <c r="S7198" s="2" t="s">
        <v>27</v>
      </c>
    </row>
    <row r="7199" spans="1:19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 t="str">
        <f t="shared" si="785"/>
        <v>high sales</v>
      </c>
      <c r="F7199" s="2" t="str">
        <f t="shared" si="786"/>
        <v>high</v>
      </c>
      <c r="G7199" s="2" t="str">
        <f t="shared" si="787"/>
        <v>low</v>
      </c>
      <c r="H7199" s="2" t="str">
        <f t="shared" si="788"/>
        <v>high impact</v>
      </c>
      <c r="I7199" s="2" t="str">
        <f t="shared" si="789"/>
        <v>not good</v>
      </c>
      <c r="J7199" s="2">
        <f t="shared" si="790"/>
        <v>6.6967618219199743</v>
      </c>
      <c r="K7199" s="2">
        <f t="shared" si="791"/>
        <v>6.6967618219199743</v>
      </c>
      <c r="L7199" s="2">
        <v>0.49</v>
      </c>
      <c r="M7199" s="2">
        <v>8</v>
      </c>
      <c r="N7199" s="3">
        <v>45600</v>
      </c>
      <c r="O7199" s="3">
        <v>45607</v>
      </c>
      <c r="P7199" s="2" t="s">
        <v>14</v>
      </c>
      <c r="Q7199" s="2" t="s">
        <v>26</v>
      </c>
      <c r="R7199" s="2">
        <v>505.84</v>
      </c>
      <c r="S7199" s="2" t="s">
        <v>38</v>
      </c>
    </row>
    <row r="7200" spans="1:19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 t="str">
        <f t="shared" si="785"/>
        <v>high sales</v>
      </c>
      <c r="F7200" s="2" t="str">
        <f t="shared" si="786"/>
        <v>high</v>
      </c>
      <c r="G7200" s="2" t="str">
        <f t="shared" si="787"/>
        <v>low</v>
      </c>
      <c r="H7200" s="2" t="str">
        <f t="shared" si="788"/>
        <v>high impact</v>
      </c>
      <c r="I7200" s="2" t="str">
        <f t="shared" si="789"/>
        <v>good</v>
      </c>
      <c r="J7200" s="2">
        <f t="shared" si="790"/>
        <v>7.0244728655375042</v>
      </c>
      <c r="K7200" s="2">
        <f t="shared" si="791"/>
        <v>7.0244728655375042</v>
      </c>
      <c r="L7200" s="2">
        <v>0.43</v>
      </c>
      <c r="M7200" s="2">
        <v>7</v>
      </c>
      <c r="N7200" s="3">
        <v>45160</v>
      </c>
      <c r="O7200" s="3">
        <v>45165</v>
      </c>
      <c r="P7200" s="2" t="s">
        <v>30</v>
      </c>
      <c r="Q7200" s="2" t="s">
        <v>15</v>
      </c>
      <c r="R7200" s="2">
        <v>433.95</v>
      </c>
      <c r="S7200" s="2" t="s">
        <v>27</v>
      </c>
    </row>
    <row r="7201" spans="1:19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 t="str">
        <f t="shared" si="785"/>
        <v>low sales</v>
      </c>
      <c r="F7201" s="2" t="str">
        <f t="shared" si="786"/>
        <v>medium</v>
      </c>
      <c r="G7201" s="2" t="str">
        <f t="shared" si="787"/>
        <v>low</v>
      </c>
      <c r="H7201" s="2" t="str">
        <f t="shared" si="788"/>
        <v>high impact</v>
      </c>
      <c r="I7201" s="2" t="str">
        <f t="shared" si="789"/>
        <v>good</v>
      </c>
      <c r="J7201" s="2">
        <f t="shared" si="790"/>
        <v>12.438463420601909</v>
      </c>
      <c r="K7201" s="2">
        <f t="shared" si="791"/>
        <v>12.438463420601909</v>
      </c>
      <c r="L7201" s="2">
        <v>0.38</v>
      </c>
      <c r="M7201" s="2">
        <v>4</v>
      </c>
      <c r="N7201" s="3">
        <v>45302</v>
      </c>
      <c r="O7201" s="3">
        <v>45305</v>
      </c>
      <c r="P7201" s="2" t="s">
        <v>14</v>
      </c>
      <c r="Q7201" s="2" t="s">
        <v>26</v>
      </c>
      <c r="R7201" s="2">
        <v>40.869999999999997</v>
      </c>
      <c r="S7201" s="2" t="s">
        <v>27</v>
      </c>
    </row>
    <row r="7202" spans="1:19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 t="str">
        <f t="shared" si="785"/>
        <v>high sales</v>
      </c>
      <c r="F7202" s="2" t="str">
        <f t="shared" si="786"/>
        <v>high</v>
      </c>
      <c r="G7202" s="2" t="str">
        <f t="shared" si="787"/>
        <v>high</v>
      </c>
      <c r="H7202" s="2" t="str">
        <f t="shared" si="788"/>
        <v>high impact</v>
      </c>
      <c r="I7202" s="2" t="str">
        <f t="shared" si="789"/>
        <v>good</v>
      </c>
      <c r="J7202" s="2">
        <f t="shared" si="790"/>
        <v>5.2456555281503761</v>
      </c>
      <c r="K7202" s="2">
        <f t="shared" si="791"/>
        <v>5.2456555281503761</v>
      </c>
      <c r="L7202" s="2">
        <v>0.09</v>
      </c>
      <c r="M7202" s="2">
        <v>1</v>
      </c>
      <c r="N7202" s="3">
        <v>44986</v>
      </c>
      <c r="O7202" s="3">
        <v>44993</v>
      </c>
      <c r="P7202" s="2" t="s">
        <v>20</v>
      </c>
      <c r="Q7202" s="2" t="s">
        <v>21</v>
      </c>
      <c r="R7202" s="2">
        <v>887.91</v>
      </c>
      <c r="S7202" s="2" t="s">
        <v>27</v>
      </c>
    </row>
    <row r="7203" spans="1:19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 t="str">
        <f t="shared" si="785"/>
        <v>high sales</v>
      </c>
      <c r="F7203" s="2" t="str">
        <f t="shared" si="786"/>
        <v>high</v>
      </c>
      <c r="G7203" s="2" t="str">
        <f t="shared" si="787"/>
        <v>high</v>
      </c>
      <c r="H7203" s="2" t="str">
        <f t="shared" si="788"/>
        <v>high impact</v>
      </c>
      <c r="I7203" s="2" t="str">
        <f t="shared" si="789"/>
        <v>good</v>
      </c>
      <c r="J7203" s="2">
        <f t="shared" si="790"/>
        <v>7.304125196018818</v>
      </c>
      <c r="K7203" s="2">
        <f t="shared" si="791"/>
        <v>7.304125196018818</v>
      </c>
      <c r="L7203" s="2">
        <v>0.37</v>
      </c>
      <c r="M7203" s="2">
        <v>6</v>
      </c>
      <c r="N7203" s="3">
        <v>45514</v>
      </c>
      <c r="O7203" s="3">
        <v>45515</v>
      </c>
      <c r="P7203" s="2" t="s">
        <v>30</v>
      </c>
      <c r="Q7203" s="2" t="s">
        <v>21</v>
      </c>
      <c r="R7203" s="2">
        <v>312.47000000000003</v>
      </c>
      <c r="S7203" s="2" t="s">
        <v>33</v>
      </c>
    </row>
    <row r="7204" spans="1:19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 t="str">
        <f t="shared" si="785"/>
        <v>high sales</v>
      </c>
      <c r="F7204" s="2" t="str">
        <f t="shared" si="786"/>
        <v>high</v>
      </c>
      <c r="G7204" s="2" t="str">
        <f t="shared" si="787"/>
        <v>low</v>
      </c>
      <c r="H7204" s="2" t="str">
        <f t="shared" si="788"/>
        <v>high impact</v>
      </c>
      <c r="I7204" s="2" t="str">
        <f t="shared" si="789"/>
        <v>not good</v>
      </c>
      <c r="J7204" s="2">
        <f t="shared" si="790"/>
        <v>3.8355945190660776</v>
      </c>
      <c r="K7204" s="2">
        <f t="shared" si="791"/>
        <v>3.8355945190660776</v>
      </c>
      <c r="L7204" s="2">
        <v>0.04</v>
      </c>
      <c r="M7204" s="2">
        <v>5</v>
      </c>
      <c r="N7204" s="3">
        <v>45347</v>
      </c>
      <c r="O7204" s="3">
        <v>45351</v>
      </c>
      <c r="P7204" s="2" t="s">
        <v>14</v>
      </c>
      <c r="Q7204" s="2" t="s">
        <v>15</v>
      </c>
      <c r="R7204" s="2">
        <v>887.44</v>
      </c>
      <c r="S7204" s="2" t="s">
        <v>47</v>
      </c>
    </row>
    <row r="7205" spans="1:19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 t="str">
        <f t="shared" si="785"/>
        <v>high sales</v>
      </c>
      <c r="F7205" s="2" t="str">
        <f t="shared" si="786"/>
        <v>high</v>
      </c>
      <c r="G7205" s="2" t="str">
        <f t="shared" si="787"/>
        <v>high</v>
      </c>
      <c r="H7205" s="2" t="str">
        <f t="shared" si="788"/>
        <v>high impact</v>
      </c>
      <c r="I7205" s="2" t="str">
        <f t="shared" si="789"/>
        <v>not good</v>
      </c>
      <c r="J7205" s="2">
        <f t="shared" si="790"/>
        <v>4.2867340810910282</v>
      </c>
      <c r="K7205" s="2">
        <f t="shared" si="791"/>
        <v>4.2867340810910282</v>
      </c>
      <c r="L7205" s="2">
        <v>0.25</v>
      </c>
      <c r="M7205" s="2">
        <v>5</v>
      </c>
      <c r="N7205" s="3">
        <v>45478</v>
      </c>
      <c r="O7205" s="3">
        <v>45483</v>
      </c>
      <c r="P7205" s="2" t="s">
        <v>14</v>
      </c>
      <c r="Q7205" s="2" t="s">
        <v>15</v>
      </c>
      <c r="R7205" s="2">
        <v>1032.42</v>
      </c>
      <c r="S7205" s="2" t="s">
        <v>47</v>
      </c>
    </row>
    <row r="7206" spans="1:19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 t="str">
        <f t="shared" si="785"/>
        <v>low sales</v>
      </c>
      <c r="F7206" s="2" t="str">
        <f t="shared" si="786"/>
        <v>medium</v>
      </c>
      <c r="G7206" s="2" t="str">
        <f t="shared" si="787"/>
        <v>low</v>
      </c>
      <c r="H7206" s="2" t="str">
        <f t="shared" si="788"/>
        <v>high impact</v>
      </c>
      <c r="I7206" s="2" t="str">
        <f t="shared" si="789"/>
        <v>good</v>
      </c>
      <c r="J7206" s="2">
        <f t="shared" si="790"/>
        <v>12.375671140939598</v>
      </c>
      <c r="K7206" s="2">
        <f t="shared" si="791"/>
        <v>12.375671140939598</v>
      </c>
      <c r="L7206" s="2">
        <v>0.19</v>
      </c>
      <c r="M7206" s="2">
        <v>6</v>
      </c>
      <c r="N7206" s="3">
        <v>45583</v>
      </c>
      <c r="O7206" s="3">
        <v>45590</v>
      </c>
      <c r="P7206" s="2" t="s">
        <v>30</v>
      </c>
      <c r="Q7206" s="2" t="s">
        <v>15</v>
      </c>
      <c r="R7206" s="2">
        <v>59.6</v>
      </c>
      <c r="S7206" s="2" t="s">
        <v>38</v>
      </c>
    </row>
    <row r="7207" spans="1:19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 t="str">
        <f t="shared" si="785"/>
        <v>high sales</v>
      </c>
      <c r="F7207" s="2" t="str">
        <f t="shared" si="786"/>
        <v>high</v>
      </c>
      <c r="G7207" s="2" t="str">
        <f t="shared" si="787"/>
        <v>low</v>
      </c>
      <c r="H7207" s="2" t="str">
        <f t="shared" si="788"/>
        <v>high impact</v>
      </c>
      <c r="I7207" s="2" t="str">
        <f t="shared" si="789"/>
        <v>good</v>
      </c>
      <c r="J7207" s="2">
        <f t="shared" si="790"/>
        <v>9.6486067415730332</v>
      </c>
      <c r="K7207" s="2">
        <f t="shared" si="791"/>
        <v>9.6486067415730332</v>
      </c>
      <c r="L7207" s="2">
        <v>0.45</v>
      </c>
      <c r="M7207" s="2">
        <v>8</v>
      </c>
      <c r="N7207" s="3">
        <v>45095</v>
      </c>
      <c r="O7207" s="3">
        <v>45098</v>
      </c>
      <c r="P7207" s="2" t="s">
        <v>14</v>
      </c>
      <c r="Q7207" s="2" t="s">
        <v>21</v>
      </c>
      <c r="R7207" s="2">
        <v>445</v>
      </c>
      <c r="S7207" s="2" t="s">
        <v>22</v>
      </c>
    </row>
    <row r="7208" spans="1:19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 t="str">
        <f t="shared" si="785"/>
        <v>high sales</v>
      </c>
      <c r="F7208" s="2" t="str">
        <f t="shared" si="786"/>
        <v>high</v>
      </c>
      <c r="G7208" s="2" t="str">
        <f t="shared" si="787"/>
        <v>high</v>
      </c>
      <c r="H7208" s="2" t="str">
        <f t="shared" si="788"/>
        <v>high impact</v>
      </c>
      <c r="I7208" s="2" t="str">
        <f t="shared" si="789"/>
        <v>good</v>
      </c>
      <c r="J7208" s="2">
        <f t="shared" si="790"/>
        <v>12.574431426602343</v>
      </c>
      <c r="K7208" s="2">
        <f t="shared" si="791"/>
        <v>12.574431426602343</v>
      </c>
      <c r="L7208" s="2">
        <v>0.08</v>
      </c>
      <c r="M7208" s="2">
        <v>6</v>
      </c>
      <c r="N7208" s="3">
        <v>45100</v>
      </c>
      <c r="O7208" s="3">
        <v>45104</v>
      </c>
      <c r="P7208" s="2" t="s">
        <v>14</v>
      </c>
      <c r="Q7208" s="2" t="s">
        <v>26</v>
      </c>
      <c r="R7208" s="2">
        <v>290.2</v>
      </c>
      <c r="S7208" s="2" t="s">
        <v>38</v>
      </c>
    </row>
    <row r="7209" spans="1:19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 t="str">
        <f t="shared" si="785"/>
        <v>high sales</v>
      </c>
      <c r="F7209" s="2" t="str">
        <f t="shared" si="786"/>
        <v>high</v>
      </c>
      <c r="G7209" s="2" t="str">
        <f t="shared" si="787"/>
        <v>high</v>
      </c>
      <c r="H7209" s="2" t="str">
        <f t="shared" si="788"/>
        <v>high impact</v>
      </c>
      <c r="I7209" s="2" t="str">
        <f t="shared" si="789"/>
        <v>good</v>
      </c>
      <c r="J7209" s="2">
        <f t="shared" si="790"/>
        <v>11.916072842438638</v>
      </c>
      <c r="K7209" s="2">
        <f t="shared" si="791"/>
        <v>11.916072842438638</v>
      </c>
      <c r="L7209" s="2">
        <v>0.39</v>
      </c>
      <c r="M7209" s="2">
        <v>6</v>
      </c>
      <c r="N7209" s="3">
        <v>44998</v>
      </c>
      <c r="O7209" s="3">
        <v>44999</v>
      </c>
      <c r="P7209" s="2" t="s">
        <v>14</v>
      </c>
      <c r="Q7209" s="2" t="s">
        <v>15</v>
      </c>
      <c r="R7209" s="2">
        <v>353.64</v>
      </c>
      <c r="S7209" s="2" t="s">
        <v>38</v>
      </c>
    </row>
    <row r="7210" spans="1:19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 t="str">
        <f t="shared" si="785"/>
        <v>high sales</v>
      </c>
      <c r="F7210" s="2" t="str">
        <f t="shared" si="786"/>
        <v>high</v>
      </c>
      <c r="G7210" s="2" t="str">
        <f t="shared" si="787"/>
        <v>low</v>
      </c>
      <c r="H7210" s="2" t="str">
        <f t="shared" si="788"/>
        <v>high impact</v>
      </c>
      <c r="I7210" s="2" t="str">
        <f t="shared" si="789"/>
        <v>good</v>
      </c>
      <c r="J7210" s="2">
        <f t="shared" si="790"/>
        <v>14.985991571199621</v>
      </c>
      <c r="K7210" s="2">
        <f t="shared" si="791"/>
        <v>14.985991571199621</v>
      </c>
      <c r="L7210" s="2">
        <v>0.02</v>
      </c>
      <c r="M7210" s="2">
        <v>7</v>
      </c>
      <c r="N7210" s="3">
        <v>45065</v>
      </c>
      <c r="O7210" s="3">
        <v>45071</v>
      </c>
      <c r="P7210" s="2" t="s">
        <v>20</v>
      </c>
      <c r="Q7210" s="2" t="s">
        <v>15</v>
      </c>
      <c r="R7210" s="2">
        <v>168.47</v>
      </c>
      <c r="S7210" s="2" t="s">
        <v>27</v>
      </c>
    </row>
    <row r="7211" spans="1:19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 t="str">
        <f t="shared" si="785"/>
        <v>low sales</v>
      </c>
      <c r="F7211" s="2" t="str">
        <f t="shared" si="786"/>
        <v>low</v>
      </c>
      <c r="G7211" s="2" t="str">
        <f t="shared" si="787"/>
        <v>low</v>
      </c>
      <c r="H7211" s="2" t="str">
        <f t="shared" si="788"/>
        <v>low Impact</v>
      </c>
      <c r="I7211" s="2" t="str">
        <f t="shared" si="789"/>
        <v>good</v>
      </c>
      <c r="J7211" s="2">
        <f t="shared" si="790"/>
        <v>7.0666309874230668</v>
      </c>
      <c r="K7211" s="2">
        <f t="shared" si="791"/>
        <v>7.0666309874230668</v>
      </c>
      <c r="L7211" s="2">
        <v>0.35</v>
      </c>
      <c r="M7211" s="2">
        <v>8</v>
      </c>
      <c r="N7211" s="3">
        <v>45478</v>
      </c>
      <c r="O7211" s="3">
        <v>45483</v>
      </c>
      <c r="P7211" s="2" t="s">
        <v>14</v>
      </c>
      <c r="Q7211" s="2" t="s">
        <v>21</v>
      </c>
      <c r="R7211" s="2">
        <v>37.369999999999997</v>
      </c>
      <c r="S7211" s="2" t="s">
        <v>27</v>
      </c>
    </row>
    <row r="7212" spans="1:19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 t="str">
        <f t="shared" si="785"/>
        <v>high sales</v>
      </c>
      <c r="F7212" s="2" t="str">
        <f t="shared" si="786"/>
        <v>high</v>
      </c>
      <c r="G7212" s="2" t="str">
        <f t="shared" si="787"/>
        <v>low</v>
      </c>
      <c r="H7212" s="2" t="str">
        <f t="shared" si="788"/>
        <v>high impact</v>
      </c>
      <c r="I7212" s="2" t="str">
        <f t="shared" si="789"/>
        <v>good</v>
      </c>
      <c r="J7212" s="2">
        <f t="shared" si="790"/>
        <v>4.9636107730878063</v>
      </c>
      <c r="K7212" s="2">
        <f t="shared" si="791"/>
        <v>4.9636107730878063</v>
      </c>
      <c r="L7212" s="2">
        <v>0.15</v>
      </c>
      <c r="M7212" s="2">
        <v>4</v>
      </c>
      <c r="N7212" s="3">
        <v>45100</v>
      </c>
      <c r="O7212" s="3">
        <v>45104</v>
      </c>
      <c r="P7212" s="2" t="s">
        <v>14</v>
      </c>
      <c r="Q7212" s="2" t="s">
        <v>21</v>
      </c>
      <c r="R7212" s="2">
        <v>682.07</v>
      </c>
      <c r="S7212" s="2" t="s">
        <v>38</v>
      </c>
    </row>
    <row r="7213" spans="1:19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 t="str">
        <f t="shared" si="785"/>
        <v>high sales</v>
      </c>
      <c r="F7213" s="2" t="str">
        <f t="shared" si="786"/>
        <v>high</v>
      </c>
      <c r="G7213" s="2" t="str">
        <f t="shared" si="787"/>
        <v>high</v>
      </c>
      <c r="H7213" s="2" t="str">
        <f t="shared" si="788"/>
        <v>high impact</v>
      </c>
      <c r="I7213" s="2" t="str">
        <f t="shared" si="789"/>
        <v>good</v>
      </c>
      <c r="J7213" s="2">
        <f t="shared" si="790"/>
        <v>3.4390894066215276</v>
      </c>
      <c r="K7213" s="2">
        <f t="shared" si="791"/>
        <v>3.4390894066215276</v>
      </c>
      <c r="L7213" s="2">
        <v>0.49</v>
      </c>
      <c r="M7213" s="2">
        <v>7</v>
      </c>
      <c r="N7213" s="3">
        <v>44991</v>
      </c>
      <c r="O7213" s="3">
        <v>44993</v>
      </c>
      <c r="P7213" s="2" t="s">
        <v>20</v>
      </c>
      <c r="Q7213" s="2" t="s">
        <v>15</v>
      </c>
      <c r="R7213" s="2">
        <v>562.71</v>
      </c>
      <c r="S7213" s="2" t="s">
        <v>47</v>
      </c>
    </row>
    <row r="7214" spans="1:19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 t="str">
        <f t="shared" si="785"/>
        <v>high sales</v>
      </c>
      <c r="F7214" s="2" t="str">
        <f t="shared" si="786"/>
        <v>high</v>
      </c>
      <c r="G7214" s="2" t="str">
        <f t="shared" si="787"/>
        <v>low</v>
      </c>
      <c r="H7214" s="2" t="str">
        <f t="shared" si="788"/>
        <v>high impact</v>
      </c>
      <c r="I7214" s="2" t="str">
        <f t="shared" si="789"/>
        <v>good</v>
      </c>
      <c r="J7214" s="2">
        <f t="shared" si="790"/>
        <v>6.4070260073599901</v>
      </c>
      <c r="K7214" s="2">
        <f t="shared" si="791"/>
        <v>6.4070260073599901</v>
      </c>
      <c r="L7214" s="2">
        <v>0.34</v>
      </c>
      <c r="M7214" s="2">
        <v>8</v>
      </c>
      <c r="N7214" s="3">
        <v>44958</v>
      </c>
      <c r="O7214" s="3">
        <v>44965</v>
      </c>
      <c r="P7214" s="2" t="s">
        <v>30</v>
      </c>
      <c r="Q7214" s="2" t="s">
        <v>21</v>
      </c>
      <c r="R7214" s="2">
        <v>323.37</v>
      </c>
      <c r="S7214" s="2" t="s">
        <v>16</v>
      </c>
    </row>
    <row r="7215" spans="1:19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 t="str">
        <f t="shared" si="785"/>
        <v>high sales</v>
      </c>
      <c r="F7215" s="2" t="str">
        <f t="shared" si="786"/>
        <v>high</v>
      </c>
      <c r="G7215" s="2" t="str">
        <f t="shared" si="787"/>
        <v>low</v>
      </c>
      <c r="H7215" s="2" t="str">
        <f t="shared" si="788"/>
        <v>high impact</v>
      </c>
      <c r="I7215" s="2" t="str">
        <f t="shared" si="789"/>
        <v>not good</v>
      </c>
      <c r="J7215" s="2">
        <f t="shared" si="790"/>
        <v>3.4726904301372388</v>
      </c>
      <c r="K7215" s="2">
        <f t="shared" si="791"/>
        <v>3.4726904301372388</v>
      </c>
      <c r="L7215" s="2">
        <v>0.15</v>
      </c>
      <c r="M7215" s="2">
        <v>6</v>
      </c>
      <c r="N7215" s="3">
        <v>45546</v>
      </c>
      <c r="O7215" s="3">
        <v>45548</v>
      </c>
      <c r="P7215" s="2" t="s">
        <v>14</v>
      </c>
      <c r="Q7215" s="2" t="s">
        <v>21</v>
      </c>
      <c r="R7215" s="2">
        <v>651.41999999999996</v>
      </c>
      <c r="S7215" s="2" t="s">
        <v>22</v>
      </c>
    </row>
    <row r="7216" spans="1:19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 t="str">
        <f t="shared" si="785"/>
        <v>high sales</v>
      </c>
      <c r="F7216" s="2" t="str">
        <f t="shared" si="786"/>
        <v>high</v>
      </c>
      <c r="G7216" s="2" t="str">
        <f t="shared" si="787"/>
        <v>low</v>
      </c>
      <c r="H7216" s="2" t="str">
        <f t="shared" si="788"/>
        <v>high impact</v>
      </c>
      <c r="I7216" s="2" t="str">
        <f t="shared" si="789"/>
        <v>good</v>
      </c>
      <c r="J7216" s="2">
        <f t="shared" si="790"/>
        <v>13.557891332470893</v>
      </c>
      <c r="K7216" s="2">
        <f t="shared" si="791"/>
        <v>13.557891332470893</v>
      </c>
      <c r="L7216" s="2">
        <v>0.12</v>
      </c>
      <c r="M7216" s="2">
        <v>9</v>
      </c>
      <c r="N7216" s="3">
        <v>45618</v>
      </c>
      <c r="O7216" s="3">
        <v>45619</v>
      </c>
      <c r="P7216" s="2" t="s">
        <v>14</v>
      </c>
      <c r="Q7216" s="2" t="s">
        <v>26</v>
      </c>
      <c r="R7216" s="2">
        <v>185.52</v>
      </c>
      <c r="S7216" s="2" t="s">
        <v>22</v>
      </c>
    </row>
    <row r="7217" spans="1:19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 t="str">
        <f t="shared" si="785"/>
        <v>high sales</v>
      </c>
      <c r="F7217" s="2" t="str">
        <f t="shared" si="786"/>
        <v>high</v>
      </c>
      <c r="G7217" s="2" t="str">
        <f t="shared" si="787"/>
        <v>low</v>
      </c>
      <c r="H7217" s="2" t="str">
        <f t="shared" si="788"/>
        <v>high impact</v>
      </c>
      <c r="I7217" s="2" t="str">
        <f t="shared" si="789"/>
        <v>good</v>
      </c>
      <c r="J7217" s="2">
        <f t="shared" si="790"/>
        <v>11.012054541861538</v>
      </c>
      <c r="K7217" s="2">
        <f t="shared" si="791"/>
        <v>11.012054541861538</v>
      </c>
      <c r="L7217" s="2">
        <v>0.32</v>
      </c>
      <c r="M7217" s="2">
        <v>6</v>
      </c>
      <c r="N7217" s="3">
        <v>45290</v>
      </c>
      <c r="O7217" s="3">
        <v>45293</v>
      </c>
      <c r="P7217" s="2" t="s">
        <v>20</v>
      </c>
      <c r="Q7217" s="2" t="s">
        <v>26</v>
      </c>
      <c r="R7217" s="2">
        <v>303.62</v>
      </c>
      <c r="S7217" s="2" t="s">
        <v>47</v>
      </c>
    </row>
    <row r="7218" spans="1:19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 t="str">
        <f t="shared" si="785"/>
        <v>high sales</v>
      </c>
      <c r="F7218" s="2" t="str">
        <f t="shared" si="786"/>
        <v>high</v>
      </c>
      <c r="G7218" s="2" t="str">
        <f t="shared" si="787"/>
        <v>low</v>
      </c>
      <c r="H7218" s="2" t="str">
        <f t="shared" si="788"/>
        <v>high impact</v>
      </c>
      <c r="I7218" s="2" t="str">
        <f t="shared" si="789"/>
        <v>good</v>
      </c>
      <c r="J7218" s="2">
        <f t="shared" si="790"/>
        <v>6.6448872917347268</v>
      </c>
      <c r="K7218" s="2">
        <f t="shared" si="791"/>
        <v>6.6448872917347268</v>
      </c>
      <c r="L7218" s="2">
        <v>0.14000000000000001</v>
      </c>
      <c r="M7218" s="2">
        <v>4</v>
      </c>
      <c r="N7218" s="3">
        <v>45553</v>
      </c>
      <c r="O7218" s="3">
        <v>45556</v>
      </c>
      <c r="P7218" s="2" t="s">
        <v>14</v>
      </c>
      <c r="Q7218" s="2" t="s">
        <v>15</v>
      </c>
      <c r="R7218" s="2">
        <v>550.98</v>
      </c>
      <c r="S7218" s="2" t="s">
        <v>27</v>
      </c>
    </row>
    <row r="7219" spans="1:19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 t="str">
        <f t="shared" si="785"/>
        <v>high sales</v>
      </c>
      <c r="F7219" s="2" t="str">
        <f t="shared" si="786"/>
        <v>high</v>
      </c>
      <c r="G7219" s="2" t="str">
        <f t="shared" si="787"/>
        <v>low</v>
      </c>
      <c r="H7219" s="2" t="str">
        <f t="shared" si="788"/>
        <v>high impact</v>
      </c>
      <c r="I7219" s="2" t="str">
        <f t="shared" si="789"/>
        <v>good</v>
      </c>
      <c r="J7219" s="2">
        <f t="shared" si="790"/>
        <v>6.7379523267446277</v>
      </c>
      <c r="K7219" s="2">
        <f t="shared" si="791"/>
        <v>6.7379523267446277</v>
      </c>
      <c r="L7219" s="2">
        <v>0.09</v>
      </c>
      <c r="M7219" s="2">
        <v>6</v>
      </c>
      <c r="N7219" s="3">
        <v>45369</v>
      </c>
      <c r="O7219" s="3">
        <v>45376</v>
      </c>
      <c r="P7219" s="2" t="s">
        <v>20</v>
      </c>
      <c r="Q7219" s="2" t="s">
        <v>21</v>
      </c>
      <c r="R7219" s="2">
        <v>579.78</v>
      </c>
      <c r="S7219" s="2" t="s">
        <v>22</v>
      </c>
    </row>
    <row r="7220" spans="1:19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 t="str">
        <f t="shared" si="785"/>
        <v>high sales</v>
      </c>
      <c r="F7220" s="2" t="str">
        <f t="shared" si="786"/>
        <v>high</v>
      </c>
      <c r="G7220" s="2" t="str">
        <f t="shared" si="787"/>
        <v>low</v>
      </c>
      <c r="H7220" s="2" t="str">
        <f t="shared" si="788"/>
        <v>high impact</v>
      </c>
      <c r="I7220" s="2" t="str">
        <f t="shared" si="789"/>
        <v>good</v>
      </c>
      <c r="J7220" s="2">
        <f t="shared" si="790"/>
        <v>18.409631358922852</v>
      </c>
      <c r="K7220" s="2">
        <f t="shared" si="791"/>
        <v>18.409631358922852</v>
      </c>
      <c r="L7220" s="2">
        <v>0.32</v>
      </c>
      <c r="M7220" s="2">
        <v>2</v>
      </c>
      <c r="N7220" s="3">
        <v>45057</v>
      </c>
      <c r="O7220" s="3">
        <v>45063</v>
      </c>
      <c r="P7220" s="2" t="s">
        <v>20</v>
      </c>
      <c r="Q7220" s="2" t="s">
        <v>26</v>
      </c>
      <c r="R7220" s="2">
        <v>184.19</v>
      </c>
      <c r="S7220" s="2" t="s">
        <v>38</v>
      </c>
    </row>
    <row r="7221" spans="1:19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 t="str">
        <f t="shared" si="785"/>
        <v>high sales</v>
      </c>
      <c r="F7221" s="2" t="str">
        <f t="shared" si="786"/>
        <v>high</v>
      </c>
      <c r="G7221" s="2" t="str">
        <f t="shared" si="787"/>
        <v>high</v>
      </c>
      <c r="H7221" s="2" t="str">
        <f t="shared" si="788"/>
        <v>high impact</v>
      </c>
      <c r="I7221" s="2" t="str">
        <f t="shared" si="789"/>
        <v>not good</v>
      </c>
      <c r="J7221" s="2">
        <f t="shared" si="790"/>
        <v>15.43037877919199</v>
      </c>
      <c r="K7221" s="2">
        <f t="shared" si="791"/>
        <v>15.43037877919199</v>
      </c>
      <c r="L7221" s="2">
        <v>0.36</v>
      </c>
      <c r="M7221" s="2">
        <v>8</v>
      </c>
      <c r="N7221" s="3">
        <v>45176</v>
      </c>
      <c r="O7221" s="3">
        <v>45178</v>
      </c>
      <c r="P7221" s="2" t="s">
        <v>20</v>
      </c>
      <c r="Q7221" s="2" t="s">
        <v>26</v>
      </c>
      <c r="R7221" s="2">
        <v>261.63</v>
      </c>
      <c r="S7221" s="2" t="s">
        <v>33</v>
      </c>
    </row>
    <row r="7222" spans="1:19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 t="str">
        <f t="shared" si="785"/>
        <v>low sales</v>
      </c>
      <c r="F7222" s="2" t="str">
        <f t="shared" si="786"/>
        <v>medium</v>
      </c>
      <c r="G7222" s="2" t="str">
        <f t="shared" si="787"/>
        <v>low</v>
      </c>
      <c r="H7222" s="2" t="str">
        <f t="shared" si="788"/>
        <v>high impact</v>
      </c>
      <c r="I7222" s="2" t="str">
        <f t="shared" si="789"/>
        <v>good</v>
      </c>
      <c r="J7222" s="2">
        <f t="shared" si="790"/>
        <v>7.6084304541988885</v>
      </c>
      <c r="K7222" s="2">
        <f t="shared" si="791"/>
        <v>7.6084304541988885</v>
      </c>
      <c r="L7222" s="2">
        <v>0.12</v>
      </c>
      <c r="M7222" s="2">
        <v>6</v>
      </c>
      <c r="N7222" s="3">
        <v>45063</v>
      </c>
      <c r="O7222" s="3">
        <v>45070</v>
      </c>
      <c r="P7222" s="2" t="s">
        <v>30</v>
      </c>
      <c r="Q7222" s="2" t="s">
        <v>15</v>
      </c>
      <c r="R7222" s="2">
        <v>91.81</v>
      </c>
      <c r="S7222" s="2" t="s">
        <v>38</v>
      </c>
    </row>
    <row r="7223" spans="1:19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 t="str">
        <f t="shared" si="785"/>
        <v>high sales</v>
      </c>
      <c r="F7223" s="2" t="str">
        <f t="shared" si="786"/>
        <v>high</v>
      </c>
      <c r="G7223" s="2" t="str">
        <f t="shared" si="787"/>
        <v>low</v>
      </c>
      <c r="H7223" s="2" t="str">
        <f t="shared" si="788"/>
        <v>high impact</v>
      </c>
      <c r="I7223" s="2" t="str">
        <f t="shared" si="789"/>
        <v>good</v>
      </c>
      <c r="J7223" s="2">
        <f t="shared" si="790"/>
        <v>7.7897889544156369</v>
      </c>
      <c r="K7223" s="2">
        <f t="shared" si="791"/>
        <v>7.7897889544156369</v>
      </c>
      <c r="L7223" s="2">
        <v>0.27</v>
      </c>
      <c r="M7223" s="2">
        <v>4</v>
      </c>
      <c r="N7223" s="3">
        <v>45062</v>
      </c>
      <c r="O7223" s="3">
        <v>45068</v>
      </c>
      <c r="P7223" s="2" t="s">
        <v>30</v>
      </c>
      <c r="Q7223" s="2" t="s">
        <v>21</v>
      </c>
      <c r="R7223" s="2">
        <v>539.22</v>
      </c>
      <c r="S7223" s="2" t="s">
        <v>22</v>
      </c>
    </row>
    <row r="7224" spans="1:19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 t="str">
        <f t="shared" si="785"/>
        <v>high sales</v>
      </c>
      <c r="F7224" s="2" t="str">
        <f t="shared" si="786"/>
        <v>high</v>
      </c>
      <c r="G7224" s="2" t="str">
        <f t="shared" si="787"/>
        <v>low</v>
      </c>
      <c r="H7224" s="2" t="str">
        <f t="shared" si="788"/>
        <v>high impact</v>
      </c>
      <c r="I7224" s="2" t="str">
        <f t="shared" si="789"/>
        <v>good</v>
      </c>
      <c r="J7224" s="2">
        <f t="shared" si="790"/>
        <v>8.2313651159915953</v>
      </c>
      <c r="K7224" s="2">
        <f t="shared" si="791"/>
        <v>8.2313651159915953</v>
      </c>
      <c r="L7224" s="2">
        <v>0.33</v>
      </c>
      <c r="M7224" s="2">
        <v>7</v>
      </c>
      <c r="N7224" s="3">
        <v>45437</v>
      </c>
      <c r="O7224" s="3">
        <v>45438</v>
      </c>
      <c r="P7224" s="2" t="s">
        <v>20</v>
      </c>
      <c r="Q7224" s="2" t="s">
        <v>21</v>
      </c>
      <c r="R7224" s="2">
        <v>242.69</v>
      </c>
      <c r="S7224" s="2" t="s">
        <v>27</v>
      </c>
    </row>
    <row r="7225" spans="1:19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 t="str">
        <f t="shared" si="785"/>
        <v>high sales</v>
      </c>
      <c r="F7225" s="2" t="str">
        <f t="shared" si="786"/>
        <v>high</v>
      </c>
      <c r="G7225" s="2" t="str">
        <f t="shared" si="787"/>
        <v>low</v>
      </c>
      <c r="H7225" s="2" t="str">
        <f t="shared" si="788"/>
        <v>high impact</v>
      </c>
      <c r="I7225" s="2" t="str">
        <f t="shared" si="789"/>
        <v>good</v>
      </c>
      <c r="J7225" s="2">
        <f t="shared" si="790"/>
        <v>5.5312532116503261</v>
      </c>
      <c r="K7225" s="2">
        <f t="shared" si="791"/>
        <v>5.5312532116503261</v>
      </c>
      <c r="L7225" s="2">
        <v>0.47</v>
      </c>
      <c r="M7225" s="2">
        <v>8</v>
      </c>
      <c r="N7225" s="3">
        <v>45000</v>
      </c>
      <c r="O7225" s="3">
        <v>45002</v>
      </c>
      <c r="P7225" s="2" t="s">
        <v>20</v>
      </c>
      <c r="Q7225" s="2" t="s">
        <v>15</v>
      </c>
      <c r="R7225" s="2">
        <v>486.51</v>
      </c>
      <c r="S7225" s="2" t="s">
        <v>22</v>
      </c>
    </row>
    <row r="7226" spans="1:19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 t="str">
        <f t="shared" si="785"/>
        <v>high sales</v>
      </c>
      <c r="F7226" s="2" t="str">
        <f t="shared" si="786"/>
        <v>high</v>
      </c>
      <c r="G7226" s="2" t="str">
        <f t="shared" si="787"/>
        <v>high</v>
      </c>
      <c r="H7226" s="2" t="str">
        <f t="shared" si="788"/>
        <v>high impact</v>
      </c>
      <c r="I7226" s="2" t="str">
        <f t="shared" si="789"/>
        <v>good</v>
      </c>
      <c r="J7226" s="2">
        <f t="shared" si="790"/>
        <v>10.033452053559353</v>
      </c>
      <c r="K7226" s="2">
        <f t="shared" si="791"/>
        <v>10.033452053559353</v>
      </c>
      <c r="L7226" s="2">
        <v>0.4</v>
      </c>
      <c r="M7226" s="2">
        <v>3</v>
      </c>
      <c r="N7226" s="3">
        <v>45306</v>
      </c>
      <c r="O7226" s="3">
        <v>45313</v>
      </c>
      <c r="P7226" s="2" t="s">
        <v>30</v>
      </c>
      <c r="Q7226" s="2" t="s">
        <v>15</v>
      </c>
      <c r="R7226" s="2">
        <v>221.81</v>
      </c>
      <c r="S7226" s="2" t="s">
        <v>22</v>
      </c>
    </row>
    <row r="7227" spans="1:19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 t="str">
        <f t="shared" si="785"/>
        <v>high sales</v>
      </c>
      <c r="F7227" s="2" t="str">
        <f t="shared" si="786"/>
        <v>high</v>
      </c>
      <c r="G7227" s="2" t="str">
        <f t="shared" si="787"/>
        <v>high</v>
      </c>
      <c r="H7227" s="2" t="str">
        <f t="shared" si="788"/>
        <v>high impact</v>
      </c>
      <c r="I7227" s="2" t="str">
        <f t="shared" si="789"/>
        <v>good</v>
      </c>
      <c r="J7227" s="2">
        <f t="shared" si="790"/>
        <v>5.6644453246965076</v>
      </c>
      <c r="K7227" s="2">
        <f t="shared" si="791"/>
        <v>5.6644453246965076</v>
      </c>
      <c r="L7227" s="2">
        <v>0.21</v>
      </c>
      <c r="M7227" s="2">
        <v>3</v>
      </c>
      <c r="N7227" s="3">
        <v>45446</v>
      </c>
      <c r="O7227" s="3">
        <v>45450</v>
      </c>
      <c r="P7227" s="2" t="s">
        <v>30</v>
      </c>
      <c r="Q7227" s="2" t="s">
        <v>26</v>
      </c>
      <c r="R7227" s="2">
        <v>429.17</v>
      </c>
      <c r="S7227" s="2" t="s">
        <v>16</v>
      </c>
    </row>
    <row r="7228" spans="1:19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 t="str">
        <f t="shared" si="785"/>
        <v>high sales</v>
      </c>
      <c r="F7228" s="2" t="str">
        <f t="shared" si="786"/>
        <v>high</v>
      </c>
      <c r="G7228" s="2" t="str">
        <f t="shared" si="787"/>
        <v>high</v>
      </c>
      <c r="H7228" s="2" t="str">
        <f t="shared" si="788"/>
        <v>high impact</v>
      </c>
      <c r="I7228" s="2" t="str">
        <f t="shared" si="789"/>
        <v>not good</v>
      </c>
      <c r="J7228" s="2">
        <f t="shared" si="790"/>
        <v>15.952735788801363</v>
      </c>
      <c r="K7228" s="2">
        <f t="shared" si="791"/>
        <v>15.952735788801363</v>
      </c>
      <c r="L7228" s="2">
        <v>0.42</v>
      </c>
      <c r="M7228" s="2">
        <v>3</v>
      </c>
      <c r="N7228" s="3">
        <v>45205</v>
      </c>
      <c r="O7228" s="3">
        <v>45210</v>
      </c>
      <c r="P7228" s="2" t="s">
        <v>14</v>
      </c>
      <c r="Q7228" s="2" t="s">
        <v>26</v>
      </c>
      <c r="R7228" s="2">
        <v>93.94</v>
      </c>
      <c r="S7228" s="2" t="s">
        <v>38</v>
      </c>
    </row>
    <row r="7229" spans="1:19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 t="str">
        <f t="shared" si="785"/>
        <v>low sales</v>
      </c>
      <c r="F7229" s="2" t="str">
        <f t="shared" si="786"/>
        <v>medium</v>
      </c>
      <c r="G7229" s="2" t="str">
        <f t="shared" si="787"/>
        <v>low</v>
      </c>
      <c r="H7229" s="2" t="str">
        <f t="shared" si="788"/>
        <v>high impact</v>
      </c>
      <c r="I7229" s="2" t="str">
        <f t="shared" si="789"/>
        <v>good</v>
      </c>
      <c r="J7229" s="2">
        <f t="shared" si="790"/>
        <v>5.731596411453852</v>
      </c>
      <c r="K7229" s="2">
        <f t="shared" si="791"/>
        <v>5.731596411453852</v>
      </c>
      <c r="L7229" s="2">
        <v>0.22</v>
      </c>
      <c r="M7229" s="2">
        <v>3</v>
      </c>
      <c r="N7229" s="3">
        <v>45588</v>
      </c>
      <c r="O7229" s="3">
        <v>45595</v>
      </c>
      <c r="P7229" s="2" t="s">
        <v>14</v>
      </c>
      <c r="Q7229" s="2" t="s">
        <v>15</v>
      </c>
      <c r="R7229" s="2">
        <v>162.74</v>
      </c>
      <c r="S7229" s="2" t="s">
        <v>47</v>
      </c>
    </row>
    <row r="7230" spans="1:19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 t="str">
        <f t="shared" si="785"/>
        <v>low sales</v>
      </c>
      <c r="F7230" s="2" t="str">
        <f t="shared" si="786"/>
        <v>medium</v>
      </c>
      <c r="G7230" s="2" t="str">
        <f t="shared" si="787"/>
        <v>high</v>
      </c>
      <c r="H7230" s="2" t="str">
        <f t="shared" si="788"/>
        <v>high impact</v>
      </c>
      <c r="I7230" s="2" t="str">
        <f t="shared" si="789"/>
        <v>good</v>
      </c>
      <c r="J7230" s="2">
        <f t="shared" si="790"/>
        <v>4.2189239332096475</v>
      </c>
      <c r="K7230" s="2">
        <f t="shared" si="791"/>
        <v>4.2189239332096475</v>
      </c>
      <c r="L7230" s="2">
        <v>7.0000000000000007E-2</v>
      </c>
      <c r="M7230" s="2">
        <v>2</v>
      </c>
      <c r="N7230" s="3">
        <v>45328</v>
      </c>
      <c r="O7230" s="3">
        <v>45331</v>
      </c>
      <c r="P7230" s="2" t="s">
        <v>20</v>
      </c>
      <c r="Q7230" s="2" t="s">
        <v>15</v>
      </c>
      <c r="R7230" s="2">
        <v>145.53</v>
      </c>
      <c r="S7230" s="2" t="s">
        <v>22</v>
      </c>
    </row>
    <row r="7231" spans="1:19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 t="str">
        <f t="shared" si="785"/>
        <v>high sales</v>
      </c>
      <c r="F7231" s="2" t="str">
        <f t="shared" si="786"/>
        <v>high</v>
      </c>
      <c r="G7231" s="2" t="str">
        <f t="shared" si="787"/>
        <v>low</v>
      </c>
      <c r="H7231" s="2" t="str">
        <f t="shared" si="788"/>
        <v>high impact</v>
      </c>
      <c r="I7231" s="2" t="str">
        <f t="shared" si="789"/>
        <v>good</v>
      </c>
      <c r="J7231" s="2">
        <f t="shared" si="790"/>
        <v>3.5626666255721133</v>
      </c>
      <c r="K7231" s="2">
        <f t="shared" si="791"/>
        <v>3.5626666255721133</v>
      </c>
      <c r="L7231" s="2">
        <v>0.17</v>
      </c>
      <c r="M7231" s="2">
        <v>5</v>
      </c>
      <c r="N7231" s="3">
        <v>45574</v>
      </c>
      <c r="O7231" s="3">
        <v>45579</v>
      </c>
      <c r="P7231" s="2" t="s">
        <v>30</v>
      </c>
      <c r="Q7231" s="2" t="s">
        <v>15</v>
      </c>
      <c r="R7231" s="2">
        <v>648.91</v>
      </c>
      <c r="S7231" s="2" t="s">
        <v>27</v>
      </c>
    </row>
    <row r="7232" spans="1:19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 t="str">
        <f t="shared" si="785"/>
        <v>low sales</v>
      </c>
      <c r="F7232" s="2" t="str">
        <f t="shared" si="786"/>
        <v>medium</v>
      </c>
      <c r="G7232" s="2" t="str">
        <f t="shared" si="787"/>
        <v>low</v>
      </c>
      <c r="H7232" s="2" t="str">
        <f t="shared" si="788"/>
        <v>high impact</v>
      </c>
      <c r="I7232" s="2" t="str">
        <f t="shared" si="789"/>
        <v>good</v>
      </c>
      <c r="J7232" s="2">
        <f t="shared" si="790"/>
        <v>3.6521694637740483</v>
      </c>
      <c r="K7232" s="2">
        <f t="shared" si="791"/>
        <v>3.6521694637740483</v>
      </c>
      <c r="L7232" s="2">
        <v>0.4</v>
      </c>
      <c r="M7232" s="2">
        <v>6</v>
      </c>
      <c r="N7232" s="3">
        <v>45571</v>
      </c>
      <c r="O7232" s="3">
        <v>45578</v>
      </c>
      <c r="P7232" s="2" t="s">
        <v>30</v>
      </c>
      <c r="Q7232" s="2" t="s">
        <v>21</v>
      </c>
      <c r="R7232" s="2">
        <v>195.44</v>
      </c>
      <c r="S7232" s="2" t="s">
        <v>33</v>
      </c>
    </row>
    <row r="7233" spans="1:19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 t="str">
        <f t="shared" si="785"/>
        <v>high sales</v>
      </c>
      <c r="F7233" s="2" t="str">
        <f t="shared" si="786"/>
        <v>high</v>
      </c>
      <c r="G7233" s="2" t="str">
        <f t="shared" si="787"/>
        <v>high</v>
      </c>
      <c r="H7233" s="2" t="str">
        <f t="shared" si="788"/>
        <v>high impact</v>
      </c>
      <c r="I7233" s="2" t="str">
        <f t="shared" si="789"/>
        <v>good</v>
      </c>
      <c r="J7233" s="2">
        <f t="shared" si="790"/>
        <v>4.7223473019100881</v>
      </c>
      <c r="K7233" s="2">
        <f t="shared" si="791"/>
        <v>4.7223473019100881</v>
      </c>
      <c r="L7233" s="2">
        <v>0.48</v>
      </c>
      <c r="M7233" s="2">
        <v>1</v>
      </c>
      <c r="N7233" s="3">
        <v>45273</v>
      </c>
      <c r="O7233" s="3">
        <v>45274</v>
      </c>
      <c r="P7233" s="2" t="s">
        <v>14</v>
      </c>
      <c r="Q7233" s="2" t="s">
        <v>21</v>
      </c>
      <c r="R7233" s="2">
        <v>275.38</v>
      </c>
      <c r="S7233" s="2" t="s">
        <v>27</v>
      </c>
    </row>
    <row r="7234" spans="1:19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 t="str">
        <f t="shared" si="785"/>
        <v>low sales</v>
      </c>
      <c r="F7234" s="2" t="str">
        <f t="shared" si="786"/>
        <v>medium</v>
      </c>
      <c r="G7234" s="2" t="str">
        <f t="shared" si="787"/>
        <v>low</v>
      </c>
      <c r="H7234" s="2" t="str">
        <f t="shared" si="788"/>
        <v>high impact</v>
      </c>
      <c r="I7234" s="2" t="str">
        <f t="shared" si="789"/>
        <v>good</v>
      </c>
      <c r="J7234" s="2">
        <f t="shared" si="790"/>
        <v>3.3830292706979246</v>
      </c>
      <c r="K7234" s="2">
        <f t="shared" si="791"/>
        <v>3.3830292706979246</v>
      </c>
      <c r="L7234" s="2">
        <v>0.49</v>
      </c>
      <c r="M7234" s="2">
        <v>6</v>
      </c>
      <c r="N7234" s="3">
        <v>45457</v>
      </c>
      <c r="O7234" s="3">
        <v>45463</v>
      </c>
      <c r="P7234" s="2" t="s">
        <v>20</v>
      </c>
      <c r="Q7234" s="2" t="s">
        <v>26</v>
      </c>
      <c r="R7234" s="2">
        <v>223.09</v>
      </c>
      <c r="S7234" s="2" t="s">
        <v>38</v>
      </c>
    </row>
    <row r="7235" spans="1:19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 t="str">
        <f t="shared" ref="E7235:E7298" si="792">IF(D7235&gt;1000,"high sales","low sales")</f>
        <v>low sales</v>
      </c>
      <c r="F7235" s="2" t="str">
        <f t="shared" ref="F7235:F7298" si="793">IF(D7235&gt;1000,"high",IF(D7235&gt;500,"medium","low"))</f>
        <v>medium</v>
      </c>
      <c r="G7235" s="2" t="str">
        <f t="shared" ref="G7235:G7298" si="794">IF(AND(D7245&gt;1000,R7245&gt;500),"high","low")</f>
        <v>high</v>
      </c>
      <c r="H7235" s="2" t="str">
        <f t="shared" ref="H7235:H7298" si="795">IF(OR(D7235&gt;500,L7235&gt;0.5),"high impact","low Impact")</f>
        <v>high impact</v>
      </c>
      <c r="I7235" s="2" t="str">
        <f t="shared" ref="I7235:I7298" si="796">IF(NOT(AND(D7241&gt;500,R7242&gt;100)),"not good","good")</f>
        <v>good</v>
      </c>
      <c r="J7235" s="2">
        <f t="shared" ref="J7235:J7298" si="797">D7235/R7235</f>
        <v>7.0607409055512296</v>
      </c>
      <c r="K7235" s="2">
        <f t="shared" ref="K7235:K7298" si="798">IFERROR(J7235,0)</f>
        <v>7.0607409055512296</v>
      </c>
      <c r="L7235" s="2">
        <v>0.32</v>
      </c>
      <c r="M7235" s="2">
        <v>7</v>
      </c>
      <c r="N7235" s="3">
        <v>45307</v>
      </c>
      <c r="O7235" s="3">
        <v>45308</v>
      </c>
      <c r="P7235" s="2" t="s">
        <v>30</v>
      </c>
      <c r="Q7235" s="2" t="s">
        <v>26</v>
      </c>
      <c r="R7235" s="2">
        <v>89.89</v>
      </c>
      <c r="S7235" s="2" t="s">
        <v>22</v>
      </c>
    </row>
    <row r="7236" spans="1:19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 t="str">
        <f t="shared" si="792"/>
        <v>high sales</v>
      </c>
      <c r="F7236" s="2" t="str">
        <f t="shared" si="793"/>
        <v>high</v>
      </c>
      <c r="G7236" s="2" t="str">
        <f t="shared" si="794"/>
        <v>high</v>
      </c>
      <c r="H7236" s="2" t="str">
        <f t="shared" si="795"/>
        <v>high impact</v>
      </c>
      <c r="I7236" s="2" t="str">
        <f t="shared" si="796"/>
        <v>good</v>
      </c>
      <c r="J7236" s="2">
        <f t="shared" si="797"/>
        <v>4.4785641254061934</v>
      </c>
      <c r="K7236" s="2">
        <f t="shared" si="798"/>
        <v>4.4785641254061934</v>
      </c>
      <c r="L7236" s="2">
        <v>0.24</v>
      </c>
      <c r="M7236" s="2">
        <v>2</v>
      </c>
      <c r="N7236" s="3">
        <v>44987</v>
      </c>
      <c r="O7236" s="3">
        <v>44989</v>
      </c>
      <c r="P7236" s="2" t="s">
        <v>30</v>
      </c>
      <c r="Q7236" s="2" t="s">
        <v>15</v>
      </c>
      <c r="R7236" s="2">
        <v>987.83</v>
      </c>
      <c r="S7236" s="2" t="s">
        <v>33</v>
      </c>
    </row>
    <row r="7237" spans="1:19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 t="str">
        <f t="shared" si="792"/>
        <v>high sales</v>
      </c>
      <c r="F7237" s="2" t="str">
        <f t="shared" si="793"/>
        <v>high</v>
      </c>
      <c r="G7237" s="2" t="str">
        <f t="shared" si="794"/>
        <v>low</v>
      </c>
      <c r="H7237" s="2" t="str">
        <f t="shared" si="795"/>
        <v>high impact</v>
      </c>
      <c r="I7237" s="2" t="str">
        <f t="shared" si="796"/>
        <v>good</v>
      </c>
      <c r="J7237" s="2">
        <f t="shared" si="797"/>
        <v>3.3635447041961153</v>
      </c>
      <c r="K7237" s="2">
        <f t="shared" si="798"/>
        <v>3.3635447041961153</v>
      </c>
      <c r="L7237" s="2">
        <v>0.08</v>
      </c>
      <c r="M7237" s="2">
        <v>1</v>
      </c>
      <c r="N7237" s="3">
        <v>45584</v>
      </c>
      <c r="O7237" s="3">
        <v>45585</v>
      </c>
      <c r="P7237" s="2" t="s">
        <v>30</v>
      </c>
      <c r="Q7237" s="2" t="s">
        <v>15</v>
      </c>
      <c r="R7237" s="2">
        <v>1011.65</v>
      </c>
      <c r="S7237" s="2" t="s">
        <v>47</v>
      </c>
    </row>
    <row r="7238" spans="1:19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 t="str">
        <f t="shared" si="792"/>
        <v>high sales</v>
      </c>
      <c r="F7238" s="2" t="str">
        <f t="shared" si="793"/>
        <v>high</v>
      </c>
      <c r="G7238" s="2" t="str">
        <f t="shared" si="794"/>
        <v>low</v>
      </c>
      <c r="H7238" s="2" t="str">
        <f t="shared" si="795"/>
        <v>high impact</v>
      </c>
      <c r="I7238" s="2" t="str">
        <f t="shared" si="796"/>
        <v>good</v>
      </c>
      <c r="J7238" s="2">
        <f t="shared" si="797"/>
        <v>4.4704893320964745</v>
      </c>
      <c r="K7238" s="2">
        <f t="shared" si="798"/>
        <v>4.4704893320964745</v>
      </c>
      <c r="L7238" s="2">
        <v>0.05</v>
      </c>
      <c r="M7238" s="2">
        <v>7</v>
      </c>
      <c r="N7238" s="3">
        <v>45114</v>
      </c>
      <c r="O7238" s="3">
        <v>45119</v>
      </c>
      <c r="P7238" s="2" t="s">
        <v>20</v>
      </c>
      <c r="Q7238" s="2" t="s">
        <v>15</v>
      </c>
      <c r="R7238" s="2">
        <v>1034.8800000000001</v>
      </c>
      <c r="S7238" s="2" t="s">
        <v>38</v>
      </c>
    </row>
    <row r="7239" spans="1:19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 t="str">
        <f t="shared" si="792"/>
        <v>high sales</v>
      </c>
      <c r="F7239" s="2" t="str">
        <f t="shared" si="793"/>
        <v>high</v>
      </c>
      <c r="G7239" s="2" t="str">
        <f t="shared" si="794"/>
        <v>low</v>
      </c>
      <c r="H7239" s="2" t="str">
        <f t="shared" si="795"/>
        <v>high impact</v>
      </c>
      <c r="I7239" s="2" t="str">
        <f t="shared" si="796"/>
        <v>good</v>
      </c>
      <c r="J7239" s="2">
        <f t="shared" si="797"/>
        <v>8.712894074827382</v>
      </c>
      <c r="K7239" s="2">
        <f t="shared" si="798"/>
        <v>8.712894074827382</v>
      </c>
      <c r="L7239" s="2">
        <v>0.26</v>
      </c>
      <c r="M7239" s="2">
        <v>6</v>
      </c>
      <c r="N7239" s="3">
        <v>45312</v>
      </c>
      <c r="O7239" s="3">
        <v>45315</v>
      </c>
      <c r="P7239" s="2" t="s">
        <v>20</v>
      </c>
      <c r="Q7239" s="2" t="s">
        <v>26</v>
      </c>
      <c r="R7239" s="2">
        <v>373.66</v>
      </c>
      <c r="S7239" s="2" t="s">
        <v>27</v>
      </c>
    </row>
    <row r="7240" spans="1:19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 t="str">
        <f t="shared" si="792"/>
        <v>high sales</v>
      </c>
      <c r="F7240" s="2" t="str">
        <f t="shared" si="793"/>
        <v>high</v>
      </c>
      <c r="G7240" s="2" t="str">
        <f t="shared" si="794"/>
        <v>high</v>
      </c>
      <c r="H7240" s="2" t="str">
        <f t="shared" si="795"/>
        <v>high impact</v>
      </c>
      <c r="I7240" s="2" t="str">
        <f t="shared" si="796"/>
        <v>good</v>
      </c>
      <c r="J7240" s="2">
        <f t="shared" si="797"/>
        <v>3.9497901706611955</v>
      </c>
      <c r="K7240" s="2">
        <f t="shared" si="798"/>
        <v>3.9497901706611955</v>
      </c>
      <c r="L7240" s="2">
        <v>0.36</v>
      </c>
      <c r="M7240" s="2">
        <v>3</v>
      </c>
      <c r="N7240" s="3">
        <v>45429</v>
      </c>
      <c r="O7240" s="3">
        <v>45431</v>
      </c>
      <c r="P7240" s="2" t="s">
        <v>30</v>
      </c>
      <c r="Q7240" s="2" t="s">
        <v>26</v>
      </c>
      <c r="R7240" s="2">
        <v>1072.3</v>
      </c>
      <c r="S7240" s="2" t="s">
        <v>47</v>
      </c>
    </row>
    <row r="7241" spans="1:19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 t="str">
        <f t="shared" si="792"/>
        <v>high sales</v>
      </c>
      <c r="F7241" s="2" t="str">
        <f t="shared" si="793"/>
        <v>high</v>
      </c>
      <c r="G7241" s="2" t="str">
        <f t="shared" si="794"/>
        <v>low</v>
      </c>
      <c r="H7241" s="2" t="str">
        <f t="shared" si="795"/>
        <v>high impact</v>
      </c>
      <c r="I7241" s="2" t="str">
        <f t="shared" si="796"/>
        <v>good</v>
      </c>
      <c r="J7241" s="2">
        <f t="shared" si="797"/>
        <v>7.2688293952433716</v>
      </c>
      <c r="K7241" s="2">
        <f t="shared" si="798"/>
        <v>7.2688293952433716</v>
      </c>
      <c r="L7241" s="2">
        <v>0.16</v>
      </c>
      <c r="M7241" s="2">
        <v>2</v>
      </c>
      <c r="N7241" s="3">
        <v>45104</v>
      </c>
      <c r="O7241" s="3">
        <v>45105</v>
      </c>
      <c r="P7241" s="2" t="s">
        <v>20</v>
      </c>
      <c r="Q7241" s="2" t="s">
        <v>26</v>
      </c>
      <c r="R7241" s="2">
        <v>388.09</v>
      </c>
      <c r="S7241" s="2" t="s">
        <v>22</v>
      </c>
    </row>
    <row r="7242" spans="1:19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 t="str">
        <f t="shared" si="792"/>
        <v>high sales</v>
      </c>
      <c r="F7242" s="2" t="str">
        <f t="shared" si="793"/>
        <v>high</v>
      </c>
      <c r="G7242" s="2" t="str">
        <f t="shared" si="794"/>
        <v>high</v>
      </c>
      <c r="H7242" s="2" t="str">
        <f t="shared" si="795"/>
        <v>high impact</v>
      </c>
      <c r="I7242" s="2" t="str">
        <f t="shared" si="796"/>
        <v>good</v>
      </c>
      <c r="J7242" s="2">
        <f t="shared" si="797"/>
        <v>8.2981804158047883</v>
      </c>
      <c r="K7242" s="2">
        <f t="shared" si="798"/>
        <v>8.2981804158047883</v>
      </c>
      <c r="L7242" s="2">
        <v>0.34</v>
      </c>
      <c r="M7242" s="2">
        <v>2</v>
      </c>
      <c r="N7242" s="3">
        <v>45253</v>
      </c>
      <c r="O7242" s="3">
        <v>45257</v>
      </c>
      <c r="P7242" s="2" t="s">
        <v>14</v>
      </c>
      <c r="Q7242" s="2" t="s">
        <v>15</v>
      </c>
      <c r="R7242" s="2">
        <v>285.23</v>
      </c>
      <c r="S7242" s="2" t="s">
        <v>22</v>
      </c>
    </row>
    <row r="7243" spans="1:19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 t="str">
        <f t="shared" si="792"/>
        <v>high sales</v>
      </c>
      <c r="F7243" s="2" t="str">
        <f t="shared" si="793"/>
        <v>high</v>
      </c>
      <c r="G7243" s="2" t="str">
        <f t="shared" si="794"/>
        <v>low</v>
      </c>
      <c r="H7243" s="2" t="str">
        <f t="shared" si="795"/>
        <v>high impact</v>
      </c>
      <c r="I7243" s="2" t="str">
        <f t="shared" si="796"/>
        <v>good</v>
      </c>
      <c r="J7243" s="2">
        <f t="shared" si="797"/>
        <v>3.8932009322119767</v>
      </c>
      <c r="K7243" s="2">
        <f t="shared" si="798"/>
        <v>3.8932009322119767</v>
      </c>
      <c r="L7243" s="2">
        <v>0.28999999999999998</v>
      </c>
      <c r="M7243" s="2">
        <v>2</v>
      </c>
      <c r="N7243" s="3">
        <v>45103</v>
      </c>
      <c r="O7243" s="3">
        <v>45104</v>
      </c>
      <c r="P7243" s="2" t="s">
        <v>14</v>
      </c>
      <c r="Q7243" s="2" t="s">
        <v>26</v>
      </c>
      <c r="R7243" s="2">
        <v>690.83</v>
      </c>
      <c r="S7243" s="2" t="s">
        <v>16</v>
      </c>
    </row>
    <row r="7244" spans="1:19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 t="str">
        <f t="shared" si="792"/>
        <v>high sales</v>
      </c>
      <c r="F7244" s="2" t="str">
        <f t="shared" si="793"/>
        <v>high</v>
      </c>
      <c r="G7244" s="2" t="str">
        <f t="shared" si="794"/>
        <v>low</v>
      </c>
      <c r="H7244" s="2" t="str">
        <f t="shared" si="795"/>
        <v>high impact</v>
      </c>
      <c r="I7244" s="2" t="str">
        <f t="shared" si="796"/>
        <v>good</v>
      </c>
      <c r="J7244" s="2">
        <f t="shared" si="797"/>
        <v>6.6543076984411744</v>
      </c>
      <c r="K7244" s="2">
        <f t="shared" si="798"/>
        <v>6.6543076984411744</v>
      </c>
      <c r="L7244" s="2">
        <v>0.47</v>
      </c>
      <c r="M7244" s="2">
        <v>8</v>
      </c>
      <c r="N7244" s="3">
        <v>45040</v>
      </c>
      <c r="O7244" s="3">
        <v>45047</v>
      </c>
      <c r="P7244" s="2" t="s">
        <v>14</v>
      </c>
      <c r="Q7244" s="2" t="s">
        <v>26</v>
      </c>
      <c r="R7244" s="2">
        <v>250.83</v>
      </c>
      <c r="S7244" s="2" t="s">
        <v>16</v>
      </c>
    </row>
    <row r="7245" spans="1:19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 t="str">
        <f t="shared" si="792"/>
        <v>high sales</v>
      </c>
      <c r="F7245" s="2" t="str">
        <f t="shared" si="793"/>
        <v>high</v>
      </c>
      <c r="G7245" s="2" t="str">
        <f t="shared" si="794"/>
        <v>low</v>
      </c>
      <c r="H7245" s="2" t="str">
        <f t="shared" si="795"/>
        <v>high impact</v>
      </c>
      <c r="I7245" s="2" t="str">
        <f t="shared" si="796"/>
        <v>good</v>
      </c>
      <c r="J7245" s="2">
        <f t="shared" si="797"/>
        <v>4.7306132323850454</v>
      </c>
      <c r="K7245" s="2">
        <f t="shared" si="798"/>
        <v>4.7306132323850454</v>
      </c>
      <c r="L7245" s="2">
        <v>0.1</v>
      </c>
      <c r="M7245" s="2">
        <v>1</v>
      </c>
      <c r="N7245" s="3">
        <v>45134</v>
      </c>
      <c r="O7245" s="3">
        <v>45137</v>
      </c>
      <c r="P7245" s="2" t="s">
        <v>20</v>
      </c>
      <c r="Q7245" s="2" t="s">
        <v>21</v>
      </c>
      <c r="R7245" s="2">
        <v>702.67</v>
      </c>
      <c r="S7245" s="2" t="s">
        <v>16</v>
      </c>
    </row>
    <row r="7246" spans="1:19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 t="str">
        <f t="shared" si="792"/>
        <v>high sales</v>
      </c>
      <c r="F7246" s="2" t="str">
        <f t="shared" si="793"/>
        <v>high</v>
      </c>
      <c r="G7246" s="2" t="str">
        <f t="shared" si="794"/>
        <v>low</v>
      </c>
      <c r="H7246" s="2" t="str">
        <f t="shared" si="795"/>
        <v>high impact</v>
      </c>
      <c r="I7246" s="2" t="str">
        <f t="shared" si="796"/>
        <v>not good</v>
      </c>
      <c r="J7246" s="2">
        <f t="shared" si="797"/>
        <v>3.7457075019785897</v>
      </c>
      <c r="K7246" s="2">
        <f t="shared" si="798"/>
        <v>3.7457075019785897</v>
      </c>
      <c r="L7246" s="2">
        <v>0.3</v>
      </c>
      <c r="M7246" s="2">
        <v>3</v>
      </c>
      <c r="N7246" s="3">
        <v>45381</v>
      </c>
      <c r="O7246" s="3">
        <v>45383</v>
      </c>
      <c r="P7246" s="2" t="s">
        <v>14</v>
      </c>
      <c r="Q7246" s="2" t="s">
        <v>21</v>
      </c>
      <c r="R7246" s="2">
        <v>1200.3499999999999</v>
      </c>
      <c r="S7246" s="2" t="s">
        <v>22</v>
      </c>
    </row>
    <row r="7247" spans="1:19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 t="str">
        <f t="shared" si="792"/>
        <v>high sales</v>
      </c>
      <c r="F7247" s="2" t="str">
        <f t="shared" si="793"/>
        <v>high</v>
      </c>
      <c r="G7247" s="2" t="str">
        <f t="shared" si="794"/>
        <v>low</v>
      </c>
      <c r="H7247" s="2" t="str">
        <f t="shared" si="795"/>
        <v>high impact</v>
      </c>
      <c r="I7247" s="2" t="str">
        <f t="shared" si="796"/>
        <v>not good</v>
      </c>
      <c r="J7247" s="2">
        <f t="shared" si="797"/>
        <v>11.34170463064414</v>
      </c>
      <c r="K7247" s="2">
        <f t="shared" si="798"/>
        <v>11.34170463064414</v>
      </c>
      <c r="L7247" s="2">
        <v>0.21</v>
      </c>
      <c r="M7247" s="2">
        <v>8</v>
      </c>
      <c r="N7247" s="3">
        <v>45456</v>
      </c>
      <c r="O7247" s="3">
        <v>45459</v>
      </c>
      <c r="P7247" s="2" t="s">
        <v>30</v>
      </c>
      <c r="Q7247" s="2" t="s">
        <v>15</v>
      </c>
      <c r="R7247" s="2">
        <v>346.82</v>
      </c>
      <c r="S7247" s="2" t="s">
        <v>47</v>
      </c>
    </row>
    <row r="7248" spans="1:19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 t="str">
        <f t="shared" si="792"/>
        <v>high sales</v>
      </c>
      <c r="F7248" s="2" t="str">
        <f t="shared" si="793"/>
        <v>high</v>
      </c>
      <c r="G7248" s="2" t="str">
        <f t="shared" si="794"/>
        <v>low</v>
      </c>
      <c r="H7248" s="2" t="str">
        <f t="shared" si="795"/>
        <v>high impact</v>
      </c>
      <c r="I7248" s="2" t="str">
        <f t="shared" si="796"/>
        <v>not good</v>
      </c>
      <c r="J7248" s="2">
        <f t="shared" si="797"/>
        <v>4.9083245083992617</v>
      </c>
      <c r="K7248" s="2">
        <f t="shared" si="798"/>
        <v>4.9083245083992617</v>
      </c>
      <c r="L7248" s="2">
        <v>0.13</v>
      </c>
      <c r="M7248" s="2">
        <v>6</v>
      </c>
      <c r="N7248" s="3">
        <v>45528</v>
      </c>
      <c r="O7248" s="3">
        <v>45533</v>
      </c>
      <c r="P7248" s="2" t="s">
        <v>30</v>
      </c>
      <c r="Q7248" s="2" t="s">
        <v>21</v>
      </c>
      <c r="R7248" s="2">
        <v>481.59</v>
      </c>
      <c r="S7248" s="2" t="s">
        <v>16</v>
      </c>
    </row>
    <row r="7249" spans="1:19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 t="str">
        <f t="shared" si="792"/>
        <v>high sales</v>
      </c>
      <c r="F7249" s="2" t="str">
        <f t="shared" si="793"/>
        <v>high</v>
      </c>
      <c r="G7249" s="2" t="str">
        <f t="shared" si="794"/>
        <v>low</v>
      </c>
      <c r="H7249" s="2" t="str">
        <f t="shared" si="795"/>
        <v>high impact</v>
      </c>
      <c r="I7249" s="2" t="str">
        <f t="shared" si="796"/>
        <v>not good</v>
      </c>
      <c r="J7249" s="2">
        <f t="shared" si="797"/>
        <v>10.532562654429933</v>
      </c>
      <c r="K7249" s="2">
        <f t="shared" si="798"/>
        <v>10.532562654429933</v>
      </c>
      <c r="L7249" s="2">
        <v>0.18</v>
      </c>
      <c r="M7249" s="2">
        <v>7</v>
      </c>
      <c r="N7249" s="3">
        <v>45070</v>
      </c>
      <c r="O7249" s="3">
        <v>45075</v>
      </c>
      <c r="P7249" s="2" t="s">
        <v>20</v>
      </c>
      <c r="Q7249" s="2" t="s">
        <v>26</v>
      </c>
      <c r="R7249" s="2">
        <v>453.28</v>
      </c>
      <c r="S7249" s="2" t="s">
        <v>22</v>
      </c>
    </row>
    <row r="7250" spans="1:19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 t="str">
        <f t="shared" si="792"/>
        <v>high sales</v>
      </c>
      <c r="F7250" s="2" t="str">
        <f t="shared" si="793"/>
        <v>high</v>
      </c>
      <c r="G7250" s="2" t="str">
        <f t="shared" si="794"/>
        <v>low</v>
      </c>
      <c r="H7250" s="2" t="str">
        <f t="shared" si="795"/>
        <v>high impact</v>
      </c>
      <c r="I7250" s="2" t="str">
        <f t="shared" si="796"/>
        <v>not good</v>
      </c>
      <c r="J7250" s="2">
        <f t="shared" si="797"/>
        <v>4.9761921589612594</v>
      </c>
      <c r="K7250" s="2">
        <f t="shared" si="798"/>
        <v>4.9761921589612594</v>
      </c>
      <c r="L7250" s="2">
        <v>0.15</v>
      </c>
      <c r="M7250" s="2">
        <v>2</v>
      </c>
      <c r="N7250" s="3">
        <v>45484</v>
      </c>
      <c r="O7250" s="3">
        <v>45485</v>
      </c>
      <c r="P7250" s="2" t="s">
        <v>14</v>
      </c>
      <c r="Q7250" s="2" t="s">
        <v>26</v>
      </c>
      <c r="R7250" s="2">
        <v>990.43</v>
      </c>
      <c r="S7250" s="2" t="s">
        <v>33</v>
      </c>
    </row>
    <row r="7251" spans="1:19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 t="str">
        <f t="shared" si="792"/>
        <v>high sales</v>
      </c>
      <c r="F7251" s="2" t="str">
        <f t="shared" si="793"/>
        <v>high</v>
      </c>
      <c r="G7251" s="2" t="str">
        <f t="shared" si="794"/>
        <v>low</v>
      </c>
      <c r="H7251" s="2" t="str">
        <f t="shared" si="795"/>
        <v>high impact</v>
      </c>
      <c r="I7251" s="2" t="str">
        <f t="shared" si="796"/>
        <v>not good</v>
      </c>
      <c r="J7251" s="2">
        <f t="shared" si="797"/>
        <v>5.7915343184643007</v>
      </c>
      <c r="K7251" s="2">
        <f t="shared" si="798"/>
        <v>5.7915343184643007</v>
      </c>
      <c r="L7251" s="2">
        <v>0.26</v>
      </c>
      <c r="M7251" s="2">
        <v>9</v>
      </c>
      <c r="N7251" s="3">
        <v>45029</v>
      </c>
      <c r="O7251" s="3">
        <v>45033</v>
      </c>
      <c r="P7251" s="2" t="s">
        <v>20</v>
      </c>
      <c r="Q7251" s="2" t="s">
        <v>21</v>
      </c>
      <c r="R7251" s="2">
        <v>434.46</v>
      </c>
      <c r="S7251" s="2" t="s">
        <v>47</v>
      </c>
    </row>
    <row r="7252" spans="1:19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 t="str">
        <f t="shared" si="792"/>
        <v>high sales</v>
      </c>
      <c r="F7252" s="2" t="str">
        <f t="shared" si="793"/>
        <v>high</v>
      </c>
      <c r="G7252" s="2" t="str">
        <f t="shared" si="794"/>
        <v>low</v>
      </c>
      <c r="H7252" s="2" t="str">
        <f t="shared" si="795"/>
        <v>high impact</v>
      </c>
      <c r="I7252" s="2" t="str">
        <f t="shared" si="796"/>
        <v>not good</v>
      </c>
      <c r="J7252" s="2">
        <f t="shared" si="797"/>
        <v>3.7272906979742331</v>
      </c>
      <c r="K7252" s="2">
        <f t="shared" si="798"/>
        <v>3.7272906979742331</v>
      </c>
      <c r="L7252" s="2">
        <v>0.28000000000000003</v>
      </c>
      <c r="M7252" s="2">
        <v>7</v>
      </c>
      <c r="N7252" s="3">
        <v>45532</v>
      </c>
      <c r="O7252" s="3">
        <v>45536</v>
      </c>
      <c r="P7252" s="2" t="s">
        <v>20</v>
      </c>
      <c r="Q7252" s="2" t="s">
        <v>21</v>
      </c>
      <c r="R7252" s="2">
        <v>1163.51</v>
      </c>
      <c r="S7252" s="2" t="s">
        <v>33</v>
      </c>
    </row>
    <row r="7253" spans="1:19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 t="str">
        <f t="shared" si="792"/>
        <v>low sales</v>
      </c>
      <c r="F7253" s="2" t="str">
        <f t="shared" si="793"/>
        <v>low</v>
      </c>
      <c r="G7253" s="2" t="str">
        <f t="shared" si="794"/>
        <v>low</v>
      </c>
      <c r="H7253" s="2" t="str">
        <f t="shared" si="795"/>
        <v>low Impact</v>
      </c>
      <c r="I7253" s="2" t="str">
        <f t="shared" si="796"/>
        <v>good</v>
      </c>
      <c r="J7253" s="2">
        <f t="shared" si="797"/>
        <v>3.6338733431516936</v>
      </c>
      <c r="K7253" s="2">
        <f t="shared" si="798"/>
        <v>3.6338733431516936</v>
      </c>
      <c r="L7253" s="2">
        <v>0.43</v>
      </c>
      <c r="M7253" s="2">
        <v>3</v>
      </c>
      <c r="N7253" s="3">
        <v>44990</v>
      </c>
      <c r="O7253" s="3">
        <v>44997</v>
      </c>
      <c r="P7253" s="2" t="s">
        <v>20</v>
      </c>
      <c r="Q7253" s="2" t="s">
        <v>21</v>
      </c>
      <c r="R7253" s="2">
        <v>33.950000000000003</v>
      </c>
      <c r="S7253" s="2" t="s">
        <v>38</v>
      </c>
    </row>
    <row r="7254" spans="1:19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 t="str">
        <f t="shared" si="792"/>
        <v>low sales</v>
      </c>
      <c r="F7254" s="2" t="str">
        <f t="shared" si="793"/>
        <v>low</v>
      </c>
      <c r="G7254" s="2" t="str">
        <f t="shared" si="794"/>
        <v>low</v>
      </c>
      <c r="H7254" s="2" t="str">
        <f t="shared" si="795"/>
        <v>low Impact</v>
      </c>
      <c r="I7254" s="2" t="str">
        <f t="shared" si="796"/>
        <v>good</v>
      </c>
      <c r="J7254" s="2">
        <f t="shared" si="797"/>
        <v>4.1218357487922708</v>
      </c>
      <c r="K7254" s="2">
        <f t="shared" si="798"/>
        <v>4.1218357487922708</v>
      </c>
      <c r="L7254" s="2">
        <v>0.39</v>
      </c>
      <c r="M7254" s="2">
        <v>9</v>
      </c>
      <c r="N7254" s="3">
        <v>45580</v>
      </c>
      <c r="O7254" s="3">
        <v>45582</v>
      </c>
      <c r="P7254" s="2" t="s">
        <v>30</v>
      </c>
      <c r="Q7254" s="2" t="s">
        <v>26</v>
      </c>
      <c r="R7254" s="2">
        <v>103.5</v>
      </c>
      <c r="S7254" s="2" t="s">
        <v>16</v>
      </c>
    </row>
    <row r="7255" spans="1:19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 t="str">
        <f t="shared" si="792"/>
        <v>low sales</v>
      </c>
      <c r="F7255" s="2" t="str">
        <f t="shared" si="793"/>
        <v>low</v>
      </c>
      <c r="G7255" s="2" t="str">
        <f t="shared" si="794"/>
        <v>low</v>
      </c>
      <c r="H7255" s="2" t="str">
        <f t="shared" si="795"/>
        <v>low Impact</v>
      </c>
      <c r="I7255" s="2" t="str">
        <f t="shared" si="796"/>
        <v>not good</v>
      </c>
      <c r="J7255" s="2">
        <f t="shared" si="797"/>
        <v>4.8275782688766116</v>
      </c>
      <c r="K7255" s="2">
        <f t="shared" si="798"/>
        <v>4.8275782688766116</v>
      </c>
      <c r="L7255" s="2">
        <v>0.15</v>
      </c>
      <c r="M7255" s="2">
        <v>3</v>
      </c>
      <c r="N7255" s="3">
        <v>45204</v>
      </c>
      <c r="O7255" s="3">
        <v>45205</v>
      </c>
      <c r="P7255" s="2" t="s">
        <v>20</v>
      </c>
      <c r="Q7255" s="2" t="s">
        <v>26</v>
      </c>
      <c r="R7255" s="2">
        <v>43.44</v>
      </c>
      <c r="S7255" s="2" t="s">
        <v>27</v>
      </c>
    </row>
    <row r="7256" spans="1:19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 t="str">
        <f t="shared" si="792"/>
        <v>high sales</v>
      </c>
      <c r="F7256" s="2" t="str">
        <f t="shared" si="793"/>
        <v>high</v>
      </c>
      <c r="G7256" s="2" t="str">
        <f t="shared" si="794"/>
        <v>low</v>
      </c>
      <c r="H7256" s="2" t="str">
        <f t="shared" si="795"/>
        <v>high impact</v>
      </c>
      <c r="I7256" s="2" t="str">
        <f t="shared" si="796"/>
        <v>not good</v>
      </c>
      <c r="J7256" s="2">
        <f t="shared" si="797"/>
        <v>8.2818623274833882</v>
      </c>
      <c r="K7256" s="2">
        <f t="shared" si="798"/>
        <v>8.2818623274833882</v>
      </c>
      <c r="L7256" s="2">
        <v>0.47</v>
      </c>
      <c r="M7256" s="2">
        <v>8</v>
      </c>
      <c r="N7256" s="3">
        <v>45004</v>
      </c>
      <c r="O7256" s="3">
        <v>45007</v>
      </c>
      <c r="P7256" s="2" t="s">
        <v>30</v>
      </c>
      <c r="Q7256" s="2" t="s">
        <v>15</v>
      </c>
      <c r="R7256" s="2">
        <v>469.52</v>
      </c>
      <c r="S7256" s="2" t="s">
        <v>33</v>
      </c>
    </row>
    <row r="7257" spans="1:19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 t="str">
        <f t="shared" si="792"/>
        <v>low sales</v>
      </c>
      <c r="F7257" s="2" t="str">
        <f t="shared" si="793"/>
        <v>low</v>
      </c>
      <c r="G7257" s="2" t="str">
        <f t="shared" si="794"/>
        <v>high</v>
      </c>
      <c r="H7257" s="2" t="str">
        <f t="shared" si="795"/>
        <v>low Impact</v>
      </c>
      <c r="I7257" s="2" t="str">
        <f t="shared" si="796"/>
        <v>not good</v>
      </c>
      <c r="J7257" s="2">
        <f t="shared" si="797"/>
        <v>5.8152096659559342</v>
      </c>
      <c r="K7257" s="2">
        <f t="shared" si="798"/>
        <v>5.8152096659559342</v>
      </c>
      <c r="L7257" s="2">
        <v>0.43</v>
      </c>
      <c r="M7257" s="2">
        <v>7</v>
      </c>
      <c r="N7257" s="3">
        <v>45529</v>
      </c>
      <c r="O7257" s="3">
        <v>45530</v>
      </c>
      <c r="P7257" s="2" t="s">
        <v>20</v>
      </c>
      <c r="Q7257" s="2" t="s">
        <v>21</v>
      </c>
      <c r="R7257" s="2">
        <v>84.42</v>
      </c>
      <c r="S7257" s="2" t="s">
        <v>16</v>
      </c>
    </row>
    <row r="7258" spans="1:19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 t="str">
        <f t="shared" si="792"/>
        <v>low sales</v>
      </c>
      <c r="F7258" s="2" t="str">
        <f t="shared" si="793"/>
        <v>low</v>
      </c>
      <c r="G7258" s="2" t="str">
        <f t="shared" si="794"/>
        <v>low</v>
      </c>
      <c r="H7258" s="2" t="str">
        <f t="shared" si="795"/>
        <v>low Impact</v>
      </c>
      <c r="I7258" s="2" t="str">
        <f t="shared" si="796"/>
        <v>good</v>
      </c>
      <c r="J7258" s="2">
        <f t="shared" si="797"/>
        <v>11.281499692685927</v>
      </c>
      <c r="K7258" s="2">
        <f t="shared" si="798"/>
        <v>11.281499692685927</v>
      </c>
      <c r="L7258" s="2">
        <v>0.31</v>
      </c>
      <c r="M7258" s="2">
        <v>3</v>
      </c>
      <c r="N7258" s="3">
        <v>44961</v>
      </c>
      <c r="O7258" s="3">
        <v>44965</v>
      </c>
      <c r="P7258" s="2" t="s">
        <v>14</v>
      </c>
      <c r="Q7258" s="2" t="s">
        <v>15</v>
      </c>
      <c r="R7258" s="2">
        <v>16.27</v>
      </c>
      <c r="S7258" s="2" t="s">
        <v>16</v>
      </c>
    </row>
    <row r="7259" spans="1:19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 t="str">
        <f t="shared" si="792"/>
        <v>low sales</v>
      </c>
      <c r="F7259" s="2" t="str">
        <f t="shared" si="793"/>
        <v>medium</v>
      </c>
      <c r="G7259" s="2" t="str">
        <f t="shared" si="794"/>
        <v>low</v>
      </c>
      <c r="H7259" s="2" t="str">
        <f t="shared" si="795"/>
        <v>high impact</v>
      </c>
      <c r="I7259" s="2" t="str">
        <f t="shared" si="796"/>
        <v>good</v>
      </c>
      <c r="J7259" s="2">
        <f t="shared" si="797"/>
        <v>19.231758652946681</v>
      </c>
      <c r="K7259" s="2">
        <f t="shared" si="798"/>
        <v>19.231758652946681</v>
      </c>
      <c r="L7259" s="2">
        <v>0.01</v>
      </c>
      <c r="M7259" s="2">
        <v>5</v>
      </c>
      <c r="N7259" s="3">
        <v>45542</v>
      </c>
      <c r="O7259" s="3">
        <v>45545</v>
      </c>
      <c r="P7259" s="2" t="s">
        <v>30</v>
      </c>
      <c r="Q7259" s="2" t="s">
        <v>15</v>
      </c>
      <c r="R7259" s="2">
        <v>42.76</v>
      </c>
      <c r="S7259" s="2" t="s">
        <v>38</v>
      </c>
    </row>
    <row r="7260" spans="1:19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 t="str">
        <f t="shared" si="792"/>
        <v>high sales</v>
      </c>
      <c r="F7260" s="2" t="str">
        <f t="shared" si="793"/>
        <v>high</v>
      </c>
      <c r="G7260" s="2" t="str">
        <f t="shared" si="794"/>
        <v>low</v>
      </c>
      <c r="H7260" s="2" t="str">
        <f t="shared" si="795"/>
        <v>high impact</v>
      </c>
      <c r="I7260" s="2" t="str">
        <f t="shared" si="796"/>
        <v>good</v>
      </c>
      <c r="J7260" s="2">
        <f t="shared" si="797"/>
        <v>5.2148022672486798</v>
      </c>
      <c r="K7260" s="2">
        <f t="shared" si="798"/>
        <v>5.2148022672486798</v>
      </c>
      <c r="L7260" s="2">
        <v>0.1</v>
      </c>
      <c r="M7260" s="2">
        <v>7</v>
      </c>
      <c r="N7260" s="3">
        <v>45514</v>
      </c>
      <c r="O7260" s="3">
        <v>45520</v>
      </c>
      <c r="P7260" s="2" t="s">
        <v>20</v>
      </c>
      <c r="Q7260" s="2" t="s">
        <v>26</v>
      </c>
      <c r="R7260" s="2">
        <v>306.98</v>
      </c>
      <c r="S7260" s="2" t="s">
        <v>33</v>
      </c>
    </row>
    <row r="7261" spans="1:19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 t="str">
        <f t="shared" si="792"/>
        <v>high sales</v>
      </c>
      <c r="F7261" s="2" t="str">
        <f t="shared" si="793"/>
        <v>high</v>
      </c>
      <c r="G7261" s="2" t="str">
        <f t="shared" si="794"/>
        <v>low</v>
      </c>
      <c r="H7261" s="2" t="str">
        <f t="shared" si="795"/>
        <v>high impact</v>
      </c>
      <c r="I7261" s="2" t="str">
        <f t="shared" si="796"/>
        <v>good</v>
      </c>
      <c r="J7261" s="2">
        <f t="shared" si="797"/>
        <v>8.6550757355083032</v>
      </c>
      <c r="K7261" s="2">
        <f t="shared" si="798"/>
        <v>8.6550757355083032</v>
      </c>
      <c r="L7261" s="2">
        <v>0.39</v>
      </c>
      <c r="M7261" s="2">
        <v>3</v>
      </c>
      <c r="N7261" s="3">
        <v>45353</v>
      </c>
      <c r="O7261" s="3">
        <v>45356</v>
      </c>
      <c r="P7261" s="2" t="s">
        <v>14</v>
      </c>
      <c r="Q7261" s="2" t="s">
        <v>21</v>
      </c>
      <c r="R7261" s="2">
        <v>274.64</v>
      </c>
      <c r="S7261" s="2" t="s">
        <v>22</v>
      </c>
    </row>
    <row r="7262" spans="1:19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 t="str">
        <f t="shared" si="792"/>
        <v>low sales</v>
      </c>
      <c r="F7262" s="2" t="str">
        <f t="shared" si="793"/>
        <v>low</v>
      </c>
      <c r="G7262" s="2" t="str">
        <f t="shared" si="794"/>
        <v>high</v>
      </c>
      <c r="H7262" s="2" t="str">
        <f t="shared" si="795"/>
        <v>low Impact</v>
      </c>
      <c r="I7262" s="2" t="str">
        <f t="shared" si="796"/>
        <v>good</v>
      </c>
      <c r="J7262" s="2">
        <f t="shared" si="797"/>
        <v>8.3428571428571434</v>
      </c>
      <c r="K7262" s="2">
        <f t="shared" si="798"/>
        <v>8.3428571428571434</v>
      </c>
      <c r="L7262" s="2">
        <v>0.23</v>
      </c>
      <c r="M7262" s="2">
        <v>2</v>
      </c>
      <c r="N7262" s="3">
        <v>45257</v>
      </c>
      <c r="O7262" s="3">
        <v>45263</v>
      </c>
      <c r="P7262" s="2" t="s">
        <v>20</v>
      </c>
      <c r="Q7262" s="2" t="s">
        <v>15</v>
      </c>
      <c r="R7262" s="2">
        <v>50.4</v>
      </c>
      <c r="S7262" s="2" t="s">
        <v>27</v>
      </c>
    </row>
    <row r="7263" spans="1:19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 t="str">
        <f t="shared" si="792"/>
        <v>high sales</v>
      </c>
      <c r="F7263" s="2" t="str">
        <f t="shared" si="793"/>
        <v>high</v>
      </c>
      <c r="G7263" s="2" t="str">
        <f t="shared" si="794"/>
        <v>low</v>
      </c>
      <c r="H7263" s="2" t="str">
        <f t="shared" si="795"/>
        <v>high impact</v>
      </c>
      <c r="I7263" s="2" t="str">
        <f t="shared" si="796"/>
        <v>good</v>
      </c>
      <c r="J7263" s="2">
        <f t="shared" si="797"/>
        <v>10.573369339426673</v>
      </c>
      <c r="K7263" s="2">
        <f t="shared" si="798"/>
        <v>10.573369339426673</v>
      </c>
      <c r="L7263" s="2">
        <v>0.06</v>
      </c>
      <c r="M7263" s="2">
        <v>9</v>
      </c>
      <c r="N7263" s="3">
        <v>45057</v>
      </c>
      <c r="O7263" s="3">
        <v>45061</v>
      </c>
      <c r="P7263" s="2" t="s">
        <v>14</v>
      </c>
      <c r="Q7263" s="2" t="s">
        <v>15</v>
      </c>
      <c r="R7263" s="2">
        <v>240.7</v>
      </c>
      <c r="S7263" s="2" t="s">
        <v>33</v>
      </c>
    </row>
    <row r="7264" spans="1:19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 t="str">
        <f t="shared" si="792"/>
        <v>high sales</v>
      </c>
      <c r="F7264" s="2" t="str">
        <f t="shared" si="793"/>
        <v>high</v>
      </c>
      <c r="G7264" s="2" t="str">
        <f t="shared" si="794"/>
        <v>low</v>
      </c>
      <c r="H7264" s="2" t="str">
        <f t="shared" si="795"/>
        <v>high impact</v>
      </c>
      <c r="I7264" s="2" t="str">
        <f t="shared" si="796"/>
        <v>good</v>
      </c>
      <c r="J7264" s="2">
        <f t="shared" si="797"/>
        <v>14.413279281253425</v>
      </c>
      <c r="K7264" s="2">
        <f t="shared" si="798"/>
        <v>14.413279281253425</v>
      </c>
      <c r="L7264" s="2">
        <v>0.2</v>
      </c>
      <c r="M7264" s="2">
        <v>2</v>
      </c>
      <c r="N7264" s="3">
        <v>45383</v>
      </c>
      <c r="O7264" s="3">
        <v>45389</v>
      </c>
      <c r="P7264" s="2" t="s">
        <v>30</v>
      </c>
      <c r="Q7264" s="2" t="s">
        <v>21</v>
      </c>
      <c r="R7264" s="2">
        <v>91.27</v>
      </c>
      <c r="S7264" s="2" t="s">
        <v>22</v>
      </c>
    </row>
    <row r="7265" spans="1:19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 t="str">
        <f t="shared" si="792"/>
        <v>high sales</v>
      </c>
      <c r="F7265" s="2" t="str">
        <f t="shared" si="793"/>
        <v>high</v>
      </c>
      <c r="G7265" s="2" t="str">
        <f t="shared" si="794"/>
        <v>high</v>
      </c>
      <c r="H7265" s="2" t="str">
        <f t="shared" si="795"/>
        <v>high impact</v>
      </c>
      <c r="I7265" s="2" t="str">
        <f t="shared" si="796"/>
        <v>good</v>
      </c>
      <c r="J7265" s="2">
        <f t="shared" si="797"/>
        <v>8.9134217834001852</v>
      </c>
      <c r="K7265" s="2">
        <f t="shared" si="798"/>
        <v>8.9134217834001852</v>
      </c>
      <c r="L7265" s="2">
        <v>0.11</v>
      </c>
      <c r="M7265" s="2">
        <v>3</v>
      </c>
      <c r="N7265" s="3">
        <v>45033</v>
      </c>
      <c r="O7265" s="3">
        <v>45040</v>
      </c>
      <c r="P7265" s="2" t="s">
        <v>30</v>
      </c>
      <c r="Q7265" s="2" t="s">
        <v>15</v>
      </c>
      <c r="R7265" s="2">
        <v>162.05000000000001</v>
      </c>
      <c r="S7265" s="2" t="s">
        <v>27</v>
      </c>
    </row>
    <row r="7266" spans="1:19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 t="str">
        <f t="shared" si="792"/>
        <v>high sales</v>
      </c>
      <c r="F7266" s="2" t="str">
        <f t="shared" si="793"/>
        <v>high</v>
      </c>
      <c r="G7266" s="2" t="str">
        <f t="shared" si="794"/>
        <v>low</v>
      </c>
      <c r="H7266" s="2" t="str">
        <f t="shared" si="795"/>
        <v>high impact</v>
      </c>
      <c r="I7266" s="2" t="str">
        <f t="shared" si="796"/>
        <v>good</v>
      </c>
      <c r="J7266" s="2">
        <f t="shared" si="797"/>
        <v>9.2045495093666361</v>
      </c>
      <c r="K7266" s="2">
        <f t="shared" si="798"/>
        <v>9.2045495093666361</v>
      </c>
      <c r="L7266" s="2">
        <v>0.45</v>
      </c>
      <c r="M7266" s="2">
        <v>1</v>
      </c>
      <c r="N7266" s="3">
        <v>45365</v>
      </c>
      <c r="O7266" s="3">
        <v>45367</v>
      </c>
      <c r="P7266" s="2" t="s">
        <v>20</v>
      </c>
      <c r="Q7266" s="2" t="s">
        <v>26</v>
      </c>
      <c r="R7266" s="2">
        <v>448.4</v>
      </c>
      <c r="S7266" s="2" t="s">
        <v>22</v>
      </c>
    </row>
    <row r="7267" spans="1:19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 t="str">
        <f t="shared" si="792"/>
        <v>high sales</v>
      </c>
      <c r="F7267" s="2" t="str">
        <f t="shared" si="793"/>
        <v>high</v>
      </c>
      <c r="G7267" s="2" t="str">
        <f t="shared" si="794"/>
        <v>high</v>
      </c>
      <c r="H7267" s="2" t="str">
        <f t="shared" si="795"/>
        <v>high impact</v>
      </c>
      <c r="I7267" s="2" t="str">
        <f t="shared" si="796"/>
        <v>not good</v>
      </c>
      <c r="J7267" s="2">
        <f t="shared" si="797"/>
        <v>6.5286625046293851</v>
      </c>
      <c r="K7267" s="2">
        <f t="shared" si="798"/>
        <v>6.5286625046293851</v>
      </c>
      <c r="L7267" s="2">
        <v>0.44</v>
      </c>
      <c r="M7267" s="2">
        <v>1</v>
      </c>
      <c r="N7267" s="3">
        <v>45201</v>
      </c>
      <c r="O7267" s="3">
        <v>45208</v>
      </c>
      <c r="P7267" s="2" t="s">
        <v>20</v>
      </c>
      <c r="Q7267" s="2" t="s">
        <v>21</v>
      </c>
      <c r="R7267" s="2">
        <v>756.04</v>
      </c>
      <c r="S7267" s="2" t="s">
        <v>33</v>
      </c>
    </row>
    <row r="7268" spans="1:19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 t="str">
        <f t="shared" si="792"/>
        <v>high sales</v>
      </c>
      <c r="F7268" s="2" t="str">
        <f t="shared" si="793"/>
        <v>high</v>
      </c>
      <c r="G7268" s="2" t="str">
        <f t="shared" si="794"/>
        <v>low</v>
      </c>
      <c r="H7268" s="2" t="str">
        <f t="shared" si="795"/>
        <v>high impact</v>
      </c>
      <c r="I7268" s="2" t="str">
        <f t="shared" si="796"/>
        <v>good</v>
      </c>
      <c r="J7268" s="2">
        <f t="shared" si="797"/>
        <v>14.483215332031248</v>
      </c>
      <c r="K7268" s="2">
        <f t="shared" si="798"/>
        <v>14.483215332031248</v>
      </c>
      <c r="L7268" s="2">
        <v>0.19</v>
      </c>
      <c r="M7268" s="2">
        <v>1</v>
      </c>
      <c r="N7268" s="3">
        <v>45205</v>
      </c>
      <c r="O7268" s="3">
        <v>45206</v>
      </c>
      <c r="P7268" s="2" t="s">
        <v>20</v>
      </c>
      <c r="Q7268" s="2" t="s">
        <v>21</v>
      </c>
      <c r="R7268" s="2">
        <v>163.84</v>
      </c>
      <c r="S7268" s="2" t="s">
        <v>47</v>
      </c>
    </row>
    <row r="7269" spans="1:19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 t="str">
        <f t="shared" si="792"/>
        <v>high sales</v>
      </c>
      <c r="F7269" s="2" t="str">
        <f t="shared" si="793"/>
        <v>high</v>
      </c>
      <c r="G7269" s="2" t="str">
        <f t="shared" si="794"/>
        <v>high</v>
      </c>
      <c r="H7269" s="2" t="str">
        <f t="shared" si="795"/>
        <v>high impact</v>
      </c>
      <c r="I7269" s="2" t="str">
        <f t="shared" si="796"/>
        <v>good</v>
      </c>
      <c r="J7269" s="2">
        <f t="shared" si="797"/>
        <v>6.0234229055898831</v>
      </c>
      <c r="K7269" s="2">
        <f t="shared" si="798"/>
        <v>6.0234229055898831</v>
      </c>
      <c r="L7269" s="2">
        <v>7.0000000000000007E-2</v>
      </c>
      <c r="M7269" s="2">
        <v>3</v>
      </c>
      <c r="N7269" s="3">
        <v>45646</v>
      </c>
      <c r="O7269" s="3">
        <v>45652</v>
      </c>
      <c r="P7269" s="2" t="s">
        <v>14</v>
      </c>
      <c r="Q7269" s="2" t="s">
        <v>21</v>
      </c>
      <c r="R7269" s="2">
        <v>278.36</v>
      </c>
      <c r="S7269" s="2" t="s">
        <v>16</v>
      </c>
    </row>
    <row r="7270" spans="1:19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 t="str">
        <f t="shared" si="792"/>
        <v>high sales</v>
      </c>
      <c r="F7270" s="2" t="str">
        <f t="shared" si="793"/>
        <v>high</v>
      </c>
      <c r="G7270" s="2" t="str">
        <f t="shared" si="794"/>
        <v>low</v>
      </c>
      <c r="H7270" s="2" t="str">
        <f t="shared" si="795"/>
        <v>high impact</v>
      </c>
      <c r="I7270" s="2" t="str">
        <f t="shared" si="796"/>
        <v>good</v>
      </c>
      <c r="J7270" s="2">
        <f t="shared" si="797"/>
        <v>15.676593170207047</v>
      </c>
      <c r="K7270" s="2">
        <f t="shared" si="798"/>
        <v>15.676593170207047</v>
      </c>
      <c r="L7270" s="2">
        <v>0.18</v>
      </c>
      <c r="M7270" s="2">
        <v>6</v>
      </c>
      <c r="N7270" s="3">
        <v>45186</v>
      </c>
      <c r="O7270" s="3">
        <v>45190</v>
      </c>
      <c r="P7270" s="2" t="s">
        <v>30</v>
      </c>
      <c r="Q7270" s="2" t="s">
        <v>21</v>
      </c>
      <c r="R7270" s="2">
        <v>297.52</v>
      </c>
      <c r="S7270" s="2" t="s">
        <v>22</v>
      </c>
    </row>
    <row r="7271" spans="1:19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 t="str">
        <f t="shared" si="792"/>
        <v>high sales</v>
      </c>
      <c r="F7271" s="2" t="str">
        <f t="shared" si="793"/>
        <v>high</v>
      </c>
      <c r="G7271" s="2" t="str">
        <f t="shared" si="794"/>
        <v>high</v>
      </c>
      <c r="H7271" s="2" t="str">
        <f t="shared" si="795"/>
        <v>high impact</v>
      </c>
      <c r="I7271" s="2" t="str">
        <f t="shared" si="796"/>
        <v>good</v>
      </c>
      <c r="J7271" s="2">
        <f t="shared" si="797"/>
        <v>10.106521997386448</v>
      </c>
      <c r="K7271" s="2">
        <f t="shared" si="798"/>
        <v>10.106521997386448</v>
      </c>
      <c r="L7271" s="2">
        <v>0.06</v>
      </c>
      <c r="M7271" s="2">
        <v>3</v>
      </c>
      <c r="N7271" s="3">
        <v>45534</v>
      </c>
      <c r="O7271" s="3">
        <v>45535</v>
      </c>
      <c r="P7271" s="2" t="s">
        <v>20</v>
      </c>
      <c r="Q7271" s="2" t="s">
        <v>15</v>
      </c>
      <c r="R7271" s="2">
        <v>252.53</v>
      </c>
      <c r="S7271" s="2" t="s">
        <v>38</v>
      </c>
    </row>
    <row r="7272" spans="1:19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 t="str">
        <f t="shared" si="792"/>
        <v>high sales</v>
      </c>
      <c r="F7272" s="2" t="str">
        <f t="shared" si="793"/>
        <v>high</v>
      </c>
      <c r="G7272" s="2" t="str">
        <f t="shared" si="794"/>
        <v>high</v>
      </c>
      <c r="H7272" s="2" t="str">
        <f t="shared" si="795"/>
        <v>high impact</v>
      </c>
      <c r="I7272" s="2" t="str">
        <f t="shared" si="796"/>
        <v>good</v>
      </c>
      <c r="J7272" s="2">
        <f t="shared" si="797"/>
        <v>3.8341271743775209</v>
      </c>
      <c r="K7272" s="2">
        <f t="shared" si="798"/>
        <v>3.8341271743775209</v>
      </c>
      <c r="L7272" s="2">
        <v>0.15</v>
      </c>
      <c r="M7272" s="2">
        <v>4</v>
      </c>
      <c r="N7272" s="3">
        <v>44930</v>
      </c>
      <c r="O7272" s="3">
        <v>44931</v>
      </c>
      <c r="P7272" s="2" t="s">
        <v>14</v>
      </c>
      <c r="Q7272" s="2" t="s">
        <v>26</v>
      </c>
      <c r="R7272" s="2">
        <v>959.47</v>
      </c>
      <c r="S7272" s="2" t="s">
        <v>22</v>
      </c>
    </row>
    <row r="7273" spans="1:19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 t="str">
        <f t="shared" si="792"/>
        <v>high sales</v>
      </c>
      <c r="F7273" s="2" t="str">
        <f t="shared" si="793"/>
        <v>high</v>
      </c>
      <c r="G7273" s="2" t="str">
        <f t="shared" si="794"/>
        <v>high</v>
      </c>
      <c r="H7273" s="2" t="str">
        <f t="shared" si="795"/>
        <v>high impact</v>
      </c>
      <c r="I7273" s="2" t="str">
        <f t="shared" si="796"/>
        <v>good</v>
      </c>
      <c r="J7273" s="2">
        <f t="shared" si="797"/>
        <v>15.163803549789721</v>
      </c>
      <c r="K7273" s="2">
        <f t="shared" si="798"/>
        <v>15.163803549789721</v>
      </c>
      <c r="L7273" s="2">
        <v>0.39</v>
      </c>
      <c r="M7273" s="2">
        <v>2</v>
      </c>
      <c r="N7273" s="3">
        <v>45113</v>
      </c>
      <c r="O7273" s="3">
        <v>45115</v>
      </c>
      <c r="P7273" s="2" t="s">
        <v>14</v>
      </c>
      <c r="Q7273" s="2" t="s">
        <v>15</v>
      </c>
      <c r="R7273" s="2">
        <v>140.29</v>
      </c>
      <c r="S7273" s="2" t="s">
        <v>47</v>
      </c>
    </row>
    <row r="7274" spans="1:19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 t="str">
        <f t="shared" si="792"/>
        <v>high sales</v>
      </c>
      <c r="F7274" s="2" t="str">
        <f t="shared" si="793"/>
        <v>high</v>
      </c>
      <c r="G7274" s="2" t="str">
        <f t="shared" si="794"/>
        <v>low</v>
      </c>
      <c r="H7274" s="2" t="str">
        <f t="shared" si="795"/>
        <v>high impact</v>
      </c>
      <c r="I7274" s="2" t="str">
        <f t="shared" si="796"/>
        <v>good</v>
      </c>
      <c r="J7274" s="2">
        <f t="shared" si="797"/>
        <v>13.126156433978132</v>
      </c>
      <c r="K7274" s="2">
        <f t="shared" si="798"/>
        <v>13.126156433978132</v>
      </c>
      <c r="L7274" s="2">
        <v>0.15</v>
      </c>
      <c r="M7274" s="2">
        <v>7</v>
      </c>
      <c r="N7274" s="3">
        <v>45144</v>
      </c>
      <c r="O7274" s="3">
        <v>45147</v>
      </c>
      <c r="P7274" s="2" t="s">
        <v>30</v>
      </c>
      <c r="Q7274" s="2" t="s">
        <v>26</v>
      </c>
      <c r="R7274" s="2">
        <v>83.23</v>
      </c>
      <c r="S7274" s="2" t="s">
        <v>22</v>
      </c>
    </row>
    <row r="7275" spans="1:19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 t="str">
        <f t="shared" si="792"/>
        <v>high sales</v>
      </c>
      <c r="F7275" s="2" t="str">
        <f t="shared" si="793"/>
        <v>high</v>
      </c>
      <c r="G7275" s="2" t="str">
        <f t="shared" si="794"/>
        <v>low</v>
      </c>
      <c r="H7275" s="2" t="str">
        <f t="shared" si="795"/>
        <v>high impact</v>
      </c>
      <c r="I7275" s="2" t="str">
        <f t="shared" si="796"/>
        <v>good</v>
      </c>
      <c r="J7275" s="2">
        <f t="shared" si="797"/>
        <v>5.0997780654706864</v>
      </c>
      <c r="K7275" s="2">
        <f t="shared" si="798"/>
        <v>5.0997780654706864</v>
      </c>
      <c r="L7275" s="2">
        <v>0.27</v>
      </c>
      <c r="M7275" s="2">
        <v>4</v>
      </c>
      <c r="N7275" s="3">
        <v>45561</v>
      </c>
      <c r="O7275" s="3">
        <v>45568</v>
      </c>
      <c r="P7275" s="2" t="s">
        <v>30</v>
      </c>
      <c r="Q7275" s="2" t="s">
        <v>26</v>
      </c>
      <c r="R7275" s="2">
        <v>648.84</v>
      </c>
      <c r="S7275" s="2" t="s">
        <v>33</v>
      </c>
    </row>
    <row r="7276" spans="1:19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 t="str">
        <f t="shared" si="792"/>
        <v>high sales</v>
      </c>
      <c r="F7276" s="2" t="str">
        <f t="shared" si="793"/>
        <v>high</v>
      </c>
      <c r="G7276" s="2" t="str">
        <f t="shared" si="794"/>
        <v>low</v>
      </c>
      <c r="H7276" s="2" t="str">
        <f t="shared" si="795"/>
        <v>high impact</v>
      </c>
      <c r="I7276" s="2" t="str">
        <f t="shared" si="796"/>
        <v>good</v>
      </c>
      <c r="J7276" s="2">
        <f t="shared" si="797"/>
        <v>8.6416934757431481</v>
      </c>
      <c r="K7276" s="2">
        <f t="shared" si="798"/>
        <v>8.6416934757431481</v>
      </c>
      <c r="L7276" s="2">
        <v>0.06</v>
      </c>
      <c r="M7276" s="2">
        <v>1</v>
      </c>
      <c r="N7276" s="3">
        <v>45212</v>
      </c>
      <c r="O7276" s="3">
        <v>45216</v>
      </c>
      <c r="P7276" s="2" t="s">
        <v>20</v>
      </c>
      <c r="Q7276" s="2" t="s">
        <v>21</v>
      </c>
      <c r="R7276" s="2">
        <v>388.55</v>
      </c>
      <c r="S7276" s="2" t="s">
        <v>22</v>
      </c>
    </row>
    <row r="7277" spans="1:19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 t="str">
        <f t="shared" si="792"/>
        <v>high sales</v>
      </c>
      <c r="F7277" s="2" t="str">
        <f t="shared" si="793"/>
        <v>high</v>
      </c>
      <c r="G7277" s="2" t="str">
        <f t="shared" si="794"/>
        <v>high</v>
      </c>
      <c r="H7277" s="2" t="str">
        <f t="shared" si="795"/>
        <v>high impact</v>
      </c>
      <c r="I7277" s="2" t="str">
        <f t="shared" si="796"/>
        <v>good</v>
      </c>
      <c r="J7277" s="2">
        <f t="shared" si="797"/>
        <v>4.1093428262311109</v>
      </c>
      <c r="K7277" s="2">
        <f t="shared" si="798"/>
        <v>4.1093428262311109</v>
      </c>
      <c r="L7277" s="2">
        <v>0.17</v>
      </c>
      <c r="M7277" s="2">
        <v>4</v>
      </c>
      <c r="N7277" s="3">
        <v>45284</v>
      </c>
      <c r="O7277" s="3">
        <v>45287</v>
      </c>
      <c r="P7277" s="2" t="s">
        <v>30</v>
      </c>
      <c r="Q7277" s="2" t="s">
        <v>26</v>
      </c>
      <c r="R7277" s="2">
        <v>573.05999999999995</v>
      </c>
      <c r="S7277" s="2" t="s">
        <v>47</v>
      </c>
    </row>
    <row r="7278" spans="1:19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 t="str">
        <f t="shared" si="792"/>
        <v>high sales</v>
      </c>
      <c r="F7278" s="2" t="str">
        <f t="shared" si="793"/>
        <v>high</v>
      </c>
      <c r="G7278" s="2" t="str">
        <f t="shared" si="794"/>
        <v>low</v>
      </c>
      <c r="H7278" s="2" t="str">
        <f t="shared" si="795"/>
        <v>high impact</v>
      </c>
      <c r="I7278" s="2" t="str">
        <f t="shared" si="796"/>
        <v>good</v>
      </c>
      <c r="J7278" s="2">
        <f t="shared" si="797"/>
        <v>6.3768992873470483</v>
      </c>
      <c r="K7278" s="2">
        <f t="shared" si="798"/>
        <v>6.3768992873470483</v>
      </c>
      <c r="L7278" s="2">
        <v>0.02</v>
      </c>
      <c r="M7278" s="2">
        <v>4</v>
      </c>
      <c r="N7278" s="3">
        <v>45087</v>
      </c>
      <c r="O7278" s="3">
        <v>45094</v>
      </c>
      <c r="P7278" s="2" t="s">
        <v>20</v>
      </c>
      <c r="Q7278" s="2" t="s">
        <v>21</v>
      </c>
      <c r="R7278" s="2">
        <v>223.11</v>
      </c>
      <c r="S7278" s="2" t="s">
        <v>38</v>
      </c>
    </row>
    <row r="7279" spans="1:19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 t="str">
        <f t="shared" si="792"/>
        <v>high sales</v>
      </c>
      <c r="F7279" s="2" t="str">
        <f t="shared" si="793"/>
        <v>high</v>
      </c>
      <c r="G7279" s="2" t="str">
        <f t="shared" si="794"/>
        <v>high</v>
      </c>
      <c r="H7279" s="2" t="str">
        <f t="shared" si="795"/>
        <v>high impact</v>
      </c>
      <c r="I7279" s="2" t="str">
        <f t="shared" si="796"/>
        <v>good</v>
      </c>
      <c r="J7279" s="2">
        <f t="shared" si="797"/>
        <v>5.1761884102881934</v>
      </c>
      <c r="K7279" s="2">
        <f t="shared" si="798"/>
        <v>5.1761884102881934</v>
      </c>
      <c r="L7279" s="2">
        <v>0.27</v>
      </c>
      <c r="M7279" s="2">
        <v>3</v>
      </c>
      <c r="N7279" s="3">
        <v>45134</v>
      </c>
      <c r="O7279" s="3">
        <v>45139</v>
      </c>
      <c r="P7279" s="2" t="s">
        <v>30</v>
      </c>
      <c r="Q7279" s="2" t="s">
        <v>15</v>
      </c>
      <c r="R7279" s="2">
        <v>806.75</v>
      </c>
      <c r="S7279" s="2" t="s">
        <v>27</v>
      </c>
    </row>
    <row r="7280" spans="1:19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 t="str">
        <f t="shared" si="792"/>
        <v>high sales</v>
      </c>
      <c r="F7280" s="2" t="str">
        <f t="shared" si="793"/>
        <v>high</v>
      </c>
      <c r="G7280" s="2" t="str">
        <f t="shared" si="794"/>
        <v>low</v>
      </c>
      <c r="H7280" s="2" t="str">
        <f t="shared" si="795"/>
        <v>high impact</v>
      </c>
      <c r="I7280" s="2" t="str">
        <f t="shared" si="796"/>
        <v>good</v>
      </c>
      <c r="J7280" s="2">
        <f t="shared" si="797"/>
        <v>12.879388498800106</v>
      </c>
      <c r="K7280" s="2">
        <f t="shared" si="798"/>
        <v>12.879388498800106</v>
      </c>
      <c r="L7280" s="2">
        <v>0.17</v>
      </c>
      <c r="M7280" s="2">
        <v>8</v>
      </c>
      <c r="N7280" s="3">
        <v>45343</v>
      </c>
      <c r="O7280" s="3">
        <v>45350</v>
      </c>
      <c r="P7280" s="2" t="s">
        <v>14</v>
      </c>
      <c r="Q7280" s="2" t="s">
        <v>21</v>
      </c>
      <c r="R7280" s="2">
        <v>112.51</v>
      </c>
      <c r="S7280" s="2" t="s">
        <v>47</v>
      </c>
    </row>
    <row r="7281" spans="1:19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 t="str">
        <f t="shared" si="792"/>
        <v>high sales</v>
      </c>
      <c r="F7281" s="2" t="str">
        <f t="shared" si="793"/>
        <v>high</v>
      </c>
      <c r="G7281" s="2" t="str">
        <f t="shared" si="794"/>
        <v>high</v>
      </c>
      <c r="H7281" s="2" t="str">
        <f t="shared" si="795"/>
        <v>high impact</v>
      </c>
      <c r="I7281" s="2" t="str">
        <f t="shared" si="796"/>
        <v>good</v>
      </c>
      <c r="J7281" s="2">
        <f t="shared" si="797"/>
        <v>4.457264499544797</v>
      </c>
      <c r="K7281" s="2">
        <f t="shared" si="798"/>
        <v>4.457264499544797</v>
      </c>
      <c r="L7281" s="2">
        <v>0.44</v>
      </c>
      <c r="M7281" s="2">
        <v>7</v>
      </c>
      <c r="N7281" s="3">
        <v>45458</v>
      </c>
      <c r="O7281" s="3">
        <v>45464</v>
      </c>
      <c r="P7281" s="2" t="s">
        <v>30</v>
      </c>
      <c r="Q7281" s="2" t="s">
        <v>26</v>
      </c>
      <c r="R7281" s="2">
        <v>746.92</v>
      </c>
      <c r="S7281" s="2" t="s">
        <v>22</v>
      </c>
    </row>
    <row r="7282" spans="1:19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 t="str">
        <f t="shared" si="792"/>
        <v>high sales</v>
      </c>
      <c r="F7282" s="2" t="str">
        <f t="shared" si="793"/>
        <v>high</v>
      </c>
      <c r="G7282" s="2" t="str">
        <f t="shared" si="794"/>
        <v>high</v>
      </c>
      <c r="H7282" s="2" t="str">
        <f t="shared" si="795"/>
        <v>high impact</v>
      </c>
      <c r="I7282" s="2" t="str">
        <f t="shared" si="796"/>
        <v>good</v>
      </c>
      <c r="J7282" s="2">
        <f t="shared" si="797"/>
        <v>3.4882406788015352</v>
      </c>
      <c r="K7282" s="2">
        <f t="shared" si="798"/>
        <v>3.4882406788015352</v>
      </c>
      <c r="L7282" s="2">
        <v>0.2</v>
      </c>
      <c r="M7282" s="2">
        <v>3</v>
      </c>
      <c r="N7282" s="3">
        <v>44974</v>
      </c>
      <c r="O7282" s="3">
        <v>44978</v>
      </c>
      <c r="P7282" s="2" t="s">
        <v>14</v>
      </c>
      <c r="Q7282" s="2" t="s">
        <v>26</v>
      </c>
      <c r="R7282" s="2">
        <v>568.05999999999995</v>
      </c>
      <c r="S7282" s="2" t="s">
        <v>22</v>
      </c>
    </row>
    <row r="7283" spans="1:19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 t="str">
        <f t="shared" si="792"/>
        <v>high sales</v>
      </c>
      <c r="F7283" s="2" t="str">
        <f t="shared" si="793"/>
        <v>high</v>
      </c>
      <c r="G7283" s="2" t="str">
        <f t="shared" si="794"/>
        <v>low</v>
      </c>
      <c r="H7283" s="2" t="str">
        <f t="shared" si="795"/>
        <v>high impact</v>
      </c>
      <c r="I7283" s="2" t="str">
        <f t="shared" si="796"/>
        <v>good</v>
      </c>
      <c r="J7283" s="2">
        <f t="shared" si="797"/>
        <v>3.4463391315515346</v>
      </c>
      <c r="K7283" s="2">
        <f t="shared" si="798"/>
        <v>3.4463391315515346</v>
      </c>
      <c r="L7283" s="2">
        <v>0.28000000000000003</v>
      </c>
      <c r="M7283" s="2">
        <v>4</v>
      </c>
      <c r="N7283" s="3">
        <v>45465</v>
      </c>
      <c r="O7283" s="3">
        <v>45466</v>
      </c>
      <c r="P7283" s="2" t="s">
        <v>14</v>
      </c>
      <c r="Q7283" s="2" t="s">
        <v>21</v>
      </c>
      <c r="R7283" s="2">
        <v>700.79</v>
      </c>
      <c r="S7283" s="2" t="s">
        <v>33</v>
      </c>
    </row>
    <row r="7284" spans="1:19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 t="str">
        <f t="shared" si="792"/>
        <v>high sales</v>
      </c>
      <c r="F7284" s="2" t="str">
        <f t="shared" si="793"/>
        <v>high</v>
      </c>
      <c r="G7284" s="2" t="str">
        <f t="shared" si="794"/>
        <v>high</v>
      </c>
      <c r="H7284" s="2" t="str">
        <f t="shared" si="795"/>
        <v>high impact</v>
      </c>
      <c r="I7284" s="2" t="str">
        <f t="shared" si="796"/>
        <v>good</v>
      </c>
      <c r="J7284" s="2">
        <f t="shared" si="797"/>
        <v>4.7096359565469772</v>
      </c>
      <c r="K7284" s="2">
        <f t="shared" si="798"/>
        <v>4.7096359565469772</v>
      </c>
      <c r="L7284" s="2">
        <v>0.49</v>
      </c>
      <c r="M7284" s="2">
        <v>8</v>
      </c>
      <c r="N7284" s="3">
        <v>45598</v>
      </c>
      <c r="O7284" s="3">
        <v>45602</v>
      </c>
      <c r="P7284" s="2" t="s">
        <v>14</v>
      </c>
      <c r="Q7284" s="2" t="s">
        <v>15</v>
      </c>
      <c r="R7284" s="2">
        <v>241.18</v>
      </c>
      <c r="S7284" s="2" t="s">
        <v>33</v>
      </c>
    </row>
    <row r="7285" spans="1:19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 t="str">
        <f t="shared" si="792"/>
        <v>high sales</v>
      </c>
      <c r="F7285" s="2" t="str">
        <f t="shared" si="793"/>
        <v>high</v>
      </c>
      <c r="G7285" s="2" t="str">
        <f t="shared" si="794"/>
        <v>low</v>
      </c>
      <c r="H7285" s="2" t="str">
        <f t="shared" si="795"/>
        <v>high impact</v>
      </c>
      <c r="I7285" s="2" t="str">
        <f t="shared" si="796"/>
        <v>good</v>
      </c>
      <c r="J7285" s="2">
        <f t="shared" si="797"/>
        <v>14.160088003105992</v>
      </c>
      <c r="K7285" s="2">
        <f t="shared" si="798"/>
        <v>14.160088003105992</v>
      </c>
      <c r="L7285" s="2">
        <v>0.32</v>
      </c>
      <c r="M7285" s="2">
        <v>3</v>
      </c>
      <c r="N7285" s="3">
        <v>45396</v>
      </c>
      <c r="O7285" s="3">
        <v>45399</v>
      </c>
      <c r="P7285" s="2" t="s">
        <v>20</v>
      </c>
      <c r="Q7285" s="2" t="s">
        <v>15</v>
      </c>
      <c r="R7285" s="2">
        <v>231.81</v>
      </c>
      <c r="S7285" s="2" t="s">
        <v>16</v>
      </c>
    </row>
    <row r="7286" spans="1:19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 t="str">
        <f t="shared" si="792"/>
        <v>high sales</v>
      </c>
      <c r="F7286" s="2" t="str">
        <f t="shared" si="793"/>
        <v>high</v>
      </c>
      <c r="G7286" s="2" t="str">
        <f t="shared" si="794"/>
        <v>low</v>
      </c>
      <c r="H7286" s="2" t="str">
        <f t="shared" si="795"/>
        <v>high impact</v>
      </c>
      <c r="I7286" s="2" t="str">
        <f t="shared" si="796"/>
        <v>good</v>
      </c>
      <c r="J7286" s="2">
        <f t="shared" si="797"/>
        <v>3.7781431031783304</v>
      </c>
      <c r="K7286" s="2">
        <f t="shared" si="798"/>
        <v>3.7781431031783304</v>
      </c>
      <c r="L7286" s="2">
        <v>0.25</v>
      </c>
      <c r="M7286" s="2">
        <v>5</v>
      </c>
      <c r="N7286" s="3">
        <v>45081</v>
      </c>
      <c r="O7286" s="3">
        <v>45086</v>
      </c>
      <c r="P7286" s="2" t="s">
        <v>14</v>
      </c>
      <c r="Q7286" s="2" t="s">
        <v>21</v>
      </c>
      <c r="R7286" s="2">
        <v>319.35000000000002</v>
      </c>
      <c r="S7286" s="2" t="s">
        <v>47</v>
      </c>
    </row>
    <row r="7287" spans="1:19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 t="str">
        <f t="shared" si="792"/>
        <v>high sales</v>
      </c>
      <c r="F7287" s="2" t="str">
        <f t="shared" si="793"/>
        <v>high</v>
      </c>
      <c r="G7287" s="2" t="str">
        <f t="shared" si="794"/>
        <v>low</v>
      </c>
      <c r="H7287" s="2" t="str">
        <f t="shared" si="795"/>
        <v>high impact</v>
      </c>
      <c r="I7287" s="2" t="str">
        <f t="shared" si="796"/>
        <v>good</v>
      </c>
      <c r="J7287" s="2">
        <f t="shared" si="797"/>
        <v>3.3519402057118142</v>
      </c>
      <c r="K7287" s="2">
        <f t="shared" si="798"/>
        <v>3.3519402057118142</v>
      </c>
      <c r="L7287" s="2">
        <v>0.05</v>
      </c>
      <c r="M7287" s="2">
        <v>5</v>
      </c>
      <c r="N7287" s="3">
        <v>44992</v>
      </c>
      <c r="O7287" s="3">
        <v>44994</v>
      </c>
      <c r="P7287" s="2" t="s">
        <v>20</v>
      </c>
      <c r="Q7287" s="2" t="s">
        <v>15</v>
      </c>
      <c r="R7287" s="2">
        <v>739.87</v>
      </c>
      <c r="S7287" s="2" t="s">
        <v>27</v>
      </c>
    </row>
    <row r="7288" spans="1:19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 t="str">
        <f t="shared" si="792"/>
        <v>high sales</v>
      </c>
      <c r="F7288" s="2" t="str">
        <f t="shared" si="793"/>
        <v>high</v>
      </c>
      <c r="G7288" s="2" t="str">
        <f t="shared" si="794"/>
        <v>high</v>
      </c>
      <c r="H7288" s="2" t="str">
        <f t="shared" si="795"/>
        <v>high impact</v>
      </c>
      <c r="I7288" s="2" t="str">
        <f t="shared" si="796"/>
        <v>good</v>
      </c>
      <c r="J7288" s="2">
        <f t="shared" si="797"/>
        <v>11.954195804195804</v>
      </c>
      <c r="K7288" s="2">
        <f t="shared" si="798"/>
        <v>11.954195804195804</v>
      </c>
      <c r="L7288" s="2">
        <v>0.41</v>
      </c>
      <c r="M7288" s="2">
        <v>5</v>
      </c>
      <c r="N7288" s="3">
        <v>45156</v>
      </c>
      <c r="O7288" s="3">
        <v>45160</v>
      </c>
      <c r="P7288" s="2" t="s">
        <v>14</v>
      </c>
      <c r="Q7288" s="2" t="s">
        <v>15</v>
      </c>
      <c r="R7288" s="2">
        <v>143</v>
      </c>
      <c r="S7288" s="2" t="s">
        <v>33</v>
      </c>
    </row>
    <row r="7289" spans="1:19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 t="str">
        <f t="shared" si="792"/>
        <v>high sales</v>
      </c>
      <c r="F7289" s="2" t="str">
        <f t="shared" si="793"/>
        <v>high</v>
      </c>
      <c r="G7289" s="2" t="str">
        <f t="shared" si="794"/>
        <v>high</v>
      </c>
      <c r="H7289" s="2" t="str">
        <f t="shared" si="795"/>
        <v>high impact</v>
      </c>
      <c r="I7289" s="2" t="str">
        <f t="shared" si="796"/>
        <v>good</v>
      </c>
      <c r="J7289" s="2">
        <f t="shared" si="797"/>
        <v>3.8869702612719372</v>
      </c>
      <c r="K7289" s="2">
        <f t="shared" si="798"/>
        <v>3.8869702612719372</v>
      </c>
      <c r="L7289" s="2">
        <v>0.32</v>
      </c>
      <c r="M7289" s="2">
        <v>5</v>
      </c>
      <c r="N7289" s="3">
        <v>45141</v>
      </c>
      <c r="O7289" s="3">
        <v>45147</v>
      </c>
      <c r="P7289" s="2" t="s">
        <v>14</v>
      </c>
      <c r="Q7289" s="2" t="s">
        <v>15</v>
      </c>
      <c r="R7289" s="2">
        <v>1240.47</v>
      </c>
      <c r="S7289" s="2" t="s">
        <v>16</v>
      </c>
    </row>
    <row r="7290" spans="1:19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 t="str">
        <f t="shared" si="792"/>
        <v>high sales</v>
      </c>
      <c r="F7290" s="2" t="str">
        <f t="shared" si="793"/>
        <v>high</v>
      </c>
      <c r="G7290" s="2" t="str">
        <f t="shared" si="794"/>
        <v>low</v>
      </c>
      <c r="H7290" s="2" t="str">
        <f t="shared" si="795"/>
        <v>high impact</v>
      </c>
      <c r="I7290" s="2" t="str">
        <f t="shared" si="796"/>
        <v>good</v>
      </c>
      <c r="J7290" s="2">
        <f t="shared" si="797"/>
        <v>11.249753841221864</v>
      </c>
      <c r="K7290" s="2">
        <f t="shared" si="798"/>
        <v>11.249753841221864</v>
      </c>
      <c r="L7290" s="2">
        <v>0.05</v>
      </c>
      <c r="M7290" s="2">
        <v>9</v>
      </c>
      <c r="N7290" s="3">
        <v>44938</v>
      </c>
      <c r="O7290" s="3">
        <v>44945</v>
      </c>
      <c r="P7290" s="2" t="s">
        <v>20</v>
      </c>
      <c r="Q7290" s="2" t="s">
        <v>21</v>
      </c>
      <c r="R7290" s="2">
        <v>436.71</v>
      </c>
      <c r="S7290" s="2" t="s">
        <v>47</v>
      </c>
    </row>
    <row r="7291" spans="1:19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 t="str">
        <f t="shared" si="792"/>
        <v>high sales</v>
      </c>
      <c r="F7291" s="2" t="str">
        <f t="shared" si="793"/>
        <v>high</v>
      </c>
      <c r="G7291" s="2" t="str">
        <f t="shared" si="794"/>
        <v>high</v>
      </c>
      <c r="H7291" s="2" t="str">
        <f t="shared" si="795"/>
        <v>high impact</v>
      </c>
      <c r="I7291" s="2" t="str">
        <f t="shared" si="796"/>
        <v>good</v>
      </c>
      <c r="J7291" s="2">
        <f t="shared" si="797"/>
        <v>6.1779866734005644</v>
      </c>
      <c r="K7291" s="2">
        <f t="shared" si="798"/>
        <v>6.1779866734005644</v>
      </c>
      <c r="L7291" s="2">
        <v>0.12</v>
      </c>
      <c r="M7291" s="2">
        <v>5</v>
      </c>
      <c r="N7291" s="3">
        <v>45539</v>
      </c>
      <c r="O7291" s="3">
        <v>45541</v>
      </c>
      <c r="P7291" s="2" t="s">
        <v>30</v>
      </c>
      <c r="Q7291" s="2" t="s">
        <v>21</v>
      </c>
      <c r="R7291" s="2">
        <v>613.80999999999995</v>
      </c>
      <c r="S7291" s="2" t="s">
        <v>38</v>
      </c>
    </row>
    <row r="7292" spans="1:19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 t="str">
        <f t="shared" si="792"/>
        <v>high sales</v>
      </c>
      <c r="F7292" s="2" t="str">
        <f t="shared" si="793"/>
        <v>high</v>
      </c>
      <c r="G7292" s="2" t="str">
        <f t="shared" si="794"/>
        <v>high</v>
      </c>
      <c r="H7292" s="2" t="str">
        <f t="shared" si="795"/>
        <v>high impact</v>
      </c>
      <c r="I7292" s="2" t="str">
        <f t="shared" si="796"/>
        <v>good</v>
      </c>
      <c r="J7292" s="2">
        <f t="shared" si="797"/>
        <v>3.5563199618439212</v>
      </c>
      <c r="K7292" s="2">
        <f t="shared" si="798"/>
        <v>3.5563199618439212</v>
      </c>
      <c r="L7292" s="2">
        <v>0.27</v>
      </c>
      <c r="M7292" s="2">
        <v>9</v>
      </c>
      <c r="N7292" s="3">
        <v>45612</v>
      </c>
      <c r="O7292" s="3">
        <v>45617</v>
      </c>
      <c r="P7292" s="2" t="s">
        <v>20</v>
      </c>
      <c r="Q7292" s="2" t="s">
        <v>26</v>
      </c>
      <c r="R7292" s="2">
        <v>1383.79</v>
      </c>
      <c r="S7292" s="2" t="s">
        <v>47</v>
      </c>
    </row>
    <row r="7293" spans="1:19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 t="str">
        <f t="shared" si="792"/>
        <v>low sales</v>
      </c>
      <c r="F7293" s="2" t="str">
        <f t="shared" si="793"/>
        <v>medium</v>
      </c>
      <c r="G7293" s="2" t="str">
        <f t="shared" si="794"/>
        <v>high</v>
      </c>
      <c r="H7293" s="2" t="str">
        <f t="shared" si="795"/>
        <v>high impact</v>
      </c>
      <c r="I7293" s="2" t="str">
        <f t="shared" si="796"/>
        <v>good</v>
      </c>
      <c r="J7293" s="2">
        <f t="shared" si="797"/>
        <v>3.5334015180061362</v>
      </c>
      <c r="K7293" s="2">
        <f t="shared" si="798"/>
        <v>3.5334015180061362</v>
      </c>
      <c r="L7293" s="2">
        <v>0.02</v>
      </c>
      <c r="M7293" s="2">
        <v>9</v>
      </c>
      <c r="N7293" s="3">
        <v>45155</v>
      </c>
      <c r="O7293" s="3">
        <v>45161</v>
      </c>
      <c r="P7293" s="2" t="s">
        <v>14</v>
      </c>
      <c r="Q7293" s="2" t="s">
        <v>26</v>
      </c>
      <c r="R7293" s="2">
        <v>185.77</v>
      </c>
      <c r="S7293" s="2" t="s">
        <v>16</v>
      </c>
    </row>
    <row r="7294" spans="1:19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 t="str">
        <f t="shared" si="792"/>
        <v>high sales</v>
      </c>
      <c r="F7294" s="2" t="str">
        <f t="shared" si="793"/>
        <v>high</v>
      </c>
      <c r="G7294" s="2" t="str">
        <f t="shared" si="794"/>
        <v>low</v>
      </c>
      <c r="H7294" s="2" t="str">
        <f t="shared" si="795"/>
        <v>high impact</v>
      </c>
      <c r="I7294" s="2" t="str">
        <f t="shared" si="796"/>
        <v>good</v>
      </c>
      <c r="J7294" s="2">
        <f t="shared" si="797"/>
        <v>5.3147584877369605</v>
      </c>
      <c r="K7294" s="2">
        <f t="shared" si="798"/>
        <v>5.3147584877369605</v>
      </c>
      <c r="L7294" s="2">
        <v>0.36</v>
      </c>
      <c r="M7294" s="2">
        <v>4</v>
      </c>
      <c r="N7294" s="3">
        <v>45168</v>
      </c>
      <c r="O7294" s="3">
        <v>45171</v>
      </c>
      <c r="P7294" s="2" t="s">
        <v>20</v>
      </c>
      <c r="Q7294" s="2" t="s">
        <v>26</v>
      </c>
      <c r="R7294" s="2">
        <v>933.7</v>
      </c>
      <c r="S7294" s="2" t="s">
        <v>33</v>
      </c>
    </row>
    <row r="7295" spans="1:19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 t="str">
        <f t="shared" si="792"/>
        <v>low sales</v>
      </c>
      <c r="F7295" s="2" t="str">
        <f t="shared" si="793"/>
        <v>medium</v>
      </c>
      <c r="G7295" s="2" t="str">
        <f t="shared" si="794"/>
        <v>high</v>
      </c>
      <c r="H7295" s="2" t="str">
        <f t="shared" si="795"/>
        <v>high impact</v>
      </c>
      <c r="I7295" s="2" t="str">
        <f t="shared" si="796"/>
        <v>good</v>
      </c>
      <c r="J7295" s="2">
        <f t="shared" si="797"/>
        <v>3.5198470186011472</v>
      </c>
      <c r="K7295" s="2">
        <f t="shared" si="798"/>
        <v>3.5198470186011472</v>
      </c>
      <c r="L7295" s="2">
        <v>0.11</v>
      </c>
      <c r="M7295" s="2">
        <v>9</v>
      </c>
      <c r="N7295" s="3">
        <v>45436</v>
      </c>
      <c r="O7295" s="3">
        <v>45441</v>
      </c>
      <c r="P7295" s="2" t="s">
        <v>20</v>
      </c>
      <c r="Q7295" s="2" t="s">
        <v>21</v>
      </c>
      <c r="R7295" s="2">
        <v>172.57</v>
      </c>
      <c r="S7295" s="2" t="s">
        <v>38</v>
      </c>
    </row>
    <row r="7296" spans="1:19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 t="str">
        <f t="shared" si="792"/>
        <v>high sales</v>
      </c>
      <c r="F7296" s="2" t="str">
        <f t="shared" si="793"/>
        <v>high</v>
      </c>
      <c r="G7296" s="2" t="str">
        <f t="shared" si="794"/>
        <v>high</v>
      </c>
      <c r="H7296" s="2" t="str">
        <f t="shared" si="795"/>
        <v>high impact</v>
      </c>
      <c r="I7296" s="2" t="str">
        <f t="shared" si="796"/>
        <v>good</v>
      </c>
      <c r="J7296" s="2">
        <f t="shared" si="797"/>
        <v>16.823237495076803</v>
      </c>
      <c r="K7296" s="2">
        <f t="shared" si="798"/>
        <v>16.823237495076803</v>
      </c>
      <c r="L7296" s="2">
        <v>0.24</v>
      </c>
      <c r="M7296" s="2">
        <v>2</v>
      </c>
      <c r="N7296" s="3">
        <v>45139</v>
      </c>
      <c r="O7296" s="3">
        <v>45146</v>
      </c>
      <c r="P7296" s="2" t="s">
        <v>30</v>
      </c>
      <c r="Q7296" s="2" t="s">
        <v>21</v>
      </c>
      <c r="R7296" s="2">
        <v>126.95</v>
      </c>
      <c r="S7296" s="2" t="s">
        <v>22</v>
      </c>
    </row>
    <row r="7297" spans="1:19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 t="str">
        <f t="shared" si="792"/>
        <v>high sales</v>
      </c>
      <c r="F7297" s="2" t="str">
        <f t="shared" si="793"/>
        <v>high</v>
      </c>
      <c r="G7297" s="2" t="str">
        <f t="shared" si="794"/>
        <v>high</v>
      </c>
      <c r="H7297" s="2" t="str">
        <f t="shared" si="795"/>
        <v>high impact</v>
      </c>
      <c r="I7297" s="2" t="str">
        <f t="shared" si="796"/>
        <v>not good</v>
      </c>
      <c r="J7297" s="2">
        <f t="shared" si="797"/>
        <v>4.5137275794707863</v>
      </c>
      <c r="K7297" s="2">
        <f t="shared" si="798"/>
        <v>4.5137275794707863</v>
      </c>
      <c r="L7297" s="2">
        <v>0.12</v>
      </c>
      <c r="M7297" s="2">
        <v>3</v>
      </c>
      <c r="N7297" s="3">
        <v>45038</v>
      </c>
      <c r="O7297" s="3">
        <v>45042</v>
      </c>
      <c r="P7297" s="2" t="s">
        <v>20</v>
      </c>
      <c r="Q7297" s="2" t="s">
        <v>21</v>
      </c>
      <c r="R7297" s="2">
        <v>281.55</v>
      </c>
      <c r="S7297" s="2" t="s">
        <v>33</v>
      </c>
    </row>
    <row r="7298" spans="1:19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 t="str">
        <f t="shared" si="792"/>
        <v>high sales</v>
      </c>
      <c r="F7298" s="2" t="str">
        <f t="shared" si="793"/>
        <v>high</v>
      </c>
      <c r="G7298" s="2" t="str">
        <f t="shared" si="794"/>
        <v>low</v>
      </c>
      <c r="H7298" s="2" t="str">
        <f t="shared" si="795"/>
        <v>high impact</v>
      </c>
      <c r="I7298" s="2" t="str">
        <f t="shared" si="796"/>
        <v>not good</v>
      </c>
      <c r="J7298" s="2">
        <f t="shared" si="797"/>
        <v>6.366831154974661</v>
      </c>
      <c r="K7298" s="2">
        <f t="shared" si="798"/>
        <v>6.366831154974661</v>
      </c>
      <c r="L7298" s="2">
        <v>0.24</v>
      </c>
      <c r="M7298" s="2">
        <v>1</v>
      </c>
      <c r="N7298" s="3">
        <v>45129</v>
      </c>
      <c r="O7298" s="3">
        <v>45130</v>
      </c>
      <c r="P7298" s="2" t="s">
        <v>30</v>
      </c>
      <c r="Q7298" s="2" t="s">
        <v>21</v>
      </c>
      <c r="R7298" s="2">
        <v>749.8</v>
      </c>
      <c r="S7298" s="2" t="s">
        <v>27</v>
      </c>
    </row>
    <row r="7299" spans="1:19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 t="str">
        <f t="shared" ref="E7299:E7362" si="799">IF(D7299&gt;1000,"high sales","low sales")</f>
        <v>high sales</v>
      </c>
      <c r="F7299" s="2" t="str">
        <f t="shared" ref="F7299:F7362" si="800">IF(D7299&gt;1000,"high",IF(D7299&gt;500,"medium","low"))</f>
        <v>high</v>
      </c>
      <c r="G7299" s="2" t="str">
        <f t="shared" ref="G7299:G7362" si="801">IF(AND(D7309&gt;1000,R7309&gt;500),"high","low")</f>
        <v>low</v>
      </c>
      <c r="H7299" s="2" t="str">
        <f t="shared" ref="H7299:H7362" si="802">IF(OR(D7299&gt;500,L7299&gt;0.5),"high impact","low Impact")</f>
        <v>high impact</v>
      </c>
      <c r="I7299" s="2" t="str">
        <f t="shared" ref="I7299:I7362" si="803">IF(NOT(AND(D7305&gt;500,R7306&gt;100)),"not good","good")</f>
        <v>good</v>
      </c>
      <c r="J7299" s="2">
        <f t="shared" ref="J7299:J7362" si="804">D7299/R7299</f>
        <v>5.3062413360617855</v>
      </c>
      <c r="K7299" s="2">
        <f t="shared" ref="K7299:K7362" si="805">IFERROR(J7299,0)</f>
        <v>5.3062413360617855</v>
      </c>
      <c r="L7299" s="2">
        <v>0.09</v>
      </c>
      <c r="M7299" s="2">
        <v>7</v>
      </c>
      <c r="N7299" s="3">
        <v>45267</v>
      </c>
      <c r="O7299" s="3">
        <v>45270</v>
      </c>
      <c r="P7299" s="2" t="s">
        <v>20</v>
      </c>
      <c r="Q7299" s="2" t="s">
        <v>21</v>
      </c>
      <c r="R7299" s="2">
        <v>605.96</v>
      </c>
      <c r="S7299" s="2" t="s">
        <v>16</v>
      </c>
    </row>
    <row r="7300" spans="1:19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 t="str">
        <f t="shared" si="799"/>
        <v>high sales</v>
      </c>
      <c r="F7300" s="2" t="str">
        <f t="shared" si="800"/>
        <v>high</v>
      </c>
      <c r="G7300" s="2" t="str">
        <f t="shared" si="801"/>
        <v>low</v>
      </c>
      <c r="H7300" s="2" t="str">
        <f t="shared" si="802"/>
        <v>high impact</v>
      </c>
      <c r="I7300" s="2" t="str">
        <f t="shared" si="803"/>
        <v>good</v>
      </c>
      <c r="J7300" s="2">
        <f t="shared" si="804"/>
        <v>10.164326503191132</v>
      </c>
      <c r="K7300" s="2">
        <f t="shared" si="805"/>
        <v>10.164326503191132</v>
      </c>
      <c r="L7300" s="2">
        <v>0.3</v>
      </c>
      <c r="M7300" s="2">
        <v>9</v>
      </c>
      <c r="N7300" s="3">
        <v>44963</v>
      </c>
      <c r="O7300" s="3">
        <v>44969</v>
      </c>
      <c r="P7300" s="2" t="s">
        <v>20</v>
      </c>
      <c r="Q7300" s="2" t="s">
        <v>15</v>
      </c>
      <c r="R7300" s="2">
        <v>297.7</v>
      </c>
      <c r="S7300" s="2" t="s">
        <v>47</v>
      </c>
    </row>
    <row r="7301" spans="1:19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 t="str">
        <f t="shared" si="799"/>
        <v>high sales</v>
      </c>
      <c r="F7301" s="2" t="str">
        <f t="shared" si="800"/>
        <v>high</v>
      </c>
      <c r="G7301" s="2" t="str">
        <f t="shared" si="801"/>
        <v>low</v>
      </c>
      <c r="H7301" s="2" t="str">
        <f t="shared" si="802"/>
        <v>high impact</v>
      </c>
      <c r="I7301" s="2" t="str">
        <f t="shared" si="803"/>
        <v>good</v>
      </c>
      <c r="J7301" s="2">
        <f t="shared" si="804"/>
        <v>9.9557848930054291</v>
      </c>
      <c r="K7301" s="2">
        <f t="shared" si="805"/>
        <v>9.9557848930054291</v>
      </c>
      <c r="L7301" s="2">
        <v>0.46</v>
      </c>
      <c r="M7301" s="2">
        <v>3</v>
      </c>
      <c r="N7301" s="3">
        <v>45570</v>
      </c>
      <c r="O7301" s="3">
        <v>45576</v>
      </c>
      <c r="P7301" s="2" t="s">
        <v>30</v>
      </c>
      <c r="Q7301" s="2" t="s">
        <v>26</v>
      </c>
      <c r="R7301" s="2">
        <v>500.96</v>
      </c>
      <c r="S7301" s="2" t="s">
        <v>27</v>
      </c>
    </row>
    <row r="7302" spans="1:19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 t="str">
        <f t="shared" si="799"/>
        <v>high sales</v>
      </c>
      <c r="F7302" s="2" t="str">
        <f t="shared" si="800"/>
        <v>high</v>
      </c>
      <c r="G7302" s="2" t="str">
        <f t="shared" si="801"/>
        <v>low</v>
      </c>
      <c r="H7302" s="2" t="str">
        <f t="shared" si="802"/>
        <v>high impact</v>
      </c>
      <c r="I7302" s="2" t="str">
        <f t="shared" si="803"/>
        <v>good</v>
      </c>
      <c r="J7302" s="2">
        <f t="shared" si="804"/>
        <v>4.3039223850766151</v>
      </c>
      <c r="K7302" s="2">
        <f t="shared" si="805"/>
        <v>4.3039223850766151</v>
      </c>
      <c r="L7302" s="2">
        <v>0.4</v>
      </c>
      <c r="M7302" s="2">
        <v>8</v>
      </c>
      <c r="N7302" s="3">
        <v>45016</v>
      </c>
      <c r="O7302" s="3">
        <v>45023</v>
      </c>
      <c r="P7302" s="2" t="s">
        <v>30</v>
      </c>
      <c r="Q7302" s="2" t="s">
        <v>21</v>
      </c>
      <c r="R7302" s="2">
        <v>720.48</v>
      </c>
      <c r="S7302" s="2" t="s">
        <v>27</v>
      </c>
    </row>
    <row r="7303" spans="1:19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 t="str">
        <f t="shared" si="799"/>
        <v>high sales</v>
      </c>
      <c r="F7303" s="2" t="str">
        <f t="shared" si="800"/>
        <v>high</v>
      </c>
      <c r="G7303" s="2" t="str">
        <f t="shared" si="801"/>
        <v>high</v>
      </c>
      <c r="H7303" s="2" t="str">
        <f t="shared" si="802"/>
        <v>high impact</v>
      </c>
      <c r="I7303" s="2" t="str">
        <f t="shared" si="803"/>
        <v>good</v>
      </c>
      <c r="J7303" s="2">
        <f t="shared" si="804"/>
        <v>4.1319990891379703</v>
      </c>
      <c r="K7303" s="2">
        <f t="shared" si="805"/>
        <v>4.1319990891379703</v>
      </c>
      <c r="L7303" s="2">
        <v>0.12</v>
      </c>
      <c r="M7303" s="2">
        <v>1</v>
      </c>
      <c r="N7303" s="3">
        <v>45650</v>
      </c>
      <c r="O7303" s="3">
        <v>45654</v>
      </c>
      <c r="P7303" s="2" t="s">
        <v>20</v>
      </c>
      <c r="Q7303" s="2" t="s">
        <v>26</v>
      </c>
      <c r="R7303" s="2">
        <v>790.46</v>
      </c>
      <c r="S7303" s="2" t="s">
        <v>38</v>
      </c>
    </row>
    <row r="7304" spans="1:19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 t="str">
        <f t="shared" si="799"/>
        <v>low sales</v>
      </c>
      <c r="F7304" s="2" t="str">
        <f t="shared" si="800"/>
        <v>low</v>
      </c>
      <c r="G7304" s="2" t="str">
        <f t="shared" si="801"/>
        <v>high</v>
      </c>
      <c r="H7304" s="2" t="str">
        <f t="shared" si="802"/>
        <v>low Impact</v>
      </c>
      <c r="I7304" s="2" t="str">
        <f t="shared" si="803"/>
        <v>good</v>
      </c>
      <c r="J7304" s="2">
        <f t="shared" si="804"/>
        <v>4.7599105812220568</v>
      </c>
      <c r="K7304" s="2">
        <f t="shared" si="805"/>
        <v>4.7599105812220568</v>
      </c>
      <c r="L7304" s="2">
        <v>0.25</v>
      </c>
      <c r="M7304" s="2">
        <v>6</v>
      </c>
      <c r="N7304" s="3">
        <v>45371</v>
      </c>
      <c r="O7304" s="3">
        <v>45378</v>
      </c>
      <c r="P7304" s="2" t="s">
        <v>30</v>
      </c>
      <c r="Q7304" s="2" t="s">
        <v>21</v>
      </c>
      <c r="R7304" s="2">
        <v>67.099999999999994</v>
      </c>
      <c r="S7304" s="2" t="s">
        <v>38</v>
      </c>
    </row>
    <row r="7305" spans="1:19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 t="str">
        <f t="shared" si="799"/>
        <v>high sales</v>
      </c>
      <c r="F7305" s="2" t="str">
        <f t="shared" si="800"/>
        <v>high</v>
      </c>
      <c r="G7305" s="2" t="str">
        <f t="shared" si="801"/>
        <v>high</v>
      </c>
      <c r="H7305" s="2" t="str">
        <f t="shared" si="802"/>
        <v>high impact</v>
      </c>
      <c r="I7305" s="2" t="str">
        <f t="shared" si="803"/>
        <v>good</v>
      </c>
      <c r="J7305" s="2">
        <f t="shared" si="804"/>
        <v>7.3305719048753106</v>
      </c>
      <c r="K7305" s="2">
        <f t="shared" si="805"/>
        <v>7.3305719048753106</v>
      </c>
      <c r="L7305" s="2">
        <v>0.21</v>
      </c>
      <c r="M7305" s="2">
        <v>6</v>
      </c>
      <c r="N7305" s="3">
        <v>45253</v>
      </c>
      <c r="O7305" s="3">
        <v>45256</v>
      </c>
      <c r="P7305" s="2" t="s">
        <v>20</v>
      </c>
      <c r="Q7305" s="2" t="s">
        <v>26</v>
      </c>
      <c r="R7305" s="2">
        <v>587.86</v>
      </c>
      <c r="S7305" s="2" t="s">
        <v>22</v>
      </c>
    </row>
    <row r="7306" spans="1:19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 t="str">
        <f t="shared" si="799"/>
        <v>high sales</v>
      </c>
      <c r="F7306" s="2" t="str">
        <f t="shared" si="800"/>
        <v>high</v>
      </c>
      <c r="G7306" s="2" t="str">
        <f t="shared" si="801"/>
        <v>low</v>
      </c>
      <c r="H7306" s="2" t="str">
        <f t="shared" si="802"/>
        <v>high impact</v>
      </c>
      <c r="I7306" s="2" t="str">
        <f t="shared" si="803"/>
        <v>good</v>
      </c>
      <c r="J7306" s="2">
        <f t="shared" si="804"/>
        <v>4.4146663149564747</v>
      </c>
      <c r="K7306" s="2">
        <f t="shared" si="805"/>
        <v>4.4146663149564747</v>
      </c>
      <c r="L7306" s="2">
        <v>0.48</v>
      </c>
      <c r="M7306" s="2">
        <v>5</v>
      </c>
      <c r="N7306" s="3">
        <v>45028</v>
      </c>
      <c r="O7306" s="3">
        <v>45035</v>
      </c>
      <c r="P7306" s="2" t="s">
        <v>20</v>
      </c>
      <c r="Q7306" s="2" t="s">
        <v>21</v>
      </c>
      <c r="R7306" s="2">
        <v>1099.3900000000001</v>
      </c>
      <c r="S7306" s="2" t="s">
        <v>27</v>
      </c>
    </row>
    <row r="7307" spans="1:19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 t="str">
        <f t="shared" si="799"/>
        <v>high sales</v>
      </c>
      <c r="F7307" s="2" t="str">
        <f t="shared" si="800"/>
        <v>high</v>
      </c>
      <c r="G7307" s="2" t="str">
        <f t="shared" si="801"/>
        <v>low</v>
      </c>
      <c r="H7307" s="2" t="str">
        <f t="shared" si="802"/>
        <v>high impact</v>
      </c>
      <c r="I7307" s="2" t="str">
        <f t="shared" si="803"/>
        <v>good</v>
      </c>
      <c r="J7307" s="2">
        <f t="shared" si="804"/>
        <v>5.571359009437244</v>
      </c>
      <c r="K7307" s="2">
        <f t="shared" si="805"/>
        <v>5.571359009437244</v>
      </c>
      <c r="L7307" s="2">
        <v>0.4</v>
      </c>
      <c r="M7307" s="2">
        <v>4</v>
      </c>
      <c r="N7307" s="3">
        <v>45401</v>
      </c>
      <c r="O7307" s="3">
        <v>45404</v>
      </c>
      <c r="P7307" s="2" t="s">
        <v>30</v>
      </c>
      <c r="Q7307" s="2" t="s">
        <v>21</v>
      </c>
      <c r="R7307" s="2">
        <v>862.54</v>
      </c>
      <c r="S7307" s="2" t="s">
        <v>22</v>
      </c>
    </row>
    <row r="7308" spans="1:19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 t="str">
        <f t="shared" si="799"/>
        <v>high sales</v>
      </c>
      <c r="F7308" s="2" t="str">
        <f t="shared" si="800"/>
        <v>high</v>
      </c>
      <c r="G7308" s="2" t="str">
        <f t="shared" si="801"/>
        <v>low</v>
      </c>
      <c r="H7308" s="2" t="str">
        <f t="shared" si="802"/>
        <v>high impact</v>
      </c>
      <c r="I7308" s="2" t="str">
        <f t="shared" si="803"/>
        <v>good</v>
      </c>
      <c r="J7308" s="2">
        <f t="shared" si="804"/>
        <v>4.4391012416069628</v>
      </c>
      <c r="K7308" s="2">
        <f t="shared" si="805"/>
        <v>4.4391012416069628</v>
      </c>
      <c r="L7308" s="2">
        <v>0.05</v>
      </c>
      <c r="M7308" s="2">
        <v>3</v>
      </c>
      <c r="N7308" s="3">
        <v>45485</v>
      </c>
      <c r="O7308" s="3">
        <v>45489</v>
      </c>
      <c r="P7308" s="2" t="s">
        <v>14</v>
      </c>
      <c r="Q7308" s="2" t="s">
        <v>26</v>
      </c>
      <c r="R7308" s="2">
        <v>266.58999999999997</v>
      </c>
      <c r="S7308" s="2" t="s">
        <v>33</v>
      </c>
    </row>
    <row r="7309" spans="1:19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 t="str">
        <f t="shared" si="799"/>
        <v>high sales</v>
      </c>
      <c r="F7309" s="2" t="str">
        <f t="shared" si="800"/>
        <v>high</v>
      </c>
      <c r="G7309" s="2" t="str">
        <f t="shared" si="801"/>
        <v>high</v>
      </c>
      <c r="H7309" s="2" t="str">
        <f t="shared" si="802"/>
        <v>high impact</v>
      </c>
      <c r="I7309" s="2" t="str">
        <f t="shared" si="803"/>
        <v>not good</v>
      </c>
      <c r="J7309" s="2">
        <f t="shared" si="804"/>
        <v>9.6304954919013799</v>
      </c>
      <c r="K7309" s="2">
        <f t="shared" si="805"/>
        <v>9.6304954919013799</v>
      </c>
      <c r="L7309" s="2">
        <v>0.08</v>
      </c>
      <c r="M7309" s="2">
        <v>4</v>
      </c>
      <c r="N7309" s="3">
        <v>45558</v>
      </c>
      <c r="O7309" s="3">
        <v>45564</v>
      </c>
      <c r="P7309" s="2" t="s">
        <v>14</v>
      </c>
      <c r="Q7309" s="2" t="s">
        <v>15</v>
      </c>
      <c r="R7309" s="2">
        <v>125.33</v>
      </c>
      <c r="S7309" s="2" t="s">
        <v>16</v>
      </c>
    </row>
    <row r="7310" spans="1:19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 t="str">
        <f t="shared" si="799"/>
        <v>high sales</v>
      </c>
      <c r="F7310" s="2" t="str">
        <f t="shared" si="800"/>
        <v>high</v>
      </c>
      <c r="G7310" s="2" t="str">
        <f t="shared" si="801"/>
        <v>low</v>
      </c>
      <c r="H7310" s="2" t="str">
        <f t="shared" si="802"/>
        <v>high impact</v>
      </c>
      <c r="I7310" s="2" t="str">
        <f t="shared" si="803"/>
        <v>not good</v>
      </c>
      <c r="J7310" s="2">
        <f t="shared" si="804"/>
        <v>5.7811937108838345</v>
      </c>
      <c r="K7310" s="2">
        <f t="shared" si="805"/>
        <v>5.7811937108838345</v>
      </c>
      <c r="L7310" s="2">
        <v>0.35</v>
      </c>
      <c r="M7310" s="2">
        <v>7</v>
      </c>
      <c r="N7310" s="3">
        <v>45455</v>
      </c>
      <c r="O7310" s="3">
        <v>45462</v>
      </c>
      <c r="P7310" s="2" t="s">
        <v>14</v>
      </c>
      <c r="Q7310" s="2" t="s">
        <v>21</v>
      </c>
      <c r="R7310" s="2">
        <v>327.55</v>
      </c>
      <c r="S7310" s="2" t="s">
        <v>27</v>
      </c>
    </row>
    <row r="7311" spans="1:19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 t="str">
        <f t="shared" si="799"/>
        <v>high sales</v>
      </c>
      <c r="F7311" s="2" t="str">
        <f t="shared" si="800"/>
        <v>high</v>
      </c>
      <c r="G7311" s="2" t="str">
        <f t="shared" si="801"/>
        <v>high</v>
      </c>
      <c r="H7311" s="2" t="str">
        <f t="shared" si="802"/>
        <v>high impact</v>
      </c>
      <c r="I7311" s="2" t="str">
        <f t="shared" si="803"/>
        <v>good</v>
      </c>
      <c r="J7311" s="2">
        <f t="shared" si="804"/>
        <v>12.277605153467224</v>
      </c>
      <c r="K7311" s="2">
        <f t="shared" si="805"/>
        <v>12.277605153467224</v>
      </c>
      <c r="L7311" s="2">
        <v>0.08</v>
      </c>
      <c r="M7311" s="2">
        <v>7</v>
      </c>
      <c r="N7311" s="3">
        <v>45104</v>
      </c>
      <c r="O7311" s="3">
        <v>45105</v>
      </c>
      <c r="P7311" s="2" t="s">
        <v>14</v>
      </c>
      <c r="Q7311" s="2" t="s">
        <v>15</v>
      </c>
      <c r="R7311" s="2">
        <v>131.94999999999999</v>
      </c>
      <c r="S7311" s="2" t="s">
        <v>47</v>
      </c>
    </row>
    <row r="7312" spans="1:19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 t="str">
        <f t="shared" si="799"/>
        <v>high sales</v>
      </c>
      <c r="F7312" s="2" t="str">
        <f t="shared" si="800"/>
        <v>high</v>
      </c>
      <c r="G7312" s="2" t="str">
        <f t="shared" si="801"/>
        <v>low</v>
      </c>
      <c r="H7312" s="2" t="str">
        <f t="shared" si="802"/>
        <v>high impact</v>
      </c>
      <c r="I7312" s="2" t="str">
        <f t="shared" si="803"/>
        <v>good</v>
      </c>
      <c r="J7312" s="2">
        <f t="shared" si="804"/>
        <v>3.4412778424023092</v>
      </c>
      <c r="K7312" s="2">
        <f t="shared" si="805"/>
        <v>3.4412778424023092</v>
      </c>
      <c r="L7312" s="2">
        <v>0.48</v>
      </c>
      <c r="M7312" s="2">
        <v>3</v>
      </c>
      <c r="N7312" s="3">
        <v>45632</v>
      </c>
      <c r="O7312" s="3">
        <v>45633</v>
      </c>
      <c r="P7312" s="2" t="s">
        <v>30</v>
      </c>
      <c r="Q7312" s="2" t="s">
        <v>15</v>
      </c>
      <c r="R7312" s="2">
        <v>464.22</v>
      </c>
      <c r="S7312" s="2" t="s">
        <v>16</v>
      </c>
    </row>
    <row r="7313" spans="1:19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 t="str">
        <f t="shared" si="799"/>
        <v>high sales</v>
      </c>
      <c r="F7313" s="2" t="str">
        <f t="shared" si="800"/>
        <v>high</v>
      </c>
      <c r="G7313" s="2" t="str">
        <f t="shared" si="801"/>
        <v>low</v>
      </c>
      <c r="H7313" s="2" t="str">
        <f t="shared" si="802"/>
        <v>high impact</v>
      </c>
      <c r="I7313" s="2" t="str">
        <f t="shared" si="803"/>
        <v>good</v>
      </c>
      <c r="J7313" s="2">
        <f t="shared" si="804"/>
        <v>3.3511079045463985</v>
      </c>
      <c r="K7313" s="2">
        <f t="shared" si="805"/>
        <v>3.3511079045463985</v>
      </c>
      <c r="L7313" s="2">
        <v>0.5</v>
      </c>
      <c r="M7313" s="2">
        <v>3</v>
      </c>
      <c r="N7313" s="3">
        <v>45345</v>
      </c>
      <c r="O7313" s="3">
        <v>45351</v>
      </c>
      <c r="P7313" s="2" t="s">
        <v>20</v>
      </c>
      <c r="Q7313" s="2" t="s">
        <v>26</v>
      </c>
      <c r="R7313" s="2">
        <v>914.79</v>
      </c>
      <c r="S7313" s="2" t="s">
        <v>22</v>
      </c>
    </row>
    <row r="7314" spans="1:19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 t="str">
        <f t="shared" si="799"/>
        <v>high sales</v>
      </c>
      <c r="F7314" s="2" t="str">
        <f t="shared" si="800"/>
        <v>high</v>
      </c>
      <c r="G7314" s="2" t="str">
        <f t="shared" si="801"/>
        <v>low</v>
      </c>
      <c r="H7314" s="2" t="str">
        <f t="shared" si="802"/>
        <v>high impact</v>
      </c>
      <c r="I7314" s="2" t="str">
        <f t="shared" si="803"/>
        <v>good</v>
      </c>
      <c r="J7314" s="2">
        <f t="shared" si="804"/>
        <v>6.3566660908077202</v>
      </c>
      <c r="K7314" s="2">
        <f t="shared" si="805"/>
        <v>6.3566660908077202</v>
      </c>
      <c r="L7314" s="2">
        <v>0.39</v>
      </c>
      <c r="M7314" s="2">
        <v>3</v>
      </c>
      <c r="N7314" s="3">
        <v>45444</v>
      </c>
      <c r="O7314" s="3">
        <v>45448</v>
      </c>
      <c r="P7314" s="2" t="s">
        <v>14</v>
      </c>
      <c r="Q7314" s="2" t="s">
        <v>21</v>
      </c>
      <c r="R7314" s="2">
        <v>636.73</v>
      </c>
      <c r="S7314" s="2" t="s">
        <v>16</v>
      </c>
    </row>
    <row r="7315" spans="1:19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 t="str">
        <f t="shared" si="799"/>
        <v>high sales</v>
      </c>
      <c r="F7315" s="2" t="str">
        <f t="shared" si="800"/>
        <v>high</v>
      </c>
      <c r="G7315" s="2" t="str">
        <f t="shared" si="801"/>
        <v>high</v>
      </c>
      <c r="H7315" s="2" t="str">
        <f t="shared" si="802"/>
        <v>high impact</v>
      </c>
      <c r="I7315" s="2" t="str">
        <f t="shared" si="803"/>
        <v>good</v>
      </c>
      <c r="J7315" s="2">
        <f t="shared" si="804"/>
        <v>6.7081825593203375</v>
      </c>
      <c r="K7315" s="2">
        <f t="shared" si="805"/>
        <v>6.7081825593203375</v>
      </c>
      <c r="L7315" s="2">
        <v>0.01</v>
      </c>
      <c r="M7315" s="2">
        <v>5</v>
      </c>
      <c r="N7315" s="3">
        <v>45441</v>
      </c>
      <c r="O7315" s="3">
        <v>45444</v>
      </c>
      <c r="P7315" s="2" t="s">
        <v>20</v>
      </c>
      <c r="Q7315" s="2" t="s">
        <v>26</v>
      </c>
      <c r="R7315" s="2">
        <v>699.17</v>
      </c>
      <c r="S7315" s="2" t="s">
        <v>47</v>
      </c>
    </row>
    <row r="7316" spans="1:19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 t="str">
        <f t="shared" si="799"/>
        <v>low sales</v>
      </c>
      <c r="F7316" s="2" t="str">
        <f t="shared" si="800"/>
        <v>low</v>
      </c>
      <c r="G7316" s="2" t="str">
        <f t="shared" si="801"/>
        <v>high</v>
      </c>
      <c r="H7316" s="2" t="str">
        <f t="shared" si="802"/>
        <v>low Impact</v>
      </c>
      <c r="I7316" s="2" t="str">
        <f t="shared" si="803"/>
        <v>good</v>
      </c>
      <c r="J7316" s="2">
        <f t="shared" si="804"/>
        <v>6.3708940933863598</v>
      </c>
      <c r="K7316" s="2">
        <f t="shared" si="805"/>
        <v>6.3708940933863598</v>
      </c>
      <c r="L7316" s="2">
        <v>0.24</v>
      </c>
      <c r="M7316" s="2">
        <v>1</v>
      </c>
      <c r="N7316" s="3">
        <v>45637</v>
      </c>
      <c r="O7316" s="3">
        <v>45643</v>
      </c>
      <c r="P7316" s="2" t="s">
        <v>30</v>
      </c>
      <c r="Q7316" s="2" t="s">
        <v>21</v>
      </c>
      <c r="R7316" s="2">
        <v>67.89</v>
      </c>
      <c r="S7316" s="2" t="s">
        <v>38</v>
      </c>
    </row>
    <row r="7317" spans="1:19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 t="str">
        <f t="shared" si="799"/>
        <v>high sales</v>
      </c>
      <c r="F7317" s="2" t="str">
        <f t="shared" si="800"/>
        <v>high</v>
      </c>
      <c r="G7317" s="2" t="str">
        <f t="shared" si="801"/>
        <v>high</v>
      </c>
      <c r="H7317" s="2" t="str">
        <f t="shared" si="802"/>
        <v>high impact</v>
      </c>
      <c r="I7317" s="2" t="str">
        <f t="shared" si="803"/>
        <v>good</v>
      </c>
      <c r="J7317" s="2">
        <f t="shared" si="804"/>
        <v>10.348149196687663</v>
      </c>
      <c r="K7317" s="2">
        <f t="shared" si="805"/>
        <v>10.348149196687663</v>
      </c>
      <c r="L7317" s="2">
        <v>0.2</v>
      </c>
      <c r="M7317" s="2">
        <v>7</v>
      </c>
      <c r="N7317" s="3">
        <v>44961</v>
      </c>
      <c r="O7317" s="3">
        <v>44967</v>
      </c>
      <c r="P7317" s="2" t="s">
        <v>30</v>
      </c>
      <c r="Q7317" s="2" t="s">
        <v>15</v>
      </c>
      <c r="R7317" s="2">
        <v>141.29</v>
      </c>
      <c r="S7317" s="2" t="s">
        <v>47</v>
      </c>
    </row>
    <row r="7318" spans="1:19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 t="str">
        <f t="shared" si="799"/>
        <v>high sales</v>
      </c>
      <c r="F7318" s="2" t="str">
        <f t="shared" si="800"/>
        <v>high</v>
      </c>
      <c r="G7318" s="2" t="str">
        <f t="shared" si="801"/>
        <v>low</v>
      </c>
      <c r="H7318" s="2" t="str">
        <f t="shared" si="802"/>
        <v>high impact</v>
      </c>
      <c r="I7318" s="2" t="str">
        <f t="shared" si="803"/>
        <v>good</v>
      </c>
      <c r="J7318" s="2">
        <f t="shared" si="804"/>
        <v>9.8022225450319578</v>
      </c>
      <c r="K7318" s="2">
        <f t="shared" si="805"/>
        <v>9.8022225450319578</v>
      </c>
      <c r="L7318" s="2">
        <v>0.4</v>
      </c>
      <c r="M7318" s="2">
        <v>8</v>
      </c>
      <c r="N7318" s="3">
        <v>45165</v>
      </c>
      <c r="O7318" s="3">
        <v>45168</v>
      </c>
      <c r="P7318" s="2" t="s">
        <v>14</v>
      </c>
      <c r="Q7318" s="2" t="s">
        <v>15</v>
      </c>
      <c r="R7318" s="2">
        <v>137.68</v>
      </c>
      <c r="S7318" s="2" t="s">
        <v>38</v>
      </c>
    </row>
    <row r="7319" spans="1:19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 t="str">
        <f t="shared" si="799"/>
        <v>high sales</v>
      </c>
      <c r="F7319" s="2" t="str">
        <f t="shared" si="800"/>
        <v>high</v>
      </c>
      <c r="G7319" s="2" t="str">
        <f t="shared" si="801"/>
        <v>high</v>
      </c>
      <c r="H7319" s="2" t="str">
        <f t="shared" si="802"/>
        <v>high impact</v>
      </c>
      <c r="I7319" s="2" t="str">
        <f t="shared" si="803"/>
        <v>good</v>
      </c>
      <c r="J7319" s="2">
        <f t="shared" si="804"/>
        <v>3.4043394318286291</v>
      </c>
      <c r="K7319" s="2">
        <f t="shared" si="805"/>
        <v>3.4043394318286291</v>
      </c>
      <c r="L7319" s="2">
        <v>0.14000000000000001</v>
      </c>
      <c r="M7319" s="2">
        <v>7</v>
      </c>
      <c r="N7319" s="3">
        <v>45515</v>
      </c>
      <c r="O7319" s="3">
        <v>45519</v>
      </c>
      <c r="P7319" s="2" t="s">
        <v>20</v>
      </c>
      <c r="Q7319" s="2" t="s">
        <v>15</v>
      </c>
      <c r="R7319" s="2">
        <v>543.85</v>
      </c>
      <c r="S7319" s="2" t="s">
        <v>38</v>
      </c>
    </row>
    <row r="7320" spans="1:19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 t="str">
        <f t="shared" si="799"/>
        <v>high sales</v>
      </c>
      <c r="F7320" s="2" t="str">
        <f t="shared" si="800"/>
        <v>high</v>
      </c>
      <c r="G7320" s="2" t="str">
        <f t="shared" si="801"/>
        <v>low</v>
      </c>
      <c r="H7320" s="2" t="str">
        <f t="shared" si="802"/>
        <v>high impact</v>
      </c>
      <c r="I7320" s="2" t="str">
        <f t="shared" si="803"/>
        <v>good</v>
      </c>
      <c r="J7320" s="2">
        <f t="shared" si="804"/>
        <v>7.4202049780380666</v>
      </c>
      <c r="K7320" s="2">
        <f t="shared" si="805"/>
        <v>7.4202049780380666</v>
      </c>
      <c r="L7320" s="2">
        <v>0.19</v>
      </c>
      <c r="M7320" s="2">
        <v>8</v>
      </c>
      <c r="N7320" s="3">
        <v>45540</v>
      </c>
      <c r="O7320" s="3">
        <v>45544</v>
      </c>
      <c r="P7320" s="2" t="s">
        <v>30</v>
      </c>
      <c r="Q7320" s="2" t="s">
        <v>21</v>
      </c>
      <c r="R7320" s="2">
        <v>293.69</v>
      </c>
      <c r="S7320" s="2" t="s">
        <v>16</v>
      </c>
    </row>
    <row r="7321" spans="1:19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 t="str">
        <f t="shared" si="799"/>
        <v>high sales</v>
      </c>
      <c r="F7321" s="2" t="str">
        <f t="shared" si="800"/>
        <v>high</v>
      </c>
      <c r="G7321" s="2" t="str">
        <f t="shared" si="801"/>
        <v>low</v>
      </c>
      <c r="H7321" s="2" t="str">
        <f t="shared" si="802"/>
        <v>high impact</v>
      </c>
      <c r="I7321" s="2" t="str">
        <f t="shared" si="803"/>
        <v>good</v>
      </c>
      <c r="J7321" s="2">
        <f t="shared" si="804"/>
        <v>3.7372488408037094</v>
      </c>
      <c r="K7321" s="2">
        <f t="shared" si="805"/>
        <v>3.7372488408037094</v>
      </c>
      <c r="L7321" s="2">
        <v>0.05</v>
      </c>
      <c r="M7321" s="2">
        <v>9</v>
      </c>
      <c r="N7321" s="3">
        <v>45376</v>
      </c>
      <c r="O7321" s="3">
        <v>45381</v>
      </c>
      <c r="P7321" s="2" t="s">
        <v>14</v>
      </c>
      <c r="Q7321" s="2" t="s">
        <v>21</v>
      </c>
      <c r="R7321" s="2">
        <v>537.01</v>
      </c>
      <c r="S7321" s="2" t="s">
        <v>38</v>
      </c>
    </row>
    <row r="7322" spans="1:19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 t="str">
        <f t="shared" si="799"/>
        <v>high sales</v>
      </c>
      <c r="F7322" s="2" t="str">
        <f t="shared" si="800"/>
        <v>high</v>
      </c>
      <c r="G7322" s="2" t="str">
        <f t="shared" si="801"/>
        <v>low</v>
      </c>
      <c r="H7322" s="2" t="str">
        <f t="shared" si="802"/>
        <v>high impact</v>
      </c>
      <c r="I7322" s="2" t="str">
        <f t="shared" si="803"/>
        <v>good</v>
      </c>
      <c r="J7322" s="2">
        <f t="shared" si="804"/>
        <v>19.263187679372653</v>
      </c>
      <c r="K7322" s="2">
        <f t="shared" si="805"/>
        <v>19.263187679372653</v>
      </c>
      <c r="L7322" s="2">
        <v>0.17</v>
      </c>
      <c r="M7322" s="2">
        <v>4</v>
      </c>
      <c r="N7322" s="3">
        <v>45504</v>
      </c>
      <c r="O7322" s="3">
        <v>45505</v>
      </c>
      <c r="P7322" s="2" t="s">
        <v>20</v>
      </c>
      <c r="Q7322" s="2" t="s">
        <v>15</v>
      </c>
      <c r="R7322" s="2">
        <v>247.39</v>
      </c>
      <c r="S7322" s="2" t="s">
        <v>16</v>
      </c>
    </row>
    <row r="7323" spans="1:19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 t="str">
        <f t="shared" si="799"/>
        <v>high sales</v>
      </c>
      <c r="F7323" s="2" t="str">
        <f t="shared" si="800"/>
        <v>high</v>
      </c>
      <c r="G7323" s="2" t="str">
        <f t="shared" si="801"/>
        <v>low</v>
      </c>
      <c r="H7323" s="2" t="str">
        <f t="shared" si="802"/>
        <v>high impact</v>
      </c>
      <c r="I7323" s="2" t="str">
        <f t="shared" si="803"/>
        <v>good</v>
      </c>
      <c r="J7323" s="2">
        <f t="shared" si="804"/>
        <v>5.0232573771593731</v>
      </c>
      <c r="K7323" s="2">
        <f t="shared" si="805"/>
        <v>5.0232573771593731</v>
      </c>
      <c r="L7323" s="2">
        <v>0.49</v>
      </c>
      <c r="M7323" s="2">
        <v>3</v>
      </c>
      <c r="N7323" s="3">
        <v>44977</v>
      </c>
      <c r="O7323" s="3">
        <v>44980</v>
      </c>
      <c r="P7323" s="2" t="s">
        <v>14</v>
      </c>
      <c r="Q7323" s="2" t="s">
        <v>15</v>
      </c>
      <c r="R7323" s="2">
        <v>446.31</v>
      </c>
      <c r="S7323" s="2" t="s">
        <v>33</v>
      </c>
    </row>
    <row r="7324" spans="1:19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 t="str">
        <f t="shared" si="799"/>
        <v>high sales</v>
      </c>
      <c r="F7324" s="2" t="str">
        <f t="shared" si="800"/>
        <v>high</v>
      </c>
      <c r="G7324" s="2" t="str">
        <f t="shared" si="801"/>
        <v>low</v>
      </c>
      <c r="H7324" s="2" t="str">
        <f t="shared" si="802"/>
        <v>high impact</v>
      </c>
      <c r="I7324" s="2" t="str">
        <f t="shared" si="803"/>
        <v>good</v>
      </c>
      <c r="J7324" s="2">
        <f t="shared" si="804"/>
        <v>9.3513946349926602</v>
      </c>
      <c r="K7324" s="2">
        <f t="shared" si="805"/>
        <v>9.3513946349926602</v>
      </c>
      <c r="L7324" s="2">
        <v>0.47</v>
      </c>
      <c r="M7324" s="2">
        <v>7</v>
      </c>
      <c r="N7324" s="3">
        <v>45562</v>
      </c>
      <c r="O7324" s="3">
        <v>45565</v>
      </c>
      <c r="P7324" s="2" t="s">
        <v>20</v>
      </c>
      <c r="Q7324" s="2" t="s">
        <v>15</v>
      </c>
      <c r="R7324" s="2">
        <v>299.72000000000003</v>
      </c>
      <c r="S7324" s="2" t="s">
        <v>47</v>
      </c>
    </row>
    <row r="7325" spans="1:19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 t="str">
        <f t="shared" si="799"/>
        <v>high sales</v>
      </c>
      <c r="F7325" s="2" t="str">
        <f t="shared" si="800"/>
        <v>high</v>
      </c>
      <c r="G7325" s="2" t="str">
        <f t="shared" si="801"/>
        <v>high</v>
      </c>
      <c r="H7325" s="2" t="str">
        <f t="shared" si="802"/>
        <v>high impact</v>
      </c>
      <c r="I7325" s="2" t="str">
        <f t="shared" si="803"/>
        <v>good</v>
      </c>
      <c r="J7325" s="2">
        <f t="shared" si="804"/>
        <v>5.1945742525123038</v>
      </c>
      <c r="K7325" s="2">
        <f t="shared" si="805"/>
        <v>5.1945742525123038</v>
      </c>
      <c r="L7325" s="2">
        <v>0.38</v>
      </c>
      <c r="M7325" s="2">
        <v>9</v>
      </c>
      <c r="N7325" s="3">
        <v>45638</v>
      </c>
      <c r="O7325" s="3">
        <v>45641</v>
      </c>
      <c r="P7325" s="2" t="s">
        <v>20</v>
      </c>
      <c r="Q7325" s="2" t="s">
        <v>15</v>
      </c>
      <c r="R7325" s="2">
        <v>725.43</v>
      </c>
      <c r="S7325" s="2" t="s">
        <v>47</v>
      </c>
    </row>
    <row r="7326" spans="1:19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 t="str">
        <f t="shared" si="799"/>
        <v>high sales</v>
      </c>
      <c r="F7326" s="2" t="str">
        <f t="shared" si="800"/>
        <v>high</v>
      </c>
      <c r="G7326" s="2" t="str">
        <f t="shared" si="801"/>
        <v>low</v>
      </c>
      <c r="H7326" s="2" t="str">
        <f t="shared" si="802"/>
        <v>high impact</v>
      </c>
      <c r="I7326" s="2" t="str">
        <f t="shared" si="803"/>
        <v>good</v>
      </c>
      <c r="J7326" s="2">
        <f t="shared" si="804"/>
        <v>4.5977017281091488</v>
      </c>
      <c r="K7326" s="2">
        <f t="shared" si="805"/>
        <v>4.5977017281091488</v>
      </c>
      <c r="L7326" s="2">
        <v>0.45</v>
      </c>
      <c r="M7326" s="2">
        <v>9</v>
      </c>
      <c r="N7326" s="3">
        <v>44999</v>
      </c>
      <c r="O7326" s="3">
        <v>45002</v>
      </c>
      <c r="P7326" s="2" t="s">
        <v>20</v>
      </c>
      <c r="Q7326" s="2" t="s">
        <v>21</v>
      </c>
      <c r="R7326" s="2">
        <v>794.51</v>
      </c>
      <c r="S7326" s="2" t="s">
        <v>38</v>
      </c>
    </row>
    <row r="7327" spans="1:19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 t="str">
        <f t="shared" si="799"/>
        <v>high sales</v>
      </c>
      <c r="F7327" s="2" t="str">
        <f t="shared" si="800"/>
        <v>high</v>
      </c>
      <c r="G7327" s="2" t="str">
        <f t="shared" si="801"/>
        <v>low</v>
      </c>
      <c r="H7327" s="2" t="str">
        <f t="shared" si="802"/>
        <v>high impact</v>
      </c>
      <c r="I7327" s="2" t="str">
        <f t="shared" si="803"/>
        <v>good</v>
      </c>
      <c r="J7327" s="2">
        <f t="shared" si="804"/>
        <v>3.9480410223539781</v>
      </c>
      <c r="K7327" s="2">
        <f t="shared" si="805"/>
        <v>3.9480410223539781</v>
      </c>
      <c r="L7327" s="2">
        <v>0.11</v>
      </c>
      <c r="M7327" s="2">
        <v>8</v>
      </c>
      <c r="N7327" s="3">
        <v>45600</v>
      </c>
      <c r="O7327" s="3">
        <v>45604</v>
      </c>
      <c r="P7327" s="2" t="s">
        <v>30</v>
      </c>
      <c r="Q7327" s="2" t="s">
        <v>21</v>
      </c>
      <c r="R7327" s="2">
        <v>748.86</v>
      </c>
      <c r="S7327" s="2" t="s">
        <v>38</v>
      </c>
    </row>
    <row r="7328" spans="1:19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 t="str">
        <f t="shared" si="799"/>
        <v>high sales</v>
      </c>
      <c r="F7328" s="2" t="str">
        <f t="shared" si="800"/>
        <v>high</v>
      </c>
      <c r="G7328" s="2" t="str">
        <f t="shared" si="801"/>
        <v>high</v>
      </c>
      <c r="H7328" s="2" t="str">
        <f t="shared" si="802"/>
        <v>high impact</v>
      </c>
      <c r="I7328" s="2" t="str">
        <f t="shared" si="803"/>
        <v>good</v>
      </c>
      <c r="J7328" s="2">
        <f t="shared" si="804"/>
        <v>8.9834605862650054</v>
      </c>
      <c r="K7328" s="2">
        <f t="shared" si="805"/>
        <v>8.9834605862650054</v>
      </c>
      <c r="L7328" s="2">
        <v>0.31</v>
      </c>
      <c r="M7328" s="2">
        <v>3</v>
      </c>
      <c r="N7328" s="3">
        <v>45093</v>
      </c>
      <c r="O7328" s="3">
        <v>45100</v>
      </c>
      <c r="P7328" s="2" t="s">
        <v>14</v>
      </c>
      <c r="Q7328" s="2" t="s">
        <v>21</v>
      </c>
      <c r="R7328" s="2">
        <v>480.67</v>
      </c>
      <c r="S7328" s="2" t="s">
        <v>33</v>
      </c>
    </row>
    <row r="7329" spans="1:19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 t="str">
        <f t="shared" si="799"/>
        <v>high sales</v>
      </c>
      <c r="F7329" s="2" t="str">
        <f t="shared" si="800"/>
        <v>high</v>
      </c>
      <c r="G7329" s="2" t="str">
        <f t="shared" si="801"/>
        <v>high</v>
      </c>
      <c r="H7329" s="2" t="str">
        <f t="shared" si="802"/>
        <v>high impact</v>
      </c>
      <c r="I7329" s="2" t="str">
        <f t="shared" si="803"/>
        <v>good</v>
      </c>
      <c r="J7329" s="2">
        <f t="shared" si="804"/>
        <v>4.7684677748086415</v>
      </c>
      <c r="K7329" s="2">
        <f t="shared" si="805"/>
        <v>4.7684677748086415</v>
      </c>
      <c r="L7329" s="2">
        <v>0.25</v>
      </c>
      <c r="M7329" s="2">
        <v>6</v>
      </c>
      <c r="N7329" s="3">
        <v>45101</v>
      </c>
      <c r="O7329" s="3">
        <v>45102</v>
      </c>
      <c r="P7329" s="2" t="s">
        <v>20</v>
      </c>
      <c r="Q7329" s="2" t="s">
        <v>26</v>
      </c>
      <c r="R7329" s="2">
        <v>662.37</v>
      </c>
      <c r="S7329" s="2" t="s">
        <v>22</v>
      </c>
    </row>
    <row r="7330" spans="1:19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 t="str">
        <f t="shared" si="799"/>
        <v>high sales</v>
      </c>
      <c r="F7330" s="2" t="str">
        <f t="shared" si="800"/>
        <v>high</v>
      </c>
      <c r="G7330" s="2" t="str">
        <f t="shared" si="801"/>
        <v>high</v>
      </c>
      <c r="H7330" s="2" t="str">
        <f t="shared" si="802"/>
        <v>high impact</v>
      </c>
      <c r="I7330" s="2" t="str">
        <f t="shared" si="803"/>
        <v>good</v>
      </c>
      <c r="J7330" s="2">
        <f t="shared" si="804"/>
        <v>19.597533732463585</v>
      </c>
      <c r="K7330" s="2">
        <f t="shared" si="805"/>
        <v>19.597533732463585</v>
      </c>
      <c r="L7330" s="2">
        <v>0.21</v>
      </c>
      <c r="M7330" s="2">
        <v>2</v>
      </c>
      <c r="N7330" s="3">
        <v>45218</v>
      </c>
      <c r="O7330" s="3">
        <v>45224</v>
      </c>
      <c r="P7330" s="2" t="s">
        <v>20</v>
      </c>
      <c r="Q7330" s="2" t="s">
        <v>15</v>
      </c>
      <c r="R7330" s="2">
        <v>223.82</v>
      </c>
      <c r="S7330" s="2" t="s">
        <v>33</v>
      </c>
    </row>
    <row r="7331" spans="1:19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 t="str">
        <f t="shared" si="799"/>
        <v>high sales</v>
      </c>
      <c r="F7331" s="2" t="str">
        <f t="shared" si="800"/>
        <v>high</v>
      </c>
      <c r="G7331" s="2" t="str">
        <f t="shared" si="801"/>
        <v>high</v>
      </c>
      <c r="H7331" s="2" t="str">
        <f t="shared" si="802"/>
        <v>high impact</v>
      </c>
      <c r="I7331" s="2" t="str">
        <f t="shared" si="803"/>
        <v>good</v>
      </c>
      <c r="J7331" s="2">
        <f t="shared" si="804"/>
        <v>3.3354045116582767</v>
      </c>
      <c r="K7331" s="2">
        <f t="shared" si="805"/>
        <v>3.3354045116582767</v>
      </c>
      <c r="L7331" s="2">
        <v>0.16</v>
      </c>
      <c r="M7331" s="2">
        <v>6</v>
      </c>
      <c r="N7331" s="3">
        <v>44948</v>
      </c>
      <c r="O7331" s="3">
        <v>44954</v>
      </c>
      <c r="P7331" s="2" t="s">
        <v>14</v>
      </c>
      <c r="Q7331" s="2" t="s">
        <v>26</v>
      </c>
      <c r="R7331" s="2">
        <v>474.77</v>
      </c>
      <c r="S7331" s="2" t="s">
        <v>22</v>
      </c>
    </row>
    <row r="7332" spans="1:19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 t="str">
        <f t="shared" si="799"/>
        <v>low sales</v>
      </c>
      <c r="F7332" s="2" t="str">
        <f t="shared" si="800"/>
        <v>medium</v>
      </c>
      <c r="G7332" s="2" t="str">
        <f t="shared" si="801"/>
        <v>high</v>
      </c>
      <c r="H7332" s="2" t="str">
        <f t="shared" si="802"/>
        <v>high impact</v>
      </c>
      <c r="I7332" s="2" t="str">
        <f t="shared" si="803"/>
        <v>good</v>
      </c>
      <c r="J7332" s="2">
        <f t="shared" si="804"/>
        <v>6.4679598198822301</v>
      </c>
      <c r="K7332" s="2">
        <f t="shared" si="805"/>
        <v>6.4679598198822301</v>
      </c>
      <c r="L7332" s="2">
        <v>0.43</v>
      </c>
      <c r="M7332" s="2">
        <v>5</v>
      </c>
      <c r="N7332" s="3">
        <v>45098</v>
      </c>
      <c r="O7332" s="3">
        <v>45103</v>
      </c>
      <c r="P7332" s="2" t="s">
        <v>30</v>
      </c>
      <c r="Q7332" s="2" t="s">
        <v>15</v>
      </c>
      <c r="R7332" s="2">
        <v>115.48</v>
      </c>
      <c r="S7332" s="2" t="s">
        <v>16</v>
      </c>
    </row>
    <row r="7333" spans="1:19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 t="str">
        <f t="shared" si="799"/>
        <v>high sales</v>
      </c>
      <c r="F7333" s="2" t="str">
        <f t="shared" si="800"/>
        <v>high</v>
      </c>
      <c r="G7333" s="2" t="str">
        <f t="shared" si="801"/>
        <v>high</v>
      </c>
      <c r="H7333" s="2" t="str">
        <f t="shared" si="802"/>
        <v>high impact</v>
      </c>
      <c r="I7333" s="2" t="str">
        <f t="shared" si="803"/>
        <v>good</v>
      </c>
      <c r="J7333" s="2">
        <f t="shared" si="804"/>
        <v>10.038415571111489</v>
      </c>
      <c r="K7333" s="2">
        <f t="shared" si="805"/>
        <v>10.038415571111489</v>
      </c>
      <c r="L7333" s="2">
        <v>0.24</v>
      </c>
      <c r="M7333" s="2">
        <v>4</v>
      </c>
      <c r="N7333" s="3">
        <v>45633</v>
      </c>
      <c r="O7333" s="3">
        <v>45640</v>
      </c>
      <c r="P7333" s="2" t="s">
        <v>14</v>
      </c>
      <c r="Q7333" s="2" t="s">
        <v>26</v>
      </c>
      <c r="R7333" s="2">
        <v>409.99</v>
      </c>
      <c r="S7333" s="2" t="s">
        <v>22</v>
      </c>
    </row>
    <row r="7334" spans="1:19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 t="str">
        <f t="shared" si="799"/>
        <v>high sales</v>
      </c>
      <c r="F7334" s="2" t="str">
        <f t="shared" si="800"/>
        <v>high</v>
      </c>
      <c r="G7334" s="2" t="str">
        <f t="shared" si="801"/>
        <v>high</v>
      </c>
      <c r="H7334" s="2" t="str">
        <f t="shared" si="802"/>
        <v>high impact</v>
      </c>
      <c r="I7334" s="2" t="str">
        <f t="shared" si="803"/>
        <v>good</v>
      </c>
      <c r="J7334" s="2">
        <f t="shared" si="804"/>
        <v>4.7364456386143363</v>
      </c>
      <c r="K7334" s="2">
        <f t="shared" si="805"/>
        <v>4.7364456386143363</v>
      </c>
      <c r="L7334" s="2">
        <v>0.36</v>
      </c>
      <c r="M7334" s="2">
        <v>3</v>
      </c>
      <c r="N7334" s="3">
        <v>45115</v>
      </c>
      <c r="O7334" s="3">
        <v>45119</v>
      </c>
      <c r="P7334" s="2" t="s">
        <v>20</v>
      </c>
      <c r="Q7334" s="2" t="s">
        <v>21</v>
      </c>
      <c r="R7334" s="2">
        <v>416.84</v>
      </c>
      <c r="S7334" s="2" t="s">
        <v>27</v>
      </c>
    </row>
    <row r="7335" spans="1:19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 t="str">
        <f t="shared" si="799"/>
        <v>high sales</v>
      </c>
      <c r="F7335" s="2" t="str">
        <f t="shared" si="800"/>
        <v>high</v>
      </c>
      <c r="G7335" s="2" t="str">
        <f t="shared" si="801"/>
        <v>low</v>
      </c>
      <c r="H7335" s="2" t="str">
        <f t="shared" si="802"/>
        <v>high impact</v>
      </c>
      <c r="I7335" s="2" t="str">
        <f t="shared" si="803"/>
        <v>good</v>
      </c>
      <c r="J7335" s="2">
        <f t="shared" si="804"/>
        <v>5.4488863128260325</v>
      </c>
      <c r="K7335" s="2">
        <f t="shared" si="805"/>
        <v>5.4488863128260325</v>
      </c>
      <c r="L7335" s="2">
        <v>0.35</v>
      </c>
      <c r="M7335" s="2">
        <v>8</v>
      </c>
      <c r="N7335" s="3">
        <v>45171</v>
      </c>
      <c r="O7335" s="3">
        <v>45174</v>
      </c>
      <c r="P7335" s="2" t="s">
        <v>20</v>
      </c>
      <c r="Q7335" s="2" t="s">
        <v>15</v>
      </c>
      <c r="R7335" s="2">
        <v>603.85</v>
      </c>
      <c r="S7335" s="2" t="s">
        <v>22</v>
      </c>
    </row>
    <row r="7336" spans="1:19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 t="str">
        <f t="shared" si="799"/>
        <v>high sales</v>
      </c>
      <c r="F7336" s="2" t="str">
        <f t="shared" si="800"/>
        <v>high</v>
      </c>
      <c r="G7336" s="2" t="str">
        <f t="shared" si="801"/>
        <v>low</v>
      </c>
      <c r="H7336" s="2" t="str">
        <f t="shared" si="802"/>
        <v>high impact</v>
      </c>
      <c r="I7336" s="2" t="str">
        <f t="shared" si="803"/>
        <v>good</v>
      </c>
      <c r="J7336" s="2">
        <f t="shared" si="804"/>
        <v>19.687258073068563</v>
      </c>
      <c r="K7336" s="2">
        <f t="shared" si="805"/>
        <v>19.687258073068563</v>
      </c>
      <c r="L7336" s="2">
        <v>7.0000000000000007E-2</v>
      </c>
      <c r="M7336" s="2">
        <v>6</v>
      </c>
      <c r="N7336" s="3">
        <v>45425</v>
      </c>
      <c r="O7336" s="3">
        <v>45431</v>
      </c>
      <c r="P7336" s="2" t="s">
        <v>14</v>
      </c>
      <c r="Q7336" s="2" t="s">
        <v>15</v>
      </c>
      <c r="R7336" s="2">
        <v>188.59</v>
      </c>
      <c r="S7336" s="2" t="s">
        <v>33</v>
      </c>
    </row>
    <row r="7337" spans="1:19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 t="str">
        <f t="shared" si="799"/>
        <v>high sales</v>
      </c>
      <c r="F7337" s="2" t="str">
        <f t="shared" si="800"/>
        <v>high</v>
      </c>
      <c r="G7337" s="2" t="str">
        <f t="shared" si="801"/>
        <v>low</v>
      </c>
      <c r="H7337" s="2" t="str">
        <f t="shared" si="802"/>
        <v>high impact</v>
      </c>
      <c r="I7337" s="2" t="str">
        <f t="shared" si="803"/>
        <v>good</v>
      </c>
      <c r="J7337" s="2">
        <f t="shared" si="804"/>
        <v>6.6461394185683034</v>
      </c>
      <c r="K7337" s="2">
        <f t="shared" si="805"/>
        <v>6.6461394185683034</v>
      </c>
      <c r="L7337" s="2">
        <v>0.02</v>
      </c>
      <c r="M7337" s="2">
        <v>9</v>
      </c>
      <c r="N7337" s="3">
        <v>45063</v>
      </c>
      <c r="O7337" s="3">
        <v>45070</v>
      </c>
      <c r="P7337" s="2" t="s">
        <v>14</v>
      </c>
      <c r="Q7337" s="2" t="s">
        <v>15</v>
      </c>
      <c r="R7337" s="2">
        <v>255.92</v>
      </c>
      <c r="S7337" s="2" t="s">
        <v>33</v>
      </c>
    </row>
    <row r="7338" spans="1:19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 t="str">
        <f t="shared" si="799"/>
        <v>high sales</v>
      </c>
      <c r="F7338" s="2" t="str">
        <f t="shared" si="800"/>
        <v>high</v>
      </c>
      <c r="G7338" s="2" t="str">
        <f t="shared" si="801"/>
        <v>low</v>
      </c>
      <c r="H7338" s="2" t="str">
        <f t="shared" si="802"/>
        <v>high impact</v>
      </c>
      <c r="I7338" s="2" t="str">
        <f t="shared" si="803"/>
        <v>good</v>
      </c>
      <c r="J7338" s="2">
        <f t="shared" si="804"/>
        <v>3.8910629296668429</v>
      </c>
      <c r="K7338" s="2">
        <f t="shared" si="805"/>
        <v>3.8910629296668429</v>
      </c>
      <c r="L7338" s="2">
        <v>0.42</v>
      </c>
      <c r="M7338" s="2">
        <v>3</v>
      </c>
      <c r="N7338" s="3">
        <v>45230</v>
      </c>
      <c r="O7338" s="3">
        <v>45236</v>
      </c>
      <c r="P7338" s="2" t="s">
        <v>30</v>
      </c>
      <c r="Q7338" s="2" t="s">
        <v>21</v>
      </c>
      <c r="R7338" s="2">
        <v>661.85</v>
      </c>
      <c r="S7338" s="2" t="s">
        <v>47</v>
      </c>
    </row>
    <row r="7339" spans="1:19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 t="str">
        <f t="shared" si="799"/>
        <v>high sales</v>
      </c>
      <c r="F7339" s="2" t="str">
        <f t="shared" si="800"/>
        <v>high</v>
      </c>
      <c r="G7339" s="2" t="str">
        <f t="shared" si="801"/>
        <v>low</v>
      </c>
      <c r="H7339" s="2" t="str">
        <f t="shared" si="802"/>
        <v>high impact</v>
      </c>
      <c r="I7339" s="2" t="str">
        <f t="shared" si="803"/>
        <v>not good</v>
      </c>
      <c r="J7339" s="2">
        <f t="shared" si="804"/>
        <v>8.7108702829730635</v>
      </c>
      <c r="K7339" s="2">
        <f t="shared" si="805"/>
        <v>8.7108702829730635</v>
      </c>
      <c r="L7339" s="2">
        <v>0.25</v>
      </c>
      <c r="M7339" s="2">
        <v>5</v>
      </c>
      <c r="N7339" s="3">
        <v>45200</v>
      </c>
      <c r="O7339" s="3">
        <v>45201</v>
      </c>
      <c r="P7339" s="2" t="s">
        <v>20</v>
      </c>
      <c r="Q7339" s="2" t="s">
        <v>21</v>
      </c>
      <c r="R7339" s="2">
        <v>514.89</v>
      </c>
      <c r="S7339" s="2" t="s">
        <v>47</v>
      </c>
    </row>
    <row r="7340" spans="1:19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 t="str">
        <f t="shared" si="799"/>
        <v>high sales</v>
      </c>
      <c r="F7340" s="2" t="str">
        <f t="shared" si="800"/>
        <v>high</v>
      </c>
      <c r="G7340" s="2" t="str">
        <f t="shared" si="801"/>
        <v>high</v>
      </c>
      <c r="H7340" s="2" t="str">
        <f t="shared" si="802"/>
        <v>high impact</v>
      </c>
      <c r="I7340" s="2" t="str">
        <f t="shared" si="803"/>
        <v>good</v>
      </c>
      <c r="J7340" s="2">
        <f t="shared" si="804"/>
        <v>3.4480793583790628</v>
      </c>
      <c r="K7340" s="2">
        <f t="shared" si="805"/>
        <v>3.4480793583790628</v>
      </c>
      <c r="L7340" s="2">
        <v>0.41</v>
      </c>
      <c r="M7340" s="2">
        <v>4</v>
      </c>
      <c r="N7340" s="3">
        <v>45016</v>
      </c>
      <c r="O7340" s="3">
        <v>45017</v>
      </c>
      <c r="P7340" s="2" t="s">
        <v>20</v>
      </c>
      <c r="Q7340" s="2" t="s">
        <v>15</v>
      </c>
      <c r="R7340" s="2">
        <v>1279.26</v>
      </c>
      <c r="S7340" s="2" t="s">
        <v>33</v>
      </c>
    </row>
    <row r="7341" spans="1:19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 t="str">
        <f t="shared" si="799"/>
        <v>high sales</v>
      </c>
      <c r="F7341" s="2" t="str">
        <f t="shared" si="800"/>
        <v>high</v>
      </c>
      <c r="G7341" s="2" t="str">
        <f t="shared" si="801"/>
        <v>low</v>
      </c>
      <c r="H7341" s="2" t="str">
        <f t="shared" si="802"/>
        <v>high impact</v>
      </c>
      <c r="I7341" s="2" t="str">
        <f t="shared" si="803"/>
        <v>not good</v>
      </c>
      <c r="J7341" s="2">
        <f t="shared" si="804"/>
        <v>3.7573840713253972</v>
      </c>
      <c r="K7341" s="2">
        <f t="shared" si="805"/>
        <v>3.7573840713253972</v>
      </c>
      <c r="L7341" s="2">
        <v>0.15</v>
      </c>
      <c r="M7341" s="2">
        <v>6</v>
      </c>
      <c r="N7341" s="3">
        <v>45308</v>
      </c>
      <c r="O7341" s="3">
        <v>45310</v>
      </c>
      <c r="P7341" s="2" t="s">
        <v>14</v>
      </c>
      <c r="Q7341" s="2" t="s">
        <v>26</v>
      </c>
      <c r="R7341" s="2">
        <v>1003.85</v>
      </c>
      <c r="S7341" s="2" t="s">
        <v>33</v>
      </c>
    </row>
    <row r="7342" spans="1:19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 t="str">
        <f t="shared" si="799"/>
        <v>high sales</v>
      </c>
      <c r="F7342" s="2" t="str">
        <f t="shared" si="800"/>
        <v>high</v>
      </c>
      <c r="G7342" s="2" t="str">
        <f t="shared" si="801"/>
        <v>high</v>
      </c>
      <c r="H7342" s="2" t="str">
        <f t="shared" si="802"/>
        <v>high impact</v>
      </c>
      <c r="I7342" s="2" t="str">
        <f t="shared" si="803"/>
        <v>good</v>
      </c>
      <c r="J7342" s="2">
        <f t="shared" si="804"/>
        <v>7.0070665571076418</v>
      </c>
      <c r="K7342" s="2">
        <f t="shared" si="805"/>
        <v>7.0070665571076418</v>
      </c>
      <c r="L7342" s="2">
        <v>0.43</v>
      </c>
      <c r="M7342" s="2">
        <v>2</v>
      </c>
      <c r="N7342" s="3">
        <v>45083</v>
      </c>
      <c r="O7342" s="3">
        <v>45087</v>
      </c>
      <c r="P7342" s="2" t="s">
        <v>14</v>
      </c>
      <c r="Q7342" s="2" t="s">
        <v>21</v>
      </c>
      <c r="R7342" s="2">
        <v>547.65</v>
      </c>
      <c r="S7342" s="2" t="s">
        <v>47</v>
      </c>
    </row>
    <row r="7343" spans="1:19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 t="str">
        <f t="shared" si="799"/>
        <v>high sales</v>
      </c>
      <c r="F7343" s="2" t="str">
        <f t="shared" si="800"/>
        <v>high</v>
      </c>
      <c r="G7343" s="2" t="str">
        <f t="shared" si="801"/>
        <v>low</v>
      </c>
      <c r="H7343" s="2" t="str">
        <f t="shared" si="802"/>
        <v>high impact</v>
      </c>
      <c r="I7343" s="2" t="str">
        <f t="shared" si="803"/>
        <v>good</v>
      </c>
      <c r="J7343" s="2">
        <f t="shared" si="804"/>
        <v>6.6544139400035496</v>
      </c>
      <c r="K7343" s="2">
        <f t="shared" si="805"/>
        <v>6.6544139400035496</v>
      </c>
      <c r="L7343" s="2">
        <v>0.42</v>
      </c>
      <c r="M7343" s="2">
        <v>6</v>
      </c>
      <c r="N7343" s="3">
        <v>45578</v>
      </c>
      <c r="O7343" s="3">
        <v>45585</v>
      </c>
      <c r="P7343" s="2" t="s">
        <v>20</v>
      </c>
      <c r="Q7343" s="2" t="s">
        <v>26</v>
      </c>
      <c r="R7343" s="2">
        <v>676.04</v>
      </c>
      <c r="S7343" s="2" t="s">
        <v>33</v>
      </c>
    </row>
    <row r="7344" spans="1:19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 t="str">
        <f t="shared" si="799"/>
        <v>high sales</v>
      </c>
      <c r="F7344" s="2" t="str">
        <f t="shared" si="800"/>
        <v>high</v>
      </c>
      <c r="G7344" s="2" t="str">
        <f t="shared" si="801"/>
        <v>low</v>
      </c>
      <c r="H7344" s="2" t="str">
        <f t="shared" si="802"/>
        <v>high impact</v>
      </c>
      <c r="I7344" s="2" t="str">
        <f t="shared" si="803"/>
        <v>good</v>
      </c>
      <c r="J7344" s="2">
        <f t="shared" si="804"/>
        <v>6.1309006134157844</v>
      </c>
      <c r="K7344" s="2">
        <f t="shared" si="805"/>
        <v>6.1309006134157844</v>
      </c>
      <c r="L7344" s="2">
        <v>0.19</v>
      </c>
      <c r="M7344" s="2">
        <v>3</v>
      </c>
      <c r="N7344" s="3">
        <v>45093</v>
      </c>
      <c r="O7344" s="3">
        <v>45099</v>
      </c>
      <c r="P7344" s="2" t="s">
        <v>20</v>
      </c>
      <c r="Q7344" s="2" t="s">
        <v>26</v>
      </c>
      <c r="R7344" s="2">
        <v>604.80999999999995</v>
      </c>
      <c r="S7344" s="2" t="s">
        <v>33</v>
      </c>
    </row>
    <row r="7345" spans="1:19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 t="str">
        <f t="shared" si="799"/>
        <v>high sales</v>
      </c>
      <c r="F7345" s="2" t="str">
        <f t="shared" si="800"/>
        <v>high</v>
      </c>
      <c r="G7345" s="2" t="str">
        <f t="shared" si="801"/>
        <v>low</v>
      </c>
      <c r="H7345" s="2" t="str">
        <f t="shared" si="802"/>
        <v>high impact</v>
      </c>
      <c r="I7345" s="2" t="str">
        <f t="shared" si="803"/>
        <v>good</v>
      </c>
      <c r="J7345" s="2">
        <f t="shared" si="804"/>
        <v>4.7780757354136192</v>
      </c>
      <c r="K7345" s="2">
        <f t="shared" si="805"/>
        <v>4.7780757354136192</v>
      </c>
      <c r="L7345" s="2">
        <v>0.21</v>
      </c>
      <c r="M7345" s="2">
        <v>8</v>
      </c>
      <c r="N7345" s="3">
        <v>45333</v>
      </c>
      <c r="O7345" s="3">
        <v>45339</v>
      </c>
      <c r="P7345" s="2" t="s">
        <v>30</v>
      </c>
      <c r="Q7345" s="2" t="s">
        <v>21</v>
      </c>
      <c r="R7345" s="2">
        <v>369.18</v>
      </c>
      <c r="S7345" s="2" t="s">
        <v>27</v>
      </c>
    </row>
    <row r="7346" spans="1:19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 t="str">
        <f t="shared" si="799"/>
        <v>low sales</v>
      </c>
      <c r="F7346" s="2" t="str">
        <f t="shared" si="800"/>
        <v>medium</v>
      </c>
      <c r="G7346" s="2" t="str">
        <f t="shared" si="801"/>
        <v>high</v>
      </c>
      <c r="H7346" s="2" t="str">
        <f t="shared" si="802"/>
        <v>high impact</v>
      </c>
      <c r="I7346" s="2" t="str">
        <f t="shared" si="803"/>
        <v>good</v>
      </c>
      <c r="J7346" s="2">
        <f t="shared" si="804"/>
        <v>7.5784861430605757</v>
      </c>
      <c r="K7346" s="2">
        <f t="shared" si="805"/>
        <v>7.5784861430605757</v>
      </c>
      <c r="L7346" s="2">
        <v>0.18</v>
      </c>
      <c r="M7346" s="2">
        <v>6</v>
      </c>
      <c r="N7346" s="3">
        <v>44950</v>
      </c>
      <c r="O7346" s="3">
        <v>44951</v>
      </c>
      <c r="P7346" s="2" t="s">
        <v>20</v>
      </c>
      <c r="Q7346" s="2" t="s">
        <v>21</v>
      </c>
      <c r="R7346" s="2">
        <v>91.29</v>
      </c>
      <c r="S7346" s="2" t="s">
        <v>22</v>
      </c>
    </row>
    <row r="7347" spans="1:19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 t="str">
        <f t="shared" si="799"/>
        <v>high sales</v>
      </c>
      <c r="F7347" s="2" t="str">
        <f t="shared" si="800"/>
        <v>high</v>
      </c>
      <c r="G7347" s="2" t="str">
        <f t="shared" si="801"/>
        <v>low</v>
      </c>
      <c r="H7347" s="2" t="str">
        <f t="shared" si="802"/>
        <v>high impact</v>
      </c>
      <c r="I7347" s="2" t="str">
        <f t="shared" si="803"/>
        <v>good</v>
      </c>
      <c r="J7347" s="2">
        <f t="shared" si="804"/>
        <v>19.893794749403341</v>
      </c>
      <c r="K7347" s="2">
        <f t="shared" si="805"/>
        <v>19.893794749403341</v>
      </c>
      <c r="L7347" s="2">
        <v>0.02</v>
      </c>
      <c r="M7347" s="2">
        <v>8</v>
      </c>
      <c r="N7347" s="3">
        <v>45226</v>
      </c>
      <c r="O7347" s="3">
        <v>45232</v>
      </c>
      <c r="P7347" s="2" t="s">
        <v>20</v>
      </c>
      <c r="Q7347" s="2" t="s">
        <v>21</v>
      </c>
      <c r="R7347" s="2">
        <v>108.94</v>
      </c>
      <c r="S7347" s="2" t="s">
        <v>33</v>
      </c>
    </row>
    <row r="7348" spans="1:19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 t="str">
        <f t="shared" si="799"/>
        <v>low sales</v>
      </c>
      <c r="F7348" s="2" t="str">
        <f t="shared" si="800"/>
        <v>medium</v>
      </c>
      <c r="G7348" s="2" t="str">
        <f t="shared" si="801"/>
        <v>low</v>
      </c>
      <c r="H7348" s="2" t="str">
        <f t="shared" si="802"/>
        <v>high impact</v>
      </c>
      <c r="I7348" s="2" t="str">
        <f t="shared" si="803"/>
        <v>not good</v>
      </c>
      <c r="J7348" s="2">
        <f t="shared" si="804"/>
        <v>6.2832321789836962</v>
      </c>
      <c r="K7348" s="2">
        <f t="shared" si="805"/>
        <v>6.2832321789836962</v>
      </c>
      <c r="L7348" s="2">
        <v>0.34</v>
      </c>
      <c r="M7348" s="2">
        <v>7</v>
      </c>
      <c r="N7348" s="3">
        <v>45021</v>
      </c>
      <c r="O7348" s="3">
        <v>45025</v>
      </c>
      <c r="P7348" s="2" t="s">
        <v>14</v>
      </c>
      <c r="Q7348" s="2" t="s">
        <v>21</v>
      </c>
      <c r="R7348" s="2">
        <v>84.03</v>
      </c>
      <c r="S7348" s="2" t="s">
        <v>38</v>
      </c>
    </row>
    <row r="7349" spans="1:19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 t="str">
        <f t="shared" si="799"/>
        <v>low sales</v>
      </c>
      <c r="F7349" s="2" t="str">
        <f t="shared" si="800"/>
        <v>medium</v>
      </c>
      <c r="G7349" s="2" t="str">
        <f t="shared" si="801"/>
        <v>low</v>
      </c>
      <c r="H7349" s="2" t="str">
        <f t="shared" si="802"/>
        <v>high impact</v>
      </c>
      <c r="I7349" s="2" t="str">
        <f t="shared" si="803"/>
        <v>not good</v>
      </c>
      <c r="J7349" s="2">
        <f t="shared" si="804"/>
        <v>5.7573770491803273</v>
      </c>
      <c r="K7349" s="2">
        <f t="shared" si="805"/>
        <v>5.7573770491803273</v>
      </c>
      <c r="L7349" s="2">
        <v>0.14000000000000001</v>
      </c>
      <c r="M7349" s="2">
        <v>6</v>
      </c>
      <c r="N7349" s="3">
        <v>45649</v>
      </c>
      <c r="O7349" s="3">
        <v>45650</v>
      </c>
      <c r="P7349" s="2" t="s">
        <v>30</v>
      </c>
      <c r="Q7349" s="2" t="s">
        <v>26</v>
      </c>
      <c r="R7349" s="2">
        <v>115.9</v>
      </c>
      <c r="S7349" s="2" t="s">
        <v>38</v>
      </c>
    </row>
    <row r="7350" spans="1:19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 t="str">
        <f t="shared" si="799"/>
        <v>high sales</v>
      </c>
      <c r="F7350" s="2" t="str">
        <f t="shared" si="800"/>
        <v>high</v>
      </c>
      <c r="G7350" s="2" t="str">
        <f t="shared" si="801"/>
        <v>low</v>
      </c>
      <c r="H7350" s="2" t="str">
        <f t="shared" si="802"/>
        <v>high impact</v>
      </c>
      <c r="I7350" s="2" t="str">
        <f t="shared" si="803"/>
        <v>not good</v>
      </c>
      <c r="J7350" s="2">
        <f t="shared" si="804"/>
        <v>4.3987901995060907</v>
      </c>
      <c r="K7350" s="2">
        <f t="shared" si="805"/>
        <v>4.3987901995060907</v>
      </c>
      <c r="L7350" s="2">
        <v>0.44</v>
      </c>
      <c r="M7350" s="2">
        <v>9</v>
      </c>
      <c r="N7350" s="3">
        <v>45395</v>
      </c>
      <c r="O7350" s="3">
        <v>45396</v>
      </c>
      <c r="P7350" s="2" t="s">
        <v>20</v>
      </c>
      <c r="Q7350" s="2" t="s">
        <v>15</v>
      </c>
      <c r="R7350" s="2">
        <v>1081.17</v>
      </c>
      <c r="S7350" s="2" t="s">
        <v>27</v>
      </c>
    </row>
    <row r="7351" spans="1:19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 t="str">
        <f t="shared" si="799"/>
        <v>high sales</v>
      </c>
      <c r="F7351" s="2" t="str">
        <f t="shared" si="800"/>
        <v>high</v>
      </c>
      <c r="G7351" s="2" t="str">
        <f t="shared" si="801"/>
        <v>low</v>
      </c>
      <c r="H7351" s="2" t="str">
        <f t="shared" si="802"/>
        <v>high impact</v>
      </c>
      <c r="I7351" s="2" t="str">
        <f t="shared" si="803"/>
        <v>not good</v>
      </c>
      <c r="J7351" s="2">
        <f t="shared" si="804"/>
        <v>18.335393379191743</v>
      </c>
      <c r="K7351" s="2">
        <f t="shared" si="805"/>
        <v>18.335393379191743</v>
      </c>
      <c r="L7351" s="2">
        <v>0.45</v>
      </c>
      <c r="M7351" s="2">
        <v>9</v>
      </c>
      <c r="N7351" s="3">
        <v>45549</v>
      </c>
      <c r="O7351" s="3">
        <v>45554</v>
      </c>
      <c r="P7351" s="2" t="s">
        <v>14</v>
      </c>
      <c r="Q7351" s="2" t="s">
        <v>15</v>
      </c>
      <c r="R7351" s="2">
        <v>186.08</v>
      </c>
      <c r="S7351" s="2" t="s">
        <v>33</v>
      </c>
    </row>
    <row r="7352" spans="1:19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 t="str">
        <f t="shared" si="799"/>
        <v>high sales</v>
      </c>
      <c r="F7352" s="2" t="str">
        <f t="shared" si="800"/>
        <v>high</v>
      </c>
      <c r="G7352" s="2" t="str">
        <f t="shared" si="801"/>
        <v>high</v>
      </c>
      <c r="H7352" s="2" t="str">
        <f t="shared" si="802"/>
        <v>high impact</v>
      </c>
      <c r="I7352" s="2" t="str">
        <f t="shared" si="803"/>
        <v>not good</v>
      </c>
      <c r="J7352" s="2">
        <f t="shared" si="804"/>
        <v>4.8078494030808008</v>
      </c>
      <c r="K7352" s="2">
        <f t="shared" si="805"/>
        <v>4.8078494030808008</v>
      </c>
      <c r="L7352" s="2">
        <v>0.36</v>
      </c>
      <c r="M7352" s="2">
        <v>4</v>
      </c>
      <c r="N7352" s="3">
        <v>45384</v>
      </c>
      <c r="O7352" s="3">
        <v>45386</v>
      </c>
      <c r="P7352" s="2" t="s">
        <v>20</v>
      </c>
      <c r="Q7352" s="2" t="s">
        <v>15</v>
      </c>
      <c r="R7352" s="2">
        <v>888.73</v>
      </c>
      <c r="S7352" s="2" t="s">
        <v>27</v>
      </c>
    </row>
    <row r="7353" spans="1:19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 t="str">
        <f t="shared" si="799"/>
        <v>high sales</v>
      </c>
      <c r="F7353" s="2" t="str">
        <f t="shared" si="800"/>
        <v>high</v>
      </c>
      <c r="G7353" s="2" t="str">
        <f t="shared" si="801"/>
        <v>high</v>
      </c>
      <c r="H7353" s="2" t="str">
        <f t="shared" si="802"/>
        <v>high impact</v>
      </c>
      <c r="I7353" s="2" t="str">
        <f t="shared" si="803"/>
        <v>good</v>
      </c>
      <c r="J7353" s="2">
        <f t="shared" si="804"/>
        <v>14.481420424166815</v>
      </c>
      <c r="K7353" s="2">
        <f t="shared" si="805"/>
        <v>14.481420424166815</v>
      </c>
      <c r="L7353" s="2">
        <v>0.09</v>
      </c>
      <c r="M7353" s="2">
        <v>8</v>
      </c>
      <c r="N7353" s="3">
        <v>45442</v>
      </c>
      <c r="O7353" s="3">
        <v>45448</v>
      </c>
      <c r="P7353" s="2" t="s">
        <v>20</v>
      </c>
      <c r="Q7353" s="2" t="s">
        <v>26</v>
      </c>
      <c r="R7353" s="2">
        <v>224.44</v>
      </c>
      <c r="S7353" s="2" t="s">
        <v>33</v>
      </c>
    </row>
    <row r="7354" spans="1:19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 t="str">
        <f t="shared" si="799"/>
        <v>high sales</v>
      </c>
      <c r="F7354" s="2" t="str">
        <f t="shared" si="800"/>
        <v>high</v>
      </c>
      <c r="G7354" s="2" t="str">
        <f t="shared" si="801"/>
        <v>low</v>
      </c>
      <c r="H7354" s="2" t="str">
        <f t="shared" si="802"/>
        <v>high impact</v>
      </c>
      <c r="I7354" s="2" t="str">
        <f t="shared" si="803"/>
        <v>good</v>
      </c>
      <c r="J7354" s="2">
        <f t="shared" si="804"/>
        <v>5.5144344169828727</v>
      </c>
      <c r="K7354" s="2">
        <f t="shared" si="805"/>
        <v>5.5144344169828727</v>
      </c>
      <c r="L7354" s="2">
        <v>0.04</v>
      </c>
      <c r="M7354" s="2">
        <v>3</v>
      </c>
      <c r="N7354" s="3">
        <v>45500</v>
      </c>
      <c r="O7354" s="3">
        <v>45504</v>
      </c>
      <c r="P7354" s="2" t="s">
        <v>30</v>
      </c>
      <c r="Q7354" s="2" t="s">
        <v>21</v>
      </c>
      <c r="R7354" s="2">
        <v>390.04</v>
      </c>
      <c r="S7354" s="2" t="s">
        <v>33</v>
      </c>
    </row>
    <row r="7355" spans="1:19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 t="str">
        <f t="shared" si="799"/>
        <v>low sales</v>
      </c>
      <c r="F7355" s="2" t="str">
        <f t="shared" si="800"/>
        <v>low</v>
      </c>
      <c r="G7355" s="2" t="str">
        <f t="shared" si="801"/>
        <v>high</v>
      </c>
      <c r="H7355" s="2" t="str">
        <f t="shared" si="802"/>
        <v>low Impact</v>
      </c>
      <c r="I7355" s="2" t="str">
        <f t="shared" si="803"/>
        <v>good</v>
      </c>
      <c r="J7355" s="2">
        <f t="shared" si="804"/>
        <v>9.9723090665475649</v>
      </c>
      <c r="K7355" s="2">
        <f t="shared" si="805"/>
        <v>9.9723090665475649</v>
      </c>
      <c r="L7355" s="2">
        <v>0.41</v>
      </c>
      <c r="M7355" s="2">
        <v>5</v>
      </c>
      <c r="N7355" s="3">
        <v>45456</v>
      </c>
      <c r="O7355" s="3">
        <v>45459</v>
      </c>
      <c r="P7355" s="2" t="s">
        <v>20</v>
      </c>
      <c r="Q7355" s="2" t="s">
        <v>26</v>
      </c>
      <c r="R7355" s="2">
        <v>22.39</v>
      </c>
      <c r="S7355" s="2" t="s">
        <v>33</v>
      </c>
    </row>
    <row r="7356" spans="1:19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 t="str">
        <f t="shared" si="799"/>
        <v>high sales</v>
      </c>
      <c r="F7356" s="2" t="str">
        <f t="shared" si="800"/>
        <v>high</v>
      </c>
      <c r="G7356" s="2" t="str">
        <f t="shared" si="801"/>
        <v>low</v>
      </c>
      <c r="H7356" s="2" t="str">
        <f t="shared" si="802"/>
        <v>high impact</v>
      </c>
      <c r="I7356" s="2" t="str">
        <f t="shared" si="803"/>
        <v>good</v>
      </c>
      <c r="J7356" s="2">
        <f t="shared" si="804"/>
        <v>3.7056030242232225</v>
      </c>
      <c r="K7356" s="2">
        <f t="shared" si="805"/>
        <v>3.7056030242232225</v>
      </c>
      <c r="L7356" s="2">
        <v>0.45</v>
      </c>
      <c r="M7356" s="2">
        <v>3</v>
      </c>
      <c r="N7356" s="3">
        <v>45370</v>
      </c>
      <c r="O7356" s="3">
        <v>45377</v>
      </c>
      <c r="P7356" s="2" t="s">
        <v>14</v>
      </c>
      <c r="Q7356" s="2" t="s">
        <v>15</v>
      </c>
      <c r="R7356" s="2">
        <v>1290.9100000000001</v>
      </c>
      <c r="S7356" s="2" t="s">
        <v>38</v>
      </c>
    </row>
    <row r="7357" spans="1:19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 t="str">
        <f t="shared" si="799"/>
        <v>low sales</v>
      </c>
      <c r="F7357" s="2" t="str">
        <f t="shared" si="800"/>
        <v>low</v>
      </c>
      <c r="G7357" s="2" t="str">
        <f t="shared" si="801"/>
        <v>high</v>
      </c>
      <c r="H7357" s="2" t="str">
        <f t="shared" si="802"/>
        <v>low Impact</v>
      </c>
      <c r="I7357" s="2" t="str">
        <f t="shared" si="803"/>
        <v>good</v>
      </c>
      <c r="J7357" s="2">
        <f t="shared" si="804"/>
        <v>6.3792759407069557</v>
      </c>
      <c r="K7357" s="2">
        <f t="shared" si="805"/>
        <v>6.3792759407069557</v>
      </c>
      <c r="L7357" s="2">
        <v>0.18</v>
      </c>
      <c r="M7357" s="2">
        <v>4</v>
      </c>
      <c r="N7357" s="3">
        <v>45547</v>
      </c>
      <c r="O7357" s="3">
        <v>45552</v>
      </c>
      <c r="P7357" s="2" t="s">
        <v>20</v>
      </c>
      <c r="Q7357" s="2" t="s">
        <v>15</v>
      </c>
      <c r="R7357" s="2">
        <v>70.16</v>
      </c>
      <c r="S7357" s="2" t="s">
        <v>38</v>
      </c>
    </row>
    <row r="7358" spans="1:19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 t="str">
        <f t="shared" si="799"/>
        <v>high sales</v>
      </c>
      <c r="F7358" s="2" t="str">
        <f t="shared" si="800"/>
        <v>high</v>
      </c>
      <c r="G7358" s="2" t="str">
        <f t="shared" si="801"/>
        <v>high</v>
      </c>
      <c r="H7358" s="2" t="str">
        <f t="shared" si="802"/>
        <v>high impact</v>
      </c>
      <c r="I7358" s="2" t="str">
        <f t="shared" si="803"/>
        <v>good</v>
      </c>
      <c r="J7358" s="2">
        <f t="shared" si="804"/>
        <v>12.324690865576388</v>
      </c>
      <c r="K7358" s="2">
        <f t="shared" si="805"/>
        <v>12.324690865576388</v>
      </c>
      <c r="L7358" s="2">
        <v>0.18</v>
      </c>
      <c r="M7358" s="2">
        <v>5</v>
      </c>
      <c r="N7358" s="3">
        <v>45564</v>
      </c>
      <c r="O7358" s="3">
        <v>45567</v>
      </c>
      <c r="P7358" s="2" t="s">
        <v>14</v>
      </c>
      <c r="Q7358" s="2" t="s">
        <v>21</v>
      </c>
      <c r="R7358" s="2">
        <v>250.7</v>
      </c>
      <c r="S7358" s="2" t="s">
        <v>16</v>
      </c>
    </row>
    <row r="7359" spans="1:19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 t="str">
        <f t="shared" si="799"/>
        <v>low sales</v>
      </c>
      <c r="F7359" s="2" t="str">
        <f t="shared" si="800"/>
        <v>medium</v>
      </c>
      <c r="G7359" s="2" t="str">
        <f t="shared" si="801"/>
        <v>high</v>
      </c>
      <c r="H7359" s="2" t="str">
        <f t="shared" si="802"/>
        <v>high impact</v>
      </c>
      <c r="I7359" s="2" t="str">
        <f t="shared" si="803"/>
        <v>good</v>
      </c>
      <c r="J7359" s="2">
        <f t="shared" si="804"/>
        <v>17.577530719719132</v>
      </c>
      <c r="K7359" s="2">
        <f t="shared" si="805"/>
        <v>17.577530719719132</v>
      </c>
      <c r="L7359" s="2">
        <v>0.2</v>
      </c>
      <c r="M7359" s="2">
        <v>8</v>
      </c>
      <c r="N7359" s="3">
        <v>45246</v>
      </c>
      <c r="O7359" s="3">
        <v>45253</v>
      </c>
      <c r="P7359" s="2" t="s">
        <v>20</v>
      </c>
      <c r="Q7359" s="2" t="s">
        <v>26</v>
      </c>
      <c r="R7359" s="2">
        <v>34.18</v>
      </c>
      <c r="S7359" s="2" t="s">
        <v>27</v>
      </c>
    </row>
    <row r="7360" spans="1:19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 t="str">
        <f t="shared" si="799"/>
        <v>high sales</v>
      </c>
      <c r="F7360" s="2" t="str">
        <f t="shared" si="800"/>
        <v>high</v>
      </c>
      <c r="G7360" s="2" t="str">
        <f t="shared" si="801"/>
        <v>high</v>
      </c>
      <c r="H7360" s="2" t="str">
        <f t="shared" si="802"/>
        <v>high impact</v>
      </c>
      <c r="I7360" s="2" t="str">
        <f t="shared" si="803"/>
        <v>good</v>
      </c>
      <c r="J7360" s="2">
        <f t="shared" si="804"/>
        <v>3.8021860429565084</v>
      </c>
      <c r="K7360" s="2">
        <f t="shared" si="805"/>
        <v>3.8021860429565084</v>
      </c>
      <c r="L7360" s="2">
        <v>0.41</v>
      </c>
      <c r="M7360" s="2">
        <v>8</v>
      </c>
      <c r="N7360" s="3">
        <v>45539</v>
      </c>
      <c r="O7360" s="3">
        <v>45544</v>
      </c>
      <c r="P7360" s="2" t="s">
        <v>14</v>
      </c>
      <c r="Q7360" s="2" t="s">
        <v>15</v>
      </c>
      <c r="R7360" s="2">
        <v>392.49</v>
      </c>
      <c r="S7360" s="2" t="s">
        <v>22</v>
      </c>
    </row>
    <row r="7361" spans="1:19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 t="str">
        <f t="shared" si="799"/>
        <v>high sales</v>
      </c>
      <c r="F7361" s="2" t="str">
        <f t="shared" si="800"/>
        <v>high</v>
      </c>
      <c r="G7361" s="2" t="str">
        <f t="shared" si="801"/>
        <v>low</v>
      </c>
      <c r="H7361" s="2" t="str">
        <f t="shared" si="802"/>
        <v>high impact</v>
      </c>
      <c r="I7361" s="2" t="str">
        <f t="shared" si="803"/>
        <v>good</v>
      </c>
      <c r="J7361" s="2">
        <f t="shared" si="804"/>
        <v>3.5161627057308884</v>
      </c>
      <c r="K7361" s="2">
        <f t="shared" si="805"/>
        <v>3.5161627057308884</v>
      </c>
      <c r="L7361" s="2">
        <v>0.35</v>
      </c>
      <c r="M7361" s="2">
        <v>3</v>
      </c>
      <c r="N7361" s="3">
        <v>45330</v>
      </c>
      <c r="O7361" s="3">
        <v>45331</v>
      </c>
      <c r="P7361" s="2" t="s">
        <v>14</v>
      </c>
      <c r="Q7361" s="2" t="s">
        <v>21</v>
      </c>
      <c r="R7361" s="2">
        <v>287.39</v>
      </c>
      <c r="S7361" s="2" t="s">
        <v>47</v>
      </c>
    </row>
    <row r="7362" spans="1:19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 t="str">
        <f t="shared" si="799"/>
        <v>high sales</v>
      </c>
      <c r="F7362" s="2" t="str">
        <f t="shared" si="800"/>
        <v>high</v>
      </c>
      <c r="G7362" s="2" t="str">
        <f t="shared" si="801"/>
        <v>low</v>
      </c>
      <c r="H7362" s="2" t="str">
        <f t="shared" si="802"/>
        <v>high impact</v>
      </c>
      <c r="I7362" s="2" t="str">
        <f t="shared" si="803"/>
        <v>good</v>
      </c>
      <c r="J7362" s="2">
        <f t="shared" si="804"/>
        <v>4.318315783010469</v>
      </c>
      <c r="K7362" s="2">
        <f t="shared" si="805"/>
        <v>4.318315783010469</v>
      </c>
      <c r="L7362" s="2">
        <v>0.06</v>
      </c>
      <c r="M7362" s="2">
        <v>8</v>
      </c>
      <c r="N7362" s="3">
        <v>45618</v>
      </c>
      <c r="O7362" s="3">
        <v>45620</v>
      </c>
      <c r="P7362" s="2" t="s">
        <v>20</v>
      </c>
      <c r="Q7362" s="2" t="s">
        <v>15</v>
      </c>
      <c r="R7362" s="2">
        <v>651.46</v>
      </c>
      <c r="S7362" s="2" t="s">
        <v>27</v>
      </c>
    </row>
    <row r="7363" spans="1:19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 t="str">
        <f t="shared" ref="E7363:E7426" si="806">IF(D7363&gt;1000,"high sales","low sales")</f>
        <v>high sales</v>
      </c>
      <c r="F7363" s="2" t="str">
        <f t="shared" ref="F7363:F7426" si="807">IF(D7363&gt;1000,"high",IF(D7363&gt;500,"medium","low"))</f>
        <v>high</v>
      </c>
      <c r="G7363" s="2" t="str">
        <f t="shared" ref="G7363:G7426" si="808">IF(AND(D7373&gt;1000,R7373&gt;500),"high","low")</f>
        <v>low</v>
      </c>
      <c r="H7363" s="2" t="str">
        <f t="shared" ref="H7363:H7426" si="809">IF(OR(D7363&gt;500,L7363&gt;0.5),"high impact","low Impact")</f>
        <v>high impact</v>
      </c>
      <c r="I7363" s="2" t="str">
        <f t="shared" ref="I7363:I7426" si="810">IF(NOT(AND(D7369&gt;500,R7370&gt;100)),"not good","good")</f>
        <v>good</v>
      </c>
      <c r="J7363" s="2">
        <f t="shared" ref="J7363:J7426" si="811">D7363/R7363</f>
        <v>4.6291993295647371</v>
      </c>
      <c r="K7363" s="2">
        <f t="shared" ref="K7363:K7426" si="812">IFERROR(J7363,0)</f>
        <v>4.6291993295647371</v>
      </c>
      <c r="L7363" s="2">
        <v>0.32</v>
      </c>
      <c r="M7363" s="2">
        <v>4</v>
      </c>
      <c r="N7363" s="3">
        <v>45218</v>
      </c>
      <c r="O7363" s="3">
        <v>45222</v>
      </c>
      <c r="P7363" s="2" t="s">
        <v>14</v>
      </c>
      <c r="Q7363" s="2" t="s">
        <v>21</v>
      </c>
      <c r="R7363" s="2">
        <v>960.57</v>
      </c>
      <c r="S7363" s="2" t="s">
        <v>27</v>
      </c>
    </row>
    <row r="7364" spans="1:19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 t="str">
        <f t="shared" si="806"/>
        <v>high sales</v>
      </c>
      <c r="F7364" s="2" t="str">
        <f t="shared" si="807"/>
        <v>high</v>
      </c>
      <c r="G7364" s="2" t="str">
        <f t="shared" si="808"/>
        <v>low</v>
      </c>
      <c r="H7364" s="2" t="str">
        <f t="shared" si="809"/>
        <v>high impact</v>
      </c>
      <c r="I7364" s="2" t="str">
        <f t="shared" si="810"/>
        <v>good</v>
      </c>
      <c r="J7364" s="2">
        <f t="shared" si="811"/>
        <v>8.9169209431345351</v>
      </c>
      <c r="K7364" s="2">
        <f t="shared" si="812"/>
        <v>8.9169209431345351</v>
      </c>
      <c r="L7364" s="2">
        <v>0</v>
      </c>
      <c r="M7364" s="2">
        <v>2</v>
      </c>
      <c r="N7364" s="3">
        <v>45628</v>
      </c>
      <c r="O7364" s="3">
        <v>45629</v>
      </c>
      <c r="P7364" s="2" t="s">
        <v>14</v>
      </c>
      <c r="Q7364" s="2" t="s">
        <v>26</v>
      </c>
      <c r="R7364" s="2">
        <v>360.5</v>
      </c>
      <c r="S7364" s="2" t="s">
        <v>38</v>
      </c>
    </row>
    <row r="7365" spans="1:19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 t="str">
        <f t="shared" si="806"/>
        <v>high sales</v>
      </c>
      <c r="F7365" s="2" t="str">
        <f t="shared" si="807"/>
        <v>high</v>
      </c>
      <c r="G7365" s="2" t="str">
        <f t="shared" si="808"/>
        <v>low</v>
      </c>
      <c r="H7365" s="2" t="str">
        <f t="shared" si="809"/>
        <v>high impact</v>
      </c>
      <c r="I7365" s="2" t="str">
        <f t="shared" si="810"/>
        <v>good</v>
      </c>
      <c r="J7365" s="2">
        <f t="shared" si="811"/>
        <v>4.3225008375641059</v>
      </c>
      <c r="K7365" s="2">
        <f t="shared" si="812"/>
        <v>4.3225008375641059</v>
      </c>
      <c r="L7365" s="2">
        <v>0.36</v>
      </c>
      <c r="M7365" s="2">
        <v>3</v>
      </c>
      <c r="N7365" s="3">
        <v>45230</v>
      </c>
      <c r="O7365" s="3">
        <v>45233</v>
      </c>
      <c r="P7365" s="2" t="s">
        <v>20</v>
      </c>
      <c r="Q7365" s="2" t="s">
        <v>21</v>
      </c>
      <c r="R7365" s="2">
        <v>776.06</v>
      </c>
      <c r="S7365" s="2" t="s">
        <v>33</v>
      </c>
    </row>
    <row r="7366" spans="1:19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 t="str">
        <f t="shared" si="806"/>
        <v>high sales</v>
      </c>
      <c r="F7366" s="2" t="str">
        <f t="shared" si="807"/>
        <v>high</v>
      </c>
      <c r="G7366" s="2" t="str">
        <f t="shared" si="808"/>
        <v>high</v>
      </c>
      <c r="H7366" s="2" t="str">
        <f t="shared" si="809"/>
        <v>high impact</v>
      </c>
      <c r="I7366" s="2" t="str">
        <f t="shared" si="810"/>
        <v>not good</v>
      </c>
      <c r="J7366" s="2">
        <f t="shared" si="811"/>
        <v>11.315376205148594</v>
      </c>
      <c r="K7366" s="2">
        <f t="shared" si="812"/>
        <v>11.315376205148594</v>
      </c>
      <c r="L7366" s="2">
        <v>0.38</v>
      </c>
      <c r="M7366" s="2">
        <v>8</v>
      </c>
      <c r="N7366" s="3">
        <v>45171</v>
      </c>
      <c r="O7366" s="3">
        <v>45178</v>
      </c>
      <c r="P7366" s="2" t="s">
        <v>20</v>
      </c>
      <c r="Q7366" s="2" t="s">
        <v>15</v>
      </c>
      <c r="R7366" s="2">
        <v>402.44</v>
      </c>
      <c r="S7366" s="2" t="s">
        <v>22</v>
      </c>
    </row>
    <row r="7367" spans="1:19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 t="str">
        <f t="shared" si="806"/>
        <v>high sales</v>
      </c>
      <c r="F7367" s="2" t="str">
        <f t="shared" si="807"/>
        <v>high</v>
      </c>
      <c r="G7367" s="2" t="str">
        <f t="shared" si="808"/>
        <v>high</v>
      </c>
      <c r="H7367" s="2" t="str">
        <f t="shared" si="809"/>
        <v>high impact</v>
      </c>
      <c r="I7367" s="2" t="str">
        <f t="shared" si="810"/>
        <v>not good</v>
      </c>
      <c r="J7367" s="2">
        <f t="shared" si="811"/>
        <v>3.9396135770234983</v>
      </c>
      <c r="K7367" s="2">
        <f t="shared" si="812"/>
        <v>3.9396135770234983</v>
      </c>
      <c r="L7367" s="2">
        <v>0.41</v>
      </c>
      <c r="M7367" s="2">
        <v>5</v>
      </c>
      <c r="N7367" s="3">
        <v>45495</v>
      </c>
      <c r="O7367" s="3">
        <v>45502</v>
      </c>
      <c r="P7367" s="2" t="s">
        <v>20</v>
      </c>
      <c r="Q7367" s="2" t="s">
        <v>15</v>
      </c>
      <c r="R7367" s="2">
        <v>957.5</v>
      </c>
      <c r="S7367" s="2" t="s">
        <v>27</v>
      </c>
    </row>
    <row r="7368" spans="1:19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 t="str">
        <f t="shared" si="806"/>
        <v>high sales</v>
      </c>
      <c r="F7368" s="2" t="str">
        <f t="shared" si="807"/>
        <v>high</v>
      </c>
      <c r="G7368" s="2" t="str">
        <f t="shared" si="808"/>
        <v>high</v>
      </c>
      <c r="H7368" s="2" t="str">
        <f t="shared" si="809"/>
        <v>high impact</v>
      </c>
      <c r="I7368" s="2" t="str">
        <f t="shared" si="810"/>
        <v>good</v>
      </c>
      <c r="J7368" s="2">
        <f t="shared" si="811"/>
        <v>6.2783584139237032</v>
      </c>
      <c r="K7368" s="2">
        <f t="shared" si="812"/>
        <v>6.2783584139237032</v>
      </c>
      <c r="L7368" s="2">
        <v>0.31</v>
      </c>
      <c r="M7368" s="2">
        <v>2</v>
      </c>
      <c r="N7368" s="3">
        <v>45495</v>
      </c>
      <c r="O7368" s="3">
        <v>45497</v>
      </c>
      <c r="P7368" s="2" t="s">
        <v>30</v>
      </c>
      <c r="Q7368" s="2" t="s">
        <v>21</v>
      </c>
      <c r="R7368" s="2">
        <v>691.77</v>
      </c>
      <c r="S7368" s="2" t="s">
        <v>27</v>
      </c>
    </row>
    <row r="7369" spans="1:19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 t="str">
        <f t="shared" si="806"/>
        <v>high sales</v>
      </c>
      <c r="F7369" s="2" t="str">
        <f t="shared" si="807"/>
        <v>high</v>
      </c>
      <c r="G7369" s="2" t="str">
        <f t="shared" si="808"/>
        <v>high</v>
      </c>
      <c r="H7369" s="2" t="str">
        <f t="shared" si="809"/>
        <v>high impact</v>
      </c>
      <c r="I7369" s="2" t="str">
        <f t="shared" si="810"/>
        <v>good</v>
      </c>
      <c r="J7369" s="2">
        <f t="shared" si="811"/>
        <v>3.7219720024345713</v>
      </c>
      <c r="K7369" s="2">
        <f t="shared" si="812"/>
        <v>3.7219720024345713</v>
      </c>
      <c r="L7369" s="2">
        <v>0.09</v>
      </c>
      <c r="M7369" s="2">
        <v>7</v>
      </c>
      <c r="N7369" s="3">
        <v>45170</v>
      </c>
      <c r="O7369" s="3">
        <v>45173</v>
      </c>
      <c r="P7369" s="2" t="s">
        <v>14</v>
      </c>
      <c r="Q7369" s="2" t="s">
        <v>15</v>
      </c>
      <c r="R7369" s="2">
        <v>575.04999999999995</v>
      </c>
      <c r="S7369" s="2" t="s">
        <v>27</v>
      </c>
    </row>
    <row r="7370" spans="1:19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 t="str">
        <f t="shared" si="806"/>
        <v>high sales</v>
      </c>
      <c r="F7370" s="2" t="str">
        <f t="shared" si="807"/>
        <v>high</v>
      </c>
      <c r="G7370" s="2" t="str">
        <f t="shared" si="808"/>
        <v>high</v>
      </c>
      <c r="H7370" s="2" t="str">
        <f t="shared" si="809"/>
        <v>high impact</v>
      </c>
      <c r="I7370" s="2" t="str">
        <f t="shared" si="810"/>
        <v>good</v>
      </c>
      <c r="J7370" s="2">
        <f t="shared" si="811"/>
        <v>7.3657191344929993</v>
      </c>
      <c r="K7370" s="2">
        <f t="shared" si="812"/>
        <v>7.3657191344929993</v>
      </c>
      <c r="L7370" s="2">
        <v>0.4</v>
      </c>
      <c r="M7370" s="2">
        <v>5</v>
      </c>
      <c r="N7370" s="3">
        <v>45351</v>
      </c>
      <c r="O7370" s="3">
        <v>45357</v>
      </c>
      <c r="P7370" s="2" t="s">
        <v>14</v>
      </c>
      <c r="Q7370" s="2" t="s">
        <v>15</v>
      </c>
      <c r="R7370" s="2">
        <v>589.25</v>
      </c>
      <c r="S7370" s="2" t="s">
        <v>16</v>
      </c>
    </row>
    <row r="7371" spans="1:19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 t="str">
        <f t="shared" si="806"/>
        <v>high sales</v>
      </c>
      <c r="F7371" s="2" t="str">
        <f t="shared" si="807"/>
        <v>high</v>
      </c>
      <c r="G7371" s="2" t="str">
        <f t="shared" si="808"/>
        <v>low</v>
      </c>
      <c r="H7371" s="2" t="str">
        <f t="shared" si="809"/>
        <v>high impact</v>
      </c>
      <c r="I7371" s="2" t="str">
        <f t="shared" si="810"/>
        <v>good</v>
      </c>
      <c r="J7371" s="2">
        <f t="shared" si="811"/>
        <v>18.925913043478261</v>
      </c>
      <c r="K7371" s="2">
        <f t="shared" si="812"/>
        <v>18.925913043478261</v>
      </c>
      <c r="L7371" s="2">
        <v>0.45</v>
      </c>
      <c r="M7371" s="2">
        <v>6</v>
      </c>
      <c r="N7371" s="3">
        <v>45014</v>
      </c>
      <c r="O7371" s="3">
        <v>45018</v>
      </c>
      <c r="P7371" s="2" t="s">
        <v>30</v>
      </c>
      <c r="Q7371" s="2" t="s">
        <v>15</v>
      </c>
      <c r="R7371" s="2">
        <v>172.5</v>
      </c>
      <c r="S7371" s="2" t="s">
        <v>38</v>
      </c>
    </row>
    <row r="7372" spans="1:19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 t="str">
        <f t="shared" si="806"/>
        <v>low sales</v>
      </c>
      <c r="F7372" s="2" t="str">
        <f t="shared" si="807"/>
        <v>medium</v>
      </c>
      <c r="G7372" s="2" t="str">
        <f t="shared" si="808"/>
        <v>high</v>
      </c>
      <c r="H7372" s="2" t="str">
        <f t="shared" si="809"/>
        <v>high impact</v>
      </c>
      <c r="I7372" s="2" t="str">
        <f t="shared" si="810"/>
        <v>good</v>
      </c>
      <c r="J7372" s="2">
        <f t="shared" si="811"/>
        <v>3.9524351152931447</v>
      </c>
      <c r="K7372" s="2">
        <f t="shared" si="812"/>
        <v>3.9524351152931447</v>
      </c>
      <c r="L7372" s="2">
        <v>0.32</v>
      </c>
      <c r="M7372" s="2">
        <v>2</v>
      </c>
      <c r="N7372" s="3">
        <v>44988</v>
      </c>
      <c r="O7372" s="3">
        <v>44995</v>
      </c>
      <c r="P7372" s="2" t="s">
        <v>30</v>
      </c>
      <c r="Q7372" s="2" t="s">
        <v>15</v>
      </c>
      <c r="R7372" s="2">
        <v>193.42</v>
      </c>
      <c r="S7372" s="2" t="s">
        <v>38</v>
      </c>
    </row>
    <row r="7373" spans="1:19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 t="str">
        <f t="shared" si="806"/>
        <v>low sales</v>
      </c>
      <c r="F7373" s="2" t="str">
        <f t="shared" si="807"/>
        <v>low</v>
      </c>
      <c r="G7373" s="2" t="str">
        <f t="shared" si="808"/>
        <v>low</v>
      </c>
      <c r="H7373" s="2" t="str">
        <f t="shared" si="809"/>
        <v>low Impact</v>
      </c>
      <c r="I7373" s="2" t="str">
        <f t="shared" si="810"/>
        <v>good</v>
      </c>
      <c r="J7373" s="2">
        <f t="shared" si="811"/>
        <v>3.6987997957099084</v>
      </c>
      <c r="K7373" s="2">
        <f t="shared" si="812"/>
        <v>3.6987997957099084</v>
      </c>
      <c r="L7373" s="2">
        <v>0.14000000000000001</v>
      </c>
      <c r="M7373" s="2">
        <v>7</v>
      </c>
      <c r="N7373" s="3">
        <v>45339</v>
      </c>
      <c r="O7373" s="3">
        <v>45345</v>
      </c>
      <c r="P7373" s="2" t="s">
        <v>14</v>
      </c>
      <c r="Q7373" s="2" t="s">
        <v>21</v>
      </c>
      <c r="R7373" s="2">
        <v>78.319999999999993</v>
      </c>
      <c r="S7373" s="2" t="s">
        <v>16</v>
      </c>
    </row>
    <row r="7374" spans="1:19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 t="str">
        <f t="shared" si="806"/>
        <v>high sales</v>
      </c>
      <c r="F7374" s="2" t="str">
        <f t="shared" si="807"/>
        <v>high</v>
      </c>
      <c r="G7374" s="2" t="str">
        <f t="shared" si="808"/>
        <v>low</v>
      </c>
      <c r="H7374" s="2" t="str">
        <f t="shared" si="809"/>
        <v>high impact</v>
      </c>
      <c r="I7374" s="2" t="str">
        <f t="shared" si="810"/>
        <v>good</v>
      </c>
      <c r="J7374" s="2">
        <f t="shared" si="811"/>
        <v>18.276022566995767</v>
      </c>
      <c r="K7374" s="2">
        <f t="shared" si="812"/>
        <v>18.276022566995767</v>
      </c>
      <c r="L7374" s="2">
        <v>0.09</v>
      </c>
      <c r="M7374" s="2">
        <v>1</v>
      </c>
      <c r="N7374" s="3">
        <v>45477</v>
      </c>
      <c r="O7374" s="3">
        <v>45480</v>
      </c>
      <c r="P7374" s="2" t="s">
        <v>20</v>
      </c>
      <c r="Q7374" s="2" t="s">
        <v>21</v>
      </c>
      <c r="R7374" s="2">
        <v>70.900000000000006</v>
      </c>
      <c r="S7374" s="2" t="s">
        <v>16</v>
      </c>
    </row>
    <row r="7375" spans="1:19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 t="str">
        <f t="shared" si="806"/>
        <v>high sales</v>
      </c>
      <c r="F7375" s="2" t="str">
        <f t="shared" si="807"/>
        <v>high</v>
      </c>
      <c r="G7375" s="2" t="str">
        <f t="shared" si="808"/>
        <v>low</v>
      </c>
      <c r="H7375" s="2" t="str">
        <f t="shared" si="809"/>
        <v>high impact</v>
      </c>
      <c r="I7375" s="2" t="str">
        <f t="shared" si="810"/>
        <v>good</v>
      </c>
      <c r="J7375" s="2">
        <f t="shared" si="811"/>
        <v>8.7615353571588717</v>
      </c>
      <c r="K7375" s="2">
        <f t="shared" si="812"/>
        <v>8.7615353571588717</v>
      </c>
      <c r="L7375" s="2">
        <v>0.12</v>
      </c>
      <c r="M7375" s="2">
        <v>5</v>
      </c>
      <c r="N7375" s="3">
        <v>45520</v>
      </c>
      <c r="O7375" s="3">
        <v>45522</v>
      </c>
      <c r="P7375" s="2" t="s">
        <v>30</v>
      </c>
      <c r="Q7375" s="2" t="s">
        <v>26</v>
      </c>
      <c r="R7375" s="2">
        <v>223.01</v>
      </c>
      <c r="S7375" s="2" t="s">
        <v>16</v>
      </c>
    </row>
    <row r="7376" spans="1:19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 t="str">
        <f t="shared" si="806"/>
        <v>high sales</v>
      </c>
      <c r="F7376" s="2" t="str">
        <f t="shared" si="807"/>
        <v>high</v>
      </c>
      <c r="G7376" s="2" t="str">
        <f t="shared" si="808"/>
        <v>high</v>
      </c>
      <c r="H7376" s="2" t="str">
        <f t="shared" si="809"/>
        <v>high impact</v>
      </c>
      <c r="I7376" s="2" t="str">
        <f t="shared" si="810"/>
        <v>good</v>
      </c>
      <c r="J7376" s="2">
        <f t="shared" si="811"/>
        <v>7.7295091009376726</v>
      </c>
      <c r="K7376" s="2">
        <f t="shared" si="812"/>
        <v>7.7295091009376726</v>
      </c>
      <c r="L7376" s="2">
        <v>0.01</v>
      </c>
      <c r="M7376" s="2">
        <v>9</v>
      </c>
      <c r="N7376" s="3">
        <v>44936</v>
      </c>
      <c r="O7376" s="3">
        <v>44943</v>
      </c>
      <c r="P7376" s="2" t="s">
        <v>30</v>
      </c>
      <c r="Q7376" s="2" t="s">
        <v>15</v>
      </c>
      <c r="R7376" s="2">
        <v>543.9</v>
      </c>
      <c r="S7376" s="2" t="s">
        <v>22</v>
      </c>
    </row>
    <row r="7377" spans="1:19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 t="str">
        <f t="shared" si="806"/>
        <v>high sales</v>
      </c>
      <c r="F7377" s="2" t="str">
        <f t="shared" si="807"/>
        <v>high</v>
      </c>
      <c r="G7377" s="2" t="str">
        <f t="shared" si="808"/>
        <v>low</v>
      </c>
      <c r="H7377" s="2" t="str">
        <f t="shared" si="809"/>
        <v>high impact</v>
      </c>
      <c r="I7377" s="2" t="str">
        <f t="shared" si="810"/>
        <v>good</v>
      </c>
      <c r="J7377" s="2">
        <f t="shared" si="811"/>
        <v>5.0115482744729416</v>
      </c>
      <c r="K7377" s="2">
        <f t="shared" si="812"/>
        <v>5.0115482744729416</v>
      </c>
      <c r="L7377" s="2">
        <v>0.01</v>
      </c>
      <c r="M7377" s="2">
        <v>7</v>
      </c>
      <c r="N7377" s="3">
        <v>45371</v>
      </c>
      <c r="O7377" s="3">
        <v>45375</v>
      </c>
      <c r="P7377" s="2" t="s">
        <v>20</v>
      </c>
      <c r="Q7377" s="2" t="s">
        <v>26</v>
      </c>
      <c r="R7377" s="2">
        <v>744.7</v>
      </c>
      <c r="S7377" s="2" t="s">
        <v>16</v>
      </c>
    </row>
    <row r="7378" spans="1:19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 t="str">
        <f t="shared" si="806"/>
        <v>high sales</v>
      </c>
      <c r="F7378" s="2" t="str">
        <f t="shared" si="807"/>
        <v>high</v>
      </c>
      <c r="G7378" s="2" t="str">
        <f t="shared" si="808"/>
        <v>high</v>
      </c>
      <c r="H7378" s="2" t="str">
        <f t="shared" si="809"/>
        <v>high impact</v>
      </c>
      <c r="I7378" s="2" t="str">
        <f t="shared" si="810"/>
        <v>good</v>
      </c>
      <c r="J7378" s="2">
        <f t="shared" si="811"/>
        <v>9.1717787880531745</v>
      </c>
      <c r="K7378" s="2">
        <f t="shared" si="812"/>
        <v>9.1717787880531745</v>
      </c>
      <c r="L7378" s="2">
        <v>0.15</v>
      </c>
      <c r="M7378" s="2">
        <v>9</v>
      </c>
      <c r="N7378" s="3">
        <v>44982</v>
      </c>
      <c r="O7378" s="3">
        <v>44983</v>
      </c>
      <c r="P7378" s="2" t="s">
        <v>20</v>
      </c>
      <c r="Q7378" s="2" t="s">
        <v>21</v>
      </c>
      <c r="R7378" s="2">
        <v>521.30999999999995</v>
      </c>
      <c r="S7378" s="2" t="s">
        <v>22</v>
      </c>
    </row>
    <row r="7379" spans="1:19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 t="str">
        <f t="shared" si="806"/>
        <v>high sales</v>
      </c>
      <c r="F7379" s="2" t="str">
        <f t="shared" si="807"/>
        <v>high</v>
      </c>
      <c r="G7379" s="2" t="str">
        <f t="shared" si="808"/>
        <v>high</v>
      </c>
      <c r="H7379" s="2" t="str">
        <f t="shared" si="809"/>
        <v>high impact</v>
      </c>
      <c r="I7379" s="2" t="str">
        <f t="shared" si="810"/>
        <v>good</v>
      </c>
      <c r="J7379" s="2">
        <f t="shared" si="811"/>
        <v>3.5522589683294141</v>
      </c>
      <c r="K7379" s="2">
        <f t="shared" si="812"/>
        <v>3.5522589683294141</v>
      </c>
      <c r="L7379" s="2">
        <v>0.46</v>
      </c>
      <c r="M7379" s="2">
        <v>9</v>
      </c>
      <c r="N7379" s="3">
        <v>45191</v>
      </c>
      <c r="O7379" s="3">
        <v>45192</v>
      </c>
      <c r="P7379" s="2" t="s">
        <v>14</v>
      </c>
      <c r="Q7379" s="2" t="s">
        <v>15</v>
      </c>
      <c r="R7379" s="2">
        <v>799.48</v>
      </c>
      <c r="S7379" s="2" t="s">
        <v>38</v>
      </c>
    </row>
    <row r="7380" spans="1:19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 t="str">
        <f t="shared" si="806"/>
        <v>high sales</v>
      </c>
      <c r="F7380" s="2" t="str">
        <f t="shared" si="807"/>
        <v>high</v>
      </c>
      <c r="G7380" s="2" t="str">
        <f t="shared" si="808"/>
        <v>high</v>
      </c>
      <c r="H7380" s="2" t="str">
        <f t="shared" si="809"/>
        <v>high impact</v>
      </c>
      <c r="I7380" s="2" t="str">
        <f t="shared" si="810"/>
        <v>good</v>
      </c>
      <c r="J7380" s="2">
        <f t="shared" si="811"/>
        <v>3.4384466409661445</v>
      </c>
      <c r="K7380" s="2">
        <f t="shared" si="812"/>
        <v>3.4384466409661445</v>
      </c>
      <c r="L7380" s="2">
        <v>0.31</v>
      </c>
      <c r="M7380" s="2">
        <v>1</v>
      </c>
      <c r="N7380" s="3">
        <v>45616</v>
      </c>
      <c r="O7380" s="3">
        <v>45618</v>
      </c>
      <c r="P7380" s="2" t="s">
        <v>20</v>
      </c>
      <c r="Q7380" s="2" t="s">
        <v>15</v>
      </c>
      <c r="R7380" s="2">
        <v>1094.6600000000001</v>
      </c>
      <c r="S7380" s="2" t="s">
        <v>16</v>
      </c>
    </row>
    <row r="7381" spans="1:19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 t="str">
        <f t="shared" si="806"/>
        <v>high sales</v>
      </c>
      <c r="F7381" s="2" t="str">
        <f t="shared" si="807"/>
        <v>high</v>
      </c>
      <c r="G7381" s="2" t="str">
        <f t="shared" si="808"/>
        <v>low</v>
      </c>
      <c r="H7381" s="2" t="str">
        <f t="shared" si="809"/>
        <v>high impact</v>
      </c>
      <c r="I7381" s="2" t="str">
        <f t="shared" si="810"/>
        <v>good</v>
      </c>
      <c r="J7381" s="2">
        <f t="shared" si="811"/>
        <v>5.0931172665916762</v>
      </c>
      <c r="K7381" s="2">
        <f t="shared" si="812"/>
        <v>5.0931172665916762</v>
      </c>
      <c r="L7381" s="2">
        <v>0.19</v>
      </c>
      <c r="M7381" s="2">
        <v>8</v>
      </c>
      <c r="N7381" s="3">
        <v>45194</v>
      </c>
      <c r="O7381" s="3">
        <v>45196</v>
      </c>
      <c r="P7381" s="2" t="s">
        <v>30</v>
      </c>
      <c r="Q7381" s="2" t="s">
        <v>21</v>
      </c>
      <c r="R7381" s="2">
        <v>284.48</v>
      </c>
      <c r="S7381" s="2" t="s">
        <v>38</v>
      </c>
    </row>
    <row r="7382" spans="1:19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 t="str">
        <f t="shared" si="806"/>
        <v>high sales</v>
      </c>
      <c r="F7382" s="2" t="str">
        <f t="shared" si="807"/>
        <v>high</v>
      </c>
      <c r="G7382" s="2" t="str">
        <f t="shared" si="808"/>
        <v>low</v>
      </c>
      <c r="H7382" s="2" t="str">
        <f t="shared" si="809"/>
        <v>high impact</v>
      </c>
      <c r="I7382" s="2" t="str">
        <f t="shared" si="810"/>
        <v>good</v>
      </c>
      <c r="J7382" s="2">
        <f t="shared" si="811"/>
        <v>3.3734914874155377</v>
      </c>
      <c r="K7382" s="2">
        <f t="shared" si="812"/>
        <v>3.3734914874155377</v>
      </c>
      <c r="L7382" s="2">
        <v>0.01</v>
      </c>
      <c r="M7382" s="2">
        <v>7</v>
      </c>
      <c r="N7382" s="3">
        <v>45312</v>
      </c>
      <c r="O7382" s="3">
        <v>45319</v>
      </c>
      <c r="P7382" s="2" t="s">
        <v>14</v>
      </c>
      <c r="Q7382" s="2" t="s">
        <v>21</v>
      </c>
      <c r="R7382" s="2">
        <v>1016.73</v>
      </c>
      <c r="S7382" s="2" t="s">
        <v>33</v>
      </c>
    </row>
    <row r="7383" spans="1:19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 t="str">
        <f t="shared" si="806"/>
        <v>high sales</v>
      </c>
      <c r="F7383" s="2" t="str">
        <f t="shared" si="807"/>
        <v>high</v>
      </c>
      <c r="G7383" s="2" t="str">
        <f t="shared" si="808"/>
        <v>high</v>
      </c>
      <c r="H7383" s="2" t="str">
        <f t="shared" si="809"/>
        <v>high impact</v>
      </c>
      <c r="I7383" s="2" t="str">
        <f t="shared" si="810"/>
        <v>good</v>
      </c>
      <c r="J7383" s="2">
        <f t="shared" si="811"/>
        <v>10.791246097420508</v>
      </c>
      <c r="K7383" s="2">
        <f t="shared" si="812"/>
        <v>10.791246097420508</v>
      </c>
      <c r="L7383" s="2">
        <v>0.49</v>
      </c>
      <c r="M7383" s="2">
        <v>2</v>
      </c>
      <c r="N7383" s="3">
        <v>45400</v>
      </c>
      <c r="O7383" s="3">
        <v>45406</v>
      </c>
      <c r="P7383" s="2" t="s">
        <v>14</v>
      </c>
      <c r="Q7383" s="2" t="s">
        <v>21</v>
      </c>
      <c r="R7383" s="2">
        <v>329.91</v>
      </c>
      <c r="S7383" s="2" t="s">
        <v>27</v>
      </c>
    </row>
    <row r="7384" spans="1:19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 t="str">
        <f t="shared" si="806"/>
        <v>high sales</v>
      </c>
      <c r="F7384" s="2" t="str">
        <f t="shared" si="807"/>
        <v>high</v>
      </c>
      <c r="G7384" s="2" t="str">
        <f t="shared" si="808"/>
        <v>high</v>
      </c>
      <c r="H7384" s="2" t="str">
        <f t="shared" si="809"/>
        <v>high impact</v>
      </c>
      <c r="I7384" s="2" t="str">
        <f t="shared" si="810"/>
        <v>good</v>
      </c>
      <c r="J7384" s="2">
        <f t="shared" si="811"/>
        <v>12.684702937846373</v>
      </c>
      <c r="K7384" s="2">
        <f t="shared" si="812"/>
        <v>12.684702937846373</v>
      </c>
      <c r="L7384" s="2">
        <v>0.23</v>
      </c>
      <c r="M7384" s="2">
        <v>3</v>
      </c>
      <c r="N7384" s="3">
        <v>45511</v>
      </c>
      <c r="O7384" s="3">
        <v>45513</v>
      </c>
      <c r="P7384" s="2" t="s">
        <v>14</v>
      </c>
      <c r="Q7384" s="2" t="s">
        <v>26</v>
      </c>
      <c r="R7384" s="2">
        <v>335.62</v>
      </c>
      <c r="S7384" s="2" t="s">
        <v>47</v>
      </c>
    </row>
    <row r="7385" spans="1:19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 t="str">
        <f t="shared" si="806"/>
        <v>high sales</v>
      </c>
      <c r="F7385" s="2" t="str">
        <f t="shared" si="807"/>
        <v>high</v>
      </c>
      <c r="G7385" s="2" t="str">
        <f t="shared" si="808"/>
        <v>low</v>
      </c>
      <c r="H7385" s="2" t="str">
        <f t="shared" si="809"/>
        <v>high impact</v>
      </c>
      <c r="I7385" s="2" t="str">
        <f t="shared" si="810"/>
        <v>good</v>
      </c>
      <c r="J7385" s="2">
        <f t="shared" si="811"/>
        <v>6.6033689917227356</v>
      </c>
      <c r="K7385" s="2">
        <f t="shared" si="812"/>
        <v>6.6033689917227356</v>
      </c>
      <c r="L7385" s="2">
        <v>0.5</v>
      </c>
      <c r="M7385" s="2">
        <v>6</v>
      </c>
      <c r="N7385" s="3">
        <v>44943</v>
      </c>
      <c r="O7385" s="3">
        <v>44949</v>
      </c>
      <c r="P7385" s="2" t="s">
        <v>20</v>
      </c>
      <c r="Q7385" s="2" t="s">
        <v>21</v>
      </c>
      <c r="R7385" s="2">
        <v>413.18</v>
      </c>
      <c r="S7385" s="2" t="s">
        <v>38</v>
      </c>
    </row>
    <row r="7386" spans="1:19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 t="str">
        <f t="shared" si="806"/>
        <v>high sales</v>
      </c>
      <c r="F7386" s="2" t="str">
        <f t="shared" si="807"/>
        <v>high</v>
      </c>
      <c r="G7386" s="2" t="str">
        <f t="shared" si="808"/>
        <v>low</v>
      </c>
      <c r="H7386" s="2" t="str">
        <f t="shared" si="809"/>
        <v>high impact</v>
      </c>
      <c r="I7386" s="2" t="str">
        <f t="shared" si="810"/>
        <v>good</v>
      </c>
      <c r="J7386" s="2">
        <f t="shared" si="811"/>
        <v>4.0173055725658298</v>
      </c>
      <c r="K7386" s="2">
        <f t="shared" si="812"/>
        <v>4.0173055725658298</v>
      </c>
      <c r="L7386" s="2">
        <v>0.36</v>
      </c>
      <c r="M7386" s="2">
        <v>3</v>
      </c>
      <c r="N7386" s="3">
        <v>44961</v>
      </c>
      <c r="O7386" s="3">
        <v>44964</v>
      </c>
      <c r="P7386" s="2" t="s">
        <v>20</v>
      </c>
      <c r="Q7386" s="2" t="s">
        <v>26</v>
      </c>
      <c r="R7386" s="2">
        <v>816.5</v>
      </c>
      <c r="S7386" s="2" t="s">
        <v>38</v>
      </c>
    </row>
    <row r="7387" spans="1:19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 t="str">
        <f t="shared" si="806"/>
        <v>high sales</v>
      </c>
      <c r="F7387" s="2" t="str">
        <f t="shared" si="807"/>
        <v>high</v>
      </c>
      <c r="G7387" s="2" t="str">
        <f t="shared" si="808"/>
        <v>low</v>
      </c>
      <c r="H7387" s="2" t="str">
        <f t="shared" si="809"/>
        <v>high impact</v>
      </c>
      <c r="I7387" s="2" t="str">
        <f t="shared" si="810"/>
        <v>good</v>
      </c>
      <c r="J7387" s="2">
        <f t="shared" si="811"/>
        <v>5.0682281059063143</v>
      </c>
      <c r="K7387" s="2">
        <f t="shared" si="812"/>
        <v>5.0682281059063143</v>
      </c>
      <c r="L7387" s="2">
        <v>0.03</v>
      </c>
      <c r="M7387" s="2">
        <v>8</v>
      </c>
      <c r="N7387" s="3">
        <v>45633</v>
      </c>
      <c r="O7387" s="3">
        <v>45640</v>
      </c>
      <c r="P7387" s="2" t="s">
        <v>20</v>
      </c>
      <c r="Q7387" s="2" t="s">
        <v>21</v>
      </c>
      <c r="R7387" s="2">
        <v>216.04</v>
      </c>
      <c r="S7387" s="2" t="s">
        <v>22</v>
      </c>
    </row>
    <row r="7388" spans="1:19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 t="str">
        <f t="shared" si="806"/>
        <v>high sales</v>
      </c>
      <c r="F7388" s="2" t="str">
        <f t="shared" si="807"/>
        <v>high</v>
      </c>
      <c r="G7388" s="2" t="str">
        <f t="shared" si="808"/>
        <v>low</v>
      </c>
      <c r="H7388" s="2" t="str">
        <f t="shared" si="809"/>
        <v>high impact</v>
      </c>
      <c r="I7388" s="2" t="str">
        <f t="shared" si="810"/>
        <v>good</v>
      </c>
      <c r="J7388" s="2">
        <f t="shared" si="811"/>
        <v>4.8196521129139116</v>
      </c>
      <c r="K7388" s="2">
        <f t="shared" si="812"/>
        <v>4.8196521129139116</v>
      </c>
      <c r="L7388" s="2">
        <v>0.43</v>
      </c>
      <c r="M7388" s="2">
        <v>4</v>
      </c>
      <c r="N7388" s="3">
        <v>45636</v>
      </c>
      <c r="O7388" s="3">
        <v>45637</v>
      </c>
      <c r="P7388" s="2" t="s">
        <v>20</v>
      </c>
      <c r="Q7388" s="2" t="s">
        <v>26</v>
      </c>
      <c r="R7388" s="2">
        <v>769.79</v>
      </c>
      <c r="S7388" s="2" t="s">
        <v>47</v>
      </c>
    </row>
    <row r="7389" spans="1:19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 t="str">
        <f t="shared" si="806"/>
        <v>high sales</v>
      </c>
      <c r="F7389" s="2" t="str">
        <f t="shared" si="807"/>
        <v>high</v>
      </c>
      <c r="G7389" s="2" t="str">
        <f t="shared" si="808"/>
        <v>high</v>
      </c>
      <c r="H7389" s="2" t="str">
        <f t="shared" si="809"/>
        <v>high impact</v>
      </c>
      <c r="I7389" s="2" t="str">
        <f t="shared" si="810"/>
        <v>good</v>
      </c>
      <c r="J7389" s="2">
        <f t="shared" si="811"/>
        <v>3.4519354600562719</v>
      </c>
      <c r="K7389" s="2">
        <f t="shared" si="812"/>
        <v>3.4519354600562719</v>
      </c>
      <c r="L7389" s="2">
        <v>0.27</v>
      </c>
      <c r="M7389" s="2">
        <v>7</v>
      </c>
      <c r="N7389" s="3">
        <v>45389</v>
      </c>
      <c r="O7389" s="3">
        <v>45390</v>
      </c>
      <c r="P7389" s="2" t="s">
        <v>30</v>
      </c>
      <c r="Q7389" s="2" t="s">
        <v>15</v>
      </c>
      <c r="R7389" s="2">
        <v>1219.0899999999999</v>
      </c>
      <c r="S7389" s="2" t="s">
        <v>33</v>
      </c>
    </row>
    <row r="7390" spans="1:19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 t="str">
        <f t="shared" si="806"/>
        <v>high sales</v>
      </c>
      <c r="F7390" s="2" t="str">
        <f t="shared" si="807"/>
        <v>high</v>
      </c>
      <c r="G7390" s="2" t="str">
        <f t="shared" si="808"/>
        <v>high</v>
      </c>
      <c r="H7390" s="2" t="str">
        <f t="shared" si="809"/>
        <v>high impact</v>
      </c>
      <c r="I7390" s="2" t="str">
        <f t="shared" si="810"/>
        <v>good</v>
      </c>
      <c r="J7390" s="2">
        <f t="shared" si="811"/>
        <v>5.0124256708363175</v>
      </c>
      <c r="K7390" s="2">
        <f t="shared" si="812"/>
        <v>5.0124256708363175</v>
      </c>
      <c r="L7390" s="2">
        <v>0.23</v>
      </c>
      <c r="M7390" s="2">
        <v>4</v>
      </c>
      <c r="N7390" s="3">
        <v>45126</v>
      </c>
      <c r="O7390" s="3">
        <v>45133</v>
      </c>
      <c r="P7390" s="2" t="s">
        <v>30</v>
      </c>
      <c r="Q7390" s="2" t="s">
        <v>21</v>
      </c>
      <c r="R7390" s="2">
        <v>600.37</v>
      </c>
      <c r="S7390" s="2" t="s">
        <v>33</v>
      </c>
    </row>
    <row r="7391" spans="1:19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 t="str">
        <f t="shared" si="806"/>
        <v>low sales</v>
      </c>
      <c r="F7391" s="2" t="str">
        <f t="shared" si="807"/>
        <v>medium</v>
      </c>
      <c r="G7391" s="2" t="str">
        <f t="shared" si="808"/>
        <v>high</v>
      </c>
      <c r="H7391" s="2" t="str">
        <f t="shared" si="809"/>
        <v>high impact</v>
      </c>
      <c r="I7391" s="2" t="str">
        <f t="shared" si="810"/>
        <v>not good</v>
      </c>
      <c r="J7391" s="2">
        <f t="shared" si="811"/>
        <v>6.3131982579056993</v>
      </c>
      <c r="K7391" s="2">
        <f t="shared" si="812"/>
        <v>6.3131982579056993</v>
      </c>
      <c r="L7391" s="2">
        <v>0.38</v>
      </c>
      <c r="M7391" s="2">
        <v>2</v>
      </c>
      <c r="N7391" s="3">
        <v>45216</v>
      </c>
      <c r="O7391" s="3">
        <v>45217</v>
      </c>
      <c r="P7391" s="2" t="s">
        <v>14</v>
      </c>
      <c r="Q7391" s="2" t="s">
        <v>26</v>
      </c>
      <c r="R7391" s="2">
        <v>105.62</v>
      </c>
      <c r="S7391" s="2" t="s">
        <v>27</v>
      </c>
    </row>
    <row r="7392" spans="1:19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 t="str">
        <f t="shared" si="806"/>
        <v>high sales</v>
      </c>
      <c r="F7392" s="2" t="str">
        <f t="shared" si="807"/>
        <v>high</v>
      </c>
      <c r="G7392" s="2" t="str">
        <f t="shared" si="808"/>
        <v>low</v>
      </c>
      <c r="H7392" s="2" t="str">
        <f t="shared" si="809"/>
        <v>high impact</v>
      </c>
      <c r="I7392" s="2" t="str">
        <f t="shared" si="810"/>
        <v>not good</v>
      </c>
      <c r="J7392" s="2">
        <f t="shared" si="811"/>
        <v>4.0616838701654023</v>
      </c>
      <c r="K7392" s="2">
        <f t="shared" si="812"/>
        <v>4.0616838701654023</v>
      </c>
      <c r="L7392" s="2">
        <v>0.39</v>
      </c>
      <c r="M7392" s="2">
        <v>7</v>
      </c>
      <c r="N7392" s="3">
        <v>44937</v>
      </c>
      <c r="O7392" s="3">
        <v>44941</v>
      </c>
      <c r="P7392" s="2" t="s">
        <v>30</v>
      </c>
      <c r="Q7392" s="2" t="s">
        <v>15</v>
      </c>
      <c r="R7392" s="2">
        <v>402.05</v>
      </c>
      <c r="S7392" s="2" t="s">
        <v>16</v>
      </c>
    </row>
    <row r="7393" spans="1:19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 t="str">
        <f t="shared" si="806"/>
        <v>high sales</v>
      </c>
      <c r="F7393" s="2" t="str">
        <f t="shared" si="807"/>
        <v>high</v>
      </c>
      <c r="G7393" s="2" t="str">
        <f t="shared" si="808"/>
        <v>low</v>
      </c>
      <c r="H7393" s="2" t="str">
        <f t="shared" si="809"/>
        <v>high impact</v>
      </c>
      <c r="I7393" s="2" t="str">
        <f t="shared" si="810"/>
        <v>good</v>
      </c>
      <c r="J7393" s="2">
        <f t="shared" si="811"/>
        <v>4.1455184414343718</v>
      </c>
      <c r="K7393" s="2">
        <f t="shared" si="812"/>
        <v>4.1455184414343718</v>
      </c>
      <c r="L7393" s="2">
        <v>0.4</v>
      </c>
      <c r="M7393" s="2">
        <v>8</v>
      </c>
      <c r="N7393" s="3">
        <v>44936</v>
      </c>
      <c r="O7393" s="3">
        <v>44941</v>
      </c>
      <c r="P7393" s="2" t="s">
        <v>20</v>
      </c>
      <c r="Q7393" s="2" t="s">
        <v>21</v>
      </c>
      <c r="R7393" s="2">
        <v>586.17999999999995</v>
      </c>
      <c r="S7393" s="2" t="s">
        <v>27</v>
      </c>
    </row>
    <row r="7394" spans="1:19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 t="str">
        <f t="shared" si="806"/>
        <v>high sales</v>
      </c>
      <c r="F7394" s="2" t="str">
        <f t="shared" si="807"/>
        <v>high</v>
      </c>
      <c r="G7394" s="2" t="str">
        <f t="shared" si="808"/>
        <v>low</v>
      </c>
      <c r="H7394" s="2" t="str">
        <f t="shared" si="809"/>
        <v>high impact</v>
      </c>
      <c r="I7394" s="2" t="str">
        <f t="shared" si="810"/>
        <v>good</v>
      </c>
      <c r="J7394" s="2">
        <f t="shared" si="811"/>
        <v>3.4873945292971338</v>
      </c>
      <c r="K7394" s="2">
        <f t="shared" si="812"/>
        <v>3.4873945292971338</v>
      </c>
      <c r="L7394" s="2">
        <v>0.38</v>
      </c>
      <c r="M7394" s="2">
        <v>1</v>
      </c>
      <c r="N7394" s="3">
        <v>45008</v>
      </c>
      <c r="O7394" s="3">
        <v>45010</v>
      </c>
      <c r="P7394" s="2" t="s">
        <v>20</v>
      </c>
      <c r="Q7394" s="2" t="s">
        <v>26</v>
      </c>
      <c r="R7394" s="2">
        <v>980.13</v>
      </c>
      <c r="S7394" s="2" t="s">
        <v>22</v>
      </c>
    </row>
    <row r="7395" spans="1:19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 t="str">
        <f t="shared" si="806"/>
        <v>high sales</v>
      </c>
      <c r="F7395" s="2" t="str">
        <f t="shared" si="807"/>
        <v>high</v>
      </c>
      <c r="G7395" s="2" t="str">
        <f t="shared" si="808"/>
        <v>low</v>
      </c>
      <c r="H7395" s="2" t="str">
        <f t="shared" si="809"/>
        <v>high impact</v>
      </c>
      <c r="I7395" s="2" t="str">
        <f t="shared" si="810"/>
        <v>good</v>
      </c>
      <c r="J7395" s="2">
        <f t="shared" si="811"/>
        <v>4.9126110751485905</v>
      </c>
      <c r="K7395" s="2">
        <f t="shared" si="812"/>
        <v>4.9126110751485905</v>
      </c>
      <c r="L7395" s="2">
        <v>0.32</v>
      </c>
      <c r="M7395" s="2">
        <v>5</v>
      </c>
      <c r="N7395" s="3">
        <v>45264</v>
      </c>
      <c r="O7395" s="3">
        <v>45268</v>
      </c>
      <c r="P7395" s="2" t="s">
        <v>30</v>
      </c>
      <c r="Q7395" s="2" t="s">
        <v>21</v>
      </c>
      <c r="R7395" s="2">
        <v>339.86</v>
      </c>
      <c r="S7395" s="2" t="s">
        <v>47</v>
      </c>
    </row>
    <row r="7396" spans="1:19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 t="str">
        <f t="shared" si="806"/>
        <v>high sales</v>
      </c>
      <c r="F7396" s="2" t="str">
        <f t="shared" si="807"/>
        <v>high</v>
      </c>
      <c r="G7396" s="2" t="str">
        <f t="shared" si="808"/>
        <v>low</v>
      </c>
      <c r="H7396" s="2" t="str">
        <f t="shared" si="809"/>
        <v>high impact</v>
      </c>
      <c r="I7396" s="2" t="str">
        <f t="shared" si="810"/>
        <v>not good</v>
      </c>
      <c r="J7396" s="2">
        <f t="shared" si="811"/>
        <v>18.620822111351494</v>
      </c>
      <c r="K7396" s="2">
        <f t="shared" si="812"/>
        <v>18.620822111351494</v>
      </c>
      <c r="L7396" s="2">
        <v>0.34</v>
      </c>
      <c r="M7396" s="2">
        <v>8</v>
      </c>
      <c r="N7396" s="3">
        <v>45401</v>
      </c>
      <c r="O7396" s="3">
        <v>45406</v>
      </c>
      <c r="P7396" s="2" t="s">
        <v>30</v>
      </c>
      <c r="Q7396" s="2" t="s">
        <v>15</v>
      </c>
      <c r="R7396" s="2">
        <v>226.49</v>
      </c>
      <c r="S7396" s="2" t="s">
        <v>22</v>
      </c>
    </row>
    <row r="7397" spans="1:19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 t="str">
        <f t="shared" si="806"/>
        <v>high sales</v>
      </c>
      <c r="F7397" s="2" t="str">
        <f t="shared" si="807"/>
        <v>high</v>
      </c>
      <c r="G7397" s="2" t="str">
        <f t="shared" si="808"/>
        <v>low</v>
      </c>
      <c r="H7397" s="2" t="str">
        <f t="shared" si="809"/>
        <v>high impact</v>
      </c>
      <c r="I7397" s="2" t="str">
        <f t="shared" si="810"/>
        <v>not good</v>
      </c>
      <c r="J7397" s="2">
        <f t="shared" si="811"/>
        <v>7.4934492708414568</v>
      </c>
      <c r="K7397" s="2">
        <f t="shared" si="812"/>
        <v>7.4934492708414568</v>
      </c>
      <c r="L7397" s="2">
        <v>0.43</v>
      </c>
      <c r="M7397" s="2">
        <v>1</v>
      </c>
      <c r="N7397" s="3">
        <v>45105</v>
      </c>
      <c r="O7397" s="3">
        <v>45112</v>
      </c>
      <c r="P7397" s="2" t="s">
        <v>30</v>
      </c>
      <c r="Q7397" s="2" t="s">
        <v>15</v>
      </c>
      <c r="R7397" s="2">
        <v>256.45999999999998</v>
      </c>
      <c r="S7397" s="2" t="s">
        <v>22</v>
      </c>
    </row>
    <row r="7398" spans="1:19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 t="str">
        <f t="shared" si="806"/>
        <v>low sales</v>
      </c>
      <c r="F7398" s="2" t="str">
        <f t="shared" si="807"/>
        <v>low</v>
      </c>
      <c r="G7398" s="2" t="str">
        <f t="shared" si="808"/>
        <v>high</v>
      </c>
      <c r="H7398" s="2" t="str">
        <f t="shared" si="809"/>
        <v>low Impact</v>
      </c>
      <c r="I7398" s="2" t="str">
        <f t="shared" si="810"/>
        <v>not good</v>
      </c>
      <c r="J7398" s="2">
        <f t="shared" si="811"/>
        <v>6.4361370716510899</v>
      </c>
      <c r="K7398" s="2">
        <f t="shared" si="812"/>
        <v>6.4361370716510899</v>
      </c>
      <c r="L7398" s="2">
        <v>0.35</v>
      </c>
      <c r="M7398" s="2">
        <v>3</v>
      </c>
      <c r="N7398" s="3">
        <v>45521</v>
      </c>
      <c r="O7398" s="3">
        <v>45528</v>
      </c>
      <c r="P7398" s="2" t="s">
        <v>20</v>
      </c>
      <c r="Q7398" s="2" t="s">
        <v>21</v>
      </c>
      <c r="R7398" s="2">
        <v>48.15</v>
      </c>
      <c r="S7398" s="2" t="s">
        <v>16</v>
      </c>
    </row>
    <row r="7399" spans="1:19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 t="str">
        <f t="shared" si="806"/>
        <v>high sales</v>
      </c>
      <c r="F7399" s="2" t="str">
        <f t="shared" si="807"/>
        <v>high</v>
      </c>
      <c r="G7399" s="2" t="str">
        <f t="shared" si="808"/>
        <v>low</v>
      </c>
      <c r="H7399" s="2" t="str">
        <f t="shared" si="809"/>
        <v>high impact</v>
      </c>
      <c r="I7399" s="2" t="str">
        <f t="shared" si="810"/>
        <v>good</v>
      </c>
      <c r="J7399" s="2">
        <f t="shared" si="811"/>
        <v>4.3207626843370361</v>
      </c>
      <c r="K7399" s="2">
        <f t="shared" si="812"/>
        <v>4.3207626843370361</v>
      </c>
      <c r="L7399" s="2">
        <v>0.05</v>
      </c>
      <c r="M7399" s="2">
        <v>2</v>
      </c>
      <c r="N7399" s="3">
        <v>45279</v>
      </c>
      <c r="O7399" s="3">
        <v>45281</v>
      </c>
      <c r="P7399" s="2" t="s">
        <v>20</v>
      </c>
      <c r="Q7399" s="2" t="s">
        <v>26</v>
      </c>
      <c r="R7399" s="2">
        <v>923.58</v>
      </c>
      <c r="S7399" s="2" t="s">
        <v>16</v>
      </c>
    </row>
    <row r="7400" spans="1:19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 t="str">
        <f t="shared" si="806"/>
        <v>high sales</v>
      </c>
      <c r="F7400" s="2" t="str">
        <f t="shared" si="807"/>
        <v>high</v>
      </c>
      <c r="G7400" s="2" t="str">
        <f t="shared" si="808"/>
        <v>low</v>
      </c>
      <c r="H7400" s="2" t="str">
        <f t="shared" si="809"/>
        <v>high impact</v>
      </c>
      <c r="I7400" s="2" t="str">
        <f t="shared" si="810"/>
        <v>good</v>
      </c>
      <c r="J7400" s="2">
        <f t="shared" si="811"/>
        <v>5.0331349972954182</v>
      </c>
      <c r="K7400" s="2">
        <f t="shared" si="812"/>
        <v>5.0331349972954182</v>
      </c>
      <c r="L7400" s="2">
        <v>0.32</v>
      </c>
      <c r="M7400" s="2">
        <v>3</v>
      </c>
      <c r="N7400" s="3">
        <v>45015</v>
      </c>
      <c r="O7400" s="3">
        <v>45020</v>
      </c>
      <c r="P7400" s="2" t="s">
        <v>14</v>
      </c>
      <c r="Q7400" s="2" t="s">
        <v>26</v>
      </c>
      <c r="R7400" s="2">
        <v>647.04999999999995</v>
      </c>
      <c r="S7400" s="2" t="s">
        <v>22</v>
      </c>
    </row>
    <row r="7401" spans="1:19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 t="str">
        <f t="shared" si="806"/>
        <v>high sales</v>
      </c>
      <c r="F7401" s="2" t="str">
        <f t="shared" si="807"/>
        <v>high</v>
      </c>
      <c r="G7401" s="2" t="str">
        <f t="shared" si="808"/>
        <v>high</v>
      </c>
      <c r="H7401" s="2" t="str">
        <f t="shared" si="809"/>
        <v>high impact</v>
      </c>
      <c r="I7401" s="2" t="str">
        <f t="shared" si="810"/>
        <v>good</v>
      </c>
      <c r="J7401" s="2">
        <f t="shared" si="811"/>
        <v>4.7881247177927229</v>
      </c>
      <c r="K7401" s="2">
        <f t="shared" si="812"/>
        <v>4.7881247177927229</v>
      </c>
      <c r="L7401" s="2">
        <v>0.08</v>
      </c>
      <c r="M7401" s="2">
        <v>3</v>
      </c>
      <c r="N7401" s="3">
        <v>45546</v>
      </c>
      <c r="O7401" s="3">
        <v>45547</v>
      </c>
      <c r="P7401" s="2" t="s">
        <v>14</v>
      </c>
      <c r="Q7401" s="2" t="s">
        <v>21</v>
      </c>
      <c r="R7401" s="2">
        <v>841.58</v>
      </c>
      <c r="S7401" s="2" t="s">
        <v>47</v>
      </c>
    </row>
    <row r="7402" spans="1:19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 t="str">
        <f t="shared" si="806"/>
        <v>high sales</v>
      </c>
      <c r="F7402" s="2" t="str">
        <f t="shared" si="807"/>
        <v>high</v>
      </c>
      <c r="G7402" s="2" t="str">
        <f t="shared" si="808"/>
        <v>low</v>
      </c>
      <c r="H7402" s="2" t="str">
        <f t="shared" si="809"/>
        <v>high impact</v>
      </c>
      <c r="I7402" s="2" t="str">
        <f t="shared" si="810"/>
        <v>good</v>
      </c>
      <c r="J7402" s="2">
        <f t="shared" si="811"/>
        <v>8.60261468980271</v>
      </c>
      <c r="K7402" s="2">
        <f t="shared" si="812"/>
        <v>8.60261468980271</v>
      </c>
      <c r="L7402" s="2">
        <v>0.01</v>
      </c>
      <c r="M7402" s="2">
        <v>3</v>
      </c>
      <c r="N7402" s="3">
        <v>45113</v>
      </c>
      <c r="O7402" s="3">
        <v>45120</v>
      </c>
      <c r="P7402" s="2" t="s">
        <v>14</v>
      </c>
      <c r="Q7402" s="2" t="s">
        <v>26</v>
      </c>
      <c r="R7402" s="2">
        <v>210.35</v>
      </c>
      <c r="S7402" s="2" t="s">
        <v>38</v>
      </c>
    </row>
    <row r="7403" spans="1:19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 t="str">
        <f t="shared" si="806"/>
        <v>low sales</v>
      </c>
      <c r="F7403" s="2" t="str">
        <f t="shared" si="807"/>
        <v>low</v>
      </c>
      <c r="G7403" s="2" t="str">
        <f t="shared" si="808"/>
        <v>low</v>
      </c>
      <c r="H7403" s="2" t="str">
        <f t="shared" si="809"/>
        <v>low Impact</v>
      </c>
      <c r="I7403" s="2" t="str">
        <f t="shared" si="810"/>
        <v>good</v>
      </c>
      <c r="J7403" s="2">
        <f t="shared" si="811"/>
        <v>3.8863636363636358</v>
      </c>
      <c r="K7403" s="2">
        <f t="shared" si="812"/>
        <v>3.8863636363636358</v>
      </c>
      <c r="L7403" s="2">
        <v>0.11</v>
      </c>
      <c r="M7403" s="2">
        <v>1</v>
      </c>
      <c r="N7403" s="3">
        <v>45440</v>
      </c>
      <c r="O7403" s="3">
        <v>45445</v>
      </c>
      <c r="P7403" s="2" t="s">
        <v>30</v>
      </c>
      <c r="Q7403" s="2" t="s">
        <v>26</v>
      </c>
      <c r="R7403" s="2">
        <v>47.96</v>
      </c>
      <c r="S7403" s="2" t="s">
        <v>27</v>
      </c>
    </row>
    <row r="7404" spans="1:19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 t="str">
        <f t="shared" si="806"/>
        <v>low sales</v>
      </c>
      <c r="F7404" s="2" t="str">
        <f t="shared" si="807"/>
        <v>low</v>
      </c>
      <c r="G7404" s="2" t="str">
        <f t="shared" si="808"/>
        <v>high</v>
      </c>
      <c r="H7404" s="2" t="str">
        <f t="shared" si="809"/>
        <v>low Impact</v>
      </c>
      <c r="I7404" s="2" t="str">
        <f t="shared" si="810"/>
        <v>good</v>
      </c>
      <c r="J7404" s="2">
        <f t="shared" si="811"/>
        <v>7.6923974658219407</v>
      </c>
      <c r="K7404" s="2">
        <f t="shared" si="812"/>
        <v>7.6923974658219407</v>
      </c>
      <c r="L7404" s="2">
        <v>0.08</v>
      </c>
      <c r="M7404" s="2">
        <v>3</v>
      </c>
      <c r="N7404" s="3">
        <v>45059</v>
      </c>
      <c r="O7404" s="3">
        <v>45061</v>
      </c>
      <c r="P7404" s="2" t="s">
        <v>30</v>
      </c>
      <c r="Q7404" s="2" t="s">
        <v>15</v>
      </c>
      <c r="R7404" s="2">
        <v>59.98</v>
      </c>
      <c r="S7404" s="2" t="s">
        <v>47</v>
      </c>
    </row>
    <row r="7405" spans="1:19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 t="str">
        <f t="shared" si="806"/>
        <v>low sales</v>
      </c>
      <c r="F7405" s="2" t="str">
        <f t="shared" si="807"/>
        <v>medium</v>
      </c>
      <c r="G7405" s="2" t="str">
        <f t="shared" si="808"/>
        <v>low</v>
      </c>
      <c r="H7405" s="2" t="str">
        <f t="shared" si="809"/>
        <v>high impact</v>
      </c>
      <c r="I7405" s="2" t="str">
        <f t="shared" si="810"/>
        <v>good</v>
      </c>
      <c r="J7405" s="2">
        <f t="shared" si="811"/>
        <v>4.3677184466019421</v>
      </c>
      <c r="K7405" s="2">
        <f t="shared" si="812"/>
        <v>4.3677184466019421</v>
      </c>
      <c r="L7405" s="2">
        <v>0.05</v>
      </c>
      <c r="M7405" s="2">
        <v>2</v>
      </c>
      <c r="N7405" s="3">
        <v>45588</v>
      </c>
      <c r="O7405" s="3">
        <v>45592</v>
      </c>
      <c r="P7405" s="2" t="s">
        <v>20</v>
      </c>
      <c r="Q7405" s="2" t="s">
        <v>26</v>
      </c>
      <c r="R7405" s="2">
        <v>148.32</v>
      </c>
      <c r="S7405" s="2" t="s">
        <v>47</v>
      </c>
    </row>
    <row r="7406" spans="1:19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 t="str">
        <f t="shared" si="806"/>
        <v>high sales</v>
      </c>
      <c r="F7406" s="2" t="str">
        <f t="shared" si="807"/>
        <v>high</v>
      </c>
      <c r="G7406" s="2" t="str">
        <f t="shared" si="808"/>
        <v>high</v>
      </c>
      <c r="H7406" s="2" t="str">
        <f t="shared" si="809"/>
        <v>high impact</v>
      </c>
      <c r="I7406" s="2" t="str">
        <f t="shared" si="810"/>
        <v>good</v>
      </c>
      <c r="J7406" s="2">
        <f t="shared" si="811"/>
        <v>8.6536174218114912</v>
      </c>
      <c r="K7406" s="2">
        <f t="shared" si="812"/>
        <v>8.6536174218114912</v>
      </c>
      <c r="L7406" s="2">
        <v>0.11</v>
      </c>
      <c r="M7406" s="2">
        <v>9</v>
      </c>
      <c r="N7406" s="3">
        <v>45430</v>
      </c>
      <c r="O7406" s="3">
        <v>45432</v>
      </c>
      <c r="P7406" s="2" t="s">
        <v>30</v>
      </c>
      <c r="Q7406" s="2" t="s">
        <v>21</v>
      </c>
      <c r="R7406" s="2">
        <v>467.46</v>
      </c>
      <c r="S7406" s="2" t="s">
        <v>27</v>
      </c>
    </row>
    <row r="7407" spans="1:19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 t="str">
        <f t="shared" si="806"/>
        <v>high sales</v>
      </c>
      <c r="F7407" s="2" t="str">
        <f t="shared" si="807"/>
        <v>high</v>
      </c>
      <c r="G7407" s="2" t="str">
        <f t="shared" si="808"/>
        <v>low</v>
      </c>
      <c r="H7407" s="2" t="str">
        <f t="shared" si="809"/>
        <v>high impact</v>
      </c>
      <c r="I7407" s="2" t="str">
        <f t="shared" si="810"/>
        <v>good</v>
      </c>
      <c r="J7407" s="2">
        <f t="shared" si="811"/>
        <v>4.8039173875959547</v>
      </c>
      <c r="K7407" s="2">
        <f t="shared" si="812"/>
        <v>4.8039173875959547</v>
      </c>
      <c r="L7407" s="2">
        <v>0.28000000000000003</v>
      </c>
      <c r="M7407" s="2">
        <v>8</v>
      </c>
      <c r="N7407" s="3">
        <v>45418</v>
      </c>
      <c r="O7407" s="3">
        <v>45423</v>
      </c>
      <c r="P7407" s="2" t="s">
        <v>20</v>
      </c>
      <c r="Q7407" s="2" t="s">
        <v>15</v>
      </c>
      <c r="R7407" s="2">
        <v>328.28</v>
      </c>
      <c r="S7407" s="2" t="s">
        <v>47</v>
      </c>
    </row>
    <row r="7408" spans="1:19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 t="str">
        <f t="shared" si="806"/>
        <v>high sales</v>
      </c>
      <c r="F7408" s="2" t="str">
        <f t="shared" si="807"/>
        <v>high</v>
      </c>
      <c r="G7408" s="2" t="str">
        <f t="shared" si="808"/>
        <v>high</v>
      </c>
      <c r="H7408" s="2" t="str">
        <f t="shared" si="809"/>
        <v>high impact</v>
      </c>
      <c r="I7408" s="2" t="str">
        <f t="shared" si="810"/>
        <v>good</v>
      </c>
      <c r="J7408" s="2">
        <f t="shared" si="811"/>
        <v>5.6472039566757584</v>
      </c>
      <c r="K7408" s="2">
        <f t="shared" si="812"/>
        <v>5.6472039566757584</v>
      </c>
      <c r="L7408" s="2">
        <v>0.08</v>
      </c>
      <c r="M7408" s="2">
        <v>6</v>
      </c>
      <c r="N7408" s="3">
        <v>45251</v>
      </c>
      <c r="O7408" s="3">
        <v>45257</v>
      </c>
      <c r="P7408" s="2" t="s">
        <v>20</v>
      </c>
      <c r="Q7408" s="2" t="s">
        <v>21</v>
      </c>
      <c r="R7408" s="2">
        <v>883.57</v>
      </c>
      <c r="S7408" s="2" t="s">
        <v>38</v>
      </c>
    </row>
    <row r="7409" spans="1:19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 t="str">
        <f t="shared" si="806"/>
        <v>high sales</v>
      </c>
      <c r="F7409" s="2" t="str">
        <f t="shared" si="807"/>
        <v>high</v>
      </c>
      <c r="G7409" s="2" t="str">
        <f t="shared" si="808"/>
        <v>high</v>
      </c>
      <c r="H7409" s="2" t="str">
        <f t="shared" si="809"/>
        <v>high impact</v>
      </c>
      <c r="I7409" s="2" t="str">
        <f t="shared" si="810"/>
        <v>good</v>
      </c>
      <c r="J7409" s="2">
        <f t="shared" si="811"/>
        <v>12.158993149593753</v>
      </c>
      <c r="K7409" s="2">
        <f t="shared" si="812"/>
        <v>12.158993149593753</v>
      </c>
      <c r="L7409" s="2">
        <v>0.14000000000000001</v>
      </c>
      <c r="M7409" s="2">
        <v>7</v>
      </c>
      <c r="N7409" s="3">
        <v>45594</v>
      </c>
      <c r="O7409" s="3">
        <v>45599</v>
      </c>
      <c r="P7409" s="2" t="s">
        <v>30</v>
      </c>
      <c r="Q7409" s="2" t="s">
        <v>15</v>
      </c>
      <c r="R7409" s="2">
        <v>313.85000000000002</v>
      </c>
      <c r="S7409" s="2" t="s">
        <v>27</v>
      </c>
    </row>
    <row r="7410" spans="1:19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 t="str">
        <f t="shared" si="806"/>
        <v>high sales</v>
      </c>
      <c r="F7410" s="2" t="str">
        <f t="shared" si="807"/>
        <v>high</v>
      </c>
      <c r="G7410" s="2" t="str">
        <f t="shared" si="808"/>
        <v>low</v>
      </c>
      <c r="H7410" s="2" t="str">
        <f t="shared" si="809"/>
        <v>high impact</v>
      </c>
      <c r="I7410" s="2" t="str">
        <f t="shared" si="810"/>
        <v>good</v>
      </c>
      <c r="J7410" s="2">
        <f t="shared" si="811"/>
        <v>7.9328523428750026</v>
      </c>
      <c r="K7410" s="2">
        <f t="shared" si="812"/>
        <v>7.9328523428750026</v>
      </c>
      <c r="L7410" s="2">
        <v>0.42</v>
      </c>
      <c r="M7410" s="2">
        <v>1</v>
      </c>
      <c r="N7410" s="3">
        <v>45368</v>
      </c>
      <c r="O7410" s="3">
        <v>45370</v>
      </c>
      <c r="P7410" s="2" t="s">
        <v>30</v>
      </c>
      <c r="Q7410" s="2" t="s">
        <v>26</v>
      </c>
      <c r="R7410" s="2">
        <v>383.93</v>
      </c>
      <c r="S7410" s="2" t="s">
        <v>47</v>
      </c>
    </row>
    <row r="7411" spans="1:19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 t="str">
        <f t="shared" si="806"/>
        <v>high sales</v>
      </c>
      <c r="F7411" s="2" t="str">
        <f t="shared" si="807"/>
        <v>high</v>
      </c>
      <c r="G7411" s="2" t="str">
        <f t="shared" si="808"/>
        <v>low</v>
      </c>
      <c r="H7411" s="2" t="str">
        <f t="shared" si="809"/>
        <v>high impact</v>
      </c>
      <c r="I7411" s="2" t="str">
        <f t="shared" si="810"/>
        <v>good</v>
      </c>
      <c r="J7411" s="2">
        <f t="shared" si="811"/>
        <v>5.3956350076771225</v>
      </c>
      <c r="K7411" s="2">
        <f t="shared" si="812"/>
        <v>5.3956350076771225</v>
      </c>
      <c r="L7411" s="2">
        <v>0.44</v>
      </c>
      <c r="M7411" s="2">
        <v>7</v>
      </c>
      <c r="N7411" s="3">
        <v>45580</v>
      </c>
      <c r="O7411" s="3">
        <v>45581</v>
      </c>
      <c r="P7411" s="2" t="s">
        <v>20</v>
      </c>
      <c r="Q7411" s="2" t="s">
        <v>21</v>
      </c>
      <c r="R7411" s="2">
        <v>911.8</v>
      </c>
      <c r="S7411" s="2" t="s">
        <v>16</v>
      </c>
    </row>
    <row r="7412" spans="1:19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 t="str">
        <f t="shared" si="806"/>
        <v>high sales</v>
      </c>
      <c r="F7412" s="2" t="str">
        <f t="shared" si="807"/>
        <v>high</v>
      </c>
      <c r="G7412" s="2" t="str">
        <f t="shared" si="808"/>
        <v>low</v>
      </c>
      <c r="H7412" s="2" t="str">
        <f t="shared" si="809"/>
        <v>high impact</v>
      </c>
      <c r="I7412" s="2" t="str">
        <f t="shared" si="810"/>
        <v>good</v>
      </c>
      <c r="J7412" s="2">
        <f t="shared" si="811"/>
        <v>6.2591805766312589</v>
      </c>
      <c r="K7412" s="2">
        <f t="shared" si="812"/>
        <v>6.2591805766312589</v>
      </c>
      <c r="L7412" s="2">
        <v>0.17</v>
      </c>
      <c r="M7412" s="2">
        <v>8</v>
      </c>
      <c r="N7412" s="3">
        <v>45542</v>
      </c>
      <c r="O7412" s="3">
        <v>45549</v>
      </c>
      <c r="P7412" s="2" t="s">
        <v>20</v>
      </c>
      <c r="Q7412" s="2" t="s">
        <v>21</v>
      </c>
      <c r="R7412" s="2">
        <v>263.60000000000002</v>
      </c>
      <c r="S7412" s="2" t="s">
        <v>27</v>
      </c>
    </row>
    <row r="7413" spans="1:19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 t="str">
        <f t="shared" si="806"/>
        <v>low sales</v>
      </c>
      <c r="F7413" s="2" t="str">
        <f t="shared" si="807"/>
        <v>medium</v>
      </c>
      <c r="G7413" s="2" t="str">
        <f t="shared" si="808"/>
        <v>low</v>
      </c>
      <c r="H7413" s="2" t="str">
        <f t="shared" si="809"/>
        <v>high impact</v>
      </c>
      <c r="I7413" s="2" t="str">
        <f t="shared" si="810"/>
        <v>good</v>
      </c>
      <c r="J7413" s="2">
        <f t="shared" si="811"/>
        <v>6.6244186046511633</v>
      </c>
      <c r="K7413" s="2">
        <f t="shared" si="812"/>
        <v>6.6244186046511633</v>
      </c>
      <c r="L7413" s="2">
        <v>0.45</v>
      </c>
      <c r="M7413" s="2">
        <v>8</v>
      </c>
      <c r="N7413" s="3">
        <v>45033</v>
      </c>
      <c r="O7413" s="3">
        <v>45035</v>
      </c>
      <c r="P7413" s="2" t="s">
        <v>20</v>
      </c>
      <c r="Q7413" s="2" t="s">
        <v>26</v>
      </c>
      <c r="R7413" s="2">
        <v>137.6</v>
      </c>
      <c r="S7413" s="2" t="s">
        <v>47</v>
      </c>
    </row>
    <row r="7414" spans="1:19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 t="str">
        <f t="shared" si="806"/>
        <v>high sales</v>
      </c>
      <c r="F7414" s="2" t="str">
        <f t="shared" si="807"/>
        <v>high</v>
      </c>
      <c r="G7414" s="2" t="str">
        <f t="shared" si="808"/>
        <v>low</v>
      </c>
      <c r="H7414" s="2" t="str">
        <f t="shared" si="809"/>
        <v>high impact</v>
      </c>
      <c r="I7414" s="2" t="str">
        <f t="shared" si="810"/>
        <v>good</v>
      </c>
      <c r="J7414" s="2">
        <f t="shared" si="811"/>
        <v>4.3304173373457431</v>
      </c>
      <c r="K7414" s="2">
        <f t="shared" si="812"/>
        <v>4.3304173373457431</v>
      </c>
      <c r="L7414" s="2">
        <v>0.28999999999999998</v>
      </c>
      <c r="M7414" s="2">
        <v>6</v>
      </c>
      <c r="N7414" s="3">
        <v>45488</v>
      </c>
      <c r="O7414" s="3">
        <v>45494</v>
      </c>
      <c r="P7414" s="2" t="s">
        <v>30</v>
      </c>
      <c r="Q7414" s="2" t="s">
        <v>15</v>
      </c>
      <c r="R7414" s="2">
        <v>857.34</v>
      </c>
      <c r="S7414" s="2" t="s">
        <v>38</v>
      </c>
    </row>
    <row r="7415" spans="1:19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 t="str">
        <f t="shared" si="806"/>
        <v>high sales</v>
      </c>
      <c r="F7415" s="2" t="str">
        <f t="shared" si="807"/>
        <v>high</v>
      </c>
      <c r="G7415" s="2" t="str">
        <f t="shared" si="808"/>
        <v>high</v>
      </c>
      <c r="H7415" s="2" t="str">
        <f t="shared" si="809"/>
        <v>high impact</v>
      </c>
      <c r="I7415" s="2" t="str">
        <f t="shared" si="810"/>
        <v>good</v>
      </c>
      <c r="J7415" s="2">
        <f t="shared" si="811"/>
        <v>4.3641761651846984</v>
      </c>
      <c r="K7415" s="2">
        <f t="shared" si="812"/>
        <v>4.3641761651846984</v>
      </c>
      <c r="L7415" s="2">
        <v>0.11</v>
      </c>
      <c r="M7415" s="2">
        <v>7</v>
      </c>
      <c r="N7415" s="3">
        <v>45640</v>
      </c>
      <c r="O7415" s="3">
        <v>45642</v>
      </c>
      <c r="P7415" s="2" t="s">
        <v>20</v>
      </c>
      <c r="Q7415" s="2" t="s">
        <v>21</v>
      </c>
      <c r="R7415" s="2">
        <v>335.14</v>
      </c>
      <c r="S7415" s="2" t="s">
        <v>16</v>
      </c>
    </row>
    <row r="7416" spans="1:19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 t="str">
        <f t="shared" si="806"/>
        <v>high sales</v>
      </c>
      <c r="F7416" s="2" t="str">
        <f t="shared" si="807"/>
        <v>high</v>
      </c>
      <c r="G7416" s="2" t="str">
        <f t="shared" si="808"/>
        <v>high</v>
      </c>
      <c r="H7416" s="2" t="str">
        <f t="shared" si="809"/>
        <v>high impact</v>
      </c>
      <c r="I7416" s="2" t="str">
        <f t="shared" si="810"/>
        <v>good</v>
      </c>
      <c r="J7416" s="2">
        <f t="shared" si="811"/>
        <v>3.3527705736356288</v>
      </c>
      <c r="K7416" s="2">
        <f t="shared" si="812"/>
        <v>3.3527705736356288</v>
      </c>
      <c r="L7416" s="2">
        <v>0.38</v>
      </c>
      <c r="M7416" s="2">
        <v>2</v>
      </c>
      <c r="N7416" s="3">
        <v>45095</v>
      </c>
      <c r="O7416" s="3">
        <v>45100</v>
      </c>
      <c r="P7416" s="2" t="s">
        <v>14</v>
      </c>
      <c r="Q7416" s="2" t="s">
        <v>21</v>
      </c>
      <c r="R7416" s="2">
        <v>1434.36</v>
      </c>
      <c r="S7416" s="2" t="s">
        <v>38</v>
      </c>
    </row>
    <row r="7417" spans="1:19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 t="str">
        <f t="shared" si="806"/>
        <v>high sales</v>
      </c>
      <c r="F7417" s="2" t="str">
        <f t="shared" si="807"/>
        <v>high</v>
      </c>
      <c r="G7417" s="2" t="str">
        <f t="shared" si="808"/>
        <v>low</v>
      </c>
      <c r="H7417" s="2" t="str">
        <f t="shared" si="809"/>
        <v>high impact</v>
      </c>
      <c r="I7417" s="2" t="str">
        <f t="shared" si="810"/>
        <v>good</v>
      </c>
      <c r="J7417" s="2">
        <f t="shared" si="811"/>
        <v>12.406577956314335</v>
      </c>
      <c r="K7417" s="2">
        <f t="shared" si="812"/>
        <v>12.406577956314335</v>
      </c>
      <c r="L7417" s="2">
        <v>0.46</v>
      </c>
      <c r="M7417" s="2">
        <v>4</v>
      </c>
      <c r="N7417" s="3">
        <v>45581</v>
      </c>
      <c r="O7417" s="3">
        <v>45584</v>
      </c>
      <c r="P7417" s="2" t="s">
        <v>20</v>
      </c>
      <c r="Q7417" s="2" t="s">
        <v>26</v>
      </c>
      <c r="R7417" s="2">
        <v>398.3</v>
      </c>
      <c r="S7417" s="2" t="s">
        <v>47</v>
      </c>
    </row>
    <row r="7418" spans="1:19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 t="str">
        <f t="shared" si="806"/>
        <v>high sales</v>
      </c>
      <c r="F7418" s="2" t="str">
        <f t="shared" si="807"/>
        <v>high</v>
      </c>
      <c r="G7418" s="2" t="str">
        <f t="shared" si="808"/>
        <v>low</v>
      </c>
      <c r="H7418" s="2" t="str">
        <f t="shared" si="809"/>
        <v>high impact</v>
      </c>
      <c r="I7418" s="2" t="str">
        <f t="shared" si="810"/>
        <v>good</v>
      </c>
      <c r="J7418" s="2">
        <f t="shared" si="811"/>
        <v>8.9225709669974602</v>
      </c>
      <c r="K7418" s="2">
        <f t="shared" si="812"/>
        <v>8.9225709669974602</v>
      </c>
      <c r="L7418" s="2">
        <v>0.33</v>
      </c>
      <c r="M7418" s="2">
        <v>8</v>
      </c>
      <c r="N7418" s="3">
        <v>45250</v>
      </c>
      <c r="O7418" s="3">
        <v>45255</v>
      </c>
      <c r="P7418" s="2" t="s">
        <v>30</v>
      </c>
      <c r="Q7418" s="2" t="s">
        <v>21</v>
      </c>
      <c r="R7418" s="2">
        <v>519.96</v>
      </c>
      <c r="S7418" s="2" t="s">
        <v>16</v>
      </c>
    </row>
    <row r="7419" spans="1:19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 t="str">
        <f t="shared" si="806"/>
        <v>high sales</v>
      </c>
      <c r="F7419" s="2" t="str">
        <f t="shared" si="807"/>
        <v>high</v>
      </c>
      <c r="G7419" s="2" t="str">
        <f t="shared" si="808"/>
        <v>low</v>
      </c>
      <c r="H7419" s="2" t="str">
        <f t="shared" si="809"/>
        <v>high impact</v>
      </c>
      <c r="I7419" s="2" t="str">
        <f t="shared" si="810"/>
        <v>good</v>
      </c>
      <c r="J7419" s="2">
        <f t="shared" si="811"/>
        <v>8.1895996398143662</v>
      </c>
      <c r="K7419" s="2">
        <f t="shared" si="812"/>
        <v>8.1895996398143662</v>
      </c>
      <c r="L7419" s="2">
        <v>0.1</v>
      </c>
      <c r="M7419" s="2">
        <v>4</v>
      </c>
      <c r="N7419" s="3">
        <v>45435</v>
      </c>
      <c r="O7419" s="3">
        <v>45440</v>
      </c>
      <c r="P7419" s="2" t="s">
        <v>20</v>
      </c>
      <c r="Q7419" s="2" t="s">
        <v>15</v>
      </c>
      <c r="R7419" s="2">
        <v>577.48</v>
      </c>
      <c r="S7419" s="2" t="s">
        <v>27</v>
      </c>
    </row>
    <row r="7420" spans="1:19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 t="str">
        <f t="shared" si="806"/>
        <v>high sales</v>
      </c>
      <c r="F7420" s="2" t="str">
        <f t="shared" si="807"/>
        <v>high</v>
      </c>
      <c r="G7420" s="2" t="str">
        <f t="shared" si="808"/>
        <v>high</v>
      </c>
      <c r="H7420" s="2" t="str">
        <f t="shared" si="809"/>
        <v>high impact</v>
      </c>
      <c r="I7420" s="2" t="str">
        <f t="shared" si="810"/>
        <v>good</v>
      </c>
      <c r="J7420" s="2">
        <f t="shared" si="811"/>
        <v>7.8567899367264111</v>
      </c>
      <c r="K7420" s="2">
        <f t="shared" si="812"/>
        <v>7.8567899367264111</v>
      </c>
      <c r="L7420" s="2">
        <v>0.04</v>
      </c>
      <c r="M7420" s="2">
        <v>8</v>
      </c>
      <c r="N7420" s="3">
        <v>45072</v>
      </c>
      <c r="O7420" s="3">
        <v>45077</v>
      </c>
      <c r="P7420" s="2" t="s">
        <v>14</v>
      </c>
      <c r="Q7420" s="2" t="s">
        <v>15</v>
      </c>
      <c r="R7420" s="2">
        <v>396.69</v>
      </c>
      <c r="S7420" s="2" t="s">
        <v>16</v>
      </c>
    </row>
    <row r="7421" spans="1:19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 t="str">
        <f t="shared" si="806"/>
        <v>high sales</v>
      </c>
      <c r="F7421" s="2" t="str">
        <f t="shared" si="807"/>
        <v>high</v>
      </c>
      <c r="G7421" s="2" t="str">
        <f t="shared" si="808"/>
        <v>low</v>
      </c>
      <c r="H7421" s="2" t="str">
        <f t="shared" si="809"/>
        <v>high impact</v>
      </c>
      <c r="I7421" s="2" t="str">
        <f t="shared" si="810"/>
        <v>good</v>
      </c>
      <c r="J7421" s="2">
        <f t="shared" si="811"/>
        <v>7.5297187715665981</v>
      </c>
      <c r="K7421" s="2">
        <f t="shared" si="812"/>
        <v>7.5297187715665981</v>
      </c>
      <c r="L7421" s="2">
        <v>0.11</v>
      </c>
      <c r="M7421" s="2">
        <v>4</v>
      </c>
      <c r="N7421" s="3">
        <v>45021</v>
      </c>
      <c r="O7421" s="3">
        <v>45027</v>
      </c>
      <c r="P7421" s="2" t="s">
        <v>30</v>
      </c>
      <c r="Q7421" s="2" t="s">
        <v>21</v>
      </c>
      <c r="R7421" s="2">
        <v>463.68</v>
      </c>
      <c r="S7421" s="2" t="s">
        <v>22</v>
      </c>
    </row>
    <row r="7422" spans="1:19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 t="str">
        <f t="shared" si="806"/>
        <v>low sales</v>
      </c>
      <c r="F7422" s="2" t="str">
        <f t="shared" si="807"/>
        <v>medium</v>
      </c>
      <c r="G7422" s="2" t="str">
        <f t="shared" si="808"/>
        <v>low</v>
      </c>
      <c r="H7422" s="2" t="str">
        <f t="shared" si="809"/>
        <v>high impact</v>
      </c>
      <c r="I7422" s="2" t="str">
        <f t="shared" si="810"/>
        <v>not good</v>
      </c>
      <c r="J7422" s="2">
        <f t="shared" si="811"/>
        <v>5.2188574082675325</v>
      </c>
      <c r="K7422" s="2">
        <f t="shared" si="812"/>
        <v>5.2188574082675325</v>
      </c>
      <c r="L7422" s="2">
        <v>0.17</v>
      </c>
      <c r="M7422" s="2">
        <v>9</v>
      </c>
      <c r="N7422" s="3">
        <v>45335</v>
      </c>
      <c r="O7422" s="3">
        <v>45340</v>
      </c>
      <c r="P7422" s="2" t="s">
        <v>20</v>
      </c>
      <c r="Q7422" s="2" t="s">
        <v>26</v>
      </c>
      <c r="R7422" s="2">
        <v>107.65</v>
      </c>
      <c r="S7422" s="2" t="s">
        <v>22</v>
      </c>
    </row>
    <row r="7423" spans="1:19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 t="str">
        <f t="shared" si="806"/>
        <v>high sales</v>
      </c>
      <c r="F7423" s="2" t="str">
        <f t="shared" si="807"/>
        <v>high</v>
      </c>
      <c r="G7423" s="2" t="str">
        <f t="shared" si="808"/>
        <v>low</v>
      </c>
      <c r="H7423" s="2" t="str">
        <f t="shared" si="809"/>
        <v>high impact</v>
      </c>
      <c r="I7423" s="2" t="str">
        <f t="shared" si="810"/>
        <v>good</v>
      </c>
      <c r="J7423" s="2">
        <f t="shared" si="811"/>
        <v>16.161278100530438</v>
      </c>
      <c r="K7423" s="2">
        <f t="shared" si="812"/>
        <v>16.161278100530438</v>
      </c>
      <c r="L7423" s="2">
        <v>0.17</v>
      </c>
      <c r="M7423" s="2">
        <v>1</v>
      </c>
      <c r="N7423" s="3">
        <v>45322</v>
      </c>
      <c r="O7423" s="3">
        <v>45328</v>
      </c>
      <c r="P7423" s="2" t="s">
        <v>20</v>
      </c>
      <c r="Q7423" s="2" t="s">
        <v>26</v>
      </c>
      <c r="R7423" s="2">
        <v>237.54</v>
      </c>
      <c r="S7423" s="2" t="s">
        <v>38</v>
      </c>
    </row>
    <row r="7424" spans="1:19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 t="str">
        <f t="shared" si="806"/>
        <v>high sales</v>
      </c>
      <c r="F7424" s="2" t="str">
        <f t="shared" si="807"/>
        <v>high</v>
      </c>
      <c r="G7424" s="2" t="str">
        <f t="shared" si="808"/>
        <v>low</v>
      </c>
      <c r="H7424" s="2" t="str">
        <f t="shared" si="809"/>
        <v>high impact</v>
      </c>
      <c r="I7424" s="2" t="str">
        <f t="shared" si="810"/>
        <v>good</v>
      </c>
      <c r="J7424" s="2">
        <f t="shared" si="811"/>
        <v>6.0087641935839491</v>
      </c>
      <c r="K7424" s="2">
        <f t="shared" si="812"/>
        <v>6.0087641935839491</v>
      </c>
      <c r="L7424" s="2">
        <v>0.25</v>
      </c>
      <c r="M7424" s="2">
        <v>6</v>
      </c>
      <c r="N7424" s="3">
        <v>45522</v>
      </c>
      <c r="O7424" s="3">
        <v>45523</v>
      </c>
      <c r="P7424" s="2" t="s">
        <v>30</v>
      </c>
      <c r="Q7424" s="2" t="s">
        <v>26</v>
      </c>
      <c r="R7424" s="2">
        <v>181.42</v>
      </c>
      <c r="S7424" s="2" t="s">
        <v>22</v>
      </c>
    </row>
    <row r="7425" spans="1:19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 t="str">
        <f t="shared" si="806"/>
        <v>high sales</v>
      </c>
      <c r="F7425" s="2" t="str">
        <f t="shared" si="807"/>
        <v>high</v>
      </c>
      <c r="G7425" s="2" t="str">
        <f t="shared" si="808"/>
        <v>high</v>
      </c>
      <c r="H7425" s="2" t="str">
        <f t="shared" si="809"/>
        <v>high impact</v>
      </c>
      <c r="I7425" s="2" t="str">
        <f t="shared" si="810"/>
        <v>good</v>
      </c>
      <c r="J7425" s="2">
        <f t="shared" si="811"/>
        <v>4.4034245145124249</v>
      </c>
      <c r="K7425" s="2">
        <f t="shared" si="812"/>
        <v>4.4034245145124249</v>
      </c>
      <c r="L7425" s="2">
        <v>0.25</v>
      </c>
      <c r="M7425" s="2">
        <v>1</v>
      </c>
      <c r="N7425" s="3">
        <v>45531</v>
      </c>
      <c r="O7425" s="3">
        <v>45537</v>
      </c>
      <c r="P7425" s="2" t="s">
        <v>30</v>
      </c>
      <c r="Q7425" s="2" t="s">
        <v>15</v>
      </c>
      <c r="R7425" s="2">
        <v>957.8</v>
      </c>
      <c r="S7425" s="2" t="s">
        <v>33</v>
      </c>
    </row>
    <row r="7426" spans="1:19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 t="str">
        <f t="shared" si="806"/>
        <v>high sales</v>
      </c>
      <c r="F7426" s="2" t="str">
        <f t="shared" si="807"/>
        <v>high</v>
      </c>
      <c r="G7426" s="2" t="str">
        <f t="shared" si="808"/>
        <v>high</v>
      </c>
      <c r="H7426" s="2" t="str">
        <f t="shared" si="809"/>
        <v>high impact</v>
      </c>
      <c r="I7426" s="2" t="str">
        <f t="shared" si="810"/>
        <v>good</v>
      </c>
      <c r="J7426" s="2">
        <f t="shared" si="811"/>
        <v>4.3236702820736328</v>
      </c>
      <c r="K7426" s="2">
        <f t="shared" si="812"/>
        <v>4.3236702820736328</v>
      </c>
      <c r="L7426" s="2">
        <v>0.24</v>
      </c>
      <c r="M7426" s="2">
        <v>6</v>
      </c>
      <c r="N7426" s="3">
        <v>44993</v>
      </c>
      <c r="O7426" s="3">
        <v>44997</v>
      </c>
      <c r="P7426" s="2" t="s">
        <v>20</v>
      </c>
      <c r="Q7426" s="2" t="s">
        <v>15</v>
      </c>
      <c r="R7426" s="2">
        <v>1112.83</v>
      </c>
      <c r="S7426" s="2" t="s">
        <v>47</v>
      </c>
    </row>
    <row r="7427" spans="1:19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 t="str">
        <f t="shared" ref="E7427:E7490" si="813">IF(D7427&gt;1000,"high sales","low sales")</f>
        <v>high sales</v>
      </c>
      <c r="F7427" s="2" t="str">
        <f t="shared" ref="F7427:F7490" si="814">IF(D7427&gt;1000,"high",IF(D7427&gt;500,"medium","low"))</f>
        <v>high</v>
      </c>
      <c r="G7427" s="2" t="str">
        <f t="shared" ref="G7427:G7490" si="815">IF(AND(D7437&gt;1000,R7437&gt;500),"high","low")</f>
        <v>low</v>
      </c>
      <c r="H7427" s="2" t="str">
        <f t="shared" ref="H7427:H7490" si="816">IF(OR(D7427&gt;500,L7427&gt;0.5),"high impact","low Impact")</f>
        <v>high impact</v>
      </c>
      <c r="I7427" s="2" t="str">
        <f t="shared" ref="I7427:I7490" si="817">IF(NOT(AND(D7433&gt;500,R7434&gt;100)),"not good","good")</f>
        <v>good</v>
      </c>
      <c r="J7427" s="2">
        <f t="shared" ref="J7427:J7490" si="818">D7427/R7427</f>
        <v>5.3135044486886853</v>
      </c>
      <c r="K7427" s="2">
        <f t="shared" ref="K7427:K7490" si="819">IFERROR(J7427,0)</f>
        <v>5.3135044486886853</v>
      </c>
      <c r="L7427" s="2">
        <v>0.17</v>
      </c>
      <c r="M7427" s="2">
        <v>4</v>
      </c>
      <c r="N7427" s="3">
        <v>45637</v>
      </c>
      <c r="O7427" s="3">
        <v>45644</v>
      </c>
      <c r="P7427" s="2" t="s">
        <v>20</v>
      </c>
      <c r="Q7427" s="2" t="s">
        <v>26</v>
      </c>
      <c r="R7427" s="2">
        <v>214.67</v>
      </c>
      <c r="S7427" s="2" t="s">
        <v>22</v>
      </c>
    </row>
    <row r="7428" spans="1:19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 t="str">
        <f t="shared" si="813"/>
        <v>low sales</v>
      </c>
      <c r="F7428" s="2" t="str">
        <f t="shared" si="814"/>
        <v>low</v>
      </c>
      <c r="G7428" s="2" t="str">
        <f t="shared" si="815"/>
        <v>high</v>
      </c>
      <c r="H7428" s="2" t="str">
        <f t="shared" si="816"/>
        <v>low Impact</v>
      </c>
      <c r="I7428" s="2" t="str">
        <f t="shared" si="817"/>
        <v>good</v>
      </c>
      <c r="J7428" s="2">
        <f t="shared" si="818"/>
        <v>3.5682053558218669</v>
      </c>
      <c r="K7428" s="2">
        <f t="shared" si="819"/>
        <v>3.5682053558218669</v>
      </c>
      <c r="L7428" s="2">
        <v>0.05</v>
      </c>
      <c r="M7428" s="2">
        <v>8</v>
      </c>
      <c r="N7428" s="3">
        <v>45498</v>
      </c>
      <c r="O7428" s="3">
        <v>45500</v>
      </c>
      <c r="P7428" s="2" t="s">
        <v>30</v>
      </c>
      <c r="Q7428" s="2" t="s">
        <v>26</v>
      </c>
      <c r="R7428" s="2">
        <v>135.18</v>
      </c>
      <c r="S7428" s="2" t="s">
        <v>33</v>
      </c>
    </row>
    <row r="7429" spans="1:19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 t="str">
        <f t="shared" si="813"/>
        <v>high sales</v>
      </c>
      <c r="F7429" s="2" t="str">
        <f t="shared" si="814"/>
        <v>high</v>
      </c>
      <c r="G7429" s="2" t="str">
        <f t="shared" si="815"/>
        <v>high</v>
      </c>
      <c r="H7429" s="2" t="str">
        <f t="shared" si="816"/>
        <v>high impact</v>
      </c>
      <c r="I7429" s="2" t="str">
        <f t="shared" si="817"/>
        <v>good</v>
      </c>
      <c r="J7429" s="2">
        <f t="shared" si="818"/>
        <v>10.221551189245087</v>
      </c>
      <c r="K7429" s="2">
        <f t="shared" si="819"/>
        <v>10.221551189245087</v>
      </c>
      <c r="L7429" s="2">
        <v>0.21</v>
      </c>
      <c r="M7429" s="2">
        <v>8</v>
      </c>
      <c r="N7429" s="3">
        <v>45144</v>
      </c>
      <c r="O7429" s="3">
        <v>45146</v>
      </c>
      <c r="P7429" s="2" t="s">
        <v>30</v>
      </c>
      <c r="Q7429" s="2" t="s">
        <v>26</v>
      </c>
      <c r="R7429" s="2">
        <v>241.75</v>
      </c>
      <c r="S7429" s="2" t="s">
        <v>47</v>
      </c>
    </row>
    <row r="7430" spans="1:19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 t="str">
        <f t="shared" si="813"/>
        <v>high sales</v>
      </c>
      <c r="F7430" s="2" t="str">
        <f t="shared" si="814"/>
        <v>high</v>
      </c>
      <c r="G7430" s="2" t="str">
        <f t="shared" si="815"/>
        <v>high</v>
      </c>
      <c r="H7430" s="2" t="str">
        <f t="shared" si="816"/>
        <v>high impact</v>
      </c>
      <c r="I7430" s="2" t="str">
        <f t="shared" si="817"/>
        <v>good</v>
      </c>
      <c r="J7430" s="2">
        <f t="shared" si="818"/>
        <v>3.3728583660424389</v>
      </c>
      <c r="K7430" s="2">
        <f t="shared" si="819"/>
        <v>3.3728583660424389</v>
      </c>
      <c r="L7430" s="2">
        <v>0.49</v>
      </c>
      <c r="M7430" s="2">
        <v>9</v>
      </c>
      <c r="N7430" s="3">
        <v>45138</v>
      </c>
      <c r="O7430" s="3">
        <v>45141</v>
      </c>
      <c r="P7430" s="2" t="s">
        <v>20</v>
      </c>
      <c r="Q7430" s="2" t="s">
        <v>21</v>
      </c>
      <c r="R7430" s="2">
        <v>1179.5899999999999</v>
      </c>
      <c r="S7430" s="2" t="s">
        <v>33</v>
      </c>
    </row>
    <row r="7431" spans="1:19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 t="str">
        <f t="shared" si="813"/>
        <v>high sales</v>
      </c>
      <c r="F7431" s="2" t="str">
        <f t="shared" si="814"/>
        <v>high</v>
      </c>
      <c r="G7431" s="2" t="str">
        <f t="shared" si="815"/>
        <v>high</v>
      </c>
      <c r="H7431" s="2" t="str">
        <f t="shared" si="816"/>
        <v>high impact</v>
      </c>
      <c r="I7431" s="2" t="str">
        <f t="shared" si="817"/>
        <v>good</v>
      </c>
      <c r="J7431" s="2">
        <f t="shared" si="818"/>
        <v>10.866971319633295</v>
      </c>
      <c r="K7431" s="2">
        <f t="shared" si="819"/>
        <v>10.866971319633295</v>
      </c>
      <c r="L7431" s="2">
        <v>0.33</v>
      </c>
      <c r="M7431" s="2">
        <v>7</v>
      </c>
      <c r="N7431" s="3">
        <v>45347</v>
      </c>
      <c r="O7431" s="3">
        <v>45348</v>
      </c>
      <c r="P7431" s="2" t="s">
        <v>30</v>
      </c>
      <c r="Q7431" s="2" t="s">
        <v>21</v>
      </c>
      <c r="R7431" s="2">
        <v>356.69</v>
      </c>
      <c r="S7431" s="2" t="s">
        <v>16</v>
      </c>
    </row>
    <row r="7432" spans="1:19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 t="str">
        <f t="shared" si="813"/>
        <v>high sales</v>
      </c>
      <c r="F7432" s="2" t="str">
        <f t="shared" si="814"/>
        <v>high</v>
      </c>
      <c r="G7432" s="2" t="str">
        <f t="shared" si="815"/>
        <v>low</v>
      </c>
      <c r="H7432" s="2" t="str">
        <f t="shared" si="816"/>
        <v>high impact</v>
      </c>
      <c r="I7432" s="2" t="str">
        <f t="shared" si="817"/>
        <v>good</v>
      </c>
      <c r="J7432" s="2">
        <f t="shared" si="818"/>
        <v>7.3581717683514087</v>
      </c>
      <c r="K7432" s="2">
        <f t="shared" si="819"/>
        <v>7.3581717683514087</v>
      </c>
      <c r="L7432" s="2">
        <v>0.22</v>
      </c>
      <c r="M7432" s="2">
        <v>8</v>
      </c>
      <c r="N7432" s="3">
        <v>45086</v>
      </c>
      <c r="O7432" s="3">
        <v>45092</v>
      </c>
      <c r="P7432" s="2" t="s">
        <v>30</v>
      </c>
      <c r="Q7432" s="2" t="s">
        <v>15</v>
      </c>
      <c r="R7432" s="2">
        <v>477.62</v>
      </c>
      <c r="S7432" s="2" t="s">
        <v>16</v>
      </c>
    </row>
    <row r="7433" spans="1:19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 t="str">
        <f t="shared" si="813"/>
        <v>high sales</v>
      </c>
      <c r="F7433" s="2" t="str">
        <f t="shared" si="814"/>
        <v>high</v>
      </c>
      <c r="G7433" s="2" t="str">
        <f t="shared" si="815"/>
        <v>low</v>
      </c>
      <c r="H7433" s="2" t="str">
        <f t="shared" si="816"/>
        <v>high impact</v>
      </c>
      <c r="I7433" s="2" t="str">
        <f t="shared" si="817"/>
        <v>good</v>
      </c>
      <c r="J7433" s="2">
        <f t="shared" si="818"/>
        <v>15.895595495217526</v>
      </c>
      <c r="K7433" s="2">
        <f t="shared" si="819"/>
        <v>15.895595495217526</v>
      </c>
      <c r="L7433" s="2">
        <v>0.04</v>
      </c>
      <c r="M7433" s="2">
        <v>3</v>
      </c>
      <c r="N7433" s="3">
        <v>45409</v>
      </c>
      <c r="O7433" s="3">
        <v>45415</v>
      </c>
      <c r="P7433" s="2" t="s">
        <v>20</v>
      </c>
      <c r="Q7433" s="2" t="s">
        <v>26</v>
      </c>
      <c r="R7433" s="2">
        <v>259.27999999999997</v>
      </c>
      <c r="S7433" s="2" t="s">
        <v>27</v>
      </c>
    </row>
    <row r="7434" spans="1:19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 t="str">
        <f t="shared" si="813"/>
        <v>low sales</v>
      </c>
      <c r="F7434" s="2" t="str">
        <f t="shared" si="814"/>
        <v>medium</v>
      </c>
      <c r="G7434" s="2" t="str">
        <f t="shared" si="815"/>
        <v>high</v>
      </c>
      <c r="H7434" s="2" t="str">
        <f t="shared" si="816"/>
        <v>high impact</v>
      </c>
      <c r="I7434" s="2" t="str">
        <f t="shared" si="817"/>
        <v>good</v>
      </c>
      <c r="J7434" s="2">
        <f t="shared" si="818"/>
        <v>3.4420477423065861</v>
      </c>
      <c r="K7434" s="2">
        <f t="shared" si="819"/>
        <v>3.4420477423065861</v>
      </c>
      <c r="L7434" s="2">
        <v>0.11</v>
      </c>
      <c r="M7434" s="2">
        <v>4</v>
      </c>
      <c r="N7434" s="3">
        <v>45267</v>
      </c>
      <c r="O7434" s="3">
        <v>45273</v>
      </c>
      <c r="P7434" s="2" t="s">
        <v>20</v>
      </c>
      <c r="Q7434" s="2" t="s">
        <v>26</v>
      </c>
      <c r="R7434" s="2">
        <v>278.16000000000003</v>
      </c>
      <c r="S7434" s="2" t="s">
        <v>16</v>
      </c>
    </row>
    <row r="7435" spans="1:19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 t="str">
        <f t="shared" si="813"/>
        <v>high sales</v>
      </c>
      <c r="F7435" s="2" t="str">
        <f t="shared" si="814"/>
        <v>high</v>
      </c>
      <c r="G7435" s="2" t="str">
        <f t="shared" si="815"/>
        <v>low</v>
      </c>
      <c r="H7435" s="2" t="str">
        <f t="shared" si="816"/>
        <v>high impact</v>
      </c>
      <c r="I7435" s="2" t="str">
        <f t="shared" si="817"/>
        <v>good</v>
      </c>
      <c r="J7435" s="2">
        <f t="shared" si="818"/>
        <v>5.1217275045084261</v>
      </c>
      <c r="K7435" s="2">
        <f t="shared" si="819"/>
        <v>5.1217275045084261</v>
      </c>
      <c r="L7435" s="2">
        <v>0.28999999999999998</v>
      </c>
      <c r="M7435" s="2">
        <v>4</v>
      </c>
      <c r="N7435" s="3">
        <v>45106</v>
      </c>
      <c r="O7435" s="3">
        <v>45109</v>
      </c>
      <c r="P7435" s="2" t="s">
        <v>30</v>
      </c>
      <c r="Q7435" s="2" t="s">
        <v>15</v>
      </c>
      <c r="R7435" s="2">
        <v>643.24</v>
      </c>
      <c r="S7435" s="2" t="s">
        <v>22</v>
      </c>
    </row>
    <row r="7436" spans="1:19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 t="str">
        <f t="shared" si="813"/>
        <v>high sales</v>
      </c>
      <c r="F7436" s="2" t="str">
        <f t="shared" si="814"/>
        <v>high</v>
      </c>
      <c r="G7436" s="2" t="str">
        <f t="shared" si="815"/>
        <v>low</v>
      </c>
      <c r="H7436" s="2" t="str">
        <f t="shared" si="816"/>
        <v>high impact</v>
      </c>
      <c r="I7436" s="2" t="str">
        <f t="shared" si="817"/>
        <v>not good</v>
      </c>
      <c r="J7436" s="2">
        <f t="shared" si="818"/>
        <v>4.570392110124545</v>
      </c>
      <c r="K7436" s="2">
        <f t="shared" si="819"/>
        <v>4.570392110124545</v>
      </c>
      <c r="L7436" s="2">
        <v>0.25</v>
      </c>
      <c r="M7436" s="2">
        <v>6</v>
      </c>
      <c r="N7436" s="3">
        <v>45491</v>
      </c>
      <c r="O7436" s="3">
        <v>45493</v>
      </c>
      <c r="P7436" s="2" t="s">
        <v>14</v>
      </c>
      <c r="Q7436" s="2" t="s">
        <v>26</v>
      </c>
      <c r="R7436" s="2">
        <v>671.24</v>
      </c>
      <c r="S7436" s="2" t="s">
        <v>16</v>
      </c>
    </row>
    <row r="7437" spans="1:19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 t="str">
        <f t="shared" si="813"/>
        <v>low sales</v>
      </c>
      <c r="F7437" s="2" t="str">
        <f t="shared" si="814"/>
        <v>medium</v>
      </c>
      <c r="G7437" s="2" t="str">
        <f t="shared" si="815"/>
        <v>low</v>
      </c>
      <c r="H7437" s="2" t="str">
        <f t="shared" si="816"/>
        <v>high impact</v>
      </c>
      <c r="I7437" s="2" t="str">
        <f t="shared" si="817"/>
        <v>good</v>
      </c>
      <c r="J7437" s="2">
        <f t="shared" si="818"/>
        <v>3.4474078271075319</v>
      </c>
      <c r="K7437" s="2">
        <f t="shared" si="819"/>
        <v>3.4474078271075319</v>
      </c>
      <c r="L7437" s="2">
        <v>0.01</v>
      </c>
      <c r="M7437" s="2">
        <v>7</v>
      </c>
      <c r="N7437" s="3">
        <v>45180</v>
      </c>
      <c r="O7437" s="3">
        <v>45186</v>
      </c>
      <c r="P7437" s="2" t="s">
        <v>30</v>
      </c>
      <c r="Q7437" s="2" t="s">
        <v>15</v>
      </c>
      <c r="R7437" s="2">
        <v>247.09</v>
      </c>
      <c r="S7437" s="2" t="s">
        <v>22</v>
      </c>
    </row>
    <row r="7438" spans="1:19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 t="str">
        <f t="shared" si="813"/>
        <v>high sales</v>
      </c>
      <c r="F7438" s="2" t="str">
        <f t="shared" si="814"/>
        <v>high</v>
      </c>
      <c r="G7438" s="2" t="str">
        <f t="shared" si="815"/>
        <v>low</v>
      </c>
      <c r="H7438" s="2" t="str">
        <f t="shared" si="816"/>
        <v>high impact</v>
      </c>
      <c r="I7438" s="2" t="str">
        <f t="shared" si="817"/>
        <v>not good</v>
      </c>
      <c r="J7438" s="2">
        <f t="shared" si="818"/>
        <v>4.1828265179921083</v>
      </c>
      <c r="K7438" s="2">
        <f t="shared" si="819"/>
        <v>4.1828265179921083</v>
      </c>
      <c r="L7438" s="2">
        <v>0.04</v>
      </c>
      <c r="M7438" s="2">
        <v>9</v>
      </c>
      <c r="N7438" s="3">
        <v>45110</v>
      </c>
      <c r="O7438" s="3">
        <v>45113</v>
      </c>
      <c r="P7438" s="2" t="s">
        <v>30</v>
      </c>
      <c r="Q7438" s="2" t="s">
        <v>15</v>
      </c>
      <c r="R7438" s="2">
        <v>509.39</v>
      </c>
      <c r="S7438" s="2" t="s">
        <v>33</v>
      </c>
    </row>
    <row r="7439" spans="1:19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 t="str">
        <f t="shared" si="813"/>
        <v>high sales</v>
      </c>
      <c r="F7439" s="2" t="str">
        <f t="shared" si="814"/>
        <v>high</v>
      </c>
      <c r="G7439" s="2" t="str">
        <f t="shared" si="815"/>
        <v>low</v>
      </c>
      <c r="H7439" s="2" t="str">
        <f t="shared" si="816"/>
        <v>high impact</v>
      </c>
      <c r="I7439" s="2" t="str">
        <f t="shared" si="817"/>
        <v>not good</v>
      </c>
      <c r="J7439" s="2">
        <f t="shared" si="818"/>
        <v>3.3919890882849733</v>
      </c>
      <c r="K7439" s="2">
        <f t="shared" si="819"/>
        <v>3.3919890882849733</v>
      </c>
      <c r="L7439" s="2">
        <v>0.18</v>
      </c>
      <c r="M7439" s="2">
        <v>6</v>
      </c>
      <c r="N7439" s="3">
        <v>45312</v>
      </c>
      <c r="O7439" s="3">
        <v>45317</v>
      </c>
      <c r="P7439" s="2" t="s">
        <v>14</v>
      </c>
      <c r="Q7439" s="2" t="s">
        <v>15</v>
      </c>
      <c r="R7439" s="2">
        <v>1261.03</v>
      </c>
      <c r="S7439" s="2" t="s">
        <v>47</v>
      </c>
    </row>
    <row r="7440" spans="1:19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 t="str">
        <f t="shared" si="813"/>
        <v>high sales</v>
      </c>
      <c r="F7440" s="2" t="str">
        <f t="shared" si="814"/>
        <v>high</v>
      </c>
      <c r="G7440" s="2" t="str">
        <f t="shared" si="815"/>
        <v>low</v>
      </c>
      <c r="H7440" s="2" t="str">
        <f t="shared" si="816"/>
        <v>high impact</v>
      </c>
      <c r="I7440" s="2" t="str">
        <f t="shared" si="817"/>
        <v>good</v>
      </c>
      <c r="J7440" s="2">
        <f t="shared" si="818"/>
        <v>5.4513987778213826</v>
      </c>
      <c r="K7440" s="2">
        <f t="shared" si="819"/>
        <v>5.4513987778213826</v>
      </c>
      <c r="L7440" s="2">
        <v>7.0000000000000007E-2</v>
      </c>
      <c r="M7440" s="2">
        <v>2</v>
      </c>
      <c r="N7440" s="3">
        <v>45169</v>
      </c>
      <c r="O7440" s="3">
        <v>45176</v>
      </c>
      <c r="P7440" s="2" t="s">
        <v>14</v>
      </c>
      <c r="Q7440" s="2" t="s">
        <v>26</v>
      </c>
      <c r="R7440" s="2">
        <v>891.85</v>
      </c>
      <c r="S7440" s="2" t="s">
        <v>16</v>
      </c>
    </row>
    <row r="7441" spans="1:19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 t="str">
        <f t="shared" si="813"/>
        <v>high sales</v>
      </c>
      <c r="F7441" s="2" t="str">
        <f t="shared" si="814"/>
        <v>high</v>
      </c>
      <c r="G7441" s="2" t="str">
        <f t="shared" si="815"/>
        <v>low</v>
      </c>
      <c r="H7441" s="2" t="str">
        <f t="shared" si="816"/>
        <v>high impact</v>
      </c>
      <c r="I7441" s="2" t="str">
        <f t="shared" si="817"/>
        <v>good</v>
      </c>
      <c r="J7441" s="2">
        <f t="shared" si="818"/>
        <v>4.3455789174231256</v>
      </c>
      <c r="K7441" s="2">
        <f t="shared" si="819"/>
        <v>4.3455789174231256</v>
      </c>
      <c r="L7441" s="2">
        <v>0.48</v>
      </c>
      <c r="M7441" s="2">
        <v>7</v>
      </c>
      <c r="N7441" s="3">
        <v>45454</v>
      </c>
      <c r="O7441" s="3">
        <v>45459</v>
      </c>
      <c r="P7441" s="2" t="s">
        <v>14</v>
      </c>
      <c r="Q7441" s="2" t="s">
        <v>21</v>
      </c>
      <c r="R7441" s="2">
        <v>773.34</v>
      </c>
      <c r="S7441" s="2" t="s">
        <v>16</v>
      </c>
    </row>
    <row r="7442" spans="1:19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 t="str">
        <f t="shared" si="813"/>
        <v>high sales</v>
      </c>
      <c r="F7442" s="2" t="str">
        <f t="shared" si="814"/>
        <v>high</v>
      </c>
      <c r="G7442" s="2" t="str">
        <f t="shared" si="815"/>
        <v>low</v>
      </c>
      <c r="H7442" s="2" t="str">
        <f t="shared" si="816"/>
        <v>high impact</v>
      </c>
      <c r="I7442" s="2" t="str">
        <f t="shared" si="817"/>
        <v>good</v>
      </c>
      <c r="J7442" s="2">
        <f t="shared" si="818"/>
        <v>11.209725189357156</v>
      </c>
      <c r="K7442" s="2">
        <f t="shared" si="819"/>
        <v>11.209725189357156</v>
      </c>
      <c r="L7442" s="2">
        <v>0.02</v>
      </c>
      <c r="M7442" s="2">
        <v>9</v>
      </c>
      <c r="N7442" s="3">
        <v>45064</v>
      </c>
      <c r="O7442" s="3">
        <v>45071</v>
      </c>
      <c r="P7442" s="2" t="s">
        <v>14</v>
      </c>
      <c r="Q7442" s="2" t="s">
        <v>26</v>
      </c>
      <c r="R7442" s="2">
        <v>411.92</v>
      </c>
      <c r="S7442" s="2" t="s">
        <v>38</v>
      </c>
    </row>
    <row r="7443" spans="1:19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 t="str">
        <f t="shared" si="813"/>
        <v>low sales</v>
      </c>
      <c r="F7443" s="2" t="str">
        <f t="shared" si="814"/>
        <v>medium</v>
      </c>
      <c r="G7443" s="2" t="str">
        <f t="shared" si="815"/>
        <v>low</v>
      </c>
      <c r="H7443" s="2" t="str">
        <f t="shared" si="816"/>
        <v>high impact</v>
      </c>
      <c r="I7443" s="2" t="str">
        <f t="shared" si="817"/>
        <v>not good</v>
      </c>
      <c r="J7443" s="2">
        <f t="shared" si="818"/>
        <v>16.512820512820511</v>
      </c>
      <c r="K7443" s="2">
        <f t="shared" si="819"/>
        <v>16.512820512820511</v>
      </c>
      <c r="L7443" s="2">
        <v>0.49</v>
      </c>
      <c r="M7443" s="2">
        <v>8</v>
      </c>
      <c r="N7443" s="3">
        <v>45274</v>
      </c>
      <c r="O7443" s="3">
        <v>45276</v>
      </c>
      <c r="P7443" s="2" t="s">
        <v>30</v>
      </c>
      <c r="Q7443" s="2" t="s">
        <v>26</v>
      </c>
      <c r="R7443" s="2">
        <v>45.24</v>
      </c>
      <c r="S7443" s="2" t="s">
        <v>33</v>
      </c>
    </row>
    <row r="7444" spans="1:19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 t="str">
        <f t="shared" si="813"/>
        <v>high sales</v>
      </c>
      <c r="F7444" s="2" t="str">
        <f t="shared" si="814"/>
        <v>high</v>
      </c>
      <c r="G7444" s="2" t="str">
        <f t="shared" si="815"/>
        <v>high</v>
      </c>
      <c r="H7444" s="2" t="str">
        <f t="shared" si="816"/>
        <v>high impact</v>
      </c>
      <c r="I7444" s="2" t="str">
        <f t="shared" si="817"/>
        <v>not good</v>
      </c>
      <c r="J7444" s="2">
        <f t="shared" si="818"/>
        <v>6.2012764118080801</v>
      </c>
      <c r="K7444" s="2">
        <f t="shared" si="819"/>
        <v>6.2012764118080801</v>
      </c>
      <c r="L7444" s="2">
        <v>0.33</v>
      </c>
      <c r="M7444" s="2">
        <v>4</v>
      </c>
      <c r="N7444" s="3">
        <v>45519</v>
      </c>
      <c r="O7444" s="3">
        <v>45522</v>
      </c>
      <c r="P7444" s="2" t="s">
        <v>14</v>
      </c>
      <c r="Q7444" s="2" t="s">
        <v>15</v>
      </c>
      <c r="R7444" s="2">
        <v>786.58</v>
      </c>
      <c r="S7444" s="2" t="s">
        <v>16</v>
      </c>
    </row>
    <row r="7445" spans="1:19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 t="str">
        <f t="shared" si="813"/>
        <v>low sales</v>
      </c>
      <c r="F7445" s="2" t="str">
        <f t="shared" si="814"/>
        <v>low</v>
      </c>
      <c r="G7445" s="2" t="str">
        <f t="shared" si="815"/>
        <v>low</v>
      </c>
      <c r="H7445" s="2" t="str">
        <f t="shared" si="816"/>
        <v>low Impact</v>
      </c>
      <c r="I7445" s="2" t="str">
        <f t="shared" si="817"/>
        <v>not good</v>
      </c>
      <c r="J7445" s="2">
        <f t="shared" si="818"/>
        <v>13.795300261096607</v>
      </c>
      <c r="K7445" s="2">
        <f t="shared" si="819"/>
        <v>13.795300261096607</v>
      </c>
      <c r="L7445" s="2">
        <v>0.2</v>
      </c>
      <c r="M7445" s="2">
        <v>2</v>
      </c>
      <c r="N7445" s="3">
        <v>45052</v>
      </c>
      <c r="O7445" s="3">
        <v>45057</v>
      </c>
      <c r="P7445" s="2" t="s">
        <v>20</v>
      </c>
      <c r="Q7445" s="2" t="s">
        <v>26</v>
      </c>
      <c r="R7445" s="2">
        <v>19.149999999999999</v>
      </c>
      <c r="S7445" s="2" t="s">
        <v>22</v>
      </c>
    </row>
    <row r="7446" spans="1:19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 t="str">
        <f t="shared" si="813"/>
        <v>high sales</v>
      </c>
      <c r="F7446" s="2" t="str">
        <f t="shared" si="814"/>
        <v>high</v>
      </c>
      <c r="G7446" s="2" t="str">
        <f t="shared" si="815"/>
        <v>low</v>
      </c>
      <c r="H7446" s="2" t="str">
        <f t="shared" si="816"/>
        <v>high impact</v>
      </c>
      <c r="I7446" s="2" t="str">
        <f t="shared" si="817"/>
        <v>not good</v>
      </c>
      <c r="J7446" s="2">
        <f t="shared" si="818"/>
        <v>5.700747758847772</v>
      </c>
      <c r="K7446" s="2">
        <f t="shared" si="819"/>
        <v>5.700747758847772</v>
      </c>
      <c r="L7446" s="2">
        <v>0.27</v>
      </c>
      <c r="M7446" s="2">
        <v>8</v>
      </c>
      <c r="N7446" s="3">
        <v>45271</v>
      </c>
      <c r="O7446" s="3">
        <v>45272</v>
      </c>
      <c r="P7446" s="2" t="s">
        <v>30</v>
      </c>
      <c r="Q7446" s="2" t="s">
        <v>15</v>
      </c>
      <c r="R7446" s="2">
        <v>470.74</v>
      </c>
      <c r="S7446" s="2" t="s">
        <v>22</v>
      </c>
    </row>
    <row r="7447" spans="1:19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 t="str">
        <f t="shared" si="813"/>
        <v>high sales</v>
      </c>
      <c r="F7447" s="2" t="str">
        <f t="shared" si="814"/>
        <v>high</v>
      </c>
      <c r="G7447" s="2" t="str">
        <f t="shared" si="815"/>
        <v>low</v>
      </c>
      <c r="H7447" s="2" t="str">
        <f t="shared" si="816"/>
        <v>high impact</v>
      </c>
      <c r="I7447" s="2" t="str">
        <f t="shared" si="817"/>
        <v>good</v>
      </c>
      <c r="J7447" s="2">
        <f t="shared" si="818"/>
        <v>7.2302298033641312</v>
      </c>
      <c r="K7447" s="2">
        <f t="shared" si="819"/>
        <v>7.2302298033641312</v>
      </c>
      <c r="L7447" s="2">
        <v>0.21</v>
      </c>
      <c r="M7447" s="2">
        <v>6</v>
      </c>
      <c r="N7447" s="3">
        <v>45133</v>
      </c>
      <c r="O7447" s="3">
        <v>45134</v>
      </c>
      <c r="P7447" s="2" t="s">
        <v>20</v>
      </c>
      <c r="Q7447" s="2" t="s">
        <v>21</v>
      </c>
      <c r="R7447" s="2">
        <v>211.05</v>
      </c>
      <c r="S7447" s="2" t="s">
        <v>22</v>
      </c>
    </row>
    <row r="7448" spans="1:19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 t="str">
        <f t="shared" si="813"/>
        <v>high sales</v>
      </c>
      <c r="F7448" s="2" t="str">
        <f t="shared" si="814"/>
        <v>high</v>
      </c>
      <c r="G7448" s="2" t="str">
        <f t="shared" si="815"/>
        <v>low</v>
      </c>
      <c r="H7448" s="2" t="str">
        <f t="shared" si="816"/>
        <v>high impact</v>
      </c>
      <c r="I7448" s="2" t="str">
        <f t="shared" si="817"/>
        <v>good</v>
      </c>
      <c r="J7448" s="2">
        <f t="shared" si="818"/>
        <v>10.370750887874175</v>
      </c>
      <c r="K7448" s="2">
        <f t="shared" si="819"/>
        <v>10.370750887874175</v>
      </c>
      <c r="L7448" s="2">
        <v>0.28999999999999998</v>
      </c>
      <c r="M7448" s="2">
        <v>8</v>
      </c>
      <c r="N7448" s="3">
        <v>45328</v>
      </c>
      <c r="O7448" s="3">
        <v>45330</v>
      </c>
      <c r="P7448" s="2" t="s">
        <v>20</v>
      </c>
      <c r="Q7448" s="2" t="s">
        <v>15</v>
      </c>
      <c r="R7448" s="2">
        <v>394.2</v>
      </c>
      <c r="S7448" s="2" t="s">
        <v>16</v>
      </c>
    </row>
    <row r="7449" spans="1:19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 t="str">
        <f t="shared" si="813"/>
        <v>high sales</v>
      </c>
      <c r="F7449" s="2" t="str">
        <f t="shared" si="814"/>
        <v>high</v>
      </c>
      <c r="G7449" s="2" t="str">
        <f t="shared" si="815"/>
        <v>low</v>
      </c>
      <c r="H7449" s="2" t="str">
        <f t="shared" si="816"/>
        <v>high impact</v>
      </c>
      <c r="I7449" s="2" t="str">
        <f t="shared" si="817"/>
        <v>good</v>
      </c>
      <c r="J7449" s="2">
        <f t="shared" si="818"/>
        <v>3.375875846893277</v>
      </c>
      <c r="K7449" s="2">
        <f t="shared" si="819"/>
        <v>3.375875846893277</v>
      </c>
      <c r="L7449" s="2">
        <v>0.08</v>
      </c>
      <c r="M7449" s="2">
        <v>9</v>
      </c>
      <c r="N7449" s="3">
        <v>45184</v>
      </c>
      <c r="O7449" s="3">
        <v>45188</v>
      </c>
      <c r="P7449" s="2" t="s">
        <v>30</v>
      </c>
      <c r="Q7449" s="2" t="s">
        <v>26</v>
      </c>
      <c r="R7449" s="2">
        <v>345.38</v>
      </c>
      <c r="S7449" s="2" t="s">
        <v>27</v>
      </c>
    </row>
    <row r="7450" spans="1:19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 t="str">
        <f t="shared" si="813"/>
        <v>low sales</v>
      </c>
      <c r="F7450" s="2" t="str">
        <f t="shared" si="814"/>
        <v>low</v>
      </c>
      <c r="G7450" s="2" t="str">
        <f t="shared" si="815"/>
        <v>low</v>
      </c>
      <c r="H7450" s="2" t="str">
        <f t="shared" si="816"/>
        <v>low Impact</v>
      </c>
      <c r="I7450" s="2" t="str">
        <f t="shared" si="817"/>
        <v>not good</v>
      </c>
      <c r="J7450" s="2">
        <f t="shared" si="818"/>
        <v>3.5081820219681688</v>
      </c>
      <c r="K7450" s="2">
        <f t="shared" si="819"/>
        <v>3.5081820219681688</v>
      </c>
      <c r="L7450" s="2">
        <v>0.06</v>
      </c>
      <c r="M7450" s="2">
        <v>3</v>
      </c>
      <c r="N7450" s="3">
        <v>45054</v>
      </c>
      <c r="O7450" s="3">
        <v>45058</v>
      </c>
      <c r="P7450" s="2" t="s">
        <v>30</v>
      </c>
      <c r="Q7450" s="2" t="s">
        <v>21</v>
      </c>
      <c r="R7450" s="2">
        <v>44.61</v>
      </c>
      <c r="S7450" s="2" t="s">
        <v>38</v>
      </c>
    </row>
    <row r="7451" spans="1:19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 t="str">
        <f t="shared" si="813"/>
        <v>high sales</v>
      </c>
      <c r="F7451" s="2" t="str">
        <f t="shared" si="814"/>
        <v>high</v>
      </c>
      <c r="G7451" s="2" t="str">
        <f t="shared" si="815"/>
        <v>high</v>
      </c>
      <c r="H7451" s="2" t="str">
        <f t="shared" si="816"/>
        <v>high impact</v>
      </c>
      <c r="I7451" s="2" t="str">
        <f t="shared" si="817"/>
        <v>good</v>
      </c>
      <c r="J7451" s="2">
        <f t="shared" si="818"/>
        <v>8.3549171010857215</v>
      </c>
      <c r="K7451" s="2">
        <f t="shared" si="819"/>
        <v>8.3549171010857215</v>
      </c>
      <c r="L7451" s="2">
        <v>0.26</v>
      </c>
      <c r="M7451" s="2">
        <v>8</v>
      </c>
      <c r="N7451" s="3">
        <v>45222</v>
      </c>
      <c r="O7451" s="3">
        <v>45225</v>
      </c>
      <c r="P7451" s="2" t="s">
        <v>30</v>
      </c>
      <c r="Q7451" s="2" t="s">
        <v>15</v>
      </c>
      <c r="R7451" s="2">
        <v>255.13</v>
      </c>
      <c r="S7451" s="2" t="s">
        <v>47</v>
      </c>
    </row>
    <row r="7452" spans="1:19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 t="str">
        <f t="shared" si="813"/>
        <v>low sales</v>
      </c>
      <c r="F7452" s="2" t="str">
        <f t="shared" si="814"/>
        <v>low</v>
      </c>
      <c r="G7452" s="2" t="str">
        <f t="shared" si="815"/>
        <v>low</v>
      </c>
      <c r="H7452" s="2" t="str">
        <f t="shared" si="816"/>
        <v>low Impact</v>
      </c>
      <c r="I7452" s="2" t="str">
        <f t="shared" si="817"/>
        <v>good</v>
      </c>
      <c r="J7452" s="2">
        <f t="shared" si="818"/>
        <v>6.3712307692307695</v>
      </c>
      <c r="K7452" s="2">
        <f t="shared" si="819"/>
        <v>6.3712307692307695</v>
      </c>
      <c r="L7452" s="2">
        <v>0.04</v>
      </c>
      <c r="M7452" s="2">
        <v>8</v>
      </c>
      <c r="N7452" s="3">
        <v>45480</v>
      </c>
      <c r="O7452" s="3">
        <v>45482</v>
      </c>
      <c r="P7452" s="2" t="s">
        <v>14</v>
      </c>
      <c r="Q7452" s="2" t="s">
        <v>26</v>
      </c>
      <c r="R7452" s="2">
        <v>65</v>
      </c>
      <c r="S7452" s="2" t="s">
        <v>33</v>
      </c>
    </row>
    <row r="7453" spans="1:19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 t="str">
        <f t="shared" si="813"/>
        <v>high sales</v>
      </c>
      <c r="F7453" s="2" t="str">
        <f t="shared" si="814"/>
        <v>high</v>
      </c>
      <c r="G7453" s="2" t="str">
        <f t="shared" si="815"/>
        <v>low</v>
      </c>
      <c r="H7453" s="2" t="str">
        <f t="shared" si="816"/>
        <v>high impact</v>
      </c>
      <c r="I7453" s="2" t="str">
        <f t="shared" si="817"/>
        <v>good</v>
      </c>
      <c r="J7453" s="2">
        <f t="shared" si="818"/>
        <v>4.605569850158922</v>
      </c>
      <c r="K7453" s="2">
        <f t="shared" si="819"/>
        <v>4.605569850158922</v>
      </c>
      <c r="L7453" s="2">
        <v>0.15</v>
      </c>
      <c r="M7453" s="2">
        <v>5</v>
      </c>
      <c r="N7453" s="3">
        <v>45149</v>
      </c>
      <c r="O7453" s="3">
        <v>45151</v>
      </c>
      <c r="P7453" s="2" t="s">
        <v>14</v>
      </c>
      <c r="Q7453" s="2" t="s">
        <v>26</v>
      </c>
      <c r="R7453" s="2">
        <v>330.35</v>
      </c>
      <c r="S7453" s="2" t="s">
        <v>47</v>
      </c>
    </row>
    <row r="7454" spans="1:19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 t="str">
        <f t="shared" si="813"/>
        <v>high sales</v>
      </c>
      <c r="F7454" s="2" t="str">
        <f t="shared" si="814"/>
        <v>high</v>
      </c>
      <c r="G7454" s="2" t="str">
        <f t="shared" si="815"/>
        <v>low</v>
      </c>
      <c r="H7454" s="2" t="str">
        <f t="shared" si="816"/>
        <v>high impact</v>
      </c>
      <c r="I7454" s="2" t="str">
        <f t="shared" si="817"/>
        <v>good</v>
      </c>
      <c r="J7454" s="2">
        <f t="shared" si="818"/>
        <v>5.5000169004563118</v>
      </c>
      <c r="K7454" s="2">
        <f t="shared" si="819"/>
        <v>5.5000169004563118</v>
      </c>
      <c r="L7454" s="2">
        <v>0.46</v>
      </c>
      <c r="M7454" s="2">
        <v>6</v>
      </c>
      <c r="N7454" s="3">
        <v>45533</v>
      </c>
      <c r="O7454" s="3">
        <v>45538</v>
      </c>
      <c r="P7454" s="2" t="s">
        <v>20</v>
      </c>
      <c r="Q7454" s="2" t="s">
        <v>15</v>
      </c>
      <c r="R7454" s="2">
        <v>591.70000000000005</v>
      </c>
      <c r="S7454" s="2" t="s">
        <v>16</v>
      </c>
    </row>
    <row r="7455" spans="1:19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 t="str">
        <f t="shared" si="813"/>
        <v>high sales</v>
      </c>
      <c r="F7455" s="2" t="str">
        <f t="shared" si="814"/>
        <v>high</v>
      </c>
      <c r="G7455" s="2" t="str">
        <f t="shared" si="815"/>
        <v>low</v>
      </c>
      <c r="H7455" s="2" t="str">
        <f t="shared" si="816"/>
        <v>high impact</v>
      </c>
      <c r="I7455" s="2" t="str">
        <f t="shared" si="817"/>
        <v>not good</v>
      </c>
      <c r="J7455" s="2">
        <f t="shared" si="818"/>
        <v>3.5967527778424837</v>
      </c>
      <c r="K7455" s="2">
        <f t="shared" si="819"/>
        <v>3.5967527778424837</v>
      </c>
      <c r="L7455" s="2">
        <v>0.44</v>
      </c>
      <c r="M7455" s="2">
        <v>5</v>
      </c>
      <c r="N7455" s="3">
        <v>45591</v>
      </c>
      <c r="O7455" s="3">
        <v>45596</v>
      </c>
      <c r="P7455" s="2" t="s">
        <v>30</v>
      </c>
      <c r="Q7455" s="2" t="s">
        <v>21</v>
      </c>
      <c r="R7455" s="2">
        <v>429.29</v>
      </c>
      <c r="S7455" s="2" t="s">
        <v>27</v>
      </c>
    </row>
    <row r="7456" spans="1:19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 t="str">
        <f t="shared" si="813"/>
        <v>high sales</v>
      </c>
      <c r="F7456" s="2" t="str">
        <f t="shared" si="814"/>
        <v>high</v>
      </c>
      <c r="G7456" s="2" t="str">
        <f t="shared" si="815"/>
        <v>low</v>
      </c>
      <c r="H7456" s="2" t="str">
        <f t="shared" si="816"/>
        <v>high impact</v>
      </c>
      <c r="I7456" s="2" t="str">
        <f t="shared" si="817"/>
        <v>good</v>
      </c>
      <c r="J7456" s="2">
        <f t="shared" si="818"/>
        <v>3.368079942160711</v>
      </c>
      <c r="K7456" s="2">
        <f t="shared" si="819"/>
        <v>3.368079942160711</v>
      </c>
      <c r="L7456" s="2">
        <v>0.42</v>
      </c>
      <c r="M7456" s="2">
        <v>6</v>
      </c>
      <c r="N7456" s="3">
        <v>45567</v>
      </c>
      <c r="O7456" s="3">
        <v>45574</v>
      </c>
      <c r="P7456" s="2" t="s">
        <v>20</v>
      </c>
      <c r="Q7456" s="2" t="s">
        <v>26</v>
      </c>
      <c r="R7456" s="2">
        <v>387.28</v>
      </c>
      <c r="S7456" s="2" t="s">
        <v>38</v>
      </c>
    </row>
    <row r="7457" spans="1:19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 t="str">
        <f t="shared" si="813"/>
        <v>low sales</v>
      </c>
      <c r="F7457" s="2" t="str">
        <f t="shared" si="814"/>
        <v>medium</v>
      </c>
      <c r="G7457" s="2" t="str">
        <f t="shared" si="815"/>
        <v>low</v>
      </c>
      <c r="H7457" s="2" t="str">
        <f t="shared" si="816"/>
        <v>high impact</v>
      </c>
      <c r="I7457" s="2" t="str">
        <f t="shared" si="817"/>
        <v>good</v>
      </c>
      <c r="J7457" s="2">
        <f t="shared" si="818"/>
        <v>15.252698637409308</v>
      </c>
      <c r="K7457" s="2">
        <f t="shared" si="819"/>
        <v>15.252698637409308</v>
      </c>
      <c r="L7457" s="2">
        <v>0.25</v>
      </c>
      <c r="M7457" s="2">
        <v>1</v>
      </c>
      <c r="N7457" s="3">
        <v>45648</v>
      </c>
      <c r="O7457" s="3">
        <v>45649</v>
      </c>
      <c r="P7457" s="2" t="s">
        <v>20</v>
      </c>
      <c r="Q7457" s="2" t="s">
        <v>15</v>
      </c>
      <c r="R7457" s="2">
        <v>56.51</v>
      </c>
      <c r="S7457" s="2" t="s">
        <v>33</v>
      </c>
    </row>
    <row r="7458" spans="1:19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 t="str">
        <f t="shared" si="813"/>
        <v>low sales</v>
      </c>
      <c r="F7458" s="2" t="str">
        <f t="shared" si="814"/>
        <v>medium</v>
      </c>
      <c r="G7458" s="2" t="str">
        <f t="shared" si="815"/>
        <v>low</v>
      </c>
      <c r="H7458" s="2" t="str">
        <f t="shared" si="816"/>
        <v>high impact</v>
      </c>
      <c r="I7458" s="2" t="str">
        <f t="shared" si="817"/>
        <v>good</v>
      </c>
      <c r="J7458" s="2">
        <f t="shared" si="818"/>
        <v>6.1588301825820002</v>
      </c>
      <c r="K7458" s="2">
        <f t="shared" si="819"/>
        <v>6.1588301825820002</v>
      </c>
      <c r="L7458" s="2">
        <v>0.01</v>
      </c>
      <c r="M7458" s="2">
        <v>2</v>
      </c>
      <c r="N7458" s="3">
        <v>45454</v>
      </c>
      <c r="O7458" s="3">
        <v>45455</v>
      </c>
      <c r="P7458" s="2" t="s">
        <v>14</v>
      </c>
      <c r="Q7458" s="2" t="s">
        <v>21</v>
      </c>
      <c r="R7458" s="2">
        <v>123.78</v>
      </c>
      <c r="S7458" s="2" t="s">
        <v>38</v>
      </c>
    </row>
    <row r="7459" spans="1:19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 t="str">
        <f t="shared" si="813"/>
        <v>high sales</v>
      </c>
      <c r="F7459" s="2" t="str">
        <f t="shared" si="814"/>
        <v>high</v>
      </c>
      <c r="G7459" s="2" t="str">
        <f t="shared" si="815"/>
        <v>low</v>
      </c>
      <c r="H7459" s="2" t="str">
        <f t="shared" si="816"/>
        <v>high impact</v>
      </c>
      <c r="I7459" s="2" t="str">
        <f t="shared" si="817"/>
        <v>good</v>
      </c>
      <c r="J7459" s="2">
        <f t="shared" si="818"/>
        <v>6.9272774327122155</v>
      </c>
      <c r="K7459" s="2">
        <f t="shared" si="819"/>
        <v>6.9272774327122155</v>
      </c>
      <c r="L7459" s="2">
        <v>0.06</v>
      </c>
      <c r="M7459" s="2">
        <v>8</v>
      </c>
      <c r="N7459" s="3">
        <v>45096</v>
      </c>
      <c r="O7459" s="3">
        <v>45098</v>
      </c>
      <c r="P7459" s="2" t="s">
        <v>30</v>
      </c>
      <c r="Q7459" s="2" t="s">
        <v>26</v>
      </c>
      <c r="R7459" s="2">
        <v>386.4</v>
      </c>
      <c r="S7459" s="2" t="s">
        <v>38</v>
      </c>
    </row>
    <row r="7460" spans="1:19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 t="str">
        <f t="shared" si="813"/>
        <v>high sales</v>
      </c>
      <c r="F7460" s="2" t="str">
        <f t="shared" si="814"/>
        <v>high</v>
      </c>
      <c r="G7460" s="2" t="str">
        <f t="shared" si="815"/>
        <v>low</v>
      </c>
      <c r="H7460" s="2" t="str">
        <f t="shared" si="816"/>
        <v>high impact</v>
      </c>
      <c r="I7460" s="2" t="str">
        <f t="shared" si="817"/>
        <v>good</v>
      </c>
      <c r="J7460" s="2">
        <f t="shared" si="818"/>
        <v>15.846756358274973</v>
      </c>
      <c r="K7460" s="2">
        <f t="shared" si="819"/>
        <v>15.846756358274973</v>
      </c>
      <c r="L7460" s="2">
        <v>0.46</v>
      </c>
      <c r="M7460" s="2">
        <v>1</v>
      </c>
      <c r="N7460" s="3">
        <v>45603</v>
      </c>
      <c r="O7460" s="3">
        <v>45610</v>
      </c>
      <c r="P7460" s="2" t="s">
        <v>14</v>
      </c>
      <c r="Q7460" s="2" t="s">
        <v>26</v>
      </c>
      <c r="R7460" s="2">
        <v>217.04</v>
      </c>
      <c r="S7460" s="2" t="s">
        <v>38</v>
      </c>
    </row>
    <row r="7461" spans="1:19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 t="str">
        <f t="shared" si="813"/>
        <v>high sales</v>
      </c>
      <c r="F7461" s="2" t="str">
        <f t="shared" si="814"/>
        <v>high</v>
      </c>
      <c r="G7461" s="2" t="str">
        <f t="shared" si="815"/>
        <v>low</v>
      </c>
      <c r="H7461" s="2" t="str">
        <f t="shared" si="816"/>
        <v>high impact</v>
      </c>
      <c r="I7461" s="2" t="str">
        <f t="shared" si="817"/>
        <v>not good</v>
      </c>
      <c r="J7461" s="2">
        <f t="shared" si="818"/>
        <v>3.5982523940339277</v>
      </c>
      <c r="K7461" s="2">
        <f t="shared" si="819"/>
        <v>3.5982523940339277</v>
      </c>
      <c r="L7461" s="2">
        <v>0.42</v>
      </c>
      <c r="M7461" s="2">
        <v>9</v>
      </c>
      <c r="N7461" s="3">
        <v>45287</v>
      </c>
      <c r="O7461" s="3">
        <v>45292</v>
      </c>
      <c r="P7461" s="2" t="s">
        <v>14</v>
      </c>
      <c r="Q7461" s="2" t="s">
        <v>21</v>
      </c>
      <c r="R7461" s="2">
        <v>644.30999999999995</v>
      </c>
      <c r="S7461" s="2" t="s">
        <v>47</v>
      </c>
    </row>
    <row r="7462" spans="1:19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 t="str">
        <f t="shared" si="813"/>
        <v>low sales</v>
      </c>
      <c r="F7462" s="2" t="str">
        <f t="shared" si="814"/>
        <v>medium</v>
      </c>
      <c r="G7462" s="2" t="str">
        <f t="shared" si="815"/>
        <v>high</v>
      </c>
      <c r="H7462" s="2" t="str">
        <f t="shared" si="816"/>
        <v>high impact</v>
      </c>
      <c r="I7462" s="2" t="str">
        <f t="shared" si="817"/>
        <v>good</v>
      </c>
      <c r="J7462" s="2">
        <f t="shared" si="818"/>
        <v>11.234835217322081</v>
      </c>
      <c r="K7462" s="2">
        <f t="shared" si="819"/>
        <v>11.234835217322081</v>
      </c>
      <c r="L7462" s="2">
        <v>0.19</v>
      </c>
      <c r="M7462" s="2">
        <v>7</v>
      </c>
      <c r="N7462" s="3">
        <v>45475</v>
      </c>
      <c r="O7462" s="3">
        <v>45480</v>
      </c>
      <c r="P7462" s="2" t="s">
        <v>14</v>
      </c>
      <c r="Q7462" s="2" t="s">
        <v>15</v>
      </c>
      <c r="R7462" s="2">
        <v>62.81</v>
      </c>
      <c r="S7462" s="2" t="s">
        <v>38</v>
      </c>
    </row>
    <row r="7463" spans="1:19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 t="str">
        <f t="shared" si="813"/>
        <v>high sales</v>
      </c>
      <c r="F7463" s="2" t="str">
        <f t="shared" si="814"/>
        <v>high</v>
      </c>
      <c r="G7463" s="2" t="str">
        <f t="shared" si="815"/>
        <v>high</v>
      </c>
      <c r="H7463" s="2" t="str">
        <f t="shared" si="816"/>
        <v>high impact</v>
      </c>
      <c r="I7463" s="2" t="str">
        <f t="shared" si="817"/>
        <v>not good</v>
      </c>
      <c r="J7463" s="2">
        <f t="shared" si="818"/>
        <v>16.865038891464483</v>
      </c>
      <c r="K7463" s="2">
        <f t="shared" si="819"/>
        <v>16.865038891464483</v>
      </c>
      <c r="L7463" s="2">
        <v>0.36</v>
      </c>
      <c r="M7463" s="2">
        <v>1</v>
      </c>
      <c r="N7463" s="3">
        <v>45637</v>
      </c>
      <c r="O7463" s="3">
        <v>45639</v>
      </c>
      <c r="P7463" s="2" t="s">
        <v>14</v>
      </c>
      <c r="Q7463" s="2" t="s">
        <v>21</v>
      </c>
      <c r="R7463" s="2">
        <v>194.13</v>
      </c>
      <c r="S7463" s="2" t="s">
        <v>22</v>
      </c>
    </row>
    <row r="7464" spans="1:19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 t="str">
        <f t="shared" si="813"/>
        <v>high sales</v>
      </c>
      <c r="F7464" s="2" t="str">
        <f t="shared" si="814"/>
        <v>high</v>
      </c>
      <c r="G7464" s="2" t="str">
        <f t="shared" si="815"/>
        <v>high</v>
      </c>
      <c r="H7464" s="2" t="str">
        <f t="shared" si="816"/>
        <v>high impact</v>
      </c>
      <c r="I7464" s="2" t="str">
        <f t="shared" si="817"/>
        <v>not good</v>
      </c>
      <c r="J7464" s="2">
        <f t="shared" si="818"/>
        <v>13.514972061703043</v>
      </c>
      <c r="K7464" s="2">
        <f t="shared" si="819"/>
        <v>13.514972061703043</v>
      </c>
      <c r="L7464" s="2">
        <v>0.43</v>
      </c>
      <c r="M7464" s="2">
        <v>5</v>
      </c>
      <c r="N7464" s="3">
        <v>45060</v>
      </c>
      <c r="O7464" s="3">
        <v>45061</v>
      </c>
      <c r="P7464" s="2" t="s">
        <v>30</v>
      </c>
      <c r="Q7464" s="2" t="s">
        <v>21</v>
      </c>
      <c r="R7464" s="2">
        <v>209.39</v>
      </c>
      <c r="S7464" s="2" t="s">
        <v>16</v>
      </c>
    </row>
    <row r="7465" spans="1:19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 t="str">
        <f t="shared" si="813"/>
        <v>high sales</v>
      </c>
      <c r="F7465" s="2" t="str">
        <f t="shared" si="814"/>
        <v>high</v>
      </c>
      <c r="G7465" s="2" t="str">
        <f t="shared" si="815"/>
        <v>low</v>
      </c>
      <c r="H7465" s="2" t="str">
        <f t="shared" si="816"/>
        <v>high impact</v>
      </c>
      <c r="I7465" s="2" t="str">
        <f t="shared" si="817"/>
        <v>good</v>
      </c>
      <c r="J7465" s="2">
        <f t="shared" si="818"/>
        <v>6.2719074628768086</v>
      </c>
      <c r="K7465" s="2">
        <f t="shared" si="819"/>
        <v>6.2719074628768086</v>
      </c>
      <c r="L7465" s="2">
        <v>0.31</v>
      </c>
      <c r="M7465" s="2">
        <v>2</v>
      </c>
      <c r="N7465" s="3">
        <v>45388</v>
      </c>
      <c r="O7465" s="3">
        <v>45393</v>
      </c>
      <c r="P7465" s="2" t="s">
        <v>14</v>
      </c>
      <c r="Q7465" s="2" t="s">
        <v>21</v>
      </c>
      <c r="R7465" s="2">
        <v>313.82</v>
      </c>
      <c r="S7465" s="2" t="s">
        <v>22</v>
      </c>
    </row>
    <row r="7466" spans="1:19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 t="str">
        <f t="shared" si="813"/>
        <v>high sales</v>
      </c>
      <c r="F7466" s="2" t="str">
        <f t="shared" si="814"/>
        <v>high</v>
      </c>
      <c r="G7466" s="2" t="str">
        <f t="shared" si="815"/>
        <v>low</v>
      </c>
      <c r="H7466" s="2" t="str">
        <f t="shared" si="816"/>
        <v>high impact</v>
      </c>
      <c r="I7466" s="2" t="str">
        <f t="shared" si="817"/>
        <v>good</v>
      </c>
      <c r="J7466" s="2">
        <f t="shared" si="818"/>
        <v>6.5495632937945762</v>
      </c>
      <c r="K7466" s="2">
        <f t="shared" si="819"/>
        <v>6.5495632937945762</v>
      </c>
      <c r="L7466" s="2">
        <v>0.43</v>
      </c>
      <c r="M7466" s="2">
        <v>1</v>
      </c>
      <c r="N7466" s="3">
        <v>45332</v>
      </c>
      <c r="O7466" s="3">
        <v>45336</v>
      </c>
      <c r="P7466" s="2" t="s">
        <v>20</v>
      </c>
      <c r="Q7466" s="2" t="s">
        <v>21</v>
      </c>
      <c r="R7466" s="2">
        <v>262.19</v>
      </c>
      <c r="S7466" s="2" t="s">
        <v>16</v>
      </c>
    </row>
    <row r="7467" spans="1:19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 t="str">
        <f t="shared" si="813"/>
        <v>low sales</v>
      </c>
      <c r="F7467" s="2" t="str">
        <f t="shared" si="814"/>
        <v>medium</v>
      </c>
      <c r="G7467" s="2" t="str">
        <f t="shared" si="815"/>
        <v>low</v>
      </c>
      <c r="H7467" s="2" t="str">
        <f t="shared" si="816"/>
        <v>high impact</v>
      </c>
      <c r="I7467" s="2" t="str">
        <f t="shared" si="817"/>
        <v>good</v>
      </c>
      <c r="J7467" s="2">
        <f t="shared" si="818"/>
        <v>3.6199825796617549</v>
      </c>
      <c r="K7467" s="2">
        <f t="shared" si="819"/>
        <v>3.6199825796617549</v>
      </c>
      <c r="L7467" s="2">
        <v>0.12</v>
      </c>
      <c r="M7467" s="2">
        <v>1</v>
      </c>
      <c r="N7467" s="3">
        <v>45296</v>
      </c>
      <c r="O7467" s="3">
        <v>45299</v>
      </c>
      <c r="P7467" s="2" t="s">
        <v>14</v>
      </c>
      <c r="Q7467" s="2" t="s">
        <v>21</v>
      </c>
      <c r="R7467" s="2">
        <v>275.54000000000002</v>
      </c>
      <c r="S7467" s="2" t="s">
        <v>22</v>
      </c>
    </row>
    <row r="7468" spans="1:19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 t="str">
        <f t="shared" si="813"/>
        <v>low sales</v>
      </c>
      <c r="F7468" s="2" t="str">
        <f t="shared" si="814"/>
        <v>medium</v>
      </c>
      <c r="G7468" s="2" t="str">
        <f t="shared" si="815"/>
        <v>low</v>
      </c>
      <c r="H7468" s="2" t="str">
        <f t="shared" si="816"/>
        <v>high impact</v>
      </c>
      <c r="I7468" s="2" t="str">
        <f t="shared" si="817"/>
        <v>good</v>
      </c>
      <c r="J7468" s="2">
        <f t="shared" si="818"/>
        <v>18.2377762893503</v>
      </c>
      <c r="K7468" s="2">
        <f t="shared" si="819"/>
        <v>18.2377762893503</v>
      </c>
      <c r="L7468" s="2">
        <v>0.23</v>
      </c>
      <c r="M7468" s="2">
        <v>5</v>
      </c>
      <c r="N7468" s="3">
        <v>45640</v>
      </c>
      <c r="O7468" s="3">
        <v>45646</v>
      </c>
      <c r="P7468" s="2" t="s">
        <v>14</v>
      </c>
      <c r="Q7468" s="2" t="s">
        <v>15</v>
      </c>
      <c r="R7468" s="2">
        <v>44.79</v>
      </c>
      <c r="S7468" s="2" t="s">
        <v>16</v>
      </c>
    </row>
    <row r="7469" spans="1:19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 t="str">
        <f t="shared" si="813"/>
        <v>high sales</v>
      </c>
      <c r="F7469" s="2" t="str">
        <f t="shared" si="814"/>
        <v>high</v>
      </c>
      <c r="G7469" s="2" t="str">
        <f t="shared" si="815"/>
        <v>high</v>
      </c>
      <c r="H7469" s="2" t="str">
        <f t="shared" si="816"/>
        <v>high impact</v>
      </c>
      <c r="I7469" s="2" t="str">
        <f t="shared" si="817"/>
        <v>good</v>
      </c>
      <c r="J7469" s="2">
        <f t="shared" si="818"/>
        <v>3.5566647805351228</v>
      </c>
      <c r="K7469" s="2">
        <f t="shared" si="819"/>
        <v>3.5566647805351228</v>
      </c>
      <c r="L7469" s="2">
        <v>0.28999999999999998</v>
      </c>
      <c r="M7469" s="2">
        <v>4</v>
      </c>
      <c r="N7469" s="3">
        <v>45100</v>
      </c>
      <c r="O7469" s="3">
        <v>45106</v>
      </c>
      <c r="P7469" s="2" t="s">
        <v>14</v>
      </c>
      <c r="Q7469" s="2" t="s">
        <v>15</v>
      </c>
      <c r="R7469" s="2">
        <v>494.84</v>
      </c>
      <c r="S7469" s="2" t="s">
        <v>22</v>
      </c>
    </row>
    <row r="7470" spans="1:19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 t="str">
        <f t="shared" si="813"/>
        <v>low sales</v>
      </c>
      <c r="F7470" s="2" t="str">
        <f t="shared" si="814"/>
        <v>low</v>
      </c>
      <c r="G7470" s="2" t="str">
        <f t="shared" si="815"/>
        <v>low</v>
      </c>
      <c r="H7470" s="2" t="str">
        <f t="shared" si="816"/>
        <v>low Impact</v>
      </c>
      <c r="I7470" s="2" t="str">
        <f t="shared" si="817"/>
        <v>not good</v>
      </c>
      <c r="J7470" s="2">
        <f t="shared" si="818"/>
        <v>6.6185499673416066</v>
      </c>
      <c r="K7470" s="2">
        <f t="shared" si="819"/>
        <v>6.6185499673416066</v>
      </c>
      <c r="L7470" s="2">
        <v>0.32</v>
      </c>
      <c r="M7470" s="2">
        <v>5</v>
      </c>
      <c r="N7470" s="3">
        <v>45222</v>
      </c>
      <c r="O7470" s="3">
        <v>45223</v>
      </c>
      <c r="P7470" s="2" t="s">
        <v>30</v>
      </c>
      <c r="Q7470" s="2" t="s">
        <v>26</v>
      </c>
      <c r="R7470" s="2">
        <v>45.93</v>
      </c>
      <c r="S7470" s="2" t="s">
        <v>27</v>
      </c>
    </row>
    <row r="7471" spans="1:19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 t="str">
        <f t="shared" si="813"/>
        <v>high sales</v>
      </c>
      <c r="F7471" s="2" t="str">
        <f t="shared" si="814"/>
        <v>high</v>
      </c>
      <c r="G7471" s="2" t="str">
        <f t="shared" si="815"/>
        <v>high</v>
      </c>
      <c r="H7471" s="2" t="str">
        <f t="shared" si="816"/>
        <v>high impact</v>
      </c>
      <c r="I7471" s="2" t="str">
        <f t="shared" si="817"/>
        <v>good</v>
      </c>
      <c r="J7471" s="2">
        <f t="shared" si="818"/>
        <v>9.5292540742947107</v>
      </c>
      <c r="K7471" s="2">
        <f t="shared" si="819"/>
        <v>9.5292540742947107</v>
      </c>
      <c r="L7471" s="2">
        <v>0.49</v>
      </c>
      <c r="M7471" s="2">
        <v>6</v>
      </c>
      <c r="N7471" s="3">
        <v>45236</v>
      </c>
      <c r="O7471" s="3">
        <v>45242</v>
      </c>
      <c r="P7471" s="2" t="s">
        <v>14</v>
      </c>
      <c r="Q7471" s="2" t="s">
        <v>15</v>
      </c>
      <c r="R7471" s="2">
        <v>235.01</v>
      </c>
      <c r="S7471" s="2" t="s">
        <v>27</v>
      </c>
    </row>
    <row r="7472" spans="1:19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 t="str">
        <f t="shared" si="813"/>
        <v>high sales</v>
      </c>
      <c r="F7472" s="2" t="str">
        <f t="shared" si="814"/>
        <v>high</v>
      </c>
      <c r="G7472" s="2" t="str">
        <f t="shared" si="815"/>
        <v>low</v>
      </c>
      <c r="H7472" s="2" t="str">
        <f t="shared" si="816"/>
        <v>high impact</v>
      </c>
      <c r="I7472" s="2" t="str">
        <f t="shared" si="817"/>
        <v>good</v>
      </c>
      <c r="J7472" s="2">
        <f t="shared" si="818"/>
        <v>3.397404884791599</v>
      </c>
      <c r="K7472" s="2">
        <f t="shared" si="819"/>
        <v>3.397404884791599</v>
      </c>
      <c r="L7472" s="2">
        <v>0.42</v>
      </c>
      <c r="M7472" s="2">
        <v>1</v>
      </c>
      <c r="N7472" s="3">
        <v>44972</v>
      </c>
      <c r="O7472" s="3">
        <v>44976</v>
      </c>
      <c r="P7472" s="2" t="s">
        <v>14</v>
      </c>
      <c r="Q7472" s="2" t="s">
        <v>21</v>
      </c>
      <c r="R7472" s="2">
        <v>897.07</v>
      </c>
      <c r="S7472" s="2" t="s">
        <v>38</v>
      </c>
    </row>
    <row r="7473" spans="1:19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 t="str">
        <f t="shared" si="813"/>
        <v>high sales</v>
      </c>
      <c r="F7473" s="2" t="str">
        <f t="shared" si="814"/>
        <v>high</v>
      </c>
      <c r="G7473" s="2" t="str">
        <f t="shared" si="815"/>
        <v>low</v>
      </c>
      <c r="H7473" s="2" t="str">
        <f t="shared" si="816"/>
        <v>high impact</v>
      </c>
      <c r="I7473" s="2" t="str">
        <f t="shared" si="817"/>
        <v>good</v>
      </c>
      <c r="J7473" s="2">
        <f t="shared" si="818"/>
        <v>3.5900343459420765</v>
      </c>
      <c r="K7473" s="2">
        <f t="shared" si="819"/>
        <v>3.5900343459420765</v>
      </c>
      <c r="L7473" s="2">
        <v>0.03</v>
      </c>
      <c r="M7473" s="2">
        <v>2</v>
      </c>
      <c r="N7473" s="3">
        <v>45346</v>
      </c>
      <c r="O7473" s="3">
        <v>45348</v>
      </c>
      <c r="P7473" s="2" t="s">
        <v>20</v>
      </c>
      <c r="Q7473" s="2" t="s">
        <v>21</v>
      </c>
      <c r="R7473" s="2">
        <v>1313.11</v>
      </c>
      <c r="S7473" s="2" t="s">
        <v>22</v>
      </c>
    </row>
    <row r="7474" spans="1:19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 t="str">
        <f t="shared" si="813"/>
        <v>high sales</v>
      </c>
      <c r="F7474" s="2" t="str">
        <f t="shared" si="814"/>
        <v>high</v>
      </c>
      <c r="G7474" s="2" t="str">
        <f t="shared" si="815"/>
        <v>high</v>
      </c>
      <c r="H7474" s="2" t="str">
        <f t="shared" si="816"/>
        <v>high impact</v>
      </c>
      <c r="I7474" s="2" t="str">
        <f t="shared" si="817"/>
        <v>good</v>
      </c>
      <c r="J7474" s="2">
        <f t="shared" si="818"/>
        <v>4.8242051219549351</v>
      </c>
      <c r="K7474" s="2">
        <f t="shared" si="819"/>
        <v>4.8242051219549351</v>
      </c>
      <c r="L7474" s="2">
        <v>0.08</v>
      </c>
      <c r="M7474" s="2">
        <v>2</v>
      </c>
      <c r="N7474" s="3">
        <v>45557</v>
      </c>
      <c r="O7474" s="3">
        <v>45564</v>
      </c>
      <c r="P7474" s="2" t="s">
        <v>14</v>
      </c>
      <c r="Q7474" s="2" t="s">
        <v>21</v>
      </c>
      <c r="R7474" s="2">
        <v>656.39</v>
      </c>
      <c r="S7474" s="2" t="s">
        <v>33</v>
      </c>
    </row>
    <row r="7475" spans="1:19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 t="str">
        <f t="shared" si="813"/>
        <v>high sales</v>
      </c>
      <c r="F7475" s="2" t="str">
        <f t="shared" si="814"/>
        <v>high</v>
      </c>
      <c r="G7475" s="2" t="str">
        <f t="shared" si="815"/>
        <v>high</v>
      </c>
      <c r="H7475" s="2" t="str">
        <f t="shared" si="816"/>
        <v>high impact</v>
      </c>
      <c r="I7475" s="2" t="str">
        <f t="shared" si="817"/>
        <v>good</v>
      </c>
      <c r="J7475" s="2">
        <f t="shared" si="818"/>
        <v>13.802919708029197</v>
      </c>
      <c r="K7475" s="2">
        <f t="shared" si="819"/>
        <v>13.802919708029197</v>
      </c>
      <c r="L7475" s="2">
        <v>0.33</v>
      </c>
      <c r="M7475" s="2">
        <v>5</v>
      </c>
      <c r="N7475" s="3">
        <v>45223</v>
      </c>
      <c r="O7475" s="3">
        <v>45225</v>
      </c>
      <c r="P7475" s="2" t="s">
        <v>14</v>
      </c>
      <c r="Q7475" s="2" t="s">
        <v>26</v>
      </c>
      <c r="R7475" s="2">
        <v>228.79</v>
      </c>
      <c r="S7475" s="2" t="s">
        <v>27</v>
      </c>
    </row>
    <row r="7476" spans="1:19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 t="str">
        <f t="shared" si="813"/>
        <v>high sales</v>
      </c>
      <c r="F7476" s="2" t="str">
        <f t="shared" si="814"/>
        <v>high</v>
      </c>
      <c r="G7476" s="2" t="str">
        <f t="shared" si="815"/>
        <v>low</v>
      </c>
      <c r="H7476" s="2" t="str">
        <f t="shared" si="816"/>
        <v>high impact</v>
      </c>
      <c r="I7476" s="2" t="str">
        <f t="shared" si="817"/>
        <v>not good</v>
      </c>
      <c r="J7476" s="2">
        <f t="shared" si="818"/>
        <v>4.1154459784296629</v>
      </c>
      <c r="K7476" s="2">
        <f t="shared" si="819"/>
        <v>4.1154459784296629</v>
      </c>
      <c r="L7476" s="2">
        <v>0.12</v>
      </c>
      <c r="M7476" s="2">
        <v>9</v>
      </c>
      <c r="N7476" s="3">
        <v>45097</v>
      </c>
      <c r="O7476" s="3">
        <v>45100</v>
      </c>
      <c r="P7476" s="2" t="s">
        <v>30</v>
      </c>
      <c r="Q7476" s="2" t="s">
        <v>15</v>
      </c>
      <c r="R7476" s="2">
        <v>470.09</v>
      </c>
      <c r="S7476" s="2" t="s">
        <v>47</v>
      </c>
    </row>
    <row r="7477" spans="1:19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 t="str">
        <f t="shared" si="813"/>
        <v>low sales</v>
      </c>
      <c r="F7477" s="2" t="str">
        <f t="shared" si="814"/>
        <v>medium</v>
      </c>
      <c r="G7477" s="2" t="str">
        <f t="shared" si="815"/>
        <v>low</v>
      </c>
      <c r="H7477" s="2" t="str">
        <f t="shared" si="816"/>
        <v>high impact</v>
      </c>
      <c r="I7477" s="2" t="str">
        <f t="shared" si="817"/>
        <v>good</v>
      </c>
      <c r="J7477" s="2">
        <f t="shared" si="818"/>
        <v>14.427312775330396</v>
      </c>
      <c r="K7477" s="2">
        <f t="shared" si="819"/>
        <v>14.427312775330396</v>
      </c>
      <c r="L7477" s="2">
        <v>0.08</v>
      </c>
      <c r="M7477" s="2">
        <v>7</v>
      </c>
      <c r="N7477" s="3">
        <v>45243</v>
      </c>
      <c r="O7477" s="3">
        <v>45250</v>
      </c>
      <c r="P7477" s="2" t="s">
        <v>14</v>
      </c>
      <c r="Q7477" s="2" t="s">
        <v>21</v>
      </c>
      <c r="R7477" s="2">
        <v>52.21</v>
      </c>
      <c r="S7477" s="2" t="s">
        <v>16</v>
      </c>
    </row>
    <row r="7478" spans="1:19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 t="str">
        <f t="shared" si="813"/>
        <v>high sales</v>
      </c>
      <c r="F7478" s="2" t="str">
        <f t="shared" si="814"/>
        <v>high</v>
      </c>
      <c r="G7478" s="2" t="str">
        <f t="shared" si="815"/>
        <v>low</v>
      </c>
      <c r="H7478" s="2" t="str">
        <f t="shared" si="816"/>
        <v>high impact</v>
      </c>
      <c r="I7478" s="2" t="str">
        <f t="shared" si="817"/>
        <v>good</v>
      </c>
      <c r="J7478" s="2">
        <f t="shared" si="818"/>
        <v>8.6923135319795026</v>
      </c>
      <c r="K7478" s="2">
        <f t="shared" si="819"/>
        <v>8.6923135319795026</v>
      </c>
      <c r="L7478" s="2">
        <v>0.33</v>
      </c>
      <c r="M7478" s="2">
        <v>4</v>
      </c>
      <c r="N7478" s="3">
        <v>45199</v>
      </c>
      <c r="O7478" s="3">
        <v>45204</v>
      </c>
      <c r="P7478" s="2" t="s">
        <v>14</v>
      </c>
      <c r="Q7478" s="2" t="s">
        <v>26</v>
      </c>
      <c r="R7478" s="2">
        <v>263.45</v>
      </c>
      <c r="S7478" s="2" t="s">
        <v>38</v>
      </c>
    </row>
    <row r="7479" spans="1:19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 t="str">
        <f t="shared" si="813"/>
        <v>high sales</v>
      </c>
      <c r="F7479" s="2" t="str">
        <f t="shared" si="814"/>
        <v>high</v>
      </c>
      <c r="G7479" s="2" t="str">
        <f t="shared" si="815"/>
        <v>high</v>
      </c>
      <c r="H7479" s="2" t="str">
        <f t="shared" si="816"/>
        <v>high impact</v>
      </c>
      <c r="I7479" s="2" t="str">
        <f t="shared" si="817"/>
        <v>not good</v>
      </c>
      <c r="J7479" s="2">
        <f t="shared" si="818"/>
        <v>4.9723151062155786</v>
      </c>
      <c r="K7479" s="2">
        <f t="shared" si="819"/>
        <v>4.9723151062155786</v>
      </c>
      <c r="L7479" s="2">
        <v>0.27</v>
      </c>
      <c r="M7479" s="2">
        <v>5</v>
      </c>
      <c r="N7479" s="3">
        <v>45631</v>
      </c>
      <c r="O7479" s="3">
        <v>45635</v>
      </c>
      <c r="P7479" s="2" t="s">
        <v>14</v>
      </c>
      <c r="Q7479" s="2" t="s">
        <v>15</v>
      </c>
      <c r="R7479" s="2">
        <v>610.08000000000004</v>
      </c>
      <c r="S7479" s="2" t="s">
        <v>47</v>
      </c>
    </row>
    <row r="7480" spans="1:19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 t="str">
        <f t="shared" si="813"/>
        <v>high sales</v>
      </c>
      <c r="F7480" s="2" t="str">
        <f t="shared" si="814"/>
        <v>high</v>
      </c>
      <c r="G7480" s="2" t="str">
        <f t="shared" si="815"/>
        <v>low</v>
      </c>
      <c r="H7480" s="2" t="str">
        <f t="shared" si="816"/>
        <v>high impact</v>
      </c>
      <c r="I7480" s="2" t="str">
        <f t="shared" si="817"/>
        <v>good</v>
      </c>
      <c r="J7480" s="2">
        <f t="shared" si="818"/>
        <v>17.022539549209018</v>
      </c>
      <c r="K7480" s="2">
        <f t="shared" si="819"/>
        <v>17.022539549209018</v>
      </c>
      <c r="L7480" s="2">
        <v>0.4</v>
      </c>
      <c r="M7480" s="2">
        <v>7</v>
      </c>
      <c r="N7480" s="3">
        <v>45441</v>
      </c>
      <c r="O7480" s="3">
        <v>45447</v>
      </c>
      <c r="P7480" s="2" t="s">
        <v>20</v>
      </c>
      <c r="Q7480" s="2" t="s">
        <v>26</v>
      </c>
      <c r="R7480" s="2">
        <v>214.29</v>
      </c>
      <c r="S7480" s="2" t="s">
        <v>47</v>
      </c>
    </row>
    <row r="7481" spans="1:19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 t="str">
        <f t="shared" si="813"/>
        <v>high sales</v>
      </c>
      <c r="F7481" s="2" t="str">
        <f t="shared" si="814"/>
        <v>high</v>
      </c>
      <c r="G7481" s="2" t="str">
        <f t="shared" si="815"/>
        <v>high</v>
      </c>
      <c r="H7481" s="2" t="str">
        <f t="shared" si="816"/>
        <v>high impact</v>
      </c>
      <c r="I7481" s="2" t="str">
        <f t="shared" si="817"/>
        <v>good</v>
      </c>
      <c r="J7481" s="2">
        <f t="shared" si="818"/>
        <v>8.0396766940610949</v>
      </c>
      <c r="K7481" s="2">
        <f t="shared" si="819"/>
        <v>8.0396766940610949</v>
      </c>
      <c r="L7481" s="2">
        <v>0.16</v>
      </c>
      <c r="M7481" s="2">
        <v>9</v>
      </c>
      <c r="N7481" s="3">
        <v>45004</v>
      </c>
      <c r="O7481" s="3">
        <v>45009</v>
      </c>
      <c r="P7481" s="2" t="s">
        <v>14</v>
      </c>
      <c r="Q7481" s="2" t="s">
        <v>15</v>
      </c>
      <c r="R7481" s="2">
        <v>515.91999999999996</v>
      </c>
      <c r="S7481" s="2" t="s">
        <v>33</v>
      </c>
    </row>
    <row r="7482" spans="1:19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 t="str">
        <f t="shared" si="813"/>
        <v>high sales</v>
      </c>
      <c r="F7482" s="2" t="str">
        <f t="shared" si="814"/>
        <v>high</v>
      </c>
      <c r="G7482" s="2" t="str">
        <f t="shared" si="815"/>
        <v>low</v>
      </c>
      <c r="H7482" s="2" t="str">
        <f t="shared" si="816"/>
        <v>high impact</v>
      </c>
      <c r="I7482" s="2" t="str">
        <f t="shared" si="817"/>
        <v>good</v>
      </c>
      <c r="J7482" s="2">
        <f t="shared" si="818"/>
        <v>7.1661815295051605</v>
      </c>
      <c r="K7482" s="2">
        <f t="shared" si="819"/>
        <v>7.1661815295051605</v>
      </c>
      <c r="L7482" s="2">
        <v>0.16</v>
      </c>
      <c r="M7482" s="2">
        <v>7</v>
      </c>
      <c r="N7482" s="3">
        <v>45129</v>
      </c>
      <c r="O7482" s="3">
        <v>45135</v>
      </c>
      <c r="P7482" s="2" t="s">
        <v>30</v>
      </c>
      <c r="Q7482" s="2" t="s">
        <v>26</v>
      </c>
      <c r="R7482" s="2">
        <v>188.95</v>
      </c>
      <c r="S7482" s="2" t="s">
        <v>22</v>
      </c>
    </row>
    <row r="7483" spans="1:19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 t="str">
        <f t="shared" si="813"/>
        <v>high sales</v>
      </c>
      <c r="F7483" s="2" t="str">
        <f t="shared" si="814"/>
        <v>high</v>
      </c>
      <c r="G7483" s="2" t="str">
        <f t="shared" si="815"/>
        <v>low</v>
      </c>
      <c r="H7483" s="2" t="str">
        <f t="shared" si="816"/>
        <v>high impact</v>
      </c>
      <c r="I7483" s="2" t="str">
        <f t="shared" si="817"/>
        <v>good</v>
      </c>
      <c r="J7483" s="2">
        <f t="shared" si="818"/>
        <v>15.909406800694962</v>
      </c>
      <c r="K7483" s="2">
        <f t="shared" si="819"/>
        <v>15.909406800694962</v>
      </c>
      <c r="L7483" s="2">
        <v>0.08</v>
      </c>
      <c r="M7483" s="2">
        <v>2</v>
      </c>
      <c r="N7483" s="3">
        <v>44956</v>
      </c>
      <c r="O7483" s="3">
        <v>44962</v>
      </c>
      <c r="P7483" s="2" t="s">
        <v>30</v>
      </c>
      <c r="Q7483" s="2" t="s">
        <v>26</v>
      </c>
      <c r="R7483" s="2">
        <v>80.58</v>
      </c>
      <c r="S7483" s="2" t="s">
        <v>22</v>
      </c>
    </row>
    <row r="7484" spans="1:19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 t="str">
        <f t="shared" si="813"/>
        <v>high sales</v>
      </c>
      <c r="F7484" s="2" t="str">
        <f t="shared" si="814"/>
        <v>high</v>
      </c>
      <c r="G7484" s="2" t="str">
        <f t="shared" si="815"/>
        <v>high</v>
      </c>
      <c r="H7484" s="2" t="str">
        <f t="shared" si="816"/>
        <v>high impact</v>
      </c>
      <c r="I7484" s="2" t="str">
        <f t="shared" si="817"/>
        <v>good</v>
      </c>
      <c r="J7484" s="2">
        <f t="shared" si="818"/>
        <v>5.2238259919912631</v>
      </c>
      <c r="K7484" s="2">
        <f t="shared" si="819"/>
        <v>5.2238259919912631</v>
      </c>
      <c r="L7484" s="2">
        <v>0.33</v>
      </c>
      <c r="M7484" s="2">
        <v>4</v>
      </c>
      <c r="N7484" s="3">
        <v>44947</v>
      </c>
      <c r="O7484" s="3">
        <v>44953</v>
      </c>
      <c r="P7484" s="2" t="s">
        <v>20</v>
      </c>
      <c r="Q7484" s="2" t="s">
        <v>15</v>
      </c>
      <c r="R7484" s="2">
        <v>549.4</v>
      </c>
      <c r="S7484" s="2" t="s">
        <v>16</v>
      </c>
    </row>
    <row r="7485" spans="1:19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 t="str">
        <f t="shared" si="813"/>
        <v>high sales</v>
      </c>
      <c r="F7485" s="2" t="str">
        <f t="shared" si="814"/>
        <v>high</v>
      </c>
      <c r="G7485" s="2" t="str">
        <f t="shared" si="815"/>
        <v>low</v>
      </c>
      <c r="H7485" s="2" t="str">
        <f t="shared" si="816"/>
        <v>high impact</v>
      </c>
      <c r="I7485" s="2" t="str">
        <f t="shared" si="817"/>
        <v>good</v>
      </c>
      <c r="J7485" s="2">
        <f t="shared" si="818"/>
        <v>4.5697678117048346</v>
      </c>
      <c r="K7485" s="2">
        <f t="shared" si="819"/>
        <v>4.5697678117048346</v>
      </c>
      <c r="L7485" s="2">
        <v>0.35</v>
      </c>
      <c r="M7485" s="2">
        <v>4</v>
      </c>
      <c r="N7485" s="3">
        <v>45070</v>
      </c>
      <c r="O7485" s="3">
        <v>45074</v>
      </c>
      <c r="P7485" s="2" t="s">
        <v>14</v>
      </c>
      <c r="Q7485" s="2" t="s">
        <v>26</v>
      </c>
      <c r="R7485" s="2">
        <v>628.79999999999995</v>
      </c>
      <c r="S7485" s="2" t="s">
        <v>16</v>
      </c>
    </row>
    <row r="7486" spans="1:19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 t="str">
        <f t="shared" si="813"/>
        <v>high sales</v>
      </c>
      <c r="F7486" s="2" t="str">
        <f t="shared" si="814"/>
        <v>high</v>
      </c>
      <c r="G7486" s="2" t="str">
        <f t="shared" si="815"/>
        <v>low</v>
      </c>
      <c r="H7486" s="2" t="str">
        <f t="shared" si="816"/>
        <v>high impact</v>
      </c>
      <c r="I7486" s="2" t="str">
        <f t="shared" si="817"/>
        <v>good</v>
      </c>
      <c r="J7486" s="2">
        <f t="shared" si="818"/>
        <v>13.587017217310379</v>
      </c>
      <c r="K7486" s="2">
        <f t="shared" si="819"/>
        <v>13.587017217310379</v>
      </c>
      <c r="L7486" s="2">
        <v>7.0000000000000007E-2</v>
      </c>
      <c r="M7486" s="2">
        <v>9</v>
      </c>
      <c r="N7486" s="3">
        <v>45498</v>
      </c>
      <c r="O7486" s="3">
        <v>45505</v>
      </c>
      <c r="P7486" s="2" t="s">
        <v>20</v>
      </c>
      <c r="Q7486" s="2" t="s">
        <v>26</v>
      </c>
      <c r="R7486" s="2">
        <v>85.96</v>
      </c>
      <c r="S7486" s="2" t="s">
        <v>27</v>
      </c>
    </row>
    <row r="7487" spans="1:19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 t="str">
        <f t="shared" si="813"/>
        <v>high sales</v>
      </c>
      <c r="F7487" s="2" t="str">
        <f t="shared" si="814"/>
        <v>high</v>
      </c>
      <c r="G7487" s="2" t="str">
        <f t="shared" si="815"/>
        <v>low</v>
      </c>
      <c r="H7487" s="2" t="str">
        <f t="shared" si="816"/>
        <v>high impact</v>
      </c>
      <c r="I7487" s="2" t="str">
        <f t="shared" si="817"/>
        <v>good</v>
      </c>
      <c r="J7487" s="2">
        <f t="shared" si="818"/>
        <v>6.9517819217214738</v>
      </c>
      <c r="K7487" s="2">
        <f t="shared" si="819"/>
        <v>6.9517819217214738</v>
      </c>
      <c r="L7487" s="2">
        <v>0.13</v>
      </c>
      <c r="M7487" s="2">
        <v>8</v>
      </c>
      <c r="N7487" s="3">
        <v>45553</v>
      </c>
      <c r="O7487" s="3">
        <v>45555</v>
      </c>
      <c r="P7487" s="2" t="s">
        <v>14</v>
      </c>
      <c r="Q7487" s="2" t="s">
        <v>21</v>
      </c>
      <c r="R7487" s="2">
        <v>428.47</v>
      </c>
      <c r="S7487" s="2" t="s">
        <v>27</v>
      </c>
    </row>
    <row r="7488" spans="1:19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 t="str">
        <f t="shared" si="813"/>
        <v>high sales</v>
      </c>
      <c r="F7488" s="2" t="str">
        <f t="shared" si="814"/>
        <v>high</v>
      </c>
      <c r="G7488" s="2" t="str">
        <f t="shared" si="815"/>
        <v>low</v>
      </c>
      <c r="H7488" s="2" t="str">
        <f t="shared" si="816"/>
        <v>high impact</v>
      </c>
      <c r="I7488" s="2" t="str">
        <f t="shared" si="817"/>
        <v>good</v>
      </c>
      <c r="J7488" s="2">
        <f t="shared" si="818"/>
        <v>7.7080094481425814</v>
      </c>
      <c r="K7488" s="2">
        <f t="shared" si="819"/>
        <v>7.7080094481425814</v>
      </c>
      <c r="L7488" s="2">
        <v>0.08</v>
      </c>
      <c r="M7488" s="2">
        <v>6</v>
      </c>
      <c r="N7488" s="3">
        <v>45319</v>
      </c>
      <c r="O7488" s="3">
        <v>45321</v>
      </c>
      <c r="P7488" s="2" t="s">
        <v>30</v>
      </c>
      <c r="Q7488" s="2" t="s">
        <v>21</v>
      </c>
      <c r="R7488" s="2">
        <v>232.85</v>
      </c>
      <c r="S7488" s="2" t="s">
        <v>47</v>
      </c>
    </row>
    <row r="7489" spans="1:19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 t="str">
        <f t="shared" si="813"/>
        <v>high sales</v>
      </c>
      <c r="F7489" s="2" t="str">
        <f t="shared" si="814"/>
        <v>high</v>
      </c>
      <c r="G7489" s="2" t="str">
        <f t="shared" si="815"/>
        <v>low</v>
      </c>
      <c r="H7489" s="2" t="str">
        <f t="shared" si="816"/>
        <v>high impact</v>
      </c>
      <c r="I7489" s="2" t="str">
        <f t="shared" si="817"/>
        <v>good</v>
      </c>
      <c r="J7489" s="2">
        <f t="shared" si="818"/>
        <v>5.7865210775977802</v>
      </c>
      <c r="K7489" s="2">
        <f t="shared" si="819"/>
        <v>5.7865210775977802</v>
      </c>
      <c r="L7489" s="2">
        <v>0.37</v>
      </c>
      <c r="M7489" s="2">
        <v>8</v>
      </c>
      <c r="N7489" s="3">
        <v>45504</v>
      </c>
      <c r="O7489" s="3">
        <v>45511</v>
      </c>
      <c r="P7489" s="2" t="s">
        <v>14</v>
      </c>
      <c r="Q7489" s="2" t="s">
        <v>21</v>
      </c>
      <c r="R7489" s="2">
        <v>558.65</v>
      </c>
      <c r="S7489" s="2" t="s">
        <v>47</v>
      </c>
    </row>
    <row r="7490" spans="1:19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 t="str">
        <f t="shared" si="813"/>
        <v>high sales</v>
      </c>
      <c r="F7490" s="2" t="str">
        <f t="shared" si="814"/>
        <v>high</v>
      </c>
      <c r="G7490" s="2" t="str">
        <f t="shared" si="815"/>
        <v>low</v>
      </c>
      <c r="H7490" s="2" t="str">
        <f t="shared" si="816"/>
        <v>high impact</v>
      </c>
      <c r="I7490" s="2" t="str">
        <f t="shared" si="817"/>
        <v>good</v>
      </c>
      <c r="J7490" s="2">
        <f t="shared" si="818"/>
        <v>3.5312138460826503</v>
      </c>
      <c r="K7490" s="2">
        <f t="shared" si="819"/>
        <v>3.5312138460826503</v>
      </c>
      <c r="L7490" s="2">
        <v>0.1</v>
      </c>
      <c r="M7490" s="2">
        <v>7</v>
      </c>
      <c r="N7490" s="3">
        <v>45288</v>
      </c>
      <c r="O7490" s="3">
        <v>45293</v>
      </c>
      <c r="P7490" s="2" t="s">
        <v>20</v>
      </c>
      <c r="Q7490" s="2" t="s">
        <v>21</v>
      </c>
      <c r="R7490" s="2">
        <v>432.18</v>
      </c>
      <c r="S7490" s="2" t="s">
        <v>47</v>
      </c>
    </row>
    <row r="7491" spans="1:19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 t="str">
        <f t="shared" ref="E7491:E7554" si="820">IF(D7491&gt;1000,"high sales","low sales")</f>
        <v>high sales</v>
      </c>
      <c r="F7491" s="2" t="str">
        <f t="shared" ref="F7491:F7554" si="821">IF(D7491&gt;1000,"high",IF(D7491&gt;500,"medium","low"))</f>
        <v>high</v>
      </c>
      <c r="G7491" s="2" t="str">
        <f t="shared" ref="G7491:G7554" si="822">IF(AND(D7501&gt;1000,R7501&gt;500),"high","low")</f>
        <v>high</v>
      </c>
      <c r="H7491" s="2" t="str">
        <f t="shared" ref="H7491:H7554" si="823">IF(OR(D7491&gt;500,L7491&gt;0.5),"high impact","low Impact")</f>
        <v>high impact</v>
      </c>
      <c r="I7491" s="2" t="str">
        <f t="shared" ref="I7491:I7554" si="824">IF(NOT(AND(D7497&gt;500,R7498&gt;100)),"not good","good")</f>
        <v>not good</v>
      </c>
      <c r="J7491" s="2">
        <f t="shared" ref="J7491:J7554" si="825">D7491/R7491</f>
        <v>5.805224688684353</v>
      </c>
      <c r="K7491" s="2">
        <f t="shared" ref="K7491:K7554" si="826">IFERROR(J7491,0)</f>
        <v>5.805224688684353</v>
      </c>
      <c r="L7491" s="2">
        <v>0.08</v>
      </c>
      <c r="M7491" s="2">
        <v>8</v>
      </c>
      <c r="N7491" s="3">
        <v>45249</v>
      </c>
      <c r="O7491" s="3">
        <v>45254</v>
      </c>
      <c r="P7491" s="2" t="s">
        <v>20</v>
      </c>
      <c r="Q7491" s="2" t="s">
        <v>15</v>
      </c>
      <c r="R7491" s="2">
        <v>517.16</v>
      </c>
      <c r="S7491" s="2" t="s">
        <v>16</v>
      </c>
    </row>
    <row r="7492" spans="1:19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 t="str">
        <f t="shared" si="820"/>
        <v>high sales</v>
      </c>
      <c r="F7492" s="2" t="str">
        <f t="shared" si="821"/>
        <v>high</v>
      </c>
      <c r="G7492" s="2" t="str">
        <f t="shared" si="822"/>
        <v>high</v>
      </c>
      <c r="H7492" s="2" t="str">
        <f t="shared" si="823"/>
        <v>high impact</v>
      </c>
      <c r="I7492" s="2" t="str">
        <f t="shared" si="824"/>
        <v>not good</v>
      </c>
      <c r="J7492" s="2">
        <f t="shared" si="825"/>
        <v>19.730038799264854</v>
      </c>
      <c r="K7492" s="2">
        <f t="shared" si="826"/>
        <v>19.730038799264854</v>
      </c>
      <c r="L7492" s="2">
        <v>0.03</v>
      </c>
      <c r="M7492" s="2">
        <v>7</v>
      </c>
      <c r="N7492" s="3">
        <v>45197</v>
      </c>
      <c r="O7492" s="3">
        <v>45201</v>
      </c>
      <c r="P7492" s="2" t="s">
        <v>30</v>
      </c>
      <c r="Q7492" s="2" t="s">
        <v>21</v>
      </c>
      <c r="R7492" s="2">
        <v>195.88</v>
      </c>
      <c r="S7492" s="2" t="s">
        <v>47</v>
      </c>
    </row>
    <row r="7493" spans="1:19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 t="str">
        <f t="shared" si="820"/>
        <v>high sales</v>
      </c>
      <c r="F7493" s="2" t="str">
        <f t="shared" si="821"/>
        <v>high</v>
      </c>
      <c r="G7493" s="2" t="str">
        <f t="shared" si="822"/>
        <v>low</v>
      </c>
      <c r="H7493" s="2" t="str">
        <f t="shared" si="823"/>
        <v>high impact</v>
      </c>
      <c r="I7493" s="2" t="str">
        <f t="shared" si="824"/>
        <v>not good</v>
      </c>
      <c r="J7493" s="2">
        <f t="shared" si="825"/>
        <v>16.93592179349891</v>
      </c>
      <c r="K7493" s="2">
        <f t="shared" si="826"/>
        <v>16.93592179349891</v>
      </c>
      <c r="L7493" s="2">
        <v>0.42</v>
      </c>
      <c r="M7493" s="2">
        <v>2</v>
      </c>
      <c r="N7493" s="3">
        <v>45457</v>
      </c>
      <c r="O7493" s="3">
        <v>45460</v>
      </c>
      <c r="P7493" s="2" t="s">
        <v>20</v>
      </c>
      <c r="Q7493" s="2" t="s">
        <v>21</v>
      </c>
      <c r="R7493" s="2">
        <v>289.49</v>
      </c>
      <c r="S7493" s="2" t="s">
        <v>22</v>
      </c>
    </row>
    <row r="7494" spans="1:19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 t="str">
        <f t="shared" si="820"/>
        <v>high sales</v>
      </c>
      <c r="F7494" s="2" t="str">
        <f t="shared" si="821"/>
        <v>high</v>
      </c>
      <c r="G7494" s="2" t="str">
        <f t="shared" si="822"/>
        <v>low</v>
      </c>
      <c r="H7494" s="2" t="str">
        <f t="shared" si="823"/>
        <v>high impact</v>
      </c>
      <c r="I7494" s="2" t="str">
        <f t="shared" si="824"/>
        <v>not good</v>
      </c>
      <c r="J7494" s="2">
        <f t="shared" si="825"/>
        <v>7.3907474577369001</v>
      </c>
      <c r="K7494" s="2">
        <f t="shared" si="826"/>
        <v>7.3907474577369001</v>
      </c>
      <c r="L7494" s="2">
        <v>0.06</v>
      </c>
      <c r="M7494" s="2">
        <v>6</v>
      </c>
      <c r="N7494" s="3">
        <v>45452</v>
      </c>
      <c r="O7494" s="3">
        <v>45454</v>
      </c>
      <c r="P7494" s="2" t="s">
        <v>30</v>
      </c>
      <c r="Q7494" s="2" t="s">
        <v>21</v>
      </c>
      <c r="R7494" s="2">
        <v>617.55999999999995</v>
      </c>
      <c r="S7494" s="2" t="s">
        <v>16</v>
      </c>
    </row>
    <row r="7495" spans="1:19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 t="str">
        <f t="shared" si="820"/>
        <v>high sales</v>
      </c>
      <c r="F7495" s="2" t="str">
        <f t="shared" si="821"/>
        <v>high</v>
      </c>
      <c r="G7495" s="2" t="str">
        <f t="shared" si="822"/>
        <v>high</v>
      </c>
      <c r="H7495" s="2" t="str">
        <f t="shared" si="823"/>
        <v>high impact</v>
      </c>
      <c r="I7495" s="2" t="str">
        <f t="shared" si="824"/>
        <v>good</v>
      </c>
      <c r="J7495" s="2">
        <f t="shared" si="825"/>
        <v>13.130830605564649</v>
      </c>
      <c r="K7495" s="2">
        <f t="shared" si="826"/>
        <v>13.130830605564649</v>
      </c>
      <c r="L7495" s="2">
        <v>0.01</v>
      </c>
      <c r="M7495" s="2">
        <v>4</v>
      </c>
      <c r="N7495" s="3">
        <v>45069</v>
      </c>
      <c r="O7495" s="3">
        <v>45073</v>
      </c>
      <c r="P7495" s="2" t="s">
        <v>30</v>
      </c>
      <c r="Q7495" s="2" t="s">
        <v>21</v>
      </c>
      <c r="R7495" s="2">
        <v>195.52</v>
      </c>
      <c r="S7495" s="2" t="s">
        <v>27</v>
      </c>
    </row>
    <row r="7496" spans="1:19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 t="str">
        <f t="shared" si="820"/>
        <v>high sales</v>
      </c>
      <c r="F7496" s="2" t="str">
        <f t="shared" si="821"/>
        <v>high</v>
      </c>
      <c r="G7496" s="2" t="str">
        <f t="shared" si="822"/>
        <v>high</v>
      </c>
      <c r="H7496" s="2" t="str">
        <f t="shared" si="823"/>
        <v>high impact</v>
      </c>
      <c r="I7496" s="2" t="str">
        <f t="shared" si="824"/>
        <v>not good</v>
      </c>
      <c r="J7496" s="2">
        <f t="shared" si="825"/>
        <v>8.0333526682134568</v>
      </c>
      <c r="K7496" s="2">
        <f t="shared" si="826"/>
        <v>8.0333526682134568</v>
      </c>
      <c r="L7496" s="2">
        <v>0.03</v>
      </c>
      <c r="M7496" s="2">
        <v>4</v>
      </c>
      <c r="N7496" s="3">
        <v>45525</v>
      </c>
      <c r="O7496" s="3">
        <v>45526</v>
      </c>
      <c r="P7496" s="2" t="s">
        <v>20</v>
      </c>
      <c r="Q7496" s="2" t="s">
        <v>15</v>
      </c>
      <c r="R7496" s="2">
        <v>310.32</v>
      </c>
      <c r="S7496" s="2" t="s">
        <v>33</v>
      </c>
    </row>
    <row r="7497" spans="1:19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 t="str">
        <f t="shared" si="820"/>
        <v>high sales</v>
      </c>
      <c r="F7497" s="2" t="str">
        <f t="shared" si="821"/>
        <v>high</v>
      </c>
      <c r="G7497" s="2" t="str">
        <f t="shared" si="822"/>
        <v>high</v>
      </c>
      <c r="H7497" s="2" t="str">
        <f t="shared" si="823"/>
        <v>high impact</v>
      </c>
      <c r="I7497" s="2" t="str">
        <f t="shared" si="824"/>
        <v>not good</v>
      </c>
      <c r="J7497" s="2">
        <f t="shared" si="825"/>
        <v>4.7606252120800816</v>
      </c>
      <c r="K7497" s="2">
        <f t="shared" si="826"/>
        <v>4.7606252120800816</v>
      </c>
      <c r="L7497" s="2">
        <v>0.18</v>
      </c>
      <c r="M7497" s="2">
        <v>6</v>
      </c>
      <c r="N7497" s="3">
        <v>45193</v>
      </c>
      <c r="O7497" s="3">
        <v>45200</v>
      </c>
      <c r="P7497" s="2" t="s">
        <v>30</v>
      </c>
      <c r="Q7497" s="2" t="s">
        <v>26</v>
      </c>
      <c r="R7497" s="2">
        <v>471.52</v>
      </c>
      <c r="S7497" s="2" t="s">
        <v>27</v>
      </c>
    </row>
    <row r="7498" spans="1:19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 t="str">
        <f t="shared" si="820"/>
        <v>low sales</v>
      </c>
      <c r="F7498" s="2" t="str">
        <f t="shared" si="821"/>
        <v>low</v>
      </c>
      <c r="G7498" s="2" t="str">
        <f t="shared" si="822"/>
        <v>low</v>
      </c>
      <c r="H7498" s="2" t="str">
        <f t="shared" si="823"/>
        <v>low Impact</v>
      </c>
      <c r="I7498" s="2" t="str">
        <f t="shared" si="824"/>
        <v>good</v>
      </c>
      <c r="J7498" s="2">
        <f t="shared" si="825"/>
        <v>8.7238447319778185</v>
      </c>
      <c r="K7498" s="2">
        <f t="shared" si="826"/>
        <v>8.7238447319778185</v>
      </c>
      <c r="L7498" s="2">
        <v>0.3</v>
      </c>
      <c r="M7498" s="2">
        <v>8</v>
      </c>
      <c r="N7498" s="3">
        <v>44989</v>
      </c>
      <c r="O7498" s="3">
        <v>44996</v>
      </c>
      <c r="P7498" s="2" t="s">
        <v>20</v>
      </c>
      <c r="Q7498" s="2" t="s">
        <v>26</v>
      </c>
      <c r="R7498" s="2">
        <v>27.05</v>
      </c>
      <c r="S7498" s="2" t="s">
        <v>16</v>
      </c>
    </row>
    <row r="7499" spans="1:19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 t="str">
        <f t="shared" si="820"/>
        <v>low sales</v>
      </c>
      <c r="F7499" s="2" t="str">
        <f t="shared" si="821"/>
        <v>medium</v>
      </c>
      <c r="G7499" s="2" t="str">
        <f t="shared" si="822"/>
        <v>low</v>
      </c>
      <c r="H7499" s="2" t="str">
        <f t="shared" si="823"/>
        <v>high impact</v>
      </c>
      <c r="I7499" s="2" t="str">
        <f t="shared" si="824"/>
        <v>good</v>
      </c>
      <c r="J7499" s="2">
        <f t="shared" si="825"/>
        <v>12.707765098803227</v>
      </c>
      <c r="K7499" s="2">
        <f t="shared" si="826"/>
        <v>12.707765098803227</v>
      </c>
      <c r="L7499" s="2">
        <v>0.2</v>
      </c>
      <c r="M7499" s="2">
        <v>5</v>
      </c>
      <c r="N7499" s="3">
        <v>45121</v>
      </c>
      <c r="O7499" s="3">
        <v>45127</v>
      </c>
      <c r="P7499" s="2" t="s">
        <v>14</v>
      </c>
      <c r="Q7499" s="2" t="s">
        <v>15</v>
      </c>
      <c r="R7499" s="2">
        <v>71.86</v>
      </c>
      <c r="S7499" s="2" t="s">
        <v>16</v>
      </c>
    </row>
    <row r="7500" spans="1:19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 t="str">
        <f t="shared" si="820"/>
        <v>low sales</v>
      </c>
      <c r="F7500" s="2" t="str">
        <f t="shared" si="821"/>
        <v>low</v>
      </c>
      <c r="G7500" s="2" t="str">
        <f t="shared" si="822"/>
        <v>high</v>
      </c>
      <c r="H7500" s="2" t="str">
        <f t="shared" si="823"/>
        <v>low Impact</v>
      </c>
      <c r="I7500" s="2" t="str">
        <f t="shared" si="824"/>
        <v>good</v>
      </c>
      <c r="J7500" s="2">
        <f t="shared" si="825"/>
        <v>4.4382111970869369</v>
      </c>
      <c r="K7500" s="2">
        <f t="shared" si="826"/>
        <v>4.4382111970869369</v>
      </c>
      <c r="L7500" s="2">
        <v>0.23</v>
      </c>
      <c r="M7500" s="2">
        <v>3</v>
      </c>
      <c r="N7500" s="3">
        <v>45609</v>
      </c>
      <c r="O7500" s="3">
        <v>45614</v>
      </c>
      <c r="P7500" s="2" t="s">
        <v>30</v>
      </c>
      <c r="Q7500" s="2" t="s">
        <v>15</v>
      </c>
      <c r="R7500" s="2">
        <v>87.88</v>
      </c>
      <c r="S7500" s="2" t="s">
        <v>27</v>
      </c>
    </row>
    <row r="7501" spans="1:19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 t="str">
        <f t="shared" si="820"/>
        <v>high sales</v>
      </c>
      <c r="F7501" s="2" t="str">
        <f t="shared" si="821"/>
        <v>high</v>
      </c>
      <c r="G7501" s="2" t="str">
        <f t="shared" si="822"/>
        <v>low</v>
      </c>
      <c r="H7501" s="2" t="str">
        <f t="shared" si="823"/>
        <v>high impact</v>
      </c>
      <c r="I7501" s="2" t="str">
        <f t="shared" si="824"/>
        <v>not good</v>
      </c>
      <c r="J7501" s="2">
        <f t="shared" si="825"/>
        <v>3.5803090849779804</v>
      </c>
      <c r="K7501" s="2">
        <f t="shared" si="826"/>
        <v>3.5803090849779804</v>
      </c>
      <c r="L7501" s="2">
        <v>0.46</v>
      </c>
      <c r="M7501" s="2">
        <v>1</v>
      </c>
      <c r="N7501" s="3">
        <v>45567</v>
      </c>
      <c r="O7501" s="3">
        <v>45574</v>
      </c>
      <c r="P7501" s="2" t="s">
        <v>14</v>
      </c>
      <c r="Q7501" s="2" t="s">
        <v>26</v>
      </c>
      <c r="R7501" s="2">
        <v>980.96</v>
      </c>
      <c r="S7501" s="2" t="s">
        <v>27</v>
      </c>
    </row>
    <row r="7502" spans="1:19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 t="str">
        <f t="shared" si="820"/>
        <v>high sales</v>
      </c>
      <c r="F7502" s="2" t="str">
        <f t="shared" si="821"/>
        <v>high</v>
      </c>
      <c r="G7502" s="2" t="str">
        <f t="shared" si="822"/>
        <v>low</v>
      </c>
      <c r="H7502" s="2" t="str">
        <f t="shared" si="823"/>
        <v>high impact</v>
      </c>
      <c r="I7502" s="2" t="str">
        <f t="shared" si="824"/>
        <v>not good</v>
      </c>
      <c r="J7502" s="2">
        <f t="shared" si="825"/>
        <v>3.6018069634200085</v>
      </c>
      <c r="K7502" s="2">
        <f t="shared" si="826"/>
        <v>3.6018069634200085</v>
      </c>
      <c r="L7502" s="2">
        <v>0.38</v>
      </c>
      <c r="M7502" s="2">
        <v>5</v>
      </c>
      <c r="N7502" s="3">
        <v>45058</v>
      </c>
      <c r="O7502" s="3">
        <v>45060</v>
      </c>
      <c r="P7502" s="2" t="s">
        <v>14</v>
      </c>
      <c r="Q7502" s="2" t="s">
        <v>21</v>
      </c>
      <c r="R7502" s="2">
        <v>589.94000000000005</v>
      </c>
      <c r="S7502" s="2" t="s">
        <v>16</v>
      </c>
    </row>
    <row r="7503" spans="1:19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 t="str">
        <f t="shared" si="820"/>
        <v>low sales</v>
      </c>
      <c r="F7503" s="2" t="str">
        <f t="shared" si="821"/>
        <v>low</v>
      </c>
      <c r="G7503" s="2" t="str">
        <f t="shared" si="822"/>
        <v>low</v>
      </c>
      <c r="H7503" s="2" t="str">
        <f t="shared" si="823"/>
        <v>low Impact</v>
      </c>
      <c r="I7503" s="2" t="str">
        <f t="shared" si="824"/>
        <v>not good</v>
      </c>
      <c r="J7503" s="2">
        <f t="shared" si="825"/>
        <v>4.6903570616329322</v>
      </c>
      <c r="K7503" s="2">
        <f t="shared" si="826"/>
        <v>4.6903570616329322</v>
      </c>
      <c r="L7503" s="2">
        <v>0.17</v>
      </c>
      <c r="M7503" s="2">
        <v>3</v>
      </c>
      <c r="N7503" s="3">
        <v>44951</v>
      </c>
      <c r="O7503" s="3">
        <v>44954</v>
      </c>
      <c r="P7503" s="2" t="s">
        <v>30</v>
      </c>
      <c r="Q7503" s="2" t="s">
        <v>21</v>
      </c>
      <c r="R7503" s="2">
        <v>87.94</v>
      </c>
      <c r="S7503" s="2" t="s">
        <v>38</v>
      </c>
    </row>
    <row r="7504" spans="1:19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 t="str">
        <f t="shared" si="820"/>
        <v>high sales</v>
      </c>
      <c r="F7504" s="2" t="str">
        <f t="shared" si="821"/>
        <v>high</v>
      </c>
      <c r="G7504" s="2" t="str">
        <f t="shared" si="822"/>
        <v>high</v>
      </c>
      <c r="H7504" s="2" t="str">
        <f t="shared" si="823"/>
        <v>high impact</v>
      </c>
      <c r="I7504" s="2" t="str">
        <f t="shared" si="824"/>
        <v>good</v>
      </c>
      <c r="J7504" s="2">
        <f t="shared" si="825"/>
        <v>10.387989384858514</v>
      </c>
      <c r="K7504" s="2">
        <f t="shared" si="826"/>
        <v>10.387989384858514</v>
      </c>
      <c r="L7504" s="2">
        <v>0.08</v>
      </c>
      <c r="M7504" s="2">
        <v>3</v>
      </c>
      <c r="N7504" s="3">
        <v>45000</v>
      </c>
      <c r="O7504" s="3">
        <v>45007</v>
      </c>
      <c r="P7504" s="2" t="s">
        <v>20</v>
      </c>
      <c r="Q7504" s="2" t="s">
        <v>15</v>
      </c>
      <c r="R7504" s="2">
        <v>335.37</v>
      </c>
      <c r="S7504" s="2" t="s">
        <v>27</v>
      </c>
    </row>
    <row r="7505" spans="1:19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 t="str">
        <f t="shared" si="820"/>
        <v>high sales</v>
      </c>
      <c r="F7505" s="2" t="str">
        <f t="shared" si="821"/>
        <v>high</v>
      </c>
      <c r="G7505" s="2" t="str">
        <f t="shared" si="822"/>
        <v>high</v>
      </c>
      <c r="H7505" s="2" t="str">
        <f t="shared" si="823"/>
        <v>high impact</v>
      </c>
      <c r="I7505" s="2" t="str">
        <f t="shared" si="824"/>
        <v>good</v>
      </c>
      <c r="J7505" s="2">
        <f t="shared" si="825"/>
        <v>3.727178079057262</v>
      </c>
      <c r="K7505" s="2">
        <f t="shared" si="826"/>
        <v>3.727178079057262</v>
      </c>
      <c r="L7505" s="2">
        <v>0.37</v>
      </c>
      <c r="M7505" s="2">
        <v>4</v>
      </c>
      <c r="N7505" s="3">
        <v>45136</v>
      </c>
      <c r="O7505" s="3">
        <v>45139</v>
      </c>
      <c r="P7505" s="2" t="s">
        <v>20</v>
      </c>
      <c r="Q7505" s="2" t="s">
        <v>15</v>
      </c>
      <c r="R7505" s="2">
        <v>874.05</v>
      </c>
      <c r="S7505" s="2" t="s">
        <v>47</v>
      </c>
    </row>
    <row r="7506" spans="1:19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 t="str">
        <f t="shared" si="820"/>
        <v>high sales</v>
      </c>
      <c r="F7506" s="2" t="str">
        <f t="shared" si="821"/>
        <v>high</v>
      </c>
      <c r="G7506" s="2" t="str">
        <f t="shared" si="822"/>
        <v>high</v>
      </c>
      <c r="H7506" s="2" t="str">
        <f t="shared" si="823"/>
        <v>high impact</v>
      </c>
      <c r="I7506" s="2" t="str">
        <f t="shared" si="824"/>
        <v>good</v>
      </c>
      <c r="J7506" s="2">
        <f t="shared" si="825"/>
        <v>4.159008575228138</v>
      </c>
      <c r="K7506" s="2">
        <f t="shared" si="826"/>
        <v>4.159008575228138</v>
      </c>
      <c r="L7506" s="2">
        <v>0.28999999999999998</v>
      </c>
      <c r="M7506" s="2">
        <v>9</v>
      </c>
      <c r="N7506" s="3">
        <v>45151</v>
      </c>
      <c r="O7506" s="3">
        <v>45152</v>
      </c>
      <c r="P7506" s="2" t="s">
        <v>14</v>
      </c>
      <c r="Q7506" s="2" t="s">
        <v>15</v>
      </c>
      <c r="R7506" s="2">
        <v>872.28</v>
      </c>
      <c r="S7506" s="2" t="s">
        <v>22</v>
      </c>
    </row>
    <row r="7507" spans="1:19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 t="str">
        <f t="shared" si="820"/>
        <v>high sales</v>
      </c>
      <c r="F7507" s="2" t="str">
        <f t="shared" si="821"/>
        <v>high</v>
      </c>
      <c r="G7507" s="2" t="str">
        <f t="shared" si="822"/>
        <v>low</v>
      </c>
      <c r="H7507" s="2" t="str">
        <f t="shared" si="823"/>
        <v>high impact</v>
      </c>
      <c r="I7507" s="2" t="str">
        <f t="shared" si="824"/>
        <v>good</v>
      </c>
      <c r="J7507" s="2">
        <f t="shared" si="825"/>
        <v>3.8502438715398744</v>
      </c>
      <c r="K7507" s="2">
        <f t="shared" si="826"/>
        <v>3.8502438715398744</v>
      </c>
      <c r="L7507" s="2">
        <v>0.48</v>
      </c>
      <c r="M7507" s="2">
        <v>4</v>
      </c>
      <c r="N7507" s="3">
        <v>45491</v>
      </c>
      <c r="O7507" s="3">
        <v>45496</v>
      </c>
      <c r="P7507" s="2" t="s">
        <v>20</v>
      </c>
      <c r="Q7507" s="2" t="s">
        <v>21</v>
      </c>
      <c r="R7507" s="2">
        <v>789.35</v>
      </c>
      <c r="S7507" s="2" t="s">
        <v>27</v>
      </c>
    </row>
    <row r="7508" spans="1:19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 t="str">
        <f t="shared" si="820"/>
        <v>low sales</v>
      </c>
      <c r="F7508" s="2" t="str">
        <f t="shared" si="821"/>
        <v>medium</v>
      </c>
      <c r="G7508" s="2" t="str">
        <f t="shared" si="822"/>
        <v>low</v>
      </c>
      <c r="H7508" s="2" t="str">
        <f t="shared" si="823"/>
        <v>high impact</v>
      </c>
      <c r="I7508" s="2" t="str">
        <f t="shared" si="824"/>
        <v>good</v>
      </c>
      <c r="J7508" s="2">
        <f t="shared" si="825"/>
        <v>11.474131274131274</v>
      </c>
      <c r="K7508" s="2">
        <f t="shared" si="826"/>
        <v>11.474131274131274</v>
      </c>
      <c r="L7508" s="2">
        <v>0.45</v>
      </c>
      <c r="M7508" s="2">
        <v>5</v>
      </c>
      <c r="N7508" s="3">
        <v>45345</v>
      </c>
      <c r="O7508" s="3">
        <v>45350</v>
      </c>
      <c r="P7508" s="2" t="s">
        <v>30</v>
      </c>
      <c r="Q7508" s="2" t="s">
        <v>26</v>
      </c>
      <c r="R7508" s="2">
        <v>77.7</v>
      </c>
      <c r="S7508" s="2" t="s">
        <v>33</v>
      </c>
    </row>
    <row r="7509" spans="1:19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 t="str">
        <f t="shared" si="820"/>
        <v>low sales</v>
      </c>
      <c r="F7509" s="2" t="str">
        <f t="shared" si="821"/>
        <v>low</v>
      </c>
      <c r="G7509" s="2" t="str">
        <f t="shared" si="822"/>
        <v>high</v>
      </c>
      <c r="H7509" s="2" t="str">
        <f t="shared" si="823"/>
        <v>low Impact</v>
      </c>
      <c r="I7509" s="2" t="str">
        <f t="shared" si="824"/>
        <v>good</v>
      </c>
      <c r="J7509" s="2">
        <f t="shared" si="825"/>
        <v>5.8471188913202043</v>
      </c>
      <c r="K7509" s="2">
        <f t="shared" si="826"/>
        <v>5.8471188913202043</v>
      </c>
      <c r="L7509" s="2">
        <v>0.28000000000000003</v>
      </c>
      <c r="M7509" s="2">
        <v>5</v>
      </c>
      <c r="N7509" s="3">
        <v>45335</v>
      </c>
      <c r="O7509" s="3">
        <v>45339</v>
      </c>
      <c r="P7509" s="2" t="s">
        <v>14</v>
      </c>
      <c r="Q7509" s="2" t="s">
        <v>21</v>
      </c>
      <c r="R7509" s="2">
        <v>68.55</v>
      </c>
      <c r="S7509" s="2" t="s">
        <v>16</v>
      </c>
    </row>
    <row r="7510" spans="1:19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 t="str">
        <f t="shared" si="820"/>
        <v>high sales</v>
      </c>
      <c r="F7510" s="2" t="str">
        <f t="shared" si="821"/>
        <v>high</v>
      </c>
      <c r="G7510" s="2" t="str">
        <f t="shared" si="822"/>
        <v>low</v>
      </c>
      <c r="H7510" s="2" t="str">
        <f t="shared" si="823"/>
        <v>high impact</v>
      </c>
      <c r="I7510" s="2" t="str">
        <f t="shared" si="824"/>
        <v>good</v>
      </c>
      <c r="J7510" s="2">
        <f t="shared" si="825"/>
        <v>5.4568529943623014</v>
      </c>
      <c r="K7510" s="2">
        <f t="shared" si="826"/>
        <v>5.4568529943623014</v>
      </c>
      <c r="L7510" s="2">
        <v>0.03</v>
      </c>
      <c r="M7510" s="2">
        <v>1</v>
      </c>
      <c r="N7510" s="3">
        <v>45057</v>
      </c>
      <c r="O7510" s="3">
        <v>45058</v>
      </c>
      <c r="P7510" s="2" t="s">
        <v>20</v>
      </c>
      <c r="Q7510" s="2" t="s">
        <v>26</v>
      </c>
      <c r="R7510" s="2">
        <v>752.08</v>
      </c>
      <c r="S7510" s="2" t="s">
        <v>33</v>
      </c>
    </row>
    <row r="7511" spans="1:19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 t="str">
        <f t="shared" si="820"/>
        <v>high sales</v>
      </c>
      <c r="F7511" s="2" t="str">
        <f t="shared" si="821"/>
        <v>high</v>
      </c>
      <c r="G7511" s="2" t="str">
        <f t="shared" si="822"/>
        <v>high</v>
      </c>
      <c r="H7511" s="2" t="str">
        <f t="shared" si="823"/>
        <v>high impact</v>
      </c>
      <c r="I7511" s="2" t="str">
        <f t="shared" si="824"/>
        <v>good</v>
      </c>
      <c r="J7511" s="2">
        <f t="shared" si="825"/>
        <v>4.1021406294301102</v>
      </c>
      <c r="K7511" s="2">
        <f t="shared" si="826"/>
        <v>4.1021406294301102</v>
      </c>
      <c r="L7511" s="2">
        <v>0.02</v>
      </c>
      <c r="M7511" s="2">
        <v>7</v>
      </c>
      <c r="N7511" s="3">
        <v>45104</v>
      </c>
      <c r="O7511" s="3">
        <v>45110</v>
      </c>
      <c r="P7511" s="2" t="s">
        <v>20</v>
      </c>
      <c r="Q7511" s="2" t="s">
        <v>15</v>
      </c>
      <c r="R7511" s="2">
        <v>282.16000000000003</v>
      </c>
      <c r="S7511" s="2" t="s">
        <v>33</v>
      </c>
    </row>
    <row r="7512" spans="1:19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 t="str">
        <f t="shared" si="820"/>
        <v>high sales</v>
      </c>
      <c r="F7512" s="2" t="str">
        <f t="shared" si="821"/>
        <v>high</v>
      </c>
      <c r="G7512" s="2" t="str">
        <f t="shared" si="822"/>
        <v>low</v>
      </c>
      <c r="H7512" s="2" t="str">
        <f t="shared" si="823"/>
        <v>high impact</v>
      </c>
      <c r="I7512" s="2" t="str">
        <f t="shared" si="824"/>
        <v>good</v>
      </c>
      <c r="J7512" s="2">
        <f t="shared" si="825"/>
        <v>7.6099815157116444</v>
      </c>
      <c r="K7512" s="2">
        <f t="shared" si="826"/>
        <v>7.6099815157116444</v>
      </c>
      <c r="L7512" s="2">
        <v>0.42</v>
      </c>
      <c r="M7512" s="2">
        <v>2</v>
      </c>
      <c r="N7512" s="3">
        <v>45451</v>
      </c>
      <c r="O7512" s="3">
        <v>45458</v>
      </c>
      <c r="P7512" s="2" t="s">
        <v>14</v>
      </c>
      <c r="Q7512" s="2" t="s">
        <v>26</v>
      </c>
      <c r="R7512" s="2">
        <v>362.47</v>
      </c>
      <c r="S7512" s="2" t="s">
        <v>38</v>
      </c>
    </row>
    <row r="7513" spans="1:19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 t="str">
        <f t="shared" si="820"/>
        <v>high sales</v>
      </c>
      <c r="F7513" s="2" t="str">
        <f t="shared" si="821"/>
        <v>high</v>
      </c>
      <c r="G7513" s="2" t="str">
        <f t="shared" si="822"/>
        <v>low</v>
      </c>
      <c r="H7513" s="2" t="str">
        <f t="shared" si="823"/>
        <v>high impact</v>
      </c>
      <c r="I7513" s="2" t="str">
        <f t="shared" si="824"/>
        <v>not good</v>
      </c>
      <c r="J7513" s="2">
        <f t="shared" si="825"/>
        <v>7.3181509378230682</v>
      </c>
      <c r="K7513" s="2">
        <f t="shared" si="826"/>
        <v>7.3181509378230682</v>
      </c>
      <c r="L7513" s="2">
        <v>0.35</v>
      </c>
      <c r="M7513" s="2">
        <v>6</v>
      </c>
      <c r="N7513" s="3">
        <v>45217</v>
      </c>
      <c r="O7513" s="3">
        <v>45220</v>
      </c>
      <c r="P7513" s="2" t="s">
        <v>20</v>
      </c>
      <c r="Q7513" s="2" t="s">
        <v>26</v>
      </c>
      <c r="R7513" s="2">
        <v>338.55</v>
      </c>
      <c r="S7513" s="2" t="s">
        <v>27</v>
      </c>
    </row>
    <row r="7514" spans="1:19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 t="str">
        <f t="shared" si="820"/>
        <v>high sales</v>
      </c>
      <c r="F7514" s="2" t="str">
        <f t="shared" si="821"/>
        <v>high</v>
      </c>
      <c r="G7514" s="2" t="str">
        <f t="shared" si="822"/>
        <v>low</v>
      </c>
      <c r="H7514" s="2" t="str">
        <f t="shared" si="823"/>
        <v>high impact</v>
      </c>
      <c r="I7514" s="2" t="str">
        <f t="shared" si="824"/>
        <v>not good</v>
      </c>
      <c r="J7514" s="2">
        <f t="shared" si="825"/>
        <v>3.6836616546756846</v>
      </c>
      <c r="K7514" s="2">
        <f t="shared" si="826"/>
        <v>3.6836616546756846</v>
      </c>
      <c r="L7514" s="2">
        <v>0.28000000000000003</v>
      </c>
      <c r="M7514" s="2">
        <v>4</v>
      </c>
      <c r="N7514" s="3">
        <v>45399</v>
      </c>
      <c r="O7514" s="3">
        <v>45402</v>
      </c>
      <c r="P7514" s="2" t="s">
        <v>20</v>
      </c>
      <c r="Q7514" s="2" t="s">
        <v>21</v>
      </c>
      <c r="R7514" s="2">
        <v>1252.33</v>
      </c>
      <c r="S7514" s="2" t="s">
        <v>47</v>
      </c>
    </row>
    <row r="7515" spans="1:19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 t="str">
        <f t="shared" si="820"/>
        <v>high sales</v>
      </c>
      <c r="F7515" s="2" t="str">
        <f t="shared" si="821"/>
        <v>high</v>
      </c>
      <c r="G7515" s="2" t="str">
        <f t="shared" si="822"/>
        <v>low</v>
      </c>
      <c r="H7515" s="2" t="str">
        <f t="shared" si="823"/>
        <v>high impact</v>
      </c>
      <c r="I7515" s="2" t="str">
        <f t="shared" si="824"/>
        <v>good</v>
      </c>
      <c r="J7515" s="2">
        <f t="shared" si="825"/>
        <v>4.2537279505364607</v>
      </c>
      <c r="K7515" s="2">
        <f t="shared" si="826"/>
        <v>4.2537279505364607</v>
      </c>
      <c r="L7515" s="2">
        <v>0.34</v>
      </c>
      <c r="M7515" s="2">
        <v>5</v>
      </c>
      <c r="N7515" s="3">
        <v>45072</v>
      </c>
      <c r="O7515" s="3">
        <v>45079</v>
      </c>
      <c r="P7515" s="2" t="s">
        <v>14</v>
      </c>
      <c r="Q7515" s="2" t="s">
        <v>21</v>
      </c>
      <c r="R7515" s="2">
        <v>659.88</v>
      </c>
      <c r="S7515" s="2" t="s">
        <v>22</v>
      </c>
    </row>
    <row r="7516" spans="1:19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 t="str">
        <f t="shared" si="820"/>
        <v>high sales</v>
      </c>
      <c r="F7516" s="2" t="str">
        <f t="shared" si="821"/>
        <v>high</v>
      </c>
      <c r="G7516" s="2" t="str">
        <f t="shared" si="822"/>
        <v>low</v>
      </c>
      <c r="H7516" s="2" t="str">
        <f t="shared" si="823"/>
        <v>high impact</v>
      </c>
      <c r="I7516" s="2" t="str">
        <f t="shared" si="824"/>
        <v>not good</v>
      </c>
      <c r="J7516" s="2">
        <f t="shared" si="825"/>
        <v>4.766817887232663</v>
      </c>
      <c r="K7516" s="2">
        <f t="shared" si="826"/>
        <v>4.766817887232663</v>
      </c>
      <c r="L7516" s="2">
        <v>0.27</v>
      </c>
      <c r="M7516" s="2">
        <v>5</v>
      </c>
      <c r="N7516" s="3">
        <v>44956</v>
      </c>
      <c r="O7516" s="3">
        <v>44957</v>
      </c>
      <c r="P7516" s="2" t="s">
        <v>14</v>
      </c>
      <c r="Q7516" s="2" t="s">
        <v>26</v>
      </c>
      <c r="R7516" s="2">
        <v>617.20000000000005</v>
      </c>
      <c r="S7516" s="2" t="s">
        <v>27</v>
      </c>
    </row>
    <row r="7517" spans="1:19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 t="str">
        <f t="shared" si="820"/>
        <v>high sales</v>
      </c>
      <c r="F7517" s="2" t="str">
        <f t="shared" si="821"/>
        <v>high</v>
      </c>
      <c r="G7517" s="2" t="str">
        <f t="shared" si="822"/>
        <v>low</v>
      </c>
      <c r="H7517" s="2" t="str">
        <f t="shared" si="823"/>
        <v>high impact</v>
      </c>
      <c r="I7517" s="2" t="str">
        <f t="shared" si="824"/>
        <v>not good</v>
      </c>
      <c r="J7517" s="2">
        <f t="shared" si="825"/>
        <v>12.464975303098338</v>
      </c>
      <c r="K7517" s="2">
        <f t="shared" si="826"/>
        <v>12.464975303098338</v>
      </c>
      <c r="L7517" s="2">
        <v>0.28999999999999998</v>
      </c>
      <c r="M7517" s="2">
        <v>4</v>
      </c>
      <c r="N7517" s="3">
        <v>44966</v>
      </c>
      <c r="O7517" s="3">
        <v>44967</v>
      </c>
      <c r="P7517" s="2" t="s">
        <v>30</v>
      </c>
      <c r="Q7517" s="2" t="s">
        <v>15</v>
      </c>
      <c r="R7517" s="2">
        <v>133.62</v>
      </c>
      <c r="S7517" s="2" t="s">
        <v>16</v>
      </c>
    </row>
    <row r="7518" spans="1:19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 t="str">
        <f t="shared" si="820"/>
        <v>high sales</v>
      </c>
      <c r="F7518" s="2" t="str">
        <f t="shared" si="821"/>
        <v>high</v>
      </c>
      <c r="G7518" s="2" t="str">
        <f t="shared" si="822"/>
        <v>high</v>
      </c>
      <c r="H7518" s="2" t="str">
        <f t="shared" si="823"/>
        <v>high impact</v>
      </c>
      <c r="I7518" s="2" t="str">
        <f t="shared" si="824"/>
        <v>good</v>
      </c>
      <c r="J7518" s="2">
        <f t="shared" si="825"/>
        <v>14.874895358571298</v>
      </c>
      <c r="K7518" s="2">
        <f t="shared" si="826"/>
        <v>14.874895358571298</v>
      </c>
      <c r="L7518" s="2">
        <v>0.11</v>
      </c>
      <c r="M7518" s="2">
        <v>2</v>
      </c>
      <c r="N7518" s="3">
        <v>45548</v>
      </c>
      <c r="O7518" s="3">
        <v>45551</v>
      </c>
      <c r="P7518" s="2" t="s">
        <v>14</v>
      </c>
      <c r="Q7518" s="2" t="s">
        <v>21</v>
      </c>
      <c r="R7518" s="2">
        <v>322.52999999999997</v>
      </c>
      <c r="S7518" s="2" t="s">
        <v>27</v>
      </c>
    </row>
    <row r="7519" spans="1:19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 t="str">
        <f t="shared" si="820"/>
        <v>high sales</v>
      </c>
      <c r="F7519" s="2" t="str">
        <f t="shared" si="821"/>
        <v>high</v>
      </c>
      <c r="G7519" s="2" t="str">
        <f t="shared" si="822"/>
        <v>low</v>
      </c>
      <c r="H7519" s="2" t="str">
        <f t="shared" si="823"/>
        <v>high impact</v>
      </c>
      <c r="I7519" s="2" t="str">
        <f t="shared" si="824"/>
        <v>good</v>
      </c>
      <c r="J7519" s="2">
        <f t="shared" si="825"/>
        <v>4.7302476010312899</v>
      </c>
      <c r="K7519" s="2">
        <f t="shared" si="826"/>
        <v>4.7302476010312899</v>
      </c>
      <c r="L7519" s="2">
        <v>0.23</v>
      </c>
      <c r="M7519" s="2">
        <v>8</v>
      </c>
      <c r="N7519" s="3">
        <v>44956</v>
      </c>
      <c r="O7519" s="3">
        <v>44957</v>
      </c>
      <c r="P7519" s="2" t="s">
        <v>14</v>
      </c>
      <c r="Q7519" s="2" t="s">
        <v>21</v>
      </c>
      <c r="R7519" s="2">
        <v>655.49</v>
      </c>
      <c r="S7519" s="2" t="s">
        <v>38</v>
      </c>
    </row>
    <row r="7520" spans="1:19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 t="str">
        <f t="shared" si="820"/>
        <v>low sales</v>
      </c>
      <c r="F7520" s="2" t="str">
        <f t="shared" si="821"/>
        <v>low</v>
      </c>
      <c r="G7520" s="2" t="str">
        <f t="shared" si="822"/>
        <v>high</v>
      </c>
      <c r="H7520" s="2" t="str">
        <f t="shared" si="823"/>
        <v>low Impact</v>
      </c>
      <c r="I7520" s="2" t="str">
        <f t="shared" si="824"/>
        <v>good</v>
      </c>
      <c r="J7520" s="2">
        <f t="shared" si="825"/>
        <v>5.6111862877762739</v>
      </c>
      <c r="K7520" s="2">
        <f t="shared" si="826"/>
        <v>5.6111862877762739</v>
      </c>
      <c r="L7520" s="2">
        <v>0.01</v>
      </c>
      <c r="M7520" s="2">
        <v>1</v>
      </c>
      <c r="N7520" s="3">
        <v>45112</v>
      </c>
      <c r="O7520" s="3">
        <v>45113</v>
      </c>
      <c r="P7520" s="2" t="s">
        <v>14</v>
      </c>
      <c r="Q7520" s="2" t="s">
        <v>21</v>
      </c>
      <c r="R7520" s="2">
        <v>22.17</v>
      </c>
      <c r="S7520" s="2" t="s">
        <v>47</v>
      </c>
    </row>
    <row r="7521" spans="1:19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 t="str">
        <f t="shared" si="820"/>
        <v>high sales</v>
      </c>
      <c r="F7521" s="2" t="str">
        <f t="shared" si="821"/>
        <v>high</v>
      </c>
      <c r="G7521" s="2" t="str">
        <f t="shared" si="822"/>
        <v>high</v>
      </c>
      <c r="H7521" s="2" t="str">
        <f t="shared" si="823"/>
        <v>high impact</v>
      </c>
      <c r="I7521" s="2" t="str">
        <f t="shared" si="824"/>
        <v>good</v>
      </c>
      <c r="J7521" s="2">
        <f t="shared" si="825"/>
        <v>3.3768065699974898</v>
      </c>
      <c r="K7521" s="2">
        <f t="shared" si="826"/>
        <v>3.3768065699974898</v>
      </c>
      <c r="L7521" s="2">
        <v>0.33</v>
      </c>
      <c r="M7521" s="2">
        <v>9</v>
      </c>
      <c r="N7521" s="3">
        <v>45270</v>
      </c>
      <c r="O7521" s="3">
        <v>45275</v>
      </c>
      <c r="P7521" s="2" t="s">
        <v>30</v>
      </c>
      <c r="Q7521" s="2" t="s">
        <v>21</v>
      </c>
      <c r="R7521" s="2">
        <v>836.53</v>
      </c>
      <c r="S7521" s="2" t="s">
        <v>16</v>
      </c>
    </row>
    <row r="7522" spans="1:19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 t="str">
        <f t="shared" si="820"/>
        <v>high sales</v>
      </c>
      <c r="F7522" s="2" t="str">
        <f t="shared" si="821"/>
        <v>high</v>
      </c>
      <c r="G7522" s="2" t="str">
        <f t="shared" si="822"/>
        <v>low</v>
      </c>
      <c r="H7522" s="2" t="str">
        <f t="shared" si="823"/>
        <v>high impact</v>
      </c>
      <c r="I7522" s="2" t="str">
        <f t="shared" si="824"/>
        <v>good</v>
      </c>
      <c r="J7522" s="2">
        <f t="shared" si="825"/>
        <v>3.8017686964949124</v>
      </c>
      <c r="K7522" s="2">
        <f t="shared" si="826"/>
        <v>3.8017686964949124</v>
      </c>
      <c r="L7522" s="2">
        <v>0.17</v>
      </c>
      <c r="M7522" s="2">
        <v>6</v>
      </c>
      <c r="N7522" s="3">
        <v>45528</v>
      </c>
      <c r="O7522" s="3">
        <v>45529</v>
      </c>
      <c r="P7522" s="2" t="s">
        <v>14</v>
      </c>
      <c r="Q7522" s="2" t="s">
        <v>21</v>
      </c>
      <c r="R7522" s="2">
        <v>495.28</v>
      </c>
      <c r="S7522" s="2" t="s">
        <v>16</v>
      </c>
    </row>
    <row r="7523" spans="1:19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 t="str">
        <f t="shared" si="820"/>
        <v>low sales</v>
      </c>
      <c r="F7523" s="2" t="str">
        <f t="shared" si="821"/>
        <v>low</v>
      </c>
      <c r="G7523" s="2" t="str">
        <f t="shared" si="822"/>
        <v>low</v>
      </c>
      <c r="H7523" s="2" t="str">
        <f t="shared" si="823"/>
        <v>low Impact</v>
      </c>
      <c r="I7523" s="2" t="str">
        <f t="shared" si="824"/>
        <v>good</v>
      </c>
      <c r="J7523" s="2">
        <f t="shared" si="825"/>
        <v>5.1937436932391527</v>
      </c>
      <c r="K7523" s="2">
        <f t="shared" si="826"/>
        <v>5.1937436932391527</v>
      </c>
      <c r="L7523" s="2">
        <v>0.33</v>
      </c>
      <c r="M7523" s="2">
        <v>4</v>
      </c>
      <c r="N7523" s="3">
        <v>45279</v>
      </c>
      <c r="O7523" s="3">
        <v>45282</v>
      </c>
      <c r="P7523" s="2" t="s">
        <v>14</v>
      </c>
      <c r="Q7523" s="2" t="s">
        <v>26</v>
      </c>
      <c r="R7523" s="2">
        <v>49.55</v>
      </c>
      <c r="S7523" s="2" t="s">
        <v>33</v>
      </c>
    </row>
    <row r="7524" spans="1:19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 t="str">
        <f t="shared" si="820"/>
        <v>high sales</v>
      </c>
      <c r="F7524" s="2" t="str">
        <f t="shared" si="821"/>
        <v>high</v>
      </c>
      <c r="G7524" s="2" t="str">
        <f t="shared" si="822"/>
        <v>high</v>
      </c>
      <c r="H7524" s="2" t="str">
        <f t="shared" si="823"/>
        <v>high impact</v>
      </c>
      <c r="I7524" s="2" t="str">
        <f t="shared" si="824"/>
        <v>good</v>
      </c>
      <c r="J7524" s="2">
        <f t="shared" si="825"/>
        <v>12.528087345137751</v>
      </c>
      <c r="K7524" s="2">
        <f t="shared" si="826"/>
        <v>12.528087345137751</v>
      </c>
      <c r="L7524" s="2">
        <v>0.46</v>
      </c>
      <c r="M7524" s="2">
        <v>6</v>
      </c>
      <c r="N7524" s="3">
        <v>44998</v>
      </c>
      <c r="O7524" s="3">
        <v>45000</v>
      </c>
      <c r="P7524" s="2" t="s">
        <v>14</v>
      </c>
      <c r="Q7524" s="2" t="s">
        <v>26</v>
      </c>
      <c r="R7524" s="2">
        <v>176.77</v>
      </c>
      <c r="S7524" s="2" t="s">
        <v>16</v>
      </c>
    </row>
    <row r="7525" spans="1:19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 t="str">
        <f t="shared" si="820"/>
        <v>high sales</v>
      </c>
      <c r="F7525" s="2" t="str">
        <f t="shared" si="821"/>
        <v>high</v>
      </c>
      <c r="G7525" s="2" t="str">
        <f t="shared" si="822"/>
        <v>high</v>
      </c>
      <c r="H7525" s="2" t="str">
        <f t="shared" si="823"/>
        <v>high impact</v>
      </c>
      <c r="I7525" s="2" t="str">
        <f t="shared" si="824"/>
        <v>not good</v>
      </c>
      <c r="J7525" s="2">
        <f t="shared" si="825"/>
        <v>13.411748483177055</v>
      </c>
      <c r="K7525" s="2">
        <f t="shared" si="826"/>
        <v>13.411748483177055</v>
      </c>
      <c r="L7525" s="2">
        <v>0.3</v>
      </c>
      <c r="M7525" s="2">
        <v>9</v>
      </c>
      <c r="N7525" s="3">
        <v>44938</v>
      </c>
      <c r="O7525" s="3">
        <v>44941</v>
      </c>
      <c r="P7525" s="2" t="s">
        <v>14</v>
      </c>
      <c r="Q7525" s="2" t="s">
        <v>26</v>
      </c>
      <c r="R7525" s="2">
        <v>290.08</v>
      </c>
      <c r="S7525" s="2" t="s">
        <v>38</v>
      </c>
    </row>
    <row r="7526" spans="1:19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 t="str">
        <f t="shared" si="820"/>
        <v>high sales</v>
      </c>
      <c r="F7526" s="2" t="str">
        <f t="shared" si="821"/>
        <v>high</v>
      </c>
      <c r="G7526" s="2" t="str">
        <f t="shared" si="822"/>
        <v>low</v>
      </c>
      <c r="H7526" s="2" t="str">
        <f t="shared" si="823"/>
        <v>high impact</v>
      </c>
      <c r="I7526" s="2" t="str">
        <f t="shared" si="824"/>
        <v>not good</v>
      </c>
      <c r="J7526" s="2">
        <f t="shared" si="825"/>
        <v>6.0449742298369067</v>
      </c>
      <c r="K7526" s="2">
        <f t="shared" si="826"/>
        <v>6.0449742298369067</v>
      </c>
      <c r="L7526" s="2">
        <v>0.16</v>
      </c>
      <c r="M7526" s="2">
        <v>9</v>
      </c>
      <c r="N7526" s="3">
        <v>45318</v>
      </c>
      <c r="O7526" s="3">
        <v>45324</v>
      </c>
      <c r="P7526" s="2" t="s">
        <v>30</v>
      </c>
      <c r="Q7526" s="2" t="s">
        <v>15</v>
      </c>
      <c r="R7526" s="2">
        <v>424.91</v>
      </c>
      <c r="S7526" s="2" t="s">
        <v>33</v>
      </c>
    </row>
    <row r="7527" spans="1:19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 t="str">
        <f t="shared" si="820"/>
        <v>high sales</v>
      </c>
      <c r="F7527" s="2" t="str">
        <f t="shared" si="821"/>
        <v>high</v>
      </c>
      <c r="G7527" s="2" t="str">
        <f t="shared" si="822"/>
        <v>low</v>
      </c>
      <c r="H7527" s="2" t="str">
        <f t="shared" si="823"/>
        <v>high impact</v>
      </c>
      <c r="I7527" s="2" t="str">
        <f t="shared" si="824"/>
        <v>good</v>
      </c>
      <c r="J7527" s="2">
        <f t="shared" si="825"/>
        <v>11.4499451113708</v>
      </c>
      <c r="K7527" s="2">
        <f t="shared" si="826"/>
        <v>11.4499451113708</v>
      </c>
      <c r="L7527" s="2">
        <v>0.1</v>
      </c>
      <c r="M7527" s="2">
        <v>3</v>
      </c>
      <c r="N7527" s="3">
        <v>45004</v>
      </c>
      <c r="O7527" s="3">
        <v>45011</v>
      </c>
      <c r="P7527" s="2" t="s">
        <v>20</v>
      </c>
      <c r="Q7527" s="2" t="s">
        <v>21</v>
      </c>
      <c r="R7527" s="2">
        <v>282.39</v>
      </c>
      <c r="S7527" s="2" t="s">
        <v>27</v>
      </c>
    </row>
    <row r="7528" spans="1:19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 t="str">
        <f t="shared" si="820"/>
        <v>high sales</v>
      </c>
      <c r="F7528" s="2" t="str">
        <f t="shared" si="821"/>
        <v>high</v>
      </c>
      <c r="G7528" s="2" t="str">
        <f t="shared" si="822"/>
        <v>high</v>
      </c>
      <c r="H7528" s="2" t="str">
        <f t="shared" si="823"/>
        <v>high impact</v>
      </c>
      <c r="I7528" s="2" t="str">
        <f t="shared" si="824"/>
        <v>good</v>
      </c>
      <c r="J7528" s="2">
        <f t="shared" si="825"/>
        <v>4.5187891148860082</v>
      </c>
      <c r="K7528" s="2">
        <f t="shared" si="826"/>
        <v>4.5187891148860082</v>
      </c>
      <c r="L7528" s="2">
        <v>0.13</v>
      </c>
      <c r="M7528" s="2">
        <v>8</v>
      </c>
      <c r="N7528" s="3">
        <v>45200</v>
      </c>
      <c r="O7528" s="3">
        <v>45206</v>
      </c>
      <c r="P7528" s="2" t="s">
        <v>30</v>
      </c>
      <c r="Q7528" s="2" t="s">
        <v>21</v>
      </c>
      <c r="R7528" s="2">
        <v>715.84</v>
      </c>
      <c r="S7528" s="2" t="s">
        <v>47</v>
      </c>
    </row>
    <row r="7529" spans="1:19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 t="str">
        <f t="shared" si="820"/>
        <v>high sales</v>
      </c>
      <c r="F7529" s="2" t="str">
        <f t="shared" si="821"/>
        <v>high</v>
      </c>
      <c r="G7529" s="2" t="str">
        <f t="shared" si="822"/>
        <v>low</v>
      </c>
      <c r="H7529" s="2" t="str">
        <f t="shared" si="823"/>
        <v>high impact</v>
      </c>
      <c r="I7529" s="2" t="str">
        <f t="shared" si="824"/>
        <v>good</v>
      </c>
      <c r="J7529" s="2">
        <f t="shared" si="825"/>
        <v>16.184150186299799</v>
      </c>
      <c r="K7529" s="2">
        <f t="shared" si="826"/>
        <v>16.184150186299799</v>
      </c>
      <c r="L7529" s="2">
        <v>0.49</v>
      </c>
      <c r="M7529" s="2">
        <v>1</v>
      </c>
      <c r="N7529" s="3">
        <v>45162</v>
      </c>
      <c r="O7529" s="3">
        <v>45167</v>
      </c>
      <c r="P7529" s="2" t="s">
        <v>20</v>
      </c>
      <c r="Q7529" s="2" t="s">
        <v>15</v>
      </c>
      <c r="R7529" s="2">
        <v>209.34</v>
      </c>
      <c r="S7529" s="2" t="s">
        <v>47</v>
      </c>
    </row>
    <row r="7530" spans="1:19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 t="str">
        <f t="shared" si="820"/>
        <v>high sales</v>
      </c>
      <c r="F7530" s="2" t="str">
        <f t="shared" si="821"/>
        <v>high</v>
      </c>
      <c r="G7530" s="2" t="str">
        <f t="shared" si="822"/>
        <v>low</v>
      </c>
      <c r="H7530" s="2" t="str">
        <f t="shared" si="823"/>
        <v>high impact</v>
      </c>
      <c r="I7530" s="2" t="str">
        <f t="shared" si="824"/>
        <v>good</v>
      </c>
      <c r="J7530" s="2">
        <f t="shared" si="825"/>
        <v>3.3505170188875293</v>
      </c>
      <c r="K7530" s="2">
        <f t="shared" si="826"/>
        <v>3.3505170188875293</v>
      </c>
      <c r="L7530" s="2">
        <v>0.31</v>
      </c>
      <c r="M7530" s="2">
        <v>9</v>
      </c>
      <c r="N7530" s="3">
        <v>45030</v>
      </c>
      <c r="O7530" s="3">
        <v>45031</v>
      </c>
      <c r="P7530" s="2" t="s">
        <v>20</v>
      </c>
      <c r="Q7530" s="2" t="s">
        <v>15</v>
      </c>
      <c r="R7530" s="2">
        <v>596.69000000000005</v>
      </c>
      <c r="S7530" s="2" t="s">
        <v>16</v>
      </c>
    </row>
    <row r="7531" spans="1:19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 t="str">
        <f t="shared" si="820"/>
        <v>high sales</v>
      </c>
      <c r="F7531" s="2" t="str">
        <f t="shared" si="821"/>
        <v>high</v>
      </c>
      <c r="G7531" s="2" t="str">
        <f t="shared" si="822"/>
        <v>low</v>
      </c>
      <c r="H7531" s="2" t="str">
        <f t="shared" si="823"/>
        <v>high impact</v>
      </c>
      <c r="I7531" s="2" t="str">
        <f t="shared" si="824"/>
        <v>good</v>
      </c>
      <c r="J7531" s="2">
        <f t="shared" si="825"/>
        <v>3.4908487071403806</v>
      </c>
      <c r="K7531" s="2">
        <f t="shared" si="826"/>
        <v>3.4908487071403806</v>
      </c>
      <c r="L7531" s="2">
        <v>0.22</v>
      </c>
      <c r="M7531" s="2">
        <v>7</v>
      </c>
      <c r="N7531" s="3">
        <v>45503</v>
      </c>
      <c r="O7531" s="3">
        <v>45506</v>
      </c>
      <c r="P7531" s="2" t="s">
        <v>30</v>
      </c>
      <c r="Q7531" s="2" t="s">
        <v>21</v>
      </c>
      <c r="R7531" s="2">
        <v>548.01</v>
      </c>
      <c r="S7531" s="2" t="s">
        <v>47</v>
      </c>
    </row>
    <row r="7532" spans="1:19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 t="str">
        <f t="shared" si="820"/>
        <v>low sales</v>
      </c>
      <c r="F7532" s="2" t="str">
        <f t="shared" si="821"/>
        <v>low</v>
      </c>
      <c r="G7532" s="2" t="str">
        <f t="shared" si="822"/>
        <v>low</v>
      </c>
      <c r="H7532" s="2" t="str">
        <f t="shared" si="823"/>
        <v>low Impact</v>
      </c>
      <c r="I7532" s="2" t="str">
        <f t="shared" si="824"/>
        <v>good</v>
      </c>
      <c r="J7532" s="2">
        <f t="shared" si="825"/>
        <v>4.9740048740861083</v>
      </c>
      <c r="K7532" s="2">
        <f t="shared" si="826"/>
        <v>4.9740048740861083</v>
      </c>
      <c r="L7532" s="2">
        <v>0.12</v>
      </c>
      <c r="M7532" s="2">
        <v>7</v>
      </c>
      <c r="N7532" s="3">
        <v>45651</v>
      </c>
      <c r="O7532" s="3">
        <v>45657</v>
      </c>
      <c r="P7532" s="2" t="s">
        <v>20</v>
      </c>
      <c r="Q7532" s="2" t="s">
        <v>21</v>
      </c>
      <c r="R7532" s="2">
        <v>24.62</v>
      </c>
      <c r="S7532" s="2" t="s">
        <v>27</v>
      </c>
    </row>
    <row r="7533" spans="1:19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 t="str">
        <f t="shared" si="820"/>
        <v>low sales</v>
      </c>
      <c r="F7533" s="2" t="str">
        <f t="shared" si="821"/>
        <v>medium</v>
      </c>
      <c r="G7533" s="2" t="str">
        <f t="shared" si="822"/>
        <v>high</v>
      </c>
      <c r="H7533" s="2" t="str">
        <f t="shared" si="823"/>
        <v>high impact</v>
      </c>
      <c r="I7533" s="2" t="str">
        <f t="shared" si="824"/>
        <v>good</v>
      </c>
      <c r="J7533" s="2">
        <f t="shared" si="825"/>
        <v>10.04920728126835</v>
      </c>
      <c r="K7533" s="2">
        <f t="shared" si="826"/>
        <v>10.04920728126835</v>
      </c>
      <c r="L7533" s="2">
        <v>0.39</v>
      </c>
      <c r="M7533" s="2">
        <v>6</v>
      </c>
      <c r="N7533" s="3">
        <v>45320</v>
      </c>
      <c r="O7533" s="3">
        <v>45324</v>
      </c>
      <c r="P7533" s="2" t="s">
        <v>14</v>
      </c>
      <c r="Q7533" s="2" t="s">
        <v>26</v>
      </c>
      <c r="R7533" s="2">
        <v>85.15</v>
      </c>
      <c r="S7533" s="2" t="s">
        <v>22</v>
      </c>
    </row>
    <row r="7534" spans="1:19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 t="str">
        <f t="shared" si="820"/>
        <v>high sales</v>
      </c>
      <c r="F7534" s="2" t="str">
        <f t="shared" si="821"/>
        <v>high</v>
      </c>
      <c r="G7534" s="2" t="str">
        <f t="shared" si="822"/>
        <v>high</v>
      </c>
      <c r="H7534" s="2" t="str">
        <f t="shared" si="823"/>
        <v>high impact</v>
      </c>
      <c r="I7534" s="2" t="str">
        <f t="shared" si="824"/>
        <v>not good</v>
      </c>
      <c r="J7534" s="2">
        <f t="shared" si="825"/>
        <v>8.2939228637654896</v>
      </c>
      <c r="K7534" s="2">
        <f t="shared" si="826"/>
        <v>8.2939228637654896</v>
      </c>
      <c r="L7534" s="2">
        <v>0.19</v>
      </c>
      <c r="M7534" s="2">
        <v>1</v>
      </c>
      <c r="N7534" s="3">
        <v>44963</v>
      </c>
      <c r="O7534" s="3">
        <v>44965</v>
      </c>
      <c r="P7534" s="2" t="s">
        <v>14</v>
      </c>
      <c r="Q7534" s="2" t="s">
        <v>26</v>
      </c>
      <c r="R7534" s="2">
        <v>573.79</v>
      </c>
      <c r="S7534" s="2" t="s">
        <v>47</v>
      </c>
    </row>
    <row r="7535" spans="1:19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 t="str">
        <f t="shared" si="820"/>
        <v>high sales</v>
      </c>
      <c r="F7535" s="2" t="str">
        <f t="shared" si="821"/>
        <v>high</v>
      </c>
      <c r="G7535" s="2" t="str">
        <f t="shared" si="822"/>
        <v>high</v>
      </c>
      <c r="H7535" s="2" t="str">
        <f t="shared" si="823"/>
        <v>high impact</v>
      </c>
      <c r="I7535" s="2" t="str">
        <f t="shared" si="824"/>
        <v>not good</v>
      </c>
      <c r="J7535" s="2">
        <f t="shared" si="825"/>
        <v>8.0901662871467117</v>
      </c>
      <c r="K7535" s="2">
        <f t="shared" si="826"/>
        <v>8.0901662871467117</v>
      </c>
      <c r="L7535" s="2">
        <v>0.15</v>
      </c>
      <c r="M7535" s="2">
        <v>2</v>
      </c>
      <c r="N7535" s="3">
        <v>45211</v>
      </c>
      <c r="O7535" s="3">
        <v>45214</v>
      </c>
      <c r="P7535" s="2" t="s">
        <v>30</v>
      </c>
      <c r="Q7535" s="2" t="s">
        <v>21</v>
      </c>
      <c r="R7535" s="2">
        <v>522.59</v>
      </c>
      <c r="S7535" s="2" t="s">
        <v>33</v>
      </c>
    </row>
    <row r="7536" spans="1:19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 t="str">
        <f t="shared" si="820"/>
        <v>high sales</v>
      </c>
      <c r="F7536" s="2" t="str">
        <f t="shared" si="821"/>
        <v>high</v>
      </c>
      <c r="G7536" s="2" t="str">
        <f t="shared" si="822"/>
        <v>high</v>
      </c>
      <c r="H7536" s="2" t="str">
        <f t="shared" si="823"/>
        <v>high impact</v>
      </c>
      <c r="I7536" s="2" t="str">
        <f t="shared" si="824"/>
        <v>good</v>
      </c>
      <c r="J7536" s="2">
        <f t="shared" si="825"/>
        <v>10.35416517697533</v>
      </c>
      <c r="K7536" s="2">
        <f t="shared" si="826"/>
        <v>10.35416517697533</v>
      </c>
      <c r="L7536" s="2">
        <v>0.11</v>
      </c>
      <c r="M7536" s="2">
        <v>3</v>
      </c>
      <c r="N7536" s="3">
        <v>45612</v>
      </c>
      <c r="O7536" s="3">
        <v>45613</v>
      </c>
      <c r="P7536" s="2" t="s">
        <v>20</v>
      </c>
      <c r="Q7536" s="2" t="s">
        <v>21</v>
      </c>
      <c r="R7536" s="2">
        <v>139.85</v>
      </c>
      <c r="S7536" s="2" t="s">
        <v>16</v>
      </c>
    </row>
    <row r="7537" spans="1:19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 t="str">
        <f t="shared" si="820"/>
        <v>high sales</v>
      </c>
      <c r="F7537" s="2" t="str">
        <f t="shared" si="821"/>
        <v>high</v>
      </c>
      <c r="G7537" s="2" t="str">
        <f t="shared" si="822"/>
        <v>low</v>
      </c>
      <c r="H7537" s="2" t="str">
        <f t="shared" si="823"/>
        <v>high impact</v>
      </c>
      <c r="I7537" s="2" t="str">
        <f t="shared" si="824"/>
        <v>good</v>
      </c>
      <c r="J7537" s="2">
        <f t="shared" si="825"/>
        <v>12.905047476261869</v>
      </c>
      <c r="K7537" s="2">
        <f t="shared" si="826"/>
        <v>12.905047476261869</v>
      </c>
      <c r="L7537" s="2">
        <v>0.09</v>
      </c>
      <c r="M7537" s="2">
        <v>1</v>
      </c>
      <c r="N7537" s="3">
        <v>45030</v>
      </c>
      <c r="O7537" s="3">
        <v>45035</v>
      </c>
      <c r="P7537" s="2" t="s">
        <v>14</v>
      </c>
      <c r="Q7537" s="2" t="s">
        <v>21</v>
      </c>
      <c r="R7537" s="2">
        <v>160.08000000000001</v>
      </c>
      <c r="S7537" s="2" t="s">
        <v>38</v>
      </c>
    </row>
    <row r="7538" spans="1:19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 t="str">
        <f t="shared" si="820"/>
        <v>high sales</v>
      </c>
      <c r="F7538" s="2" t="str">
        <f t="shared" si="821"/>
        <v>high</v>
      </c>
      <c r="G7538" s="2" t="str">
        <f t="shared" si="822"/>
        <v>low</v>
      </c>
      <c r="H7538" s="2" t="str">
        <f t="shared" si="823"/>
        <v>high impact</v>
      </c>
      <c r="I7538" s="2" t="str">
        <f t="shared" si="824"/>
        <v>good</v>
      </c>
      <c r="J7538" s="2">
        <f t="shared" si="825"/>
        <v>4.6346078083756836</v>
      </c>
      <c r="K7538" s="2">
        <f t="shared" si="826"/>
        <v>4.6346078083756836</v>
      </c>
      <c r="L7538" s="2">
        <v>0.14000000000000001</v>
      </c>
      <c r="M7538" s="2">
        <v>5</v>
      </c>
      <c r="N7538" s="3">
        <v>45654</v>
      </c>
      <c r="O7538" s="3">
        <v>45656</v>
      </c>
      <c r="P7538" s="2" t="s">
        <v>30</v>
      </c>
      <c r="Q7538" s="2" t="s">
        <v>15</v>
      </c>
      <c r="R7538" s="2">
        <v>1015.32</v>
      </c>
      <c r="S7538" s="2" t="s">
        <v>47</v>
      </c>
    </row>
    <row r="7539" spans="1:19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 t="str">
        <f t="shared" si="820"/>
        <v>high sales</v>
      </c>
      <c r="F7539" s="2" t="str">
        <f t="shared" si="821"/>
        <v>high</v>
      </c>
      <c r="G7539" s="2" t="str">
        <f t="shared" si="822"/>
        <v>low</v>
      </c>
      <c r="H7539" s="2" t="str">
        <f t="shared" si="823"/>
        <v>high impact</v>
      </c>
      <c r="I7539" s="2" t="str">
        <f t="shared" si="824"/>
        <v>good</v>
      </c>
      <c r="J7539" s="2">
        <f t="shared" si="825"/>
        <v>4.2201023879932587</v>
      </c>
      <c r="K7539" s="2">
        <f t="shared" si="826"/>
        <v>4.2201023879932587</v>
      </c>
      <c r="L7539" s="2">
        <v>0.31</v>
      </c>
      <c r="M7539" s="2">
        <v>5</v>
      </c>
      <c r="N7539" s="3">
        <v>45226</v>
      </c>
      <c r="O7539" s="3">
        <v>45232</v>
      </c>
      <c r="P7539" s="2" t="s">
        <v>30</v>
      </c>
      <c r="Q7539" s="2" t="s">
        <v>26</v>
      </c>
      <c r="R7539" s="2">
        <v>314.49</v>
      </c>
      <c r="S7539" s="2" t="s">
        <v>47</v>
      </c>
    </row>
    <row r="7540" spans="1:19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 t="str">
        <f t="shared" si="820"/>
        <v>high sales</v>
      </c>
      <c r="F7540" s="2" t="str">
        <f t="shared" si="821"/>
        <v>high</v>
      </c>
      <c r="G7540" s="2" t="str">
        <f t="shared" si="822"/>
        <v>high</v>
      </c>
      <c r="H7540" s="2" t="str">
        <f t="shared" si="823"/>
        <v>high impact</v>
      </c>
      <c r="I7540" s="2" t="str">
        <f t="shared" si="824"/>
        <v>good</v>
      </c>
      <c r="J7540" s="2">
        <f t="shared" si="825"/>
        <v>9.0013621262458461</v>
      </c>
      <c r="K7540" s="2">
        <f t="shared" si="826"/>
        <v>9.0013621262458461</v>
      </c>
      <c r="L7540" s="2">
        <v>0.12</v>
      </c>
      <c r="M7540" s="2">
        <v>6</v>
      </c>
      <c r="N7540" s="3">
        <v>45456</v>
      </c>
      <c r="O7540" s="3">
        <v>45462</v>
      </c>
      <c r="P7540" s="2" t="s">
        <v>20</v>
      </c>
      <c r="Q7540" s="2" t="s">
        <v>21</v>
      </c>
      <c r="R7540" s="2">
        <v>301</v>
      </c>
      <c r="S7540" s="2" t="s">
        <v>16</v>
      </c>
    </row>
    <row r="7541" spans="1:19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 t="str">
        <f t="shared" si="820"/>
        <v>low sales</v>
      </c>
      <c r="F7541" s="2" t="str">
        <f t="shared" si="821"/>
        <v>low</v>
      </c>
      <c r="G7541" s="2" t="str">
        <f t="shared" si="822"/>
        <v>low</v>
      </c>
      <c r="H7541" s="2" t="str">
        <f t="shared" si="823"/>
        <v>low Impact</v>
      </c>
      <c r="I7541" s="2" t="str">
        <f t="shared" si="824"/>
        <v>not good</v>
      </c>
      <c r="J7541" s="2">
        <f t="shared" si="825"/>
        <v>4.1729805572258964</v>
      </c>
      <c r="K7541" s="2">
        <f t="shared" si="826"/>
        <v>4.1729805572258964</v>
      </c>
      <c r="L7541" s="2">
        <v>0.03</v>
      </c>
      <c r="M7541" s="2">
        <v>7</v>
      </c>
      <c r="N7541" s="3">
        <v>45517</v>
      </c>
      <c r="O7541" s="3">
        <v>45521</v>
      </c>
      <c r="P7541" s="2" t="s">
        <v>20</v>
      </c>
      <c r="Q7541" s="2" t="s">
        <v>21</v>
      </c>
      <c r="R7541" s="2">
        <v>49.89</v>
      </c>
      <c r="S7541" s="2" t="s">
        <v>22</v>
      </c>
    </row>
    <row r="7542" spans="1:19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 t="str">
        <f t="shared" si="820"/>
        <v>high sales</v>
      </c>
      <c r="F7542" s="2" t="str">
        <f t="shared" si="821"/>
        <v>high</v>
      </c>
      <c r="G7542" s="2" t="str">
        <f t="shared" si="822"/>
        <v>low</v>
      </c>
      <c r="H7542" s="2" t="str">
        <f t="shared" si="823"/>
        <v>high impact</v>
      </c>
      <c r="I7542" s="2" t="str">
        <f t="shared" si="824"/>
        <v>not good</v>
      </c>
      <c r="J7542" s="2">
        <f t="shared" si="825"/>
        <v>10.959818308874912</v>
      </c>
      <c r="K7542" s="2">
        <f t="shared" si="826"/>
        <v>10.959818308874912</v>
      </c>
      <c r="L7542" s="2">
        <v>0.18</v>
      </c>
      <c r="M7542" s="2">
        <v>9</v>
      </c>
      <c r="N7542" s="3">
        <v>45161</v>
      </c>
      <c r="O7542" s="3">
        <v>45165</v>
      </c>
      <c r="P7542" s="2" t="s">
        <v>30</v>
      </c>
      <c r="Q7542" s="2" t="s">
        <v>15</v>
      </c>
      <c r="R7542" s="2">
        <v>286.2</v>
      </c>
      <c r="S7542" s="2" t="s">
        <v>33</v>
      </c>
    </row>
    <row r="7543" spans="1:19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 t="str">
        <f t="shared" si="820"/>
        <v>high sales</v>
      </c>
      <c r="F7543" s="2" t="str">
        <f t="shared" si="821"/>
        <v>high</v>
      </c>
      <c r="G7543" s="2" t="str">
        <f t="shared" si="822"/>
        <v>low</v>
      </c>
      <c r="H7543" s="2" t="str">
        <f t="shared" si="823"/>
        <v>high impact</v>
      </c>
      <c r="I7543" s="2" t="str">
        <f t="shared" si="824"/>
        <v>good</v>
      </c>
      <c r="J7543" s="2">
        <f t="shared" si="825"/>
        <v>9.2384107273917433</v>
      </c>
      <c r="K7543" s="2">
        <f t="shared" si="826"/>
        <v>9.2384107273917433</v>
      </c>
      <c r="L7543" s="2">
        <v>0.28999999999999998</v>
      </c>
      <c r="M7543" s="2">
        <v>7</v>
      </c>
      <c r="N7543" s="3">
        <v>45291</v>
      </c>
      <c r="O7543" s="3">
        <v>45292</v>
      </c>
      <c r="P7543" s="2" t="s">
        <v>20</v>
      </c>
      <c r="Q7543" s="2" t="s">
        <v>21</v>
      </c>
      <c r="R7543" s="2">
        <v>504.13</v>
      </c>
      <c r="S7543" s="2" t="s">
        <v>22</v>
      </c>
    </row>
    <row r="7544" spans="1:19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 t="str">
        <f t="shared" si="820"/>
        <v>high sales</v>
      </c>
      <c r="F7544" s="2" t="str">
        <f t="shared" si="821"/>
        <v>high</v>
      </c>
      <c r="G7544" s="2" t="str">
        <f t="shared" si="822"/>
        <v>high</v>
      </c>
      <c r="H7544" s="2" t="str">
        <f t="shared" si="823"/>
        <v>high impact</v>
      </c>
      <c r="I7544" s="2" t="str">
        <f t="shared" si="824"/>
        <v>good</v>
      </c>
      <c r="J7544" s="2">
        <f t="shared" si="825"/>
        <v>4.063584556465651</v>
      </c>
      <c r="K7544" s="2">
        <f t="shared" si="826"/>
        <v>4.063584556465651</v>
      </c>
      <c r="L7544" s="2">
        <v>0.03</v>
      </c>
      <c r="M7544" s="2">
        <v>6</v>
      </c>
      <c r="N7544" s="3">
        <v>45458</v>
      </c>
      <c r="O7544" s="3">
        <v>45462</v>
      </c>
      <c r="P7544" s="2" t="s">
        <v>14</v>
      </c>
      <c r="Q7544" s="2" t="s">
        <v>26</v>
      </c>
      <c r="R7544" s="2">
        <v>1091.46</v>
      </c>
      <c r="S7544" s="2" t="s">
        <v>16</v>
      </c>
    </row>
    <row r="7545" spans="1:19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 t="str">
        <f t="shared" si="820"/>
        <v>high sales</v>
      </c>
      <c r="F7545" s="2" t="str">
        <f t="shared" si="821"/>
        <v>high</v>
      </c>
      <c r="G7545" s="2" t="str">
        <f t="shared" si="822"/>
        <v>low</v>
      </c>
      <c r="H7545" s="2" t="str">
        <f t="shared" si="823"/>
        <v>high impact</v>
      </c>
      <c r="I7545" s="2" t="str">
        <f t="shared" si="824"/>
        <v>good</v>
      </c>
      <c r="J7545" s="2">
        <f t="shared" si="825"/>
        <v>3.3964279553627112</v>
      </c>
      <c r="K7545" s="2">
        <f t="shared" si="826"/>
        <v>3.3964279553627112</v>
      </c>
      <c r="L7545" s="2">
        <v>0.23</v>
      </c>
      <c r="M7545" s="2">
        <v>9</v>
      </c>
      <c r="N7545" s="3">
        <v>45511</v>
      </c>
      <c r="O7545" s="3">
        <v>45518</v>
      </c>
      <c r="P7545" s="2" t="s">
        <v>30</v>
      </c>
      <c r="Q7545" s="2" t="s">
        <v>26</v>
      </c>
      <c r="R7545" s="2">
        <v>753.63</v>
      </c>
      <c r="S7545" s="2" t="s">
        <v>38</v>
      </c>
    </row>
    <row r="7546" spans="1:19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 t="str">
        <f t="shared" si="820"/>
        <v>high sales</v>
      </c>
      <c r="F7546" s="2" t="str">
        <f t="shared" si="821"/>
        <v>high</v>
      </c>
      <c r="G7546" s="2" t="str">
        <f t="shared" si="822"/>
        <v>low</v>
      </c>
      <c r="H7546" s="2" t="str">
        <f t="shared" si="823"/>
        <v>high impact</v>
      </c>
      <c r="I7546" s="2" t="str">
        <f t="shared" si="824"/>
        <v>good</v>
      </c>
      <c r="J7546" s="2">
        <f t="shared" si="825"/>
        <v>4.0905636399880398</v>
      </c>
      <c r="K7546" s="2">
        <f t="shared" si="826"/>
        <v>4.0905636399880398</v>
      </c>
      <c r="L7546" s="2">
        <v>0.03</v>
      </c>
      <c r="M7546" s="2">
        <v>2</v>
      </c>
      <c r="N7546" s="3">
        <v>45351</v>
      </c>
      <c r="O7546" s="3">
        <v>45353</v>
      </c>
      <c r="P7546" s="2" t="s">
        <v>30</v>
      </c>
      <c r="Q7546" s="2" t="s">
        <v>21</v>
      </c>
      <c r="R7546" s="2">
        <v>802.64</v>
      </c>
      <c r="S7546" s="2" t="s">
        <v>22</v>
      </c>
    </row>
    <row r="7547" spans="1:19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 t="str">
        <f t="shared" si="820"/>
        <v>high sales</v>
      </c>
      <c r="F7547" s="2" t="str">
        <f t="shared" si="821"/>
        <v>high</v>
      </c>
      <c r="G7547" s="2" t="str">
        <f t="shared" si="822"/>
        <v>high</v>
      </c>
      <c r="H7547" s="2" t="str">
        <f t="shared" si="823"/>
        <v>high impact</v>
      </c>
      <c r="I7547" s="2" t="str">
        <f t="shared" si="824"/>
        <v>good</v>
      </c>
      <c r="J7547" s="2">
        <f t="shared" si="825"/>
        <v>10.065467075038287</v>
      </c>
      <c r="K7547" s="2">
        <f t="shared" si="826"/>
        <v>10.065467075038287</v>
      </c>
      <c r="L7547" s="2">
        <v>0.38</v>
      </c>
      <c r="M7547" s="2">
        <v>6</v>
      </c>
      <c r="N7547" s="3">
        <v>45429</v>
      </c>
      <c r="O7547" s="3">
        <v>45435</v>
      </c>
      <c r="P7547" s="2" t="s">
        <v>30</v>
      </c>
      <c r="Q7547" s="2" t="s">
        <v>21</v>
      </c>
      <c r="R7547" s="2">
        <v>287.32</v>
      </c>
      <c r="S7547" s="2" t="s">
        <v>22</v>
      </c>
    </row>
    <row r="7548" spans="1:19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 t="str">
        <f t="shared" si="820"/>
        <v>low sales</v>
      </c>
      <c r="F7548" s="2" t="str">
        <f t="shared" si="821"/>
        <v>low</v>
      </c>
      <c r="G7548" s="2" t="str">
        <f t="shared" si="822"/>
        <v>high</v>
      </c>
      <c r="H7548" s="2" t="str">
        <f t="shared" si="823"/>
        <v>low Impact</v>
      </c>
      <c r="I7548" s="2" t="str">
        <f t="shared" si="824"/>
        <v>good</v>
      </c>
      <c r="J7548" s="2">
        <f t="shared" si="825"/>
        <v>8.0332082551594759</v>
      </c>
      <c r="K7548" s="2">
        <f t="shared" si="826"/>
        <v>8.0332082551594759</v>
      </c>
      <c r="L7548" s="2">
        <v>0.44</v>
      </c>
      <c r="M7548" s="2">
        <v>5</v>
      </c>
      <c r="N7548" s="3">
        <v>45280</v>
      </c>
      <c r="O7548" s="3">
        <v>45284</v>
      </c>
      <c r="P7548" s="2" t="s">
        <v>30</v>
      </c>
      <c r="Q7548" s="2" t="s">
        <v>26</v>
      </c>
      <c r="R7548" s="2">
        <v>53.3</v>
      </c>
      <c r="S7548" s="2" t="s">
        <v>16</v>
      </c>
    </row>
    <row r="7549" spans="1:19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 t="str">
        <f t="shared" si="820"/>
        <v>low sales</v>
      </c>
      <c r="F7549" s="2" t="str">
        <f t="shared" si="821"/>
        <v>medium</v>
      </c>
      <c r="G7549" s="2" t="str">
        <f t="shared" si="822"/>
        <v>low</v>
      </c>
      <c r="H7549" s="2" t="str">
        <f t="shared" si="823"/>
        <v>high impact</v>
      </c>
      <c r="I7549" s="2" t="str">
        <f t="shared" si="824"/>
        <v>good</v>
      </c>
      <c r="J7549" s="2">
        <f t="shared" si="825"/>
        <v>4.7636491913600354</v>
      </c>
      <c r="K7549" s="2">
        <f t="shared" si="826"/>
        <v>4.7636491913600354</v>
      </c>
      <c r="L7549" s="2">
        <v>0.48</v>
      </c>
      <c r="M7549" s="2">
        <v>6</v>
      </c>
      <c r="N7549" s="3">
        <v>45089</v>
      </c>
      <c r="O7549" s="3">
        <v>45096</v>
      </c>
      <c r="P7549" s="2" t="s">
        <v>14</v>
      </c>
      <c r="Q7549" s="2" t="s">
        <v>15</v>
      </c>
      <c r="R7549" s="2">
        <v>184.26</v>
      </c>
      <c r="S7549" s="2" t="s">
        <v>22</v>
      </c>
    </row>
    <row r="7550" spans="1:19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 t="str">
        <f t="shared" si="820"/>
        <v>high sales</v>
      </c>
      <c r="F7550" s="2" t="str">
        <f t="shared" si="821"/>
        <v>high</v>
      </c>
      <c r="G7550" s="2" t="str">
        <f t="shared" si="822"/>
        <v>high</v>
      </c>
      <c r="H7550" s="2" t="str">
        <f t="shared" si="823"/>
        <v>high impact</v>
      </c>
      <c r="I7550" s="2" t="str">
        <f t="shared" si="824"/>
        <v>good</v>
      </c>
      <c r="J7550" s="2">
        <f t="shared" si="825"/>
        <v>3.4640109751980632</v>
      </c>
      <c r="K7550" s="2">
        <f t="shared" si="826"/>
        <v>3.4640109751980632</v>
      </c>
      <c r="L7550" s="2">
        <v>0.35</v>
      </c>
      <c r="M7550" s="2">
        <v>1</v>
      </c>
      <c r="N7550" s="3">
        <v>45111</v>
      </c>
      <c r="O7550" s="3">
        <v>45112</v>
      </c>
      <c r="P7550" s="2" t="s">
        <v>20</v>
      </c>
      <c r="Q7550" s="2" t="s">
        <v>21</v>
      </c>
      <c r="R7550" s="2">
        <v>1392.23</v>
      </c>
      <c r="S7550" s="2" t="s">
        <v>16</v>
      </c>
    </row>
    <row r="7551" spans="1:19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 t="str">
        <f t="shared" si="820"/>
        <v>high sales</v>
      </c>
      <c r="F7551" s="2" t="str">
        <f t="shared" si="821"/>
        <v>high</v>
      </c>
      <c r="G7551" s="2" t="str">
        <f t="shared" si="822"/>
        <v>low</v>
      </c>
      <c r="H7551" s="2" t="str">
        <f t="shared" si="823"/>
        <v>high impact</v>
      </c>
      <c r="I7551" s="2" t="str">
        <f t="shared" si="824"/>
        <v>good</v>
      </c>
      <c r="J7551" s="2">
        <f t="shared" si="825"/>
        <v>3.3482087670284568</v>
      </c>
      <c r="K7551" s="2">
        <f t="shared" si="826"/>
        <v>3.3482087670284568</v>
      </c>
      <c r="L7551" s="2">
        <v>0.32</v>
      </c>
      <c r="M7551" s="2">
        <v>5</v>
      </c>
      <c r="N7551" s="3">
        <v>45302</v>
      </c>
      <c r="O7551" s="3">
        <v>45308</v>
      </c>
      <c r="P7551" s="2" t="s">
        <v>20</v>
      </c>
      <c r="Q7551" s="2" t="s">
        <v>21</v>
      </c>
      <c r="R7551" s="2">
        <v>404.47</v>
      </c>
      <c r="S7551" s="2" t="s">
        <v>47</v>
      </c>
    </row>
    <row r="7552" spans="1:19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 t="str">
        <f t="shared" si="820"/>
        <v>high sales</v>
      </c>
      <c r="F7552" s="2" t="str">
        <f t="shared" si="821"/>
        <v>high</v>
      </c>
      <c r="G7552" s="2" t="str">
        <f t="shared" si="822"/>
        <v>low</v>
      </c>
      <c r="H7552" s="2" t="str">
        <f t="shared" si="823"/>
        <v>high impact</v>
      </c>
      <c r="I7552" s="2" t="str">
        <f t="shared" si="824"/>
        <v>good</v>
      </c>
      <c r="J7552" s="2">
        <f t="shared" si="825"/>
        <v>5.0787230229640814</v>
      </c>
      <c r="K7552" s="2">
        <f t="shared" si="826"/>
        <v>5.0787230229640814</v>
      </c>
      <c r="L7552" s="2">
        <v>0.35</v>
      </c>
      <c r="M7552" s="2">
        <v>8</v>
      </c>
      <c r="N7552" s="3">
        <v>45200</v>
      </c>
      <c r="O7552" s="3">
        <v>45204</v>
      </c>
      <c r="P7552" s="2" t="s">
        <v>20</v>
      </c>
      <c r="Q7552" s="2" t="s">
        <v>15</v>
      </c>
      <c r="R7552" s="2">
        <v>390.61</v>
      </c>
      <c r="S7552" s="2" t="s">
        <v>38</v>
      </c>
    </row>
    <row r="7553" spans="1:19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 t="str">
        <f t="shared" si="820"/>
        <v>high sales</v>
      </c>
      <c r="F7553" s="2" t="str">
        <f t="shared" si="821"/>
        <v>high</v>
      </c>
      <c r="G7553" s="2" t="str">
        <f t="shared" si="822"/>
        <v>high</v>
      </c>
      <c r="H7553" s="2" t="str">
        <f t="shared" si="823"/>
        <v>high impact</v>
      </c>
      <c r="I7553" s="2" t="str">
        <f t="shared" si="824"/>
        <v>good</v>
      </c>
      <c r="J7553" s="2">
        <f t="shared" si="825"/>
        <v>6.2850254422098377</v>
      </c>
      <c r="K7553" s="2">
        <f t="shared" si="826"/>
        <v>6.2850254422098377</v>
      </c>
      <c r="L7553" s="2">
        <v>0.43</v>
      </c>
      <c r="M7553" s="2">
        <v>3</v>
      </c>
      <c r="N7553" s="3">
        <v>45584</v>
      </c>
      <c r="O7553" s="3">
        <v>45589</v>
      </c>
      <c r="P7553" s="2" t="s">
        <v>20</v>
      </c>
      <c r="Q7553" s="2" t="s">
        <v>21</v>
      </c>
      <c r="R7553" s="2">
        <v>412.7</v>
      </c>
      <c r="S7553" s="2" t="s">
        <v>27</v>
      </c>
    </row>
    <row r="7554" spans="1:19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 t="str">
        <f t="shared" si="820"/>
        <v>high sales</v>
      </c>
      <c r="F7554" s="2" t="str">
        <f t="shared" si="821"/>
        <v>high</v>
      </c>
      <c r="G7554" s="2" t="str">
        <f t="shared" si="822"/>
        <v>high</v>
      </c>
      <c r="H7554" s="2" t="str">
        <f t="shared" si="823"/>
        <v>high impact</v>
      </c>
      <c r="I7554" s="2" t="str">
        <f t="shared" si="824"/>
        <v>good</v>
      </c>
      <c r="J7554" s="2">
        <f t="shared" si="825"/>
        <v>9.0538117420881399</v>
      </c>
      <c r="K7554" s="2">
        <f t="shared" si="826"/>
        <v>9.0538117420881399</v>
      </c>
      <c r="L7554" s="2">
        <v>0.4</v>
      </c>
      <c r="M7554" s="2">
        <v>3</v>
      </c>
      <c r="N7554" s="3">
        <v>45593</v>
      </c>
      <c r="O7554" s="3">
        <v>45599</v>
      </c>
      <c r="P7554" s="2" t="s">
        <v>20</v>
      </c>
      <c r="Q7554" s="2" t="s">
        <v>15</v>
      </c>
      <c r="R7554" s="2">
        <v>540.96</v>
      </c>
      <c r="S7554" s="2" t="s">
        <v>33</v>
      </c>
    </row>
    <row r="7555" spans="1:19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 t="str">
        <f t="shared" ref="E7555:E7618" si="827">IF(D7555&gt;1000,"high sales","low sales")</f>
        <v>high sales</v>
      </c>
      <c r="F7555" s="2" t="str">
        <f t="shared" ref="F7555:F7618" si="828">IF(D7555&gt;1000,"high",IF(D7555&gt;500,"medium","low"))</f>
        <v>high</v>
      </c>
      <c r="G7555" s="2" t="str">
        <f t="shared" ref="G7555:G7618" si="829">IF(AND(D7565&gt;1000,R7565&gt;500),"high","low")</f>
        <v>low</v>
      </c>
      <c r="H7555" s="2" t="str">
        <f t="shared" ref="H7555:H7618" si="830">IF(OR(D7555&gt;500,L7555&gt;0.5),"high impact","low Impact")</f>
        <v>high impact</v>
      </c>
      <c r="I7555" s="2" t="str">
        <f t="shared" ref="I7555:I7618" si="831">IF(NOT(AND(D7561&gt;500,R7562&gt;100)),"not good","good")</f>
        <v>good</v>
      </c>
      <c r="J7555" s="2">
        <f t="shared" ref="J7555:J7618" si="832">D7555/R7555</f>
        <v>14.482318189382591</v>
      </c>
      <c r="K7555" s="2">
        <f t="shared" ref="K7555:K7618" si="833">IFERROR(J7555,0)</f>
        <v>14.482318189382591</v>
      </c>
      <c r="L7555" s="2">
        <v>0.22</v>
      </c>
      <c r="M7555" s="2">
        <v>7</v>
      </c>
      <c r="N7555" s="3">
        <v>45023</v>
      </c>
      <c r="O7555" s="3">
        <v>45030</v>
      </c>
      <c r="P7555" s="2" t="s">
        <v>30</v>
      </c>
      <c r="Q7555" s="2" t="s">
        <v>26</v>
      </c>
      <c r="R7555" s="2">
        <v>240.36</v>
      </c>
      <c r="S7555" s="2" t="s">
        <v>16</v>
      </c>
    </row>
    <row r="7556" spans="1:19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 t="str">
        <f t="shared" si="827"/>
        <v>high sales</v>
      </c>
      <c r="F7556" s="2" t="str">
        <f t="shared" si="828"/>
        <v>high</v>
      </c>
      <c r="G7556" s="2" t="str">
        <f t="shared" si="829"/>
        <v>low</v>
      </c>
      <c r="H7556" s="2" t="str">
        <f t="shared" si="830"/>
        <v>high impact</v>
      </c>
      <c r="I7556" s="2" t="str">
        <f t="shared" si="831"/>
        <v>good</v>
      </c>
      <c r="J7556" s="2">
        <f t="shared" si="832"/>
        <v>7.8868611331220295</v>
      </c>
      <c r="K7556" s="2">
        <f t="shared" si="833"/>
        <v>7.8868611331220295</v>
      </c>
      <c r="L7556" s="2">
        <v>0.33</v>
      </c>
      <c r="M7556" s="2">
        <v>7</v>
      </c>
      <c r="N7556" s="3">
        <v>45431</v>
      </c>
      <c r="O7556" s="3">
        <v>45438</v>
      </c>
      <c r="P7556" s="2" t="s">
        <v>20</v>
      </c>
      <c r="Q7556" s="2" t="s">
        <v>15</v>
      </c>
      <c r="R7556" s="2">
        <v>403.84</v>
      </c>
      <c r="S7556" s="2" t="s">
        <v>22</v>
      </c>
    </row>
    <row r="7557" spans="1:19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 t="str">
        <f t="shared" si="827"/>
        <v>high sales</v>
      </c>
      <c r="F7557" s="2" t="str">
        <f t="shared" si="828"/>
        <v>high</v>
      </c>
      <c r="G7557" s="2" t="str">
        <f t="shared" si="829"/>
        <v>high</v>
      </c>
      <c r="H7557" s="2" t="str">
        <f t="shared" si="830"/>
        <v>high impact</v>
      </c>
      <c r="I7557" s="2" t="str">
        <f t="shared" si="831"/>
        <v>good</v>
      </c>
      <c r="J7557" s="2">
        <f t="shared" si="832"/>
        <v>5.2640545816654507</v>
      </c>
      <c r="K7557" s="2">
        <f t="shared" si="833"/>
        <v>5.2640545816654507</v>
      </c>
      <c r="L7557" s="2">
        <v>0.08</v>
      </c>
      <c r="M7557" s="2">
        <v>2</v>
      </c>
      <c r="N7557" s="3">
        <v>45069</v>
      </c>
      <c r="O7557" s="3">
        <v>45071</v>
      </c>
      <c r="P7557" s="2" t="s">
        <v>30</v>
      </c>
      <c r="Q7557" s="2" t="s">
        <v>21</v>
      </c>
      <c r="R7557" s="2">
        <v>507.13</v>
      </c>
      <c r="S7557" s="2" t="s">
        <v>27</v>
      </c>
    </row>
    <row r="7558" spans="1:19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 t="str">
        <f t="shared" si="827"/>
        <v>high sales</v>
      </c>
      <c r="F7558" s="2" t="str">
        <f t="shared" si="828"/>
        <v>high</v>
      </c>
      <c r="G7558" s="2" t="str">
        <f t="shared" si="829"/>
        <v>low</v>
      </c>
      <c r="H7558" s="2" t="str">
        <f t="shared" si="830"/>
        <v>high impact</v>
      </c>
      <c r="I7558" s="2" t="str">
        <f t="shared" si="831"/>
        <v>good</v>
      </c>
      <c r="J7558" s="2">
        <f t="shared" si="832"/>
        <v>4.7684148020189481</v>
      </c>
      <c r="K7558" s="2">
        <f t="shared" si="833"/>
        <v>4.7684148020189481</v>
      </c>
      <c r="L7558" s="2">
        <v>0.35</v>
      </c>
      <c r="M7558" s="2">
        <v>8</v>
      </c>
      <c r="N7558" s="3">
        <v>45355</v>
      </c>
      <c r="O7558" s="3">
        <v>45362</v>
      </c>
      <c r="P7558" s="2" t="s">
        <v>20</v>
      </c>
      <c r="Q7558" s="2" t="s">
        <v>21</v>
      </c>
      <c r="R7558" s="2">
        <v>740.98</v>
      </c>
      <c r="S7558" s="2" t="s">
        <v>47</v>
      </c>
    </row>
    <row r="7559" spans="1:19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 t="str">
        <f t="shared" si="827"/>
        <v>high sales</v>
      </c>
      <c r="F7559" s="2" t="str">
        <f t="shared" si="828"/>
        <v>high</v>
      </c>
      <c r="G7559" s="2" t="str">
        <f t="shared" si="829"/>
        <v>low</v>
      </c>
      <c r="H7559" s="2" t="str">
        <f t="shared" si="830"/>
        <v>high impact</v>
      </c>
      <c r="I7559" s="2" t="str">
        <f t="shared" si="831"/>
        <v>good</v>
      </c>
      <c r="J7559" s="2">
        <f t="shared" si="832"/>
        <v>7.5351742422540271</v>
      </c>
      <c r="K7559" s="2">
        <f t="shared" si="833"/>
        <v>7.5351742422540271</v>
      </c>
      <c r="L7559" s="2">
        <v>0.37</v>
      </c>
      <c r="M7559" s="2">
        <v>5</v>
      </c>
      <c r="N7559" s="3">
        <v>45485</v>
      </c>
      <c r="O7559" s="3">
        <v>45492</v>
      </c>
      <c r="P7559" s="2" t="s">
        <v>14</v>
      </c>
      <c r="Q7559" s="2" t="s">
        <v>21</v>
      </c>
      <c r="R7559" s="2">
        <v>445.07</v>
      </c>
      <c r="S7559" s="2" t="s">
        <v>38</v>
      </c>
    </row>
    <row r="7560" spans="1:19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 t="str">
        <f t="shared" si="827"/>
        <v>high sales</v>
      </c>
      <c r="F7560" s="2" t="str">
        <f t="shared" si="828"/>
        <v>high</v>
      </c>
      <c r="G7560" s="2" t="str">
        <f t="shared" si="829"/>
        <v>low</v>
      </c>
      <c r="H7560" s="2" t="str">
        <f t="shared" si="830"/>
        <v>high impact</v>
      </c>
      <c r="I7560" s="2" t="str">
        <f t="shared" si="831"/>
        <v>good</v>
      </c>
      <c r="J7560" s="2">
        <f t="shared" si="832"/>
        <v>3.4496347470680635</v>
      </c>
      <c r="K7560" s="2">
        <f t="shared" si="833"/>
        <v>3.4496347470680635</v>
      </c>
      <c r="L7560" s="2">
        <v>0.4</v>
      </c>
      <c r="M7560" s="2">
        <v>9</v>
      </c>
      <c r="N7560" s="3">
        <v>45301</v>
      </c>
      <c r="O7560" s="3">
        <v>45307</v>
      </c>
      <c r="P7560" s="2" t="s">
        <v>14</v>
      </c>
      <c r="Q7560" s="2" t="s">
        <v>15</v>
      </c>
      <c r="R7560" s="2">
        <v>1311.42</v>
      </c>
      <c r="S7560" s="2" t="s">
        <v>38</v>
      </c>
    </row>
    <row r="7561" spans="1:19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 t="str">
        <f t="shared" si="827"/>
        <v>high sales</v>
      </c>
      <c r="F7561" s="2" t="str">
        <f t="shared" si="828"/>
        <v>high</v>
      </c>
      <c r="G7561" s="2" t="str">
        <f t="shared" si="829"/>
        <v>high</v>
      </c>
      <c r="H7561" s="2" t="str">
        <f t="shared" si="830"/>
        <v>high impact</v>
      </c>
      <c r="I7561" s="2" t="str">
        <f t="shared" si="831"/>
        <v>good</v>
      </c>
      <c r="J7561" s="2">
        <f t="shared" si="832"/>
        <v>13.589453953534257</v>
      </c>
      <c r="K7561" s="2">
        <f t="shared" si="833"/>
        <v>13.589453953534257</v>
      </c>
      <c r="L7561" s="2">
        <v>0.41</v>
      </c>
      <c r="M7561" s="2">
        <v>1</v>
      </c>
      <c r="N7561" s="3">
        <v>45457</v>
      </c>
      <c r="O7561" s="3">
        <v>45463</v>
      </c>
      <c r="P7561" s="2" t="s">
        <v>14</v>
      </c>
      <c r="Q7561" s="2" t="s">
        <v>21</v>
      </c>
      <c r="R7561" s="2">
        <v>202.73</v>
      </c>
      <c r="S7561" s="2" t="s">
        <v>47</v>
      </c>
    </row>
    <row r="7562" spans="1:19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 t="str">
        <f t="shared" si="827"/>
        <v>high sales</v>
      </c>
      <c r="F7562" s="2" t="str">
        <f t="shared" si="828"/>
        <v>high</v>
      </c>
      <c r="G7562" s="2" t="str">
        <f t="shared" si="829"/>
        <v>high</v>
      </c>
      <c r="H7562" s="2" t="str">
        <f t="shared" si="830"/>
        <v>high impact</v>
      </c>
      <c r="I7562" s="2" t="str">
        <f t="shared" si="831"/>
        <v>good</v>
      </c>
      <c r="J7562" s="2">
        <f t="shared" si="832"/>
        <v>4.3980988747613443</v>
      </c>
      <c r="K7562" s="2">
        <f t="shared" si="833"/>
        <v>4.3980988747613443</v>
      </c>
      <c r="L7562" s="2">
        <v>0.22</v>
      </c>
      <c r="M7562" s="2">
        <v>4</v>
      </c>
      <c r="N7562" s="3">
        <v>44971</v>
      </c>
      <c r="O7562" s="3">
        <v>44972</v>
      </c>
      <c r="P7562" s="2" t="s">
        <v>20</v>
      </c>
      <c r="Q7562" s="2" t="s">
        <v>21</v>
      </c>
      <c r="R7562" s="2">
        <v>492.34</v>
      </c>
      <c r="S7562" s="2" t="s">
        <v>47</v>
      </c>
    </row>
    <row r="7563" spans="1:19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 t="str">
        <f t="shared" si="827"/>
        <v>high sales</v>
      </c>
      <c r="F7563" s="2" t="str">
        <f t="shared" si="828"/>
        <v>high</v>
      </c>
      <c r="G7563" s="2" t="str">
        <f t="shared" si="829"/>
        <v>high</v>
      </c>
      <c r="H7563" s="2" t="str">
        <f t="shared" si="830"/>
        <v>high impact</v>
      </c>
      <c r="I7563" s="2" t="str">
        <f t="shared" si="831"/>
        <v>good</v>
      </c>
      <c r="J7563" s="2">
        <f t="shared" si="832"/>
        <v>6.9326073205340819</v>
      </c>
      <c r="K7563" s="2">
        <f t="shared" si="833"/>
        <v>6.9326073205340819</v>
      </c>
      <c r="L7563" s="2">
        <v>0.45</v>
      </c>
      <c r="M7563" s="2">
        <v>8</v>
      </c>
      <c r="N7563" s="3">
        <v>45029</v>
      </c>
      <c r="O7563" s="3">
        <v>45030</v>
      </c>
      <c r="P7563" s="2" t="s">
        <v>20</v>
      </c>
      <c r="Q7563" s="2" t="s">
        <v>21</v>
      </c>
      <c r="R7563" s="2">
        <v>584.92999999999995</v>
      </c>
      <c r="S7563" s="2" t="s">
        <v>33</v>
      </c>
    </row>
    <row r="7564" spans="1:19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 t="str">
        <f t="shared" si="827"/>
        <v>high sales</v>
      </c>
      <c r="F7564" s="2" t="str">
        <f t="shared" si="828"/>
        <v>high</v>
      </c>
      <c r="G7564" s="2" t="str">
        <f t="shared" si="829"/>
        <v>low</v>
      </c>
      <c r="H7564" s="2" t="str">
        <f t="shared" si="830"/>
        <v>high impact</v>
      </c>
      <c r="I7564" s="2" t="str">
        <f t="shared" si="831"/>
        <v>good</v>
      </c>
      <c r="J7564" s="2">
        <f t="shared" si="832"/>
        <v>4.0835831208023006</v>
      </c>
      <c r="K7564" s="2">
        <f t="shared" si="833"/>
        <v>4.0835831208023006</v>
      </c>
      <c r="L7564" s="2">
        <v>0.49</v>
      </c>
      <c r="M7564" s="2">
        <v>9</v>
      </c>
      <c r="N7564" s="3">
        <v>45178</v>
      </c>
      <c r="O7564" s="3">
        <v>45183</v>
      </c>
      <c r="P7564" s="2" t="s">
        <v>20</v>
      </c>
      <c r="Q7564" s="2" t="s">
        <v>15</v>
      </c>
      <c r="R7564" s="2">
        <v>984.17</v>
      </c>
      <c r="S7564" s="2" t="s">
        <v>27</v>
      </c>
    </row>
    <row r="7565" spans="1:19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 t="str">
        <f t="shared" si="827"/>
        <v>low sales</v>
      </c>
      <c r="F7565" s="2" t="str">
        <f t="shared" si="828"/>
        <v>medium</v>
      </c>
      <c r="G7565" s="2" t="str">
        <f t="shared" si="829"/>
        <v>low</v>
      </c>
      <c r="H7565" s="2" t="str">
        <f t="shared" si="830"/>
        <v>high impact</v>
      </c>
      <c r="I7565" s="2" t="str">
        <f t="shared" si="831"/>
        <v>good</v>
      </c>
      <c r="J7565" s="2">
        <f t="shared" si="832"/>
        <v>3.8656437901720921</v>
      </c>
      <c r="K7565" s="2">
        <f t="shared" si="833"/>
        <v>3.8656437901720921</v>
      </c>
      <c r="L7565" s="2">
        <v>0.49</v>
      </c>
      <c r="M7565" s="2">
        <v>9</v>
      </c>
      <c r="N7565" s="3">
        <v>45495</v>
      </c>
      <c r="O7565" s="3">
        <v>45496</v>
      </c>
      <c r="P7565" s="2" t="s">
        <v>20</v>
      </c>
      <c r="Q7565" s="2" t="s">
        <v>26</v>
      </c>
      <c r="R7565" s="2">
        <v>241.15</v>
      </c>
      <c r="S7565" s="2" t="s">
        <v>16</v>
      </c>
    </row>
    <row r="7566" spans="1:19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 t="str">
        <f t="shared" si="827"/>
        <v>high sales</v>
      </c>
      <c r="F7566" s="2" t="str">
        <f t="shared" si="828"/>
        <v>high</v>
      </c>
      <c r="G7566" s="2" t="str">
        <f t="shared" si="829"/>
        <v>high</v>
      </c>
      <c r="H7566" s="2" t="str">
        <f t="shared" si="830"/>
        <v>high impact</v>
      </c>
      <c r="I7566" s="2" t="str">
        <f t="shared" si="831"/>
        <v>good</v>
      </c>
      <c r="J7566" s="2">
        <f t="shared" si="832"/>
        <v>4.3237271853986545</v>
      </c>
      <c r="K7566" s="2">
        <f t="shared" si="833"/>
        <v>4.3237271853986545</v>
      </c>
      <c r="L7566" s="2">
        <v>0.28999999999999998</v>
      </c>
      <c r="M7566" s="2">
        <v>1</v>
      </c>
      <c r="N7566" s="3">
        <v>45557</v>
      </c>
      <c r="O7566" s="3">
        <v>45560</v>
      </c>
      <c r="P7566" s="2" t="s">
        <v>20</v>
      </c>
      <c r="Q7566" s="2" t="s">
        <v>15</v>
      </c>
      <c r="R7566" s="2">
        <v>291.48</v>
      </c>
      <c r="S7566" s="2" t="s">
        <v>47</v>
      </c>
    </row>
    <row r="7567" spans="1:19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 t="str">
        <f t="shared" si="827"/>
        <v>high sales</v>
      </c>
      <c r="F7567" s="2" t="str">
        <f t="shared" si="828"/>
        <v>high</v>
      </c>
      <c r="G7567" s="2" t="str">
        <f t="shared" si="829"/>
        <v>high</v>
      </c>
      <c r="H7567" s="2" t="str">
        <f t="shared" si="830"/>
        <v>high impact</v>
      </c>
      <c r="I7567" s="2" t="str">
        <f t="shared" si="831"/>
        <v>good</v>
      </c>
      <c r="J7567" s="2">
        <f t="shared" si="832"/>
        <v>5.1887147538855896</v>
      </c>
      <c r="K7567" s="2">
        <f t="shared" si="833"/>
        <v>5.1887147538855896</v>
      </c>
      <c r="L7567" s="2">
        <v>0.28000000000000003</v>
      </c>
      <c r="M7567" s="2">
        <v>1</v>
      </c>
      <c r="N7567" s="3">
        <v>45083</v>
      </c>
      <c r="O7567" s="3">
        <v>45084</v>
      </c>
      <c r="P7567" s="2" t="s">
        <v>14</v>
      </c>
      <c r="Q7567" s="2" t="s">
        <v>15</v>
      </c>
      <c r="R7567" s="2">
        <v>924.57</v>
      </c>
      <c r="S7567" s="2" t="s">
        <v>38</v>
      </c>
    </row>
    <row r="7568" spans="1:19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 t="str">
        <f t="shared" si="827"/>
        <v>high sales</v>
      </c>
      <c r="F7568" s="2" t="str">
        <f t="shared" si="828"/>
        <v>high</v>
      </c>
      <c r="G7568" s="2" t="str">
        <f t="shared" si="829"/>
        <v>high</v>
      </c>
      <c r="H7568" s="2" t="str">
        <f t="shared" si="830"/>
        <v>high impact</v>
      </c>
      <c r="I7568" s="2" t="str">
        <f t="shared" si="831"/>
        <v>not good</v>
      </c>
      <c r="J7568" s="2">
        <f t="shared" si="832"/>
        <v>14.418725452932977</v>
      </c>
      <c r="K7568" s="2">
        <f t="shared" si="833"/>
        <v>14.418725452932977</v>
      </c>
      <c r="L7568" s="2">
        <v>0.23</v>
      </c>
      <c r="M7568" s="2">
        <v>7</v>
      </c>
      <c r="N7568" s="3">
        <v>45408</v>
      </c>
      <c r="O7568" s="3">
        <v>45414</v>
      </c>
      <c r="P7568" s="2" t="s">
        <v>20</v>
      </c>
      <c r="Q7568" s="2" t="s">
        <v>26</v>
      </c>
      <c r="R7568" s="2">
        <v>157.86000000000001</v>
      </c>
      <c r="S7568" s="2" t="s">
        <v>47</v>
      </c>
    </row>
    <row r="7569" spans="1:19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 t="str">
        <f t="shared" si="827"/>
        <v>high sales</v>
      </c>
      <c r="F7569" s="2" t="str">
        <f t="shared" si="828"/>
        <v>high</v>
      </c>
      <c r="G7569" s="2" t="str">
        <f t="shared" si="829"/>
        <v>low</v>
      </c>
      <c r="H7569" s="2" t="str">
        <f t="shared" si="830"/>
        <v>high impact</v>
      </c>
      <c r="I7569" s="2" t="str">
        <f t="shared" si="831"/>
        <v>good</v>
      </c>
      <c r="J7569" s="2">
        <f t="shared" si="832"/>
        <v>11.739076431708291</v>
      </c>
      <c r="K7569" s="2">
        <f t="shared" si="833"/>
        <v>11.739076431708291</v>
      </c>
      <c r="L7569" s="2">
        <v>0.15</v>
      </c>
      <c r="M7569" s="2">
        <v>6</v>
      </c>
      <c r="N7569" s="3">
        <v>44942</v>
      </c>
      <c r="O7569" s="3">
        <v>44948</v>
      </c>
      <c r="P7569" s="2" t="s">
        <v>30</v>
      </c>
      <c r="Q7569" s="2" t="s">
        <v>21</v>
      </c>
      <c r="R7569" s="2">
        <v>225.43</v>
      </c>
      <c r="S7569" s="2" t="s">
        <v>47</v>
      </c>
    </row>
    <row r="7570" spans="1:19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 t="str">
        <f t="shared" si="827"/>
        <v>high sales</v>
      </c>
      <c r="F7570" s="2" t="str">
        <f t="shared" si="828"/>
        <v>high</v>
      </c>
      <c r="G7570" s="2" t="str">
        <f t="shared" si="829"/>
        <v>high</v>
      </c>
      <c r="H7570" s="2" t="str">
        <f t="shared" si="830"/>
        <v>high impact</v>
      </c>
      <c r="I7570" s="2" t="str">
        <f t="shared" si="831"/>
        <v>good</v>
      </c>
      <c r="J7570" s="2">
        <f t="shared" si="832"/>
        <v>5.0193052585913049</v>
      </c>
      <c r="K7570" s="2">
        <f t="shared" si="833"/>
        <v>5.0193052585913049</v>
      </c>
      <c r="L7570" s="2">
        <v>0.17</v>
      </c>
      <c r="M7570" s="2">
        <v>7</v>
      </c>
      <c r="N7570" s="3">
        <v>45076</v>
      </c>
      <c r="O7570" s="3">
        <v>45080</v>
      </c>
      <c r="P7570" s="2" t="s">
        <v>20</v>
      </c>
      <c r="Q7570" s="2" t="s">
        <v>21</v>
      </c>
      <c r="R7570" s="2">
        <v>322.70999999999998</v>
      </c>
      <c r="S7570" s="2" t="s">
        <v>22</v>
      </c>
    </row>
    <row r="7571" spans="1:19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 t="str">
        <f t="shared" si="827"/>
        <v>high sales</v>
      </c>
      <c r="F7571" s="2" t="str">
        <f t="shared" si="828"/>
        <v>high</v>
      </c>
      <c r="G7571" s="2" t="str">
        <f t="shared" si="829"/>
        <v>high</v>
      </c>
      <c r="H7571" s="2" t="str">
        <f t="shared" si="830"/>
        <v>high impact</v>
      </c>
      <c r="I7571" s="2" t="str">
        <f t="shared" si="831"/>
        <v>good</v>
      </c>
      <c r="J7571" s="2">
        <f t="shared" si="832"/>
        <v>3.4351758653469773</v>
      </c>
      <c r="K7571" s="2">
        <f t="shared" si="833"/>
        <v>3.4351758653469773</v>
      </c>
      <c r="L7571" s="2">
        <v>0.11</v>
      </c>
      <c r="M7571" s="2">
        <v>8</v>
      </c>
      <c r="N7571" s="3">
        <v>45254</v>
      </c>
      <c r="O7571" s="3">
        <v>45255</v>
      </c>
      <c r="P7571" s="2" t="s">
        <v>14</v>
      </c>
      <c r="Q7571" s="2" t="s">
        <v>15</v>
      </c>
      <c r="R7571" s="2">
        <v>715.32</v>
      </c>
      <c r="S7571" s="2" t="s">
        <v>38</v>
      </c>
    </row>
    <row r="7572" spans="1:19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 t="str">
        <f t="shared" si="827"/>
        <v>high sales</v>
      </c>
      <c r="F7572" s="2" t="str">
        <f t="shared" si="828"/>
        <v>high</v>
      </c>
      <c r="G7572" s="2" t="str">
        <f t="shared" si="829"/>
        <v>high</v>
      </c>
      <c r="H7572" s="2" t="str">
        <f t="shared" si="830"/>
        <v>high impact</v>
      </c>
      <c r="I7572" s="2" t="str">
        <f t="shared" si="831"/>
        <v>good</v>
      </c>
      <c r="J7572" s="2">
        <f t="shared" si="832"/>
        <v>5.4826399062408431</v>
      </c>
      <c r="K7572" s="2">
        <f t="shared" si="833"/>
        <v>5.4826399062408431</v>
      </c>
      <c r="L7572" s="2">
        <v>0.48</v>
      </c>
      <c r="M7572" s="2">
        <v>6</v>
      </c>
      <c r="N7572" s="3">
        <v>45237</v>
      </c>
      <c r="O7572" s="3">
        <v>45239</v>
      </c>
      <c r="P7572" s="2" t="s">
        <v>14</v>
      </c>
      <c r="Q7572" s="2" t="s">
        <v>21</v>
      </c>
      <c r="R7572" s="2">
        <v>682.6</v>
      </c>
      <c r="S7572" s="2" t="s">
        <v>38</v>
      </c>
    </row>
    <row r="7573" spans="1:19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 t="str">
        <f t="shared" si="827"/>
        <v>high sales</v>
      </c>
      <c r="F7573" s="2" t="str">
        <f t="shared" si="828"/>
        <v>high</v>
      </c>
      <c r="G7573" s="2" t="str">
        <f t="shared" si="829"/>
        <v>high</v>
      </c>
      <c r="H7573" s="2" t="str">
        <f t="shared" si="830"/>
        <v>high impact</v>
      </c>
      <c r="I7573" s="2" t="str">
        <f t="shared" si="831"/>
        <v>good</v>
      </c>
      <c r="J7573" s="2">
        <f t="shared" si="832"/>
        <v>3.6353963756566907</v>
      </c>
      <c r="K7573" s="2">
        <f t="shared" si="833"/>
        <v>3.6353963756566907</v>
      </c>
      <c r="L7573" s="2">
        <v>0.31</v>
      </c>
      <c r="M7573" s="2">
        <v>7</v>
      </c>
      <c r="N7573" s="3">
        <v>45408</v>
      </c>
      <c r="O7573" s="3">
        <v>45409</v>
      </c>
      <c r="P7573" s="2" t="s">
        <v>20</v>
      </c>
      <c r="Q7573" s="2" t="s">
        <v>26</v>
      </c>
      <c r="R7573" s="2">
        <v>677.64</v>
      </c>
      <c r="S7573" s="2" t="s">
        <v>38</v>
      </c>
    </row>
    <row r="7574" spans="1:19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 t="str">
        <f t="shared" si="827"/>
        <v>high sales</v>
      </c>
      <c r="F7574" s="2" t="str">
        <f t="shared" si="828"/>
        <v>high</v>
      </c>
      <c r="G7574" s="2" t="str">
        <f t="shared" si="829"/>
        <v>low</v>
      </c>
      <c r="H7574" s="2" t="str">
        <f t="shared" si="830"/>
        <v>high impact</v>
      </c>
      <c r="I7574" s="2" t="str">
        <f t="shared" si="831"/>
        <v>good</v>
      </c>
      <c r="J7574" s="2">
        <f t="shared" si="832"/>
        <v>3.5533728527540998</v>
      </c>
      <c r="K7574" s="2">
        <f t="shared" si="833"/>
        <v>3.5533728527540998</v>
      </c>
      <c r="L7574" s="2">
        <v>0.47</v>
      </c>
      <c r="M7574" s="2">
        <v>7</v>
      </c>
      <c r="N7574" s="3">
        <v>45582</v>
      </c>
      <c r="O7574" s="3">
        <v>45584</v>
      </c>
      <c r="P7574" s="2" t="s">
        <v>20</v>
      </c>
      <c r="Q7574" s="2" t="s">
        <v>21</v>
      </c>
      <c r="R7574" s="2">
        <v>462.22</v>
      </c>
      <c r="S7574" s="2" t="s">
        <v>47</v>
      </c>
    </row>
    <row r="7575" spans="1:19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 t="str">
        <f t="shared" si="827"/>
        <v>low sales</v>
      </c>
      <c r="F7575" s="2" t="str">
        <f t="shared" si="828"/>
        <v>medium</v>
      </c>
      <c r="G7575" s="2" t="str">
        <f t="shared" si="829"/>
        <v>low</v>
      </c>
      <c r="H7575" s="2" t="str">
        <f t="shared" si="830"/>
        <v>high impact</v>
      </c>
      <c r="I7575" s="2" t="str">
        <f t="shared" si="831"/>
        <v>good</v>
      </c>
      <c r="J7575" s="2">
        <f t="shared" si="832"/>
        <v>12.495071193866375</v>
      </c>
      <c r="K7575" s="2">
        <f t="shared" si="833"/>
        <v>12.495071193866375</v>
      </c>
      <c r="L7575" s="2">
        <v>0.19</v>
      </c>
      <c r="M7575" s="2">
        <v>7</v>
      </c>
      <c r="N7575" s="3">
        <v>45434</v>
      </c>
      <c r="O7575" s="3">
        <v>45440</v>
      </c>
      <c r="P7575" s="2" t="s">
        <v>20</v>
      </c>
      <c r="Q7575" s="2" t="s">
        <v>26</v>
      </c>
      <c r="R7575" s="2">
        <v>45.65</v>
      </c>
      <c r="S7575" s="2" t="s">
        <v>16</v>
      </c>
    </row>
    <row r="7576" spans="1:19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 t="str">
        <f t="shared" si="827"/>
        <v>high sales</v>
      </c>
      <c r="F7576" s="2" t="str">
        <f t="shared" si="828"/>
        <v>high</v>
      </c>
      <c r="G7576" s="2" t="str">
        <f t="shared" si="829"/>
        <v>low</v>
      </c>
      <c r="H7576" s="2" t="str">
        <f t="shared" si="830"/>
        <v>high impact</v>
      </c>
      <c r="I7576" s="2" t="str">
        <f t="shared" si="831"/>
        <v>good</v>
      </c>
      <c r="J7576" s="2">
        <f t="shared" si="832"/>
        <v>6.0955677943876205</v>
      </c>
      <c r="K7576" s="2">
        <f t="shared" si="833"/>
        <v>6.0955677943876205</v>
      </c>
      <c r="L7576" s="2">
        <v>0.15</v>
      </c>
      <c r="M7576" s="2">
        <v>2</v>
      </c>
      <c r="N7576" s="3">
        <v>44999</v>
      </c>
      <c r="O7576" s="3">
        <v>45006</v>
      </c>
      <c r="P7576" s="2" t="s">
        <v>14</v>
      </c>
      <c r="Q7576" s="2" t="s">
        <v>26</v>
      </c>
      <c r="R7576" s="2">
        <v>762.6</v>
      </c>
      <c r="S7576" s="2" t="s">
        <v>22</v>
      </c>
    </row>
    <row r="7577" spans="1:19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 t="str">
        <f t="shared" si="827"/>
        <v>high sales</v>
      </c>
      <c r="F7577" s="2" t="str">
        <f t="shared" si="828"/>
        <v>high</v>
      </c>
      <c r="G7577" s="2" t="str">
        <f t="shared" si="829"/>
        <v>high</v>
      </c>
      <c r="H7577" s="2" t="str">
        <f t="shared" si="830"/>
        <v>high impact</v>
      </c>
      <c r="I7577" s="2" t="str">
        <f t="shared" si="831"/>
        <v>good</v>
      </c>
      <c r="J7577" s="2">
        <f t="shared" si="832"/>
        <v>4.1980753347035202</v>
      </c>
      <c r="K7577" s="2">
        <f t="shared" si="833"/>
        <v>4.1980753347035202</v>
      </c>
      <c r="L7577" s="2">
        <v>7.0000000000000007E-2</v>
      </c>
      <c r="M7577" s="2">
        <v>3</v>
      </c>
      <c r="N7577" s="3">
        <v>45549</v>
      </c>
      <c r="O7577" s="3">
        <v>45556</v>
      </c>
      <c r="P7577" s="2" t="s">
        <v>14</v>
      </c>
      <c r="Q7577" s="2" t="s">
        <v>21</v>
      </c>
      <c r="R7577" s="2">
        <v>1041.22</v>
      </c>
      <c r="S7577" s="2" t="s">
        <v>22</v>
      </c>
    </row>
    <row r="7578" spans="1:19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 t="str">
        <f t="shared" si="827"/>
        <v>high sales</v>
      </c>
      <c r="F7578" s="2" t="str">
        <f t="shared" si="828"/>
        <v>high</v>
      </c>
      <c r="G7578" s="2" t="str">
        <f t="shared" si="829"/>
        <v>low</v>
      </c>
      <c r="H7578" s="2" t="str">
        <f t="shared" si="830"/>
        <v>high impact</v>
      </c>
      <c r="I7578" s="2" t="str">
        <f t="shared" si="831"/>
        <v>good</v>
      </c>
      <c r="J7578" s="2">
        <f t="shared" si="832"/>
        <v>6.5727386893155764</v>
      </c>
      <c r="K7578" s="2">
        <f t="shared" si="833"/>
        <v>6.5727386893155764</v>
      </c>
      <c r="L7578" s="2">
        <v>0.15</v>
      </c>
      <c r="M7578" s="2">
        <v>9</v>
      </c>
      <c r="N7578" s="3">
        <v>45025</v>
      </c>
      <c r="O7578" s="3">
        <v>45030</v>
      </c>
      <c r="P7578" s="2" t="s">
        <v>20</v>
      </c>
      <c r="Q7578" s="2" t="s">
        <v>15</v>
      </c>
      <c r="R7578" s="2">
        <v>605.17999999999995</v>
      </c>
      <c r="S7578" s="2" t="s">
        <v>38</v>
      </c>
    </row>
    <row r="7579" spans="1:19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 t="str">
        <f t="shared" si="827"/>
        <v>high sales</v>
      </c>
      <c r="F7579" s="2" t="str">
        <f t="shared" si="828"/>
        <v>high</v>
      </c>
      <c r="G7579" s="2" t="str">
        <f t="shared" si="829"/>
        <v>high</v>
      </c>
      <c r="H7579" s="2" t="str">
        <f t="shared" si="830"/>
        <v>high impact</v>
      </c>
      <c r="I7579" s="2" t="str">
        <f t="shared" si="831"/>
        <v>good</v>
      </c>
      <c r="J7579" s="2">
        <f t="shared" si="832"/>
        <v>8.105364295140415</v>
      </c>
      <c r="K7579" s="2">
        <f t="shared" si="833"/>
        <v>8.105364295140415</v>
      </c>
      <c r="L7579" s="2">
        <v>0.45</v>
      </c>
      <c r="M7579" s="2">
        <v>1</v>
      </c>
      <c r="N7579" s="3">
        <v>45321</v>
      </c>
      <c r="O7579" s="3">
        <v>45324</v>
      </c>
      <c r="P7579" s="2" t="s">
        <v>14</v>
      </c>
      <c r="Q7579" s="2" t="s">
        <v>21</v>
      </c>
      <c r="R7579" s="2">
        <v>431.93</v>
      </c>
      <c r="S7579" s="2" t="s">
        <v>33</v>
      </c>
    </row>
    <row r="7580" spans="1:19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 t="str">
        <f t="shared" si="827"/>
        <v>high sales</v>
      </c>
      <c r="F7580" s="2" t="str">
        <f t="shared" si="828"/>
        <v>high</v>
      </c>
      <c r="G7580" s="2" t="str">
        <f t="shared" si="829"/>
        <v>low</v>
      </c>
      <c r="H7580" s="2" t="str">
        <f t="shared" si="830"/>
        <v>high impact</v>
      </c>
      <c r="I7580" s="2" t="str">
        <f t="shared" si="831"/>
        <v>good</v>
      </c>
      <c r="J7580" s="2">
        <f t="shared" si="832"/>
        <v>3.5904237137505297</v>
      </c>
      <c r="K7580" s="2">
        <f t="shared" si="833"/>
        <v>3.5904237137505297</v>
      </c>
      <c r="L7580" s="2">
        <v>0.28999999999999998</v>
      </c>
      <c r="M7580" s="2">
        <v>8</v>
      </c>
      <c r="N7580" s="3">
        <v>45137</v>
      </c>
      <c r="O7580" s="3">
        <v>45141</v>
      </c>
      <c r="P7580" s="2" t="s">
        <v>14</v>
      </c>
      <c r="Q7580" s="2" t="s">
        <v>15</v>
      </c>
      <c r="R7580" s="2">
        <v>731.39</v>
      </c>
      <c r="S7580" s="2" t="s">
        <v>22</v>
      </c>
    </row>
    <row r="7581" spans="1:19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 t="str">
        <f t="shared" si="827"/>
        <v>high sales</v>
      </c>
      <c r="F7581" s="2" t="str">
        <f t="shared" si="828"/>
        <v>high</v>
      </c>
      <c r="G7581" s="2" t="str">
        <f t="shared" si="829"/>
        <v>high</v>
      </c>
      <c r="H7581" s="2" t="str">
        <f t="shared" si="830"/>
        <v>high impact</v>
      </c>
      <c r="I7581" s="2" t="str">
        <f t="shared" si="831"/>
        <v>good</v>
      </c>
      <c r="J7581" s="2">
        <f t="shared" si="832"/>
        <v>5.0175051042608025</v>
      </c>
      <c r="K7581" s="2">
        <f t="shared" si="833"/>
        <v>5.0175051042608025</v>
      </c>
      <c r="L7581" s="2">
        <v>0.23</v>
      </c>
      <c r="M7581" s="2">
        <v>7</v>
      </c>
      <c r="N7581" s="3">
        <v>45581</v>
      </c>
      <c r="O7581" s="3">
        <v>45584</v>
      </c>
      <c r="P7581" s="2" t="s">
        <v>20</v>
      </c>
      <c r="Q7581" s="2" t="s">
        <v>21</v>
      </c>
      <c r="R7581" s="2">
        <v>896.31</v>
      </c>
      <c r="S7581" s="2" t="s">
        <v>33</v>
      </c>
    </row>
    <row r="7582" spans="1:19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 t="str">
        <f t="shared" si="827"/>
        <v>high sales</v>
      </c>
      <c r="F7582" s="2" t="str">
        <f t="shared" si="828"/>
        <v>high</v>
      </c>
      <c r="G7582" s="2" t="str">
        <f t="shared" si="829"/>
        <v>low</v>
      </c>
      <c r="H7582" s="2" t="str">
        <f t="shared" si="830"/>
        <v>high impact</v>
      </c>
      <c r="I7582" s="2" t="str">
        <f t="shared" si="831"/>
        <v>good</v>
      </c>
      <c r="J7582" s="2">
        <f t="shared" si="832"/>
        <v>4.8300581402405722</v>
      </c>
      <c r="K7582" s="2">
        <f t="shared" si="833"/>
        <v>4.8300581402405722</v>
      </c>
      <c r="L7582" s="2">
        <v>0.28000000000000003</v>
      </c>
      <c r="M7582" s="2">
        <v>6</v>
      </c>
      <c r="N7582" s="3">
        <v>45363</v>
      </c>
      <c r="O7582" s="3">
        <v>45366</v>
      </c>
      <c r="P7582" s="2" t="s">
        <v>20</v>
      </c>
      <c r="Q7582" s="2" t="s">
        <v>21</v>
      </c>
      <c r="R7582" s="2">
        <v>823.87</v>
      </c>
      <c r="S7582" s="2" t="s">
        <v>16</v>
      </c>
    </row>
    <row r="7583" spans="1:19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 t="str">
        <f t="shared" si="827"/>
        <v>high sales</v>
      </c>
      <c r="F7583" s="2" t="str">
        <f t="shared" si="828"/>
        <v>high</v>
      </c>
      <c r="G7583" s="2" t="str">
        <f t="shared" si="829"/>
        <v>high</v>
      </c>
      <c r="H7583" s="2" t="str">
        <f t="shared" si="830"/>
        <v>high impact</v>
      </c>
      <c r="I7583" s="2" t="str">
        <f t="shared" si="831"/>
        <v>good</v>
      </c>
      <c r="J7583" s="2">
        <f t="shared" si="832"/>
        <v>4.45024159834953</v>
      </c>
      <c r="K7583" s="2">
        <f t="shared" si="833"/>
        <v>4.45024159834953</v>
      </c>
      <c r="L7583" s="2">
        <v>0.45</v>
      </c>
      <c r="M7583" s="2">
        <v>1</v>
      </c>
      <c r="N7583" s="3">
        <v>45559</v>
      </c>
      <c r="O7583" s="3">
        <v>45564</v>
      </c>
      <c r="P7583" s="2" t="s">
        <v>14</v>
      </c>
      <c r="Q7583" s="2" t="s">
        <v>15</v>
      </c>
      <c r="R7583" s="2">
        <v>920.95</v>
      </c>
      <c r="S7583" s="2" t="s">
        <v>16</v>
      </c>
    </row>
    <row r="7584" spans="1:19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 t="str">
        <f t="shared" si="827"/>
        <v>high sales</v>
      </c>
      <c r="F7584" s="2" t="str">
        <f t="shared" si="828"/>
        <v>high</v>
      </c>
      <c r="G7584" s="2" t="str">
        <f t="shared" si="829"/>
        <v>low</v>
      </c>
      <c r="H7584" s="2" t="str">
        <f t="shared" si="830"/>
        <v>high impact</v>
      </c>
      <c r="I7584" s="2" t="str">
        <f t="shared" si="831"/>
        <v>good</v>
      </c>
      <c r="J7584" s="2">
        <f t="shared" si="832"/>
        <v>3.4104668086991374</v>
      </c>
      <c r="K7584" s="2">
        <f t="shared" si="833"/>
        <v>3.4104668086991374</v>
      </c>
      <c r="L7584" s="2">
        <v>0.1</v>
      </c>
      <c r="M7584" s="2">
        <v>9</v>
      </c>
      <c r="N7584" s="3">
        <v>45471</v>
      </c>
      <c r="O7584" s="3">
        <v>45472</v>
      </c>
      <c r="P7584" s="2" t="s">
        <v>20</v>
      </c>
      <c r="Q7584" s="2" t="s">
        <v>21</v>
      </c>
      <c r="R7584" s="2">
        <v>474.07</v>
      </c>
      <c r="S7584" s="2" t="s">
        <v>22</v>
      </c>
    </row>
    <row r="7585" spans="1:19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 t="str">
        <f t="shared" si="827"/>
        <v>high sales</v>
      </c>
      <c r="F7585" s="2" t="str">
        <f t="shared" si="828"/>
        <v>high</v>
      </c>
      <c r="G7585" s="2" t="str">
        <f t="shared" si="829"/>
        <v>high</v>
      </c>
      <c r="H7585" s="2" t="str">
        <f t="shared" si="830"/>
        <v>high impact</v>
      </c>
      <c r="I7585" s="2" t="str">
        <f t="shared" si="831"/>
        <v>good</v>
      </c>
      <c r="J7585" s="2">
        <f t="shared" si="832"/>
        <v>4.9057178301567603</v>
      </c>
      <c r="K7585" s="2">
        <f t="shared" si="833"/>
        <v>4.9057178301567603</v>
      </c>
      <c r="L7585" s="2">
        <v>0.48</v>
      </c>
      <c r="M7585" s="2">
        <v>2</v>
      </c>
      <c r="N7585" s="3">
        <v>45125</v>
      </c>
      <c r="O7585" s="3">
        <v>45131</v>
      </c>
      <c r="P7585" s="2" t="s">
        <v>20</v>
      </c>
      <c r="Q7585" s="2" t="s">
        <v>15</v>
      </c>
      <c r="R7585" s="2">
        <v>443.35</v>
      </c>
      <c r="S7585" s="2" t="s">
        <v>47</v>
      </c>
    </row>
    <row r="7586" spans="1:19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 t="str">
        <f t="shared" si="827"/>
        <v>high sales</v>
      </c>
      <c r="F7586" s="2" t="str">
        <f t="shared" si="828"/>
        <v>high</v>
      </c>
      <c r="G7586" s="2" t="str">
        <f t="shared" si="829"/>
        <v>low</v>
      </c>
      <c r="H7586" s="2" t="str">
        <f t="shared" si="830"/>
        <v>high impact</v>
      </c>
      <c r="I7586" s="2" t="str">
        <f t="shared" si="831"/>
        <v>good</v>
      </c>
      <c r="J7586" s="2">
        <f t="shared" si="832"/>
        <v>18.500233632729348</v>
      </c>
      <c r="K7586" s="2">
        <f t="shared" si="833"/>
        <v>18.500233632729348</v>
      </c>
      <c r="L7586" s="2">
        <v>0.33</v>
      </c>
      <c r="M7586" s="2">
        <v>5</v>
      </c>
      <c r="N7586" s="3">
        <v>45653</v>
      </c>
      <c r="O7586" s="3">
        <v>45656</v>
      </c>
      <c r="P7586" s="2" t="s">
        <v>14</v>
      </c>
      <c r="Q7586" s="2" t="s">
        <v>26</v>
      </c>
      <c r="R7586" s="2">
        <v>192.61</v>
      </c>
      <c r="S7586" s="2" t="s">
        <v>22</v>
      </c>
    </row>
    <row r="7587" spans="1:19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 t="str">
        <f t="shared" si="827"/>
        <v>high sales</v>
      </c>
      <c r="F7587" s="2" t="str">
        <f t="shared" si="828"/>
        <v>high</v>
      </c>
      <c r="G7587" s="2" t="str">
        <f t="shared" si="829"/>
        <v>high</v>
      </c>
      <c r="H7587" s="2" t="str">
        <f t="shared" si="830"/>
        <v>high impact</v>
      </c>
      <c r="I7587" s="2" t="str">
        <f t="shared" si="831"/>
        <v>good</v>
      </c>
      <c r="J7587" s="2">
        <f t="shared" si="832"/>
        <v>3.4295394407494815</v>
      </c>
      <c r="K7587" s="2">
        <f t="shared" si="833"/>
        <v>3.4295394407494815</v>
      </c>
      <c r="L7587" s="2">
        <v>0.43</v>
      </c>
      <c r="M7587" s="2">
        <v>9</v>
      </c>
      <c r="N7587" s="3">
        <v>45282</v>
      </c>
      <c r="O7587" s="3">
        <v>45286</v>
      </c>
      <c r="P7587" s="2" t="s">
        <v>30</v>
      </c>
      <c r="Q7587" s="2" t="s">
        <v>26</v>
      </c>
      <c r="R7587" s="2">
        <v>559.32000000000005</v>
      </c>
      <c r="S7587" s="2" t="s">
        <v>33</v>
      </c>
    </row>
    <row r="7588" spans="1:19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 t="str">
        <f t="shared" si="827"/>
        <v>high sales</v>
      </c>
      <c r="F7588" s="2" t="str">
        <f t="shared" si="828"/>
        <v>high</v>
      </c>
      <c r="G7588" s="2" t="str">
        <f t="shared" si="829"/>
        <v>low</v>
      </c>
      <c r="H7588" s="2" t="str">
        <f t="shared" si="830"/>
        <v>high impact</v>
      </c>
      <c r="I7588" s="2" t="str">
        <f t="shared" si="831"/>
        <v>good</v>
      </c>
      <c r="J7588" s="2">
        <f t="shared" si="832"/>
        <v>9.362505107536867</v>
      </c>
      <c r="K7588" s="2">
        <f t="shared" si="833"/>
        <v>9.362505107536867</v>
      </c>
      <c r="L7588" s="2">
        <v>0.26</v>
      </c>
      <c r="M7588" s="2">
        <v>8</v>
      </c>
      <c r="N7588" s="3">
        <v>44948</v>
      </c>
      <c r="O7588" s="3">
        <v>44950</v>
      </c>
      <c r="P7588" s="2" t="s">
        <v>30</v>
      </c>
      <c r="Q7588" s="2" t="s">
        <v>21</v>
      </c>
      <c r="R7588" s="2">
        <v>269.20999999999998</v>
      </c>
      <c r="S7588" s="2" t="s">
        <v>16</v>
      </c>
    </row>
    <row r="7589" spans="1:19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 t="str">
        <f t="shared" si="827"/>
        <v>high sales</v>
      </c>
      <c r="F7589" s="2" t="str">
        <f t="shared" si="828"/>
        <v>high</v>
      </c>
      <c r="G7589" s="2" t="str">
        <f t="shared" si="829"/>
        <v>low</v>
      </c>
      <c r="H7589" s="2" t="str">
        <f t="shared" si="830"/>
        <v>high impact</v>
      </c>
      <c r="I7589" s="2" t="str">
        <f t="shared" si="831"/>
        <v>good</v>
      </c>
      <c r="J7589" s="2">
        <f t="shared" si="832"/>
        <v>3.4441470020973197</v>
      </c>
      <c r="K7589" s="2">
        <f t="shared" si="833"/>
        <v>3.4441470020973197</v>
      </c>
      <c r="L7589" s="2">
        <v>0.12</v>
      </c>
      <c r="M7589" s="2">
        <v>4</v>
      </c>
      <c r="N7589" s="3">
        <v>45496</v>
      </c>
      <c r="O7589" s="3">
        <v>45502</v>
      </c>
      <c r="P7589" s="2" t="s">
        <v>30</v>
      </c>
      <c r="Q7589" s="2" t="s">
        <v>15</v>
      </c>
      <c r="R7589" s="2">
        <v>948.83</v>
      </c>
      <c r="S7589" s="2" t="s">
        <v>22</v>
      </c>
    </row>
    <row r="7590" spans="1:19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 t="str">
        <f t="shared" si="827"/>
        <v>high sales</v>
      </c>
      <c r="F7590" s="2" t="str">
        <f t="shared" si="828"/>
        <v>high</v>
      </c>
      <c r="G7590" s="2" t="str">
        <f t="shared" si="829"/>
        <v>low</v>
      </c>
      <c r="H7590" s="2" t="str">
        <f t="shared" si="830"/>
        <v>high impact</v>
      </c>
      <c r="I7590" s="2" t="str">
        <f t="shared" si="831"/>
        <v>good</v>
      </c>
      <c r="J7590" s="2">
        <f t="shared" si="832"/>
        <v>6.7017522911131673</v>
      </c>
      <c r="K7590" s="2">
        <f t="shared" si="833"/>
        <v>6.7017522911131673</v>
      </c>
      <c r="L7590" s="2">
        <v>0.28000000000000003</v>
      </c>
      <c r="M7590" s="2">
        <v>8</v>
      </c>
      <c r="N7590" s="3">
        <v>45385</v>
      </c>
      <c r="O7590" s="3">
        <v>45391</v>
      </c>
      <c r="P7590" s="2" t="s">
        <v>14</v>
      </c>
      <c r="Q7590" s="2" t="s">
        <v>15</v>
      </c>
      <c r="R7590" s="2">
        <v>334.99</v>
      </c>
      <c r="S7590" s="2" t="s">
        <v>27</v>
      </c>
    </row>
    <row r="7591" spans="1:19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 t="str">
        <f t="shared" si="827"/>
        <v>high sales</v>
      </c>
      <c r="F7591" s="2" t="str">
        <f t="shared" si="828"/>
        <v>high</v>
      </c>
      <c r="G7591" s="2" t="str">
        <f t="shared" si="829"/>
        <v>high</v>
      </c>
      <c r="H7591" s="2" t="str">
        <f t="shared" si="830"/>
        <v>high impact</v>
      </c>
      <c r="I7591" s="2" t="str">
        <f t="shared" si="831"/>
        <v>good</v>
      </c>
      <c r="J7591" s="2">
        <f t="shared" si="832"/>
        <v>3.7764124039527411</v>
      </c>
      <c r="K7591" s="2">
        <f t="shared" si="833"/>
        <v>3.7764124039527411</v>
      </c>
      <c r="L7591" s="2">
        <v>0.03</v>
      </c>
      <c r="M7591" s="2">
        <v>9</v>
      </c>
      <c r="N7591" s="3">
        <v>45578</v>
      </c>
      <c r="O7591" s="3">
        <v>45583</v>
      </c>
      <c r="P7591" s="2" t="s">
        <v>30</v>
      </c>
      <c r="Q7591" s="2" t="s">
        <v>26</v>
      </c>
      <c r="R7591" s="2">
        <v>1055.47</v>
      </c>
      <c r="S7591" s="2" t="s">
        <v>33</v>
      </c>
    </row>
    <row r="7592" spans="1:19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 t="str">
        <f t="shared" si="827"/>
        <v>low sales</v>
      </c>
      <c r="F7592" s="2" t="str">
        <f t="shared" si="828"/>
        <v>medium</v>
      </c>
      <c r="G7592" s="2" t="str">
        <f t="shared" si="829"/>
        <v>low</v>
      </c>
      <c r="H7592" s="2" t="str">
        <f t="shared" si="830"/>
        <v>high impact</v>
      </c>
      <c r="I7592" s="2" t="str">
        <f t="shared" si="831"/>
        <v>good</v>
      </c>
      <c r="J7592" s="2">
        <f t="shared" si="832"/>
        <v>6.6551073131955487</v>
      </c>
      <c r="K7592" s="2">
        <f t="shared" si="833"/>
        <v>6.6551073131955487</v>
      </c>
      <c r="L7592" s="2">
        <v>0.43</v>
      </c>
      <c r="M7592" s="2">
        <v>5</v>
      </c>
      <c r="N7592" s="3">
        <v>45370</v>
      </c>
      <c r="O7592" s="3">
        <v>45375</v>
      </c>
      <c r="P7592" s="2" t="s">
        <v>30</v>
      </c>
      <c r="Q7592" s="2" t="s">
        <v>26</v>
      </c>
      <c r="R7592" s="2">
        <v>100.64</v>
      </c>
      <c r="S7592" s="2" t="s">
        <v>47</v>
      </c>
    </row>
    <row r="7593" spans="1:19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 t="str">
        <f t="shared" si="827"/>
        <v>high sales</v>
      </c>
      <c r="F7593" s="2" t="str">
        <f t="shared" si="828"/>
        <v>high</v>
      </c>
      <c r="G7593" s="2" t="str">
        <f t="shared" si="829"/>
        <v>low</v>
      </c>
      <c r="H7593" s="2" t="str">
        <f t="shared" si="830"/>
        <v>high impact</v>
      </c>
      <c r="I7593" s="2" t="str">
        <f t="shared" si="831"/>
        <v>good</v>
      </c>
      <c r="J7593" s="2">
        <f t="shared" si="832"/>
        <v>4.818921546431568</v>
      </c>
      <c r="K7593" s="2">
        <f t="shared" si="833"/>
        <v>4.818921546431568</v>
      </c>
      <c r="L7593" s="2">
        <v>0.32</v>
      </c>
      <c r="M7593" s="2">
        <v>1</v>
      </c>
      <c r="N7593" s="3">
        <v>45395</v>
      </c>
      <c r="O7593" s="3">
        <v>45398</v>
      </c>
      <c r="P7593" s="2" t="s">
        <v>14</v>
      </c>
      <c r="Q7593" s="2" t="s">
        <v>26</v>
      </c>
      <c r="R7593" s="2">
        <v>750.89</v>
      </c>
      <c r="S7593" s="2" t="s">
        <v>22</v>
      </c>
    </row>
    <row r="7594" spans="1:19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 t="str">
        <f t="shared" si="827"/>
        <v>low sales</v>
      </c>
      <c r="F7594" s="2" t="str">
        <f t="shared" si="828"/>
        <v>medium</v>
      </c>
      <c r="G7594" s="2" t="str">
        <f t="shared" si="829"/>
        <v>high</v>
      </c>
      <c r="H7594" s="2" t="str">
        <f t="shared" si="830"/>
        <v>high impact</v>
      </c>
      <c r="I7594" s="2" t="str">
        <f t="shared" si="831"/>
        <v>good</v>
      </c>
      <c r="J7594" s="2">
        <f t="shared" si="832"/>
        <v>6.6469817347858138</v>
      </c>
      <c r="K7594" s="2">
        <f t="shared" si="833"/>
        <v>6.6469817347858138</v>
      </c>
      <c r="L7594" s="2">
        <v>0.14000000000000001</v>
      </c>
      <c r="M7594" s="2">
        <v>6</v>
      </c>
      <c r="N7594" s="3">
        <v>45254</v>
      </c>
      <c r="O7594" s="3">
        <v>45260</v>
      </c>
      <c r="P7594" s="2" t="s">
        <v>20</v>
      </c>
      <c r="Q7594" s="2" t="s">
        <v>26</v>
      </c>
      <c r="R7594" s="2">
        <v>122.09</v>
      </c>
      <c r="S7594" s="2" t="s">
        <v>16</v>
      </c>
    </row>
    <row r="7595" spans="1:19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 t="str">
        <f t="shared" si="827"/>
        <v>high sales</v>
      </c>
      <c r="F7595" s="2" t="str">
        <f t="shared" si="828"/>
        <v>high</v>
      </c>
      <c r="G7595" s="2" t="str">
        <f t="shared" si="829"/>
        <v>low</v>
      </c>
      <c r="H7595" s="2" t="str">
        <f t="shared" si="830"/>
        <v>high impact</v>
      </c>
      <c r="I7595" s="2" t="str">
        <f t="shared" si="831"/>
        <v>not good</v>
      </c>
      <c r="J7595" s="2">
        <f t="shared" si="832"/>
        <v>4.2603823574779289</v>
      </c>
      <c r="K7595" s="2">
        <f t="shared" si="833"/>
        <v>4.2603823574779289</v>
      </c>
      <c r="L7595" s="2">
        <v>0.14000000000000001</v>
      </c>
      <c r="M7595" s="2">
        <v>4</v>
      </c>
      <c r="N7595" s="3">
        <v>45387</v>
      </c>
      <c r="O7595" s="3">
        <v>45393</v>
      </c>
      <c r="P7595" s="2" t="s">
        <v>14</v>
      </c>
      <c r="Q7595" s="2" t="s">
        <v>26</v>
      </c>
      <c r="R7595" s="2">
        <v>1102.1099999999999</v>
      </c>
      <c r="S7595" s="2" t="s">
        <v>47</v>
      </c>
    </row>
    <row r="7596" spans="1:19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 t="str">
        <f t="shared" si="827"/>
        <v>high sales</v>
      </c>
      <c r="F7596" s="2" t="str">
        <f t="shared" si="828"/>
        <v>high</v>
      </c>
      <c r="G7596" s="2" t="str">
        <f t="shared" si="829"/>
        <v>high</v>
      </c>
      <c r="H7596" s="2" t="str">
        <f t="shared" si="830"/>
        <v>high impact</v>
      </c>
      <c r="I7596" s="2" t="str">
        <f t="shared" si="831"/>
        <v>good</v>
      </c>
      <c r="J7596" s="2">
        <f t="shared" si="832"/>
        <v>3.9781041388518026</v>
      </c>
      <c r="K7596" s="2">
        <f t="shared" si="833"/>
        <v>3.9781041388518026</v>
      </c>
      <c r="L7596" s="2">
        <v>0.45</v>
      </c>
      <c r="M7596" s="2">
        <v>6</v>
      </c>
      <c r="N7596" s="3">
        <v>45155</v>
      </c>
      <c r="O7596" s="3">
        <v>45156</v>
      </c>
      <c r="P7596" s="2" t="s">
        <v>20</v>
      </c>
      <c r="Q7596" s="2" t="s">
        <v>15</v>
      </c>
      <c r="R7596" s="2">
        <v>411.95</v>
      </c>
      <c r="S7596" s="2" t="s">
        <v>27</v>
      </c>
    </row>
    <row r="7597" spans="1:19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 t="str">
        <f t="shared" si="827"/>
        <v>high sales</v>
      </c>
      <c r="F7597" s="2" t="str">
        <f t="shared" si="828"/>
        <v>high</v>
      </c>
      <c r="G7597" s="2" t="str">
        <f t="shared" si="829"/>
        <v>low</v>
      </c>
      <c r="H7597" s="2" t="str">
        <f t="shared" si="830"/>
        <v>high impact</v>
      </c>
      <c r="I7597" s="2" t="str">
        <f t="shared" si="831"/>
        <v>good</v>
      </c>
      <c r="J7597" s="2">
        <f t="shared" si="832"/>
        <v>3.8143045245501215</v>
      </c>
      <c r="K7597" s="2">
        <f t="shared" si="833"/>
        <v>3.8143045245501215</v>
      </c>
      <c r="L7597" s="2">
        <v>0.42</v>
      </c>
      <c r="M7597" s="2">
        <v>1</v>
      </c>
      <c r="N7597" s="3">
        <v>45471</v>
      </c>
      <c r="O7597" s="3">
        <v>45474</v>
      </c>
      <c r="P7597" s="2" t="s">
        <v>20</v>
      </c>
      <c r="Q7597" s="2" t="s">
        <v>26</v>
      </c>
      <c r="R7597" s="2">
        <v>1048.06</v>
      </c>
      <c r="S7597" s="2" t="s">
        <v>38</v>
      </c>
    </row>
    <row r="7598" spans="1:19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 t="str">
        <f t="shared" si="827"/>
        <v>high sales</v>
      </c>
      <c r="F7598" s="2" t="str">
        <f t="shared" si="828"/>
        <v>high</v>
      </c>
      <c r="G7598" s="2" t="str">
        <f t="shared" si="829"/>
        <v>low</v>
      </c>
      <c r="H7598" s="2" t="str">
        <f t="shared" si="830"/>
        <v>high impact</v>
      </c>
      <c r="I7598" s="2" t="str">
        <f t="shared" si="831"/>
        <v>good</v>
      </c>
      <c r="J7598" s="2">
        <f t="shared" si="832"/>
        <v>9.4586198297053699</v>
      </c>
      <c r="K7598" s="2">
        <f t="shared" si="833"/>
        <v>9.4586198297053699</v>
      </c>
      <c r="L7598" s="2">
        <v>0.38</v>
      </c>
      <c r="M7598" s="2">
        <v>4</v>
      </c>
      <c r="N7598" s="3">
        <v>45552</v>
      </c>
      <c r="O7598" s="3">
        <v>45554</v>
      </c>
      <c r="P7598" s="2" t="s">
        <v>20</v>
      </c>
      <c r="Q7598" s="2" t="s">
        <v>26</v>
      </c>
      <c r="R7598" s="2">
        <v>280.69</v>
      </c>
      <c r="S7598" s="2" t="s">
        <v>27</v>
      </c>
    </row>
    <row r="7599" spans="1:19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 t="str">
        <f t="shared" si="827"/>
        <v>low sales</v>
      </c>
      <c r="F7599" s="2" t="str">
        <f t="shared" si="828"/>
        <v>medium</v>
      </c>
      <c r="G7599" s="2" t="str">
        <f t="shared" si="829"/>
        <v>low</v>
      </c>
      <c r="H7599" s="2" t="str">
        <f t="shared" si="830"/>
        <v>high impact</v>
      </c>
      <c r="I7599" s="2" t="str">
        <f t="shared" si="831"/>
        <v>good</v>
      </c>
      <c r="J7599" s="2">
        <f t="shared" si="832"/>
        <v>3.8812872975277073</v>
      </c>
      <c r="K7599" s="2">
        <f t="shared" si="833"/>
        <v>3.8812872975277073</v>
      </c>
      <c r="L7599" s="2">
        <v>0.21</v>
      </c>
      <c r="M7599" s="2">
        <v>5</v>
      </c>
      <c r="N7599" s="3">
        <v>45120</v>
      </c>
      <c r="O7599" s="3">
        <v>45127</v>
      </c>
      <c r="P7599" s="2" t="s">
        <v>30</v>
      </c>
      <c r="Q7599" s="2" t="s">
        <v>26</v>
      </c>
      <c r="R7599" s="2">
        <v>140.76</v>
      </c>
      <c r="S7599" s="2" t="s">
        <v>33</v>
      </c>
    </row>
    <row r="7600" spans="1:19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 t="str">
        <f t="shared" si="827"/>
        <v>high sales</v>
      </c>
      <c r="F7600" s="2" t="str">
        <f t="shared" si="828"/>
        <v>high</v>
      </c>
      <c r="G7600" s="2" t="str">
        <f t="shared" si="829"/>
        <v>low</v>
      </c>
      <c r="H7600" s="2" t="str">
        <f t="shared" si="830"/>
        <v>high impact</v>
      </c>
      <c r="I7600" s="2" t="str">
        <f t="shared" si="831"/>
        <v>good</v>
      </c>
      <c r="J7600" s="2">
        <f t="shared" si="832"/>
        <v>6.6227641547496301</v>
      </c>
      <c r="K7600" s="2">
        <f t="shared" si="833"/>
        <v>6.6227641547496301</v>
      </c>
      <c r="L7600" s="2">
        <v>0.44</v>
      </c>
      <c r="M7600" s="2">
        <v>6</v>
      </c>
      <c r="N7600" s="3">
        <v>45319</v>
      </c>
      <c r="O7600" s="3">
        <v>45322</v>
      </c>
      <c r="P7600" s="2" t="s">
        <v>14</v>
      </c>
      <c r="Q7600" s="2" t="s">
        <v>21</v>
      </c>
      <c r="R7600" s="2">
        <v>446.14</v>
      </c>
      <c r="S7600" s="2" t="s">
        <v>38</v>
      </c>
    </row>
    <row r="7601" spans="1:19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 t="str">
        <f t="shared" si="827"/>
        <v>high sales</v>
      </c>
      <c r="F7601" s="2" t="str">
        <f t="shared" si="828"/>
        <v>high</v>
      </c>
      <c r="G7601" s="2" t="str">
        <f t="shared" si="829"/>
        <v>low</v>
      </c>
      <c r="H7601" s="2" t="str">
        <f t="shared" si="830"/>
        <v>high impact</v>
      </c>
      <c r="I7601" s="2" t="str">
        <f t="shared" si="831"/>
        <v>good</v>
      </c>
      <c r="J7601" s="2">
        <f t="shared" si="832"/>
        <v>4.9572259226313165</v>
      </c>
      <c r="K7601" s="2">
        <f t="shared" si="833"/>
        <v>4.9572259226313165</v>
      </c>
      <c r="L7601" s="2">
        <v>0.12</v>
      </c>
      <c r="M7601" s="2">
        <v>5</v>
      </c>
      <c r="N7601" s="3">
        <v>45387</v>
      </c>
      <c r="O7601" s="3">
        <v>45393</v>
      </c>
      <c r="P7601" s="2" t="s">
        <v>20</v>
      </c>
      <c r="Q7601" s="2" t="s">
        <v>15</v>
      </c>
      <c r="R7601" s="2">
        <v>921.82</v>
      </c>
      <c r="S7601" s="2" t="s">
        <v>33</v>
      </c>
    </row>
    <row r="7602" spans="1:19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 t="str">
        <f t="shared" si="827"/>
        <v>low sales</v>
      </c>
      <c r="F7602" s="2" t="str">
        <f t="shared" si="828"/>
        <v>medium</v>
      </c>
      <c r="G7602" s="2" t="str">
        <f t="shared" si="829"/>
        <v>low</v>
      </c>
      <c r="H7602" s="2" t="str">
        <f t="shared" si="830"/>
        <v>high impact</v>
      </c>
      <c r="I7602" s="2" t="str">
        <f t="shared" si="831"/>
        <v>good</v>
      </c>
      <c r="J7602" s="2">
        <f t="shared" si="832"/>
        <v>15.244308231173381</v>
      </c>
      <c r="K7602" s="2">
        <f t="shared" si="833"/>
        <v>15.244308231173381</v>
      </c>
      <c r="L7602" s="2">
        <v>0.01</v>
      </c>
      <c r="M7602" s="2">
        <v>2</v>
      </c>
      <c r="N7602" s="3">
        <v>45208</v>
      </c>
      <c r="O7602" s="3">
        <v>45209</v>
      </c>
      <c r="P7602" s="2" t="s">
        <v>14</v>
      </c>
      <c r="Q7602" s="2" t="s">
        <v>15</v>
      </c>
      <c r="R7602" s="2">
        <v>57.1</v>
      </c>
      <c r="S7602" s="2" t="s">
        <v>16</v>
      </c>
    </row>
    <row r="7603" spans="1:19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 t="str">
        <f t="shared" si="827"/>
        <v>high sales</v>
      </c>
      <c r="F7603" s="2" t="str">
        <f t="shared" si="828"/>
        <v>high</v>
      </c>
      <c r="G7603" s="2" t="str">
        <f t="shared" si="829"/>
        <v>low</v>
      </c>
      <c r="H7603" s="2" t="str">
        <f t="shared" si="830"/>
        <v>high impact</v>
      </c>
      <c r="I7603" s="2" t="str">
        <f t="shared" si="831"/>
        <v>good</v>
      </c>
      <c r="J7603" s="2">
        <f t="shared" si="832"/>
        <v>5.0022406118364051</v>
      </c>
      <c r="K7603" s="2">
        <f t="shared" si="833"/>
        <v>5.0022406118364051</v>
      </c>
      <c r="L7603" s="2">
        <v>0.22</v>
      </c>
      <c r="M7603" s="2">
        <v>3</v>
      </c>
      <c r="N7603" s="3">
        <v>45611</v>
      </c>
      <c r="O7603" s="3">
        <v>45616</v>
      </c>
      <c r="P7603" s="2" t="s">
        <v>14</v>
      </c>
      <c r="Q7603" s="2" t="s">
        <v>15</v>
      </c>
      <c r="R7603" s="2">
        <v>334.73</v>
      </c>
      <c r="S7603" s="2" t="s">
        <v>16</v>
      </c>
    </row>
    <row r="7604" spans="1:19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 t="str">
        <f t="shared" si="827"/>
        <v>high sales</v>
      </c>
      <c r="F7604" s="2" t="str">
        <f t="shared" si="828"/>
        <v>high</v>
      </c>
      <c r="G7604" s="2" t="str">
        <f t="shared" si="829"/>
        <v>low</v>
      </c>
      <c r="H7604" s="2" t="str">
        <f t="shared" si="830"/>
        <v>high impact</v>
      </c>
      <c r="I7604" s="2" t="str">
        <f t="shared" si="831"/>
        <v>good</v>
      </c>
      <c r="J7604" s="2">
        <f t="shared" si="832"/>
        <v>3.9039561735029991</v>
      </c>
      <c r="K7604" s="2">
        <f t="shared" si="833"/>
        <v>3.9039561735029991</v>
      </c>
      <c r="L7604" s="2">
        <v>0.46</v>
      </c>
      <c r="M7604" s="2">
        <v>5</v>
      </c>
      <c r="N7604" s="3">
        <v>45493</v>
      </c>
      <c r="O7604" s="3">
        <v>45497</v>
      </c>
      <c r="P7604" s="2" t="s">
        <v>14</v>
      </c>
      <c r="Q7604" s="2" t="s">
        <v>21</v>
      </c>
      <c r="R7604" s="2">
        <v>576.82000000000005</v>
      </c>
      <c r="S7604" s="2" t="s">
        <v>47</v>
      </c>
    </row>
    <row r="7605" spans="1:19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 t="str">
        <f t="shared" si="827"/>
        <v>high sales</v>
      </c>
      <c r="F7605" s="2" t="str">
        <f t="shared" si="828"/>
        <v>high</v>
      </c>
      <c r="G7605" s="2" t="str">
        <f t="shared" si="829"/>
        <v>high</v>
      </c>
      <c r="H7605" s="2" t="str">
        <f t="shared" si="830"/>
        <v>high impact</v>
      </c>
      <c r="I7605" s="2" t="str">
        <f t="shared" si="831"/>
        <v>good</v>
      </c>
      <c r="J7605" s="2">
        <f t="shared" si="832"/>
        <v>8.2823798627002283</v>
      </c>
      <c r="K7605" s="2">
        <f t="shared" si="833"/>
        <v>8.2823798627002283</v>
      </c>
      <c r="L7605" s="2">
        <v>0.28999999999999998</v>
      </c>
      <c r="M7605" s="2">
        <v>7</v>
      </c>
      <c r="N7605" s="3">
        <v>45293</v>
      </c>
      <c r="O7605" s="3">
        <v>45298</v>
      </c>
      <c r="P7605" s="2" t="s">
        <v>20</v>
      </c>
      <c r="Q7605" s="2" t="s">
        <v>26</v>
      </c>
      <c r="R7605" s="2">
        <v>174.8</v>
      </c>
      <c r="S7605" s="2" t="s">
        <v>33</v>
      </c>
    </row>
    <row r="7606" spans="1:19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 t="str">
        <f t="shared" si="827"/>
        <v>high sales</v>
      </c>
      <c r="F7606" s="2" t="str">
        <f t="shared" si="828"/>
        <v>high</v>
      </c>
      <c r="G7606" s="2" t="str">
        <f t="shared" si="829"/>
        <v>high</v>
      </c>
      <c r="H7606" s="2" t="str">
        <f t="shared" si="830"/>
        <v>high impact</v>
      </c>
      <c r="I7606" s="2" t="str">
        <f t="shared" si="831"/>
        <v>good</v>
      </c>
      <c r="J7606" s="2">
        <f t="shared" si="832"/>
        <v>6.0462247248528289</v>
      </c>
      <c r="K7606" s="2">
        <f t="shared" si="833"/>
        <v>6.0462247248528289</v>
      </c>
      <c r="L7606" s="2">
        <v>0.11</v>
      </c>
      <c r="M7606" s="2">
        <v>4</v>
      </c>
      <c r="N7606" s="3">
        <v>45106</v>
      </c>
      <c r="O7606" s="3">
        <v>45113</v>
      </c>
      <c r="P7606" s="2" t="s">
        <v>30</v>
      </c>
      <c r="Q7606" s="2" t="s">
        <v>26</v>
      </c>
      <c r="R7606" s="2">
        <v>781.4</v>
      </c>
      <c r="S7606" s="2" t="s">
        <v>38</v>
      </c>
    </row>
    <row r="7607" spans="1:19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 t="str">
        <f t="shared" si="827"/>
        <v>high sales</v>
      </c>
      <c r="F7607" s="2" t="str">
        <f t="shared" si="828"/>
        <v>high</v>
      </c>
      <c r="G7607" s="2" t="str">
        <f t="shared" si="829"/>
        <v>low</v>
      </c>
      <c r="H7607" s="2" t="str">
        <f t="shared" si="830"/>
        <v>high impact</v>
      </c>
      <c r="I7607" s="2" t="str">
        <f t="shared" si="831"/>
        <v>not good</v>
      </c>
      <c r="J7607" s="2">
        <f t="shared" si="832"/>
        <v>3.9157896850899743</v>
      </c>
      <c r="K7607" s="2">
        <f t="shared" si="833"/>
        <v>3.9157896850899743</v>
      </c>
      <c r="L7607" s="2">
        <v>0.33</v>
      </c>
      <c r="M7607" s="2">
        <v>6</v>
      </c>
      <c r="N7607" s="3">
        <v>45319</v>
      </c>
      <c r="O7607" s="3">
        <v>45320</v>
      </c>
      <c r="P7607" s="2" t="s">
        <v>20</v>
      </c>
      <c r="Q7607" s="2" t="s">
        <v>15</v>
      </c>
      <c r="R7607" s="2">
        <v>497.92</v>
      </c>
      <c r="S7607" s="2" t="s">
        <v>22</v>
      </c>
    </row>
    <row r="7608" spans="1:19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 t="str">
        <f t="shared" si="827"/>
        <v>high sales</v>
      </c>
      <c r="F7608" s="2" t="str">
        <f t="shared" si="828"/>
        <v>high</v>
      </c>
      <c r="G7608" s="2" t="str">
        <f t="shared" si="829"/>
        <v>low</v>
      </c>
      <c r="H7608" s="2" t="str">
        <f t="shared" si="830"/>
        <v>high impact</v>
      </c>
      <c r="I7608" s="2" t="str">
        <f t="shared" si="831"/>
        <v>not good</v>
      </c>
      <c r="J7608" s="2">
        <f t="shared" si="832"/>
        <v>7.9954304954304956</v>
      </c>
      <c r="K7608" s="2">
        <f t="shared" si="833"/>
        <v>7.9954304954304956</v>
      </c>
      <c r="L7608" s="2">
        <v>0.37</v>
      </c>
      <c r="M7608" s="2">
        <v>9</v>
      </c>
      <c r="N7608" s="3">
        <v>45179</v>
      </c>
      <c r="O7608" s="3">
        <v>45184</v>
      </c>
      <c r="P7608" s="2" t="s">
        <v>14</v>
      </c>
      <c r="Q7608" s="2" t="s">
        <v>26</v>
      </c>
      <c r="R7608" s="2">
        <v>415.8</v>
      </c>
      <c r="S7608" s="2" t="s">
        <v>38</v>
      </c>
    </row>
    <row r="7609" spans="1:19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 t="str">
        <f t="shared" si="827"/>
        <v>high sales</v>
      </c>
      <c r="F7609" s="2" t="str">
        <f t="shared" si="828"/>
        <v>high</v>
      </c>
      <c r="G7609" s="2" t="str">
        <f t="shared" si="829"/>
        <v>low</v>
      </c>
      <c r="H7609" s="2" t="str">
        <f t="shared" si="830"/>
        <v>high impact</v>
      </c>
      <c r="I7609" s="2" t="str">
        <f t="shared" si="831"/>
        <v>good</v>
      </c>
      <c r="J7609" s="2">
        <f t="shared" si="832"/>
        <v>3.57380817337831</v>
      </c>
      <c r="K7609" s="2">
        <f t="shared" si="833"/>
        <v>3.57380817337831</v>
      </c>
      <c r="L7609" s="2">
        <v>0.28000000000000003</v>
      </c>
      <c r="M7609" s="2">
        <v>7</v>
      </c>
      <c r="N7609" s="3">
        <v>45175</v>
      </c>
      <c r="O7609" s="3">
        <v>45181</v>
      </c>
      <c r="P7609" s="2" t="s">
        <v>30</v>
      </c>
      <c r="Q7609" s="2" t="s">
        <v>26</v>
      </c>
      <c r="R7609" s="2">
        <v>334.99</v>
      </c>
      <c r="S7609" s="2" t="s">
        <v>38</v>
      </c>
    </row>
    <row r="7610" spans="1:19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 t="str">
        <f t="shared" si="827"/>
        <v>high sales</v>
      </c>
      <c r="F7610" s="2" t="str">
        <f t="shared" si="828"/>
        <v>high</v>
      </c>
      <c r="G7610" s="2" t="str">
        <f t="shared" si="829"/>
        <v>low</v>
      </c>
      <c r="H7610" s="2" t="str">
        <f t="shared" si="830"/>
        <v>high impact</v>
      </c>
      <c r="I7610" s="2" t="str">
        <f t="shared" si="831"/>
        <v>good</v>
      </c>
      <c r="J7610" s="2">
        <f t="shared" si="832"/>
        <v>11.284864761173987</v>
      </c>
      <c r="K7610" s="2">
        <f t="shared" si="833"/>
        <v>11.284864761173987</v>
      </c>
      <c r="L7610" s="2">
        <v>0.42</v>
      </c>
      <c r="M7610" s="2">
        <v>3</v>
      </c>
      <c r="N7610" s="3">
        <v>45061</v>
      </c>
      <c r="O7610" s="3">
        <v>45064</v>
      </c>
      <c r="P7610" s="2" t="s">
        <v>30</v>
      </c>
      <c r="Q7610" s="2" t="s">
        <v>21</v>
      </c>
      <c r="R7610" s="2">
        <v>104.26</v>
      </c>
      <c r="S7610" s="2" t="s">
        <v>16</v>
      </c>
    </row>
    <row r="7611" spans="1:19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 t="str">
        <f t="shared" si="827"/>
        <v>low sales</v>
      </c>
      <c r="F7611" s="2" t="str">
        <f t="shared" si="828"/>
        <v>medium</v>
      </c>
      <c r="G7611" s="2" t="str">
        <f t="shared" si="829"/>
        <v>low</v>
      </c>
      <c r="H7611" s="2" t="str">
        <f t="shared" si="830"/>
        <v>high impact</v>
      </c>
      <c r="I7611" s="2" t="str">
        <f t="shared" si="831"/>
        <v>not good</v>
      </c>
      <c r="J7611" s="2">
        <f t="shared" si="832"/>
        <v>5.9208225587981778</v>
      </c>
      <c r="K7611" s="2">
        <f t="shared" si="833"/>
        <v>5.9208225587981778</v>
      </c>
      <c r="L7611" s="2">
        <v>0.3</v>
      </c>
      <c r="M7611" s="2">
        <v>5</v>
      </c>
      <c r="N7611" s="3">
        <v>45239</v>
      </c>
      <c r="O7611" s="3">
        <v>45242</v>
      </c>
      <c r="P7611" s="2" t="s">
        <v>30</v>
      </c>
      <c r="Q7611" s="2" t="s">
        <v>15</v>
      </c>
      <c r="R7611" s="2">
        <v>162.41999999999999</v>
      </c>
      <c r="S7611" s="2" t="s">
        <v>27</v>
      </c>
    </row>
    <row r="7612" spans="1:19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 t="str">
        <f t="shared" si="827"/>
        <v>high sales</v>
      </c>
      <c r="F7612" s="2" t="str">
        <f t="shared" si="828"/>
        <v>high</v>
      </c>
      <c r="G7612" s="2" t="str">
        <f t="shared" si="829"/>
        <v>high</v>
      </c>
      <c r="H7612" s="2" t="str">
        <f t="shared" si="830"/>
        <v>high impact</v>
      </c>
      <c r="I7612" s="2" t="str">
        <f t="shared" si="831"/>
        <v>not good</v>
      </c>
      <c r="J7612" s="2">
        <f t="shared" si="832"/>
        <v>4.7966367761219706</v>
      </c>
      <c r="K7612" s="2">
        <f t="shared" si="833"/>
        <v>4.7966367761219706</v>
      </c>
      <c r="L7612" s="2">
        <v>0.05</v>
      </c>
      <c r="M7612" s="2">
        <v>9</v>
      </c>
      <c r="N7612" s="3">
        <v>45111</v>
      </c>
      <c r="O7612" s="3">
        <v>45114</v>
      </c>
      <c r="P7612" s="2" t="s">
        <v>14</v>
      </c>
      <c r="Q7612" s="2" t="s">
        <v>15</v>
      </c>
      <c r="R7612" s="2">
        <v>465.03</v>
      </c>
      <c r="S7612" s="2" t="s">
        <v>16</v>
      </c>
    </row>
    <row r="7613" spans="1:19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 t="str">
        <f t="shared" si="827"/>
        <v>high sales</v>
      </c>
      <c r="F7613" s="2" t="str">
        <f t="shared" si="828"/>
        <v>high</v>
      </c>
      <c r="G7613" s="2" t="str">
        <f t="shared" si="829"/>
        <v>high</v>
      </c>
      <c r="H7613" s="2" t="str">
        <f t="shared" si="830"/>
        <v>high impact</v>
      </c>
      <c r="I7613" s="2" t="str">
        <f t="shared" si="831"/>
        <v>not good</v>
      </c>
      <c r="J7613" s="2">
        <f t="shared" si="832"/>
        <v>5.9578709096103566</v>
      </c>
      <c r="K7613" s="2">
        <f t="shared" si="833"/>
        <v>5.9578709096103566</v>
      </c>
      <c r="L7613" s="2">
        <v>0.4</v>
      </c>
      <c r="M7613" s="2">
        <v>5</v>
      </c>
      <c r="N7613" s="3">
        <v>45045</v>
      </c>
      <c r="O7613" s="3">
        <v>45052</v>
      </c>
      <c r="P7613" s="2" t="s">
        <v>20</v>
      </c>
      <c r="Q7613" s="2" t="s">
        <v>26</v>
      </c>
      <c r="R7613" s="2">
        <v>455.03</v>
      </c>
      <c r="S7613" s="2" t="s">
        <v>22</v>
      </c>
    </row>
    <row r="7614" spans="1:19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 t="str">
        <f t="shared" si="827"/>
        <v>low sales</v>
      </c>
      <c r="F7614" s="2" t="str">
        <f t="shared" si="828"/>
        <v>low</v>
      </c>
      <c r="G7614" s="2" t="str">
        <f t="shared" si="829"/>
        <v>high</v>
      </c>
      <c r="H7614" s="2" t="str">
        <f t="shared" si="830"/>
        <v>low Impact</v>
      </c>
      <c r="I7614" s="2" t="str">
        <f t="shared" si="831"/>
        <v>good</v>
      </c>
      <c r="J7614" s="2">
        <f t="shared" si="832"/>
        <v>6.5299401197604787</v>
      </c>
      <c r="K7614" s="2">
        <f t="shared" si="833"/>
        <v>6.5299401197604787</v>
      </c>
      <c r="L7614" s="2">
        <v>7.0000000000000007E-2</v>
      </c>
      <c r="M7614" s="2">
        <v>3</v>
      </c>
      <c r="N7614" s="3">
        <v>45255</v>
      </c>
      <c r="O7614" s="3">
        <v>45258</v>
      </c>
      <c r="P7614" s="2" t="s">
        <v>14</v>
      </c>
      <c r="Q7614" s="2" t="s">
        <v>26</v>
      </c>
      <c r="R7614" s="2">
        <v>23.38</v>
      </c>
      <c r="S7614" s="2" t="s">
        <v>38</v>
      </c>
    </row>
    <row r="7615" spans="1:19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 t="str">
        <f t="shared" si="827"/>
        <v>high sales</v>
      </c>
      <c r="F7615" s="2" t="str">
        <f t="shared" si="828"/>
        <v>high</v>
      </c>
      <c r="G7615" s="2" t="str">
        <f t="shared" si="829"/>
        <v>low</v>
      </c>
      <c r="H7615" s="2" t="str">
        <f t="shared" si="830"/>
        <v>high impact</v>
      </c>
      <c r="I7615" s="2" t="str">
        <f t="shared" si="831"/>
        <v>good</v>
      </c>
      <c r="J7615" s="2">
        <f t="shared" si="832"/>
        <v>4.7804543427807058</v>
      </c>
      <c r="K7615" s="2">
        <f t="shared" si="833"/>
        <v>4.7804543427807058</v>
      </c>
      <c r="L7615" s="2">
        <v>0.44</v>
      </c>
      <c r="M7615" s="2">
        <v>8</v>
      </c>
      <c r="N7615" s="3">
        <v>45489</v>
      </c>
      <c r="O7615" s="3">
        <v>45490</v>
      </c>
      <c r="P7615" s="2" t="s">
        <v>14</v>
      </c>
      <c r="Q7615" s="2" t="s">
        <v>26</v>
      </c>
      <c r="R7615" s="2">
        <v>874.67</v>
      </c>
      <c r="S7615" s="2" t="s">
        <v>47</v>
      </c>
    </row>
    <row r="7616" spans="1:19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 t="str">
        <f t="shared" si="827"/>
        <v>high sales</v>
      </c>
      <c r="F7616" s="2" t="str">
        <f t="shared" si="828"/>
        <v>high</v>
      </c>
      <c r="G7616" s="2" t="str">
        <f t="shared" si="829"/>
        <v>low</v>
      </c>
      <c r="H7616" s="2" t="str">
        <f t="shared" si="830"/>
        <v>high impact</v>
      </c>
      <c r="I7616" s="2" t="str">
        <f t="shared" si="831"/>
        <v>good</v>
      </c>
      <c r="J7616" s="2">
        <f t="shared" si="832"/>
        <v>3.6759909383838236</v>
      </c>
      <c r="K7616" s="2">
        <f t="shared" si="833"/>
        <v>3.6759909383838236</v>
      </c>
      <c r="L7616" s="2">
        <v>0.26</v>
      </c>
      <c r="M7616" s="2">
        <v>7</v>
      </c>
      <c r="N7616" s="3">
        <v>45229</v>
      </c>
      <c r="O7616" s="3">
        <v>45231</v>
      </c>
      <c r="P7616" s="2" t="s">
        <v>20</v>
      </c>
      <c r="Q7616" s="2" t="s">
        <v>15</v>
      </c>
      <c r="R7616" s="2">
        <v>710.69</v>
      </c>
      <c r="S7616" s="2" t="s">
        <v>38</v>
      </c>
    </row>
    <row r="7617" spans="1:19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 t="str">
        <f t="shared" si="827"/>
        <v>low sales</v>
      </c>
      <c r="F7617" s="2" t="str">
        <f t="shared" si="828"/>
        <v>medium</v>
      </c>
      <c r="G7617" s="2" t="str">
        <f t="shared" si="829"/>
        <v>high</v>
      </c>
      <c r="H7617" s="2" t="str">
        <f t="shared" si="830"/>
        <v>high impact</v>
      </c>
      <c r="I7617" s="2" t="str">
        <f t="shared" si="831"/>
        <v>good</v>
      </c>
      <c r="J7617" s="2">
        <f t="shared" si="832"/>
        <v>4.6368140649973366</v>
      </c>
      <c r="K7617" s="2">
        <f t="shared" si="833"/>
        <v>4.6368140649973366</v>
      </c>
      <c r="L7617" s="2">
        <v>0.37</v>
      </c>
      <c r="M7617" s="2">
        <v>5</v>
      </c>
      <c r="N7617" s="3">
        <v>45010</v>
      </c>
      <c r="O7617" s="3">
        <v>45013</v>
      </c>
      <c r="P7617" s="2" t="s">
        <v>14</v>
      </c>
      <c r="Q7617" s="2" t="s">
        <v>21</v>
      </c>
      <c r="R7617" s="2">
        <v>187.7</v>
      </c>
      <c r="S7617" s="2" t="s">
        <v>38</v>
      </c>
    </row>
    <row r="7618" spans="1:19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 t="str">
        <f t="shared" si="827"/>
        <v>low sales</v>
      </c>
      <c r="F7618" s="2" t="str">
        <f t="shared" si="828"/>
        <v>low</v>
      </c>
      <c r="G7618" s="2" t="str">
        <f t="shared" si="829"/>
        <v>high</v>
      </c>
      <c r="H7618" s="2" t="str">
        <f t="shared" si="830"/>
        <v>low Impact</v>
      </c>
      <c r="I7618" s="2" t="str">
        <f t="shared" si="831"/>
        <v>good</v>
      </c>
      <c r="J7618" s="2">
        <f t="shared" si="832"/>
        <v>4.8536254800090353</v>
      </c>
      <c r="K7618" s="2">
        <f t="shared" si="833"/>
        <v>4.8536254800090353</v>
      </c>
      <c r="L7618" s="2">
        <v>0.49</v>
      </c>
      <c r="M7618" s="2">
        <v>5</v>
      </c>
      <c r="N7618" s="3">
        <v>45364</v>
      </c>
      <c r="O7618" s="3">
        <v>45369</v>
      </c>
      <c r="P7618" s="2" t="s">
        <v>14</v>
      </c>
      <c r="Q7618" s="2" t="s">
        <v>26</v>
      </c>
      <c r="R7618" s="2">
        <v>88.54</v>
      </c>
      <c r="S7618" s="2" t="s">
        <v>27</v>
      </c>
    </row>
    <row r="7619" spans="1:19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 t="str">
        <f t="shared" ref="E7619:E7682" si="834">IF(D7619&gt;1000,"high sales","low sales")</f>
        <v>low sales</v>
      </c>
      <c r="F7619" s="2" t="str">
        <f t="shared" ref="F7619:F7682" si="835">IF(D7619&gt;1000,"high",IF(D7619&gt;500,"medium","low"))</f>
        <v>low</v>
      </c>
      <c r="G7619" s="2" t="str">
        <f t="shared" ref="G7619:G7682" si="836">IF(AND(D7629&gt;1000,R7629&gt;500),"high","low")</f>
        <v>low</v>
      </c>
      <c r="H7619" s="2" t="str">
        <f t="shared" ref="H7619:H7682" si="837">IF(OR(D7619&gt;500,L7619&gt;0.5),"high impact","low Impact")</f>
        <v>low Impact</v>
      </c>
      <c r="I7619" s="2" t="str">
        <f t="shared" ref="I7619:I7682" si="838">IF(NOT(AND(D7625&gt;500,R7626&gt;100)),"not good","good")</f>
        <v>good</v>
      </c>
      <c r="J7619" s="2">
        <f t="shared" ref="J7619:J7682" si="839">D7619/R7619</f>
        <v>4.2322314049586778</v>
      </c>
      <c r="K7619" s="2">
        <f t="shared" ref="K7619:K7682" si="840">IFERROR(J7619,0)</f>
        <v>4.2322314049586778</v>
      </c>
      <c r="L7619" s="2">
        <v>0.22</v>
      </c>
      <c r="M7619" s="2">
        <v>1</v>
      </c>
      <c r="N7619" s="3">
        <v>45589</v>
      </c>
      <c r="O7619" s="3">
        <v>45590</v>
      </c>
      <c r="P7619" s="2" t="s">
        <v>14</v>
      </c>
      <c r="Q7619" s="2" t="s">
        <v>26</v>
      </c>
      <c r="R7619" s="2">
        <v>96.8</v>
      </c>
      <c r="S7619" s="2" t="s">
        <v>47</v>
      </c>
    </row>
    <row r="7620" spans="1:19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 t="str">
        <f t="shared" si="834"/>
        <v>high sales</v>
      </c>
      <c r="F7620" s="2" t="str">
        <f t="shared" si="835"/>
        <v>high</v>
      </c>
      <c r="G7620" s="2" t="str">
        <f t="shared" si="836"/>
        <v>low</v>
      </c>
      <c r="H7620" s="2" t="str">
        <f t="shared" si="837"/>
        <v>high impact</v>
      </c>
      <c r="I7620" s="2" t="str">
        <f t="shared" si="838"/>
        <v>good</v>
      </c>
      <c r="J7620" s="2">
        <f t="shared" si="839"/>
        <v>6.6225149467749</v>
      </c>
      <c r="K7620" s="2">
        <f t="shared" si="840"/>
        <v>6.6225149467749</v>
      </c>
      <c r="L7620" s="2">
        <v>0.23</v>
      </c>
      <c r="M7620" s="2">
        <v>8</v>
      </c>
      <c r="N7620" s="3">
        <v>45389</v>
      </c>
      <c r="O7620" s="3">
        <v>45395</v>
      </c>
      <c r="P7620" s="2" t="s">
        <v>20</v>
      </c>
      <c r="Q7620" s="2" t="s">
        <v>26</v>
      </c>
      <c r="R7620" s="2">
        <v>205.73</v>
      </c>
      <c r="S7620" s="2" t="s">
        <v>47</v>
      </c>
    </row>
    <row r="7621" spans="1:19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 t="str">
        <f t="shared" si="834"/>
        <v>high sales</v>
      </c>
      <c r="F7621" s="2" t="str">
        <f t="shared" si="835"/>
        <v>high</v>
      </c>
      <c r="G7621" s="2" t="str">
        <f t="shared" si="836"/>
        <v>high</v>
      </c>
      <c r="H7621" s="2" t="str">
        <f t="shared" si="837"/>
        <v>high impact</v>
      </c>
      <c r="I7621" s="2" t="str">
        <f t="shared" si="838"/>
        <v>good</v>
      </c>
      <c r="J7621" s="2">
        <f t="shared" si="839"/>
        <v>18.402442549501377</v>
      </c>
      <c r="K7621" s="2">
        <f t="shared" si="840"/>
        <v>18.402442549501377</v>
      </c>
      <c r="L7621" s="2">
        <v>0.41</v>
      </c>
      <c r="M7621" s="2">
        <v>6</v>
      </c>
      <c r="N7621" s="3">
        <v>45624</v>
      </c>
      <c r="O7621" s="3">
        <v>45625</v>
      </c>
      <c r="P7621" s="2" t="s">
        <v>20</v>
      </c>
      <c r="Q7621" s="2" t="s">
        <v>15</v>
      </c>
      <c r="R7621" s="2">
        <v>138.38</v>
      </c>
      <c r="S7621" s="2" t="s">
        <v>27</v>
      </c>
    </row>
    <row r="7622" spans="1:19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 t="str">
        <f t="shared" si="834"/>
        <v>high sales</v>
      </c>
      <c r="F7622" s="2" t="str">
        <f t="shared" si="835"/>
        <v>high</v>
      </c>
      <c r="G7622" s="2" t="str">
        <f t="shared" si="836"/>
        <v>high</v>
      </c>
      <c r="H7622" s="2" t="str">
        <f t="shared" si="837"/>
        <v>high impact</v>
      </c>
      <c r="I7622" s="2" t="str">
        <f t="shared" si="838"/>
        <v>not good</v>
      </c>
      <c r="J7622" s="2">
        <f t="shared" si="839"/>
        <v>3.5120944769098039</v>
      </c>
      <c r="K7622" s="2">
        <f t="shared" si="840"/>
        <v>3.5120944769098039</v>
      </c>
      <c r="L7622" s="2">
        <v>0.06</v>
      </c>
      <c r="M7622" s="2">
        <v>5</v>
      </c>
      <c r="N7622" s="3">
        <v>45238</v>
      </c>
      <c r="O7622" s="3">
        <v>45242</v>
      </c>
      <c r="P7622" s="2" t="s">
        <v>30</v>
      </c>
      <c r="Q7622" s="2" t="s">
        <v>21</v>
      </c>
      <c r="R7622" s="2">
        <v>1228.6600000000001</v>
      </c>
      <c r="S7622" s="2" t="s">
        <v>33</v>
      </c>
    </row>
    <row r="7623" spans="1:19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 t="str">
        <f t="shared" si="834"/>
        <v>high sales</v>
      </c>
      <c r="F7623" s="2" t="str">
        <f t="shared" si="835"/>
        <v>high</v>
      </c>
      <c r="G7623" s="2" t="str">
        <f t="shared" si="836"/>
        <v>high</v>
      </c>
      <c r="H7623" s="2" t="str">
        <f t="shared" si="837"/>
        <v>high impact</v>
      </c>
      <c r="I7623" s="2" t="str">
        <f t="shared" si="838"/>
        <v>good</v>
      </c>
      <c r="J7623" s="2">
        <f t="shared" si="839"/>
        <v>7.9009010582195369</v>
      </c>
      <c r="K7623" s="2">
        <f t="shared" si="840"/>
        <v>7.9009010582195369</v>
      </c>
      <c r="L7623" s="2">
        <v>0.01</v>
      </c>
      <c r="M7623" s="2">
        <v>7</v>
      </c>
      <c r="N7623" s="3">
        <v>45469</v>
      </c>
      <c r="O7623" s="3">
        <v>45472</v>
      </c>
      <c r="P7623" s="2" t="s">
        <v>20</v>
      </c>
      <c r="Q7623" s="2" t="s">
        <v>26</v>
      </c>
      <c r="R7623" s="2">
        <v>572.66</v>
      </c>
      <c r="S7623" s="2" t="s">
        <v>27</v>
      </c>
    </row>
    <row r="7624" spans="1:19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 t="str">
        <f t="shared" si="834"/>
        <v>high sales</v>
      </c>
      <c r="F7624" s="2" t="str">
        <f t="shared" si="835"/>
        <v>high</v>
      </c>
      <c r="G7624" s="2" t="str">
        <f t="shared" si="836"/>
        <v>low</v>
      </c>
      <c r="H7624" s="2" t="str">
        <f t="shared" si="837"/>
        <v>high impact</v>
      </c>
      <c r="I7624" s="2" t="str">
        <f t="shared" si="838"/>
        <v>good</v>
      </c>
      <c r="J7624" s="2">
        <f t="shared" si="839"/>
        <v>4.1314764277804139</v>
      </c>
      <c r="K7624" s="2">
        <f t="shared" si="840"/>
        <v>4.1314764277804139</v>
      </c>
      <c r="L7624" s="2">
        <v>0.3</v>
      </c>
      <c r="M7624" s="2">
        <v>2</v>
      </c>
      <c r="N7624" s="3">
        <v>45250</v>
      </c>
      <c r="O7624" s="3">
        <v>45255</v>
      </c>
      <c r="P7624" s="2" t="s">
        <v>20</v>
      </c>
      <c r="Q7624" s="2" t="s">
        <v>26</v>
      </c>
      <c r="R7624" s="2">
        <v>1011.36</v>
      </c>
      <c r="S7624" s="2" t="s">
        <v>38</v>
      </c>
    </row>
    <row r="7625" spans="1:19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 t="str">
        <f t="shared" si="834"/>
        <v>high sales</v>
      </c>
      <c r="F7625" s="2" t="str">
        <f t="shared" si="835"/>
        <v>high</v>
      </c>
      <c r="G7625" s="2" t="str">
        <f t="shared" si="836"/>
        <v>low</v>
      </c>
      <c r="H7625" s="2" t="str">
        <f t="shared" si="837"/>
        <v>high impact</v>
      </c>
      <c r="I7625" s="2" t="str">
        <f t="shared" si="838"/>
        <v>good</v>
      </c>
      <c r="J7625" s="2">
        <f t="shared" si="839"/>
        <v>5.0675992057611952</v>
      </c>
      <c r="K7625" s="2">
        <f t="shared" si="840"/>
        <v>5.0675992057611952</v>
      </c>
      <c r="L7625" s="2">
        <v>0.08</v>
      </c>
      <c r="M7625" s="2">
        <v>3</v>
      </c>
      <c r="N7625" s="3">
        <v>45116</v>
      </c>
      <c r="O7625" s="3">
        <v>45123</v>
      </c>
      <c r="P7625" s="2" t="s">
        <v>30</v>
      </c>
      <c r="Q7625" s="2" t="s">
        <v>26</v>
      </c>
      <c r="R7625" s="2">
        <v>337.43</v>
      </c>
      <c r="S7625" s="2" t="s">
        <v>16</v>
      </c>
    </row>
    <row r="7626" spans="1:19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 t="str">
        <f t="shared" si="834"/>
        <v>high sales</v>
      </c>
      <c r="F7626" s="2" t="str">
        <f t="shared" si="835"/>
        <v>high</v>
      </c>
      <c r="G7626" s="2" t="str">
        <f t="shared" si="836"/>
        <v>low</v>
      </c>
      <c r="H7626" s="2" t="str">
        <f t="shared" si="837"/>
        <v>high impact</v>
      </c>
      <c r="I7626" s="2" t="str">
        <f t="shared" si="838"/>
        <v>good</v>
      </c>
      <c r="J7626" s="2">
        <f t="shared" si="839"/>
        <v>4.4732242573151666</v>
      </c>
      <c r="K7626" s="2">
        <f t="shared" si="840"/>
        <v>4.4732242573151666</v>
      </c>
      <c r="L7626" s="2">
        <v>0.13</v>
      </c>
      <c r="M7626" s="2">
        <v>9</v>
      </c>
      <c r="N7626" s="3">
        <v>45553</v>
      </c>
      <c r="O7626" s="3">
        <v>45555</v>
      </c>
      <c r="P7626" s="2" t="s">
        <v>30</v>
      </c>
      <c r="Q7626" s="2" t="s">
        <v>15</v>
      </c>
      <c r="R7626" s="2">
        <v>358.16</v>
      </c>
      <c r="S7626" s="2" t="s">
        <v>38</v>
      </c>
    </row>
    <row r="7627" spans="1:19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 t="str">
        <f t="shared" si="834"/>
        <v>high sales</v>
      </c>
      <c r="F7627" s="2" t="str">
        <f t="shared" si="835"/>
        <v>high</v>
      </c>
      <c r="G7627" s="2" t="str">
        <f t="shared" si="836"/>
        <v>low</v>
      </c>
      <c r="H7627" s="2" t="str">
        <f t="shared" si="837"/>
        <v>high impact</v>
      </c>
      <c r="I7627" s="2" t="str">
        <f t="shared" si="838"/>
        <v>good</v>
      </c>
      <c r="J7627" s="2">
        <f t="shared" si="839"/>
        <v>3.9300578540676905</v>
      </c>
      <c r="K7627" s="2">
        <f t="shared" si="840"/>
        <v>3.9300578540676905</v>
      </c>
      <c r="L7627" s="2">
        <v>0.49</v>
      </c>
      <c r="M7627" s="2">
        <v>5</v>
      </c>
      <c r="N7627" s="3">
        <v>45498</v>
      </c>
      <c r="O7627" s="3">
        <v>45500</v>
      </c>
      <c r="P7627" s="2" t="s">
        <v>14</v>
      </c>
      <c r="Q7627" s="2" t="s">
        <v>21</v>
      </c>
      <c r="R7627" s="2">
        <v>1256.6099999999999</v>
      </c>
      <c r="S7627" s="2" t="s">
        <v>47</v>
      </c>
    </row>
    <row r="7628" spans="1:19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 t="str">
        <f t="shared" si="834"/>
        <v>high sales</v>
      </c>
      <c r="F7628" s="2" t="str">
        <f t="shared" si="835"/>
        <v>high</v>
      </c>
      <c r="G7628" s="2" t="str">
        <f t="shared" si="836"/>
        <v>low</v>
      </c>
      <c r="H7628" s="2" t="str">
        <f t="shared" si="837"/>
        <v>high impact</v>
      </c>
      <c r="I7628" s="2" t="str">
        <f t="shared" si="838"/>
        <v>good</v>
      </c>
      <c r="J7628" s="2">
        <f t="shared" si="839"/>
        <v>5.7755156890411881</v>
      </c>
      <c r="K7628" s="2">
        <f t="shared" si="840"/>
        <v>5.7755156890411881</v>
      </c>
      <c r="L7628" s="2">
        <v>0.33</v>
      </c>
      <c r="M7628" s="2">
        <v>6</v>
      </c>
      <c r="N7628" s="3">
        <v>45347</v>
      </c>
      <c r="O7628" s="3">
        <v>45353</v>
      </c>
      <c r="P7628" s="2" t="s">
        <v>30</v>
      </c>
      <c r="Q7628" s="2" t="s">
        <v>26</v>
      </c>
      <c r="R7628" s="2">
        <v>595.32000000000005</v>
      </c>
      <c r="S7628" s="2" t="s">
        <v>27</v>
      </c>
    </row>
    <row r="7629" spans="1:19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 t="str">
        <f t="shared" si="834"/>
        <v>high sales</v>
      </c>
      <c r="F7629" s="2" t="str">
        <f t="shared" si="835"/>
        <v>high</v>
      </c>
      <c r="G7629" s="2" t="str">
        <f t="shared" si="836"/>
        <v>low</v>
      </c>
      <c r="H7629" s="2" t="str">
        <f t="shared" si="837"/>
        <v>high impact</v>
      </c>
      <c r="I7629" s="2" t="str">
        <f t="shared" si="838"/>
        <v>good</v>
      </c>
      <c r="J7629" s="2">
        <f t="shared" si="839"/>
        <v>17.089291456747773</v>
      </c>
      <c r="K7629" s="2">
        <f t="shared" si="840"/>
        <v>17.089291456747773</v>
      </c>
      <c r="L7629" s="2">
        <v>0.43</v>
      </c>
      <c r="M7629" s="2">
        <v>8</v>
      </c>
      <c r="N7629" s="3">
        <v>45183</v>
      </c>
      <c r="O7629" s="3">
        <v>45188</v>
      </c>
      <c r="P7629" s="2" t="s">
        <v>20</v>
      </c>
      <c r="Q7629" s="2" t="s">
        <v>26</v>
      </c>
      <c r="R7629" s="2">
        <v>93.29</v>
      </c>
      <c r="S7629" s="2" t="s">
        <v>47</v>
      </c>
    </row>
    <row r="7630" spans="1:19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 t="str">
        <f t="shared" si="834"/>
        <v>high sales</v>
      </c>
      <c r="F7630" s="2" t="str">
        <f t="shared" si="835"/>
        <v>high</v>
      </c>
      <c r="G7630" s="2" t="str">
        <f t="shared" si="836"/>
        <v>low</v>
      </c>
      <c r="H7630" s="2" t="str">
        <f t="shared" si="837"/>
        <v>high impact</v>
      </c>
      <c r="I7630" s="2" t="str">
        <f t="shared" si="838"/>
        <v>good</v>
      </c>
      <c r="J7630" s="2">
        <f t="shared" si="839"/>
        <v>3.4385968435002612</v>
      </c>
      <c r="K7630" s="2">
        <f t="shared" si="840"/>
        <v>3.4385968435002612</v>
      </c>
      <c r="L7630" s="2">
        <v>0.45</v>
      </c>
      <c r="M7630" s="2">
        <v>3</v>
      </c>
      <c r="N7630" s="3">
        <v>45223</v>
      </c>
      <c r="O7630" s="3">
        <v>45224</v>
      </c>
      <c r="P7630" s="2" t="s">
        <v>30</v>
      </c>
      <c r="Q7630" s="2" t="s">
        <v>15</v>
      </c>
      <c r="R7630" s="2">
        <v>498.02</v>
      </c>
      <c r="S7630" s="2" t="s">
        <v>47</v>
      </c>
    </row>
    <row r="7631" spans="1:19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 t="str">
        <f t="shared" si="834"/>
        <v>high sales</v>
      </c>
      <c r="F7631" s="2" t="str">
        <f t="shared" si="835"/>
        <v>high</v>
      </c>
      <c r="G7631" s="2" t="str">
        <f t="shared" si="836"/>
        <v>high</v>
      </c>
      <c r="H7631" s="2" t="str">
        <f t="shared" si="837"/>
        <v>high impact</v>
      </c>
      <c r="I7631" s="2" t="str">
        <f t="shared" si="838"/>
        <v>good</v>
      </c>
      <c r="J7631" s="2">
        <f t="shared" si="839"/>
        <v>3.9884804579196858</v>
      </c>
      <c r="K7631" s="2">
        <f t="shared" si="840"/>
        <v>3.9884804579196858</v>
      </c>
      <c r="L7631" s="2">
        <v>0.06</v>
      </c>
      <c r="M7631" s="2">
        <v>1</v>
      </c>
      <c r="N7631" s="3">
        <v>45542</v>
      </c>
      <c r="O7631" s="3">
        <v>45547</v>
      </c>
      <c r="P7631" s="2" t="s">
        <v>20</v>
      </c>
      <c r="Q7631" s="2" t="s">
        <v>26</v>
      </c>
      <c r="R7631" s="2">
        <v>559.04999999999995</v>
      </c>
      <c r="S7631" s="2" t="s">
        <v>38</v>
      </c>
    </row>
    <row r="7632" spans="1:19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 t="str">
        <f t="shared" si="834"/>
        <v>high sales</v>
      </c>
      <c r="F7632" s="2" t="str">
        <f t="shared" si="835"/>
        <v>high</v>
      </c>
      <c r="G7632" s="2" t="str">
        <f t="shared" si="836"/>
        <v>low</v>
      </c>
      <c r="H7632" s="2" t="str">
        <f t="shared" si="837"/>
        <v>high impact</v>
      </c>
      <c r="I7632" s="2" t="str">
        <f t="shared" si="838"/>
        <v>good</v>
      </c>
      <c r="J7632" s="2">
        <f t="shared" si="839"/>
        <v>4.7486004013943166</v>
      </c>
      <c r="K7632" s="2">
        <f t="shared" si="840"/>
        <v>4.7486004013943166</v>
      </c>
      <c r="L7632" s="2">
        <v>0.46</v>
      </c>
      <c r="M7632" s="2">
        <v>4</v>
      </c>
      <c r="N7632" s="3">
        <v>45354</v>
      </c>
      <c r="O7632" s="3">
        <v>45358</v>
      </c>
      <c r="P7632" s="2" t="s">
        <v>14</v>
      </c>
      <c r="Q7632" s="2" t="s">
        <v>15</v>
      </c>
      <c r="R7632" s="2">
        <v>662.69</v>
      </c>
      <c r="S7632" s="2" t="s">
        <v>47</v>
      </c>
    </row>
    <row r="7633" spans="1:19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 t="str">
        <f t="shared" si="834"/>
        <v>high sales</v>
      </c>
      <c r="F7633" s="2" t="str">
        <f t="shared" si="835"/>
        <v>high</v>
      </c>
      <c r="G7633" s="2" t="str">
        <f t="shared" si="836"/>
        <v>high</v>
      </c>
      <c r="H7633" s="2" t="str">
        <f t="shared" si="837"/>
        <v>high impact</v>
      </c>
      <c r="I7633" s="2" t="str">
        <f t="shared" si="838"/>
        <v>good</v>
      </c>
      <c r="J7633" s="2">
        <f t="shared" si="839"/>
        <v>3.6740908868241871</v>
      </c>
      <c r="K7633" s="2">
        <f t="shared" si="840"/>
        <v>3.6740908868241871</v>
      </c>
      <c r="L7633" s="2">
        <v>0.43</v>
      </c>
      <c r="M7633" s="2">
        <v>2</v>
      </c>
      <c r="N7633" s="3">
        <v>45081</v>
      </c>
      <c r="O7633" s="3">
        <v>45082</v>
      </c>
      <c r="P7633" s="2" t="s">
        <v>14</v>
      </c>
      <c r="Q7633" s="2" t="s">
        <v>21</v>
      </c>
      <c r="R7633" s="2">
        <v>1224.82</v>
      </c>
      <c r="S7633" s="2" t="s">
        <v>33</v>
      </c>
    </row>
    <row r="7634" spans="1:19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 t="str">
        <f t="shared" si="834"/>
        <v>high sales</v>
      </c>
      <c r="F7634" s="2" t="str">
        <f t="shared" si="835"/>
        <v>high</v>
      </c>
      <c r="G7634" s="2" t="str">
        <f t="shared" si="836"/>
        <v>high</v>
      </c>
      <c r="H7634" s="2" t="str">
        <f t="shared" si="837"/>
        <v>high impact</v>
      </c>
      <c r="I7634" s="2" t="str">
        <f t="shared" si="838"/>
        <v>good</v>
      </c>
      <c r="J7634" s="2">
        <f t="shared" si="839"/>
        <v>3.5592826303553635</v>
      </c>
      <c r="K7634" s="2">
        <f t="shared" si="840"/>
        <v>3.5592826303553635</v>
      </c>
      <c r="L7634" s="2">
        <v>0.02</v>
      </c>
      <c r="M7634" s="2">
        <v>9</v>
      </c>
      <c r="N7634" s="3">
        <v>45587</v>
      </c>
      <c r="O7634" s="3">
        <v>45593</v>
      </c>
      <c r="P7634" s="2" t="s">
        <v>30</v>
      </c>
      <c r="Q7634" s="2" t="s">
        <v>15</v>
      </c>
      <c r="R7634" s="2">
        <v>301.10000000000002</v>
      </c>
      <c r="S7634" s="2" t="s">
        <v>38</v>
      </c>
    </row>
    <row r="7635" spans="1:19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 t="str">
        <f t="shared" si="834"/>
        <v>low sales</v>
      </c>
      <c r="F7635" s="2" t="str">
        <f t="shared" si="835"/>
        <v>medium</v>
      </c>
      <c r="G7635" s="2" t="str">
        <f t="shared" si="836"/>
        <v>low</v>
      </c>
      <c r="H7635" s="2" t="str">
        <f t="shared" si="837"/>
        <v>high impact</v>
      </c>
      <c r="I7635" s="2" t="str">
        <f t="shared" si="838"/>
        <v>good</v>
      </c>
      <c r="J7635" s="2">
        <f t="shared" si="839"/>
        <v>3.712984384037016</v>
      </c>
      <c r="K7635" s="2">
        <f t="shared" si="840"/>
        <v>3.712984384037016</v>
      </c>
      <c r="L7635" s="2">
        <v>0.49</v>
      </c>
      <c r="M7635" s="2">
        <v>4</v>
      </c>
      <c r="N7635" s="3">
        <v>45126</v>
      </c>
      <c r="O7635" s="3">
        <v>45130</v>
      </c>
      <c r="P7635" s="2" t="s">
        <v>14</v>
      </c>
      <c r="Q7635" s="2" t="s">
        <v>21</v>
      </c>
      <c r="R7635" s="2">
        <v>138.32</v>
      </c>
      <c r="S7635" s="2" t="s">
        <v>22</v>
      </c>
    </row>
    <row r="7636" spans="1:19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 t="str">
        <f t="shared" si="834"/>
        <v>high sales</v>
      </c>
      <c r="F7636" s="2" t="str">
        <f t="shared" si="835"/>
        <v>high</v>
      </c>
      <c r="G7636" s="2" t="str">
        <f t="shared" si="836"/>
        <v>low</v>
      </c>
      <c r="H7636" s="2" t="str">
        <f t="shared" si="837"/>
        <v>high impact</v>
      </c>
      <c r="I7636" s="2" t="str">
        <f t="shared" si="838"/>
        <v>good</v>
      </c>
      <c r="J7636" s="2">
        <f t="shared" si="839"/>
        <v>11.681528306108751</v>
      </c>
      <c r="K7636" s="2">
        <f t="shared" si="840"/>
        <v>11.681528306108751</v>
      </c>
      <c r="L7636" s="2">
        <v>0.23</v>
      </c>
      <c r="M7636" s="2">
        <v>9</v>
      </c>
      <c r="N7636" s="3">
        <v>45264</v>
      </c>
      <c r="O7636" s="3">
        <v>45266</v>
      </c>
      <c r="P7636" s="2" t="s">
        <v>30</v>
      </c>
      <c r="Q7636" s="2" t="s">
        <v>26</v>
      </c>
      <c r="R7636" s="2">
        <v>178.76</v>
      </c>
      <c r="S7636" s="2" t="s">
        <v>16</v>
      </c>
    </row>
    <row r="7637" spans="1:19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 t="str">
        <f t="shared" si="834"/>
        <v>high sales</v>
      </c>
      <c r="F7637" s="2" t="str">
        <f t="shared" si="835"/>
        <v>high</v>
      </c>
      <c r="G7637" s="2" t="str">
        <f t="shared" si="836"/>
        <v>low</v>
      </c>
      <c r="H7637" s="2" t="str">
        <f t="shared" si="837"/>
        <v>high impact</v>
      </c>
      <c r="I7637" s="2" t="str">
        <f t="shared" si="838"/>
        <v>good</v>
      </c>
      <c r="J7637" s="2">
        <f t="shared" si="839"/>
        <v>4.3065454545454545</v>
      </c>
      <c r="K7637" s="2">
        <f t="shared" si="840"/>
        <v>4.3065454545454545</v>
      </c>
      <c r="L7637" s="2">
        <v>0.49</v>
      </c>
      <c r="M7637" s="2">
        <v>7</v>
      </c>
      <c r="N7637" s="3">
        <v>45205</v>
      </c>
      <c r="O7637" s="3">
        <v>45211</v>
      </c>
      <c r="P7637" s="2" t="s">
        <v>30</v>
      </c>
      <c r="Q7637" s="2" t="s">
        <v>21</v>
      </c>
      <c r="R7637" s="2">
        <v>302.5</v>
      </c>
      <c r="S7637" s="2" t="s">
        <v>38</v>
      </c>
    </row>
    <row r="7638" spans="1:19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 t="str">
        <f t="shared" si="834"/>
        <v>high sales</v>
      </c>
      <c r="F7638" s="2" t="str">
        <f t="shared" si="835"/>
        <v>high</v>
      </c>
      <c r="G7638" s="2" t="str">
        <f t="shared" si="836"/>
        <v>low</v>
      </c>
      <c r="H7638" s="2" t="str">
        <f t="shared" si="837"/>
        <v>high impact</v>
      </c>
      <c r="I7638" s="2" t="str">
        <f t="shared" si="838"/>
        <v>good</v>
      </c>
      <c r="J7638" s="2">
        <f t="shared" si="839"/>
        <v>7.7077827887227359</v>
      </c>
      <c r="K7638" s="2">
        <f t="shared" si="840"/>
        <v>7.7077827887227359</v>
      </c>
      <c r="L7638" s="2">
        <v>0.41</v>
      </c>
      <c r="M7638" s="2">
        <v>7</v>
      </c>
      <c r="N7638" s="3">
        <v>45479</v>
      </c>
      <c r="O7638" s="3">
        <v>45486</v>
      </c>
      <c r="P7638" s="2" t="s">
        <v>14</v>
      </c>
      <c r="Q7638" s="2" t="s">
        <v>26</v>
      </c>
      <c r="R7638" s="2">
        <v>379.17</v>
      </c>
      <c r="S7638" s="2" t="s">
        <v>47</v>
      </c>
    </row>
    <row r="7639" spans="1:19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 t="str">
        <f t="shared" si="834"/>
        <v>high sales</v>
      </c>
      <c r="F7639" s="2" t="str">
        <f t="shared" si="835"/>
        <v>high</v>
      </c>
      <c r="G7639" s="2" t="str">
        <f t="shared" si="836"/>
        <v>low</v>
      </c>
      <c r="H7639" s="2" t="str">
        <f t="shared" si="837"/>
        <v>high impact</v>
      </c>
      <c r="I7639" s="2" t="str">
        <f t="shared" si="838"/>
        <v>good</v>
      </c>
      <c r="J7639" s="2">
        <f t="shared" si="839"/>
        <v>16.504329510882283</v>
      </c>
      <c r="K7639" s="2">
        <f t="shared" si="840"/>
        <v>16.504329510882283</v>
      </c>
      <c r="L7639" s="2">
        <v>0.22</v>
      </c>
      <c r="M7639" s="2">
        <v>1</v>
      </c>
      <c r="N7639" s="3">
        <v>45181</v>
      </c>
      <c r="O7639" s="3">
        <v>45188</v>
      </c>
      <c r="P7639" s="2" t="s">
        <v>14</v>
      </c>
      <c r="Q7639" s="2" t="s">
        <v>15</v>
      </c>
      <c r="R7639" s="2">
        <v>213.65</v>
      </c>
      <c r="S7639" s="2" t="s">
        <v>16</v>
      </c>
    </row>
    <row r="7640" spans="1:19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 t="str">
        <f t="shared" si="834"/>
        <v>high sales</v>
      </c>
      <c r="F7640" s="2" t="str">
        <f t="shared" si="835"/>
        <v>high</v>
      </c>
      <c r="G7640" s="2" t="str">
        <f t="shared" si="836"/>
        <v>low</v>
      </c>
      <c r="H7640" s="2" t="str">
        <f t="shared" si="837"/>
        <v>high impact</v>
      </c>
      <c r="I7640" s="2" t="str">
        <f t="shared" si="838"/>
        <v>good</v>
      </c>
      <c r="J7640" s="2">
        <f t="shared" si="839"/>
        <v>8.3527746319365797</v>
      </c>
      <c r="K7640" s="2">
        <f t="shared" si="840"/>
        <v>8.3527746319365797</v>
      </c>
      <c r="L7640" s="2">
        <v>0.26</v>
      </c>
      <c r="M7640" s="2">
        <v>2</v>
      </c>
      <c r="N7640" s="3">
        <v>45403</v>
      </c>
      <c r="O7640" s="3">
        <v>45406</v>
      </c>
      <c r="P7640" s="2" t="s">
        <v>20</v>
      </c>
      <c r="Q7640" s="2" t="s">
        <v>21</v>
      </c>
      <c r="R7640" s="2">
        <v>194.26</v>
      </c>
      <c r="S7640" s="2" t="s">
        <v>38</v>
      </c>
    </row>
    <row r="7641" spans="1:19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 t="str">
        <f t="shared" si="834"/>
        <v>high sales</v>
      </c>
      <c r="F7641" s="2" t="str">
        <f t="shared" si="835"/>
        <v>high</v>
      </c>
      <c r="G7641" s="2" t="str">
        <f t="shared" si="836"/>
        <v>high</v>
      </c>
      <c r="H7641" s="2" t="str">
        <f t="shared" si="837"/>
        <v>high impact</v>
      </c>
      <c r="I7641" s="2" t="str">
        <f t="shared" si="838"/>
        <v>good</v>
      </c>
      <c r="J7641" s="2">
        <f t="shared" si="839"/>
        <v>4.6803837722265822</v>
      </c>
      <c r="K7641" s="2">
        <f t="shared" si="840"/>
        <v>4.6803837722265822</v>
      </c>
      <c r="L7641" s="2">
        <v>0.14000000000000001</v>
      </c>
      <c r="M7641" s="2">
        <v>7</v>
      </c>
      <c r="N7641" s="3">
        <v>45390</v>
      </c>
      <c r="O7641" s="3">
        <v>45394</v>
      </c>
      <c r="P7641" s="2" t="s">
        <v>30</v>
      </c>
      <c r="Q7641" s="2" t="s">
        <v>26</v>
      </c>
      <c r="R7641" s="2">
        <v>738.98</v>
      </c>
      <c r="S7641" s="2" t="s">
        <v>47</v>
      </c>
    </row>
    <row r="7642" spans="1:19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 t="str">
        <f t="shared" si="834"/>
        <v>high sales</v>
      </c>
      <c r="F7642" s="2" t="str">
        <f t="shared" si="835"/>
        <v>high</v>
      </c>
      <c r="G7642" s="2" t="str">
        <f t="shared" si="836"/>
        <v>low</v>
      </c>
      <c r="H7642" s="2" t="str">
        <f t="shared" si="837"/>
        <v>high impact</v>
      </c>
      <c r="I7642" s="2" t="str">
        <f t="shared" si="838"/>
        <v>good</v>
      </c>
      <c r="J7642" s="2">
        <f t="shared" si="839"/>
        <v>3.5945438769950973</v>
      </c>
      <c r="K7642" s="2">
        <f t="shared" si="840"/>
        <v>3.5945438769950973</v>
      </c>
      <c r="L7642" s="2">
        <v>0.24</v>
      </c>
      <c r="M7642" s="2">
        <v>5</v>
      </c>
      <c r="N7642" s="3">
        <v>45360</v>
      </c>
      <c r="O7642" s="3">
        <v>45365</v>
      </c>
      <c r="P7642" s="2" t="s">
        <v>14</v>
      </c>
      <c r="Q7642" s="2" t="s">
        <v>15</v>
      </c>
      <c r="R7642" s="2">
        <v>495.59</v>
      </c>
      <c r="S7642" s="2" t="s">
        <v>33</v>
      </c>
    </row>
    <row r="7643" spans="1:19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 t="str">
        <f t="shared" si="834"/>
        <v>high sales</v>
      </c>
      <c r="F7643" s="2" t="str">
        <f t="shared" si="835"/>
        <v>high</v>
      </c>
      <c r="G7643" s="2" t="str">
        <f t="shared" si="836"/>
        <v>high</v>
      </c>
      <c r="H7643" s="2" t="str">
        <f t="shared" si="837"/>
        <v>high impact</v>
      </c>
      <c r="I7643" s="2" t="str">
        <f t="shared" si="838"/>
        <v>good</v>
      </c>
      <c r="J7643" s="2">
        <f t="shared" si="839"/>
        <v>4.490505355594709</v>
      </c>
      <c r="K7643" s="2">
        <f t="shared" si="840"/>
        <v>4.490505355594709</v>
      </c>
      <c r="L7643" s="2">
        <v>0.05</v>
      </c>
      <c r="M7643" s="2">
        <v>7</v>
      </c>
      <c r="N7643" s="3">
        <v>45431</v>
      </c>
      <c r="O7643" s="3">
        <v>45434</v>
      </c>
      <c r="P7643" s="2" t="s">
        <v>14</v>
      </c>
      <c r="Q7643" s="2" t="s">
        <v>15</v>
      </c>
      <c r="R7643" s="2">
        <v>715.14</v>
      </c>
      <c r="S7643" s="2" t="s">
        <v>47</v>
      </c>
    </row>
    <row r="7644" spans="1:19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 t="str">
        <f t="shared" si="834"/>
        <v>high sales</v>
      </c>
      <c r="F7644" s="2" t="str">
        <f t="shared" si="835"/>
        <v>high</v>
      </c>
      <c r="G7644" s="2" t="str">
        <f t="shared" si="836"/>
        <v>high</v>
      </c>
      <c r="H7644" s="2" t="str">
        <f t="shared" si="837"/>
        <v>high impact</v>
      </c>
      <c r="I7644" s="2" t="str">
        <f t="shared" si="838"/>
        <v>good</v>
      </c>
      <c r="J7644" s="2">
        <f t="shared" si="839"/>
        <v>5.1171413046952408</v>
      </c>
      <c r="K7644" s="2">
        <f t="shared" si="840"/>
        <v>5.1171413046952408</v>
      </c>
      <c r="L7644" s="2">
        <v>0.45</v>
      </c>
      <c r="M7644" s="2">
        <v>3</v>
      </c>
      <c r="N7644" s="3">
        <v>45128</v>
      </c>
      <c r="O7644" s="3">
        <v>45130</v>
      </c>
      <c r="P7644" s="2" t="s">
        <v>14</v>
      </c>
      <c r="Q7644" s="2" t="s">
        <v>26</v>
      </c>
      <c r="R7644" s="2">
        <v>625.74</v>
      </c>
      <c r="S7644" s="2" t="s">
        <v>33</v>
      </c>
    </row>
    <row r="7645" spans="1:19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 t="str">
        <f t="shared" si="834"/>
        <v>high sales</v>
      </c>
      <c r="F7645" s="2" t="str">
        <f t="shared" si="835"/>
        <v>high</v>
      </c>
      <c r="G7645" s="2" t="str">
        <f t="shared" si="836"/>
        <v>low</v>
      </c>
      <c r="H7645" s="2" t="str">
        <f t="shared" si="837"/>
        <v>high impact</v>
      </c>
      <c r="I7645" s="2" t="str">
        <f t="shared" si="838"/>
        <v>good</v>
      </c>
      <c r="J7645" s="2">
        <f t="shared" si="839"/>
        <v>7.4947745901639351</v>
      </c>
      <c r="K7645" s="2">
        <f t="shared" si="840"/>
        <v>7.4947745901639351</v>
      </c>
      <c r="L7645" s="2">
        <v>0.36</v>
      </c>
      <c r="M7645" s="2">
        <v>8</v>
      </c>
      <c r="N7645" s="3">
        <v>45391</v>
      </c>
      <c r="O7645" s="3">
        <v>45396</v>
      </c>
      <c r="P7645" s="2" t="s">
        <v>20</v>
      </c>
      <c r="Q7645" s="2" t="s">
        <v>15</v>
      </c>
      <c r="R7645" s="2">
        <v>195.2</v>
      </c>
      <c r="S7645" s="2" t="s">
        <v>22</v>
      </c>
    </row>
    <row r="7646" spans="1:19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 t="str">
        <f t="shared" si="834"/>
        <v>high sales</v>
      </c>
      <c r="F7646" s="2" t="str">
        <f t="shared" si="835"/>
        <v>high</v>
      </c>
      <c r="G7646" s="2" t="str">
        <f t="shared" si="836"/>
        <v>low</v>
      </c>
      <c r="H7646" s="2" t="str">
        <f t="shared" si="837"/>
        <v>high impact</v>
      </c>
      <c r="I7646" s="2" t="str">
        <f t="shared" si="838"/>
        <v>good</v>
      </c>
      <c r="J7646" s="2">
        <f t="shared" si="839"/>
        <v>9.4897724253962625</v>
      </c>
      <c r="K7646" s="2">
        <f t="shared" si="840"/>
        <v>9.4897724253962625</v>
      </c>
      <c r="L7646" s="2">
        <v>0.4</v>
      </c>
      <c r="M7646" s="2">
        <v>4</v>
      </c>
      <c r="N7646" s="3">
        <v>45460</v>
      </c>
      <c r="O7646" s="3">
        <v>45464</v>
      </c>
      <c r="P7646" s="2" t="s">
        <v>20</v>
      </c>
      <c r="Q7646" s="2" t="s">
        <v>26</v>
      </c>
      <c r="R7646" s="2">
        <v>338.79</v>
      </c>
      <c r="S7646" s="2" t="s">
        <v>27</v>
      </c>
    </row>
    <row r="7647" spans="1:19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 t="str">
        <f t="shared" si="834"/>
        <v>high sales</v>
      </c>
      <c r="F7647" s="2" t="str">
        <f t="shared" si="835"/>
        <v>high</v>
      </c>
      <c r="G7647" s="2" t="str">
        <f t="shared" si="836"/>
        <v>low</v>
      </c>
      <c r="H7647" s="2" t="str">
        <f t="shared" si="837"/>
        <v>high impact</v>
      </c>
      <c r="I7647" s="2" t="str">
        <f t="shared" si="838"/>
        <v>good</v>
      </c>
      <c r="J7647" s="2">
        <f t="shared" si="839"/>
        <v>5.3222558995453566</v>
      </c>
      <c r="K7647" s="2">
        <f t="shared" si="840"/>
        <v>5.3222558995453566</v>
      </c>
      <c r="L7647" s="2">
        <v>0.27</v>
      </c>
      <c r="M7647" s="2">
        <v>8</v>
      </c>
      <c r="N7647" s="3">
        <v>44966</v>
      </c>
      <c r="O7647" s="3">
        <v>44971</v>
      </c>
      <c r="P7647" s="2" t="s">
        <v>14</v>
      </c>
      <c r="Q7647" s="2" t="s">
        <v>15</v>
      </c>
      <c r="R7647" s="2">
        <v>369.52</v>
      </c>
      <c r="S7647" s="2" t="s">
        <v>47</v>
      </c>
    </row>
    <row r="7648" spans="1:19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 t="str">
        <f t="shared" si="834"/>
        <v>high sales</v>
      </c>
      <c r="F7648" s="2" t="str">
        <f t="shared" si="835"/>
        <v>high</v>
      </c>
      <c r="G7648" s="2" t="str">
        <f t="shared" si="836"/>
        <v>low</v>
      </c>
      <c r="H7648" s="2" t="str">
        <f t="shared" si="837"/>
        <v>high impact</v>
      </c>
      <c r="I7648" s="2" t="str">
        <f t="shared" si="838"/>
        <v>good</v>
      </c>
      <c r="J7648" s="2">
        <f t="shared" si="839"/>
        <v>5.849630348242064</v>
      </c>
      <c r="K7648" s="2">
        <f t="shared" si="840"/>
        <v>5.849630348242064</v>
      </c>
      <c r="L7648" s="2">
        <v>0.06</v>
      </c>
      <c r="M7648" s="2">
        <v>6</v>
      </c>
      <c r="N7648" s="3">
        <v>45056</v>
      </c>
      <c r="O7648" s="3">
        <v>45059</v>
      </c>
      <c r="P7648" s="2" t="s">
        <v>14</v>
      </c>
      <c r="Q7648" s="2" t="s">
        <v>15</v>
      </c>
      <c r="R7648" s="2">
        <v>298.93</v>
      </c>
      <c r="S7648" s="2" t="s">
        <v>47</v>
      </c>
    </row>
    <row r="7649" spans="1:19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 t="str">
        <f t="shared" si="834"/>
        <v>high sales</v>
      </c>
      <c r="F7649" s="2" t="str">
        <f t="shared" si="835"/>
        <v>high</v>
      </c>
      <c r="G7649" s="2" t="str">
        <f t="shared" si="836"/>
        <v>low</v>
      </c>
      <c r="H7649" s="2" t="str">
        <f t="shared" si="837"/>
        <v>high impact</v>
      </c>
      <c r="I7649" s="2" t="str">
        <f t="shared" si="838"/>
        <v>not good</v>
      </c>
      <c r="J7649" s="2">
        <f t="shared" si="839"/>
        <v>4.518954170513088</v>
      </c>
      <c r="K7649" s="2">
        <f t="shared" si="840"/>
        <v>4.518954170513088</v>
      </c>
      <c r="L7649" s="2">
        <v>0.27</v>
      </c>
      <c r="M7649" s="2">
        <v>9</v>
      </c>
      <c r="N7649" s="3">
        <v>45340</v>
      </c>
      <c r="O7649" s="3">
        <v>45345</v>
      </c>
      <c r="P7649" s="2" t="s">
        <v>14</v>
      </c>
      <c r="Q7649" s="2" t="s">
        <v>21</v>
      </c>
      <c r="R7649" s="2">
        <v>335.81</v>
      </c>
      <c r="S7649" s="2" t="s">
        <v>22</v>
      </c>
    </row>
    <row r="7650" spans="1:19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 t="str">
        <f t="shared" si="834"/>
        <v>high sales</v>
      </c>
      <c r="F7650" s="2" t="str">
        <f t="shared" si="835"/>
        <v>high</v>
      </c>
      <c r="G7650" s="2" t="str">
        <f t="shared" si="836"/>
        <v>high</v>
      </c>
      <c r="H7650" s="2" t="str">
        <f t="shared" si="837"/>
        <v>high impact</v>
      </c>
      <c r="I7650" s="2" t="str">
        <f t="shared" si="838"/>
        <v>not good</v>
      </c>
      <c r="J7650" s="2">
        <f t="shared" si="839"/>
        <v>5.4225164762077522</v>
      </c>
      <c r="K7650" s="2">
        <f t="shared" si="840"/>
        <v>5.4225164762077522</v>
      </c>
      <c r="L7650" s="2">
        <v>0.16</v>
      </c>
      <c r="M7650" s="2">
        <v>6</v>
      </c>
      <c r="N7650" s="3">
        <v>45098</v>
      </c>
      <c r="O7650" s="3">
        <v>45102</v>
      </c>
      <c r="P7650" s="2" t="s">
        <v>14</v>
      </c>
      <c r="Q7650" s="2" t="s">
        <v>15</v>
      </c>
      <c r="R7650" s="2">
        <v>330.78</v>
      </c>
      <c r="S7650" s="2" t="s">
        <v>33</v>
      </c>
    </row>
    <row r="7651" spans="1:19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 t="str">
        <f t="shared" si="834"/>
        <v>high sales</v>
      </c>
      <c r="F7651" s="2" t="str">
        <f t="shared" si="835"/>
        <v>high</v>
      </c>
      <c r="G7651" s="2" t="str">
        <f t="shared" si="836"/>
        <v>low</v>
      </c>
      <c r="H7651" s="2" t="str">
        <f t="shared" si="837"/>
        <v>high impact</v>
      </c>
      <c r="I7651" s="2" t="str">
        <f t="shared" si="838"/>
        <v>not good</v>
      </c>
      <c r="J7651" s="2">
        <f t="shared" si="839"/>
        <v>6.4948682157812625</v>
      </c>
      <c r="K7651" s="2">
        <f t="shared" si="840"/>
        <v>6.4948682157812625</v>
      </c>
      <c r="L7651" s="2">
        <v>0.01</v>
      </c>
      <c r="M7651" s="2">
        <v>4</v>
      </c>
      <c r="N7651" s="3">
        <v>45157</v>
      </c>
      <c r="O7651" s="3">
        <v>45158</v>
      </c>
      <c r="P7651" s="2" t="s">
        <v>30</v>
      </c>
      <c r="Q7651" s="2" t="s">
        <v>21</v>
      </c>
      <c r="R7651" s="2">
        <v>608.95000000000005</v>
      </c>
      <c r="S7651" s="2" t="s">
        <v>33</v>
      </c>
    </row>
    <row r="7652" spans="1:19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 t="str">
        <f t="shared" si="834"/>
        <v>high sales</v>
      </c>
      <c r="F7652" s="2" t="str">
        <f t="shared" si="835"/>
        <v>high</v>
      </c>
      <c r="G7652" s="2" t="str">
        <f t="shared" si="836"/>
        <v>high</v>
      </c>
      <c r="H7652" s="2" t="str">
        <f t="shared" si="837"/>
        <v>high impact</v>
      </c>
      <c r="I7652" s="2" t="str">
        <f t="shared" si="838"/>
        <v>not good</v>
      </c>
      <c r="J7652" s="2">
        <f t="shared" si="839"/>
        <v>3.8191636096845198</v>
      </c>
      <c r="K7652" s="2">
        <f t="shared" si="840"/>
        <v>3.8191636096845198</v>
      </c>
      <c r="L7652" s="2">
        <v>0.31</v>
      </c>
      <c r="M7652" s="2">
        <v>3</v>
      </c>
      <c r="N7652" s="3">
        <v>45163</v>
      </c>
      <c r="O7652" s="3">
        <v>45170</v>
      </c>
      <c r="P7652" s="2" t="s">
        <v>20</v>
      </c>
      <c r="Q7652" s="2" t="s">
        <v>26</v>
      </c>
      <c r="R7652" s="2">
        <v>340.75</v>
      </c>
      <c r="S7652" s="2" t="s">
        <v>38</v>
      </c>
    </row>
    <row r="7653" spans="1:19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 t="str">
        <f t="shared" si="834"/>
        <v>high sales</v>
      </c>
      <c r="F7653" s="2" t="str">
        <f t="shared" si="835"/>
        <v>high</v>
      </c>
      <c r="G7653" s="2" t="str">
        <f t="shared" si="836"/>
        <v>low</v>
      </c>
      <c r="H7653" s="2" t="str">
        <f t="shared" si="837"/>
        <v>high impact</v>
      </c>
      <c r="I7653" s="2" t="str">
        <f t="shared" si="838"/>
        <v>good</v>
      </c>
      <c r="J7653" s="2">
        <f t="shared" si="839"/>
        <v>4.0196442544643372</v>
      </c>
      <c r="K7653" s="2">
        <f t="shared" si="840"/>
        <v>4.0196442544643372</v>
      </c>
      <c r="L7653" s="2">
        <v>0.43</v>
      </c>
      <c r="M7653" s="2">
        <v>4</v>
      </c>
      <c r="N7653" s="3">
        <v>45521</v>
      </c>
      <c r="O7653" s="3">
        <v>45527</v>
      </c>
      <c r="P7653" s="2" t="s">
        <v>20</v>
      </c>
      <c r="Q7653" s="2" t="s">
        <v>26</v>
      </c>
      <c r="R7653" s="2">
        <v>856.23</v>
      </c>
      <c r="S7653" s="2" t="s">
        <v>33</v>
      </c>
    </row>
    <row r="7654" spans="1:19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 t="str">
        <f t="shared" si="834"/>
        <v>high sales</v>
      </c>
      <c r="F7654" s="2" t="str">
        <f t="shared" si="835"/>
        <v>high</v>
      </c>
      <c r="G7654" s="2" t="str">
        <f t="shared" si="836"/>
        <v>low</v>
      </c>
      <c r="H7654" s="2" t="str">
        <f t="shared" si="837"/>
        <v>high impact</v>
      </c>
      <c r="I7654" s="2" t="str">
        <f t="shared" si="838"/>
        <v>not good</v>
      </c>
      <c r="J7654" s="2">
        <f t="shared" si="839"/>
        <v>3.9467935319684817</v>
      </c>
      <c r="K7654" s="2">
        <f t="shared" si="840"/>
        <v>3.9467935319684817</v>
      </c>
      <c r="L7654" s="2">
        <v>0.36</v>
      </c>
      <c r="M7654" s="2">
        <v>7</v>
      </c>
      <c r="N7654" s="3">
        <v>44936</v>
      </c>
      <c r="O7654" s="3">
        <v>44938</v>
      </c>
      <c r="P7654" s="2" t="s">
        <v>20</v>
      </c>
      <c r="Q7654" s="2" t="s">
        <v>26</v>
      </c>
      <c r="R7654" s="2">
        <v>1143.47</v>
      </c>
      <c r="S7654" s="2" t="s">
        <v>16</v>
      </c>
    </row>
    <row r="7655" spans="1:19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 t="str">
        <f t="shared" si="834"/>
        <v>high sales</v>
      </c>
      <c r="F7655" s="2" t="str">
        <f t="shared" si="835"/>
        <v>high</v>
      </c>
      <c r="G7655" s="2" t="str">
        <f t="shared" si="836"/>
        <v>low</v>
      </c>
      <c r="H7655" s="2" t="str">
        <f t="shared" si="837"/>
        <v>high impact</v>
      </c>
      <c r="I7655" s="2" t="str">
        <f t="shared" si="838"/>
        <v>good</v>
      </c>
      <c r="J7655" s="2">
        <f t="shared" si="839"/>
        <v>13.740925589836658</v>
      </c>
      <c r="K7655" s="2">
        <f t="shared" si="840"/>
        <v>13.740925589836658</v>
      </c>
      <c r="L7655" s="2">
        <v>0.11</v>
      </c>
      <c r="M7655" s="2">
        <v>8</v>
      </c>
      <c r="N7655" s="3">
        <v>45010</v>
      </c>
      <c r="O7655" s="3">
        <v>45012</v>
      </c>
      <c r="P7655" s="2" t="s">
        <v>30</v>
      </c>
      <c r="Q7655" s="2" t="s">
        <v>26</v>
      </c>
      <c r="R7655" s="2">
        <v>132.24</v>
      </c>
      <c r="S7655" s="2" t="s">
        <v>47</v>
      </c>
    </row>
    <row r="7656" spans="1:19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 t="str">
        <f t="shared" si="834"/>
        <v>low sales</v>
      </c>
      <c r="F7656" s="2" t="str">
        <f t="shared" si="835"/>
        <v>low</v>
      </c>
      <c r="G7656" s="2" t="str">
        <f t="shared" si="836"/>
        <v>low</v>
      </c>
      <c r="H7656" s="2" t="str">
        <f t="shared" si="837"/>
        <v>low Impact</v>
      </c>
      <c r="I7656" s="2" t="str">
        <f t="shared" si="838"/>
        <v>not good</v>
      </c>
      <c r="J7656" s="2">
        <f t="shared" si="839"/>
        <v>11.457142857142857</v>
      </c>
      <c r="K7656" s="2">
        <f t="shared" si="840"/>
        <v>11.457142857142857</v>
      </c>
      <c r="L7656" s="2">
        <v>0.41</v>
      </c>
      <c r="M7656" s="2">
        <v>2</v>
      </c>
      <c r="N7656" s="3">
        <v>45373</v>
      </c>
      <c r="O7656" s="3">
        <v>45376</v>
      </c>
      <c r="P7656" s="2" t="s">
        <v>20</v>
      </c>
      <c r="Q7656" s="2" t="s">
        <v>15</v>
      </c>
      <c r="R7656" s="2">
        <v>21.35</v>
      </c>
      <c r="S7656" s="2" t="s">
        <v>16</v>
      </c>
    </row>
    <row r="7657" spans="1:19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 t="str">
        <f t="shared" si="834"/>
        <v>low sales</v>
      </c>
      <c r="F7657" s="2" t="str">
        <f t="shared" si="835"/>
        <v>low</v>
      </c>
      <c r="G7657" s="2" t="str">
        <f t="shared" si="836"/>
        <v>low</v>
      </c>
      <c r="H7657" s="2" t="str">
        <f t="shared" si="837"/>
        <v>low Impact</v>
      </c>
      <c r="I7657" s="2" t="str">
        <f t="shared" si="838"/>
        <v>not good</v>
      </c>
      <c r="J7657" s="2">
        <f t="shared" si="839"/>
        <v>9.9895833333333339</v>
      </c>
      <c r="K7657" s="2">
        <f t="shared" si="840"/>
        <v>9.9895833333333339</v>
      </c>
      <c r="L7657" s="2">
        <v>0.15</v>
      </c>
      <c r="M7657" s="2">
        <v>9</v>
      </c>
      <c r="N7657" s="3">
        <v>45305</v>
      </c>
      <c r="O7657" s="3">
        <v>45310</v>
      </c>
      <c r="P7657" s="2" t="s">
        <v>20</v>
      </c>
      <c r="Q7657" s="2" t="s">
        <v>26</v>
      </c>
      <c r="R7657" s="2">
        <v>22.08</v>
      </c>
      <c r="S7657" s="2" t="s">
        <v>27</v>
      </c>
    </row>
    <row r="7658" spans="1:19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 t="str">
        <f t="shared" si="834"/>
        <v>low sales</v>
      </c>
      <c r="F7658" s="2" t="str">
        <f t="shared" si="835"/>
        <v>medium</v>
      </c>
      <c r="G7658" s="2" t="str">
        <f t="shared" si="836"/>
        <v>high</v>
      </c>
      <c r="H7658" s="2" t="str">
        <f t="shared" si="837"/>
        <v>high impact</v>
      </c>
      <c r="I7658" s="2" t="str">
        <f t="shared" si="838"/>
        <v>not good</v>
      </c>
      <c r="J7658" s="2">
        <f t="shared" si="839"/>
        <v>3.6039002851623585</v>
      </c>
      <c r="K7658" s="2">
        <f t="shared" si="840"/>
        <v>3.6039002851623585</v>
      </c>
      <c r="L7658" s="2">
        <v>0.11</v>
      </c>
      <c r="M7658" s="2">
        <v>7</v>
      </c>
      <c r="N7658" s="3">
        <v>44971</v>
      </c>
      <c r="O7658" s="3">
        <v>44978</v>
      </c>
      <c r="P7658" s="2" t="s">
        <v>30</v>
      </c>
      <c r="Q7658" s="2" t="s">
        <v>15</v>
      </c>
      <c r="R7658" s="2">
        <v>217.42</v>
      </c>
      <c r="S7658" s="2" t="s">
        <v>27</v>
      </c>
    </row>
    <row r="7659" spans="1:19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 t="str">
        <f t="shared" si="834"/>
        <v>low sales</v>
      </c>
      <c r="F7659" s="2" t="str">
        <f t="shared" si="835"/>
        <v>medium</v>
      </c>
      <c r="G7659" s="2" t="str">
        <f t="shared" si="836"/>
        <v>low</v>
      </c>
      <c r="H7659" s="2" t="str">
        <f t="shared" si="837"/>
        <v>high impact</v>
      </c>
      <c r="I7659" s="2" t="str">
        <f t="shared" si="838"/>
        <v>good</v>
      </c>
      <c r="J7659" s="2">
        <f t="shared" si="839"/>
        <v>7.1206416397460179</v>
      </c>
      <c r="K7659" s="2">
        <f t="shared" si="840"/>
        <v>7.1206416397460179</v>
      </c>
      <c r="L7659" s="2">
        <v>0.48</v>
      </c>
      <c r="M7659" s="2">
        <v>7</v>
      </c>
      <c r="N7659" s="3">
        <v>45563</v>
      </c>
      <c r="O7659" s="3">
        <v>45568</v>
      </c>
      <c r="P7659" s="2" t="s">
        <v>20</v>
      </c>
      <c r="Q7659" s="2" t="s">
        <v>15</v>
      </c>
      <c r="R7659" s="2">
        <v>89.77</v>
      </c>
      <c r="S7659" s="2" t="s">
        <v>16</v>
      </c>
    </row>
    <row r="7660" spans="1:19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 t="str">
        <f t="shared" si="834"/>
        <v>high sales</v>
      </c>
      <c r="F7660" s="2" t="str">
        <f t="shared" si="835"/>
        <v>high</v>
      </c>
      <c r="G7660" s="2" t="str">
        <f t="shared" si="836"/>
        <v>low</v>
      </c>
      <c r="H7660" s="2" t="str">
        <f t="shared" si="837"/>
        <v>high impact</v>
      </c>
      <c r="I7660" s="2" t="str">
        <f t="shared" si="838"/>
        <v>good</v>
      </c>
      <c r="J7660" s="2">
        <f t="shared" si="839"/>
        <v>4.678021268137547</v>
      </c>
      <c r="K7660" s="2">
        <f t="shared" si="840"/>
        <v>4.678021268137547</v>
      </c>
      <c r="L7660" s="2">
        <v>0.01</v>
      </c>
      <c r="M7660" s="2">
        <v>4</v>
      </c>
      <c r="N7660" s="3">
        <v>45584</v>
      </c>
      <c r="O7660" s="3">
        <v>45588</v>
      </c>
      <c r="P7660" s="2" t="s">
        <v>14</v>
      </c>
      <c r="Q7660" s="2" t="s">
        <v>26</v>
      </c>
      <c r="R7660" s="2">
        <v>804.96</v>
      </c>
      <c r="S7660" s="2" t="s">
        <v>27</v>
      </c>
    </row>
    <row r="7661" spans="1:19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 t="str">
        <f t="shared" si="834"/>
        <v>high sales</v>
      </c>
      <c r="F7661" s="2" t="str">
        <f t="shared" si="835"/>
        <v>high</v>
      </c>
      <c r="G7661" s="2" t="str">
        <f t="shared" si="836"/>
        <v>low</v>
      </c>
      <c r="H7661" s="2" t="str">
        <f t="shared" si="837"/>
        <v>high impact</v>
      </c>
      <c r="I7661" s="2" t="str">
        <f t="shared" si="838"/>
        <v>good</v>
      </c>
      <c r="J7661" s="2">
        <f t="shared" si="839"/>
        <v>16.503952991452991</v>
      </c>
      <c r="K7661" s="2">
        <f t="shared" si="840"/>
        <v>16.503952991452991</v>
      </c>
      <c r="L7661" s="2">
        <v>0.08</v>
      </c>
      <c r="M7661" s="2">
        <v>7</v>
      </c>
      <c r="N7661" s="3">
        <v>45582</v>
      </c>
      <c r="O7661" s="3">
        <v>45584</v>
      </c>
      <c r="P7661" s="2" t="s">
        <v>14</v>
      </c>
      <c r="Q7661" s="2" t="s">
        <v>26</v>
      </c>
      <c r="R7661" s="2">
        <v>93.6</v>
      </c>
      <c r="S7661" s="2" t="s">
        <v>22</v>
      </c>
    </row>
    <row r="7662" spans="1:19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 t="str">
        <f t="shared" si="834"/>
        <v>high sales</v>
      </c>
      <c r="F7662" s="2" t="str">
        <f t="shared" si="835"/>
        <v>high</v>
      </c>
      <c r="G7662" s="2" t="str">
        <f t="shared" si="836"/>
        <v>low</v>
      </c>
      <c r="H7662" s="2" t="str">
        <f t="shared" si="837"/>
        <v>high impact</v>
      </c>
      <c r="I7662" s="2" t="str">
        <f t="shared" si="838"/>
        <v>good</v>
      </c>
      <c r="J7662" s="2">
        <f t="shared" si="839"/>
        <v>4.2863828404289892</v>
      </c>
      <c r="K7662" s="2">
        <f t="shared" si="840"/>
        <v>4.2863828404289892</v>
      </c>
      <c r="L7662" s="2">
        <v>0.23</v>
      </c>
      <c r="M7662" s="2">
        <v>2</v>
      </c>
      <c r="N7662" s="3">
        <v>45428</v>
      </c>
      <c r="O7662" s="3">
        <v>45430</v>
      </c>
      <c r="P7662" s="2" t="s">
        <v>14</v>
      </c>
      <c r="Q7662" s="2" t="s">
        <v>26</v>
      </c>
      <c r="R7662" s="2">
        <v>769.25</v>
      </c>
      <c r="S7662" s="2" t="s">
        <v>47</v>
      </c>
    </row>
    <row r="7663" spans="1:19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 t="str">
        <f t="shared" si="834"/>
        <v>low sales</v>
      </c>
      <c r="F7663" s="2" t="str">
        <f t="shared" si="835"/>
        <v>low</v>
      </c>
      <c r="G7663" s="2" t="str">
        <f t="shared" si="836"/>
        <v>low</v>
      </c>
      <c r="H7663" s="2" t="str">
        <f t="shared" si="837"/>
        <v>low Impact</v>
      </c>
      <c r="I7663" s="2" t="str">
        <f t="shared" si="838"/>
        <v>good</v>
      </c>
      <c r="J7663" s="2">
        <f t="shared" si="839"/>
        <v>4.1535868392664508</v>
      </c>
      <c r="K7663" s="2">
        <f t="shared" si="840"/>
        <v>4.1535868392664508</v>
      </c>
      <c r="L7663" s="2">
        <v>0.08</v>
      </c>
      <c r="M7663" s="2">
        <v>3</v>
      </c>
      <c r="N7663" s="3">
        <v>45542</v>
      </c>
      <c r="O7663" s="3">
        <v>45545</v>
      </c>
      <c r="P7663" s="2" t="s">
        <v>30</v>
      </c>
      <c r="Q7663" s="2" t="s">
        <v>15</v>
      </c>
      <c r="R7663" s="2">
        <v>74.16</v>
      </c>
      <c r="S7663" s="2" t="s">
        <v>47</v>
      </c>
    </row>
    <row r="7664" spans="1:19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 t="str">
        <f t="shared" si="834"/>
        <v>high sales</v>
      </c>
      <c r="F7664" s="2" t="str">
        <f t="shared" si="835"/>
        <v>high</v>
      </c>
      <c r="G7664" s="2" t="str">
        <f t="shared" si="836"/>
        <v>high</v>
      </c>
      <c r="H7664" s="2" t="str">
        <f t="shared" si="837"/>
        <v>high impact</v>
      </c>
      <c r="I7664" s="2" t="str">
        <f t="shared" si="838"/>
        <v>good</v>
      </c>
      <c r="J7664" s="2">
        <f t="shared" si="839"/>
        <v>4.2301684825646495</v>
      </c>
      <c r="K7664" s="2">
        <f t="shared" si="840"/>
        <v>4.2301684825646495</v>
      </c>
      <c r="L7664" s="2">
        <v>0.08</v>
      </c>
      <c r="M7664" s="2">
        <v>2</v>
      </c>
      <c r="N7664" s="3">
        <v>44966</v>
      </c>
      <c r="O7664" s="3">
        <v>44968</v>
      </c>
      <c r="P7664" s="2" t="s">
        <v>30</v>
      </c>
      <c r="Q7664" s="2" t="s">
        <v>15</v>
      </c>
      <c r="R7664" s="2">
        <v>366.21</v>
      </c>
      <c r="S7664" s="2" t="s">
        <v>22</v>
      </c>
    </row>
    <row r="7665" spans="1:19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 t="str">
        <f t="shared" si="834"/>
        <v>high sales</v>
      </c>
      <c r="F7665" s="2" t="str">
        <f t="shared" si="835"/>
        <v>high</v>
      </c>
      <c r="G7665" s="2" t="str">
        <f t="shared" si="836"/>
        <v>high</v>
      </c>
      <c r="H7665" s="2" t="str">
        <f t="shared" si="837"/>
        <v>high impact</v>
      </c>
      <c r="I7665" s="2" t="str">
        <f t="shared" si="838"/>
        <v>good</v>
      </c>
      <c r="J7665" s="2">
        <f t="shared" si="839"/>
        <v>16.429399367755529</v>
      </c>
      <c r="K7665" s="2">
        <f t="shared" si="840"/>
        <v>16.429399367755529</v>
      </c>
      <c r="L7665" s="2">
        <v>0.32</v>
      </c>
      <c r="M7665" s="2">
        <v>5</v>
      </c>
      <c r="N7665" s="3">
        <v>45326</v>
      </c>
      <c r="O7665" s="3">
        <v>45330</v>
      </c>
      <c r="P7665" s="2" t="s">
        <v>20</v>
      </c>
      <c r="Q7665" s="2" t="s">
        <v>26</v>
      </c>
      <c r="R7665" s="2">
        <v>75.92</v>
      </c>
      <c r="S7665" s="2" t="s">
        <v>38</v>
      </c>
    </row>
    <row r="7666" spans="1:19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 t="str">
        <f t="shared" si="834"/>
        <v>high sales</v>
      </c>
      <c r="F7666" s="2" t="str">
        <f t="shared" si="835"/>
        <v>high</v>
      </c>
      <c r="G7666" s="2" t="str">
        <f t="shared" si="836"/>
        <v>high</v>
      </c>
      <c r="H7666" s="2" t="str">
        <f t="shared" si="837"/>
        <v>high impact</v>
      </c>
      <c r="I7666" s="2" t="str">
        <f t="shared" si="838"/>
        <v>good</v>
      </c>
      <c r="J7666" s="2">
        <f t="shared" si="839"/>
        <v>13.409831538249103</v>
      </c>
      <c r="K7666" s="2">
        <f t="shared" si="840"/>
        <v>13.409831538249103</v>
      </c>
      <c r="L7666" s="2">
        <v>0.41</v>
      </c>
      <c r="M7666" s="2">
        <v>1</v>
      </c>
      <c r="N7666" s="3">
        <v>45542</v>
      </c>
      <c r="O7666" s="3">
        <v>45546</v>
      </c>
      <c r="P7666" s="2" t="s">
        <v>20</v>
      </c>
      <c r="Q7666" s="2" t="s">
        <v>21</v>
      </c>
      <c r="R7666" s="2">
        <v>108.63</v>
      </c>
      <c r="S7666" s="2" t="s">
        <v>38</v>
      </c>
    </row>
    <row r="7667" spans="1:19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 t="str">
        <f t="shared" si="834"/>
        <v>high sales</v>
      </c>
      <c r="F7667" s="2" t="str">
        <f t="shared" si="835"/>
        <v>high</v>
      </c>
      <c r="G7667" s="2" t="str">
        <f t="shared" si="836"/>
        <v>low</v>
      </c>
      <c r="H7667" s="2" t="str">
        <f t="shared" si="837"/>
        <v>high impact</v>
      </c>
      <c r="I7667" s="2" t="str">
        <f t="shared" si="838"/>
        <v>good</v>
      </c>
      <c r="J7667" s="2">
        <f t="shared" si="839"/>
        <v>4.2436623184838789</v>
      </c>
      <c r="K7667" s="2">
        <f t="shared" si="840"/>
        <v>4.2436623184838789</v>
      </c>
      <c r="L7667" s="2">
        <v>0.33</v>
      </c>
      <c r="M7667" s="2">
        <v>2</v>
      </c>
      <c r="N7667" s="3">
        <v>45286</v>
      </c>
      <c r="O7667" s="3">
        <v>45293</v>
      </c>
      <c r="P7667" s="2" t="s">
        <v>14</v>
      </c>
      <c r="Q7667" s="2" t="s">
        <v>21</v>
      </c>
      <c r="R7667" s="2">
        <v>243.78</v>
      </c>
      <c r="S7667" s="2" t="s">
        <v>33</v>
      </c>
    </row>
    <row r="7668" spans="1:19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 t="str">
        <f t="shared" si="834"/>
        <v>high sales</v>
      </c>
      <c r="F7668" s="2" t="str">
        <f t="shared" si="835"/>
        <v>high</v>
      </c>
      <c r="G7668" s="2" t="str">
        <f t="shared" si="836"/>
        <v>low</v>
      </c>
      <c r="H7668" s="2" t="str">
        <f t="shared" si="837"/>
        <v>high impact</v>
      </c>
      <c r="I7668" s="2" t="str">
        <f t="shared" si="838"/>
        <v>good</v>
      </c>
      <c r="J7668" s="2">
        <f t="shared" si="839"/>
        <v>4.8376614337638237</v>
      </c>
      <c r="K7668" s="2">
        <f t="shared" si="840"/>
        <v>4.8376614337638237</v>
      </c>
      <c r="L7668" s="2">
        <v>0.05</v>
      </c>
      <c r="M7668" s="2">
        <v>6</v>
      </c>
      <c r="N7668" s="3">
        <v>45636</v>
      </c>
      <c r="O7668" s="3">
        <v>45642</v>
      </c>
      <c r="P7668" s="2" t="s">
        <v>30</v>
      </c>
      <c r="Q7668" s="2" t="s">
        <v>26</v>
      </c>
      <c r="R7668" s="2">
        <v>646.54999999999995</v>
      </c>
      <c r="S7668" s="2" t="s">
        <v>33</v>
      </c>
    </row>
    <row r="7669" spans="1:19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 t="str">
        <f t="shared" si="834"/>
        <v>high sales</v>
      </c>
      <c r="F7669" s="2" t="str">
        <f t="shared" si="835"/>
        <v>high</v>
      </c>
      <c r="G7669" s="2" t="str">
        <f t="shared" si="836"/>
        <v>high</v>
      </c>
      <c r="H7669" s="2" t="str">
        <f t="shared" si="837"/>
        <v>high impact</v>
      </c>
      <c r="I7669" s="2" t="str">
        <f t="shared" si="838"/>
        <v>good</v>
      </c>
      <c r="J7669" s="2">
        <f t="shared" si="839"/>
        <v>7.0916140514428569</v>
      </c>
      <c r="K7669" s="2">
        <f t="shared" si="840"/>
        <v>7.0916140514428569</v>
      </c>
      <c r="L7669" s="2">
        <v>0.45</v>
      </c>
      <c r="M7669" s="2">
        <v>6</v>
      </c>
      <c r="N7669" s="3">
        <v>45166</v>
      </c>
      <c r="O7669" s="3">
        <v>45172</v>
      </c>
      <c r="P7669" s="2" t="s">
        <v>20</v>
      </c>
      <c r="Q7669" s="2" t="s">
        <v>26</v>
      </c>
      <c r="R7669" s="2">
        <v>471.98</v>
      </c>
      <c r="S7669" s="2" t="s">
        <v>27</v>
      </c>
    </row>
    <row r="7670" spans="1:19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 t="str">
        <f t="shared" si="834"/>
        <v>low sales</v>
      </c>
      <c r="F7670" s="2" t="str">
        <f t="shared" si="835"/>
        <v>medium</v>
      </c>
      <c r="G7670" s="2" t="str">
        <f t="shared" si="836"/>
        <v>high</v>
      </c>
      <c r="H7670" s="2" t="str">
        <f t="shared" si="837"/>
        <v>high impact</v>
      </c>
      <c r="I7670" s="2" t="str">
        <f t="shared" si="838"/>
        <v>not good</v>
      </c>
      <c r="J7670" s="2">
        <f t="shared" si="839"/>
        <v>5.3026594040371675</v>
      </c>
      <c r="K7670" s="2">
        <f t="shared" si="840"/>
        <v>5.3026594040371675</v>
      </c>
      <c r="L7670" s="2">
        <v>0.46</v>
      </c>
      <c r="M7670" s="2">
        <v>8</v>
      </c>
      <c r="N7670" s="3">
        <v>45323</v>
      </c>
      <c r="O7670" s="3">
        <v>45325</v>
      </c>
      <c r="P7670" s="2" t="s">
        <v>14</v>
      </c>
      <c r="Q7670" s="2" t="s">
        <v>15</v>
      </c>
      <c r="R7670" s="2">
        <v>156.05000000000001</v>
      </c>
      <c r="S7670" s="2" t="s">
        <v>38</v>
      </c>
    </row>
    <row r="7671" spans="1:19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 t="str">
        <f t="shared" si="834"/>
        <v>high sales</v>
      </c>
      <c r="F7671" s="2" t="str">
        <f t="shared" si="835"/>
        <v>high</v>
      </c>
      <c r="G7671" s="2" t="str">
        <f t="shared" si="836"/>
        <v>high</v>
      </c>
      <c r="H7671" s="2" t="str">
        <f t="shared" si="837"/>
        <v>high impact</v>
      </c>
      <c r="I7671" s="2" t="str">
        <f t="shared" si="838"/>
        <v>good</v>
      </c>
      <c r="J7671" s="2">
        <f t="shared" si="839"/>
        <v>19.643206822129809</v>
      </c>
      <c r="K7671" s="2">
        <f t="shared" si="840"/>
        <v>19.643206822129809</v>
      </c>
      <c r="L7671" s="2">
        <v>0.14000000000000001</v>
      </c>
      <c r="M7671" s="2">
        <v>9</v>
      </c>
      <c r="N7671" s="3">
        <v>45406</v>
      </c>
      <c r="O7671" s="3">
        <v>45409</v>
      </c>
      <c r="P7671" s="2" t="s">
        <v>20</v>
      </c>
      <c r="Q7671" s="2" t="s">
        <v>21</v>
      </c>
      <c r="R7671" s="2">
        <v>189.97</v>
      </c>
      <c r="S7671" s="2" t="s">
        <v>33</v>
      </c>
    </row>
    <row r="7672" spans="1:19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 t="str">
        <f t="shared" si="834"/>
        <v>high sales</v>
      </c>
      <c r="F7672" s="2" t="str">
        <f t="shared" si="835"/>
        <v>high</v>
      </c>
      <c r="G7672" s="2" t="str">
        <f t="shared" si="836"/>
        <v>high</v>
      </c>
      <c r="H7672" s="2" t="str">
        <f t="shared" si="837"/>
        <v>high impact</v>
      </c>
      <c r="I7672" s="2" t="str">
        <f t="shared" si="838"/>
        <v>good</v>
      </c>
      <c r="J7672" s="2">
        <f t="shared" si="839"/>
        <v>6.3374300607335847</v>
      </c>
      <c r="K7672" s="2">
        <f t="shared" si="840"/>
        <v>6.3374300607335847</v>
      </c>
      <c r="L7672" s="2">
        <v>0.28000000000000003</v>
      </c>
      <c r="M7672" s="2">
        <v>9</v>
      </c>
      <c r="N7672" s="3">
        <v>45488</v>
      </c>
      <c r="O7672" s="3">
        <v>45492</v>
      </c>
      <c r="P7672" s="2" t="s">
        <v>14</v>
      </c>
      <c r="Q7672" s="2" t="s">
        <v>15</v>
      </c>
      <c r="R7672" s="2">
        <v>209.11</v>
      </c>
      <c r="S7672" s="2" t="s">
        <v>38</v>
      </c>
    </row>
    <row r="7673" spans="1:19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 t="str">
        <f t="shared" si="834"/>
        <v>high sales</v>
      </c>
      <c r="F7673" s="2" t="str">
        <f t="shared" si="835"/>
        <v>high</v>
      </c>
      <c r="G7673" s="2" t="str">
        <f t="shared" si="836"/>
        <v>high</v>
      </c>
      <c r="H7673" s="2" t="str">
        <f t="shared" si="837"/>
        <v>high impact</v>
      </c>
      <c r="I7673" s="2" t="str">
        <f t="shared" si="838"/>
        <v>good</v>
      </c>
      <c r="J7673" s="2">
        <f t="shared" si="839"/>
        <v>10.89837219533656</v>
      </c>
      <c r="K7673" s="2">
        <f t="shared" si="840"/>
        <v>10.89837219533656</v>
      </c>
      <c r="L7673" s="2">
        <v>0.24</v>
      </c>
      <c r="M7673" s="2">
        <v>7</v>
      </c>
      <c r="N7673" s="3">
        <v>45083</v>
      </c>
      <c r="O7673" s="3">
        <v>45089</v>
      </c>
      <c r="P7673" s="2" t="s">
        <v>14</v>
      </c>
      <c r="Q7673" s="2" t="s">
        <v>26</v>
      </c>
      <c r="R7673" s="2">
        <v>136.38</v>
      </c>
      <c r="S7673" s="2" t="s">
        <v>27</v>
      </c>
    </row>
    <row r="7674" spans="1:19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 t="str">
        <f t="shared" si="834"/>
        <v>high sales</v>
      </c>
      <c r="F7674" s="2" t="str">
        <f t="shared" si="835"/>
        <v>high</v>
      </c>
      <c r="G7674" s="2" t="str">
        <f t="shared" si="836"/>
        <v>low</v>
      </c>
      <c r="H7674" s="2" t="str">
        <f t="shared" si="837"/>
        <v>high impact</v>
      </c>
      <c r="I7674" s="2" t="str">
        <f t="shared" si="838"/>
        <v>good</v>
      </c>
      <c r="J7674" s="2">
        <f t="shared" si="839"/>
        <v>3.4305830365387151</v>
      </c>
      <c r="K7674" s="2">
        <f t="shared" si="840"/>
        <v>3.4305830365387151</v>
      </c>
      <c r="L7674" s="2">
        <v>0.33</v>
      </c>
      <c r="M7674" s="2">
        <v>1</v>
      </c>
      <c r="N7674" s="3">
        <v>45573</v>
      </c>
      <c r="O7674" s="3">
        <v>45580</v>
      </c>
      <c r="P7674" s="2" t="s">
        <v>20</v>
      </c>
      <c r="Q7674" s="2" t="s">
        <v>15</v>
      </c>
      <c r="R7674" s="2">
        <v>1212.96</v>
      </c>
      <c r="S7674" s="2" t="s">
        <v>27</v>
      </c>
    </row>
    <row r="7675" spans="1:19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 t="str">
        <f t="shared" si="834"/>
        <v>high sales</v>
      </c>
      <c r="F7675" s="2" t="str">
        <f t="shared" si="835"/>
        <v>high</v>
      </c>
      <c r="G7675" s="2" t="str">
        <f t="shared" si="836"/>
        <v>high</v>
      </c>
      <c r="H7675" s="2" t="str">
        <f t="shared" si="837"/>
        <v>high impact</v>
      </c>
      <c r="I7675" s="2" t="str">
        <f t="shared" si="838"/>
        <v>good</v>
      </c>
      <c r="J7675" s="2">
        <f t="shared" si="839"/>
        <v>7.7379450975016271</v>
      </c>
      <c r="K7675" s="2">
        <f t="shared" si="840"/>
        <v>7.7379450975016271</v>
      </c>
      <c r="L7675" s="2">
        <v>0.49</v>
      </c>
      <c r="M7675" s="2">
        <v>4</v>
      </c>
      <c r="N7675" s="3">
        <v>45151</v>
      </c>
      <c r="O7675" s="3">
        <v>45154</v>
      </c>
      <c r="P7675" s="2" t="s">
        <v>14</v>
      </c>
      <c r="Q7675" s="2" t="s">
        <v>26</v>
      </c>
      <c r="R7675" s="2">
        <v>583.58000000000004</v>
      </c>
      <c r="S7675" s="2" t="s">
        <v>22</v>
      </c>
    </row>
    <row r="7676" spans="1:19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 t="str">
        <f t="shared" si="834"/>
        <v>high sales</v>
      </c>
      <c r="F7676" s="2" t="str">
        <f t="shared" si="835"/>
        <v>high</v>
      </c>
      <c r="G7676" s="2" t="str">
        <f t="shared" si="836"/>
        <v>high</v>
      </c>
      <c r="H7676" s="2" t="str">
        <f t="shared" si="837"/>
        <v>high impact</v>
      </c>
      <c r="I7676" s="2" t="str">
        <f t="shared" si="838"/>
        <v>good</v>
      </c>
      <c r="J7676" s="2">
        <f t="shared" si="839"/>
        <v>4.0118476755112527</v>
      </c>
      <c r="K7676" s="2">
        <f t="shared" si="840"/>
        <v>4.0118476755112527</v>
      </c>
      <c r="L7676" s="2">
        <v>0.49</v>
      </c>
      <c r="M7676" s="2">
        <v>7</v>
      </c>
      <c r="N7676" s="3">
        <v>45094</v>
      </c>
      <c r="O7676" s="3">
        <v>45099</v>
      </c>
      <c r="P7676" s="2" t="s">
        <v>20</v>
      </c>
      <c r="Q7676" s="2" t="s">
        <v>26</v>
      </c>
      <c r="R7676" s="2">
        <v>1032.27</v>
      </c>
      <c r="S7676" s="2" t="s">
        <v>27</v>
      </c>
    </row>
    <row r="7677" spans="1:19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 t="str">
        <f t="shared" si="834"/>
        <v>low sales</v>
      </c>
      <c r="F7677" s="2" t="str">
        <f t="shared" si="835"/>
        <v>medium</v>
      </c>
      <c r="G7677" s="2" t="str">
        <f t="shared" si="836"/>
        <v>low</v>
      </c>
      <c r="H7677" s="2" t="str">
        <f t="shared" si="837"/>
        <v>high impact</v>
      </c>
      <c r="I7677" s="2" t="str">
        <f t="shared" si="838"/>
        <v>good</v>
      </c>
      <c r="J7677" s="2">
        <f t="shared" si="839"/>
        <v>12.226112759643915</v>
      </c>
      <c r="K7677" s="2">
        <f t="shared" si="840"/>
        <v>12.226112759643915</v>
      </c>
      <c r="L7677" s="2">
        <v>0.25</v>
      </c>
      <c r="M7677" s="2">
        <v>2</v>
      </c>
      <c r="N7677" s="3">
        <v>45442</v>
      </c>
      <c r="O7677" s="3">
        <v>45444</v>
      </c>
      <c r="P7677" s="2" t="s">
        <v>20</v>
      </c>
      <c r="Q7677" s="2" t="s">
        <v>26</v>
      </c>
      <c r="R7677" s="2">
        <v>67.400000000000006</v>
      </c>
      <c r="S7677" s="2" t="s">
        <v>22</v>
      </c>
    </row>
    <row r="7678" spans="1:19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 t="str">
        <f t="shared" si="834"/>
        <v>high sales</v>
      </c>
      <c r="F7678" s="2" t="str">
        <f t="shared" si="835"/>
        <v>high</v>
      </c>
      <c r="G7678" s="2" t="str">
        <f t="shared" si="836"/>
        <v>high</v>
      </c>
      <c r="H7678" s="2" t="str">
        <f t="shared" si="837"/>
        <v>high impact</v>
      </c>
      <c r="I7678" s="2" t="str">
        <f t="shared" si="838"/>
        <v>good</v>
      </c>
      <c r="J7678" s="2">
        <f t="shared" si="839"/>
        <v>10.523631997978011</v>
      </c>
      <c r="K7678" s="2">
        <f t="shared" si="840"/>
        <v>10.523631997978011</v>
      </c>
      <c r="L7678" s="2">
        <v>0.05</v>
      </c>
      <c r="M7678" s="2">
        <v>9</v>
      </c>
      <c r="N7678" s="3">
        <v>45445</v>
      </c>
      <c r="O7678" s="3">
        <v>45450</v>
      </c>
      <c r="P7678" s="2" t="s">
        <v>20</v>
      </c>
      <c r="Q7678" s="2" t="s">
        <v>26</v>
      </c>
      <c r="R7678" s="2">
        <v>474.78</v>
      </c>
      <c r="S7678" s="2" t="s">
        <v>38</v>
      </c>
    </row>
    <row r="7679" spans="1:19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 t="str">
        <f t="shared" si="834"/>
        <v>high sales</v>
      </c>
      <c r="F7679" s="2" t="str">
        <f t="shared" si="835"/>
        <v>high</v>
      </c>
      <c r="G7679" s="2" t="str">
        <f t="shared" si="836"/>
        <v>high</v>
      </c>
      <c r="H7679" s="2" t="str">
        <f t="shared" si="837"/>
        <v>high impact</v>
      </c>
      <c r="I7679" s="2" t="str">
        <f t="shared" si="838"/>
        <v>good</v>
      </c>
      <c r="J7679" s="2">
        <f t="shared" si="839"/>
        <v>4.4540753379708624</v>
      </c>
      <c r="K7679" s="2">
        <f t="shared" si="840"/>
        <v>4.4540753379708624</v>
      </c>
      <c r="L7679" s="2">
        <v>0.17</v>
      </c>
      <c r="M7679" s="2">
        <v>1</v>
      </c>
      <c r="N7679" s="3">
        <v>45475</v>
      </c>
      <c r="O7679" s="3">
        <v>45480</v>
      </c>
      <c r="P7679" s="2" t="s">
        <v>14</v>
      </c>
      <c r="Q7679" s="2" t="s">
        <v>15</v>
      </c>
      <c r="R7679" s="2">
        <v>761.9</v>
      </c>
      <c r="S7679" s="2" t="s">
        <v>33</v>
      </c>
    </row>
    <row r="7680" spans="1:19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 t="str">
        <f t="shared" si="834"/>
        <v>high sales</v>
      </c>
      <c r="F7680" s="2" t="str">
        <f t="shared" si="835"/>
        <v>high</v>
      </c>
      <c r="G7680" s="2" t="str">
        <f t="shared" si="836"/>
        <v>high</v>
      </c>
      <c r="H7680" s="2" t="str">
        <f t="shared" si="837"/>
        <v>high impact</v>
      </c>
      <c r="I7680" s="2" t="str">
        <f t="shared" si="838"/>
        <v>not good</v>
      </c>
      <c r="J7680" s="2">
        <f t="shared" si="839"/>
        <v>4.1110918023981426</v>
      </c>
      <c r="K7680" s="2">
        <f t="shared" si="840"/>
        <v>4.1110918023981426</v>
      </c>
      <c r="L7680" s="2">
        <v>0.21</v>
      </c>
      <c r="M7680" s="2">
        <v>9</v>
      </c>
      <c r="N7680" s="3">
        <v>45551</v>
      </c>
      <c r="O7680" s="3">
        <v>45558</v>
      </c>
      <c r="P7680" s="2" t="s">
        <v>30</v>
      </c>
      <c r="Q7680" s="2" t="s">
        <v>15</v>
      </c>
      <c r="R7680" s="2">
        <v>632.99</v>
      </c>
      <c r="S7680" s="2" t="s">
        <v>27</v>
      </c>
    </row>
    <row r="7681" spans="1:19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 t="str">
        <f t="shared" si="834"/>
        <v>high sales</v>
      </c>
      <c r="F7681" s="2" t="str">
        <f t="shared" si="835"/>
        <v>high</v>
      </c>
      <c r="G7681" s="2" t="str">
        <f t="shared" si="836"/>
        <v>low</v>
      </c>
      <c r="H7681" s="2" t="str">
        <f t="shared" si="837"/>
        <v>high impact</v>
      </c>
      <c r="I7681" s="2" t="str">
        <f t="shared" si="838"/>
        <v>good</v>
      </c>
      <c r="J7681" s="2">
        <f t="shared" si="839"/>
        <v>3.6405134651277948</v>
      </c>
      <c r="K7681" s="2">
        <f t="shared" si="840"/>
        <v>3.6405134651277948</v>
      </c>
      <c r="L7681" s="2">
        <v>0.27</v>
      </c>
      <c r="M7681" s="2">
        <v>7</v>
      </c>
      <c r="N7681" s="3">
        <v>45513</v>
      </c>
      <c r="O7681" s="3">
        <v>45515</v>
      </c>
      <c r="P7681" s="2" t="s">
        <v>30</v>
      </c>
      <c r="Q7681" s="2" t="s">
        <v>15</v>
      </c>
      <c r="R7681" s="2">
        <v>1312.65</v>
      </c>
      <c r="S7681" s="2" t="s">
        <v>33</v>
      </c>
    </row>
    <row r="7682" spans="1:19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 t="str">
        <f t="shared" si="834"/>
        <v>high sales</v>
      </c>
      <c r="F7682" s="2" t="str">
        <f t="shared" si="835"/>
        <v>high</v>
      </c>
      <c r="G7682" s="2" t="str">
        <f t="shared" si="836"/>
        <v>high</v>
      </c>
      <c r="H7682" s="2" t="str">
        <f t="shared" si="837"/>
        <v>high impact</v>
      </c>
      <c r="I7682" s="2" t="str">
        <f t="shared" si="838"/>
        <v>good</v>
      </c>
      <c r="J7682" s="2">
        <f t="shared" si="839"/>
        <v>4.4722415896810181</v>
      </c>
      <c r="K7682" s="2">
        <f t="shared" si="840"/>
        <v>4.4722415896810181</v>
      </c>
      <c r="L7682" s="2">
        <v>0.48</v>
      </c>
      <c r="M7682" s="2">
        <v>6</v>
      </c>
      <c r="N7682" s="3">
        <v>45113</v>
      </c>
      <c r="O7682" s="3">
        <v>45118</v>
      </c>
      <c r="P7682" s="2" t="s">
        <v>20</v>
      </c>
      <c r="Q7682" s="2" t="s">
        <v>15</v>
      </c>
      <c r="R7682" s="2">
        <v>917.92</v>
      </c>
      <c r="S7682" s="2" t="s">
        <v>22</v>
      </c>
    </row>
    <row r="7683" spans="1:19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 t="str">
        <f t="shared" ref="E7683:E7746" si="841">IF(D7683&gt;1000,"high sales","low sales")</f>
        <v>high sales</v>
      </c>
      <c r="F7683" s="2" t="str">
        <f t="shared" ref="F7683:F7746" si="842">IF(D7683&gt;1000,"high",IF(D7683&gt;500,"medium","low"))</f>
        <v>high</v>
      </c>
      <c r="G7683" s="2" t="str">
        <f t="shared" ref="G7683:G7746" si="843">IF(AND(D7693&gt;1000,R7693&gt;500),"high","low")</f>
        <v>high</v>
      </c>
      <c r="H7683" s="2" t="str">
        <f t="shared" ref="H7683:H7746" si="844">IF(OR(D7683&gt;500,L7683&gt;0.5),"high impact","low Impact")</f>
        <v>high impact</v>
      </c>
      <c r="I7683" s="2" t="str">
        <f t="shared" ref="I7683:I7746" si="845">IF(NOT(AND(D7689&gt;500,R7690&gt;100)),"not good","good")</f>
        <v>good</v>
      </c>
      <c r="J7683" s="2">
        <f t="shared" ref="J7683:J7746" si="846">D7683/R7683</f>
        <v>4.4073204001212485</v>
      </c>
      <c r="K7683" s="2">
        <f t="shared" ref="K7683:K7746" si="847">IFERROR(J7683,0)</f>
        <v>4.4073204001212485</v>
      </c>
      <c r="L7683" s="2">
        <v>0.13</v>
      </c>
      <c r="M7683" s="2">
        <v>7</v>
      </c>
      <c r="N7683" s="3">
        <v>45488</v>
      </c>
      <c r="O7683" s="3">
        <v>45490</v>
      </c>
      <c r="P7683" s="2" t="s">
        <v>14</v>
      </c>
      <c r="Q7683" s="2" t="s">
        <v>21</v>
      </c>
      <c r="R7683" s="2">
        <v>791.76</v>
      </c>
      <c r="S7683" s="2" t="s">
        <v>22</v>
      </c>
    </row>
    <row r="7684" spans="1:19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 t="str">
        <f t="shared" si="841"/>
        <v>high sales</v>
      </c>
      <c r="F7684" s="2" t="str">
        <f t="shared" si="842"/>
        <v>high</v>
      </c>
      <c r="G7684" s="2" t="str">
        <f t="shared" si="843"/>
        <v>high</v>
      </c>
      <c r="H7684" s="2" t="str">
        <f t="shared" si="844"/>
        <v>high impact</v>
      </c>
      <c r="I7684" s="2" t="str">
        <f t="shared" si="845"/>
        <v>good</v>
      </c>
      <c r="J7684" s="2">
        <f t="shared" si="846"/>
        <v>9.2464459141745934</v>
      </c>
      <c r="K7684" s="2">
        <f t="shared" si="847"/>
        <v>9.2464459141745934</v>
      </c>
      <c r="L7684" s="2">
        <v>0.27</v>
      </c>
      <c r="M7684" s="2">
        <v>2</v>
      </c>
      <c r="N7684" s="3">
        <v>45083</v>
      </c>
      <c r="O7684" s="3">
        <v>45089</v>
      </c>
      <c r="P7684" s="2" t="s">
        <v>30</v>
      </c>
      <c r="Q7684" s="2" t="s">
        <v>21</v>
      </c>
      <c r="R7684" s="2">
        <v>455.11</v>
      </c>
      <c r="S7684" s="2" t="s">
        <v>22</v>
      </c>
    </row>
    <row r="7685" spans="1:19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 t="str">
        <f t="shared" si="841"/>
        <v>high sales</v>
      </c>
      <c r="F7685" s="2" t="str">
        <f t="shared" si="842"/>
        <v>high</v>
      </c>
      <c r="G7685" s="2" t="str">
        <f t="shared" si="843"/>
        <v>low</v>
      </c>
      <c r="H7685" s="2" t="str">
        <f t="shared" si="844"/>
        <v>high impact</v>
      </c>
      <c r="I7685" s="2" t="str">
        <f t="shared" si="845"/>
        <v>good</v>
      </c>
      <c r="J7685" s="2">
        <f t="shared" si="846"/>
        <v>3.4906362439666521</v>
      </c>
      <c r="K7685" s="2">
        <f t="shared" si="847"/>
        <v>3.4906362439666521</v>
      </c>
      <c r="L7685" s="2">
        <v>0.15</v>
      </c>
      <c r="M7685" s="2">
        <v>2</v>
      </c>
      <c r="N7685" s="3">
        <v>45365</v>
      </c>
      <c r="O7685" s="3">
        <v>45372</v>
      </c>
      <c r="P7685" s="2" t="s">
        <v>30</v>
      </c>
      <c r="Q7685" s="2" t="s">
        <v>15</v>
      </c>
      <c r="R7685" s="2">
        <v>569.75</v>
      </c>
      <c r="S7685" s="2" t="s">
        <v>38</v>
      </c>
    </row>
    <row r="7686" spans="1:19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 t="str">
        <f t="shared" si="841"/>
        <v>high sales</v>
      </c>
      <c r="F7686" s="2" t="str">
        <f t="shared" si="842"/>
        <v>high</v>
      </c>
      <c r="G7686" s="2" t="str">
        <f t="shared" si="843"/>
        <v>low</v>
      </c>
      <c r="H7686" s="2" t="str">
        <f t="shared" si="844"/>
        <v>high impact</v>
      </c>
      <c r="I7686" s="2" t="str">
        <f t="shared" si="845"/>
        <v>good</v>
      </c>
      <c r="J7686" s="2">
        <f t="shared" si="846"/>
        <v>4.3823197269416703</v>
      </c>
      <c r="K7686" s="2">
        <f t="shared" si="847"/>
        <v>4.3823197269416703</v>
      </c>
      <c r="L7686" s="2">
        <v>0.46</v>
      </c>
      <c r="M7686" s="2">
        <v>3</v>
      </c>
      <c r="N7686" s="3">
        <v>45527</v>
      </c>
      <c r="O7686" s="3">
        <v>45530</v>
      </c>
      <c r="P7686" s="2" t="s">
        <v>30</v>
      </c>
      <c r="Q7686" s="2" t="s">
        <v>15</v>
      </c>
      <c r="R7686" s="2">
        <v>788.11</v>
      </c>
      <c r="S7686" s="2" t="s">
        <v>16</v>
      </c>
    </row>
    <row r="7687" spans="1:19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 t="str">
        <f t="shared" si="841"/>
        <v>high sales</v>
      </c>
      <c r="F7687" s="2" t="str">
        <f t="shared" si="842"/>
        <v>high</v>
      </c>
      <c r="G7687" s="2" t="str">
        <f t="shared" si="843"/>
        <v>low</v>
      </c>
      <c r="H7687" s="2" t="str">
        <f t="shared" si="844"/>
        <v>high impact</v>
      </c>
      <c r="I7687" s="2" t="str">
        <f t="shared" si="845"/>
        <v>good</v>
      </c>
      <c r="J7687" s="2">
        <f t="shared" si="846"/>
        <v>10.598052280881598</v>
      </c>
      <c r="K7687" s="2">
        <f t="shared" si="847"/>
        <v>10.598052280881598</v>
      </c>
      <c r="L7687" s="2">
        <v>0.49</v>
      </c>
      <c r="M7687" s="2">
        <v>6</v>
      </c>
      <c r="N7687" s="3">
        <v>45121</v>
      </c>
      <c r="O7687" s="3">
        <v>45126</v>
      </c>
      <c r="P7687" s="2" t="s">
        <v>14</v>
      </c>
      <c r="Q7687" s="2" t="s">
        <v>26</v>
      </c>
      <c r="R7687" s="2">
        <v>97.55</v>
      </c>
      <c r="S7687" s="2" t="s">
        <v>33</v>
      </c>
    </row>
    <row r="7688" spans="1:19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 t="str">
        <f t="shared" si="841"/>
        <v>high sales</v>
      </c>
      <c r="F7688" s="2" t="str">
        <f t="shared" si="842"/>
        <v>high</v>
      </c>
      <c r="G7688" s="2" t="str">
        <f t="shared" si="843"/>
        <v>high</v>
      </c>
      <c r="H7688" s="2" t="str">
        <f t="shared" si="844"/>
        <v>high impact</v>
      </c>
      <c r="I7688" s="2" t="str">
        <f t="shared" si="845"/>
        <v>good</v>
      </c>
      <c r="J7688" s="2">
        <f t="shared" si="846"/>
        <v>4.7116484857731322</v>
      </c>
      <c r="K7688" s="2">
        <f t="shared" si="847"/>
        <v>4.7116484857731322</v>
      </c>
      <c r="L7688" s="2">
        <v>0.44</v>
      </c>
      <c r="M7688" s="2">
        <v>1</v>
      </c>
      <c r="N7688" s="3">
        <v>45406</v>
      </c>
      <c r="O7688" s="3">
        <v>45411</v>
      </c>
      <c r="P7688" s="2" t="s">
        <v>20</v>
      </c>
      <c r="Q7688" s="2" t="s">
        <v>21</v>
      </c>
      <c r="R7688" s="2">
        <v>1048.72</v>
      </c>
      <c r="S7688" s="2" t="s">
        <v>16</v>
      </c>
    </row>
    <row r="7689" spans="1:19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 t="str">
        <f t="shared" si="841"/>
        <v>high sales</v>
      </c>
      <c r="F7689" s="2" t="str">
        <f t="shared" si="842"/>
        <v>high</v>
      </c>
      <c r="G7689" s="2" t="str">
        <f t="shared" si="843"/>
        <v>low</v>
      </c>
      <c r="H7689" s="2" t="str">
        <f t="shared" si="844"/>
        <v>high impact</v>
      </c>
      <c r="I7689" s="2" t="str">
        <f t="shared" si="845"/>
        <v>good</v>
      </c>
      <c r="J7689" s="2">
        <f t="shared" si="846"/>
        <v>3.9619069100944704</v>
      </c>
      <c r="K7689" s="2">
        <f t="shared" si="847"/>
        <v>3.9619069100944704</v>
      </c>
      <c r="L7689" s="2">
        <v>0.17</v>
      </c>
      <c r="M7689" s="2">
        <v>4</v>
      </c>
      <c r="N7689" s="3">
        <v>44956</v>
      </c>
      <c r="O7689" s="3">
        <v>44963</v>
      </c>
      <c r="P7689" s="2" t="s">
        <v>14</v>
      </c>
      <c r="Q7689" s="2" t="s">
        <v>21</v>
      </c>
      <c r="R7689" s="2">
        <v>753.68</v>
      </c>
      <c r="S7689" s="2" t="s">
        <v>16</v>
      </c>
    </row>
    <row r="7690" spans="1:19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 t="str">
        <f t="shared" si="841"/>
        <v>high sales</v>
      </c>
      <c r="F7690" s="2" t="str">
        <f t="shared" si="842"/>
        <v>high</v>
      </c>
      <c r="G7690" s="2" t="str">
        <f t="shared" si="843"/>
        <v>low</v>
      </c>
      <c r="H7690" s="2" t="str">
        <f t="shared" si="844"/>
        <v>high impact</v>
      </c>
      <c r="I7690" s="2" t="str">
        <f t="shared" si="845"/>
        <v>good</v>
      </c>
      <c r="J7690" s="2">
        <f t="shared" si="846"/>
        <v>6.0304933793388198</v>
      </c>
      <c r="K7690" s="2">
        <f t="shared" si="847"/>
        <v>6.0304933793388198</v>
      </c>
      <c r="L7690" s="2">
        <v>0.14000000000000001</v>
      </c>
      <c r="M7690" s="2">
        <v>8</v>
      </c>
      <c r="N7690" s="3">
        <v>45330</v>
      </c>
      <c r="O7690" s="3">
        <v>45334</v>
      </c>
      <c r="P7690" s="2" t="s">
        <v>14</v>
      </c>
      <c r="Q7690" s="2" t="s">
        <v>15</v>
      </c>
      <c r="R7690" s="2">
        <v>678.18</v>
      </c>
      <c r="S7690" s="2" t="s">
        <v>27</v>
      </c>
    </row>
    <row r="7691" spans="1:19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 t="str">
        <f t="shared" si="841"/>
        <v>high sales</v>
      </c>
      <c r="F7691" s="2" t="str">
        <f t="shared" si="842"/>
        <v>high</v>
      </c>
      <c r="G7691" s="2" t="str">
        <f t="shared" si="843"/>
        <v>low</v>
      </c>
      <c r="H7691" s="2" t="str">
        <f t="shared" si="844"/>
        <v>high impact</v>
      </c>
      <c r="I7691" s="2" t="str">
        <f t="shared" si="845"/>
        <v>good</v>
      </c>
      <c r="J7691" s="2">
        <f t="shared" si="846"/>
        <v>7.4404330848420299</v>
      </c>
      <c r="K7691" s="2">
        <f t="shared" si="847"/>
        <v>7.4404330848420299</v>
      </c>
      <c r="L7691" s="2">
        <v>0.22</v>
      </c>
      <c r="M7691" s="2">
        <v>8</v>
      </c>
      <c r="N7691" s="3">
        <v>44993</v>
      </c>
      <c r="O7691" s="3">
        <v>44998</v>
      </c>
      <c r="P7691" s="2" t="s">
        <v>14</v>
      </c>
      <c r="Q7691" s="2" t="s">
        <v>15</v>
      </c>
      <c r="R7691" s="2">
        <v>281.7</v>
      </c>
      <c r="S7691" s="2" t="s">
        <v>33</v>
      </c>
    </row>
    <row r="7692" spans="1:19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 t="str">
        <f t="shared" si="841"/>
        <v>high sales</v>
      </c>
      <c r="F7692" s="2" t="str">
        <f t="shared" si="842"/>
        <v>high</v>
      </c>
      <c r="G7692" s="2" t="str">
        <f t="shared" si="843"/>
        <v>low</v>
      </c>
      <c r="H7692" s="2" t="str">
        <f t="shared" si="844"/>
        <v>high impact</v>
      </c>
      <c r="I7692" s="2" t="str">
        <f t="shared" si="845"/>
        <v>good</v>
      </c>
      <c r="J7692" s="2">
        <f t="shared" si="846"/>
        <v>3.7746627902377279</v>
      </c>
      <c r="K7692" s="2">
        <f t="shared" si="847"/>
        <v>3.7746627902377279</v>
      </c>
      <c r="L7692" s="2">
        <v>0.37</v>
      </c>
      <c r="M7692" s="2">
        <v>5</v>
      </c>
      <c r="N7692" s="3">
        <v>45499</v>
      </c>
      <c r="O7692" s="3">
        <v>45500</v>
      </c>
      <c r="P7692" s="2" t="s">
        <v>14</v>
      </c>
      <c r="Q7692" s="2" t="s">
        <v>15</v>
      </c>
      <c r="R7692" s="2">
        <v>1011.24</v>
      </c>
      <c r="S7692" s="2" t="s">
        <v>33</v>
      </c>
    </row>
    <row r="7693" spans="1:19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 t="str">
        <f t="shared" si="841"/>
        <v>high sales</v>
      </c>
      <c r="F7693" s="2" t="str">
        <f t="shared" si="842"/>
        <v>high</v>
      </c>
      <c r="G7693" s="2" t="str">
        <f t="shared" si="843"/>
        <v>high</v>
      </c>
      <c r="H7693" s="2" t="str">
        <f t="shared" si="844"/>
        <v>high impact</v>
      </c>
      <c r="I7693" s="2" t="str">
        <f t="shared" si="845"/>
        <v>good</v>
      </c>
      <c r="J7693" s="2">
        <f t="shared" si="846"/>
        <v>3.7922795164259555</v>
      </c>
      <c r="K7693" s="2">
        <f t="shared" si="847"/>
        <v>3.7922795164259555</v>
      </c>
      <c r="L7693" s="2">
        <v>0</v>
      </c>
      <c r="M7693" s="2">
        <v>7</v>
      </c>
      <c r="N7693" s="3">
        <v>45226</v>
      </c>
      <c r="O7693" s="3">
        <v>45232</v>
      </c>
      <c r="P7693" s="2" t="s">
        <v>14</v>
      </c>
      <c r="Q7693" s="2" t="s">
        <v>26</v>
      </c>
      <c r="R7693" s="2">
        <v>526.91</v>
      </c>
      <c r="S7693" s="2" t="s">
        <v>27</v>
      </c>
    </row>
    <row r="7694" spans="1:19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 t="str">
        <f t="shared" si="841"/>
        <v>high sales</v>
      </c>
      <c r="F7694" s="2" t="str">
        <f t="shared" si="842"/>
        <v>high</v>
      </c>
      <c r="G7694" s="2" t="str">
        <f t="shared" si="843"/>
        <v>high</v>
      </c>
      <c r="H7694" s="2" t="str">
        <f t="shared" si="844"/>
        <v>high impact</v>
      </c>
      <c r="I7694" s="2" t="str">
        <f t="shared" si="845"/>
        <v>good</v>
      </c>
      <c r="J7694" s="2">
        <f t="shared" si="846"/>
        <v>4.0598040014116243</v>
      </c>
      <c r="K7694" s="2">
        <f t="shared" si="847"/>
        <v>4.0598040014116243</v>
      </c>
      <c r="L7694" s="2">
        <v>0.5</v>
      </c>
      <c r="M7694" s="2">
        <v>5</v>
      </c>
      <c r="N7694" s="3">
        <v>45494</v>
      </c>
      <c r="O7694" s="3">
        <v>45499</v>
      </c>
      <c r="P7694" s="2" t="s">
        <v>14</v>
      </c>
      <c r="Q7694" s="2" t="s">
        <v>26</v>
      </c>
      <c r="R7694" s="2">
        <v>736.74</v>
      </c>
      <c r="S7694" s="2" t="s">
        <v>38</v>
      </c>
    </row>
    <row r="7695" spans="1:19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 t="str">
        <f t="shared" si="841"/>
        <v>high sales</v>
      </c>
      <c r="F7695" s="2" t="str">
        <f t="shared" si="842"/>
        <v>high</v>
      </c>
      <c r="G7695" s="2" t="str">
        <f t="shared" si="843"/>
        <v>high</v>
      </c>
      <c r="H7695" s="2" t="str">
        <f t="shared" si="844"/>
        <v>high impact</v>
      </c>
      <c r="I7695" s="2" t="str">
        <f t="shared" si="845"/>
        <v>good</v>
      </c>
      <c r="J7695" s="2">
        <f t="shared" si="846"/>
        <v>9.8789638456877409</v>
      </c>
      <c r="K7695" s="2">
        <f t="shared" si="847"/>
        <v>9.8789638456877409</v>
      </c>
      <c r="L7695" s="2">
        <v>0.44</v>
      </c>
      <c r="M7695" s="2">
        <v>4</v>
      </c>
      <c r="N7695" s="3">
        <v>45005</v>
      </c>
      <c r="O7695" s="3">
        <v>45010</v>
      </c>
      <c r="P7695" s="2" t="s">
        <v>30</v>
      </c>
      <c r="Q7695" s="2" t="s">
        <v>21</v>
      </c>
      <c r="R7695" s="2">
        <v>396.08</v>
      </c>
      <c r="S7695" s="2" t="s">
        <v>22</v>
      </c>
    </row>
    <row r="7696" spans="1:19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 t="str">
        <f t="shared" si="841"/>
        <v>low sales</v>
      </c>
      <c r="F7696" s="2" t="str">
        <f t="shared" si="842"/>
        <v>medium</v>
      </c>
      <c r="G7696" s="2" t="str">
        <f t="shared" si="843"/>
        <v>low</v>
      </c>
      <c r="H7696" s="2" t="str">
        <f t="shared" si="844"/>
        <v>high impact</v>
      </c>
      <c r="I7696" s="2" t="str">
        <f t="shared" si="845"/>
        <v>good</v>
      </c>
      <c r="J7696" s="2">
        <f t="shared" si="846"/>
        <v>5.2634387506866513</v>
      </c>
      <c r="K7696" s="2">
        <f t="shared" si="847"/>
        <v>5.2634387506866513</v>
      </c>
      <c r="L7696" s="2">
        <v>0.01</v>
      </c>
      <c r="M7696" s="2">
        <v>6</v>
      </c>
      <c r="N7696" s="3">
        <v>45095</v>
      </c>
      <c r="O7696" s="3">
        <v>45099</v>
      </c>
      <c r="P7696" s="2" t="s">
        <v>14</v>
      </c>
      <c r="Q7696" s="2" t="s">
        <v>21</v>
      </c>
      <c r="R7696" s="2">
        <v>127.43</v>
      </c>
      <c r="S7696" s="2" t="s">
        <v>33</v>
      </c>
    </row>
    <row r="7697" spans="1:19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 t="str">
        <f t="shared" si="841"/>
        <v>high sales</v>
      </c>
      <c r="F7697" s="2" t="str">
        <f t="shared" si="842"/>
        <v>high</v>
      </c>
      <c r="G7697" s="2" t="str">
        <f t="shared" si="843"/>
        <v>high</v>
      </c>
      <c r="H7697" s="2" t="str">
        <f t="shared" si="844"/>
        <v>high impact</v>
      </c>
      <c r="I7697" s="2" t="str">
        <f t="shared" si="845"/>
        <v>good</v>
      </c>
      <c r="J7697" s="2">
        <f t="shared" si="846"/>
        <v>6.2491547200432782</v>
      </c>
      <c r="K7697" s="2">
        <f t="shared" si="847"/>
        <v>6.2491547200432782</v>
      </c>
      <c r="L7697" s="2">
        <v>0.19</v>
      </c>
      <c r="M7697" s="2">
        <v>8</v>
      </c>
      <c r="N7697" s="3">
        <v>45064</v>
      </c>
      <c r="O7697" s="3">
        <v>45065</v>
      </c>
      <c r="P7697" s="2" t="s">
        <v>20</v>
      </c>
      <c r="Q7697" s="2" t="s">
        <v>26</v>
      </c>
      <c r="R7697" s="2">
        <v>295.76</v>
      </c>
      <c r="S7697" s="2" t="s">
        <v>16</v>
      </c>
    </row>
    <row r="7698" spans="1:19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 t="str">
        <f t="shared" si="841"/>
        <v>high sales</v>
      </c>
      <c r="F7698" s="2" t="str">
        <f t="shared" si="842"/>
        <v>high</v>
      </c>
      <c r="G7698" s="2" t="str">
        <f t="shared" si="843"/>
        <v>low</v>
      </c>
      <c r="H7698" s="2" t="str">
        <f t="shared" si="844"/>
        <v>high impact</v>
      </c>
      <c r="I7698" s="2" t="str">
        <f t="shared" si="845"/>
        <v>good</v>
      </c>
      <c r="J7698" s="2">
        <f t="shared" si="846"/>
        <v>4.4564042340980023</v>
      </c>
      <c r="K7698" s="2">
        <f t="shared" si="847"/>
        <v>4.4564042340980023</v>
      </c>
      <c r="L7698" s="2">
        <v>0.34</v>
      </c>
      <c r="M7698" s="2">
        <v>1</v>
      </c>
      <c r="N7698" s="3">
        <v>44941</v>
      </c>
      <c r="O7698" s="3">
        <v>44944</v>
      </c>
      <c r="P7698" s="2" t="s">
        <v>20</v>
      </c>
      <c r="Q7698" s="2" t="s">
        <v>26</v>
      </c>
      <c r="R7698" s="2">
        <v>621.62</v>
      </c>
      <c r="S7698" s="2" t="s">
        <v>47</v>
      </c>
    </row>
    <row r="7699" spans="1:19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 t="str">
        <f t="shared" si="841"/>
        <v>high sales</v>
      </c>
      <c r="F7699" s="2" t="str">
        <f t="shared" si="842"/>
        <v>high</v>
      </c>
      <c r="G7699" s="2" t="str">
        <f t="shared" si="843"/>
        <v>high</v>
      </c>
      <c r="H7699" s="2" t="str">
        <f t="shared" si="844"/>
        <v>high impact</v>
      </c>
      <c r="I7699" s="2" t="str">
        <f t="shared" si="845"/>
        <v>not good</v>
      </c>
      <c r="J7699" s="2">
        <f t="shared" si="846"/>
        <v>3.652441845791444</v>
      </c>
      <c r="K7699" s="2">
        <f t="shared" si="847"/>
        <v>3.652441845791444</v>
      </c>
      <c r="L7699" s="2">
        <v>0.12</v>
      </c>
      <c r="M7699" s="2">
        <v>3</v>
      </c>
      <c r="N7699" s="3">
        <v>45531</v>
      </c>
      <c r="O7699" s="3">
        <v>45533</v>
      </c>
      <c r="P7699" s="2" t="s">
        <v>30</v>
      </c>
      <c r="Q7699" s="2" t="s">
        <v>15</v>
      </c>
      <c r="R7699" s="2">
        <v>475.46</v>
      </c>
      <c r="S7699" s="2" t="s">
        <v>47</v>
      </c>
    </row>
    <row r="7700" spans="1:19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 t="str">
        <f t="shared" si="841"/>
        <v>high sales</v>
      </c>
      <c r="F7700" s="2" t="str">
        <f t="shared" si="842"/>
        <v>high</v>
      </c>
      <c r="G7700" s="2" t="str">
        <f t="shared" si="843"/>
        <v>low</v>
      </c>
      <c r="H7700" s="2" t="str">
        <f t="shared" si="844"/>
        <v>high impact</v>
      </c>
      <c r="I7700" s="2" t="str">
        <f t="shared" si="845"/>
        <v>not good</v>
      </c>
      <c r="J7700" s="2">
        <f t="shared" si="846"/>
        <v>8.9508923622658259</v>
      </c>
      <c r="K7700" s="2">
        <f t="shared" si="847"/>
        <v>8.9508923622658259</v>
      </c>
      <c r="L7700" s="2">
        <v>7.0000000000000007E-2</v>
      </c>
      <c r="M7700" s="2">
        <v>4</v>
      </c>
      <c r="N7700" s="3">
        <v>45619</v>
      </c>
      <c r="O7700" s="3">
        <v>45624</v>
      </c>
      <c r="P7700" s="2" t="s">
        <v>20</v>
      </c>
      <c r="Q7700" s="2" t="s">
        <v>26</v>
      </c>
      <c r="R7700" s="2">
        <v>180.42</v>
      </c>
      <c r="S7700" s="2" t="s">
        <v>16</v>
      </c>
    </row>
    <row r="7701" spans="1:19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 t="str">
        <f t="shared" si="841"/>
        <v>high sales</v>
      </c>
      <c r="F7701" s="2" t="str">
        <f t="shared" si="842"/>
        <v>high</v>
      </c>
      <c r="G7701" s="2" t="str">
        <f t="shared" si="843"/>
        <v>low</v>
      </c>
      <c r="H7701" s="2" t="str">
        <f t="shared" si="844"/>
        <v>high impact</v>
      </c>
      <c r="I7701" s="2" t="str">
        <f t="shared" si="845"/>
        <v>good</v>
      </c>
      <c r="J7701" s="2">
        <f t="shared" si="846"/>
        <v>7.8426853176495532</v>
      </c>
      <c r="K7701" s="2">
        <f t="shared" si="847"/>
        <v>7.8426853176495532</v>
      </c>
      <c r="L7701" s="2">
        <v>0.31</v>
      </c>
      <c r="M7701" s="2">
        <v>5</v>
      </c>
      <c r="N7701" s="3">
        <v>45408</v>
      </c>
      <c r="O7701" s="3">
        <v>45411</v>
      </c>
      <c r="P7701" s="2" t="s">
        <v>14</v>
      </c>
      <c r="Q7701" s="2" t="s">
        <v>26</v>
      </c>
      <c r="R7701" s="2">
        <v>188.73</v>
      </c>
      <c r="S7701" s="2" t="s">
        <v>16</v>
      </c>
    </row>
    <row r="7702" spans="1:19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 t="str">
        <f t="shared" si="841"/>
        <v>high sales</v>
      </c>
      <c r="F7702" s="2" t="str">
        <f t="shared" si="842"/>
        <v>high</v>
      </c>
      <c r="G7702" s="2" t="str">
        <f t="shared" si="843"/>
        <v>low</v>
      </c>
      <c r="H7702" s="2" t="str">
        <f t="shared" si="844"/>
        <v>high impact</v>
      </c>
      <c r="I7702" s="2" t="str">
        <f t="shared" si="845"/>
        <v>good</v>
      </c>
      <c r="J7702" s="2">
        <f t="shared" si="846"/>
        <v>9.1635021097046412</v>
      </c>
      <c r="K7702" s="2">
        <f t="shared" si="847"/>
        <v>9.1635021097046412</v>
      </c>
      <c r="L7702" s="2">
        <v>0.45</v>
      </c>
      <c r="M7702" s="2">
        <v>1</v>
      </c>
      <c r="N7702" s="3">
        <v>44977</v>
      </c>
      <c r="O7702" s="3">
        <v>44983</v>
      </c>
      <c r="P7702" s="2" t="s">
        <v>20</v>
      </c>
      <c r="Q7702" s="2" t="s">
        <v>15</v>
      </c>
      <c r="R7702" s="2">
        <v>132.72</v>
      </c>
      <c r="S7702" s="2" t="s">
        <v>33</v>
      </c>
    </row>
    <row r="7703" spans="1:19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 t="str">
        <f t="shared" si="841"/>
        <v>high sales</v>
      </c>
      <c r="F7703" s="2" t="str">
        <f t="shared" si="842"/>
        <v>high</v>
      </c>
      <c r="G7703" s="2" t="str">
        <f t="shared" si="843"/>
        <v>low</v>
      </c>
      <c r="H7703" s="2" t="str">
        <f t="shared" si="844"/>
        <v>high impact</v>
      </c>
      <c r="I7703" s="2" t="str">
        <f t="shared" si="845"/>
        <v>good</v>
      </c>
      <c r="J7703" s="2">
        <f t="shared" si="846"/>
        <v>4.1809856597402852</v>
      </c>
      <c r="K7703" s="2">
        <f t="shared" si="847"/>
        <v>4.1809856597402852</v>
      </c>
      <c r="L7703" s="2">
        <v>0.48</v>
      </c>
      <c r="M7703" s="2">
        <v>9</v>
      </c>
      <c r="N7703" s="3">
        <v>45647</v>
      </c>
      <c r="O7703" s="3">
        <v>45654</v>
      </c>
      <c r="P7703" s="2" t="s">
        <v>30</v>
      </c>
      <c r="Q7703" s="2" t="s">
        <v>26</v>
      </c>
      <c r="R7703" s="2">
        <v>1018.81</v>
      </c>
      <c r="S7703" s="2" t="s">
        <v>38</v>
      </c>
    </row>
    <row r="7704" spans="1:19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 t="str">
        <f t="shared" si="841"/>
        <v>high sales</v>
      </c>
      <c r="F7704" s="2" t="str">
        <f t="shared" si="842"/>
        <v>high</v>
      </c>
      <c r="G7704" s="2" t="str">
        <f t="shared" si="843"/>
        <v>high</v>
      </c>
      <c r="H7704" s="2" t="str">
        <f t="shared" si="844"/>
        <v>high impact</v>
      </c>
      <c r="I7704" s="2" t="str">
        <f t="shared" si="845"/>
        <v>not good</v>
      </c>
      <c r="J7704" s="2">
        <f t="shared" si="846"/>
        <v>5.7391261196436991</v>
      </c>
      <c r="K7704" s="2">
        <f t="shared" si="847"/>
        <v>5.7391261196436991</v>
      </c>
      <c r="L7704" s="2">
        <v>0.01</v>
      </c>
      <c r="M7704" s="2">
        <v>8</v>
      </c>
      <c r="N7704" s="3">
        <v>45047</v>
      </c>
      <c r="O7704" s="3">
        <v>45050</v>
      </c>
      <c r="P7704" s="2" t="s">
        <v>30</v>
      </c>
      <c r="Q7704" s="2" t="s">
        <v>15</v>
      </c>
      <c r="R7704" s="2">
        <v>806.06</v>
      </c>
      <c r="S7704" s="2" t="s">
        <v>38</v>
      </c>
    </row>
    <row r="7705" spans="1:19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 t="str">
        <f t="shared" si="841"/>
        <v>high sales</v>
      </c>
      <c r="F7705" s="2" t="str">
        <f t="shared" si="842"/>
        <v>high</v>
      </c>
      <c r="G7705" s="2" t="str">
        <f t="shared" si="843"/>
        <v>high</v>
      </c>
      <c r="H7705" s="2" t="str">
        <f t="shared" si="844"/>
        <v>high impact</v>
      </c>
      <c r="I7705" s="2" t="str">
        <f t="shared" si="845"/>
        <v>not good</v>
      </c>
      <c r="J7705" s="2">
        <f t="shared" si="846"/>
        <v>5.9143871756645838</v>
      </c>
      <c r="K7705" s="2">
        <f t="shared" si="847"/>
        <v>5.9143871756645838</v>
      </c>
      <c r="L7705" s="2">
        <v>0.44</v>
      </c>
      <c r="M7705" s="2">
        <v>2</v>
      </c>
      <c r="N7705" s="3">
        <v>44992</v>
      </c>
      <c r="O7705" s="3">
        <v>44994</v>
      </c>
      <c r="P7705" s="2" t="s">
        <v>20</v>
      </c>
      <c r="Q7705" s="2" t="s">
        <v>26</v>
      </c>
      <c r="R7705" s="2">
        <v>596.99</v>
      </c>
      <c r="S7705" s="2" t="s">
        <v>33</v>
      </c>
    </row>
    <row r="7706" spans="1:19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 t="str">
        <f t="shared" si="841"/>
        <v>low sales</v>
      </c>
      <c r="F7706" s="2" t="str">
        <f t="shared" si="842"/>
        <v>low</v>
      </c>
      <c r="G7706" s="2" t="str">
        <f t="shared" si="843"/>
        <v>low</v>
      </c>
      <c r="H7706" s="2" t="str">
        <f t="shared" si="844"/>
        <v>low Impact</v>
      </c>
      <c r="I7706" s="2" t="str">
        <f t="shared" si="845"/>
        <v>good</v>
      </c>
      <c r="J7706" s="2">
        <f t="shared" si="846"/>
        <v>5.7508731082654245</v>
      </c>
      <c r="K7706" s="2">
        <f t="shared" si="847"/>
        <v>5.7508731082654245</v>
      </c>
      <c r="L7706" s="2">
        <v>0.28000000000000003</v>
      </c>
      <c r="M7706" s="2">
        <v>5</v>
      </c>
      <c r="N7706" s="3">
        <v>44952</v>
      </c>
      <c r="O7706" s="3">
        <v>44954</v>
      </c>
      <c r="P7706" s="2" t="s">
        <v>14</v>
      </c>
      <c r="Q7706" s="2" t="s">
        <v>15</v>
      </c>
      <c r="R7706" s="2">
        <v>42.95</v>
      </c>
      <c r="S7706" s="2" t="s">
        <v>27</v>
      </c>
    </row>
    <row r="7707" spans="1:19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 t="str">
        <f t="shared" si="841"/>
        <v>high sales</v>
      </c>
      <c r="F7707" s="2" t="str">
        <f t="shared" si="842"/>
        <v>high</v>
      </c>
      <c r="G7707" s="2" t="str">
        <f t="shared" si="843"/>
        <v>low</v>
      </c>
      <c r="H7707" s="2" t="str">
        <f t="shared" si="844"/>
        <v>high impact</v>
      </c>
      <c r="I7707" s="2" t="str">
        <f t="shared" si="845"/>
        <v>good</v>
      </c>
      <c r="J7707" s="2">
        <f t="shared" si="846"/>
        <v>7.8732719811959688</v>
      </c>
      <c r="K7707" s="2">
        <f t="shared" si="847"/>
        <v>7.8732719811959688</v>
      </c>
      <c r="L7707" s="2">
        <v>0.12</v>
      </c>
      <c r="M7707" s="2">
        <v>9</v>
      </c>
      <c r="N7707" s="3">
        <v>45212</v>
      </c>
      <c r="O7707" s="3">
        <v>45215</v>
      </c>
      <c r="P7707" s="2" t="s">
        <v>20</v>
      </c>
      <c r="Q7707" s="2" t="s">
        <v>21</v>
      </c>
      <c r="R7707" s="2">
        <v>502.02</v>
      </c>
      <c r="S7707" s="2" t="s">
        <v>22</v>
      </c>
    </row>
    <row r="7708" spans="1:19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 t="str">
        <f t="shared" si="841"/>
        <v>high sales</v>
      </c>
      <c r="F7708" s="2" t="str">
        <f t="shared" si="842"/>
        <v>high</v>
      </c>
      <c r="G7708" s="2" t="str">
        <f t="shared" si="843"/>
        <v>low</v>
      </c>
      <c r="H7708" s="2" t="str">
        <f t="shared" si="844"/>
        <v>high impact</v>
      </c>
      <c r="I7708" s="2" t="str">
        <f t="shared" si="845"/>
        <v>good</v>
      </c>
      <c r="J7708" s="2">
        <f t="shared" si="846"/>
        <v>9.3276468155500414</v>
      </c>
      <c r="K7708" s="2">
        <f t="shared" si="847"/>
        <v>9.3276468155500414</v>
      </c>
      <c r="L7708" s="2">
        <v>0.31</v>
      </c>
      <c r="M7708" s="2">
        <v>3</v>
      </c>
      <c r="N7708" s="3">
        <v>44981</v>
      </c>
      <c r="O7708" s="3">
        <v>44988</v>
      </c>
      <c r="P7708" s="2" t="s">
        <v>30</v>
      </c>
      <c r="Q7708" s="2" t="s">
        <v>15</v>
      </c>
      <c r="R7708" s="2">
        <v>290.16000000000003</v>
      </c>
      <c r="S7708" s="2" t="s">
        <v>47</v>
      </c>
    </row>
    <row r="7709" spans="1:19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 t="str">
        <f t="shared" si="841"/>
        <v>high sales</v>
      </c>
      <c r="F7709" s="2" t="str">
        <f t="shared" si="842"/>
        <v>high</v>
      </c>
      <c r="G7709" s="2" t="str">
        <f t="shared" si="843"/>
        <v>low</v>
      </c>
      <c r="H7709" s="2" t="str">
        <f t="shared" si="844"/>
        <v>high impact</v>
      </c>
      <c r="I7709" s="2" t="str">
        <f t="shared" si="845"/>
        <v>good</v>
      </c>
      <c r="J7709" s="2">
        <f t="shared" si="846"/>
        <v>3.9860192470455469</v>
      </c>
      <c r="K7709" s="2">
        <f t="shared" si="847"/>
        <v>3.9860192470455469</v>
      </c>
      <c r="L7709" s="2">
        <v>0.5</v>
      </c>
      <c r="M7709" s="2">
        <v>5</v>
      </c>
      <c r="N7709" s="3">
        <v>45575</v>
      </c>
      <c r="O7709" s="3">
        <v>45576</v>
      </c>
      <c r="P7709" s="2" t="s">
        <v>14</v>
      </c>
      <c r="Q7709" s="2" t="s">
        <v>15</v>
      </c>
      <c r="R7709" s="2">
        <v>957.03</v>
      </c>
      <c r="S7709" s="2" t="s">
        <v>16</v>
      </c>
    </row>
    <row r="7710" spans="1:19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 t="str">
        <f t="shared" si="841"/>
        <v>high sales</v>
      </c>
      <c r="F7710" s="2" t="str">
        <f t="shared" si="842"/>
        <v>high</v>
      </c>
      <c r="G7710" s="2" t="str">
        <f t="shared" si="843"/>
        <v>low</v>
      </c>
      <c r="H7710" s="2" t="str">
        <f t="shared" si="844"/>
        <v>high impact</v>
      </c>
      <c r="I7710" s="2" t="str">
        <f t="shared" si="845"/>
        <v>good</v>
      </c>
      <c r="J7710" s="2">
        <f t="shared" si="846"/>
        <v>4.8211852202136578</v>
      </c>
      <c r="K7710" s="2">
        <f t="shared" si="847"/>
        <v>4.8211852202136578</v>
      </c>
      <c r="L7710" s="2">
        <v>0.14000000000000001</v>
      </c>
      <c r="M7710" s="2">
        <v>9</v>
      </c>
      <c r="N7710" s="3">
        <v>44950</v>
      </c>
      <c r="O7710" s="3">
        <v>44954</v>
      </c>
      <c r="P7710" s="2" t="s">
        <v>30</v>
      </c>
      <c r="Q7710" s="2" t="s">
        <v>15</v>
      </c>
      <c r="R7710" s="2">
        <v>465.23</v>
      </c>
      <c r="S7710" s="2" t="s">
        <v>38</v>
      </c>
    </row>
    <row r="7711" spans="1:19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 t="str">
        <f t="shared" si="841"/>
        <v>low sales</v>
      </c>
      <c r="F7711" s="2" t="str">
        <f t="shared" si="842"/>
        <v>low</v>
      </c>
      <c r="G7711" s="2" t="str">
        <f t="shared" si="843"/>
        <v>low</v>
      </c>
      <c r="H7711" s="2" t="str">
        <f t="shared" si="844"/>
        <v>low Impact</v>
      </c>
      <c r="I7711" s="2" t="str">
        <f t="shared" si="845"/>
        <v>good</v>
      </c>
      <c r="J7711" s="2">
        <f t="shared" si="846"/>
        <v>4.3449762828805518</v>
      </c>
      <c r="K7711" s="2">
        <f t="shared" si="847"/>
        <v>4.3449762828805518</v>
      </c>
      <c r="L7711" s="2">
        <v>0.14000000000000001</v>
      </c>
      <c r="M7711" s="2">
        <v>6</v>
      </c>
      <c r="N7711" s="3">
        <v>45140</v>
      </c>
      <c r="O7711" s="3">
        <v>45143</v>
      </c>
      <c r="P7711" s="2" t="s">
        <v>14</v>
      </c>
      <c r="Q7711" s="2" t="s">
        <v>15</v>
      </c>
      <c r="R7711" s="2">
        <v>69.569999999999993</v>
      </c>
      <c r="S7711" s="2" t="s">
        <v>27</v>
      </c>
    </row>
    <row r="7712" spans="1:19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 t="str">
        <f t="shared" si="841"/>
        <v>high sales</v>
      </c>
      <c r="F7712" s="2" t="str">
        <f t="shared" si="842"/>
        <v>high</v>
      </c>
      <c r="G7712" s="2" t="str">
        <f t="shared" si="843"/>
        <v>low</v>
      </c>
      <c r="H7712" s="2" t="str">
        <f t="shared" si="844"/>
        <v>high impact</v>
      </c>
      <c r="I7712" s="2" t="str">
        <f t="shared" si="845"/>
        <v>good</v>
      </c>
      <c r="J7712" s="2">
        <f t="shared" si="846"/>
        <v>8.013765634826358</v>
      </c>
      <c r="K7712" s="2">
        <f t="shared" si="847"/>
        <v>8.013765634826358</v>
      </c>
      <c r="L7712" s="2">
        <v>0.35</v>
      </c>
      <c r="M7712" s="2">
        <v>5</v>
      </c>
      <c r="N7712" s="3">
        <v>44988</v>
      </c>
      <c r="O7712" s="3">
        <v>44994</v>
      </c>
      <c r="P7712" s="2" t="s">
        <v>30</v>
      </c>
      <c r="Q7712" s="2" t="s">
        <v>21</v>
      </c>
      <c r="R7712" s="2">
        <v>429.33</v>
      </c>
      <c r="S7712" s="2" t="s">
        <v>47</v>
      </c>
    </row>
    <row r="7713" spans="1:19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 t="str">
        <f t="shared" si="841"/>
        <v>high sales</v>
      </c>
      <c r="F7713" s="2" t="str">
        <f t="shared" si="842"/>
        <v>high</v>
      </c>
      <c r="G7713" s="2" t="str">
        <f t="shared" si="843"/>
        <v>low</v>
      </c>
      <c r="H7713" s="2" t="str">
        <f t="shared" si="844"/>
        <v>high impact</v>
      </c>
      <c r="I7713" s="2" t="str">
        <f t="shared" si="845"/>
        <v>good</v>
      </c>
      <c r="J7713" s="2">
        <f t="shared" si="846"/>
        <v>10.738960181166258</v>
      </c>
      <c r="K7713" s="2">
        <f t="shared" si="847"/>
        <v>10.738960181166258</v>
      </c>
      <c r="L7713" s="2">
        <v>0.02</v>
      </c>
      <c r="M7713" s="2">
        <v>8</v>
      </c>
      <c r="N7713" s="3">
        <v>44978</v>
      </c>
      <c r="O7713" s="3">
        <v>44984</v>
      </c>
      <c r="P7713" s="2" t="s">
        <v>20</v>
      </c>
      <c r="Q7713" s="2" t="s">
        <v>26</v>
      </c>
      <c r="R7713" s="2">
        <v>211.96</v>
      </c>
      <c r="S7713" s="2" t="s">
        <v>16</v>
      </c>
    </row>
    <row r="7714" spans="1:19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 t="str">
        <f t="shared" si="841"/>
        <v>high sales</v>
      </c>
      <c r="F7714" s="2" t="str">
        <f t="shared" si="842"/>
        <v>high</v>
      </c>
      <c r="G7714" s="2" t="str">
        <f t="shared" si="843"/>
        <v>low</v>
      </c>
      <c r="H7714" s="2" t="str">
        <f t="shared" si="844"/>
        <v>high impact</v>
      </c>
      <c r="I7714" s="2" t="str">
        <f t="shared" si="845"/>
        <v>good</v>
      </c>
      <c r="J7714" s="2">
        <f t="shared" si="846"/>
        <v>8.4946409535807739</v>
      </c>
      <c r="K7714" s="2">
        <f t="shared" si="847"/>
        <v>8.4946409535807739</v>
      </c>
      <c r="L7714" s="2">
        <v>0.41</v>
      </c>
      <c r="M7714" s="2">
        <v>5</v>
      </c>
      <c r="N7714" s="3">
        <v>45564</v>
      </c>
      <c r="O7714" s="3">
        <v>45566</v>
      </c>
      <c r="P7714" s="2" t="s">
        <v>14</v>
      </c>
      <c r="Q7714" s="2" t="s">
        <v>26</v>
      </c>
      <c r="R7714" s="2">
        <v>515.95000000000005</v>
      </c>
      <c r="S7714" s="2" t="s">
        <v>33</v>
      </c>
    </row>
    <row r="7715" spans="1:19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 t="str">
        <f t="shared" si="841"/>
        <v>high sales</v>
      </c>
      <c r="F7715" s="2" t="str">
        <f t="shared" si="842"/>
        <v>high</v>
      </c>
      <c r="G7715" s="2" t="str">
        <f t="shared" si="843"/>
        <v>low</v>
      </c>
      <c r="H7715" s="2" t="str">
        <f t="shared" si="844"/>
        <v>high impact</v>
      </c>
      <c r="I7715" s="2" t="str">
        <f t="shared" si="845"/>
        <v>not good</v>
      </c>
      <c r="J7715" s="2">
        <f t="shared" si="846"/>
        <v>3.6603279334285292</v>
      </c>
      <c r="K7715" s="2">
        <f t="shared" si="847"/>
        <v>3.6603279334285292</v>
      </c>
      <c r="L7715" s="2">
        <v>0.33</v>
      </c>
      <c r="M7715" s="2">
        <v>9</v>
      </c>
      <c r="N7715" s="3">
        <v>45260</v>
      </c>
      <c r="O7715" s="3">
        <v>45264</v>
      </c>
      <c r="P7715" s="2" t="s">
        <v>30</v>
      </c>
      <c r="Q7715" s="2" t="s">
        <v>15</v>
      </c>
      <c r="R7715" s="2">
        <v>1015.45</v>
      </c>
      <c r="S7715" s="2" t="s">
        <v>27</v>
      </c>
    </row>
    <row r="7716" spans="1:19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 t="str">
        <f t="shared" si="841"/>
        <v>high sales</v>
      </c>
      <c r="F7716" s="2" t="str">
        <f t="shared" si="842"/>
        <v>high</v>
      </c>
      <c r="G7716" s="2" t="str">
        <f t="shared" si="843"/>
        <v>low</v>
      </c>
      <c r="H7716" s="2" t="str">
        <f t="shared" si="844"/>
        <v>high impact</v>
      </c>
      <c r="I7716" s="2" t="str">
        <f t="shared" si="845"/>
        <v>not good</v>
      </c>
      <c r="J7716" s="2">
        <f t="shared" si="846"/>
        <v>7.4512746628246687</v>
      </c>
      <c r="K7716" s="2">
        <f t="shared" si="847"/>
        <v>7.4512746628246687</v>
      </c>
      <c r="L7716" s="2">
        <v>0.42</v>
      </c>
      <c r="M7716" s="2">
        <v>3</v>
      </c>
      <c r="N7716" s="3">
        <v>44978</v>
      </c>
      <c r="O7716" s="3">
        <v>44980</v>
      </c>
      <c r="P7716" s="2" t="s">
        <v>30</v>
      </c>
      <c r="Q7716" s="2" t="s">
        <v>15</v>
      </c>
      <c r="R7716" s="2">
        <v>249.87</v>
      </c>
      <c r="S7716" s="2" t="s">
        <v>16</v>
      </c>
    </row>
    <row r="7717" spans="1:19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 t="str">
        <f t="shared" si="841"/>
        <v>high sales</v>
      </c>
      <c r="F7717" s="2" t="str">
        <f t="shared" si="842"/>
        <v>high</v>
      </c>
      <c r="G7717" s="2" t="str">
        <f t="shared" si="843"/>
        <v>low</v>
      </c>
      <c r="H7717" s="2" t="str">
        <f t="shared" si="844"/>
        <v>high impact</v>
      </c>
      <c r="I7717" s="2" t="str">
        <f t="shared" si="845"/>
        <v>good</v>
      </c>
      <c r="J7717" s="2">
        <f t="shared" si="846"/>
        <v>15.153277394699675</v>
      </c>
      <c r="K7717" s="2">
        <f t="shared" si="847"/>
        <v>15.153277394699675</v>
      </c>
      <c r="L7717" s="2">
        <v>0.12</v>
      </c>
      <c r="M7717" s="2">
        <v>1</v>
      </c>
      <c r="N7717" s="3">
        <v>45225</v>
      </c>
      <c r="O7717" s="3">
        <v>45232</v>
      </c>
      <c r="P7717" s="2" t="s">
        <v>30</v>
      </c>
      <c r="Q7717" s="2" t="s">
        <v>26</v>
      </c>
      <c r="R7717" s="2">
        <v>240.74</v>
      </c>
      <c r="S7717" s="2" t="s">
        <v>33</v>
      </c>
    </row>
    <row r="7718" spans="1:19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 t="str">
        <f t="shared" si="841"/>
        <v>high sales</v>
      </c>
      <c r="F7718" s="2" t="str">
        <f t="shared" si="842"/>
        <v>high</v>
      </c>
      <c r="G7718" s="2" t="str">
        <f t="shared" si="843"/>
        <v>low</v>
      </c>
      <c r="H7718" s="2" t="str">
        <f t="shared" si="844"/>
        <v>high impact</v>
      </c>
      <c r="I7718" s="2" t="str">
        <f t="shared" si="845"/>
        <v>not good</v>
      </c>
      <c r="J7718" s="2">
        <f t="shared" si="846"/>
        <v>5.79822830128058</v>
      </c>
      <c r="K7718" s="2">
        <f t="shared" si="847"/>
        <v>5.79822830128058</v>
      </c>
      <c r="L7718" s="2">
        <v>0.42</v>
      </c>
      <c r="M7718" s="2">
        <v>4</v>
      </c>
      <c r="N7718" s="3">
        <v>45534</v>
      </c>
      <c r="O7718" s="3">
        <v>45537</v>
      </c>
      <c r="P7718" s="2" t="s">
        <v>20</v>
      </c>
      <c r="Q7718" s="2" t="s">
        <v>21</v>
      </c>
      <c r="R7718" s="2">
        <v>435.74</v>
      </c>
      <c r="S7718" s="2" t="s">
        <v>16</v>
      </c>
    </row>
    <row r="7719" spans="1:19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 t="str">
        <f t="shared" si="841"/>
        <v>high sales</v>
      </c>
      <c r="F7719" s="2" t="str">
        <f t="shared" si="842"/>
        <v>high</v>
      </c>
      <c r="G7719" s="2" t="str">
        <f t="shared" si="843"/>
        <v>high</v>
      </c>
      <c r="H7719" s="2" t="str">
        <f t="shared" si="844"/>
        <v>high impact</v>
      </c>
      <c r="I7719" s="2" t="str">
        <f t="shared" si="845"/>
        <v>not good</v>
      </c>
      <c r="J7719" s="2">
        <f t="shared" si="846"/>
        <v>7.5603902028212495</v>
      </c>
      <c r="K7719" s="2">
        <f t="shared" si="847"/>
        <v>7.5603902028212495</v>
      </c>
      <c r="L7719" s="2">
        <v>0.22</v>
      </c>
      <c r="M7719" s="2">
        <v>7</v>
      </c>
      <c r="N7719" s="3">
        <v>45576</v>
      </c>
      <c r="O7719" s="3">
        <v>45580</v>
      </c>
      <c r="P7719" s="2" t="s">
        <v>20</v>
      </c>
      <c r="Q7719" s="2" t="s">
        <v>15</v>
      </c>
      <c r="R7719" s="2">
        <v>142.49</v>
      </c>
      <c r="S7719" s="2" t="s">
        <v>33</v>
      </c>
    </row>
    <row r="7720" spans="1:19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 t="str">
        <f t="shared" si="841"/>
        <v>high sales</v>
      </c>
      <c r="F7720" s="2" t="str">
        <f t="shared" si="842"/>
        <v>high</v>
      </c>
      <c r="G7720" s="2" t="str">
        <f t="shared" si="843"/>
        <v>low</v>
      </c>
      <c r="H7720" s="2" t="str">
        <f t="shared" si="844"/>
        <v>high impact</v>
      </c>
      <c r="I7720" s="2" t="str">
        <f t="shared" si="845"/>
        <v>good</v>
      </c>
      <c r="J7720" s="2">
        <f t="shared" si="846"/>
        <v>5.8877275332259913</v>
      </c>
      <c r="K7720" s="2">
        <f t="shared" si="847"/>
        <v>5.8877275332259913</v>
      </c>
      <c r="L7720" s="2">
        <v>7.0000000000000007E-2</v>
      </c>
      <c r="M7720" s="2">
        <v>3</v>
      </c>
      <c r="N7720" s="3">
        <v>45248</v>
      </c>
      <c r="O7720" s="3">
        <v>45250</v>
      </c>
      <c r="P7720" s="2" t="s">
        <v>30</v>
      </c>
      <c r="Q7720" s="2" t="s">
        <v>15</v>
      </c>
      <c r="R7720" s="2">
        <v>366.43</v>
      </c>
      <c r="S7720" s="2" t="s">
        <v>22</v>
      </c>
    </row>
    <row r="7721" spans="1:19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 t="str">
        <f t="shared" si="841"/>
        <v>high sales</v>
      </c>
      <c r="F7721" s="2" t="str">
        <f t="shared" si="842"/>
        <v>high</v>
      </c>
      <c r="G7721" s="2" t="str">
        <f t="shared" si="843"/>
        <v>high</v>
      </c>
      <c r="H7721" s="2" t="str">
        <f t="shared" si="844"/>
        <v>high impact</v>
      </c>
      <c r="I7721" s="2" t="str">
        <f t="shared" si="845"/>
        <v>not good</v>
      </c>
      <c r="J7721" s="2">
        <f t="shared" si="846"/>
        <v>4.4977710615791464</v>
      </c>
      <c r="K7721" s="2">
        <f t="shared" si="847"/>
        <v>4.4977710615791464</v>
      </c>
      <c r="L7721" s="2">
        <v>0.45</v>
      </c>
      <c r="M7721" s="2">
        <v>8</v>
      </c>
      <c r="N7721" s="3">
        <v>45253</v>
      </c>
      <c r="O7721" s="3">
        <v>45255</v>
      </c>
      <c r="P7721" s="2" t="s">
        <v>30</v>
      </c>
      <c r="Q7721" s="2" t="s">
        <v>21</v>
      </c>
      <c r="R7721" s="2">
        <v>264.7</v>
      </c>
      <c r="S7721" s="2" t="s">
        <v>33</v>
      </c>
    </row>
    <row r="7722" spans="1:19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 t="str">
        <f t="shared" si="841"/>
        <v>low sales</v>
      </c>
      <c r="F7722" s="2" t="str">
        <f t="shared" si="842"/>
        <v>low</v>
      </c>
      <c r="G7722" s="2" t="str">
        <f t="shared" si="843"/>
        <v>low</v>
      </c>
      <c r="H7722" s="2" t="str">
        <f t="shared" si="844"/>
        <v>low Impact</v>
      </c>
      <c r="I7722" s="2" t="str">
        <f t="shared" si="845"/>
        <v>good</v>
      </c>
      <c r="J7722" s="2">
        <f t="shared" si="846"/>
        <v>3.4626948775055677</v>
      </c>
      <c r="K7722" s="2">
        <f t="shared" si="847"/>
        <v>3.4626948775055677</v>
      </c>
      <c r="L7722" s="2">
        <v>0.35</v>
      </c>
      <c r="M7722" s="2">
        <v>2</v>
      </c>
      <c r="N7722" s="3">
        <v>45539</v>
      </c>
      <c r="O7722" s="3">
        <v>45545</v>
      </c>
      <c r="P7722" s="2" t="s">
        <v>20</v>
      </c>
      <c r="Q7722" s="2" t="s">
        <v>15</v>
      </c>
      <c r="R7722" s="2">
        <v>35.92</v>
      </c>
      <c r="S7722" s="2" t="s">
        <v>47</v>
      </c>
    </row>
    <row r="7723" spans="1:19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 t="str">
        <f t="shared" si="841"/>
        <v>high sales</v>
      </c>
      <c r="F7723" s="2" t="str">
        <f t="shared" si="842"/>
        <v>high</v>
      </c>
      <c r="G7723" s="2" t="str">
        <f t="shared" si="843"/>
        <v>high</v>
      </c>
      <c r="H7723" s="2" t="str">
        <f t="shared" si="844"/>
        <v>high impact</v>
      </c>
      <c r="I7723" s="2" t="str">
        <f t="shared" si="845"/>
        <v>good</v>
      </c>
      <c r="J7723" s="2">
        <f t="shared" si="846"/>
        <v>4.0858168200967393</v>
      </c>
      <c r="K7723" s="2">
        <f t="shared" si="847"/>
        <v>4.0858168200967393</v>
      </c>
      <c r="L7723" s="2">
        <v>0.08</v>
      </c>
      <c r="M7723" s="2">
        <v>9</v>
      </c>
      <c r="N7723" s="3">
        <v>44941</v>
      </c>
      <c r="O7723" s="3">
        <v>44942</v>
      </c>
      <c r="P7723" s="2" t="s">
        <v>20</v>
      </c>
      <c r="Q7723" s="2" t="s">
        <v>21</v>
      </c>
      <c r="R7723" s="2">
        <v>320.45</v>
      </c>
      <c r="S7723" s="2" t="s">
        <v>22</v>
      </c>
    </row>
    <row r="7724" spans="1:19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 t="str">
        <f t="shared" si="841"/>
        <v>high sales</v>
      </c>
      <c r="F7724" s="2" t="str">
        <f t="shared" si="842"/>
        <v>high</v>
      </c>
      <c r="G7724" s="2" t="str">
        <f t="shared" si="843"/>
        <v>high</v>
      </c>
      <c r="H7724" s="2" t="str">
        <f t="shared" si="844"/>
        <v>high impact</v>
      </c>
      <c r="I7724" s="2" t="str">
        <f t="shared" si="845"/>
        <v>good</v>
      </c>
      <c r="J7724" s="2">
        <f t="shared" si="846"/>
        <v>5.758203005213125</v>
      </c>
      <c r="K7724" s="2">
        <f t="shared" si="847"/>
        <v>5.758203005213125</v>
      </c>
      <c r="L7724" s="2">
        <v>0.12</v>
      </c>
      <c r="M7724" s="2">
        <v>3</v>
      </c>
      <c r="N7724" s="3">
        <v>45257</v>
      </c>
      <c r="O7724" s="3">
        <v>45264</v>
      </c>
      <c r="P7724" s="2" t="s">
        <v>14</v>
      </c>
      <c r="Q7724" s="2" t="s">
        <v>21</v>
      </c>
      <c r="R7724" s="2">
        <v>195.66</v>
      </c>
      <c r="S7724" s="2" t="s">
        <v>27</v>
      </c>
    </row>
    <row r="7725" spans="1:19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 t="str">
        <f t="shared" si="841"/>
        <v>low sales</v>
      </c>
      <c r="F7725" s="2" t="str">
        <f t="shared" si="842"/>
        <v>low</v>
      </c>
      <c r="G7725" s="2" t="str">
        <f t="shared" si="843"/>
        <v>low</v>
      </c>
      <c r="H7725" s="2" t="str">
        <f t="shared" si="844"/>
        <v>low Impact</v>
      </c>
      <c r="I7725" s="2" t="str">
        <f t="shared" si="845"/>
        <v>good</v>
      </c>
      <c r="J7725" s="2">
        <f t="shared" si="846"/>
        <v>4.1101694915254239</v>
      </c>
      <c r="K7725" s="2">
        <f t="shared" si="847"/>
        <v>4.1101694915254239</v>
      </c>
      <c r="L7725" s="2">
        <v>0.13</v>
      </c>
      <c r="M7725" s="2">
        <v>6</v>
      </c>
      <c r="N7725" s="3">
        <v>45522</v>
      </c>
      <c r="O7725" s="3">
        <v>45524</v>
      </c>
      <c r="P7725" s="2" t="s">
        <v>30</v>
      </c>
      <c r="Q7725" s="2" t="s">
        <v>26</v>
      </c>
      <c r="R7725" s="2">
        <v>29.5</v>
      </c>
      <c r="S7725" s="2" t="s">
        <v>38</v>
      </c>
    </row>
    <row r="7726" spans="1:19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 t="str">
        <f t="shared" si="841"/>
        <v>high sales</v>
      </c>
      <c r="F7726" s="2" t="str">
        <f t="shared" si="842"/>
        <v>high</v>
      </c>
      <c r="G7726" s="2" t="str">
        <f t="shared" si="843"/>
        <v>high</v>
      </c>
      <c r="H7726" s="2" t="str">
        <f t="shared" si="844"/>
        <v>high impact</v>
      </c>
      <c r="I7726" s="2" t="str">
        <f t="shared" si="845"/>
        <v>good</v>
      </c>
      <c r="J7726" s="2">
        <f t="shared" si="846"/>
        <v>9.1019375995935423</v>
      </c>
      <c r="K7726" s="2">
        <f t="shared" si="847"/>
        <v>9.1019375995935423</v>
      </c>
      <c r="L7726" s="2">
        <v>0.48</v>
      </c>
      <c r="M7726" s="2">
        <v>7</v>
      </c>
      <c r="N7726" s="3">
        <v>45232</v>
      </c>
      <c r="O7726" s="3">
        <v>45239</v>
      </c>
      <c r="P7726" s="2" t="s">
        <v>20</v>
      </c>
      <c r="Q7726" s="2" t="s">
        <v>21</v>
      </c>
      <c r="R7726" s="2">
        <v>433.01</v>
      </c>
      <c r="S7726" s="2" t="s">
        <v>47</v>
      </c>
    </row>
    <row r="7727" spans="1:19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 t="str">
        <f t="shared" si="841"/>
        <v>low sales</v>
      </c>
      <c r="F7727" s="2" t="str">
        <f t="shared" si="842"/>
        <v>low</v>
      </c>
      <c r="G7727" s="2" t="str">
        <f t="shared" si="843"/>
        <v>low</v>
      </c>
      <c r="H7727" s="2" t="str">
        <f t="shared" si="844"/>
        <v>low Impact</v>
      </c>
      <c r="I7727" s="2" t="str">
        <f t="shared" si="845"/>
        <v>good</v>
      </c>
      <c r="J7727" s="2">
        <f t="shared" si="846"/>
        <v>3.8941656466748267</v>
      </c>
      <c r="K7727" s="2">
        <f t="shared" si="847"/>
        <v>3.8941656466748267</v>
      </c>
      <c r="L7727" s="2">
        <v>0.44</v>
      </c>
      <c r="M7727" s="2">
        <v>5</v>
      </c>
      <c r="N7727" s="3">
        <v>44967</v>
      </c>
      <c r="O7727" s="3">
        <v>44972</v>
      </c>
      <c r="P7727" s="2" t="s">
        <v>30</v>
      </c>
      <c r="Q7727" s="2" t="s">
        <v>21</v>
      </c>
      <c r="R7727" s="2">
        <v>122.55</v>
      </c>
      <c r="S7727" s="2" t="s">
        <v>38</v>
      </c>
    </row>
    <row r="7728" spans="1:19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 t="str">
        <f t="shared" si="841"/>
        <v>high sales</v>
      </c>
      <c r="F7728" s="2" t="str">
        <f t="shared" si="842"/>
        <v>high</v>
      </c>
      <c r="G7728" s="2" t="str">
        <f t="shared" si="843"/>
        <v>low</v>
      </c>
      <c r="H7728" s="2" t="str">
        <f t="shared" si="844"/>
        <v>high impact</v>
      </c>
      <c r="I7728" s="2" t="str">
        <f t="shared" si="845"/>
        <v>good</v>
      </c>
      <c r="J7728" s="2">
        <f t="shared" si="846"/>
        <v>5.3214046126442893</v>
      </c>
      <c r="K7728" s="2">
        <f t="shared" si="847"/>
        <v>5.3214046126442893</v>
      </c>
      <c r="L7728" s="2">
        <v>0.17</v>
      </c>
      <c r="M7728" s="2">
        <v>5</v>
      </c>
      <c r="N7728" s="3">
        <v>44986</v>
      </c>
      <c r="O7728" s="3">
        <v>44989</v>
      </c>
      <c r="P7728" s="2" t="s">
        <v>14</v>
      </c>
      <c r="Q7728" s="2" t="s">
        <v>21</v>
      </c>
      <c r="R7728" s="2">
        <v>432.29</v>
      </c>
      <c r="S7728" s="2" t="s">
        <v>47</v>
      </c>
    </row>
    <row r="7729" spans="1:19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 t="str">
        <f t="shared" si="841"/>
        <v>high sales</v>
      </c>
      <c r="F7729" s="2" t="str">
        <f t="shared" si="842"/>
        <v>high</v>
      </c>
      <c r="G7729" s="2" t="str">
        <f t="shared" si="843"/>
        <v>low</v>
      </c>
      <c r="H7729" s="2" t="str">
        <f t="shared" si="844"/>
        <v>high impact</v>
      </c>
      <c r="I7729" s="2" t="str">
        <f t="shared" si="845"/>
        <v>good</v>
      </c>
      <c r="J7729" s="2">
        <f t="shared" si="846"/>
        <v>3.951408437747236</v>
      </c>
      <c r="K7729" s="2">
        <f t="shared" si="847"/>
        <v>3.951408437747236</v>
      </c>
      <c r="L7729" s="2">
        <v>0.23</v>
      </c>
      <c r="M7729" s="2">
        <v>1</v>
      </c>
      <c r="N7729" s="3">
        <v>45215</v>
      </c>
      <c r="O7729" s="3">
        <v>45220</v>
      </c>
      <c r="P7729" s="2" t="s">
        <v>14</v>
      </c>
      <c r="Q7729" s="2" t="s">
        <v>15</v>
      </c>
      <c r="R7729" s="2">
        <v>543.51</v>
      </c>
      <c r="S7729" s="2" t="s">
        <v>33</v>
      </c>
    </row>
    <row r="7730" spans="1:19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 t="str">
        <f t="shared" si="841"/>
        <v>low sales</v>
      </c>
      <c r="F7730" s="2" t="str">
        <f t="shared" si="842"/>
        <v>medium</v>
      </c>
      <c r="G7730" s="2" t="str">
        <f t="shared" si="843"/>
        <v>high</v>
      </c>
      <c r="H7730" s="2" t="str">
        <f t="shared" si="844"/>
        <v>high impact</v>
      </c>
      <c r="I7730" s="2" t="str">
        <f t="shared" si="845"/>
        <v>good</v>
      </c>
      <c r="J7730" s="2">
        <f t="shared" si="846"/>
        <v>5.173694674060898</v>
      </c>
      <c r="K7730" s="2">
        <f t="shared" si="847"/>
        <v>5.173694674060898</v>
      </c>
      <c r="L7730" s="2">
        <v>0.14000000000000001</v>
      </c>
      <c r="M7730" s="2">
        <v>4</v>
      </c>
      <c r="N7730" s="3">
        <v>45604</v>
      </c>
      <c r="O7730" s="3">
        <v>45607</v>
      </c>
      <c r="P7730" s="2" t="s">
        <v>30</v>
      </c>
      <c r="Q7730" s="2" t="s">
        <v>26</v>
      </c>
      <c r="R7730" s="2">
        <v>191.14</v>
      </c>
      <c r="S7730" s="2" t="s">
        <v>47</v>
      </c>
    </row>
    <row r="7731" spans="1:19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 t="str">
        <f t="shared" si="841"/>
        <v>high sales</v>
      </c>
      <c r="F7731" s="2" t="str">
        <f t="shared" si="842"/>
        <v>high</v>
      </c>
      <c r="G7731" s="2" t="str">
        <f t="shared" si="843"/>
        <v>low</v>
      </c>
      <c r="H7731" s="2" t="str">
        <f t="shared" si="844"/>
        <v>high impact</v>
      </c>
      <c r="I7731" s="2" t="str">
        <f t="shared" si="845"/>
        <v>good</v>
      </c>
      <c r="J7731" s="2">
        <f t="shared" si="846"/>
        <v>7.5246301970726854</v>
      </c>
      <c r="K7731" s="2">
        <f t="shared" si="847"/>
        <v>7.5246301970726854</v>
      </c>
      <c r="L7731" s="2">
        <v>0.37</v>
      </c>
      <c r="M7731" s="2">
        <v>1</v>
      </c>
      <c r="N7731" s="3">
        <v>45394</v>
      </c>
      <c r="O7731" s="3">
        <v>45395</v>
      </c>
      <c r="P7731" s="2" t="s">
        <v>20</v>
      </c>
      <c r="Q7731" s="2" t="s">
        <v>15</v>
      </c>
      <c r="R7731" s="2">
        <v>642.91</v>
      </c>
      <c r="S7731" s="2" t="s">
        <v>33</v>
      </c>
    </row>
    <row r="7732" spans="1:19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 t="str">
        <f t="shared" si="841"/>
        <v>high sales</v>
      </c>
      <c r="F7732" s="2" t="str">
        <f t="shared" si="842"/>
        <v>high</v>
      </c>
      <c r="G7732" s="2" t="str">
        <f t="shared" si="843"/>
        <v>high</v>
      </c>
      <c r="H7732" s="2" t="str">
        <f t="shared" si="844"/>
        <v>high impact</v>
      </c>
      <c r="I7732" s="2" t="str">
        <f t="shared" si="845"/>
        <v>good</v>
      </c>
      <c r="J7732" s="2">
        <f t="shared" si="846"/>
        <v>12.943499238191976</v>
      </c>
      <c r="K7732" s="2">
        <f t="shared" si="847"/>
        <v>12.943499238191976</v>
      </c>
      <c r="L7732" s="2">
        <v>0.08</v>
      </c>
      <c r="M7732" s="2">
        <v>9</v>
      </c>
      <c r="N7732" s="3">
        <v>45304</v>
      </c>
      <c r="O7732" s="3">
        <v>45307</v>
      </c>
      <c r="P7732" s="2" t="s">
        <v>14</v>
      </c>
      <c r="Q7732" s="2" t="s">
        <v>15</v>
      </c>
      <c r="R7732" s="2">
        <v>236.28</v>
      </c>
      <c r="S7732" s="2" t="s">
        <v>27</v>
      </c>
    </row>
    <row r="7733" spans="1:19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 t="str">
        <f t="shared" si="841"/>
        <v>high sales</v>
      </c>
      <c r="F7733" s="2" t="str">
        <f t="shared" si="842"/>
        <v>high</v>
      </c>
      <c r="G7733" s="2" t="str">
        <f t="shared" si="843"/>
        <v>low</v>
      </c>
      <c r="H7733" s="2" t="str">
        <f t="shared" si="844"/>
        <v>high impact</v>
      </c>
      <c r="I7733" s="2" t="str">
        <f t="shared" si="845"/>
        <v>good</v>
      </c>
      <c r="J7733" s="2">
        <f t="shared" si="846"/>
        <v>6.0123153434171037</v>
      </c>
      <c r="K7733" s="2">
        <f t="shared" si="847"/>
        <v>6.0123153434171037</v>
      </c>
      <c r="L7733" s="2">
        <v>0.17</v>
      </c>
      <c r="M7733" s="2">
        <v>9</v>
      </c>
      <c r="N7733" s="3">
        <v>45118</v>
      </c>
      <c r="O7733" s="3">
        <v>45119</v>
      </c>
      <c r="P7733" s="2" t="s">
        <v>30</v>
      </c>
      <c r="Q7733" s="2" t="s">
        <v>26</v>
      </c>
      <c r="R7733" s="2">
        <v>679.64</v>
      </c>
      <c r="S7733" s="2" t="s">
        <v>16</v>
      </c>
    </row>
    <row r="7734" spans="1:19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 t="str">
        <f t="shared" si="841"/>
        <v>high sales</v>
      </c>
      <c r="F7734" s="2" t="str">
        <f t="shared" si="842"/>
        <v>high</v>
      </c>
      <c r="G7734" s="2" t="str">
        <f t="shared" si="843"/>
        <v>high</v>
      </c>
      <c r="H7734" s="2" t="str">
        <f t="shared" si="844"/>
        <v>high impact</v>
      </c>
      <c r="I7734" s="2" t="str">
        <f t="shared" si="845"/>
        <v>good</v>
      </c>
      <c r="J7734" s="2">
        <f t="shared" si="846"/>
        <v>4.2684958766885339</v>
      </c>
      <c r="K7734" s="2">
        <f t="shared" si="847"/>
        <v>4.2684958766885339</v>
      </c>
      <c r="L7734" s="2">
        <v>0.3</v>
      </c>
      <c r="M7734" s="2">
        <v>5</v>
      </c>
      <c r="N7734" s="3">
        <v>45320</v>
      </c>
      <c r="O7734" s="3">
        <v>45326</v>
      </c>
      <c r="P7734" s="2" t="s">
        <v>20</v>
      </c>
      <c r="Q7734" s="2" t="s">
        <v>26</v>
      </c>
      <c r="R7734" s="2">
        <v>592.97</v>
      </c>
      <c r="S7734" s="2" t="s">
        <v>33</v>
      </c>
    </row>
    <row r="7735" spans="1:19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 t="str">
        <f t="shared" si="841"/>
        <v>high sales</v>
      </c>
      <c r="F7735" s="2" t="str">
        <f t="shared" si="842"/>
        <v>high</v>
      </c>
      <c r="G7735" s="2" t="str">
        <f t="shared" si="843"/>
        <v>high</v>
      </c>
      <c r="H7735" s="2" t="str">
        <f t="shared" si="844"/>
        <v>high impact</v>
      </c>
      <c r="I7735" s="2" t="str">
        <f t="shared" si="845"/>
        <v>good</v>
      </c>
      <c r="J7735" s="2">
        <f t="shared" si="846"/>
        <v>8.0565006747339787</v>
      </c>
      <c r="K7735" s="2">
        <f t="shared" si="847"/>
        <v>8.0565006747339787</v>
      </c>
      <c r="L7735" s="2">
        <v>0.44</v>
      </c>
      <c r="M7735" s="2">
        <v>5</v>
      </c>
      <c r="N7735" s="3">
        <v>45278</v>
      </c>
      <c r="O7735" s="3">
        <v>45284</v>
      </c>
      <c r="P7735" s="2" t="s">
        <v>30</v>
      </c>
      <c r="Q7735" s="2" t="s">
        <v>21</v>
      </c>
      <c r="R7735" s="2">
        <v>452.03</v>
      </c>
      <c r="S7735" s="2" t="s">
        <v>38</v>
      </c>
    </row>
    <row r="7736" spans="1:19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 t="str">
        <f t="shared" si="841"/>
        <v>high sales</v>
      </c>
      <c r="F7736" s="2" t="str">
        <f t="shared" si="842"/>
        <v>high</v>
      </c>
      <c r="G7736" s="2" t="str">
        <f t="shared" si="843"/>
        <v>high</v>
      </c>
      <c r="H7736" s="2" t="str">
        <f t="shared" si="844"/>
        <v>high impact</v>
      </c>
      <c r="I7736" s="2" t="str">
        <f t="shared" si="845"/>
        <v>good</v>
      </c>
      <c r="J7736" s="2">
        <f t="shared" si="846"/>
        <v>8.061676497466145</v>
      </c>
      <c r="K7736" s="2">
        <f t="shared" si="847"/>
        <v>8.061676497466145</v>
      </c>
      <c r="L7736" s="2">
        <v>0.32</v>
      </c>
      <c r="M7736" s="2">
        <v>5</v>
      </c>
      <c r="N7736" s="3">
        <v>45538</v>
      </c>
      <c r="O7736" s="3">
        <v>45542</v>
      </c>
      <c r="P7736" s="2" t="s">
        <v>30</v>
      </c>
      <c r="Q7736" s="2" t="s">
        <v>26</v>
      </c>
      <c r="R7736" s="2">
        <v>601.85</v>
      </c>
      <c r="S7736" s="2" t="s">
        <v>33</v>
      </c>
    </row>
    <row r="7737" spans="1:19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 t="str">
        <f t="shared" si="841"/>
        <v>high sales</v>
      </c>
      <c r="F7737" s="2" t="str">
        <f t="shared" si="842"/>
        <v>high</v>
      </c>
      <c r="G7737" s="2" t="str">
        <f t="shared" si="843"/>
        <v>high</v>
      </c>
      <c r="H7737" s="2" t="str">
        <f t="shared" si="844"/>
        <v>high impact</v>
      </c>
      <c r="I7737" s="2" t="str">
        <f t="shared" si="845"/>
        <v>good</v>
      </c>
      <c r="J7737" s="2">
        <f t="shared" si="846"/>
        <v>4.1293042385467844</v>
      </c>
      <c r="K7737" s="2">
        <f t="shared" si="847"/>
        <v>4.1293042385467844</v>
      </c>
      <c r="L7737" s="2">
        <v>0.47</v>
      </c>
      <c r="M7737" s="2">
        <v>7</v>
      </c>
      <c r="N7737" s="3">
        <v>45241</v>
      </c>
      <c r="O7737" s="3">
        <v>45248</v>
      </c>
      <c r="P7737" s="2" t="s">
        <v>20</v>
      </c>
      <c r="Q7737" s="2" t="s">
        <v>15</v>
      </c>
      <c r="R7737" s="2">
        <v>437.65</v>
      </c>
      <c r="S7737" s="2" t="s">
        <v>33</v>
      </c>
    </row>
    <row r="7738" spans="1:19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 t="str">
        <f t="shared" si="841"/>
        <v>high sales</v>
      </c>
      <c r="F7738" s="2" t="str">
        <f t="shared" si="842"/>
        <v>high</v>
      </c>
      <c r="G7738" s="2" t="str">
        <f t="shared" si="843"/>
        <v>high</v>
      </c>
      <c r="H7738" s="2" t="str">
        <f t="shared" si="844"/>
        <v>high impact</v>
      </c>
      <c r="I7738" s="2" t="str">
        <f t="shared" si="845"/>
        <v>good</v>
      </c>
      <c r="J7738" s="2">
        <f t="shared" si="846"/>
        <v>10.343552605109634</v>
      </c>
      <c r="K7738" s="2">
        <f t="shared" si="847"/>
        <v>10.343552605109634</v>
      </c>
      <c r="L7738" s="2">
        <v>0.47</v>
      </c>
      <c r="M7738" s="2">
        <v>6</v>
      </c>
      <c r="N7738" s="3">
        <v>45066</v>
      </c>
      <c r="O7738" s="3">
        <v>45071</v>
      </c>
      <c r="P7738" s="2" t="s">
        <v>30</v>
      </c>
      <c r="Q7738" s="2" t="s">
        <v>21</v>
      </c>
      <c r="R7738" s="2">
        <v>248.55</v>
      </c>
      <c r="S7738" s="2" t="s">
        <v>38</v>
      </c>
    </row>
    <row r="7739" spans="1:19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 t="str">
        <f t="shared" si="841"/>
        <v>high sales</v>
      </c>
      <c r="F7739" s="2" t="str">
        <f t="shared" si="842"/>
        <v>high</v>
      </c>
      <c r="G7739" s="2" t="str">
        <f t="shared" si="843"/>
        <v>high</v>
      </c>
      <c r="H7739" s="2" t="str">
        <f t="shared" si="844"/>
        <v>high impact</v>
      </c>
      <c r="I7739" s="2" t="str">
        <f t="shared" si="845"/>
        <v>good</v>
      </c>
      <c r="J7739" s="2">
        <f t="shared" si="846"/>
        <v>6.5908073722058793</v>
      </c>
      <c r="K7739" s="2">
        <f t="shared" si="847"/>
        <v>6.5908073722058793</v>
      </c>
      <c r="L7739" s="2">
        <v>0.36</v>
      </c>
      <c r="M7739" s="2">
        <v>2</v>
      </c>
      <c r="N7739" s="3">
        <v>45496</v>
      </c>
      <c r="O7739" s="3">
        <v>45502</v>
      </c>
      <c r="P7739" s="2" t="s">
        <v>30</v>
      </c>
      <c r="Q7739" s="2" t="s">
        <v>21</v>
      </c>
      <c r="R7739" s="2">
        <v>397.71</v>
      </c>
      <c r="S7739" s="2" t="s">
        <v>33</v>
      </c>
    </row>
    <row r="7740" spans="1:19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 t="str">
        <f t="shared" si="841"/>
        <v>high sales</v>
      </c>
      <c r="F7740" s="2" t="str">
        <f t="shared" si="842"/>
        <v>high</v>
      </c>
      <c r="G7740" s="2" t="str">
        <f t="shared" si="843"/>
        <v>high</v>
      </c>
      <c r="H7740" s="2" t="str">
        <f t="shared" si="844"/>
        <v>high impact</v>
      </c>
      <c r="I7740" s="2" t="str">
        <f t="shared" si="845"/>
        <v>good</v>
      </c>
      <c r="J7740" s="2">
        <f t="shared" si="846"/>
        <v>4.8879878607533822</v>
      </c>
      <c r="K7740" s="2">
        <f t="shared" si="847"/>
        <v>4.8879878607533822</v>
      </c>
      <c r="L7740" s="2">
        <v>0.14000000000000001</v>
      </c>
      <c r="M7740" s="2">
        <v>3</v>
      </c>
      <c r="N7740" s="3">
        <v>45143</v>
      </c>
      <c r="O7740" s="3">
        <v>45150</v>
      </c>
      <c r="P7740" s="2" t="s">
        <v>20</v>
      </c>
      <c r="Q7740" s="2" t="s">
        <v>26</v>
      </c>
      <c r="R7740" s="2">
        <v>1014.89</v>
      </c>
      <c r="S7740" s="2" t="s">
        <v>33</v>
      </c>
    </row>
    <row r="7741" spans="1:19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 t="str">
        <f t="shared" si="841"/>
        <v>high sales</v>
      </c>
      <c r="F7741" s="2" t="str">
        <f t="shared" si="842"/>
        <v>high</v>
      </c>
      <c r="G7741" s="2" t="str">
        <f t="shared" si="843"/>
        <v>low</v>
      </c>
      <c r="H7741" s="2" t="str">
        <f t="shared" si="844"/>
        <v>high impact</v>
      </c>
      <c r="I7741" s="2" t="str">
        <f t="shared" si="845"/>
        <v>good</v>
      </c>
      <c r="J7741" s="2">
        <f t="shared" si="846"/>
        <v>7.0204023962925293</v>
      </c>
      <c r="K7741" s="2">
        <f t="shared" si="847"/>
        <v>7.0204023962925293</v>
      </c>
      <c r="L7741" s="2">
        <v>0.34</v>
      </c>
      <c r="M7741" s="2">
        <v>5</v>
      </c>
      <c r="N7741" s="3">
        <v>44935</v>
      </c>
      <c r="O7741" s="3">
        <v>44940</v>
      </c>
      <c r="P7741" s="2" t="s">
        <v>30</v>
      </c>
      <c r="Q7741" s="2" t="s">
        <v>15</v>
      </c>
      <c r="R7741" s="2">
        <v>176.94</v>
      </c>
      <c r="S7741" s="2" t="s">
        <v>38</v>
      </c>
    </row>
    <row r="7742" spans="1:19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 t="str">
        <f t="shared" si="841"/>
        <v>high sales</v>
      </c>
      <c r="F7742" s="2" t="str">
        <f t="shared" si="842"/>
        <v>high</v>
      </c>
      <c r="G7742" s="2" t="str">
        <f t="shared" si="843"/>
        <v>low</v>
      </c>
      <c r="H7742" s="2" t="str">
        <f t="shared" si="844"/>
        <v>high impact</v>
      </c>
      <c r="I7742" s="2" t="str">
        <f t="shared" si="845"/>
        <v>good</v>
      </c>
      <c r="J7742" s="2">
        <f t="shared" si="846"/>
        <v>3.4353592051031412</v>
      </c>
      <c r="K7742" s="2">
        <f t="shared" si="847"/>
        <v>3.4353592051031412</v>
      </c>
      <c r="L7742" s="2">
        <v>0.1</v>
      </c>
      <c r="M7742" s="2">
        <v>7</v>
      </c>
      <c r="N7742" s="3">
        <v>45371</v>
      </c>
      <c r="O7742" s="3">
        <v>45372</v>
      </c>
      <c r="P7742" s="2" t="s">
        <v>20</v>
      </c>
      <c r="Q7742" s="2" t="s">
        <v>21</v>
      </c>
      <c r="R7742" s="2">
        <v>992.33</v>
      </c>
      <c r="S7742" s="2" t="s">
        <v>16</v>
      </c>
    </row>
    <row r="7743" spans="1:19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 t="str">
        <f t="shared" si="841"/>
        <v>low sales</v>
      </c>
      <c r="F7743" s="2" t="str">
        <f t="shared" si="842"/>
        <v>medium</v>
      </c>
      <c r="G7743" s="2" t="str">
        <f t="shared" si="843"/>
        <v>low</v>
      </c>
      <c r="H7743" s="2" t="str">
        <f t="shared" si="844"/>
        <v>high impact</v>
      </c>
      <c r="I7743" s="2" t="str">
        <f t="shared" si="845"/>
        <v>good</v>
      </c>
      <c r="J7743" s="2">
        <f t="shared" si="846"/>
        <v>3.5729453943739657</v>
      </c>
      <c r="K7743" s="2">
        <f t="shared" si="847"/>
        <v>3.5729453943739657</v>
      </c>
      <c r="L7743" s="2">
        <v>0.17</v>
      </c>
      <c r="M7743" s="2">
        <v>2</v>
      </c>
      <c r="N7743" s="3">
        <v>45007</v>
      </c>
      <c r="O7743" s="3">
        <v>45012</v>
      </c>
      <c r="P7743" s="2" t="s">
        <v>20</v>
      </c>
      <c r="Q7743" s="2" t="s">
        <v>26</v>
      </c>
      <c r="R7743" s="2">
        <v>217.56</v>
      </c>
      <c r="S7743" s="2" t="s">
        <v>27</v>
      </c>
    </row>
    <row r="7744" spans="1:19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 t="str">
        <f t="shared" si="841"/>
        <v>high sales</v>
      </c>
      <c r="F7744" s="2" t="str">
        <f t="shared" si="842"/>
        <v>high</v>
      </c>
      <c r="G7744" s="2" t="str">
        <f t="shared" si="843"/>
        <v>high</v>
      </c>
      <c r="H7744" s="2" t="str">
        <f t="shared" si="844"/>
        <v>high impact</v>
      </c>
      <c r="I7744" s="2" t="str">
        <f t="shared" si="845"/>
        <v>good</v>
      </c>
      <c r="J7744" s="2">
        <f t="shared" si="846"/>
        <v>3.4813509500742366</v>
      </c>
      <c r="K7744" s="2">
        <f t="shared" si="847"/>
        <v>3.4813509500742366</v>
      </c>
      <c r="L7744" s="2">
        <v>0.38</v>
      </c>
      <c r="M7744" s="2">
        <v>4</v>
      </c>
      <c r="N7744" s="3">
        <v>45644</v>
      </c>
      <c r="O7744" s="3">
        <v>45649</v>
      </c>
      <c r="P7744" s="2" t="s">
        <v>14</v>
      </c>
      <c r="Q7744" s="2" t="s">
        <v>21</v>
      </c>
      <c r="R7744" s="2">
        <v>1333.58</v>
      </c>
      <c r="S7744" s="2" t="s">
        <v>33</v>
      </c>
    </row>
    <row r="7745" spans="1:19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 t="str">
        <f t="shared" si="841"/>
        <v>high sales</v>
      </c>
      <c r="F7745" s="2" t="str">
        <f t="shared" si="842"/>
        <v>high</v>
      </c>
      <c r="G7745" s="2" t="str">
        <f t="shared" si="843"/>
        <v>high</v>
      </c>
      <c r="H7745" s="2" t="str">
        <f t="shared" si="844"/>
        <v>high impact</v>
      </c>
      <c r="I7745" s="2" t="str">
        <f t="shared" si="845"/>
        <v>good</v>
      </c>
      <c r="J7745" s="2">
        <f t="shared" si="846"/>
        <v>3.3833031878815283</v>
      </c>
      <c r="K7745" s="2">
        <f t="shared" si="847"/>
        <v>3.3833031878815283</v>
      </c>
      <c r="L7745" s="2">
        <v>0.43</v>
      </c>
      <c r="M7745" s="2">
        <v>1</v>
      </c>
      <c r="N7745" s="3">
        <v>45398</v>
      </c>
      <c r="O7745" s="3">
        <v>45405</v>
      </c>
      <c r="P7745" s="2" t="s">
        <v>14</v>
      </c>
      <c r="Q7745" s="2" t="s">
        <v>26</v>
      </c>
      <c r="R7745" s="2">
        <v>884.6</v>
      </c>
      <c r="S7745" s="2" t="s">
        <v>33</v>
      </c>
    </row>
    <row r="7746" spans="1:19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 t="str">
        <f t="shared" si="841"/>
        <v>high sales</v>
      </c>
      <c r="F7746" s="2" t="str">
        <f t="shared" si="842"/>
        <v>high</v>
      </c>
      <c r="G7746" s="2" t="str">
        <f t="shared" si="843"/>
        <v>low</v>
      </c>
      <c r="H7746" s="2" t="str">
        <f t="shared" si="844"/>
        <v>high impact</v>
      </c>
      <c r="I7746" s="2" t="str">
        <f t="shared" si="845"/>
        <v>good</v>
      </c>
      <c r="J7746" s="2">
        <f t="shared" si="846"/>
        <v>3.4087275544977977</v>
      </c>
      <c r="K7746" s="2">
        <f t="shared" si="847"/>
        <v>3.4087275544977977</v>
      </c>
      <c r="L7746" s="2">
        <v>0.21</v>
      </c>
      <c r="M7746" s="2">
        <v>7</v>
      </c>
      <c r="N7746" s="3">
        <v>45543</v>
      </c>
      <c r="O7746" s="3">
        <v>45544</v>
      </c>
      <c r="P7746" s="2" t="s">
        <v>30</v>
      </c>
      <c r="Q7746" s="2" t="s">
        <v>15</v>
      </c>
      <c r="R7746" s="2">
        <v>1264.73</v>
      </c>
      <c r="S7746" s="2" t="s">
        <v>16</v>
      </c>
    </row>
    <row r="7747" spans="1:19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 t="str">
        <f t="shared" ref="E7747:E7810" si="848">IF(D7747&gt;1000,"high sales","low sales")</f>
        <v>high sales</v>
      </c>
      <c r="F7747" s="2" t="str">
        <f t="shared" ref="F7747:F7810" si="849">IF(D7747&gt;1000,"high",IF(D7747&gt;500,"medium","low"))</f>
        <v>high</v>
      </c>
      <c r="G7747" s="2" t="str">
        <f t="shared" ref="G7747:G7810" si="850">IF(AND(D7757&gt;1000,R7757&gt;500),"high","low")</f>
        <v>high</v>
      </c>
      <c r="H7747" s="2" t="str">
        <f t="shared" ref="H7747:H7810" si="851">IF(OR(D7747&gt;500,L7747&gt;0.5),"high impact","low Impact")</f>
        <v>high impact</v>
      </c>
      <c r="I7747" s="2" t="str">
        <f t="shared" ref="I7747:I7810" si="852">IF(NOT(AND(D7753&gt;500,R7754&gt;100)),"not good","good")</f>
        <v>good</v>
      </c>
      <c r="J7747" s="2">
        <f t="shared" ref="J7747:J7810" si="853">D7747/R7747</f>
        <v>7.7498186340553419</v>
      </c>
      <c r="K7747" s="2">
        <f t="shared" ref="K7747:K7810" si="854">IFERROR(J7747,0)</f>
        <v>7.7498186340553419</v>
      </c>
      <c r="L7747" s="2">
        <v>0.26</v>
      </c>
      <c r="M7747" s="2">
        <v>2</v>
      </c>
      <c r="N7747" s="3">
        <v>45489</v>
      </c>
      <c r="O7747" s="3">
        <v>45490</v>
      </c>
      <c r="P7747" s="2" t="s">
        <v>30</v>
      </c>
      <c r="Q7747" s="2" t="s">
        <v>26</v>
      </c>
      <c r="R7747" s="2">
        <v>578.94000000000005</v>
      </c>
      <c r="S7747" s="2" t="s">
        <v>16</v>
      </c>
    </row>
    <row r="7748" spans="1:19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 t="str">
        <f t="shared" si="848"/>
        <v>high sales</v>
      </c>
      <c r="F7748" s="2" t="str">
        <f t="shared" si="849"/>
        <v>high</v>
      </c>
      <c r="G7748" s="2" t="str">
        <f t="shared" si="850"/>
        <v>low</v>
      </c>
      <c r="H7748" s="2" t="str">
        <f t="shared" si="851"/>
        <v>high impact</v>
      </c>
      <c r="I7748" s="2" t="str">
        <f t="shared" si="852"/>
        <v>good</v>
      </c>
      <c r="J7748" s="2">
        <f t="shared" si="853"/>
        <v>5.4976104441077052</v>
      </c>
      <c r="K7748" s="2">
        <f t="shared" si="854"/>
        <v>5.4976104441077052</v>
      </c>
      <c r="L7748" s="2">
        <v>0.19</v>
      </c>
      <c r="M7748" s="2">
        <v>8</v>
      </c>
      <c r="N7748" s="3">
        <v>45355</v>
      </c>
      <c r="O7748" s="3">
        <v>45357</v>
      </c>
      <c r="P7748" s="2" t="s">
        <v>30</v>
      </c>
      <c r="Q7748" s="2" t="s">
        <v>26</v>
      </c>
      <c r="R7748" s="2">
        <v>514.74</v>
      </c>
      <c r="S7748" s="2" t="s">
        <v>27</v>
      </c>
    </row>
    <row r="7749" spans="1:19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 t="str">
        <f t="shared" si="848"/>
        <v>high sales</v>
      </c>
      <c r="F7749" s="2" t="str">
        <f t="shared" si="849"/>
        <v>high</v>
      </c>
      <c r="G7749" s="2" t="str">
        <f t="shared" si="850"/>
        <v>high</v>
      </c>
      <c r="H7749" s="2" t="str">
        <f t="shared" si="851"/>
        <v>high impact</v>
      </c>
      <c r="I7749" s="2" t="str">
        <f t="shared" si="852"/>
        <v>not good</v>
      </c>
      <c r="J7749" s="2">
        <f t="shared" si="853"/>
        <v>4.0660137745277556</v>
      </c>
      <c r="K7749" s="2">
        <f t="shared" si="854"/>
        <v>4.0660137745277556</v>
      </c>
      <c r="L7749" s="2">
        <v>0.24</v>
      </c>
      <c r="M7749" s="2">
        <v>1</v>
      </c>
      <c r="N7749" s="3">
        <v>44993</v>
      </c>
      <c r="O7749" s="3">
        <v>44998</v>
      </c>
      <c r="P7749" s="2" t="s">
        <v>20</v>
      </c>
      <c r="Q7749" s="2" t="s">
        <v>15</v>
      </c>
      <c r="R7749" s="2">
        <v>846.49</v>
      </c>
      <c r="S7749" s="2" t="s">
        <v>33</v>
      </c>
    </row>
    <row r="7750" spans="1:19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 t="str">
        <f t="shared" si="848"/>
        <v>high sales</v>
      </c>
      <c r="F7750" s="2" t="str">
        <f t="shared" si="849"/>
        <v>high</v>
      </c>
      <c r="G7750" s="2" t="str">
        <f t="shared" si="850"/>
        <v>low</v>
      </c>
      <c r="H7750" s="2" t="str">
        <f t="shared" si="851"/>
        <v>high impact</v>
      </c>
      <c r="I7750" s="2" t="str">
        <f t="shared" si="852"/>
        <v>good</v>
      </c>
      <c r="J7750" s="2">
        <f t="shared" si="853"/>
        <v>4.3496395595714219</v>
      </c>
      <c r="K7750" s="2">
        <f t="shared" si="854"/>
        <v>4.3496395595714219</v>
      </c>
      <c r="L7750" s="2">
        <v>0.26</v>
      </c>
      <c r="M7750" s="2">
        <v>2</v>
      </c>
      <c r="N7750" s="3">
        <v>45296</v>
      </c>
      <c r="O7750" s="3">
        <v>45301</v>
      </c>
      <c r="P7750" s="2" t="s">
        <v>20</v>
      </c>
      <c r="Q7750" s="2" t="s">
        <v>15</v>
      </c>
      <c r="R7750" s="2">
        <v>810.12</v>
      </c>
      <c r="S7750" s="2" t="s">
        <v>27</v>
      </c>
    </row>
    <row r="7751" spans="1:19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 t="str">
        <f t="shared" si="848"/>
        <v>high sales</v>
      </c>
      <c r="F7751" s="2" t="str">
        <f t="shared" si="849"/>
        <v>high</v>
      </c>
      <c r="G7751" s="2" t="str">
        <f t="shared" si="850"/>
        <v>high</v>
      </c>
      <c r="H7751" s="2" t="str">
        <f t="shared" si="851"/>
        <v>high impact</v>
      </c>
      <c r="I7751" s="2" t="str">
        <f t="shared" si="852"/>
        <v>not good</v>
      </c>
      <c r="J7751" s="2">
        <f t="shared" si="853"/>
        <v>8.6522728941763987</v>
      </c>
      <c r="K7751" s="2">
        <f t="shared" si="854"/>
        <v>8.6522728941763987</v>
      </c>
      <c r="L7751" s="2">
        <v>0.35</v>
      </c>
      <c r="M7751" s="2">
        <v>8</v>
      </c>
      <c r="N7751" s="3">
        <v>45287</v>
      </c>
      <c r="O7751" s="3">
        <v>45291</v>
      </c>
      <c r="P7751" s="2" t="s">
        <v>14</v>
      </c>
      <c r="Q7751" s="2" t="s">
        <v>26</v>
      </c>
      <c r="R7751" s="2">
        <v>272.33999999999997</v>
      </c>
      <c r="S7751" s="2" t="s">
        <v>16</v>
      </c>
    </row>
    <row r="7752" spans="1:19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 t="str">
        <f t="shared" si="848"/>
        <v>high sales</v>
      </c>
      <c r="F7752" s="2" t="str">
        <f t="shared" si="849"/>
        <v>high</v>
      </c>
      <c r="G7752" s="2" t="str">
        <f t="shared" si="850"/>
        <v>low</v>
      </c>
      <c r="H7752" s="2" t="str">
        <f t="shared" si="851"/>
        <v>high impact</v>
      </c>
      <c r="I7752" s="2" t="str">
        <f t="shared" si="852"/>
        <v>not good</v>
      </c>
      <c r="J7752" s="2">
        <f t="shared" si="853"/>
        <v>7.1007798822218691</v>
      </c>
      <c r="K7752" s="2">
        <f t="shared" si="854"/>
        <v>7.1007798822218691</v>
      </c>
      <c r="L7752" s="2">
        <v>0.38</v>
      </c>
      <c r="M7752" s="2">
        <v>5</v>
      </c>
      <c r="N7752" s="3">
        <v>45006</v>
      </c>
      <c r="O7752" s="3">
        <v>45011</v>
      </c>
      <c r="P7752" s="2" t="s">
        <v>14</v>
      </c>
      <c r="Q7752" s="2" t="s">
        <v>26</v>
      </c>
      <c r="R7752" s="2">
        <v>314.14999999999998</v>
      </c>
      <c r="S7752" s="2" t="s">
        <v>16</v>
      </c>
    </row>
    <row r="7753" spans="1:19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 t="str">
        <f t="shared" si="848"/>
        <v>high sales</v>
      </c>
      <c r="F7753" s="2" t="str">
        <f t="shared" si="849"/>
        <v>high</v>
      </c>
      <c r="G7753" s="2" t="str">
        <f t="shared" si="850"/>
        <v>low</v>
      </c>
      <c r="H7753" s="2" t="str">
        <f t="shared" si="851"/>
        <v>high impact</v>
      </c>
      <c r="I7753" s="2" t="str">
        <f t="shared" si="852"/>
        <v>not good</v>
      </c>
      <c r="J7753" s="2">
        <f t="shared" si="853"/>
        <v>3.5151220528490574</v>
      </c>
      <c r="K7753" s="2">
        <f t="shared" si="854"/>
        <v>3.5151220528490574</v>
      </c>
      <c r="L7753" s="2">
        <v>0.49</v>
      </c>
      <c r="M7753" s="2">
        <v>5</v>
      </c>
      <c r="N7753" s="3">
        <v>45456</v>
      </c>
      <c r="O7753" s="3">
        <v>45457</v>
      </c>
      <c r="P7753" s="2" t="s">
        <v>30</v>
      </c>
      <c r="Q7753" s="2" t="s">
        <v>15</v>
      </c>
      <c r="R7753" s="2">
        <v>287.99</v>
      </c>
      <c r="S7753" s="2" t="s">
        <v>33</v>
      </c>
    </row>
    <row r="7754" spans="1:19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 t="str">
        <f t="shared" si="848"/>
        <v>high sales</v>
      </c>
      <c r="F7754" s="2" t="str">
        <f t="shared" si="849"/>
        <v>high</v>
      </c>
      <c r="G7754" s="2" t="str">
        <f t="shared" si="850"/>
        <v>high</v>
      </c>
      <c r="H7754" s="2" t="str">
        <f t="shared" si="851"/>
        <v>high impact</v>
      </c>
      <c r="I7754" s="2" t="str">
        <f t="shared" si="852"/>
        <v>not good</v>
      </c>
      <c r="J7754" s="2">
        <f t="shared" si="853"/>
        <v>3.5289989312433203</v>
      </c>
      <c r="K7754" s="2">
        <f t="shared" si="854"/>
        <v>3.5289989312433203</v>
      </c>
      <c r="L7754" s="2">
        <v>0.22</v>
      </c>
      <c r="M7754" s="2">
        <v>7</v>
      </c>
      <c r="N7754" s="3">
        <v>45104</v>
      </c>
      <c r="O7754" s="3">
        <v>45107</v>
      </c>
      <c r="P7754" s="2" t="s">
        <v>20</v>
      </c>
      <c r="Q7754" s="2" t="s">
        <v>21</v>
      </c>
      <c r="R7754" s="2">
        <v>561.4</v>
      </c>
      <c r="S7754" s="2" t="s">
        <v>22</v>
      </c>
    </row>
    <row r="7755" spans="1:19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 t="str">
        <f t="shared" si="848"/>
        <v>high sales</v>
      </c>
      <c r="F7755" s="2" t="str">
        <f t="shared" si="849"/>
        <v>high</v>
      </c>
      <c r="G7755" s="2" t="str">
        <f t="shared" si="850"/>
        <v>low</v>
      </c>
      <c r="H7755" s="2" t="str">
        <f t="shared" si="851"/>
        <v>high impact</v>
      </c>
      <c r="I7755" s="2" t="str">
        <f t="shared" si="852"/>
        <v>not good</v>
      </c>
      <c r="J7755" s="2">
        <f t="shared" si="853"/>
        <v>4.319938270528537</v>
      </c>
      <c r="K7755" s="2">
        <f t="shared" si="854"/>
        <v>4.319938270528537</v>
      </c>
      <c r="L7755" s="2">
        <v>0.04</v>
      </c>
      <c r="M7755" s="2">
        <v>4</v>
      </c>
      <c r="N7755" s="3">
        <v>45580</v>
      </c>
      <c r="O7755" s="3">
        <v>45587</v>
      </c>
      <c r="P7755" s="2" t="s">
        <v>20</v>
      </c>
      <c r="Q7755" s="2" t="s">
        <v>21</v>
      </c>
      <c r="R7755" s="2">
        <v>1146.94</v>
      </c>
      <c r="S7755" s="2" t="s">
        <v>38</v>
      </c>
    </row>
    <row r="7756" spans="1:19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 t="str">
        <f t="shared" si="848"/>
        <v>high sales</v>
      </c>
      <c r="F7756" s="2" t="str">
        <f t="shared" si="849"/>
        <v>high</v>
      </c>
      <c r="G7756" s="2" t="str">
        <f t="shared" si="850"/>
        <v>high</v>
      </c>
      <c r="H7756" s="2" t="str">
        <f t="shared" si="851"/>
        <v>high impact</v>
      </c>
      <c r="I7756" s="2" t="str">
        <f t="shared" si="852"/>
        <v>not good</v>
      </c>
      <c r="J7756" s="2">
        <f t="shared" si="853"/>
        <v>19.369739888329018</v>
      </c>
      <c r="K7756" s="2">
        <f t="shared" si="854"/>
        <v>19.369739888329018</v>
      </c>
      <c r="L7756" s="2">
        <v>0.34</v>
      </c>
      <c r="M7756" s="2">
        <v>9</v>
      </c>
      <c r="N7756" s="3">
        <v>45576</v>
      </c>
      <c r="O7756" s="3">
        <v>45583</v>
      </c>
      <c r="P7756" s="2" t="s">
        <v>20</v>
      </c>
      <c r="Q7756" s="2" t="s">
        <v>26</v>
      </c>
      <c r="R7756" s="2">
        <v>73.430000000000007</v>
      </c>
      <c r="S7756" s="2" t="s">
        <v>47</v>
      </c>
    </row>
    <row r="7757" spans="1:19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 t="str">
        <f t="shared" si="848"/>
        <v>high sales</v>
      </c>
      <c r="F7757" s="2" t="str">
        <f t="shared" si="849"/>
        <v>high</v>
      </c>
      <c r="G7757" s="2" t="str">
        <f t="shared" si="850"/>
        <v>high</v>
      </c>
      <c r="H7757" s="2" t="str">
        <f t="shared" si="851"/>
        <v>high impact</v>
      </c>
      <c r="I7757" s="2" t="str">
        <f t="shared" si="852"/>
        <v>good</v>
      </c>
      <c r="J7757" s="2">
        <f t="shared" si="853"/>
        <v>5.5850210386849728</v>
      </c>
      <c r="K7757" s="2">
        <f t="shared" si="854"/>
        <v>5.5850210386849728</v>
      </c>
      <c r="L7757" s="2">
        <v>0.25</v>
      </c>
      <c r="M7757" s="2">
        <v>3</v>
      </c>
      <c r="N7757" s="3">
        <v>45316</v>
      </c>
      <c r="O7757" s="3">
        <v>45318</v>
      </c>
      <c r="P7757" s="2" t="s">
        <v>14</v>
      </c>
      <c r="Q7757" s="2" t="s">
        <v>15</v>
      </c>
      <c r="R7757" s="2">
        <v>686.83</v>
      </c>
      <c r="S7757" s="2" t="s">
        <v>16</v>
      </c>
    </row>
    <row r="7758" spans="1:19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 t="str">
        <f t="shared" si="848"/>
        <v>low sales</v>
      </c>
      <c r="F7758" s="2" t="str">
        <f t="shared" si="849"/>
        <v>low</v>
      </c>
      <c r="G7758" s="2" t="str">
        <f t="shared" si="850"/>
        <v>high</v>
      </c>
      <c r="H7758" s="2" t="str">
        <f t="shared" si="851"/>
        <v>low Impact</v>
      </c>
      <c r="I7758" s="2" t="str">
        <f t="shared" si="852"/>
        <v>good</v>
      </c>
      <c r="J7758" s="2">
        <f t="shared" si="853"/>
        <v>9.7626779915063704</v>
      </c>
      <c r="K7758" s="2">
        <f t="shared" si="854"/>
        <v>9.7626779915063704</v>
      </c>
      <c r="L7758" s="2">
        <v>0.42</v>
      </c>
      <c r="M7758" s="2">
        <v>8</v>
      </c>
      <c r="N7758" s="3">
        <v>45551</v>
      </c>
      <c r="O7758" s="3">
        <v>45552</v>
      </c>
      <c r="P7758" s="2" t="s">
        <v>14</v>
      </c>
      <c r="Q7758" s="2" t="s">
        <v>21</v>
      </c>
      <c r="R7758" s="2">
        <v>40.03</v>
      </c>
      <c r="S7758" s="2" t="s">
        <v>33</v>
      </c>
    </row>
    <row r="7759" spans="1:19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 t="str">
        <f t="shared" si="848"/>
        <v>high sales</v>
      </c>
      <c r="F7759" s="2" t="str">
        <f t="shared" si="849"/>
        <v>high</v>
      </c>
      <c r="G7759" s="2" t="str">
        <f t="shared" si="850"/>
        <v>low</v>
      </c>
      <c r="H7759" s="2" t="str">
        <f t="shared" si="851"/>
        <v>high impact</v>
      </c>
      <c r="I7759" s="2" t="str">
        <f t="shared" si="852"/>
        <v>good</v>
      </c>
      <c r="J7759" s="2">
        <f t="shared" si="853"/>
        <v>4.1034003329957596</v>
      </c>
      <c r="K7759" s="2">
        <f t="shared" si="854"/>
        <v>4.1034003329957596</v>
      </c>
      <c r="L7759" s="2">
        <v>7.0000000000000007E-2</v>
      </c>
      <c r="M7759" s="2">
        <v>3</v>
      </c>
      <c r="N7759" s="3">
        <v>45524</v>
      </c>
      <c r="O7759" s="3">
        <v>45527</v>
      </c>
      <c r="P7759" s="2" t="s">
        <v>20</v>
      </c>
      <c r="Q7759" s="2" t="s">
        <v>15</v>
      </c>
      <c r="R7759" s="2">
        <v>582.59</v>
      </c>
      <c r="S7759" s="2" t="s">
        <v>38</v>
      </c>
    </row>
    <row r="7760" spans="1:19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 t="str">
        <f t="shared" si="848"/>
        <v>low sales</v>
      </c>
      <c r="F7760" s="2" t="str">
        <f t="shared" si="849"/>
        <v>low</v>
      </c>
      <c r="G7760" s="2" t="str">
        <f t="shared" si="850"/>
        <v>low</v>
      </c>
      <c r="H7760" s="2" t="str">
        <f t="shared" si="851"/>
        <v>low Impact</v>
      </c>
      <c r="I7760" s="2" t="str">
        <f t="shared" si="852"/>
        <v>good</v>
      </c>
      <c r="J7760" s="2">
        <f t="shared" si="853"/>
        <v>14.225046040515654</v>
      </c>
      <c r="K7760" s="2">
        <f t="shared" si="854"/>
        <v>14.225046040515654</v>
      </c>
      <c r="L7760" s="2">
        <v>0.32</v>
      </c>
      <c r="M7760" s="2">
        <v>8</v>
      </c>
      <c r="N7760" s="3">
        <v>45312</v>
      </c>
      <c r="O7760" s="3">
        <v>45319</v>
      </c>
      <c r="P7760" s="2" t="s">
        <v>20</v>
      </c>
      <c r="Q7760" s="2" t="s">
        <v>21</v>
      </c>
      <c r="R7760" s="2">
        <v>27.15</v>
      </c>
      <c r="S7760" s="2" t="s">
        <v>22</v>
      </c>
    </row>
    <row r="7761" spans="1:19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 t="str">
        <f t="shared" si="848"/>
        <v>high sales</v>
      </c>
      <c r="F7761" s="2" t="str">
        <f t="shared" si="849"/>
        <v>high</v>
      </c>
      <c r="G7761" s="2" t="str">
        <f t="shared" si="850"/>
        <v>low</v>
      </c>
      <c r="H7761" s="2" t="str">
        <f t="shared" si="851"/>
        <v>high impact</v>
      </c>
      <c r="I7761" s="2" t="str">
        <f t="shared" si="852"/>
        <v>good</v>
      </c>
      <c r="J7761" s="2">
        <f t="shared" si="853"/>
        <v>3.969017303297421</v>
      </c>
      <c r="K7761" s="2">
        <f t="shared" si="854"/>
        <v>3.969017303297421</v>
      </c>
      <c r="L7761" s="2">
        <v>0.23</v>
      </c>
      <c r="M7761" s="2">
        <v>1</v>
      </c>
      <c r="N7761" s="3">
        <v>45027</v>
      </c>
      <c r="O7761" s="3">
        <v>45033</v>
      </c>
      <c r="P7761" s="2" t="s">
        <v>20</v>
      </c>
      <c r="Q7761" s="2" t="s">
        <v>26</v>
      </c>
      <c r="R7761" s="2">
        <v>612.6</v>
      </c>
      <c r="S7761" s="2" t="s">
        <v>27</v>
      </c>
    </row>
    <row r="7762" spans="1:19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 t="str">
        <f t="shared" si="848"/>
        <v>low sales</v>
      </c>
      <c r="F7762" s="2" t="str">
        <f t="shared" si="849"/>
        <v>low</v>
      </c>
      <c r="G7762" s="2" t="str">
        <f t="shared" si="850"/>
        <v>low</v>
      </c>
      <c r="H7762" s="2" t="str">
        <f t="shared" si="851"/>
        <v>low Impact</v>
      </c>
      <c r="I7762" s="2" t="str">
        <f t="shared" si="852"/>
        <v>good</v>
      </c>
      <c r="J7762" s="2">
        <f t="shared" si="853"/>
        <v>7.904809956273124</v>
      </c>
      <c r="K7762" s="2">
        <f t="shared" si="854"/>
        <v>7.904809956273124</v>
      </c>
      <c r="L7762" s="2">
        <v>0.21</v>
      </c>
      <c r="M7762" s="2">
        <v>7</v>
      </c>
      <c r="N7762" s="3">
        <v>45067</v>
      </c>
      <c r="O7762" s="3">
        <v>45073</v>
      </c>
      <c r="P7762" s="2" t="s">
        <v>30</v>
      </c>
      <c r="Q7762" s="2" t="s">
        <v>21</v>
      </c>
      <c r="R7762" s="2">
        <v>29.73</v>
      </c>
      <c r="S7762" s="2" t="s">
        <v>27</v>
      </c>
    </row>
    <row r="7763" spans="1:19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 t="str">
        <f t="shared" si="848"/>
        <v>high sales</v>
      </c>
      <c r="F7763" s="2" t="str">
        <f t="shared" si="849"/>
        <v>high</v>
      </c>
      <c r="G7763" s="2" t="str">
        <f t="shared" si="850"/>
        <v>low</v>
      </c>
      <c r="H7763" s="2" t="str">
        <f t="shared" si="851"/>
        <v>high impact</v>
      </c>
      <c r="I7763" s="2" t="str">
        <f t="shared" si="852"/>
        <v>good</v>
      </c>
      <c r="J7763" s="2">
        <f t="shared" si="853"/>
        <v>6.9984448601501041</v>
      </c>
      <c r="K7763" s="2">
        <f t="shared" si="854"/>
        <v>6.9984448601501041</v>
      </c>
      <c r="L7763" s="2">
        <v>0.28000000000000003</v>
      </c>
      <c r="M7763" s="2">
        <v>1</v>
      </c>
      <c r="N7763" s="3">
        <v>45470</v>
      </c>
      <c r="O7763" s="3">
        <v>45475</v>
      </c>
      <c r="P7763" s="2" t="s">
        <v>20</v>
      </c>
      <c r="Q7763" s="2" t="s">
        <v>15</v>
      </c>
      <c r="R7763" s="2">
        <v>443.69</v>
      </c>
      <c r="S7763" s="2" t="s">
        <v>27</v>
      </c>
    </row>
    <row r="7764" spans="1:19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 t="str">
        <f t="shared" si="848"/>
        <v>high sales</v>
      </c>
      <c r="F7764" s="2" t="str">
        <f t="shared" si="849"/>
        <v>high</v>
      </c>
      <c r="G7764" s="2" t="str">
        <f t="shared" si="850"/>
        <v>low</v>
      </c>
      <c r="H7764" s="2" t="str">
        <f t="shared" si="851"/>
        <v>high impact</v>
      </c>
      <c r="I7764" s="2" t="str">
        <f t="shared" si="852"/>
        <v>not good</v>
      </c>
      <c r="J7764" s="2">
        <f t="shared" si="853"/>
        <v>4.4738314804507091</v>
      </c>
      <c r="K7764" s="2">
        <f t="shared" si="854"/>
        <v>4.4738314804507091</v>
      </c>
      <c r="L7764" s="2">
        <v>0.34</v>
      </c>
      <c r="M7764" s="2">
        <v>2</v>
      </c>
      <c r="N7764" s="3">
        <v>45425</v>
      </c>
      <c r="O7764" s="3">
        <v>45426</v>
      </c>
      <c r="P7764" s="2" t="s">
        <v>20</v>
      </c>
      <c r="Q7764" s="2" t="s">
        <v>21</v>
      </c>
      <c r="R7764" s="2">
        <v>664.73</v>
      </c>
      <c r="S7764" s="2" t="s">
        <v>38</v>
      </c>
    </row>
    <row r="7765" spans="1:19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 t="str">
        <f t="shared" si="848"/>
        <v>high sales</v>
      </c>
      <c r="F7765" s="2" t="str">
        <f t="shared" si="849"/>
        <v>high</v>
      </c>
      <c r="G7765" s="2" t="str">
        <f t="shared" si="850"/>
        <v>low</v>
      </c>
      <c r="H7765" s="2" t="str">
        <f t="shared" si="851"/>
        <v>high impact</v>
      </c>
      <c r="I7765" s="2" t="str">
        <f t="shared" si="852"/>
        <v>not good</v>
      </c>
      <c r="J7765" s="2">
        <f t="shared" si="853"/>
        <v>9.3181881565492244</v>
      </c>
      <c r="K7765" s="2">
        <f t="shared" si="854"/>
        <v>9.3181881565492244</v>
      </c>
      <c r="L7765" s="2">
        <v>0.43</v>
      </c>
      <c r="M7765" s="2">
        <v>1</v>
      </c>
      <c r="N7765" s="3">
        <v>45348</v>
      </c>
      <c r="O7765" s="3">
        <v>45353</v>
      </c>
      <c r="P7765" s="2" t="s">
        <v>14</v>
      </c>
      <c r="Q7765" s="2" t="s">
        <v>15</v>
      </c>
      <c r="R7765" s="2">
        <v>430.28</v>
      </c>
      <c r="S7765" s="2" t="s">
        <v>47</v>
      </c>
    </row>
    <row r="7766" spans="1:19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 t="str">
        <f t="shared" si="848"/>
        <v>high sales</v>
      </c>
      <c r="F7766" s="2" t="str">
        <f t="shared" si="849"/>
        <v>high</v>
      </c>
      <c r="G7766" s="2" t="str">
        <f t="shared" si="850"/>
        <v>high</v>
      </c>
      <c r="H7766" s="2" t="str">
        <f t="shared" si="851"/>
        <v>high impact</v>
      </c>
      <c r="I7766" s="2" t="str">
        <f t="shared" si="852"/>
        <v>good</v>
      </c>
      <c r="J7766" s="2">
        <f t="shared" si="853"/>
        <v>3.8379500486539082</v>
      </c>
      <c r="K7766" s="2">
        <f t="shared" si="854"/>
        <v>3.8379500486539082</v>
      </c>
      <c r="L7766" s="2">
        <v>0.12</v>
      </c>
      <c r="M7766" s="2">
        <v>3</v>
      </c>
      <c r="N7766" s="3">
        <v>45315</v>
      </c>
      <c r="O7766" s="3">
        <v>45322</v>
      </c>
      <c r="P7766" s="2" t="s">
        <v>20</v>
      </c>
      <c r="Q7766" s="2" t="s">
        <v>26</v>
      </c>
      <c r="R7766" s="2">
        <v>770.75</v>
      </c>
      <c r="S7766" s="2" t="s">
        <v>38</v>
      </c>
    </row>
    <row r="7767" spans="1:19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 t="str">
        <f t="shared" si="848"/>
        <v>high sales</v>
      </c>
      <c r="F7767" s="2" t="str">
        <f t="shared" si="849"/>
        <v>high</v>
      </c>
      <c r="G7767" s="2" t="str">
        <f t="shared" si="850"/>
        <v>low</v>
      </c>
      <c r="H7767" s="2" t="str">
        <f t="shared" si="851"/>
        <v>high impact</v>
      </c>
      <c r="I7767" s="2" t="str">
        <f t="shared" si="852"/>
        <v>good</v>
      </c>
      <c r="J7767" s="2">
        <f t="shared" si="853"/>
        <v>3.5395676863894483</v>
      </c>
      <c r="K7767" s="2">
        <f t="shared" si="854"/>
        <v>3.5395676863894483</v>
      </c>
      <c r="L7767" s="2">
        <v>0.15</v>
      </c>
      <c r="M7767" s="2">
        <v>9</v>
      </c>
      <c r="N7767" s="3">
        <v>45064</v>
      </c>
      <c r="O7767" s="3">
        <v>45068</v>
      </c>
      <c r="P7767" s="2" t="s">
        <v>14</v>
      </c>
      <c r="Q7767" s="2" t="s">
        <v>26</v>
      </c>
      <c r="R7767" s="2">
        <v>1310.1600000000001</v>
      </c>
      <c r="S7767" s="2" t="s">
        <v>38</v>
      </c>
    </row>
    <row r="7768" spans="1:19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 t="str">
        <f t="shared" si="848"/>
        <v>high sales</v>
      </c>
      <c r="F7768" s="2" t="str">
        <f t="shared" si="849"/>
        <v>high</v>
      </c>
      <c r="G7768" s="2" t="str">
        <f t="shared" si="850"/>
        <v>low</v>
      </c>
      <c r="H7768" s="2" t="str">
        <f t="shared" si="851"/>
        <v>high impact</v>
      </c>
      <c r="I7768" s="2" t="str">
        <f t="shared" si="852"/>
        <v>good</v>
      </c>
      <c r="J7768" s="2">
        <f t="shared" si="853"/>
        <v>3.3665178876804158</v>
      </c>
      <c r="K7768" s="2">
        <f t="shared" si="854"/>
        <v>3.3665178876804158</v>
      </c>
      <c r="L7768" s="2">
        <v>0.27</v>
      </c>
      <c r="M7768" s="2">
        <v>1</v>
      </c>
      <c r="N7768" s="3">
        <v>45107</v>
      </c>
      <c r="O7768" s="3">
        <v>45111</v>
      </c>
      <c r="P7768" s="2" t="s">
        <v>14</v>
      </c>
      <c r="Q7768" s="2" t="s">
        <v>26</v>
      </c>
      <c r="R7768" s="2">
        <v>1169.52</v>
      </c>
      <c r="S7768" s="2" t="s">
        <v>16</v>
      </c>
    </row>
    <row r="7769" spans="1:19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 t="str">
        <f t="shared" si="848"/>
        <v>low sales</v>
      </c>
      <c r="F7769" s="2" t="str">
        <f t="shared" si="849"/>
        <v>medium</v>
      </c>
      <c r="G7769" s="2" t="str">
        <f t="shared" si="850"/>
        <v>high</v>
      </c>
      <c r="H7769" s="2" t="str">
        <f t="shared" si="851"/>
        <v>high impact</v>
      </c>
      <c r="I7769" s="2" t="str">
        <f t="shared" si="852"/>
        <v>good</v>
      </c>
      <c r="J7769" s="2">
        <f t="shared" si="853"/>
        <v>4.4804062126642767</v>
      </c>
      <c r="K7769" s="2">
        <f t="shared" si="854"/>
        <v>4.4804062126642767</v>
      </c>
      <c r="L7769" s="2">
        <v>0.17</v>
      </c>
      <c r="M7769" s="2">
        <v>3</v>
      </c>
      <c r="N7769" s="3">
        <v>45649</v>
      </c>
      <c r="O7769" s="3">
        <v>45651</v>
      </c>
      <c r="P7769" s="2" t="s">
        <v>14</v>
      </c>
      <c r="Q7769" s="2" t="s">
        <v>15</v>
      </c>
      <c r="R7769" s="2">
        <v>167.4</v>
      </c>
      <c r="S7769" s="2" t="s">
        <v>22</v>
      </c>
    </row>
    <row r="7770" spans="1:19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 t="str">
        <f t="shared" si="848"/>
        <v>high sales</v>
      </c>
      <c r="F7770" s="2" t="str">
        <f t="shared" si="849"/>
        <v>high</v>
      </c>
      <c r="G7770" s="2" t="str">
        <f t="shared" si="850"/>
        <v>low</v>
      </c>
      <c r="H7770" s="2" t="str">
        <f t="shared" si="851"/>
        <v>high impact</v>
      </c>
      <c r="I7770" s="2" t="str">
        <f t="shared" si="852"/>
        <v>good</v>
      </c>
      <c r="J7770" s="2">
        <f t="shared" si="853"/>
        <v>5.2569520021015492</v>
      </c>
      <c r="K7770" s="2">
        <f t="shared" si="854"/>
        <v>5.2569520021015492</v>
      </c>
      <c r="L7770" s="2">
        <v>0.28000000000000003</v>
      </c>
      <c r="M7770" s="2">
        <v>2</v>
      </c>
      <c r="N7770" s="3">
        <v>45344</v>
      </c>
      <c r="O7770" s="3">
        <v>45347</v>
      </c>
      <c r="P7770" s="2" t="s">
        <v>20</v>
      </c>
      <c r="Q7770" s="2" t="s">
        <v>15</v>
      </c>
      <c r="R7770" s="2">
        <v>266.47000000000003</v>
      </c>
      <c r="S7770" s="2" t="s">
        <v>33</v>
      </c>
    </row>
    <row r="7771" spans="1:19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 t="str">
        <f t="shared" si="848"/>
        <v>low sales</v>
      </c>
      <c r="F7771" s="2" t="str">
        <f t="shared" si="849"/>
        <v>low</v>
      </c>
      <c r="G7771" s="2" t="str">
        <f t="shared" si="850"/>
        <v>low</v>
      </c>
      <c r="H7771" s="2" t="str">
        <f t="shared" si="851"/>
        <v>low Impact</v>
      </c>
      <c r="I7771" s="2" t="str">
        <f t="shared" si="852"/>
        <v>good</v>
      </c>
      <c r="J7771" s="2">
        <f t="shared" si="853"/>
        <v>3.6658646134103301</v>
      </c>
      <c r="K7771" s="2">
        <f t="shared" si="854"/>
        <v>3.6658646134103301</v>
      </c>
      <c r="L7771" s="2">
        <v>0.1</v>
      </c>
      <c r="M7771" s="2">
        <v>5</v>
      </c>
      <c r="N7771" s="3">
        <v>45468</v>
      </c>
      <c r="O7771" s="3">
        <v>45469</v>
      </c>
      <c r="P7771" s="2" t="s">
        <v>30</v>
      </c>
      <c r="Q7771" s="2" t="s">
        <v>21</v>
      </c>
      <c r="R7771" s="2">
        <v>62.34</v>
      </c>
      <c r="S7771" s="2" t="s">
        <v>38</v>
      </c>
    </row>
    <row r="7772" spans="1:19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 t="str">
        <f t="shared" si="848"/>
        <v>high sales</v>
      </c>
      <c r="F7772" s="2" t="str">
        <f t="shared" si="849"/>
        <v>high</v>
      </c>
      <c r="G7772" s="2" t="str">
        <f t="shared" si="850"/>
        <v>low</v>
      </c>
      <c r="H7772" s="2" t="str">
        <f t="shared" si="851"/>
        <v>high impact</v>
      </c>
      <c r="I7772" s="2" t="str">
        <f t="shared" si="852"/>
        <v>good</v>
      </c>
      <c r="J7772" s="2">
        <f t="shared" si="853"/>
        <v>8.2730179824743555</v>
      </c>
      <c r="K7772" s="2">
        <f t="shared" si="854"/>
        <v>8.2730179824743555</v>
      </c>
      <c r="L7772" s="2">
        <v>0.15</v>
      </c>
      <c r="M7772" s="2">
        <v>7</v>
      </c>
      <c r="N7772" s="3">
        <v>45577</v>
      </c>
      <c r="O7772" s="3">
        <v>45584</v>
      </c>
      <c r="P7772" s="2" t="s">
        <v>30</v>
      </c>
      <c r="Q7772" s="2" t="s">
        <v>15</v>
      </c>
      <c r="R7772" s="2">
        <v>240.79</v>
      </c>
      <c r="S7772" s="2" t="s">
        <v>27</v>
      </c>
    </row>
    <row r="7773" spans="1:19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 t="str">
        <f t="shared" si="848"/>
        <v>high sales</v>
      </c>
      <c r="F7773" s="2" t="str">
        <f t="shared" si="849"/>
        <v>high</v>
      </c>
      <c r="G7773" s="2" t="str">
        <f t="shared" si="850"/>
        <v>high</v>
      </c>
      <c r="H7773" s="2" t="str">
        <f t="shared" si="851"/>
        <v>high impact</v>
      </c>
      <c r="I7773" s="2" t="str">
        <f t="shared" si="852"/>
        <v>good</v>
      </c>
      <c r="J7773" s="2">
        <f t="shared" si="853"/>
        <v>5.4584112837113485</v>
      </c>
      <c r="K7773" s="2">
        <f t="shared" si="854"/>
        <v>5.4584112837113485</v>
      </c>
      <c r="L7773" s="2">
        <v>0.16</v>
      </c>
      <c r="M7773" s="2">
        <v>6</v>
      </c>
      <c r="N7773" s="3">
        <v>45524</v>
      </c>
      <c r="O7773" s="3">
        <v>45526</v>
      </c>
      <c r="P7773" s="2" t="s">
        <v>20</v>
      </c>
      <c r="Q7773" s="2" t="s">
        <v>21</v>
      </c>
      <c r="R7773" s="2">
        <v>475.73</v>
      </c>
      <c r="S7773" s="2" t="s">
        <v>16</v>
      </c>
    </row>
    <row r="7774" spans="1:19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 t="str">
        <f t="shared" si="848"/>
        <v>high sales</v>
      </c>
      <c r="F7774" s="2" t="str">
        <f t="shared" si="849"/>
        <v>high</v>
      </c>
      <c r="G7774" s="2" t="str">
        <f t="shared" si="850"/>
        <v>high</v>
      </c>
      <c r="H7774" s="2" t="str">
        <f t="shared" si="851"/>
        <v>high impact</v>
      </c>
      <c r="I7774" s="2" t="str">
        <f t="shared" si="852"/>
        <v>good</v>
      </c>
      <c r="J7774" s="2">
        <f t="shared" si="853"/>
        <v>9.5887975375642949</v>
      </c>
      <c r="K7774" s="2">
        <f t="shared" si="854"/>
        <v>9.5887975375642949</v>
      </c>
      <c r="L7774" s="2">
        <v>0.5</v>
      </c>
      <c r="M7774" s="2">
        <v>5</v>
      </c>
      <c r="N7774" s="3">
        <v>45084</v>
      </c>
      <c r="O7774" s="3">
        <v>45091</v>
      </c>
      <c r="P7774" s="2" t="s">
        <v>14</v>
      </c>
      <c r="Q7774" s="2" t="s">
        <v>21</v>
      </c>
      <c r="R7774" s="2">
        <v>493.82</v>
      </c>
      <c r="S7774" s="2" t="s">
        <v>27</v>
      </c>
    </row>
    <row r="7775" spans="1:19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 t="str">
        <f t="shared" si="848"/>
        <v>high sales</v>
      </c>
      <c r="F7775" s="2" t="str">
        <f t="shared" si="849"/>
        <v>high</v>
      </c>
      <c r="G7775" s="2" t="str">
        <f t="shared" si="850"/>
        <v>low</v>
      </c>
      <c r="H7775" s="2" t="str">
        <f t="shared" si="851"/>
        <v>high impact</v>
      </c>
      <c r="I7775" s="2" t="str">
        <f t="shared" si="852"/>
        <v>good</v>
      </c>
      <c r="J7775" s="2">
        <f t="shared" si="853"/>
        <v>7.6065850449110366</v>
      </c>
      <c r="K7775" s="2">
        <f t="shared" si="854"/>
        <v>7.6065850449110366</v>
      </c>
      <c r="L7775" s="2">
        <v>0.43</v>
      </c>
      <c r="M7775" s="2">
        <v>3</v>
      </c>
      <c r="N7775" s="3">
        <v>45439</v>
      </c>
      <c r="O7775" s="3">
        <v>45444</v>
      </c>
      <c r="P7775" s="2" t="s">
        <v>14</v>
      </c>
      <c r="Q7775" s="2" t="s">
        <v>21</v>
      </c>
      <c r="R7775" s="2">
        <v>349.58</v>
      </c>
      <c r="S7775" s="2" t="s">
        <v>33</v>
      </c>
    </row>
    <row r="7776" spans="1:19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 t="str">
        <f t="shared" si="848"/>
        <v>high sales</v>
      </c>
      <c r="F7776" s="2" t="str">
        <f t="shared" si="849"/>
        <v>high</v>
      </c>
      <c r="G7776" s="2" t="str">
        <f t="shared" si="850"/>
        <v>low</v>
      </c>
      <c r="H7776" s="2" t="str">
        <f t="shared" si="851"/>
        <v>high impact</v>
      </c>
      <c r="I7776" s="2" t="str">
        <f t="shared" si="852"/>
        <v>good</v>
      </c>
      <c r="J7776" s="2">
        <f t="shared" si="853"/>
        <v>4.432925452657245</v>
      </c>
      <c r="K7776" s="2">
        <f t="shared" si="854"/>
        <v>4.432925452657245</v>
      </c>
      <c r="L7776" s="2">
        <v>0.42</v>
      </c>
      <c r="M7776" s="2">
        <v>7</v>
      </c>
      <c r="N7776" s="3">
        <v>44932</v>
      </c>
      <c r="O7776" s="3">
        <v>44933</v>
      </c>
      <c r="P7776" s="2" t="s">
        <v>30</v>
      </c>
      <c r="Q7776" s="2" t="s">
        <v>26</v>
      </c>
      <c r="R7776" s="2">
        <v>885.88</v>
      </c>
      <c r="S7776" s="2" t="s">
        <v>16</v>
      </c>
    </row>
    <row r="7777" spans="1:19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 t="str">
        <f t="shared" si="848"/>
        <v>high sales</v>
      </c>
      <c r="F7777" s="2" t="str">
        <f t="shared" si="849"/>
        <v>high</v>
      </c>
      <c r="G7777" s="2" t="str">
        <f t="shared" si="850"/>
        <v>low</v>
      </c>
      <c r="H7777" s="2" t="str">
        <f t="shared" si="851"/>
        <v>high impact</v>
      </c>
      <c r="I7777" s="2" t="str">
        <f t="shared" si="852"/>
        <v>good</v>
      </c>
      <c r="J7777" s="2">
        <f t="shared" si="853"/>
        <v>13.449942900647125</v>
      </c>
      <c r="K7777" s="2">
        <f t="shared" si="854"/>
        <v>13.449942900647125</v>
      </c>
      <c r="L7777" s="2">
        <v>0.26</v>
      </c>
      <c r="M7777" s="2">
        <v>9</v>
      </c>
      <c r="N7777" s="3">
        <v>45516</v>
      </c>
      <c r="O7777" s="3">
        <v>45517</v>
      </c>
      <c r="P7777" s="2" t="s">
        <v>20</v>
      </c>
      <c r="Q7777" s="2" t="s">
        <v>26</v>
      </c>
      <c r="R7777" s="2">
        <v>105.08</v>
      </c>
      <c r="S7777" s="2" t="s">
        <v>33</v>
      </c>
    </row>
    <row r="7778" spans="1:19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 t="str">
        <f t="shared" si="848"/>
        <v>low sales</v>
      </c>
      <c r="F7778" s="2" t="str">
        <f t="shared" si="849"/>
        <v>medium</v>
      </c>
      <c r="G7778" s="2" t="str">
        <f t="shared" si="850"/>
        <v>low</v>
      </c>
      <c r="H7778" s="2" t="str">
        <f t="shared" si="851"/>
        <v>high impact</v>
      </c>
      <c r="I7778" s="2" t="str">
        <f t="shared" si="852"/>
        <v>good</v>
      </c>
      <c r="J7778" s="2">
        <f t="shared" si="853"/>
        <v>5.8315962698848054</v>
      </c>
      <c r="K7778" s="2">
        <f t="shared" si="854"/>
        <v>5.8315962698848054</v>
      </c>
      <c r="L7778" s="2">
        <v>0.23</v>
      </c>
      <c r="M7778" s="2">
        <v>2</v>
      </c>
      <c r="N7778" s="3">
        <v>45622</v>
      </c>
      <c r="O7778" s="3">
        <v>45627</v>
      </c>
      <c r="P7778" s="2" t="s">
        <v>14</v>
      </c>
      <c r="Q7778" s="2" t="s">
        <v>21</v>
      </c>
      <c r="R7778" s="2">
        <v>145.84</v>
      </c>
      <c r="S7778" s="2" t="s">
        <v>38</v>
      </c>
    </row>
    <row r="7779" spans="1:19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 t="str">
        <f t="shared" si="848"/>
        <v>high sales</v>
      </c>
      <c r="F7779" s="2" t="str">
        <f t="shared" si="849"/>
        <v>high</v>
      </c>
      <c r="G7779" s="2" t="str">
        <f t="shared" si="850"/>
        <v>low</v>
      </c>
      <c r="H7779" s="2" t="str">
        <f t="shared" si="851"/>
        <v>high impact</v>
      </c>
      <c r="I7779" s="2" t="str">
        <f t="shared" si="852"/>
        <v>good</v>
      </c>
      <c r="J7779" s="2">
        <f t="shared" si="853"/>
        <v>3.8409528120402849</v>
      </c>
      <c r="K7779" s="2">
        <f t="shared" si="854"/>
        <v>3.8409528120402849</v>
      </c>
      <c r="L7779" s="2">
        <v>0.04</v>
      </c>
      <c r="M7779" s="2">
        <v>6</v>
      </c>
      <c r="N7779" s="3">
        <v>45121</v>
      </c>
      <c r="O7779" s="3">
        <v>45123</v>
      </c>
      <c r="P7779" s="2" t="s">
        <v>20</v>
      </c>
      <c r="Q7779" s="2" t="s">
        <v>15</v>
      </c>
      <c r="R7779" s="2">
        <v>1060.44</v>
      </c>
      <c r="S7779" s="2" t="s">
        <v>16</v>
      </c>
    </row>
    <row r="7780" spans="1:19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 t="str">
        <f t="shared" si="848"/>
        <v>high sales</v>
      </c>
      <c r="F7780" s="2" t="str">
        <f t="shared" si="849"/>
        <v>high</v>
      </c>
      <c r="G7780" s="2" t="str">
        <f t="shared" si="850"/>
        <v>low</v>
      </c>
      <c r="H7780" s="2" t="str">
        <f t="shared" si="851"/>
        <v>high impact</v>
      </c>
      <c r="I7780" s="2" t="str">
        <f t="shared" si="852"/>
        <v>good</v>
      </c>
      <c r="J7780" s="2">
        <f t="shared" si="853"/>
        <v>5.7479852838121941</v>
      </c>
      <c r="K7780" s="2">
        <f t="shared" si="854"/>
        <v>5.7479852838121941</v>
      </c>
      <c r="L7780" s="2">
        <v>0.1</v>
      </c>
      <c r="M7780" s="2">
        <v>5</v>
      </c>
      <c r="N7780" s="3">
        <v>44984</v>
      </c>
      <c r="O7780" s="3">
        <v>44986</v>
      </c>
      <c r="P7780" s="2" t="s">
        <v>20</v>
      </c>
      <c r="Q7780" s="2" t="s">
        <v>15</v>
      </c>
      <c r="R7780" s="2">
        <v>228.32</v>
      </c>
      <c r="S7780" s="2" t="s">
        <v>33</v>
      </c>
    </row>
    <row r="7781" spans="1:19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 t="str">
        <f t="shared" si="848"/>
        <v>high sales</v>
      </c>
      <c r="F7781" s="2" t="str">
        <f t="shared" si="849"/>
        <v>high</v>
      </c>
      <c r="G7781" s="2" t="str">
        <f t="shared" si="850"/>
        <v>high</v>
      </c>
      <c r="H7781" s="2" t="str">
        <f t="shared" si="851"/>
        <v>high impact</v>
      </c>
      <c r="I7781" s="2" t="str">
        <f t="shared" si="852"/>
        <v>not good</v>
      </c>
      <c r="J7781" s="2">
        <f t="shared" si="853"/>
        <v>9.0714582295299788</v>
      </c>
      <c r="K7781" s="2">
        <f t="shared" si="854"/>
        <v>9.0714582295299788</v>
      </c>
      <c r="L7781" s="2">
        <v>0.45</v>
      </c>
      <c r="M7781" s="2">
        <v>9</v>
      </c>
      <c r="N7781" s="3">
        <v>45133</v>
      </c>
      <c r="O7781" s="3">
        <v>45137</v>
      </c>
      <c r="P7781" s="2" t="s">
        <v>30</v>
      </c>
      <c r="Q7781" s="2" t="s">
        <v>15</v>
      </c>
      <c r="R7781" s="2">
        <v>481.68</v>
      </c>
      <c r="S7781" s="2" t="s">
        <v>22</v>
      </c>
    </row>
    <row r="7782" spans="1:19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 t="str">
        <f t="shared" si="848"/>
        <v>low sales</v>
      </c>
      <c r="F7782" s="2" t="str">
        <f t="shared" si="849"/>
        <v>medium</v>
      </c>
      <c r="G7782" s="2" t="str">
        <f t="shared" si="850"/>
        <v>high</v>
      </c>
      <c r="H7782" s="2" t="str">
        <f t="shared" si="851"/>
        <v>high impact</v>
      </c>
      <c r="I7782" s="2" t="str">
        <f t="shared" si="852"/>
        <v>good</v>
      </c>
      <c r="J7782" s="2">
        <f t="shared" si="853"/>
        <v>7.2011432102579942</v>
      </c>
      <c r="K7782" s="2">
        <f t="shared" si="854"/>
        <v>7.2011432102579942</v>
      </c>
      <c r="L7782" s="2">
        <v>0.26</v>
      </c>
      <c r="M7782" s="2">
        <v>8</v>
      </c>
      <c r="N7782" s="3">
        <v>45533</v>
      </c>
      <c r="O7782" s="3">
        <v>45534</v>
      </c>
      <c r="P7782" s="2" t="s">
        <v>14</v>
      </c>
      <c r="Q7782" s="2" t="s">
        <v>21</v>
      </c>
      <c r="R7782" s="2">
        <v>129.46</v>
      </c>
      <c r="S7782" s="2" t="s">
        <v>27</v>
      </c>
    </row>
    <row r="7783" spans="1:19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 t="str">
        <f t="shared" si="848"/>
        <v>high sales</v>
      </c>
      <c r="F7783" s="2" t="str">
        <f t="shared" si="849"/>
        <v>high</v>
      </c>
      <c r="G7783" s="2" t="str">
        <f t="shared" si="850"/>
        <v>low</v>
      </c>
      <c r="H7783" s="2" t="str">
        <f t="shared" si="851"/>
        <v>high impact</v>
      </c>
      <c r="I7783" s="2" t="str">
        <f t="shared" si="852"/>
        <v>good</v>
      </c>
      <c r="J7783" s="2">
        <f t="shared" si="853"/>
        <v>5.1346768572595964</v>
      </c>
      <c r="K7783" s="2">
        <f t="shared" si="854"/>
        <v>5.1346768572595964</v>
      </c>
      <c r="L7783" s="2">
        <v>0.49</v>
      </c>
      <c r="M7783" s="2">
        <v>9</v>
      </c>
      <c r="N7783" s="3">
        <v>45182</v>
      </c>
      <c r="O7783" s="3">
        <v>45184</v>
      </c>
      <c r="P7783" s="2" t="s">
        <v>20</v>
      </c>
      <c r="Q7783" s="2" t="s">
        <v>21</v>
      </c>
      <c r="R7783" s="2">
        <v>832.14</v>
      </c>
      <c r="S7783" s="2" t="s">
        <v>38</v>
      </c>
    </row>
    <row r="7784" spans="1:19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 t="str">
        <f t="shared" si="848"/>
        <v>high sales</v>
      </c>
      <c r="F7784" s="2" t="str">
        <f t="shared" si="849"/>
        <v>high</v>
      </c>
      <c r="G7784" s="2" t="str">
        <f t="shared" si="850"/>
        <v>high</v>
      </c>
      <c r="H7784" s="2" t="str">
        <f t="shared" si="851"/>
        <v>high impact</v>
      </c>
      <c r="I7784" s="2" t="str">
        <f t="shared" si="852"/>
        <v>good</v>
      </c>
      <c r="J7784" s="2">
        <f t="shared" si="853"/>
        <v>4.8627600615515494</v>
      </c>
      <c r="K7784" s="2">
        <f t="shared" si="854"/>
        <v>4.8627600615515494</v>
      </c>
      <c r="L7784" s="2">
        <v>0.3</v>
      </c>
      <c r="M7784" s="2">
        <v>7</v>
      </c>
      <c r="N7784" s="3">
        <v>45436</v>
      </c>
      <c r="O7784" s="3">
        <v>45437</v>
      </c>
      <c r="P7784" s="2" t="s">
        <v>30</v>
      </c>
      <c r="Q7784" s="2" t="s">
        <v>21</v>
      </c>
      <c r="R7784" s="2">
        <v>799.33</v>
      </c>
      <c r="S7784" s="2" t="s">
        <v>22</v>
      </c>
    </row>
    <row r="7785" spans="1:19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 t="str">
        <f t="shared" si="848"/>
        <v>high sales</v>
      </c>
      <c r="F7785" s="2" t="str">
        <f t="shared" si="849"/>
        <v>high</v>
      </c>
      <c r="G7785" s="2" t="str">
        <f t="shared" si="850"/>
        <v>high</v>
      </c>
      <c r="H7785" s="2" t="str">
        <f t="shared" si="851"/>
        <v>high impact</v>
      </c>
      <c r="I7785" s="2" t="str">
        <f t="shared" si="852"/>
        <v>good</v>
      </c>
      <c r="J7785" s="2">
        <f t="shared" si="853"/>
        <v>19.218703427719824</v>
      </c>
      <c r="K7785" s="2">
        <f t="shared" si="854"/>
        <v>19.218703427719824</v>
      </c>
      <c r="L7785" s="2">
        <v>0.19</v>
      </c>
      <c r="M7785" s="2">
        <v>5</v>
      </c>
      <c r="N7785" s="3">
        <v>45073</v>
      </c>
      <c r="O7785" s="3">
        <v>45077</v>
      </c>
      <c r="P7785" s="2" t="s">
        <v>14</v>
      </c>
      <c r="Q7785" s="2" t="s">
        <v>15</v>
      </c>
      <c r="R7785" s="2">
        <v>161.04</v>
      </c>
      <c r="S7785" s="2" t="s">
        <v>16</v>
      </c>
    </row>
    <row r="7786" spans="1:19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 t="str">
        <f t="shared" si="848"/>
        <v>high sales</v>
      </c>
      <c r="F7786" s="2" t="str">
        <f t="shared" si="849"/>
        <v>high</v>
      </c>
      <c r="G7786" s="2" t="str">
        <f t="shared" si="850"/>
        <v>low</v>
      </c>
      <c r="H7786" s="2" t="str">
        <f t="shared" si="851"/>
        <v>high impact</v>
      </c>
      <c r="I7786" s="2" t="str">
        <f t="shared" si="852"/>
        <v>good</v>
      </c>
      <c r="J7786" s="2">
        <f t="shared" si="853"/>
        <v>10.552551512602964</v>
      </c>
      <c r="K7786" s="2">
        <f t="shared" si="854"/>
        <v>10.552551512602964</v>
      </c>
      <c r="L7786" s="2">
        <v>0.14000000000000001</v>
      </c>
      <c r="M7786" s="2">
        <v>4</v>
      </c>
      <c r="N7786" s="3">
        <v>45145</v>
      </c>
      <c r="O7786" s="3">
        <v>45148</v>
      </c>
      <c r="P7786" s="2" t="s">
        <v>14</v>
      </c>
      <c r="Q7786" s="2" t="s">
        <v>26</v>
      </c>
      <c r="R7786" s="2">
        <v>404.27</v>
      </c>
      <c r="S7786" s="2" t="s">
        <v>22</v>
      </c>
    </row>
    <row r="7787" spans="1:19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 t="str">
        <f t="shared" si="848"/>
        <v>high sales</v>
      </c>
      <c r="F7787" s="2" t="str">
        <f t="shared" si="849"/>
        <v>high</v>
      </c>
      <c r="G7787" s="2" t="str">
        <f t="shared" si="850"/>
        <v>low</v>
      </c>
      <c r="H7787" s="2" t="str">
        <f t="shared" si="851"/>
        <v>high impact</v>
      </c>
      <c r="I7787" s="2" t="str">
        <f t="shared" si="852"/>
        <v>good</v>
      </c>
      <c r="J7787" s="2">
        <f t="shared" si="853"/>
        <v>4.485556366670143</v>
      </c>
      <c r="K7787" s="2">
        <f t="shared" si="854"/>
        <v>4.485556366670143</v>
      </c>
      <c r="L7787" s="2">
        <v>0.46</v>
      </c>
      <c r="M7787" s="2">
        <v>8</v>
      </c>
      <c r="N7787" s="3">
        <v>45097</v>
      </c>
      <c r="O7787" s="3">
        <v>45100</v>
      </c>
      <c r="P7787" s="2" t="s">
        <v>30</v>
      </c>
      <c r="Q7787" s="2" t="s">
        <v>15</v>
      </c>
      <c r="R7787" s="2">
        <v>383.56</v>
      </c>
      <c r="S7787" s="2" t="s">
        <v>38</v>
      </c>
    </row>
    <row r="7788" spans="1:19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 t="str">
        <f t="shared" si="848"/>
        <v>low sales</v>
      </c>
      <c r="F7788" s="2" t="str">
        <f t="shared" si="849"/>
        <v>medium</v>
      </c>
      <c r="G7788" s="2" t="str">
        <f t="shared" si="850"/>
        <v>high</v>
      </c>
      <c r="H7788" s="2" t="str">
        <f t="shared" si="851"/>
        <v>high impact</v>
      </c>
      <c r="I7788" s="2" t="str">
        <f t="shared" si="852"/>
        <v>good</v>
      </c>
      <c r="J7788" s="2">
        <f t="shared" si="853"/>
        <v>14.126642956548633</v>
      </c>
      <c r="K7788" s="2">
        <f t="shared" si="854"/>
        <v>14.126642956548633</v>
      </c>
      <c r="L7788" s="2">
        <v>0.19</v>
      </c>
      <c r="M7788" s="2">
        <v>2</v>
      </c>
      <c r="N7788" s="3">
        <v>45443</v>
      </c>
      <c r="O7788" s="3">
        <v>45450</v>
      </c>
      <c r="P7788" s="2" t="s">
        <v>30</v>
      </c>
      <c r="Q7788" s="2" t="s">
        <v>21</v>
      </c>
      <c r="R7788" s="2">
        <v>64.67</v>
      </c>
      <c r="S7788" s="2" t="s">
        <v>22</v>
      </c>
    </row>
    <row r="7789" spans="1:19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 t="str">
        <f t="shared" si="848"/>
        <v>low sales</v>
      </c>
      <c r="F7789" s="2" t="str">
        <f t="shared" si="849"/>
        <v>medium</v>
      </c>
      <c r="G7789" s="2" t="str">
        <f t="shared" si="850"/>
        <v>low</v>
      </c>
      <c r="H7789" s="2" t="str">
        <f t="shared" si="851"/>
        <v>high impact</v>
      </c>
      <c r="I7789" s="2" t="str">
        <f t="shared" si="852"/>
        <v>good</v>
      </c>
      <c r="J7789" s="2">
        <f t="shared" si="853"/>
        <v>3.8059178849689221</v>
      </c>
      <c r="K7789" s="2">
        <f t="shared" si="854"/>
        <v>3.8059178849689221</v>
      </c>
      <c r="L7789" s="2">
        <v>7.0000000000000007E-2</v>
      </c>
      <c r="M7789" s="2">
        <v>1</v>
      </c>
      <c r="N7789" s="3">
        <v>45054</v>
      </c>
      <c r="O7789" s="3">
        <v>45058</v>
      </c>
      <c r="P7789" s="2" t="s">
        <v>14</v>
      </c>
      <c r="Q7789" s="2" t="s">
        <v>26</v>
      </c>
      <c r="R7789" s="2">
        <v>228.46</v>
      </c>
      <c r="S7789" s="2" t="s">
        <v>16</v>
      </c>
    </row>
    <row r="7790" spans="1:19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 t="str">
        <f t="shared" si="848"/>
        <v>high sales</v>
      </c>
      <c r="F7790" s="2" t="str">
        <f t="shared" si="849"/>
        <v>high</v>
      </c>
      <c r="G7790" s="2" t="str">
        <f t="shared" si="850"/>
        <v>high</v>
      </c>
      <c r="H7790" s="2" t="str">
        <f t="shared" si="851"/>
        <v>high impact</v>
      </c>
      <c r="I7790" s="2" t="str">
        <f t="shared" si="852"/>
        <v>good</v>
      </c>
      <c r="J7790" s="2">
        <f t="shared" si="853"/>
        <v>7.9140143309448421</v>
      </c>
      <c r="K7790" s="2">
        <f t="shared" si="854"/>
        <v>7.9140143309448421</v>
      </c>
      <c r="L7790" s="2">
        <v>0.14000000000000001</v>
      </c>
      <c r="M7790" s="2">
        <v>3</v>
      </c>
      <c r="N7790" s="3">
        <v>44972</v>
      </c>
      <c r="O7790" s="3">
        <v>44978</v>
      </c>
      <c r="P7790" s="2" t="s">
        <v>30</v>
      </c>
      <c r="Q7790" s="2" t="s">
        <v>15</v>
      </c>
      <c r="R7790" s="2">
        <v>180.03</v>
      </c>
      <c r="S7790" s="2" t="s">
        <v>16</v>
      </c>
    </row>
    <row r="7791" spans="1:19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 t="str">
        <f t="shared" si="848"/>
        <v>high sales</v>
      </c>
      <c r="F7791" s="2" t="str">
        <f t="shared" si="849"/>
        <v>high</v>
      </c>
      <c r="G7791" s="2" t="str">
        <f t="shared" si="850"/>
        <v>low</v>
      </c>
      <c r="H7791" s="2" t="str">
        <f t="shared" si="851"/>
        <v>high impact</v>
      </c>
      <c r="I7791" s="2" t="str">
        <f t="shared" si="852"/>
        <v>good</v>
      </c>
      <c r="J7791" s="2">
        <f t="shared" si="853"/>
        <v>4.04971573298383</v>
      </c>
      <c r="K7791" s="2">
        <f t="shared" si="854"/>
        <v>4.04971573298383</v>
      </c>
      <c r="L7791" s="2">
        <v>0.32</v>
      </c>
      <c r="M7791" s="2">
        <v>7</v>
      </c>
      <c r="N7791" s="3">
        <v>45282</v>
      </c>
      <c r="O7791" s="3">
        <v>45283</v>
      </c>
      <c r="P7791" s="2" t="s">
        <v>20</v>
      </c>
      <c r="Q7791" s="2" t="s">
        <v>15</v>
      </c>
      <c r="R7791" s="2">
        <v>564.61</v>
      </c>
      <c r="S7791" s="2" t="s">
        <v>47</v>
      </c>
    </row>
    <row r="7792" spans="1:19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 t="str">
        <f t="shared" si="848"/>
        <v>high sales</v>
      </c>
      <c r="F7792" s="2" t="str">
        <f t="shared" si="849"/>
        <v>high</v>
      </c>
      <c r="G7792" s="2" t="str">
        <f t="shared" si="850"/>
        <v>low</v>
      </c>
      <c r="H7792" s="2" t="str">
        <f t="shared" si="851"/>
        <v>high impact</v>
      </c>
      <c r="I7792" s="2" t="str">
        <f t="shared" si="852"/>
        <v>good</v>
      </c>
      <c r="J7792" s="2">
        <f t="shared" si="853"/>
        <v>3.8400430118807214</v>
      </c>
      <c r="K7792" s="2">
        <f t="shared" si="854"/>
        <v>3.8400430118807214</v>
      </c>
      <c r="L7792" s="2">
        <v>7.0000000000000007E-2</v>
      </c>
      <c r="M7792" s="2">
        <v>1</v>
      </c>
      <c r="N7792" s="3">
        <v>45027</v>
      </c>
      <c r="O7792" s="3">
        <v>45034</v>
      </c>
      <c r="P7792" s="2" t="s">
        <v>30</v>
      </c>
      <c r="Q7792" s="2" t="s">
        <v>15</v>
      </c>
      <c r="R7792" s="2">
        <v>1143.8699999999999</v>
      </c>
      <c r="S7792" s="2" t="s">
        <v>16</v>
      </c>
    </row>
    <row r="7793" spans="1:19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 t="str">
        <f t="shared" si="848"/>
        <v>low sales</v>
      </c>
      <c r="F7793" s="2" t="str">
        <f t="shared" si="849"/>
        <v>medium</v>
      </c>
      <c r="G7793" s="2" t="str">
        <f t="shared" si="850"/>
        <v>low</v>
      </c>
      <c r="H7793" s="2" t="str">
        <f t="shared" si="851"/>
        <v>high impact</v>
      </c>
      <c r="I7793" s="2" t="str">
        <f t="shared" si="852"/>
        <v>good</v>
      </c>
      <c r="J7793" s="2">
        <f t="shared" si="853"/>
        <v>3.513696843203757</v>
      </c>
      <c r="K7793" s="2">
        <f t="shared" si="854"/>
        <v>3.513696843203757</v>
      </c>
      <c r="L7793" s="2">
        <v>0.05</v>
      </c>
      <c r="M7793" s="2">
        <v>5</v>
      </c>
      <c r="N7793" s="3">
        <v>45562</v>
      </c>
      <c r="O7793" s="3">
        <v>45564</v>
      </c>
      <c r="P7793" s="2" t="s">
        <v>20</v>
      </c>
      <c r="Q7793" s="2" t="s">
        <v>21</v>
      </c>
      <c r="R7793" s="2">
        <v>153.32</v>
      </c>
      <c r="S7793" s="2" t="s">
        <v>33</v>
      </c>
    </row>
    <row r="7794" spans="1:19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 t="str">
        <f t="shared" si="848"/>
        <v>high sales</v>
      </c>
      <c r="F7794" s="2" t="str">
        <f t="shared" si="849"/>
        <v>high</v>
      </c>
      <c r="G7794" s="2" t="str">
        <f t="shared" si="850"/>
        <v>low</v>
      </c>
      <c r="H7794" s="2" t="str">
        <f t="shared" si="851"/>
        <v>high impact</v>
      </c>
      <c r="I7794" s="2" t="str">
        <f t="shared" si="852"/>
        <v>good</v>
      </c>
      <c r="J7794" s="2">
        <f t="shared" si="853"/>
        <v>4.4014573312980607</v>
      </c>
      <c r="K7794" s="2">
        <f t="shared" si="854"/>
        <v>4.4014573312980607</v>
      </c>
      <c r="L7794" s="2">
        <v>0.23</v>
      </c>
      <c r="M7794" s="2">
        <v>5</v>
      </c>
      <c r="N7794" s="3">
        <v>45653</v>
      </c>
      <c r="O7794" s="3">
        <v>45655</v>
      </c>
      <c r="P7794" s="2" t="s">
        <v>20</v>
      </c>
      <c r="Q7794" s="2" t="s">
        <v>21</v>
      </c>
      <c r="R7794" s="2">
        <v>1041.6300000000001</v>
      </c>
      <c r="S7794" s="2" t="s">
        <v>33</v>
      </c>
    </row>
    <row r="7795" spans="1:19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 t="str">
        <f t="shared" si="848"/>
        <v>high sales</v>
      </c>
      <c r="F7795" s="2" t="str">
        <f t="shared" si="849"/>
        <v>high</v>
      </c>
      <c r="G7795" s="2" t="str">
        <f t="shared" si="850"/>
        <v>low</v>
      </c>
      <c r="H7795" s="2" t="str">
        <f t="shared" si="851"/>
        <v>high impact</v>
      </c>
      <c r="I7795" s="2" t="str">
        <f t="shared" si="852"/>
        <v>good</v>
      </c>
      <c r="J7795" s="2">
        <f t="shared" si="853"/>
        <v>3.7672475453540546</v>
      </c>
      <c r="K7795" s="2">
        <f t="shared" si="854"/>
        <v>3.7672475453540546</v>
      </c>
      <c r="L7795" s="2">
        <v>0.04</v>
      </c>
      <c r="M7795" s="2">
        <v>3</v>
      </c>
      <c r="N7795" s="3">
        <v>45371</v>
      </c>
      <c r="O7795" s="3">
        <v>45377</v>
      </c>
      <c r="P7795" s="2" t="s">
        <v>30</v>
      </c>
      <c r="Q7795" s="2" t="s">
        <v>21</v>
      </c>
      <c r="R7795" s="2">
        <v>1230.32</v>
      </c>
      <c r="S7795" s="2" t="s">
        <v>33</v>
      </c>
    </row>
    <row r="7796" spans="1:19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 t="str">
        <f t="shared" si="848"/>
        <v>high sales</v>
      </c>
      <c r="F7796" s="2" t="str">
        <f t="shared" si="849"/>
        <v>high</v>
      </c>
      <c r="G7796" s="2" t="str">
        <f t="shared" si="850"/>
        <v>high</v>
      </c>
      <c r="H7796" s="2" t="str">
        <f t="shared" si="851"/>
        <v>high impact</v>
      </c>
      <c r="I7796" s="2" t="str">
        <f t="shared" si="852"/>
        <v>good</v>
      </c>
      <c r="J7796" s="2">
        <f t="shared" si="853"/>
        <v>8.4610374613146107</v>
      </c>
      <c r="K7796" s="2">
        <f t="shared" si="854"/>
        <v>8.4610374613146107</v>
      </c>
      <c r="L7796" s="2">
        <v>0.2</v>
      </c>
      <c r="M7796" s="2">
        <v>1</v>
      </c>
      <c r="N7796" s="3">
        <v>45184</v>
      </c>
      <c r="O7796" s="3">
        <v>45190</v>
      </c>
      <c r="P7796" s="2" t="s">
        <v>20</v>
      </c>
      <c r="Q7796" s="2" t="s">
        <v>26</v>
      </c>
      <c r="R7796" s="2">
        <v>432.98</v>
      </c>
      <c r="S7796" s="2" t="s">
        <v>38</v>
      </c>
    </row>
    <row r="7797" spans="1:19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 t="str">
        <f t="shared" si="848"/>
        <v>high sales</v>
      </c>
      <c r="F7797" s="2" t="str">
        <f t="shared" si="849"/>
        <v>high</v>
      </c>
      <c r="G7797" s="2" t="str">
        <f t="shared" si="850"/>
        <v>high</v>
      </c>
      <c r="H7797" s="2" t="str">
        <f t="shared" si="851"/>
        <v>high impact</v>
      </c>
      <c r="I7797" s="2" t="str">
        <f t="shared" si="852"/>
        <v>good</v>
      </c>
      <c r="J7797" s="2">
        <f t="shared" si="853"/>
        <v>18.549360634842319</v>
      </c>
      <c r="K7797" s="2">
        <f t="shared" si="854"/>
        <v>18.549360634842319</v>
      </c>
      <c r="L7797" s="2">
        <v>0.16</v>
      </c>
      <c r="M7797" s="2">
        <v>5</v>
      </c>
      <c r="N7797" s="3">
        <v>45027</v>
      </c>
      <c r="O7797" s="3">
        <v>45032</v>
      </c>
      <c r="P7797" s="2" t="s">
        <v>30</v>
      </c>
      <c r="Q7797" s="2" t="s">
        <v>15</v>
      </c>
      <c r="R7797" s="2">
        <v>243.21</v>
      </c>
      <c r="S7797" s="2" t="s">
        <v>47</v>
      </c>
    </row>
    <row r="7798" spans="1:19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 t="str">
        <f t="shared" si="848"/>
        <v>high sales</v>
      </c>
      <c r="F7798" s="2" t="str">
        <f t="shared" si="849"/>
        <v>high</v>
      </c>
      <c r="G7798" s="2" t="str">
        <f t="shared" si="850"/>
        <v>low</v>
      </c>
      <c r="H7798" s="2" t="str">
        <f t="shared" si="851"/>
        <v>high impact</v>
      </c>
      <c r="I7798" s="2" t="str">
        <f t="shared" si="852"/>
        <v>good</v>
      </c>
      <c r="J7798" s="2">
        <f t="shared" si="853"/>
        <v>4.5481480611597815</v>
      </c>
      <c r="K7798" s="2">
        <f t="shared" si="854"/>
        <v>4.5481480611597815</v>
      </c>
      <c r="L7798" s="2">
        <v>0.2</v>
      </c>
      <c r="M7798" s="2">
        <v>8</v>
      </c>
      <c r="N7798" s="3">
        <v>45089</v>
      </c>
      <c r="O7798" s="3">
        <v>45095</v>
      </c>
      <c r="P7798" s="2" t="s">
        <v>20</v>
      </c>
      <c r="Q7798" s="2" t="s">
        <v>15</v>
      </c>
      <c r="R7798" s="2">
        <v>851.54</v>
      </c>
      <c r="S7798" s="2" t="s">
        <v>33</v>
      </c>
    </row>
    <row r="7799" spans="1:19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 t="str">
        <f t="shared" si="848"/>
        <v>high sales</v>
      </c>
      <c r="F7799" s="2" t="str">
        <f t="shared" si="849"/>
        <v>high</v>
      </c>
      <c r="G7799" s="2" t="str">
        <f t="shared" si="850"/>
        <v>low</v>
      </c>
      <c r="H7799" s="2" t="str">
        <f t="shared" si="851"/>
        <v>high impact</v>
      </c>
      <c r="I7799" s="2" t="str">
        <f t="shared" si="852"/>
        <v>good</v>
      </c>
      <c r="J7799" s="2">
        <f t="shared" si="853"/>
        <v>8.7707388680476264</v>
      </c>
      <c r="K7799" s="2">
        <f t="shared" si="854"/>
        <v>8.7707388680476264</v>
      </c>
      <c r="L7799" s="2">
        <v>0.24</v>
      </c>
      <c r="M7799" s="2">
        <v>9</v>
      </c>
      <c r="N7799" s="3">
        <v>45484</v>
      </c>
      <c r="O7799" s="3">
        <v>45486</v>
      </c>
      <c r="P7799" s="2" t="s">
        <v>14</v>
      </c>
      <c r="Q7799" s="2" t="s">
        <v>15</v>
      </c>
      <c r="R7799" s="2">
        <v>306.55</v>
      </c>
      <c r="S7799" s="2" t="s">
        <v>27</v>
      </c>
    </row>
    <row r="7800" spans="1:19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 t="str">
        <f t="shared" si="848"/>
        <v>high sales</v>
      </c>
      <c r="F7800" s="2" t="str">
        <f t="shared" si="849"/>
        <v>high</v>
      </c>
      <c r="G7800" s="2" t="str">
        <f t="shared" si="850"/>
        <v>low</v>
      </c>
      <c r="H7800" s="2" t="str">
        <f t="shared" si="851"/>
        <v>high impact</v>
      </c>
      <c r="I7800" s="2" t="str">
        <f t="shared" si="852"/>
        <v>good</v>
      </c>
      <c r="J7800" s="2">
        <f t="shared" si="853"/>
        <v>4.211656611501633</v>
      </c>
      <c r="K7800" s="2">
        <f t="shared" si="854"/>
        <v>4.211656611501633</v>
      </c>
      <c r="L7800" s="2">
        <v>0.09</v>
      </c>
      <c r="M7800" s="2">
        <v>6</v>
      </c>
      <c r="N7800" s="3">
        <v>44930</v>
      </c>
      <c r="O7800" s="3">
        <v>44931</v>
      </c>
      <c r="P7800" s="2" t="s">
        <v>30</v>
      </c>
      <c r="Q7800" s="2" t="s">
        <v>21</v>
      </c>
      <c r="R7800" s="2">
        <v>722.68</v>
      </c>
      <c r="S7800" s="2" t="s">
        <v>38</v>
      </c>
    </row>
    <row r="7801" spans="1:19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 t="str">
        <f t="shared" si="848"/>
        <v>high sales</v>
      </c>
      <c r="F7801" s="2" t="str">
        <f t="shared" si="849"/>
        <v>high</v>
      </c>
      <c r="G7801" s="2" t="str">
        <f t="shared" si="850"/>
        <v>low</v>
      </c>
      <c r="H7801" s="2" t="str">
        <f t="shared" si="851"/>
        <v>high impact</v>
      </c>
      <c r="I7801" s="2" t="str">
        <f t="shared" si="852"/>
        <v>good</v>
      </c>
      <c r="J7801" s="2">
        <f t="shared" si="853"/>
        <v>6.9536394862931283</v>
      </c>
      <c r="K7801" s="2">
        <f t="shared" si="854"/>
        <v>6.9536394862931283</v>
      </c>
      <c r="L7801" s="2">
        <v>0.22</v>
      </c>
      <c r="M7801" s="2">
        <v>1</v>
      </c>
      <c r="N7801" s="3">
        <v>45310</v>
      </c>
      <c r="O7801" s="3">
        <v>45311</v>
      </c>
      <c r="P7801" s="2" t="s">
        <v>30</v>
      </c>
      <c r="Q7801" s="2" t="s">
        <v>15</v>
      </c>
      <c r="R7801" s="2">
        <v>457.07</v>
      </c>
      <c r="S7801" s="2" t="s">
        <v>47</v>
      </c>
    </row>
    <row r="7802" spans="1:19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 t="str">
        <f t="shared" si="848"/>
        <v>low sales</v>
      </c>
      <c r="F7802" s="2" t="str">
        <f t="shared" si="849"/>
        <v>medium</v>
      </c>
      <c r="G7802" s="2" t="str">
        <f t="shared" si="850"/>
        <v>low</v>
      </c>
      <c r="H7802" s="2" t="str">
        <f t="shared" si="851"/>
        <v>high impact</v>
      </c>
      <c r="I7802" s="2" t="str">
        <f t="shared" si="852"/>
        <v>good</v>
      </c>
      <c r="J7802" s="2">
        <f t="shared" si="853"/>
        <v>4.1317762894269849</v>
      </c>
      <c r="K7802" s="2">
        <f t="shared" si="854"/>
        <v>4.1317762894269849</v>
      </c>
      <c r="L7802" s="2">
        <v>0.18</v>
      </c>
      <c r="M7802" s="2">
        <v>5</v>
      </c>
      <c r="N7802" s="3">
        <v>45370</v>
      </c>
      <c r="O7802" s="3">
        <v>45377</v>
      </c>
      <c r="P7802" s="2" t="s">
        <v>14</v>
      </c>
      <c r="Q7802" s="2" t="s">
        <v>26</v>
      </c>
      <c r="R7802" s="2">
        <v>174.69</v>
      </c>
      <c r="S7802" s="2" t="s">
        <v>38</v>
      </c>
    </row>
    <row r="7803" spans="1:19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 t="str">
        <f t="shared" si="848"/>
        <v>high sales</v>
      </c>
      <c r="F7803" s="2" t="str">
        <f t="shared" si="849"/>
        <v>high</v>
      </c>
      <c r="G7803" s="2" t="str">
        <f t="shared" si="850"/>
        <v>low</v>
      </c>
      <c r="H7803" s="2" t="str">
        <f t="shared" si="851"/>
        <v>high impact</v>
      </c>
      <c r="I7803" s="2" t="str">
        <f t="shared" si="852"/>
        <v>good</v>
      </c>
      <c r="J7803" s="2">
        <f t="shared" si="853"/>
        <v>4.1589264413518885</v>
      </c>
      <c r="K7803" s="2">
        <f t="shared" si="854"/>
        <v>4.1589264413518885</v>
      </c>
      <c r="L7803" s="2">
        <v>0.4</v>
      </c>
      <c r="M7803" s="2">
        <v>2</v>
      </c>
      <c r="N7803" s="3">
        <v>45486</v>
      </c>
      <c r="O7803" s="3">
        <v>45490</v>
      </c>
      <c r="P7803" s="2" t="s">
        <v>14</v>
      </c>
      <c r="Q7803" s="2" t="s">
        <v>26</v>
      </c>
      <c r="R7803" s="2">
        <v>251.5</v>
      </c>
      <c r="S7803" s="2" t="s">
        <v>47</v>
      </c>
    </row>
    <row r="7804" spans="1:19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 t="str">
        <f t="shared" si="848"/>
        <v>high sales</v>
      </c>
      <c r="F7804" s="2" t="str">
        <f t="shared" si="849"/>
        <v>high</v>
      </c>
      <c r="G7804" s="2" t="str">
        <f t="shared" si="850"/>
        <v>low</v>
      </c>
      <c r="H7804" s="2" t="str">
        <f t="shared" si="851"/>
        <v>high impact</v>
      </c>
      <c r="I7804" s="2" t="str">
        <f t="shared" si="852"/>
        <v>good</v>
      </c>
      <c r="J7804" s="2">
        <f t="shared" si="853"/>
        <v>6.2343760967734392</v>
      </c>
      <c r="K7804" s="2">
        <f t="shared" si="854"/>
        <v>6.2343760967734392</v>
      </c>
      <c r="L7804" s="2">
        <v>0.35</v>
      </c>
      <c r="M7804" s="2">
        <v>1</v>
      </c>
      <c r="N7804" s="3">
        <v>45302</v>
      </c>
      <c r="O7804" s="3">
        <v>45307</v>
      </c>
      <c r="P7804" s="2" t="s">
        <v>14</v>
      </c>
      <c r="Q7804" s="2" t="s">
        <v>26</v>
      </c>
      <c r="R7804" s="2">
        <v>427.39</v>
      </c>
      <c r="S7804" s="2" t="s">
        <v>38</v>
      </c>
    </row>
    <row r="7805" spans="1:19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 t="str">
        <f t="shared" si="848"/>
        <v>low sales</v>
      </c>
      <c r="F7805" s="2" t="str">
        <f t="shared" si="849"/>
        <v>medium</v>
      </c>
      <c r="G7805" s="2" t="str">
        <f t="shared" si="850"/>
        <v>high</v>
      </c>
      <c r="H7805" s="2" t="str">
        <f t="shared" si="851"/>
        <v>high impact</v>
      </c>
      <c r="I7805" s="2" t="str">
        <f t="shared" si="852"/>
        <v>not good</v>
      </c>
      <c r="J7805" s="2">
        <f t="shared" si="853"/>
        <v>3.7753919563735518</v>
      </c>
      <c r="K7805" s="2">
        <f t="shared" si="854"/>
        <v>3.7753919563735518</v>
      </c>
      <c r="L7805" s="2">
        <v>0.44</v>
      </c>
      <c r="M7805" s="2">
        <v>3</v>
      </c>
      <c r="N7805" s="3">
        <v>45442</v>
      </c>
      <c r="O7805" s="3">
        <v>45444</v>
      </c>
      <c r="P7805" s="2" t="s">
        <v>14</v>
      </c>
      <c r="Q7805" s="2" t="s">
        <v>15</v>
      </c>
      <c r="R7805" s="2">
        <v>176.04</v>
      </c>
      <c r="S7805" s="2" t="s">
        <v>22</v>
      </c>
    </row>
    <row r="7806" spans="1:19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 t="str">
        <f t="shared" si="848"/>
        <v>high sales</v>
      </c>
      <c r="F7806" s="2" t="str">
        <f t="shared" si="849"/>
        <v>high</v>
      </c>
      <c r="G7806" s="2" t="str">
        <f t="shared" si="850"/>
        <v>low</v>
      </c>
      <c r="H7806" s="2" t="str">
        <f t="shared" si="851"/>
        <v>high impact</v>
      </c>
      <c r="I7806" s="2" t="str">
        <f t="shared" si="852"/>
        <v>good</v>
      </c>
      <c r="J7806" s="2">
        <f t="shared" si="853"/>
        <v>5.9770001114095779</v>
      </c>
      <c r="K7806" s="2">
        <f t="shared" si="854"/>
        <v>5.9770001114095779</v>
      </c>
      <c r="L7806" s="2">
        <v>0.33</v>
      </c>
      <c r="M7806" s="2">
        <v>5</v>
      </c>
      <c r="N7806" s="3">
        <v>45636</v>
      </c>
      <c r="O7806" s="3">
        <v>45643</v>
      </c>
      <c r="P7806" s="2" t="s">
        <v>30</v>
      </c>
      <c r="Q7806" s="2" t="s">
        <v>26</v>
      </c>
      <c r="R7806" s="2">
        <v>807.83</v>
      </c>
      <c r="S7806" s="2" t="s">
        <v>38</v>
      </c>
    </row>
    <row r="7807" spans="1:19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 t="str">
        <f t="shared" si="848"/>
        <v>high sales</v>
      </c>
      <c r="F7807" s="2" t="str">
        <f t="shared" si="849"/>
        <v>high</v>
      </c>
      <c r="G7807" s="2" t="str">
        <f t="shared" si="850"/>
        <v>high</v>
      </c>
      <c r="H7807" s="2" t="str">
        <f t="shared" si="851"/>
        <v>high impact</v>
      </c>
      <c r="I7807" s="2" t="str">
        <f t="shared" si="852"/>
        <v>good</v>
      </c>
      <c r="J7807" s="2">
        <f t="shared" si="853"/>
        <v>3.4513919487282192</v>
      </c>
      <c r="K7807" s="2">
        <f t="shared" si="854"/>
        <v>3.4513919487282192</v>
      </c>
      <c r="L7807" s="2">
        <v>0.06</v>
      </c>
      <c r="M7807" s="2">
        <v>9</v>
      </c>
      <c r="N7807" s="3">
        <v>45489</v>
      </c>
      <c r="O7807" s="3">
        <v>45490</v>
      </c>
      <c r="P7807" s="2" t="s">
        <v>20</v>
      </c>
      <c r="Q7807" s="2" t="s">
        <v>15</v>
      </c>
      <c r="R7807" s="2">
        <v>748.95</v>
      </c>
      <c r="S7807" s="2" t="s">
        <v>33</v>
      </c>
    </row>
    <row r="7808" spans="1:19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 t="str">
        <f t="shared" si="848"/>
        <v>high sales</v>
      </c>
      <c r="F7808" s="2" t="str">
        <f t="shared" si="849"/>
        <v>high</v>
      </c>
      <c r="G7808" s="2" t="str">
        <f t="shared" si="850"/>
        <v>low</v>
      </c>
      <c r="H7808" s="2" t="str">
        <f t="shared" si="851"/>
        <v>high impact</v>
      </c>
      <c r="I7808" s="2" t="str">
        <f t="shared" si="852"/>
        <v>good</v>
      </c>
      <c r="J7808" s="2">
        <f t="shared" si="853"/>
        <v>16.674483813408106</v>
      </c>
      <c r="K7808" s="2">
        <f t="shared" si="854"/>
        <v>16.674483813408106</v>
      </c>
      <c r="L7808" s="2">
        <v>0.25</v>
      </c>
      <c r="M7808" s="2">
        <v>7</v>
      </c>
      <c r="N7808" s="3">
        <v>44943</v>
      </c>
      <c r="O7808" s="3">
        <v>44944</v>
      </c>
      <c r="P7808" s="2" t="s">
        <v>14</v>
      </c>
      <c r="Q7808" s="2" t="s">
        <v>26</v>
      </c>
      <c r="R7808" s="2">
        <v>117.69</v>
      </c>
      <c r="S7808" s="2" t="s">
        <v>33</v>
      </c>
    </row>
    <row r="7809" spans="1:19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 t="str">
        <f t="shared" si="848"/>
        <v>low sales</v>
      </c>
      <c r="F7809" s="2" t="str">
        <f t="shared" si="849"/>
        <v>medium</v>
      </c>
      <c r="G7809" s="2" t="str">
        <f t="shared" si="850"/>
        <v>high</v>
      </c>
      <c r="H7809" s="2" t="str">
        <f t="shared" si="851"/>
        <v>high impact</v>
      </c>
      <c r="I7809" s="2" t="str">
        <f t="shared" si="852"/>
        <v>not good</v>
      </c>
      <c r="J7809" s="2">
        <f t="shared" si="853"/>
        <v>5.3907264296754249</v>
      </c>
      <c r="K7809" s="2">
        <f t="shared" si="854"/>
        <v>5.3907264296754249</v>
      </c>
      <c r="L7809" s="2">
        <v>0.37</v>
      </c>
      <c r="M7809" s="2">
        <v>6</v>
      </c>
      <c r="N7809" s="3">
        <v>45186</v>
      </c>
      <c r="O7809" s="3">
        <v>45189</v>
      </c>
      <c r="P7809" s="2" t="s">
        <v>14</v>
      </c>
      <c r="Q7809" s="2" t="s">
        <v>15</v>
      </c>
      <c r="R7809" s="2">
        <v>161.75</v>
      </c>
      <c r="S7809" s="2" t="s">
        <v>33</v>
      </c>
    </row>
    <row r="7810" spans="1:19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 t="str">
        <f t="shared" si="848"/>
        <v>high sales</v>
      </c>
      <c r="F7810" s="2" t="str">
        <f t="shared" si="849"/>
        <v>high</v>
      </c>
      <c r="G7810" s="2" t="str">
        <f t="shared" si="850"/>
        <v>high</v>
      </c>
      <c r="H7810" s="2" t="str">
        <f t="shared" si="851"/>
        <v>high impact</v>
      </c>
      <c r="I7810" s="2" t="str">
        <f t="shared" si="852"/>
        <v>good</v>
      </c>
      <c r="J7810" s="2">
        <f t="shared" si="853"/>
        <v>18.299316239316241</v>
      </c>
      <c r="K7810" s="2">
        <f t="shared" si="854"/>
        <v>18.299316239316241</v>
      </c>
      <c r="L7810" s="2">
        <v>0.42</v>
      </c>
      <c r="M7810" s="2">
        <v>9</v>
      </c>
      <c r="N7810" s="3">
        <v>45268</v>
      </c>
      <c r="O7810" s="3">
        <v>45269</v>
      </c>
      <c r="P7810" s="2" t="s">
        <v>30</v>
      </c>
      <c r="Q7810" s="2" t="s">
        <v>26</v>
      </c>
      <c r="R7810" s="2">
        <v>117</v>
      </c>
      <c r="S7810" s="2" t="s">
        <v>27</v>
      </c>
    </row>
    <row r="7811" spans="1:19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 t="str">
        <f t="shared" ref="E7811:E7874" si="855">IF(D7811&gt;1000,"high sales","low sales")</f>
        <v>high sales</v>
      </c>
      <c r="F7811" s="2" t="str">
        <f t="shared" ref="F7811:F7874" si="856">IF(D7811&gt;1000,"high",IF(D7811&gt;500,"medium","low"))</f>
        <v>high</v>
      </c>
      <c r="G7811" s="2" t="str">
        <f t="shared" ref="G7811:G7874" si="857">IF(AND(D7821&gt;1000,R7821&gt;500),"high","low")</f>
        <v>low</v>
      </c>
      <c r="H7811" s="2" t="str">
        <f t="shared" ref="H7811:H7874" si="858">IF(OR(D7811&gt;500,L7811&gt;0.5),"high impact","low Impact")</f>
        <v>high impact</v>
      </c>
      <c r="I7811" s="2" t="str">
        <f t="shared" ref="I7811:I7874" si="859">IF(NOT(AND(D7817&gt;500,R7818&gt;100)),"not good","good")</f>
        <v>good</v>
      </c>
      <c r="J7811" s="2">
        <f t="shared" ref="J7811:J7874" si="860">D7811/R7811</f>
        <v>7.7619725220804714</v>
      </c>
      <c r="K7811" s="2">
        <f t="shared" ref="K7811:K7874" si="861">IFERROR(J7811,0)</f>
        <v>7.7619725220804714</v>
      </c>
      <c r="L7811" s="2">
        <v>0.09</v>
      </c>
      <c r="M7811" s="2">
        <v>6</v>
      </c>
      <c r="N7811" s="3">
        <v>45623</v>
      </c>
      <c r="O7811" s="3">
        <v>45630</v>
      </c>
      <c r="P7811" s="2" t="s">
        <v>20</v>
      </c>
      <c r="Q7811" s="2" t="s">
        <v>26</v>
      </c>
      <c r="R7811" s="2">
        <v>203.8</v>
      </c>
      <c r="S7811" s="2" t="s">
        <v>22</v>
      </c>
    </row>
    <row r="7812" spans="1:19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 t="str">
        <f t="shared" si="855"/>
        <v>low sales</v>
      </c>
      <c r="F7812" s="2" t="str">
        <f t="shared" si="856"/>
        <v>medium</v>
      </c>
      <c r="G7812" s="2" t="str">
        <f t="shared" si="857"/>
        <v>low</v>
      </c>
      <c r="H7812" s="2" t="str">
        <f t="shared" si="858"/>
        <v>high impact</v>
      </c>
      <c r="I7812" s="2" t="str">
        <f t="shared" si="859"/>
        <v>good</v>
      </c>
      <c r="J7812" s="2">
        <f t="shared" si="860"/>
        <v>6.0425725668753563</v>
      </c>
      <c r="K7812" s="2">
        <f t="shared" si="861"/>
        <v>6.0425725668753563</v>
      </c>
      <c r="L7812" s="2">
        <v>0.11</v>
      </c>
      <c r="M7812" s="2">
        <v>4</v>
      </c>
      <c r="N7812" s="3">
        <v>45573</v>
      </c>
      <c r="O7812" s="3">
        <v>45579</v>
      </c>
      <c r="P7812" s="2" t="s">
        <v>20</v>
      </c>
      <c r="Q7812" s="2" t="s">
        <v>26</v>
      </c>
      <c r="R7812" s="2">
        <v>87.85</v>
      </c>
      <c r="S7812" s="2" t="s">
        <v>16</v>
      </c>
    </row>
    <row r="7813" spans="1:19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 t="str">
        <f t="shared" si="855"/>
        <v>high sales</v>
      </c>
      <c r="F7813" s="2" t="str">
        <f t="shared" si="856"/>
        <v>high</v>
      </c>
      <c r="G7813" s="2" t="str">
        <f t="shared" si="857"/>
        <v>low</v>
      </c>
      <c r="H7813" s="2" t="str">
        <f t="shared" si="858"/>
        <v>high impact</v>
      </c>
      <c r="I7813" s="2" t="str">
        <f t="shared" si="859"/>
        <v>good</v>
      </c>
      <c r="J7813" s="2">
        <f t="shared" si="860"/>
        <v>10.78804432651787</v>
      </c>
      <c r="K7813" s="2">
        <f t="shared" si="861"/>
        <v>10.78804432651787</v>
      </c>
      <c r="L7813" s="2">
        <v>0.43</v>
      </c>
      <c r="M7813" s="2">
        <v>7</v>
      </c>
      <c r="N7813" s="3">
        <v>45164</v>
      </c>
      <c r="O7813" s="3">
        <v>45169</v>
      </c>
      <c r="P7813" s="2" t="s">
        <v>30</v>
      </c>
      <c r="Q7813" s="2" t="s">
        <v>15</v>
      </c>
      <c r="R7813" s="2">
        <v>448.49</v>
      </c>
      <c r="S7813" s="2" t="s">
        <v>16</v>
      </c>
    </row>
    <row r="7814" spans="1:19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 t="str">
        <f t="shared" si="855"/>
        <v>high sales</v>
      </c>
      <c r="F7814" s="2" t="str">
        <f t="shared" si="856"/>
        <v>high</v>
      </c>
      <c r="G7814" s="2" t="str">
        <f t="shared" si="857"/>
        <v>low</v>
      </c>
      <c r="H7814" s="2" t="str">
        <f t="shared" si="858"/>
        <v>high impact</v>
      </c>
      <c r="I7814" s="2" t="str">
        <f t="shared" si="859"/>
        <v>good</v>
      </c>
      <c r="J7814" s="2">
        <f t="shared" si="860"/>
        <v>3.9443488562321951</v>
      </c>
      <c r="K7814" s="2">
        <f t="shared" si="861"/>
        <v>3.9443488562321951</v>
      </c>
      <c r="L7814" s="2">
        <v>0.24</v>
      </c>
      <c r="M7814" s="2">
        <v>2</v>
      </c>
      <c r="N7814" s="3">
        <v>45417</v>
      </c>
      <c r="O7814" s="3">
        <v>45419</v>
      </c>
      <c r="P7814" s="2" t="s">
        <v>30</v>
      </c>
      <c r="Q7814" s="2" t="s">
        <v>26</v>
      </c>
      <c r="R7814" s="2">
        <v>354.53</v>
      </c>
      <c r="S7814" s="2" t="s">
        <v>47</v>
      </c>
    </row>
    <row r="7815" spans="1:19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 t="str">
        <f t="shared" si="855"/>
        <v>high sales</v>
      </c>
      <c r="F7815" s="2" t="str">
        <f t="shared" si="856"/>
        <v>high</v>
      </c>
      <c r="G7815" s="2" t="str">
        <f t="shared" si="857"/>
        <v>low</v>
      </c>
      <c r="H7815" s="2" t="str">
        <f t="shared" si="858"/>
        <v>high impact</v>
      </c>
      <c r="I7815" s="2" t="str">
        <f t="shared" si="859"/>
        <v>good</v>
      </c>
      <c r="J7815" s="2">
        <f t="shared" si="860"/>
        <v>6.4590480075655039</v>
      </c>
      <c r="K7815" s="2">
        <f t="shared" si="861"/>
        <v>6.4590480075655039</v>
      </c>
      <c r="L7815" s="2">
        <v>0.23</v>
      </c>
      <c r="M7815" s="2">
        <v>2</v>
      </c>
      <c r="N7815" s="3">
        <v>45087</v>
      </c>
      <c r="O7815" s="3">
        <v>45090</v>
      </c>
      <c r="P7815" s="2" t="s">
        <v>20</v>
      </c>
      <c r="Q7815" s="2" t="s">
        <v>21</v>
      </c>
      <c r="R7815" s="2">
        <v>539.29</v>
      </c>
      <c r="S7815" s="2" t="s">
        <v>27</v>
      </c>
    </row>
    <row r="7816" spans="1:19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 t="str">
        <f t="shared" si="855"/>
        <v>low sales</v>
      </c>
      <c r="F7816" s="2" t="str">
        <f t="shared" si="856"/>
        <v>medium</v>
      </c>
      <c r="G7816" s="2" t="str">
        <f t="shared" si="857"/>
        <v>high</v>
      </c>
      <c r="H7816" s="2" t="str">
        <f t="shared" si="858"/>
        <v>high impact</v>
      </c>
      <c r="I7816" s="2" t="str">
        <f t="shared" si="859"/>
        <v>not good</v>
      </c>
      <c r="J7816" s="2">
        <f t="shared" si="860"/>
        <v>11.613915994908783</v>
      </c>
      <c r="K7816" s="2">
        <f t="shared" si="861"/>
        <v>11.613915994908783</v>
      </c>
      <c r="L7816" s="2">
        <v>0.25</v>
      </c>
      <c r="M7816" s="2">
        <v>6</v>
      </c>
      <c r="N7816" s="3">
        <v>45414</v>
      </c>
      <c r="O7816" s="3">
        <v>45415</v>
      </c>
      <c r="P7816" s="2" t="s">
        <v>20</v>
      </c>
      <c r="Q7816" s="2" t="s">
        <v>26</v>
      </c>
      <c r="R7816" s="2">
        <v>47.14</v>
      </c>
      <c r="S7816" s="2" t="s">
        <v>47</v>
      </c>
    </row>
    <row r="7817" spans="1:19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 t="str">
        <f t="shared" si="855"/>
        <v>high sales</v>
      </c>
      <c r="F7817" s="2" t="str">
        <f t="shared" si="856"/>
        <v>high</v>
      </c>
      <c r="G7817" s="2" t="str">
        <f t="shared" si="857"/>
        <v>high</v>
      </c>
      <c r="H7817" s="2" t="str">
        <f t="shared" si="858"/>
        <v>high impact</v>
      </c>
      <c r="I7817" s="2" t="str">
        <f t="shared" si="859"/>
        <v>good</v>
      </c>
      <c r="J7817" s="2">
        <f t="shared" si="860"/>
        <v>8.1340884439623746</v>
      </c>
      <c r="K7817" s="2">
        <f t="shared" si="861"/>
        <v>8.1340884439623746</v>
      </c>
      <c r="L7817" s="2">
        <v>0.09</v>
      </c>
      <c r="M7817" s="2">
        <v>5</v>
      </c>
      <c r="N7817" s="3">
        <v>45122</v>
      </c>
      <c r="O7817" s="3">
        <v>45127</v>
      </c>
      <c r="P7817" s="2" t="s">
        <v>30</v>
      </c>
      <c r="Q7817" s="2" t="s">
        <v>26</v>
      </c>
      <c r="R7817" s="2">
        <v>562.39</v>
      </c>
      <c r="S7817" s="2" t="s">
        <v>47</v>
      </c>
    </row>
    <row r="7818" spans="1:19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 t="str">
        <f t="shared" si="855"/>
        <v>high sales</v>
      </c>
      <c r="F7818" s="2" t="str">
        <f t="shared" si="856"/>
        <v>high</v>
      </c>
      <c r="G7818" s="2" t="str">
        <f t="shared" si="857"/>
        <v>low</v>
      </c>
      <c r="H7818" s="2" t="str">
        <f t="shared" si="858"/>
        <v>high impact</v>
      </c>
      <c r="I7818" s="2" t="str">
        <f t="shared" si="859"/>
        <v>good</v>
      </c>
      <c r="J7818" s="2">
        <f t="shared" si="860"/>
        <v>11.982074980994678</v>
      </c>
      <c r="K7818" s="2">
        <f t="shared" si="861"/>
        <v>11.982074980994678</v>
      </c>
      <c r="L7818" s="2">
        <v>0.31</v>
      </c>
      <c r="M7818" s="2">
        <v>6</v>
      </c>
      <c r="N7818" s="3">
        <v>45054</v>
      </c>
      <c r="O7818" s="3">
        <v>45058</v>
      </c>
      <c r="P7818" s="2" t="s">
        <v>14</v>
      </c>
      <c r="Q7818" s="2" t="s">
        <v>26</v>
      </c>
      <c r="R7818" s="2">
        <v>249.93</v>
      </c>
      <c r="S7818" s="2" t="s">
        <v>27</v>
      </c>
    </row>
    <row r="7819" spans="1:19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 t="str">
        <f t="shared" si="855"/>
        <v>high sales</v>
      </c>
      <c r="F7819" s="2" t="str">
        <f t="shared" si="856"/>
        <v>high</v>
      </c>
      <c r="G7819" s="2" t="str">
        <f t="shared" si="857"/>
        <v>low</v>
      </c>
      <c r="H7819" s="2" t="str">
        <f t="shared" si="858"/>
        <v>high impact</v>
      </c>
      <c r="I7819" s="2" t="str">
        <f t="shared" si="859"/>
        <v>good</v>
      </c>
      <c r="J7819" s="2">
        <f t="shared" si="860"/>
        <v>5.3813361439922165</v>
      </c>
      <c r="K7819" s="2">
        <f t="shared" si="861"/>
        <v>5.3813361439922165</v>
      </c>
      <c r="L7819" s="2">
        <v>0.4</v>
      </c>
      <c r="M7819" s="2">
        <v>2</v>
      </c>
      <c r="N7819" s="3">
        <v>45366</v>
      </c>
      <c r="O7819" s="3">
        <v>45368</v>
      </c>
      <c r="P7819" s="2" t="s">
        <v>14</v>
      </c>
      <c r="Q7819" s="2" t="s">
        <v>26</v>
      </c>
      <c r="R7819" s="2">
        <v>616.70000000000005</v>
      </c>
      <c r="S7819" s="2" t="s">
        <v>27</v>
      </c>
    </row>
    <row r="7820" spans="1:19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 t="str">
        <f t="shared" si="855"/>
        <v>high sales</v>
      </c>
      <c r="F7820" s="2" t="str">
        <f t="shared" si="856"/>
        <v>high</v>
      </c>
      <c r="G7820" s="2" t="str">
        <f t="shared" si="857"/>
        <v>high</v>
      </c>
      <c r="H7820" s="2" t="str">
        <f t="shared" si="858"/>
        <v>high impact</v>
      </c>
      <c r="I7820" s="2" t="str">
        <f t="shared" si="859"/>
        <v>good</v>
      </c>
      <c r="J7820" s="2">
        <f t="shared" si="860"/>
        <v>5.9921643952559522</v>
      </c>
      <c r="K7820" s="2">
        <f t="shared" si="861"/>
        <v>5.9921643952559522</v>
      </c>
      <c r="L7820" s="2">
        <v>0.42</v>
      </c>
      <c r="M7820" s="2">
        <v>2</v>
      </c>
      <c r="N7820" s="3">
        <v>45207</v>
      </c>
      <c r="O7820" s="3">
        <v>45214</v>
      </c>
      <c r="P7820" s="2" t="s">
        <v>20</v>
      </c>
      <c r="Q7820" s="2" t="s">
        <v>26</v>
      </c>
      <c r="R7820" s="2">
        <v>655.98</v>
      </c>
      <c r="S7820" s="2" t="s">
        <v>27</v>
      </c>
    </row>
    <row r="7821" spans="1:19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 t="str">
        <f t="shared" si="855"/>
        <v>high sales</v>
      </c>
      <c r="F7821" s="2" t="str">
        <f t="shared" si="856"/>
        <v>high</v>
      </c>
      <c r="G7821" s="2" t="str">
        <f t="shared" si="857"/>
        <v>high</v>
      </c>
      <c r="H7821" s="2" t="str">
        <f t="shared" si="858"/>
        <v>high impact</v>
      </c>
      <c r="I7821" s="2" t="str">
        <f t="shared" si="859"/>
        <v>good</v>
      </c>
      <c r="J7821" s="2">
        <f t="shared" si="860"/>
        <v>9.7292353537915286</v>
      </c>
      <c r="K7821" s="2">
        <f t="shared" si="861"/>
        <v>9.7292353537915286</v>
      </c>
      <c r="L7821" s="2">
        <v>0.02</v>
      </c>
      <c r="M7821" s="2">
        <v>1</v>
      </c>
      <c r="N7821" s="3">
        <v>45010</v>
      </c>
      <c r="O7821" s="3">
        <v>45014</v>
      </c>
      <c r="P7821" s="2" t="s">
        <v>30</v>
      </c>
      <c r="Q7821" s="2" t="s">
        <v>26</v>
      </c>
      <c r="R7821" s="2">
        <v>315.44</v>
      </c>
      <c r="S7821" s="2" t="s">
        <v>16</v>
      </c>
    </row>
    <row r="7822" spans="1:19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 t="str">
        <f t="shared" si="855"/>
        <v>low sales</v>
      </c>
      <c r="F7822" s="2" t="str">
        <f t="shared" si="856"/>
        <v>low</v>
      </c>
      <c r="G7822" s="2" t="str">
        <f t="shared" si="857"/>
        <v>low</v>
      </c>
      <c r="H7822" s="2" t="str">
        <f t="shared" si="858"/>
        <v>low Impact</v>
      </c>
      <c r="I7822" s="2" t="str">
        <f t="shared" si="859"/>
        <v>good</v>
      </c>
      <c r="J7822" s="2">
        <f t="shared" si="860"/>
        <v>3.4143456695917584</v>
      </c>
      <c r="K7822" s="2">
        <f t="shared" si="861"/>
        <v>3.4143456695917584</v>
      </c>
      <c r="L7822" s="2">
        <v>0.36</v>
      </c>
      <c r="M7822" s="2">
        <v>2</v>
      </c>
      <c r="N7822" s="3">
        <v>45284</v>
      </c>
      <c r="O7822" s="3">
        <v>45289</v>
      </c>
      <c r="P7822" s="2" t="s">
        <v>14</v>
      </c>
      <c r="Q7822" s="2" t="s">
        <v>15</v>
      </c>
      <c r="R7822" s="2">
        <v>131.05000000000001</v>
      </c>
      <c r="S7822" s="2" t="s">
        <v>22</v>
      </c>
    </row>
    <row r="7823" spans="1:19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 t="str">
        <f t="shared" si="855"/>
        <v>high sales</v>
      </c>
      <c r="F7823" s="2" t="str">
        <f t="shared" si="856"/>
        <v>high</v>
      </c>
      <c r="G7823" s="2" t="str">
        <f t="shared" si="857"/>
        <v>low</v>
      </c>
      <c r="H7823" s="2" t="str">
        <f t="shared" si="858"/>
        <v>high impact</v>
      </c>
      <c r="I7823" s="2" t="str">
        <f t="shared" si="859"/>
        <v>good</v>
      </c>
      <c r="J7823" s="2">
        <f t="shared" si="860"/>
        <v>4.6533640047273339</v>
      </c>
      <c r="K7823" s="2">
        <f t="shared" si="861"/>
        <v>4.6533640047273339</v>
      </c>
      <c r="L7823" s="2">
        <v>0.05</v>
      </c>
      <c r="M7823" s="2">
        <v>7</v>
      </c>
      <c r="N7823" s="3">
        <v>45089</v>
      </c>
      <c r="O7823" s="3">
        <v>45093</v>
      </c>
      <c r="P7823" s="2" t="s">
        <v>30</v>
      </c>
      <c r="Q7823" s="2" t="s">
        <v>15</v>
      </c>
      <c r="R7823" s="2">
        <v>473.84</v>
      </c>
      <c r="S7823" s="2" t="s">
        <v>47</v>
      </c>
    </row>
    <row r="7824" spans="1:19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 t="str">
        <f t="shared" si="855"/>
        <v>high sales</v>
      </c>
      <c r="F7824" s="2" t="str">
        <f t="shared" si="856"/>
        <v>high</v>
      </c>
      <c r="G7824" s="2" t="str">
        <f t="shared" si="857"/>
        <v>low</v>
      </c>
      <c r="H7824" s="2" t="str">
        <f t="shared" si="858"/>
        <v>high impact</v>
      </c>
      <c r="I7824" s="2" t="str">
        <f t="shared" si="859"/>
        <v>good</v>
      </c>
      <c r="J7824" s="2">
        <f t="shared" si="860"/>
        <v>7.6950236308034476</v>
      </c>
      <c r="K7824" s="2">
        <f t="shared" si="861"/>
        <v>7.6950236308034476</v>
      </c>
      <c r="L7824" s="2">
        <v>0.48</v>
      </c>
      <c r="M7824" s="2">
        <v>2</v>
      </c>
      <c r="N7824" s="3">
        <v>45255</v>
      </c>
      <c r="O7824" s="3">
        <v>45261</v>
      </c>
      <c r="P7824" s="2" t="s">
        <v>30</v>
      </c>
      <c r="Q7824" s="2" t="s">
        <v>21</v>
      </c>
      <c r="R7824" s="2">
        <v>179.85</v>
      </c>
      <c r="S7824" s="2" t="s">
        <v>16</v>
      </c>
    </row>
    <row r="7825" spans="1:19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 t="str">
        <f t="shared" si="855"/>
        <v>high sales</v>
      </c>
      <c r="F7825" s="2" t="str">
        <f t="shared" si="856"/>
        <v>high</v>
      </c>
      <c r="G7825" s="2" t="str">
        <f t="shared" si="857"/>
        <v>low</v>
      </c>
      <c r="H7825" s="2" t="str">
        <f t="shared" si="858"/>
        <v>high impact</v>
      </c>
      <c r="I7825" s="2" t="str">
        <f t="shared" si="859"/>
        <v>good</v>
      </c>
      <c r="J7825" s="2">
        <f t="shared" si="860"/>
        <v>7.0396045213745424</v>
      </c>
      <c r="K7825" s="2">
        <f t="shared" si="861"/>
        <v>7.0396045213745424</v>
      </c>
      <c r="L7825" s="2">
        <v>0.24</v>
      </c>
      <c r="M7825" s="2">
        <v>3</v>
      </c>
      <c r="N7825" s="3">
        <v>45532</v>
      </c>
      <c r="O7825" s="3">
        <v>45534</v>
      </c>
      <c r="P7825" s="2" t="s">
        <v>20</v>
      </c>
      <c r="Q7825" s="2" t="s">
        <v>21</v>
      </c>
      <c r="R7825" s="2">
        <v>352.99</v>
      </c>
      <c r="S7825" s="2" t="s">
        <v>27</v>
      </c>
    </row>
    <row r="7826" spans="1:19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 t="str">
        <f t="shared" si="855"/>
        <v>high sales</v>
      </c>
      <c r="F7826" s="2" t="str">
        <f t="shared" si="856"/>
        <v>high</v>
      </c>
      <c r="G7826" s="2" t="str">
        <f t="shared" si="857"/>
        <v>low</v>
      </c>
      <c r="H7826" s="2" t="str">
        <f t="shared" si="858"/>
        <v>high impact</v>
      </c>
      <c r="I7826" s="2" t="str">
        <f t="shared" si="859"/>
        <v>good</v>
      </c>
      <c r="J7826" s="2">
        <f t="shared" si="860"/>
        <v>3.501270167056409</v>
      </c>
      <c r="K7826" s="2">
        <f t="shared" si="861"/>
        <v>3.501270167056409</v>
      </c>
      <c r="L7826" s="2">
        <v>0.39</v>
      </c>
      <c r="M7826" s="2">
        <v>6</v>
      </c>
      <c r="N7826" s="3">
        <v>45349</v>
      </c>
      <c r="O7826" s="3">
        <v>45354</v>
      </c>
      <c r="P7826" s="2" t="s">
        <v>30</v>
      </c>
      <c r="Q7826" s="2" t="s">
        <v>15</v>
      </c>
      <c r="R7826" s="2">
        <v>594.41</v>
      </c>
      <c r="S7826" s="2" t="s">
        <v>22</v>
      </c>
    </row>
    <row r="7827" spans="1:19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 t="str">
        <f t="shared" si="855"/>
        <v>high sales</v>
      </c>
      <c r="F7827" s="2" t="str">
        <f t="shared" si="856"/>
        <v>high</v>
      </c>
      <c r="G7827" s="2" t="str">
        <f t="shared" si="857"/>
        <v>low</v>
      </c>
      <c r="H7827" s="2" t="str">
        <f t="shared" si="858"/>
        <v>high impact</v>
      </c>
      <c r="I7827" s="2" t="str">
        <f t="shared" si="859"/>
        <v>good</v>
      </c>
      <c r="J7827" s="2">
        <f t="shared" si="860"/>
        <v>5.1423243249941146</v>
      </c>
      <c r="K7827" s="2">
        <f t="shared" si="861"/>
        <v>5.1423243249941146</v>
      </c>
      <c r="L7827" s="2">
        <v>0.31</v>
      </c>
      <c r="M7827" s="2">
        <v>6</v>
      </c>
      <c r="N7827" s="3">
        <v>44949</v>
      </c>
      <c r="O7827" s="3">
        <v>44950</v>
      </c>
      <c r="P7827" s="2" t="s">
        <v>30</v>
      </c>
      <c r="Q7827" s="2" t="s">
        <v>21</v>
      </c>
      <c r="R7827" s="2">
        <v>807.03</v>
      </c>
      <c r="S7827" s="2" t="s">
        <v>27</v>
      </c>
    </row>
    <row r="7828" spans="1:19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 t="str">
        <f t="shared" si="855"/>
        <v>high sales</v>
      </c>
      <c r="F7828" s="2" t="str">
        <f t="shared" si="856"/>
        <v>high</v>
      </c>
      <c r="G7828" s="2" t="str">
        <f t="shared" si="857"/>
        <v>low</v>
      </c>
      <c r="H7828" s="2" t="str">
        <f t="shared" si="858"/>
        <v>high impact</v>
      </c>
      <c r="I7828" s="2" t="str">
        <f t="shared" si="859"/>
        <v>good</v>
      </c>
      <c r="J7828" s="2">
        <f t="shared" si="860"/>
        <v>12.823189823874754</v>
      </c>
      <c r="K7828" s="2">
        <f t="shared" si="861"/>
        <v>12.823189823874754</v>
      </c>
      <c r="L7828" s="2">
        <v>0.48</v>
      </c>
      <c r="M7828" s="2">
        <v>9</v>
      </c>
      <c r="N7828" s="3">
        <v>45321</v>
      </c>
      <c r="O7828" s="3">
        <v>45325</v>
      </c>
      <c r="P7828" s="2" t="s">
        <v>30</v>
      </c>
      <c r="Q7828" s="2" t="s">
        <v>26</v>
      </c>
      <c r="R7828" s="2">
        <v>102.2</v>
      </c>
      <c r="S7828" s="2" t="s">
        <v>38</v>
      </c>
    </row>
    <row r="7829" spans="1:19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 t="str">
        <f t="shared" si="855"/>
        <v>high sales</v>
      </c>
      <c r="F7829" s="2" t="str">
        <f t="shared" si="856"/>
        <v>high</v>
      </c>
      <c r="G7829" s="2" t="str">
        <f t="shared" si="857"/>
        <v>high</v>
      </c>
      <c r="H7829" s="2" t="str">
        <f t="shared" si="858"/>
        <v>high impact</v>
      </c>
      <c r="I7829" s="2" t="str">
        <f t="shared" si="859"/>
        <v>good</v>
      </c>
      <c r="J7829" s="2">
        <f t="shared" si="860"/>
        <v>3.9741732513901087</v>
      </c>
      <c r="K7829" s="2">
        <f t="shared" si="861"/>
        <v>3.9741732513901087</v>
      </c>
      <c r="L7829" s="2">
        <v>0.49</v>
      </c>
      <c r="M7829" s="2">
        <v>2</v>
      </c>
      <c r="N7829" s="3">
        <v>45005</v>
      </c>
      <c r="O7829" s="3">
        <v>45008</v>
      </c>
      <c r="P7829" s="2" t="s">
        <v>20</v>
      </c>
      <c r="Q7829" s="2" t="s">
        <v>15</v>
      </c>
      <c r="R7829" s="2">
        <v>273.36</v>
      </c>
      <c r="S7829" s="2" t="s">
        <v>38</v>
      </c>
    </row>
    <row r="7830" spans="1:19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 t="str">
        <f t="shared" si="855"/>
        <v>high sales</v>
      </c>
      <c r="F7830" s="2" t="str">
        <f t="shared" si="856"/>
        <v>high</v>
      </c>
      <c r="G7830" s="2" t="str">
        <f t="shared" si="857"/>
        <v>low</v>
      </c>
      <c r="H7830" s="2" t="str">
        <f t="shared" si="858"/>
        <v>high impact</v>
      </c>
      <c r="I7830" s="2" t="str">
        <f t="shared" si="859"/>
        <v>good</v>
      </c>
      <c r="J7830" s="2">
        <f t="shared" si="860"/>
        <v>3.7087097772277229</v>
      </c>
      <c r="K7830" s="2">
        <f t="shared" si="861"/>
        <v>3.7087097772277229</v>
      </c>
      <c r="L7830" s="2">
        <v>0.14000000000000001</v>
      </c>
      <c r="M7830" s="2">
        <v>7</v>
      </c>
      <c r="N7830" s="3">
        <v>45043</v>
      </c>
      <c r="O7830" s="3">
        <v>45047</v>
      </c>
      <c r="P7830" s="2" t="s">
        <v>20</v>
      </c>
      <c r="Q7830" s="2" t="s">
        <v>26</v>
      </c>
      <c r="R7830" s="2">
        <v>1292.8</v>
      </c>
      <c r="S7830" s="2" t="s">
        <v>16</v>
      </c>
    </row>
    <row r="7831" spans="1:19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 t="str">
        <f t="shared" si="855"/>
        <v>high sales</v>
      </c>
      <c r="F7831" s="2" t="str">
        <f t="shared" si="856"/>
        <v>high</v>
      </c>
      <c r="G7831" s="2" t="str">
        <f t="shared" si="857"/>
        <v>low</v>
      </c>
      <c r="H7831" s="2" t="str">
        <f t="shared" si="858"/>
        <v>high impact</v>
      </c>
      <c r="I7831" s="2" t="str">
        <f t="shared" si="859"/>
        <v>not good</v>
      </c>
      <c r="J7831" s="2">
        <f t="shared" si="860"/>
        <v>4.7044097995545657</v>
      </c>
      <c r="K7831" s="2">
        <f t="shared" si="861"/>
        <v>4.7044097995545657</v>
      </c>
      <c r="L7831" s="2">
        <v>0.24</v>
      </c>
      <c r="M7831" s="2">
        <v>1</v>
      </c>
      <c r="N7831" s="3">
        <v>45263</v>
      </c>
      <c r="O7831" s="3">
        <v>45268</v>
      </c>
      <c r="P7831" s="2" t="s">
        <v>20</v>
      </c>
      <c r="Q7831" s="2" t="s">
        <v>21</v>
      </c>
      <c r="R7831" s="2">
        <v>1010.25</v>
      </c>
      <c r="S7831" s="2" t="s">
        <v>38</v>
      </c>
    </row>
    <row r="7832" spans="1:19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 t="str">
        <f t="shared" si="855"/>
        <v>high sales</v>
      </c>
      <c r="F7832" s="2" t="str">
        <f t="shared" si="856"/>
        <v>high</v>
      </c>
      <c r="G7832" s="2" t="str">
        <f t="shared" si="857"/>
        <v>low</v>
      </c>
      <c r="H7832" s="2" t="str">
        <f t="shared" si="858"/>
        <v>high impact</v>
      </c>
      <c r="I7832" s="2" t="str">
        <f t="shared" si="859"/>
        <v>good</v>
      </c>
      <c r="J7832" s="2">
        <f t="shared" si="860"/>
        <v>16.172862816589621</v>
      </c>
      <c r="K7832" s="2">
        <f t="shared" si="861"/>
        <v>16.172862816589621</v>
      </c>
      <c r="L7832" s="2">
        <v>0.25</v>
      </c>
      <c r="M7832" s="2">
        <v>6</v>
      </c>
      <c r="N7832" s="3">
        <v>45194</v>
      </c>
      <c r="O7832" s="3">
        <v>45197</v>
      </c>
      <c r="P7832" s="2" t="s">
        <v>20</v>
      </c>
      <c r="Q7832" s="2" t="s">
        <v>26</v>
      </c>
      <c r="R7832" s="2">
        <v>307.18</v>
      </c>
      <c r="S7832" s="2" t="s">
        <v>38</v>
      </c>
    </row>
    <row r="7833" spans="1:19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 t="str">
        <f t="shared" si="855"/>
        <v>high sales</v>
      </c>
      <c r="F7833" s="2" t="str">
        <f t="shared" si="856"/>
        <v>high</v>
      </c>
      <c r="G7833" s="2" t="str">
        <f t="shared" si="857"/>
        <v>low</v>
      </c>
      <c r="H7833" s="2" t="str">
        <f t="shared" si="858"/>
        <v>high impact</v>
      </c>
      <c r="I7833" s="2" t="str">
        <f t="shared" si="859"/>
        <v>good</v>
      </c>
      <c r="J7833" s="2">
        <f t="shared" si="860"/>
        <v>8.0759713357966625</v>
      </c>
      <c r="K7833" s="2">
        <f t="shared" si="861"/>
        <v>8.0759713357966625</v>
      </c>
      <c r="L7833" s="2">
        <v>0.09</v>
      </c>
      <c r="M7833" s="2">
        <v>9</v>
      </c>
      <c r="N7833" s="3">
        <v>45169</v>
      </c>
      <c r="O7833" s="3">
        <v>45176</v>
      </c>
      <c r="P7833" s="2" t="s">
        <v>20</v>
      </c>
      <c r="Q7833" s="2" t="s">
        <v>21</v>
      </c>
      <c r="R7833" s="2">
        <v>357.24</v>
      </c>
      <c r="S7833" s="2" t="s">
        <v>38</v>
      </c>
    </row>
    <row r="7834" spans="1:19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 t="str">
        <f t="shared" si="855"/>
        <v>low sales</v>
      </c>
      <c r="F7834" s="2" t="str">
        <f t="shared" si="856"/>
        <v>medium</v>
      </c>
      <c r="G7834" s="2" t="str">
        <f t="shared" si="857"/>
        <v>low</v>
      </c>
      <c r="H7834" s="2" t="str">
        <f t="shared" si="858"/>
        <v>high impact</v>
      </c>
      <c r="I7834" s="2" t="str">
        <f t="shared" si="859"/>
        <v>good</v>
      </c>
      <c r="J7834" s="2">
        <f t="shared" si="860"/>
        <v>4.2906504065040645</v>
      </c>
      <c r="K7834" s="2">
        <f t="shared" si="861"/>
        <v>4.2906504065040645</v>
      </c>
      <c r="L7834" s="2">
        <v>0.45</v>
      </c>
      <c r="M7834" s="2">
        <v>8</v>
      </c>
      <c r="N7834" s="3">
        <v>45345</v>
      </c>
      <c r="O7834" s="3">
        <v>45352</v>
      </c>
      <c r="P7834" s="2" t="s">
        <v>30</v>
      </c>
      <c r="Q7834" s="2" t="s">
        <v>15</v>
      </c>
      <c r="R7834" s="2">
        <v>152.52000000000001</v>
      </c>
      <c r="S7834" s="2" t="s">
        <v>33</v>
      </c>
    </row>
    <row r="7835" spans="1:19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 t="str">
        <f t="shared" si="855"/>
        <v>high sales</v>
      </c>
      <c r="F7835" s="2" t="str">
        <f t="shared" si="856"/>
        <v>high</v>
      </c>
      <c r="G7835" s="2" t="str">
        <f t="shared" si="857"/>
        <v>low</v>
      </c>
      <c r="H7835" s="2" t="str">
        <f t="shared" si="858"/>
        <v>high impact</v>
      </c>
      <c r="I7835" s="2" t="str">
        <f t="shared" si="859"/>
        <v>not good</v>
      </c>
      <c r="J7835" s="2">
        <f t="shared" si="860"/>
        <v>8.8309385631378827</v>
      </c>
      <c r="K7835" s="2">
        <f t="shared" si="861"/>
        <v>8.8309385631378827</v>
      </c>
      <c r="L7835" s="2">
        <v>0.17</v>
      </c>
      <c r="M7835" s="2">
        <v>6</v>
      </c>
      <c r="N7835" s="3">
        <v>45216</v>
      </c>
      <c r="O7835" s="3">
        <v>45223</v>
      </c>
      <c r="P7835" s="2" t="s">
        <v>20</v>
      </c>
      <c r="Q7835" s="2" t="s">
        <v>26</v>
      </c>
      <c r="R7835" s="2">
        <v>499.7</v>
      </c>
      <c r="S7835" s="2" t="s">
        <v>47</v>
      </c>
    </row>
    <row r="7836" spans="1:19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 t="str">
        <f t="shared" si="855"/>
        <v>low sales</v>
      </c>
      <c r="F7836" s="2" t="str">
        <f t="shared" si="856"/>
        <v>medium</v>
      </c>
      <c r="G7836" s="2" t="str">
        <f t="shared" si="857"/>
        <v>high</v>
      </c>
      <c r="H7836" s="2" t="str">
        <f t="shared" si="858"/>
        <v>high impact</v>
      </c>
      <c r="I7836" s="2" t="str">
        <f t="shared" si="859"/>
        <v>not good</v>
      </c>
      <c r="J7836" s="2">
        <f t="shared" si="860"/>
        <v>6.2601111454152507</v>
      </c>
      <c r="K7836" s="2">
        <f t="shared" si="861"/>
        <v>6.2601111454152507</v>
      </c>
      <c r="L7836" s="2">
        <v>0.04</v>
      </c>
      <c r="M7836" s="2">
        <v>6</v>
      </c>
      <c r="N7836" s="3">
        <v>45055</v>
      </c>
      <c r="O7836" s="3">
        <v>45060</v>
      </c>
      <c r="P7836" s="2" t="s">
        <v>14</v>
      </c>
      <c r="Q7836" s="2" t="s">
        <v>15</v>
      </c>
      <c r="R7836" s="2">
        <v>129.56</v>
      </c>
      <c r="S7836" s="2" t="s">
        <v>47</v>
      </c>
    </row>
    <row r="7837" spans="1:19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 t="str">
        <f t="shared" si="855"/>
        <v>low sales</v>
      </c>
      <c r="F7837" s="2" t="str">
        <f t="shared" si="856"/>
        <v>medium</v>
      </c>
      <c r="G7837" s="2" t="str">
        <f t="shared" si="857"/>
        <v>low</v>
      </c>
      <c r="H7837" s="2" t="str">
        <f t="shared" si="858"/>
        <v>high impact</v>
      </c>
      <c r="I7837" s="2" t="str">
        <f t="shared" si="859"/>
        <v>good</v>
      </c>
      <c r="J7837" s="2">
        <f t="shared" si="860"/>
        <v>8.28523393217408</v>
      </c>
      <c r="K7837" s="2">
        <f t="shared" si="861"/>
        <v>8.28523393217408</v>
      </c>
      <c r="L7837" s="2">
        <v>0.08</v>
      </c>
      <c r="M7837" s="2">
        <v>6</v>
      </c>
      <c r="N7837" s="3">
        <v>45175</v>
      </c>
      <c r="O7837" s="3">
        <v>45180</v>
      </c>
      <c r="P7837" s="2" t="s">
        <v>14</v>
      </c>
      <c r="Q7837" s="2" t="s">
        <v>21</v>
      </c>
      <c r="R7837" s="2">
        <v>104.09</v>
      </c>
      <c r="S7837" s="2" t="s">
        <v>47</v>
      </c>
    </row>
    <row r="7838" spans="1:19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 t="str">
        <f t="shared" si="855"/>
        <v>high sales</v>
      </c>
      <c r="F7838" s="2" t="str">
        <f t="shared" si="856"/>
        <v>high</v>
      </c>
      <c r="G7838" s="2" t="str">
        <f t="shared" si="857"/>
        <v>low</v>
      </c>
      <c r="H7838" s="2" t="str">
        <f t="shared" si="858"/>
        <v>high impact</v>
      </c>
      <c r="I7838" s="2" t="str">
        <f t="shared" si="859"/>
        <v>good</v>
      </c>
      <c r="J7838" s="2">
        <f t="shared" si="860"/>
        <v>13.254681174089068</v>
      </c>
      <c r="K7838" s="2">
        <f t="shared" si="861"/>
        <v>13.254681174089068</v>
      </c>
      <c r="L7838" s="2">
        <v>0.26</v>
      </c>
      <c r="M7838" s="2">
        <v>8</v>
      </c>
      <c r="N7838" s="3">
        <v>45086</v>
      </c>
      <c r="O7838" s="3">
        <v>45089</v>
      </c>
      <c r="P7838" s="2" t="s">
        <v>20</v>
      </c>
      <c r="Q7838" s="2" t="s">
        <v>26</v>
      </c>
      <c r="R7838" s="2">
        <v>79.040000000000006</v>
      </c>
      <c r="S7838" s="2" t="s">
        <v>47</v>
      </c>
    </row>
    <row r="7839" spans="1:19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 t="str">
        <f t="shared" si="855"/>
        <v>high sales</v>
      </c>
      <c r="F7839" s="2" t="str">
        <f t="shared" si="856"/>
        <v>high</v>
      </c>
      <c r="G7839" s="2" t="str">
        <f t="shared" si="857"/>
        <v>high</v>
      </c>
      <c r="H7839" s="2" t="str">
        <f t="shared" si="858"/>
        <v>high impact</v>
      </c>
      <c r="I7839" s="2" t="str">
        <f t="shared" si="859"/>
        <v>good</v>
      </c>
      <c r="J7839" s="2">
        <f t="shared" si="860"/>
        <v>6.1185441876841544</v>
      </c>
      <c r="K7839" s="2">
        <f t="shared" si="861"/>
        <v>6.1185441876841544</v>
      </c>
      <c r="L7839" s="2">
        <v>0.44</v>
      </c>
      <c r="M7839" s="2">
        <v>2</v>
      </c>
      <c r="N7839" s="3">
        <v>45334</v>
      </c>
      <c r="O7839" s="3">
        <v>45341</v>
      </c>
      <c r="P7839" s="2" t="s">
        <v>30</v>
      </c>
      <c r="Q7839" s="2" t="s">
        <v>21</v>
      </c>
      <c r="R7839" s="2">
        <v>539.63</v>
      </c>
      <c r="S7839" s="2" t="s">
        <v>27</v>
      </c>
    </row>
    <row r="7840" spans="1:19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 t="str">
        <f t="shared" si="855"/>
        <v>low sales</v>
      </c>
      <c r="F7840" s="2" t="str">
        <f t="shared" si="856"/>
        <v>medium</v>
      </c>
      <c r="G7840" s="2" t="str">
        <f t="shared" si="857"/>
        <v>high</v>
      </c>
      <c r="H7840" s="2" t="str">
        <f t="shared" si="858"/>
        <v>high impact</v>
      </c>
      <c r="I7840" s="2" t="str">
        <f t="shared" si="859"/>
        <v>good</v>
      </c>
      <c r="J7840" s="2">
        <f t="shared" si="860"/>
        <v>4.8340162350212603</v>
      </c>
      <c r="K7840" s="2">
        <f t="shared" si="861"/>
        <v>4.8340162350212603</v>
      </c>
      <c r="L7840" s="2">
        <v>0.31</v>
      </c>
      <c r="M7840" s="2">
        <v>9</v>
      </c>
      <c r="N7840" s="3">
        <v>45381</v>
      </c>
      <c r="O7840" s="3">
        <v>45386</v>
      </c>
      <c r="P7840" s="2" t="s">
        <v>14</v>
      </c>
      <c r="Q7840" s="2" t="s">
        <v>26</v>
      </c>
      <c r="R7840" s="2">
        <v>129.35</v>
      </c>
      <c r="S7840" s="2" t="s">
        <v>38</v>
      </c>
    </row>
    <row r="7841" spans="1:19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 t="str">
        <f t="shared" si="855"/>
        <v>high sales</v>
      </c>
      <c r="F7841" s="2" t="str">
        <f t="shared" si="856"/>
        <v>high</v>
      </c>
      <c r="G7841" s="2" t="str">
        <f t="shared" si="857"/>
        <v>high</v>
      </c>
      <c r="H7841" s="2" t="str">
        <f t="shared" si="858"/>
        <v>high impact</v>
      </c>
      <c r="I7841" s="2" t="str">
        <f t="shared" si="859"/>
        <v>good</v>
      </c>
      <c r="J7841" s="2">
        <f t="shared" si="860"/>
        <v>8.1745796344647523</v>
      </c>
      <c r="K7841" s="2">
        <f t="shared" si="861"/>
        <v>8.1745796344647523</v>
      </c>
      <c r="L7841" s="2">
        <v>0.11</v>
      </c>
      <c r="M7841" s="2">
        <v>8</v>
      </c>
      <c r="N7841" s="3">
        <v>45435</v>
      </c>
      <c r="O7841" s="3">
        <v>45438</v>
      </c>
      <c r="P7841" s="2" t="s">
        <v>20</v>
      </c>
      <c r="Q7841" s="2" t="s">
        <v>26</v>
      </c>
      <c r="R7841" s="2">
        <v>478.75</v>
      </c>
      <c r="S7841" s="2" t="s">
        <v>27</v>
      </c>
    </row>
    <row r="7842" spans="1:19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 t="str">
        <f t="shared" si="855"/>
        <v>low sales</v>
      </c>
      <c r="F7842" s="2" t="str">
        <f t="shared" si="856"/>
        <v>low</v>
      </c>
      <c r="G7842" s="2" t="str">
        <f t="shared" si="857"/>
        <v>high</v>
      </c>
      <c r="H7842" s="2" t="str">
        <f t="shared" si="858"/>
        <v>low Impact</v>
      </c>
      <c r="I7842" s="2" t="str">
        <f t="shared" si="859"/>
        <v>good</v>
      </c>
      <c r="J7842" s="2">
        <f t="shared" si="860"/>
        <v>9.3755777183167108</v>
      </c>
      <c r="K7842" s="2">
        <f t="shared" si="861"/>
        <v>9.3755777183167108</v>
      </c>
      <c r="L7842" s="2">
        <v>0.15</v>
      </c>
      <c r="M7842" s="2">
        <v>2</v>
      </c>
      <c r="N7842" s="3">
        <v>45258</v>
      </c>
      <c r="O7842" s="3">
        <v>45259</v>
      </c>
      <c r="P7842" s="2" t="s">
        <v>20</v>
      </c>
      <c r="Q7842" s="2" t="s">
        <v>21</v>
      </c>
      <c r="R7842" s="2">
        <v>41.11</v>
      </c>
      <c r="S7842" s="2" t="s">
        <v>47</v>
      </c>
    </row>
    <row r="7843" spans="1:19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 t="str">
        <f t="shared" si="855"/>
        <v>low sales</v>
      </c>
      <c r="F7843" s="2" t="str">
        <f t="shared" si="856"/>
        <v>medium</v>
      </c>
      <c r="G7843" s="2" t="str">
        <f t="shared" si="857"/>
        <v>high</v>
      </c>
      <c r="H7843" s="2" t="str">
        <f t="shared" si="858"/>
        <v>high impact</v>
      </c>
      <c r="I7843" s="2" t="str">
        <f t="shared" si="859"/>
        <v>good</v>
      </c>
      <c r="J7843" s="2">
        <f t="shared" si="860"/>
        <v>12.321099154496542</v>
      </c>
      <c r="K7843" s="2">
        <f t="shared" si="861"/>
        <v>12.321099154496542</v>
      </c>
      <c r="L7843" s="2">
        <v>0.49</v>
      </c>
      <c r="M7843" s="2">
        <v>8</v>
      </c>
      <c r="N7843" s="3">
        <v>45167</v>
      </c>
      <c r="O7843" s="3">
        <v>45172</v>
      </c>
      <c r="P7843" s="2" t="s">
        <v>30</v>
      </c>
      <c r="Q7843" s="2" t="s">
        <v>15</v>
      </c>
      <c r="R7843" s="2">
        <v>52.04</v>
      </c>
      <c r="S7843" s="2" t="s">
        <v>47</v>
      </c>
    </row>
    <row r="7844" spans="1:19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 t="str">
        <f t="shared" si="855"/>
        <v>high sales</v>
      </c>
      <c r="F7844" s="2" t="str">
        <f t="shared" si="856"/>
        <v>high</v>
      </c>
      <c r="G7844" s="2" t="str">
        <f t="shared" si="857"/>
        <v>low</v>
      </c>
      <c r="H7844" s="2" t="str">
        <f t="shared" si="858"/>
        <v>high impact</v>
      </c>
      <c r="I7844" s="2" t="str">
        <f t="shared" si="859"/>
        <v>good</v>
      </c>
      <c r="J7844" s="2">
        <f t="shared" si="860"/>
        <v>4.5369224506411552</v>
      </c>
      <c r="K7844" s="2">
        <f t="shared" si="861"/>
        <v>4.5369224506411552</v>
      </c>
      <c r="L7844" s="2">
        <v>0.03</v>
      </c>
      <c r="M7844" s="2">
        <v>1</v>
      </c>
      <c r="N7844" s="3">
        <v>45395</v>
      </c>
      <c r="O7844" s="3">
        <v>45396</v>
      </c>
      <c r="P7844" s="2" t="s">
        <v>30</v>
      </c>
      <c r="Q7844" s="2" t="s">
        <v>26</v>
      </c>
      <c r="R7844" s="2">
        <v>491.3</v>
      </c>
      <c r="S7844" s="2" t="s">
        <v>16</v>
      </c>
    </row>
    <row r="7845" spans="1:19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 t="str">
        <f t="shared" si="855"/>
        <v>high sales</v>
      </c>
      <c r="F7845" s="2" t="str">
        <f t="shared" si="856"/>
        <v>high</v>
      </c>
      <c r="G7845" s="2" t="str">
        <f t="shared" si="857"/>
        <v>low</v>
      </c>
      <c r="H7845" s="2" t="str">
        <f t="shared" si="858"/>
        <v>high impact</v>
      </c>
      <c r="I7845" s="2" t="str">
        <f t="shared" si="859"/>
        <v>good</v>
      </c>
      <c r="J7845" s="2">
        <f t="shared" si="860"/>
        <v>9.3556001529051986</v>
      </c>
      <c r="K7845" s="2">
        <f t="shared" si="861"/>
        <v>9.3556001529051986</v>
      </c>
      <c r="L7845" s="2">
        <v>0.5</v>
      </c>
      <c r="M7845" s="2">
        <v>6</v>
      </c>
      <c r="N7845" s="3">
        <v>45339</v>
      </c>
      <c r="O7845" s="3">
        <v>45341</v>
      </c>
      <c r="P7845" s="2" t="s">
        <v>20</v>
      </c>
      <c r="Q7845" s="2" t="s">
        <v>15</v>
      </c>
      <c r="R7845" s="2">
        <v>209.28</v>
      </c>
      <c r="S7845" s="2" t="s">
        <v>22</v>
      </c>
    </row>
    <row r="7846" spans="1:19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 t="str">
        <f t="shared" si="855"/>
        <v>high sales</v>
      </c>
      <c r="F7846" s="2" t="str">
        <f t="shared" si="856"/>
        <v>high</v>
      </c>
      <c r="G7846" s="2" t="str">
        <f t="shared" si="857"/>
        <v>high</v>
      </c>
      <c r="H7846" s="2" t="str">
        <f t="shared" si="858"/>
        <v>high impact</v>
      </c>
      <c r="I7846" s="2" t="str">
        <f t="shared" si="859"/>
        <v>good</v>
      </c>
      <c r="J7846" s="2">
        <f t="shared" si="860"/>
        <v>6.3385326622869362</v>
      </c>
      <c r="K7846" s="2">
        <f t="shared" si="861"/>
        <v>6.3385326622869362</v>
      </c>
      <c r="L7846" s="2">
        <v>0.45</v>
      </c>
      <c r="M7846" s="2">
        <v>6</v>
      </c>
      <c r="N7846" s="3">
        <v>45039</v>
      </c>
      <c r="O7846" s="3">
        <v>45043</v>
      </c>
      <c r="P7846" s="2" t="s">
        <v>14</v>
      </c>
      <c r="Q7846" s="2" t="s">
        <v>15</v>
      </c>
      <c r="R7846" s="2">
        <v>780.87</v>
      </c>
      <c r="S7846" s="2" t="s">
        <v>16</v>
      </c>
    </row>
    <row r="7847" spans="1:19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 t="str">
        <f t="shared" si="855"/>
        <v>high sales</v>
      </c>
      <c r="F7847" s="2" t="str">
        <f t="shared" si="856"/>
        <v>high</v>
      </c>
      <c r="G7847" s="2" t="str">
        <f t="shared" si="857"/>
        <v>low</v>
      </c>
      <c r="H7847" s="2" t="str">
        <f t="shared" si="858"/>
        <v>high impact</v>
      </c>
      <c r="I7847" s="2" t="str">
        <f t="shared" si="859"/>
        <v>good</v>
      </c>
      <c r="J7847" s="2">
        <f t="shared" si="860"/>
        <v>10.85912141686682</v>
      </c>
      <c r="K7847" s="2">
        <f t="shared" si="861"/>
        <v>10.85912141686682</v>
      </c>
      <c r="L7847" s="2">
        <v>0.34</v>
      </c>
      <c r="M7847" s="2">
        <v>9</v>
      </c>
      <c r="N7847" s="3">
        <v>45082</v>
      </c>
      <c r="O7847" s="3">
        <v>45083</v>
      </c>
      <c r="P7847" s="2" t="s">
        <v>30</v>
      </c>
      <c r="Q7847" s="2" t="s">
        <v>15</v>
      </c>
      <c r="R7847" s="2">
        <v>445.49</v>
      </c>
      <c r="S7847" s="2" t="s">
        <v>16</v>
      </c>
    </row>
    <row r="7848" spans="1:19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 t="str">
        <f t="shared" si="855"/>
        <v>high sales</v>
      </c>
      <c r="F7848" s="2" t="str">
        <f t="shared" si="856"/>
        <v>high</v>
      </c>
      <c r="G7848" s="2" t="str">
        <f t="shared" si="857"/>
        <v>low</v>
      </c>
      <c r="H7848" s="2" t="str">
        <f t="shared" si="858"/>
        <v>high impact</v>
      </c>
      <c r="I7848" s="2" t="str">
        <f t="shared" si="859"/>
        <v>not good</v>
      </c>
      <c r="J7848" s="2">
        <f t="shared" si="860"/>
        <v>4.9025621487760747</v>
      </c>
      <c r="K7848" s="2">
        <f t="shared" si="861"/>
        <v>4.9025621487760747</v>
      </c>
      <c r="L7848" s="2">
        <v>0.47</v>
      </c>
      <c r="M7848" s="2">
        <v>9</v>
      </c>
      <c r="N7848" s="3">
        <v>45229</v>
      </c>
      <c r="O7848" s="3">
        <v>45233</v>
      </c>
      <c r="P7848" s="2" t="s">
        <v>20</v>
      </c>
      <c r="Q7848" s="2" t="s">
        <v>15</v>
      </c>
      <c r="R7848" s="2">
        <v>209.98</v>
      </c>
      <c r="S7848" s="2" t="s">
        <v>27</v>
      </c>
    </row>
    <row r="7849" spans="1:19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 t="str">
        <f t="shared" si="855"/>
        <v>high sales</v>
      </c>
      <c r="F7849" s="2" t="str">
        <f t="shared" si="856"/>
        <v>high</v>
      </c>
      <c r="G7849" s="2" t="str">
        <f t="shared" si="857"/>
        <v>high</v>
      </c>
      <c r="H7849" s="2" t="str">
        <f t="shared" si="858"/>
        <v>high impact</v>
      </c>
      <c r="I7849" s="2" t="str">
        <f t="shared" si="859"/>
        <v>good</v>
      </c>
      <c r="J7849" s="2">
        <f t="shared" si="860"/>
        <v>4.8523008867681083</v>
      </c>
      <c r="K7849" s="2">
        <f t="shared" si="861"/>
        <v>4.8523008867681083</v>
      </c>
      <c r="L7849" s="2">
        <v>0.08</v>
      </c>
      <c r="M7849" s="2">
        <v>5</v>
      </c>
      <c r="N7849" s="3">
        <v>45351</v>
      </c>
      <c r="O7849" s="3">
        <v>45354</v>
      </c>
      <c r="P7849" s="2" t="s">
        <v>20</v>
      </c>
      <c r="Q7849" s="2" t="s">
        <v>26</v>
      </c>
      <c r="R7849" s="2">
        <v>976.58</v>
      </c>
      <c r="S7849" s="2" t="s">
        <v>38</v>
      </c>
    </row>
    <row r="7850" spans="1:19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 t="str">
        <f t="shared" si="855"/>
        <v>high sales</v>
      </c>
      <c r="F7850" s="2" t="str">
        <f t="shared" si="856"/>
        <v>high</v>
      </c>
      <c r="G7850" s="2" t="str">
        <f t="shared" si="857"/>
        <v>low</v>
      </c>
      <c r="H7850" s="2" t="str">
        <f t="shared" si="858"/>
        <v>high impact</v>
      </c>
      <c r="I7850" s="2" t="str">
        <f t="shared" si="859"/>
        <v>good</v>
      </c>
      <c r="J7850" s="2">
        <f t="shared" si="860"/>
        <v>3.7861913435683925</v>
      </c>
      <c r="K7850" s="2">
        <f t="shared" si="861"/>
        <v>3.7861913435683925</v>
      </c>
      <c r="L7850" s="2">
        <v>0.47</v>
      </c>
      <c r="M7850" s="2">
        <v>1</v>
      </c>
      <c r="N7850" s="3">
        <v>44943</v>
      </c>
      <c r="O7850" s="3">
        <v>44945</v>
      </c>
      <c r="P7850" s="2" t="s">
        <v>20</v>
      </c>
      <c r="Q7850" s="2" t="s">
        <v>15</v>
      </c>
      <c r="R7850" s="2">
        <v>922.32</v>
      </c>
      <c r="S7850" s="2" t="s">
        <v>38</v>
      </c>
    </row>
    <row r="7851" spans="1:19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 t="str">
        <f t="shared" si="855"/>
        <v>high sales</v>
      </c>
      <c r="F7851" s="2" t="str">
        <f t="shared" si="856"/>
        <v>high</v>
      </c>
      <c r="G7851" s="2" t="str">
        <f t="shared" si="857"/>
        <v>low</v>
      </c>
      <c r="H7851" s="2" t="str">
        <f t="shared" si="858"/>
        <v>high impact</v>
      </c>
      <c r="I7851" s="2" t="str">
        <f t="shared" si="859"/>
        <v>good</v>
      </c>
      <c r="J7851" s="2">
        <f t="shared" si="860"/>
        <v>3.374614940315749</v>
      </c>
      <c r="K7851" s="2">
        <f t="shared" si="861"/>
        <v>3.374614940315749</v>
      </c>
      <c r="L7851" s="2">
        <v>0.11</v>
      </c>
      <c r="M7851" s="2">
        <v>1</v>
      </c>
      <c r="N7851" s="3">
        <v>45442</v>
      </c>
      <c r="O7851" s="3">
        <v>45445</v>
      </c>
      <c r="P7851" s="2" t="s">
        <v>20</v>
      </c>
      <c r="Q7851" s="2" t="s">
        <v>26</v>
      </c>
      <c r="R7851" s="2">
        <v>623.28</v>
      </c>
      <c r="S7851" s="2" t="s">
        <v>16</v>
      </c>
    </row>
    <row r="7852" spans="1:19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 t="str">
        <f t="shared" si="855"/>
        <v>high sales</v>
      </c>
      <c r="F7852" s="2" t="str">
        <f t="shared" si="856"/>
        <v>high</v>
      </c>
      <c r="G7852" s="2" t="str">
        <f t="shared" si="857"/>
        <v>low</v>
      </c>
      <c r="H7852" s="2" t="str">
        <f t="shared" si="858"/>
        <v>high impact</v>
      </c>
      <c r="I7852" s="2" t="str">
        <f t="shared" si="859"/>
        <v>good</v>
      </c>
      <c r="J7852" s="2">
        <f t="shared" si="860"/>
        <v>3.6317970822281165</v>
      </c>
      <c r="K7852" s="2">
        <f t="shared" si="861"/>
        <v>3.6317970822281165</v>
      </c>
      <c r="L7852" s="2">
        <v>0.27</v>
      </c>
      <c r="M7852" s="2">
        <v>7</v>
      </c>
      <c r="N7852" s="3">
        <v>45430</v>
      </c>
      <c r="O7852" s="3">
        <v>45435</v>
      </c>
      <c r="P7852" s="2" t="s">
        <v>20</v>
      </c>
      <c r="Q7852" s="2" t="s">
        <v>15</v>
      </c>
      <c r="R7852" s="2">
        <v>1025.44</v>
      </c>
      <c r="S7852" s="2" t="s">
        <v>47</v>
      </c>
    </row>
    <row r="7853" spans="1:19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 t="str">
        <f t="shared" si="855"/>
        <v>high sales</v>
      </c>
      <c r="F7853" s="2" t="str">
        <f t="shared" si="856"/>
        <v>high</v>
      </c>
      <c r="G7853" s="2" t="str">
        <f t="shared" si="857"/>
        <v>high</v>
      </c>
      <c r="H7853" s="2" t="str">
        <f t="shared" si="858"/>
        <v>high impact</v>
      </c>
      <c r="I7853" s="2" t="str">
        <f t="shared" si="859"/>
        <v>good</v>
      </c>
      <c r="J7853" s="2">
        <f t="shared" si="860"/>
        <v>3.9107429274932586</v>
      </c>
      <c r="K7853" s="2">
        <f t="shared" si="861"/>
        <v>3.9107429274932586</v>
      </c>
      <c r="L7853" s="2">
        <v>0.24</v>
      </c>
      <c r="M7853" s="2">
        <v>4</v>
      </c>
      <c r="N7853" s="3">
        <v>44967</v>
      </c>
      <c r="O7853" s="3">
        <v>44973</v>
      </c>
      <c r="P7853" s="2" t="s">
        <v>30</v>
      </c>
      <c r="Q7853" s="2" t="s">
        <v>15</v>
      </c>
      <c r="R7853" s="2">
        <v>1153.4100000000001</v>
      </c>
      <c r="S7853" s="2" t="s">
        <v>47</v>
      </c>
    </row>
    <row r="7854" spans="1:19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 t="str">
        <f t="shared" si="855"/>
        <v>low sales</v>
      </c>
      <c r="F7854" s="2" t="str">
        <f t="shared" si="856"/>
        <v>medium</v>
      </c>
      <c r="G7854" s="2" t="str">
        <f t="shared" si="857"/>
        <v>high</v>
      </c>
      <c r="H7854" s="2" t="str">
        <f t="shared" si="858"/>
        <v>high impact</v>
      </c>
      <c r="I7854" s="2" t="str">
        <f t="shared" si="859"/>
        <v>good</v>
      </c>
      <c r="J7854" s="2">
        <f t="shared" si="860"/>
        <v>3.692241217358633</v>
      </c>
      <c r="K7854" s="2">
        <f t="shared" si="861"/>
        <v>3.692241217358633</v>
      </c>
      <c r="L7854" s="2">
        <v>0.26</v>
      </c>
      <c r="M7854" s="2">
        <v>9</v>
      </c>
      <c r="N7854" s="3">
        <v>45572</v>
      </c>
      <c r="O7854" s="3">
        <v>45576</v>
      </c>
      <c r="P7854" s="2" t="s">
        <v>14</v>
      </c>
      <c r="Q7854" s="2" t="s">
        <v>21</v>
      </c>
      <c r="R7854" s="2">
        <v>266.14999999999998</v>
      </c>
      <c r="S7854" s="2" t="s">
        <v>47</v>
      </c>
    </row>
    <row r="7855" spans="1:19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 t="str">
        <f t="shared" si="855"/>
        <v>high sales</v>
      </c>
      <c r="F7855" s="2" t="str">
        <f t="shared" si="856"/>
        <v>high</v>
      </c>
      <c r="G7855" s="2" t="str">
        <f t="shared" si="857"/>
        <v>low</v>
      </c>
      <c r="H7855" s="2" t="str">
        <f t="shared" si="858"/>
        <v>high impact</v>
      </c>
      <c r="I7855" s="2" t="str">
        <f t="shared" si="859"/>
        <v>good</v>
      </c>
      <c r="J7855" s="2">
        <f t="shared" si="860"/>
        <v>15.759809750297263</v>
      </c>
      <c r="K7855" s="2">
        <f t="shared" si="861"/>
        <v>15.759809750297263</v>
      </c>
      <c r="L7855" s="2">
        <v>0.13</v>
      </c>
      <c r="M7855" s="2">
        <v>3</v>
      </c>
      <c r="N7855" s="3">
        <v>45078</v>
      </c>
      <c r="O7855" s="3">
        <v>45084</v>
      </c>
      <c r="P7855" s="2" t="s">
        <v>30</v>
      </c>
      <c r="Q7855" s="2" t="s">
        <v>21</v>
      </c>
      <c r="R7855" s="2">
        <v>67.28</v>
      </c>
      <c r="S7855" s="2" t="s">
        <v>22</v>
      </c>
    </row>
    <row r="7856" spans="1:19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 t="str">
        <f t="shared" si="855"/>
        <v>high sales</v>
      </c>
      <c r="F7856" s="2" t="str">
        <f t="shared" si="856"/>
        <v>high</v>
      </c>
      <c r="G7856" s="2" t="str">
        <f t="shared" si="857"/>
        <v>high</v>
      </c>
      <c r="H7856" s="2" t="str">
        <f t="shared" si="858"/>
        <v>high impact</v>
      </c>
      <c r="I7856" s="2" t="str">
        <f t="shared" si="859"/>
        <v>good</v>
      </c>
      <c r="J7856" s="2">
        <f t="shared" si="860"/>
        <v>4.1598678483817357</v>
      </c>
      <c r="K7856" s="2">
        <f t="shared" si="861"/>
        <v>4.1598678483817357</v>
      </c>
      <c r="L7856" s="2">
        <v>0.39</v>
      </c>
      <c r="M7856" s="2">
        <v>6</v>
      </c>
      <c r="N7856" s="3">
        <v>44980</v>
      </c>
      <c r="O7856" s="3">
        <v>44983</v>
      </c>
      <c r="P7856" s="2" t="s">
        <v>20</v>
      </c>
      <c r="Q7856" s="2" t="s">
        <v>21</v>
      </c>
      <c r="R7856" s="2">
        <v>505.48</v>
      </c>
      <c r="S7856" s="2" t="s">
        <v>33</v>
      </c>
    </row>
    <row r="7857" spans="1:19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 t="str">
        <f t="shared" si="855"/>
        <v>low sales</v>
      </c>
      <c r="F7857" s="2" t="str">
        <f t="shared" si="856"/>
        <v>medium</v>
      </c>
      <c r="G7857" s="2" t="str">
        <f t="shared" si="857"/>
        <v>low</v>
      </c>
      <c r="H7857" s="2" t="str">
        <f t="shared" si="858"/>
        <v>high impact</v>
      </c>
      <c r="I7857" s="2" t="str">
        <f t="shared" si="859"/>
        <v>good</v>
      </c>
      <c r="J7857" s="2">
        <f t="shared" si="860"/>
        <v>7.0224472828962288</v>
      </c>
      <c r="K7857" s="2">
        <f t="shared" si="861"/>
        <v>7.0224472828962288</v>
      </c>
      <c r="L7857" s="2">
        <v>0.37</v>
      </c>
      <c r="M7857" s="2">
        <v>9</v>
      </c>
      <c r="N7857" s="3">
        <v>45638</v>
      </c>
      <c r="O7857" s="3">
        <v>45645</v>
      </c>
      <c r="P7857" s="2" t="s">
        <v>30</v>
      </c>
      <c r="Q7857" s="2" t="s">
        <v>26</v>
      </c>
      <c r="R7857" s="2">
        <v>132.31</v>
      </c>
      <c r="S7857" s="2" t="s">
        <v>27</v>
      </c>
    </row>
    <row r="7858" spans="1:19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 t="str">
        <f t="shared" si="855"/>
        <v>high sales</v>
      </c>
      <c r="F7858" s="2" t="str">
        <f t="shared" si="856"/>
        <v>high</v>
      </c>
      <c r="G7858" s="2" t="str">
        <f t="shared" si="857"/>
        <v>high</v>
      </c>
      <c r="H7858" s="2" t="str">
        <f t="shared" si="858"/>
        <v>high impact</v>
      </c>
      <c r="I7858" s="2" t="str">
        <f t="shared" si="859"/>
        <v>good</v>
      </c>
      <c r="J7858" s="2">
        <f t="shared" si="860"/>
        <v>10.299442512557267</v>
      </c>
      <c r="K7858" s="2">
        <f t="shared" si="861"/>
        <v>10.299442512557267</v>
      </c>
      <c r="L7858" s="2">
        <v>0.48</v>
      </c>
      <c r="M7858" s="2">
        <v>4</v>
      </c>
      <c r="N7858" s="3">
        <v>45273</v>
      </c>
      <c r="O7858" s="3">
        <v>45277</v>
      </c>
      <c r="P7858" s="2" t="s">
        <v>30</v>
      </c>
      <c r="Q7858" s="2" t="s">
        <v>15</v>
      </c>
      <c r="R7858" s="2">
        <v>181.17</v>
      </c>
      <c r="S7858" s="2" t="s">
        <v>33</v>
      </c>
    </row>
    <row r="7859" spans="1:19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 t="str">
        <f t="shared" si="855"/>
        <v>high sales</v>
      </c>
      <c r="F7859" s="2" t="str">
        <f t="shared" si="856"/>
        <v>high</v>
      </c>
      <c r="G7859" s="2" t="str">
        <f t="shared" si="857"/>
        <v>low</v>
      </c>
      <c r="H7859" s="2" t="str">
        <f t="shared" si="858"/>
        <v>high impact</v>
      </c>
      <c r="I7859" s="2" t="str">
        <f t="shared" si="859"/>
        <v>good</v>
      </c>
      <c r="J7859" s="2">
        <f t="shared" si="860"/>
        <v>6.3253682170542636</v>
      </c>
      <c r="K7859" s="2">
        <f t="shared" si="861"/>
        <v>6.3253682170542636</v>
      </c>
      <c r="L7859" s="2">
        <v>0.25</v>
      </c>
      <c r="M7859" s="2">
        <v>5</v>
      </c>
      <c r="N7859" s="3">
        <v>45565</v>
      </c>
      <c r="O7859" s="3">
        <v>45570</v>
      </c>
      <c r="P7859" s="2" t="s">
        <v>30</v>
      </c>
      <c r="Q7859" s="2" t="s">
        <v>21</v>
      </c>
      <c r="R7859" s="2">
        <v>516</v>
      </c>
      <c r="S7859" s="2" t="s">
        <v>27</v>
      </c>
    </row>
    <row r="7860" spans="1:19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 t="str">
        <f t="shared" si="855"/>
        <v>high sales</v>
      </c>
      <c r="F7860" s="2" t="str">
        <f t="shared" si="856"/>
        <v>high</v>
      </c>
      <c r="G7860" s="2" t="str">
        <f t="shared" si="857"/>
        <v>low</v>
      </c>
      <c r="H7860" s="2" t="str">
        <f t="shared" si="858"/>
        <v>high impact</v>
      </c>
      <c r="I7860" s="2" t="str">
        <f t="shared" si="859"/>
        <v>good</v>
      </c>
      <c r="J7860" s="2">
        <f t="shared" si="860"/>
        <v>12.686231861541808</v>
      </c>
      <c r="K7860" s="2">
        <f t="shared" si="861"/>
        <v>12.686231861541808</v>
      </c>
      <c r="L7860" s="2">
        <v>0.27</v>
      </c>
      <c r="M7860" s="2">
        <v>5</v>
      </c>
      <c r="N7860" s="3">
        <v>45191</v>
      </c>
      <c r="O7860" s="3">
        <v>45197</v>
      </c>
      <c r="P7860" s="2" t="s">
        <v>14</v>
      </c>
      <c r="Q7860" s="2" t="s">
        <v>15</v>
      </c>
      <c r="R7860" s="2">
        <v>321.83</v>
      </c>
      <c r="S7860" s="2" t="s">
        <v>22</v>
      </c>
    </row>
    <row r="7861" spans="1:19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 t="str">
        <f t="shared" si="855"/>
        <v>high sales</v>
      </c>
      <c r="F7861" s="2" t="str">
        <f t="shared" si="856"/>
        <v>high</v>
      </c>
      <c r="G7861" s="2" t="str">
        <f t="shared" si="857"/>
        <v>low</v>
      </c>
      <c r="H7861" s="2" t="str">
        <f t="shared" si="858"/>
        <v>high impact</v>
      </c>
      <c r="I7861" s="2" t="str">
        <f t="shared" si="859"/>
        <v>good</v>
      </c>
      <c r="J7861" s="2">
        <f t="shared" si="860"/>
        <v>8.5441956074867456</v>
      </c>
      <c r="K7861" s="2">
        <f t="shared" si="861"/>
        <v>8.5441956074867456</v>
      </c>
      <c r="L7861" s="2">
        <v>0.45</v>
      </c>
      <c r="M7861" s="2">
        <v>5</v>
      </c>
      <c r="N7861" s="3">
        <v>45648</v>
      </c>
      <c r="O7861" s="3">
        <v>45653</v>
      </c>
      <c r="P7861" s="2" t="s">
        <v>20</v>
      </c>
      <c r="Q7861" s="2" t="s">
        <v>26</v>
      </c>
      <c r="R7861" s="2">
        <v>184.86</v>
      </c>
      <c r="S7861" s="2" t="s">
        <v>47</v>
      </c>
    </row>
    <row r="7862" spans="1:19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 t="str">
        <f t="shared" si="855"/>
        <v>high sales</v>
      </c>
      <c r="F7862" s="2" t="str">
        <f t="shared" si="856"/>
        <v>high</v>
      </c>
      <c r="G7862" s="2" t="str">
        <f t="shared" si="857"/>
        <v>high</v>
      </c>
      <c r="H7862" s="2" t="str">
        <f t="shared" si="858"/>
        <v>high impact</v>
      </c>
      <c r="I7862" s="2" t="str">
        <f t="shared" si="859"/>
        <v>good</v>
      </c>
      <c r="J7862" s="2">
        <f t="shared" si="860"/>
        <v>6.5276895943562607</v>
      </c>
      <c r="K7862" s="2">
        <f t="shared" si="861"/>
        <v>6.5276895943562607</v>
      </c>
      <c r="L7862" s="2">
        <v>0.46</v>
      </c>
      <c r="M7862" s="2">
        <v>2</v>
      </c>
      <c r="N7862" s="3">
        <v>45562</v>
      </c>
      <c r="O7862" s="3">
        <v>45568</v>
      </c>
      <c r="P7862" s="2" t="s">
        <v>20</v>
      </c>
      <c r="Q7862" s="2" t="s">
        <v>26</v>
      </c>
      <c r="R7862" s="2">
        <v>226.8</v>
      </c>
      <c r="S7862" s="2" t="s">
        <v>27</v>
      </c>
    </row>
    <row r="7863" spans="1:19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 t="str">
        <f t="shared" si="855"/>
        <v>high sales</v>
      </c>
      <c r="F7863" s="2" t="str">
        <f t="shared" si="856"/>
        <v>high</v>
      </c>
      <c r="G7863" s="2" t="str">
        <f t="shared" si="857"/>
        <v>low</v>
      </c>
      <c r="H7863" s="2" t="str">
        <f t="shared" si="858"/>
        <v>high impact</v>
      </c>
      <c r="I7863" s="2" t="str">
        <f t="shared" si="859"/>
        <v>not good</v>
      </c>
      <c r="J7863" s="2">
        <f t="shared" si="860"/>
        <v>5.0801264609085486</v>
      </c>
      <c r="K7863" s="2">
        <f t="shared" si="861"/>
        <v>5.0801264609085486</v>
      </c>
      <c r="L7863" s="2">
        <v>0.32</v>
      </c>
      <c r="M7863" s="2">
        <v>2</v>
      </c>
      <c r="N7863" s="3">
        <v>44928</v>
      </c>
      <c r="O7863" s="3">
        <v>44932</v>
      </c>
      <c r="P7863" s="2" t="s">
        <v>30</v>
      </c>
      <c r="Q7863" s="2" t="s">
        <v>26</v>
      </c>
      <c r="R7863" s="2">
        <v>771.78</v>
      </c>
      <c r="S7863" s="2" t="s">
        <v>27</v>
      </c>
    </row>
    <row r="7864" spans="1:19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 t="str">
        <f t="shared" si="855"/>
        <v>high sales</v>
      </c>
      <c r="F7864" s="2" t="str">
        <f t="shared" si="856"/>
        <v>high</v>
      </c>
      <c r="G7864" s="2" t="str">
        <f t="shared" si="857"/>
        <v>low</v>
      </c>
      <c r="H7864" s="2" t="str">
        <f t="shared" si="858"/>
        <v>high impact</v>
      </c>
      <c r="I7864" s="2" t="str">
        <f t="shared" si="859"/>
        <v>not good</v>
      </c>
      <c r="J7864" s="2">
        <f t="shared" si="860"/>
        <v>3.5263440956598129</v>
      </c>
      <c r="K7864" s="2">
        <f t="shared" si="861"/>
        <v>3.5263440956598129</v>
      </c>
      <c r="L7864" s="2">
        <v>0.41</v>
      </c>
      <c r="M7864" s="2">
        <v>1</v>
      </c>
      <c r="N7864" s="3">
        <v>45140</v>
      </c>
      <c r="O7864" s="3">
        <v>45142</v>
      </c>
      <c r="P7864" s="2" t="s">
        <v>30</v>
      </c>
      <c r="Q7864" s="2" t="s">
        <v>21</v>
      </c>
      <c r="R7864" s="2">
        <v>557.80999999999995</v>
      </c>
      <c r="S7864" s="2" t="s">
        <v>38</v>
      </c>
    </row>
    <row r="7865" spans="1:19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 t="str">
        <f t="shared" si="855"/>
        <v>high sales</v>
      </c>
      <c r="F7865" s="2" t="str">
        <f t="shared" si="856"/>
        <v>high</v>
      </c>
      <c r="G7865" s="2" t="str">
        <f t="shared" si="857"/>
        <v>low</v>
      </c>
      <c r="H7865" s="2" t="str">
        <f t="shared" si="858"/>
        <v>high impact</v>
      </c>
      <c r="I7865" s="2" t="str">
        <f t="shared" si="859"/>
        <v>good</v>
      </c>
      <c r="J7865" s="2">
        <f t="shared" si="860"/>
        <v>14.610542404208431</v>
      </c>
      <c r="K7865" s="2">
        <f t="shared" si="861"/>
        <v>14.610542404208431</v>
      </c>
      <c r="L7865" s="2">
        <v>0.25</v>
      </c>
      <c r="M7865" s="2">
        <v>1</v>
      </c>
      <c r="N7865" s="3">
        <v>45330</v>
      </c>
      <c r="O7865" s="3">
        <v>45334</v>
      </c>
      <c r="P7865" s="2" t="s">
        <v>30</v>
      </c>
      <c r="Q7865" s="2" t="s">
        <v>26</v>
      </c>
      <c r="R7865" s="2">
        <v>281.33999999999997</v>
      </c>
      <c r="S7865" s="2" t="s">
        <v>27</v>
      </c>
    </row>
    <row r="7866" spans="1:19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 t="str">
        <f t="shared" si="855"/>
        <v>high sales</v>
      </c>
      <c r="F7866" s="2" t="str">
        <f t="shared" si="856"/>
        <v>high</v>
      </c>
      <c r="G7866" s="2" t="str">
        <f t="shared" si="857"/>
        <v>low</v>
      </c>
      <c r="H7866" s="2" t="str">
        <f t="shared" si="858"/>
        <v>high impact</v>
      </c>
      <c r="I7866" s="2" t="str">
        <f t="shared" si="859"/>
        <v>not good</v>
      </c>
      <c r="J7866" s="2">
        <f t="shared" si="860"/>
        <v>4.872545365375184</v>
      </c>
      <c r="K7866" s="2">
        <f t="shared" si="861"/>
        <v>4.872545365375184</v>
      </c>
      <c r="L7866" s="2">
        <v>0.19</v>
      </c>
      <c r="M7866" s="2">
        <v>4</v>
      </c>
      <c r="N7866" s="3">
        <v>45156</v>
      </c>
      <c r="O7866" s="3">
        <v>45160</v>
      </c>
      <c r="P7866" s="2" t="s">
        <v>30</v>
      </c>
      <c r="Q7866" s="2" t="s">
        <v>21</v>
      </c>
      <c r="R7866" s="2">
        <v>1019.5</v>
      </c>
      <c r="S7866" s="2" t="s">
        <v>38</v>
      </c>
    </row>
    <row r="7867" spans="1:19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 t="str">
        <f t="shared" si="855"/>
        <v>high sales</v>
      </c>
      <c r="F7867" s="2" t="str">
        <f t="shared" si="856"/>
        <v>high</v>
      </c>
      <c r="G7867" s="2" t="str">
        <f t="shared" si="857"/>
        <v>low</v>
      </c>
      <c r="H7867" s="2" t="str">
        <f t="shared" si="858"/>
        <v>high impact</v>
      </c>
      <c r="I7867" s="2" t="str">
        <f t="shared" si="859"/>
        <v>not good</v>
      </c>
      <c r="J7867" s="2">
        <f t="shared" si="860"/>
        <v>14.458383737054849</v>
      </c>
      <c r="K7867" s="2">
        <f t="shared" si="861"/>
        <v>14.458383737054849</v>
      </c>
      <c r="L7867" s="2">
        <v>0.43</v>
      </c>
      <c r="M7867" s="2">
        <v>3</v>
      </c>
      <c r="N7867" s="3">
        <v>45610</v>
      </c>
      <c r="O7867" s="3">
        <v>45613</v>
      </c>
      <c r="P7867" s="2" t="s">
        <v>30</v>
      </c>
      <c r="Q7867" s="2" t="s">
        <v>15</v>
      </c>
      <c r="R7867" s="2">
        <v>338.93</v>
      </c>
      <c r="S7867" s="2" t="s">
        <v>47</v>
      </c>
    </row>
    <row r="7868" spans="1:19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 t="str">
        <f t="shared" si="855"/>
        <v>high sales</v>
      </c>
      <c r="F7868" s="2" t="str">
        <f t="shared" si="856"/>
        <v>high</v>
      </c>
      <c r="G7868" s="2" t="str">
        <f t="shared" si="857"/>
        <v>high</v>
      </c>
      <c r="H7868" s="2" t="str">
        <f t="shared" si="858"/>
        <v>high impact</v>
      </c>
      <c r="I7868" s="2" t="str">
        <f t="shared" si="859"/>
        <v>not good</v>
      </c>
      <c r="J7868" s="2">
        <f t="shared" si="860"/>
        <v>5.0422855593383744</v>
      </c>
      <c r="K7868" s="2">
        <f t="shared" si="861"/>
        <v>5.0422855593383744</v>
      </c>
      <c r="L7868" s="2">
        <v>0.39</v>
      </c>
      <c r="M7868" s="2">
        <v>4</v>
      </c>
      <c r="N7868" s="3">
        <v>45195</v>
      </c>
      <c r="O7868" s="3">
        <v>45199</v>
      </c>
      <c r="P7868" s="2" t="s">
        <v>20</v>
      </c>
      <c r="Q7868" s="2" t="s">
        <v>26</v>
      </c>
      <c r="R7868" s="2">
        <v>663.82</v>
      </c>
      <c r="S7868" s="2" t="s">
        <v>33</v>
      </c>
    </row>
    <row r="7869" spans="1:19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 t="str">
        <f t="shared" si="855"/>
        <v>high sales</v>
      </c>
      <c r="F7869" s="2" t="str">
        <f t="shared" si="856"/>
        <v>high</v>
      </c>
      <c r="G7869" s="2" t="str">
        <f t="shared" si="857"/>
        <v>low</v>
      </c>
      <c r="H7869" s="2" t="str">
        <f t="shared" si="858"/>
        <v>high impact</v>
      </c>
      <c r="I7869" s="2" t="str">
        <f t="shared" si="859"/>
        <v>not good</v>
      </c>
      <c r="J7869" s="2">
        <f t="shared" si="860"/>
        <v>4.9771239312947699</v>
      </c>
      <c r="K7869" s="2">
        <f t="shared" si="861"/>
        <v>4.9771239312947699</v>
      </c>
      <c r="L7869" s="2">
        <v>0.12</v>
      </c>
      <c r="M7869" s="2">
        <v>6</v>
      </c>
      <c r="N7869" s="3">
        <v>45039</v>
      </c>
      <c r="O7869" s="3">
        <v>45046</v>
      </c>
      <c r="P7869" s="2" t="s">
        <v>14</v>
      </c>
      <c r="Q7869" s="2" t="s">
        <v>21</v>
      </c>
      <c r="R7869" s="2">
        <v>389.49</v>
      </c>
      <c r="S7869" s="2" t="s">
        <v>38</v>
      </c>
    </row>
    <row r="7870" spans="1:19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 t="str">
        <f t="shared" si="855"/>
        <v>low sales</v>
      </c>
      <c r="F7870" s="2" t="str">
        <f t="shared" si="856"/>
        <v>low</v>
      </c>
      <c r="G7870" s="2" t="str">
        <f t="shared" si="857"/>
        <v>low</v>
      </c>
      <c r="H7870" s="2" t="str">
        <f t="shared" si="858"/>
        <v>low Impact</v>
      </c>
      <c r="I7870" s="2" t="str">
        <f t="shared" si="859"/>
        <v>good</v>
      </c>
      <c r="J7870" s="2">
        <f t="shared" si="860"/>
        <v>6.7821463100225579</v>
      </c>
      <c r="K7870" s="2">
        <f t="shared" si="861"/>
        <v>6.7821463100225579</v>
      </c>
      <c r="L7870" s="2">
        <v>0.02</v>
      </c>
      <c r="M7870" s="2">
        <v>1</v>
      </c>
      <c r="N7870" s="3">
        <v>45074</v>
      </c>
      <c r="O7870" s="3">
        <v>45076</v>
      </c>
      <c r="P7870" s="2" t="s">
        <v>30</v>
      </c>
      <c r="Q7870" s="2" t="s">
        <v>21</v>
      </c>
      <c r="R7870" s="2">
        <v>62.06</v>
      </c>
      <c r="S7870" s="2" t="s">
        <v>33</v>
      </c>
    </row>
    <row r="7871" spans="1:19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 t="str">
        <f t="shared" si="855"/>
        <v>high sales</v>
      </c>
      <c r="F7871" s="2" t="str">
        <f t="shared" si="856"/>
        <v>high</v>
      </c>
      <c r="G7871" s="2" t="str">
        <f t="shared" si="857"/>
        <v>low</v>
      </c>
      <c r="H7871" s="2" t="str">
        <f t="shared" si="858"/>
        <v>high impact</v>
      </c>
      <c r="I7871" s="2" t="str">
        <f t="shared" si="859"/>
        <v>not good</v>
      </c>
      <c r="J7871" s="2">
        <f t="shared" si="860"/>
        <v>15.870521416065253</v>
      </c>
      <c r="K7871" s="2">
        <f t="shared" si="861"/>
        <v>15.870521416065253</v>
      </c>
      <c r="L7871" s="2">
        <v>0.28000000000000003</v>
      </c>
      <c r="M7871" s="2">
        <v>8</v>
      </c>
      <c r="N7871" s="3">
        <v>45060</v>
      </c>
      <c r="O7871" s="3">
        <v>45062</v>
      </c>
      <c r="P7871" s="2" t="s">
        <v>14</v>
      </c>
      <c r="Q7871" s="2" t="s">
        <v>21</v>
      </c>
      <c r="R7871" s="2">
        <v>234.17</v>
      </c>
      <c r="S7871" s="2" t="s">
        <v>38</v>
      </c>
    </row>
    <row r="7872" spans="1:19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 t="str">
        <f t="shared" si="855"/>
        <v>high sales</v>
      </c>
      <c r="F7872" s="2" t="str">
        <f t="shared" si="856"/>
        <v>high</v>
      </c>
      <c r="G7872" s="2" t="str">
        <f t="shared" si="857"/>
        <v>low</v>
      </c>
      <c r="H7872" s="2" t="str">
        <f t="shared" si="858"/>
        <v>high impact</v>
      </c>
      <c r="I7872" s="2" t="str">
        <f t="shared" si="859"/>
        <v>good</v>
      </c>
      <c r="J7872" s="2">
        <f t="shared" si="860"/>
        <v>3.9175495495495496</v>
      </c>
      <c r="K7872" s="2">
        <f t="shared" si="861"/>
        <v>3.9175495495495496</v>
      </c>
      <c r="L7872" s="2">
        <v>0.42</v>
      </c>
      <c r="M7872" s="2">
        <v>8</v>
      </c>
      <c r="N7872" s="3">
        <v>45581</v>
      </c>
      <c r="O7872" s="3">
        <v>45587</v>
      </c>
      <c r="P7872" s="2" t="s">
        <v>30</v>
      </c>
      <c r="Q7872" s="2" t="s">
        <v>21</v>
      </c>
      <c r="R7872" s="2">
        <v>1248.75</v>
      </c>
      <c r="S7872" s="2" t="s">
        <v>16</v>
      </c>
    </row>
    <row r="7873" spans="1:19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 t="str">
        <f t="shared" si="855"/>
        <v>low sales</v>
      </c>
      <c r="F7873" s="2" t="str">
        <f t="shared" si="856"/>
        <v>low</v>
      </c>
      <c r="G7873" s="2" t="str">
        <f t="shared" si="857"/>
        <v>low</v>
      </c>
      <c r="H7873" s="2" t="str">
        <f t="shared" si="858"/>
        <v>low Impact</v>
      </c>
      <c r="I7873" s="2" t="str">
        <f t="shared" si="859"/>
        <v>not good</v>
      </c>
      <c r="J7873" s="2">
        <f t="shared" si="860"/>
        <v>7.4483233018056749</v>
      </c>
      <c r="K7873" s="2">
        <f t="shared" si="861"/>
        <v>7.4483233018056749</v>
      </c>
      <c r="L7873" s="2">
        <v>0.12</v>
      </c>
      <c r="M7873" s="2">
        <v>7</v>
      </c>
      <c r="N7873" s="3">
        <v>45126</v>
      </c>
      <c r="O7873" s="3">
        <v>45130</v>
      </c>
      <c r="P7873" s="2" t="s">
        <v>30</v>
      </c>
      <c r="Q7873" s="2" t="s">
        <v>15</v>
      </c>
      <c r="R7873" s="2">
        <v>58.15</v>
      </c>
      <c r="S7873" s="2" t="s">
        <v>33</v>
      </c>
    </row>
    <row r="7874" spans="1:19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 t="str">
        <f t="shared" si="855"/>
        <v>low sales</v>
      </c>
      <c r="F7874" s="2" t="str">
        <f t="shared" si="856"/>
        <v>low</v>
      </c>
      <c r="G7874" s="2" t="str">
        <f t="shared" si="857"/>
        <v>low</v>
      </c>
      <c r="H7874" s="2" t="str">
        <f t="shared" si="858"/>
        <v>low Impact</v>
      </c>
      <c r="I7874" s="2" t="str">
        <f t="shared" si="859"/>
        <v>good</v>
      </c>
      <c r="J7874" s="2">
        <f t="shared" si="860"/>
        <v>15.392434988179668</v>
      </c>
      <c r="K7874" s="2">
        <f t="shared" si="861"/>
        <v>15.392434988179668</v>
      </c>
      <c r="L7874" s="2">
        <v>0.38</v>
      </c>
      <c r="M7874" s="2">
        <v>4</v>
      </c>
      <c r="N7874" s="3">
        <v>45502</v>
      </c>
      <c r="O7874" s="3">
        <v>45503</v>
      </c>
      <c r="P7874" s="2" t="s">
        <v>14</v>
      </c>
      <c r="Q7874" s="2" t="s">
        <v>26</v>
      </c>
      <c r="R7874" s="2">
        <v>8.4600000000000009</v>
      </c>
      <c r="S7874" s="2" t="s">
        <v>38</v>
      </c>
    </row>
    <row r="7875" spans="1:19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 t="str">
        <f t="shared" ref="E7875:E7938" si="862">IF(D7875&gt;1000,"high sales","low sales")</f>
        <v>high sales</v>
      </c>
      <c r="F7875" s="2" t="str">
        <f t="shared" ref="F7875:F7938" si="863">IF(D7875&gt;1000,"high",IF(D7875&gt;500,"medium","low"))</f>
        <v>high</v>
      </c>
      <c r="G7875" s="2" t="str">
        <f t="shared" ref="G7875:G7938" si="864">IF(AND(D7885&gt;1000,R7885&gt;500),"high","low")</f>
        <v>high</v>
      </c>
      <c r="H7875" s="2" t="str">
        <f t="shared" ref="H7875:H7938" si="865">IF(OR(D7875&gt;500,L7875&gt;0.5),"high impact","low Impact")</f>
        <v>high impact</v>
      </c>
      <c r="I7875" s="2" t="str">
        <f t="shared" ref="I7875:I7938" si="866">IF(NOT(AND(D7881&gt;500,R7882&gt;100)),"not good","good")</f>
        <v>good</v>
      </c>
      <c r="J7875" s="2">
        <f t="shared" ref="J7875:J7938" si="867">D7875/R7875</f>
        <v>15.809859154929576</v>
      </c>
      <c r="K7875" s="2">
        <f t="shared" ref="K7875:K7938" si="868">IFERROR(J7875,0)</f>
        <v>15.809859154929576</v>
      </c>
      <c r="L7875" s="2">
        <v>0.21</v>
      </c>
      <c r="M7875" s="2">
        <v>8</v>
      </c>
      <c r="N7875" s="3">
        <v>45436</v>
      </c>
      <c r="O7875" s="3">
        <v>45442</v>
      </c>
      <c r="P7875" s="2" t="s">
        <v>30</v>
      </c>
      <c r="Q7875" s="2" t="s">
        <v>21</v>
      </c>
      <c r="R7875" s="2">
        <v>264.12</v>
      </c>
      <c r="S7875" s="2" t="s">
        <v>38</v>
      </c>
    </row>
    <row r="7876" spans="1:19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 t="str">
        <f t="shared" si="862"/>
        <v>low sales</v>
      </c>
      <c r="F7876" s="2" t="str">
        <f t="shared" si="863"/>
        <v>medium</v>
      </c>
      <c r="G7876" s="2" t="str">
        <f t="shared" si="864"/>
        <v>high</v>
      </c>
      <c r="H7876" s="2" t="str">
        <f t="shared" si="865"/>
        <v>high impact</v>
      </c>
      <c r="I7876" s="2" t="str">
        <f t="shared" si="866"/>
        <v>good</v>
      </c>
      <c r="J7876" s="2">
        <f t="shared" si="867"/>
        <v>13.91043739875029</v>
      </c>
      <c r="K7876" s="2">
        <f t="shared" si="868"/>
        <v>13.91043739875029</v>
      </c>
      <c r="L7876" s="2">
        <v>0.17</v>
      </c>
      <c r="M7876" s="2">
        <v>9</v>
      </c>
      <c r="N7876" s="3">
        <v>45532</v>
      </c>
      <c r="O7876" s="3">
        <v>45539</v>
      </c>
      <c r="P7876" s="2" t="s">
        <v>14</v>
      </c>
      <c r="Q7876" s="2" t="s">
        <v>26</v>
      </c>
      <c r="R7876" s="2">
        <v>43.21</v>
      </c>
      <c r="S7876" s="2" t="s">
        <v>16</v>
      </c>
    </row>
    <row r="7877" spans="1:19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 t="str">
        <f t="shared" si="862"/>
        <v>low sales</v>
      </c>
      <c r="F7877" s="2" t="str">
        <f t="shared" si="863"/>
        <v>low</v>
      </c>
      <c r="G7877" s="2" t="str">
        <f t="shared" si="864"/>
        <v>low</v>
      </c>
      <c r="H7877" s="2" t="str">
        <f t="shared" si="865"/>
        <v>low Impact</v>
      </c>
      <c r="I7877" s="2" t="str">
        <f t="shared" si="866"/>
        <v>good</v>
      </c>
      <c r="J7877" s="2">
        <f t="shared" si="867"/>
        <v>3.7530966143682902</v>
      </c>
      <c r="K7877" s="2">
        <f t="shared" si="868"/>
        <v>3.7530966143682902</v>
      </c>
      <c r="L7877" s="2">
        <v>0.09</v>
      </c>
      <c r="M7877" s="2">
        <v>5</v>
      </c>
      <c r="N7877" s="3">
        <v>45090</v>
      </c>
      <c r="O7877" s="3">
        <v>45096</v>
      </c>
      <c r="P7877" s="2" t="s">
        <v>20</v>
      </c>
      <c r="Q7877" s="2" t="s">
        <v>21</v>
      </c>
      <c r="R7877" s="2">
        <v>133.21</v>
      </c>
      <c r="S7877" s="2" t="s">
        <v>38</v>
      </c>
    </row>
    <row r="7878" spans="1:19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 t="str">
        <f t="shared" si="862"/>
        <v>high sales</v>
      </c>
      <c r="F7878" s="2" t="str">
        <f t="shared" si="863"/>
        <v>high</v>
      </c>
      <c r="G7878" s="2" t="str">
        <f t="shared" si="864"/>
        <v>low</v>
      </c>
      <c r="H7878" s="2" t="str">
        <f t="shared" si="865"/>
        <v>high impact</v>
      </c>
      <c r="I7878" s="2" t="str">
        <f t="shared" si="866"/>
        <v>good</v>
      </c>
      <c r="J7878" s="2">
        <f t="shared" si="867"/>
        <v>5.9361821211016812</v>
      </c>
      <c r="K7878" s="2">
        <f t="shared" si="868"/>
        <v>5.9361821211016812</v>
      </c>
      <c r="L7878" s="2">
        <v>0.47</v>
      </c>
      <c r="M7878" s="2">
        <v>6</v>
      </c>
      <c r="N7878" s="3">
        <v>45057</v>
      </c>
      <c r="O7878" s="3">
        <v>45061</v>
      </c>
      <c r="P7878" s="2" t="s">
        <v>20</v>
      </c>
      <c r="Q7878" s="2" t="s">
        <v>21</v>
      </c>
      <c r="R7878" s="2">
        <v>768.28</v>
      </c>
      <c r="S7878" s="2" t="s">
        <v>38</v>
      </c>
    </row>
    <row r="7879" spans="1:19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 t="str">
        <f t="shared" si="862"/>
        <v>low sales</v>
      </c>
      <c r="F7879" s="2" t="str">
        <f t="shared" si="863"/>
        <v>low</v>
      </c>
      <c r="G7879" s="2" t="str">
        <f t="shared" si="864"/>
        <v>high</v>
      </c>
      <c r="H7879" s="2" t="str">
        <f t="shared" si="865"/>
        <v>low Impact</v>
      </c>
      <c r="I7879" s="2" t="str">
        <f t="shared" si="866"/>
        <v>good</v>
      </c>
      <c r="J7879" s="2">
        <f t="shared" si="867"/>
        <v>3.7284974882021618</v>
      </c>
      <c r="K7879" s="2">
        <f t="shared" si="868"/>
        <v>3.7284974882021618</v>
      </c>
      <c r="L7879" s="2">
        <v>0.11</v>
      </c>
      <c r="M7879" s="2">
        <v>8</v>
      </c>
      <c r="N7879" s="3">
        <v>45273</v>
      </c>
      <c r="O7879" s="3">
        <v>45276</v>
      </c>
      <c r="P7879" s="2" t="s">
        <v>20</v>
      </c>
      <c r="Q7879" s="2" t="s">
        <v>21</v>
      </c>
      <c r="R7879" s="2">
        <v>131.38</v>
      </c>
      <c r="S7879" s="2" t="s">
        <v>47</v>
      </c>
    </row>
    <row r="7880" spans="1:19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 t="str">
        <f t="shared" si="862"/>
        <v>low sales</v>
      </c>
      <c r="F7880" s="2" t="str">
        <f t="shared" si="863"/>
        <v>medium</v>
      </c>
      <c r="G7880" s="2" t="str">
        <f t="shared" si="864"/>
        <v>low</v>
      </c>
      <c r="H7880" s="2" t="str">
        <f t="shared" si="865"/>
        <v>high impact</v>
      </c>
      <c r="I7880" s="2" t="str">
        <f t="shared" si="866"/>
        <v>not good</v>
      </c>
      <c r="J7880" s="2">
        <f t="shared" si="867"/>
        <v>4.2158858166922686</v>
      </c>
      <c r="K7880" s="2">
        <f t="shared" si="868"/>
        <v>4.2158858166922686</v>
      </c>
      <c r="L7880" s="2">
        <v>0.14000000000000001</v>
      </c>
      <c r="M7880" s="2">
        <v>5</v>
      </c>
      <c r="N7880" s="3">
        <v>45148</v>
      </c>
      <c r="O7880" s="3">
        <v>45149</v>
      </c>
      <c r="P7880" s="2" t="s">
        <v>14</v>
      </c>
      <c r="Q7880" s="2" t="s">
        <v>21</v>
      </c>
      <c r="R7880" s="2">
        <v>156.24</v>
      </c>
      <c r="S7880" s="2" t="s">
        <v>38</v>
      </c>
    </row>
    <row r="7881" spans="1:19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 t="str">
        <f t="shared" si="862"/>
        <v>high sales</v>
      </c>
      <c r="F7881" s="2" t="str">
        <f t="shared" si="863"/>
        <v>high</v>
      </c>
      <c r="G7881" s="2" t="str">
        <f t="shared" si="864"/>
        <v>low</v>
      </c>
      <c r="H7881" s="2" t="str">
        <f t="shared" si="865"/>
        <v>high impact</v>
      </c>
      <c r="I7881" s="2" t="str">
        <f t="shared" si="866"/>
        <v>not good</v>
      </c>
      <c r="J7881" s="2">
        <f t="shared" si="867"/>
        <v>18.685993148471333</v>
      </c>
      <c r="K7881" s="2">
        <f t="shared" si="868"/>
        <v>18.685993148471333</v>
      </c>
      <c r="L7881" s="2">
        <v>0.17</v>
      </c>
      <c r="M7881" s="2">
        <v>4</v>
      </c>
      <c r="N7881" s="3">
        <v>45049</v>
      </c>
      <c r="O7881" s="3">
        <v>45054</v>
      </c>
      <c r="P7881" s="2" t="s">
        <v>30</v>
      </c>
      <c r="Q7881" s="2" t="s">
        <v>21</v>
      </c>
      <c r="R7881" s="2">
        <v>154.71</v>
      </c>
      <c r="S7881" s="2" t="s">
        <v>16</v>
      </c>
    </row>
    <row r="7882" spans="1:19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 t="str">
        <f t="shared" si="862"/>
        <v>high sales</v>
      </c>
      <c r="F7882" s="2" t="str">
        <f t="shared" si="863"/>
        <v>high</v>
      </c>
      <c r="G7882" s="2" t="str">
        <f t="shared" si="864"/>
        <v>high</v>
      </c>
      <c r="H7882" s="2" t="str">
        <f t="shared" si="865"/>
        <v>high impact</v>
      </c>
      <c r="I7882" s="2" t="str">
        <f t="shared" si="866"/>
        <v>good</v>
      </c>
      <c r="J7882" s="2">
        <f t="shared" si="867"/>
        <v>7.9240756538565567</v>
      </c>
      <c r="K7882" s="2">
        <f t="shared" si="868"/>
        <v>7.9240756538565567</v>
      </c>
      <c r="L7882" s="2">
        <v>0.14000000000000001</v>
      </c>
      <c r="M7882" s="2">
        <v>8</v>
      </c>
      <c r="N7882" s="3">
        <v>45390</v>
      </c>
      <c r="O7882" s="3">
        <v>45395</v>
      </c>
      <c r="P7882" s="2" t="s">
        <v>30</v>
      </c>
      <c r="Q7882" s="2" t="s">
        <v>26</v>
      </c>
      <c r="R7882" s="2">
        <v>480.61</v>
      </c>
      <c r="S7882" s="2" t="s">
        <v>33</v>
      </c>
    </row>
    <row r="7883" spans="1:19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 t="str">
        <f t="shared" si="862"/>
        <v>high sales</v>
      </c>
      <c r="F7883" s="2" t="str">
        <f t="shared" si="863"/>
        <v>high</v>
      </c>
      <c r="G7883" s="2" t="str">
        <f t="shared" si="864"/>
        <v>high</v>
      </c>
      <c r="H7883" s="2" t="str">
        <f t="shared" si="865"/>
        <v>high impact</v>
      </c>
      <c r="I7883" s="2" t="str">
        <f t="shared" si="866"/>
        <v>good</v>
      </c>
      <c r="J7883" s="2">
        <f t="shared" si="867"/>
        <v>5.5374969727955223</v>
      </c>
      <c r="K7883" s="2">
        <f t="shared" si="868"/>
        <v>5.5374969727955223</v>
      </c>
      <c r="L7883" s="2">
        <v>0.08</v>
      </c>
      <c r="M7883" s="2">
        <v>3</v>
      </c>
      <c r="N7883" s="3">
        <v>44966</v>
      </c>
      <c r="O7883" s="3">
        <v>44967</v>
      </c>
      <c r="P7883" s="2" t="s">
        <v>20</v>
      </c>
      <c r="Q7883" s="2" t="s">
        <v>15</v>
      </c>
      <c r="R7883" s="2">
        <v>371.63</v>
      </c>
      <c r="S7883" s="2" t="s">
        <v>22</v>
      </c>
    </row>
    <row r="7884" spans="1:19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 t="str">
        <f t="shared" si="862"/>
        <v>high sales</v>
      </c>
      <c r="F7884" s="2" t="str">
        <f t="shared" si="863"/>
        <v>high</v>
      </c>
      <c r="G7884" s="2" t="str">
        <f t="shared" si="864"/>
        <v>low</v>
      </c>
      <c r="H7884" s="2" t="str">
        <f t="shared" si="865"/>
        <v>high impact</v>
      </c>
      <c r="I7884" s="2" t="str">
        <f t="shared" si="866"/>
        <v>good</v>
      </c>
      <c r="J7884" s="2">
        <f t="shared" si="867"/>
        <v>17.405477245267818</v>
      </c>
      <c r="K7884" s="2">
        <f t="shared" si="868"/>
        <v>17.405477245267818</v>
      </c>
      <c r="L7884" s="2">
        <v>0.18</v>
      </c>
      <c r="M7884" s="2">
        <v>6</v>
      </c>
      <c r="N7884" s="3">
        <v>45348</v>
      </c>
      <c r="O7884" s="3">
        <v>45354</v>
      </c>
      <c r="P7884" s="2" t="s">
        <v>14</v>
      </c>
      <c r="Q7884" s="2" t="s">
        <v>26</v>
      </c>
      <c r="R7884" s="2">
        <v>124.15</v>
      </c>
      <c r="S7884" s="2" t="s">
        <v>47</v>
      </c>
    </row>
    <row r="7885" spans="1:19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 t="str">
        <f t="shared" si="862"/>
        <v>high sales</v>
      </c>
      <c r="F7885" s="2" t="str">
        <f t="shared" si="863"/>
        <v>high</v>
      </c>
      <c r="G7885" s="2" t="str">
        <f t="shared" si="864"/>
        <v>high</v>
      </c>
      <c r="H7885" s="2" t="str">
        <f t="shared" si="865"/>
        <v>high impact</v>
      </c>
      <c r="I7885" s="2" t="str">
        <f t="shared" si="866"/>
        <v>good</v>
      </c>
      <c r="J7885" s="2">
        <f t="shared" si="867"/>
        <v>3.4533082958310399</v>
      </c>
      <c r="K7885" s="2">
        <f t="shared" si="868"/>
        <v>3.4533082958310399</v>
      </c>
      <c r="L7885" s="2">
        <v>0.24</v>
      </c>
      <c r="M7885" s="2">
        <v>9</v>
      </c>
      <c r="N7885" s="3">
        <v>44971</v>
      </c>
      <c r="O7885" s="3">
        <v>44978</v>
      </c>
      <c r="P7885" s="2" t="s">
        <v>20</v>
      </c>
      <c r="Q7885" s="2" t="s">
        <v>26</v>
      </c>
      <c r="R7885" s="2">
        <v>926.61</v>
      </c>
      <c r="S7885" s="2" t="s">
        <v>27</v>
      </c>
    </row>
    <row r="7886" spans="1:19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 t="str">
        <f t="shared" si="862"/>
        <v>high sales</v>
      </c>
      <c r="F7886" s="2" t="str">
        <f t="shared" si="863"/>
        <v>high</v>
      </c>
      <c r="G7886" s="2" t="str">
        <f t="shared" si="864"/>
        <v>high</v>
      </c>
      <c r="H7886" s="2" t="str">
        <f t="shared" si="865"/>
        <v>high impact</v>
      </c>
      <c r="I7886" s="2" t="str">
        <f t="shared" si="866"/>
        <v>good</v>
      </c>
      <c r="J7886" s="2">
        <f t="shared" si="867"/>
        <v>3.6055246144804229</v>
      </c>
      <c r="K7886" s="2">
        <f t="shared" si="868"/>
        <v>3.6055246144804229</v>
      </c>
      <c r="L7886" s="2">
        <v>0.28000000000000003</v>
      </c>
      <c r="M7886" s="2">
        <v>6</v>
      </c>
      <c r="N7886" s="3">
        <v>45116</v>
      </c>
      <c r="O7886" s="3">
        <v>45120</v>
      </c>
      <c r="P7886" s="2" t="s">
        <v>14</v>
      </c>
      <c r="Q7886" s="2" t="s">
        <v>26</v>
      </c>
      <c r="R7886" s="2">
        <v>714.62</v>
      </c>
      <c r="S7886" s="2" t="s">
        <v>22</v>
      </c>
    </row>
    <row r="7887" spans="1:19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 t="str">
        <f t="shared" si="862"/>
        <v>low sales</v>
      </c>
      <c r="F7887" s="2" t="str">
        <f t="shared" si="863"/>
        <v>low</v>
      </c>
      <c r="G7887" s="2" t="str">
        <f t="shared" si="864"/>
        <v>low</v>
      </c>
      <c r="H7887" s="2" t="str">
        <f t="shared" si="865"/>
        <v>low Impact</v>
      </c>
      <c r="I7887" s="2" t="str">
        <f t="shared" si="866"/>
        <v>not good</v>
      </c>
      <c r="J7887" s="2">
        <f t="shared" si="867"/>
        <v>9.1785028790786942</v>
      </c>
      <c r="K7887" s="2">
        <f t="shared" si="868"/>
        <v>9.1785028790786942</v>
      </c>
      <c r="L7887" s="2">
        <v>0.08</v>
      </c>
      <c r="M7887" s="2">
        <v>9</v>
      </c>
      <c r="N7887" s="3">
        <v>45651</v>
      </c>
      <c r="O7887" s="3">
        <v>45658</v>
      </c>
      <c r="P7887" s="2" t="s">
        <v>30</v>
      </c>
      <c r="Q7887" s="2" t="s">
        <v>21</v>
      </c>
      <c r="R7887" s="2">
        <v>20.84</v>
      </c>
      <c r="S7887" s="2" t="s">
        <v>33</v>
      </c>
    </row>
    <row r="7888" spans="1:19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 t="str">
        <f t="shared" si="862"/>
        <v>low sales</v>
      </c>
      <c r="F7888" s="2" t="str">
        <f t="shared" si="863"/>
        <v>medium</v>
      </c>
      <c r="G7888" s="2" t="str">
        <f t="shared" si="864"/>
        <v>low</v>
      </c>
      <c r="H7888" s="2" t="str">
        <f t="shared" si="865"/>
        <v>high impact</v>
      </c>
      <c r="I7888" s="2" t="str">
        <f t="shared" si="866"/>
        <v>not good</v>
      </c>
      <c r="J7888" s="2">
        <f t="shared" si="867"/>
        <v>7.0689061154177431</v>
      </c>
      <c r="K7888" s="2">
        <f t="shared" si="868"/>
        <v>7.0689061154177431</v>
      </c>
      <c r="L7888" s="2">
        <v>0.39</v>
      </c>
      <c r="M7888" s="2">
        <v>8</v>
      </c>
      <c r="N7888" s="3">
        <v>45136</v>
      </c>
      <c r="O7888" s="3">
        <v>45141</v>
      </c>
      <c r="P7888" s="2" t="s">
        <v>30</v>
      </c>
      <c r="Q7888" s="2" t="s">
        <v>26</v>
      </c>
      <c r="R7888" s="2">
        <v>92.88</v>
      </c>
      <c r="S7888" s="2" t="s">
        <v>38</v>
      </c>
    </row>
    <row r="7889" spans="1:19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 t="str">
        <f t="shared" si="862"/>
        <v>high sales</v>
      </c>
      <c r="F7889" s="2" t="str">
        <f t="shared" si="863"/>
        <v>high</v>
      </c>
      <c r="G7889" s="2" t="str">
        <f t="shared" si="864"/>
        <v>low</v>
      </c>
      <c r="H7889" s="2" t="str">
        <f t="shared" si="865"/>
        <v>high impact</v>
      </c>
      <c r="I7889" s="2" t="str">
        <f t="shared" si="866"/>
        <v>good</v>
      </c>
      <c r="J7889" s="2">
        <f t="shared" si="867"/>
        <v>4.3159758292243993</v>
      </c>
      <c r="K7889" s="2">
        <f t="shared" si="868"/>
        <v>4.3159758292243993</v>
      </c>
      <c r="L7889" s="2">
        <v>0.16</v>
      </c>
      <c r="M7889" s="2">
        <v>9</v>
      </c>
      <c r="N7889" s="3">
        <v>45543</v>
      </c>
      <c r="O7889" s="3">
        <v>45546</v>
      </c>
      <c r="P7889" s="2" t="s">
        <v>30</v>
      </c>
      <c r="Q7889" s="2" t="s">
        <v>15</v>
      </c>
      <c r="R7889" s="2">
        <v>683.47</v>
      </c>
      <c r="S7889" s="2" t="s">
        <v>27</v>
      </c>
    </row>
    <row r="7890" spans="1:19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 t="str">
        <f t="shared" si="862"/>
        <v>high sales</v>
      </c>
      <c r="F7890" s="2" t="str">
        <f t="shared" si="863"/>
        <v>high</v>
      </c>
      <c r="G7890" s="2" t="str">
        <f t="shared" si="864"/>
        <v>high</v>
      </c>
      <c r="H7890" s="2" t="str">
        <f t="shared" si="865"/>
        <v>high impact</v>
      </c>
      <c r="I7890" s="2" t="str">
        <f t="shared" si="866"/>
        <v>good</v>
      </c>
      <c r="J7890" s="2">
        <f t="shared" si="867"/>
        <v>18.416204986149584</v>
      </c>
      <c r="K7890" s="2">
        <f t="shared" si="868"/>
        <v>18.416204986149584</v>
      </c>
      <c r="L7890" s="2">
        <v>0.46</v>
      </c>
      <c r="M7890" s="2">
        <v>9</v>
      </c>
      <c r="N7890" s="3">
        <v>45533</v>
      </c>
      <c r="O7890" s="3">
        <v>45538</v>
      </c>
      <c r="P7890" s="2" t="s">
        <v>20</v>
      </c>
      <c r="Q7890" s="2" t="s">
        <v>21</v>
      </c>
      <c r="R7890" s="2">
        <v>216.6</v>
      </c>
      <c r="S7890" s="2" t="s">
        <v>16</v>
      </c>
    </row>
    <row r="7891" spans="1:19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 t="str">
        <f t="shared" si="862"/>
        <v>high sales</v>
      </c>
      <c r="F7891" s="2" t="str">
        <f t="shared" si="863"/>
        <v>high</v>
      </c>
      <c r="G7891" s="2" t="str">
        <f t="shared" si="864"/>
        <v>low</v>
      </c>
      <c r="H7891" s="2" t="str">
        <f t="shared" si="865"/>
        <v>high impact</v>
      </c>
      <c r="I7891" s="2" t="str">
        <f t="shared" si="866"/>
        <v>good</v>
      </c>
      <c r="J7891" s="2">
        <f t="shared" si="867"/>
        <v>9.4137508275506949</v>
      </c>
      <c r="K7891" s="2">
        <f t="shared" si="868"/>
        <v>9.4137508275506949</v>
      </c>
      <c r="L7891" s="2">
        <v>0.16</v>
      </c>
      <c r="M7891" s="2">
        <v>8</v>
      </c>
      <c r="N7891" s="3">
        <v>45504</v>
      </c>
      <c r="O7891" s="3">
        <v>45507</v>
      </c>
      <c r="P7891" s="2" t="s">
        <v>30</v>
      </c>
      <c r="Q7891" s="2" t="s">
        <v>26</v>
      </c>
      <c r="R7891" s="2">
        <v>407.83</v>
      </c>
      <c r="S7891" s="2" t="s">
        <v>27</v>
      </c>
    </row>
    <row r="7892" spans="1:19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 t="str">
        <f t="shared" si="862"/>
        <v>high sales</v>
      </c>
      <c r="F7892" s="2" t="str">
        <f t="shared" si="863"/>
        <v>high</v>
      </c>
      <c r="G7892" s="2" t="str">
        <f t="shared" si="864"/>
        <v>high</v>
      </c>
      <c r="H7892" s="2" t="str">
        <f t="shared" si="865"/>
        <v>high impact</v>
      </c>
      <c r="I7892" s="2" t="str">
        <f t="shared" si="866"/>
        <v>good</v>
      </c>
      <c r="J7892" s="2">
        <f t="shared" si="867"/>
        <v>5.6111914227201538</v>
      </c>
      <c r="K7892" s="2">
        <f t="shared" si="868"/>
        <v>5.6111914227201538</v>
      </c>
      <c r="L7892" s="2">
        <v>0.43</v>
      </c>
      <c r="M7892" s="2">
        <v>9</v>
      </c>
      <c r="N7892" s="3">
        <v>44950</v>
      </c>
      <c r="O7892" s="3">
        <v>44951</v>
      </c>
      <c r="P7892" s="2" t="s">
        <v>14</v>
      </c>
      <c r="Q7892" s="2" t="s">
        <v>15</v>
      </c>
      <c r="R7892" s="2">
        <v>664.08</v>
      </c>
      <c r="S7892" s="2" t="s">
        <v>16</v>
      </c>
    </row>
    <row r="7893" spans="1:19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 t="str">
        <f t="shared" si="862"/>
        <v>high sales</v>
      </c>
      <c r="F7893" s="2" t="str">
        <f t="shared" si="863"/>
        <v>high</v>
      </c>
      <c r="G7893" s="2" t="str">
        <f t="shared" si="864"/>
        <v>low</v>
      </c>
      <c r="H7893" s="2" t="str">
        <f t="shared" si="865"/>
        <v>high impact</v>
      </c>
      <c r="I7893" s="2" t="str">
        <f t="shared" si="866"/>
        <v>good</v>
      </c>
      <c r="J7893" s="2">
        <f t="shared" si="867"/>
        <v>7.1050954247408322</v>
      </c>
      <c r="K7893" s="2">
        <f t="shared" si="868"/>
        <v>7.1050954247408322</v>
      </c>
      <c r="L7893" s="2">
        <v>0.18</v>
      </c>
      <c r="M7893" s="2">
        <v>7</v>
      </c>
      <c r="N7893" s="3">
        <v>45308</v>
      </c>
      <c r="O7893" s="3">
        <v>45311</v>
      </c>
      <c r="P7893" s="2" t="s">
        <v>14</v>
      </c>
      <c r="Q7893" s="2" t="s">
        <v>15</v>
      </c>
      <c r="R7893" s="2">
        <v>545.98</v>
      </c>
      <c r="S7893" s="2" t="s">
        <v>33</v>
      </c>
    </row>
    <row r="7894" spans="1:19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 t="str">
        <f t="shared" si="862"/>
        <v>low sales</v>
      </c>
      <c r="F7894" s="2" t="str">
        <f t="shared" si="863"/>
        <v>low</v>
      </c>
      <c r="G7894" s="2" t="str">
        <f t="shared" si="864"/>
        <v>high</v>
      </c>
      <c r="H7894" s="2" t="str">
        <f t="shared" si="865"/>
        <v>low Impact</v>
      </c>
      <c r="I7894" s="2" t="str">
        <f t="shared" si="866"/>
        <v>good</v>
      </c>
      <c r="J7894" s="2">
        <f t="shared" si="867"/>
        <v>12.886050283860502</v>
      </c>
      <c r="K7894" s="2">
        <f t="shared" si="868"/>
        <v>12.886050283860502</v>
      </c>
      <c r="L7894" s="2">
        <v>0.25</v>
      </c>
      <c r="M7894" s="2">
        <v>7</v>
      </c>
      <c r="N7894" s="3">
        <v>45420</v>
      </c>
      <c r="O7894" s="3">
        <v>45422</v>
      </c>
      <c r="P7894" s="2" t="s">
        <v>20</v>
      </c>
      <c r="Q7894" s="2" t="s">
        <v>26</v>
      </c>
      <c r="R7894" s="2">
        <v>24.66</v>
      </c>
      <c r="S7894" s="2" t="s">
        <v>33</v>
      </c>
    </row>
    <row r="7895" spans="1:19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 t="str">
        <f t="shared" si="862"/>
        <v>high sales</v>
      </c>
      <c r="F7895" s="2" t="str">
        <f t="shared" si="863"/>
        <v>high</v>
      </c>
      <c r="G7895" s="2" t="str">
        <f t="shared" si="864"/>
        <v>low</v>
      </c>
      <c r="H7895" s="2" t="str">
        <f t="shared" si="865"/>
        <v>high impact</v>
      </c>
      <c r="I7895" s="2" t="str">
        <f t="shared" si="866"/>
        <v>good</v>
      </c>
      <c r="J7895" s="2">
        <f t="shared" si="867"/>
        <v>5.2987172521320076</v>
      </c>
      <c r="K7895" s="2">
        <f t="shared" si="868"/>
        <v>5.2987172521320076</v>
      </c>
      <c r="L7895" s="2">
        <v>0.19</v>
      </c>
      <c r="M7895" s="2">
        <v>4</v>
      </c>
      <c r="N7895" s="3">
        <v>45263</v>
      </c>
      <c r="O7895" s="3">
        <v>45265</v>
      </c>
      <c r="P7895" s="2" t="s">
        <v>20</v>
      </c>
      <c r="Q7895" s="2" t="s">
        <v>26</v>
      </c>
      <c r="R7895" s="2">
        <v>846.62</v>
      </c>
      <c r="S7895" s="2" t="s">
        <v>47</v>
      </c>
    </row>
    <row r="7896" spans="1:19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 t="str">
        <f t="shared" si="862"/>
        <v>high sales</v>
      </c>
      <c r="F7896" s="2" t="str">
        <f t="shared" si="863"/>
        <v>high</v>
      </c>
      <c r="G7896" s="2" t="str">
        <f t="shared" si="864"/>
        <v>low</v>
      </c>
      <c r="H7896" s="2" t="str">
        <f t="shared" si="865"/>
        <v>high impact</v>
      </c>
      <c r="I7896" s="2" t="str">
        <f t="shared" si="866"/>
        <v>good</v>
      </c>
      <c r="J7896" s="2">
        <f t="shared" si="867"/>
        <v>3.9127560962763992</v>
      </c>
      <c r="K7896" s="2">
        <f t="shared" si="868"/>
        <v>3.9127560962763992</v>
      </c>
      <c r="L7896" s="2">
        <v>0.19</v>
      </c>
      <c r="M7896" s="2">
        <v>1</v>
      </c>
      <c r="N7896" s="3">
        <v>45426</v>
      </c>
      <c r="O7896" s="3">
        <v>45428</v>
      </c>
      <c r="P7896" s="2" t="s">
        <v>20</v>
      </c>
      <c r="Q7896" s="2" t="s">
        <v>21</v>
      </c>
      <c r="R7896" s="2">
        <v>1139.22</v>
      </c>
      <c r="S7896" s="2" t="s">
        <v>47</v>
      </c>
    </row>
    <row r="7897" spans="1:19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 t="str">
        <f t="shared" si="862"/>
        <v>high sales</v>
      </c>
      <c r="F7897" s="2" t="str">
        <f t="shared" si="863"/>
        <v>high</v>
      </c>
      <c r="G7897" s="2" t="str">
        <f t="shared" si="864"/>
        <v>low</v>
      </c>
      <c r="H7897" s="2" t="str">
        <f t="shared" si="865"/>
        <v>high impact</v>
      </c>
      <c r="I7897" s="2" t="str">
        <f t="shared" si="866"/>
        <v>good</v>
      </c>
      <c r="J7897" s="2">
        <f t="shared" si="867"/>
        <v>9.2771740993384277</v>
      </c>
      <c r="K7897" s="2">
        <f t="shared" si="868"/>
        <v>9.2771740993384277</v>
      </c>
      <c r="L7897" s="2">
        <v>0.31</v>
      </c>
      <c r="M7897" s="2">
        <v>7</v>
      </c>
      <c r="N7897" s="3">
        <v>45411</v>
      </c>
      <c r="O7897" s="3">
        <v>45413</v>
      </c>
      <c r="P7897" s="2" t="s">
        <v>14</v>
      </c>
      <c r="Q7897" s="2" t="s">
        <v>26</v>
      </c>
      <c r="R7897" s="2">
        <v>291.73</v>
      </c>
      <c r="S7897" s="2" t="s">
        <v>38</v>
      </c>
    </row>
    <row r="7898" spans="1:19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 t="str">
        <f t="shared" si="862"/>
        <v>high sales</v>
      </c>
      <c r="F7898" s="2" t="str">
        <f t="shared" si="863"/>
        <v>high</v>
      </c>
      <c r="G7898" s="2" t="str">
        <f t="shared" si="864"/>
        <v>low</v>
      </c>
      <c r="H7898" s="2" t="str">
        <f t="shared" si="865"/>
        <v>high impact</v>
      </c>
      <c r="I7898" s="2" t="str">
        <f t="shared" si="866"/>
        <v>good</v>
      </c>
      <c r="J7898" s="2">
        <f t="shared" si="867"/>
        <v>9.4651012494614388</v>
      </c>
      <c r="K7898" s="2">
        <f t="shared" si="868"/>
        <v>9.4651012494614388</v>
      </c>
      <c r="L7898" s="2">
        <v>0.35</v>
      </c>
      <c r="M7898" s="2">
        <v>8</v>
      </c>
      <c r="N7898" s="3">
        <v>45568</v>
      </c>
      <c r="O7898" s="3">
        <v>45569</v>
      </c>
      <c r="P7898" s="2" t="s">
        <v>30</v>
      </c>
      <c r="Q7898" s="2" t="s">
        <v>21</v>
      </c>
      <c r="R7898" s="2">
        <v>139.26</v>
      </c>
      <c r="S7898" s="2" t="s">
        <v>38</v>
      </c>
    </row>
    <row r="7899" spans="1:19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 t="str">
        <f t="shared" si="862"/>
        <v>high sales</v>
      </c>
      <c r="F7899" s="2" t="str">
        <f t="shared" si="863"/>
        <v>high</v>
      </c>
      <c r="G7899" s="2" t="str">
        <f t="shared" si="864"/>
        <v>low</v>
      </c>
      <c r="H7899" s="2" t="str">
        <f t="shared" si="865"/>
        <v>high impact</v>
      </c>
      <c r="I7899" s="2" t="str">
        <f t="shared" si="866"/>
        <v>not good</v>
      </c>
      <c r="J7899" s="2">
        <f t="shared" si="867"/>
        <v>14.775633768151613</v>
      </c>
      <c r="K7899" s="2">
        <f t="shared" si="868"/>
        <v>14.775633768151613</v>
      </c>
      <c r="L7899" s="2">
        <v>0.44</v>
      </c>
      <c r="M7899" s="2">
        <v>9</v>
      </c>
      <c r="N7899" s="3">
        <v>45464</v>
      </c>
      <c r="O7899" s="3">
        <v>45471</v>
      </c>
      <c r="P7899" s="2" t="s">
        <v>14</v>
      </c>
      <c r="Q7899" s="2" t="s">
        <v>21</v>
      </c>
      <c r="R7899" s="2">
        <v>203.15</v>
      </c>
      <c r="S7899" s="2" t="s">
        <v>38</v>
      </c>
    </row>
    <row r="7900" spans="1:19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 t="str">
        <f t="shared" si="862"/>
        <v>high sales</v>
      </c>
      <c r="F7900" s="2" t="str">
        <f t="shared" si="863"/>
        <v>high</v>
      </c>
      <c r="G7900" s="2" t="str">
        <f t="shared" si="864"/>
        <v>low</v>
      </c>
      <c r="H7900" s="2" t="str">
        <f t="shared" si="865"/>
        <v>high impact</v>
      </c>
      <c r="I7900" s="2" t="str">
        <f t="shared" si="866"/>
        <v>good</v>
      </c>
      <c r="J7900" s="2">
        <f t="shared" si="867"/>
        <v>5.3030654639368189</v>
      </c>
      <c r="K7900" s="2">
        <f t="shared" si="868"/>
        <v>5.3030654639368189</v>
      </c>
      <c r="L7900" s="2">
        <v>0.28000000000000003</v>
      </c>
      <c r="M7900" s="2">
        <v>1</v>
      </c>
      <c r="N7900" s="3">
        <v>44970</v>
      </c>
      <c r="O7900" s="3">
        <v>44973</v>
      </c>
      <c r="P7900" s="2" t="s">
        <v>20</v>
      </c>
      <c r="Q7900" s="2" t="s">
        <v>26</v>
      </c>
      <c r="R7900" s="2">
        <v>534.34</v>
      </c>
      <c r="S7900" s="2" t="s">
        <v>27</v>
      </c>
    </row>
    <row r="7901" spans="1:19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 t="str">
        <f t="shared" si="862"/>
        <v>high sales</v>
      </c>
      <c r="F7901" s="2" t="str">
        <f t="shared" si="863"/>
        <v>high</v>
      </c>
      <c r="G7901" s="2" t="str">
        <f t="shared" si="864"/>
        <v>low</v>
      </c>
      <c r="H7901" s="2" t="str">
        <f t="shared" si="865"/>
        <v>high impact</v>
      </c>
      <c r="I7901" s="2" t="str">
        <f t="shared" si="866"/>
        <v>good</v>
      </c>
      <c r="J7901" s="2">
        <f t="shared" si="867"/>
        <v>6.6150219115770783</v>
      </c>
      <c r="K7901" s="2">
        <f t="shared" si="868"/>
        <v>6.6150219115770783</v>
      </c>
      <c r="L7901" s="2">
        <v>0.11</v>
      </c>
      <c r="M7901" s="2">
        <v>9</v>
      </c>
      <c r="N7901" s="3">
        <v>45439</v>
      </c>
      <c r="O7901" s="3">
        <v>45445</v>
      </c>
      <c r="P7901" s="2" t="s">
        <v>14</v>
      </c>
      <c r="Q7901" s="2" t="s">
        <v>15</v>
      </c>
      <c r="R7901" s="2">
        <v>180.27</v>
      </c>
      <c r="S7901" s="2" t="s">
        <v>47</v>
      </c>
    </row>
    <row r="7902" spans="1:19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 t="str">
        <f t="shared" si="862"/>
        <v>high sales</v>
      </c>
      <c r="F7902" s="2" t="str">
        <f t="shared" si="863"/>
        <v>high</v>
      </c>
      <c r="G7902" s="2" t="str">
        <f t="shared" si="864"/>
        <v>low</v>
      </c>
      <c r="H7902" s="2" t="str">
        <f t="shared" si="865"/>
        <v>high impact</v>
      </c>
      <c r="I7902" s="2" t="str">
        <f t="shared" si="866"/>
        <v>good</v>
      </c>
      <c r="J7902" s="2">
        <f t="shared" si="867"/>
        <v>4.8078490613542311</v>
      </c>
      <c r="K7902" s="2">
        <f t="shared" si="868"/>
        <v>4.8078490613542311</v>
      </c>
      <c r="L7902" s="2">
        <v>0.49</v>
      </c>
      <c r="M7902" s="2">
        <v>7</v>
      </c>
      <c r="N7902" s="3">
        <v>45568</v>
      </c>
      <c r="O7902" s="3">
        <v>45572</v>
      </c>
      <c r="P7902" s="2" t="s">
        <v>30</v>
      </c>
      <c r="Q7902" s="2" t="s">
        <v>15</v>
      </c>
      <c r="R7902" s="2">
        <v>635.49</v>
      </c>
      <c r="S7902" s="2" t="s">
        <v>22</v>
      </c>
    </row>
    <row r="7903" spans="1:19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 t="str">
        <f t="shared" si="862"/>
        <v>high sales</v>
      </c>
      <c r="F7903" s="2" t="str">
        <f t="shared" si="863"/>
        <v>high</v>
      </c>
      <c r="G7903" s="2" t="str">
        <f t="shared" si="864"/>
        <v>high</v>
      </c>
      <c r="H7903" s="2" t="str">
        <f t="shared" si="865"/>
        <v>high impact</v>
      </c>
      <c r="I7903" s="2" t="str">
        <f t="shared" si="866"/>
        <v>good</v>
      </c>
      <c r="J7903" s="2">
        <f t="shared" si="867"/>
        <v>17.041980349623579</v>
      </c>
      <c r="K7903" s="2">
        <f t="shared" si="868"/>
        <v>17.041980349623579</v>
      </c>
      <c r="L7903" s="2">
        <v>0.34</v>
      </c>
      <c r="M7903" s="2">
        <v>7</v>
      </c>
      <c r="N7903" s="3">
        <v>45151</v>
      </c>
      <c r="O7903" s="3">
        <v>45153</v>
      </c>
      <c r="P7903" s="2" t="s">
        <v>30</v>
      </c>
      <c r="Q7903" s="2" t="s">
        <v>15</v>
      </c>
      <c r="R7903" s="2">
        <v>235.11</v>
      </c>
      <c r="S7903" s="2" t="s">
        <v>33</v>
      </c>
    </row>
    <row r="7904" spans="1:19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 t="str">
        <f t="shared" si="862"/>
        <v>high sales</v>
      </c>
      <c r="F7904" s="2" t="str">
        <f t="shared" si="863"/>
        <v>high</v>
      </c>
      <c r="G7904" s="2" t="str">
        <f t="shared" si="864"/>
        <v>high</v>
      </c>
      <c r="H7904" s="2" t="str">
        <f t="shared" si="865"/>
        <v>high impact</v>
      </c>
      <c r="I7904" s="2" t="str">
        <f t="shared" si="866"/>
        <v>not good</v>
      </c>
      <c r="J7904" s="2">
        <f t="shared" si="867"/>
        <v>4.7615307742049264</v>
      </c>
      <c r="K7904" s="2">
        <f t="shared" si="868"/>
        <v>4.7615307742049264</v>
      </c>
      <c r="L7904" s="2">
        <v>0.19</v>
      </c>
      <c r="M7904" s="2">
        <v>3</v>
      </c>
      <c r="N7904" s="3">
        <v>45340</v>
      </c>
      <c r="O7904" s="3">
        <v>45342</v>
      </c>
      <c r="P7904" s="2" t="s">
        <v>20</v>
      </c>
      <c r="Q7904" s="2" t="s">
        <v>26</v>
      </c>
      <c r="R7904" s="2">
        <v>850.55</v>
      </c>
      <c r="S7904" s="2" t="s">
        <v>47</v>
      </c>
    </row>
    <row r="7905" spans="1:19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 t="str">
        <f t="shared" si="862"/>
        <v>low sales</v>
      </c>
      <c r="F7905" s="2" t="str">
        <f t="shared" si="863"/>
        <v>low</v>
      </c>
      <c r="G7905" s="2" t="str">
        <f t="shared" si="864"/>
        <v>high</v>
      </c>
      <c r="H7905" s="2" t="str">
        <f t="shared" si="865"/>
        <v>low Impact</v>
      </c>
      <c r="I7905" s="2" t="str">
        <f t="shared" si="866"/>
        <v>not good</v>
      </c>
      <c r="J7905" s="2">
        <f t="shared" si="867"/>
        <v>3.5343057806591029</v>
      </c>
      <c r="K7905" s="2">
        <f t="shared" si="868"/>
        <v>3.5343057806591029</v>
      </c>
      <c r="L7905" s="2">
        <v>0.48</v>
      </c>
      <c r="M7905" s="2">
        <v>1</v>
      </c>
      <c r="N7905" s="3">
        <v>45472</v>
      </c>
      <c r="O7905" s="3">
        <v>45479</v>
      </c>
      <c r="P7905" s="2" t="s">
        <v>14</v>
      </c>
      <c r="Q7905" s="2" t="s">
        <v>21</v>
      </c>
      <c r="R7905" s="2">
        <v>111.06</v>
      </c>
      <c r="S7905" s="2" t="s">
        <v>47</v>
      </c>
    </row>
    <row r="7906" spans="1:19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 t="str">
        <f t="shared" si="862"/>
        <v>high sales</v>
      </c>
      <c r="F7906" s="2" t="str">
        <f t="shared" si="863"/>
        <v>high</v>
      </c>
      <c r="G7906" s="2" t="str">
        <f t="shared" si="864"/>
        <v>high</v>
      </c>
      <c r="H7906" s="2" t="str">
        <f t="shared" si="865"/>
        <v>high impact</v>
      </c>
      <c r="I7906" s="2" t="str">
        <f t="shared" si="866"/>
        <v>good</v>
      </c>
      <c r="J7906" s="2">
        <f t="shared" si="867"/>
        <v>3.9145920540500843</v>
      </c>
      <c r="K7906" s="2">
        <f t="shared" si="868"/>
        <v>3.9145920540500843</v>
      </c>
      <c r="L7906" s="2">
        <v>0.48</v>
      </c>
      <c r="M7906" s="2">
        <v>7</v>
      </c>
      <c r="N7906" s="3">
        <v>45273</v>
      </c>
      <c r="O7906" s="3">
        <v>45278</v>
      </c>
      <c r="P7906" s="2" t="s">
        <v>20</v>
      </c>
      <c r="Q7906" s="2" t="s">
        <v>15</v>
      </c>
      <c r="R7906" s="2">
        <v>272.33999999999997</v>
      </c>
      <c r="S7906" s="2" t="s">
        <v>22</v>
      </c>
    </row>
    <row r="7907" spans="1:19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 t="str">
        <f t="shared" si="862"/>
        <v>high sales</v>
      </c>
      <c r="F7907" s="2" t="str">
        <f t="shared" si="863"/>
        <v>high</v>
      </c>
      <c r="G7907" s="2" t="str">
        <f t="shared" si="864"/>
        <v>high</v>
      </c>
      <c r="H7907" s="2" t="str">
        <f t="shared" si="865"/>
        <v>high impact</v>
      </c>
      <c r="I7907" s="2" t="str">
        <f t="shared" si="866"/>
        <v>good</v>
      </c>
      <c r="J7907" s="2">
        <f t="shared" si="867"/>
        <v>7.3352535814438813</v>
      </c>
      <c r="K7907" s="2">
        <f t="shared" si="868"/>
        <v>7.3352535814438813</v>
      </c>
      <c r="L7907" s="2">
        <v>0.04</v>
      </c>
      <c r="M7907" s="2">
        <v>8</v>
      </c>
      <c r="N7907" s="3">
        <v>45033</v>
      </c>
      <c r="O7907" s="3">
        <v>45035</v>
      </c>
      <c r="P7907" s="2" t="s">
        <v>20</v>
      </c>
      <c r="Q7907" s="2" t="s">
        <v>26</v>
      </c>
      <c r="R7907" s="2">
        <v>460.01</v>
      </c>
      <c r="S7907" s="2" t="s">
        <v>47</v>
      </c>
    </row>
    <row r="7908" spans="1:19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 t="str">
        <f t="shared" si="862"/>
        <v>high sales</v>
      </c>
      <c r="F7908" s="2" t="str">
        <f t="shared" si="863"/>
        <v>high</v>
      </c>
      <c r="G7908" s="2" t="str">
        <f t="shared" si="864"/>
        <v>low</v>
      </c>
      <c r="H7908" s="2" t="str">
        <f t="shared" si="865"/>
        <v>high impact</v>
      </c>
      <c r="I7908" s="2" t="str">
        <f t="shared" si="866"/>
        <v>good</v>
      </c>
      <c r="J7908" s="2">
        <f t="shared" si="867"/>
        <v>12.880162451100428</v>
      </c>
      <c r="K7908" s="2">
        <f t="shared" si="868"/>
        <v>12.880162451100428</v>
      </c>
      <c r="L7908" s="2">
        <v>0.01</v>
      </c>
      <c r="M7908" s="2">
        <v>6</v>
      </c>
      <c r="N7908" s="3">
        <v>45125</v>
      </c>
      <c r="O7908" s="3">
        <v>45129</v>
      </c>
      <c r="P7908" s="2" t="s">
        <v>20</v>
      </c>
      <c r="Q7908" s="2" t="s">
        <v>15</v>
      </c>
      <c r="R7908" s="2">
        <v>334.87</v>
      </c>
      <c r="S7908" s="2" t="s">
        <v>33</v>
      </c>
    </row>
    <row r="7909" spans="1:19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 t="str">
        <f t="shared" si="862"/>
        <v>high sales</v>
      </c>
      <c r="F7909" s="2" t="str">
        <f t="shared" si="863"/>
        <v>high</v>
      </c>
      <c r="G7909" s="2" t="str">
        <f t="shared" si="864"/>
        <v>low</v>
      </c>
      <c r="H7909" s="2" t="str">
        <f t="shared" si="865"/>
        <v>high impact</v>
      </c>
      <c r="I7909" s="2" t="str">
        <f t="shared" si="866"/>
        <v>good</v>
      </c>
      <c r="J7909" s="2">
        <f t="shared" si="867"/>
        <v>5.4166870764960411</v>
      </c>
      <c r="K7909" s="2">
        <f t="shared" si="868"/>
        <v>5.4166870764960411</v>
      </c>
      <c r="L7909" s="2">
        <v>0.02</v>
      </c>
      <c r="M7909" s="2">
        <v>7</v>
      </c>
      <c r="N7909" s="3">
        <v>45285</v>
      </c>
      <c r="O7909" s="3">
        <v>45289</v>
      </c>
      <c r="P7909" s="2" t="s">
        <v>20</v>
      </c>
      <c r="Q7909" s="2" t="s">
        <v>15</v>
      </c>
      <c r="R7909" s="2">
        <v>489.96</v>
      </c>
      <c r="S7909" s="2" t="s">
        <v>33</v>
      </c>
    </row>
    <row r="7910" spans="1:19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 t="str">
        <f t="shared" si="862"/>
        <v>high sales</v>
      </c>
      <c r="F7910" s="2" t="str">
        <f t="shared" si="863"/>
        <v>high</v>
      </c>
      <c r="G7910" s="2" t="str">
        <f t="shared" si="864"/>
        <v>low</v>
      </c>
      <c r="H7910" s="2" t="str">
        <f t="shared" si="865"/>
        <v>high impact</v>
      </c>
      <c r="I7910" s="2" t="str">
        <f t="shared" si="866"/>
        <v>good</v>
      </c>
      <c r="J7910" s="2">
        <f t="shared" si="867"/>
        <v>8.2679585545073131</v>
      </c>
      <c r="K7910" s="2">
        <f t="shared" si="868"/>
        <v>8.2679585545073131</v>
      </c>
      <c r="L7910" s="2">
        <v>0.34</v>
      </c>
      <c r="M7910" s="2">
        <v>9</v>
      </c>
      <c r="N7910" s="3">
        <v>45184</v>
      </c>
      <c r="O7910" s="3">
        <v>45190</v>
      </c>
      <c r="P7910" s="2" t="s">
        <v>14</v>
      </c>
      <c r="Q7910" s="2" t="s">
        <v>15</v>
      </c>
      <c r="R7910" s="2">
        <v>431.41</v>
      </c>
      <c r="S7910" s="2" t="s">
        <v>33</v>
      </c>
    </row>
    <row r="7911" spans="1:19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 t="str">
        <f t="shared" si="862"/>
        <v>low sales</v>
      </c>
      <c r="F7911" s="2" t="str">
        <f t="shared" si="863"/>
        <v>low</v>
      </c>
      <c r="G7911" s="2" t="str">
        <f t="shared" si="864"/>
        <v>low</v>
      </c>
      <c r="H7911" s="2" t="str">
        <f t="shared" si="865"/>
        <v>low Impact</v>
      </c>
      <c r="I7911" s="2" t="str">
        <f t="shared" si="866"/>
        <v>good</v>
      </c>
      <c r="J7911" s="2">
        <f t="shared" si="867"/>
        <v>18.977591036414566</v>
      </c>
      <c r="K7911" s="2">
        <f t="shared" si="868"/>
        <v>18.977591036414566</v>
      </c>
      <c r="L7911" s="2">
        <v>0.36</v>
      </c>
      <c r="M7911" s="2">
        <v>8</v>
      </c>
      <c r="N7911" s="3">
        <v>44990</v>
      </c>
      <c r="O7911" s="3">
        <v>44997</v>
      </c>
      <c r="P7911" s="2" t="s">
        <v>20</v>
      </c>
      <c r="Q7911" s="2" t="s">
        <v>26</v>
      </c>
      <c r="R7911" s="2">
        <v>10.71</v>
      </c>
      <c r="S7911" s="2" t="s">
        <v>33</v>
      </c>
    </row>
    <row r="7912" spans="1:19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 t="str">
        <f t="shared" si="862"/>
        <v>high sales</v>
      </c>
      <c r="F7912" s="2" t="str">
        <f t="shared" si="863"/>
        <v>high</v>
      </c>
      <c r="G7912" s="2" t="str">
        <f t="shared" si="864"/>
        <v>low</v>
      </c>
      <c r="H7912" s="2" t="str">
        <f t="shared" si="865"/>
        <v>high impact</v>
      </c>
      <c r="I7912" s="2" t="str">
        <f t="shared" si="866"/>
        <v>good</v>
      </c>
      <c r="J7912" s="2">
        <f t="shared" si="867"/>
        <v>6.5718124813377132</v>
      </c>
      <c r="K7912" s="2">
        <f t="shared" si="868"/>
        <v>6.5718124813377132</v>
      </c>
      <c r="L7912" s="2">
        <v>0.36</v>
      </c>
      <c r="M7912" s="2">
        <v>5</v>
      </c>
      <c r="N7912" s="3">
        <v>45532</v>
      </c>
      <c r="O7912" s="3">
        <v>45537</v>
      </c>
      <c r="P7912" s="2" t="s">
        <v>30</v>
      </c>
      <c r="Q7912" s="2" t="s">
        <v>21</v>
      </c>
      <c r="R7912" s="2">
        <v>468.86</v>
      </c>
      <c r="S7912" s="2" t="s">
        <v>38</v>
      </c>
    </row>
    <row r="7913" spans="1:19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 t="str">
        <f t="shared" si="862"/>
        <v>high sales</v>
      </c>
      <c r="F7913" s="2" t="str">
        <f t="shared" si="863"/>
        <v>high</v>
      </c>
      <c r="G7913" s="2" t="str">
        <f t="shared" si="864"/>
        <v>low</v>
      </c>
      <c r="H7913" s="2" t="str">
        <f t="shared" si="865"/>
        <v>high impact</v>
      </c>
      <c r="I7913" s="2" t="str">
        <f t="shared" si="866"/>
        <v>good</v>
      </c>
      <c r="J7913" s="2">
        <f t="shared" si="867"/>
        <v>5.4057074189708239</v>
      </c>
      <c r="K7913" s="2">
        <f t="shared" si="868"/>
        <v>5.4057074189708239</v>
      </c>
      <c r="L7913" s="2">
        <v>0.32</v>
      </c>
      <c r="M7913" s="2">
        <v>4</v>
      </c>
      <c r="N7913" s="3">
        <v>45313</v>
      </c>
      <c r="O7913" s="3">
        <v>45319</v>
      </c>
      <c r="P7913" s="2" t="s">
        <v>20</v>
      </c>
      <c r="Q7913" s="2" t="s">
        <v>15</v>
      </c>
      <c r="R7913" s="2">
        <v>890.42</v>
      </c>
      <c r="S7913" s="2" t="s">
        <v>38</v>
      </c>
    </row>
    <row r="7914" spans="1:19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 t="str">
        <f t="shared" si="862"/>
        <v>high sales</v>
      </c>
      <c r="F7914" s="2" t="str">
        <f t="shared" si="863"/>
        <v>high</v>
      </c>
      <c r="G7914" s="2" t="str">
        <f t="shared" si="864"/>
        <v>high</v>
      </c>
      <c r="H7914" s="2" t="str">
        <f t="shared" si="865"/>
        <v>high impact</v>
      </c>
      <c r="I7914" s="2" t="str">
        <f t="shared" si="866"/>
        <v>good</v>
      </c>
      <c r="J7914" s="2">
        <f t="shared" si="867"/>
        <v>4.1005686074643544</v>
      </c>
      <c r="K7914" s="2">
        <f t="shared" si="868"/>
        <v>4.1005686074643544</v>
      </c>
      <c r="L7914" s="2">
        <v>0.14000000000000001</v>
      </c>
      <c r="M7914" s="2">
        <v>4</v>
      </c>
      <c r="N7914" s="3">
        <v>45309</v>
      </c>
      <c r="O7914" s="3">
        <v>45310</v>
      </c>
      <c r="P7914" s="2" t="s">
        <v>30</v>
      </c>
      <c r="Q7914" s="2" t="s">
        <v>26</v>
      </c>
      <c r="R7914" s="2">
        <v>814.27</v>
      </c>
      <c r="S7914" s="2" t="s">
        <v>16</v>
      </c>
    </row>
    <row r="7915" spans="1:19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 t="str">
        <f t="shared" si="862"/>
        <v>high sales</v>
      </c>
      <c r="F7915" s="2" t="str">
        <f t="shared" si="863"/>
        <v>high</v>
      </c>
      <c r="G7915" s="2" t="str">
        <f t="shared" si="864"/>
        <v>high</v>
      </c>
      <c r="H7915" s="2" t="str">
        <f t="shared" si="865"/>
        <v>high impact</v>
      </c>
      <c r="I7915" s="2" t="str">
        <f t="shared" si="866"/>
        <v>good</v>
      </c>
      <c r="J7915" s="2">
        <f t="shared" si="867"/>
        <v>3.3905999970638754</v>
      </c>
      <c r="K7915" s="2">
        <f t="shared" si="868"/>
        <v>3.3905999970638754</v>
      </c>
      <c r="L7915" s="2">
        <v>0.08</v>
      </c>
      <c r="M7915" s="2">
        <v>4</v>
      </c>
      <c r="N7915" s="3">
        <v>45376</v>
      </c>
      <c r="O7915" s="3">
        <v>45382</v>
      </c>
      <c r="P7915" s="2" t="s">
        <v>14</v>
      </c>
      <c r="Q7915" s="2" t="s">
        <v>15</v>
      </c>
      <c r="R7915" s="2">
        <v>1362.34</v>
      </c>
      <c r="S7915" s="2" t="s">
        <v>38</v>
      </c>
    </row>
    <row r="7916" spans="1:19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 t="str">
        <f t="shared" si="862"/>
        <v>high sales</v>
      </c>
      <c r="F7916" s="2" t="str">
        <f t="shared" si="863"/>
        <v>high</v>
      </c>
      <c r="G7916" s="2" t="str">
        <f t="shared" si="864"/>
        <v>low</v>
      </c>
      <c r="H7916" s="2" t="str">
        <f t="shared" si="865"/>
        <v>high impact</v>
      </c>
      <c r="I7916" s="2" t="str">
        <f t="shared" si="866"/>
        <v>good</v>
      </c>
      <c r="J7916" s="2">
        <f t="shared" si="867"/>
        <v>3.7501631385241834</v>
      </c>
      <c r="K7916" s="2">
        <f t="shared" si="868"/>
        <v>3.7501631385241834</v>
      </c>
      <c r="L7916" s="2">
        <v>0.46</v>
      </c>
      <c r="M7916" s="2">
        <v>2</v>
      </c>
      <c r="N7916" s="3">
        <v>45084</v>
      </c>
      <c r="O7916" s="3">
        <v>45091</v>
      </c>
      <c r="P7916" s="2" t="s">
        <v>20</v>
      </c>
      <c r="Q7916" s="2" t="s">
        <v>21</v>
      </c>
      <c r="R7916" s="2">
        <v>766.22</v>
      </c>
      <c r="S7916" s="2" t="s">
        <v>22</v>
      </c>
    </row>
    <row r="7917" spans="1:19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 t="str">
        <f t="shared" si="862"/>
        <v>high sales</v>
      </c>
      <c r="F7917" s="2" t="str">
        <f t="shared" si="863"/>
        <v>high</v>
      </c>
      <c r="G7917" s="2" t="str">
        <f t="shared" si="864"/>
        <v>high</v>
      </c>
      <c r="H7917" s="2" t="str">
        <f t="shared" si="865"/>
        <v>high impact</v>
      </c>
      <c r="I7917" s="2" t="str">
        <f t="shared" si="866"/>
        <v>good</v>
      </c>
      <c r="J7917" s="2">
        <f t="shared" si="867"/>
        <v>5.3942699836867867</v>
      </c>
      <c r="K7917" s="2">
        <f t="shared" si="868"/>
        <v>5.3942699836867867</v>
      </c>
      <c r="L7917" s="2">
        <v>0.46</v>
      </c>
      <c r="M7917" s="2">
        <v>7</v>
      </c>
      <c r="N7917" s="3">
        <v>45027</v>
      </c>
      <c r="O7917" s="3">
        <v>45028</v>
      </c>
      <c r="P7917" s="2" t="s">
        <v>14</v>
      </c>
      <c r="Q7917" s="2" t="s">
        <v>21</v>
      </c>
      <c r="R7917" s="2">
        <v>784.64</v>
      </c>
      <c r="S7917" s="2" t="s">
        <v>33</v>
      </c>
    </row>
    <row r="7918" spans="1:19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 t="str">
        <f t="shared" si="862"/>
        <v>low sales</v>
      </c>
      <c r="F7918" s="2" t="str">
        <f t="shared" si="863"/>
        <v>medium</v>
      </c>
      <c r="G7918" s="2" t="str">
        <f t="shared" si="864"/>
        <v>high</v>
      </c>
      <c r="H7918" s="2" t="str">
        <f t="shared" si="865"/>
        <v>high impact</v>
      </c>
      <c r="I7918" s="2" t="str">
        <f t="shared" si="866"/>
        <v>good</v>
      </c>
      <c r="J7918" s="2">
        <f t="shared" si="867"/>
        <v>3.9733019238319591</v>
      </c>
      <c r="K7918" s="2">
        <f t="shared" si="868"/>
        <v>3.9733019238319591</v>
      </c>
      <c r="L7918" s="2">
        <v>0.12</v>
      </c>
      <c r="M7918" s="2">
        <v>8</v>
      </c>
      <c r="N7918" s="3">
        <v>45403</v>
      </c>
      <c r="O7918" s="3">
        <v>45406</v>
      </c>
      <c r="P7918" s="2" t="s">
        <v>30</v>
      </c>
      <c r="Q7918" s="2" t="s">
        <v>26</v>
      </c>
      <c r="R7918" s="2">
        <v>178.29</v>
      </c>
      <c r="S7918" s="2" t="s">
        <v>22</v>
      </c>
    </row>
    <row r="7919" spans="1:19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 t="str">
        <f t="shared" si="862"/>
        <v>low sales</v>
      </c>
      <c r="F7919" s="2" t="str">
        <f t="shared" si="863"/>
        <v>medium</v>
      </c>
      <c r="G7919" s="2" t="str">
        <f t="shared" si="864"/>
        <v>low</v>
      </c>
      <c r="H7919" s="2" t="str">
        <f t="shared" si="865"/>
        <v>high impact</v>
      </c>
      <c r="I7919" s="2" t="str">
        <f t="shared" si="866"/>
        <v>not good</v>
      </c>
      <c r="J7919" s="2">
        <f t="shared" si="867"/>
        <v>3.8865252135574542</v>
      </c>
      <c r="K7919" s="2">
        <f t="shared" si="868"/>
        <v>3.8865252135574542</v>
      </c>
      <c r="L7919" s="2">
        <v>0.08</v>
      </c>
      <c r="M7919" s="2">
        <v>7</v>
      </c>
      <c r="N7919" s="3">
        <v>45601</v>
      </c>
      <c r="O7919" s="3">
        <v>45607</v>
      </c>
      <c r="P7919" s="2" t="s">
        <v>30</v>
      </c>
      <c r="Q7919" s="2" t="s">
        <v>26</v>
      </c>
      <c r="R7919" s="2">
        <v>181.45</v>
      </c>
      <c r="S7919" s="2" t="s">
        <v>16</v>
      </c>
    </row>
    <row r="7920" spans="1:19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 t="str">
        <f t="shared" si="862"/>
        <v>low sales</v>
      </c>
      <c r="F7920" s="2" t="str">
        <f t="shared" si="863"/>
        <v>medium</v>
      </c>
      <c r="G7920" s="2" t="str">
        <f t="shared" si="864"/>
        <v>high</v>
      </c>
      <c r="H7920" s="2" t="str">
        <f t="shared" si="865"/>
        <v>high impact</v>
      </c>
      <c r="I7920" s="2" t="str">
        <f t="shared" si="866"/>
        <v>good</v>
      </c>
      <c r="J7920" s="2">
        <f t="shared" si="867"/>
        <v>3.4284576718260089</v>
      </c>
      <c r="K7920" s="2">
        <f t="shared" si="868"/>
        <v>3.4284576718260089</v>
      </c>
      <c r="L7920" s="2">
        <v>0.19</v>
      </c>
      <c r="M7920" s="2">
        <v>8</v>
      </c>
      <c r="N7920" s="3">
        <v>45560</v>
      </c>
      <c r="O7920" s="3">
        <v>45567</v>
      </c>
      <c r="P7920" s="2" t="s">
        <v>14</v>
      </c>
      <c r="Q7920" s="2" t="s">
        <v>15</v>
      </c>
      <c r="R7920" s="2">
        <v>200.93</v>
      </c>
      <c r="S7920" s="2" t="s">
        <v>16</v>
      </c>
    </row>
    <row r="7921" spans="1:19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 t="str">
        <f t="shared" si="862"/>
        <v>high sales</v>
      </c>
      <c r="F7921" s="2" t="str">
        <f t="shared" si="863"/>
        <v>high</v>
      </c>
      <c r="G7921" s="2" t="str">
        <f t="shared" si="864"/>
        <v>high</v>
      </c>
      <c r="H7921" s="2" t="str">
        <f t="shared" si="865"/>
        <v>high impact</v>
      </c>
      <c r="I7921" s="2" t="str">
        <f t="shared" si="866"/>
        <v>good</v>
      </c>
      <c r="J7921" s="2">
        <f t="shared" si="867"/>
        <v>8.9493956891295774</v>
      </c>
      <c r="K7921" s="2">
        <f t="shared" si="868"/>
        <v>8.9493956891295774</v>
      </c>
      <c r="L7921" s="2">
        <v>0.02</v>
      </c>
      <c r="M7921" s="2">
        <v>9</v>
      </c>
      <c r="N7921" s="3">
        <v>45156</v>
      </c>
      <c r="O7921" s="3">
        <v>45162</v>
      </c>
      <c r="P7921" s="2" t="s">
        <v>20</v>
      </c>
      <c r="Q7921" s="2" t="s">
        <v>15</v>
      </c>
      <c r="R7921" s="2">
        <v>278.83</v>
      </c>
      <c r="S7921" s="2" t="s">
        <v>47</v>
      </c>
    </row>
    <row r="7922" spans="1:19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 t="str">
        <f t="shared" si="862"/>
        <v>high sales</v>
      </c>
      <c r="F7922" s="2" t="str">
        <f t="shared" si="863"/>
        <v>high</v>
      </c>
      <c r="G7922" s="2" t="str">
        <f t="shared" si="864"/>
        <v>low</v>
      </c>
      <c r="H7922" s="2" t="str">
        <f t="shared" si="865"/>
        <v>high impact</v>
      </c>
      <c r="I7922" s="2" t="str">
        <f t="shared" si="866"/>
        <v>good</v>
      </c>
      <c r="J7922" s="2">
        <f t="shared" si="867"/>
        <v>8.8526017516743956</v>
      </c>
      <c r="K7922" s="2">
        <f t="shared" si="868"/>
        <v>8.8526017516743956</v>
      </c>
      <c r="L7922" s="2">
        <v>0.08</v>
      </c>
      <c r="M7922" s="2">
        <v>8</v>
      </c>
      <c r="N7922" s="3">
        <v>45588</v>
      </c>
      <c r="O7922" s="3">
        <v>45592</v>
      </c>
      <c r="P7922" s="2" t="s">
        <v>14</v>
      </c>
      <c r="Q7922" s="2" t="s">
        <v>26</v>
      </c>
      <c r="R7922" s="2">
        <v>194.1</v>
      </c>
      <c r="S7922" s="2" t="s">
        <v>27</v>
      </c>
    </row>
    <row r="7923" spans="1:19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 t="str">
        <f t="shared" si="862"/>
        <v>high sales</v>
      </c>
      <c r="F7923" s="2" t="str">
        <f t="shared" si="863"/>
        <v>high</v>
      </c>
      <c r="G7923" s="2" t="str">
        <f t="shared" si="864"/>
        <v>high</v>
      </c>
      <c r="H7923" s="2" t="str">
        <f t="shared" si="865"/>
        <v>high impact</v>
      </c>
      <c r="I7923" s="2" t="str">
        <f t="shared" si="866"/>
        <v>good</v>
      </c>
      <c r="J7923" s="2">
        <f t="shared" si="867"/>
        <v>9.5567363729859451</v>
      </c>
      <c r="K7923" s="2">
        <f t="shared" si="868"/>
        <v>9.5567363729859451</v>
      </c>
      <c r="L7923" s="2">
        <v>0.19</v>
      </c>
      <c r="M7923" s="2">
        <v>5</v>
      </c>
      <c r="N7923" s="3">
        <v>45177</v>
      </c>
      <c r="O7923" s="3">
        <v>45181</v>
      </c>
      <c r="P7923" s="2" t="s">
        <v>20</v>
      </c>
      <c r="Q7923" s="2" t="s">
        <v>15</v>
      </c>
      <c r="R7923" s="2">
        <v>379.21</v>
      </c>
      <c r="S7923" s="2" t="s">
        <v>47</v>
      </c>
    </row>
    <row r="7924" spans="1:19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 t="str">
        <f t="shared" si="862"/>
        <v>high sales</v>
      </c>
      <c r="F7924" s="2" t="str">
        <f t="shared" si="863"/>
        <v>high</v>
      </c>
      <c r="G7924" s="2" t="str">
        <f t="shared" si="864"/>
        <v>high</v>
      </c>
      <c r="H7924" s="2" t="str">
        <f t="shared" si="865"/>
        <v>high impact</v>
      </c>
      <c r="I7924" s="2" t="str">
        <f t="shared" si="866"/>
        <v>good</v>
      </c>
      <c r="J7924" s="2">
        <f t="shared" si="867"/>
        <v>3.6324319548962758</v>
      </c>
      <c r="K7924" s="2">
        <f t="shared" si="868"/>
        <v>3.6324319548962758</v>
      </c>
      <c r="L7924" s="2">
        <v>0.12</v>
      </c>
      <c r="M7924" s="2">
        <v>4</v>
      </c>
      <c r="N7924" s="3">
        <v>45155</v>
      </c>
      <c r="O7924" s="3">
        <v>45161</v>
      </c>
      <c r="P7924" s="2" t="s">
        <v>30</v>
      </c>
      <c r="Q7924" s="2" t="s">
        <v>26</v>
      </c>
      <c r="R7924" s="2">
        <v>1245.1300000000001</v>
      </c>
      <c r="S7924" s="2" t="s">
        <v>16</v>
      </c>
    </row>
    <row r="7925" spans="1:19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 t="str">
        <f t="shared" si="862"/>
        <v>high sales</v>
      </c>
      <c r="F7925" s="2" t="str">
        <f t="shared" si="863"/>
        <v>high</v>
      </c>
      <c r="G7925" s="2" t="str">
        <f t="shared" si="864"/>
        <v>high</v>
      </c>
      <c r="H7925" s="2" t="str">
        <f t="shared" si="865"/>
        <v>high impact</v>
      </c>
      <c r="I7925" s="2" t="str">
        <f t="shared" si="866"/>
        <v>good</v>
      </c>
      <c r="J7925" s="2">
        <f t="shared" si="867"/>
        <v>4.5245717089785966</v>
      </c>
      <c r="K7925" s="2">
        <f t="shared" si="868"/>
        <v>4.5245717089785966</v>
      </c>
      <c r="L7925" s="2">
        <v>0.37</v>
      </c>
      <c r="M7925" s="2">
        <v>5</v>
      </c>
      <c r="N7925" s="3">
        <v>45520</v>
      </c>
      <c r="O7925" s="3">
        <v>45522</v>
      </c>
      <c r="P7925" s="2" t="s">
        <v>20</v>
      </c>
      <c r="Q7925" s="2" t="s">
        <v>26</v>
      </c>
      <c r="R7925" s="2">
        <v>692.87</v>
      </c>
      <c r="S7925" s="2" t="s">
        <v>38</v>
      </c>
    </row>
    <row r="7926" spans="1:19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 t="str">
        <f t="shared" si="862"/>
        <v>high sales</v>
      </c>
      <c r="F7926" s="2" t="str">
        <f t="shared" si="863"/>
        <v>high</v>
      </c>
      <c r="G7926" s="2" t="str">
        <f t="shared" si="864"/>
        <v>high</v>
      </c>
      <c r="H7926" s="2" t="str">
        <f t="shared" si="865"/>
        <v>high impact</v>
      </c>
      <c r="I7926" s="2" t="str">
        <f t="shared" si="866"/>
        <v>good</v>
      </c>
      <c r="J7926" s="2">
        <f t="shared" si="867"/>
        <v>11.768582296699908</v>
      </c>
      <c r="K7926" s="2">
        <f t="shared" si="868"/>
        <v>11.768582296699908</v>
      </c>
      <c r="L7926" s="2">
        <v>0.45</v>
      </c>
      <c r="M7926" s="2">
        <v>1</v>
      </c>
      <c r="N7926" s="3">
        <v>45414</v>
      </c>
      <c r="O7926" s="3">
        <v>45416</v>
      </c>
      <c r="P7926" s="2" t="s">
        <v>30</v>
      </c>
      <c r="Q7926" s="2" t="s">
        <v>21</v>
      </c>
      <c r="R7926" s="2">
        <v>97.27</v>
      </c>
      <c r="S7926" s="2" t="s">
        <v>27</v>
      </c>
    </row>
    <row r="7927" spans="1:19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 t="str">
        <f t="shared" si="862"/>
        <v>high sales</v>
      </c>
      <c r="F7927" s="2" t="str">
        <f t="shared" si="863"/>
        <v>high</v>
      </c>
      <c r="G7927" s="2" t="str">
        <f t="shared" si="864"/>
        <v>low</v>
      </c>
      <c r="H7927" s="2" t="str">
        <f t="shared" si="865"/>
        <v>high impact</v>
      </c>
      <c r="I7927" s="2" t="str">
        <f t="shared" si="866"/>
        <v>good</v>
      </c>
      <c r="J7927" s="2">
        <f t="shared" si="867"/>
        <v>3.4442933778651339</v>
      </c>
      <c r="K7927" s="2">
        <f t="shared" si="868"/>
        <v>3.4442933778651339</v>
      </c>
      <c r="L7927" s="2">
        <v>0.45</v>
      </c>
      <c r="M7927" s="2">
        <v>5</v>
      </c>
      <c r="N7927" s="3">
        <v>45547</v>
      </c>
      <c r="O7927" s="3">
        <v>45554</v>
      </c>
      <c r="P7927" s="2" t="s">
        <v>30</v>
      </c>
      <c r="Q7927" s="2" t="s">
        <v>26</v>
      </c>
      <c r="R7927" s="2">
        <v>1353.34</v>
      </c>
      <c r="S7927" s="2" t="s">
        <v>16</v>
      </c>
    </row>
    <row r="7928" spans="1:19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 t="str">
        <f t="shared" si="862"/>
        <v>high sales</v>
      </c>
      <c r="F7928" s="2" t="str">
        <f t="shared" si="863"/>
        <v>high</v>
      </c>
      <c r="G7928" s="2" t="str">
        <f t="shared" si="864"/>
        <v>high</v>
      </c>
      <c r="H7928" s="2" t="str">
        <f t="shared" si="865"/>
        <v>high impact</v>
      </c>
      <c r="I7928" s="2" t="str">
        <f t="shared" si="866"/>
        <v>good</v>
      </c>
      <c r="J7928" s="2">
        <f t="shared" si="867"/>
        <v>4.9661712511091389</v>
      </c>
      <c r="K7928" s="2">
        <f t="shared" si="868"/>
        <v>4.9661712511091389</v>
      </c>
      <c r="L7928" s="2">
        <v>0.3</v>
      </c>
      <c r="M7928" s="2">
        <v>6</v>
      </c>
      <c r="N7928" s="3">
        <v>45492</v>
      </c>
      <c r="O7928" s="3">
        <v>45494</v>
      </c>
      <c r="P7928" s="2" t="s">
        <v>14</v>
      </c>
      <c r="Q7928" s="2" t="s">
        <v>21</v>
      </c>
      <c r="R7928" s="2">
        <v>540.96</v>
      </c>
      <c r="S7928" s="2" t="s">
        <v>27</v>
      </c>
    </row>
    <row r="7929" spans="1:19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 t="str">
        <f t="shared" si="862"/>
        <v>high sales</v>
      </c>
      <c r="F7929" s="2" t="str">
        <f t="shared" si="863"/>
        <v>high</v>
      </c>
      <c r="G7929" s="2" t="str">
        <f t="shared" si="864"/>
        <v>low</v>
      </c>
      <c r="H7929" s="2" t="str">
        <f t="shared" si="865"/>
        <v>high impact</v>
      </c>
      <c r="I7929" s="2" t="str">
        <f t="shared" si="866"/>
        <v>good</v>
      </c>
      <c r="J7929" s="2">
        <f t="shared" si="867"/>
        <v>19.791216584833606</v>
      </c>
      <c r="K7929" s="2">
        <f t="shared" si="868"/>
        <v>19.791216584833606</v>
      </c>
      <c r="L7929" s="2">
        <v>0.35</v>
      </c>
      <c r="M7929" s="2">
        <v>9</v>
      </c>
      <c r="N7929" s="3">
        <v>45408</v>
      </c>
      <c r="O7929" s="3">
        <v>45414</v>
      </c>
      <c r="P7929" s="2" t="s">
        <v>20</v>
      </c>
      <c r="Q7929" s="2" t="s">
        <v>15</v>
      </c>
      <c r="R7929" s="2">
        <v>183.3</v>
      </c>
      <c r="S7929" s="2" t="s">
        <v>16</v>
      </c>
    </row>
    <row r="7930" spans="1:19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 t="str">
        <f t="shared" si="862"/>
        <v>high sales</v>
      </c>
      <c r="F7930" s="2" t="str">
        <f t="shared" si="863"/>
        <v>high</v>
      </c>
      <c r="G7930" s="2" t="str">
        <f t="shared" si="864"/>
        <v>low</v>
      </c>
      <c r="H7930" s="2" t="str">
        <f t="shared" si="865"/>
        <v>high impact</v>
      </c>
      <c r="I7930" s="2" t="str">
        <f t="shared" si="866"/>
        <v>good</v>
      </c>
      <c r="J7930" s="2">
        <f t="shared" si="867"/>
        <v>6.2830518018018013</v>
      </c>
      <c r="K7930" s="2">
        <f t="shared" si="868"/>
        <v>6.2830518018018013</v>
      </c>
      <c r="L7930" s="2">
        <v>0.25</v>
      </c>
      <c r="M7930" s="2">
        <v>9</v>
      </c>
      <c r="N7930" s="3">
        <v>45626</v>
      </c>
      <c r="O7930" s="3">
        <v>45632</v>
      </c>
      <c r="P7930" s="2" t="s">
        <v>14</v>
      </c>
      <c r="Q7930" s="2" t="s">
        <v>15</v>
      </c>
      <c r="R7930" s="2">
        <v>710.4</v>
      </c>
      <c r="S7930" s="2" t="s">
        <v>47</v>
      </c>
    </row>
    <row r="7931" spans="1:19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 t="str">
        <f t="shared" si="862"/>
        <v>high sales</v>
      </c>
      <c r="F7931" s="2" t="str">
        <f t="shared" si="863"/>
        <v>high</v>
      </c>
      <c r="G7931" s="2" t="str">
        <f t="shared" si="864"/>
        <v>low</v>
      </c>
      <c r="H7931" s="2" t="str">
        <f t="shared" si="865"/>
        <v>high impact</v>
      </c>
      <c r="I7931" s="2" t="str">
        <f t="shared" si="866"/>
        <v>good</v>
      </c>
      <c r="J7931" s="2">
        <f t="shared" si="867"/>
        <v>4.1118208474196143</v>
      </c>
      <c r="K7931" s="2">
        <f t="shared" si="868"/>
        <v>4.1118208474196143</v>
      </c>
      <c r="L7931" s="2">
        <v>7.0000000000000007E-2</v>
      </c>
      <c r="M7931" s="2">
        <v>3</v>
      </c>
      <c r="N7931" s="3">
        <v>45419</v>
      </c>
      <c r="O7931" s="3">
        <v>45426</v>
      </c>
      <c r="P7931" s="2" t="s">
        <v>14</v>
      </c>
      <c r="Q7931" s="2" t="s">
        <v>15</v>
      </c>
      <c r="R7931" s="2">
        <v>1203.8900000000001</v>
      </c>
      <c r="S7931" s="2" t="s">
        <v>22</v>
      </c>
    </row>
    <row r="7932" spans="1:19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 t="str">
        <f t="shared" si="862"/>
        <v>high sales</v>
      </c>
      <c r="F7932" s="2" t="str">
        <f t="shared" si="863"/>
        <v>high</v>
      </c>
      <c r="G7932" s="2" t="str">
        <f t="shared" si="864"/>
        <v>low</v>
      </c>
      <c r="H7932" s="2" t="str">
        <f t="shared" si="865"/>
        <v>high impact</v>
      </c>
      <c r="I7932" s="2" t="str">
        <f t="shared" si="866"/>
        <v>good</v>
      </c>
      <c r="J7932" s="2">
        <f t="shared" si="867"/>
        <v>7.8386812518991187</v>
      </c>
      <c r="K7932" s="2">
        <f t="shared" si="868"/>
        <v>7.8386812518991187</v>
      </c>
      <c r="L7932" s="2">
        <v>0.32</v>
      </c>
      <c r="M7932" s="2">
        <v>8</v>
      </c>
      <c r="N7932" s="3">
        <v>45039</v>
      </c>
      <c r="O7932" s="3">
        <v>45042</v>
      </c>
      <c r="P7932" s="2" t="s">
        <v>20</v>
      </c>
      <c r="Q7932" s="2" t="s">
        <v>21</v>
      </c>
      <c r="R7932" s="2">
        <v>329.1</v>
      </c>
      <c r="S7932" s="2" t="s">
        <v>27</v>
      </c>
    </row>
    <row r="7933" spans="1:19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 t="str">
        <f t="shared" si="862"/>
        <v>high sales</v>
      </c>
      <c r="F7933" s="2" t="str">
        <f t="shared" si="863"/>
        <v>high</v>
      </c>
      <c r="G7933" s="2" t="str">
        <f t="shared" si="864"/>
        <v>low</v>
      </c>
      <c r="H7933" s="2" t="str">
        <f t="shared" si="865"/>
        <v>high impact</v>
      </c>
      <c r="I7933" s="2" t="str">
        <f t="shared" si="866"/>
        <v>good</v>
      </c>
      <c r="J7933" s="2">
        <f t="shared" si="867"/>
        <v>4.5918422749329801</v>
      </c>
      <c r="K7933" s="2">
        <f t="shared" si="868"/>
        <v>4.5918422749329801</v>
      </c>
      <c r="L7933" s="2">
        <v>0.17</v>
      </c>
      <c r="M7933" s="2">
        <v>8</v>
      </c>
      <c r="N7933" s="3">
        <v>45476</v>
      </c>
      <c r="O7933" s="3">
        <v>45480</v>
      </c>
      <c r="P7933" s="2" t="s">
        <v>30</v>
      </c>
      <c r="Q7933" s="2" t="s">
        <v>26</v>
      </c>
      <c r="R7933" s="2">
        <v>884.07</v>
      </c>
      <c r="S7933" s="2" t="s">
        <v>16</v>
      </c>
    </row>
    <row r="7934" spans="1:19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 t="str">
        <f t="shared" si="862"/>
        <v>high sales</v>
      </c>
      <c r="F7934" s="2" t="str">
        <f t="shared" si="863"/>
        <v>high</v>
      </c>
      <c r="G7934" s="2" t="str">
        <f t="shared" si="864"/>
        <v>low</v>
      </c>
      <c r="H7934" s="2" t="str">
        <f t="shared" si="865"/>
        <v>high impact</v>
      </c>
      <c r="I7934" s="2" t="str">
        <f t="shared" si="866"/>
        <v>good</v>
      </c>
      <c r="J7934" s="2">
        <f t="shared" si="867"/>
        <v>4.3571709769244746</v>
      </c>
      <c r="K7934" s="2">
        <f t="shared" si="868"/>
        <v>4.3571709769244746</v>
      </c>
      <c r="L7934" s="2">
        <v>0</v>
      </c>
      <c r="M7934" s="2">
        <v>9</v>
      </c>
      <c r="N7934" s="3">
        <v>45212</v>
      </c>
      <c r="O7934" s="3">
        <v>45214</v>
      </c>
      <c r="P7934" s="2" t="s">
        <v>20</v>
      </c>
      <c r="Q7934" s="2" t="s">
        <v>26</v>
      </c>
      <c r="R7934" s="2">
        <v>660.44</v>
      </c>
      <c r="S7934" s="2" t="s">
        <v>27</v>
      </c>
    </row>
    <row r="7935" spans="1:19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 t="str">
        <f t="shared" si="862"/>
        <v>high sales</v>
      </c>
      <c r="F7935" s="2" t="str">
        <f t="shared" si="863"/>
        <v>high</v>
      </c>
      <c r="G7935" s="2" t="str">
        <f t="shared" si="864"/>
        <v>low</v>
      </c>
      <c r="H7935" s="2" t="str">
        <f t="shared" si="865"/>
        <v>high impact</v>
      </c>
      <c r="I7935" s="2" t="str">
        <f t="shared" si="866"/>
        <v>good</v>
      </c>
      <c r="J7935" s="2">
        <f t="shared" si="867"/>
        <v>3.8888593126125421</v>
      </c>
      <c r="K7935" s="2">
        <f t="shared" si="868"/>
        <v>3.8888593126125421</v>
      </c>
      <c r="L7935" s="2">
        <v>0.28999999999999998</v>
      </c>
      <c r="M7935" s="2">
        <v>1</v>
      </c>
      <c r="N7935" s="3">
        <v>45312</v>
      </c>
      <c r="O7935" s="3">
        <v>45318</v>
      </c>
      <c r="P7935" s="2" t="s">
        <v>20</v>
      </c>
      <c r="Q7935" s="2" t="s">
        <v>15</v>
      </c>
      <c r="R7935" s="2">
        <v>638.65</v>
      </c>
      <c r="S7935" s="2" t="s">
        <v>16</v>
      </c>
    </row>
    <row r="7936" spans="1:19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 t="str">
        <f t="shared" si="862"/>
        <v>high sales</v>
      </c>
      <c r="F7936" s="2" t="str">
        <f t="shared" si="863"/>
        <v>high</v>
      </c>
      <c r="G7936" s="2" t="str">
        <f t="shared" si="864"/>
        <v>high</v>
      </c>
      <c r="H7936" s="2" t="str">
        <f t="shared" si="865"/>
        <v>high impact</v>
      </c>
      <c r="I7936" s="2" t="str">
        <f t="shared" si="866"/>
        <v>good</v>
      </c>
      <c r="J7936" s="2">
        <f t="shared" si="867"/>
        <v>5.1252647163552538</v>
      </c>
      <c r="K7936" s="2">
        <f t="shared" si="868"/>
        <v>5.1252647163552538</v>
      </c>
      <c r="L7936" s="2">
        <v>0.1</v>
      </c>
      <c r="M7936" s="2">
        <v>5</v>
      </c>
      <c r="N7936" s="3">
        <v>44946</v>
      </c>
      <c r="O7936" s="3">
        <v>44948</v>
      </c>
      <c r="P7936" s="2" t="s">
        <v>30</v>
      </c>
      <c r="Q7936" s="2" t="s">
        <v>26</v>
      </c>
      <c r="R7936" s="2">
        <v>533.59</v>
      </c>
      <c r="S7936" s="2" t="s">
        <v>16</v>
      </c>
    </row>
    <row r="7937" spans="1:19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 t="str">
        <f t="shared" si="862"/>
        <v>high sales</v>
      </c>
      <c r="F7937" s="2" t="str">
        <f t="shared" si="863"/>
        <v>high</v>
      </c>
      <c r="G7937" s="2" t="str">
        <f t="shared" si="864"/>
        <v>high</v>
      </c>
      <c r="H7937" s="2" t="str">
        <f t="shared" si="865"/>
        <v>high impact</v>
      </c>
      <c r="I7937" s="2" t="str">
        <f t="shared" si="866"/>
        <v>good</v>
      </c>
      <c r="J7937" s="2">
        <f t="shared" si="867"/>
        <v>10.215846655925972</v>
      </c>
      <c r="K7937" s="2">
        <f t="shared" si="868"/>
        <v>10.215846655925972</v>
      </c>
      <c r="L7937" s="2">
        <v>0.44</v>
      </c>
      <c r="M7937" s="2">
        <v>5</v>
      </c>
      <c r="N7937" s="3">
        <v>45390</v>
      </c>
      <c r="O7937" s="3">
        <v>45394</v>
      </c>
      <c r="P7937" s="2" t="s">
        <v>30</v>
      </c>
      <c r="Q7937" s="2" t="s">
        <v>21</v>
      </c>
      <c r="R7937" s="2">
        <v>242.07</v>
      </c>
      <c r="S7937" s="2" t="s">
        <v>27</v>
      </c>
    </row>
    <row r="7938" spans="1:19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 t="str">
        <f t="shared" si="862"/>
        <v>high sales</v>
      </c>
      <c r="F7938" s="2" t="str">
        <f t="shared" si="863"/>
        <v>high</v>
      </c>
      <c r="G7938" s="2" t="str">
        <f t="shared" si="864"/>
        <v>high</v>
      </c>
      <c r="H7938" s="2" t="str">
        <f t="shared" si="865"/>
        <v>high impact</v>
      </c>
      <c r="I7938" s="2" t="str">
        <f t="shared" si="866"/>
        <v>good</v>
      </c>
      <c r="J7938" s="2">
        <f t="shared" si="867"/>
        <v>3.8378992193044712</v>
      </c>
      <c r="K7938" s="2">
        <f t="shared" si="868"/>
        <v>3.8378992193044712</v>
      </c>
      <c r="L7938" s="2">
        <v>0.47</v>
      </c>
      <c r="M7938" s="2">
        <v>7</v>
      </c>
      <c r="N7938" s="3">
        <v>45506</v>
      </c>
      <c r="O7938" s="3">
        <v>45508</v>
      </c>
      <c r="P7938" s="2" t="s">
        <v>30</v>
      </c>
      <c r="Q7938" s="2" t="s">
        <v>15</v>
      </c>
      <c r="R7938" s="2">
        <v>563.6</v>
      </c>
      <c r="S7938" s="2" t="s">
        <v>38</v>
      </c>
    </row>
    <row r="7939" spans="1:19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 t="str">
        <f t="shared" ref="E7939:E8002" si="869">IF(D7939&gt;1000,"high sales","low sales")</f>
        <v>high sales</v>
      </c>
      <c r="F7939" s="2" t="str">
        <f t="shared" ref="F7939:F8002" si="870">IF(D7939&gt;1000,"high",IF(D7939&gt;500,"medium","low"))</f>
        <v>high</v>
      </c>
      <c r="G7939" s="2" t="str">
        <f t="shared" ref="G7939:G8002" si="871">IF(AND(D7949&gt;1000,R7949&gt;500),"high","low")</f>
        <v>low</v>
      </c>
      <c r="H7939" s="2" t="str">
        <f t="shared" ref="H7939:H8002" si="872">IF(OR(D7939&gt;500,L7939&gt;0.5),"high impact","low Impact")</f>
        <v>high impact</v>
      </c>
      <c r="I7939" s="2" t="str">
        <f t="shared" ref="I7939:I8002" si="873">IF(NOT(AND(D7945&gt;500,R7946&gt;100)),"not good","good")</f>
        <v>good</v>
      </c>
      <c r="J7939" s="2">
        <f t="shared" ref="J7939:J8002" si="874">D7939/R7939</f>
        <v>10.435689753863768</v>
      </c>
      <c r="K7939" s="2">
        <f t="shared" ref="K7939:K8002" si="875">IFERROR(J7939,0)</f>
        <v>10.435689753863768</v>
      </c>
      <c r="L7939" s="2">
        <v>0.08</v>
      </c>
      <c r="M7939" s="2">
        <v>8</v>
      </c>
      <c r="N7939" s="3">
        <v>45643</v>
      </c>
      <c r="O7939" s="3">
        <v>45650</v>
      </c>
      <c r="P7939" s="2" t="s">
        <v>20</v>
      </c>
      <c r="Q7939" s="2" t="s">
        <v>21</v>
      </c>
      <c r="R7939" s="2">
        <v>349.4</v>
      </c>
      <c r="S7939" s="2" t="s">
        <v>16</v>
      </c>
    </row>
    <row r="7940" spans="1:19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 t="str">
        <f t="shared" si="869"/>
        <v>high sales</v>
      </c>
      <c r="F7940" s="2" t="str">
        <f t="shared" si="870"/>
        <v>high</v>
      </c>
      <c r="G7940" s="2" t="str">
        <f t="shared" si="871"/>
        <v>high</v>
      </c>
      <c r="H7940" s="2" t="str">
        <f t="shared" si="872"/>
        <v>high impact</v>
      </c>
      <c r="I7940" s="2" t="str">
        <f t="shared" si="873"/>
        <v>good</v>
      </c>
      <c r="J7940" s="2">
        <f t="shared" si="874"/>
        <v>6.0743103685684128</v>
      </c>
      <c r="K7940" s="2">
        <f t="shared" si="875"/>
        <v>6.0743103685684128</v>
      </c>
      <c r="L7940" s="2">
        <v>0.01</v>
      </c>
      <c r="M7940" s="2">
        <v>7</v>
      </c>
      <c r="N7940" s="3">
        <v>45132</v>
      </c>
      <c r="O7940" s="3">
        <v>45137</v>
      </c>
      <c r="P7940" s="2" t="s">
        <v>30</v>
      </c>
      <c r="Q7940" s="2" t="s">
        <v>26</v>
      </c>
      <c r="R7940" s="2">
        <v>217.87</v>
      </c>
      <c r="S7940" s="2" t="s">
        <v>38</v>
      </c>
    </row>
    <row r="7941" spans="1:19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 t="str">
        <f t="shared" si="869"/>
        <v>high sales</v>
      </c>
      <c r="F7941" s="2" t="str">
        <f t="shared" si="870"/>
        <v>high</v>
      </c>
      <c r="G7941" s="2" t="str">
        <f t="shared" si="871"/>
        <v>high</v>
      </c>
      <c r="H7941" s="2" t="str">
        <f t="shared" si="872"/>
        <v>high impact</v>
      </c>
      <c r="I7941" s="2" t="str">
        <f t="shared" si="873"/>
        <v>good</v>
      </c>
      <c r="J7941" s="2">
        <f t="shared" si="874"/>
        <v>13.794906936646182</v>
      </c>
      <c r="K7941" s="2">
        <f t="shared" si="875"/>
        <v>13.794906936646182</v>
      </c>
      <c r="L7941" s="2">
        <v>0</v>
      </c>
      <c r="M7941" s="2">
        <v>6</v>
      </c>
      <c r="N7941" s="3">
        <v>45447</v>
      </c>
      <c r="O7941" s="3">
        <v>45452</v>
      </c>
      <c r="P7941" s="2" t="s">
        <v>20</v>
      </c>
      <c r="Q7941" s="2" t="s">
        <v>21</v>
      </c>
      <c r="R7941" s="2">
        <v>226.19</v>
      </c>
      <c r="S7941" s="2" t="s">
        <v>22</v>
      </c>
    </row>
    <row r="7942" spans="1:19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 t="str">
        <f t="shared" si="869"/>
        <v>high sales</v>
      </c>
      <c r="F7942" s="2" t="str">
        <f t="shared" si="870"/>
        <v>high</v>
      </c>
      <c r="G7942" s="2" t="str">
        <f t="shared" si="871"/>
        <v>low</v>
      </c>
      <c r="H7942" s="2" t="str">
        <f t="shared" si="872"/>
        <v>high impact</v>
      </c>
      <c r="I7942" s="2" t="str">
        <f t="shared" si="873"/>
        <v>good</v>
      </c>
      <c r="J7942" s="2">
        <f t="shared" si="874"/>
        <v>11.135384710730998</v>
      </c>
      <c r="K7942" s="2">
        <f t="shared" si="875"/>
        <v>11.135384710730998</v>
      </c>
      <c r="L7942" s="2">
        <v>0.46</v>
      </c>
      <c r="M7942" s="2">
        <v>4</v>
      </c>
      <c r="N7942" s="3">
        <v>45324</v>
      </c>
      <c r="O7942" s="3">
        <v>45331</v>
      </c>
      <c r="P7942" s="2" t="s">
        <v>30</v>
      </c>
      <c r="Q7942" s="2" t="s">
        <v>26</v>
      </c>
      <c r="R7942" s="2">
        <v>322.70999999999998</v>
      </c>
      <c r="S7942" s="2" t="s">
        <v>16</v>
      </c>
    </row>
    <row r="7943" spans="1:19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 t="str">
        <f t="shared" si="869"/>
        <v>high sales</v>
      </c>
      <c r="F7943" s="2" t="str">
        <f t="shared" si="870"/>
        <v>high</v>
      </c>
      <c r="G7943" s="2" t="str">
        <f t="shared" si="871"/>
        <v>low</v>
      </c>
      <c r="H7943" s="2" t="str">
        <f t="shared" si="872"/>
        <v>high impact</v>
      </c>
      <c r="I7943" s="2" t="str">
        <f t="shared" si="873"/>
        <v>good</v>
      </c>
      <c r="J7943" s="2">
        <f t="shared" si="874"/>
        <v>10.2085664056257</v>
      </c>
      <c r="K7943" s="2">
        <f t="shared" si="875"/>
        <v>10.2085664056257</v>
      </c>
      <c r="L7943" s="2">
        <v>0.08</v>
      </c>
      <c r="M7943" s="2">
        <v>9</v>
      </c>
      <c r="N7943" s="3">
        <v>45432</v>
      </c>
      <c r="O7943" s="3">
        <v>45433</v>
      </c>
      <c r="P7943" s="2" t="s">
        <v>30</v>
      </c>
      <c r="Q7943" s="2" t="s">
        <v>21</v>
      </c>
      <c r="R7943" s="2">
        <v>437.99</v>
      </c>
      <c r="S7943" s="2" t="s">
        <v>22</v>
      </c>
    </row>
    <row r="7944" spans="1:19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 t="str">
        <f t="shared" si="869"/>
        <v>high sales</v>
      </c>
      <c r="F7944" s="2" t="str">
        <f t="shared" si="870"/>
        <v>high</v>
      </c>
      <c r="G7944" s="2" t="str">
        <f t="shared" si="871"/>
        <v>high</v>
      </c>
      <c r="H7944" s="2" t="str">
        <f t="shared" si="872"/>
        <v>high impact</v>
      </c>
      <c r="I7944" s="2" t="str">
        <f t="shared" si="873"/>
        <v>good</v>
      </c>
      <c r="J7944" s="2">
        <f t="shared" si="874"/>
        <v>4.3501927874801547</v>
      </c>
      <c r="K7944" s="2">
        <f t="shared" si="875"/>
        <v>4.3501927874801547</v>
      </c>
      <c r="L7944" s="2">
        <v>0.22</v>
      </c>
      <c r="M7944" s="2">
        <v>2</v>
      </c>
      <c r="N7944" s="3">
        <v>45192</v>
      </c>
      <c r="O7944" s="3">
        <v>45199</v>
      </c>
      <c r="P7944" s="2" t="s">
        <v>30</v>
      </c>
      <c r="Q7944" s="2" t="s">
        <v>21</v>
      </c>
      <c r="R7944" s="2">
        <v>396.81</v>
      </c>
      <c r="S7944" s="2" t="s">
        <v>16</v>
      </c>
    </row>
    <row r="7945" spans="1:19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 t="str">
        <f t="shared" si="869"/>
        <v>high sales</v>
      </c>
      <c r="F7945" s="2" t="str">
        <f t="shared" si="870"/>
        <v>high</v>
      </c>
      <c r="G7945" s="2" t="str">
        <f t="shared" si="871"/>
        <v>low</v>
      </c>
      <c r="H7945" s="2" t="str">
        <f t="shared" si="872"/>
        <v>high impact</v>
      </c>
      <c r="I7945" s="2" t="str">
        <f t="shared" si="873"/>
        <v>good</v>
      </c>
      <c r="J7945" s="2">
        <f t="shared" si="874"/>
        <v>9.5279862275977738</v>
      </c>
      <c r="K7945" s="2">
        <f t="shared" si="875"/>
        <v>9.5279862275977738</v>
      </c>
      <c r="L7945" s="2">
        <v>0.03</v>
      </c>
      <c r="M7945" s="2">
        <v>6</v>
      </c>
      <c r="N7945" s="3">
        <v>45125</v>
      </c>
      <c r="O7945" s="3">
        <v>45129</v>
      </c>
      <c r="P7945" s="2" t="s">
        <v>20</v>
      </c>
      <c r="Q7945" s="2" t="s">
        <v>15</v>
      </c>
      <c r="R7945" s="2">
        <v>453.08</v>
      </c>
      <c r="S7945" s="2" t="s">
        <v>16</v>
      </c>
    </row>
    <row r="7946" spans="1:19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 t="str">
        <f t="shared" si="869"/>
        <v>high sales</v>
      </c>
      <c r="F7946" s="2" t="str">
        <f t="shared" si="870"/>
        <v>high</v>
      </c>
      <c r="G7946" s="2" t="str">
        <f t="shared" si="871"/>
        <v>high</v>
      </c>
      <c r="H7946" s="2" t="str">
        <f t="shared" si="872"/>
        <v>high impact</v>
      </c>
      <c r="I7946" s="2" t="str">
        <f t="shared" si="873"/>
        <v>good</v>
      </c>
      <c r="J7946" s="2">
        <f t="shared" si="874"/>
        <v>5.6167341270312301</v>
      </c>
      <c r="K7946" s="2">
        <f t="shared" si="875"/>
        <v>5.6167341270312301</v>
      </c>
      <c r="L7946" s="2">
        <v>0.19</v>
      </c>
      <c r="M7946" s="2">
        <v>6</v>
      </c>
      <c r="N7946" s="3">
        <v>45239</v>
      </c>
      <c r="O7946" s="3">
        <v>45244</v>
      </c>
      <c r="P7946" s="2" t="s">
        <v>14</v>
      </c>
      <c r="Q7946" s="2" t="s">
        <v>26</v>
      </c>
      <c r="R7946" s="2">
        <v>842.47</v>
      </c>
      <c r="S7946" s="2" t="s">
        <v>38</v>
      </c>
    </row>
    <row r="7947" spans="1:19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 t="str">
        <f t="shared" si="869"/>
        <v>high sales</v>
      </c>
      <c r="F7947" s="2" t="str">
        <f t="shared" si="870"/>
        <v>high</v>
      </c>
      <c r="G7947" s="2" t="str">
        <f t="shared" si="871"/>
        <v>low</v>
      </c>
      <c r="H7947" s="2" t="str">
        <f t="shared" si="872"/>
        <v>high impact</v>
      </c>
      <c r="I7947" s="2" t="str">
        <f t="shared" si="873"/>
        <v>good</v>
      </c>
      <c r="J7947" s="2">
        <f t="shared" si="874"/>
        <v>4.5585789766407121</v>
      </c>
      <c r="K7947" s="2">
        <f t="shared" si="875"/>
        <v>4.5585789766407121</v>
      </c>
      <c r="L7947" s="2">
        <v>0.39</v>
      </c>
      <c r="M7947" s="2">
        <v>4</v>
      </c>
      <c r="N7947" s="3">
        <v>44932</v>
      </c>
      <c r="O7947" s="3">
        <v>44936</v>
      </c>
      <c r="P7947" s="2" t="s">
        <v>20</v>
      </c>
      <c r="Q7947" s="2" t="s">
        <v>15</v>
      </c>
      <c r="R7947" s="2">
        <v>719.2</v>
      </c>
      <c r="S7947" s="2" t="s">
        <v>16</v>
      </c>
    </row>
    <row r="7948" spans="1:19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 t="str">
        <f t="shared" si="869"/>
        <v>high sales</v>
      </c>
      <c r="F7948" s="2" t="str">
        <f t="shared" si="870"/>
        <v>high</v>
      </c>
      <c r="G7948" s="2" t="str">
        <f t="shared" si="871"/>
        <v>high</v>
      </c>
      <c r="H7948" s="2" t="str">
        <f t="shared" si="872"/>
        <v>high impact</v>
      </c>
      <c r="I7948" s="2" t="str">
        <f t="shared" si="873"/>
        <v>not good</v>
      </c>
      <c r="J7948" s="2">
        <f t="shared" si="874"/>
        <v>5.3333608247422681</v>
      </c>
      <c r="K7948" s="2">
        <f t="shared" si="875"/>
        <v>5.3333608247422681</v>
      </c>
      <c r="L7948" s="2">
        <v>0.2</v>
      </c>
      <c r="M7948" s="2">
        <v>3</v>
      </c>
      <c r="N7948" s="3">
        <v>45195</v>
      </c>
      <c r="O7948" s="3">
        <v>45198</v>
      </c>
      <c r="P7948" s="2" t="s">
        <v>20</v>
      </c>
      <c r="Q7948" s="2" t="s">
        <v>15</v>
      </c>
      <c r="R7948" s="2">
        <v>727.5</v>
      </c>
      <c r="S7948" s="2" t="s">
        <v>38</v>
      </c>
    </row>
    <row r="7949" spans="1:19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 t="str">
        <f t="shared" si="869"/>
        <v>high sales</v>
      </c>
      <c r="F7949" s="2" t="str">
        <f t="shared" si="870"/>
        <v>high</v>
      </c>
      <c r="G7949" s="2" t="str">
        <f t="shared" si="871"/>
        <v>low</v>
      </c>
      <c r="H7949" s="2" t="str">
        <f t="shared" si="872"/>
        <v>high impact</v>
      </c>
      <c r="I7949" s="2" t="str">
        <f t="shared" si="873"/>
        <v>good</v>
      </c>
      <c r="J7949" s="2">
        <f t="shared" si="874"/>
        <v>4.6482780115318683</v>
      </c>
      <c r="K7949" s="2">
        <f t="shared" si="875"/>
        <v>4.6482780115318683</v>
      </c>
      <c r="L7949" s="2">
        <v>0.39</v>
      </c>
      <c r="M7949" s="2">
        <v>3</v>
      </c>
      <c r="N7949" s="3">
        <v>45497</v>
      </c>
      <c r="O7949" s="3">
        <v>45501</v>
      </c>
      <c r="P7949" s="2" t="s">
        <v>14</v>
      </c>
      <c r="Q7949" s="2" t="s">
        <v>15</v>
      </c>
      <c r="R7949" s="2">
        <v>449.19</v>
      </c>
      <c r="S7949" s="2" t="s">
        <v>47</v>
      </c>
    </row>
    <row r="7950" spans="1:19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 t="str">
        <f t="shared" si="869"/>
        <v>high sales</v>
      </c>
      <c r="F7950" s="2" t="str">
        <f t="shared" si="870"/>
        <v>high</v>
      </c>
      <c r="G7950" s="2" t="str">
        <f t="shared" si="871"/>
        <v>high</v>
      </c>
      <c r="H7950" s="2" t="str">
        <f t="shared" si="872"/>
        <v>high impact</v>
      </c>
      <c r="I7950" s="2" t="str">
        <f t="shared" si="873"/>
        <v>good</v>
      </c>
      <c r="J7950" s="2">
        <f t="shared" si="874"/>
        <v>3.6381167596784416</v>
      </c>
      <c r="K7950" s="2">
        <f t="shared" si="875"/>
        <v>3.6381167596784416</v>
      </c>
      <c r="L7950" s="2">
        <v>0.34</v>
      </c>
      <c r="M7950" s="2">
        <v>2</v>
      </c>
      <c r="N7950" s="3">
        <v>45306</v>
      </c>
      <c r="O7950" s="3">
        <v>45307</v>
      </c>
      <c r="P7950" s="2" t="s">
        <v>14</v>
      </c>
      <c r="Q7950" s="2" t="s">
        <v>15</v>
      </c>
      <c r="R7950" s="2">
        <v>1309.8699999999999</v>
      </c>
      <c r="S7950" s="2" t="s">
        <v>27</v>
      </c>
    </row>
    <row r="7951" spans="1:19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 t="str">
        <f t="shared" si="869"/>
        <v>high sales</v>
      </c>
      <c r="F7951" s="2" t="str">
        <f t="shared" si="870"/>
        <v>high</v>
      </c>
      <c r="G7951" s="2" t="str">
        <f t="shared" si="871"/>
        <v>low</v>
      </c>
      <c r="H7951" s="2" t="str">
        <f t="shared" si="872"/>
        <v>high impact</v>
      </c>
      <c r="I7951" s="2" t="str">
        <f t="shared" si="873"/>
        <v>good</v>
      </c>
      <c r="J7951" s="2">
        <f t="shared" si="874"/>
        <v>3.4307910462878559</v>
      </c>
      <c r="K7951" s="2">
        <f t="shared" si="875"/>
        <v>3.4307910462878559</v>
      </c>
      <c r="L7951" s="2">
        <v>0.26</v>
      </c>
      <c r="M7951" s="2">
        <v>3</v>
      </c>
      <c r="N7951" s="3">
        <v>45046</v>
      </c>
      <c r="O7951" s="3">
        <v>45047</v>
      </c>
      <c r="P7951" s="2" t="s">
        <v>14</v>
      </c>
      <c r="Q7951" s="2" t="s">
        <v>21</v>
      </c>
      <c r="R7951" s="2">
        <v>987.3</v>
      </c>
      <c r="S7951" s="2" t="s">
        <v>38</v>
      </c>
    </row>
    <row r="7952" spans="1:19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 t="str">
        <f t="shared" si="869"/>
        <v>high sales</v>
      </c>
      <c r="F7952" s="2" t="str">
        <f t="shared" si="870"/>
        <v>high</v>
      </c>
      <c r="G7952" s="2" t="str">
        <f t="shared" si="871"/>
        <v>high</v>
      </c>
      <c r="H7952" s="2" t="str">
        <f t="shared" si="872"/>
        <v>high impact</v>
      </c>
      <c r="I7952" s="2" t="str">
        <f t="shared" si="873"/>
        <v>good</v>
      </c>
      <c r="J7952" s="2">
        <f t="shared" si="874"/>
        <v>4.5246235928377887</v>
      </c>
      <c r="K7952" s="2">
        <f t="shared" si="875"/>
        <v>4.5246235928377887</v>
      </c>
      <c r="L7952" s="2">
        <v>0.37</v>
      </c>
      <c r="M7952" s="2">
        <v>4</v>
      </c>
      <c r="N7952" s="3">
        <v>45464</v>
      </c>
      <c r="O7952" s="3">
        <v>45467</v>
      </c>
      <c r="P7952" s="2" t="s">
        <v>20</v>
      </c>
      <c r="Q7952" s="2" t="s">
        <v>26</v>
      </c>
      <c r="R7952" s="2">
        <v>357.99</v>
      </c>
      <c r="S7952" s="2" t="s">
        <v>33</v>
      </c>
    </row>
    <row r="7953" spans="1:19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 t="str">
        <f t="shared" si="869"/>
        <v>high sales</v>
      </c>
      <c r="F7953" s="2" t="str">
        <f t="shared" si="870"/>
        <v>high</v>
      </c>
      <c r="G7953" s="2" t="str">
        <f t="shared" si="871"/>
        <v>high</v>
      </c>
      <c r="H7953" s="2" t="str">
        <f t="shared" si="872"/>
        <v>high impact</v>
      </c>
      <c r="I7953" s="2" t="str">
        <f t="shared" si="873"/>
        <v>good</v>
      </c>
      <c r="J7953" s="2">
        <f t="shared" si="874"/>
        <v>10.342345924453282</v>
      </c>
      <c r="K7953" s="2">
        <f t="shared" si="875"/>
        <v>10.342345924453282</v>
      </c>
      <c r="L7953" s="2">
        <v>0.44</v>
      </c>
      <c r="M7953" s="2">
        <v>4</v>
      </c>
      <c r="N7953" s="3">
        <v>45470</v>
      </c>
      <c r="O7953" s="3">
        <v>45474</v>
      </c>
      <c r="P7953" s="2" t="s">
        <v>30</v>
      </c>
      <c r="Q7953" s="2" t="s">
        <v>15</v>
      </c>
      <c r="R7953" s="2">
        <v>201.2</v>
      </c>
      <c r="S7953" s="2" t="s">
        <v>16</v>
      </c>
    </row>
    <row r="7954" spans="1:19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 t="str">
        <f t="shared" si="869"/>
        <v>high sales</v>
      </c>
      <c r="F7954" s="2" t="str">
        <f t="shared" si="870"/>
        <v>high</v>
      </c>
      <c r="G7954" s="2" t="str">
        <f t="shared" si="871"/>
        <v>low</v>
      </c>
      <c r="H7954" s="2" t="str">
        <f t="shared" si="872"/>
        <v>high impact</v>
      </c>
      <c r="I7954" s="2" t="str">
        <f t="shared" si="873"/>
        <v>good</v>
      </c>
      <c r="J7954" s="2">
        <f t="shared" si="874"/>
        <v>3.3920183973879179</v>
      </c>
      <c r="K7954" s="2">
        <f t="shared" si="875"/>
        <v>3.3920183973879179</v>
      </c>
      <c r="L7954" s="2">
        <v>0.4</v>
      </c>
      <c r="M7954" s="2">
        <v>7</v>
      </c>
      <c r="N7954" s="3">
        <v>45377</v>
      </c>
      <c r="O7954" s="3">
        <v>45383</v>
      </c>
      <c r="P7954" s="2" t="s">
        <v>14</v>
      </c>
      <c r="Q7954" s="2" t="s">
        <v>21</v>
      </c>
      <c r="R7954" s="2">
        <v>921.87</v>
      </c>
      <c r="S7954" s="2" t="s">
        <v>27</v>
      </c>
    </row>
    <row r="7955" spans="1:19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 t="str">
        <f t="shared" si="869"/>
        <v>high sales</v>
      </c>
      <c r="F7955" s="2" t="str">
        <f t="shared" si="870"/>
        <v>high</v>
      </c>
      <c r="G7955" s="2" t="str">
        <f t="shared" si="871"/>
        <v>high</v>
      </c>
      <c r="H7955" s="2" t="str">
        <f t="shared" si="872"/>
        <v>high impact</v>
      </c>
      <c r="I7955" s="2" t="str">
        <f t="shared" si="873"/>
        <v>good</v>
      </c>
      <c r="J7955" s="2">
        <f t="shared" si="874"/>
        <v>14.802516021837169</v>
      </c>
      <c r="K7955" s="2">
        <f t="shared" si="875"/>
        <v>14.802516021837169</v>
      </c>
      <c r="L7955" s="2">
        <v>0.35</v>
      </c>
      <c r="M7955" s="2">
        <v>4</v>
      </c>
      <c r="N7955" s="3">
        <v>45321</v>
      </c>
      <c r="O7955" s="3">
        <v>45325</v>
      </c>
      <c r="P7955" s="2" t="s">
        <v>30</v>
      </c>
      <c r="Q7955" s="2" t="s">
        <v>21</v>
      </c>
      <c r="R7955" s="2">
        <v>84.26</v>
      </c>
      <c r="S7955" s="2" t="s">
        <v>27</v>
      </c>
    </row>
    <row r="7956" spans="1:19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 t="str">
        <f t="shared" si="869"/>
        <v>high sales</v>
      </c>
      <c r="F7956" s="2" t="str">
        <f t="shared" si="870"/>
        <v>high</v>
      </c>
      <c r="G7956" s="2" t="str">
        <f t="shared" si="871"/>
        <v>low</v>
      </c>
      <c r="H7956" s="2" t="str">
        <f t="shared" si="872"/>
        <v>high impact</v>
      </c>
      <c r="I7956" s="2" t="str">
        <f t="shared" si="873"/>
        <v>good</v>
      </c>
      <c r="J7956" s="2">
        <f t="shared" si="874"/>
        <v>3.5469239326546442</v>
      </c>
      <c r="K7956" s="2">
        <f t="shared" si="875"/>
        <v>3.5469239326546442</v>
      </c>
      <c r="L7956" s="2">
        <v>0.35</v>
      </c>
      <c r="M7956" s="2">
        <v>9</v>
      </c>
      <c r="N7956" s="3">
        <v>45368</v>
      </c>
      <c r="O7956" s="3">
        <v>45373</v>
      </c>
      <c r="P7956" s="2" t="s">
        <v>20</v>
      </c>
      <c r="Q7956" s="2" t="s">
        <v>21</v>
      </c>
      <c r="R7956" s="2">
        <v>1069.71</v>
      </c>
      <c r="S7956" s="2" t="s">
        <v>47</v>
      </c>
    </row>
    <row r="7957" spans="1:19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 t="str">
        <f t="shared" si="869"/>
        <v>high sales</v>
      </c>
      <c r="F7957" s="2" t="str">
        <f t="shared" si="870"/>
        <v>high</v>
      </c>
      <c r="G7957" s="2" t="str">
        <f t="shared" si="871"/>
        <v>low</v>
      </c>
      <c r="H7957" s="2" t="str">
        <f t="shared" si="872"/>
        <v>high impact</v>
      </c>
      <c r="I7957" s="2" t="str">
        <f t="shared" si="873"/>
        <v>good</v>
      </c>
      <c r="J7957" s="2">
        <f t="shared" si="874"/>
        <v>6.1375204415372036</v>
      </c>
      <c r="K7957" s="2">
        <f t="shared" si="875"/>
        <v>6.1375204415372036</v>
      </c>
      <c r="L7957" s="2">
        <v>0.08</v>
      </c>
      <c r="M7957" s="2">
        <v>8</v>
      </c>
      <c r="N7957" s="3">
        <v>45083</v>
      </c>
      <c r="O7957" s="3">
        <v>45088</v>
      </c>
      <c r="P7957" s="2" t="s">
        <v>14</v>
      </c>
      <c r="Q7957" s="2" t="s">
        <v>15</v>
      </c>
      <c r="R7957" s="2">
        <v>195.68</v>
      </c>
      <c r="S7957" s="2" t="s">
        <v>27</v>
      </c>
    </row>
    <row r="7958" spans="1:19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 t="str">
        <f t="shared" si="869"/>
        <v>high sales</v>
      </c>
      <c r="F7958" s="2" t="str">
        <f t="shared" si="870"/>
        <v>high</v>
      </c>
      <c r="G7958" s="2" t="str">
        <f t="shared" si="871"/>
        <v>low</v>
      </c>
      <c r="H7958" s="2" t="str">
        <f t="shared" si="872"/>
        <v>high impact</v>
      </c>
      <c r="I7958" s="2" t="str">
        <f t="shared" si="873"/>
        <v>good</v>
      </c>
      <c r="J7958" s="2">
        <f t="shared" si="874"/>
        <v>3.8370043489383474</v>
      </c>
      <c r="K7958" s="2">
        <f t="shared" si="875"/>
        <v>3.8370043489383474</v>
      </c>
      <c r="L7958" s="2">
        <v>0.48</v>
      </c>
      <c r="M7958" s="2">
        <v>1</v>
      </c>
      <c r="N7958" s="3">
        <v>45056</v>
      </c>
      <c r="O7958" s="3">
        <v>45057</v>
      </c>
      <c r="P7958" s="2" t="s">
        <v>30</v>
      </c>
      <c r="Q7958" s="2" t="s">
        <v>26</v>
      </c>
      <c r="R7958" s="2">
        <v>781.8</v>
      </c>
      <c r="S7958" s="2" t="s">
        <v>27</v>
      </c>
    </row>
    <row r="7959" spans="1:19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 t="str">
        <f t="shared" si="869"/>
        <v>high sales</v>
      </c>
      <c r="F7959" s="2" t="str">
        <f t="shared" si="870"/>
        <v>high</v>
      </c>
      <c r="G7959" s="2" t="str">
        <f t="shared" si="871"/>
        <v>high</v>
      </c>
      <c r="H7959" s="2" t="str">
        <f t="shared" si="872"/>
        <v>high impact</v>
      </c>
      <c r="I7959" s="2" t="str">
        <f t="shared" si="873"/>
        <v>good</v>
      </c>
      <c r="J7959" s="2">
        <f t="shared" si="874"/>
        <v>7.4050598247387924</v>
      </c>
      <c r="K7959" s="2">
        <f t="shared" si="875"/>
        <v>7.4050598247387924</v>
      </c>
      <c r="L7959" s="2">
        <v>0.1</v>
      </c>
      <c r="M7959" s="2">
        <v>1</v>
      </c>
      <c r="N7959" s="3">
        <v>45161</v>
      </c>
      <c r="O7959" s="3">
        <v>45165</v>
      </c>
      <c r="P7959" s="2" t="s">
        <v>30</v>
      </c>
      <c r="Q7959" s="2" t="s">
        <v>21</v>
      </c>
      <c r="R7959" s="2">
        <v>474.72</v>
      </c>
      <c r="S7959" s="2" t="s">
        <v>33</v>
      </c>
    </row>
    <row r="7960" spans="1:19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 t="str">
        <f t="shared" si="869"/>
        <v>high sales</v>
      </c>
      <c r="F7960" s="2" t="str">
        <f t="shared" si="870"/>
        <v>high</v>
      </c>
      <c r="G7960" s="2" t="str">
        <f t="shared" si="871"/>
        <v>low</v>
      </c>
      <c r="H7960" s="2" t="str">
        <f t="shared" si="872"/>
        <v>high impact</v>
      </c>
      <c r="I7960" s="2" t="str">
        <f t="shared" si="873"/>
        <v>good</v>
      </c>
      <c r="J7960" s="2">
        <f t="shared" si="874"/>
        <v>5.2528013251485923</v>
      </c>
      <c r="K7960" s="2">
        <f t="shared" si="875"/>
        <v>5.2528013251485923</v>
      </c>
      <c r="L7960" s="2">
        <v>0.17</v>
      </c>
      <c r="M7960" s="2">
        <v>6</v>
      </c>
      <c r="N7960" s="3">
        <v>45378</v>
      </c>
      <c r="O7960" s="3">
        <v>45380</v>
      </c>
      <c r="P7960" s="2" t="s">
        <v>14</v>
      </c>
      <c r="Q7960" s="2" t="s">
        <v>26</v>
      </c>
      <c r="R7960" s="2">
        <v>821.04</v>
      </c>
      <c r="S7960" s="2" t="s">
        <v>33</v>
      </c>
    </row>
    <row r="7961" spans="1:19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 t="str">
        <f t="shared" si="869"/>
        <v>high sales</v>
      </c>
      <c r="F7961" s="2" t="str">
        <f t="shared" si="870"/>
        <v>high</v>
      </c>
      <c r="G7961" s="2" t="str">
        <f t="shared" si="871"/>
        <v>low</v>
      </c>
      <c r="H7961" s="2" t="str">
        <f t="shared" si="872"/>
        <v>high impact</v>
      </c>
      <c r="I7961" s="2" t="str">
        <f t="shared" si="873"/>
        <v>not good</v>
      </c>
      <c r="J7961" s="2">
        <f t="shared" si="874"/>
        <v>11.707294669158406</v>
      </c>
      <c r="K7961" s="2">
        <f t="shared" si="875"/>
        <v>11.707294669158406</v>
      </c>
      <c r="L7961" s="2">
        <v>0.26</v>
      </c>
      <c r="M7961" s="2">
        <v>4</v>
      </c>
      <c r="N7961" s="3">
        <v>44975</v>
      </c>
      <c r="O7961" s="3">
        <v>44980</v>
      </c>
      <c r="P7961" s="2" t="s">
        <v>20</v>
      </c>
      <c r="Q7961" s="2" t="s">
        <v>26</v>
      </c>
      <c r="R7961" s="2">
        <v>315.70999999999998</v>
      </c>
      <c r="S7961" s="2" t="s">
        <v>33</v>
      </c>
    </row>
    <row r="7962" spans="1:19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 t="str">
        <f t="shared" si="869"/>
        <v>high sales</v>
      </c>
      <c r="F7962" s="2" t="str">
        <f t="shared" si="870"/>
        <v>high</v>
      </c>
      <c r="G7962" s="2" t="str">
        <f t="shared" si="871"/>
        <v>low</v>
      </c>
      <c r="H7962" s="2" t="str">
        <f t="shared" si="872"/>
        <v>high impact</v>
      </c>
      <c r="I7962" s="2" t="str">
        <f t="shared" si="873"/>
        <v>good</v>
      </c>
      <c r="J7962" s="2">
        <f t="shared" si="874"/>
        <v>3.6195628651806966</v>
      </c>
      <c r="K7962" s="2">
        <f t="shared" si="875"/>
        <v>3.6195628651806966</v>
      </c>
      <c r="L7962" s="2">
        <v>0.06</v>
      </c>
      <c r="M7962" s="2">
        <v>6</v>
      </c>
      <c r="N7962" s="3">
        <v>45295</v>
      </c>
      <c r="O7962" s="3">
        <v>45299</v>
      </c>
      <c r="P7962" s="2" t="s">
        <v>14</v>
      </c>
      <c r="Q7962" s="2" t="s">
        <v>21</v>
      </c>
      <c r="R7962" s="2">
        <v>1109.04</v>
      </c>
      <c r="S7962" s="2" t="s">
        <v>22</v>
      </c>
    </row>
    <row r="7963" spans="1:19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 t="str">
        <f t="shared" si="869"/>
        <v>high sales</v>
      </c>
      <c r="F7963" s="2" t="str">
        <f t="shared" si="870"/>
        <v>high</v>
      </c>
      <c r="G7963" s="2" t="str">
        <f t="shared" si="871"/>
        <v>low</v>
      </c>
      <c r="H7963" s="2" t="str">
        <f t="shared" si="872"/>
        <v>high impact</v>
      </c>
      <c r="I7963" s="2" t="str">
        <f t="shared" si="873"/>
        <v>good</v>
      </c>
      <c r="J7963" s="2">
        <f t="shared" si="874"/>
        <v>8.0030973838481057</v>
      </c>
      <c r="K7963" s="2">
        <f t="shared" si="875"/>
        <v>8.0030973838481057</v>
      </c>
      <c r="L7963" s="2">
        <v>0.3</v>
      </c>
      <c r="M7963" s="2">
        <v>9</v>
      </c>
      <c r="N7963" s="3">
        <v>45331</v>
      </c>
      <c r="O7963" s="3">
        <v>45334</v>
      </c>
      <c r="P7963" s="2" t="s">
        <v>30</v>
      </c>
      <c r="Q7963" s="2" t="s">
        <v>15</v>
      </c>
      <c r="R7963" s="2">
        <v>571.45000000000005</v>
      </c>
      <c r="S7963" s="2" t="s">
        <v>33</v>
      </c>
    </row>
    <row r="7964" spans="1:19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 t="str">
        <f t="shared" si="869"/>
        <v>high sales</v>
      </c>
      <c r="F7964" s="2" t="str">
        <f t="shared" si="870"/>
        <v>high</v>
      </c>
      <c r="G7964" s="2" t="str">
        <f t="shared" si="871"/>
        <v>low</v>
      </c>
      <c r="H7964" s="2" t="str">
        <f t="shared" si="872"/>
        <v>high impact</v>
      </c>
      <c r="I7964" s="2" t="str">
        <f t="shared" si="873"/>
        <v>not good</v>
      </c>
      <c r="J7964" s="2">
        <f t="shared" si="874"/>
        <v>8.6522894112942392</v>
      </c>
      <c r="K7964" s="2">
        <f t="shared" si="875"/>
        <v>8.6522894112942392</v>
      </c>
      <c r="L7964" s="2">
        <v>0.09</v>
      </c>
      <c r="M7964" s="2">
        <v>5</v>
      </c>
      <c r="N7964" s="3">
        <v>45455</v>
      </c>
      <c r="O7964" s="3">
        <v>45460</v>
      </c>
      <c r="P7964" s="2" t="s">
        <v>30</v>
      </c>
      <c r="Q7964" s="2" t="s">
        <v>15</v>
      </c>
      <c r="R7964" s="2">
        <v>350.09</v>
      </c>
      <c r="S7964" s="2" t="s">
        <v>38</v>
      </c>
    </row>
    <row r="7965" spans="1:19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 t="str">
        <f t="shared" si="869"/>
        <v>high sales</v>
      </c>
      <c r="F7965" s="2" t="str">
        <f t="shared" si="870"/>
        <v>high</v>
      </c>
      <c r="G7965" s="2" t="str">
        <f t="shared" si="871"/>
        <v>high</v>
      </c>
      <c r="H7965" s="2" t="str">
        <f t="shared" si="872"/>
        <v>high impact</v>
      </c>
      <c r="I7965" s="2" t="str">
        <f t="shared" si="873"/>
        <v>not good</v>
      </c>
      <c r="J7965" s="2">
        <f t="shared" si="874"/>
        <v>6.1950518591997206</v>
      </c>
      <c r="K7965" s="2">
        <f t="shared" si="875"/>
        <v>6.1950518591997206</v>
      </c>
      <c r="L7965" s="2">
        <v>0.46</v>
      </c>
      <c r="M7965" s="2">
        <v>8</v>
      </c>
      <c r="N7965" s="3">
        <v>45035</v>
      </c>
      <c r="O7965" s="3">
        <v>45036</v>
      </c>
      <c r="P7965" s="2" t="s">
        <v>30</v>
      </c>
      <c r="Q7965" s="2" t="s">
        <v>15</v>
      </c>
      <c r="R7965" s="2">
        <v>685.51</v>
      </c>
      <c r="S7965" s="2" t="s">
        <v>33</v>
      </c>
    </row>
    <row r="7966" spans="1:19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 t="str">
        <f t="shared" si="869"/>
        <v>high sales</v>
      </c>
      <c r="F7966" s="2" t="str">
        <f t="shared" si="870"/>
        <v>high</v>
      </c>
      <c r="G7966" s="2" t="str">
        <f t="shared" si="871"/>
        <v>low</v>
      </c>
      <c r="H7966" s="2" t="str">
        <f t="shared" si="872"/>
        <v>high impact</v>
      </c>
      <c r="I7966" s="2" t="str">
        <f t="shared" si="873"/>
        <v>good</v>
      </c>
      <c r="J7966" s="2">
        <f t="shared" si="874"/>
        <v>7.0731246781484236</v>
      </c>
      <c r="K7966" s="2">
        <f t="shared" si="875"/>
        <v>7.0731246781484236</v>
      </c>
      <c r="L7966" s="2">
        <v>0.44</v>
      </c>
      <c r="M7966" s="2">
        <v>2</v>
      </c>
      <c r="N7966" s="3">
        <v>45643</v>
      </c>
      <c r="O7966" s="3">
        <v>45644</v>
      </c>
      <c r="P7966" s="2" t="s">
        <v>20</v>
      </c>
      <c r="Q7966" s="2" t="s">
        <v>21</v>
      </c>
      <c r="R7966" s="2">
        <v>174.77</v>
      </c>
      <c r="S7966" s="2" t="s">
        <v>27</v>
      </c>
    </row>
    <row r="7967" spans="1:19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 t="str">
        <f t="shared" si="869"/>
        <v>high sales</v>
      </c>
      <c r="F7967" s="2" t="str">
        <f t="shared" si="870"/>
        <v>high</v>
      </c>
      <c r="G7967" s="2" t="str">
        <f t="shared" si="871"/>
        <v>low</v>
      </c>
      <c r="H7967" s="2" t="str">
        <f t="shared" si="872"/>
        <v>high impact</v>
      </c>
      <c r="I7967" s="2" t="str">
        <f t="shared" si="873"/>
        <v>good</v>
      </c>
      <c r="J7967" s="2">
        <f t="shared" si="874"/>
        <v>11.837402371998843</v>
      </c>
      <c r="K7967" s="2">
        <f t="shared" si="875"/>
        <v>11.837402371998843</v>
      </c>
      <c r="L7967" s="2">
        <v>0.27</v>
      </c>
      <c r="M7967" s="2">
        <v>8</v>
      </c>
      <c r="N7967" s="3">
        <v>45022</v>
      </c>
      <c r="O7967" s="3">
        <v>45023</v>
      </c>
      <c r="P7967" s="2" t="s">
        <v>30</v>
      </c>
      <c r="Q7967" s="2" t="s">
        <v>26</v>
      </c>
      <c r="R7967" s="2">
        <v>345.7</v>
      </c>
      <c r="S7967" s="2" t="s">
        <v>33</v>
      </c>
    </row>
    <row r="7968" spans="1:19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 t="str">
        <f t="shared" si="869"/>
        <v>high sales</v>
      </c>
      <c r="F7968" s="2" t="str">
        <f t="shared" si="870"/>
        <v>high</v>
      </c>
      <c r="G7968" s="2" t="str">
        <f t="shared" si="871"/>
        <v>low</v>
      </c>
      <c r="H7968" s="2" t="str">
        <f t="shared" si="872"/>
        <v>high impact</v>
      </c>
      <c r="I7968" s="2" t="str">
        <f t="shared" si="873"/>
        <v>good</v>
      </c>
      <c r="J7968" s="2">
        <f t="shared" si="874"/>
        <v>17.806514560192134</v>
      </c>
      <c r="K7968" s="2">
        <f t="shared" si="875"/>
        <v>17.806514560192134</v>
      </c>
      <c r="L7968" s="2">
        <v>0.22</v>
      </c>
      <c r="M7968" s="2">
        <v>8</v>
      </c>
      <c r="N7968" s="3">
        <v>45425</v>
      </c>
      <c r="O7968" s="3">
        <v>45426</v>
      </c>
      <c r="P7968" s="2" t="s">
        <v>14</v>
      </c>
      <c r="Q7968" s="2" t="s">
        <v>15</v>
      </c>
      <c r="R7968" s="2">
        <v>66.62</v>
      </c>
      <c r="S7968" s="2" t="s">
        <v>16</v>
      </c>
    </row>
    <row r="7969" spans="1:19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 t="str">
        <f t="shared" si="869"/>
        <v>high sales</v>
      </c>
      <c r="F7969" s="2" t="str">
        <f t="shared" si="870"/>
        <v>high</v>
      </c>
      <c r="G7969" s="2" t="str">
        <f t="shared" si="871"/>
        <v>high</v>
      </c>
      <c r="H7969" s="2" t="str">
        <f t="shared" si="872"/>
        <v>high impact</v>
      </c>
      <c r="I7969" s="2" t="str">
        <f t="shared" si="873"/>
        <v>good</v>
      </c>
      <c r="J7969" s="2">
        <f t="shared" si="874"/>
        <v>7.6768922864923388</v>
      </c>
      <c r="K7969" s="2">
        <f t="shared" si="875"/>
        <v>7.6768922864923388</v>
      </c>
      <c r="L7969" s="2">
        <v>0.05</v>
      </c>
      <c r="M7969" s="2">
        <v>2</v>
      </c>
      <c r="N7969" s="3">
        <v>45480</v>
      </c>
      <c r="O7969" s="3">
        <v>45484</v>
      </c>
      <c r="P7969" s="2" t="s">
        <v>20</v>
      </c>
      <c r="Q7969" s="2" t="s">
        <v>26</v>
      </c>
      <c r="R7969" s="2">
        <v>609.58000000000004</v>
      </c>
      <c r="S7969" s="2" t="s">
        <v>27</v>
      </c>
    </row>
    <row r="7970" spans="1:19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 t="str">
        <f t="shared" si="869"/>
        <v>high sales</v>
      </c>
      <c r="F7970" s="2" t="str">
        <f t="shared" si="870"/>
        <v>high</v>
      </c>
      <c r="G7970" s="2" t="str">
        <f t="shared" si="871"/>
        <v>low</v>
      </c>
      <c r="H7970" s="2" t="str">
        <f t="shared" si="872"/>
        <v>high impact</v>
      </c>
      <c r="I7970" s="2" t="str">
        <f t="shared" si="873"/>
        <v>good</v>
      </c>
      <c r="J7970" s="2">
        <f t="shared" si="874"/>
        <v>4.3485980598262453</v>
      </c>
      <c r="K7970" s="2">
        <f t="shared" si="875"/>
        <v>4.3485980598262453</v>
      </c>
      <c r="L7970" s="2">
        <v>0.41</v>
      </c>
      <c r="M7970" s="2">
        <v>7</v>
      </c>
      <c r="N7970" s="3">
        <v>45614</v>
      </c>
      <c r="O7970" s="3">
        <v>45620</v>
      </c>
      <c r="P7970" s="2" t="s">
        <v>30</v>
      </c>
      <c r="Q7970" s="2" t="s">
        <v>21</v>
      </c>
      <c r="R7970" s="2">
        <v>394.81</v>
      </c>
      <c r="S7970" s="2" t="s">
        <v>38</v>
      </c>
    </row>
    <row r="7971" spans="1:19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 t="str">
        <f t="shared" si="869"/>
        <v>low sales</v>
      </c>
      <c r="F7971" s="2" t="str">
        <f t="shared" si="870"/>
        <v>medium</v>
      </c>
      <c r="G7971" s="2" t="str">
        <f t="shared" si="871"/>
        <v>high</v>
      </c>
      <c r="H7971" s="2" t="str">
        <f t="shared" si="872"/>
        <v>high impact</v>
      </c>
      <c r="I7971" s="2" t="str">
        <f t="shared" si="873"/>
        <v>good</v>
      </c>
      <c r="J7971" s="2">
        <f t="shared" si="874"/>
        <v>10.281707050862256</v>
      </c>
      <c r="K7971" s="2">
        <f t="shared" si="875"/>
        <v>10.281707050862256</v>
      </c>
      <c r="L7971" s="2">
        <v>0.19</v>
      </c>
      <c r="M7971" s="2">
        <v>8</v>
      </c>
      <c r="N7971" s="3">
        <v>45042</v>
      </c>
      <c r="O7971" s="3">
        <v>45046</v>
      </c>
      <c r="P7971" s="2" t="s">
        <v>20</v>
      </c>
      <c r="Q7971" s="2" t="s">
        <v>26</v>
      </c>
      <c r="R7971" s="2">
        <v>91.62</v>
      </c>
      <c r="S7971" s="2" t="s">
        <v>33</v>
      </c>
    </row>
    <row r="7972" spans="1:19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 t="str">
        <f t="shared" si="869"/>
        <v>low sales</v>
      </c>
      <c r="F7972" s="2" t="str">
        <f t="shared" si="870"/>
        <v>medium</v>
      </c>
      <c r="G7972" s="2" t="str">
        <f t="shared" si="871"/>
        <v>low</v>
      </c>
      <c r="H7972" s="2" t="str">
        <f t="shared" si="872"/>
        <v>high impact</v>
      </c>
      <c r="I7972" s="2" t="str">
        <f t="shared" si="873"/>
        <v>good</v>
      </c>
      <c r="J7972" s="2">
        <f t="shared" si="874"/>
        <v>10.738819552782111</v>
      </c>
      <c r="K7972" s="2">
        <f t="shared" si="875"/>
        <v>10.738819552782111</v>
      </c>
      <c r="L7972" s="2">
        <v>0.12</v>
      </c>
      <c r="M7972" s="2">
        <v>7</v>
      </c>
      <c r="N7972" s="3">
        <v>45277</v>
      </c>
      <c r="O7972" s="3">
        <v>45282</v>
      </c>
      <c r="P7972" s="2" t="s">
        <v>20</v>
      </c>
      <c r="Q7972" s="2" t="s">
        <v>21</v>
      </c>
      <c r="R7972" s="2">
        <v>76.92</v>
      </c>
      <c r="S7972" s="2" t="s">
        <v>27</v>
      </c>
    </row>
    <row r="7973" spans="1:19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 t="str">
        <f t="shared" si="869"/>
        <v>high sales</v>
      </c>
      <c r="F7973" s="2" t="str">
        <f t="shared" si="870"/>
        <v>high</v>
      </c>
      <c r="G7973" s="2" t="str">
        <f t="shared" si="871"/>
        <v>high</v>
      </c>
      <c r="H7973" s="2" t="str">
        <f t="shared" si="872"/>
        <v>high impact</v>
      </c>
      <c r="I7973" s="2" t="str">
        <f t="shared" si="873"/>
        <v>good</v>
      </c>
      <c r="J7973" s="2">
        <f t="shared" si="874"/>
        <v>5.4623188405797096</v>
      </c>
      <c r="K7973" s="2">
        <f t="shared" si="875"/>
        <v>5.4623188405797096</v>
      </c>
      <c r="L7973" s="2">
        <v>0.5</v>
      </c>
      <c r="M7973" s="2">
        <v>6</v>
      </c>
      <c r="N7973" s="3">
        <v>45597</v>
      </c>
      <c r="O7973" s="3">
        <v>45599</v>
      </c>
      <c r="P7973" s="2" t="s">
        <v>14</v>
      </c>
      <c r="Q7973" s="2" t="s">
        <v>26</v>
      </c>
      <c r="R7973" s="2">
        <v>186.3</v>
      </c>
      <c r="S7973" s="2" t="s">
        <v>22</v>
      </c>
    </row>
    <row r="7974" spans="1:19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 t="str">
        <f t="shared" si="869"/>
        <v>high sales</v>
      </c>
      <c r="F7974" s="2" t="str">
        <f t="shared" si="870"/>
        <v>high</v>
      </c>
      <c r="G7974" s="2" t="str">
        <f t="shared" si="871"/>
        <v>low</v>
      </c>
      <c r="H7974" s="2" t="str">
        <f t="shared" si="872"/>
        <v>high impact</v>
      </c>
      <c r="I7974" s="2" t="str">
        <f t="shared" si="873"/>
        <v>good</v>
      </c>
      <c r="J7974" s="2">
        <f t="shared" si="874"/>
        <v>4.5889286929373378</v>
      </c>
      <c r="K7974" s="2">
        <f t="shared" si="875"/>
        <v>4.5889286929373378</v>
      </c>
      <c r="L7974" s="2">
        <v>0.33</v>
      </c>
      <c r="M7974" s="2">
        <v>3</v>
      </c>
      <c r="N7974" s="3">
        <v>45564</v>
      </c>
      <c r="O7974" s="3">
        <v>45565</v>
      </c>
      <c r="P7974" s="2" t="s">
        <v>14</v>
      </c>
      <c r="Q7974" s="2" t="s">
        <v>21</v>
      </c>
      <c r="R7974" s="2">
        <v>499.67</v>
      </c>
      <c r="S7974" s="2" t="s">
        <v>33</v>
      </c>
    </row>
    <row r="7975" spans="1:19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 t="str">
        <f t="shared" si="869"/>
        <v>high sales</v>
      </c>
      <c r="F7975" s="2" t="str">
        <f t="shared" si="870"/>
        <v>high</v>
      </c>
      <c r="G7975" s="2" t="str">
        <f t="shared" si="871"/>
        <v>low</v>
      </c>
      <c r="H7975" s="2" t="str">
        <f t="shared" si="872"/>
        <v>high impact</v>
      </c>
      <c r="I7975" s="2" t="str">
        <f t="shared" si="873"/>
        <v>good</v>
      </c>
      <c r="J7975" s="2">
        <f t="shared" si="874"/>
        <v>3.3703046360974129</v>
      </c>
      <c r="K7975" s="2">
        <f t="shared" si="875"/>
        <v>3.3703046360974129</v>
      </c>
      <c r="L7975" s="2">
        <v>0.04</v>
      </c>
      <c r="M7975" s="2">
        <v>3</v>
      </c>
      <c r="N7975" s="3">
        <v>45311</v>
      </c>
      <c r="O7975" s="3">
        <v>45313</v>
      </c>
      <c r="P7975" s="2" t="s">
        <v>14</v>
      </c>
      <c r="Q7975" s="2" t="s">
        <v>26</v>
      </c>
      <c r="R7975" s="2">
        <v>788.81</v>
      </c>
      <c r="S7975" s="2" t="s">
        <v>22</v>
      </c>
    </row>
    <row r="7976" spans="1:19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 t="str">
        <f t="shared" si="869"/>
        <v>high sales</v>
      </c>
      <c r="F7976" s="2" t="str">
        <f t="shared" si="870"/>
        <v>high</v>
      </c>
      <c r="G7976" s="2" t="str">
        <f t="shared" si="871"/>
        <v>high</v>
      </c>
      <c r="H7976" s="2" t="str">
        <f t="shared" si="872"/>
        <v>high impact</v>
      </c>
      <c r="I7976" s="2" t="str">
        <f t="shared" si="873"/>
        <v>good</v>
      </c>
      <c r="J7976" s="2">
        <f t="shared" si="874"/>
        <v>14.114300690675876</v>
      </c>
      <c r="K7976" s="2">
        <f t="shared" si="875"/>
        <v>14.114300690675876</v>
      </c>
      <c r="L7976" s="2">
        <v>0.4</v>
      </c>
      <c r="M7976" s="2">
        <v>8</v>
      </c>
      <c r="N7976" s="3">
        <v>45274</v>
      </c>
      <c r="O7976" s="3">
        <v>45275</v>
      </c>
      <c r="P7976" s="2" t="s">
        <v>20</v>
      </c>
      <c r="Q7976" s="2" t="s">
        <v>21</v>
      </c>
      <c r="R7976" s="2">
        <v>324.32</v>
      </c>
      <c r="S7976" s="2" t="s">
        <v>16</v>
      </c>
    </row>
    <row r="7977" spans="1:19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 t="str">
        <f t="shared" si="869"/>
        <v>high sales</v>
      </c>
      <c r="F7977" s="2" t="str">
        <f t="shared" si="870"/>
        <v>high</v>
      </c>
      <c r="G7977" s="2" t="str">
        <f t="shared" si="871"/>
        <v>low</v>
      </c>
      <c r="H7977" s="2" t="str">
        <f t="shared" si="872"/>
        <v>high impact</v>
      </c>
      <c r="I7977" s="2" t="str">
        <f t="shared" si="873"/>
        <v>good</v>
      </c>
      <c r="J7977" s="2">
        <f t="shared" si="874"/>
        <v>6.0286572470653148</v>
      </c>
      <c r="K7977" s="2">
        <f t="shared" si="875"/>
        <v>6.0286572470653148</v>
      </c>
      <c r="L7977" s="2">
        <v>0.38</v>
      </c>
      <c r="M7977" s="2">
        <v>4</v>
      </c>
      <c r="N7977" s="3">
        <v>45525</v>
      </c>
      <c r="O7977" s="3">
        <v>45530</v>
      </c>
      <c r="P7977" s="2" t="s">
        <v>30</v>
      </c>
      <c r="Q7977" s="2" t="s">
        <v>26</v>
      </c>
      <c r="R7977" s="2">
        <v>326.27</v>
      </c>
      <c r="S7977" s="2" t="s">
        <v>22</v>
      </c>
    </row>
    <row r="7978" spans="1:19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 t="str">
        <f t="shared" si="869"/>
        <v>high sales</v>
      </c>
      <c r="F7978" s="2" t="str">
        <f t="shared" si="870"/>
        <v>high</v>
      </c>
      <c r="G7978" s="2" t="str">
        <f t="shared" si="871"/>
        <v>low</v>
      </c>
      <c r="H7978" s="2" t="str">
        <f t="shared" si="872"/>
        <v>high impact</v>
      </c>
      <c r="I7978" s="2" t="str">
        <f t="shared" si="873"/>
        <v>good</v>
      </c>
      <c r="J7978" s="2">
        <f t="shared" si="874"/>
        <v>3.4224727678440359</v>
      </c>
      <c r="K7978" s="2">
        <f t="shared" si="875"/>
        <v>3.4224727678440359</v>
      </c>
      <c r="L7978" s="2">
        <v>0.2</v>
      </c>
      <c r="M7978" s="2">
        <v>8</v>
      </c>
      <c r="N7978" s="3">
        <v>45554</v>
      </c>
      <c r="O7978" s="3">
        <v>45557</v>
      </c>
      <c r="P7978" s="2" t="s">
        <v>20</v>
      </c>
      <c r="Q7978" s="2" t="s">
        <v>15</v>
      </c>
      <c r="R7978" s="2">
        <v>340.59</v>
      </c>
      <c r="S7978" s="2" t="s">
        <v>22</v>
      </c>
    </row>
    <row r="7979" spans="1:19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 t="str">
        <f t="shared" si="869"/>
        <v>high sales</v>
      </c>
      <c r="F7979" s="2" t="str">
        <f t="shared" si="870"/>
        <v>high</v>
      </c>
      <c r="G7979" s="2" t="str">
        <f t="shared" si="871"/>
        <v>low</v>
      </c>
      <c r="H7979" s="2" t="str">
        <f t="shared" si="872"/>
        <v>high impact</v>
      </c>
      <c r="I7979" s="2" t="str">
        <f t="shared" si="873"/>
        <v>good</v>
      </c>
      <c r="J7979" s="2">
        <f t="shared" si="874"/>
        <v>4.743754750443375</v>
      </c>
      <c r="K7979" s="2">
        <f t="shared" si="875"/>
        <v>4.743754750443375</v>
      </c>
      <c r="L7979" s="2">
        <v>0.06</v>
      </c>
      <c r="M7979" s="2">
        <v>6</v>
      </c>
      <c r="N7979" s="3">
        <v>45429</v>
      </c>
      <c r="O7979" s="3">
        <v>45430</v>
      </c>
      <c r="P7979" s="2" t="s">
        <v>14</v>
      </c>
      <c r="Q7979" s="2" t="s">
        <v>21</v>
      </c>
      <c r="R7979" s="2">
        <v>789.4</v>
      </c>
      <c r="S7979" s="2" t="s">
        <v>33</v>
      </c>
    </row>
    <row r="7980" spans="1:19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 t="str">
        <f t="shared" si="869"/>
        <v>low sales</v>
      </c>
      <c r="F7980" s="2" t="str">
        <f t="shared" si="870"/>
        <v>medium</v>
      </c>
      <c r="G7980" s="2" t="str">
        <f t="shared" si="871"/>
        <v>low</v>
      </c>
      <c r="H7980" s="2" t="str">
        <f t="shared" si="872"/>
        <v>high impact</v>
      </c>
      <c r="I7980" s="2" t="str">
        <f t="shared" si="873"/>
        <v>good</v>
      </c>
      <c r="J7980" s="2">
        <f t="shared" si="874"/>
        <v>4.702667574425945</v>
      </c>
      <c r="K7980" s="2">
        <f t="shared" si="875"/>
        <v>4.702667574425945</v>
      </c>
      <c r="L7980" s="2">
        <v>0.25</v>
      </c>
      <c r="M7980" s="2">
        <v>3</v>
      </c>
      <c r="N7980" s="3">
        <v>45507</v>
      </c>
      <c r="O7980" s="3">
        <v>45510</v>
      </c>
      <c r="P7980" s="2" t="s">
        <v>20</v>
      </c>
      <c r="Q7980" s="2" t="s">
        <v>15</v>
      </c>
      <c r="R7980" s="2">
        <v>161.57</v>
      </c>
      <c r="S7980" s="2" t="s">
        <v>16</v>
      </c>
    </row>
    <row r="7981" spans="1:19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 t="str">
        <f t="shared" si="869"/>
        <v>high sales</v>
      </c>
      <c r="F7981" s="2" t="str">
        <f t="shared" si="870"/>
        <v>high</v>
      </c>
      <c r="G7981" s="2" t="str">
        <f t="shared" si="871"/>
        <v>high</v>
      </c>
      <c r="H7981" s="2" t="str">
        <f t="shared" si="872"/>
        <v>high impact</v>
      </c>
      <c r="I7981" s="2" t="str">
        <f t="shared" si="873"/>
        <v>good</v>
      </c>
      <c r="J7981" s="2">
        <f t="shared" si="874"/>
        <v>3.6397144996419035</v>
      </c>
      <c r="K7981" s="2">
        <f t="shared" si="875"/>
        <v>3.6397144996419035</v>
      </c>
      <c r="L7981" s="2">
        <v>0.38</v>
      </c>
      <c r="M7981" s="2">
        <v>2</v>
      </c>
      <c r="N7981" s="3">
        <v>45439</v>
      </c>
      <c r="O7981" s="3">
        <v>45445</v>
      </c>
      <c r="P7981" s="2" t="s">
        <v>30</v>
      </c>
      <c r="Q7981" s="2" t="s">
        <v>21</v>
      </c>
      <c r="R7981" s="2">
        <v>1228.72</v>
      </c>
      <c r="S7981" s="2" t="s">
        <v>22</v>
      </c>
    </row>
    <row r="7982" spans="1:19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 t="str">
        <f t="shared" si="869"/>
        <v>high sales</v>
      </c>
      <c r="F7982" s="2" t="str">
        <f t="shared" si="870"/>
        <v>high</v>
      </c>
      <c r="G7982" s="2" t="str">
        <f t="shared" si="871"/>
        <v>low</v>
      </c>
      <c r="H7982" s="2" t="str">
        <f t="shared" si="872"/>
        <v>high impact</v>
      </c>
      <c r="I7982" s="2" t="str">
        <f t="shared" si="873"/>
        <v>good</v>
      </c>
      <c r="J7982" s="2">
        <f t="shared" si="874"/>
        <v>7.4091820580474934</v>
      </c>
      <c r="K7982" s="2">
        <f t="shared" si="875"/>
        <v>7.4091820580474934</v>
      </c>
      <c r="L7982" s="2">
        <v>0.04</v>
      </c>
      <c r="M7982" s="2">
        <v>1</v>
      </c>
      <c r="N7982" s="3">
        <v>45129</v>
      </c>
      <c r="O7982" s="3">
        <v>45130</v>
      </c>
      <c r="P7982" s="2" t="s">
        <v>20</v>
      </c>
      <c r="Q7982" s="2" t="s">
        <v>21</v>
      </c>
      <c r="R7982" s="2">
        <v>284.25</v>
      </c>
      <c r="S7982" s="2" t="s">
        <v>27</v>
      </c>
    </row>
    <row r="7983" spans="1:19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 t="str">
        <f t="shared" si="869"/>
        <v>high sales</v>
      </c>
      <c r="F7983" s="2" t="str">
        <f t="shared" si="870"/>
        <v>high</v>
      </c>
      <c r="G7983" s="2" t="str">
        <f t="shared" si="871"/>
        <v>low</v>
      </c>
      <c r="H7983" s="2" t="str">
        <f t="shared" si="872"/>
        <v>high impact</v>
      </c>
      <c r="I7983" s="2" t="str">
        <f t="shared" si="873"/>
        <v>good</v>
      </c>
      <c r="J7983" s="2">
        <f t="shared" si="874"/>
        <v>5.3467870967741939</v>
      </c>
      <c r="K7983" s="2">
        <f t="shared" si="875"/>
        <v>5.3467870967741939</v>
      </c>
      <c r="L7983" s="2">
        <v>0.08</v>
      </c>
      <c r="M7983" s="2">
        <v>4</v>
      </c>
      <c r="N7983" s="3">
        <v>44962</v>
      </c>
      <c r="O7983" s="3">
        <v>44969</v>
      </c>
      <c r="P7983" s="2" t="s">
        <v>20</v>
      </c>
      <c r="Q7983" s="2" t="s">
        <v>15</v>
      </c>
      <c r="R7983" s="2">
        <v>581.25</v>
      </c>
      <c r="S7983" s="2" t="s">
        <v>16</v>
      </c>
    </row>
    <row r="7984" spans="1:19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 t="str">
        <f t="shared" si="869"/>
        <v>high sales</v>
      </c>
      <c r="F7984" s="2" t="str">
        <f t="shared" si="870"/>
        <v>high</v>
      </c>
      <c r="G7984" s="2" t="str">
        <f t="shared" si="871"/>
        <v>low</v>
      </c>
      <c r="H7984" s="2" t="str">
        <f t="shared" si="872"/>
        <v>high impact</v>
      </c>
      <c r="I7984" s="2" t="str">
        <f t="shared" si="873"/>
        <v>good</v>
      </c>
      <c r="J7984" s="2">
        <f t="shared" si="874"/>
        <v>5.9856906338694413</v>
      </c>
      <c r="K7984" s="2">
        <f t="shared" si="875"/>
        <v>5.9856906338694413</v>
      </c>
      <c r="L7984" s="2">
        <v>0.31</v>
      </c>
      <c r="M7984" s="2">
        <v>8</v>
      </c>
      <c r="N7984" s="3">
        <v>45539</v>
      </c>
      <c r="O7984" s="3">
        <v>45541</v>
      </c>
      <c r="P7984" s="2" t="s">
        <v>30</v>
      </c>
      <c r="Q7984" s="2" t="s">
        <v>26</v>
      </c>
      <c r="R7984" s="2">
        <v>169.12</v>
      </c>
      <c r="S7984" s="2" t="s">
        <v>22</v>
      </c>
    </row>
    <row r="7985" spans="1:19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 t="str">
        <f t="shared" si="869"/>
        <v>low sales</v>
      </c>
      <c r="F7985" s="2" t="str">
        <f t="shared" si="870"/>
        <v>medium</v>
      </c>
      <c r="G7985" s="2" t="str">
        <f t="shared" si="871"/>
        <v>low</v>
      </c>
      <c r="H7985" s="2" t="str">
        <f t="shared" si="872"/>
        <v>high impact</v>
      </c>
      <c r="I7985" s="2" t="str">
        <f t="shared" si="873"/>
        <v>good</v>
      </c>
      <c r="J7985" s="2">
        <f t="shared" si="874"/>
        <v>7.3803213215939003</v>
      </c>
      <c r="K7985" s="2">
        <f t="shared" si="875"/>
        <v>7.3803213215939003</v>
      </c>
      <c r="L7985" s="2">
        <v>0.28000000000000003</v>
      </c>
      <c r="M7985" s="2">
        <v>4</v>
      </c>
      <c r="N7985" s="3">
        <v>45625</v>
      </c>
      <c r="O7985" s="3">
        <v>45631</v>
      </c>
      <c r="P7985" s="2" t="s">
        <v>30</v>
      </c>
      <c r="Q7985" s="2" t="s">
        <v>26</v>
      </c>
      <c r="R7985" s="2">
        <v>110.17</v>
      </c>
      <c r="S7985" s="2" t="s">
        <v>16</v>
      </c>
    </row>
    <row r="7986" spans="1:19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 t="str">
        <f t="shared" si="869"/>
        <v>high sales</v>
      </c>
      <c r="F7986" s="2" t="str">
        <f t="shared" si="870"/>
        <v>high</v>
      </c>
      <c r="G7986" s="2" t="str">
        <f t="shared" si="871"/>
        <v>high</v>
      </c>
      <c r="H7986" s="2" t="str">
        <f t="shared" si="872"/>
        <v>high impact</v>
      </c>
      <c r="I7986" s="2" t="str">
        <f t="shared" si="873"/>
        <v>good</v>
      </c>
      <c r="J7986" s="2">
        <f t="shared" si="874"/>
        <v>3.6935951344736528</v>
      </c>
      <c r="K7986" s="2">
        <f t="shared" si="875"/>
        <v>3.6935951344736528</v>
      </c>
      <c r="L7986" s="2">
        <v>0.45</v>
      </c>
      <c r="M7986" s="2">
        <v>8</v>
      </c>
      <c r="N7986" s="3">
        <v>45499</v>
      </c>
      <c r="O7986" s="3">
        <v>45506</v>
      </c>
      <c r="P7986" s="2" t="s">
        <v>20</v>
      </c>
      <c r="Q7986" s="2" t="s">
        <v>26</v>
      </c>
      <c r="R7986" s="2">
        <v>1086.83</v>
      </c>
      <c r="S7986" s="2" t="s">
        <v>47</v>
      </c>
    </row>
    <row r="7987" spans="1:19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 t="str">
        <f t="shared" si="869"/>
        <v>high sales</v>
      </c>
      <c r="F7987" s="2" t="str">
        <f t="shared" si="870"/>
        <v>high</v>
      </c>
      <c r="G7987" s="2" t="str">
        <f t="shared" si="871"/>
        <v>high</v>
      </c>
      <c r="H7987" s="2" t="str">
        <f t="shared" si="872"/>
        <v>high impact</v>
      </c>
      <c r="I7987" s="2" t="str">
        <f t="shared" si="873"/>
        <v>not good</v>
      </c>
      <c r="J7987" s="2">
        <f t="shared" si="874"/>
        <v>6.4659630606860157</v>
      </c>
      <c r="K7987" s="2">
        <f t="shared" si="875"/>
        <v>6.4659630606860157</v>
      </c>
      <c r="L7987" s="2">
        <v>0.41</v>
      </c>
      <c r="M7987" s="2">
        <v>8</v>
      </c>
      <c r="N7987" s="3">
        <v>45258</v>
      </c>
      <c r="O7987" s="3">
        <v>45259</v>
      </c>
      <c r="P7987" s="2" t="s">
        <v>20</v>
      </c>
      <c r="Q7987" s="2" t="s">
        <v>26</v>
      </c>
      <c r="R7987" s="2">
        <v>341.1</v>
      </c>
      <c r="S7987" s="2" t="s">
        <v>27</v>
      </c>
    </row>
    <row r="7988" spans="1:19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 t="str">
        <f t="shared" si="869"/>
        <v>high sales</v>
      </c>
      <c r="F7988" s="2" t="str">
        <f t="shared" si="870"/>
        <v>high</v>
      </c>
      <c r="G7988" s="2" t="str">
        <f t="shared" si="871"/>
        <v>low</v>
      </c>
      <c r="H7988" s="2" t="str">
        <f t="shared" si="872"/>
        <v>high impact</v>
      </c>
      <c r="I7988" s="2" t="str">
        <f t="shared" si="873"/>
        <v>not good</v>
      </c>
      <c r="J7988" s="2">
        <f t="shared" si="874"/>
        <v>11.722185273159145</v>
      </c>
      <c r="K7988" s="2">
        <f t="shared" si="875"/>
        <v>11.722185273159145</v>
      </c>
      <c r="L7988" s="2">
        <v>0.46</v>
      </c>
      <c r="M7988" s="2">
        <v>1</v>
      </c>
      <c r="N7988" s="3">
        <v>45186</v>
      </c>
      <c r="O7988" s="3">
        <v>45193</v>
      </c>
      <c r="P7988" s="2" t="s">
        <v>30</v>
      </c>
      <c r="Q7988" s="2" t="s">
        <v>26</v>
      </c>
      <c r="R7988" s="2">
        <v>421</v>
      </c>
      <c r="S7988" s="2" t="s">
        <v>38</v>
      </c>
    </row>
    <row r="7989" spans="1:19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 t="str">
        <f t="shared" si="869"/>
        <v>high sales</v>
      </c>
      <c r="F7989" s="2" t="str">
        <f t="shared" si="870"/>
        <v>high</v>
      </c>
      <c r="G7989" s="2" t="str">
        <f t="shared" si="871"/>
        <v>low</v>
      </c>
      <c r="H7989" s="2" t="str">
        <f t="shared" si="872"/>
        <v>high impact</v>
      </c>
      <c r="I7989" s="2" t="str">
        <f t="shared" si="873"/>
        <v>good</v>
      </c>
      <c r="J7989" s="2">
        <f t="shared" si="874"/>
        <v>11.261381376313237</v>
      </c>
      <c r="K7989" s="2">
        <f t="shared" si="875"/>
        <v>11.261381376313237</v>
      </c>
      <c r="L7989" s="2">
        <v>0.23</v>
      </c>
      <c r="M7989" s="2">
        <v>6</v>
      </c>
      <c r="N7989" s="3">
        <v>45045</v>
      </c>
      <c r="O7989" s="3">
        <v>45052</v>
      </c>
      <c r="P7989" s="2" t="s">
        <v>20</v>
      </c>
      <c r="Q7989" s="2" t="s">
        <v>26</v>
      </c>
      <c r="R7989" s="2">
        <v>237.01</v>
      </c>
      <c r="S7989" s="2" t="s">
        <v>16</v>
      </c>
    </row>
    <row r="7990" spans="1:19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 t="str">
        <f t="shared" si="869"/>
        <v>high sales</v>
      </c>
      <c r="F7990" s="2" t="str">
        <f t="shared" si="870"/>
        <v>high</v>
      </c>
      <c r="G7990" s="2" t="str">
        <f t="shared" si="871"/>
        <v>high</v>
      </c>
      <c r="H7990" s="2" t="str">
        <f t="shared" si="872"/>
        <v>high impact</v>
      </c>
      <c r="I7990" s="2" t="str">
        <f t="shared" si="873"/>
        <v>good</v>
      </c>
      <c r="J7990" s="2">
        <f t="shared" si="874"/>
        <v>12.714444078257483</v>
      </c>
      <c r="K7990" s="2">
        <f t="shared" si="875"/>
        <v>12.714444078257483</v>
      </c>
      <c r="L7990" s="2">
        <v>0.39</v>
      </c>
      <c r="M7990" s="2">
        <v>8</v>
      </c>
      <c r="N7990" s="3">
        <v>45231</v>
      </c>
      <c r="O7990" s="3">
        <v>45233</v>
      </c>
      <c r="P7990" s="2" t="s">
        <v>14</v>
      </c>
      <c r="Q7990" s="2" t="s">
        <v>15</v>
      </c>
      <c r="R7990" s="2">
        <v>333.77</v>
      </c>
      <c r="S7990" s="2" t="s">
        <v>27</v>
      </c>
    </row>
    <row r="7991" spans="1:19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 t="str">
        <f t="shared" si="869"/>
        <v>high sales</v>
      </c>
      <c r="F7991" s="2" t="str">
        <f t="shared" si="870"/>
        <v>high</v>
      </c>
      <c r="G7991" s="2" t="str">
        <f t="shared" si="871"/>
        <v>low</v>
      </c>
      <c r="H7991" s="2" t="str">
        <f t="shared" si="872"/>
        <v>high impact</v>
      </c>
      <c r="I7991" s="2" t="str">
        <f t="shared" si="873"/>
        <v>good</v>
      </c>
      <c r="J7991" s="2">
        <f t="shared" si="874"/>
        <v>4.2319088319088314</v>
      </c>
      <c r="K7991" s="2">
        <f t="shared" si="875"/>
        <v>4.2319088319088314</v>
      </c>
      <c r="L7991" s="2">
        <v>0.02</v>
      </c>
      <c r="M7991" s="2">
        <v>8</v>
      </c>
      <c r="N7991" s="3">
        <v>45114</v>
      </c>
      <c r="O7991" s="3">
        <v>45117</v>
      </c>
      <c r="P7991" s="2" t="s">
        <v>14</v>
      </c>
      <c r="Q7991" s="2" t="s">
        <v>21</v>
      </c>
      <c r="R7991" s="2">
        <v>1158.3</v>
      </c>
      <c r="S7991" s="2" t="s">
        <v>16</v>
      </c>
    </row>
    <row r="7992" spans="1:19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 t="str">
        <f t="shared" si="869"/>
        <v>high sales</v>
      </c>
      <c r="F7992" s="2" t="str">
        <f t="shared" si="870"/>
        <v>high</v>
      </c>
      <c r="G7992" s="2" t="str">
        <f t="shared" si="871"/>
        <v>low</v>
      </c>
      <c r="H7992" s="2" t="str">
        <f t="shared" si="872"/>
        <v>high impact</v>
      </c>
      <c r="I7992" s="2" t="str">
        <f t="shared" si="873"/>
        <v>good</v>
      </c>
      <c r="J7992" s="2">
        <f t="shared" si="874"/>
        <v>3.4452656858401927</v>
      </c>
      <c r="K7992" s="2">
        <f t="shared" si="875"/>
        <v>3.4452656858401927</v>
      </c>
      <c r="L7992" s="2">
        <v>0.15</v>
      </c>
      <c r="M7992" s="2">
        <v>1</v>
      </c>
      <c r="N7992" s="3">
        <v>45126</v>
      </c>
      <c r="O7992" s="3">
        <v>45130</v>
      </c>
      <c r="P7992" s="2" t="s">
        <v>14</v>
      </c>
      <c r="Q7992" s="2" t="s">
        <v>21</v>
      </c>
      <c r="R7992" s="2">
        <v>428.89</v>
      </c>
      <c r="S7992" s="2" t="s">
        <v>22</v>
      </c>
    </row>
    <row r="7993" spans="1:19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 t="str">
        <f t="shared" si="869"/>
        <v>high sales</v>
      </c>
      <c r="F7993" s="2" t="str">
        <f t="shared" si="870"/>
        <v>high</v>
      </c>
      <c r="G7993" s="2" t="str">
        <f t="shared" si="871"/>
        <v>low</v>
      </c>
      <c r="H7993" s="2" t="str">
        <f t="shared" si="872"/>
        <v>high impact</v>
      </c>
      <c r="I7993" s="2" t="str">
        <f t="shared" si="873"/>
        <v>good</v>
      </c>
      <c r="J7993" s="2">
        <f t="shared" si="874"/>
        <v>9.0546068174147827</v>
      </c>
      <c r="K7993" s="2">
        <f t="shared" si="875"/>
        <v>9.0546068174147827</v>
      </c>
      <c r="L7993" s="2">
        <v>0.32</v>
      </c>
      <c r="M7993" s="2">
        <v>8</v>
      </c>
      <c r="N7993" s="3">
        <v>45126</v>
      </c>
      <c r="O7993" s="3">
        <v>45132</v>
      </c>
      <c r="P7993" s="2" t="s">
        <v>14</v>
      </c>
      <c r="Q7993" s="2" t="s">
        <v>15</v>
      </c>
      <c r="R7993" s="2">
        <v>444.45</v>
      </c>
      <c r="S7993" s="2" t="s">
        <v>47</v>
      </c>
    </row>
    <row r="7994" spans="1:19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 t="str">
        <f t="shared" si="869"/>
        <v>low sales</v>
      </c>
      <c r="F7994" s="2" t="str">
        <f t="shared" si="870"/>
        <v>low</v>
      </c>
      <c r="G7994" s="2" t="str">
        <f t="shared" si="871"/>
        <v>high</v>
      </c>
      <c r="H7994" s="2" t="str">
        <f t="shared" si="872"/>
        <v>low Impact</v>
      </c>
      <c r="I7994" s="2" t="str">
        <f t="shared" si="873"/>
        <v>good</v>
      </c>
      <c r="J7994" s="2">
        <f t="shared" si="874"/>
        <v>16.02390131071704</v>
      </c>
      <c r="K7994" s="2">
        <f t="shared" si="875"/>
        <v>16.02390131071704</v>
      </c>
      <c r="L7994" s="2">
        <v>0.38</v>
      </c>
      <c r="M7994" s="2">
        <v>9</v>
      </c>
      <c r="N7994" s="3">
        <v>44966</v>
      </c>
      <c r="O7994" s="3">
        <v>44973</v>
      </c>
      <c r="P7994" s="2" t="s">
        <v>14</v>
      </c>
      <c r="Q7994" s="2" t="s">
        <v>26</v>
      </c>
      <c r="R7994" s="2">
        <v>12.97</v>
      </c>
      <c r="S7994" s="2" t="s">
        <v>38</v>
      </c>
    </row>
    <row r="7995" spans="1:19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 t="str">
        <f t="shared" si="869"/>
        <v>high sales</v>
      </c>
      <c r="F7995" s="2" t="str">
        <f t="shared" si="870"/>
        <v>high</v>
      </c>
      <c r="G7995" s="2" t="str">
        <f t="shared" si="871"/>
        <v>high</v>
      </c>
      <c r="H7995" s="2" t="str">
        <f t="shared" si="872"/>
        <v>high impact</v>
      </c>
      <c r="I7995" s="2" t="str">
        <f t="shared" si="873"/>
        <v>good</v>
      </c>
      <c r="J7995" s="2">
        <f t="shared" si="874"/>
        <v>12.2471709563417</v>
      </c>
      <c r="K7995" s="2">
        <f t="shared" si="875"/>
        <v>12.2471709563417</v>
      </c>
      <c r="L7995" s="2">
        <v>0.28999999999999998</v>
      </c>
      <c r="M7995" s="2">
        <v>6</v>
      </c>
      <c r="N7995" s="3">
        <v>45516</v>
      </c>
      <c r="O7995" s="3">
        <v>45519</v>
      </c>
      <c r="P7995" s="2" t="s">
        <v>30</v>
      </c>
      <c r="Q7995" s="2" t="s">
        <v>26</v>
      </c>
      <c r="R7995" s="2">
        <v>280.13</v>
      </c>
      <c r="S7995" s="2" t="s">
        <v>38</v>
      </c>
    </row>
    <row r="7996" spans="1:19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 t="str">
        <f t="shared" si="869"/>
        <v>high sales</v>
      </c>
      <c r="F7996" s="2" t="str">
        <f t="shared" si="870"/>
        <v>high</v>
      </c>
      <c r="G7996" s="2" t="str">
        <f t="shared" si="871"/>
        <v>low</v>
      </c>
      <c r="H7996" s="2" t="str">
        <f t="shared" si="872"/>
        <v>high impact</v>
      </c>
      <c r="I7996" s="2" t="str">
        <f t="shared" si="873"/>
        <v>good</v>
      </c>
      <c r="J7996" s="2">
        <f t="shared" si="874"/>
        <v>4.263444404036731</v>
      </c>
      <c r="K7996" s="2">
        <f t="shared" si="875"/>
        <v>4.263444404036731</v>
      </c>
      <c r="L7996" s="2">
        <v>0.24</v>
      </c>
      <c r="M7996" s="2">
        <v>7</v>
      </c>
      <c r="N7996" s="3">
        <v>45540</v>
      </c>
      <c r="O7996" s="3">
        <v>45544</v>
      </c>
      <c r="P7996" s="2" t="s">
        <v>20</v>
      </c>
      <c r="Q7996" s="2" t="s">
        <v>15</v>
      </c>
      <c r="R7996" s="2">
        <v>879.92</v>
      </c>
      <c r="S7996" s="2" t="s">
        <v>22</v>
      </c>
    </row>
    <row r="7997" spans="1:19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 t="str">
        <f t="shared" si="869"/>
        <v>high sales</v>
      </c>
      <c r="F7997" s="2" t="str">
        <f t="shared" si="870"/>
        <v>high</v>
      </c>
      <c r="G7997" s="2" t="str">
        <f t="shared" si="871"/>
        <v>low</v>
      </c>
      <c r="H7997" s="2" t="str">
        <f t="shared" si="872"/>
        <v>high impact</v>
      </c>
      <c r="I7997" s="2" t="str">
        <f t="shared" si="873"/>
        <v>good</v>
      </c>
      <c r="J7997" s="2">
        <f t="shared" si="874"/>
        <v>4.0109850353560264</v>
      </c>
      <c r="K7997" s="2">
        <f t="shared" si="875"/>
        <v>4.0109850353560264</v>
      </c>
      <c r="L7997" s="2">
        <v>0.12</v>
      </c>
      <c r="M7997" s="2">
        <v>6</v>
      </c>
      <c r="N7997" s="3">
        <v>45384</v>
      </c>
      <c r="O7997" s="3">
        <v>45389</v>
      </c>
      <c r="P7997" s="2" t="s">
        <v>14</v>
      </c>
      <c r="Q7997" s="2" t="s">
        <v>21</v>
      </c>
      <c r="R7997" s="2">
        <v>608.1</v>
      </c>
      <c r="S7997" s="2" t="s">
        <v>22</v>
      </c>
    </row>
    <row r="7998" spans="1:19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 t="str">
        <f t="shared" si="869"/>
        <v>low sales</v>
      </c>
      <c r="F7998" s="2" t="str">
        <f t="shared" si="870"/>
        <v>medium</v>
      </c>
      <c r="G7998" s="2" t="str">
        <f t="shared" si="871"/>
        <v>high</v>
      </c>
      <c r="H7998" s="2" t="str">
        <f t="shared" si="872"/>
        <v>high impact</v>
      </c>
      <c r="I7998" s="2" t="str">
        <f t="shared" si="873"/>
        <v>good</v>
      </c>
      <c r="J7998" s="2">
        <f t="shared" si="874"/>
        <v>7.2934268471701191</v>
      </c>
      <c r="K7998" s="2">
        <f t="shared" si="875"/>
        <v>7.2934268471701191</v>
      </c>
      <c r="L7998" s="2">
        <v>0.09</v>
      </c>
      <c r="M7998" s="2">
        <v>5</v>
      </c>
      <c r="N7998" s="3">
        <v>45657</v>
      </c>
      <c r="O7998" s="3">
        <v>45662</v>
      </c>
      <c r="P7998" s="2" t="s">
        <v>20</v>
      </c>
      <c r="Q7998" s="2" t="s">
        <v>15</v>
      </c>
      <c r="R7998" s="2">
        <v>122.62</v>
      </c>
      <c r="S7998" s="2" t="s">
        <v>16</v>
      </c>
    </row>
    <row r="7999" spans="1:19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 t="str">
        <f t="shared" si="869"/>
        <v>high sales</v>
      </c>
      <c r="F7999" s="2" t="str">
        <f t="shared" si="870"/>
        <v>high</v>
      </c>
      <c r="G7999" s="2" t="str">
        <f t="shared" si="871"/>
        <v>high</v>
      </c>
      <c r="H7999" s="2" t="str">
        <f t="shared" si="872"/>
        <v>high impact</v>
      </c>
      <c r="I7999" s="2" t="str">
        <f t="shared" si="873"/>
        <v>good</v>
      </c>
      <c r="J7999" s="2">
        <f t="shared" si="874"/>
        <v>19.19061962134251</v>
      </c>
      <c r="K7999" s="2">
        <f t="shared" si="875"/>
        <v>19.19061962134251</v>
      </c>
      <c r="L7999" s="2">
        <v>0.44</v>
      </c>
      <c r="M7999" s="2">
        <v>1</v>
      </c>
      <c r="N7999" s="3">
        <v>45094</v>
      </c>
      <c r="O7999" s="3">
        <v>45099</v>
      </c>
      <c r="P7999" s="2" t="s">
        <v>30</v>
      </c>
      <c r="Q7999" s="2" t="s">
        <v>26</v>
      </c>
      <c r="R7999" s="2">
        <v>162.68</v>
      </c>
      <c r="S7999" s="2" t="s">
        <v>22</v>
      </c>
    </row>
    <row r="8000" spans="1:19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 t="str">
        <f t="shared" si="869"/>
        <v>high sales</v>
      </c>
      <c r="F8000" s="2" t="str">
        <f t="shared" si="870"/>
        <v>high</v>
      </c>
      <c r="G8000" s="2" t="str">
        <f t="shared" si="871"/>
        <v>low</v>
      </c>
      <c r="H8000" s="2" t="str">
        <f t="shared" si="872"/>
        <v>high impact</v>
      </c>
      <c r="I8000" s="2" t="str">
        <f t="shared" si="873"/>
        <v>good</v>
      </c>
      <c r="J8000" s="2">
        <f t="shared" si="874"/>
        <v>3.7477731950172894</v>
      </c>
      <c r="K8000" s="2">
        <f t="shared" si="875"/>
        <v>3.7477731950172894</v>
      </c>
      <c r="L8000" s="2">
        <v>7.0000000000000007E-2</v>
      </c>
      <c r="M8000" s="2">
        <v>2</v>
      </c>
      <c r="N8000" s="3">
        <v>45171</v>
      </c>
      <c r="O8000" s="3">
        <v>45177</v>
      </c>
      <c r="P8000" s="2" t="s">
        <v>30</v>
      </c>
      <c r="Q8000" s="2" t="s">
        <v>21</v>
      </c>
      <c r="R8000" s="2">
        <v>1200.1500000000001</v>
      </c>
      <c r="S8000" s="2" t="s">
        <v>27</v>
      </c>
    </row>
    <row r="8001" spans="1:19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 t="str">
        <f t="shared" si="869"/>
        <v>high sales</v>
      </c>
      <c r="F8001" s="2" t="str">
        <f t="shared" si="870"/>
        <v>high</v>
      </c>
      <c r="G8001" s="2" t="str">
        <f t="shared" si="871"/>
        <v>high</v>
      </c>
      <c r="H8001" s="2" t="str">
        <f t="shared" si="872"/>
        <v>high impact</v>
      </c>
      <c r="I8001" s="2" t="str">
        <f t="shared" si="873"/>
        <v>good</v>
      </c>
      <c r="J8001" s="2">
        <f t="shared" si="874"/>
        <v>13.750840360912898</v>
      </c>
      <c r="K8001" s="2">
        <f t="shared" si="875"/>
        <v>13.750840360912898</v>
      </c>
      <c r="L8001" s="2">
        <v>0.22</v>
      </c>
      <c r="M8001" s="2">
        <v>2</v>
      </c>
      <c r="N8001" s="3">
        <v>45096</v>
      </c>
      <c r="O8001" s="3">
        <v>45101</v>
      </c>
      <c r="P8001" s="2" t="s">
        <v>14</v>
      </c>
      <c r="Q8001" s="2" t="s">
        <v>15</v>
      </c>
      <c r="R8001" s="2">
        <v>339.14</v>
      </c>
      <c r="S8001" s="2" t="s">
        <v>33</v>
      </c>
    </row>
    <row r="8002" spans="1:19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 t="str">
        <f t="shared" si="869"/>
        <v>high sales</v>
      </c>
      <c r="F8002" s="2" t="str">
        <f t="shared" si="870"/>
        <v>high</v>
      </c>
      <c r="G8002" s="2" t="str">
        <f t="shared" si="871"/>
        <v>low</v>
      </c>
      <c r="H8002" s="2" t="str">
        <f t="shared" si="872"/>
        <v>high impact</v>
      </c>
      <c r="I8002" s="2" t="str">
        <f t="shared" si="873"/>
        <v>good</v>
      </c>
      <c r="J8002" s="2">
        <f t="shared" si="874"/>
        <v>11.32557368151253</v>
      </c>
      <c r="K8002" s="2">
        <f t="shared" si="875"/>
        <v>11.32557368151253</v>
      </c>
      <c r="L8002" s="2">
        <v>0.44</v>
      </c>
      <c r="M8002" s="2">
        <v>9</v>
      </c>
      <c r="N8002" s="3">
        <v>45176</v>
      </c>
      <c r="O8002" s="3">
        <v>45177</v>
      </c>
      <c r="P8002" s="2" t="s">
        <v>20</v>
      </c>
      <c r="Q8002" s="2" t="s">
        <v>26</v>
      </c>
      <c r="R8002" s="2">
        <v>331.63</v>
      </c>
      <c r="S8002" s="2" t="s">
        <v>33</v>
      </c>
    </row>
    <row r="8003" spans="1:19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 t="str">
        <f t="shared" ref="E8003:E8066" si="876">IF(D8003&gt;1000,"high sales","low sales")</f>
        <v>high sales</v>
      </c>
      <c r="F8003" s="2" t="str">
        <f t="shared" ref="F8003:F8066" si="877">IF(D8003&gt;1000,"high",IF(D8003&gt;500,"medium","low"))</f>
        <v>high</v>
      </c>
      <c r="G8003" s="2" t="str">
        <f t="shared" ref="G8003:G8066" si="878">IF(AND(D8013&gt;1000,R8013&gt;500),"high","low")</f>
        <v>high</v>
      </c>
      <c r="H8003" s="2" t="str">
        <f t="shared" ref="H8003:H8066" si="879">IF(OR(D8003&gt;500,L8003&gt;0.5),"high impact","low Impact")</f>
        <v>high impact</v>
      </c>
      <c r="I8003" s="2" t="str">
        <f t="shared" ref="I8003:I8066" si="880">IF(NOT(AND(D8009&gt;500,R8010&gt;100)),"not good","good")</f>
        <v>not good</v>
      </c>
      <c r="J8003" s="2">
        <f t="shared" ref="J8003:J8066" si="881">D8003/R8003</f>
        <v>8.95299035369775</v>
      </c>
      <c r="K8003" s="2">
        <f t="shared" ref="K8003:K8066" si="882">IFERROR(J8003,0)</f>
        <v>8.95299035369775</v>
      </c>
      <c r="L8003" s="2">
        <v>7.0000000000000007E-2</v>
      </c>
      <c r="M8003" s="2">
        <v>6</v>
      </c>
      <c r="N8003" s="3">
        <v>45409</v>
      </c>
      <c r="O8003" s="3">
        <v>45415</v>
      </c>
      <c r="P8003" s="2" t="s">
        <v>30</v>
      </c>
      <c r="Q8003" s="2" t="s">
        <v>15</v>
      </c>
      <c r="R8003" s="2">
        <v>155.5</v>
      </c>
      <c r="S8003" s="2" t="s">
        <v>27</v>
      </c>
    </row>
    <row r="8004" spans="1:19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 t="str">
        <f t="shared" si="876"/>
        <v>high sales</v>
      </c>
      <c r="F8004" s="2" t="str">
        <f t="shared" si="877"/>
        <v>high</v>
      </c>
      <c r="G8004" s="2" t="str">
        <f t="shared" si="878"/>
        <v>low</v>
      </c>
      <c r="H8004" s="2" t="str">
        <f t="shared" si="879"/>
        <v>high impact</v>
      </c>
      <c r="I8004" s="2" t="str">
        <f t="shared" si="880"/>
        <v>good</v>
      </c>
      <c r="J8004" s="2">
        <f t="shared" si="881"/>
        <v>4.7867953498574254</v>
      </c>
      <c r="K8004" s="2">
        <f t="shared" si="882"/>
        <v>4.7867953498574254</v>
      </c>
      <c r="L8004" s="2">
        <v>0.06</v>
      </c>
      <c r="M8004" s="2">
        <v>3</v>
      </c>
      <c r="N8004" s="3">
        <v>45346</v>
      </c>
      <c r="O8004" s="3">
        <v>45349</v>
      </c>
      <c r="P8004" s="2" t="s">
        <v>30</v>
      </c>
      <c r="Q8004" s="2" t="s">
        <v>15</v>
      </c>
      <c r="R8004" s="2">
        <v>911.8</v>
      </c>
      <c r="S8004" s="2" t="s">
        <v>27</v>
      </c>
    </row>
    <row r="8005" spans="1:19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 t="str">
        <f t="shared" si="876"/>
        <v>high sales</v>
      </c>
      <c r="F8005" s="2" t="str">
        <f t="shared" si="877"/>
        <v>high</v>
      </c>
      <c r="G8005" s="2" t="str">
        <f t="shared" si="878"/>
        <v>high</v>
      </c>
      <c r="H8005" s="2" t="str">
        <f t="shared" si="879"/>
        <v>high impact</v>
      </c>
      <c r="I8005" s="2" t="str">
        <f t="shared" si="880"/>
        <v>good</v>
      </c>
      <c r="J8005" s="2">
        <f t="shared" si="881"/>
        <v>7.2795496879186947</v>
      </c>
      <c r="K8005" s="2">
        <f t="shared" si="882"/>
        <v>7.2795496879186947</v>
      </c>
      <c r="L8005" s="2">
        <v>0.35</v>
      </c>
      <c r="M8005" s="2">
        <v>3</v>
      </c>
      <c r="N8005" s="3">
        <v>45577</v>
      </c>
      <c r="O8005" s="3">
        <v>45579</v>
      </c>
      <c r="P8005" s="2" t="s">
        <v>30</v>
      </c>
      <c r="Q8005" s="2" t="s">
        <v>15</v>
      </c>
      <c r="R8005" s="2">
        <v>612.02</v>
      </c>
      <c r="S8005" s="2" t="s">
        <v>27</v>
      </c>
    </row>
    <row r="8006" spans="1:19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 t="str">
        <f t="shared" si="876"/>
        <v>high sales</v>
      </c>
      <c r="F8006" s="2" t="str">
        <f t="shared" si="877"/>
        <v>high</v>
      </c>
      <c r="G8006" s="2" t="str">
        <f t="shared" si="878"/>
        <v>low</v>
      </c>
      <c r="H8006" s="2" t="str">
        <f t="shared" si="879"/>
        <v>high impact</v>
      </c>
      <c r="I8006" s="2" t="str">
        <f t="shared" si="880"/>
        <v>good</v>
      </c>
      <c r="J8006" s="2">
        <f t="shared" si="881"/>
        <v>16.293446560301938</v>
      </c>
      <c r="K8006" s="2">
        <f t="shared" si="882"/>
        <v>16.293446560301938</v>
      </c>
      <c r="L8006" s="2">
        <v>0.17</v>
      </c>
      <c r="M8006" s="2">
        <v>2</v>
      </c>
      <c r="N8006" s="3">
        <v>45003</v>
      </c>
      <c r="O8006" s="3">
        <v>45004</v>
      </c>
      <c r="P8006" s="2" t="s">
        <v>14</v>
      </c>
      <c r="Q8006" s="2" t="s">
        <v>15</v>
      </c>
      <c r="R8006" s="2">
        <v>116.58</v>
      </c>
      <c r="S8006" s="2" t="s">
        <v>16</v>
      </c>
    </row>
    <row r="8007" spans="1:19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 t="str">
        <f t="shared" si="876"/>
        <v>low sales</v>
      </c>
      <c r="F8007" s="2" t="str">
        <f t="shared" si="877"/>
        <v>medium</v>
      </c>
      <c r="G8007" s="2" t="str">
        <f t="shared" si="878"/>
        <v>high</v>
      </c>
      <c r="H8007" s="2" t="str">
        <f t="shared" si="879"/>
        <v>high impact</v>
      </c>
      <c r="I8007" s="2" t="str">
        <f t="shared" si="880"/>
        <v>good</v>
      </c>
      <c r="J8007" s="2">
        <f t="shared" si="881"/>
        <v>4.1671266098009703</v>
      </c>
      <c r="K8007" s="2">
        <f t="shared" si="882"/>
        <v>4.1671266098009703</v>
      </c>
      <c r="L8007" s="2">
        <v>0.22</v>
      </c>
      <c r="M8007" s="2">
        <v>7</v>
      </c>
      <c r="N8007" s="3">
        <v>44961</v>
      </c>
      <c r="O8007" s="3">
        <v>44967</v>
      </c>
      <c r="P8007" s="2" t="s">
        <v>14</v>
      </c>
      <c r="Q8007" s="2" t="s">
        <v>15</v>
      </c>
      <c r="R8007" s="2">
        <v>239.16</v>
      </c>
      <c r="S8007" s="2" t="s">
        <v>22</v>
      </c>
    </row>
    <row r="8008" spans="1:19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 t="str">
        <f t="shared" si="876"/>
        <v>high sales</v>
      </c>
      <c r="F8008" s="2" t="str">
        <f t="shared" si="877"/>
        <v>high</v>
      </c>
      <c r="G8008" s="2" t="str">
        <f t="shared" si="878"/>
        <v>low</v>
      </c>
      <c r="H8008" s="2" t="str">
        <f t="shared" si="879"/>
        <v>high impact</v>
      </c>
      <c r="I8008" s="2" t="str">
        <f t="shared" si="880"/>
        <v>good</v>
      </c>
      <c r="J8008" s="2">
        <f t="shared" si="881"/>
        <v>5.3071515004840268</v>
      </c>
      <c r="K8008" s="2">
        <f t="shared" si="882"/>
        <v>5.3071515004840268</v>
      </c>
      <c r="L8008" s="2">
        <v>0.31</v>
      </c>
      <c r="M8008" s="2">
        <v>1</v>
      </c>
      <c r="N8008" s="3">
        <v>45427</v>
      </c>
      <c r="O8008" s="3">
        <v>45433</v>
      </c>
      <c r="P8008" s="2" t="s">
        <v>30</v>
      </c>
      <c r="Q8008" s="2" t="s">
        <v>21</v>
      </c>
      <c r="R8008" s="2">
        <v>826.4</v>
      </c>
      <c r="S8008" s="2" t="s">
        <v>27</v>
      </c>
    </row>
    <row r="8009" spans="1:19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 t="str">
        <f t="shared" si="876"/>
        <v>high sales</v>
      </c>
      <c r="F8009" s="2" t="str">
        <f t="shared" si="877"/>
        <v>high</v>
      </c>
      <c r="G8009" s="2" t="str">
        <f t="shared" si="878"/>
        <v>low</v>
      </c>
      <c r="H8009" s="2" t="str">
        <f t="shared" si="879"/>
        <v>high impact</v>
      </c>
      <c r="I8009" s="2" t="str">
        <f t="shared" si="880"/>
        <v>good</v>
      </c>
      <c r="J8009" s="2">
        <f t="shared" si="881"/>
        <v>3.8826875284399169</v>
      </c>
      <c r="K8009" s="2">
        <f t="shared" si="882"/>
        <v>3.8826875284399169</v>
      </c>
      <c r="L8009" s="2">
        <v>0.19</v>
      </c>
      <c r="M8009" s="2">
        <v>1</v>
      </c>
      <c r="N8009" s="3">
        <v>45219</v>
      </c>
      <c r="O8009" s="3">
        <v>45220</v>
      </c>
      <c r="P8009" s="2" t="s">
        <v>20</v>
      </c>
      <c r="Q8009" s="2" t="s">
        <v>21</v>
      </c>
      <c r="R8009" s="2">
        <v>1142.76</v>
      </c>
      <c r="S8009" s="2" t="s">
        <v>33</v>
      </c>
    </row>
    <row r="8010" spans="1:19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 t="str">
        <f t="shared" si="876"/>
        <v>low sales</v>
      </c>
      <c r="F8010" s="2" t="str">
        <f t="shared" si="877"/>
        <v>medium</v>
      </c>
      <c r="G8010" s="2" t="str">
        <f t="shared" si="878"/>
        <v>low</v>
      </c>
      <c r="H8010" s="2" t="str">
        <f t="shared" si="879"/>
        <v>high impact</v>
      </c>
      <c r="I8010" s="2" t="str">
        <f t="shared" si="880"/>
        <v>good</v>
      </c>
      <c r="J8010" s="2">
        <f t="shared" si="881"/>
        <v>15.049113924050634</v>
      </c>
      <c r="K8010" s="2">
        <f t="shared" si="882"/>
        <v>15.049113924050634</v>
      </c>
      <c r="L8010" s="2">
        <v>0.4</v>
      </c>
      <c r="M8010" s="2">
        <v>3</v>
      </c>
      <c r="N8010" s="3">
        <v>45418</v>
      </c>
      <c r="O8010" s="3">
        <v>45425</v>
      </c>
      <c r="P8010" s="2" t="s">
        <v>14</v>
      </c>
      <c r="Q8010" s="2" t="s">
        <v>15</v>
      </c>
      <c r="R8010" s="2">
        <v>39.5</v>
      </c>
      <c r="S8010" s="2" t="s">
        <v>38</v>
      </c>
    </row>
    <row r="8011" spans="1:19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 t="str">
        <f t="shared" si="876"/>
        <v>high sales</v>
      </c>
      <c r="F8011" s="2" t="str">
        <f t="shared" si="877"/>
        <v>high</v>
      </c>
      <c r="G8011" s="2" t="str">
        <f t="shared" si="878"/>
        <v>low</v>
      </c>
      <c r="H8011" s="2" t="str">
        <f t="shared" si="879"/>
        <v>high impact</v>
      </c>
      <c r="I8011" s="2" t="str">
        <f t="shared" si="880"/>
        <v>good</v>
      </c>
      <c r="J8011" s="2">
        <f t="shared" si="881"/>
        <v>3.4740356722290837</v>
      </c>
      <c r="K8011" s="2">
        <f t="shared" si="882"/>
        <v>3.4740356722290837</v>
      </c>
      <c r="L8011" s="2">
        <v>0.48</v>
      </c>
      <c r="M8011" s="2">
        <v>1</v>
      </c>
      <c r="N8011" s="3">
        <v>45066</v>
      </c>
      <c r="O8011" s="3">
        <v>45071</v>
      </c>
      <c r="P8011" s="2" t="s">
        <v>14</v>
      </c>
      <c r="Q8011" s="2" t="s">
        <v>21</v>
      </c>
      <c r="R8011" s="2">
        <v>1392.68</v>
      </c>
      <c r="S8011" s="2" t="s">
        <v>38</v>
      </c>
    </row>
    <row r="8012" spans="1:19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 t="str">
        <f t="shared" si="876"/>
        <v>high sales</v>
      </c>
      <c r="F8012" s="2" t="str">
        <f t="shared" si="877"/>
        <v>high</v>
      </c>
      <c r="G8012" s="2" t="str">
        <f t="shared" si="878"/>
        <v>low</v>
      </c>
      <c r="H8012" s="2" t="str">
        <f t="shared" si="879"/>
        <v>high impact</v>
      </c>
      <c r="I8012" s="2" t="str">
        <f t="shared" si="880"/>
        <v>good</v>
      </c>
      <c r="J8012" s="2">
        <f t="shared" si="881"/>
        <v>13.206515387611999</v>
      </c>
      <c r="K8012" s="2">
        <f t="shared" si="882"/>
        <v>13.206515387611999</v>
      </c>
      <c r="L8012" s="2">
        <v>0.47</v>
      </c>
      <c r="M8012" s="2">
        <v>3</v>
      </c>
      <c r="N8012" s="3">
        <v>45360</v>
      </c>
      <c r="O8012" s="3">
        <v>45366</v>
      </c>
      <c r="P8012" s="2" t="s">
        <v>30</v>
      </c>
      <c r="Q8012" s="2" t="s">
        <v>26</v>
      </c>
      <c r="R8012" s="2">
        <v>205.36</v>
      </c>
      <c r="S8012" s="2" t="s">
        <v>27</v>
      </c>
    </row>
    <row r="8013" spans="1:19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 t="str">
        <f t="shared" si="876"/>
        <v>high sales</v>
      </c>
      <c r="F8013" s="2" t="str">
        <f t="shared" si="877"/>
        <v>high</v>
      </c>
      <c r="G8013" s="2" t="str">
        <f t="shared" si="878"/>
        <v>low</v>
      </c>
      <c r="H8013" s="2" t="str">
        <f t="shared" si="879"/>
        <v>high impact</v>
      </c>
      <c r="I8013" s="2" t="str">
        <f t="shared" si="880"/>
        <v>not good</v>
      </c>
      <c r="J8013" s="2">
        <f t="shared" si="881"/>
        <v>5.2773169928740584</v>
      </c>
      <c r="K8013" s="2">
        <f t="shared" si="882"/>
        <v>5.2773169928740584</v>
      </c>
      <c r="L8013" s="2">
        <v>0.27</v>
      </c>
      <c r="M8013" s="2">
        <v>9</v>
      </c>
      <c r="N8013" s="3">
        <v>45301</v>
      </c>
      <c r="O8013" s="3">
        <v>45302</v>
      </c>
      <c r="P8013" s="2" t="s">
        <v>30</v>
      </c>
      <c r="Q8013" s="2" t="s">
        <v>15</v>
      </c>
      <c r="R8013" s="2">
        <v>941.63</v>
      </c>
      <c r="S8013" s="2" t="s">
        <v>33</v>
      </c>
    </row>
    <row r="8014" spans="1:19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 t="str">
        <f t="shared" si="876"/>
        <v>high sales</v>
      </c>
      <c r="F8014" s="2" t="str">
        <f t="shared" si="877"/>
        <v>high</v>
      </c>
      <c r="G8014" s="2" t="str">
        <f t="shared" si="878"/>
        <v>low</v>
      </c>
      <c r="H8014" s="2" t="str">
        <f t="shared" si="879"/>
        <v>high impact</v>
      </c>
      <c r="I8014" s="2" t="str">
        <f t="shared" si="880"/>
        <v>not good</v>
      </c>
      <c r="J8014" s="2">
        <f t="shared" si="881"/>
        <v>5.5547057677318783</v>
      </c>
      <c r="K8014" s="2">
        <f t="shared" si="882"/>
        <v>5.5547057677318783</v>
      </c>
      <c r="L8014" s="2">
        <v>0.18</v>
      </c>
      <c r="M8014" s="2">
        <v>7</v>
      </c>
      <c r="N8014" s="3">
        <v>45546</v>
      </c>
      <c r="O8014" s="3">
        <v>45553</v>
      </c>
      <c r="P8014" s="2" t="s">
        <v>14</v>
      </c>
      <c r="Q8014" s="2" t="s">
        <v>21</v>
      </c>
      <c r="R8014" s="2">
        <v>410.56</v>
      </c>
      <c r="S8014" s="2" t="s">
        <v>27</v>
      </c>
    </row>
    <row r="8015" spans="1:19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 t="str">
        <f t="shared" si="876"/>
        <v>high sales</v>
      </c>
      <c r="F8015" s="2" t="str">
        <f t="shared" si="877"/>
        <v>high</v>
      </c>
      <c r="G8015" s="2" t="str">
        <f t="shared" si="878"/>
        <v>low</v>
      </c>
      <c r="H8015" s="2" t="str">
        <f t="shared" si="879"/>
        <v>high impact</v>
      </c>
      <c r="I8015" s="2" t="str">
        <f t="shared" si="880"/>
        <v>good</v>
      </c>
      <c r="J8015" s="2">
        <f t="shared" si="881"/>
        <v>3.6625268301902079</v>
      </c>
      <c r="K8015" s="2">
        <f t="shared" si="882"/>
        <v>3.6625268301902079</v>
      </c>
      <c r="L8015" s="2">
        <v>0.22</v>
      </c>
      <c r="M8015" s="2">
        <v>9</v>
      </c>
      <c r="N8015" s="3">
        <v>45430</v>
      </c>
      <c r="O8015" s="3">
        <v>45432</v>
      </c>
      <c r="P8015" s="2" t="s">
        <v>30</v>
      </c>
      <c r="Q8015" s="2" t="s">
        <v>15</v>
      </c>
      <c r="R8015" s="2">
        <v>740.77</v>
      </c>
      <c r="S8015" s="2" t="s">
        <v>27</v>
      </c>
    </row>
    <row r="8016" spans="1:19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 t="str">
        <f t="shared" si="876"/>
        <v>high sales</v>
      </c>
      <c r="F8016" s="2" t="str">
        <f t="shared" si="877"/>
        <v>high</v>
      </c>
      <c r="G8016" s="2" t="str">
        <f t="shared" si="878"/>
        <v>high</v>
      </c>
      <c r="H8016" s="2" t="str">
        <f t="shared" si="879"/>
        <v>high impact</v>
      </c>
      <c r="I8016" s="2" t="str">
        <f t="shared" si="880"/>
        <v>not good</v>
      </c>
      <c r="J8016" s="2">
        <f t="shared" si="881"/>
        <v>5.2498504113687359</v>
      </c>
      <c r="K8016" s="2">
        <f t="shared" si="882"/>
        <v>5.2498504113687359</v>
      </c>
      <c r="L8016" s="2">
        <v>0.17</v>
      </c>
      <c r="M8016" s="2">
        <v>7</v>
      </c>
      <c r="N8016" s="3">
        <v>45392</v>
      </c>
      <c r="O8016" s="3">
        <v>45395</v>
      </c>
      <c r="P8016" s="2" t="s">
        <v>20</v>
      </c>
      <c r="Q8016" s="2" t="s">
        <v>15</v>
      </c>
      <c r="R8016" s="2">
        <v>267.39999999999998</v>
      </c>
      <c r="S8016" s="2" t="s">
        <v>27</v>
      </c>
    </row>
    <row r="8017" spans="1:19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 t="str">
        <f t="shared" si="876"/>
        <v>high sales</v>
      </c>
      <c r="F8017" s="2" t="str">
        <f t="shared" si="877"/>
        <v>high</v>
      </c>
      <c r="G8017" s="2" t="str">
        <f t="shared" si="878"/>
        <v>low</v>
      </c>
      <c r="H8017" s="2" t="str">
        <f t="shared" si="879"/>
        <v>high impact</v>
      </c>
      <c r="I8017" s="2" t="str">
        <f t="shared" si="880"/>
        <v>not good</v>
      </c>
      <c r="J8017" s="2">
        <f t="shared" si="881"/>
        <v>8.3566883707125221</v>
      </c>
      <c r="K8017" s="2">
        <f t="shared" si="882"/>
        <v>8.3566883707125221</v>
      </c>
      <c r="L8017" s="2">
        <v>0.22</v>
      </c>
      <c r="M8017" s="2">
        <v>9</v>
      </c>
      <c r="N8017" s="3">
        <v>45192</v>
      </c>
      <c r="O8017" s="3">
        <v>45197</v>
      </c>
      <c r="P8017" s="2" t="s">
        <v>20</v>
      </c>
      <c r="Q8017" s="2" t="s">
        <v>26</v>
      </c>
      <c r="R8017" s="2">
        <v>539.07000000000005</v>
      </c>
      <c r="S8017" s="2" t="s">
        <v>27</v>
      </c>
    </row>
    <row r="8018" spans="1:19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 t="str">
        <f t="shared" si="876"/>
        <v>high sales</v>
      </c>
      <c r="F8018" s="2" t="str">
        <f t="shared" si="877"/>
        <v>high</v>
      </c>
      <c r="G8018" s="2" t="str">
        <f t="shared" si="878"/>
        <v>low</v>
      </c>
      <c r="H8018" s="2" t="str">
        <f t="shared" si="879"/>
        <v>high impact</v>
      </c>
      <c r="I8018" s="2" t="str">
        <f t="shared" si="880"/>
        <v>good</v>
      </c>
      <c r="J8018" s="2">
        <f t="shared" si="881"/>
        <v>10.756231376815022</v>
      </c>
      <c r="K8018" s="2">
        <f t="shared" si="882"/>
        <v>10.756231376815022</v>
      </c>
      <c r="L8018" s="2">
        <v>0.01</v>
      </c>
      <c r="M8018" s="2">
        <v>3</v>
      </c>
      <c r="N8018" s="3">
        <v>45029</v>
      </c>
      <c r="O8018" s="3">
        <v>45034</v>
      </c>
      <c r="P8018" s="2" t="s">
        <v>30</v>
      </c>
      <c r="Q8018" s="2" t="s">
        <v>21</v>
      </c>
      <c r="R8018" s="2">
        <v>211.43</v>
      </c>
      <c r="S8018" s="2" t="s">
        <v>22</v>
      </c>
    </row>
    <row r="8019" spans="1:19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 t="str">
        <f t="shared" si="876"/>
        <v>high sales</v>
      </c>
      <c r="F8019" s="2" t="str">
        <f t="shared" si="877"/>
        <v>high</v>
      </c>
      <c r="G8019" s="2" t="str">
        <f t="shared" si="878"/>
        <v>low</v>
      </c>
      <c r="H8019" s="2" t="str">
        <f t="shared" si="879"/>
        <v>high impact</v>
      </c>
      <c r="I8019" s="2" t="str">
        <f t="shared" si="880"/>
        <v>good</v>
      </c>
      <c r="J8019" s="2">
        <f t="shared" si="881"/>
        <v>8.7020353474127479</v>
      </c>
      <c r="K8019" s="2">
        <f t="shared" si="882"/>
        <v>8.7020353474127479</v>
      </c>
      <c r="L8019" s="2">
        <v>0.03</v>
      </c>
      <c r="M8019" s="2">
        <v>7</v>
      </c>
      <c r="N8019" s="3">
        <v>45441</v>
      </c>
      <c r="O8019" s="3">
        <v>45443</v>
      </c>
      <c r="P8019" s="2" t="s">
        <v>14</v>
      </c>
      <c r="Q8019" s="2" t="s">
        <v>21</v>
      </c>
      <c r="R8019" s="2">
        <v>470.19</v>
      </c>
      <c r="S8019" s="2" t="s">
        <v>47</v>
      </c>
    </row>
    <row r="8020" spans="1:19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 t="str">
        <f t="shared" si="876"/>
        <v>low sales</v>
      </c>
      <c r="F8020" s="2" t="str">
        <f t="shared" si="877"/>
        <v>low</v>
      </c>
      <c r="G8020" s="2" t="str">
        <f t="shared" si="878"/>
        <v>low</v>
      </c>
      <c r="H8020" s="2" t="str">
        <f t="shared" si="879"/>
        <v>low Impact</v>
      </c>
      <c r="I8020" s="2" t="str">
        <f t="shared" si="880"/>
        <v>good</v>
      </c>
      <c r="J8020" s="2">
        <f t="shared" si="881"/>
        <v>8.5043327556325821</v>
      </c>
      <c r="K8020" s="2">
        <f t="shared" si="882"/>
        <v>8.5043327556325821</v>
      </c>
      <c r="L8020" s="2">
        <v>0.39</v>
      </c>
      <c r="M8020" s="2">
        <v>6</v>
      </c>
      <c r="N8020" s="3">
        <v>45635</v>
      </c>
      <c r="O8020" s="3">
        <v>45636</v>
      </c>
      <c r="P8020" s="2" t="s">
        <v>20</v>
      </c>
      <c r="Q8020" s="2" t="s">
        <v>15</v>
      </c>
      <c r="R8020" s="2">
        <v>57.7</v>
      </c>
      <c r="S8020" s="2" t="s">
        <v>16</v>
      </c>
    </row>
    <row r="8021" spans="1:19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 t="str">
        <f t="shared" si="876"/>
        <v>high sales</v>
      </c>
      <c r="F8021" s="2" t="str">
        <f t="shared" si="877"/>
        <v>high</v>
      </c>
      <c r="G8021" s="2" t="str">
        <f t="shared" si="878"/>
        <v>low</v>
      </c>
      <c r="H8021" s="2" t="str">
        <f t="shared" si="879"/>
        <v>high impact</v>
      </c>
      <c r="I8021" s="2" t="str">
        <f t="shared" si="880"/>
        <v>good</v>
      </c>
      <c r="J8021" s="2">
        <f t="shared" si="881"/>
        <v>9.7186971131441471</v>
      </c>
      <c r="K8021" s="2">
        <f t="shared" si="882"/>
        <v>9.7186971131441471</v>
      </c>
      <c r="L8021" s="2">
        <v>0.17</v>
      </c>
      <c r="M8021" s="2">
        <v>2</v>
      </c>
      <c r="N8021" s="3">
        <v>45227</v>
      </c>
      <c r="O8021" s="3">
        <v>45234</v>
      </c>
      <c r="P8021" s="2" t="s">
        <v>14</v>
      </c>
      <c r="Q8021" s="2" t="s">
        <v>26</v>
      </c>
      <c r="R8021" s="2">
        <v>407.71</v>
      </c>
      <c r="S8021" s="2" t="s">
        <v>33</v>
      </c>
    </row>
    <row r="8022" spans="1:19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 t="str">
        <f t="shared" si="876"/>
        <v>high sales</v>
      </c>
      <c r="F8022" s="2" t="str">
        <f t="shared" si="877"/>
        <v>high</v>
      </c>
      <c r="G8022" s="2" t="str">
        <f t="shared" si="878"/>
        <v>low</v>
      </c>
      <c r="H8022" s="2" t="str">
        <f t="shared" si="879"/>
        <v>high impact</v>
      </c>
      <c r="I8022" s="2" t="str">
        <f t="shared" si="880"/>
        <v>good</v>
      </c>
      <c r="J8022" s="2">
        <f t="shared" si="881"/>
        <v>9.217527444190674</v>
      </c>
      <c r="K8022" s="2">
        <f t="shared" si="882"/>
        <v>9.217527444190674</v>
      </c>
      <c r="L8022" s="2">
        <v>0.4</v>
      </c>
      <c r="M8022" s="2">
        <v>6</v>
      </c>
      <c r="N8022" s="3">
        <v>45607</v>
      </c>
      <c r="O8022" s="3">
        <v>45609</v>
      </c>
      <c r="P8022" s="2" t="s">
        <v>20</v>
      </c>
      <c r="Q8022" s="2" t="s">
        <v>26</v>
      </c>
      <c r="R8022" s="2">
        <v>271.45999999999998</v>
      </c>
      <c r="S8022" s="2" t="s">
        <v>27</v>
      </c>
    </row>
    <row r="8023" spans="1:19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 t="str">
        <f t="shared" si="876"/>
        <v>low sales</v>
      </c>
      <c r="F8023" s="2" t="str">
        <f t="shared" si="877"/>
        <v>low</v>
      </c>
      <c r="G8023" s="2" t="str">
        <f t="shared" si="878"/>
        <v>high</v>
      </c>
      <c r="H8023" s="2" t="str">
        <f t="shared" si="879"/>
        <v>low Impact</v>
      </c>
      <c r="I8023" s="2" t="str">
        <f t="shared" si="880"/>
        <v>good</v>
      </c>
      <c r="J8023" s="2">
        <f t="shared" si="881"/>
        <v>3.784026323661382</v>
      </c>
      <c r="K8023" s="2">
        <f t="shared" si="882"/>
        <v>3.784026323661382</v>
      </c>
      <c r="L8023" s="2">
        <v>0.24</v>
      </c>
      <c r="M8023" s="2">
        <v>3</v>
      </c>
      <c r="N8023" s="3">
        <v>45278</v>
      </c>
      <c r="O8023" s="3">
        <v>45282</v>
      </c>
      <c r="P8023" s="2" t="s">
        <v>14</v>
      </c>
      <c r="Q8023" s="2" t="s">
        <v>26</v>
      </c>
      <c r="R8023" s="2">
        <v>33.43</v>
      </c>
      <c r="S8023" s="2" t="s">
        <v>16</v>
      </c>
    </row>
    <row r="8024" spans="1:19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 t="str">
        <f t="shared" si="876"/>
        <v>high sales</v>
      </c>
      <c r="F8024" s="2" t="str">
        <f t="shared" si="877"/>
        <v>high</v>
      </c>
      <c r="G8024" s="2" t="str">
        <f t="shared" si="878"/>
        <v>low</v>
      </c>
      <c r="H8024" s="2" t="str">
        <f t="shared" si="879"/>
        <v>high impact</v>
      </c>
      <c r="I8024" s="2" t="str">
        <f t="shared" si="880"/>
        <v>not good</v>
      </c>
      <c r="J8024" s="2">
        <f t="shared" si="881"/>
        <v>3.736175079595685</v>
      </c>
      <c r="K8024" s="2">
        <f t="shared" si="882"/>
        <v>3.736175079595685</v>
      </c>
      <c r="L8024" s="2">
        <v>0.4</v>
      </c>
      <c r="M8024" s="2">
        <v>2</v>
      </c>
      <c r="N8024" s="3">
        <v>45608</v>
      </c>
      <c r="O8024" s="3">
        <v>45611</v>
      </c>
      <c r="P8024" s="2" t="s">
        <v>20</v>
      </c>
      <c r="Q8024" s="2" t="s">
        <v>15</v>
      </c>
      <c r="R8024" s="2">
        <v>323.51</v>
      </c>
      <c r="S8024" s="2" t="s">
        <v>22</v>
      </c>
    </row>
    <row r="8025" spans="1:19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 t="str">
        <f t="shared" si="876"/>
        <v>high sales</v>
      </c>
      <c r="F8025" s="2" t="str">
        <f t="shared" si="877"/>
        <v>high</v>
      </c>
      <c r="G8025" s="2" t="str">
        <f t="shared" si="878"/>
        <v>high</v>
      </c>
      <c r="H8025" s="2" t="str">
        <f t="shared" si="879"/>
        <v>high impact</v>
      </c>
      <c r="I8025" s="2" t="str">
        <f t="shared" si="880"/>
        <v>not good</v>
      </c>
      <c r="J8025" s="2">
        <f t="shared" si="881"/>
        <v>5.4721251629726204</v>
      </c>
      <c r="K8025" s="2">
        <f t="shared" si="882"/>
        <v>5.4721251629726204</v>
      </c>
      <c r="L8025" s="2">
        <v>0.33</v>
      </c>
      <c r="M8025" s="2">
        <v>5</v>
      </c>
      <c r="N8025" s="3">
        <v>45471</v>
      </c>
      <c r="O8025" s="3">
        <v>45474</v>
      </c>
      <c r="P8025" s="2" t="s">
        <v>30</v>
      </c>
      <c r="Q8025" s="2" t="s">
        <v>26</v>
      </c>
      <c r="R8025" s="2">
        <v>191.75</v>
      </c>
      <c r="S8025" s="2" t="s">
        <v>47</v>
      </c>
    </row>
    <row r="8026" spans="1:19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 t="str">
        <f t="shared" si="876"/>
        <v>high sales</v>
      </c>
      <c r="F8026" s="2" t="str">
        <f t="shared" si="877"/>
        <v>high</v>
      </c>
      <c r="G8026" s="2" t="str">
        <f t="shared" si="878"/>
        <v>low</v>
      </c>
      <c r="H8026" s="2" t="str">
        <f t="shared" si="879"/>
        <v>high impact</v>
      </c>
      <c r="I8026" s="2" t="str">
        <f t="shared" si="880"/>
        <v>good</v>
      </c>
      <c r="J8026" s="2">
        <f t="shared" si="881"/>
        <v>3.5877583918073208</v>
      </c>
      <c r="K8026" s="2">
        <f t="shared" si="882"/>
        <v>3.5877583918073208</v>
      </c>
      <c r="L8026" s="2">
        <v>0.1</v>
      </c>
      <c r="M8026" s="2">
        <v>5</v>
      </c>
      <c r="N8026" s="3">
        <v>45404</v>
      </c>
      <c r="O8026" s="3">
        <v>45406</v>
      </c>
      <c r="P8026" s="2" t="s">
        <v>14</v>
      </c>
      <c r="Q8026" s="2" t="s">
        <v>21</v>
      </c>
      <c r="R8026" s="2">
        <v>1054.5999999999999</v>
      </c>
      <c r="S8026" s="2" t="s">
        <v>16</v>
      </c>
    </row>
    <row r="8027" spans="1:19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 t="str">
        <f t="shared" si="876"/>
        <v>high sales</v>
      </c>
      <c r="F8027" s="2" t="str">
        <f t="shared" si="877"/>
        <v>high</v>
      </c>
      <c r="G8027" s="2" t="str">
        <f t="shared" si="878"/>
        <v>low</v>
      </c>
      <c r="H8027" s="2" t="str">
        <f t="shared" si="879"/>
        <v>high impact</v>
      </c>
      <c r="I8027" s="2" t="str">
        <f t="shared" si="880"/>
        <v>good</v>
      </c>
      <c r="J8027" s="2">
        <f t="shared" si="881"/>
        <v>5.6755894881404059</v>
      </c>
      <c r="K8027" s="2">
        <f t="shared" si="882"/>
        <v>5.6755894881404059</v>
      </c>
      <c r="L8027" s="2">
        <v>0.22</v>
      </c>
      <c r="M8027" s="2">
        <v>2</v>
      </c>
      <c r="N8027" s="3">
        <v>45444</v>
      </c>
      <c r="O8027" s="3">
        <v>45451</v>
      </c>
      <c r="P8027" s="2" t="s">
        <v>30</v>
      </c>
      <c r="Q8027" s="2" t="s">
        <v>26</v>
      </c>
      <c r="R8027" s="2">
        <v>429.61</v>
      </c>
      <c r="S8027" s="2" t="s">
        <v>47</v>
      </c>
    </row>
    <row r="8028" spans="1:19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 t="str">
        <f t="shared" si="876"/>
        <v>low sales</v>
      </c>
      <c r="F8028" s="2" t="str">
        <f t="shared" si="877"/>
        <v>medium</v>
      </c>
      <c r="G8028" s="2" t="str">
        <f t="shared" si="878"/>
        <v>high</v>
      </c>
      <c r="H8028" s="2" t="str">
        <f t="shared" si="879"/>
        <v>high impact</v>
      </c>
      <c r="I8028" s="2" t="str">
        <f t="shared" si="880"/>
        <v>good</v>
      </c>
      <c r="J8028" s="2">
        <f t="shared" si="881"/>
        <v>5.0009632273783211</v>
      </c>
      <c r="K8028" s="2">
        <f t="shared" si="882"/>
        <v>5.0009632273783211</v>
      </c>
      <c r="L8028" s="2">
        <v>0.35</v>
      </c>
      <c r="M8028" s="2">
        <v>3</v>
      </c>
      <c r="N8028" s="3">
        <v>45405</v>
      </c>
      <c r="O8028" s="3">
        <v>45411</v>
      </c>
      <c r="P8028" s="2" t="s">
        <v>14</v>
      </c>
      <c r="Q8028" s="2" t="s">
        <v>26</v>
      </c>
      <c r="R8028" s="2">
        <v>176.49</v>
      </c>
      <c r="S8028" s="2" t="s">
        <v>27</v>
      </c>
    </row>
    <row r="8029" spans="1:19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 t="str">
        <f t="shared" si="876"/>
        <v>high sales</v>
      </c>
      <c r="F8029" s="2" t="str">
        <f t="shared" si="877"/>
        <v>high</v>
      </c>
      <c r="G8029" s="2" t="str">
        <f t="shared" si="878"/>
        <v>high</v>
      </c>
      <c r="H8029" s="2" t="str">
        <f t="shared" si="879"/>
        <v>high impact</v>
      </c>
      <c r="I8029" s="2" t="str">
        <f t="shared" si="880"/>
        <v>good</v>
      </c>
      <c r="J8029" s="2">
        <f t="shared" si="881"/>
        <v>3.3500961870468111</v>
      </c>
      <c r="K8029" s="2">
        <f t="shared" si="882"/>
        <v>3.3500961870468111</v>
      </c>
      <c r="L8029" s="2">
        <v>0.17</v>
      </c>
      <c r="M8029" s="2">
        <v>8</v>
      </c>
      <c r="N8029" s="3">
        <v>45080</v>
      </c>
      <c r="O8029" s="3">
        <v>45086</v>
      </c>
      <c r="P8029" s="2" t="s">
        <v>20</v>
      </c>
      <c r="Q8029" s="2" t="s">
        <v>21</v>
      </c>
      <c r="R8029" s="2">
        <v>405.46</v>
      </c>
      <c r="S8029" s="2" t="s">
        <v>47</v>
      </c>
    </row>
    <row r="8030" spans="1:19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 t="str">
        <f t="shared" si="876"/>
        <v>high sales</v>
      </c>
      <c r="F8030" s="2" t="str">
        <f t="shared" si="877"/>
        <v>high</v>
      </c>
      <c r="G8030" s="2" t="str">
        <f t="shared" si="878"/>
        <v>high</v>
      </c>
      <c r="H8030" s="2" t="str">
        <f t="shared" si="879"/>
        <v>high impact</v>
      </c>
      <c r="I8030" s="2" t="str">
        <f t="shared" si="880"/>
        <v>good</v>
      </c>
      <c r="J8030" s="2">
        <f t="shared" si="881"/>
        <v>6.9779527559055117</v>
      </c>
      <c r="K8030" s="2">
        <f t="shared" si="882"/>
        <v>6.9779527559055117</v>
      </c>
      <c r="L8030" s="2">
        <v>0.1</v>
      </c>
      <c r="M8030" s="2">
        <v>5</v>
      </c>
      <c r="N8030" s="3">
        <v>44974</v>
      </c>
      <c r="O8030" s="3">
        <v>44977</v>
      </c>
      <c r="P8030" s="2" t="s">
        <v>14</v>
      </c>
      <c r="Q8030" s="2" t="s">
        <v>21</v>
      </c>
      <c r="R8030" s="2">
        <v>368.3</v>
      </c>
      <c r="S8030" s="2" t="s">
        <v>38</v>
      </c>
    </row>
    <row r="8031" spans="1:19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 t="str">
        <f t="shared" si="876"/>
        <v>low sales</v>
      </c>
      <c r="F8031" s="2" t="str">
        <f t="shared" si="877"/>
        <v>low</v>
      </c>
      <c r="G8031" s="2" t="str">
        <f t="shared" si="878"/>
        <v>low</v>
      </c>
      <c r="H8031" s="2" t="str">
        <f t="shared" si="879"/>
        <v>low Impact</v>
      </c>
      <c r="I8031" s="2" t="str">
        <f t="shared" si="880"/>
        <v>good</v>
      </c>
      <c r="J8031" s="2">
        <f t="shared" si="881"/>
        <v>4.8332512315270932</v>
      </c>
      <c r="K8031" s="2">
        <f t="shared" si="882"/>
        <v>4.8332512315270932</v>
      </c>
      <c r="L8031" s="2">
        <v>0.27</v>
      </c>
      <c r="M8031" s="2">
        <v>8</v>
      </c>
      <c r="N8031" s="3">
        <v>44995</v>
      </c>
      <c r="O8031" s="3">
        <v>44998</v>
      </c>
      <c r="P8031" s="2" t="s">
        <v>14</v>
      </c>
      <c r="Q8031" s="2" t="s">
        <v>21</v>
      </c>
      <c r="R8031" s="2">
        <v>40.6</v>
      </c>
      <c r="S8031" s="2" t="s">
        <v>27</v>
      </c>
    </row>
    <row r="8032" spans="1:19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 t="str">
        <f t="shared" si="876"/>
        <v>high sales</v>
      </c>
      <c r="F8032" s="2" t="str">
        <f t="shared" si="877"/>
        <v>high</v>
      </c>
      <c r="G8032" s="2" t="str">
        <f t="shared" si="878"/>
        <v>low</v>
      </c>
      <c r="H8032" s="2" t="str">
        <f t="shared" si="879"/>
        <v>high impact</v>
      </c>
      <c r="I8032" s="2" t="str">
        <f t="shared" si="880"/>
        <v>good</v>
      </c>
      <c r="J8032" s="2">
        <f t="shared" si="881"/>
        <v>4.5246671236575882</v>
      </c>
      <c r="K8032" s="2">
        <f t="shared" si="882"/>
        <v>4.5246671236575882</v>
      </c>
      <c r="L8032" s="2">
        <v>0.14000000000000001</v>
      </c>
      <c r="M8032" s="2">
        <v>4</v>
      </c>
      <c r="N8032" s="3">
        <v>45100</v>
      </c>
      <c r="O8032" s="3">
        <v>45106</v>
      </c>
      <c r="P8032" s="2" t="s">
        <v>14</v>
      </c>
      <c r="Q8032" s="2" t="s">
        <v>21</v>
      </c>
      <c r="R8032" s="2">
        <v>481.41</v>
      </c>
      <c r="S8032" s="2" t="s">
        <v>47</v>
      </c>
    </row>
    <row r="8033" spans="1:19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 t="str">
        <f t="shared" si="876"/>
        <v>high sales</v>
      </c>
      <c r="F8033" s="2" t="str">
        <f t="shared" si="877"/>
        <v>high</v>
      </c>
      <c r="G8033" s="2" t="str">
        <f t="shared" si="878"/>
        <v>low</v>
      </c>
      <c r="H8033" s="2" t="str">
        <f t="shared" si="879"/>
        <v>high impact</v>
      </c>
      <c r="I8033" s="2" t="str">
        <f t="shared" si="880"/>
        <v>good</v>
      </c>
      <c r="J8033" s="2">
        <f t="shared" si="881"/>
        <v>5.0282079158463846</v>
      </c>
      <c r="K8033" s="2">
        <f t="shared" si="882"/>
        <v>5.0282079158463846</v>
      </c>
      <c r="L8033" s="2">
        <v>0.3</v>
      </c>
      <c r="M8033" s="2">
        <v>4</v>
      </c>
      <c r="N8033" s="3">
        <v>45358</v>
      </c>
      <c r="O8033" s="3">
        <v>45359</v>
      </c>
      <c r="P8033" s="2" t="s">
        <v>14</v>
      </c>
      <c r="Q8033" s="2" t="s">
        <v>26</v>
      </c>
      <c r="R8033" s="2">
        <v>680.66</v>
      </c>
      <c r="S8033" s="2" t="s">
        <v>27</v>
      </c>
    </row>
    <row r="8034" spans="1:19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 t="str">
        <f t="shared" si="876"/>
        <v>high sales</v>
      </c>
      <c r="F8034" s="2" t="str">
        <f t="shared" si="877"/>
        <v>high</v>
      </c>
      <c r="G8034" s="2" t="str">
        <f t="shared" si="878"/>
        <v>high</v>
      </c>
      <c r="H8034" s="2" t="str">
        <f t="shared" si="879"/>
        <v>high impact</v>
      </c>
      <c r="I8034" s="2" t="str">
        <f t="shared" si="880"/>
        <v>good</v>
      </c>
      <c r="J8034" s="2">
        <f t="shared" si="881"/>
        <v>7.7634174345688463</v>
      </c>
      <c r="K8034" s="2">
        <f t="shared" si="882"/>
        <v>7.7634174345688463</v>
      </c>
      <c r="L8034" s="2">
        <v>0.14000000000000001</v>
      </c>
      <c r="M8034" s="2">
        <v>6</v>
      </c>
      <c r="N8034" s="3">
        <v>45479</v>
      </c>
      <c r="O8034" s="3">
        <v>45484</v>
      </c>
      <c r="P8034" s="2" t="s">
        <v>14</v>
      </c>
      <c r="Q8034" s="2" t="s">
        <v>26</v>
      </c>
      <c r="R8034" s="2">
        <v>339.67</v>
      </c>
      <c r="S8034" s="2" t="s">
        <v>47</v>
      </c>
    </row>
    <row r="8035" spans="1:19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 t="str">
        <f t="shared" si="876"/>
        <v>high sales</v>
      </c>
      <c r="F8035" s="2" t="str">
        <f t="shared" si="877"/>
        <v>high</v>
      </c>
      <c r="G8035" s="2" t="str">
        <f t="shared" si="878"/>
        <v>high</v>
      </c>
      <c r="H8035" s="2" t="str">
        <f t="shared" si="879"/>
        <v>high impact</v>
      </c>
      <c r="I8035" s="2" t="str">
        <f t="shared" si="880"/>
        <v>good</v>
      </c>
      <c r="J8035" s="2">
        <f t="shared" si="881"/>
        <v>3.5662728577816476</v>
      </c>
      <c r="K8035" s="2">
        <f t="shared" si="882"/>
        <v>3.5662728577816476</v>
      </c>
      <c r="L8035" s="2">
        <v>0.45</v>
      </c>
      <c r="M8035" s="2">
        <v>5</v>
      </c>
      <c r="N8035" s="3">
        <v>45033</v>
      </c>
      <c r="O8035" s="3">
        <v>45040</v>
      </c>
      <c r="P8035" s="2" t="s">
        <v>20</v>
      </c>
      <c r="Q8035" s="2" t="s">
        <v>21</v>
      </c>
      <c r="R8035" s="2">
        <v>849.82</v>
      </c>
      <c r="S8035" s="2" t="s">
        <v>16</v>
      </c>
    </row>
    <row r="8036" spans="1:19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 t="str">
        <f t="shared" si="876"/>
        <v>high sales</v>
      </c>
      <c r="F8036" s="2" t="str">
        <f t="shared" si="877"/>
        <v>high</v>
      </c>
      <c r="G8036" s="2" t="str">
        <f t="shared" si="878"/>
        <v>low</v>
      </c>
      <c r="H8036" s="2" t="str">
        <f t="shared" si="879"/>
        <v>high impact</v>
      </c>
      <c r="I8036" s="2" t="str">
        <f t="shared" si="880"/>
        <v>good</v>
      </c>
      <c r="J8036" s="2">
        <f t="shared" si="881"/>
        <v>3.6493046613443219</v>
      </c>
      <c r="K8036" s="2">
        <f t="shared" si="882"/>
        <v>3.6493046613443219</v>
      </c>
      <c r="L8036" s="2">
        <v>0.17</v>
      </c>
      <c r="M8036" s="2">
        <v>5</v>
      </c>
      <c r="N8036" s="3">
        <v>45454</v>
      </c>
      <c r="O8036" s="3">
        <v>45459</v>
      </c>
      <c r="P8036" s="2" t="s">
        <v>30</v>
      </c>
      <c r="Q8036" s="2" t="s">
        <v>21</v>
      </c>
      <c r="R8036" s="2">
        <v>465.96</v>
      </c>
      <c r="S8036" s="2" t="s">
        <v>22</v>
      </c>
    </row>
    <row r="8037" spans="1:19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 t="str">
        <f t="shared" si="876"/>
        <v>low sales</v>
      </c>
      <c r="F8037" s="2" t="str">
        <f t="shared" si="877"/>
        <v>medium</v>
      </c>
      <c r="G8037" s="2" t="str">
        <f t="shared" si="878"/>
        <v>high</v>
      </c>
      <c r="H8037" s="2" t="str">
        <f t="shared" si="879"/>
        <v>high impact</v>
      </c>
      <c r="I8037" s="2" t="str">
        <f t="shared" si="880"/>
        <v>good</v>
      </c>
      <c r="J8037" s="2">
        <f t="shared" si="881"/>
        <v>3.4735063577773908</v>
      </c>
      <c r="K8037" s="2">
        <f t="shared" si="882"/>
        <v>3.4735063577773908</v>
      </c>
      <c r="L8037" s="2">
        <v>0.45</v>
      </c>
      <c r="M8037" s="2">
        <v>9</v>
      </c>
      <c r="N8037" s="3">
        <v>45106</v>
      </c>
      <c r="O8037" s="3">
        <v>45111</v>
      </c>
      <c r="P8037" s="2" t="s">
        <v>14</v>
      </c>
      <c r="Q8037" s="2" t="s">
        <v>26</v>
      </c>
      <c r="R8037" s="2">
        <v>287.05</v>
      </c>
      <c r="S8037" s="2" t="s">
        <v>22</v>
      </c>
    </row>
    <row r="8038" spans="1:19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 t="str">
        <f t="shared" si="876"/>
        <v>high sales</v>
      </c>
      <c r="F8038" s="2" t="str">
        <f t="shared" si="877"/>
        <v>high</v>
      </c>
      <c r="G8038" s="2" t="str">
        <f t="shared" si="878"/>
        <v>low</v>
      </c>
      <c r="H8038" s="2" t="str">
        <f t="shared" si="879"/>
        <v>high impact</v>
      </c>
      <c r="I8038" s="2" t="str">
        <f t="shared" si="880"/>
        <v>good</v>
      </c>
      <c r="J8038" s="2">
        <f t="shared" si="881"/>
        <v>6.8956263773520936</v>
      </c>
      <c r="K8038" s="2">
        <f t="shared" si="882"/>
        <v>6.8956263773520936</v>
      </c>
      <c r="L8038" s="2">
        <v>0.14000000000000001</v>
      </c>
      <c r="M8038" s="2">
        <v>6</v>
      </c>
      <c r="N8038" s="3">
        <v>45197</v>
      </c>
      <c r="O8038" s="3">
        <v>45199</v>
      </c>
      <c r="P8038" s="2" t="s">
        <v>20</v>
      </c>
      <c r="Q8038" s="2" t="s">
        <v>26</v>
      </c>
      <c r="R8038" s="2">
        <v>589.9</v>
      </c>
      <c r="S8038" s="2" t="s">
        <v>33</v>
      </c>
    </row>
    <row r="8039" spans="1:19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 t="str">
        <f t="shared" si="876"/>
        <v>high sales</v>
      </c>
      <c r="F8039" s="2" t="str">
        <f t="shared" si="877"/>
        <v>high</v>
      </c>
      <c r="G8039" s="2" t="str">
        <f t="shared" si="878"/>
        <v>high</v>
      </c>
      <c r="H8039" s="2" t="str">
        <f t="shared" si="879"/>
        <v>high impact</v>
      </c>
      <c r="I8039" s="2" t="str">
        <f t="shared" si="880"/>
        <v>good</v>
      </c>
      <c r="J8039" s="2">
        <f t="shared" si="881"/>
        <v>3.6758746952034538</v>
      </c>
      <c r="K8039" s="2">
        <f t="shared" si="882"/>
        <v>3.6758746952034538</v>
      </c>
      <c r="L8039" s="2">
        <v>0.3</v>
      </c>
      <c r="M8039" s="2">
        <v>3</v>
      </c>
      <c r="N8039" s="3">
        <v>45139</v>
      </c>
      <c r="O8039" s="3">
        <v>45141</v>
      </c>
      <c r="P8039" s="2" t="s">
        <v>14</v>
      </c>
      <c r="Q8039" s="2" t="s">
        <v>15</v>
      </c>
      <c r="R8039" s="2">
        <v>1234.43</v>
      </c>
      <c r="S8039" s="2" t="s">
        <v>38</v>
      </c>
    </row>
    <row r="8040" spans="1:19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 t="str">
        <f t="shared" si="876"/>
        <v>high sales</v>
      </c>
      <c r="F8040" s="2" t="str">
        <f t="shared" si="877"/>
        <v>high</v>
      </c>
      <c r="G8040" s="2" t="str">
        <f t="shared" si="878"/>
        <v>low</v>
      </c>
      <c r="H8040" s="2" t="str">
        <f t="shared" si="879"/>
        <v>high impact</v>
      </c>
      <c r="I8040" s="2" t="str">
        <f t="shared" si="880"/>
        <v>good</v>
      </c>
      <c r="J8040" s="2">
        <f t="shared" si="881"/>
        <v>4.8081101053020516</v>
      </c>
      <c r="K8040" s="2">
        <f t="shared" si="882"/>
        <v>4.8081101053020516</v>
      </c>
      <c r="L8040" s="2">
        <v>7.0000000000000007E-2</v>
      </c>
      <c r="M8040" s="2">
        <v>4</v>
      </c>
      <c r="N8040" s="3">
        <v>45283</v>
      </c>
      <c r="O8040" s="3">
        <v>45288</v>
      </c>
      <c r="P8040" s="2" t="s">
        <v>30</v>
      </c>
      <c r="Q8040" s="2" t="s">
        <v>21</v>
      </c>
      <c r="R8040" s="2">
        <v>541.29999999999995</v>
      </c>
      <c r="S8040" s="2" t="s">
        <v>27</v>
      </c>
    </row>
    <row r="8041" spans="1:19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 t="str">
        <f t="shared" si="876"/>
        <v>high sales</v>
      </c>
      <c r="F8041" s="2" t="str">
        <f t="shared" si="877"/>
        <v>high</v>
      </c>
      <c r="G8041" s="2" t="str">
        <f t="shared" si="878"/>
        <v>low</v>
      </c>
      <c r="H8041" s="2" t="str">
        <f t="shared" si="879"/>
        <v>high impact</v>
      </c>
      <c r="I8041" s="2" t="str">
        <f t="shared" si="880"/>
        <v>good</v>
      </c>
      <c r="J8041" s="2">
        <f t="shared" si="881"/>
        <v>3.3440979721936799</v>
      </c>
      <c r="K8041" s="2">
        <f t="shared" si="882"/>
        <v>3.3440979721936799</v>
      </c>
      <c r="L8041" s="2">
        <v>0.39</v>
      </c>
      <c r="M8041" s="2">
        <v>9</v>
      </c>
      <c r="N8041" s="3">
        <v>45459</v>
      </c>
      <c r="O8041" s="3">
        <v>45466</v>
      </c>
      <c r="P8041" s="2" t="s">
        <v>20</v>
      </c>
      <c r="Q8041" s="2" t="s">
        <v>26</v>
      </c>
      <c r="R8041" s="2">
        <v>476.87</v>
      </c>
      <c r="S8041" s="2" t="s">
        <v>16</v>
      </c>
    </row>
    <row r="8042" spans="1:19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 t="str">
        <f t="shared" si="876"/>
        <v>high sales</v>
      </c>
      <c r="F8042" s="2" t="str">
        <f t="shared" si="877"/>
        <v>high</v>
      </c>
      <c r="G8042" s="2" t="str">
        <f t="shared" si="878"/>
        <v>low</v>
      </c>
      <c r="H8042" s="2" t="str">
        <f t="shared" si="879"/>
        <v>high impact</v>
      </c>
      <c r="I8042" s="2" t="str">
        <f t="shared" si="880"/>
        <v>good</v>
      </c>
      <c r="J8042" s="2">
        <f t="shared" si="881"/>
        <v>6.5669196057175991</v>
      </c>
      <c r="K8042" s="2">
        <f t="shared" si="882"/>
        <v>6.5669196057175991</v>
      </c>
      <c r="L8042" s="2">
        <v>0.1</v>
      </c>
      <c r="M8042" s="2">
        <v>6</v>
      </c>
      <c r="N8042" s="3">
        <v>45647</v>
      </c>
      <c r="O8042" s="3">
        <v>45651</v>
      </c>
      <c r="P8042" s="2" t="s">
        <v>14</v>
      </c>
      <c r="Q8042" s="2" t="s">
        <v>26</v>
      </c>
      <c r="R8042" s="2">
        <v>396.67</v>
      </c>
      <c r="S8042" s="2" t="s">
        <v>47</v>
      </c>
    </row>
    <row r="8043" spans="1:19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 t="str">
        <f t="shared" si="876"/>
        <v>high sales</v>
      </c>
      <c r="F8043" s="2" t="str">
        <f t="shared" si="877"/>
        <v>high</v>
      </c>
      <c r="G8043" s="2" t="str">
        <f t="shared" si="878"/>
        <v>high</v>
      </c>
      <c r="H8043" s="2" t="str">
        <f t="shared" si="879"/>
        <v>high impact</v>
      </c>
      <c r="I8043" s="2" t="str">
        <f t="shared" si="880"/>
        <v>good</v>
      </c>
      <c r="J8043" s="2">
        <f t="shared" si="881"/>
        <v>19.498407220599944</v>
      </c>
      <c r="K8043" s="2">
        <f t="shared" si="882"/>
        <v>19.498407220599944</v>
      </c>
      <c r="L8043" s="2">
        <v>0.43</v>
      </c>
      <c r="M8043" s="2">
        <v>8</v>
      </c>
      <c r="N8043" s="3">
        <v>45082</v>
      </c>
      <c r="O8043" s="3">
        <v>45086</v>
      </c>
      <c r="P8043" s="2" t="s">
        <v>14</v>
      </c>
      <c r="Q8043" s="2" t="s">
        <v>21</v>
      </c>
      <c r="R8043" s="2">
        <v>226.02</v>
      </c>
      <c r="S8043" s="2" t="s">
        <v>38</v>
      </c>
    </row>
    <row r="8044" spans="1:19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 t="str">
        <f t="shared" si="876"/>
        <v>high sales</v>
      </c>
      <c r="F8044" s="2" t="str">
        <f t="shared" si="877"/>
        <v>high</v>
      </c>
      <c r="G8044" s="2" t="str">
        <f t="shared" si="878"/>
        <v>low</v>
      </c>
      <c r="H8044" s="2" t="str">
        <f t="shared" si="879"/>
        <v>high impact</v>
      </c>
      <c r="I8044" s="2" t="str">
        <f t="shared" si="880"/>
        <v>good</v>
      </c>
      <c r="J8044" s="2">
        <f t="shared" si="881"/>
        <v>5.6780132838445008</v>
      </c>
      <c r="K8044" s="2">
        <f t="shared" si="882"/>
        <v>5.6780132838445008</v>
      </c>
      <c r="L8044" s="2">
        <v>0.23</v>
      </c>
      <c r="M8044" s="2">
        <v>7</v>
      </c>
      <c r="N8044" s="3">
        <v>45016</v>
      </c>
      <c r="O8044" s="3">
        <v>45017</v>
      </c>
      <c r="P8044" s="2" t="s">
        <v>30</v>
      </c>
      <c r="Q8044" s="2" t="s">
        <v>21</v>
      </c>
      <c r="R8044" s="2">
        <v>614.28</v>
      </c>
      <c r="S8044" s="2" t="s">
        <v>33</v>
      </c>
    </row>
    <row r="8045" spans="1:19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 t="str">
        <f t="shared" si="876"/>
        <v>high sales</v>
      </c>
      <c r="F8045" s="2" t="str">
        <f t="shared" si="877"/>
        <v>high</v>
      </c>
      <c r="G8045" s="2" t="str">
        <f t="shared" si="878"/>
        <v>high</v>
      </c>
      <c r="H8045" s="2" t="str">
        <f t="shared" si="879"/>
        <v>high impact</v>
      </c>
      <c r="I8045" s="2" t="str">
        <f t="shared" si="880"/>
        <v>good</v>
      </c>
      <c r="J8045" s="2">
        <f t="shared" si="881"/>
        <v>5.4139370019356949</v>
      </c>
      <c r="K8045" s="2">
        <f t="shared" si="882"/>
        <v>5.4139370019356949</v>
      </c>
      <c r="L8045" s="2">
        <v>0.05</v>
      </c>
      <c r="M8045" s="2">
        <v>1</v>
      </c>
      <c r="N8045" s="3">
        <v>44989</v>
      </c>
      <c r="O8045" s="3">
        <v>44991</v>
      </c>
      <c r="P8045" s="2" t="s">
        <v>14</v>
      </c>
      <c r="Q8045" s="2" t="s">
        <v>21</v>
      </c>
      <c r="R8045" s="2">
        <v>795.58</v>
      </c>
      <c r="S8045" s="2" t="s">
        <v>27</v>
      </c>
    </row>
    <row r="8046" spans="1:19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 t="str">
        <f t="shared" si="876"/>
        <v>high sales</v>
      </c>
      <c r="F8046" s="2" t="str">
        <f t="shared" si="877"/>
        <v>high</v>
      </c>
      <c r="G8046" s="2" t="str">
        <f t="shared" si="878"/>
        <v>low</v>
      </c>
      <c r="H8046" s="2" t="str">
        <f t="shared" si="879"/>
        <v>high impact</v>
      </c>
      <c r="I8046" s="2" t="str">
        <f t="shared" si="880"/>
        <v>good</v>
      </c>
      <c r="J8046" s="2">
        <f t="shared" si="881"/>
        <v>6.0275798829089364</v>
      </c>
      <c r="K8046" s="2">
        <f t="shared" si="882"/>
        <v>6.0275798829089364</v>
      </c>
      <c r="L8046" s="2">
        <v>0.18</v>
      </c>
      <c r="M8046" s="2">
        <v>1</v>
      </c>
      <c r="N8046" s="3">
        <v>45345</v>
      </c>
      <c r="O8046" s="3">
        <v>45350</v>
      </c>
      <c r="P8046" s="2" t="s">
        <v>20</v>
      </c>
      <c r="Q8046" s="2" t="s">
        <v>15</v>
      </c>
      <c r="R8046" s="2">
        <v>283.54000000000002</v>
      </c>
      <c r="S8046" s="2" t="s">
        <v>47</v>
      </c>
    </row>
    <row r="8047" spans="1:19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 t="str">
        <f t="shared" si="876"/>
        <v>high sales</v>
      </c>
      <c r="F8047" s="2" t="str">
        <f t="shared" si="877"/>
        <v>high</v>
      </c>
      <c r="G8047" s="2" t="str">
        <f t="shared" si="878"/>
        <v>low</v>
      </c>
      <c r="H8047" s="2" t="str">
        <f t="shared" si="879"/>
        <v>high impact</v>
      </c>
      <c r="I8047" s="2" t="str">
        <f t="shared" si="880"/>
        <v>good</v>
      </c>
      <c r="J8047" s="2">
        <f t="shared" si="881"/>
        <v>6.6020935666059559</v>
      </c>
      <c r="K8047" s="2">
        <f t="shared" si="882"/>
        <v>6.6020935666059559</v>
      </c>
      <c r="L8047" s="2">
        <v>0.39</v>
      </c>
      <c r="M8047" s="2">
        <v>7</v>
      </c>
      <c r="N8047" s="3">
        <v>45358</v>
      </c>
      <c r="O8047" s="3">
        <v>45362</v>
      </c>
      <c r="P8047" s="2" t="s">
        <v>20</v>
      </c>
      <c r="Q8047" s="2" t="s">
        <v>15</v>
      </c>
      <c r="R8047" s="2">
        <v>543.57000000000005</v>
      </c>
      <c r="S8047" s="2" t="s">
        <v>38</v>
      </c>
    </row>
    <row r="8048" spans="1:19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 t="str">
        <f t="shared" si="876"/>
        <v>high sales</v>
      </c>
      <c r="F8048" s="2" t="str">
        <f t="shared" si="877"/>
        <v>high</v>
      </c>
      <c r="G8048" s="2" t="str">
        <f t="shared" si="878"/>
        <v>high</v>
      </c>
      <c r="H8048" s="2" t="str">
        <f t="shared" si="879"/>
        <v>high impact</v>
      </c>
      <c r="I8048" s="2" t="str">
        <f t="shared" si="880"/>
        <v>good</v>
      </c>
      <c r="J8048" s="2">
        <f t="shared" si="881"/>
        <v>9.5258356907799779</v>
      </c>
      <c r="K8048" s="2">
        <f t="shared" si="882"/>
        <v>9.5258356907799779</v>
      </c>
      <c r="L8048" s="2">
        <v>0.04</v>
      </c>
      <c r="M8048" s="2">
        <v>2</v>
      </c>
      <c r="N8048" s="3">
        <v>45417</v>
      </c>
      <c r="O8048" s="3">
        <v>45422</v>
      </c>
      <c r="P8048" s="2" t="s">
        <v>30</v>
      </c>
      <c r="Q8048" s="2" t="s">
        <v>15</v>
      </c>
      <c r="R8048" s="2">
        <v>346.42</v>
      </c>
      <c r="S8048" s="2" t="s">
        <v>38</v>
      </c>
    </row>
    <row r="8049" spans="1:19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 t="str">
        <f t="shared" si="876"/>
        <v>high sales</v>
      </c>
      <c r="F8049" s="2" t="str">
        <f t="shared" si="877"/>
        <v>high</v>
      </c>
      <c r="G8049" s="2" t="str">
        <f t="shared" si="878"/>
        <v>low</v>
      </c>
      <c r="H8049" s="2" t="str">
        <f t="shared" si="879"/>
        <v>high impact</v>
      </c>
      <c r="I8049" s="2" t="str">
        <f t="shared" si="880"/>
        <v>good</v>
      </c>
      <c r="J8049" s="2">
        <f t="shared" si="881"/>
        <v>4.2981686718425891</v>
      </c>
      <c r="K8049" s="2">
        <f t="shared" si="882"/>
        <v>4.2981686718425891</v>
      </c>
      <c r="L8049" s="2">
        <v>0.31</v>
      </c>
      <c r="M8049" s="2">
        <v>9</v>
      </c>
      <c r="N8049" s="3">
        <v>44965</v>
      </c>
      <c r="O8049" s="3">
        <v>44968</v>
      </c>
      <c r="P8049" s="2" t="s">
        <v>20</v>
      </c>
      <c r="Q8049" s="2" t="s">
        <v>15</v>
      </c>
      <c r="R8049" s="2">
        <v>674.92</v>
      </c>
      <c r="S8049" s="2" t="s">
        <v>33</v>
      </c>
    </row>
    <row r="8050" spans="1:19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 t="str">
        <f t="shared" si="876"/>
        <v>high sales</v>
      </c>
      <c r="F8050" s="2" t="str">
        <f t="shared" si="877"/>
        <v>high</v>
      </c>
      <c r="G8050" s="2" t="str">
        <f t="shared" si="878"/>
        <v>low</v>
      </c>
      <c r="H8050" s="2" t="str">
        <f t="shared" si="879"/>
        <v>high impact</v>
      </c>
      <c r="I8050" s="2" t="str">
        <f t="shared" si="880"/>
        <v>not good</v>
      </c>
      <c r="J8050" s="2">
        <f t="shared" si="881"/>
        <v>5.4638022844599821</v>
      </c>
      <c r="K8050" s="2">
        <f t="shared" si="882"/>
        <v>5.4638022844599821</v>
      </c>
      <c r="L8050" s="2">
        <v>0.25</v>
      </c>
      <c r="M8050" s="2">
        <v>9</v>
      </c>
      <c r="N8050" s="3">
        <v>45074</v>
      </c>
      <c r="O8050" s="3">
        <v>45078</v>
      </c>
      <c r="P8050" s="2" t="s">
        <v>30</v>
      </c>
      <c r="Q8050" s="2" t="s">
        <v>21</v>
      </c>
      <c r="R8050" s="2">
        <v>492.02</v>
      </c>
      <c r="S8050" s="2" t="s">
        <v>47</v>
      </c>
    </row>
    <row r="8051" spans="1:19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 t="str">
        <f t="shared" si="876"/>
        <v>high sales</v>
      </c>
      <c r="F8051" s="2" t="str">
        <f t="shared" si="877"/>
        <v>high</v>
      </c>
      <c r="G8051" s="2" t="str">
        <f t="shared" si="878"/>
        <v>high</v>
      </c>
      <c r="H8051" s="2" t="str">
        <f t="shared" si="879"/>
        <v>high impact</v>
      </c>
      <c r="I8051" s="2" t="str">
        <f t="shared" si="880"/>
        <v>good</v>
      </c>
      <c r="J8051" s="2">
        <f t="shared" si="881"/>
        <v>13.143319876067974</v>
      </c>
      <c r="K8051" s="2">
        <f t="shared" si="882"/>
        <v>13.143319876067974</v>
      </c>
      <c r="L8051" s="2">
        <v>0.15</v>
      </c>
      <c r="M8051" s="2">
        <v>2</v>
      </c>
      <c r="N8051" s="3">
        <v>45405</v>
      </c>
      <c r="O8051" s="3">
        <v>45410</v>
      </c>
      <c r="P8051" s="2" t="s">
        <v>20</v>
      </c>
      <c r="Q8051" s="2" t="s">
        <v>15</v>
      </c>
      <c r="R8051" s="2">
        <v>213.02</v>
      </c>
      <c r="S8051" s="2" t="s">
        <v>47</v>
      </c>
    </row>
    <row r="8052" spans="1:19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 t="str">
        <f t="shared" si="876"/>
        <v>high sales</v>
      </c>
      <c r="F8052" s="2" t="str">
        <f t="shared" si="877"/>
        <v>high</v>
      </c>
      <c r="G8052" s="2" t="str">
        <f t="shared" si="878"/>
        <v>high</v>
      </c>
      <c r="H8052" s="2" t="str">
        <f t="shared" si="879"/>
        <v>high impact</v>
      </c>
      <c r="I8052" s="2" t="str">
        <f t="shared" si="880"/>
        <v>not good</v>
      </c>
      <c r="J8052" s="2">
        <f t="shared" si="881"/>
        <v>13.307706714111809</v>
      </c>
      <c r="K8052" s="2">
        <f t="shared" si="882"/>
        <v>13.307706714111809</v>
      </c>
      <c r="L8052" s="2">
        <v>0.38</v>
      </c>
      <c r="M8052" s="2">
        <v>9</v>
      </c>
      <c r="N8052" s="3">
        <v>45092</v>
      </c>
      <c r="O8052" s="3">
        <v>45094</v>
      </c>
      <c r="P8052" s="2" t="s">
        <v>14</v>
      </c>
      <c r="Q8052" s="2" t="s">
        <v>21</v>
      </c>
      <c r="R8052" s="2">
        <v>320.37</v>
      </c>
      <c r="S8052" s="2" t="s">
        <v>16</v>
      </c>
    </row>
    <row r="8053" spans="1:19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 t="str">
        <f t="shared" si="876"/>
        <v>high sales</v>
      </c>
      <c r="F8053" s="2" t="str">
        <f t="shared" si="877"/>
        <v>high</v>
      </c>
      <c r="G8053" s="2" t="str">
        <f t="shared" si="878"/>
        <v>low</v>
      </c>
      <c r="H8053" s="2" t="str">
        <f t="shared" si="879"/>
        <v>high impact</v>
      </c>
      <c r="I8053" s="2" t="str">
        <f t="shared" si="880"/>
        <v>not good</v>
      </c>
      <c r="J8053" s="2">
        <f t="shared" si="881"/>
        <v>4.0932139129503913</v>
      </c>
      <c r="K8053" s="2">
        <f t="shared" si="882"/>
        <v>4.0932139129503913</v>
      </c>
      <c r="L8053" s="2">
        <v>0.03</v>
      </c>
      <c r="M8053" s="2">
        <v>9</v>
      </c>
      <c r="N8053" s="3">
        <v>44949</v>
      </c>
      <c r="O8053" s="3">
        <v>44951</v>
      </c>
      <c r="P8053" s="2" t="s">
        <v>14</v>
      </c>
      <c r="Q8053" s="2" t="s">
        <v>21</v>
      </c>
      <c r="R8053" s="2">
        <v>1120.97</v>
      </c>
      <c r="S8053" s="2" t="s">
        <v>47</v>
      </c>
    </row>
    <row r="8054" spans="1:19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 t="str">
        <f t="shared" si="876"/>
        <v>low sales</v>
      </c>
      <c r="F8054" s="2" t="str">
        <f t="shared" si="877"/>
        <v>medium</v>
      </c>
      <c r="G8054" s="2" t="str">
        <f t="shared" si="878"/>
        <v>low</v>
      </c>
      <c r="H8054" s="2" t="str">
        <f t="shared" si="879"/>
        <v>high impact</v>
      </c>
      <c r="I8054" s="2" t="str">
        <f t="shared" si="880"/>
        <v>good</v>
      </c>
      <c r="J8054" s="2">
        <f t="shared" si="881"/>
        <v>5.0905830994699093</v>
      </c>
      <c r="K8054" s="2">
        <f t="shared" si="882"/>
        <v>5.0905830994699093</v>
      </c>
      <c r="L8054" s="2">
        <v>0.25</v>
      </c>
      <c r="M8054" s="2">
        <v>6</v>
      </c>
      <c r="N8054" s="3">
        <v>45188</v>
      </c>
      <c r="O8054" s="3">
        <v>45191</v>
      </c>
      <c r="P8054" s="2" t="s">
        <v>14</v>
      </c>
      <c r="Q8054" s="2" t="s">
        <v>26</v>
      </c>
      <c r="R8054" s="2">
        <v>128.28</v>
      </c>
      <c r="S8054" s="2" t="s">
        <v>33</v>
      </c>
    </row>
    <row r="8055" spans="1:19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 t="str">
        <f t="shared" si="876"/>
        <v>high sales</v>
      </c>
      <c r="F8055" s="2" t="str">
        <f t="shared" si="877"/>
        <v>high</v>
      </c>
      <c r="G8055" s="2" t="str">
        <f t="shared" si="878"/>
        <v>low</v>
      </c>
      <c r="H8055" s="2" t="str">
        <f t="shared" si="879"/>
        <v>high impact</v>
      </c>
      <c r="I8055" s="2" t="str">
        <f t="shared" si="880"/>
        <v>good</v>
      </c>
      <c r="J8055" s="2">
        <f t="shared" si="881"/>
        <v>5.6723121659855398</v>
      </c>
      <c r="K8055" s="2">
        <f t="shared" si="882"/>
        <v>5.6723121659855398</v>
      </c>
      <c r="L8055" s="2">
        <v>0.25</v>
      </c>
      <c r="M8055" s="2">
        <v>5</v>
      </c>
      <c r="N8055" s="3">
        <v>45654</v>
      </c>
      <c r="O8055" s="3">
        <v>45657</v>
      </c>
      <c r="P8055" s="2" t="s">
        <v>20</v>
      </c>
      <c r="Q8055" s="2" t="s">
        <v>26</v>
      </c>
      <c r="R8055" s="2">
        <v>508.96</v>
      </c>
      <c r="S8055" s="2" t="s">
        <v>22</v>
      </c>
    </row>
    <row r="8056" spans="1:19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 t="str">
        <f t="shared" si="876"/>
        <v>high sales</v>
      </c>
      <c r="F8056" s="2" t="str">
        <f t="shared" si="877"/>
        <v>high</v>
      </c>
      <c r="G8056" s="2" t="str">
        <f t="shared" si="878"/>
        <v>low</v>
      </c>
      <c r="H8056" s="2" t="str">
        <f t="shared" si="879"/>
        <v>high impact</v>
      </c>
      <c r="I8056" s="2" t="str">
        <f t="shared" si="880"/>
        <v>good</v>
      </c>
      <c r="J8056" s="2">
        <f t="shared" si="881"/>
        <v>9.4980694980694977</v>
      </c>
      <c r="K8056" s="2">
        <f t="shared" si="882"/>
        <v>9.4980694980694977</v>
      </c>
      <c r="L8056" s="2">
        <v>0.04</v>
      </c>
      <c r="M8056" s="2">
        <v>2</v>
      </c>
      <c r="N8056" s="3">
        <v>45024</v>
      </c>
      <c r="O8056" s="3">
        <v>45025</v>
      </c>
      <c r="P8056" s="2" t="s">
        <v>20</v>
      </c>
      <c r="Q8056" s="2" t="s">
        <v>21</v>
      </c>
      <c r="R8056" s="2">
        <v>484.33</v>
      </c>
      <c r="S8056" s="2" t="s">
        <v>22</v>
      </c>
    </row>
    <row r="8057" spans="1:19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 t="str">
        <f t="shared" si="876"/>
        <v>low sales</v>
      </c>
      <c r="F8057" s="2" t="str">
        <f t="shared" si="877"/>
        <v>medium</v>
      </c>
      <c r="G8057" s="2" t="str">
        <f t="shared" si="878"/>
        <v>low</v>
      </c>
      <c r="H8057" s="2" t="str">
        <f t="shared" si="879"/>
        <v>high impact</v>
      </c>
      <c r="I8057" s="2" t="str">
        <f t="shared" si="880"/>
        <v>not good</v>
      </c>
      <c r="J8057" s="2">
        <f t="shared" si="881"/>
        <v>7.7932342388518716</v>
      </c>
      <c r="K8057" s="2">
        <f t="shared" si="882"/>
        <v>7.7932342388518716</v>
      </c>
      <c r="L8057" s="2">
        <v>7.0000000000000007E-2</v>
      </c>
      <c r="M8057" s="2">
        <v>6</v>
      </c>
      <c r="N8057" s="3">
        <v>45407</v>
      </c>
      <c r="O8057" s="3">
        <v>45412</v>
      </c>
      <c r="P8057" s="2" t="s">
        <v>20</v>
      </c>
      <c r="Q8057" s="2" t="s">
        <v>15</v>
      </c>
      <c r="R8057" s="2">
        <v>97.55</v>
      </c>
      <c r="S8057" s="2" t="s">
        <v>16</v>
      </c>
    </row>
    <row r="8058" spans="1:19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 t="str">
        <f t="shared" si="876"/>
        <v>high sales</v>
      </c>
      <c r="F8058" s="2" t="str">
        <f t="shared" si="877"/>
        <v>high</v>
      </c>
      <c r="G8058" s="2" t="str">
        <f t="shared" si="878"/>
        <v>low</v>
      </c>
      <c r="H8058" s="2" t="str">
        <f t="shared" si="879"/>
        <v>high impact</v>
      </c>
      <c r="I8058" s="2" t="str">
        <f t="shared" si="880"/>
        <v>not good</v>
      </c>
      <c r="J8058" s="2">
        <f t="shared" si="881"/>
        <v>3.9393787575150307</v>
      </c>
      <c r="K8058" s="2">
        <f t="shared" si="882"/>
        <v>3.9393787575150307</v>
      </c>
      <c r="L8058" s="2">
        <v>0.2</v>
      </c>
      <c r="M8058" s="2">
        <v>9</v>
      </c>
      <c r="N8058" s="3">
        <v>45445</v>
      </c>
      <c r="O8058" s="3">
        <v>45452</v>
      </c>
      <c r="P8058" s="2" t="s">
        <v>30</v>
      </c>
      <c r="Q8058" s="2" t="s">
        <v>15</v>
      </c>
      <c r="R8058" s="2">
        <v>538.91999999999996</v>
      </c>
      <c r="S8058" s="2" t="s">
        <v>22</v>
      </c>
    </row>
    <row r="8059" spans="1:19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 t="str">
        <f t="shared" si="876"/>
        <v>low sales</v>
      </c>
      <c r="F8059" s="2" t="str">
        <f t="shared" si="877"/>
        <v>medium</v>
      </c>
      <c r="G8059" s="2" t="str">
        <f t="shared" si="878"/>
        <v>high</v>
      </c>
      <c r="H8059" s="2" t="str">
        <f t="shared" si="879"/>
        <v>high impact</v>
      </c>
      <c r="I8059" s="2" t="str">
        <f t="shared" si="880"/>
        <v>not good</v>
      </c>
      <c r="J8059" s="2">
        <f t="shared" si="881"/>
        <v>8.3500389105058375</v>
      </c>
      <c r="K8059" s="2">
        <f t="shared" si="882"/>
        <v>8.3500389105058375</v>
      </c>
      <c r="L8059" s="2">
        <v>0.27</v>
      </c>
      <c r="M8059" s="2">
        <v>3</v>
      </c>
      <c r="N8059" s="3">
        <v>45196</v>
      </c>
      <c r="O8059" s="3">
        <v>45200</v>
      </c>
      <c r="P8059" s="2" t="s">
        <v>14</v>
      </c>
      <c r="Q8059" s="2" t="s">
        <v>21</v>
      </c>
      <c r="R8059" s="2">
        <v>64.25</v>
      </c>
      <c r="S8059" s="2" t="s">
        <v>22</v>
      </c>
    </row>
    <row r="8060" spans="1:19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 t="str">
        <f t="shared" si="876"/>
        <v>low sales</v>
      </c>
      <c r="F8060" s="2" t="str">
        <f t="shared" si="877"/>
        <v>medium</v>
      </c>
      <c r="G8060" s="2" t="str">
        <f t="shared" si="878"/>
        <v>low</v>
      </c>
      <c r="H8060" s="2" t="str">
        <f t="shared" si="879"/>
        <v>high impact</v>
      </c>
      <c r="I8060" s="2" t="str">
        <f t="shared" si="880"/>
        <v>good</v>
      </c>
      <c r="J8060" s="2">
        <f t="shared" si="881"/>
        <v>10.62568837058633</v>
      </c>
      <c r="K8060" s="2">
        <f t="shared" si="882"/>
        <v>10.62568837058633</v>
      </c>
      <c r="L8060" s="2">
        <v>0.03</v>
      </c>
      <c r="M8060" s="2">
        <v>3</v>
      </c>
      <c r="N8060" s="3">
        <v>44942</v>
      </c>
      <c r="O8060" s="3">
        <v>44946</v>
      </c>
      <c r="P8060" s="2" t="s">
        <v>30</v>
      </c>
      <c r="Q8060" s="2" t="s">
        <v>15</v>
      </c>
      <c r="R8060" s="2">
        <v>61.74</v>
      </c>
      <c r="S8060" s="2" t="s">
        <v>22</v>
      </c>
    </row>
    <row r="8061" spans="1:19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 t="str">
        <f t="shared" si="876"/>
        <v>high sales</v>
      </c>
      <c r="F8061" s="2" t="str">
        <f t="shared" si="877"/>
        <v>high</v>
      </c>
      <c r="G8061" s="2" t="str">
        <f t="shared" si="878"/>
        <v>low</v>
      </c>
      <c r="H8061" s="2" t="str">
        <f t="shared" si="879"/>
        <v>high impact</v>
      </c>
      <c r="I8061" s="2" t="str">
        <f t="shared" si="880"/>
        <v>not good</v>
      </c>
      <c r="J8061" s="2">
        <f t="shared" si="881"/>
        <v>4.6563264467057257</v>
      </c>
      <c r="K8061" s="2">
        <f t="shared" si="882"/>
        <v>4.6563264467057257</v>
      </c>
      <c r="L8061" s="2">
        <v>0.01</v>
      </c>
      <c r="M8061" s="2">
        <v>4</v>
      </c>
      <c r="N8061" s="3">
        <v>45589</v>
      </c>
      <c r="O8061" s="3">
        <v>45596</v>
      </c>
      <c r="P8061" s="2" t="s">
        <v>30</v>
      </c>
      <c r="Q8061" s="2" t="s">
        <v>15</v>
      </c>
      <c r="R8061" s="2">
        <v>972.9</v>
      </c>
      <c r="S8061" s="2" t="s">
        <v>47</v>
      </c>
    </row>
    <row r="8062" spans="1:19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 t="str">
        <f t="shared" si="876"/>
        <v>high sales</v>
      </c>
      <c r="F8062" s="2" t="str">
        <f t="shared" si="877"/>
        <v>high</v>
      </c>
      <c r="G8062" s="2" t="str">
        <f t="shared" si="878"/>
        <v>low</v>
      </c>
      <c r="H8062" s="2" t="str">
        <f t="shared" si="879"/>
        <v>high impact</v>
      </c>
      <c r="I8062" s="2" t="str">
        <f t="shared" si="880"/>
        <v>not good</v>
      </c>
      <c r="J8062" s="2">
        <f t="shared" si="881"/>
        <v>4.1240304484288757</v>
      </c>
      <c r="K8062" s="2">
        <f t="shared" si="882"/>
        <v>4.1240304484288757</v>
      </c>
      <c r="L8062" s="2">
        <v>0.1</v>
      </c>
      <c r="M8062" s="2">
        <v>4</v>
      </c>
      <c r="N8062" s="3">
        <v>45200</v>
      </c>
      <c r="O8062" s="3">
        <v>45206</v>
      </c>
      <c r="P8062" s="2" t="s">
        <v>20</v>
      </c>
      <c r="Q8062" s="2" t="s">
        <v>15</v>
      </c>
      <c r="R8062" s="2">
        <v>554.38</v>
      </c>
      <c r="S8062" s="2" t="s">
        <v>38</v>
      </c>
    </row>
    <row r="8063" spans="1:19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 t="str">
        <f t="shared" si="876"/>
        <v>high sales</v>
      </c>
      <c r="F8063" s="2" t="str">
        <f t="shared" si="877"/>
        <v>high</v>
      </c>
      <c r="G8063" s="2" t="str">
        <f t="shared" si="878"/>
        <v>low</v>
      </c>
      <c r="H8063" s="2" t="str">
        <f t="shared" si="879"/>
        <v>high impact</v>
      </c>
      <c r="I8063" s="2" t="str">
        <f t="shared" si="880"/>
        <v>good</v>
      </c>
      <c r="J8063" s="2">
        <f t="shared" si="881"/>
        <v>10.670413020113621</v>
      </c>
      <c r="K8063" s="2">
        <f t="shared" si="882"/>
        <v>10.670413020113621</v>
      </c>
      <c r="L8063" s="2">
        <v>0.24</v>
      </c>
      <c r="M8063" s="2">
        <v>1</v>
      </c>
      <c r="N8063" s="3">
        <v>45147</v>
      </c>
      <c r="O8063" s="3">
        <v>45153</v>
      </c>
      <c r="P8063" s="2" t="s">
        <v>20</v>
      </c>
      <c r="Q8063" s="2" t="s">
        <v>15</v>
      </c>
      <c r="R8063" s="2">
        <v>325.64999999999998</v>
      </c>
      <c r="S8063" s="2" t="s">
        <v>33</v>
      </c>
    </row>
    <row r="8064" spans="1:19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 t="str">
        <f t="shared" si="876"/>
        <v>low sales</v>
      </c>
      <c r="F8064" s="2" t="str">
        <f t="shared" si="877"/>
        <v>medium</v>
      </c>
      <c r="G8064" s="2" t="str">
        <f t="shared" si="878"/>
        <v>low</v>
      </c>
      <c r="H8064" s="2" t="str">
        <f t="shared" si="879"/>
        <v>high impact</v>
      </c>
      <c r="I8064" s="2" t="str">
        <f t="shared" si="880"/>
        <v>good</v>
      </c>
      <c r="J8064" s="2">
        <f t="shared" si="881"/>
        <v>8.8412231030577573</v>
      </c>
      <c r="K8064" s="2">
        <f t="shared" si="882"/>
        <v>8.8412231030577573</v>
      </c>
      <c r="L8064" s="2">
        <v>0.02</v>
      </c>
      <c r="M8064" s="2">
        <v>2</v>
      </c>
      <c r="N8064" s="3">
        <v>45506</v>
      </c>
      <c r="O8064" s="3">
        <v>45510</v>
      </c>
      <c r="P8064" s="2" t="s">
        <v>20</v>
      </c>
      <c r="Q8064" s="2" t="s">
        <v>15</v>
      </c>
      <c r="R8064" s="2">
        <v>88.3</v>
      </c>
      <c r="S8064" s="2" t="s">
        <v>27</v>
      </c>
    </row>
    <row r="8065" spans="1:19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 t="str">
        <f t="shared" si="876"/>
        <v>low sales</v>
      </c>
      <c r="F8065" s="2" t="str">
        <f t="shared" si="877"/>
        <v>low</v>
      </c>
      <c r="G8065" s="2" t="str">
        <f t="shared" si="878"/>
        <v>low</v>
      </c>
      <c r="H8065" s="2" t="str">
        <f t="shared" si="879"/>
        <v>low Impact</v>
      </c>
      <c r="I8065" s="2" t="str">
        <f t="shared" si="880"/>
        <v>good</v>
      </c>
      <c r="J8065" s="2">
        <f t="shared" si="881"/>
        <v>17.237541528239202</v>
      </c>
      <c r="K8065" s="2">
        <f t="shared" si="882"/>
        <v>17.237541528239202</v>
      </c>
      <c r="L8065" s="2">
        <v>0.37</v>
      </c>
      <c r="M8065" s="2">
        <v>6</v>
      </c>
      <c r="N8065" s="3">
        <v>45207</v>
      </c>
      <c r="O8065" s="3">
        <v>45208</v>
      </c>
      <c r="P8065" s="2" t="s">
        <v>14</v>
      </c>
      <c r="Q8065" s="2" t="s">
        <v>26</v>
      </c>
      <c r="R8065" s="2">
        <v>12.04</v>
      </c>
      <c r="S8065" s="2" t="s">
        <v>27</v>
      </c>
    </row>
    <row r="8066" spans="1:19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 t="str">
        <f t="shared" si="876"/>
        <v>high sales</v>
      </c>
      <c r="F8066" s="2" t="str">
        <f t="shared" si="877"/>
        <v>high</v>
      </c>
      <c r="G8066" s="2" t="str">
        <f t="shared" si="878"/>
        <v>low</v>
      </c>
      <c r="H8066" s="2" t="str">
        <f t="shared" si="879"/>
        <v>high impact</v>
      </c>
      <c r="I8066" s="2" t="str">
        <f t="shared" si="880"/>
        <v>not good</v>
      </c>
      <c r="J8066" s="2">
        <f t="shared" si="881"/>
        <v>17.437763713080169</v>
      </c>
      <c r="K8066" s="2">
        <f t="shared" si="882"/>
        <v>17.437763713080169</v>
      </c>
      <c r="L8066" s="2">
        <v>0.08</v>
      </c>
      <c r="M8066" s="2">
        <v>5</v>
      </c>
      <c r="N8066" s="3">
        <v>45471</v>
      </c>
      <c r="O8066" s="3">
        <v>45476</v>
      </c>
      <c r="P8066" s="2" t="s">
        <v>30</v>
      </c>
      <c r="Q8066" s="2" t="s">
        <v>21</v>
      </c>
      <c r="R8066" s="2">
        <v>255.96</v>
      </c>
      <c r="S8066" s="2" t="s">
        <v>33</v>
      </c>
    </row>
    <row r="8067" spans="1:19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 t="str">
        <f t="shared" ref="E8067:E8130" si="883">IF(D8067&gt;1000,"high sales","low sales")</f>
        <v>high sales</v>
      </c>
      <c r="F8067" s="2" t="str">
        <f t="shared" ref="F8067:F8130" si="884">IF(D8067&gt;1000,"high",IF(D8067&gt;500,"medium","low"))</f>
        <v>high</v>
      </c>
      <c r="G8067" s="2" t="str">
        <f t="shared" ref="G8067:G8130" si="885">IF(AND(D8077&gt;1000,R8077&gt;500),"high","low")</f>
        <v>low</v>
      </c>
      <c r="H8067" s="2" t="str">
        <f t="shared" ref="H8067:H8130" si="886">IF(OR(D8067&gt;500,L8067&gt;0.5),"high impact","low Impact")</f>
        <v>high impact</v>
      </c>
      <c r="I8067" s="2" t="str">
        <f t="shared" ref="I8067:I8130" si="887">IF(NOT(AND(D8073&gt;500,R8074&gt;100)),"not good","good")</f>
        <v>not good</v>
      </c>
      <c r="J8067" s="2">
        <f t="shared" ref="J8067:J8130" si="888">D8067/R8067</f>
        <v>15.697124703855266</v>
      </c>
      <c r="K8067" s="2">
        <f t="shared" ref="K8067:K8130" si="889">IFERROR(J8067,0)</f>
        <v>15.697124703855266</v>
      </c>
      <c r="L8067" s="2">
        <v>0.39</v>
      </c>
      <c r="M8067" s="2">
        <v>4</v>
      </c>
      <c r="N8067" s="3">
        <v>45489</v>
      </c>
      <c r="O8067" s="3">
        <v>45492</v>
      </c>
      <c r="P8067" s="2" t="s">
        <v>20</v>
      </c>
      <c r="Q8067" s="2" t="s">
        <v>26</v>
      </c>
      <c r="R8067" s="2">
        <v>185.72</v>
      </c>
      <c r="S8067" s="2" t="s">
        <v>33</v>
      </c>
    </row>
    <row r="8068" spans="1:19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 t="str">
        <f t="shared" si="883"/>
        <v>low sales</v>
      </c>
      <c r="F8068" s="2" t="str">
        <f t="shared" si="884"/>
        <v>low</v>
      </c>
      <c r="G8068" s="2" t="str">
        <f t="shared" si="885"/>
        <v>low</v>
      </c>
      <c r="H8068" s="2" t="str">
        <f t="shared" si="886"/>
        <v>low Impact</v>
      </c>
      <c r="I8068" s="2" t="str">
        <f t="shared" si="887"/>
        <v>good</v>
      </c>
      <c r="J8068" s="2">
        <f t="shared" si="888"/>
        <v>15.536891679748821</v>
      </c>
      <c r="K8068" s="2">
        <f t="shared" si="889"/>
        <v>15.536891679748821</v>
      </c>
      <c r="L8068" s="2">
        <v>0.1</v>
      </c>
      <c r="M8068" s="2">
        <v>9</v>
      </c>
      <c r="N8068" s="3">
        <v>45587</v>
      </c>
      <c r="O8068" s="3">
        <v>45588</v>
      </c>
      <c r="P8068" s="2" t="s">
        <v>14</v>
      </c>
      <c r="Q8068" s="2" t="s">
        <v>15</v>
      </c>
      <c r="R8068" s="2">
        <v>12.74</v>
      </c>
      <c r="S8068" s="2" t="s">
        <v>27</v>
      </c>
    </row>
    <row r="8069" spans="1:19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 t="str">
        <f t="shared" si="883"/>
        <v>high sales</v>
      </c>
      <c r="F8069" s="2" t="str">
        <f t="shared" si="884"/>
        <v>high</v>
      </c>
      <c r="G8069" s="2" t="str">
        <f t="shared" si="885"/>
        <v>high</v>
      </c>
      <c r="H8069" s="2" t="str">
        <f t="shared" si="886"/>
        <v>high impact</v>
      </c>
      <c r="I8069" s="2" t="str">
        <f t="shared" si="887"/>
        <v>not good</v>
      </c>
      <c r="J8069" s="2">
        <f t="shared" si="888"/>
        <v>4.0896474427650773</v>
      </c>
      <c r="K8069" s="2">
        <f t="shared" si="889"/>
        <v>4.0896474427650773</v>
      </c>
      <c r="L8069" s="2">
        <v>0.17</v>
      </c>
      <c r="M8069" s="2">
        <v>2</v>
      </c>
      <c r="N8069" s="3">
        <v>45501</v>
      </c>
      <c r="O8069" s="3">
        <v>45504</v>
      </c>
      <c r="P8069" s="2" t="s">
        <v>30</v>
      </c>
      <c r="Q8069" s="2" t="s">
        <v>15</v>
      </c>
      <c r="R8069" s="2">
        <v>1213.42</v>
      </c>
      <c r="S8069" s="2" t="s">
        <v>27</v>
      </c>
    </row>
    <row r="8070" spans="1:19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 t="str">
        <f t="shared" si="883"/>
        <v>high sales</v>
      </c>
      <c r="F8070" s="2" t="str">
        <f t="shared" si="884"/>
        <v>high</v>
      </c>
      <c r="G8070" s="2" t="str">
        <f t="shared" si="885"/>
        <v>low</v>
      </c>
      <c r="H8070" s="2" t="str">
        <f t="shared" si="886"/>
        <v>high impact</v>
      </c>
      <c r="I8070" s="2" t="str">
        <f t="shared" si="887"/>
        <v>good</v>
      </c>
      <c r="J8070" s="2">
        <f t="shared" si="888"/>
        <v>5.0768888709221001</v>
      </c>
      <c r="K8070" s="2">
        <f t="shared" si="889"/>
        <v>5.0768888709221001</v>
      </c>
      <c r="L8070" s="2">
        <v>0.24</v>
      </c>
      <c r="M8070" s="2">
        <v>8</v>
      </c>
      <c r="N8070" s="3">
        <v>45048</v>
      </c>
      <c r="O8070" s="3">
        <v>45055</v>
      </c>
      <c r="P8070" s="2" t="s">
        <v>14</v>
      </c>
      <c r="Q8070" s="2" t="s">
        <v>21</v>
      </c>
      <c r="R8070" s="2">
        <v>494.74</v>
      </c>
      <c r="S8070" s="2" t="s">
        <v>27</v>
      </c>
    </row>
    <row r="8071" spans="1:19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 t="str">
        <f t="shared" si="883"/>
        <v>high sales</v>
      </c>
      <c r="F8071" s="2" t="str">
        <f t="shared" si="884"/>
        <v>high</v>
      </c>
      <c r="G8071" s="2" t="str">
        <f t="shared" si="885"/>
        <v>low</v>
      </c>
      <c r="H8071" s="2" t="str">
        <f t="shared" si="886"/>
        <v>high impact</v>
      </c>
      <c r="I8071" s="2" t="str">
        <f t="shared" si="887"/>
        <v>good</v>
      </c>
      <c r="J8071" s="2">
        <f t="shared" si="888"/>
        <v>8.5099034154535271</v>
      </c>
      <c r="K8071" s="2">
        <f t="shared" si="889"/>
        <v>8.5099034154535271</v>
      </c>
      <c r="L8071" s="2">
        <v>0.17</v>
      </c>
      <c r="M8071" s="2">
        <v>4</v>
      </c>
      <c r="N8071" s="3">
        <v>45294</v>
      </c>
      <c r="O8071" s="3">
        <v>45295</v>
      </c>
      <c r="P8071" s="2" t="s">
        <v>14</v>
      </c>
      <c r="Q8071" s="2" t="s">
        <v>26</v>
      </c>
      <c r="R8071" s="2">
        <v>285.76</v>
      </c>
      <c r="S8071" s="2" t="s">
        <v>16</v>
      </c>
    </row>
    <row r="8072" spans="1:19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 t="str">
        <f t="shared" si="883"/>
        <v>high sales</v>
      </c>
      <c r="F8072" s="2" t="str">
        <f t="shared" si="884"/>
        <v>high</v>
      </c>
      <c r="G8072" s="2" t="str">
        <f t="shared" si="885"/>
        <v>high</v>
      </c>
      <c r="H8072" s="2" t="str">
        <f t="shared" si="886"/>
        <v>high impact</v>
      </c>
      <c r="I8072" s="2" t="str">
        <f t="shared" si="887"/>
        <v>good</v>
      </c>
      <c r="J8072" s="2">
        <f t="shared" si="888"/>
        <v>12.735997406176542</v>
      </c>
      <c r="K8072" s="2">
        <f t="shared" si="889"/>
        <v>12.735997406176542</v>
      </c>
      <c r="L8072" s="2">
        <v>0.01</v>
      </c>
      <c r="M8072" s="2">
        <v>9</v>
      </c>
      <c r="N8072" s="3">
        <v>45465</v>
      </c>
      <c r="O8072" s="3">
        <v>45466</v>
      </c>
      <c r="P8072" s="2" t="s">
        <v>14</v>
      </c>
      <c r="Q8072" s="2" t="s">
        <v>21</v>
      </c>
      <c r="R8072" s="2">
        <v>246.74</v>
      </c>
      <c r="S8072" s="2" t="s">
        <v>33</v>
      </c>
    </row>
    <row r="8073" spans="1:19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 t="str">
        <f t="shared" si="883"/>
        <v>low sales</v>
      </c>
      <c r="F8073" s="2" t="str">
        <f t="shared" si="884"/>
        <v>low</v>
      </c>
      <c r="G8073" s="2" t="str">
        <f t="shared" si="885"/>
        <v>low</v>
      </c>
      <c r="H8073" s="2" t="str">
        <f t="shared" si="886"/>
        <v>low Impact</v>
      </c>
      <c r="I8073" s="2" t="str">
        <f t="shared" si="887"/>
        <v>not good</v>
      </c>
      <c r="J8073" s="2">
        <f t="shared" si="888"/>
        <v>3.4717217217217216</v>
      </c>
      <c r="K8073" s="2">
        <f t="shared" si="889"/>
        <v>3.4717217217217216</v>
      </c>
      <c r="L8073" s="2">
        <v>0.45</v>
      </c>
      <c r="M8073" s="2">
        <v>4</v>
      </c>
      <c r="N8073" s="3">
        <v>45135</v>
      </c>
      <c r="O8073" s="3">
        <v>45139</v>
      </c>
      <c r="P8073" s="2" t="s">
        <v>30</v>
      </c>
      <c r="Q8073" s="2" t="s">
        <v>26</v>
      </c>
      <c r="R8073" s="2">
        <v>39.96</v>
      </c>
      <c r="S8073" s="2" t="s">
        <v>22</v>
      </c>
    </row>
    <row r="8074" spans="1:19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 t="str">
        <f t="shared" si="883"/>
        <v>high sales</v>
      </c>
      <c r="F8074" s="2" t="str">
        <f t="shared" si="884"/>
        <v>high</v>
      </c>
      <c r="G8074" s="2" t="str">
        <f t="shared" si="885"/>
        <v>high</v>
      </c>
      <c r="H8074" s="2" t="str">
        <f t="shared" si="886"/>
        <v>high impact</v>
      </c>
      <c r="I8074" s="2" t="str">
        <f t="shared" si="887"/>
        <v>good</v>
      </c>
      <c r="J8074" s="2">
        <f t="shared" si="888"/>
        <v>6.9861668681983078</v>
      </c>
      <c r="K8074" s="2">
        <f t="shared" si="889"/>
        <v>6.9861668681983078</v>
      </c>
      <c r="L8074" s="2">
        <v>0.14000000000000001</v>
      </c>
      <c r="M8074" s="2">
        <v>2</v>
      </c>
      <c r="N8074" s="3">
        <v>45080</v>
      </c>
      <c r="O8074" s="3">
        <v>45081</v>
      </c>
      <c r="P8074" s="2" t="s">
        <v>14</v>
      </c>
      <c r="Q8074" s="2" t="s">
        <v>26</v>
      </c>
      <c r="R8074" s="2">
        <v>413.5</v>
      </c>
      <c r="S8074" s="2" t="s">
        <v>16</v>
      </c>
    </row>
    <row r="8075" spans="1:19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 t="str">
        <f t="shared" si="883"/>
        <v>high sales</v>
      </c>
      <c r="F8075" s="2" t="str">
        <f t="shared" si="884"/>
        <v>high</v>
      </c>
      <c r="G8075" s="2" t="str">
        <f t="shared" si="885"/>
        <v>high</v>
      </c>
      <c r="H8075" s="2" t="str">
        <f t="shared" si="886"/>
        <v>high impact</v>
      </c>
      <c r="I8075" s="2" t="str">
        <f t="shared" si="887"/>
        <v>good</v>
      </c>
      <c r="J8075" s="2">
        <f t="shared" si="888"/>
        <v>18.714562764456982</v>
      </c>
      <c r="K8075" s="2">
        <f t="shared" si="889"/>
        <v>18.714562764456982</v>
      </c>
      <c r="L8075" s="2">
        <v>7.0000000000000007E-2</v>
      </c>
      <c r="M8075" s="2">
        <v>6</v>
      </c>
      <c r="N8075" s="3">
        <v>45201</v>
      </c>
      <c r="O8075" s="3">
        <v>45205</v>
      </c>
      <c r="P8075" s="2" t="s">
        <v>30</v>
      </c>
      <c r="Q8075" s="2" t="s">
        <v>15</v>
      </c>
      <c r="R8075" s="2">
        <v>170.16</v>
      </c>
      <c r="S8075" s="2" t="s">
        <v>47</v>
      </c>
    </row>
    <row r="8076" spans="1:19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 t="str">
        <f t="shared" si="883"/>
        <v>high sales</v>
      </c>
      <c r="F8076" s="2" t="str">
        <f t="shared" si="884"/>
        <v>high</v>
      </c>
      <c r="G8076" s="2" t="str">
        <f t="shared" si="885"/>
        <v>high</v>
      </c>
      <c r="H8076" s="2" t="str">
        <f t="shared" si="886"/>
        <v>high impact</v>
      </c>
      <c r="I8076" s="2" t="str">
        <f t="shared" si="887"/>
        <v>not good</v>
      </c>
      <c r="J8076" s="2">
        <f t="shared" si="888"/>
        <v>18.517146939747558</v>
      </c>
      <c r="K8076" s="2">
        <f t="shared" si="889"/>
        <v>18.517146939747558</v>
      </c>
      <c r="L8076" s="2">
        <v>7.0000000000000007E-2</v>
      </c>
      <c r="M8076" s="2">
        <v>9</v>
      </c>
      <c r="N8076" s="3">
        <v>45151</v>
      </c>
      <c r="O8076" s="3">
        <v>45157</v>
      </c>
      <c r="P8076" s="2" t="s">
        <v>14</v>
      </c>
      <c r="Q8076" s="2" t="s">
        <v>15</v>
      </c>
      <c r="R8076" s="2">
        <v>83.98</v>
      </c>
      <c r="S8076" s="2" t="s">
        <v>16</v>
      </c>
    </row>
    <row r="8077" spans="1:19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 t="str">
        <f t="shared" si="883"/>
        <v>high sales</v>
      </c>
      <c r="F8077" s="2" t="str">
        <f t="shared" si="884"/>
        <v>high</v>
      </c>
      <c r="G8077" s="2" t="str">
        <f t="shared" si="885"/>
        <v>high</v>
      </c>
      <c r="H8077" s="2" t="str">
        <f t="shared" si="886"/>
        <v>high impact</v>
      </c>
      <c r="I8077" s="2" t="str">
        <f t="shared" si="887"/>
        <v>good</v>
      </c>
      <c r="J8077" s="2">
        <f t="shared" si="888"/>
        <v>9.6887701100762058</v>
      </c>
      <c r="K8077" s="2">
        <f t="shared" si="889"/>
        <v>9.6887701100762058</v>
      </c>
      <c r="L8077" s="2">
        <v>0.49</v>
      </c>
      <c r="M8077" s="2">
        <v>7</v>
      </c>
      <c r="N8077" s="3">
        <v>44984</v>
      </c>
      <c r="O8077" s="3">
        <v>44988</v>
      </c>
      <c r="P8077" s="2" t="s">
        <v>20</v>
      </c>
      <c r="Q8077" s="2" t="s">
        <v>15</v>
      </c>
      <c r="R8077" s="2">
        <v>377.92</v>
      </c>
      <c r="S8077" s="2" t="s">
        <v>38</v>
      </c>
    </row>
    <row r="8078" spans="1:19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 t="str">
        <f t="shared" si="883"/>
        <v>high sales</v>
      </c>
      <c r="F8078" s="2" t="str">
        <f t="shared" si="884"/>
        <v>high</v>
      </c>
      <c r="G8078" s="2" t="str">
        <f t="shared" si="885"/>
        <v>low</v>
      </c>
      <c r="H8078" s="2" t="str">
        <f t="shared" si="886"/>
        <v>high impact</v>
      </c>
      <c r="I8078" s="2" t="str">
        <f t="shared" si="887"/>
        <v>good</v>
      </c>
      <c r="J8078" s="2">
        <f t="shared" si="888"/>
        <v>3.9767849857201143</v>
      </c>
      <c r="K8078" s="2">
        <f t="shared" si="889"/>
        <v>3.9767849857201143</v>
      </c>
      <c r="L8078" s="2">
        <v>0.06</v>
      </c>
      <c r="M8078" s="2">
        <v>1</v>
      </c>
      <c r="N8078" s="3">
        <v>45166</v>
      </c>
      <c r="O8078" s="3">
        <v>45170</v>
      </c>
      <c r="P8078" s="2" t="s">
        <v>14</v>
      </c>
      <c r="Q8078" s="2" t="s">
        <v>26</v>
      </c>
      <c r="R8078" s="2">
        <v>490.2</v>
      </c>
      <c r="S8078" s="2" t="s">
        <v>33</v>
      </c>
    </row>
    <row r="8079" spans="1:19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 t="str">
        <f t="shared" si="883"/>
        <v>high sales</v>
      </c>
      <c r="F8079" s="2" t="str">
        <f t="shared" si="884"/>
        <v>high</v>
      </c>
      <c r="G8079" s="2" t="str">
        <f t="shared" si="885"/>
        <v>low</v>
      </c>
      <c r="H8079" s="2" t="str">
        <f t="shared" si="886"/>
        <v>high impact</v>
      </c>
      <c r="I8079" s="2" t="str">
        <f t="shared" si="887"/>
        <v>good</v>
      </c>
      <c r="J8079" s="2">
        <f t="shared" si="888"/>
        <v>4.0355796050429547</v>
      </c>
      <c r="K8079" s="2">
        <f t="shared" si="889"/>
        <v>4.0355796050429547</v>
      </c>
      <c r="L8079" s="2">
        <v>0.17</v>
      </c>
      <c r="M8079" s="2">
        <v>9</v>
      </c>
      <c r="N8079" s="3">
        <v>45426</v>
      </c>
      <c r="O8079" s="3">
        <v>45428</v>
      </c>
      <c r="P8079" s="2" t="s">
        <v>20</v>
      </c>
      <c r="Q8079" s="2" t="s">
        <v>21</v>
      </c>
      <c r="R8079" s="2">
        <v>896.3</v>
      </c>
      <c r="S8079" s="2" t="s">
        <v>47</v>
      </c>
    </row>
    <row r="8080" spans="1:19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 t="str">
        <f t="shared" si="883"/>
        <v>low sales</v>
      </c>
      <c r="F8080" s="2" t="str">
        <f t="shared" si="884"/>
        <v>medium</v>
      </c>
      <c r="G8080" s="2" t="str">
        <f t="shared" si="885"/>
        <v>low</v>
      </c>
      <c r="H8080" s="2" t="str">
        <f t="shared" si="886"/>
        <v>high impact</v>
      </c>
      <c r="I8080" s="2" t="str">
        <f t="shared" si="887"/>
        <v>good</v>
      </c>
      <c r="J8080" s="2">
        <f t="shared" si="888"/>
        <v>17.887086019115358</v>
      </c>
      <c r="K8080" s="2">
        <f t="shared" si="889"/>
        <v>17.887086019115358</v>
      </c>
      <c r="L8080" s="2">
        <v>0.03</v>
      </c>
      <c r="M8080" s="2">
        <v>6</v>
      </c>
      <c r="N8080" s="3">
        <v>45189</v>
      </c>
      <c r="O8080" s="3">
        <v>45195</v>
      </c>
      <c r="P8080" s="2" t="s">
        <v>20</v>
      </c>
      <c r="Q8080" s="2" t="s">
        <v>26</v>
      </c>
      <c r="R8080" s="2">
        <v>44.99</v>
      </c>
      <c r="S8080" s="2" t="s">
        <v>27</v>
      </c>
    </row>
    <row r="8081" spans="1:19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 t="str">
        <f t="shared" si="883"/>
        <v>high sales</v>
      </c>
      <c r="F8081" s="2" t="str">
        <f t="shared" si="884"/>
        <v>high</v>
      </c>
      <c r="G8081" s="2" t="str">
        <f t="shared" si="885"/>
        <v>low</v>
      </c>
      <c r="H8081" s="2" t="str">
        <f t="shared" si="886"/>
        <v>high impact</v>
      </c>
      <c r="I8081" s="2" t="str">
        <f t="shared" si="887"/>
        <v>good</v>
      </c>
      <c r="J8081" s="2">
        <f t="shared" si="888"/>
        <v>9.9754162671083613</v>
      </c>
      <c r="K8081" s="2">
        <f t="shared" si="889"/>
        <v>9.9754162671083613</v>
      </c>
      <c r="L8081" s="2">
        <v>0.37</v>
      </c>
      <c r="M8081" s="2">
        <v>9</v>
      </c>
      <c r="N8081" s="3">
        <v>45157</v>
      </c>
      <c r="O8081" s="3">
        <v>45164</v>
      </c>
      <c r="P8081" s="2" t="s">
        <v>20</v>
      </c>
      <c r="Q8081" s="2" t="s">
        <v>26</v>
      </c>
      <c r="R8081" s="2">
        <v>458.84</v>
      </c>
      <c r="S8081" s="2" t="s">
        <v>38</v>
      </c>
    </row>
    <row r="8082" spans="1:19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 t="str">
        <f t="shared" si="883"/>
        <v>high sales</v>
      </c>
      <c r="F8082" s="2" t="str">
        <f t="shared" si="884"/>
        <v>high</v>
      </c>
      <c r="G8082" s="2" t="str">
        <f t="shared" si="885"/>
        <v>low</v>
      </c>
      <c r="H8082" s="2" t="str">
        <f t="shared" si="886"/>
        <v>high impact</v>
      </c>
      <c r="I8082" s="2" t="str">
        <f t="shared" si="887"/>
        <v>good</v>
      </c>
      <c r="J8082" s="2">
        <f t="shared" si="888"/>
        <v>4.2657959657524307</v>
      </c>
      <c r="K8082" s="2">
        <f t="shared" si="889"/>
        <v>4.2657959657524307</v>
      </c>
      <c r="L8082" s="2">
        <v>0.3</v>
      </c>
      <c r="M8082" s="2">
        <v>2</v>
      </c>
      <c r="N8082" s="3">
        <v>45325</v>
      </c>
      <c r="O8082" s="3">
        <v>45332</v>
      </c>
      <c r="P8082" s="2" t="s">
        <v>20</v>
      </c>
      <c r="Q8082" s="2" t="s">
        <v>21</v>
      </c>
      <c r="R8082" s="2">
        <v>1033.6500000000001</v>
      </c>
      <c r="S8082" s="2" t="s">
        <v>22</v>
      </c>
    </row>
    <row r="8083" spans="1:19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 t="str">
        <f t="shared" si="883"/>
        <v>low sales</v>
      </c>
      <c r="F8083" s="2" t="str">
        <f t="shared" si="884"/>
        <v>medium</v>
      </c>
      <c r="G8083" s="2" t="str">
        <f t="shared" si="885"/>
        <v>low</v>
      </c>
      <c r="H8083" s="2" t="str">
        <f t="shared" si="886"/>
        <v>high impact</v>
      </c>
      <c r="I8083" s="2" t="str">
        <f t="shared" si="887"/>
        <v>good</v>
      </c>
      <c r="J8083" s="2">
        <f t="shared" si="888"/>
        <v>14.643893063078806</v>
      </c>
      <c r="K8083" s="2">
        <f t="shared" si="889"/>
        <v>14.643893063078806</v>
      </c>
      <c r="L8083" s="2">
        <v>0.27</v>
      </c>
      <c r="M8083" s="2">
        <v>7</v>
      </c>
      <c r="N8083" s="3">
        <v>44992</v>
      </c>
      <c r="O8083" s="3">
        <v>44996</v>
      </c>
      <c r="P8083" s="2" t="s">
        <v>30</v>
      </c>
      <c r="Q8083" s="2" t="s">
        <v>26</v>
      </c>
      <c r="R8083" s="2">
        <v>57.23</v>
      </c>
      <c r="S8083" s="2" t="s">
        <v>22</v>
      </c>
    </row>
    <row r="8084" spans="1:19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 t="str">
        <f t="shared" si="883"/>
        <v>high sales</v>
      </c>
      <c r="F8084" s="2" t="str">
        <f t="shared" si="884"/>
        <v>high</v>
      </c>
      <c r="G8084" s="2" t="str">
        <f t="shared" si="885"/>
        <v>low</v>
      </c>
      <c r="H8084" s="2" t="str">
        <f t="shared" si="886"/>
        <v>high impact</v>
      </c>
      <c r="I8084" s="2" t="str">
        <f t="shared" si="887"/>
        <v>good</v>
      </c>
      <c r="J8084" s="2">
        <f t="shared" si="888"/>
        <v>6.4967989048521133</v>
      </c>
      <c r="K8084" s="2">
        <f t="shared" si="889"/>
        <v>6.4967989048521133</v>
      </c>
      <c r="L8084" s="2">
        <v>0.43</v>
      </c>
      <c r="M8084" s="2">
        <v>8</v>
      </c>
      <c r="N8084" s="3">
        <v>45376</v>
      </c>
      <c r="O8084" s="3">
        <v>45382</v>
      </c>
      <c r="P8084" s="2" t="s">
        <v>20</v>
      </c>
      <c r="Q8084" s="2" t="s">
        <v>21</v>
      </c>
      <c r="R8084" s="2">
        <v>723.19</v>
      </c>
      <c r="S8084" s="2" t="s">
        <v>47</v>
      </c>
    </row>
    <row r="8085" spans="1:19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 t="str">
        <f t="shared" si="883"/>
        <v>high sales</v>
      </c>
      <c r="F8085" s="2" t="str">
        <f t="shared" si="884"/>
        <v>high</v>
      </c>
      <c r="G8085" s="2" t="str">
        <f t="shared" si="885"/>
        <v>high</v>
      </c>
      <c r="H8085" s="2" t="str">
        <f t="shared" si="886"/>
        <v>high impact</v>
      </c>
      <c r="I8085" s="2" t="str">
        <f t="shared" si="887"/>
        <v>good</v>
      </c>
      <c r="J8085" s="2">
        <f t="shared" si="888"/>
        <v>3.4466599350357057</v>
      </c>
      <c r="K8085" s="2">
        <f t="shared" si="889"/>
        <v>3.4466599350357057</v>
      </c>
      <c r="L8085" s="2">
        <v>0.28999999999999998</v>
      </c>
      <c r="M8085" s="2">
        <v>8</v>
      </c>
      <c r="N8085" s="3">
        <v>45135</v>
      </c>
      <c r="O8085" s="3">
        <v>45140</v>
      </c>
      <c r="P8085" s="2" t="s">
        <v>20</v>
      </c>
      <c r="Q8085" s="2" t="s">
        <v>15</v>
      </c>
      <c r="R8085" s="2">
        <v>821.99</v>
      </c>
      <c r="S8085" s="2" t="s">
        <v>47</v>
      </c>
    </row>
    <row r="8086" spans="1:19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 t="str">
        <f t="shared" si="883"/>
        <v>high sales</v>
      </c>
      <c r="F8086" s="2" t="str">
        <f t="shared" si="884"/>
        <v>high</v>
      </c>
      <c r="G8086" s="2" t="str">
        <f t="shared" si="885"/>
        <v>low</v>
      </c>
      <c r="H8086" s="2" t="str">
        <f t="shared" si="886"/>
        <v>high impact</v>
      </c>
      <c r="I8086" s="2" t="str">
        <f t="shared" si="887"/>
        <v>good</v>
      </c>
      <c r="J8086" s="2">
        <f t="shared" si="888"/>
        <v>5.1370328425821059</v>
      </c>
      <c r="K8086" s="2">
        <f t="shared" si="889"/>
        <v>5.1370328425821059</v>
      </c>
      <c r="L8086" s="2">
        <v>0.48</v>
      </c>
      <c r="M8086" s="2">
        <v>5</v>
      </c>
      <c r="N8086" s="3">
        <v>45408</v>
      </c>
      <c r="O8086" s="3">
        <v>45415</v>
      </c>
      <c r="P8086" s="2" t="s">
        <v>30</v>
      </c>
      <c r="Q8086" s="2" t="s">
        <v>21</v>
      </c>
      <c r="R8086" s="2">
        <v>688.74</v>
      </c>
      <c r="S8086" s="2" t="s">
        <v>38</v>
      </c>
    </row>
    <row r="8087" spans="1:19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 t="str">
        <f t="shared" si="883"/>
        <v>high sales</v>
      </c>
      <c r="F8087" s="2" t="str">
        <f t="shared" si="884"/>
        <v>high</v>
      </c>
      <c r="G8087" s="2" t="str">
        <f t="shared" si="885"/>
        <v>low</v>
      </c>
      <c r="H8087" s="2" t="str">
        <f t="shared" si="886"/>
        <v>high impact</v>
      </c>
      <c r="I8087" s="2" t="str">
        <f t="shared" si="887"/>
        <v>not good</v>
      </c>
      <c r="J8087" s="2">
        <f t="shared" si="888"/>
        <v>6.3407754874986839</v>
      </c>
      <c r="K8087" s="2">
        <f t="shared" si="889"/>
        <v>6.3407754874986839</v>
      </c>
      <c r="L8087" s="2">
        <v>0.31</v>
      </c>
      <c r="M8087" s="2">
        <v>7</v>
      </c>
      <c r="N8087" s="3">
        <v>45357</v>
      </c>
      <c r="O8087" s="3">
        <v>45362</v>
      </c>
      <c r="P8087" s="2" t="s">
        <v>20</v>
      </c>
      <c r="Q8087" s="2" t="s">
        <v>15</v>
      </c>
      <c r="R8087" s="2">
        <v>665.13</v>
      </c>
      <c r="S8087" s="2" t="s">
        <v>33</v>
      </c>
    </row>
    <row r="8088" spans="1:19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 t="str">
        <f t="shared" si="883"/>
        <v>low sales</v>
      </c>
      <c r="F8088" s="2" t="str">
        <f t="shared" si="884"/>
        <v>medium</v>
      </c>
      <c r="G8088" s="2" t="str">
        <f t="shared" si="885"/>
        <v>low</v>
      </c>
      <c r="H8088" s="2" t="str">
        <f t="shared" si="886"/>
        <v>high impact</v>
      </c>
      <c r="I8088" s="2" t="str">
        <f t="shared" si="887"/>
        <v>good</v>
      </c>
      <c r="J8088" s="2">
        <f t="shared" si="888"/>
        <v>3.4459925600270545</v>
      </c>
      <c r="K8088" s="2">
        <f t="shared" si="889"/>
        <v>3.4459925600270545</v>
      </c>
      <c r="L8088" s="2">
        <v>0.18</v>
      </c>
      <c r="M8088" s="2">
        <v>7</v>
      </c>
      <c r="N8088" s="3">
        <v>44972</v>
      </c>
      <c r="O8088" s="3">
        <v>44973</v>
      </c>
      <c r="P8088" s="2" t="s">
        <v>20</v>
      </c>
      <c r="Q8088" s="2" t="s">
        <v>26</v>
      </c>
      <c r="R8088" s="2">
        <v>147.85</v>
      </c>
      <c r="S8088" s="2" t="s">
        <v>47</v>
      </c>
    </row>
    <row r="8089" spans="1:19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 t="str">
        <f t="shared" si="883"/>
        <v>low sales</v>
      </c>
      <c r="F8089" s="2" t="str">
        <f t="shared" si="884"/>
        <v>medium</v>
      </c>
      <c r="G8089" s="2" t="str">
        <f t="shared" si="885"/>
        <v>low</v>
      </c>
      <c r="H8089" s="2" t="str">
        <f t="shared" si="886"/>
        <v>high impact</v>
      </c>
      <c r="I8089" s="2" t="str">
        <f t="shared" si="887"/>
        <v>not good</v>
      </c>
      <c r="J8089" s="2">
        <f t="shared" si="888"/>
        <v>5.6620979532163744</v>
      </c>
      <c r="K8089" s="2">
        <f t="shared" si="889"/>
        <v>5.6620979532163744</v>
      </c>
      <c r="L8089" s="2">
        <v>0.02</v>
      </c>
      <c r="M8089" s="2">
        <v>3</v>
      </c>
      <c r="N8089" s="3">
        <v>45641</v>
      </c>
      <c r="O8089" s="3">
        <v>45644</v>
      </c>
      <c r="P8089" s="2" t="s">
        <v>30</v>
      </c>
      <c r="Q8089" s="2" t="s">
        <v>26</v>
      </c>
      <c r="R8089" s="2">
        <v>164.16</v>
      </c>
      <c r="S8089" s="2" t="s">
        <v>16</v>
      </c>
    </row>
    <row r="8090" spans="1:19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 t="str">
        <f t="shared" si="883"/>
        <v>high sales</v>
      </c>
      <c r="F8090" s="2" t="str">
        <f t="shared" si="884"/>
        <v>high</v>
      </c>
      <c r="G8090" s="2" t="str">
        <f t="shared" si="885"/>
        <v>high</v>
      </c>
      <c r="H8090" s="2" t="str">
        <f t="shared" si="886"/>
        <v>high impact</v>
      </c>
      <c r="I8090" s="2" t="str">
        <f t="shared" si="887"/>
        <v>not good</v>
      </c>
      <c r="J8090" s="2">
        <f t="shared" si="888"/>
        <v>4.9886006289308185</v>
      </c>
      <c r="K8090" s="2">
        <f t="shared" si="889"/>
        <v>4.9886006289308185</v>
      </c>
      <c r="L8090" s="2">
        <v>0.36</v>
      </c>
      <c r="M8090" s="2">
        <v>2</v>
      </c>
      <c r="N8090" s="3">
        <v>45482</v>
      </c>
      <c r="O8090" s="3">
        <v>45489</v>
      </c>
      <c r="P8090" s="2" t="s">
        <v>20</v>
      </c>
      <c r="Q8090" s="2" t="s">
        <v>15</v>
      </c>
      <c r="R8090" s="2">
        <v>305.27999999999997</v>
      </c>
      <c r="S8090" s="2" t="s">
        <v>16</v>
      </c>
    </row>
    <row r="8091" spans="1:19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 t="str">
        <f t="shared" si="883"/>
        <v>high sales</v>
      </c>
      <c r="F8091" s="2" t="str">
        <f t="shared" si="884"/>
        <v>high</v>
      </c>
      <c r="G8091" s="2" t="str">
        <f t="shared" si="885"/>
        <v>low</v>
      </c>
      <c r="H8091" s="2" t="str">
        <f t="shared" si="886"/>
        <v>high impact</v>
      </c>
      <c r="I8091" s="2" t="str">
        <f t="shared" si="887"/>
        <v>not good</v>
      </c>
      <c r="J8091" s="2">
        <f t="shared" si="888"/>
        <v>5.6149683362118603</v>
      </c>
      <c r="K8091" s="2">
        <f t="shared" si="889"/>
        <v>5.6149683362118603</v>
      </c>
      <c r="L8091" s="2">
        <v>0.19</v>
      </c>
      <c r="M8091" s="2">
        <v>5</v>
      </c>
      <c r="N8091" s="3">
        <v>45575</v>
      </c>
      <c r="O8091" s="3">
        <v>45580</v>
      </c>
      <c r="P8091" s="2" t="s">
        <v>30</v>
      </c>
      <c r="Q8091" s="2" t="s">
        <v>15</v>
      </c>
      <c r="R8091" s="2">
        <v>434.25</v>
      </c>
      <c r="S8091" s="2" t="s">
        <v>16</v>
      </c>
    </row>
    <row r="8092" spans="1:19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 t="str">
        <f t="shared" si="883"/>
        <v>high sales</v>
      </c>
      <c r="F8092" s="2" t="str">
        <f t="shared" si="884"/>
        <v>high</v>
      </c>
      <c r="G8092" s="2" t="str">
        <f t="shared" si="885"/>
        <v>high</v>
      </c>
      <c r="H8092" s="2" t="str">
        <f t="shared" si="886"/>
        <v>high impact</v>
      </c>
      <c r="I8092" s="2" t="str">
        <f t="shared" si="887"/>
        <v>good</v>
      </c>
      <c r="J8092" s="2">
        <f t="shared" si="888"/>
        <v>4.2090619286484463</v>
      </c>
      <c r="K8092" s="2">
        <f t="shared" si="889"/>
        <v>4.2090619286484463</v>
      </c>
      <c r="L8092" s="2">
        <v>0.3</v>
      </c>
      <c r="M8092" s="2">
        <v>4</v>
      </c>
      <c r="N8092" s="3">
        <v>44997</v>
      </c>
      <c r="O8092" s="3">
        <v>45003</v>
      </c>
      <c r="P8092" s="2" t="s">
        <v>30</v>
      </c>
      <c r="Q8092" s="2" t="s">
        <v>26</v>
      </c>
      <c r="R8092" s="2">
        <v>426.62</v>
      </c>
      <c r="S8092" s="2" t="s">
        <v>33</v>
      </c>
    </row>
    <row r="8093" spans="1:19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 t="str">
        <f t="shared" si="883"/>
        <v>high sales</v>
      </c>
      <c r="F8093" s="2" t="str">
        <f t="shared" si="884"/>
        <v>high</v>
      </c>
      <c r="G8093" s="2" t="str">
        <f t="shared" si="885"/>
        <v>high</v>
      </c>
      <c r="H8093" s="2" t="str">
        <f t="shared" si="886"/>
        <v>high impact</v>
      </c>
      <c r="I8093" s="2" t="str">
        <f t="shared" si="887"/>
        <v>good</v>
      </c>
      <c r="J8093" s="2">
        <f t="shared" si="888"/>
        <v>7.5142057872191623</v>
      </c>
      <c r="K8093" s="2">
        <f t="shared" si="889"/>
        <v>7.5142057872191623</v>
      </c>
      <c r="L8093" s="2">
        <v>0.44</v>
      </c>
      <c r="M8093" s="2">
        <v>8</v>
      </c>
      <c r="N8093" s="3">
        <v>45553</v>
      </c>
      <c r="O8093" s="3">
        <v>45560</v>
      </c>
      <c r="P8093" s="2" t="s">
        <v>14</v>
      </c>
      <c r="Q8093" s="2" t="s">
        <v>15</v>
      </c>
      <c r="R8093" s="2">
        <v>343.17</v>
      </c>
      <c r="S8093" s="2" t="s">
        <v>27</v>
      </c>
    </row>
    <row r="8094" spans="1:19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 t="str">
        <f t="shared" si="883"/>
        <v>high sales</v>
      </c>
      <c r="F8094" s="2" t="str">
        <f t="shared" si="884"/>
        <v>high</v>
      </c>
      <c r="G8094" s="2" t="str">
        <f t="shared" si="885"/>
        <v>high</v>
      </c>
      <c r="H8094" s="2" t="str">
        <f t="shared" si="886"/>
        <v>high impact</v>
      </c>
      <c r="I8094" s="2" t="str">
        <f t="shared" si="887"/>
        <v>good</v>
      </c>
      <c r="J8094" s="2">
        <f t="shared" si="888"/>
        <v>11.360714687043489</v>
      </c>
      <c r="K8094" s="2">
        <f t="shared" si="889"/>
        <v>11.360714687043489</v>
      </c>
      <c r="L8094" s="2">
        <v>0</v>
      </c>
      <c r="M8094" s="2">
        <v>5</v>
      </c>
      <c r="N8094" s="3">
        <v>45494</v>
      </c>
      <c r="O8094" s="3">
        <v>45497</v>
      </c>
      <c r="P8094" s="2" t="s">
        <v>30</v>
      </c>
      <c r="Q8094" s="2" t="s">
        <v>21</v>
      </c>
      <c r="R8094" s="2">
        <v>88.99</v>
      </c>
      <c r="S8094" s="2" t="s">
        <v>47</v>
      </c>
    </row>
    <row r="8095" spans="1:19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 t="str">
        <f t="shared" si="883"/>
        <v>high sales</v>
      </c>
      <c r="F8095" s="2" t="str">
        <f t="shared" si="884"/>
        <v>high</v>
      </c>
      <c r="G8095" s="2" t="str">
        <f t="shared" si="885"/>
        <v>low</v>
      </c>
      <c r="H8095" s="2" t="str">
        <f t="shared" si="886"/>
        <v>high impact</v>
      </c>
      <c r="I8095" s="2" t="str">
        <f t="shared" si="887"/>
        <v>not good</v>
      </c>
      <c r="J8095" s="2">
        <f t="shared" si="888"/>
        <v>5.953308200463459</v>
      </c>
      <c r="K8095" s="2">
        <f t="shared" si="889"/>
        <v>5.953308200463459</v>
      </c>
      <c r="L8095" s="2">
        <v>0.38</v>
      </c>
      <c r="M8095" s="2">
        <v>9</v>
      </c>
      <c r="N8095" s="3">
        <v>45058</v>
      </c>
      <c r="O8095" s="3">
        <v>45062</v>
      </c>
      <c r="P8095" s="2" t="s">
        <v>30</v>
      </c>
      <c r="Q8095" s="2" t="s">
        <v>15</v>
      </c>
      <c r="R8095" s="2">
        <v>578.26</v>
      </c>
      <c r="S8095" s="2" t="s">
        <v>16</v>
      </c>
    </row>
    <row r="8096" spans="1:19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 t="str">
        <f t="shared" si="883"/>
        <v>low sales</v>
      </c>
      <c r="F8096" s="2" t="str">
        <f t="shared" si="884"/>
        <v>low</v>
      </c>
      <c r="G8096" s="2" t="str">
        <f t="shared" si="885"/>
        <v>low</v>
      </c>
      <c r="H8096" s="2" t="str">
        <f t="shared" si="886"/>
        <v>low Impact</v>
      </c>
      <c r="I8096" s="2" t="str">
        <f t="shared" si="887"/>
        <v>good</v>
      </c>
      <c r="J8096" s="2">
        <f t="shared" si="888"/>
        <v>4.288505747126437</v>
      </c>
      <c r="K8096" s="2">
        <f t="shared" si="889"/>
        <v>4.288505747126437</v>
      </c>
      <c r="L8096" s="2">
        <v>0.22</v>
      </c>
      <c r="M8096" s="2">
        <v>7</v>
      </c>
      <c r="N8096" s="3">
        <v>45307</v>
      </c>
      <c r="O8096" s="3">
        <v>45310</v>
      </c>
      <c r="P8096" s="2" t="s">
        <v>20</v>
      </c>
      <c r="Q8096" s="2" t="s">
        <v>21</v>
      </c>
      <c r="R8096" s="2">
        <v>87</v>
      </c>
      <c r="S8096" s="2" t="s">
        <v>22</v>
      </c>
    </row>
    <row r="8097" spans="1:19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 t="str">
        <f t="shared" si="883"/>
        <v>high sales</v>
      </c>
      <c r="F8097" s="2" t="str">
        <f t="shared" si="884"/>
        <v>high</v>
      </c>
      <c r="G8097" s="2" t="str">
        <f t="shared" si="885"/>
        <v>low</v>
      </c>
      <c r="H8097" s="2" t="str">
        <f t="shared" si="886"/>
        <v>high impact</v>
      </c>
      <c r="I8097" s="2" t="str">
        <f t="shared" si="887"/>
        <v>good</v>
      </c>
      <c r="J8097" s="2">
        <f t="shared" si="888"/>
        <v>6.0001924063622374</v>
      </c>
      <c r="K8097" s="2">
        <f t="shared" si="889"/>
        <v>6.0001924063622374</v>
      </c>
      <c r="L8097" s="2">
        <v>0.06</v>
      </c>
      <c r="M8097" s="2">
        <v>1</v>
      </c>
      <c r="N8097" s="3">
        <v>45219</v>
      </c>
      <c r="O8097" s="3">
        <v>45223</v>
      </c>
      <c r="P8097" s="2" t="s">
        <v>30</v>
      </c>
      <c r="Q8097" s="2" t="s">
        <v>21</v>
      </c>
      <c r="R8097" s="2">
        <v>311.83999999999997</v>
      </c>
      <c r="S8097" s="2" t="s">
        <v>33</v>
      </c>
    </row>
    <row r="8098" spans="1:19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 t="str">
        <f t="shared" si="883"/>
        <v>low sales</v>
      </c>
      <c r="F8098" s="2" t="str">
        <f t="shared" si="884"/>
        <v>medium</v>
      </c>
      <c r="G8098" s="2" t="str">
        <f t="shared" si="885"/>
        <v>low</v>
      </c>
      <c r="H8098" s="2" t="str">
        <f t="shared" si="886"/>
        <v>high impact</v>
      </c>
      <c r="I8098" s="2" t="str">
        <f t="shared" si="887"/>
        <v>good</v>
      </c>
      <c r="J8098" s="2">
        <f t="shared" si="888"/>
        <v>9.9416073245167862</v>
      </c>
      <c r="K8098" s="2">
        <f t="shared" si="889"/>
        <v>9.9416073245167862</v>
      </c>
      <c r="L8098" s="2">
        <v>0.28999999999999998</v>
      </c>
      <c r="M8098" s="2">
        <v>2</v>
      </c>
      <c r="N8098" s="3">
        <v>45216</v>
      </c>
      <c r="O8098" s="3">
        <v>45218</v>
      </c>
      <c r="P8098" s="2" t="s">
        <v>14</v>
      </c>
      <c r="Q8098" s="2" t="s">
        <v>26</v>
      </c>
      <c r="R8098" s="2">
        <v>98.3</v>
      </c>
      <c r="S8098" s="2" t="s">
        <v>27</v>
      </c>
    </row>
    <row r="8099" spans="1:19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 t="str">
        <f t="shared" si="883"/>
        <v>high sales</v>
      </c>
      <c r="F8099" s="2" t="str">
        <f t="shared" si="884"/>
        <v>high</v>
      </c>
      <c r="G8099" s="2" t="str">
        <f t="shared" si="885"/>
        <v>low</v>
      </c>
      <c r="H8099" s="2" t="str">
        <f t="shared" si="886"/>
        <v>high impact</v>
      </c>
      <c r="I8099" s="2" t="str">
        <f t="shared" si="887"/>
        <v>good</v>
      </c>
      <c r="J8099" s="2">
        <f t="shared" si="888"/>
        <v>11.437766371130815</v>
      </c>
      <c r="K8099" s="2">
        <f t="shared" si="889"/>
        <v>11.437766371130815</v>
      </c>
      <c r="L8099" s="2">
        <v>0.27</v>
      </c>
      <c r="M8099" s="2">
        <v>8</v>
      </c>
      <c r="N8099" s="3">
        <v>45262</v>
      </c>
      <c r="O8099" s="3">
        <v>45268</v>
      </c>
      <c r="P8099" s="2" t="s">
        <v>20</v>
      </c>
      <c r="Q8099" s="2" t="s">
        <v>26</v>
      </c>
      <c r="R8099" s="2">
        <v>321.45</v>
      </c>
      <c r="S8099" s="2" t="s">
        <v>47</v>
      </c>
    </row>
    <row r="8100" spans="1:19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 t="str">
        <f t="shared" si="883"/>
        <v>high sales</v>
      </c>
      <c r="F8100" s="2" t="str">
        <f t="shared" si="884"/>
        <v>high</v>
      </c>
      <c r="G8100" s="2" t="str">
        <f t="shared" si="885"/>
        <v>high</v>
      </c>
      <c r="H8100" s="2" t="str">
        <f t="shared" si="886"/>
        <v>high impact</v>
      </c>
      <c r="I8100" s="2" t="str">
        <f t="shared" si="887"/>
        <v>good</v>
      </c>
      <c r="J8100" s="2">
        <f t="shared" si="888"/>
        <v>3.4158396755264597</v>
      </c>
      <c r="K8100" s="2">
        <f t="shared" si="889"/>
        <v>3.4158396755264597</v>
      </c>
      <c r="L8100" s="2">
        <v>0.42</v>
      </c>
      <c r="M8100" s="2">
        <v>8</v>
      </c>
      <c r="N8100" s="3">
        <v>45543</v>
      </c>
      <c r="O8100" s="3">
        <v>45544</v>
      </c>
      <c r="P8100" s="2" t="s">
        <v>30</v>
      </c>
      <c r="Q8100" s="2" t="s">
        <v>26</v>
      </c>
      <c r="R8100" s="2">
        <v>1296.8699999999999</v>
      </c>
      <c r="S8100" s="2" t="s">
        <v>27</v>
      </c>
    </row>
    <row r="8101" spans="1:19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 t="str">
        <f t="shared" si="883"/>
        <v>low sales</v>
      </c>
      <c r="F8101" s="2" t="str">
        <f t="shared" si="884"/>
        <v>low</v>
      </c>
      <c r="G8101" s="2" t="str">
        <f t="shared" si="885"/>
        <v>low</v>
      </c>
      <c r="H8101" s="2" t="str">
        <f t="shared" si="886"/>
        <v>low Impact</v>
      </c>
      <c r="I8101" s="2" t="str">
        <f t="shared" si="887"/>
        <v>good</v>
      </c>
      <c r="J8101" s="2">
        <f t="shared" si="888"/>
        <v>3.5662924645975496</v>
      </c>
      <c r="K8101" s="2">
        <f t="shared" si="889"/>
        <v>3.5662924645975496</v>
      </c>
      <c r="L8101" s="2">
        <v>0.26</v>
      </c>
      <c r="M8101" s="2">
        <v>2</v>
      </c>
      <c r="N8101" s="3">
        <v>44973</v>
      </c>
      <c r="O8101" s="3">
        <v>44980</v>
      </c>
      <c r="P8101" s="2" t="s">
        <v>30</v>
      </c>
      <c r="Q8101" s="2" t="s">
        <v>15</v>
      </c>
      <c r="R8101" s="2">
        <v>136.29</v>
      </c>
      <c r="S8101" s="2" t="s">
        <v>16</v>
      </c>
    </row>
    <row r="8102" spans="1:19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 t="str">
        <f t="shared" si="883"/>
        <v>high sales</v>
      </c>
      <c r="F8102" s="2" t="str">
        <f t="shared" si="884"/>
        <v>high</v>
      </c>
      <c r="G8102" s="2" t="str">
        <f t="shared" si="885"/>
        <v>low</v>
      </c>
      <c r="H8102" s="2" t="str">
        <f t="shared" si="886"/>
        <v>high impact</v>
      </c>
      <c r="I8102" s="2" t="str">
        <f t="shared" si="887"/>
        <v>good</v>
      </c>
      <c r="J8102" s="2">
        <f t="shared" si="888"/>
        <v>7.8284042447684223</v>
      </c>
      <c r="K8102" s="2">
        <f t="shared" si="889"/>
        <v>7.8284042447684223</v>
      </c>
      <c r="L8102" s="2">
        <v>0.41</v>
      </c>
      <c r="M8102" s="2">
        <v>7</v>
      </c>
      <c r="N8102" s="3">
        <v>44956</v>
      </c>
      <c r="O8102" s="3">
        <v>44959</v>
      </c>
      <c r="P8102" s="2" t="s">
        <v>30</v>
      </c>
      <c r="Q8102" s="2" t="s">
        <v>26</v>
      </c>
      <c r="R8102" s="2">
        <v>504.15</v>
      </c>
      <c r="S8102" s="2" t="s">
        <v>27</v>
      </c>
    </row>
    <row r="8103" spans="1:19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 t="str">
        <f t="shared" si="883"/>
        <v>high sales</v>
      </c>
      <c r="F8103" s="2" t="str">
        <f t="shared" si="884"/>
        <v>high</v>
      </c>
      <c r="G8103" s="2" t="str">
        <f t="shared" si="885"/>
        <v>low</v>
      </c>
      <c r="H8103" s="2" t="str">
        <f t="shared" si="886"/>
        <v>high impact</v>
      </c>
      <c r="I8103" s="2" t="str">
        <f t="shared" si="887"/>
        <v>good</v>
      </c>
      <c r="J8103" s="2">
        <f t="shared" si="888"/>
        <v>3.4381648987094549</v>
      </c>
      <c r="K8103" s="2">
        <f t="shared" si="889"/>
        <v>3.4381648987094549</v>
      </c>
      <c r="L8103" s="2">
        <v>0.27</v>
      </c>
      <c r="M8103" s="2">
        <v>8</v>
      </c>
      <c r="N8103" s="3">
        <v>45556</v>
      </c>
      <c r="O8103" s="3">
        <v>45559</v>
      </c>
      <c r="P8103" s="2" t="s">
        <v>14</v>
      </c>
      <c r="Q8103" s="2" t="s">
        <v>15</v>
      </c>
      <c r="R8103" s="2">
        <v>1305.6500000000001</v>
      </c>
      <c r="S8103" s="2" t="s">
        <v>22</v>
      </c>
    </row>
    <row r="8104" spans="1:19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 t="str">
        <f t="shared" si="883"/>
        <v>high sales</v>
      </c>
      <c r="F8104" s="2" t="str">
        <f t="shared" si="884"/>
        <v>high</v>
      </c>
      <c r="G8104" s="2" t="str">
        <f t="shared" si="885"/>
        <v>high</v>
      </c>
      <c r="H8104" s="2" t="str">
        <f t="shared" si="886"/>
        <v>high impact</v>
      </c>
      <c r="I8104" s="2" t="str">
        <f t="shared" si="887"/>
        <v>good</v>
      </c>
      <c r="J8104" s="2">
        <f t="shared" si="888"/>
        <v>4.8800140217336869</v>
      </c>
      <c r="K8104" s="2">
        <f t="shared" si="889"/>
        <v>4.8800140217336869</v>
      </c>
      <c r="L8104" s="2">
        <v>0.22</v>
      </c>
      <c r="M8104" s="2">
        <v>4</v>
      </c>
      <c r="N8104" s="3">
        <v>44972</v>
      </c>
      <c r="O8104" s="3">
        <v>44978</v>
      </c>
      <c r="P8104" s="2" t="s">
        <v>20</v>
      </c>
      <c r="Q8104" s="2" t="s">
        <v>21</v>
      </c>
      <c r="R8104" s="2">
        <v>998.45</v>
      </c>
      <c r="S8104" s="2" t="s">
        <v>33</v>
      </c>
    </row>
    <row r="8105" spans="1:19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 t="str">
        <f t="shared" si="883"/>
        <v>high sales</v>
      </c>
      <c r="F8105" s="2" t="str">
        <f t="shared" si="884"/>
        <v>high</v>
      </c>
      <c r="G8105" s="2" t="str">
        <f t="shared" si="885"/>
        <v>high</v>
      </c>
      <c r="H8105" s="2" t="str">
        <f t="shared" si="886"/>
        <v>high impact</v>
      </c>
      <c r="I8105" s="2" t="str">
        <f t="shared" si="887"/>
        <v>not good</v>
      </c>
      <c r="J8105" s="2">
        <f t="shared" si="888"/>
        <v>7.8721540686773448</v>
      </c>
      <c r="K8105" s="2">
        <f t="shared" si="889"/>
        <v>7.8721540686773448</v>
      </c>
      <c r="L8105" s="2">
        <v>0.19</v>
      </c>
      <c r="M8105" s="2">
        <v>3</v>
      </c>
      <c r="N8105" s="3">
        <v>45508</v>
      </c>
      <c r="O8105" s="3">
        <v>45515</v>
      </c>
      <c r="P8105" s="2" t="s">
        <v>20</v>
      </c>
      <c r="Q8105" s="2" t="s">
        <v>15</v>
      </c>
      <c r="R8105" s="2">
        <v>373.34</v>
      </c>
      <c r="S8105" s="2" t="s">
        <v>22</v>
      </c>
    </row>
    <row r="8106" spans="1:19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 t="str">
        <f t="shared" si="883"/>
        <v>high sales</v>
      </c>
      <c r="F8106" s="2" t="str">
        <f t="shared" si="884"/>
        <v>high</v>
      </c>
      <c r="G8106" s="2" t="str">
        <f t="shared" si="885"/>
        <v>high</v>
      </c>
      <c r="H8106" s="2" t="str">
        <f t="shared" si="886"/>
        <v>high impact</v>
      </c>
      <c r="I8106" s="2" t="str">
        <f t="shared" si="887"/>
        <v>not good</v>
      </c>
      <c r="J8106" s="2">
        <f t="shared" si="888"/>
        <v>7.9225512528473798</v>
      </c>
      <c r="K8106" s="2">
        <f t="shared" si="889"/>
        <v>7.9225512528473798</v>
      </c>
      <c r="L8106" s="2">
        <v>0.09</v>
      </c>
      <c r="M8106" s="2">
        <v>9</v>
      </c>
      <c r="N8106" s="3">
        <v>45471</v>
      </c>
      <c r="O8106" s="3">
        <v>45474</v>
      </c>
      <c r="P8106" s="2" t="s">
        <v>20</v>
      </c>
      <c r="Q8106" s="2" t="s">
        <v>21</v>
      </c>
      <c r="R8106" s="2">
        <v>215.11</v>
      </c>
      <c r="S8106" s="2" t="s">
        <v>16</v>
      </c>
    </row>
    <row r="8107" spans="1:19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 t="str">
        <f t="shared" si="883"/>
        <v>high sales</v>
      </c>
      <c r="F8107" s="2" t="str">
        <f t="shared" si="884"/>
        <v>high</v>
      </c>
      <c r="G8107" s="2" t="str">
        <f t="shared" si="885"/>
        <v>low</v>
      </c>
      <c r="H8107" s="2" t="str">
        <f t="shared" si="886"/>
        <v>high impact</v>
      </c>
      <c r="I8107" s="2" t="str">
        <f t="shared" si="887"/>
        <v>good</v>
      </c>
      <c r="J8107" s="2">
        <f t="shared" si="888"/>
        <v>3.6362789084682579</v>
      </c>
      <c r="K8107" s="2">
        <f t="shared" si="889"/>
        <v>3.6362789084682579</v>
      </c>
      <c r="L8107" s="2">
        <v>0.28999999999999998</v>
      </c>
      <c r="M8107" s="2">
        <v>2</v>
      </c>
      <c r="N8107" s="3">
        <v>44976</v>
      </c>
      <c r="O8107" s="3">
        <v>44977</v>
      </c>
      <c r="P8107" s="2" t="s">
        <v>30</v>
      </c>
      <c r="Q8107" s="2" t="s">
        <v>21</v>
      </c>
      <c r="R8107" s="2">
        <v>461.37</v>
      </c>
      <c r="S8107" s="2" t="s">
        <v>47</v>
      </c>
    </row>
    <row r="8108" spans="1:19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 t="str">
        <f t="shared" si="883"/>
        <v>high sales</v>
      </c>
      <c r="F8108" s="2" t="str">
        <f t="shared" si="884"/>
        <v>high</v>
      </c>
      <c r="G8108" s="2" t="str">
        <f t="shared" si="885"/>
        <v>low</v>
      </c>
      <c r="H8108" s="2" t="str">
        <f t="shared" si="886"/>
        <v>high impact</v>
      </c>
      <c r="I8108" s="2" t="str">
        <f t="shared" si="887"/>
        <v>good</v>
      </c>
      <c r="J8108" s="2">
        <f t="shared" si="888"/>
        <v>7.0108909826962353</v>
      </c>
      <c r="K8108" s="2">
        <f t="shared" si="889"/>
        <v>7.0108909826962353</v>
      </c>
      <c r="L8108" s="2">
        <v>0.27</v>
      </c>
      <c r="M8108" s="2">
        <v>3</v>
      </c>
      <c r="N8108" s="3">
        <v>45386</v>
      </c>
      <c r="O8108" s="3">
        <v>45388</v>
      </c>
      <c r="P8108" s="2" t="s">
        <v>14</v>
      </c>
      <c r="Q8108" s="2" t="s">
        <v>26</v>
      </c>
      <c r="R8108" s="2">
        <v>279.13</v>
      </c>
      <c r="S8108" s="2" t="s">
        <v>22</v>
      </c>
    </row>
    <row r="8109" spans="1:19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 t="str">
        <f t="shared" si="883"/>
        <v>high sales</v>
      </c>
      <c r="F8109" s="2" t="str">
        <f t="shared" si="884"/>
        <v>high</v>
      </c>
      <c r="G8109" s="2" t="str">
        <f t="shared" si="885"/>
        <v>low</v>
      </c>
      <c r="H8109" s="2" t="str">
        <f t="shared" si="886"/>
        <v>high impact</v>
      </c>
      <c r="I8109" s="2" t="str">
        <f t="shared" si="887"/>
        <v>good</v>
      </c>
      <c r="J8109" s="2">
        <f t="shared" si="888"/>
        <v>14.394088441371631</v>
      </c>
      <c r="K8109" s="2">
        <f t="shared" si="889"/>
        <v>14.394088441371631</v>
      </c>
      <c r="L8109" s="2">
        <v>0.49</v>
      </c>
      <c r="M8109" s="2">
        <v>8</v>
      </c>
      <c r="N8109" s="3">
        <v>45014</v>
      </c>
      <c r="O8109" s="3">
        <v>45015</v>
      </c>
      <c r="P8109" s="2" t="s">
        <v>30</v>
      </c>
      <c r="Q8109" s="2" t="s">
        <v>26</v>
      </c>
      <c r="R8109" s="2">
        <v>215.51</v>
      </c>
      <c r="S8109" s="2" t="s">
        <v>22</v>
      </c>
    </row>
    <row r="8110" spans="1:19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 t="str">
        <f t="shared" si="883"/>
        <v>high sales</v>
      </c>
      <c r="F8110" s="2" t="str">
        <f t="shared" si="884"/>
        <v>high</v>
      </c>
      <c r="G8110" s="2" t="str">
        <f t="shared" si="885"/>
        <v>high</v>
      </c>
      <c r="H8110" s="2" t="str">
        <f t="shared" si="886"/>
        <v>high impact</v>
      </c>
      <c r="I8110" s="2" t="str">
        <f t="shared" si="887"/>
        <v>good</v>
      </c>
      <c r="J8110" s="2">
        <f t="shared" si="888"/>
        <v>4.2566985930827999</v>
      </c>
      <c r="K8110" s="2">
        <f t="shared" si="889"/>
        <v>4.2566985930827999</v>
      </c>
      <c r="L8110" s="2">
        <v>0.21</v>
      </c>
      <c r="M8110" s="2">
        <v>2</v>
      </c>
      <c r="N8110" s="3">
        <v>44966</v>
      </c>
      <c r="O8110" s="3">
        <v>44973</v>
      </c>
      <c r="P8110" s="2" t="s">
        <v>30</v>
      </c>
      <c r="Q8110" s="2" t="s">
        <v>15</v>
      </c>
      <c r="R8110" s="2">
        <v>587.80999999999995</v>
      </c>
      <c r="S8110" s="2" t="s">
        <v>38</v>
      </c>
    </row>
    <row r="8111" spans="1:19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 t="str">
        <f t="shared" si="883"/>
        <v>high sales</v>
      </c>
      <c r="F8111" s="2" t="str">
        <f t="shared" si="884"/>
        <v>high</v>
      </c>
      <c r="G8111" s="2" t="str">
        <f t="shared" si="885"/>
        <v>low</v>
      </c>
      <c r="H8111" s="2" t="str">
        <f t="shared" si="886"/>
        <v>high impact</v>
      </c>
      <c r="I8111" s="2" t="str">
        <f t="shared" si="887"/>
        <v>good</v>
      </c>
      <c r="J8111" s="2">
        <f t="shared" si="888"/>
        <v>11.520894377005721</v>
      </c>
      <c r="K8111" s="2">
        <f t="shared" si="889"/>
        <v>11.520894377005721</v>
      </c>
      <c r="L8111" s="2">
        <v>0.21</v>
      </c>
      <c r="M8111" s="2">
        <v>5</v>
      </c>
      <c r="N8111" s="3">
        <v>45470</v>
      </c>
      <c r="O8111" s="3">
        <v>45475</v>
      </c>
      <c r="P8111" s="2" t="s">
        <v>20</v>
      </c>
      <c r="Q8111" s="2" t="s">
        <v>26</v>
      </c>
      <c r="R8111" s="2">
        <v>286.68</v>
      </c>
      <c r="S8111" s="2" t="s">
        <v>47</v>
      </c>
    </row>
    <row r="8112" spans="1:19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 t="str">
        <f t="shared" si="883"/>
        <v>low sales</v>
      </c>
      <c r="F8112" s="2" t="str">
        <f t="shared" si="884"/>
        <v>low</v>
      </c>
      <c r="G8112" s="2" t="str">
        <f t="shared" si="885"/>
        <v>high</v>
      </c>
      <c r="H8112" s="2" t="str">
        <f t="shared" si="886"/>
        <v>low Impact</v>
      </c>
      <c r="I8112" s="2" t="str">
        <f t="shared" si="887"/>
        <v>good</v>
      </c>
      <c r="J8112" s="2">
        <f t="shared" si="888"/>
        <v>4.4890320601319225</v>
      </c>
      <c r="K8112" s="2">
        <f t="shared" si="889"/>
        <v>4.4890320601319225</v>
      </c>
      <c r="L8112" s="2">
        <v>0.08</v>
      </c>
      <c r="M8112" s="2">
        <v>8</v>
      </c>
      <c r="N8112" s="3">
        <v>45415</v>
      </c>
      <c r="O8112" s="3">
        <v>45422</v>
      </c>
      <c r="P8112" s="2" t="s">
        <v>14</v>
      </c>
      <c r="Q8112" s="2" t="s">
        <v>21</v>
      </c>
      <c r="R8112" s="2">
        <v>65.19</v>
      </c>
      <c r="S8112" s="2" t="s">
        <v>22</v>
      </c>
    </row>
    <row r="8113" spans="1:19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 t="str">
        <f t="shared" si="883"/>
        <v>low sales</v>
      </c>
      <c r="F8113" s="2" t="str">
        <f t="shared" si="884"/>
        <v>medium</v>
      </c>
      <c r="G8113" s="2" t="str">
        <f t="shared" si="885"/>
        <v>low</v>
      </c>
      <c r="H8113" s="2" t="str">
        <f t="shared" si="886"/>
        <v>high impact</v>
      </c>
      <c r="I8113" s="2" t="str">
        <f t="shared" si="887"/>
        <v>good</v>
      </c>
      <c r="J8113" s="2">
        <f t="shared" si="888"/>
        <v>4.4816048667439166</v>
      </c>
      <c r="K8113" s="2">
        <f t="shared" si="889"/>
        <v>4.4816048667439166</v>
      </c>
      <c r="L8113" s="2">
        <v>0.3</v>
      </c>
      <c r="M8113" s="2">
        <v>7</v>
      </c>
      <c r="N8113" s="3">
        <v>45023</v>
      </c>
      <c r="O8113" s="3">
        <v>45030</v>
      </c>
      <c r="P8113" s="2" t="s">
        <v>20</v>
      </c>
      <c r="Q8113" s="2" t="s">
        <v>15</v>
      </c>
      <c r="R8113" s="2">
        <v>138.08000000000001</v>
      </c>
      <c r="S8113" s="2" t="s">
        <v>47</v>
      </c>
    </row>
    <row r="8114" spans="1:19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 t="str">
        <f t="shared" si="883"/>
        <v>high sales</v>
      </c>
      <c r="F8114" s="2" t="str">
        <f t="shared" si="884"/>
        <v>high</v>
      </c>
      <c r="G8114" s="2" t="str">
        <f t="shared" si="885"/>
        <v>high</v>
      </c>
      <c r="H8114" s="2" t="str">
        <f t="shared" si="886"/>
        <v>high impact</v>
      </c>
      <c r="I8114" s="2" t="str">
        <f t="shared" si="887"/>
        <v>not good</v>
      </c>
      <c r="J8114" s="2">
        <f t="shared" si="888"/>
        <v>5.1919352953055089</v>
      </c>
      <c r="K8114" s="2">
        <f t="shared" si="889"/>
        <v>5.1919352953055089</v>
      </c>
      <c r="L8114" s="2">
        <v>0.42</v>
      </c>
      <c r="M8114" s="2">
        <v>4</v>
      </c>
      <c r="N8114" s="3">
        <v>45550</v>
      </c>
      <c r="O8114" s="3">
        <v>45551</v>
      </c>
      <c r="P8114" s="2" t="s">
        <v>14</v>
      </c>
      <c r="Q8114" s="2" t="s">
        <v>15</v>
      </c>
      <c r="R8114" s="2">
        <v>940.89</v>
      </c>
      <c r="S8114" s="2" t="s">
        <v>47</v>
      </c>
    </row>
    <row r="8115" spans="1:19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 t="str">
        <f t="shared" si="883"/>
        <v>high sales</v>
      </c>
      <c r="F8115" s="2" t="str">
        <f t="shared" si="884"/>
        <v>high</v>
      </c>
      <c r="G8115" s="2" t="str">
        <f t="shared" si="885"/>
        <v>low</v>
      </c>
      <c r="H8115" s="2" t="str">
        <f t="shared" si="886"/>
        <v>high impact</v>
      </c>
      <c r="I8115" s="2" t="str">
        <f t="shared" si="887"/>
        <v>good</v>
      </c>
      <c r="J8115" s="2">
        <f t="shared" si="888"/>
        <v>5.1736256197573978</v>
      </c>
      <c r="K8115" s="2">
        <f t="shared" si="889"/>
        <v>5.1736256197573978</v>
      </c>
      <c r="L8115" s="2">
        <v>0.12</v>
      </c>
      <c r="M8115" s="2">
        <v>9</v>
      </c>
      <c r="N8115" s="3">
        <v>45450</v>
      </c>
      <c r="O8115" s="3">
        <v>45455</v>
      </c>
      <c r="P8115" s="2" t="s">
        <v>30</v>
      </c>
      <c r="Q8115" s="2" t="s">
        <v>21</v>
      </c>
      <c r="R8115" s="2">
        <v>962.07</v>
      </c>
      <c r="S8115" s="2" t="s">
        <v>33</v>
      </c>
    </row>
    <row r="8116" spans="1:19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 t="str">
        <f t="shared" si="883"/>
        <v>high sales</v>
      </c>
      <c r="F8116" s="2" t="str">
        <f t="shared" si="884"/>
        <v>high</v>
      </c>
      <c r="G8116" s="2" t="str">
        <f t="shared" si="885"/>
        <v>low</v>
      </c>
      <c r="H8116" s="2" t="str">
        <f t="shared" si="886"/>
        <v>high impact</v>
      </c>
      <c r="I8116" s="2" t="str">
        <f t="shared" si="887"/>
        <v>good</v>
      </c>
      <c r="J8116" s="2">
        <f t="shared" si="888"/>
        <v>7.269514931146527</v>
      </c>
      <c r="K8116" s="2">
        <f t="shared" si="889"/>
        <v>7.269514931146527</v>
      </c>
      <c r="L8116" s="2">
        <v>0</v>
      </c>
      <c r="M8116" s="2">
        <v>2</v>
      </c>
      <c r="N8116" s="3">
        <v>45197</v>
      </c>
      <c r="O8116" s="3">
        <v>45200</v>
      </c>
      <c r="P8116" s="2" t="s">
        <v>30</v>
      </c>
      <c r="Q8116" s="2" t="s">
        <v>26</v>
      </c>
      <c r="R8116" s="2">
        <v>517.04</v>
      </c>
      <c r="S8116" s="2" t="s">
        <v>22</v>
      </c>
    </row>
    <row r="8117" spans="1:19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 t="str">
        <f t="shared" si="883"/>
        <v>high sales</v>
      </c>
      <c r="F8117" s="2" t="str">
        <f t="shared" si="884"/>
        <v>high</v>
      </c>
      <c r="G8117" s="2" t="str">
        <f t="shared" si="885"/>
        <v>high</v>
      </c>
      <c r="H8117" s="2" t="str">
        <f t="shared" si="886"/>
        <v>high impact</v>
      </c>
      <c r="I8117" s="2" t="str">
        <f t="shared" si="887"/>
        <v>good</v>
      </c>
      <c r="J8117" s="2">
        <f t="shared" si="888"/>
        <v>6.5476707699734487</v>
      </c>
      <c r="K8117" s="2">
        <f t="shared" si="889"/>
        <v>6.5476707699734487</v>
      </c>
      <c r="L8117" s="2">
        <v>0.35</v>
      </c>
      <c r="M8117" s="2">
        <v>7</v>
      </c>
      <c r="N8117" s="3">
        <v>45113</v>
      </c>
      <c r="O8117" s="3">
        <v>45115</v>
      </c>
      <c r="P8117" s="2" t="s">
        <v>20</v>
      </c>
      <c r="Q8117" s="2" t="s">
        <v>15</v>
      </c>
      <c r="R8117" s="2">
        <v>207.15</v>
      </c>
      <c r="S8117" s="2" t="s">
        <v>16</v>
      </c>
    </row>
    <row r="8118" spans="1:19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 t="str">
        <f t="shared" si="883"/>
        <v>high sales</v>
      </c>
      <c r="F8118" s="2" t="str">
        <f t="shared" si="884"/>
        <v>high</v>
      </c>
      <c r="G8118" s="2" t="str">
        <f t="shared" si="885"/>
        <v>low</v>
      </c>
      <c r="H8118" s="2" t="str">
        <f t="shared" si="886"/>
        <v>high impact</v>
      </c>
      <c r="I8118" s="2" t="str">
        <f t="shared" si="887"/>
        <v>good</v>
      </c>
      <c r="J8118" s="2">
        <f t="shared" si="888"/>
        <v>12.46068472044499</v>
      </c>
      <c r="K8118" s="2">
        <f t="shared" si="889"/>
        <v>12.46068472044499</v>
      </c>
      <c r="L8118" s="2">
        <v>0.02</v>
      </c>
      <c r="M8118" s="2">
        <v>7</v>
      </c>
      <c r="N8118" s="3">
        <v>45626</v>
      </c>
      <c r="O8118" s="3">
        <v>45630</v>
      </c>
      <c r="P8118" s="2" t="s">
        <v>14</v>
      </c>
      <c r="Q8118" s="2" t="s">
        <v>15</v>
      </c>
      <c r="R8118" s="2">
        <v>382.93</v>
      </c>
      <c r="S8118" s="2" t="s">
        <v>47</v>
      </c>
    </row>
    <row r="8119" spans="1:19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 t="str">
        <f t="shared" si="883"/>
        <v>high sales</v>
      </c>
      <c r="F8119" s="2" t="str">
        <f t="shared" si="884"/>
        <v>high</v>
      </c>
      <c r="G8119" s="2" t="str">
        <f t="shared" si="885"/>
        <v>high</v>
      </c>
      <c r="H8119" s="2" t="str">
        <f t="shared" si="886"/>
        <v>high impact</v>
      </c>
      <c r="I8119" s="2" t="str">
        <f t="shared" si="887"/>
        <v>good</v>
      </c>
      <c r="J8119" s="2">
        <f t="shared" si="888"/>
        <v>5.3007716833787724</v>
      </c>
      <c r="K8119" s="2">
        <f t="shared" si="889"/>
        <v>5.3007716833787724</v>
      </c>
      <c r="L8119" s="2">
        <v>0.2</v>
      </c>
      <c r="M8119" s="2">
        <v>7</v>
      </c>
      <c r="N8119" s="3">
        <v>45510</v>
      </c>
      <c r="O8119" s="3">
        <v>45512</v>
      </c>
      <c r="P8119" s="2" t="s">
        <v>14</v>
      </c>
      <c r="Q8119" s="2" t="s">
        <v>15</v>
      </c>
      <c r="R8119" s="2">
        <v>216.41</v>
      </c>
      <c r="S8119" s="2" t="s">
        <v>33</v>
      </c>
    </row>
    <row r="8120" spans="1:19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 t="str">
        <f t="shared" si="883"/>
        <v>high sales</v>
      </c>
      <c r="F8120" s="2" t="str">
        <f t="shared" si="884"/>
        <v>high</v>
      </c>
      <c r="G8120" s="2" t="str">
        <f t="shared" si="885"/>
        <v>low</v>
      </c>
      <c r="H8120" s="2" t="str">
        <f t="shared" si="886"/>
        <v>high impact</v>
      </c>
      <c r="I8120" s="2" t="str">
        <f t="shared" si="887"/>
        <v>good</v>
      </c>
      <c r="J8120" s="2">
        <f t="shared" si="888"/>
        <v>3.9350672933133946</v>
      </c>
      <c r="K8120" s="2">
        <f t="shared" si="889"/>
        <v>3.9350672933133946</v>
      </c>
      <c r="L8120" s="2">
        <v>0.31</v>
      </c>
      <c r="M8120" s="2">
        <v>7</v>
      </c>
      <c r="N8120" s="3">
        <v>44953</v>
      </c>
      <c r="O8120" s="3">
        <v>44958</v>
      </c>
      <c r="P8120" s="2" t="s">
        <v>14</v>
      </c>
      <c r="Q8120" s="2" t="s">
        <v>26</v>
      </c>
      <c r="R8120" s="2">
        <v>936.2</v>
      </c>
      <c r="S8120" s="2" t="s">
        <v>33</v>
      </c>
    </row>
    <row r="8121" spans="1:19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 t="str">
        <f t="shared" si="883"/>
        <v>low sales</v>
      </c>
      <c r="F8121" s="2" t="str">
        <f t="shared" si="884"/>
        <v>medium</v>
      </c>
      <c r="G8121" s="2" t="str">
        <f t="shared" si="885"/>
        <v>high</v>
      </c>
      <c r="H8121" s="2" t="str">
        <f t="shared" si="886"/>
        <v>high impact</v>
      </c>
      <c r="I8121" s="2" t="str">
        <f t="shared" si="887"/>
        <v>good</v>
      </c>
      <c r="J8121" s="2">
        <f t="shared" si="888"/>
        <v>17.375065342394144</v>
      </c>
      <c r="K8121" s="2">
        <f t="shared" si="889"/>
        <v>17.375065342394144</v>
      </c>
      <c r="L8121" s="2">
        <v>0.19</v>
      </c>
      <c r="M8121" s="2">
        <v>5</v>
      </c>
      <c r="N8121" s="3">
        <v>45027</v>
      </c>
      <c r="O8121" s="3">
        <v>45029</v>
      </c>
      <c r="P8121" s="2" t="s">
        <v>30</v>
      </c>
      <c r="Q8121" s="2" t="s">
        <v>15</v>
      </c>
      <c r="R8121" s="2">
        <v>38.26</v>
      </c>
      <c r="S8121" s="2" t="s">
        <v>16</v>
      </c>
    </row>
    <row r="8122" spans="1:19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 t="str">
        <f t="shared" si="883"/>
        <v>high sales</v>
      </c>
      <c r="F8122" s="2" t="str">
        <f t="shared" si="884"/>
        <v>high</v>
      </c>
      <c r="G8122" s="2" t="str">
        <f t="shared" si="885"/>
        <v>high</v>
      </c>
      <c r="H8122" s="2" t="str">
        <f t="shared" si="886"/>
        <v>high impact</v>
      </c>
      <c r="I8122" s="2" t="str">
        <f t="shared" si="887"/>
        <v>good</v>
      </c>
      <c r="J8122" s="2">
        <f t="shared" si="888"/>
        <v>4.4011245605088707</v>
      </c>
      <c r="K8122" s="2">
        <f t="shared" si="889"/>
        <v>4.4011245605088707</v>
      </c>
      <c r="L8122" s="2">
        <v>0.13</v>
      </c>
      <c r="M8122" s="2">
        <v>1</v>
      </c>
      <c r="N8122" s="3">
        <v>45368</v>
      </c>
      <c r="O8122" s="3">
        <v>45374</v>
      </c>
      <c r="P8122" s="2" t="s">
        <v>20</v>
      </c>
      <c r="Q8122" s="2" t="s">
        <v>21</v>
      </c>
      <c r="R8122" s="2">
        <v>745.18</v>
      </c>
      <c r="S8122" s="2" t="s">
        <v>33</v>
      </c>
    </row>
    <row r="8123" spans="1:19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 t="str">
        <f t="shared" si="883"/>
        <v>high sales</v>
      </c>
      <c r="F8123" s="2" t="str">
        <f t="shared" si="884"/>
        <v>high</v>
      </c>
      <c r="G8123" s="2" t="str">
        <f t="shared" si="885"/>
        <v>low</v>
      </c>
      <c r="H8123" s="2" t="str">
        <f t="shared" si="886"/>
        <v>high impact</v>
      </c>
      <c r="I8123" s="2" t="str">
        <f t="shared" si="887"/>
        <v>not good</v>
      </c>
      <c r="J8123" s="2">
        <f t="shared" si="888"/>
        <v>11.966870205104117</v>
      </c>
      <c r="K8123" s="2">
        <f t="shared" si="889"/>
        <v>11.966870205104117</v>
      </c>
      <c r="L8123" s="2">
        <v>0.4</v>
      </c>
      <c r="M8123" s="2">
        <v>4</v>
      </c>
      <c r="N8123" s="3">
        <v>45619</v>
      </c>
      <c r="O8123" s="3">
        <v>45622</v>
      </c>
      <c r="P8123" s="2" t="s">
        <v>20</v>
      </c>
      <c r="Q8123" s="2" t="s">
        <v>26</v>
      </c>
      <c r="R8123" s="2">
        <v>319.35000000000002</v>
      </c>
      <c r="S8123" s="2" t="s">
        <v>22</v>
      </c>
    </row>
    <row r="8124" spans="1:19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 t="str">
        <f t="shared" si="883"/>
        <v>high sales</v>
      </c>
      <c r="F8124" s="2" t="str">
        <f t="shared" si="884"/>
        <v>high</v>
      </c>
      <c r="G8124" s="2" t="str">
        <f t="shared" si="885"/>
        <v>low</v>
      </c>
      <c r="H8124" s="2" t="str">
        <f t="shared" si="886"/>
        <v>high impact</v>
      </c>
      <c r="I8124" s="2" t="str">
        <f t="shared" si="887"/>
        <v>not good</v>
      </c>
      <c r="J8124" s="2">
        <f t="shared" si="888"/>
        <v>4.0051640706994709</v>
      </c>
      <c r="K8124" s="2">
        <f t="shared" si="889"/>
        <v>4.0051640706994709</v>
      </c>
      <c r="L8124" s="2">
        <v>0.15</v>
      </c>
      <c r="M8124" s="2">
        <v>5</v>
      </c>
      <c r="N8124" s="3">
        <v>45477</v>
      </c>
      <c r="O8124" s="3">
        <v>45478</v>
      </c>
      <c r="P8124" s="2" t="s">
        <v>30</v>
      </c>
      <c r="Q8124" s="2" t="s">
        <v>21</v>
      </c>
      <c r="R8124" s="2">
        <v>1076.67</v>
      </c>
      <c r="S8124" s="2" t="s">
        <v>16</v>
      </c>
    </row>
    <row r="8125" spans="1:19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 t="str">
        <f t="shared" si="883"/>
        <v>high sales</v>
      </c>
      <c r="F8125" s="2" t="str">
        <f t="shared" si="884"/>
        <v>high</v>
      </c>
      <c r="G8125" s="2" t="str">
        <f t="shared" si="885"/>
        <v>low</v>
      </c>
      <c r="H8125" s="2" t="str">
        <f t="shared" si="886"/>
        <v>high impact</v>
      </c>
      <c r="I8125" s="2" t="str">
        <f t="shared" si="887"/>
        <v>good</v>
      </c>
      <c r="J8125" s="2">
        <f t="shared" si="888"/>
        <v>19.902588665841449</v>
      </c>
      <c r="K8125" s="2">
        <f t="shared" si="889"/>
        <v>19.902588665841449</v>
      </c>
      <c r="L8125" s="2">
        <v>0.09</v>
      </c>
      <c r="M8125" s="2">
        <v>4</v>
      </c>
      <c r="N8125" s="3">
        <v>45325</v>
      </c>
      <c r="O8125" s="3">
        <v>45330</v>
      </c>
      <c r="P8125" s="2" t="s">
        <v>20</v>
      </c>
      <c r="Q8125" s="2" t="s">
        <v>15</v>
      </c>
      <c r="R8125" s="2">
        <v>185.81</v>
      </c>
      <c r="S8125" s="2" t="s">
        <v>22</v>
      </c>
    </row>
    <row r="8126" spans="1:19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 t="str">
        <f t="shared" si="883"/>
        <v>high sales</v>
      </c>
      <c r="F8126" s="2" t="str">
        <f t="shared" si="884"/>
        <v>high</v>
      </c>
      <c r="G8126" s="2" t="str">
        <f t="shared" si="885"/>
        <v>high</v>
      </c>
      <c r="H8126" s="2" t="str">
        <f t="shared" si="886"/>
        <v>high impact</v>
      </c>
      <c r="I8126" s="2" t="str">
        <f t="shared" si="887"/>
        <v>good</v>
      </c>
      <c r="J8126" s="2">
        <f t="shared" si="888"/>
        <v>14.451117012966723</v>
      </c>
      <c r="K8126" s="2">
        <f t="shared" si="889"/>
        <v>14.451117012966723</v>
      </c>
      <c r="L8126" s="2">
        <v>0.19</v>
      </c>
      <c r="M8126" s="2">
        <v>7</v>
      </c>
      <c r="N8126" s="3">
        <v>45201</v>
      </c>
      <c r="O8126" s="3">
        <v>45206</v>
      </c>
      <c r="P8126" s="2" t="s">
        <v>30</v>
      </c>
      <c r="Q8126" s="2" t="s">
        <v>26</v>
      </c>
      <c r="R8126" s="2">
        <v>320.05</v>
      </c>
      <c r="S8126" s="2" t="s">
        <v>33</v>
      </c>
    </row>
    <row r="8127" spans="1:19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 t="str">
        <f t="shared" si="883"/>
        <v>high sales</v>
      </c>
      <c r="F8127" s="2" t="str">
        <f t="shared" si="884"/>
        <v>high</v>
      </c>
      <c r="G8127" s="2" t="str">
        <f t="shared" si="885"/>
        <v>low</v>
      </c>
      <c r="H8127" s="2" t="str">
        <f t="shared" si="886"/>
        <v>high impact</v>
      </c>
      <c r="I8127" s="2" t="str">
        <f t="shared" si="887"/>
        <v>not good</v>
      </c>
      <c r="J8127" s="2">
        <f t="shared" si="888"/>
        <v>3.9140610013427963</v>
      </c>
      <c r="K8127" s="2">
        <f t="shared" si="889"/>
        <v>3.9140610013427963</v>
      </c>
      <c r="L8127" s="2">
        <v>7.0000000000000007E-2</v>
      </c>
      <c r="M8127" s="2">
        <v>2</v>
      </c>
      <c r="N8127" s="3">
        <v>45555</v>
      </c>
      <c r="O8127" s="3">
        <v>45560</v>
      </c>
      <c r="P8127" s="2" t="s">
        <v>14</v>
      </c>
      <c r="Q8127" s="2" t="s">
        <v>15</v>
      </c>
      <c r="R8127" s="2">
        <v>677.69</v>
      </c>
      <c r="S8127" s="2" t="s">
        <v>22</v>
      </c>
    </row>
    <row r="8128" spans="1:19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 t="str">
        <f t="shared" si="883"/>
        <v>high sales</v>
      </c>
      <c r="F8128" s="2" t="str">
        <f t="shared" si="884"/>
        <v>high</v>
      </c>
      <c r="G8128" s="2" t="str">
        <f t="shared" si="885"/>
        <v>low</v>
      </c>
      <c r="H8128" s="2" t="str">
        <f t="shared" si="886"/>
        <v>high impact</v>
      </c>
      <c r="I8128" s="2" t="str">
        <f t="shared" si="887"/>
        <v>not good</v>
      </c>
      <c r="J8128" s="2">
        <f t="shared" si="888"/>
        <v>8.5210197114306361</v>
      </c>
      <c r="K8128" s="2">
        <f t="shared" si="889"/>
        <v>8.5210197114306361</v>
      </c>
      <c r="L8128" s="2">
        <v>0.35</v>
      </c>
      <c r="M8128" s="2">
        <v>2</v>
      </c>
      <c r="N8128" s="3">
        <v>44940</v>
      </c>
      <c r="O8128" s="3">
        <v>44943</v>
      </c>
      <c r="P8128" s="2" t="s">
        <v>14</v>
      </c>
      <c r="Q8128" s="2" t="s">
        <v>21</v>
      </c>
      <c r="R8128" s="2">
        <v>401.29</v>
      </c>
      <c r="S8128" s="2" t="s">
        <v>16</v>
      </c>
    </row>
    <row r="8129" spans="1:19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 t="str">
        <f t="shared" si="883"/>
        <v>high sales</v>
      </c>
      <c r="F8129" s="2" t="str">
        <f t="shared" si="884"/>
        <v>high</v>
      </c>
      <c r="G8129" s="2" t="str">
        <f t="shared" si="885"/>
        <v>low</v>
      </c>
      <c r="H8129" s="2" t="str">
        <f t="shared" si="886"/>
        <v>high impact</v>
      </c>
      <c r="I8129" s="2" t="str">
        <f t="shared" si="887"/>
        <v>good</v>
      </c>
      <c r="J8129" s="2">
        <f t="shared" si="888"/>
        <v>3.6571734803246057</v>
      </c>
      <c r="K8129" s="2">
        <f t="shared" si="889"/>
        <v>3.6571734803246057</v>
      </c>
      <c r="L8129" s="2">
        <v>0.36</v>
      </c>
      <c r="M8129" s="2">
        <v>2</v>
      </c>
      <c r="N8129" s="3">
        <v>45253</v>
      </c>
      <c r="O8129" s="3">
        <v>45260</v>
      </c>
      <c r="P8129" s="2" t="s">
        <v>30</v>
      </c>
      <c r="Q8129" s="2" t="s">
        <v>15</v>
      </c>
      <c r="R8129" s="2">
        <v>522.48</v>
      </c>
      <c r="S8129" s="2" t="s">
        <v>27</v>
      </c>
    </row>
    <row r="8130" spans="1:19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 t="str">
        <f t="shared" si="883"/>
        <v>low sales</v>
      </c>
      <c r="F8130" s="2" t="str">
        <f t="shared" si="884"/>
        <v>low</v>
      </c>
      <c r="G8130" s="2" t="str">
        <f t="shared" si="885"/>
        <v>low</v>
      </c>
      <c r="H8130" s="2" t="str">
        <f t="shared" si="886"/>
        <v>low Impact</v>
      </c>
      <c r="I8130" s="2" t="str">
        <f t="shared" si="887"/>
        <v>good</v>
      </c>
      <c r="J8130" s="2">
        <f t="shared" si="888"/>
        <v>4.0764451647757962</v>
      </c>
      <c r="K8130" s="2">
        <f t="shared" si="889"/>
        <v>4.0764451647757962</v>
      </c>
      <c r="L8130" s="2">
        <v>0.01</v>
      </c>
      <c r="M8130" s="2">
        <v>3</v>
      </c>
      <c r="N8130" s="3">
        <v>45654</v>
      </c>
      <c r="O8130" s="3">
        <v>45656</v>
      </c>
      <c r="P8130" s="2" t="s">
        <v>14</v>
      </c>
      <c r="Q8130" s="2" t="s">
        <v>26</v>
      </c>
      <c r="R8130" s="2">
        <v>37.020000000000003</v>
      </c>
      <c r="S8130" s="2" t="s">
        <v>47</v>
      </c>
    </row>
    <row r="8131" spans="1:19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 t="str">
        <f t="shared" ref="E8131:E8194" si="890">IF(D8131&gt;1000,"high sales","low sales")</f>
        <v>high sales</v>
      </c>
      <c r="F8131" s="2" t="str">
        <f t="shared" ref="F8131:F8194" si="891">IF(D8131&gt;1000,"high",IF(D8131&gt;500,"medium","low"))</f>
        <v>high</v>
      </c>
      <c r="G8131" s="2" t="str">
        <f t="shared" ref="G8131:G8194" si="892">IF(AND(D8141&gt;1000,R8141&gt;500),"high","low")</f>
        <v>high</v>
      </c>
      <c r="H8131" s="2" t="str">
        <f t="shared" ref="H8131:H8194" si="893">IF(OR(D8131&gt;500,L8131&gt;0.5),"high impact","low Impact")</f>
        <v>high impact</v>
      </c>
      <c r="I8131" s="2" t="str">
        <f t="shared" ref="I8131:I8194" si="894">IF(NOT(AND(D8137&gt;500,R8138&gt;100)),"not good","good")</f>
        <v>good</v>
      </c>
      <c r="J8131" s="2">
        <f t="shared" ref="J8131:J8194" si="895">D8131/R8131</f>
        <v>4.7545200279692343</v>
      </c>
      <c r="K8131" s="2">
        <f t="shared" ref="K8131:K8194" si="896">IFERROR(J8131,0)</f>
        <v>4.7545200279692343</v>
      </c>
      <c r="L8131" s="2">
        <v>0.35</v>
      </c>
      <c r="M8131" s="2">
        <v>5</v>
      </c>
      <c r="N8131" s="3">
        <v>45563</v>
      </c>
      <c r="O8131" s="3">
        <v>45568</v>
      </c>
      <c r="P8131" s="2" t="s">
        <v>30</v>
      </c>
      <c r="Q8131" s="2" t="s">
        <v>15</v>
      </c>
      <c r="R8131" s="2">
        <v>800.88</v>
      </c>
      <c r="S8131" s="2" t="s">
        <v>16</v>
      </c>
    </row>
    <row r="8132" spans="1:19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 t="str">
        <f t="shared" si="890"/>
        <v>high sales</v>
      </c>
      <c r="F8132" s="2" t="str">
        <f t="shared" si="891"/>
        <v>high</v>
      </c>
      <c r="G8132" s="2" t="str">
        <f t="shared" si="892"/>
        <v>high</v>
      </c>
      <c r="H8132" s="2" t="str">
        <f t="shared" si="893"/>
        <v>high impact</v>
      </c>
      <c r="I8132" s="2" t="str">
        <f t="shared" si="894"/>
        <v>not good</v>
      </c>
      <c r="J8132" s="2">
        <f t="shared" si="895"/>
        <v>8.0036694554528101</v>
      </c>
      <c r="K8132" s="2">
        <f t="shared" si="896"/>
        <v>8.0036694554528101</v>
      </c>
      <c r="L8132" s="2">
        <v>0.15</v>
      </c>
      <c r="M8132" s="2">
        <v>9</v>
      </c>
      <c r="N8132" s="3">
        <v>45351</v>
      </c>
      <c r="O8132" s="3">
        <v>45358</v>
      </c>
      <c r="P8132" s="2" t="s">
        <v>14</v>
      </c>
      <c r="Q8132" s="2" t="s">
        <v>21</v>
      </c>
      <c r="R8132" s="2">
        <v>545.04</v>
      </c>
      <c r="S8132" s="2" t="s">
        <v>16</v>
      </c>
    </row>
    <row r="8133" spans="1:19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 t="str">
        <f t="shared" si="890"/>
        <v>low sales</v>
      </c>
      <c r="F8133" s="2" t="str">
        <f t="shared" si="891"/>
        <v>medium</v>
      </c>
      <c r="G8133" s="2" t="str">
        <f t="shared" si="892"/>
        <v>low</v>
      </c>
      <c r="H8133" s="2" t="str">
        <f t="shared" si="893"/>
        <v>high impact</v>
      </c>
      <c r="I8133" s="2" t="str">
        <f t="shared" si="894"/>
        <v>not good</v>
      </c>
      <c r="J8133" s="2">
        <f t="shared" si="895"/>
        <v>3.8478603467086923</v>
      </c>
      <c r="K8133" s="2">
        <f t="shared" si="896"/>
        <v>3.8478603467086923</v>
      </c>
      <c r="L8133" s="2">
        <v>0.33</v>
      </c>
      <c r="M8133" s="2">
        <v>3</v>
      </c>
      <c r="N8133" s="3">
        <v>45527</v>
      </c>
      <c r="O8133" s="3">
        <v>45534</v>
      </c>
      <c r="P8133" s="2" t="s">
        <v>20</v>
      </c>
      <c r="Q8133" s="2" t="s">
        <v>26</v>
      </c>
      <c r="R8133" s="2">
        <v>247.47</v>
      </c>
      <c r="S8133" s="2" t="s">
        <v>27</v>
      </c>
    </row>
    <row r="8134" spans="1:19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 t="str">
        <f t="shared" si="890"/>
        <v>low sales</v>
      </c>
      <c r="F8134" s="2" t="str">
        <f t="shared" si="891"/>
        <v>low</v>
      </c>
      <c r="G8134" s="2" t="str">
        <f t="shared" si="892"/>
        <v>low</v>
      </c>
      <c r="H8134" s="2" t="str">
        <f t="shared" si="893"/>
        <v>low Impact</v>
      </c>
      <c r="I8134" s="2" t="str">
        <f t="shared" si="894"/>
        <v>good</v>
      </c>
      <c r="J8134" s="2">
        <f t="shared" si="895"/>
        <v>10.158072696534235</v>
      </c>
      <c r="K8134" s="2">
        <f t="shared" si="896"/>
        <v>10.158072696534235</v>
      </c>
      <c r="L8134" s="2">
        <v>0.35</v>
      </c>
      <c r="M8134" s="2">
        <v>6</v>
      </c>
      <c r="N8134" s="3">
        <v>45037</v>
      </c>
      <c r="O8134" s="3">
        <v>45041</v>
      </c>
      <c r="P8134" s="2" t="s">
        <v>30</v>
      </c>
      <c r="Q8134" s="2" t="s">
        <v>26</v>
      </c>
      <c r="R8134" s="2">
        <v>23.66</v>
      </c>
      <c r="S8134" s="2" t="s">
        <v>22</v>
      </c>
    </row>
    <row r="8135" spans="1:19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 t="str">
        <f t="shared" si="890"/>
        <v>low sales</v>
      </c>
      <c r="F8135" s="2" t="str">
        <f t="shared" si="891"/>
        <v>medium</v>
      </c>
      <c r="G8135" s="2" t="str">
        <f t="shared" si="892"/>
        <v>high</v>
      </c>
      <c r="H8135" s="2" t="str">
        <f t="shared" si="893"/>
        <v>high impact</v>
      </c>
      <c r="I8135" s="2" t="str">
        <f t="shared" si="894"/>
        <v>good</v>
      </c>
      <c r="J8135" s="2">
        <f t="shared" si="895"/>
        <v>3.6635128578360017</v>
      </c>
      <c r="K8135" s="2">
        <f t="shared" si="896"/>
        <v>3.6635128578360017</v>
      </c>
      <c r="L8135" s="2">
        <v>0.14000000000000001</v>
      </c>
      <c r="M8135" s="2">
        <v>6</v>
      </c>
      <c r="N8135" s="3">
        <v>45517</v>
      </c>
      <c r="O8135" s="3">
        <v>45522</v>
      </c>
      <c r="P8135" s="2" t="s">
        <v>20</v>
      </c>
      <c r="Q8135" s="2" t="s">
        <v>26</v>
      </c>
      <c r="R8135" s="2">
        <v>247.32</v>
      </c>
      <c r="S8135" s="2" t="s">
        <v>22</v>
      </c>
    </row>
    <row r="8136" spans="1:19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 t="str">
        <f t="shared" si="890"/>
        <v>high sales</v>
      </c>
      <c r="F8136" s="2" t="str">
        <f t="shared" si="891"/>
        <v>high</v>
      </c>
      <c r="G8136" s="2" t="str">
        <f t="shared" si="892"/>
        <v>high</v>
      </c>
      <c r="H8136" s="2" t="str">
        <f t="shared" si="893"/>
        <v>high impact</v>
      </c>
      <c r="I8136" s="2" t="str">
        <f t="shared" si="894"/>
        <v>not good</v>
      </c>
      <c r="J8136" s="2">
        <f t="shared" si="895"/>
        <v>4.1822435568812049</v>
      </c>
      <c r="K8136" s="2">
        <f t="shared" si="896"/>
        <v>4.1822435568812049</v>
      </c>
      <c r="L8136" s="2">
        <v>0.09</v>
      </c>
      <c r="M8136" s="2">
        <v>6</v>
      </c>
      <c r="N8136" s="3">
        <v>45608</v>
      </c>
      <c r="O8136" s="3">
        <v>45610</v>
      </c>
      <c r="P8136" s="2" t="s">
        <v>30</v>
      </c>
      <c r="Q8136" s="2" t="s">
        <v>15</v>
      </c>
      <c r="R8136" s="2">
        <v>1072.8499999999999</v>
      </c>
      <c r="S8136" s="2" t="s">
        <v>47</v>
      </c>
    </row>
    <row r="8137" spans="1:19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 t="str">
        <f t="shared" si="890"/>
        <v>high sales</v>
      </c>
      <c r="F8137" s="2" t="str">
        <f t="shared" si="891"/>
        <v>high</v>
      </c>
      <c r="G8137" s="2" t="str">
        <f t="shared" si="892"/>
        <v>low</v>
      </c>
      <c r="H8137" s="2" t="str">
        <f t="shared" si="893"/>
        <v>high impact</v>
      </c>
      <c r="I8137" s="2" t="str">
        <f t="shared" si="894"/>
        <v>good</v>
      </c>
      <c r="J8137" s="2">
        <f t="shared" si="895"/>
        <v>7.2936298529966077</v>
      </c>
      <c r="K8137" s="2">
        <f t="shared" si="896"/>
        <v>7.2936298529966077</v>
      </c>
      <c r="L8137" s="2">
        <v>0.41</v>
      </c>
      <c r="M8137" s="2">
        <v>5</v>
      </c>
      <c r="N8137" s="3">
        <v>45249</v>
      </c>
      <c r="O8137" s="3">
        <v>45251</v>
      </c>
      <c r="P8137" s="2" t="s">
        <v>20</v>
      </c>
      <c r="Q8137" s="2" t="s">
        <v>21</v>
      </c>
      <c r="R8137" s="2">
        <v>212.24</v>
      </c>
      <c r="S8137" s="2" t="s">
        <v>38</v>
      </c>
    </row>
    <row r="8138" spans="1:19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 t="str">
        <f t="shared" si="890"/>
        <v>high sales</v>
      </c>
      <c r="F8138" s="2" t="str">
        <f t="shared" si="891"/>
        <v>high</v>
      </c>
      <c r="G8138" s="2" t="str">
        <f t="shared" si="892"/>
        <v>low</v>
      </c>
      <c r="H8138" s="2" t="str">
        <f t="shared" si="893"/>
        <v>high impact</v>
      </c>
      <c r="I8138" s="2" t="str">
        <f t="shared" si="894"/>
        <v>good</v>
      </c>
      <c r="J8138" s="2">
        <f t="shared" si="895"/>
        <v>10.686148300720907</v>
      </c>
      <c r="K8138" s="2">
        <f t="shared" si="896"/>
        <v>10.686148300720907</v>
      </c>
      <c r="L8138" s="2">
        <v>0.37</v>
      </c>
      <c r="M8138" s="2">
        <v>2</v>
      </c>
      <c r="N8138" s="3">
        <v>45376</v>
      </c>
      <c r="O8138" s="3">
        <v>45383</v>
      </c>
      <c r="P8138" s="2" t="s">
        <v>30</v>
      </c>
      <c r="Q8138" s="2" t="s">
        <v>15</v>
      </c>
      <c r="R8138" s="2">
        <v>116.52</v>
      </c>
      <c r="S8138" s="2" t="s">
        <v>22</v>
      </c>
    </row>
    <row r="8139" spans="1:19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 t="str">
        <f t="shared" si="890"/>
        <v>low sales</v>
      </c>
      <c r="F8139" s="2" t="str">
        <f t="shared" si="891"/>
        <v>low</v>
      </c>
      <c r="G8139" s="2" t="str">
        <f t="shared" si="892"/>
        <v>high</v>
      </c>
      <c r="H8139" s="2" t="str">
        <f t="shared" si="893"/>
        <v>low Impact</v>
      </c>
      <c r="I8139" s="2" t="str">
        <f t="shared" si="894"/>
        <v>good</v>
      </c>
      <c r="J8139" s="2">
        <f t="shared" si="895"/>
        <v>6.2314680232558146</v>
      </c>
      <c r="K8139" s="2">
        <f t="shared" si="896"/>
        <v>6.2314680232558146</v>
      </c>
      <c r="L8139" s="2">
        <v>0.42</v>
      </c>
      <c r="M8139" s="2">
        <v>1</v>
      </c>
      <c r="N8139" s="3">
        <v>45460</v>
      </c>
      <c r="O8139" s="3">
        <v>45467</v>
      </c>
      <c r="P8139" s="2" t="s">
        <v>20</v>
      </c>
      <c r="Q8139" s="2" t="s">
        <v>26</v>
      </c>
      <c r="R8139" s="2">
        <v>27.52</v>
      </c>
      <c r="S8139" s="2" t="s">
        <v>16</v>
      </c>
    </row>
    <row r="8140" spans="1:19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 t="str">
        <f t="shared" si="890"/>
        <v>high sales</v>
      </c>
      <c r="F8140" s="2" t="str">
        <f t="shared" si="891"/>
        <v>high</v>
      </c>
      <c r="G8140" s="2" t="str">
        <f t="shared" si="892"/>
        <v>low</v>
      </c>
      <c r="H8140" s="2" t="str">
        <f t="shared" si="893"/>
        <v>high impact</v>
      </c>
      <c r="I8140" s="2" t="str">
        <f t="shared" si="894"/>
        <v>good</v>
      </c>
      <c r="J8140" s="2">
        <f t="shared" si="895"/>
        <v>12.08209708737864</v>
      </c>
      <c r="K8140" s="2">
        <f t="shared" si="896"/>
        <v>12.08209708737864</v>
      </c>
      <c r="L8140" s="2">
        <v>0.22</v>
      </c>
      <c r="M8140" s="2">
        <v>5</v>
      </c>
      <c r="N8140" s="3">
        <v>45594</v>
      </c>
      <c r="O8140" s="3">
        <v>45598</v>
      </c>
      <c r="P8140" s="2" t="s">
        <v>30</v>
      </c>
      <c r="Q8140" s="2" t="s">
        <v>26</v>
      </c>
      <c r="R8140" s="2">
        <v>128.75</v>
      </c>
      <c r="S8140" s="2" t="s">
        <v>47</v>
      </c>
    </row>
    <row r="8141" spans="1:19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 t="str">
        <f t="shared" si="890"/>
        <v>high sales</v>
      </c>
      <c r="F8141" s="2" t="str">
        <f t="shared" si="891"/>
        <v>high</v>
      </c>
      <c r="G8141" s="2" t="str">
        <f t="shared" si="892"/>
        <v>high</v>
      </c>
      <c r="H8141" s="2" t="str">
        <f t="shared" si="893"/>
        <v>high impact</v>
      </c>
      <c r="I8141" s="2" t="str">
        <f t="shared" si="894"/>
        <v>not good</v>
      </c>
      <c r="J8141" s="2">
        <f t="shared" si="895"/>
        <v>5.8371987634939391</v>
      </c>
      <c r="K8141" s="2">
        <f t="shared" si="896"/>
        <v>5.8371987634939391</v>
      </c>
      <c r="L8141" s="2">
        <v>0.23</v>
      </c>
      <c r="M8141" s="2">
        <v>8</v>
      </c>
      <c r="N8141" s="3">
        <v>45143</v>
      </c>
      <c r="O8141" s="3">
        <v>45144</v>
      </c>
      <c r="P8141" s="2" t="s">
        <v>14</v>
      </c>
      <c r="Q8141" s="2" t="s">
        <v>15</v>
      </c>
      <c r="R8141" s="2">
        <v>617.87</v>
      </c>
      <c r="S8141" s="2" t="s">
        <v>33</v>
      </c>
    </row>
    <row r="8142" spans="1:19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 t="str">
        <f t="shared" si="890"/>
        <v>high sales</v>
      </c>
      <c r="F8142" s="2" t="str">
        <f t="shared" si="891"/>
        <v>high</v>
      </c>
      <c r="G8142" s="2" t="str">
        <f t="shared" si="892"/>
        <v>low</v>
      </c>
      <c r="H8142" s="2" t="str">
        <f t="shared" si="893"/>
        <v>high impact</v>
      </c>
      <c r="I8142" s="2" t="str">
        <f t="shared" si="894"/>
        <v>not good</v>
      </c>
      <c r="J8142" s="2">
        <f t="shared" si="895"/>
        <v>9.3700753582445042</v>
      </c>
      <c r="K8142" s="2">
        <f t="shared" si="896"/>
        <v>9.3700753582445042</v>
      </c>
      <c r="L8142" s="2">
        <v>0.17</v>
      </c>
      <c r="M8142" s="2">
        <v>5</v>
      </c>
      <c r="N8142" s="3">
        <v>45439</v>
      </c>
      <c r="O8142" s="3">
        <v>45444</v>
      </c>
      <c r="P8142" s="2" t="s">
        <v>30</v>
      </c>
      <c r="Q8142" s="2" t="s">
        <v>21</v>
      </c>
      <c r="R8142" s="2">
        <v>512.22</v>
      </c>
      <c r="S8142" s="2" t="s">
        <v>47</v>
      </c>
    </row>
    <row r="8143" spans="1:19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 t="str">
        <f t="shared" si="890"/>
        <v>high sales</v>
      </c>
      <c r="F8143" s="2" t="str">
        <f t="shared" si="891"/>
        <v>high</v>
      </c>
      <c r="G8143" s="2" t="str">
        <f t="shared" si="892"/>
        <v>high</v>
      </c>
      <c r="H8143" s="2" t="str">
        <f t="shared" si="893"/>
        <v>high impact</v>
      </c>
      <c r="I8143" s="2" t="str">
        <f t="shared" si="894"/>
        <v>good</v>
      </c>
      <c r="J8143" s="2">
        <f t="shared" si="895"/>
        <v>19.561773517076094</v>
      </c>
      <c r="K8143" s="2">
        <f t="shared" si="896"/>
        <v>19.561773517076094</v>
      </c>
      <c r="L8143" s="2">
        <v>0.25</v>
      </c>
      <c r="M8143" s="2">
        <v>3</v>
      </c>
      <c r="N8143" s="3">
        <v>45333</v>
      </c>
      <c r="O8143" s="3">
        <v>45335</v>
      </c>
      <c r="P8143" s="2" t="s">
        <v>30</v>
      </c>
      <c r="Q8143" s="2" t="s">
        <v>21</v>
      </c>
      <c r="R8143" s="2">
        <v>83.45</v>
      </c>
      <c r="S8143" s="2" t="s">
        <v>16</v>
      </c>
    </row>
    <row r="8144" spans="1:19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 t="str">
        <f t="shared" si="890"/>
        <v>high sales</v>
      </c>
      <c r="F8144" s="2" t="str">
        <f t="shared" si="891"/>
        <v>high</v>
      </c>
      <c r="G8144" s="2" t="str">
        <f t="shared" si="892"/>
        <v>low</v>
      </c>
      <c r="H8144" s="2" t="str">
        <f t="shared" si="893"/>
        <v>high impact</v>
      </c>
      <c r="I8144" s="2" t="str">
        <f t="shared" si="894"/>
        <v>good</v>
      </c>
      <c r="J8144" s="2">
        <f t="shared" si="895"/>
        <v>5.467584084789948</v>
      </c>
      <c r="K8144" s="2">
        <f t="shared" si="896"/>
        <v>5.467584084789948</v>
      </c>
      <c r="L8144" s="2">
        <v>0.32</v>
      </c>
      <c r="M8144" s="2">
        <v>3</v>
      </c>
      <c r="N8144" s="3">
        <v>45550</v>
      </c>
      <c r="O8144" s="3">
        <v>45554</v>
      </c>
      <c r="P8144" s="2" t="s">
        <v>30</v>
      </c>
      <c r="Q8144" s="2" t="s">
        <v>26</v>
      </c>
      <c r="R8144" s="2">
        <v>233.99</v>
      </c>
      <c r="S8144" s="2" t="s">
        <v>27</v>
      </c>
    </row>
    <row r="8145" spans="1:19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 t="str">
        <f t="shared" si="890"/>
        <v>high sales</v>
      </c>
      <c r="F8145" s="2" t="str">
        <f t="shared" si="891"/>
        <v>high</v>
      </c>
      <c r="G8145" s="2" t="str">
        <f t="shared" si="892"/>
        <v>low</v>
      </c>
      <c r="H8145" s="2" t="str">
        <f t="shared" si="893"/>
        <v>high impact</v>
      </c>
      <c r="I8145" s="2" t="str">
        <f t="shared" si="894"/>
        <v>good</v>
      </c>
      <c r="J8145" s="2">
        <f t="shared" si="895"/>
        <v>8.0013300979599169</v>
      </c>
      <c r="K8145" s="2">
        <f t="shared" si="896"/>
        <v>8.0013300979599169</v>
      </c>
      <c r="L8145" s="2">
        <v>0.41</v>
      </c>
      <c r="M8145" s="2">
        <v>2</v>
      </c>
      <c r="N8145" s="3">
        <v>45537</v>
      </c>
      <c r="O8145" s="3">
        <v>45541</v>
      </c>
      <c r="P8145" s="2" t="s">
        <v>14</v>
      </c>
      <c r="Q8145" s="2" t="s">
        <v>21</v>
      </c>
      <c r="R8145" s="2">
        <v>556.35</v>
      </c>
      <c r="S8145" s="2" t="s">
        <v>38</v>
      </c>
    </row>
    <row r="8146" spans="1:19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 t="str">
        <f t="shared" si="890"/>
        <v>high sales</v>
      </c>
      <c r="F8146" s="2" t="str">
        <f t="shared" si="891"/>
        <v>high</v>
      </c>
      <c r="G8146" s="2" t="str">
        <f t="shared" si="892"/>
        <v>high</v>
      </c>
      <c r="H8146" s="2" t="str">
        <f t="shared" si="893"/>
        <v>high impact</v>
      </c>
      <c r="I8146" s="2" t="str">
        <f t="shared" si="894"/>
        <v>good</v>
      </c>
      <c r="J8146" s="2">
        <f t="shared" si="895"/>
        <v>4.9314801577236151</v>
      </c>
      <c r="K8146" s="2">
        <f t="shared" si="896"/>
        <v>4.9314801577236151</v>
      </c>
      <c r="L8146" s="2">
        <v>0.09</v>
      </c>
      <c r="M8146" s="2">
        <v>7</v>
      </c>
      <c r="N8146" s="3">
        <v>45001</v>
      </c>
      <c r="O8146" s="3">
        <v>45004</v>
      </c>
      <c r="P8146" s="2" t="s">
        <v>20</v>
      </c>
      <c r="Q8146" s="2" t="s">
        <v>15</v>
      </c>
      <c r="R8146" s="2">
        <v>867.34</v>
      </c>
      <c r="S8146" s="2" t="s">
        <v>33</v>
      </c>
    </row>
    <row r="8147" spans="1:19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 t="str">
        <f t="shared" si="890"/>
        <v>high sales</v>
      </c>
      <c r="F8147" s="2" t="str">
        <f t="shared" si="891"/>
        <v>high</v>
      </c>
      <c r="G8147" s="2" t="str">
        <f t="shared" si="892"/>
        <v>low</v>
      </c>
      <c r="H8147" s="2" t="str">
        <f t="shared" si="893"/>
        <v>high impact</v>
      </c>
      <c r="I8147" s="2" t="str">
        <f t="shared" si="894"/>
        <v>good</v>
      </c>
      <c r="J8147" s="2">
        <f t="shared" si="895"/>
        <v>7.8008221055035403</v>
      </c>
      <c r="K8147" s="2">
        <f t="shared" si="896"/>
        <v>7.8008221055035403</v>
      </c>
      <c r="L8147" s="2">
        <v>0.2</v>
      </c>
      <c r="M8147" s="2">
        <v>2</v>
      </c>
      <c r="N8147" s="3">
        <v>45581</v>
      </c>
      <c r="O8147" s="3">
        <v>45583</v>
      </c>
      <c r="P8147" s="2" t="s">
        <v>14</v>
      </c>
      <c r="Q8147" s="2" t="s">
        <v>26</v>
      </c>
      <c r="R8147" s="2">
        <v>218.95</v>
      </c>
      <c r="S8147" s="2" t="s">
        <v>27</v>
      </c>
    </row>
    <row r="8148" spans="1:19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 t="str">
        <f t="shared" si="890"/>
        <v>low sales</v>
      </c>
      <c r="F8148" s="2" t="str">
        <f t="shared" si="891"/>
        <v>low</v>
      </c>
      <c r="G8148" s="2" t="str">
        <f t="shared" si="892"/>
        <v>high</v>
      </c>
      <c r="H8148" s="2" t="str">
        <f t="shared" si="893"/>
        <v>low Impact</v>
      </c>
      <c r="I8148" s="2" t="str">
        <f t="shared" si="894"/>
        <v>good</v>
      </c>
      <c r="J8148" s="2">
        <f t="shared" si="895"/>
        <v>4.5225532795365195</v>
      </c>
      <c r="K8148" s="2">
        <f t="shared" si="896"/>
        <v>4.5225532795365195</v>
      </c>
      <c r="L8148" s="2">
        <v>0.23</v>
      </c>
      <c r="M8148" s="2">
        <v>6</v>
      </c>
      <c r="N8148" s="3">
        <v>45379</v>
      </c>
      <c r="O8148" s="3">
        <v>45385</v>
      </c>
      <c r="P8148" s="2" t="s">
        <v>14</v>
      </c>
      <c r="Q8148" s="2" t="s">
        <v>15</v>
      </c>
      <c r="R8148" s="2">
        <v>96.66</v>
      </c>
      <c r="S8148" s="2" t="s">
        <v>16</v>
      </c>
    </row>
    <row r="8149" spans="1:19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 t="str">
        <f t="shared" si="890"/>
        <v>high sales</v>
      </c>
      <c r="F8149" s="2" t="str">
        <f t="shared" si="891"/>
        <v>high</v>
      </c>
      <c r="G8149" s="2" t="str">
        <f t="shared" si="892"/>
        <v>low</v>
      </c>
      <c r="H8149" s="2" t="str">
        <f t="shared" si="893"/>
        <v>high impact</v>
      </c>
      <c r="I8149" s="2" t="str">
        <f t="shared" si="894"/>
        <v>good</v>
      </c>
      <c r="J8149" s="2">
        <f t="shared" si="895"/>
        <v>4.6147799473473681</v>
      </c>
      <c r="K8149" s="2">
        <f t="shared" si="896"/>
        <v>4.6147799473473681</v>
      </c>
      <c r="L8149" s="2">
        <v>0.24</v>
      </c>
      <c r="M8149" s="2">
        <v>8</v>
      </c>
      <c r="N8149" s="3">
        <v>45512</v>
      </c>
      <c r="O8149" s="3">
        <v>45514</v>
      </c>
      <c r="P8149" s="2" t="s">
        <v>20</v>
      </c>
      <c r="Q8149" s="2" t="s">
        <v>26</v>
      </c>
      <c r="R8149" s="2">
        <v>1074.97</v>
      </c>
      <c r="S8149" s="2" t="s">
        <v>27</v>
      </c>
    </row>
    <row r="8150" spans="1:19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 t="str">
        <f t="shared" si="890"/>
        <v>high sales</v>
      </c>
      <c r="F8150" s="2" t="str">
        <f t="shared" si="891"/>
        <v>high</v>
      </c>
      <c r="G8150" s="2" t="str">
        <f t="shared" si="892"/>
        <v>low</v>
      </c>
      <c r="H8150" s="2" t="str">
        <f t="shared" si="893"/>
        <v>high impact</v>
      </c>
      <c r="I8150" s="2" t="str">
        <f t="shared" si="894"/>
        <v>not good</v>
      </c>
      <c r="J8150" s="2">
        <f t="shared" si="895"/>
        <v>17.777231565329881</v>
      </c>
      <c r="K8150" s="2">
        <f t="shared" si="896"/>
        <v>17.777231565329881</v>
      </c>
      <c r="L8150" s="2">
        <v>0.27</v>
      </c>
      <c r="M8150" s="2">
        <v>8</v>
      </c>
      <c r="N8150" s="3">
        <v>44959</v>
      </c>
      <c r="O8150" s="3">
        <v>44961</v>
      </c>
      <c r="P8150" s="2" t="s">
        <v>30</v>
      </c>
      <c r="Q8150" s="2" t="s">
        <v>26</v>
      </c>
      <c r="R8150" s="2">
        <v>193.25</v>
      </c>
      <c r="S8150" s="2" t="s">
        <v>22</v>
      </c>
    </row>
    <row r="8151" spans="1:19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 t="str">
        <f t="shared" si="890"/>
        <v>high sales</v>
      </c>
      <c r="F8151" s="2" t="str">
        <f t="shared" si="891"/>
        <v>high</v>
      </c>
      <c r="G8151" s="2" t="str">
        <f t="shared" si="892"/>
        <v>high</v>
      </c>
      <c r="H8151" s="2" t="str">
        <f t="shared" si="893"/>
        <v>high impact</v>
      </c>
      <c r="I8151" s="2" t="str">
        <f t="shared" si="894"/>
        <v>good</v>
      </c>
      <c r="J8151" s="2">
        <f t="shared" si="895"/>
        <v>4.5019403911828624</v>
      </c>
      <c r="K8151" s="2">
        <f t="shared" si="896"/>
        <v>4.5019403911828624</v>
      </c>
      <c r="L8151" s="2">
        <v>0.4</v>
      </c>
      <c r="M8151" s="2">
        <v>2</v>
      </c>
      <c r="N8151" s="3">
        <v>45114</v>
      </c>
      <c r="O8151" s="3">
        <v>45117</v>
      </c>
      <c r="P8151" s="2" t="s">
        <v>30</v>
      </c>
      <c r="Q8151" s="2" t="s">
        <v>15</v>
      </c>
      <c r="R8151" s="2">
        <v>1030.72</v>
      </c>
      <c r="S8151" s="2" t="s">
        <v>33</v>
      </c>
    </row>
    <row r="8152" spans="1:19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 t="str">
        <f t="shared" si="890"/>
        <v>high sales</v>
      </c>
      <c r="F8152" s="2" t="str">
        <f t="shared" si="891"/>
        <v>high</v>
      </c>
      <c r="G8152" s="2" t="str">
        <f t="shared" si="892"/>
        <v>high</v>
      </c>
      <c r="H8152" s="2" t="str">
        <f t="shared" si="893"/>
        <v>high impact</v>
      </c>
      <c r="I8152" s="2" t="str">
        <f t="shared" si="894"/>
        <v>good</v>
      </c>
      <c r="J8152" s="2">
        <f t="shared" si="895"/>
        <v>10.445307443365698</v>
      </c>
      <c r="K8152" s="2">
        <f t="shared" si="896"/>
        <v>10.445307443365698</v>
      </c>
      <c r="L8152" s="2">
        <v>0.44</v>
      </c>
      <c r="M8152" s="2">
        <v>6</v>
      </c>
      <c r="N8152" s="3">
        <v>45544</v>
      </c>
      <c r="O8152" s="3">
        <v>45550</v>
      </c>
      <c r="P8152" s="2" t="s">
        <v>20</v>
      </c>
      <c r="Q8152" s="2" t="s">
        <v>26</v>
      </c>
      <c r="R8152" s="2">
        <v>169.95</v>
      </c>
      <c r="S8152" s="2" t="s">
        <v>22</v>
      </c>
    </row>
    <row r="8153" spans="1:19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 t="str">
        <f t="shared" si="890"/>
        <v>high sales</v>
      </c>
      <c r="F8153" s="2" t="str">
        <f t="shared" si="891"/>
        <v>high</v>
      </c>
      <c r="G8153" s="2" t="str">
        <f t="shared" si="892"/>
        <v>low</v>
      </c>
      <c r="H8153" s="2" t="str">
        <f t="shared" si="893"/>
        <v>high impact</v>
      </c>
      <c r="I8153" s="2" t="str">
        <f t="shared" si="894"/>
        <v>good</v>
      </c>
      <c r="J8153" s="2">
        <f t="shared" si="895"/>
        <v>3.9187205975652089</v>
      </c>
      <c r="K8153" s="2">
        <f t="shared" si="896"/>
        <v>3.9187205975652089</v>
      </c>
      <c r="L8153" s="2">
        <v>0.08</v>
      </c>
      <c r="M8153" s="2">
        <v>3</v>
      </c>
      <c r="N8153" s="3">
        <v>45484</v>
      </c>
      <c r="O8153" s="3">
        <v>45488</v>
      </c>
      <c r="P8153" s="2" t="s">
        <v>14</v>
      </c>
      <c r="Q8153" s="2" t="s">
        <v>21</v>
      </c>
      <c r="R8153" s="2">
        <v>835.39</v>
      </c>
      <c r="S8153" s="2" t="s">
        <v>22</v>
      </c>
    </row>
    <row r="8154" spans="1:19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 t="str">
        <f t="shared" si="890"/>
        <v>high sales</v>
      </c>
      <c r="F8154" s="2" t="str">
        <f t="shared" si="891"/>
        <v>high</v>
      </c>
      <c r="G8154" s="2" t="str">
        <f t="shared" si="892"/>
        <v>low</v>
      </c>
      <c r="H8154" s="2" t="str">
        <f t="shared" si="893"/>
        <v>high impact</v>
      </c>
      <c r="I8154" s="2" t="str">
        <f t="shared" si="894"/>
        <v>good</v>
      </c>
      <c r="J8154" s="2">
        <f t="shared" si="895"/>
        <v>12.539274535076412</v>
      </c>
      <c r="K8154" s="2">
        <f t="shared" si="896"/>
        <v>12.539274535076412</v>
      </c>
      <c r="L8154" s="2">
        <v>0.36</v>
      </c>
      <c r="M8154" s="2">
        <v>9</v>
      </c>
      <c r="N8154" s="3">
        <v>44954</v>
      </c>
      <c r="O8154" s="3">
        <v>44961</v>
      </c>
      <c r="P8154" s="2" t="s">
        <v>20</v>
      </c>
      <c r="Q8154" s="2" t="s">
        <v>26</v>
      </c>
      <c r="R8154" s="2">
        <v>271.55</v>
      </c>
      <c r="S8154" s="2" t="s">
        <v>47</v>
      </c>
    </row>
    <row r="8155" spans="1:19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 t="str">
        <f t="shared" si="890"/>
        <v>high sales</v>
      </c>
      <c r="F8155" s="2" t="str">
        <f t="shared" si="891"/>
        <v>high</v>
      </c>
      <c r="G8155" s="2" t="str">
        <f t="shared" si="892"/>
        <v>low</v>
      </c>
      <c r="H8155" s="2" t="str">
        <f t="shared" si="893"/>
        <v>high impact</v>
      </c>
      <c r="I8155" s="2" t="str">
        <f t="shared" si="894"/>
        <v>good</v>
      </c>
      <c r="J8155" s="2">
        <f t="shared" si="895"/>
        <v>8.9391631098494901</v>
      </c>
      <c r="K8155" s="2">
        <f t="shared" si="896"/>
        <v>8.9391631098494901</v>
      </c>
      <c r="L8155" s="2">
        <v>0.24</v>
      </c>
      <c r="M8155" s="2">
        <v>3</v>
      </c>
      <c r="N8155" s="3">
        <v>45356</v>
      </c>
      <c r="O8155" s="3">
        <v>45360</v>
      </c>
      <c r="P8155" s="2" t="s">
        <v>30</v>
      </c>
      <c r="Q8155" s="2" t="s">
        <v>21</v>
      </c>
      <c r="R8155" s="2">
        <v>489.67</v>
      </c>
      <c r="S8155" s="2" t="s">
        <v>27</v>
      </c>
    </row>
    <row r="8156" spans="1:19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 t="str">
        <f t="shared" si="890"/>
        <v>high sales</v>
      </c>
      <c r="F8156" s="2" t="str">
        <f t="shared" si="891"/>
        <v>high</v>
      </c>
      <c r="G8156" s="2" t="str">
        <f t="shared" si="892"/>
        <v>low</v>
      </c>
      <c r="H8156" s="2" t="str">
        <f t="shared" si="893"/>
        <v>high impact</v>
      </c>
      <c r="I8156" s="2" t="str">
        <f t="shared" si="894"/>
        <v>not good</v>
      </c>
      <c r="J8156" s="2">
        <f t="shared" si="895"/>
        <v>5.170310677994336</v>
      </c>
      <c r="K8156" s="2">
        <f t="shared" si="896"/>
        <v>5.170310677994336</v>
      </c>
      <c r="L8156" s="2">
        <v>0.21</v>
      </c>
      <c r="M8156" s="2">
        <v>1</v>
      </c>
      <c r="N8156" s="3">
        <v>45033</v>
      </c>
      <c r="O8156" s="3">
        <v>45040</v>
      </c>
      <c r="P8156" s="2" t="s">
        <v>20</v>
      </c>
      <c r="Q8156" s="2" t="s">
        <v>26</v>
      </c>
      <c r="R8156" s="2">
        <v>960.48</v>
      </c>
      <c r="S8156" s="2" t="s">
        <v>33</v>
      </c>
    </row>
    <row r="8157" spans="1:19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 t="str">
        <f t="shared" si="890"/>
        <v>low sales</v>
      </c>
      <c r="F8157" s="2" t="str">
        <f t="shared" si="891"/>
        <v>medium</v>
      </c>
      <c r="G8157" s="2" t="str">
        <f t="shared" si="892"/>
        <v>low</v>
      </c>
      <c r="H8157" s="2" t="str">
        <f t="shared" si="893"/>
        <v>high impact</v>
      </c>
      <c r="I8157" s="2" t="str">
        <f t="shared" si="894"/>
        <v>good</v>
      </c>
      <c r="J8157" s="2">
        <f t="shared" si="895"/>
        <v>6.4556496886802091</v>
      </c>
      <c r="K8157" s="2">
        <f t="shared" si="896"/>
        <v>6.4556496886802091</v>
      </c>
      <c r="L8157" s="2">
        <v>0.06</v>
      </c>
      <c r="M8157" s="2">
        <v>9</v>
      </c>
      <c r="N8157" s="3">
        <v>44960</v>
      </c>
      <c r="O8157" s="3">
        <v>44961</v>
      </c>
      <c r="P8157" s="2" t="s">
        <v>20</v>
      </c>
      <c r="Q8157" s="2" t="s">
        <v>21</v>
      </c>
      <c r="R8157" s="2">
        <v>97.97</v>
      </c>
      <c r="S8157" s="2" t="s">
        <v>22</v>
      </c>
    </row>
    <row r="8158" spans="1:19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 t="str">
        <f t="shared" si="890"/>
        <v>high sales</v>
      </c>
      <c r="F8158" s="2" t="str">
        <f t="shared" si="891"/>
        <v>high</v>
      </c>
      <c r="G8158" s="2" t="str">
        <f t="shared" si="892"/>
        <v>high</v>
      </c>
      <c r="H8158" s="2" t="str">
        <f t="shared" si="893"/>
        <v>high impact</v>
      </c>
      <c r="I8158" s="2" t="str">
        <f t="shared" si="894"/>
        <v>not good</v>
      </c>
      <c r="J8158" s="2">
        <f t="shared" si="895"/>
        <v>3.3573141234619834</v>
      </c>
      <c r="K8158" s="2">
        <f t="shared" si="896"/>
        <v>3.3573141234619834</v>
      </c>
      <c r="L8158" s="2">
        <v>0.03</v>
      </c>
      <c r="M8158" s="2">
        <v>8</v>
      </c>
      <c r="N8158" s="3">
        <v>45339</v>
      </c>
      <c r="O8158" s="3">
        <v>45343</v>
      </c>
      <c r="P8158" s="2" t="s">
        <v>30</v>
      </c>
      <c r="Q8158" s="2" t="s">
        <v>21</v>
      </c>
      <c r="R8158" s="2">
        <v>950.9</v>
      </c>
      <c r="S8158" s="2" t="s">
        <v>27</v>
      </c>
    </row>
    <row r="8159" spans="1:19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 t="str">
        <f t="shared" si="890"/>
        <v>high sales</v>
      </c>
      <c r="F8159" s="2" t="str">
        <f t="shared" si="891"/>
        <v>high</v>
      </c>
      <c r="G8159" s="2" t="str">
        <f t="shared" si="892"/>
        <v>low</v>
      </c>
      <c r="H8159" s="2" t="str">
        <f t="shared" si="893"/>
        <v>high impact</v>
      </c>
      <c r="I8159" s="2" t="str">
        <f t="shared" si="894"/>
        <v>not good</v>
      </c>
      <c r="J8159" s="2">
        <f t="shared" si="895"/>
        <v>4.349651741293532</v>
      </c>
      <c r="K8159" s="2">
        <f t="shared" si="896"/>
        <v>4.349651741293532</v>
      </c>
      <c r="L8159" s="2">
        <v>0.49</v>
      </c>
      <c r="M8159" s="2">
        <v>2</v>
      </c>
      <c r="N8159" s="3">
        <v>45534</v>
      </c>
      <c r="O8159" s="3">
        <v>45540</v>
      </c>
      <c r="P8159" s="2" t="s">
        <v>14</v>
      </c>
      <c r="Q8159" s="2" t="s">
        <v>15</v>
      </c>
      <c r="R8159" s="2">
        <v>402</v>
      </c>
      <c r="S8159" s="2" t="s">
        <v>22</v>
      </c>
    </row>
    <row r="8160" spans="1:19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 t="str">
        <f t="shared" si="890"/>
        <v>high sales</v>
      </c>
      <c r="F8160" s="2" t="str">
        <f t="shared" si="891"/>
        <v>high</v>
      </c>
      <c r="G8160" s="2" t="str">
        <f t="shared" si="892"/>
        <v>low</v>
      </c>
      <c r="H8160" s="2" t="str">
        <f t="shared" si="893"/>
        <v>high impact</v>
      </c>
      <c r="I8160" s="2" t="str">
        <f t="shared" si="894"/>
        <v>good</v>
      </c>
      <c r="J8160" s="2">
        <f t="shared" si="895"/>
        <v>9.517332337356148</v>
      </c>
      <c r="K8160" s="2">
        <f t="shared" si="896"/>
        <v>9.517332337356148</v>
      </c>
      <c r="L8160" s="2">
        <v>0.32</v>
      </c>
      <c r="M8160" s="2">
        <v>3</v>
      </c>
      <c r="N8160" s="3">
        <v>45053</v>
      </c>
      <c r="O8160" s="3">
        <v>45055</v>
      </c>
      <c r="P8160" s="2" t="s">
        <v>20</v>
      </c>
      <c r="Q8160" s="2" t="s">
        <v>21</v>
      </c>
      <c r="R8160" s="2">
        <v>428.39</v>
      </c>
      <c r="S8160" s="2" t="s">
        <v>16</v>
      </c>
    </row>
    <row r="8161" spans="1:19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 t="str">
        <f t="shared" si="890"/>
        <v>high sales</v>
      </c>
      <c r="F8161" s="2" t="str">
        <f t="shared" si="891"/>
        <v>high</v>
      </c>
      <c r="G8161" s="2" t="str">
        <f t="shared" si="892"/>
        <v>high</v>
      </c>
      <c r="H8161" s="2" t="str">
        <f t="shared" si="893"/>
        <v>high impact</v>
      </c>
      <c r="I8161" s="2" t="str">
        <f t="shared" si="894"/>
        <v>good</v>
      </c>
      <c r="J8161" s="2">
        <f t="shared" si="895"/>
        <v>4.2856997673840871</v>
      </c>
      <c r="K8161" s="2">
        <f t="shared" si="896"/>
        <v>4.2856997673840871</v>
      </c>
      <c r="L8161" s="2">
        <v>0.23</v>
      </c>
      <c r="M8161" s="2">
        <v>7</v>
      </c>
      <c r="N8161" s="3">
        <v>45495</v>
      </c>
      <c r="O8161" s="3">
        <v>45498</v>
      </c>
      <c r="P8161" s="2" t="s">
        <v>30</v>
      </c>
      <c r="Q8161" s="2" t="s">
        <v>26</v>
      </c>
      <c r="R8161" s="2">
        <v>885.58</v>
      </c>
      <c r="S8161" s="2" t="s">
        <v>38</v>
      </c>
    </row>
    <row r="8162" spans="1:19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 t="str">
        <f t="shared" si="890"/>
        <v>high sales</v>
      </c>
      <c r="F8162" s="2" t="str">
        <f t="shared" si="891"/>
        <v>high</v>
      </c>
      <c r="G8162" s="2" t="str">
        <f t="shared" si="892"/>
        <v>high</v>
      </c>
      <c r="H8162" s="2" t="str">
        <f t="shared" si="893"/>
        <v>high impact</v>
      </c>
      <c r="I8162" s="2" t="str">
        <f t="shared" si="894"/>
        <v>good</v>
      </c>
      <c r="J8162" s="2">
        <f t="shared" si="895"/>
        <v>7.190593303435084</v>
      </c>
      <c r="K8162" s="2">
        <f t="shared" si="896"/>
        <v>7.190593303435084</v>
      </c>
      <c r="L8162" s="2">
        <v>0.38</v>
      </c>
      <c r="M8162" s="2">
        <v>6</v>
      </c>
      <c r="N8162" s="3">
        <v>45562</v>
      </c>
      <c r="O8162" s="3">
        <v>45568</v>
      </c>
      <c r="P8162" s="2" t="s">
        <v>30</v>
      </c>
      <c r="Q8162" s="2" t="s">
        <v>15</v>
      </c>
      <c r="R8162" s="2">
        <v>622.11</v>
      </c>
      <c r="S8162" s="2" t="s">
        <v>38</v>
      </c>
    </row>
    <row r="8163" spans="1:19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 t="str">
        <f t="shared" si="890"/>
        <v>high sales</v>
      </c>
      <c r="F8163" s="2" t="str">
        <f t="shared" si="891"/>
        <v>high</v>
      </c>
      <c r="G8163" s="2" t="str">
        <f t="shared" si="892"/>
        <v>high</v>
      </c>
      <c r="H8163" s="2" t="str">
        <f t="shared" si="893"/>
        <v>high impact</v>
      </c>
      <c r="I8163" s="2" t="str">
        <f t="shared" si="894"/>
        <v>good</v>
      </c>
      <c r="J8163" s="2">
        <f t="shared" si="895"/>
        <v>17.967170191339378</v>
      </c>
      <c r="K8163" s="2">
        <f t="shared" si="896"/>
        <v>17.967170191339378</v>
      </c>
      <c r="L8163" s="2">
        <v>0.05</v>
      </c>
      <c r="M8163" s="2">
        <v>8</v>
      </c>
      <c r="N8163" s="3">
        <v>45076</v>
      </c>
      <c r="O8163" s="3">
        <v>45082</v>
      </c>
      <c r="P8163" s="2" t="s">
        <v>14</v>
      </c>
      <c r="Q8163" s="2" t="s">
        <v>26</v>
      </c>
      <c r="R8163" s="2">
        <v>99.3</v>
      </c>
      <c r="S8163" s="2" t="s">
        <v>38</v>
      </c>
    </row>
    <row r="8164" spans="1:19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 t="str">
        <f t="shared" si="890"/>
        <v>high sales</v>
      </c>
      <c r="F8164" s="2" t="str">
        <f t="shared" si="891"/>
        <v>high</v>
      </c>
      <c r="G8164" s="2" t="str">
        <f t="shared" si="892"/>
        <v>low</v>
      </c>
      <c r="H8164" s="2" t="str">
        <f t="shared" si="893"/>
        <v>high impact</v>
      </c>
      <c r="I8164" s="2" t="str">
        <f t="shared" si="894"/>
        <v>good</v>
      </c>
      <c r="J8164" s="2">
        <f t="shared" si="895"/>
        <v>8.3046642408203777</v>
      </c>
      <c r="K8164" s="2">
        <f t="shared" si="896"/>
        <v>8.3046642408203777</v>
      </c>
      <c r="L8164" s="2">
        <v>0.3</v>
      </c>
      <c r="M8164" s="2">
        <v>5</v>
      </c>
      <c r="N8164" s="3">
        <v>45465</v>
      </c>
      <c r="O8164" s="3">
        <v>45471</v>
      </c>
      <c r="P8164" s="2" t="s">
        <v>30</v>
      </c>
      <c r="Q8164" s="2" t="s">
        <v>26</v>
      </c>
      <c r="R8164" s="2">
        <v>120.92</v>
      </c>
      <c r="S8164" s="2" t="s">
        <v>33</v>
      </c>
    </row>
    <row r="8165" spans="1:19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 t="str">
        <f t="shared" si="890"/>
        <v>low sales</v>
      </c>
      <c r="F8165" s="2" t="str">
        <f t="shared" si="891"/>
        <v>low</v>
      </c>
      <c r="G8165" s="2" t="str">
        <f t="shared" si="892"/>
        <v>low</v>
      </c>
      <c r="H8165" s="2" t="str">
        <f t="shared" si="893"/>
        <v>low Impact</v>
      </c>
      <c r="I8165" s="2" t="str">
        <f t="shared" si="894"/>
        <v>good</v>
      </c>
      <c r="J8165" s="2">
        <f t="shared" si="895"/>
        <v>3.5055932203389832</v>
      </c>
      <c r="K8165" s="2">
        <f t="shared" si="896"/>
        <v>3.5055932203389832</v>
      </c>
      <c r="L8165" s="2">
        <v>0.33</v>
      </c>
      <c r="M8165" s="2">
        <v>5</v>
      </c>
      <c r="N8165" s="3">
        <v>45640</v>
      </c>
      <c r="O8165" s="3">
        <v>45641</v>
      </c>
      <c r="P8165" s="2" t="s">
        <v>14</v>
      </c>
      <c r="Q8165" s="2" t="s">
        <v>15</v>
      </c>
      <c r="R8165" s="2">
        <v>59</v>
      </c>
      <c r="S8165" s="2" t="s">
        <v>38</v>
      </c>
    </row>
    <row r="8166" spans="1:19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 t="str">
        <f t="shared" si="890"/>
        <v>high sales</v>
      </c>
      <c r="F8166" s="2" t="str">
        <f t="shared" si="891"/>
        <v>high</v>
      </c>
      <c r="G8166" s="2" t="str">
        <f t="shared" si="892"/>
        <v>high</v>
      </c>
      <c r="H8166" s="2" t="str">
        <f t="shared" si="893"/>
        <v>high impact</v>
      </c>
      <c r="I8166" s="2" t="str">
        <f t="shared" si="894"/>
        <v>good</v>
      </c>
      <c r="J8166" s="2">
        <f t="shared" si="895"/>
        <v>12.190982867448151</v>
      </c>
      <c r="K8166" s="2">
        <f t="shared" si="896"/>
        <v>12.190982867448151</v>
      </c>
      <c r="L8166" s="2">
        <v>0.23</v>
      </c>
      <c r="M8166" s="2">
        <v>2</v>
      </c>
      <c r="N8166" s="3">
        <v>45049</v>
      </c>
      <c r="O8166" s="3">
        <v>45053</v>
      </c>
      <c r="P8166" s="2" t="s">
        <v>30</v>
      </c>
      <c r="Q8166" s="2" t="s">
        <v>15</v>
      </c>
      <c r="R8166" s="2">
        <v>110.9</v>
      </c>
      <c r="S8166" s="2" t="s">
        <v>33</v>
      </c>
    </row>
    <row r="8167" spans="1:19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 t="str">
        <f t="shared" si="890"/>
        <v>high sales</v>
      </c>
      <c r="F8167" s="2" t="str">
        <f t="shared" si="891"/>
        <v>high</v>
      </c>
      <c r="G8167" s="2" t="str">
        <f t="shared" si="892"/>
        <v>high</v>
      </c>
      <c r="H8167" s="2" t="str">
        <f t="shared" si="893"/>
        <v>high impact</v>
      </c>
      <c r="I8167" s="2" t="str">
        <f t="shared" si="894"/>
        <v>good</v>
      </c>
      <c r="J8167" s="2">
        <f t="shared" si="895"/>
        <v>5.179001908917372</v>
      </c>
      <c r="K8167" s="2">
        <f t="shared" si="896"/>
        <v>5.179001908917372</v>
      </c>
      <c r="L8167" s="2">
        <v>0.13</v>
      </c>
      <c r="M8167" s="2">
        <v>6</v>
      </c>
      <c r="N8167" s="3">
        <v>45015</v>
      </c>
      <c r="O8167" s="3">
        <v>45022</v>
      </c>
      <c r="P8167" s="2" t="s">
        <v>20</v>
      </c>
      <c r="Q8167" s="2" t="s">
        <v>26</v>
      </c>
      <c r="R8167" s="2">
        <v>366.7</v>
      </c>
      <c r="S8167" s="2" t="s">
        <v>16</v>
      </c>
    </row>
    <row r="8168" spans="1:19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 t="str">
        <f t="shared" si="890"/>
        <v>high sales</v>
      </c>
      <c r="F8168" s="2" t="str">
        <f t="shared" si="891"/>
        <v>high</v>
      </c>
      <c r="G8168" s="2" t="str">
        <f t="shared" si="892"/>
        <v>high</v>
      </c>
      <c r="H8168" s="2" t="str">
        <f t="shared" si="893"/>
        <v>high impact</v>
      </c>
      <c r="I8168" s="2" t="str">
        <f t="shared" si="894"/>
        <v>good</v>
      </c>
      <c r="J8168" s="2">
        <f t="shared" si="895"/>
        <v>3.3968583007567328</v>
      </c>
      <c r="K8168" s="2">
        <f t="shared" si="896"/>
        <v>3.3968583007567328</v>
      </c>
      <c r="L8168" s="2">
        <v>0.48</v>
      </c>
      <c r="M8168" s="2">
        <v>5</v>
      </c>
      <c r="N8168" s="3">
        <v>45498</v>
      </c>
      <c r="O8168" s="3">
        <v>45501</v>
      </c>
      <c r="P8168" s="2" t="s">
        <v>20</v>
      </c>
      <c r="Q8168" s="2" t="s">
        <v>26</v>
      </c>
      <c r="R8168" s="2">
        <v>1394.15</v>
      </c>
      <c r="S8168" s="2" t="s">
        <v>33</v>
      </c>
    </row>
    <row r="8169" spans="1:19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 t="str">
        <f t="shared" si="890"/>
        <v>high sales</v>
      </c>
      <c r="F8169" s="2" t="str">
        <f t="shared" si="891"/>
        <v>high</v>
      </c>
      <c r="G8169" s="2" t="str">
        <f t="shared" si="892"/>
        <v>high</v>
      </c>
      <c r="H8169" s="2" t="str">
        <f t="shared" si="893"/>
        <v>high impact</v>
      </c>
      <c r="I8169" s="2" t="str">
        <f t="shared" si="894"/>
        <v>good</v>
      </c>
      <c r="J8169" s="2">
        <f t="shared" si="895"/>
        <v>5.5493029431290113</v>
      </c>
      <c r="K8169" s="2">
        <f t="shared" si="896"/>
        <v>5.5493029431290113</v>
      </c>
      <c r="L8169" s="2">
        <v>0.15</v>
      </c>
      <c r="M8169" s="2">
        <v>9</v>
      </c>
      <c r="N8169" s="3">
        <v>45257</v>
      </c>
      <c r="O8169" s="3">
        <v>45262</v>
      </c>
      <c r="P8169" s="2" t="s">
        <v>20</v>
      </c>
      <c r="Q8169" s="2" t="s">
        <v>21</v>
      </c>
      <c r="R8169" s="2">
        <v>451.9</v>
      </c>
      <c r="S8169" s="2" t="s">
        <v>38</v>
      </c>
    </row>
    <row r="8170" spans="1:19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 t="str">
        <f t="shared" si="890"/>
        <v>high sales</v>
      </c>
      <c r="F8170" s="2" t="str">
        <f t="shared" si="891"/>
        <v>high</v>
      </c>
      <c r="G8170" s="2" t="str">
        <f t="shared" si="892"/>
        <v>high</v>
      </c>
      <c r="H8170" s="2" t="str">
        <f t="shared" si="893"/>
        <v>high impact</v>
      </c>
      <c r="I8170" s="2" t="str">
        <f t="shared" si="894"/>
        <v>good</v>
      </c>
      <c r="J8170" s="2">
        <f t="shared" si="895"/>
        <v>7.5449109788324487</v>
      </c>
      <c r="K8170" s="2">
        <f t="shared" si="896"/>
        <v>7.5449109788324487</v>
      </c>
      <c r="L8170" s="2">
        <v>0.06</v>
      </c>
      <c r="M8170" s="2">
        <v>3</v>
      </c>
      <c r="N8170" s="3">
        <v>44998</v>
      </c>
      <c r="O8170" s="3">
        <v>45002</v>
      </c>
      <c r="P8170" s="2" t="s">
        <v>30</v>
      </c>
      <c r="Q8170" s="2" t="s">
        <v>21</v>
      </c>
      <c r="R8170" s="2">
        <v>374.63</v>
      </c>
      <c r="S8170" s="2" t="s">
        <v>22</v>
      </c>
    </row>
    <row r="8171" spans="1:19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 t="str">
        <f t="shared" si="890"/>
        <v>high sales</v>
      </c>
      <c r="F8171" s="2" t="str">
        <f t="shared" si="891"/>
        <v>high</v>
      </c>
      <c r="G8171" s="2" t="str">
        <f t="shared" si="892"/>
        <v>high</v>
      </c>
      <c r="H8171" s="2" t="str">
        <f t="shared" si="893"/>
        <v>high impact</v>
      </c>
      <c r="I8171" s="2" t="str">
        <f t="shared" si="894"/>
        <v>good</v>
      </c>
      <c r="J8171" s="2">
        <f t="shared" si="895"/>
        <v>5.0090586085160007</v>
      </c>
      <c r="K8171" s="2">
        <f t="shared" si="896"/>
        <v>5.0090586085160007</v>
      </c>
      <c r="L8171" s="2">
        <v>0.32</v>
      </c>
      <c r="M8171" s="2">
        <v>5</v>
      </c>
      <c r="N8171" s="3">
        <v>45382</v>
      </c>
      <c r="O8171" s="3">
        <v>45385</v>
      </c>
      <c r="P8171" s="2" t="s">
        <v>20</v>
      </c>
      <c r="Q8171" s="2" t="s">
        <v>15</v>
      </c>
      <c r="R8171" s="2">
        <v>880.93</v>
      </c>
      <c r="S8171" s="2" t="s">
        <v>38</v>
      </c>
    </row>
    <row r="8172" spans="1:19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 t="str">
        <f t="shared" si="890"/>
        <v>high sales</v>
      </c>
      <c r="F8172" s="2" t="str">
        <f t="shared" si="891"/>
        <v>high</v>
      </c>
      <c r="G8172" s="2" t="str">
        <f t="shared" si="892"/>
        <v>high</v>
      </c>
      <c r="H8172" s="2" t="str">
        <f t="shared" si="893"/>
        <v>high impact</v>
      </c>
      <c r="I8172" s="2" t="str">
        <f t="shared" si="894"/>
        <v>good</v>
      </c>
      <c r="J8172" s="2">
        <f t="shared" si="895"/>
        <v>8.7606673906604797</v>
      </c>
      <c r="K8172" s="2">
        <f t="shared" si="896"/>
        <v>8.7606673906604797</v>
      </c>
      <c r="L8172" s="2">
        <v>0.28999999999999998</v>
      </c>
      <c r="M8172" s="2">
        <v>3</v>
      </c>
      <c r="N8172" s="3">
        <v>45219</v>
      </c>
      <c r="O8172" s="3">
        <v>45221</v>
      </c>
      <c r="P8172" s="2" t="s">
        <v>14</v>
      </c>
      <c r="Q8172" s="2" t="s">
        <v>21</v>
      </c>
      <c r="R8172" s="2">
        <v>506.45</v>
      </c>
      <c r="S8172" s="2" t="s">
        <v>22</v>
      </c>
    </row>
    <row r="8173" spans="1:19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 t="str">
        <f t="shared" si="890"/>
        <v>high sales</v>
      </c>
      <c r="F8173" s="2" t="str">
        <f t="shared" si="891"/>
        <v>high</v>
      </c>
      <c r="G8173" s="2" t="str">
        <f t="shared" si="892"/>
        <v>high</v>
      </c>
      <c r="H8173" s="2" t="str">
        <f t="shared" si="893"/>
        <v>high impact</v>
      </c>
      <c r="I8173" s="2" t="str">
        <f t="shared" si="894"/>
        <v>good</v>
      </c>
      <c r="J8173" s="2">
        <f t="shared" si="895"/>
        <v>4.1000289939112786</v>
      </c>
      <c r="K8173" s="2">
        <f t="shared" si="896"/>
        <v>4.1000289939112786</v>
      </c>
      <c r="L8173" s="2">
        <v>0.38</v>
      </c>
      <c r="M8173" s="2">
        <v>9</v>
      </c>
      <c r="N8173" s="3">
        <v>45548</v>
      </c>
      <c r="O8173" s="3">
        <v>45554</v>
      </c>
      <c r="P8173" s="2" t="s">
        <v>20</v>
      </c>
      <c r="Q8173" s="2" t="s">
        <v>26</v>
      </c>
      <c r="R8173" s="2">
        <v>655.30999999999995</v>
      </c>
      <c r="S8173" s="2" t="s">
        <v>38</v>
      </c>
    </row>
    <row r="8174" spans="1:19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 t="str">
        <f t="shared" si="890"/>
        <v>low sales</v>
      </c>
      <c r="F8174" s="2" t="str">
        <f t="shared" si="891"/>
        <v>medium</v>
      </c>
      <c r="G8174" s="2" t="str">
        <f t="shared" si="892"/>
        <v>low</v>
      </c>
      <c r="H8174" s="2" t="str">
        <f t="shared" si="893"/>
        <v>high impact</v>
      </c>
      <c r="I8174" s="2" t="str">
        <f t="shared" si="894"/>
        <v>good</v>
      </c>
      <c r="J8174" s="2">
        <f t="shared" si="895"/>
        <v>3.7641768816588379</v>
      </c>
      <c r="K8174" s="2">
        <f t="shared" si="896"/>
        <v>3.7641768816588379</v>
      </c>
      <c r="L8174" s="2">
        <v>0.38</v>
      </c>
      <c r="M8174" s="2">
        <v>9</v>
      </c>
      <c r="N8174" s="3">
        <v>45052</v>
      </c>
      <c r="O8174" s="3">
        <v>45058</v>
      </c>
      <c r="P8174" s="2" t="s">
        <v>20</v>
      </c>
      <c r="Q8174" s="2" t="s">
        <v>21</v>
      </c>
      <c r="R8174" s="2">
        <v>174.58</v>
      </c>
      <c r="S8174" s="2" t="s">
        <v>27</v>
      </c>
    </row>
    <row r="8175" spans="1:19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 t="str">
        <f t="shared" si="890"/>
        <v>high sales</v>
      </c>
      <c r="F8175" s="2" t="str">
        <f t="shared" si="891"/>
        <v>high</v>
      </c>
      <c r="G8175" s="2" t="str">
        <f t="shared" si="892"/>
        <v>low</v>
      </c>
      <c r="H8175" s="2" t="str">
        <f t="shared" si="893"/>
        <v>high impact</v>
      </c>
      <c r="I8175" s="2" t="str">
        <f t="shared" si="894"/>
        <v>good</v>
      </c>
      <c r="J8175" s="2">
        <f t="shared" si="895"/>
        <v>7.2428106899705318</v>
      </c>
      <c r="K8175" s="2">
        <f t="shared" si="896"/>
        <v>7.2428106899705318</v>
      </c>
      <c r="L8175" s="2">
        <v>0.31</v>
      </c>
      <c r="M8175" s="2">
        <v>7</v>
      </c>
      <c r="N8175" s="3">
        <v>45486</v>
      </c>
      <c r="O8175" s="3">
        <v>45491</v>
      </c>
      <c r="P8175" s="2" t="s">
        <v>30</v>
      </c>
      <c r="Q8175" s="2" t="s">
        <v>26</v>
      </c>
      <c r="R8175" s="2">
        <v>196.82</v>
      </c>
      <c r="S8175" s="2" t="s">
        <v>38</v>
      </c>
    </row>
    <row r="8176" spans="1:19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 t="str">
        <f t="shared" si="890"/>
        <v>high sales</v>
      </c>
      <c r="F8176" s="2" t="str">
        <f t="shared" si="891"/>
        <v>high</v>
      </c>
      <c r="G8176" s="2" t="str">
        <f t="shared" si="892"/>
        <v>low</v>
      </c>
      <c r="H8176" s="2" t="str">
        <f t="shared" si="893"/>
        <v>high impact</v>
      </c>
      <c r="I8176" s="2" t="str">
        <f t="shared" si="894"/>
        <v>good</v>
      </c>
      <c r="J8176" s="2">
        <f t="shared" si="895"/>
        <v>4.1113650347191699</v>
      </c>
      <c r="K8176" s="2">
        <f t="shared" si="896"/>
        <v>4.1113650347191699</v>
      </c>
      <c r="L8176" s="2">
        <v>0.1</v>
      </c>
      <c r="M8176" s="2">
        <v>1</v>
      </c>
      <c r="N8176" s="3">
        <v>45178</v>
      </c>
      <c r="O8176" s="3">
        <v>45179</v>
      </c>
      <c r="P8176" s="2" t="s">
        <v>14</v>
      </c>
      <c r="Q8176" s="2" t="s">
        <v>21</v>
      </c>
      <c r="R8176" s="2">
        <v>568.85</v>
      </c>
      <c r="S8176" s="2" t="s">
        <v>38</v>
      </c>
    </row>
    <row r="8177" spans="1:19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 t="str">
        <f t="shared" si="890"/>
        <v>high sales</v>
      </c>
      <c r="F8177" s="2" t="str">
        <f t="shared" si="891"/>
        <v>high</v>
      </c>
      <c r="G8177" s="2" t="str">
        <f t="shared" si="892"/>
        <v>low</v>
      </c>
      <c r="H8177" s="2" t="str">
        <f t="shared" si="893"/>
        <v>high impact</v>
      </c>
      <c r="I8177" s="2" t="str">
        <f t="shared" si="894"/>
        <v>not good</v>
      </c>
      <c r="J8177" s="2">
        <f t="shared" si="895"/>
        <v>3.863683280022074</v>
      </c>
      <c r="K8177" s="2">
        <f t="shared" si="896"/>
        <v>3.863683280022074</v>
      </c>
      <c r="L8177" s="2">
        <v>0.44</v>
      </c>
      <c r="M8177" s="2">
        <v>9</v>
      </c>
      <c r="N8177" s="3">
        <v>45398</v>
      </c>
      <c r="O8177" s="3">
        <v>45399</v>
      </c>
      <c r="P8177" s="2" t="s">
        <v>14</v>
      </c>
      <c r="Q8177" s="2" t="s">
        <v>26</v>
      </c>
      <c r="R8177" s="2">
        <v>978.53</v>
      </c>
      <c r="S8177" s="2" t="s">
        <v>33</v>
      </c>
    </row>
    <row r="8178" spans="1:19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 t="str">
        <f t="shared" si="890"/>
        <v>high sales</v>
      </c>
      <c r="F8178" s="2" t="str">
        <f t="shared" si="891"/>
        <v>high</v>
      </c>
      <c r="G8178" s="2" t="str">
        <f t="shared" si="892"/>
        <v>high</v>
      </c>
      <c r="H8178" s="2" t="str">
        <f t="shared" si="893"/>
        <v>high impact</v>
      </c>
      <c r="I8178" s="2" t="str">
        <f t="shared" si="894"/>
        <v>not good</v>
      </c>
      <c r="J8178" s="2">
        <f t="shared" si="895"/>
        <v>6.5791944831633771</v>
      </c>
      <c r="K8178" s="2">
        <f t="shared" si="896"/>
        <v>6.5791944831633771</v>
      </c>
      <c r="L8178" s="2">
        <v>0.12</v>
      </c>
      <c r="M8178" s="2">
        <v>9</v>
      </c>
      <c r="N8178" s="3">
        <v>45195</v>
      </c>
      <c r="O8178" s="3">
        <v>45197</v>
      </c>
      <c r="P8178" s="2" t="s">
        <v>20</v>
      </c>
      <c r="Q8178" s="2" t="s">
        <v>15</v>
      </c>
      <c r="R8178" s="2">
        <v>545.24</v>
      </c>
      <c r="S8178" s="2" t="s">
        <v>47</v>
      </c>
    </row>
    <row r="8179" spans="1:19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 t="str">
        <f t="shared" si="890"/>
        <v>high sales</v>
      </c>
      <c r="F8179" s="2" t="str">
        <f t="shared" si="891"/>
        <v>high</v>
      </c>
      <c r="G8179" s="2" t="str">
        <f t="shared" si="892"/>
        <v>low</v>
      </c>
      <c r="H8179" s="2" t="str">
        <f t="shared" si="893"/>
        <v>high impact</v>
      </c>
      <c r="I8179" s="2" t="str">
        <f t="shared" si="894"/>
        <v>not good</v>
      </c>
      <c r="J8179" s="2">
        <f t="shared" si="895"/>
        <v>3.4789875477799073</v>
      </c>
      <c r="K8179" s="2">
        <f t="shared" si="896"/>
        <v>3.4789875477799073</v>
      </c>
      <c r="L8179" s="2">
        <v>0.05</v>
      </c>
      <c r="M8179" s="2">
        <v>5</v>
      </c>
      <c r="N8179" s="3">
        <v>45157</v>
      </c>
      <c r="O8179" s="3">
        <v>45160</v>
      </c>
      <c r="P8179" s="2" t="s">
        <v>14</v>
      </c>
      <c r="Q8179" s="2" t="s">
        <v>26</v>
      </c>
      <c r="R8179" s="2">
        <v>933.97</v>
      </c>
      <c r="S8179" s="2" t="s">
        <v>27</v>
      </c>
    </row>
    <row r="8180" spans="1:19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 t="str">
        <f t="shared" si="890"/>
        <v>high sales</v>
      </c>
      <c r="F8180" s="2" t="str">
        <f t="shared" si="891"/>
        <v>high</v>
      </c>
      <c r="G8180" s="2" t="str">
        <f t="shared" si="892"/>
        <v>high</v>
      </c>
      <c r="H8180" s="2" t="str">
        <f t="shared" si="893"/>
        <v>high impact</v>
      </c>
      <c r="I8180" s="2" t="str">
        <f t="shared" si="894"/>
        <v>good</v>
      </c>
      <c r="J8180" s="2">
        <f t="shared" si="895"/>
        <v>4.4953296731280492</v>
      </c>
      <c r="K8180" s="2">
        <f t="shared" si="896"/>
        <v>4.4953296731280492</v>
      </c>
      <c r="L8180" s="2">
        <v>0.15</v>
      </c>
      <c r="M8180" s="2">
        <v>2</v>
      </c>
      <c r="N8180" s="3">
        <v>45241</v>
      </c>
      <c r="O8180" s="3">
        <v>45246</v>
      </c>
      <c r="P8180" s="2" t="s">
        <v>20</v>
      </c>
      <c r="Q8180" s="2" t="s">
        <v>26</v>
      </c>
      <c r="R8180" s="2">
        <v>981.73</v>
      </c>
      <c r="S8180" s="2" t="s">
        <v>47</v>
      </c>
    </row>
    <row r="8181" spans="1:19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 t="str">
        <f t="shared" si="890"/>
        <v>high sales</v>
      </c>
      <c r="F8181" s="2" t="str">
        <f t="shared" si="891"/>
        <v>high</v>
      </c>
      <c r="G8181" s="2" t="str">
        <f t="shared" si="892"/>
        <v>low</v>
      </c>
      <c r="H8181" s="2" t="str">
        <f t="shared" si="893"/>
        <v>high impact</v>
      </c>
      <c r="I8181" s="2" t="str">
        <f t="shared" si="894"/>
        <v>good</v>
      </c>
      <c r="J8181" s="2">
        <f t="shared" si="895"/>
        <v>6.0917316174249292</v>
      </c>
      <c r="K8181" s="2">
        <f t="shared" si="896"/>
        <v>6.0917316174249292</v>
      </c>
      <c r="L8181" s="2">
        <v>0.24</v>
      </c>
      <c r="M8181" s="2">
        <v>1</v>
      </c>
      <c r="N8181" s="3">
        <v>45453</v>
      </c>
      <c r="O8181" s="3">
        <v>45457</v>
      </c>
      <c r="P8181" s="2" t="s">
        <v>14</v>
      </c>
      <c r="Q8181" s="2" t="s">
        <v>15</v>
      </c>
      <c r="R8181" s="2">
        <v>662.04</v>
      </c>
      <c r="S8181" s="2" t="s">
        <v>33</v>
      </c>
    </row>
    <row r="8182" spans="1:19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 t="str">
        <f t="shared" si="890"/>
        <v>high sales</v>
      </c>
      <c r="F8182" s="2" t="str">
        <f t="shared" si="891"/>
        <v>high</v>
      </c>
      <c r="G8182" s="2" t="str">
        <f t="shared" si="892"/>
        <v>high</v>
      </c>
      <c r="H8182" s="2" t="str">
        <f t="shared" si="893"/>
        <v>high impact</v>
      </c>
      <c r="I8182" s="2" t="str">
        <f t="shared" si="894"/>
        <v>good</v>
      </c>
      <c r="J8182" s="2">
        <f t="shared" si="895"/>
        <v>4.9352100224037292</v>
      </c>
      <c r="K8182" s="2">
        <f t="shared" si="896"/>
        <v>4.9352100224037292</v>
      </c>
      <c r="L8182" s="2">
        <v>0.1</v>
      </c>
      <c r="M8182" s="2">
        <v>2</v>
      </c>
      <c r="N8182" s="3">
        <v>45462</v>
      </c>
      <c r="O8182" s="3">
        <v>45464</v>
      </c>
      <c r="P8182" s="2" t="s">
        <v>30</v>
      </c>
      <c r="Q8182" s="2" t="s">
        <v>26</v>
      </c>
      <c r="R8182" s="2">
        <v>995.37</v>
      </c>
      <c r="S8182" s="2" t="s">
        <v>38</v>
      </c>
    </row>
    <row r="8183" spans="1:19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 t="str">
        <f t="shared" si="890"/>
        <v>high sales</v>
      </c>
      <c r="F8183" s="2" t="str">
        <f t="shared" si="891"/>
        <v>high</v>
      </c>
      <c r="G8183" s="2" t="str">
        <f t="shared" si="892"/>
        <v>low</v>
      </c>
      <c r="H8183" s="2" t="str">
        <f t="shared" si="893"/>
        <v>high impact</v>
      </c>
      <c r="I8183" s="2" t="str">
        <f t="shared" si="894"/>
        <v>good</v>
      </c>
      <c r="J8183" s="2">
        <f t="shared" si="895"/>
        <v>5.7393342347562948</v>
      </c>
      <c r="K8183" s="2">
        <f t="shared" si="896"/>
        <v>5.7393342347562948</v>
      </c>
      <c r="L8183" s="2">
        <v>0.17</v>
      </c>
      <c r="M8183" s="2">
        <v>4</v>
      </c>
      <c r="N8183" s="3">
        <v>45544</v>
      </c>
      <c r="O8183" s="3">
        <v>45550</v>
      </c>
      <c r="P8183" s="2" t="s">
        <v>20</v>
      </c>
      <c r="Q8183" s="2" t="s">
        <v>15</v>
      </c>
      <c r="R8183" s="2">
        <v>776.55</v>
      </c>
      <c r="S8183" s="2" t="s">
        <v>38</v>
      </c>
    </row>
    <row r="8184" spans="1:19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 t="str">
        <f t="shared" si="890"/>
        <v>high sales</v>
      </c>
      <c r="F8184" s="2" t="str">
        <f t="shared" si="891"/>
        <v>high</v>
      </c>
      <c r="G8184" s="2" t="str">
        <f t="shared" si="892"/>
        <v>low</v>
      </c>
      <c r="H8184" s="2" t="str">
        <f t="shared" si="893"/>
        <v>high impact</v>
      </c>
      <c r="I8184" s="2" t="str">
        <f t="shared" si="894"/>
        <v>good</v>
      </c>
      <c r="J8184" s="2">
        <f t="shared" si="895"/>
        <v>10.959834368530021</v>
      </c>
      <c r="K8184" s="2">
        <f t="shared" si="896"/>
        <v>10.959834368530021</v>
      </c>
      <c r="L8184" s="2">
        <v>0.26</v>
      </c>
      <c r="M8184" s="2">
        <v>4</v>
      </c>
      <c r="N8184" s="3">
        <v>45398</v>
      </c>
      <c r="O8184" s="3">
        <v>45404</v>
      </c>
      <c r="P8184" s="2" t="s">
        <v>20</v>
      </c>
      <c r="Q8184" s="2" t="s">
        <v>26</v>
      </c>
      <c r="R8184" s="2">
        <v>96.6</v>
      </c>
      <c r="S8184" s="2" t="s">
        <v>47</v>
      </c>
    </row>
    <row r="8185" spans="1:19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 t="str">
        <f t="shared" si="890"/>
        <v>low sales</v>
      </c>
      <c r="F8185" s="2" t="str">
        <f t="shared" si="891"/>
        <v>low</v>
      </c>
      <c r="G8185" s="2" t="str">
        <f t="shared" si="892"/>
        <v>low</v>
      </c>
      <c r="H8185" s="2" t="str">
        <f t="shared" si="893"/>
        <v>low Impact</v>
      </c>
      <c r="I8185" s="2" t="str">
        <f t="shared" si="894"/>
        <v>good</v>
      </c>
      <c r="J8185" s="2">
        <f t="shared" si="895"/>
        <v>6.0398104265402841</v>
      </c>
      <c r="K8185" s="2">
        <f t="shared" si="896"/>
        <v>6.0398104265402841</v>
      </c>
      <c r="L8185" s="2">
        <v>0.16</v>
      </c>
      <c r="M8185" s="2">
        <v>1</v>
      </c>
      <c r="N8185" s="3">
        <v>45557</v>
      </c>
      <c r="O8185" s="3">
        <v>45559</v>
      </c>
      <c r="P8185" s="2" t="s">
        <v>14</v>
      </c>
      <c r="Q8185" s="2" t="s">
        <v>26</v>
      </c>
      <c r="R8185" s="2">
        <v>63.3</v>
      </c>
      <c r="S8185" s="2" t="s">
        <v>38</v>
      </c>
    </row>
    <row r="8186" spans="1:19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 t="str">
        <f t="shared" si="890"/>
        <v>high sales</v>
      </c>
      <c r="F8186" s="2" t="str">
        <f t="shared" si="891"/>
        <v>high</v>
      </c>
      <c r="G8186" s="2" t="str">
        <f t="shared" si="892"/>
        <v>low</v>
      </c>
      <c r="H8186" s="2" t="str">
        <f t="shared" si="893"/>
        <v>high impact</v>
      </c>
      <c r="I8186" s="2" t="str">
        <f t="shared" si="894"/>
        <v>good</v>
      </c>
      <c r="J8186" s="2">
        <f t="shared" si="895"/>
        <v>5.2797046873451592</v>
      </c>
      <c r="K8186" s="2">
        <f t="shared" si="896"/>
        <v>5.2797046873451592</v>
      </c>
      <c r="L8186" s="2">
        <v>0.04</v>
      </c>
      <c r="M8186" s="2">
        <v>8</v>
      </c>
      <c r="N8186" s="3">
        <v>45096</v>
      </c>
      <c r="O8186" s="3">
        <v>45103</v>
      </c>
      <c r="P8186" s="2" t="s">
        <v>20</v>
      </c>
      <c r="Q8186" s="2" t="s">
        <v>26</v>
      </c>
      <c r="R8186" s="2">
        <v>403.64</v>
      </c>
      <c r="S8186" s="2" t="s">
        <v>22</v>
      </c>
    </row>
    <row r="8187" spans="1:19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 t="str">
        <f t="shared" si="890"/>
        <v>high sales</v>
      </c>
      <c r="F8187" s="2" t="str">
        <f t="shared" si="891"/>
        <v>high</v>
      </c>
      <c r="G8187" s="2" t="str">
        <f t="shared" si="892"/>
        <v>low</v>
      </c>
      <c r="H8187" s="2" t="str">
        <f t="shared" si="893"/>
        <v>high impact</v>
      </c>
      <c r="I8187" s="2" t="str">
        <f t="shared" si="894"/>
        <v>not good</v>
      </c>
      <c r="J8187" s="2">
        <f t="shared" si="895"/>
        <v>11.092551190602931</v>
      </c>
      <c r="K8187" s="2">
        <f t="shared" si="896"/>
        <v>11.092551190602931</v>
      </c>
      <c r="L8187" s="2">
        <v>0.1</v>
      </c>
      <c r="M8187" s="2">
        <v>8</v>
      </c>
      <c r="N8187" s="3">
        <v>45041</v>
      </c>
      <c r="O8187" s="3">
        <v>45043</v>
      </c>
      <c r="P8187" s="2" t="s">
        <v>30</v>
      </c>
      <c r="Q8187" s="2" t="s">
        <v>15</v>
      </c>
      <c r="R8187" s="2">
        <v>281.79000000000002</v>
      </c>
      <c r="S8187" s="2" t="s">
        <v>38</v>
      </c>
    </row>
    <row r="8188" spans="1:19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 t="str">
        <f t="shared" si="890"/>
        <v>high sales</v>
      </c>
      <c r="F8188" s="2" t="str">
        <f t="shared" si="891"/>
        <v>high</v>
      </c>
      <c r="G8188" s="2" t="str">
        <f t="shared" si="892"/>
        <v>low</v>
      </c>
      <c r="H8188" s="2" t="str">
        <f t="shared" si="893"/>
        <v>high impact</v>
      </c>
      <c r="I8188" s="2" t="str">
        <f t="shared" si="894"/>
        <v>not good</v>
      </c>
      <c r="J8188" s="2">
        <f t="shared" si="895"/>
        <v>3.6640783482847223</v>
      </c>
      <c r="K8188" s="2">
        <f t="shared" si="896"/>
        <v>3.6640783482847223</v>
      </c>
      <c r="L8188" s="2">
        <v>0.4</v>
      </c>
      <c r="M8188" s="2">
        <v>8</v>
      </c>
      <c r="N8188" s="3">
        <v>45573</v>
      </c>
      <c r="O8188" s="3">
        <v>45575</v>
      </c>
      <c r="P8188" s="2" t="s">
        <v>20</v>
      </c>
      <c r="Q8188" s="2" t="s">
        <v>21</v>
      </c>
      <c r="R8188" s="2">
        <v>887.32</v>
      </c>
      <c r="S8188" s="2" t="s">
        <v>27</v>
      </c>
    </row>
    <row r="8189" spans="1:19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 t="str">
        <f t="shared" si="890"/>
        <v>high sales</v>
      </c>
      <c r="F8189" s="2" t="str">
        <f t="shared" si="891"/>
        <v>high</v>
      </c>
      <c r="G8189" s="2" t="str">
        <f t="shared" si="892"/>
        <v>low</v>
      </c>
      <c r="H8189" s="2" t="str">
        <f t="shared" si="893"/>
        <v>high impact</v>
      </c>
      <c r="I8189" s="2" t="str">
        <f t="shared" si="894"/>
        <v>not good</v>
      </c>
      <c r="J8189" s="2">
        <f t="shared" si="895"/>
        <v>5.020854834691626</v>
      </c>
      <c r="K8189" s="2">
        <f t="shared" si="896"/>
        <v>5.020854834691626</v>
      </c>
      <c r="L8189" s="2">
        <v>0.48</v>
      </c>
      <c r="M8189" s="2">
        <v>5</v>
      </c>
      <c r="N8189" s="3">
        <v>45298</v>
      </c>
      <c r="O8189" s="3">
        <v>45305</v>
      </c>
      <c r="P8189" s="2" t="s">
        <v>30</v>
      </c>
      <c r="Q8189" s="2" t="s">
        <v>21</v>
      </c>
      <c r="R8189" s="2">
        <v>280.99</v>
      </c>
      <c r="S8189" s="2" t="s">
        <v>38</v>
      </c>
    </row>
    <row r="8190" spans="1:19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 t="str">
        <f t="shared" si="890"/>
        <v>high sales</v>
      </c>
      <c r="F8190" s="2" t="str">
        <f t="shared" si="891"/>
        <v>high</v>
      </c>
      <c r="G8190" s="2" t="str">
        <f t="shared" si="892"/>
        <v>high</v>
      </c>
      <c r="H8190" s="2" t="str">
        <f t="shared" si="893"/>
        <v>high impact</v>
      </c>
      <c r="I8190" s="2" t="str">
        <f t="shared" si="894"/>
        <v>not good</v>
      </c>
      <c r="J8190" s="2">
        <f t="shared" si="895"/>
        <v>6.0254236104320613</v>
      </c>
      <c r="K8190" s="2">
        <f t="shared" si="896"/>
        <v>6.0254236104320613</v>
      </c>
      <c r="L8190" s="2">
        <v>7.0000000000000007E-2</v>
      </c>
      <c r="M8190" s="2">
        <v>2</v>
      </c>
      <c r="N8190" s="3">
        <v>45078</v>
      </c>
      <c r="O8190" s="3">
        <v>45082</v>
      </c>
      <c r="P8190" s="2" t="s">
        <v>20</v>
      </c>
      <c r="Q8190" s="2" t="s">
        <v>15</v>
      </c>
      <c r="R8190" s="2">
        <v>715.87</v>
      </c>
      <c r="S8190" s="2" t="s">
        <v>38</v>
      </c>
    </row>
    <row r="8191" spans="1:19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 t="str">
        <f t="shared" si="890"/>
        <v>high sales</v>
      </c>
      <c r="F8191" s="2" t="str">
        <f t="shared" si="891"/>
        <v>high</v>
      </c>
      <c r="G8191" s="2" t="str">
        <f t="shared" si="892"/>
        <v>low</v>
      </c>
      <c r="H8191" s="2" t="str">
        <f t="shared" si="893"/>
        <v>high impact</v>
      </c>
      <c r="I8191" s="2" t="str">
        <f t="shared" si="894"/>
        <v>not good</v>
      </c>
      <c r="J8191" s="2">
        <f t="shared" si="895"/>
        <v>4.0631536509592809</v>
      </c>
      <c r="K8191" s="2">
        <f t="shared" si="896"/>
        <v>4.0631536509592809</v>
      </c>
      <c r="L8191" s="2">
        <v>0.34</v>
      </c>
      <c r="M8191" s="2">
        <v>4</v>
      </c>
      <c r="N8191" s="3">
        <v>45209</v>
      </c>
      <c r="O8191" s="3">
        <v>45216</v>
      </c>
      <c r="P8191" s="2" t="s">
        <v>14</v>
      </c>
      <c r="Q8191" s="2" t="s">
        <v>15</v>
      </c>
      <c r="R8191" s="2">
        <v>421.67</v>
      </c>
      <c r="S8191" s="2" t="s">
        <v>47</v>
      </c>
    </row>
    <row r="8192" spans="1:19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 t="str">
        <f t="shared" si="890"/>
        <v>high sales</v>
      </c>
      <c r="F8192" s="2" t="str">
        <f t="shared" si="891"/>
        <v>high</v>
      </c>
      <c r="G8192" s="2" t="str">
        <f t="shared" si="892"/>
        <v>low</v>
      </c>
      <c r="H8192" s="2" t="str">
        <f t="shared" si="893"/>
        <v>high impact</v>
      </c>
      <c r="I8192" s="2" t="str">
        <f t="shared" si="894"/>
        <v>not good</v>
      </c>
      <c r="J8192" s="2">
        <f t="shared" si="895"/>
        <v>4.1396841953816272</v>
      </c>
      <c r="K8192" s="2">
        <f t="shared" si="896"/>
        <v>4.1396841953816272</v>
      </c>
      <c r="L8192" s="2">
        <v>0.45</v>
      </c>
      <c r="M8192" s="2">
        <v>1</v>
      </c>
      <c r="N8192" s="3">
        <v>45411</v>
      </c>
      <c r="O8192" s="3">
        <v>45413</v>
      </c>
      <c r="P8192" s="2" t="s">
        <v>30</v>
      </c>
      <c r="Q8192" s="2" t="s">
        <v>26</v>
      </c>
      <c r="R8192" s="2">
        <v>1112.08</v>
      </c>
      <c r="S8192" s="2" t="s">
        <v>33</v>
      </c>
    </row>
    <row r="8193" spans="1:19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 t="str">
        <f t="shared" si="890"/>
        <v>high sales</v>
      </c>
      <c r="F8193" s="2" t="str">
        <f t="shared" si="891"/>
        <v>high</v>
      </c>
      <c r="G8193" s="2" t="str">
        <f t="shared" si="892"/>
        <v>high</v>
      </c>
      <c r="H8193" s="2" t="str">
        <f t="shared" si="893"/>
        <v>high impact</v>
      </c>
      <c r="I8193" s="2" t="str">
        <f t="shared" si="894"/>
        <v>good</v>
      </c>
      <c r="J8193" s="2">
        <f t="shared" si="895"/>
        <v>6.8151236749116606</v>
      </c>
      <c r="K8193" s="2">
        <f t="shared" si="896"/>
        <v>6.8151236749116606</v>
      </c>
      <c r="L8193" s="2">
        <v>0.15</v>
      </c>
      <c r="M8193" s="2">
        <v>1</v>
      </c>
      <c r="N8193" s="3">
        <v>45565</v>
      </c>
      <c r="O8193" s="3">
        <v>45566</v>
      </c>
      <c r="P8193" s="2" t="s">
        <v>14</v>
      </c>
      <c r="Q8193" s="2" t="s">
        <v>15</v>
      </c>
      <c r="R8193" s="2">
        <v>353.75</v>
      </c>
      <c r="S8193" s="2" t="s">
        <v>38</v>
      </c>
    </row>
    <row r="8194" spans="1:19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 t="str">
        <f t="shared" si="890"/>
        <v>low sales</v>
      </c>
      <c r="F8194" s="2" t="str">
        <f t="shared" si="891"/>
        <v>low</v>
      </c>
      <c r="G8194" s="2" t="str">
        <f t="shared" si="892"/>
        <v>low</v>
      </c>
      <c r="H8194" s="2" t="str">
        <f t="shared" si="893"/>
        <v>low Impact</v>
      </c>
      <c r="I8194" s="2" t="str">
        <f t="shared" si="894"/>
        <v>not good</v>
      </c>
      <c r="J8194" s="2">
        <f t="shared" si="895"/>
        <v>6.1848360655737711</v>
      </c>
      <c r="K8194" s="2">
        <f t="shared" si="896"/>
        <v>6.1848360655737711</v>
      </c>
      <c r="L8194" s="2">
        <v>0.41</v>
      </c>
      <c r="M8194" s="2">
        <v>3</v>
      </c>
      <c r="N8194" s="3">
        <v>45291</v>
      </c>
      <c r="O8194" s="3">
        <v>45292</v>
      </c>
      <c r="P8194" s="2" t="s">
        <v>20</v>
      </c>
      <c r="Q8194" s="2" t="s">
        <v>15</v>
      </c>
      <c r="R8194" s="2">
        <v>24.4</v>
      </c>
      <c r="S8194" s="2" t="s">
        <v>27</v>
      </c>
    </row>
    <row r="8195" spans="1:19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 t="str">
        <f t="shared" ref="E8195:E8258" si="897">IF(D8195&gt;1000,"high sales","low sales")</f>
        <v>low sales</v>
      </c>
      <c r="F8195" s="2" t="str">
        <f t="shared" ref="F8195:F8258" si="898">IF(D8195&gt;1000,"high",IF(D8195&gt;500,"medium","low"))</f>
        <v>medium</v>
      </c>
      <c r="G8195" s="2" t="str">
        <f t="shared" ref="G8195:G8258" si="899">IF(AND(D8205&gt;1000,R8205&gt;500),"high","low")</f>
        <v>low</v>
      </c>
      <c r="H8195" s="2" t="str">
        <f t="shared" ref="H8195:H8258" si="900">IF(OR(D8195&gt;500,L8195&gt;0.5),"high impact","low Impact")</f>
        <v>high impact</v>
      </c>
      <c r="I8195" s="2" t="str">
        <f t="shared" ref="I8195:I8258" si="901">IF(NOT(AND(D8201&gt;500,R8202&gt;100)),"not good","good")</f>
        <v>not good</v>
      </c>
      <c r="J8195" s="2">
        <f t="shared" ref="J8195:J8258" si="902">D8195/R8195</f>
        <v>5.9743384121892547</v>
      </c>
      <c r="K8195" s="2">
        <f t="shared" ref="K8195:K8258" si="903">IFERROR(J8195,0)</f>
        <v>5.9743384121892547</v>
      </c>
      <c r="L8195" s="2">
        <v>0.45</v>
      </c>
      <c r="M8195" s="2">
        <v>4</v>
      </c>
      <c r="N8195" s="3">
        <v>45441</v>
      </c>
      <c r="O8195" s="3">
        <v>45447</v>
      </c>
      <c r="P8195" s="2" t="s">
        <v>20</v>
      </c>
      <c r="Q8195" s="2" t="s">
        <v>26</v>
      </c>
      <c r="R8195" s="2">
        <v>149.63999999999999</v>
      </c>
      <c r="S8195" s="2" t="s">
        <v>33</v>
      </c>
    </row>
    <row r="8196" spans="1:19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 t="str">
        <f t="shared" si="897"/>
        <v>low sales</v>
      </c>
      <c r="F8196" s="2" t="str">
        <f t="shared" si="898"/>
        <v>medium</v>
      </c>
      <c r="G8196" s="2" t="str">
        <f t="shared" si="899"/>
        <v>low</v>
      </c>
      <c r="H8196" s="2" t="str">
        <f t="shared" si="900"/>
        <v>high impact</v>
      </c>
      <c r="I8196" s="2" t="str">
        <f t="shared" si="901"/>
        <v>not good</v>
      </c>
      <c r="J8196" s="2">
        <f t="shared" si="902"/>
        <v>11.469769216097655</v>
      </c>
      <c r="K8196" s="2">
        <f t="shared" si="903"/>
        <v>11.469769216097655</v>
      </c>
      <c r="L8196" s="2">
        <v>0.15</v>
      </c>
      <c r="M8196" s="2">
        <v>3</v>
      </c>
      <c r="N8196" s="3">
        <v>45486</v>
      </c>
      <c r="O8196" s="3">
        <v>45493</v>
      </c>
      <c r="P8196" s="2" t="s">
        <v>20</v>
      </c>
      <c r="Q8196" s="2" t="s">
        <v>21</v>
      </c>
      <c r="R8196" s="2">
        <v>52.43</v>
      </c>
      <c r="S8196" s="2" t="s">
        <v>22</v>
      </c>
    </row>
    <row r="8197" spans="1:19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 t="str">
        <f t="shared" si="897"/>
        <v>low sales</v>
      </c>
      <c r="F8197" s="2" t="str">
        <f t="shared" si="898"/>
        <v>low</v>
      </c>
      <c r="G8197" s="2" t="str">
        <f t="shared" si="899"/>
        <v>low</v>
      </c>
      <c r="H8197" s="2" t="str">
        <f t="shared" si="900"/>
        <v>low Impact</v>
      </c>
      <c r="I8197" s="2" t="str">
        <f t="shared" si="901"/>
        <v>good</v>
      </c>
      <c r="J8197" s="2">
        <f t="shared" si="902"/>
        <v>4.3244760991644977</v>
      </c>
      <c r="K8197" s="2">
        <f t="shared" si="903"/>
        <v>4.3244760991644977</v>
      </c>
      <c r="L8197" s="2">
        <v>0.03</v>
      </c>
      <c r="M8197" s="2">
        <v>3</v>
      </c>
      <c r="N8197" s="3">
        <v>45230</v>
      </c>
      <c r="O8197" s="3">
        <v>45232</v>
      </c>
      <c r="P8197" s="2" t="s">
        <v>14</v>
      </c>
      <c r="Q8197" s="2" t="s">
        <v>26</v>
      </c>
      <c r="R8197" s="2">
        <v>73.010000000000005</v>
      </c>
      <c r="S8197" s="2" t="s">
        <v>27</v>
      </c>
    </row>
    <row r="8198" spans="1:19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 t="str">
        <f t="shared" si="897"/>
        <v>high sales</v>
      </c>
      <c r="F8198" s="2" t="str">
        <f t="shared" si="898"/>
        <v>high</v>
      </c>
      <c r="G8198" s="2" t="str">
        <f t="shared" si="899"/>
        <v>high</v>
      </c>
      <c r="H8198" s="2" t="str">
        <f t="shared" si="900"/>
        <v>high impact</v>
      </c>
      <c r="I8198" s="2" t="str">
        <f t="shared" si="901"/>
        <v>good</v>
      </c>
      <c r="J8198" s="2">
        <f t="shared" si="902"/>
        <v>10.605251525064096</v>
      </c>
      <c r="K8198" s="2">
        <f t="shared" si="903"/>
        <v>10.605251525064096</v>
      </c>
      <c r="L8198" s="2">
        <v>0.46</v>
      </c>
      <c r="M8198" s="2">
        <v>8</v>
      </c>
      <c r="N8198" s="3">
        <v>45103</v>
      </c>
      <c r="O8198" s="3">
        <v>45109</v>
      </c>
      <c r="P8198" s="2" t="s">
        <v>14</v>
      </c>
      <c r="Q8198" s="2" t="s">
        <v>26</v>
      </c>
      <c r="R8198" s="2">
        <v>339.33</v>
      </c>
      <c r="S8198" s="2" t="s">
        <v>47</v>
      </c>
    </row>
    <row r="8199" spans="1:19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 t="str">
        <f t="shared" si="897"/>
        <v>high sales</v>
      </c>
      <c r="F8199" s="2" t="str">
        <f t="shared" si="898"/>
        <v>high</v>
      </c>
      <c r="G8199" s="2" t="str">
        <f t="shared" si="899"/>
        <v>low</v>
      </c>
      <c r="H8199" s="2" t="str">
        <f t="shared" si="900"/>
        <v>high impact</v>
      </c>
      <c r="I8199" s="2" t="str">
        <f t="shared" si="901"/>
        <v>good</v>
      </c>
      <c r="J8199" s="2">
        <f t="shared" si="902"/>
        <v>14.691331923890061</v>
      </c>
      <c r="K8199" s="2">
        <f t="shared" si="903"/>
        <v>14.691331923890061</v>
      </c>
      <c r="L8199" s="2">
        <v>0.17</v>
      </c>
      <c r="M8199" s="2">
        <v>4</v>
      </c>
      <c r="N8199" s="3">
        <v>45211</v>
      </c>
      <c r="O8199" s="3">
        <v>45214</v>
      </c>
      <c r="P8199" s="2" t="s">
        <v>20</v>
      </c>
      <c r="Q8199" s="2" t="s">
        <v>21</v>
      </c>
      <c r="R8199" s="2">
        <v>70.95</v>
      </c>
      <c r="S8199" s="2" t="s">
        <v>33</v>
      </c>
    </row>
    <row r="8200" spans="1:19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 t="str">
        <f t="shared" si="897"/>
        <v>high sales</v>
      </c>
      <c r="F8200" s="2" t="str">
        <f t="shared" si="898"/>
        <v>high</v>
      </c>
      <c r="G8200" s="2" t="str">
        <f t="shared" si="899"/>
        <v>low</v>
      </c>
      <c r="H8200" s="2" t="str">
        <f t="shared" si="900"/>
        <v>high impact</v>
      </c>
      <c r="I8200" s="2" t="str">
        <f t="shared" si="901"/>
        <v>not good</v>
      </c>
      <c r="J8200" s="2">
        <f t="shared" si="902"/>
        <v>4.5895283162875895</v>
      </c>
      <c r="K8200" s="2">
        <f t="shared" si="903"/>
        <v>4.5895283162875895</v>
      </c>
      <c r="L8200" s="2">
        <v>0.01</v>
      </c>
      <c r="M8200" s="2">
        <v>3</v>
      </c>
      <c r="N8200" s="3">
        <v>45640</v>
      </c>
      <c r="O8200" s="3">
        <v>45647</v>
      </c>
      <c r="P8200" s="2" t="s">
        <v>20</v>
      </c>
      <c r="Q8200" s="2" t="s">
        <v>21</v>
      </c>
      <c r="R8200" s="2">
        <v>917.14</v>
      </c>
      <c r="S8200" s="2" t="s">
        <v>16</v>
      </c>
    </row>
    <row r="8201" spans="1:19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 t="str">
        <f t="shared" si="897"/>
        <v>high sales</v>
      </c>
      <c r="F8201" s="2" t="str">
        <f t="shared" si="898"/>
        <v>high</v>
      </c>
      <c r="G8201" s="2" t="str">
        <f t="shared" si="899"/>
        <v>high</v>
      </c>
      <c r="H8201" s="2" t="str">
        <f t="shared" si="900"/>
        <v>high impact</v>
      </c>
      <c r="I8201" s="2" t="str">
        <f t="shared" si="901"/>
        <v>not good</v>
      </c>
      <c r="J8201" s="2">
        <f t="shared" si="902"/>
        <v>14.16869671132765</v>
      </c>
      <c r="K8201" s="2">
        <f t="shared" si="903"/>
        <v>14.16869671132765</v>
      </c>
      <c r="L8201" s="2">
        <v>0.24</v>
      </c>
      <c r="M8201" s="2">
        <v>9</v>
      </c>
      <c r="N8201" s="3">
        <v>44943</v>
      </c>
      <c r="O8201" s="3">
        <v>44944</v>
      </c>
      <c r="P8201" s="2" t="s">
        <v>30</v>
      </c>
      <c r="Q8201" s="2" t="s">
        <v>26</v>
      </c>
      <c r="R8201" s="2">
        <v>98.52</v>
      </c>
      <c r="S8201" s="2" t="s">
        <v>27</v>
      </c>
    </row>
    <row r="8202" spans="1:19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 t="str">
        <f t="shared" si="897"/>
        <v>low sales</v>
      </c>
      <c r="F8202" s="2" t="str">
        <f t="shared" si="898"/>
        <v>low</v>
      </c>
      <c r="G8202" s="2" t="str">
        <f t="shared" si="899"/>
        <v>high</v>
      </c>
      <c r="H8202" s="2" t="str">
        <f t="shared" si="900"/>
        <v>low Impact</v>
      </c>
      <c r="I8202" s="2" t="str">
        <f t="shared" si="901"/>
        <v>good</v>
      </c>
      <c r="J8202" s="2">
        <f t="shared" si="902"/>
        <v>3.7492745211839811</v>
      </c>
      <c r="K8202" s="2">
        <f t="shared" si="903"/>
        <v>3.7492745211839811</v>
      </c>
      <c r="L8202" s="2">
        <v>0.06</v>
      </c>
      <c r="M8202" s="2">
        <v>1</v>
      </c>
      <c r="N8202" s="3">
        <v>45445</v>
      </c>
      <c r="O8202" s="3">
        <v>45450</v>
      </c>
      <c r="P8202" s="2" t="s">
        <v>20</v>
      </c>
      <c r="Q8202" s="2" t="s">
        <v>15</v>
      </c>
      <c r="R8202" s="2">
        <v>68.92</v>
      </c>
      <c r="S8202" s="2" t="s">
        <v>16</v>
      </c>
    </row>
    <row r="8203" spans="1:19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 t="str">
        <f t="shared" si="897"/>
        <v>high sales</v>
      </c>
      <c r="F8203" s="2" t="str">
        <f t="shared" si="898"/>
        <v>high</v>
      </c>
      <c r="G8203" s="2" t="str">
        <f t="shared" si="899"/>
        <v>low</v>
      </c>
      <c r="H8203" s="2" t="str">
        <f t="shared" si="900"/>
        <v>high impact</v>
      </c>
      <c r="I8203" s="2" t="str">
        <f t="shared" si="901"/>
        <v>not good</v>
      </c>
      <c r="J8203" s="2">
        <f t="shared" si="902"/>
        <v>7.5302576283573925</v>
      </c>
      <c r="K8203" s="2">
        <f t="shared" si="903"/>
        <v>7.5302576283573925</v>
      </c>
      <c r="L8203" s="2">
        <v>0.45</v>
      </c>
      <c r="M8203" s="2">
        <v>8</v>
      </c>
      <c r="N8203" s="3">
        <v>45097</v>
      </c>
      <c r="O8203" s="3">
        <v>45103</v>
      </c>
      <c r="P8203" s="2" t="s">
        <v>30</v>
      </c>
      <c r="Q8203" s="2" t="s">
        <v>15</v>
      </c>
      <c r="R8203" s="2">
        <v>547.29999999999995</v>
      </c>
      <c r="S8203" s="2" t="s">
        <v>27</v>
      </c>
    </row>
    <row r="8204" spans="1:19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 t="str">
        <f t="shared" si="897"/>
        <v>high sales</v>
      </c>
      <c r="F8204" s="2" t="str">
        <f t="shared" si="898"/>
        <v>high</v>
      </c>
      <c r="G8204" s="2" t="str">
        <f t="shared" si="899"/>
        <v>high</v>
      </c>
      <c r="H8204" s="2" t="str">
        <f t="shared" si="900"/>
        <v>high impact</v>
      </c>
      <c r="I8204" s="2" t="str">
        <f t="shared" si="901"/>
        <v>not good</v>
      </c>
      <c r="J8204" s="2">
        <f t="shared" si="902"/>
        <v>9.2436026674937963</v>
      </c>
      <c r="K8204" s="2">
        <f t="shared" si="903"/>
        <v>9.2436026674937963</v>
      </c>
      <c r="L8204" s="2">
        <v>0.08</v>
      </c>
      <c r="M8204" s="2">
        <v>5</v>
      </c>
      <c r="N8204" s="3">
        <v>45217</v>
      </c>
      <c r="O8204" s="3">
        <v>45220</v>
      </c>
      <c r="P8204" s="2" t="s">
        <v>14</v>
      </c>
      <c r="Q8204" s="2" t="s">
        <v>21</v>
      </c>
      <c r="R8204" s="2">
        <v>257.92</v>
      </c>
      <c r="S8204" s="2" t="s">
        <v>33</v>
      </c>
    </row>
    <row r="8205" spans="1:19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 t="str">
        <f t="shared" si="897"/>
        <v>high sales</v>
      </c>
      <c r="F8205" s="2" t="str">
        <f t="shared" si="898"/>
        <v>high</v>
      </c>
      <c r="G8205" s="2" t="str">
        <f t="shared" si="899"/>
        <v>low</v>
      </c>
      <c r="H8205" s="2" t="str">
        <f t="shared" si="900"/>
        <v>high impact</v>
      </c>
      <c r="I8205" s="2" t="str">
        <f t="shared" si="901"/>
        <v>good</v>
      </c>
      <c r="J8205" s="2">
        <f t="shared" si="902"/>
        <v>6.3722335270301453</v>
      </c>
      <c r="K8205" s="2">
        <f t="shared" si="903"/>
        <v>6.3722335270301453</v>
      </c>
      <c r="L8205" s="2">
        <v>0.15</v>
      </c>
      <c r="M8205" s="2">
        <v>8</v>
      </c>
      <c r="N8205" s="3">
        <v>45606</v>
      </c>
      <c r="O8205" s="3">
        <v>45608</v>
      </c>
      <c r="P8205" s="2" t="s">
        <v>20</v>
      </c>
      <c r="Q8205" s="2" t="s">
        <v>26</v>
      </c>
      <c r="R8205" s="2">
        <v>476.69</v>
      </c>
      <c r="S8205" s="2" t="s">
        <v>27</v>
      </c>
    </row>
    <row r="8206" spans="1:19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 t="str">
        <f t="shared" si="897"/>
        <v>high sales</v>
      </c>
      <c r="F8206" s="2" t="str">
        <f t="shared" si="898"/>
        <v>high</v>
      </c>
      <c r="G8206" s="2" t="str">
        <f t="shared" si="899"/>
        <v>high</v>
      </c>
      <c r="H8206" s="2" t="str">
        <f t="shared" si="900"/>
        <v>high impact</v>
      </c>
      <c r="I8206" s="2" t="str">
        <f t="shared" si="901"/>
        <v>good</v>
      </c>
      <c r="J8206" s="2">
        <f t="shared" si="902"/>
        <v>5.856855581995509</v>
      </c>
      <c r="K8206" s="2">
        <f t="shared" si="903"/>
        <v>5.856855581995509</v>
      </c>
      <c r="L8206" s="2">
        <v>0.4</v>
      </c>
      <c r="M8206" s="2">
        <v>3</v>
      </c>
      <c r="N8206" s="3">
        <v>45633</v>
      </c>
      <c r="O8206" s="3">
        <v>45637</v>
      </c>
      <c r="P8206" s="2" t="s">
        <v>14</v>
      </c>
      <c r="Q8206" s="2" t="s">
        <v>15</v>
      </c>
      <c r="R8206" s="2">
        <v>298.37</v>
      </c>
      <c r="S8206" s="2" t="s">
        <v>47</v>
      </c>
    </row>
    <row r="8207" spans="1:19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 t="str">
        <f t="shared" si="897"/>
        <v>low sales</v>
      </c>
      <c r="F8207" s="2" t="str">
        <f t="shared" si="898"/>
        <v>low</v>
      </c>
      <c r="G8207" s="2" t="str">
        <f t="shared" si="899"/>
        <v>high</v>
      </c>
      <c r="H8207" s="2" t="str">
        <f t="shared" si="900"/>
        <v>low Impact</v>
      </c>
      <c r="I8207" s="2" t="str">
        <f t="shared" si="901"/>
        <v>good</v>
      </c>
      <c r="J8207" s="2">
        <f t="shared" si="902"/>
        <v>11.691202872531418</v>
      </c>
      <c r="K8207" s="2">
        <f t="shared" si="903"/>
        <v>11.691202872531418</v>
      </c>
      <c r="L8207" s="2">
        <v>0.4</v>
      </c>
      <c r="M8207" s="2">
        <v>6</v>
      </c>
      <c r="N8207" s="3">
        <v>45131</v>
      </c>
      <c r="O8207" s="3">
        <v>45137</v>
      </c>
      <c r="P8207" s="2" t="s">
        <v>20</v>
      </c>
      <c r="Q8207" s="2" t="s">
        <v>26</v>
      </c>
      <c r="R8207" s="2">
        <v>27.85</v>
      </c>
      <c r="S8207" s="2" t="s">
        <v>22</v>
      </c>
    </row>
    <row r="8208" spans="1:19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 t="str">
        <f t="shared" si="897"/>
        <v>high sales</v>
      </c>
      <c r="F8208" s="2" t="str">
        <f t="shared" si="898"/>
        <v>high</v>
      </c>
      <c r="G8208" s="2" t="str">
        <f t="shared" si="899"/>
        <v>low</v>
      </c>
      <c r="H8208" s="2" t="str">
        <f t="shared" si="900"/>
        <v>high impact</v>
      </c>
      <c r="I8208" s="2" t="str">
        <f t="shared" si="901"/>
        <v>not good</v>
      </c>
      <c r="J8208" s="2">
        <f t="shared" si="902"/>
        <v>3.6643116982577064</v>
      </c>
      <c r="K8208" s="2">
        <f t="shared" si="903"/>
        <v>3.6643116982577064</v>
      </c>
      <c r="L8208" s="2">
        <v>0.45</v>
      </c>
      <c r="M8208" s="2">
        <v>7</v>
      </c>
      <c r="N8208" s="3">
        <v>45060</v>
      </c>
      <c r="O8208" s="3">
        <v>45063</v>
      </c>
      <c r="P8208" s="2" t="s">
        <v>30</v>
      </c>
      <c r="Q8208" s="2" t="s">
        <v>21</v>
      </c>
      <c r="R8208" s="2">
        <v>522.29999999999995</v>
      </c>
      <c r="S8208" s="2" t="s">
        <v>27</v>
      </c>
    </row>
    <row r="8209" spans="1:19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 t="str">
        <f t="shared" si="897"/>
        <v>high sales</v>
      </c>
      <c r="F8209" s="2" t="str">
        <f t="shared" si="898"/>
        <v>high</v>
      </c>
      <c r="G8209" s="2" t="str">
        <f t="shared" si="899"/>
        <v>low</v>
      </c>
      <c r="H8209" s="2" t="str">
        <f t="shared" si="900"/>
        <v>high impact</v>
      </c>
      <c r="I8209" s="2" t="str">
        <f t="shared" si="901"/>
        <v>good</v>
      </c>
      <c r="J8209" s="2">
        <f t="shared" si="902"/>
        <v>10.593995825975277</v>
      </c>
      <c r="K8209" s="2">
        <f t="shared" si="903"/>
        <v>10.593995825975277</v>
      </c>
      <c r="L8209" s="2">
        <v>0.25</v>
      </c>
      <c r="M8209" s="2">
        <v>8</v>
      </c>
      <c r="N8209" s="3">
        <v>45391</v>
      </c>
      <c r="O8209" s="3">
        <v>45396</v>
      </c>
      <c r="P8209" s="2" t="s">
        <v>30</v>
      </c>
      <c r="Q8209" s="2" t="s">
        <v>26</v>
      </c>
      <c r="R8209" s="2">
        <v>249.16</v>
      </c>
      <c r="S8209" s="2" t="s">
        <v>38</v>
      </c>
    </row>
    <row r="8210" spans="1:19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 t="str">
        <f t="shared" si="897"/>
        <v>low sales</v>
      </c>
      <c r="F8210" s="2" t="str">
        <f t="shared" si="898"/>
        <v>low</v>
      </c>
      <c r="G8210" s="2" t="str">
        <f t="shared" si="899"/>
        <v>high</v>
      </c>
      <c r="H8210" s="2" t="str">
        <f t="shared" si="900"/>
        <v>low Impact</v>
      </c>
      <c r="I8210" s="2" t="str">
        <f t="shared" si="901"/>
        <v>good</v>
      </c>
      <c r="J8210" s="2">
        <f t="shared" si="902"/>
        <v>5.6284896206156043</v>
      </c>
      <c r="K8210" s="2">
        <f t="shared" si="903"/>
        <v>5.6284896206156043</v>
      </c>
      <c r="L8210" s="2">
        <v>0.49</v>
      </c>
      <c r="M8210" s="2">
        <v>7</v>
      </c>
      <c r="N8210" s="3">
        <v>45477</v>
      </c>
      <c r="O8210" s="3">
        <v>45483</v>
      </c>
      <c r="P8210" s="2" t="s">
        <v>20</v>
      </c>
      <c r="Q8210" s="2" t="s">
        <v>21</v>
      </c>
      <c r="R8210" s="2">
        <v>27.94</v>
      </c>
      <c r="S8210" s="2" t="s">
        <v>27</v>
      </c>
    </row>
    <row r="8211" spans="1:19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 t="str">
        <f t="shared" si="897"/>
        <v>high sales</v>
      </c>
      <c r="F8211" s="2" t="str">
        <f t="shared" si="898"/>
        <v>high</v>
      </c>
      <c r="G8211" s="2" t="str">
        <f t="shared" si="899"/>
        <v>low</v>
      </c>
      <c r="H8211" s="2" t="str">
        <f t="shared" si="900"/>
        <v>high impact</v>
      </c>
      <c r="I8211" s="2" t="str">
        <f t="shared" si="901"/>
        <v>good</v>
      </c>
      <c r="J8211" s="2">
        <f t="shared" si="902"/>
        <v>4.9935225169648367</v>
      </c>
      <c r="K8211" s="2">
        <f t="shared" si="903"/>
        <v>4.9935225169648367</v>
      </c>
      <c r="L8211" s="2">
        <v>0.26</v>
      </c>
      <c r="M8211" s="2">
        <v>7</v>
      </c>
      <c r="N8211" s="3">
        <v>45540</v>
      </c>
      <c r="O8211" s="3">
        <v>45543</v>
      </c>
      <c r="P8211" s="2" t="s">
        <v>30</v>
      </c>
      <c r="Q8211" s="2" t="s">
        <v>21</v>
      </c>
      <c r="R8211" s="2">
        <v>583.55999999999995</v>
      </c>
      <c r="S8211" s="2" t="s">
        <v>33</v>
      </c>
    </row>
    <row r="8212" spans="1:19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 t="str">
        <f t="shared" si="897"/>
        <v>high sales</v>
      </c>
      <c r="F8212" s="2" t="str">
        <f t="shared" si="898"/>
        <v>high</v>
      </c>
      <c r="G8212" s="2" t="str">
        <f t="shared" si="899"/>
        <v>high</v>
      </c>
      <c r="H8212" s="2" t="str">
        <f t="shared" si="900"/>
        <v>high impact</v>
      </c>
      <c r="I8212" s="2" t="str">
        <f t="shared" si="901"/>
        <v>good</v>
      </c>
      <c r="J8212" s="2">
        <f t="shared" si="902"/>
        <v>4.7013392153773435</v>
      </c>
      <c r="K8212" s="2">
        <f t="shared" si="903"/>
        <v>4.7013392153773435</v>
      </c>
      <c r="L8212" s="2">
        <v>0.4</v>
      </c>
      <c r="M8212" s="2">
        <v>2</v>
      </c>
      <c r="N8212" s="3">
        <v>45471</v>
      </c>
      <c r="O8212" s="3">
        <v>45472</v>
      </c>
      <c r="P8212" s="2" t="s">
        <v>20</v>
      </c>
      <c r="Q8212" s="2" t="s">
        <v>15</v>
      </c>
      <c r="R8212" s="2">
        <v>952.05</v>
      </c>
      <c r="S8212" s="2" t="s">
        <v>22</v>
      </c>
    </row>
    <row r="8213" spans="1:19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 t="str">
        <f t="shared" si="897"/>
        <v>high sales</v>
      </c>
      <c r="F8213" s="2" t="str">
        <f t="shared" si="898"/>
        <v>high</v>
      </c>
      <c r="G8213" s="2" t="str">
        <f t="shared" si="899"/>
        <v>high</v>
      </c>
      <c r="H8213" s="2" t="str">
        <f t="shared" si="900"/>
        <v>high impact</v>
      </c>
      <c r="I8213" s="2" t="str">
        <f t="shared" si="901"/>
        <v>good</v>
      </c>
      <c r="J8213" s="2">
        <f t="shared" si="902"/>
        <v>5.6397101449275366</v>
      </c>
      <c r="K8213" s="2">
        <f t="shared" si="903"/>
        <v>5.6397101449275366</v>
      </c>
      <c r="L8213" s="2">
        <v>0.18</v>
      </c>
      <c r="M8213" s="2">
        <v>3</v>
      </c>
      <c r="N8213" s="3">
        <v>45288</v>
      </c>
      <c r="O8213" s="3">
        <v>45289</v>
      </c>
      <c r="P8213" s="2" t="s">
        <v>14</v>
      </c>
      <c r="Q8213" s="2" t="s">
        <v>21</v>
      </c>
      <c r="R8213" s="2">
        <v>207</v>
      </c>
      <c r="S8213" s="2" t="s">
        <v>33</v>
      </c>
    </row>
    <row r="8214" spans="1:19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 t="str">
        <f t="shared" si="897"/>
        <v>high sales</v>
      </c>
      <c r="F8214" s="2" t="str">
        <f t="shared" si="898"/>
        <v>high</v>
      </c>
      <c r="G8214" s="2" t="str">
        <f t="shared" si="899"/>
        <v>high</v>
      </c>
      <c r="H8214" s="2" t="str">
        <f t="shared" si="900"/>
        <v>high impact</v>
      </c>
      <c r="I8214" s="2" t="str">
        <f t="shared" si="901"/>
        <v>good</v>
      </c>
      <c r="J8214" s="2">
        <f t="shared" si="902"/>
        <v>8.6921434591253863</v>
      </c>
      <c r="K8214" s="2">
        <f t="shared" si="903"/>
        <v>8.6921434591253863</v>
      </c>
      <c r="L8214" s="2">
        <v>0.47</v>
      </c>
      <c r="M8214" s="2">
        <v>6</v>
      </c>
      <c r="N8214" s="3">
        <v>45077</v>
      </c>
      <c r="O8214" s="3">
        <v>45084</v>
      </c>
      <c r="P8214" s="2" t="s">
        <v>14</v>
      </c>
      <c r="Q8214" s="2" t="s">
        <v>21</v>
      </c>
      <c r="R8214" s="2">
        <v>533.95000000000005</v>
      </c>
      <c r="S8214" s="2" t="s">
        <v>47</v>
      </c>
    </row>
    <row r="8215" spans="1:19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 t="str">
        <f t="shared" si="897"/>
        <v>low sales</v>
      </c>
      <c r="F8215" s="2" t="str">
        <f t="shared" si="898"/>
        <v>medium</v>
      </c>
      <c r="G8215" s="2" t="str">
        <f t="shared" si="899"/>
        <v>low</v>
      </c>
      <c r="H8215" s="2" t="str">
        <f t="shared" si="900"/>
        <v>high impact</v>
      </c>
      <c r="I8215" s="2" t="str">
        <f t="shared" si="901"/>
        <v>good</v>
      </c>
      <c r="J8215" s="2">
        <f t="shared" si="902"/>
        <v>14.782208588957056</v>
      </c>
      <c r="K8215" s="2">
        <f t="shared" si="903"/>
        <v>14.782208588957056</v>
      </c>
      <c r="L8215" s="2">
        <v>0.34</v>
      </c>
      <c r="M8215" s="2">
        <v>3</v>
      </c>
      <c r="N8215" s="3">
        <v>44959</v>
      </c>
      <c r="O8215" s="3">
        <v>44966</v>
      </c>
      <c r="P8215" s="2" t="s">
        <v>30</v>
      </c>
      <c r="Q8215" s="2" t="s">
        <v>15</v>
      </c>
      <c r="R8215" s="2">
        <v>39.119999999999997</v>
      </c>
      <c r="S8215" s="2" t="s">
        <v>47</v>
      </c>
    </row>
    <row r="8216" spans="1:19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 t="str">
        <f t="shared" si="897"/>
        <v>high sales</v>
      </c>
      <c r="F8216" s="2" t="str">
        <f t="shared" si="898"/>
        <v>high</v>
      </c>
      <c r="G8216" s="2" t="str">
        <f t="shared" si="899"/>
        <v>high</v>
      </c>
      <c r="H8216" s="2" t="str">
        <f t="shared" si="900"/>
        <v>high impact</v>
      </c>
      <c r="I8216" s="2" t="str">
        <f t="shared" si="901"/>
        <v>good</v>
      </c>
      <c r="J8216" s="2">
        <f t="shared" si="902"/>
        <v>3.4981178575648628</v>
      </c>
      <c r="K8216" s="2">
        <f t="shared" si="903"/>
        <v>3.4981178575648628</v>
      </c>
      <c r="L8216" s="2">
        <v>0.04</v>
      </c>
      <c r="M8216" s="2">
        <v>9</v>
      </c>
      <c r="N8216" s="3">
        <v>45015</v>
      </c>
      <c r="O8216" s="3">
        <v>45022</v>
      </c>
      <c r="P8216" s="2" t="s">
        <v>14</v>
      </c>
      <c r="Q8216" s="2" t="s">
        <v>15</v>
      </c>
      <c r="R8216" s="2">
        <v>1184.82</v>
      </c>
      <c r="S8216" s="2" t="s">
        <v>38</v>
      </c>
    </row>
    <row r="8217" spans="1:19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 t="str">
        <f t="shared" si="897"/>
        <v>high sales</v>
      </c>
      <c r="F8217" s="2" t="str">
        <f t="shared" si="898"/>
        <v>high</v>
      </c>
      <c r="G8217" s="2" t="str">
        <f t="shared" si="899"/>
        <v>low</v>
      </c>
      <c r="H8217" s="2" t="str">
        <f t="shared" si="900"/>
        <v>high impact</v>
      </c>
      <c r="I8217" s="2" t="str">
        <f t="shared" si="901"/>
        <v>good</v>
      </c>
      <c r="J8217" s="2">
        <f t="shared" si="902"/>
        <v>4.0039017629133165</v>
      </c>
      <c r="K8217" s="2">
        <f t="shared" si="903"/>
        <v>4.0039017629133165</v>
      </c>
      <c r="L8217" s="2">
        <v>0.05</v>
      </c>
      <c r="M8217" s="2">
        <v>9</v>
      </c>
      <c r="N8217" s="3">
        <v>45516</v>
      </c>
      <c r="O8217" s="3">
        <v>45520</v>
      </c>
      <c r="P8217" s="2" t="s">
        <v>30</v>
      </c>
      <c r="Q8217" s="2" t="s">
        <v>21</v>
      </c>
      <c r="R8217" s="2">
        <v>1053.3699999999999</v>
      </c>
      <c r="S8217" s="2" t="s">
        <v>38</v>
      </c>
    </row>
    <row r="8218" spans="1:19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 t="str">
        <f t="shared" si="897"/>
        <v>high sales</v>
      </c>
      <c r="F8218" s="2" t="str">
        <f t="shared" si="898"/>
        <v>high</v>
      </c>
      <c r="G8218" s="2" t="str">
        <f t="shared" si="899"/>
        <v>high</v>
      </c>
      <c r="H8218" s="2" t="str">
        <f t="shared" si="900"/>
        <v>high impact</v>
      </c>
      <c r="I8218" s="2" t="str">
        <f t="shared" si="901"/>
        <v>good</v>
      </c>
      <c r="J8218" s="2">
        <f t="shared" si="902"/>
        <v>8.4022931820983846</v>
      </c>
      <c r="K8218" s="2">
        <f t="shared" si="903"/>
        <v>8.4022931820983846</v>
      </c>
      <c r="L8218" s="2">
        <v>0.45</v>
      </c>
      <c r="M8218" s="2">
        <v>6</v>
      </c>
      <c r="N8218" s="3">
        <v>45409</v>
      </c>
      <c r="O8218" s="3">
        <v>45415</v>
      </c>
      <c r="P8218" s="2" t="s">
        <v>20</v>
      </c>
      <c r="Q8218" s="2" t="s">
        <v>15</v>
      </c>
      <c r="R8218" s="2">
        <v>162.22</v>
      </c>
      <c r="S8218" s="2" t="s">
        <v>38</v>
      </c>
    </row>
    <row r="8219" spans="1:19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 t="str">
        <f t="shared" si="897"/>
        <v>high sales</v>
      </c>
      <c r="F8219" s="2" t="str">
        <f t="shared" si="898"/>
        <v>high</v>
      </c>
      <c r="G8219" s="2" t="str">
        <f t="shared" si="899"/>
        <v>high</v>
      </c>
      <c r="H8219" s="2" t="str">
        <f t="shared" si="900"/>
        <v>high impact</v>
      </c>
      <c r="I8219" s="2" t="str">
        <f t="shared" si="901"/>
        <v>good</v>
      </c>
      <c r="J8219" s="2">
        <f t="shared" si="902"/>
        <v>13.2481067934332</v>
      </c>
      <c r="K8219" s="2">
        <f t="shared" si="903"/>
        <v>13.2481067934332</v>
      </c>
      <c r="L8219" s="2">
        <v>0.4</v>
      </c>
      <c r="M8219" s="2">
        <v>1</v>
      </c>
      <c r="N8219" s="3">
        <v>45468</v>
      </c>
      <c r="O8219" s="3">
        <v>45474</v>
      </c>
      <c r="P8219" s="2" t="s">
        <v>30</v>
      </c>
      <c r="Q8219" s="2" t="s">
        <v>26</v>
      </c>
      <c r="R8219" s="2">
        <v>361.82</v>
      </c>
      <c r="S8219" s="2" t="s">
        <v>33</v>
      </c>
    </row>
    <row r="8220" spans="1:19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 t="str">
        <f t="shared" si="897"/>
        <v>high sales</v>
      </c>
      <c r="F8220" s="2" t="str">
        <f t="shared" si="898"/>
        <v>high</v>
      </c>
      <c r="G8220" s="2" t="str">
        <f t="shared" si="899"/>
        <v>low</v>
      </c>
      <c r="H8220" s="2" t="str">
        <f t="shared" si="900"/>
        <v>high impact</v>
      </c>
      <c r="I8220" s="2" t="str">
        <f t="shared" si="901"/>
        <v>good</v>
      </c>
      <c r="J8220" s="2">
        <f t="shared" si="902"/>
        <v>3.3978578229133607</v>
      </c>
      <c r="K8220" s="2">
        <f t="shared" si="903"/>
        <v>3.3978578229133607</v>
      </c>
      <c r="L8220" s="2">
        <v>0.17</v>
      </c>
      <c r="M8220" s="2">
        <v>1</v>
      </c>
      <c r="N8220" s="3">
        <v>45052</v>
      </c>
      <c r="O8220" s="3">
        <v>45055</v>
      </c>
      <c r="P8220" s="2" t="s">
        <v>30</v>
      </c>
      <c r="Q8220" s="2" t="s">
        <v>26</v>
      </c>
      <c r="R8220" s="2">
        <v>630.20000000000005</v>
      </c>
      <c r="S8220" s="2" t="s">
        <v>27</v>
      </c>
    </row>
    <row r="8221" spans="1:19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 t="str">
        <f t="shared" si="897"/>
        <v>low sales</v>
      </c>
      <c r="F8221" s="2" t="str">
        <f t="shared" si="898"/>
        <v>medium</v>
      </c>
      <c r="G8221" s="2" t="str">
        <f t="shared" si="899"/>
        <v>low</v>
      </c>
      <c r="H8221" s="2" t="str">
        <f t="shared" si="900"/>
        <v>high impact</v>
      </c>
      <c r="I8221" s="2" t="str">
        <f t="shared" si="901"/>
        <v>good</v>
      </c>
      <c r="J8221" s="2">
        <f t="shared" si="902"/>
        <v>3.7129130536676822</v>
      </c>
      <c r="K8221" s="2">
        <f t="shared" si="903"/>
        <v>3.7129130536676822</v>
      </c>
      <c r="L8221" s="2">
        <v>0.26</v>
      </c>
      <c r="M8221" s="2">
        <v>4</v>
      </c>
      <c r="N8221" s="3">
        <v>44997</v>
      </c>
      <c r="O8221" s="3">
        <v>45003</v>
      </c>
      <c r="P8221" s="2" t="s">
        <v>20</v>
      </c>
      <c r="Q8221" s="2" t="s">
        <v>21</v>
      </c>
      <c r="R8221" s="2">
        <v>213.35</v>
      </c>
      <c r="S8221" s="2" t="s">
        <v>16</v>
      </c>
    </row>
    <row r="8222" spans="1:19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 t="str">
        <f t="shared" si="897"/>
        <v>high sales</v>
      </c>
      <c r="F8222" s="2" t="str">
        <f t="shared" si="898"/>
        <v>high</v>
      </c>
      <c r="G8222" s="2" t="str">
        <f t="shared" si="899"/>
        <v>high</v>
      </c>
      <c r="H8222" s="2" t="str">
        <f t="shared" si="900"/>
        <v>high impact</v>
      </c>
      <c r="I8222" s="2" t="str">
        <f t="shared" si="901"/>
        <v>good</v>
      </c>
      <c r="J8222" s="2">
        <f t="shared" si="902"/>
        <v>4.9362276385300268</v>
      </c>
      <c r="K8222" s="2">
        <f t="shared" si="903"/>
        <v>4.9362276385300268</v>
      </c>
      <c r="L8222" s="2">
        <v>0.43</v>
      </c>
      <c r="M8222" s="2">
        <v>8</v>
      </c>
      <c r="N8222" s="3">
        <v>44988</v>
      </c>
      <c r="O8222" s="3">
        <v>44994</v>
      </c>
      <c r="P8222" s="2" t="s">
        <v>14</v>
      </c>
      <c r="Q8222" s="2" t="s">
        <v>15</v>
      </c>
      <c r="R8222" s="2">
        <v>607.63</v>
      </c>
      <c r="S8222" s="2" t="s">
        <v>38</v>
      </c>
    </row>
    <row r="8223" spans="1:19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 t="str">
        <f t="shared" si="897"/>
        <v>high sales</v>
      </c>
      <c r="F8223" s="2" t="str">
        <f t="shared" si="898"/>
        <v>high</v>
      </c>
      <c r="G8223" s="2" t="str">
        <f t="shared" si="899"/>
        <v>high</v>
      </c>
      <c r="H8223" s="2" t="str">
        <f t="shared" si="900"/>
        <v>high impact</v>
      </c>
      <c r="I8223" s="2" t="str">
        <f t="shared" si="901"/>
        <v>good</v>
      </c>
      <c r="J8223" s="2">
        <f t="shared" si="902"/>
        <v>5.5782775141040561</v>
      </c>
      <c r="K8223" s="2">
        <f t="shared" si="903"/>
        <v>5.5782775141040561</v>
      </c>
      <c r="L8223" s="2">
        <v>0.05</v>
      </c>
      <c r="M8223" s="2">
        <v>3</v>
      </c>
      <c r="N8223" s="3">
        <v>45638</v>
      </c>
      <c r="O8223" s="3">
        <v>45642</v>
      </c>
      <c r="P8223" s="2" t="s">
        <v>14</v>
      </c>
      <c r="Q8223" s="2" t="s">
        <v>26</v>
      </c>
      <c r="R8223" s="2">
        <v>893.36</v>
      </c>
      <c r="S8223" s="2" t="s">
        <v>47</v>
      </c>
    </row>
    <row r="8224" spans="1:19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 t="str">
        <f t="shared" si="897"/>
        <v>high sales</v>
      </c>
      <c r="F8224" s="2" t="str">
        <f t="shared" si="898"/>
        <v>high</v>
      </c>
      <c r="G8224" s="2" t="str">
        <f t="shared" si="899"/>
        <v>high</v>
      </c>
      <c r="H8224" s="2" t="str">
        <f t="shared" si="900"/>
        <v>high impact</v>
      </c>
      <c r="I8224" s="2" t="str">
        <f t="shared" si="901"/>
        <v>good</v>
      </c>
      <c r="J8224" s="2">
        <f t="shared" si="902"/>
        <v>8.2134030764744477</v>
      </c>
      <c r="K8224" s="2">
        <f t="shared" si="903"/>
        <v>8.2134030764744477</v>
      </c>
      <c r="L8224" s="2">
        <v>7.0000000000000007E-2</v>
      </c>
      <c r="M8224" s="2">
        <v>4</v>
      </c>
      <c r="N8224" s="3">
        <v>45253</v>
      </c>
      <c r="O8224" s="3">
        <v>45256</v>
      </c>
      <c r="P8224" s="2" t="s">
        <v>14</v>
      </c>
      <c r="Q8224" s="2" t="s">
        <v>15</v>
      </c>
      <c r="R8224" s="2">
        <v>548.67999999999995</v>
      </c>
      <c r="S8224" s="2" t="s">
        <v>47</v>
      </c>
    </row>
    <row r="8225" spans="1:19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 t="str">
        <f t="shared" si="897"/>
        <v>high sales</v>
      </c>
      <c r="F8225" s="2" t="str">
        <f t="shared" si="898"/>
        <v>high</v>
      </c>
      <c r="G8225" s="2" t="str">
        <f t="shared" si="899"/>
        <v>low</v>
      </c>
      <c r="H8225" s="2" t="str">
        <f t="shared" si="900"/>
        <v>high impact</v>
      </c>
      <c r="I8225" s="2" t="str">
        <f t="shared" si="901"/>
        <v>good</v>
      </c>
      <c r="J8225" s="2">
        <f t="shared" si="902"/>
        <v>7.2589674990091169</v>
      </c>
      <c r="K8225" s="2">
        <f t="shared" si="903"/>
        <v>7.2589674990091169</v>
      </c>
      <c r="L8225" s="2">
        <v>0.36</v>
      </c>
      <c r="M8225" s="2">
        <v>6</v>
      </c>
      <c r="N8225" s="3">
        <v>45657</v>
      </c>
      <c r="O8225" s="3">
        <v>45659</v>
      </c>
      <c r="P8225" s="2" t="s">
        <v>30</v>
      </c>
      <c r="Q8225" s="2" t="s">
        <v>26</v>
      </c>
      <c r="R8225" s="2">
        <v>201.84</v>
      </c>
      <c r="S8225" s="2" t="s">
        <v>38</v>
      </c>
    </row>
    <row r="8226" spans="1:19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 t="str">
        <f t="shared" si="897"/>
        <v>high sales</v>
      </c>
      <c r="F8226" s="2" t="str">
        <f t="shared" si="898"/>
        <v>high</v>
      </c>
      <c r="G8226" s="2" t="str">
        <f t="shared" si="899"/>
        <v>high</v>
      </c>
      <c r="H8226" s="2" t="str">
        <f t="shared" si="900"/>
        <v>high impact</v>
      </c>
      <c r="I8226" s="2" t="str">
        <f t="shared" si="901"/>
        <v>good</v>
      </c>
      <c r="J8226" s="2">
        <f t="shared" si="902"/>
        <v>3.7503587352021732</v>
      </c>
      <c r="K8226" s="2">
        <f t="shared" si="903"/>
        <v>3.7503587352021732</v>
      </c>
      <c r="L8226" s="2">
        <v>0.04</v>
      </c>
      <c r="M8226" s="2">
        <v>9</v>
      </c>
      <c r="N8226" s="3">
        <v>45079</v>
      </c>
      <c r="O8226" s="3">
        <v>45082</v>
      </c>
      <c r="P8226" s="2" t="s">
        <v>20</v>
      </c>
      <c r="Q8226" s="2" t="s">
        <v>26</v>
      </c>
      <c r="R8226" s="2">
        <v>780.52</v>
      </c>
      <c r="S8226" s="2" t="s">
        <v>22</v>
      </c>
    </row>
    <row r="8227" spans="1:19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 t="str">
        <f t="shared" si="897"/>
        <v>low sales</v>
      </c>
      <c r="F8227" s="2" t="str">
        <f t="shared" si="898"/>
        <v>medium</v>
      </c>
      <c r="G8227" s="2" t="str">
        <f t="shared" si="899"/>
        <v>low</v>
      </c>
      <c r="H8227" s="2" t="str">
        <f t="shared" si="900"/>
        <v>high impact</v>
      </c>
      <c r="I8227" s="2" t="str">
        <f t="shared" si="901"/>
        <v>good</v>
      </c>
      <c r="J8227" s="2">
        <f t="shared" si="902"/>
        <v>5.1354689309147039</v>
      </c>
      <c r="K8227" s="2">
        <f t="shared" si="903"/>
        <v>5.1354689309147039</v>
      </c>
      <c r="L8227" s="2">
        <v>0.18</v>
      </c>
      <c r="M8227" s="2">
        <v>4</v>
      </c>
      <c r="N8227" s="3">
        <v>45101</v>
      </c>
      <c r="O8227" s="3">
        <v>45107</v>
      </c>
      <c r="P8227" s="2" t="s">
        <v>14</v>
      </c>
      <c r="Q8227" s="2" t="s">
        <v>21</v>
      </c>
      <c r="R8227" s="2">
        <v>129.55000000000001</v>
      </c>
      <c r="S8227" s="2" t="s">
        <v>33</v>
      </c>
    </row>
    <row r="8228" spans="1:19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 t="str">
        <f t="shared" si="897"/>
        <v>high sales</v>
      </c>
      <c r="F8228" s="2" t="str">
        <f t="shared" si="898"/>
        <v>high</v>
      </c>
      <c r="G8228" s="2" t="str">
        <f t="shared" si="899"/>
        <v>low</v>
      </c>
      <c r="H8228" s="2" t="str">
        <f t="shared" si="900"/>
        <v>high impact</v>
      </c>
      <c r="I8228" s="2" t="str">
        <f t="shared" si="901"/>
        <v>good</v>
      </c>
      <c r="J8228" s="2">
        <f t="shared" si="902"/>
        <v>3.6475109979161839</v>
      </c>
      <c r="K8228" s="2">
        <f t="shared" si="903"/>
        <v>3.6475109979161839</v>
      </c>
      <c r="L8228" s="2">
        <v>0.13</v>
      </c>
      <c r="M8228" s="2">
        <v>3</v>
      </c>
      <c r="N8228" s="3">
        <v>45233</v>
      </c>
      <c r="O8228" s="3">
        <v>45236</v>
      </c>
      <c r="P8228" s="2" t="s">
        <v>30</v>
      </c>
      <c r="Q8228" s="2" t="s">
        <v>15</v>
      </c>
      <c r="R8228" s="2">
        <v>647.85</v>
      </c>
      <c r="S8228" s="2" t="s">
        <v>47</v>
      </c>
    </row>
    <row r="8229" spans="1:19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 t="str">
        <f t="shared" si="897"/>
        <v>high sales</v>
      </c>
      <c r="F8229" s="2" t="str">
        <f t="shared" si="898"/>
        <v>high</v>
      </c>
      <c r="G8229" s="2" t="str">
        <f t="shared" si="899"/>
        <v>high</v>
      </c>
      <c r="H8229" s="2" t="str">
        <f t="shared" si="900"/>
        <v>high impact</v>
      </c>
      <c r="I8229" s="2" t="str">
        <f t="shared" si="901"/>
        <v>good</v>
      </c>
      <c r="J8229" s="2">
        <f t="shared" si="902"/>
        <v>3.748806959753368</v>
      </c>
      <c r="K8229" s="2">
        <f t="shared" si="903"/>
        <v>3.748806959753368</v>
      </c>
      <c r="L8229" s="2">
        <v>0.38</v>
      </c>
      <c r="M8229" s="2">
        <v>9</v>
      </c>
      <c r="N8229" s="3">
        <v>45280</v>
      </c>
      <c r="O8229" s="3">
        <v>45282</v>
      </c>
      <c r="P8229" s="2" t="s">
        <v>30</v>
      </c>
      <c r="Q8229" s="2" t="s">
        <v>15</v>
      </c>
      <c r="R8229" s="2">
        <v>710.37</v>
      </c>
      <c r="S8229" s="2" t="s">
        <v>16</v>
      </c>
    </row>
    <row r="8230" spans="1:19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 t="str">
        <f t="shared" si="897"/>
        <v>high sales</v>
      </c>
      <c r="F8230" s="2" t="str">
        <f t="shared" si="898"/>
        <v>high</v>
      </c>
      <c r="G8230" s="2" t="str">
        <f t="shared" si="899"/>
        <v>low</v>
      </c>
      <c r="H8230" s="2" t="str">
        <f t="shared" si="900"/>
        <v>high impact</v>
      </c>
      <c r="I8230" s="2" t="str">
        <f t="shared" si="901"/>
        <v>good</v>
      </c>
      <c r="J8230" s="2">
        <f t="shared" si="902"/>
        <v>6.4398246026153005</v>
      </c>
      <c r="K8230" s="2">
        <f t="shared" si="903"/>
        <v>6.4398246026153005</v>
      </c>
      <c r="L8230" s="2">
        <v>0</v>
      </c>
      <c r="M8230" s="2">
        <v>7</v>
      </c>
      <c r="N8230" s="3">
        <v>45298</v>
      </c>
      <c r="O8230" s="3">
        <v>45303</v>
      </c>
      <c r="P8230" s="2" t="s">
        <v>30</v>
      </c>
      <c r="Q8230" s="2" t="s">
        <v>21</v>
      </c>
      <c r="R8230" s="2">
        <v>255.42</v>
      </c>
      <c r="S8230" s="2" t="s">
        <v>27</v>
      </c>
    </row>
    <row r="8231" spans="1:19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 t="str">
        <f t="shared" si="897"/>
        <v>high sales</v>
      </c>
      <c r="F8231" s="2" t="str">
        <f t="shared" si="898"/>
        <v>high</v>
      </c>
      <c r="G8231" s="2" t="str">
        <f t="shared" si="899"/>
        <v>low</v>
      </c>
      <c r="H8231" s="2" t="str">
        <f t="shared" si="900"/>
        <v>high impact</v>
      </c>
      <c r="I8231" s="2" t="str">
        <f t="shared" si="901"/>
        <v>good</v>
      </c>
      <c r="J8231" s="2">
        <f t="shared" si="902"/>
        <v>11.600450408182416</v>
      </c>
      <c r="K8231" s="2">
        <f t="shared" si="903"/>
        <v>11.600450408182416</v>
      </c>
      <c r="L8231" s="2">
        <v>0.06</v>
      </c>
      <c r="M8231" s="2">
        <v>9</v>
      </c>
      <c r="N8231" s="3">
        <v>45128</v>
      </c>
      <c r="O8231" s="3">
        <v>45129</v>
      </c>
      <c r="P8231" s="2" t="s">
        <v>20</v>
      </c>
      <c r="Q8231" s="2" t="s">
        <v>15</v>
      </c>
      <c r="R8231" s="2">
        <v>213.14</v>
      </c>
      <c r="S8231" s="2" t="s">
        <v>22</v>
      </c>
    </row>
    <row r="8232" spans="1:19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 t="str">
        <f t="shared" si="897"/>
        <v>high sales</v>
      </c>
      <c r="F8232" s="2" t="str">
        <f t="shared" si="898"/>
        <v>high</v>
      </c>
      <c r="G8232" s="2" t="str">
        <f t="shared" si="899"/>
        <v>low</v>
      </c>
      <c r="H8232" s="2" t="str">
        <f t="shared" si="900"/>
        <v>high impact</v>
      </c>
      <c r="I8232" s="2" t="str">
        <f t="shared" si="901"/>
        <v>good</v>
      </c>
      <c r="J8232" s="2">
        <f t="shared" si="902"/>
        <v>3.4986598227776975</v>
      </c>
      <c r="K8232" s="2">
        <f t="shared" si="903"/>
        <v>3.4986598227776975</v>
      </c>
      <c r="L8232" s="2">
        <v>0.05</v>
      </c>
      <c r="M8232" s="2">
        <v>6</v>
      </c>
      <c r="N8232" s="3">
        <v>45563</v>
      </c>
      <c r="O8232" s="3">
        <v>45566</v>
      </c>
      <c r="P8232" s="2" t="s">
        <v>20</v>
      </c>
      <c r="Q8232" s="2" t="s">
        <v>15</v>
      </c>
      <c r="R8232" s="2">
        <v>1316.99</v>
      </c>
      <c r="S8232" s="2" t="s">
        <v>47</v>
      </c>
    </row>
    <row r="8233" spans="1:19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 t="str">
        <f t="shared" si="897"/>
        <v>high sales</v>
      </c>
      <c r="F8233" s="2" t="str">
        <f t="shared" si="898"/>
        <v>high</v>
      </c>
      <c r="G8233" s="2" t="str">
        <f t="shared" si="899"/>
        <v>low</v>
      </c>
      <c r="H8233" s="2" t="str">
        <f t="shared" si="900"/>
        <v>high impact</v>
      </c>
      <c r="I8233" s="2" t="str">
        <f t="shared" si="901"/>
        <v>good</v>
      </c>
      <c r="J8233" s="2">
        <f t="shared" si="902"/>
        <v>3.9838034548464689</v>
      </c>
      <c r="K8233" s="2">
        <f t="shared" si="903"/>
        <v>3.9838034548464689</v>
      </c>
      <c r="L8233" s="2">
        <v>0.16</v>
      </c>
      <c r="M8233" s="2">
        <v>4</v>
      </c>
      <c r="N8233" s="3">
        <v>45627</v>
      </c>
      <c r="O8233" s="3">
        <v>45631</v>
      </c>
      <c r="P8233" s="2" t="s">
        <v>30</v>
      </c>
      <c r="Q8233" s="2" t="s">
        <v>26</v>
      </c>
      <c r="R8233" s="2">
        <v>640.26</v>
      </c>
      <c r="S8233" s="2" t="s">
        <v>16</v>
      </c>
    </row>
    <row r="8234" spans="1:19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 t="str">
        <f t="shared" si="897"/>
        <v>high sales</v>
      </c>
      <c r="F8234" s="2" t="str">
        <f t="shared" si="898"/>
        <v>high</v>
      </c>
      <c r="G8234" s="2" t="str">
        <f t="shared" si="899"/>
        <v>low</v>
      </c>
      <c r="H8234" s="2" t="str">
        <f t="shared" si="900"/>
        <v>high impact</v>
      </c>
      <c r="I8234" s="2" t="str">
        <f t="shared" si="901"/>
        <v>good</v>
      </c>
      <c r="J8234" s="2">
        <f t="shared" si="902"/>
        <v>7.0705726827449462</v>
      </c>
      <c r="K8234" s="2">
        <f t="shared" si="903"/>
        <v>7.0705726827449462</v>
      </c>
      <c r="L8234" s="2">
        <v>0.12</v>
      </c>
      <c r="M8234" s="2">
        <v>5</v>
      </c>
      <c r="N8234" s="3">
        <v>45284</v>
      </c>
      <c r="O8234" s="3">
        <v>45286</v>
      </c>
      <c r="P8234" s="2" t="s">
        <v>14</v>
      </c>
      <c r="Q8234" s="2" t="s">
        <v>26</v>
      </c>
      <c r="R8234" s="2">
        <v>590.03</v>
      </c>
      <c r="S8234" s="2" t="s">
        <v>27</v>
      </c>
    </row>
    <row r="8235" spans="1:19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 t="str">
        <f t="shared" si="897"/>
        <v>high sales</v>
      </c>
      <c r="F8235" s="2" t="str">
        <f t="shared" si="898"/>
        <v>high</v>
      </c>
      <c r="G8235" s="2" t="str">
        <f t="shared" si="899"/>
        <v>high</v>
      </c>
      <c r="H8235" s="2" t="str">
        <f t="shared" si="900"/>
        <v>high impact</v>
      </c>
      <c r="I8235" s="2" t="str">
        <f t="shared" si="901"/>
        <v>good</v>
      </c>
      <c r="J8235" s="2">
        <f t="shared" si="902"/>
        <v>3.6843850862548693</v>
      </c>
      <c r="K8235" s="2">
        <f t="shared" si="903"/>
        <v>3.6843850862548693</v>
      </c>
      <c r="L8235" s="2">
        <v>0.11</v>
      </c>
      <c r="M8235" s="2">
        <v>2</v>
      </c>
      <c r="N8235" s="3">
        <v>45642</v>
      </c>
      <c r="O8235" s="3">
        <v>45649</v>
      </c>
      <c r="P8235" s="2" t="s">
        <v>30</v>
      </c>
      <c r="Q8235" s="2" t="s">
        <v>15</v>
      </c>
      <c r="R8235" s="2">
        <v>449.25</v>
      </c>
      <c r="S8235" s="2" t="s">
        <v>33</v>
      </c>
    </row>
    <row r="8236" spans="1:19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 t="str">
        <f t="shared" si="897"/>
        <v>high sales</v>
      </c>
      <c r="F8236" s="2" t="str">
        <f t="shared" si="898"/>
        <v>high</v>
      </c>
      <c r="G8236" s="2" t="str">
        <f t="shared" si="899"/>
        <v>high</v>
      </c>
      <c r="H8236" s="2" t="str">
        <f t="shared" si="900"/>
        <v>high impact</v>
      </c>
      <c r="I8236" s="2" t="str">
        <f t="shared" si="901"/>
        <v>good</v>
      </c>
      <c r="J8236" s="2">
        <f t="shared" si="902"/>
        <v>7.0982385417579534</v>
      </c>
      <c r="K8236" s="2">
        <f t="shared" si="903"/>
        <v>7.0982385417579534</v>
      </c>
      <c r="L8236" s="2">
        <v>0.19</v>
      </c>
      <c r="M8236" s="2">
        <v>3</v>
      </c>
      <c r="N8236" s="3">
        <v>45116</v>
      </c>
      <c r="O8236" s="3">
        <v>45121</v>
      </c>
      <c r="P8236" s="2" t="s">
        <v>14</v>
      </c>
      <c r="Q8236" s="2" t="s">
        <v>15</v>
      </c>
      <c r="R8236" s="2">
        <v>684.66</v>
      </c>
      <c r="S8236" s="2" t="s">
        <v>16</v>
      </c>
    </row>
    <row r="8237" spans="1:19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 t="str">
        <f t="shared" si="897"/>
        <v>low sales</v>
      </c>
      <c r="F8237" s="2" t="str">
        <f t="shared" si="898"/>
        <v>medium</v>
      </c>
      <c r="G8237" s="2" t="str">
        <f t="shared" si="899"/>
        <v>low</v>
      </c>
      <c r="H8237" s="2" t="str">
        <f t="shared" si="900"/>
        <v>high impact</v>
      </c>
      <c r="I8237" s="2" t="str">
        <f t="shared" si="901"/>
        <v>good</v>
      </c>
      <c r="J8237" s="2">
        <f t="shared" si="902"/>
        <v>4.7117885492315486</v>
      </c>
      <c r="K8237" s="2">
        <f t="shared" si="903"/>
        <v>4.7117885492315486</v>
      </c>
      <c r="L8237" s="2">
        <v>0.11</v>
      </c>
      <c r="M8237" s="2">
        <v>5</v>
      </c>
      <c r="N8237" s="3">
        <v>45592</v>
      </c>
      <c r="O8237" s="3">
        <v>45593</v>
      </c>
      <c r="P8237" s="2" t="s">
        <v>30</v>
      </c>
      <c r="Q8237" s="2" t="s">
        <v>15</v>
      </c>
      <c r="R8237" s="2">
        <v>118.42</v>
      </c>
      <c r="S8237" s="2" t="s">
        <v>22</v>
      </c>
    </row>
    <row r="8238" spans="1:19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 t="str">
        <f t="shared" si="897"/>
        <v>high sales</v>
      </c>
      <c r="F8238" s="2" t="str">
        <f t="shared" si="898"/>
        <v>high</v>
      </c>
      <c r="G8238" s="2" t="str">
        <f t="shared" si="899"/>
        <v>low</v>
      </c>
      <c r="H8238" s="2" t="str">
        <f t="shared" si="900"/>
        <v>high impact</v>
      </c>
      <c r="I8238" s="2" t="str">
        <f t="shared" si="901"/>
        <v>good</v>
      </c>
      <c r="J8238" s="2">
        <f t="shared" si="902"/>
        <v>7.7858566259373854</v>
      </c>
      <c r="K8238" s="2">
        <f t="shared" si="903"/>
        <v>7.7858566259373854</v>
      </c>
      <c r="L8238" s="2">
        <v>0.05</v>
      </c>
      <c r="M8238" s="2">
        <v>3</v>
      </c>
      <c r="N8238" s="3">
        <v>45430</v>
      </c>
      <c r="O8238" s="3">
        <v>45431</v>
      </c>
      <c r="P8238" s="2" t="s">
        <v>20</v>
      </c>
      <c r="Q8238" s="2" t="s">
        <v>26</v>
      </c>
      <c r="R8238" s="2">
        <v>381.38</v>
      </c>
      <c r="S8238" s="2" t="s">
        <v>38</v>
      </c>
    </row>
    <row r="8239" spans="1:19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 t="str">
        <f t="shared" si="897"/>
        <v>high sales</v>
      </c>
      <c r="F8239" s="2" t="str">
        <f t="shared" si="898"/>
        <v>high</v>
      </c>
      <c r="G8239" s="2" t="str">
        <f t="shared" si="899"/>
        <v>low</v>
      </c>
      <c r="H8239" s="2" t="str">
        <f t="shared" si="900"/>
        <v>high impact</v>
      </c>
      <c r="I8239" s="2" t="str">
        <f t="shared" si="901"/>
        <v>good</v>
      </c>
      <c r="J8239" s="2">
        <f t="shared" si="902"/>
        <v>3.6109443777511006</v>
      </c>
      <c r="K8239" s="2">
        <f t="shared" si="903"/>
        <v>3.6109443777511006</v>
      </c>
      <c r="L8239" s="2">
        <v>0.28999999999999998</v>
      </c>
      <c r="M8239" s="2">
        <v>3</v>
      </c>
      <c r="N8239" s="3">
        <v>45159</v>
      </c>
      <c r="O8239" s="3">
        <v>45163</v>
      </c>
      <c r="P8239" s="2" t="s">
        <v>14</v>
      </c>
      <c r="Q8239" s="2" t="s">
        <v>26</v>
      </c>
      <c r="R8239" s="2">
        <v>1099.56</v>
      </c>
      <c r="S8239" s="2" t="s">
        <v>22</v>
      </c>
    </row>
    <row r="8240" spans="1:19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 t="str">
        <f t="shared" si="897"/>
        <v>high sales</v>
      </c>
      <c r="F8240" s="2" t="str">
        <f t="shared" si="898"/>
        <v>high</v>
      </c>
      <c r="G8240" s="2" t="str">
        <f t="shared" si="899"/>
        <v>low</v>
      </c>
      <c r="H8240" s="2" t="str">
        <f t="shared" si="900"/>
        <v>high impact</v>
      </c>
      <c r="I8240" s="2" t="str">
        <f t="shared" si="901"/>
        <v>good</v>
      </c>
      <c r="J8240" s="2">
        <f t="shared" si="902"/>
        <v>16.795925073940193</v>
      </c>
      <c r="K8240" s="2">
        <f t="shared" si="903"/>
        <v>16.795925073940193</v>
      </c>
      <c r="L8240" s="2">
        <v>0.48</v>
      </c>
      <c r="M8240" s="2">
        <v>9</v>
      </c>
      <c r="N8240" s="3">
        <v>45188</v>
      </c>
      <c r="O8240" s="3">
        <v>45193</v>
      </c>
      <c r="P8240" s="2" t="s">
        <v>20</v>
      </c>
      <c r="Q8240" s="2" t="s">
        <v>26</v>
      </c>
      <c r="R8240" s="2">
        <v>243.44</v>
      </c>
      <c r="S8240" s="2" t="s">
        <v>27</v>
      </c>
    </row>
    <row r="8241" spans="1:19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 t="str">
        <f t="shared" si="897"/>
        <v>high sales</v>
      </c>
      <c r="F8241" s="2" t="str">
        <f t="shared" si="898"/>
        <v>high</v>
      </c>
      <c r="G8241" s="2" t="str">
        <f t="shared" si="899"/>
        <v>high</v>
      </c>
      <c r="H8241" s="2" t="str">
        <f t="shared" si="900"/>
        <v>high impact</v>
      </c>
      <c r="I8241" s="2" t="str">
        <f t="shared" si="901"/>
        <v>not good</v>
      </c>
      <c r="J8241" s="2">
        <f t="shared" si="902"/>
        <v>4.5473371525567572</v>
      </c>
      <c r="K8241" s="2">
        <f t="shared" si="903"/>
        <v>4.5473371525567572</v>
      </c>
      <c r="L8241" s="2">
        <v>0.3</v>
      </c>
      <c r="M8241" s="2">
        <v>4</v>
      </c>
      <c r="N8241" s="3">
        <v>44993</v>
      </c>
      <c r="O8241" s="3">
        <v>44997</v>
      </c>
      <c r="P8241" s="2" t="s">
        <v>20</v>
      </c>
      <c r="Q8241" s="2" t="s">
        <v>21</v>
      </c>
      <c r="R8241" s="2">
        <v>235.65</v>
      </c>
      <c r="S8241" s="2" t="s">
        <v>33</v>
      </c>
    </row>
    <row r="8242" spans="1:19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 t="str">
        <f t="shared" si="897"/>
        <v>high sales</v>
      </c>
      <c r="F8242" s="2" t="str">
        <f t="shared" si="898"/>
        <v>high</v>
      </c>
      <c r="G8242" s="2" t="str">
        <f t="shared" si="899"/>
        <v>high</v>
      </c>
      <c r="H8242" s="2" t="str">
        <f t="shared" si="900"/>
        <v>high impact</v>
      </c>
      <c r="I8242" s="2" t="str">
        <f t="shared" si="901"/>
        <v>not good</v>
      </c>
      <c r="J8242" s="2">
        <f t="shared" si="902"/>
        <v>10.209112899244706</v>
      </c>
      <c r="K8242" s="2">
        <f t="shared" si="903"/>
        <v>10.209112899244706</v>
      </c>
      <c r="L8242" s="2">
        <v>0.38</v>
      </c>
      <c r="M8242" s="2">
        <v>4</v>
      </c>
      <c r="N8242" s="3">
        <v>45145</v>
      </c>
      <c r="O8242" s="3">
        <v>45146</v>
      </c>
      <c r="P8242" s="2" t="s">
        <v>20</v>
      </c>
      <c r="Q8242" s="2" t="s">
        <v>21</v>
      </c>
      <c r="R8242" s="2">
        <v>202.57</v>
      </c>
      <c r="S8242" s="2" t="s">
        <v>47</v>
      </c>
    </row>
    <row r="8243" spans="1:19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 t="str">
        <f t="shared" si="897"/>
        <v>high sales</v>
      </c>
      <c r="F8243" s="2" t="str">
        <f t="shared" si="898"/>
        <v>high</v>
      </c>
      <c r="G8243" s="2" t="str">
        <f t="shared" si="899"/>
        <v>low</v>
      </c>
      <c r="H8243" s="2" t="str">
        <f t="shared" si="900"/>
        <v>high impact</v>
      </c>
      <c r="I8243" s="2" t="str">
        <f t="shared" si="901"/>
        <v>not good</v>
      </c>
      <c r="J8243" s="2">
        <f t="shared" si="902"/>
        <v>13.547911126361843</v>
      </c>
      <c r="K8243" s="2">
        <f t="shared" si="903"/>
        <v>13.547911126361843</v>
      </c>
      <c r="L8243" s="2">
        <v>0.49</v>
      </c>
      <c r="M8243" s="2">
        <v>1</v>
      </c>
      <c r="N8243" s="3">
        <v>45551</v>
      </c>
      <c r="O8243" s="3">
        <v>45557</v>
      </c>
      <c r="P8243" s="2" t="s">
        <v>20</v>
      </c>
      <c r="Q8243" s="2" t="s">
        <v>15</v>
      </c>
      <c r="R8243" s="2">
        <v>233.14</v>
      </c>
      <c r="S8243" s="2" t="s">
        <v>33</v>
      </c>
    </row>
    <row r="8244" spans="1:19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 t="str">
        <f t="shared" si="897"/>
        <v>high sales</v>
      </c>
      <c r="F8244" s="2" t="str">
        <f t="shared" si="898"/>
        <v>high</v>
      </c>
      <c r="G8244" s="2" t="str">
        <f t="shared" si="899"/>
        <v>low</v>
      </c>
      <c r="H8244" s="2" t="str">
        <f t="shared" si="900"/>
        <v>high impact</v>
      </c>
      <c r="I8244" s="2" t="str">
        <f t="shared" si="901"/>
        <v>good</v>
      </c>
      <c r="J8244" s="2">
        <f t="shared" si="902"/>
        <v>5.1197104331075618</v>
      </c>
      <c r="K8244" s="2">
        <f t="shared" si="903"/>
        <v>5.1197104331075618</v>
      </c>
      <c r="L8244" s="2">
        <v>0.08</v>
      </c>
      <c r="M8244" s="2">
        <v>7</v>
      </c>
      <c r="N8244" s="3">
        <v>45001</v>
      </c>
      <c r="O8244" s="3">
        <v>45008</v>
      </c>
      <c r="P8244" s="2" t="s">
        <v>14</v>
      </c>
      <c r="Q8244" s="2" t="s">
        <v>15</v>
      </c>
      <c r="R8244" s="2">
        <v>321.86</v>
      </c>
      <c r="S8244" s="2" t="s">
        <v>16</v>
      </c>
    </row>
    <row r="8245" spans="1:19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 t="str">
        <f t="shared" si="897"/>
        <v>high sales</v>
      </c>
      <c r="F8245" s="2" t="str">
        <f t="shared" si="898"/>
        <v>high</v>
      </c>
      <c r="G8245" s="2" t="str">
        <f t="shared" si="899"/>
        <v>low</v>
      </c>
      <c r="H8245" s="2" t="str">
        <f t="shared" si="900"/>
        <v>high impact</v>
      </c>
      <c r="I8245" s="2" t="str">
        <f t="shared" si="901"/>
        <v>good</v>
      </c>
      <c r="J8245" s="2">
        <f t="shared" si="902"/>
        <v>4.2924351743097953</v>
      </c>
      <c r="K8245" s="2">
        <f t="shared" si="903"/>
        <v>4.2924351743097953</v>
      </c>
      <c r="L8245" s="2">
        <v>0.23</v>
      </c>
      <c r="M8245" s="2">
        <v>9</v>
      </c>
      <c r="N8245" s="3">
        <v>45169</v>
      </c>
      <c r="O8245" s="3">
        <v>45172</v>
      </c>
      <c r="P8245" s="2" t="s">
        <v>20</v>
      </c>
      <c r="Q8245" s="2" t="s">
        <v>26</v>
      </c>
      <c r="R8245" s="2">
        <v>774.77</v>
      </c>
      <c r="S8245" s="2" t="s">
        <v>38</v>
      </c>
    </row>
    <row r="8246" spans="1:19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 t="str">
        <f t="shared" si="897"/>
        <v>high sales</v>
      </c>
      <c r="F8246" s="2" t="str">
        <f t="shared" si="898"/>
        <v>high</v>
      </c>
      <c r="G8246" s="2" t="str">
        <f t="shared" si="899"/>
        <v>low</v>
      </c>
      <c r="H8246" s="2" t="str">
        <f t="shared" si="900"/>
        <v>high impact</v>
      </c>
      <c r="I8246" s="2" t="str">
        <f t="shared" si="901"/>
        <v>good</v>
      </c>
      <c r="J8246" s="2">
        <f t="shared" si="902"/>
        <v>3.3576455644053835</v>
      </c>
      <c r="K8246" s="2">
        <f t="shared" si="903"/>
        <v>3.3576455644053835</v>
      </c>
      <c r="L8246" s="2">
        <v>0.28999999999999998</v>
      </c>
      <c r="M8246" s="2">
        <v>8</v>
      </c>
      <c r="N8246" s="3">
        <v>45583</v>
      </c>
      <c r="O8246" s="3">
        <v>45585</v>
      </c>
      <c r="P8246" s="2" t="s">
        <v>14</v>
      </c>
      <c r="Q8246" s="2" t="s">
        <v>15</v>
      </c>
      <c r="R8246" s="2">
        <v>582.55999999999995</v>
      </c>
      <c r="S8246" s="2" t="s">
        <v>38</v>
      </c>
    </row>
    <row r="8247" spans="1:19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 t="str">
        <f t="shared" si="897"/>
        <v>high sales</v>
      </c>
      <c r="F8247" s="2" t="str">
        <f t="shared" si="898"/>
        <v>high</v>
      </c>
      <c r="G8247" s="2" t="str">
        <f t="shared" si="899"/>
        <v>low</v>
      </c>
      <c r="H8247" s="2" t="str">
        <f t="shared" si="900"/>
        <v>high impact</v>
      </c>
      <c r="I8247" s="2" t="str">
        <f t="shared" si="901"/>
        <v>good</v>
      </c>
      <c r="J8247" s="2">
        <f t="shared" si="902"/>
        <v>12.357288411900557</v>
      </c>
      <c r="K8247" s="2">
        <f t="shared" si="903"/>
        <v>12.357288411900557</v>
      </c>
      <c r="L8247" s="2">
        <v>0.16</v>
      </c>
      <c r="M8247" s="2">
        <v>2</v>
      </c>
      <c r="N8247" s="3">
        <v>45621</v>
      </c>
      <c r="O8247" s="3">
        <v>45623</v>
      </c>
      <c r="P8247" s="2" t="s">
        <v>30</v>
      </c>
      <c r="Q8247" s="2" t="s">
        <v>21</v>
      </c>
      <c r="R8247" s="2">
        <v>147.22</v>
      </c>
      <c r="S8247" s="2" t="s">
        <v>47</v>
      </c>
    </row>
    <row r="8248" spans="1:19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 t="str">
        <f t="shared" si="897"/>
        <v>low sales</v>
      </c>
      <c r="F8248" s="2" t="str">
        <f t="shared" si="898"/>
        <v>medium</v>
      </c>
      <c r="G8248" s="2" t="str">
        <f t="shared" si="899"/>
        <v>high</v>
      </c>
      <c r="H8248" s="2" t="str">
        <f t="shared" si="900"/>
        <v>high impact</v>
      </c>
      <c r="I8248" s="2" t="str">
        <f t="shared" si="901"/>
        <v>good</v>
      </c>
      <c r="J8248" s="2">
        <f t="shared" si="902"/>
        <v>9.2919557195571958</v>
      </c>
      <c r="K8248" s="2">
        <f t="shared" si="903"/>
        <v>9.2919557195571958</v>
      </c>
      <c r="L8248" s="2">
        <v>0.31</v>
      </c>
      <c r="M8248" s="2">
        <v>6</v>
      </c>
      <c r="N8248" s="3">
        <v>45114</v>
      </c>
      <c r="O8248" s="3">
        <v>45118</v>
      </c>
      <c r="P8248" s="2" t="s">
        <v>30</v>
      </c>
      <c r="Q8248" s="2" t="s">
        <v>21</v>
      </c>
      <c r="R8248" s="2">
        <v>67.75</v>
      </c>
      <c r="S8248" s="2" t="s">
        <v>22</v>
      </c>
    </row>
    <row r="8249" spans="1:19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 t="str">
        <f t="shared" si="897"/>
        <v>low sales</v>
      </c>
      <c r="F8249" s="2" t="str">
        <f t="shared" si="898"/>
        <v>low</v>
      </c>
      <c r="G8249" s="2" t="str">
        <f t="shared" si="899"/>
        <v>high</v>
      </c>
      <c r="H8249" s="2" t="str">
        <f t="shared" si="900"/>
        <v>low Impact</v>
      </c>
      <c r="I8249" s="2" t="str">
        <f t="shared" si="901"/>
        <v>not good</v>
      </c>
      <c r="J8249" s="2">
        <f t="shared" si="902"/>
        <v>3.3906286244490835</v>
      </c>
      <c r="K8249" s="2">
        <f t="shared" si="903"/>
        <v>3.3906286244490835</v>
      </c>
      <c r="L8249" s="2">
        <v>0.31</v>
      </c>
      <c r="M8249" s="2">
        <v>5</v>
      </c>
      <c r="N8249" s="3">
        <v>45100</v>
      </c>
      <c r="O8249" s="3">
        <v>45103</v>
      </c>
      <c r="P8249" s="2" t="s">
        <v>30</v>
      </c>
      <c r="Q8249" s="2" t="s">
        <v>15</v>
      </c>
      <c r="R8249" s="2">
        <v>86.22</v>
      </c>
      <c r="S8249" s="2" t="s">
        <v>16</v>
      </c>
    </row>
    <row r="8250" spans="1:19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 t="str">
        <f t="shared" si="897"/>
        <v>high sales</v>
      </c>
      <c r="F8250" s="2" t="str">
        <f t="shared" si="898"/>
        <v>high</v>
      </c>
      <c r="G8250" s="2" t="str">
        <f t="shared" si="899"/>
        <v>high</v>
      </c>
      <c r="H8250" s="2" t="str">
        <f t="shared" si="900"/>
        <v>high impact</v>
      </c>
      <c r="I8250" s="2" t="str">
        <f t="shared" si="901"/>
        <v>good</v>
      </c>
      <c r="J8250" s="2">
        <f t="shared" si="902"/>
        <v>9.3323539886039892</v>
      </c>
      <c r="K8250" s="2">
        <f t="shared" si="903"/>
        <v>9.3323539886039892</v>
      </c>
      <c r="L8250" s="2">
        <v>0.42</v>
      </c>
      <c r="M8250" s="2">
        <v>8</v>
      </c>
      <c r="N8250" s="3">
        <v>45358</v>
      </c>
      <c r="O8250" s="3">
        <v>45359</v>
      </c>
      <c r="P8250" s="2" t="s">
        <v>30</v>
      </c>
      <c r="Q8250" s="2" t="s">
        <v>26</v>
      </c>
      <c r="R8250" s="2">
        <v>449.28</v>
      </c>
      <c r="S8250" s="2" t="s">
        <v>27</v>
      </c>
    </row>
    <row r="8251" spans="1:19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 t="str">
        <f t="shared" si="897"/>
        <v>high sales</v>
      </c>
      <c r="F8251" s="2" t="str">
        <f t="shared" si="898"/>
        <v>high</v>
      </c>
      <c r="G8251" s="2" t="str">
        <f t="shared" si="899"/>
        <v>low</v>
      </c>
      <c r="H8251" s="2" t="str">
        <f t="shared" si="900"/>
        <v>high impact</v>
      </c>
      <c r="I8251" s="2" t="str">
        <f t="shared" si="901"/>
        <v>good</v>
      </c>
      <c r="J8251" s="2">
        <f t="shared" si="902"/>
        <v>4.8715614216364811</v>
      </c>
      <c r="K8251" s="2">
        <f t="shared" si="903"/>
        <v>4.8715614216364811</v>
      </c>
      <c r="L8251" s="2">
        <v>0.42</v>
      </c>
      <c r="M8251" s="2">
        <v>1</v>
      </c>
      <c r="N8251" s="3">
        <v>44988</v>
      </c>
      <c r="O8251" s="3">
        <v>44990</v>
      </c>
      <c r="P8251" s="2" t="s">
        <v>30</v>
      </c>
      <c r="Q8251" s="2" t="s">
        <v>15</v>
      </c>
      <c r="R8251" s="2">
        <v>512.92999999999995</v>
      </c>
      <c r="S8251" s="2" t="s">
        <v>16</v>
      </c>
    </row>
    <row r="8252" spans="1:19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 t="str">
        <f t="shared" si="897"/>
        <v>high sales</v>
      </c>
      <c r="F8252" s="2" t="str">
        <f t="shared" si="898"/>
        <v>high</v>
      </c>
      <c r="G8252" s="2" t="str">
        <f t="shared" si="899"/>
        <v>high</v>
      </c>
      <c r="H8252" s="2" t="str">
        <f t="shared" si="900"/>
        <v>high impact</v>
      </c>
      <c r="I8252" s="2" t="str">
        <f t="shared" si="901"/>
        <v>good</v>
      </c>
      <c r="J8252" s="2">
        <f t="shared" si="902"/>
        <v>4.6096577529757106</v>
      </c>
      <c r="K8252" s="2">
        <f t="shared" si="903"/>
        <v>4.6096577529757106</v>
      </c>
      <c r="L8252" s="2">
        <v>7.0000000000000007E-2</v>
      </c>
      <c r="M8252" s="2">
        <v>9</v>
      </c>
      <c r="N8252" s="3">
        <v>45070</v>
      </c>
      <c r="O8252" s="3">
        <v>45072</v>
      </c>
      <c r="P8252" s="2" t="s">
        <v>20</v>
      </c>
      <c r="Q8252" s="2" t="s">
        <v>21</v>
      </c>
      <c r="R8252" s="2">
        <v>620.02</v>
      </c>
      <c r="S8252" s="2" t="s">
        <v>47</v>
      </c>
    </row>
    <row r="8253" spans="1:19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 t="str">
        <f t="shared" si="897"/>
        <v>high sales</v>
      </c>
      <c r="F8253" s="2" t="str">
        <f t="shared" si="898"/>
        <v>high</v>
      </c>
      <c r="G8253" s="2" t="str">
        <f t="shared" si="899"/>
        <v>high</v>
      </c>
      <c r="H8253" s="2" t="str">
        <f t="shared" si="900"/>
        <v>high impact</v>
      </c>
      <c r="I8253" s="2" t="str">
        <f t="shared" si="901"/>
        <v>good</v>
      </c>
      <c r="J8253" s="2">
        <f t="shared" si="902"/>
        <v>3.9634123730454669</v>
      </c>
      <c r="K8253" s="2">
        <f t="shared" si="903"/>
        <v>3.9634123730454669</v>
      </c>
      <c r="L8253" s="2">
        <v>0.08</v>
      </c>
      <c r="M8253" s="2">
        <v>9</v>
      </c>
      <c r="N8253" s="3">
        <v>45306</v>
      </c>
      <c r="O8253" s="3">
        <v>45310</v>
      </c>
      <c r="P8253" s="2" t="s">
        <v>30</v>
      </c>
      <c r="Q8253" s="2" t="s">
        <v>15</v>
      </c>
      <c r="R8253" s="2">
        <v>485.41</v>
      </c>
      <c r="S8253" s="2" t="s">
        <v>47</v>
      </c>
    </row>
    <row r="8254" spans="1:19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 t="str">
        <f t="shared" si="897"/>
        <v>low sales</v>
      </c>
      <c r="F8254" s="2" t="str">
        <f t="shared" si="898"/>
        <v>medium</v>
      </c>
      <c r="G8254" s="2" t="str">
        <f t="shared" si="899"/>
        <v>high</v>
      </c>
      <c r="H8254" s="2" t="str">
        <f t="shared" si="900"/>
        <v>high impact</v>
      </c>
      <c r="I8254" s="2" t="str">
        <f t="shared" si="901"/>
        <v>good</v>
      </c>
      <c r="J8254" s="2">
        <f t="shared" si="902"/>
        <v>7.0873446847676016</v>
      </c>
      <c r="K8254" s="2">
        <f t="shared" si="903"/>
        <v>7.0873446847676016</v>
      </c>
      <c r="L8254" s="2">
        <v>0.11</v>
      </c>
      <c r="M8254" s="2">
        <v>7</v>
      </c>
      <c r="N8254" s="3">
        <v>45161</v>
      </c>
      <c r="O8254" s="3">
        <v>45168</v>
      </c>
      <c r="P8254" s="2" t="s">
        <v>20</v>
      </c>
      <c r="Q8254" s="2" t="s">
        <v>21</v>
      </c>
      <c r="R8254" s="2">
        <v>108.65</v>
      </c>
      <c r="S8254" s="2" t="s">
        <v>22</v>
      </c>
    </row>
    <row r="8255" spans="1:19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 t="str">
        <f t="shared" si="897"/>
        <v>high sales</v>
      </c>
      <c r="F8255" s="2" t="str">
        <f t="shared" si="898"/>
        <v>high</v>
      </c>
      <c r="G8255" s="2" t="str">
        <f t="shared" si="899"/>
        <v>high</v>
      </c>
      <c r="H8255" s="2" t="str">
        <f t="shared" si="900"/>
        <v>high impact</v>
      </c>
      <c r="I8255" s="2" t="str">
        <f t="shared" si="901"/>
        <v>good</v>
      </c>
      <c r="J8255" s="2">
        <f t="shared" si="902"/>
        <v>12.106508253601094</v>
      </c>
      <c r="K8255" s="2">
        <f t="shared" si="903"/>
        <v>12.106508253601094</v>
      </c>
      <c r="L8255" s="2">
        <v>0.13</v>
      </c>
      <c r="M8255" s="2">
        <v>8</v>
      </c>
      <c r="N8255" s="3">
        <v>45375</v>
      </c>
      <c r="O8255" s="3">
        <v>45380</v>
      </c>
      <c r="P8255" s="2" t="s">
        <v>20</v>
      </c>
      <c r="Q8255" s="2" t="s">
        <v>26</v>
      </c>
      <c r="R8255" s="2">
        <v>190.22</v>
      </c>
      <c r="S8255" s="2" t="s">
        <v>38</v>
      </c>
    </row>
    <row r="8256" spans="1:19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 t="str">
        <f t="shared" si="897"/>
        <v>high sales</v>
      </c>
      <c r="F8256" s="2" t="str">
        <f t="shared" si="898"/>
        <v>high</v>
      </c>
      <c r="G8256" s="2" t="str">
        <f t="shared" si="899"/>
        <v>high</v>
      </c>
      <c r="H8256" s="2" t="str">
        <f t="shared" si="900"/>
        <v>high impact</v>
      </c>
      <c r="I8256" s="2" t="str">
        <f t="shared" si="901"/>
        <v>good</v>
      </c>
      <c r="J8256" s="2">
        <f t="shared" si="902"/>
        <v>16.166843080179945</v>
      </c>
      <c r="K8256" s="2">
        <f t="shared" si="903"/>
        <v>16.166843080179945</v>
      </c>
      <c r="L8256" s="2">
        <v>0.28000000000000003</v>
      </c>
      <c r="M8256" s="2">
        <v>9</v>
      </c>
      <c r="N8256" s="3">
        <v>45492</v>
      </c>
      <c r="O8256" s="3">
        <v>45494</v>
      </c>
      <c r="P8256" s="2" t="s">
        <v>14</v>
      </c>
      <c r="Q8256" s="2" t="s">
        <v>26</v>
      </c>
      <c r="R8256" s="2">
        <v>75.58</v>
      </c>
      <c r="S8256" s="2" t="s">
        <v>22</v>
      </c>
    </row>
    <row r="8257" spans="1:19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 t="str">
        <f t="shared" si="897"/>
        <v>high sales</v>
      </c>
      <c r="F8257" s="2" t="str">
        <f t="shared" si="898"/>
        <v>high</v>
      </c>
      <c r="G8257" s="2" t="str">
        <f t="shared" si="899"/>
        <v>low</v>
      </c>
      <c r="H8257" s="2" t="str">
        <f t="shared" si="900"/>
        <v>high impact</v>
      </c>
      <c r="I8257" s="2" t="str">
        <f t="shared" si="901"/>
        <v>good</v>
      </c>
      <c r="J8257" s="2">
        <f t="shared" si="902"/>
        <v>13.864378276783064</v>
      </c>
      <c r="K8257" s="2">
        <f t="shared" si="903"/>
        <v>13.864378276783064</v>
      </c>
      <c r="L8257" s="2">
        <v>0.16</v>
      </c>
      <c r="M8257" s="2">
        <v>5</v>
      </c>
      <c r="N8257" s="3">
        <v>45372</v>
      </c>
      <c r="O8257" s="3">
        <v>45378</v>
      </c>
      <c r="P8257" s="2" t="s">
        <v>20</v>
      </c>
      <c r="Q8257" s="2" t="s">
        <v>26</v>
      </c>
      <c r="R8257" s="2">
        <v>303.27</v>
      </c>
      <c r="S8257" s="2" t="s">
        <v>27</v>
      </c>
    </row>
    <row r="8258" spans="1:19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 t="str">
        <f t="shared" si="897"/>
        <v>high sales</v>
      </c>
      <c r="F8258" s="2" t="str">
        <f t="shared" si="898"/>
        <v>high</v>
      </c>
      <c r="G8258" s="2" t="str">
        <f t="shared" si="899"/>
        <v>high</v>
      </c>
      <c r="H8258" s="2" t="str">
        <f t="shared" si="900"/>
        <v>high impact</v>
      </c>
      <c r="I8258" s="2" t="str">
        <f t="shared" si="901"/>
        <v>good</v>
      </c>
      <c r="J8258" s="2">
        <f t="shared" si="902"/>
        <v>5.2659062536678016</v>
      </c>
      <c r="K8258" s="2">
        <f t="shared" si="903"/>
        <v>5.2659062536678016</v>
      </c>
      <c r="L8258" s="2">
        <v>0.48</v>
      </c>
      <c r="M8258" s="2">
        <v>2</v>
      </c>
      <c r="N8258" s="3">
        <v>45316</v>
      </c>
      <c r="O8258" s="3">
        <v>45320</v>
      </c>
      <c r="P8258" s="2" t="s">
        <v>14</v>
      </c>
      <c r="Q8258" s="2" t="s">
        <v>26</v>
      </c>
      <c r="R8258" s="2">
        <v>937.21</v>
      </c>
      <c r="S8258" s="2" t="s">
        <v>16</v>
      </c>
    </row>
    <row r="8259" spans="1:19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 t="str">
        <f t="shared" ref="E8259:E8322" si="904">IF(D8259&gt;1000,"high sales","low sales")</f>
        <v>high sales</v>
      </c>
      <c r="F8259" s="2" t="str">
        <f t="shared" ref="F8259:F8322" si="905">IF(D8259&gt;1000,"high",IF(D8259&gt;500,"medium","low"))</f>
        <v>high</v>
      </c>
      <c r="G8259" s="2" t="str">
        <f t="shared" ref="G8259:G8322" si="906">IF(AND(D8269&gt;1000,R8269&gt;500),"high","low")</f>
        <v>low</v>
      </c>
      <c r="H8259" s="2" t="str">
        <f t="shared" ref="H8259:H8322" si="907">IF(OR(D8259&gt;500,L8259&gt;0.5),"high impact","low Impact")</f>
        <v>high impact</v>
      </c>
      <c r="I8259" s="2" t="str">
        <f t="shared" ref="I8259:I8322" si="908">IF(NOT(AND(D8265&gt;500,R8266&gt;100)),"not good","good")</f>
        <v>good</v>
      </c>
      <c r="J8259" s="2">
        <f t="shared" ref="J8259:J8322" si="909">D8259/R8259</f>
        <v>7.0933993346809494</v>
      </c>
      <c r="K8259" s="2">
        <f t="shared" ref="K8259:K8322" si="910">IFERROR(J8259,0)</f>
        <v>7.0933993346809494</v>
      </c>
      <c r="L8259" s="2">
        <v>0.06</v>
      </c>
      <c r="M8259" s="2">
        <v>1</v>
      </c>
      <c r="N8259" s="3">
        <v>45087</v>
      </c>
      <c r="O8259" s="3">
        <v>45088</v>
      </c>
      <c r="P8259" s="2" t="s">
        <v>20</v>
      </c>
      <c r="Q8259" s="2" t="s">
        <v>26</v>
      </c>
      <c r="R8259" s="2">
        <v>628.27</v>
      </c>
      <c r="S8259" s="2" t="s">
        <v>33</v>
      </c>
    </row>
    <row r="8260" spans="1:19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 t="str">
        <f t="shared" si="904"/>
        <v>high sales</v>
      </c>
      <c r="F8260" s="2" t="str">
        <f t="shared" si="905"/>
        <v>high</v>
      </c>
      <c r="G8260" s="2" t="str">
        <f t="shared" si="906"/>
        <v>low</v>
      </c>
      <c r="H8260" s="2" t="str">
        <f t="shared" si="907"/>
        <v>high impact</v>
      </c>
      <c r="I8260" s="2" t="str">
        <f t="shared" si="908"/>
        <v>good</v>
      </c>
      <c r="J8260" s="2">
        <f t="shared" si="909"/>
        <v>3.9017502104316026</v>
      </c>
      <c r="K8260" s="2">
        <f t="shared" si="910"/>
        <v>3.9017502104316026</v>
      </c>
      <c r="L8260" s="2">
        <v>0.12</v>
      </c>
      <c r="M8260" s="2">
        <v>5</v>
      </c>
      <c r="N8260" s="3">
        <v>45125</v>
      </c>
      <c r="O8260" s="3">
        <v>45127</v>
      </c>
      <c r="P8260" s="2" t="s">
        <v>30</v>
      </c>
      <c r="Q8260" s="2" t="s">
        <v>15</v>
      </c>
      <c r="R8260" s="2">
        <v>689.06</v>
      </c>
      <c r="S8260" s="2" t="s">
        <v>38</v>
      </c>
    </row>
    <row r="8261" spans="1:19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 t="str">
        <f t="shared" si="904"/>
        <v>high sales</v>
      </c>
      <c r="F8261" s="2" t="str">
        <f t="shared" si="905"/>
        <v>high</v>
      </c>
      <c r="G8261" s="2" t="str">
        <f t="shared" si="906"/>
        <v>high</v>
      </c>
      <c r="H8261" s="2" t="str">
        <f t="shared" si="907"/>
        <v>high impact</v>
      </c>
      <c r="I8261" s="2" t="str">
        <f t="shared" si="908"/>
        <v>good</v>
      </c>
      <c r="J8261" s="2">
        <f t="shared" si="909"/>
        <v>6.6004444813691689</v>
      </c>
      <c r="K8261" s="2">
        <f t="shared" si="910"/>
        <v>6.6004444813691689</v>
      </c>
      <c r="L8261" s="2">
        <v>0.43</v>
      </c>
      <c r="M8261" s="2">
        <v>8</v>
      </c>
      <c r="N8261" s="3">
        <v>45254</v>
      </c>
      <c r="O8261" s="3">
        <v>45261</v>
      </c>
      <c r="P8261" s="2" t="s">
        <v>20</v>
      </c>
      <c r="Q8261" s="2" t="s">
        <v>21</v>
      </c>
      <c r="R8261" s="2">
        <v>481.46</v>
      </c>
      <c r="S8261" s="2" t="s">
        <v>33</v>
      </c>
    </row>
    <row r="8262" spans="1:19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 t="str">
        <f t="shared" si="904"/>
        <v>high sales</v>
      </c>
      <c r="F8262" s="2" t="str">
        <f t="shared" si="905"/>
        <v>high</v>
      </c>
      <c r="G8262" s="2" t="str">
        <f t="shared" si="906"/>
        <v>low</v>
      </c>
      <c r="H8262" s="2" t="str">
        <f t="shared" si="907"/>
        <v>high impact</v>
      </c>
      <c r="I8262" s="2" t="str">
        <f t="shared" si="908"/>
        <v>good</v>
      </c>
      <c r="J8262" s="2">
        <f t="shared" si="909"/>
        <v>5.5525915525915526</v>
      </c>
      <c r="K8262" s="2">
        <f t="shared" si="910"/>
        <v>5.5525915525915526</v>
      </c>
      <c r="L8262" s="2">
        <v>0.28999999999999998</v>
      </c>
      <c r="M8262" s="2">
        <v>4</v>
      </c>
      <c r="N8262" s="3">
        <v>45555</v>
      </c>
      <c r="O8262" s="3">
        <v>45559</v>
      </c>
      <c r="P8262" s="2" t="s">
        <v>20</v>
      </c>
      <c r="Q8262" s="2" t="s">
        <v>26</v>
      </c>
      <c r="R8262" s="2">
        <v>854.7</v>
      </c>
      <c r="S8262" s="2" t="s">
        <v>33</v>
      </c>
    </row>
    <row r="8263" spans="1:19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 t="str">
        <f t="shared" si="904"/>
        <v>high sales</v>
      </c>
      <c r="F8263" s="2" t="str">
        <f t="shared" si="905"/>
        <v>high</v>
      </c>
      <c r="G8263" s="2" t="str">
        <f t="shared" si="906"/>
        <v>low</v>
      </c>
      <c r="H8263" s="2" t="str">
        <f t="shared" si="907"/>
        <v>high impact</v>
      </c>
      <c r="I8263" s="2" t="str">
        <f t="shared" si="908"/>
        <v>good</v>
      </c>
      <c r="J8263" s="2">
        <f t="shared" si="909"/>
        <v>3.4772796506904955</v>
      </c>
      <c r="K8263" s="2">
        <f t="shared" si="910"/>
        <v>3.4772796506904955</v>
      </c>
      <c r="L8263" s="2">
        <v>0.27</v>
      </c>
      <c r="M8263" s="2">
        <v>4</v>
      </c>
      <c r="N8263" s="3">
        <v>45049</v>
      </c>
      <c r="O8263" s="3">
        <v>45056</v>
      </c>
      <c r="P8263" s="2" t="s">
        <v>20</v>
      </c>
      <c r="Q8263" s="2" t="s">
        <v>26</v>
      </c>
      <c r="R8263" s="2">
        <v>787.84</v>
      </c>
      <c r="S8263" s="2" t="s">
        <v>22</v>
      </c>
    </row>
    <row r="8264" spans="1:19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 t="str">
        <f t="shared" si="904"/>
        <v>high sales</v>
      </c>
      <c r="F8264" s="2" t="str">
        <f t="shared" si="905"/>
        <v>high</v>
      </c>
      <c r="G8264" s="2" t="str">
        <f t="shared" si="906"/>
        <v>high</v>
      </c>
      <c r="H8264" s="2" t="str">
        <f t="shared" si="907"/>
        <v>high impact</v>
      </c>
      <c r="I8264" s="2" t="str">
        <f t="shared" si="908"/>
        <v>good</v>
      </c>
      <c r="J8264" s="2">
        <f t="shared" si="909"/>
        <v>5.4634959308326145</v>
      </c>
      <c r="K8264" s="2">
        <f t="shared" si="910"/>
        <v>5.4634959308326145</v>
      </c>
      <c r="L8264" s="2">
        <v>0.3</v>
      </c>
      <c r="M8264" s="2">
        <v>4</v>
      </c>
      <c r="N8264" s="3">
        <v>45468</v>
      </c>
      <c r="O8264" s="3">
        <v>45473</v>
      </c>
      <c r="P8264" s="2" t="s">
        <v>20</v>
      </c>
      <c r="Q8264" s="2" t="s">
        <v>21</v>
      </c>
      <c r="R8264" s="2">
        <v>591.03</v>
      </c>
      <c r="S8264" s="2" t="s">
        <v>33</v>
      </c>
    </row>
    <row r="8265" spans="1:19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 t="str">
        <f t="shared" si="904"/>
        <v>high sales</v>
      </c>
      <c r="F8265" s="2" t="str">
        <f t="shared" si="905"/>
        <v>high</v>
      </c>
      <c r="G8265" s="2" t="str">
        <f t="shared" si="906"/>
        <v>low</v>
      </c>
      <c r="H8265" s="2" t="str">
        <f t="shared" si="907"/>
        <v>high impact</v>
      </c>
      <c r="I8265" s="2" t="str">
        <f t="shared" si="908"/>
        <v>good</v>
      </c>
      <c r="J8265" s="2">
        <f t="shared" si="909"/>
        <v>4.0138957190593283</v>
      </c>
      <c r="K8265" s="2">
        <f t="shared" si="910"/>
        <v>4.0138957190593283</v>
      </c>
      <c r="L8265" s="2">
        <v>0.13</v>
      </c>
      <c r="M8265" s="2">
        <v>8</v>
      </c>
      <c r="N8265" s="3">
        <v>45445</v>
      </c>
      <c r="O8265" s="3">
        <v>45448</v>
      </c>
      <c r="P8265" s="2" t="s">
        <v>30</v>
      </c>
      <c r="Q8265" s="2" t="s">
        <v>15</v>
      </c>
      <c r="R8265" s="2">
        <v>793.05</v>
      </c>
      <c r="S8265" s="2" t="s">
        <v>16</v>
      </c>
    </row>
    <row r="8266" spans="1:19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 t="str">
        <f t="shared" si="904"/>
        <v>high sales</v>
      </c>
      <c r="F8266" s="2" t="str">
        <f t="shared" si="905"/>
        <v>high</v>
      </c>
      <c r="G8266" s="2" t="str">
        <f t="shared" si="906"/>
        <v>low</v>
      </c>
      <c r="H8266" s="2" t="str">
        <f t="shared" si="907"/>
        <v>high impact</v>
      </c>
      <c r="I8266" s="2" t="str">
        <f t="shared" si="908"/>
        <v>good</v>
      </c>
      <c r="J8266" s="2">
        <f t="shared" si="909"/>
        <v>4.1545417515274945</v>
      </c>
      <c r="K8266" s="2">
        <f t="shared" si="910"/>
        <v>4.1545417515274945</v>
      </c>
      <c r="L8266" s="2">
        <v>0.38</v>
      </c>
      <c r="M8266" s="2">
        <v>7</v>
      </c>
      <c r="N8266" s="3">
        <v>45243</v>
      </c>
      <c r="O8266" s="3">
        <v>45245</v>
      </c>
      <c r="P8266" s="2" t="s">
        <v>14</v>
      </c>
      <c r="Q8266" s="2" t="s">
        <v>21</v>
      </c>
      <c r="R8266" s="2">
        <v>859.25</v>
      </c>
      <c r="S8266" s="2" t="s">
        <v>33</v>
      </c>
    </row>
    <row r="8267" spans="1:19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 t="str">
        <f t="shared" si="904"/>
        <v>high sales</v>
      </c>
      <c r="F8267" s="2" t="str">
        <f t="shared" si="905"/>
        <v>high</v>
      </c>
      <c r="G8267" s="2" t="str">
        <f t="shared" si="906"/>
        <v>high</v>
      </c>
      <c r="H8267" s="2" t="str">
        <f t="shared" si="907"/>
        <v>high impact</v>
      </c>
      <c r="I8267" s="2" t="str">
        <f t="shared" si="908"/>
        <v>good</v>
      </c>
      <c r="J8267" s="2">
        <f t="shared" si="909"/>
        <v>8.7822477823291649</v>
      </c>
      <c r="K8267" s="2">
        <f t="shared" si="910"/>
        <v>8.7822477823291649</v>
      </c>
      <c r="L8267" s="2">
        <v>0.25</v>
      </c>
      <c r="M8267" s="2">
        <v>1</v>
      </c>
      <c r="N8267" s="3">
        <v>45419</v>
      </c>
      <c r="O8267" s="3">
        <v>45423</v>
      </c>
      <c r="P8267" s="2" t="s">
        <v>14</v>
      </c>
      <c r="Q8267" s="2" t="s">
        <v>15</v>
      </c>
      <c r="R8267" s="2">
        <v>368.63</v>
      </c>
      <c r="S8267" s="2" t="s">
        <v>33</v>
      </c>
    </row>
    <row r="8268" spans="1:19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 t="str">
        <f t="shared" si="904"/>
        <v>high sales</v>
      </c>
      <c r="F8268" s="2" t="str">
        <f t="shared" si="905"/>
        <v>high</v>
      </c>
      <c r="G8268" s="2" t="str">
        <f t="shared" si="906"/>
        <v>high</v>
      </c>
      <c r="H8268" s="2" t="str">
        <f t="shared" si="907"/>
        <v>high impact</v>
      </c>
      <c r="I8268" s="2" t="str">
        <f t="shared" si="908"/>
        <v>good</v>
      </c>
      <c r="J8268" s="2">
        <f t="shared" si="909"/>
        <v>5.4143510376362993</v>
      </c>
      <c r="K8268" s="2">
        <f t="shared" si="910"/>
        <v>5.4143510376362993</v>
      </c>
      <c r="L8268" s="2">
        <v>0.02</v>
      </c>
      <c r="M8268" s="2">
        <v>6</v>
      </c>
      <c r="N8268" s="3">
        <v>45068</v>
      </c>
      <c r="O8268" s="3">
        <v>45071</v>
      </c>
      <c r="P8268" s="2" t="s">
        <v>30</v>
      </c>
      <c r="Q8268" s="2" t="s">
        <v>21</v>
      </c>
      <c r="R8268" s="2">
        <v>625.46</v>
      </c>
      <c r="S8268" s="2" t="s">
        <v>33</v>
      </c>
    </row>
    <row r="8269" spans="1:19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 t="str">
        <f t="shared" si="904"/>
        <v>high sales</v>
      </c>
      <c r="F8269" s="2" t="str">
        <f t="shared" si="905"/>
        <v>high</v>
      </c>
      <c r="G8269" s="2" t="str">
        <f t="shared" si="906"/>
        <v>low</v>
      </c>
      <c r="H8269" s="2" t="str">
        <f t="shared" si="907"/>
        <v>high impact</v>
      </c>
      <c r="I8269" s="2" t="str">
        <f t="shared" si="908"/>
        <v>good</v>
      </c>
      <c r="J8269" s="2">
        <f t="shared" si="909"/>
        <v>11.469326307866016</v>
      </c>
      <c r="K8269" s="2">
        <f t="shared" si="910"/>
        <v>11.469326307866016</v>
      </c>
      <c r="L8269" s="2">
        <v>0.09</v>
      </c>
      <c r="M8269" s="2">
        <v>4</v>
      </c>
      <c r="N8269" s="3">
        <v>45115</v>
      </c>
      <c r="O8269" s="3">
        <v>45120</v>
      </c>
      <c r="P8269" s="2" t="s">
        <v>14</v>
      </c>
      <c r="Q8269" s="2" t="s">
        <v>15</v>
      </c>
      <c r="R8269" s="2">
        <v>318.83999999999997</v>
      </c>
      <c r="S8269" s="2" t="s">
        <v>47</v>
      </c>
    </row>
    <row r="8270" spans="1:19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 t="str">
        <f t="shared" si="904"/>
        <v>high sales</v>
      </c>
      <c r="F8270" s="2" t="str">
        <f t="shared" si="905"/>
        <v>high</v>
      </c>
      <c r="G8270" s="2" t="str">
        <f t="shared" si="906"/>
        <v>low</v>
      </c>
      <c r="H8270" s="2" t="str">
        <f t="shared" si="907"/>
        <v>high impact</v>
      </c>
      <c r="I8270" s="2" t="str">
        <f t="shared" si="908"/>
        <v>good</v>
      </c>
      <c r="J8270" s="2">
        <f t="shared" si="909"/>
        <v>9.2665572350272445</v>
      </c>
      <c r="K8270" s="2">
        <f t="shared" si="910"/>
        <v>9.2665572350272445</v>
      </c>
      <c r="L8270" s="2">
        <v>0.41</v>
      </c>
      <c r="M8270" s="2">
        <v>2</v>
      </c>
      <c r="N8270" s="3">
        <v>45246</v>
      </c>
      <c r="O8270" s="3">
        <v>45253</v>
      </c>
      <c r="P8270" s="2" t="s">
        <v>30</v>
      </c>
      <c r="Q8270" s="2" t="s">
        <v>26</v>
      </c>
      <c r="R8270" s="2">
        <v>438.63</v>
      </c>
      <c r="S8270" s="2" t="s">
        <v>33</v>
      </c>
    </row>
    <row r="8271" spans="1:19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 t="str">
        <f t="shared" si="904"/>
        <v>high sales</v>
      </c>
      <c r="F8271" s="2" t="str">
        <f t="shared" si="905"/>
        <v>high</v>
      </c>
      <c r="G8271" s="2" t="str">
        <f t="shared" si="906"/>
        <v>high</v>
      </c>
      <c r="H8271" s="2" t="str">
        <f t="shared" si="907"/>
        <v>high impact</v>
      </c>
      <c r="I8271" s="2" t="str">
        <f t="shared" si="908"/>
        <v>good</v>
      </c>
      <c r="J8271" s="2">
        <f t="shared" si="909"/>
        <v>3.4386258555259102</v>
      </c>
      <c r="K8271" s="2">
        <f t="shared" si="910"/>
        <v>3.4386258555259102</v>
      </c>
      <c r="L8271" s="2">
        <v>0.17</v>
      </c>
      <c r="M8271" s="2">
        <v>3</v>
      </c>
      <c r="N8271" s="3">
        <v>45493</v>
      </c>
      <c r="O8271" s="3">
        <v>45499</v>
      </c>
      <c r="P8271" s="2" t="s">
        <v>14</v>
      </c>
      <c r="Q8271" s="2" t="s">
        <v>15</v>
      </c>
      <c r="R8271" s="2">
        <v>603.42999999999995</v>
      </c>
      <c r="S8271" s="2" t="s">
        <v>38</v>
      </c>
    </row>
    <row r="8272" spans="1:19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 t="str">
        <f t="shared" si="904"/>
        <v>high sales</v>
      </c>
      <c r="F8272" s="2" t="str">
        <f t="shared" si="905"/>
        <v>high</v>
      </c>
      <c r="G8272" s="2" t="str">
        <f t="shared" si="906"/>
        <v>low</v>
      </c>
      <c r="H8272" s="2" t="str">
        <f t="shared" si="907"/>
        <v>high impact</v>
      </c>
      <c r="I8272" s="2" t="str">
        <f t="shared" si="908"/>
        <v>good</v>
      </c>
      <c r="J8272" s="2">
        <f t="shared" si="909"/>
        <v>10.882238710799374</v>
      </c>
      <c r="K8272" s="2">
        <f t="shared" si="910"/>
        <v>10.882238710799374</v>
      </c>
      <c r="L8272" s="2">
        <v>0.39</v>
      </c>
      <c r="M8272" s="2">
        <v>4</v>
      </c>
      <c r="N8272" s="3">
        <v>45016</v>
      </c>
      <c r="O8272" s="3">
        <v>45018</v>
      </c>
      <c r="P8272" s="2" t="s">
        <v>20</v>
      </c>
      <c r="Q8272" s="2" t="s">
        <v>15</v>
      </c>
      <c r="R8272" s="2">
        <v>345.02</v>
      </c>
      <c r="S8272" s="2" t="s">
        <v>33</v>
      </c>
    </row>
    <row r="8273" spans="1:19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 t="str">
        <f t="shared" si="904"/>
        <v>low sales</v>
      </c>
      <c r="F8273" s="2" t="str">
        <f t="shared" si="905"/>
        <v>medium</v>
      </c>
      <c r="G8273" s="2" t="str">
        <f t="shared" si="906"/>
        <v>low</v>
      </c>
      <c r="H8273" s="2" t="str">
        <f t="shared" si="907"/>
        <v>high impact</v>
      </c>
      <c r="I8273" s="2" t="str">
        <f t="shared" si="908"/>
        <v>good</v>
      </c>
      <c r="J8273" s="2">
        <f t="shared" si="909"/>
        <v>3.4452605806225955</v>
      </c>
      <c r="K8273" s="2">
        <f t="shared" si="910"/>
        <v>3.4452605806225955</v>
      </c>
      <c r="L8273" s="2">
        <v>0.33</v>
      </c>
      <c r="M8273" s="2">
        <v>7</v>
      </c>
      <c r="N8273" s="3">
        <v>45354</v>
      </c>
      <c r="O8273" s="3">
        <v>45358</v>
      </c>
      <c r="P8273" s="2" t="s">
        <v>20</v>
      </c>
      <c r="Q8273" s="2" t="s">
        <v>21</v>
      </c>
      <c r="R8273" s="2">
        <v>171.54</v>
      </c>
      <c r="S8273" s="2" t="s">
        <v>27</v>
      </c>
    </row>
    <row r="8274" spans="1:19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 t="str">
        <f t="shared" si="904"/>
        <v>high sales</v>
      </c>
      <c r="F8274" s="2" t="str">
        <f t="shared" si="905"/>
        <v>high</v>
      </c>
      <c r="G8274" s="2" t="str">
        <f t="shared" si="906"/>
        <v>high</v>
      </c>
      <c r="H8274" s="2" t="str">
        <f t="shared" si="907"/>
        <v>high impact</v>
      </c>
      <c r="I8274" s="2" t="str">
        <f t="shared" si="908"/>
        <v>good</v>
      </c>
      <c r="J8274" s="2">
        <f t="shared" si="909"/>
        <v>4.4340243434730819</v>
      </c>
      <c r="K8274" s="2">
        <f t="shared" si="910"/>
        <v>4.4340243434730819</v>
      </c>
      <c r="L8274" s="2">
        <v>0.15</v>
      </c>
      <c r="M8274" s="2">
        <v>1</v>
      </c>
      <c r="N8274" s="3">
        <v>45088</v>
      </c>
      <c r="O8274" s="3">
        <v>45091</v>
      </c>
      <c r="P8274" s="2" t="s">
        <v>30</v>
      </c>
      <c r="Q8274" s="2" t="s">
        <v>26</v>
      </c>
      <c r="R8274" s="2">
        <v>990.82</v>
      </c>
      <c r="S8274" s="2" t="s">
        <v>16</v>
      </c>
    </row>
    <row r="8275" spans="1:19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 t="str">
        <f t="shared" si="904"/>
        <v>high sales</v>
      </c>
      <c r="F8275" s="2" t="str">
        <f t="shared" si="905"/>
        <v>high</v>
      </c>
      <c r="G8275" s="2" t="str">
        <f t="shared" si="906"/>
        <v>high</v>
      </c>
      <c r="H8275" s="2" t="str">
        <f t="shared" si="907"/>
        <v>high impact</v>
      </c>
      <c r="I8275" s="2" t="str">
        <f t="shared" si="908"/>
        <v>not good</v>
      </c>
      <c r="J8275" s="2">
        <f t="shared" si="909"/>
        <v>3.7542448173741363</v>
      </c>
      <c r="K8275" s="2">
        <f t="shared" si="910"/>
        <v>3.7542448173741363</v>
      </c>
      <c r="L8275" s="2">
        <v>0.06</v>
      </c>
      <c r="M8275" s="2">
        <v>1</v>
      </c>
      <c r="N8275" s="3">
        <v>45438</v>
      </c>
      <c r="O8275" s="3">
        <v>45439</v>
      </c>
      <c r="P8275" s="2" t="s">
        <v>20</v>
      </c>
      <c r="Q8275" s="2" t="s">
        <v>15</v>
      </c>
      <c r="R8275" s="2">
        <v>405.2</v>
      </c>
      <c r="S8275" s="2" t="s">
        <v>33</v>
      </c>
    </row>
    <row r="8276" spans="1:19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 t="str">
        <f t="shared" si="904"/>
        <v>high sales</v>
      </c>
      <c r="F8276" s="2" t="str">
        <f t="shared" si="905"/>
        <v>high</v>
      </c>
      <c r="G8276" s="2" t="str">
        <f t="shared" si="906"/>
        <v>high</v>
      </c>
      <c r="H8276" s="2" t="str">
        <f t="shared" si="907"/>
        <v>high impact</v>
      </c>
      <c r="I8276" s="2" t="str">
        <f t="shared" si="908"/>
        <v>not good</v>
      </c>
      <c r="J8276" s="2">
        <f t="shared" si="909"/>
        <v>9.6652240681278805</v>
      </c>
      <c r="K8276" s="2">
        <f t="shared" si="910"/>
        <v>9.6652240681278805</v>
      </c>
      <c r="L8276" s="2">
        <v>0.4</v>
      </c>
      <c r="M8276" s="2">
        <v>3</v>
      </c>
      <c r="N8276" s="3">
        <v>45532</v>
      </c>
      <c r="O8276" s="3">
        <v>45533</v>
      </c>
      <c r="P8276" s="2" t="s">
        <v>20</v>
      </c>
      <c r="Q8276" s="2" t="s">
        <v>21</v>
      </c>
      <c r="R8276" s="2">
        <v>214.89</v>
      </c>
      <c r="S8276" s="2" t="s">
        <v>22</v>
      </c>
    </row>
    <row r="8277" spans="1:19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 t="str">
        <f t="shared" si="904"/>
        <v>high sales</v>
      </c>
      <c r="F8277" s="2" t="str">
        <f t="shared" si="905"/>
        <v>high</v>
      </c>
      <c r="G8277" s="2" t="str">
        <f t="shared" si="906"/>
        <v>high</v>
      </c>
      <c r="H8277" s="2" t="str">
        <f t="shared" si="907"/>
        <v>high impact</v>
      </c>
      <c r="I8277" s="2" t="str">
        <f t="shared" si="908"/>
        <v>not good</v>
      </c>
      <c r="J8277" s="2">
        <f t="shared" si="909"/>
        <v>6.8207679443215028</v>
      </c>
      <c r="K8277" s="2">
        <f t="shared" si="910"/>
        <v>6.8207679443215028</v>
      </c>
      <c r="L8277" s="2">
        <v>0.32</v>
      </c>
      <c r="M8277" s="2">
        <v>2</v>
      </c>
      <c r="N8277" s="3">
        <v>45181</v>
      </c>
      <c r="O8277" s="3">
        <v>45185</v>
      </c>
      <c r="P8277" s="2" t="s">
        <v>30</v>
      </c>
      <c r="Q8277" s="2" t="s">
        <v>21</v>
      </c>
      <c r="R8277" s="2">
        <v>591.97</v>
      </c>
      <c r="S8277" s="2" t="s">
        <v>47</v>
      </c>
    </row>
    <row r="8278" spans="1:19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 t="str">
        <f t="shared" si="904"/>
        <v>high sales</v>
      </c>
      <c r="F8278" s="2" t="str">
        <f t="shared" si="905"/>
        <v>high</v>
      </c>
      <c r="G8278" s="2" t="str">
        <f t="shared" si="906"/>
        <v>high</v>
      </c>
      <c r="H8278" s="2" t="str">
        <f t="shared" si="907"/>
        <v>high impact</v>
      </c>
      <c r="I8278" s="2" t="str">
        <f t="shared" si="908"/>
        <v>good</v>
      </c>
      <c r="J8278" s="2">
        <f t="shared" si="909"/>
        <v>3.8586966938188789</v>
      </c>
      <c r="K8278" s="2">
        <f t="shared" si="910"/>
        <v>3.8586966938188789</v>
      </c>
      <c r="L8278" s="2">
        <v>0.15</v>
      </c>
      <c r="M8278" s="2">
        <v>3</v>
      </c>
      <c r="N8278" s="3">
        <v>45404</v>
      </c>
      <c r="O8278" s="3">
        <v>45407</v>
      </c>
      <c r="P8278" s="2" t="s">
        <v>30</v>
      </c>
      <c r="Q8278" s="2" t="s">
        <v>21</v>
      </c>
      <c r="R8278" s="2">
        <v>834.8</v>
      </c>
      <c r="S8278" s="2" t="s">
        <v>38</v>
      </c>
    </row>
    <row r="8279" spans="1:19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 t="str">
        <f t="shared" si="904"/>
        <v>high sales</v>
      </c>
      <c r="F8279" s="2" t="str">
        <f t="shared" si="905"/>
        <v>high</v>
      </c>
      <c r="G8279" s="2" t="str">
        <f t="shared" si="906"/>
        <v>high</v>
      </c>
      <c r="H8279" s="2" t="str">
        <f t="shared" si="907"/>
        <v>high impact</v>
      </c>
      <c r="I8279" s="2" t="str">
        <f t="shared" si="908"/>
        <v>good</v>
      </c>
      <c r="J8279" s="2">
        <f t="shared" si="909"/>
        <v>4.0579899826332086</v>
      </c>
      <c r="K8279" s="2">
        <f t="shared" si="910"/>
        <v>4.0579899826332086</v>
      </c>
      <c r="L8279" s="2">
        <v>0.26</v>
      </c>
      <c r="M8279" s="2">
        <v>3</v>
      </c>
      <c r="N8279" s="3">
        <v>45367</v>
      </c>
      <c r="O8279" s="3">
        <v>45368</v>
      </c>
      <c r="P8279" s="2" t="s">
        <v>30</v>
      </c>
      <c r="Q8279" s="2" t="s">
        <v>21</v>
      </c>
      <c r="R8279" s="2">
        <v>397.31</v>
      </c>
      <c r="S8279" s="2" t="s">
        <v>38</v>
      </c>
    </row>
    <row r="8280" spans="1:19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 t="str">
        <f t="shared" si="904"/>
        <v>high sales</v>
      </c>
      <c r="F8280" s="2" t="str">
        <f t="shared" si="905"/>
        <v>high</v>
      </c>
      <c r="G8280" s="2" t="str">
        <f t="shared" si="906"/>
        <v>high</v>
      </c>
      <c r="H8280" s="2" t="str">
        <f t="shared" si="907"/>
        <v>high impact</v>
      </c>
      <c r="I8280" s="2" t="str">
        <f t="shared" si="908"/>
        <v>good</v>
      </c>
      <c r="J8280" s="2">
        <f t="shared" si="909"/>
        <v>4.36477622757746</v>
      </c>
      <c r="K8280" s="2">
        <f t="shared" si="910"/>
        <v>4.36477622757746</v>
      </c>
      <c r="L8280" s="2">
        <v>0.31</v>
      </c>
      <c r="M8280" s="2">
        <v>1</v>
      </c>
      <c r="N8280" s="3">
        <v>45595</v>
      </c>
      <c r="O8280" s="3">
        <v>45597</v>
      </c>
      <c r="P8280" s="2" t="s">
        <v>20</v>
      </c>
      <c r="Q8280" s="2" t="s">
        <v>26</v>
      </c>
      <c r="R8280" s="2">
        <v>275.95</v>
      </c>
      <c r="S8280" s="2" t="s">
        <v>47</v>
      </c>
    </row>
    <row r="8281" spans="1:19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 t="str">
        <f t="shared" si="904"/>
        <v>high sales</v>
      </c>
      <c r="F8281" s="2" t="str">
        <f t="shared" si="905"/>
        <v>high</v>
      </c>
      <c r="G8281" s="2" t="str">
        <f t="shared" si="906"/>
        <v>low</v>
      </c>
      <c r="H8281" s="2" t="str">
        <f t="shared" si="907"/>
        <v>high impact</v>
      </c>
      <c r="I8281" s="2" t="str">
        <f t="shared" si="908"/>
        <v>good</v>
      </c>
      <c r="J8281" s="2">
        <f t="shared" si="909"/>
        <v>8.0378345743610389</v>
      </c>
      <c r="K8281" s="2">
        <f t="shared" si="910"/>
        <v>8.0378345743610389</v>
      </c>
      <c r="L8281" s="2">
        <v>0</v>
      </c>
      <c r="M8281" s="2">
        <v>6</v>
      </c>
      <c r="N8281" s="3">
        <v>45091</v>
      </c>
      <c r="O8281" s="3">
        <v>45095</v>
      </c>
      <c r="P8281" s="2" t="s">
        <v>30</v>
      </c>
      <c r="Q8281" s="2" t="s">
        <v>21</v>
      </c>
      <c r="R8281" s="2">
        <v>596.28</v>
      </c>
      <c r="S8281" s="2" t="s">
        <v>47</v>
      </c>
    </row>
    <row r="8282" spans="1:19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 t="str">
        <f t="shared" si="904"/>
        <v>low sales</v>
      </c>
      <c r="F8282" s="2" t="str">
        <f t="shared" si="905"/>
        <v>medium</v>
      </c>
      <c r="G8282" s="2" t="str">
        <f t="shared" si="906"/>
        <v>low</v>
      </c>
      <c r="H8282" s="2" t="str">
        <f t="shared" si="907"/>
        <v>high impact</v>
      </c>
      <c r="I8282" s="2" t="str">
        <f t="shared" si="908"/>
        <v>good</v>
      </c>
      <c r="J8282" s="2">
        <f t="shared" si="909"/>
        <v>5.9454912516823697</v>
      </c>
      <c r="K8282" s="2">
        <f t="shared" si="910"/>
        <v>5.9454912516823697</v>
      </c>
      <c r="L8282" s="2">
        <v>0.34</v>
      </c>
      <c r="M8282" s="2">
        <v>8</v>
      </c>
      <c r="N8282" s="3">
        <v>45271</v>
      </c>
      <c r="O8282" s="3">
        <v>45276</v>
      </c>
      <c r="P8282" s="2" t="s">
        <v>30</v>
      </c>
      <c r="Q8282" s="2" t="s">
        <v>15</v>
      </c>
      <c r="R8282" s="2">
        <v>89.16</v>
      </c>
      <c r="S8282" s="2" t="s">
        <v>22</v>
      </c>
    </row>
    <row r="8283" spans="1:19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 t="str">
        <f t="shared" si="904"/>
        <v>low sales</v>
      </c>
      <c r="F8283" s="2" t="str">
        <f t="shared" si="905"/>
        <v>low</v>
      </c>
      <c r="G8283" s="2" t="str">
        <f t="shared" si="906"/>
        <v>high</v>
      </c>
      <c r="H8283" s="2" t="str">
        <f t="shared" si="907"/>
        <v>low Impact</v>
      </c>
      <c r="I8283" s="2" t="str">
        <f t="shared" si="908"/>
        <v>good</v>
      </c>
      <c r="J8283" s="2">
        <f t="shared" si="909"/>
        <v>5.9636005902606986</v>
      </c>
      <c r="K8283" s="2">
        <f t="shared" si="910"/>
        <v>5.9636005902606986</v>
      </c>
      <c r="L8283" s="2">
        <v>0.33</v>
      </c>
      <c r="M8283" s="2">
        <v>5</v>
      </c>
      <c r="N8283" s="3">
        <v>44994</v>
      </c>
      <c r="O8283" s="3">
        <v>45001</v>
      </c>
      <c r="P8283" s="2" t="s">
        <v>14</v>
      </c>
      <c r="Q8283" s="2" t="s">
        <v>26</v>
      </c>
      <c r="R8283" s="2">
        <v>20.329999999999998</v>
      </c>
      <c r="S8283" s="2" t="s">
        <v>22</v>
      </c>
    </row>
    <row r="8284" spans="1:19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 t="str">
        <f t="shared" si="904"/>
        <v>high sales</v>
      </c>
      <c r="F8284" s="2" t="str">
        <f t="shared" si="905"/>
        <v>high</v>
      </c>
      <c r="G8284" s="2" t="str">
        <f t="shared" si="906"/>
        <v>high</v>
      </c>
      <c r="H8284" s="2" t="str">
        <f t="shared" si="907"/>
        <v>high impact</v>
      </c>
      <c r="I8284" s="2" t="str">
        <f t="shared" si="908"/>
        <v>good</v>
      </c>
      <c r="J8284" s="2">
        <f t="shared" si="909"/>
        <v>3.491116477418692</v>
      </c>
      <c r="K8284" s="2">
        <f t="shared" si="910"/>
        <v>3.491116477418692</v>
      </c>
      <c r="L8284" s="2">
        <v>0.04</v>
      </c>
      <c r="M8284" s="2">
        <v>1</v>
      </c>
      <c r="N8284" s="3">
        <v>45177</v>
      </c>
      <c r="O8284" s="3">
        <v>45183</v>
      </c>
      <c r="P8284" s="2" t="s">
        <v>20</v>
      </c>
      <c r="Q8284" s="2" t="s">
        <v>21</v>
      </c>
      <c r="R8284" s="2">
        <v>973.15</v>
      </c>
      <c r="S8284" s="2" t="s">
        <v>33</v>
      </c>
    </row>
    <row r="8285" spans="1:19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 t="str">
        <f t="shared" si="904"/>
        <v>high sales</v>
      </c>
      <c r="F8285" s="2" t="str">
        <f t="shared" si="905"/>
        <v>high</v>
      </c>
      <c r="G8285" s="2" t="str">
        <f t="shared" si="906"/>
        <v>low</v>
      </c>
      <c r="H8285" s="2" t="str">
        <f t="shared" si="907"/>
        <v>high impact</v>
      </c>
      <c r="I8285" s="2" t="str">
        <f t="shared" si="908"/>
        <v>good</v>
      </c>
      <c r="J8285" s="2">
        <f t="shared" si="909"/>
        <v>4.7222441482740827</v>
      </c>
      <c r="K8285" s="2">
        <f t="shared" si="910"/>
        <v>4.7222441482740827</v>
      </c>
      <c r="L8285" s="2">
        <v>0.39</v>
      </c>
      <c r="M8285" s="2">
        <v>7</v>
      </c>
      <c r="N8285" s="3">
        <v>44927</v>
      </c>
      <c r="O8285" s="3">
        <v>44929</v>
      </c>
      <c r="P8285" s="2" t="s">
        <v>30</v>
      </c>
      <c r="Q8285" s="2" t="s">
        <v>26</v>
      </c>
      <c r="R8285" s="2">
        <v>658.78</v>
      </c>
      <c r="S8285" s="2" t="s">
        <v>16</v>
      </c>
    </row>
    <row r="8286" spans="1:19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 t="str">
        <f t="shared" si="904"/>
        <v>high sales</v>
      </c>
      <c r="F8286" s="2" t="str">
        <f t="shared" si="905"/>
        <v>high</v>
      </c>
      <c r="G8286" s="2" t="str">
        <f t="shared" si="906"/>
        <v>low</v>
      </c>
      <c r="H8286" s="2" t="str">
        <f t="shared" si="907"/>
        <v>high impact</v>
      </c>
      <c r="I8286" s="2" t="str">
        <f t="shared" si="908"/>
        <v>good</v>
      </c>
      <c r="J8286" s="2">
        <f t="shared" si="909"/>
        <v>7.3765416161897006</v>
      </c>
      <c r="K8286" s="2">
        <f t="shared" si="910"/>
        <v>7.3765416161897006</v>
      </c>
      <c r="L8286" s="2">
        <v>0.41</v>
      </c>
      <c r="M8286" s="2">
        <v>9</v>
      </c>
      <c r="N8286" s="3">
        <v>45638</v>
      </c>
      <c r="O8286" s="3">
        <v>45642</v>
      </c>
      <c r="P8286" s="2" t="s">
        <v>14</v>
      </c>
      <c r="Q8286" s="2" t="s">
        <v>26</v>
      </c>
      <c r="R8286" s="2">
        <v>503.53</v>
      </c>
      <c r="S8286" s="2" t="s">
        <v>33</v>
      </c>
    </row>
    <row r="8287" spans="1:19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 t="str">
        <f t="shared" si="904"/>
        <v>high sales</v>
      </c>
      <c r="F8287" s="2" t="str">
        <f t="shared" si="905"/>
        <v>high</v>
      </c>
      <c r="G8287" s="2" t="str">
        <f t="shared" si="906"/>
        <v>high</v>
      </c>
      <c r="H8287" s="2" t="str">
        <f t="shared" si="907"/>
        <v>high impact</v>
      </c>
      <c r="I8287" s="2" t="str">
        <f t="shared" si="908"/>
        <v>good</v>
      </c>
      <c r="J8287" s="2">
        <f t="shared" si="909"/>
        <v>5.6157667748670352</v>
      </c>
      <c r="K8287" s="2">
        <f t="shared" si="910"/>
        <v>5.6157667748670352</v>
      </c>
      <c r="L8287" s="2">
        <v>0.15</v>
      </c>
      <c r="M8287" s="2">
        <v>7</v>
      </c>
      <c r="N8287" s="3">
        <v>45555</v>
      </c>
      <c r="O8287" s="3">
        <v>45562</v>
      </c>
      <c r="P8287" s="2" t="s">
        <v>20</v>
      </c>
      <c r="Q8287" s="2" t="s">
        <v>21</v>
      </c>
      <c r="R8287" s="2">
        <v>656.19</v>
      </c>
      <c r="S8287" s="2" t="s">
        <v>47</v>
      </c>
    </row>
    <row r="8288" spans="1:19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 t="str">
        <f t="shared" si="904"/>
        <v>high sales</v>
      </c>
      <c r="F8288" s="2" t="str">
        <f t="shared" si="905"/>
        <v>high</v>
      </c>
      <c r="G8288" s="2" t="str">
        <f t="shared" si="906"/>
        <v>high</v>
      </c>
      <c r="H8288" s="2" t="str">
        <f t="shared" si="907"/>
        <v>high impact</v>
      </c>
      <c r="I8288" s="2" t="str">
        <f t="shared" si="908"/>
        <v>not good</v>
      </c>
      <c r="J8288" s="2">
        <f t="shared" si="909"/>
        <v>3.6785064990230234</v>
      </c>
      <c r="K8288" s="2">
        <f t="shared" si="910"/>
        <v>3.6785064990230234</v>
      </c>
      <c r="L8288" s="2">
        <v>0.08</v>
      </c>
      <c r="M8288" s="2">
        <v>9</v>
      </c>
      <c r="N8288" s="3">
        <v>45362</v>
      </c>
      <c r="O8288" s="3">
        <v>45363</v>
      </c>
      <c r="P8288" s="2" t="s">
        <v>20</v>
      </c>
      <c r="Q8288" s="2" t="s">
        <v>26</v>
      </c>
      <c r="R8288" s="2">
        <v>1177.0999999999999</v>
      </c>
      <c r="S8288" s="2" t="s">
        <v>16</v>
      </c>
    </row>
    <row r="8289" spans="1:19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 t="str">
        <f t="shared" si="904"/>
        <v>high sales</v>
      </c>
      <c r="F8289" s="2" t="str">
        <f t="shared" si="905"/>
        <v>high</v>
      </c>
      <c r="G8289" s="2" t="str">
        <f t="shared" si="906"/>
        <v>high</v>
      </c>
      <c r="H8289" s="2" t="str">
        <f t="shared" si="907"/>
        <v>high impact</v>
      </c>
      <c r="I8289" s="2" t="str">
        <f t="shared" si="908"/>
        <v>good</v>
      </c>
      <c r="J8289" s="2">
        <f t="shared" si="909"/>
        <v>4.3393529958939761</v>
      </c>
      <c r="K8289" s="2">
        <f t="shared" si="910"/>
        <v>4.3393529958939761</v>
      </c>
      <c r="L8289" s="2">
        <v>0.34</v>
      </c>
      <c r="M8289" s="2">
        <v>9</v>
      </c>
      <c r="N8289" s="3">
        <v>45495</v>
      </c>
      <c r="O8289" s="3">
        <v>45500</v>
      </c>
      <c r="P8289" s="2" t="s">
        <v>30</v>
      </c>
      <c r="Q8289" s="2" t="s">
        <v>21</v>
      </c>
      <c r="R8289" s="2">
        <v>1064.29</v>
      </c>
      <c r="S8289" s="2" t="s">
        <v>33</v>
      </c>
    </row>
    <row r="8290" spans="1:19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 t="str">
        <f t="shared" si="904"/>
        <v>high sales</v>
      </c>
      <c r="F8290" s="2" t="str">
        <f t="shared" si="905"/>
        <v>high</v>
      </c>
      <c r="G8290" s="2" t="str">
        <f t="shared" si="906"/>
        <v>high</v>
      </c>
      <c r="H8290" s="2" t="str">
        <f t="shared" si="907"/>
        <v>high impact</v>
      </c>
      <c r="I8290" s="2" t="str">
        <f t="shared" si="908"/>
        <v>good</v>
      </c>
      <c r="J8290" s="2">
        <f t="shared" si="909"/>
        <v>4.9423296391164309</v>
      </c>
      <c r="K8290" s="2">
        <f t="shared" si="910"/>
        <v>4.9423296391164309</v>
      </c>
      <c r="L8290" s="2">
        <v>0.06</v>
      </c>
      <c r="M8290" s="2">
        <v>2</v>
      </c>
      <c r="N8290" s="3">
        <v>45248</v>
      </c>
      <c r="O8290" s="3">
        <v>45250</v>
      </c>
      <c r="P8290" s="2" t="s">
        <v>14</v>
      </c>
      <c r="Q8290" s="2" t="s">
        <v>21</v>
      </c>
      <c r="R8290" s="2">
        <v>788.62</v>
      </c>
      <c r="S8290" s="2" t="s">
        <v>38</v>
      </c>
    </row>
    <row r="8291" spans="1:19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 t="str">
        <f t="shared" si="904"/>
        <v>high sales</v>
      </c>
      <c r="F8291" s="2" t="str">
        <f t="shared" si="905"/>
        <v>high</v>
      </c>
      <c r="G8291" s="2" t="str">
        <f t="shared" si="906"/>
        <v>low</v>
      </c>
      <c r="H8291" s="2" t="str">
        <f t="shared" si="907"/>
        <v>high impact</v>
      </c>
      <c r="I8291" s="2" t="str">
        <f t="shared" si="908"/>
        <v>good</v>
      </c>
      <c r="J8291" s="2">
        <f t="shared" si="909"/>
        <v>5.4005146545708307</v>
      </c>
      <c r="K8291" s="2">
        <f t="shared" si="910"/>
        <v>5.4005146545708307</v>
      </c>
      <c r="L8291" s="2">
        <v>0.43</v>
      </c>
      <c r="M8291" s="2">
        <v>8</v>
      </c>
      <c r="N8291" s="3">
        <v>45243</v>
      </c>
      <c r="O8291" s="3">
        <v>45249</v>
      </c>
      <c r="P8291" s="2" t="s">
        <v>20</v>
      </c>
      <c r="Q8291" s="2" t="s">
        <v>15</v>
      </c>
      <c r="R8291" s="2">
        <v>229.28</v>
      </c>
      <c r="S8291" s="2" t="s">
        <v>27</v>
      </c>
    </row>
    <row r="8292" spans="1:19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 t="str">
        <f t="shared" si="904"/>
        <v>high sales</v>
      </c>
      <c r="F8292" s="2" t="str">
        <f t="shared" si="905"/>
        <v>high</v>
      </c>
      <c r="G8292" s="2" t="str">
        <f t="shared" si="906"/>
        <v>high</v>
      </c>
      <c r="H8292" s="2" t="str">
        <f t="shared" si="907"/>
        <v>high impact</v>
      </c>
      <c r="I8292" s="2" t="str">
        <f t="shared" si="908"/>
        <v>good</v>
      </c>
      <c r="J8292" s="2">
        <f t="shared" si="909"/>
        <v>5.6579412045432855</v>
      </c>
      <c r="K8292" s="2">
        <f t="shared" si="910"/>
        <v>5.6579412045432855</v>
      </c>
      <c r="L8292" s="2">
        <v>0.24</v>
      </c>
      <c r="M8292" s="2">
        <v>7</v>
      </c>
      <c r="N8292" s="3">
        <v>45289</v>
      </c>
      <c r="O8292" s="3">
        <v>45292</v>
      </c>
      <c r="P8292" s="2" t="s">
        <v>14</v>
      </c>
      <c r="Q8292" s="2" t="s">
        <v>26</v>
      </c>
      <c r="R8292" s="2">
        <v>419.08</v>
      </c>
      <c r="S8292" s="2" t="s">
        <v>22</v>
      </c>
    </row>
    <row r="8293" spans="1:19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 t="str">
        <f t="shared" si="904"/>
        <v>high sales</v>
      </c>
      <c r="F8293" s="2" t="str">
        <f t="shared" si="905"/>
        <v>high</v>
      </c>
      <c r="G8293" s="2" t="str">
        <f t="shared" si="906"/>
        <v>low</v>
      </c>
      <c r="H8293" s="2" t="str">
        <f t="shared" si="907"/>
        <v>high impact</v>
      </c>
      <c r="I8293" s="2" t="str">
        <f t="shared" si="908"/>
        <v>good</v>
      </c>
      <c r="J8293" s="2">
        <f t="shared" si="909"/>
        <v>6.1232424271020101</v>
      </c>
      <c r="K8293" s="2">
        <f t="shared" si="910"/>
        <v>6.1232424271020101</v>
      </c>
      <c r="L8293" s="2">
        <v>0.45</v>
      </c>
      <c r="M8293" s="2">
        <v>7</v>
      </c>
      <c r="N8293" s="3">
        <v>45487</v>
      </c>
      <c r="O8293" s="3">
        <v>45492</v>
      </c>
      <c r="P8293" s="2" t="s">
        <v>14</v>
      </c>
      <c r="Q8293" s="2" t="s">
        <v>26</v>
      </c>
      <c r="R8293" s="2">
        <v>529.85</v>
      </c>
      <c r="S8293" s="2" t="s">
        <v>22</v>
      </c>
    </row>
    <row r="8294" spans="1:19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 t="str">
        <f t="shared" si="904"/>
        <v>high sales</v>
      </c>
      <c r="F8294" s="2" t="str">
        <f t="shared" si="905"/>
        <v>high</v>
      </c>
      <c r="G8294" s="2" t="str">
        <f t="shared" si="906"/>
        <v>low</v>
      </c>
      <c r="H8294" s="2" t="str">
        <f t="shared" si="907"/>
        <v>high impact</v>
      </c>
      <c r="I8294" s="2" t="str">
        <f t="shared" si="908"/>
        <v>good</v>
      </c>
      <c r="J8294" s="2">
        <f t="shared" si="909"/>
        <v>3.6666221075567789</v>
      </c>
      <c r="K8294" s="2">
        <f t="shared" si="910"/>
        <v>3.6666221075567789</v>
      </c>
      <c r="L8294" s="2">
        <v>0.32</v>
      </c>
      <c r="M8294" s="2">
        <v>2</v>
      </c>
      <c r="N8294" s="3">
        <v>45461</v>
      </c>
      <c r="O8294" s="3">
        <v>45467</v>
      </c>
      <c r="P8294" s="2" t="s">
        <v>30</v>
      </c>
      <c r="Q8294" s="2" t="s">
        <v>26</v>
      </c>
      <c r="R8294" s="2">
        <v>748.07</v>
      </c>
      <c r="S8294" s="2" t="s">
        <v>38</v>
      </c>
    </row>
    <row r="8295" spans="1:19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 t="str">
        <f t="shared" si="904"/>
        <v>low sales</v>
      </c>
      <c r="F8295" s="2" t="str">
        <f t="shared" si="905"/>
        <v>medium</v>
      </c>
      <c r="G8295" s="2" t="str">
        <f t="shared" si="906"/>
        <v>high</v>
      </c>
      <c r="H8295" s="2" t="str">
        <f t="shared" si="907"/>
        <v>high impact</v>
      </c>
      <c r="I8295" s="2" t="str">
        <f t="shared" si="908"/>
        <v>good</v>
      </c>
      <c r="J8295" s="2">
        <f t="shared" si="909"/>
        <v>16.760778328882108</v>
      </c>
      <c r="K8295" s="2">
        <f t="shared" si="910"/>
        <v>16.760778328882108</v>
      </c>
      <c r="L8295" s="2">
        <v>0.14000000000000001</v>
      </c>
      <c r="M8295" s="2">
        <v>1</v>
      </c>
      <c r="N8295" s="3">
        <v>45651</v>
      </c>
      <c r="O8295" s="3">
        <v>45652</v>
      </c>
      <c r="P8295" s="2" t="s">
        <v>30</v>
      </c>
      <c r="Q8295" s="2" t="s">
        <v>26</v>
      </c>
      <c r="R8295" s="2">
        <v>52.42</v>
      </c>
      <c r="S8295" s="2" t="s">
        <v>27</v>
      </c>
    </row>
    <row r="8296" spans="1:19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 t="str">
        <f t="shared" si="904"/>
        <v>high sales</v>
      </c>
      <c r="F8296" s="2" t="str">
        <f t="shared" si="905"/>
        <v>high</v>
      </c>
      <c r="G8296" s="2" t="str">
        <f t="shared" si="906"/>
        <v>high</v>
      </c>
      <c r="H8296" s="2" t="str">
        <f t="shared" si="907"/>
        <v>high impact</v>
      </c>
      <c r="I8296" s="2" t="str">
        <f t="shared" si="908"/>
        <v>good</v>
      </c>
      <c r="J8296" s="2">
        <f t="shared" si="909"/>
        <v>7.9434177989311072</v>
      </c>
      <c r="K8296" s="2">
        <f t="shared" si="910"/>
        <v>7.9434177989311072</v>
      </c>
      <c r="L8296" s="2">
        <v>0.23</v>
      </c>
      <c r="M8296" s="2">
        <v>4</v>
      </c>
      <c r="N8296" s="3">
        <v>45251</v>
      </c>
      <c r="O8296" s="3">
        <v>45258</v>
      </c>
      <c r="P8296" s="2" t="s">
        <v>20</v>
      </c>
      <c r="Q8296" s="2" t="s">
        <v>21</v>
      </c>
      <c r="R8296" s="2">
        <v>376.09</v>
      </c>
      <c r="S8296" s="2" t="s">
        <v>38</v>
      </c>
    </row>
    <row r="8297" spans="1:19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 t="str">
        <f t="shared" si="904"/>
        <v>high sales</v>
      </c>
      <c r="F8297" s="2" t="str">
        <f t="shared" si="905"/>
        <v>high</v>
      </c>
      <c r="G8297" s="2" t="str">
        <f t="shared" si="906"/>
        <v>low</v>
      </c>
      <c r="H8297" s="2" t="str">
        <f t="shared" si="907"/>
        <v>high impact</v>
      </c>
      <c r="I8297" s="2" t="str">
        <f t="shared" si="908"/>
        <v>good</v>
      </c>
      <c r="J8297" s="2">
        <f t="shared" si="909"/>
        <v>4.4002950699553436</v>
      </c>
      <c r="K8297" s="2">
        <f t="shared" si="910"/>
        <v>4.4002950699553436</v>
      </c>
      <c r="L8297" s="2">
        <v>0.26</v>
      </c>
      <c r="M8297" s="2">
        <v>7</v>
      </c>
      <c r="N8297" s="3">
        <v>45075</v>
      </c>
      <c r="O8297" s="3">
        <v>45081</v>
      </c>
      <c r="P8297" s="2" t="s">
        <v>14</v>
      </c>
      <c r="Q8297" s="2" t="s">
        <v>21</v>
      </c>
      <c r="R8297" s="2">
        <v>1009.93</v>
      </c>
      <c r="S8297" s="2" t="s">
        <v>38</v>
      </c>
    </row>
    <row r="8298" spans="1:19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 t="str">
        <f t="shared" si="904"/>
        <v>high sales</v>
      </c>
      <c r="F8298" s="2" t="str">
        <f t="shared" si="905"/>
        <v>high</v>
      </c>
      <c r="G8298" s="2" t="str">
        <f t="shared" si="906"/>
        <v>low</v>
      </c>
      <c r="H8298" s="2" t="str">
        <f t="shared" si="907"/>
        <v>high impact</v>
      </c>
      <c r="I8298" s="2" t="str">
        <f t="shared" si="908"/>
        <v>good</v>
      </c>
      <c r="J8298" s="2">
        <f t="shared" si="909"/>
        <v>3.7168705931148902</v>
      </c>
      <c r="K8298" s="2">
        <f t="shared" si="910"/>
        <v>3.7168705931148902</v>
      </c>
      <c r="L8298" s="2">
        <v>0.41</v>
      </c>
      <c r="M8298" s="2">
        <v>6</v>
      </c>
      <c r="N8298" s="3">
        <v>45624</v>
      </c>
      <c r="O8298" s="3">
        <v>45631</v>
      </c>
      <c r="P8298" s="2" t="s">
        <v>20</v>
      </c>
      <c r="Q8298" s="2" t="s">
        <v>15</v>
      </c>
      <c r="R8298" s="2">
        <v>578.64</v>
      </c>
      <c r="S8298" s="2" t="s">
        <v>47</v>
      </c>
    </row>
    <row r="8299" spans="1:19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 t="str">
        <f t="shared" si="904"/>
        <v>high sales</v>
      </c>
      <c r="F8299" s="2" t="str">
        <f t="shared" si="905"/>
        <v>high</v>
      </c>
      <c r="G8299" s="2" t="str">
        <f t="shared" si="906"/>
        <v>high</v>
      </c>
      <c r="H8299" s="2" t="str">
        <f t="shared" si="907"/>
        <v>high impact</v>
      </c>
      <c r="I8299" s="2" t="str">
        <f t="shared" si="908"/>
        <v>good</v>
      </c>
      <c r="J8299" s="2">
        <f t="shared" si="909"/>
        <v>3.4236121669149915</v>
      </c>
      <c r="K8299" s="2">
        <f t="shared" si="910"/>
        <v>3.4236121669149915</v>
      </c>
      <c r="L8299" s="2">
        <v>0.43</v>
      </c>
      <c r="M8299" s="2">
        <v>2</v>
      </c>
      <c r="N8299" s="3">
        <v>45191</v>
      </c>
      <c r="O8299" s="3">
        <v>45196</v>
      </c>
      <c r="P8299" s="2" t="s">
        <v>20</v>
      </c>
      <c r="Q8299" s="2" t="s">
        <v>21</v>
      </c>
      <c r="R8299" s="2">
        <v>986.61</v>
      </c>
      <c r="S8299" s="2" t="s">
        <v>47</v>
      </c>
    </row>
    <row r="8300" spans="1:19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 t="str">
        <f t="shared" si="904"/>
        <v>high sales</v>
      </c>
      <c r="F8300" s="2" t="str">
        <f t="shared" si="905"/>
        <v>high</v>
      </c>
      <c r="G8300" s="2" t="str">
        <f t="shared" si="906"/>
        <v>low</v>
      </c>
      <c r="H8300" s="2" t="str">
        <f t="shared" si="907"/>
        <v>high impact</v>
      </c>
      <c r="I8300" s="2" t="str">
        <f t="shared" si="908"/>
        <v>good</v>
      </c>
      <c r="J8300" s="2">
        <f t="shared" si="909"/>
        <v>3.4740290126345346</v>
      </c>
      <c r="K8300" s="2">
        <f t="shared" si="910"/>
        <v>3.4740290126345346</v>
      </c>
      <c r="L8300" s="2">
        <v>0.34</v>
      </c>
      <c r="M8300" s="2">
        <v>7</v>
      </c>
      <c r="N8300" s="3">
        <v>45125</v>
      </c>
      <c r="O8300" s="3">
        <v>45126</v>
      </c>
      <c r="P8300" s="2" t="s">
        <v>20</v>
      </c>
      <c r="Q8300" s="2" t="s">
        <v>21</v>
      </c>
      <c r="R8300" s="2">
        <v>897.54</v>
      </c>
      <c r="S8300" s="2" t="s">
        <v>22</v>
      </c>
    </row>
    <row r="8301" spans="1:19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 t="str">
        <f t="shared" si="904"/>
        <v>high sales</v>
      </c>
      <c r="F8301" s="2" t="str">
        <f t="shared" si="905"/>
        <v>high</v>
      </c>
      <c r="G8301" s="2" t="str">
        <f t="shared" si="906"/>
        <v>low</v>
      </c>
      <c r="H8301" s="2" t="str">
        <f t="shared" si="907"/>
        <v>high impact</v>
      </c>
      <c r="I8301" s="2" t="str">
        <f t="shared" si="908"/>
        <v>not good</v>
      </c>
      <c r="J8301" s="2">
        <f t="shared" si="909"/>
        <v>6.9452230662244565</v>
      </c>
      <c r="K8301" s="2">
        <f t="shared" si="910"/>
        <v>6.9452230662244565</v>
      </c>
      <c r="L8301" s="2">
        <v>0.15</v>
      </c>
      <c r="M8301" s="2">
        <v>9</v>
      </c>
      <c r="N8301" s="3">
        <v>45008</v>
      </c>
      <c r="O8301" s="3">
        <v>45012</v>
      </c>
      <c r="P8301" s="2" t="s">
        <v>20</v>
      </c>
      <c r="Q8301" s="2" t="s">
        <v>26</v>
      </c>
      <c r="R8301" s="2">
        <v>280.41000000000003</v>
      </c>
      <c r="S8301" s="2" t="s">
        <v>47</v>
      </c>
    </row>
    <row r="8302" spans="1:19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 t="str">
        <f t="shared" si="904"/>
        <v>high sales</v>
      </c>
      <c r="F8302" s="2" t="str">
        <f t="shared" si="905"/>
        <v>high</v>
      </c>
      <c r="G8302" s="2" t="str">
        <f t="shared" si="906"/>
        <v>low</v>
      </c>
      <c r="H8302" s="2" t="str">
        <f t="shared" si="907"/>
        <v>high impact</v>
      </c>
      <c r="I8302" s="2" t="str">
        <f t="shared" si="908"/>
        <v>good</v>
      </c>
      <c r="J8302" s="2">
        <f t="shared" si="909"/>
        <v>3.7183596786732314</v>
      </c>
      <c r="K8302" s="2">
        <f t="shared" si="910"/>
        <v>3.7183596786732314</v>
      </c>
      <c r="L8302" s="2">
        <v>0.26</v>
      </c>
      <c r="M8302" s="2">
        <v>2</v>
      </c>
      <c r="N8302" s="3">
        <v>45005</v>
      </c>
      <c r="O8302" s="3">
        <v>45011</v>
      </c>
      <c r="P8302" s="2" t="s">
        <v>30</v>
      </c>
      <c r="Q8302" s="2" t="s">
        <v>26</v>
      </c>
      <c r="R8302" s="2">
        <v>771.8</v>
      </c>
      <c r="S8302" s="2" t="s">
        <v>27</v>
      </c>
    </row>
    <row r="8303" spans="1:19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 t="str">
        <f t="shared" si="904"/>
        <v>high sales</v>
      </c>
      <c r="F8303" s="2" t="str">
        <f t="shared" si="905"/>
        <v>high</v>
      </c>
      <c r="G8303" s="2" t="str">
        <f t="shared" si="906"/>
        <v>low</v>
      </c>
      <c r="H8303" s="2" t="str">
        <f t="shared" si="907"/>
        <v>high impact</v>
      </c>
      <c r="I8303" s="2" t="str">
        <f t="shared" si="908"/>
        <v>not good</v>
      </c>
      <c r="J8303" s="2">
        <f t="shared" si="909"/>
        <v>5.344747670623847</v>
      </c>
      <c r="K8303" s="2">
        <f t="shared" si="910"/>
        <v>5.344747670623847</v>
      </c>
      <c r="L8303" s="2">
        <v>7.0000000000000007E-2</v>
      </c>
      <c r="M8303" s="2">
        <v>5</v>
      </c>
      <c r="N8303" s="3">
        <v>45655</v>
      </c>
      <c r="O8303" s="3">
        <v>45657</v>
      </c>
      <c r="P8303" s="2" t="s">
        <v>20</v>
      </c>
      <c r="Q8303" s="2" t="s">
        <v>21</v>
      </c>
      <c r="R8303" s="2">
        <v>211.43</v>
      </c>
      <c r="S8303" s="2" t="s">
        <v>16</v>
      </c>
    </row>
    <row r="8304" spans="1:19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 t="str">
        <f t="shared" si="904"/>
        <v>high sales</v>
      </c>
      <c r="F8304" s="2" t="str">
        <f t="shared" si="905"/>
        <v>high</v>
      </c>
      <c r="G8304" s="2" t="str">
        <f t="shared" si="906"/>
        <v>high</v>
      </c>
      <c r="H8304" s="2" t="str">
        <f t="shared" si="907"/>
        <v>high impact</v>
      </c>
      <c r="I8304" s="2" t="str">
        <f t="shared" si="908"/>
        <v>not good</v>
      </c>
      <c r="J8304" s="2">
        <f t="shared" si="909"/>
        <v>7.0003782720532604</v>
      </c>
      <c r="K8304" s="2">
        <f t="shared" si="910"/>
        <v>7.0003782720532604</v>
      </c>
      <c r="L8304" s="2">
        <v>0.12</v>
      </c>
      <c r="M8304" s="2">
        <v>2</v>
      </c>
      <c r="N8304" s="3">
        <v>45102</v>
      </c>
      <c r="O8304" s="3">
        <v>45109</v>
      </c>
      <c r="P8304" s="2" t="s">
        <v>14</v>
      </c>
      <c r="Q8304" s="2" t="s">
        <v>15</v>
      </c>
      <c r="R8304" s="2">
        <v>396.54</v>
      </c>
      <c r="S8304" s="2" t="s">
        <v>16</v>
      </c>
    </row>
    <row r="8305" spans="1:19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 t="str">
        <f t="shared" si="904"/>
        <v>high sales</v>
      </c>
      <c r="F8305" s="2" t="str">
        <f t="shared" si="905"/>
        <v>high</v>
      </c>
      <c r="G8305" s="2" t="str">
        <f t="shared" si="906"/>
        <v>high</v>
      </c>
      <c r="H8305" s="2" t="str">
        <f t="shared" si="907"/>
        <v>high impact</v>
      </c>
      <c r="I8305" s="2" t="str">
        <f t="shared" si="908"/>
        <v>not good</v>
      </c>
      <c r="J8305" s="2">
        <f t="shared" si="909"/>
        <v>3.6148221521837014</v>
      </c>
      <c r="K8305" s="2">
        <f t="shared" si="910"/>
        <v>3.6148221521837014</v>
      </c>
      <c r="L8305" s="2">
        <v>0.15</v>
      </c>
      <c r="M8305" s="2">
        <v>1</v>
      </c>
      <c r="N8305" s="3">
        <v>45262</v>
      </c>
      <c r="O8305" s="3">
        <v>45268</v>
      </c>
      <c r="P8305" s="2" t="s">
        <v>30</v>
      </c>
      <c r="Q8305" s="2" t="s">
        <v>15</v>
      </c>
      <c r="R8305" s="2">
        <v>1110.5</v>
      </c>
      <c r="S8305" s="2" t="s">
        <v>47</v>
      </c>
    </row>
    <row r="8306" spans="1:19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 t="str">
        <f t="shared" si="904"/>
        <v>high sales</v>
      </c>
      <c r="F8306" s="2" t="str">
        <f t="shared" si="905"/>
        <v>high</v>
      </c>
      <c r="G8306" s="2" t="str">
        <f t="shared" si="906"/>
        <v>low</v>
      </c>
      <c r="H8306" s="2" t="str">
        <f t="shared" si="907"/>
        <v>high impact</v>
      </c>
      <c r="I8306" s="2" t="str">
        <f t="shared" si="908"/>
        <v>good</v>
      </c>
      <c r="J8306" s="2">
        <f t="shared" si="909"/>
        <v>4.9519437744754793</v>
      </c>
      <c r="K8306" s="2">
        <f t="shared" si="910"/>
        <v>4.9519437744754793</v>
      </c>
      <c r="L8306" s="2">
        <v>0.04</v>
      </c>
      <c r="M8306" s="2">
        <v>7</v>
      </c>
      <c r="N8306" s="3">
        <v>45650</v>
      </c>
      <c r="O8306" s="3">
        <v>45654</v>
      </c>
      <c r="P8306" s="2" t="s">
        <v>30</v>
      </c>
      <c r="Q8306" s="2" t="s">
        <v>15</v>
      </c>
      <c r="R8306" s="2">
        <v>771.18</v>
      </c>
      <c r="S8306" s="2" t="s">
        <v>33</v>
      </c>
    </row>
    <row r="8307" spans="1:19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 t="str">
        <f t="shared" si="904"/>
        <v>high sales</v>
      </c>
      <c r="F8307" s="2" t="str">
        <f t="shared" si="905"/>
        <v>high</v>
      </c>
      <c r="G8307" s="2" t="str">
        <f t="shared" si="906"/>
        <v>low</v>
      </c>
      <c r="H8307" s="2" t="str">
        <f t="shared" si="907"/>
        <v>high impact</v>
      </c>
      <c r="I8307" s="2" t="str">
        <f t="shared" si="908"/>
        <v>good</v>
      </c>
      <c r="J8307" s="2">
        <f t="shared" si="909"/>
        <v>4.1267417531051063</v>
      </c>
      <c r="K8307" s="2">
        <f t="shared" si="910"/>
        <v>4.1267417531051063</v>
      </c>
      <c r="L8307" s="2">
        <v>0.44</v>
      </c>
      <c r="M8307" s="2">
        <v>2</v>
      </c>
      <c r="N8307" s="3">
        <v>45419</v>
      </c>
      <c r="O8307" s="3">
        <v>45424</v>
      </c>
      <c r="P8307" s="2" t="s">
        <v>20</v>
      </c>
      <c r="Q8307" s="2" t="s">
        <v>15</v>
      </c>
      <c r="R8307" s="2">
        <v>449.26</v>
      </c>
      <c r="S8307" s="2" t="s">
        <v>27</v>
      </c>
    </row>
    <row r="8308" spans="1:19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 t="str">
        <f t="shared" si="904"/>
        <v>low sales</v>
      </c>
      <c r="F8308" s="2" t="str">
        <f t="shared" si="905"/>
        <v>medium</v>
      </c>
      <c r="G8308" s="2" t="str">
        <f t="shared" si="906"/>
        <v>high</v>
      </c>
      <c r="H8308" s="2" t="str">
        <f t="shared" si="907"/>
        <v>high impact</v>
      </c>
      <c r="I8308" s="2" t="str">
        <f t="shared" si="908"/>
        <v>good</v>
      </c>
      <c r="J8308" s="2">
        <f t="shared" si="909"/>
        <v>8.8558177601964267</v>
      </c>
      <c r="K8308" s="2">
        <f t="shared" si="910"/>
        <v>8.8558177601964267</v>
      </c>
      <c r="L8308" s="2">
        <v>0.06</v>
      </c>
      <c r="M8308" s="2">
        <v>6</v>
      </c>
      <c r="N8308" s="3">
        <v>44963</v>
      </c>
      <c r="O8308" s="3">
        <v>44967</v>
      </c>
      <c r="P8308" s="2" t="s">
        <v>30</v>
      </c>
      <c r="Q8308" s="2" t="s">
        <v>26</v>
      </c>
      <c r="R8308" s="2">
        <v>73.31</v>
      </c>
      <c r="S8308" s="2" t="s">
        <v>27</v>
      </c>
    </row>
    <row r="8309" spans="1:19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 t="str">
        <f t="shared" si="904"/>
        <v>high sales</v>
      </c>
      <c r="F8309" s="2" t="str">
        <f t="shared" si="905"/>
        <v>high</v>
      </c>
      <c r="G8309" s="2" t="str">
        <f t="shared" si="906"/>
        <v>low</v>
      </c>
      <c r="H8309" s="2" t="str">
        <f t="shared" si="907"/>
        <v>high impact</v>
      </c>
      <c r="I8309" s="2" t="str">
        <f t="shared" si="908"/>
        <v>good</v>
      </c>
      <c r="J8309" s="2">
        <f t="shared" si="909"/>
        <v>6.7132955892913806</v>
      </c>
      <c r="K8309" s="2">
        <f t="shared" si="910"/>
        <v>6.7132955892913806</v>
      </c>
      <c r="L8309" s="2">
        <v>0.35</v>
      </c>
      <c r="M8309" s="2">
        <v>7</v>
      </c>
      <c r="N8309" s="3">
        <v>45041</v>
      </c>
      <c r="O8309" s="3">
        <v>45043</v>
      </c>
      <c r="P8309" s="2" t="s">
        <v>14</v>
      </c>
      <c r="Q8309" s="2" t="s">
        <v>26</v>
      </c>
      <c r="R8309" s="2">
        <v>598.77</v>
      </c>
      <c r="S8309" s="2" t="s">
        <v>47</v>
      </c>
    </row>
    <row r="8310" spans="1:19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 t="str">
        <f t="shared" si="904"/>
        <v>high sales</v>
      </c>
      <c r="F8310" s="2" t="str">
        <f t="shared" si="905"/>
        <v>high</v>
      </c>
      <c r="G8310" s="2" t="str">
        <f t="shared" si="906"/>
        <v>low</v>
      </c>
      <c r="H8310" s="2" t="str">
        <f t="shared" si="907"/>
        <v>high impact</v>
      </c>
      <c r="I8310" s="2" t="str">
        <f t="shared" si="908"/>
        <v>good</v>
      </c>
      <c r="J8310" s="2">
        <f t="shared" si="909"/>
        <v>16.084291628334867</v>
      </c>
      <c r="K8310" s="2">
        <f t="shared" si="910"/>
        <v>16.084291628334867</v>
      </c>
      <c r="L8310" s="2">
        <v>0.25</v>
      </c>
      <c r="M8310" s="2">
        <v>1</v>
      </c>
      <c r="N8310" s="3">
        <v>44931</v>
      </c>
      <c r="O8310" s="3">
        <v>44936</v>
      </c>
      <c r="P8310" s="2" t="s">
        <v>20</v>
      </c>
      <c r="Q8310" s="2" t="s">
        <v>15</v>
      </c>
      <c r="R8310" s="2">
        <v>86.96</v>
      </c>
      <c r="S8310" s="2" t="s">
        <v>47</v>
      </c>
    </row>
    <row r="8311" spans="1:19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 t="str">
        <f t="shared" si="904"/>
        <v>low sales</v>
      </c>
      <c r="F8311" s="2" t="str">
        <f t="shared" si="905"/>
        <v>low</v>
      </c>
      <c r="G8311" s="2" t="str">
        <f t="shared" si="906"/>
        <v>low</v>
      </c>
      <c r="H8311" s="2" t="str">
        <f t="shared" si="907"/>
        <v>low Impact</v>
      </c>
      <c r="I8311" s="2" t="str">
        <f t="shared" si="908"/>
        <v>good</v>
      </c>
      <c r="J8311" s="2">
        <f t="shared" si="909"/>
        <v>12.225203804347826</v>
      </c>
      <c r="K8311" s="2">
        <f t="shared" si="910"/>
        <v>12.225203804347826</v>
      </c>
      <c r="L8311" s="2">
        <v>0.42</v>
      </c>
      <c r="M8311" s="2">
        <v>9</v>
      </c>
      <c r="N8311" s="3">
        <v>45375</v>
      </c>
      <c r="O8311" s="3">
        <v>45379</v>
      </c>
      <c r="P8311" s="2" t="s">
        <v>14</v>
      </c>
      <c r="Q8311" s="2" t="s">
        <v>15</v>
      </c>
      <c r="R8311" s="2">
        <v>29.44</v>
      </c>
      <c r="S8311" s="2" t="s">
        <v>47</v>
      </c>
    </row>
    <row r="8312" spans="1:19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 t="str">
        <f t="shared" si="904"/>
        <v>high sales</v>
      </c>
      <c r="F8312" s="2" t="str">
        <f t="shared" si="905"/>
        <v>high</v>
      </c>
      <c r="G8312" s="2" t="str">
        <f t="shared" si="906"/>
        <v>low</v>
      </c>
      <c r="H8312" s="2" t="str">
        <f t="shared" si="907"/>
        <v>high impact</v>
      </c>
      <c r="I8312" s="2" t="str">
        <f t="shared" si="908"/>
        <v>good</v>
      </c>
      <c r="J8312" s="2">
        <f t="shared" si="909"/>
        <v>4.7086807562123338</v>
      </c>
      <c r="K8312" s="2">
        <f t="shared" si="910"/>
        <v>4.7086807562123338</v>
      </c>
      <c r="L8312" s="2">
        <v>0.37</v>
      </c>
      <c r="M8312" s="2">
        <v>6</v>
      </c>
      <c r="N8312" s="3">
        <v>44933</v>
      </c>
      <c r="O8312" s="3">
        <v>44939</v>
      </c>
      <c r="P8312" s="2" t="s">
        <v>14</v>
      </c>
      <c r="Q8312" s="2" t="s">
        <v>21</v>
      </c>
      <c r="R8312" s="2">
        <v>484.52</v>
      </c>
      <c r="S8312" s="2" t="s">
        <v>38</v>
      </c>
    </row>
    <row r="8313" spans="1:19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 t="str">
        <f t="shared" si="904"/>
        <v>high sales</v>
      </c>
      <c r="F8313" s="2" t="str">
        <f t="shared" si="905"/>
        <v>high</v>
      </c>
      <c r="G8313" s="2" t="str">
        <f t="shared" si="906"/>
        <v>low</v>
      </c>
      <c r="H8313" s="2" t="str">
        <f t="shared" si="907"/>
        <v>high impact</v>
      </c>
      <c r="I8313" s="2" t="str">
        <f t="shared" si="908"/>
        <v>good</v>
      </c>
      <c r="J8313" s="2">
        <f t="shared" si="909"/>
        <v>9.4832539541043737</v>
      </c>
      <c r="K8313" s="2">
        <f t="shared" si="910"/>
        <v>9.4832539541043737</v>
      </c>
      <c r="L8313" s="2">
        <v>0.38</v>
      </c>
      <c r="M8313" s="2">
        <v>2</v>
      </c>
      <c r="N8313" s="3">
        <v>45224</v>
      </c>
      <c r="O8313" s="3">
        <v>45228</v>
      </c>
      <c r="P8313" s="2" t="s">
        <v>30</v>
      </c>
      <c r="Q8313" s="2" t="s">
        <v>26</v>
      </c>
      <c r="R8313" s="2">
        <v>392.63</v>
      </c>
      <c r="S8313" s="2" t="s">
        <v>27</v>
      </c>
    </row>
    <row r="8314" spans="1:19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 t="str">
        <f t="shared" si="904"/>
        <v>high sales</v>
      </c>
      <c r="F8314" s="2" t="str">
        <f t="shared" si="905"/>
        <v>high</v>
      </c>
      <c r="G8314" s="2" t="str">
        <f t="shared" si="906"/>
        <v>low</v>
      </c>
      <c r="H8314" s="2" t="str">
        <f t="shared" si="907"/>
        <v>high impact</v>
      </c>
      <c r="I8314" s="2" t="str">
        <f t="shared" si="908"/>
        <v>good</v>
      </c>
      <c r="J8314" s="2">
        <f t="shared" si="909"/>
        <v>6.4979681950532751</v>
      </c>
      <c r="K8314" s="2">
        <f t="shared" si="910"/>
        <v>6.4979681950532751</v>
      </c>
      <c r="L8314" s="2">
        <v>0.21</v>
      </c>
      <c r="M8314" s="2">
        <v>1</v>
      </c>
      <c r="N8314" s="3">
        <v>45242</v>
      </c>
      <c r="O8314" s="3">
        <v>45246</v>
      </c>
      <c r="P8314" s="2" t="s">
        <v>14</v>
      </c>
      <c r="Q8314" s="2" t="s">
        <v>21</v>
      </c>
      <c r="R8314" s="2">
        <v>625.05999999999995</v>
      </c>
      <c r="S8314" s="2" t="s">
        <v>47</v>
      </c>
    </row>
    <row r="8315" spans="1:19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 t="str">
        <f t="shared" si="904"/>
        <v>high sales</v>
      </c>
      <c r="F8315" s="2" t="str">
        <f t="shared" si="905"/>
        <v>high</v>
      </c>
      <c r="G8315" s="2" t="str">
        <f t="shared" si="906"/>
        <v>high</v>
      </c>
      <c r="H8315" s="2" t="str">
        <f t="shared" si="907"/>
        <v>high impact</v>
      </c>
      <c r="I8315" s="2" t="str">
        <f t="shared" si="908"/>
        <v>good</v>
      </c>
      <c r="J8315" s="2">
        <f t="shared" si="909"/>
        <v>6.5328785521469133</v>
      </c>
      <c r="K8315" s="2">
        <f t="shared" si="910"/>
        <v>6.5328785521469133</v>
      </c>
      <c r="L8315" s="2">
        <v>0.42</v>
      </c>
      <c r="M8315" s="2">
        <v>1</v>
      </c>
      <c r="N8315" s="3">
        <v>45314</v>
      </c>
      <c r="O8315" s="3">
        <v>45317</v>
      </c>
      <c r="P8315" s="2" t="s">
        <v>30</v>
      </c>
      <c r="Q8315" s="2" t="s">
        <v>15</v>
      </c>
      <c r="R8315" s="2">
        <v>752.01</v>
      </c>
      <c r="S8315" s="2" t="s">
        <v>22</v>
      </c>
    </row>
    <row r="8316" spans="1:19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 t="str">
        <f t="shared" si="904"/>
        <v>high sales</v>
      </c>
      <c r="F8316" s="2" t="str">
        <f t="shared" si="905"/>
        <v>high</v>
      </c>
      <c r="G8316" s="2" t="str">
        <f t="shared" si="906"/>
        <v>low</v>
      </c>
      <c r="H8316" s="2" t="str">
        <f t="shared" si="907"/>
        <v>high impact</v>
      </c>
      <c r="I8316" s="2" t="str">
        <f t="shared" si="908"/>
        <v>good</v>
      </c>
      <c r="J8316" s="2">
        <f t="shared" si="909"/>
        <v>4.1337300470427403</v>
      </c>
      <c r="K8316" s="2">
        <f t="shared" si="910"/>
        <v>4.1337300470427403</v>
      </c>
      <c r="L8316" s="2">
        <v>0.05</v>
      </c>
      <c r="M8316" s="2">
        <v>2</v>
      </c>
      <c r="N8316" s="3">
        <v>45163</v>
      </c>
      <c r="O8316" s="3">
        <v>45170</v>
      </c>
      <c r="P8316" s="2" t="s">
        <v>30</v>
      </c>
      <c r="Q8316" s="2" t="s">
        <v>15</v>
      </c>
      <c r="R8316" s="2">
        <v>248.71</v>
      </c>
      <c r="S8316" s="2" t="s">
        <v>38</v>
      </c>
    </row>
    <row r="8317" spans="1:19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 t="str">
        <f t="shared" si="904"/>
        <v>high sales</v>
      </c>
      <c r="F8317" s="2" t="str">
        <f t="shared" si="905"/>
        <v>high</v>
      </c>
      <c r="G8317" s="2" t="str">
        <f t="shared" si="906"/>
        <v>low</v>
      </c>
      <c r="H8317" s="2" t="str">
        <f t="shared" si="907"/>
        <v>high impact</v>
      </c>
      <c r="I8317" s="2" t="str">
        <f t="shared" si="908"/>
        <v>good</v>
      </c>
      <c r="J8317" s="2">
        <f t="shared" si="909"/>
        <v>5.2150599552875816</v>
      </c>
      <c r="K8317" s="2">
        <f t="shared" si="910"/>
        <v>5.2150599552875816</v>
      </c>
      <c r="L8317" s="2">
        <v>0.22</v>
      </c>
      <c r="M8317" s="2">
        <v>9</v>
      </c>
      <c r="N8317" s="3">
        <v>45259</v>
      </c>
      <c r="O8317" s="3">
        <v>45264</v>
      </c>
      <c r="P8317" s="2" t="s">
        <v>30</v>
      </c>
      <c r="Q8317" s="2" t="s">
        <v>21</v>
      </c>
      <c r="R8317" s="2">
        <v>295.22000000000003</v>
      </c>
      <c r="S8317" s="2" t="s">
        <v>33</v>
      </c>
    </row>
    <row r="8318" spans="1:19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 t="str">
        <f t="shared" si="904"/>
        <v>high sales</v>
      </c>
      <c r="F8318" s="2" t="str">
        <f t="shared" si="905"/>
        <v>high</v>
      </c>
      <c r="G8318" s="2" t="str">
        <f t="shared" si="906"/>
        <v>low</v>
      </c>
      <c r="H8318" s="2" t="str">
        <f t="shared" si="907"/>
        <v>high impact</v>
      </c>
      <c r="I8318" s="2" t="str">
        <f t="shared" si="908"/>
        <v>good</v>
      </c>
      <c r="J8318" s="2">
        <f t="shared" si="909"/>
        <v>4.5587475075696036</v>
      </c>
      <c r="K8318" s="2">
        <f t="shared" si="910"/>
        <v>4.5587475075696036</v>
      </c>
      <c r="L8318" s="2">
        <v>0.5</v>
      </c>
      <c r="M8318" s="2">
        <v>2</v>
      </c>
      <c r="N8318" s="3">
        <v>45537</v>
      </c>
      <c r="O8318" s="3">
        <v>45544</v>
      </c>
      <c r="P8318" s="2" t="s">
        <v>20</v>
      </c>
      <c r="Q8318" s="2" t="s">
        <v>21</v>
      </c>
      <c r="R8318" s="2">
        <v>677.05</v>
      </c>
      <c r="S8318" s="2" t="s">
        <v>47</v>
      </c>
    </row>
    <row r="8319" spans="1:19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 t="str">
        <f t="shared" si="904"/>
        <v>high sales</v>
      </c>
      <c r="F8319" s="2" t="str">
        <f t="shared" si="905"/>
        <v>high</v>
      </c>
      <c r="G8319" s="2" t="str">
        <f t="shared" si="906"/>
        <v>low</v>
      </c>
      <c r="H8319" s="2" t="str">
        <f t="shared" si="907"/>
        <v>high impact</v>
      </c>
      <c r="I8319" s="2" t="str">
        <f t="shared" si="908"/>
        <v>good</v>
      </c>
      <c r="J8319" s="2">
        <f t="shared" si="909"/>
        <v>12.431992191074643</v>
      </c>
      <c r="K8319" s="2">
        <f t="shared" si="910"/>
        <v>12.431992191074643</v>
      </c>
      <c r="L8319" s="2">
        <v>0.47</v>
      </c>
      <c r="M8319" s="2">
        <v>1</v>
      </c>
      <c r="N8319" s="3">
        <v>45042</v>
      </c>
      <c r="O8319" s="3">
        <v>45044</v>
      </c>
      <c r="P8319" s="2" t="s">
        <v>30</v>
      </c>
      <c r="Q8319" s="2" t="s">
        <v>21</v>
      </c>
      <c r="R8319" s="2">
        <v>327.83</v>
      </c>
      <c r="S8319" s="2" t="s">
        <v>27</v>
      </c>
    </row>
    <row r="8320" spans="1:19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 t="str">
        <f t="shared" si="904"/>
        <v>high sales</v>
      </c>
      <c r="F8320" s="2" t="str">
        <f t="shared" si="905"/>
        <v>high</v>
      </c>
      <c r="G8320" s="2" t="str">
        <f t="shared" si="906"/>
        <v>high</v>
      </c>
      <c r="H8320" s="2" t="str">
        <f t="shared" si="907"/>
        <v>high impact</v>
      </c>
      <c r="I8320" s="2" t="str">
        <f t="shared" si="908"/>
        <v>good</v>
      </c>
      <c r="J8320" s="2">
        <f t="shared" si="909"/>
        <v>4.9583283629567774</v>
      </c>
      <c r="K8320" s="2">
        <f t="shared" si="910"/>
        <v>4.9583283629567774</v>
      </c>
      <c r="L8320" s="2">
        <v>0.04</v>
      </c>
      <c r="M8320" s="2">
        <v>4</v>
      </c>
      <c r="N8320" s="3">
        <v>45563</v>
      </c>
      <c r="O8320" s="3">
        <v>45568</v>
      </c>
      <c r="P8320" s="2" t="s">
        <v>14</v>
      </c>
      <c r="Q8320" s="2" t="s">
        <v>15</v>
      </c>
      <c r="R8320" s="2">
        <v>251.49</v>
      </c>
      <c r="S8320" s="2" t="s">
        <v>27</v>
      </c>
    </row>
    <row r="8321" spans="1:19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 t="str">
        <f t="shared" si="904"/>
        <v>high sales</v>
      </c>
      <c r="F8321" s="2" t="str">
        <f t="shared" si="905"/>
        <v>high</v>
      </c>
      <c r="G8321" s="2" t="str">
        <f t="shared" si="906"/>
        <v>high</v>
      </c>
      <c r="H8321" s="2" t="str">
        <f t="shared" si="907"/>
        <v>high impact</v>
      </c>
      <c r="I8321" s="2" t="str">
        <f t="shared" si="908"/>
        <v>good</v>
      </c>
      <c r="J8321" s="2">
        <f t="shared" si="909"/>
        <v>4.8885540073725453</v>
      </c>
      <c r="K8321" s="2">
        <f t="shared" si="910"/>
        <v>4.8885540073725453</v>
      </c>
      <c r="L8321" s="2">
        <v>0.28999999999999998</v>
      </c>
      <c r="M8321" s="2">
        <v>9</v>
      </c>
      <c r="N8321" s="3">
        <v>45548</v>
      </c>
      <c r="O8321" s="3">
        <v>45554</v>
      </c>
      <c r="P8321" s="2" t="s">
        <v>30</v>
      </c>
      <c r="Q8321" s="2" t="s">
        <v>26</v>
      </c>
      <c r="R8321" s="2">
        <v>431.33</v>
      </c>
      <c r="S8321" s="2" t="s">
        <v>33</v>
      </c>
    </row>
    <row r="8322" spans="1:19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 t="str">
        <f t="shared" si="904"/>
        <v>high sales</v>
      </c>
      <c r="F8322" s="2" t="str">
        <f t="shared" si="905"/>
        <v>high</v>
      </c>
      <c r="G8322" s="2" t="str">
        <f t="shared" si="906"/>
        <v>low</v>
      </c>
      <c r="H8322" s="2" t="str">
        <f t="shared" si="907"/>
        <v>high impact</v>
      </c>
      <c r="I8322" s="2" t="str">
        <f t="shared" si="908"/>
        <v>not good</v>
      </c>
      <c r="J8322" s="2">
        <f t="shared" si="909"/>
        <v>5.4564246390360447</v>
      </c>
      <c r="K8322" s="2">
        <f t="shared" si="910"/>
        <v>5.4564246390360447</v>
      </c>
      <c r="L8322" s="2">
        <v>0.16</v>
      </c>
      <c r="M8322" s="2">
        <v>8</v>
      </c>
      <c r="N8322" s="3">
        <v>45641</v>
      </c>
      <c r="O8322" s="3">
        <v>45646</v>
      </c>
      <c r="P8322" s="2" t="s">
        <v>30</v>
      </c>
      <c r="Q8322" s="2" t="s">
        <v>15</v>
      </c>
      <c r="R8322" s="2">
        <v>385.08</v>
      </c>
      <c r="S8322" s="2" t="s">
        <v>47</v>
      </c>
    </row>
    <row r="8323" spans="1:19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 t="str">
        <f t="shared" ref="E8323:E8386" si="911">IF(D8323&gt;1000,"high sales","low sales")</f>
        <v>high sales</v>
      </c>
      <c r="F8323" s="2" t="str">
        <f t="shared" ref="F8323:F8386" si="912">IF(D8323&gt;1000,"high",IF(D8323&gt;500,"medium","low"))</f>
        <v>high</v>
      </c>
      <c r="G8323" s="2" t="str">
        <f t="shared" ref="G8323:G8386" si="913">IF(AND(D8333&gt;1000,R8333&gt;500),"high","low")</f>
        <v>high</v>
      </c>
      <c r="H8323" s="2" t="str">
        <f t="shared" ref="H8323:H8386" si="914">IF(OR(D8323&gt;500,L8323&gt;0.5),"high impact","low Impact")</f>
        <v>high impact</v>
      </c>
      <c r="I8323" s="2" t="str">
        <f t="shared" ref="I8323:I8386" si="915">IF(NOT(AND(D8329&gt;500,R8330&gt;100)),"not good","good")</f>
        <v>not good</v>
      </c>
      <c r="J8323" s="2">
        <f t="shared" ref="J8323:J8386" si="916">D8323/R8323</f>
        <v>13.281141100102493</v>
      </c>
      <c r="K8323" s="2">
        <f t="shared" ref="K8323:K8386" si="917">IFERROR(J8323,0)</f>
        <v>13.281141100102493</v>
      </c>
      <c r="L8323" s="2">
        <v>0.36</v>
      </c>
      <c r="M8323" s="2">
        <v>7</v>
      </c>
      <c r="N8323" s="3">
        <v>45213</v>
      </c>
      <c r="O8323" s="3">
        <v>45217</v>
      </c>
      <c r="P8323" s="2" t="s">
        <v>30</v>
      </c>
      <c r="Q8323" s="2" t="s">
        <v>21</v>
      </c>
      <c r="R8323" s="2">
        <v>292.7</v>
      </c>
      <c r="S8323" s="2" t="s">
        <v>27</v>
      </c>
    </row>
    <row r="8324" spans="1:19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 t="str">
        <f t="shared" si="911"/>
        <v>high sales</v>
      </c>
      <c r="F8324" s="2" t="str">
        <f t="shared" si="912"/>
        <v>high</v>
      </c>
      <c r="G8324" s="2" t="str">
        <f t="shared" si="913"/>
        <v>high</v>
      </c>
      <c r="H8324" s="2" t="str">
        <f t="shared" si="914"/>
        <v>high impact</v>
      </c>
      <c r="I8324" s="2" t="str">
        <f t="shared" si="915"/>
        <v>good</v>
      </c>
      <c r="J8324" s="2">
        <f t="shared" si="916"/>
        <v>4.1179856577804923</v>
      </c>
      <c r="K8324" s="2">
        <f t="shared" si="917"/>
        <v>4.1179856577804923</v>
      </c>
      <c r="L8324" s="2">
        <v>0.37</v>
      </c>
      <c r="M8324" s="2">
        <v>8</v>
      </c>
      <c r="N8324" s="3">
        <v>45413</v>
      </c>
      <c r="O8324" s="3">
        <v>45414</v>
      </c>
      <c r="P8324" s="2" t="s">
        <v>14</v>
      </c>
      <c r="Q8324" s="2" t="s">
        <v>15</v>
      </c>
      <c r="R8324" s="2">
        <v>310.97000000000003</v>
      </c>
      <c r="S8324" s="2" t="s">
        <v>16</v>
      </c>
    </row>
    <row r="8325" spans="1:19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 t="str">
        <f t="shared" si="911"/>
        <v>high sales</v>
      </c>
      <c r="F8325" s="2" t="str">
        <f t="shared" si="912"/>
        <v>high</v>
      </c>
      <c r="G8325" s="2" t="str">
        <f t="shared" si="913"/>
        <v>low</v>
      </c>
      <c r="H8325" s="2" t="str">
        <f t="shared" si="914"/>
        <v>high impact</v>
      </c>
      <c r="I8325" s="2" t="str">
        <f t="shared" si="915"/>
        <v>not good</v>
      </c>
      <c r="J8325" s="2">
        <f t="shared" si="916"/>
        <v>5.3723938416519799</v>
      </c>
      <c r="K8325" s="2">
        <f t="shared" si="917"/>
        <v>5.3723938416519799</v>
      </c>
      <c r="L8325" s="2">
        <v>0</v>
      </c>
      <c r="M8325" s="2">
        <v>2</v>
      </c>
      <c r="N8325" s="3">
        <v>45224</v>
      </c>
      <c r="O8325" s="3">
        <v>45228</v>
      </c>
      <c r="P8325" s="2" t="s">
        <v>30</v>
      </c>
      <c r="Q8325" s="2" t="s">
        <v>21</v>
      </c>
      <c r="R8325" s="2">
        <v>902.19</v>
      </c>
      <c r="S8325" s="2" t="s">
        <v>27</v>
      </c>
    </row>
    <row r="8326" spans="1:19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 t="str">
        <f t="shared" si="911"/>
        <v>high sales</v>
      </c>
      <c r="F8326" s="2" t="str">
        <f t="shared" si="912"/>
        <v>high</v>
      </c>
      <c r="G8326" s="2" t="str">
        <f t="shared" si="913"/>
        <v>low</v>
      </c>
      <c r="H8326" s="2" t="str">
        <f t="shared" si="914"/>
        <v>high impact</v>
      </c>
      <c r="I8326" s="2" t="str">
        <f t="shared" si="915"/>
        <v>not good</v>
      </c>
      <c r="J8326" s="2">
        <f t="shared" si="916"/>
        <v>5.3898926691807221</v>
      </c>
      <c r="K8326" s="2">
        <f t="shared" si="917"/>
        <v>5.3898926691807221</v>
      </c>
      <c r="L8326" s="2">
        <v>0.42</v>
      </c>
      <c r="M8326" s="2">
        <v>5</v>
      </c>
      <c r="N8326" s="3">
        <v>45508</v>
      </c>
      <c r="O8326" s="3">
        <v>45509</v>
      </c>
      <c r="P8326" s="2" t="s">
        <v>14</v>
      </c>
      <c r="Q8326" s="2" t="s">
        <v>15</v>
      </c>
      <c r="R8326" s="2">
        <v>482.62</v>
      </c>
      <c r="S8326" s="2" t="s">
        <v>38</v>
      </c>
    </row>
    <row r="8327" spans="1:19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 t="str">
        <f t="shared" si="911"/>
        <v>high sales</v>
      </c>
      <c r="F8327" s="2" t="str">
        <f t="shared" si="912"/>
        <v>high</v>
      </c>
      <c r="G8327" s="2" t="str">
        <f t="shared" si="913"/>
        <v>high</v>
      </c>
      <c r="H8327" s="2" t="str">
        <f t="shared" si="914"/>
        <v>high impact</v>
      </c>
      <c r="I8327" s="2" t="str">
        <f t="shared" si="915"/>
        <v>good</v>
      </c>
      <c r="J8327" s="2">
        <f t="shared" si="916"/>
        <v>3.8106905949503784</v>
      </c>
      <c r="K8327" s="2">
        <f t="shared" si="917"/>
        <v>3.8106905949503784</v>
      </c>
      <c r="L8327" s="2">
        <v>0.11</v>
      </c>
      <c r="M8327" s="2">
        <v>7</v>
      </c>
      <c r="N8327" s="3">
        <v>45065</v>
      </c>
      <c r="O8327" s="3">
        <v>45068</v>
      </c>
      <c r="P8327" s="2" t="s">
        <v>14</v>
      </c>
      <c r="Q8327" s="2" t="s">
        <v>26</v>
      </c>
      <c r="R8327" s="2">
        <v>388.94</v>
      </c>
      <c r="S8327" s="2" t="s">
        <v>16</v>
      </c>
    </row>
    <row r="8328" spans="1:19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 t="str">
        <f t="shared" si="911"/>
        <v>high sales</v>
      </c>
      <c r="F8328" s="2" t="str">
        <f t="shared" si="912"/>
        <v>high</v>
      </c>
      <c r="G8328" s="2" t="str">
        <f t="shared" si="913"/>
        <v>low</v>
      </c>
      <c r="H8328" s="2" t="str">
        <f t="shared" si="914"/>
        <v>high impact</v>
      </c>
      <c r="I8328" s="2" t="str">
        <f t="shared" si="915"/>
        <v>good</v>
      </c>
      <c r="J8328" s="2">
        <f t="shared" si="916"/>
        <v>9.026541717049577</v>
      </c>
      <c r="K8328" s="2">
        <f t="shared" si="917"/>
        <v>9.026541717049577</v>
      </c>
      <c r="L8328" s="2">
        <v>0.48</v>
      </c>
      <c r="M8328" s="2">
        <v>1</v>
      </c>
      <c r="N8328" s="3">
        <v>45075</v>
      </c>
      <c r="O8328" s="3">
        <v>45082</v>
      </c>
      <c r="P8328" s="2" t="s">
        <v>20</v>
      </c>
      <c r="Q8328" s="2" t="s">
        <v>26</v>
      </c>
      <c r="R8328" s="2">
        <v>165.4</v>
      </c>
      <c r="S8328" s="2" t="s">
        <v>16</v>
      </c>
    </row>
    <row r="8329" spans="1:19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 t="str">
        <f t="shared" si="911"/>
        <v>low sales</v>
      </c>
      <c r="F8329" s="2" t="str">
        <f t="shared" si="912"/>
        <v>low</v>
      </c>
      <c r="G8329" s="2" t="str">
        <f t="shared" si="913"/>
        <v>high</v>
      </c>
      <c r="H8329" s="2" t="str">
        <f t="shared" si="914"/>
        <v>low Impact</v>
      </c>
      <c r="I8329" s="2" t="str">
        <f t="shared" si="915"/>
        <v>good</v>
      </c>
      <c r="J8329" s="2">
        <f t="shared" si="916"/>
        <v>5.6601014622500747</v>
      </c>
      <c r="K8329" s="2">
        <f t="shared" si="917"/>
        <v>5.6601014622500747</v>
      </c>
      <c r="L8329" s="2">
        <v>0.45</v>
      </c>
      <c r="M8329" s="2">
        <v>6</v>
      </c>
      <c r="N8329" s="3">
        <v>45592</v>
      </c>
      <c r="O8329" s="3">
        <v>45595</v>
      </c>
      <c r="P8329" s="2" t="s">
        <v>20</v>
      </c>
      <c r="Q8329" s="2" t="s">
        <v>21</v>
      </c>
      <c r="R8329" s="2">
        <v>33.51</v>
      </c>
      <c r="S8329" s="2" t="s">
        <v>33</v>
      </c>
    </row>
    <row r="8330" spans="1:19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 t="str">
        <f t="shared" si="911"/>
        <v>high sales</v>
      </c>
      <c r="F8330" s="2" t="str">
        <f t="shared" si="912"/>
        <v>high</v>
      </c>
      <c r="G8330" s="2" t="str">
        <f t="shared" si="913"/>
        <v>low</v>
      </c>
      <c r="H8330" s="2" t="str">
        <f t="shared" si="914"/>
        <v>high impact</v>
      </c>
      <c r="I8330" s="2" t="str">
        <f t="shared" si="915"/>
        <v>good</v>
      </c>
      <c r="J8330" s="2">
        <f t="shared" si="916"/>
        <v>4.2545097991449348</v>
      </c>
      <c r="K8330" s="2">
        <f t="shared" si="917"/>
        <v>4.2545097991449348</v>
      </c>
      <c r="L8330" s="2">
        <v>0.1</v>
      </c>
      <c r="M8330" s="2">
        <v>7</v>
      </c>
      <c r="N8330" s="3">
        <v>44941</v>
      </c>
      <c r="O8330" s="3">
        <v>44942</v>
      </c>
      <c r="P8330" s="2" t="s">
        <v>20</v>
      </c>
      <c r="Q8330" s="2" t="s">
        <v>26</v>
      </c>
      <c r="R8330" s="2">
        <v>820.99</v>
      </c>
      <c r="S8330" s="2" t="s">
        <v>33</v>
      </c>
    </row>
    <row r="8331" spans="1:19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 t="str">
        <f t="shared" si="911"/>
        <v>high sales</v>
      </c>
      <c r="F8331" s="2" t="str">
        <f t="shared" si="912"/>
        <v>high</v>
      </c>
      <c r="G8331" s="2" t="str">
        <f t="shared" si="913"/>
        <v>high</v>
      </c>
      <c r="H8331" s="2" t="str">
        <f t="shared" si="914"/>
        <v>high impact</v>
      </c>
      <c r="I8331" s="2" t="str">
        <f t="shared" si="915"/>
        <v>not good</v>
      </c>
      <c r="J8331" s="2">
        <f t="shared" si="916"/>
        <v>3.5984747185053347</v>
      </c>
      <c r="K8331" s="2">
        <f t="shared" si="917"/>
        <v>3.5984747185053347</v>
      </c>
      <c r="L8331" s="2">
        <v>0.32</v>
      </c>
      <c r="M8331" s="2">
        <v>8</v>
      </c>
      <c r="N8331" s="3">
        <v>45334</v>
      </c>
      <c r="O8331" s="3">
        <v>45338</v>
      </c>
      <c r="P8331" s="2" t="s">
        <v>14</v>
      </c>
      <c r="Q8331" s="2" t="s">
        <v>15</v>
      </c>
      <c r="R8331" s="2">
        <v>1084.3900000000001</v>
      </c>
      <c r="S8331" s="2" t="s">
        <v>16</v>
      </c>
    </row>
    <row r="8332" spans="1:19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 t="str">
        <f t="shared" si="911"/>
        <v>low sales</v>
      </c>
      <c r="F8332" s="2" t="str">
        <f t="shared" si="912"/>
        <v>low</v>
      </c>
      <c r="G8332" s="2" t="str">
        <f t="shared" si="913"/>
        <v>high</v>
      </c>
      <c r="H8332" s="2" t="str">
        <f t="shared" si="914"/>
        <v>low Impact</v>
      </c>
      <c r="I8332" s="2" t="str">
        <f t="shared" si="915"/>
        <v>good</v>
      </c>
      <c r="J8332" s="2">
        <f t="shared" si="916"/>
        <v>3.8090333970869499</v>
      </c>
      <c r="K8332" s="2">
        <f t="shared" si="917"/>
        <v>3.8090333970869499</v>
      </c>
      <c r="L8332" s="2">
        <v>0.15</v>
      </c>
      <c r="M8332" s="2">
        <v>5</v>
      </c>
      <c r="N8332" s="3">
        <v>45370</v>
      </c>
      <c r="O8332" s="3">
        <v>45374</v>
      </c>
      <c r="P8332" s="2" t="s">
        <v>20</v>
      </c>
      <c r="Q8332" s="2" t="s">
        <v>21</v>
      </c>
      <c r="R8332" s="2">
        <v>67.97</v>
      </c>
      <c r="S8332" s="2" t="s">
        <v>38</v>
      </c>
    </row>
    <row r="8333" spans="1:19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 t="str">
        <f t="shared" si="911"/>
        <v>high sales</v>
      </c>
      <c r="F8333" s="2" t="str">
        <f t="shared" si="912"/>
        <v>high</v>
      </c>
      <c r="G8333" s="2" t="str">
        <f t="shared" si="913"/>
        <v>low</v>
      </c>
      <c r="H8333" s="2" t="str">
        <f t="shared" si="914"/>
        <v>high impact</v>
      </c>
      <c r="I8333" s="2" t="str">
        <f t="shared" si="915"/>
        <v>not good</v>
      </c>
      <c r="J8333" s="2">
        <f t="shared" si="916"/>
        <v>4.1109696701350451</v>
      </c>
      <c r="K8333" s="2">
        <f t="shared" si="917"/>
        <v>4.1109696701350451</v>
      </c>
      <c r="L8333" s="2">
        <v>0.05</v>
      </c>
      <c r="M8333" s="2">
        <v>8</v>
      </c>
      <c r="N8333" s="3">
        <v>45264</v>
      </c>
      <c r="O8333" s="3">
        <v>45271</v>
      </c>
      <c r="P8333" s="2" t="s">
        <v>30</v>
      </c>
      <c r="Q8333" s="2" t="s">
        <v>26</v>
      </c>
      <c r="R8333" s="2">
        <v>722.72</v>
      </c>
      <c r="S8333" s="2" t="s">
        <v>47</v>
      </c>
    </row>
    <row r="8334" spans="1:19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 t="str">
        <f t="shared" si="911"/>
        <v>high sales</v>
      </c>
      <c r="F8334" s="2" t="str">
        <f t="shared" si="912"/>
        <v>high</v>
      </c>
      <c r="G8334" s="2" t="str">
        <f t="shared" si="913"/>
        <v>low</v>
      </c>
      <c r="H8334" s="2" t="str">
        <f t="shared" si="914"/>
        <v>high impact</v>
      </c>
      <c r="I8334" s="2" t="str">
        <f t="shared" si="915"/>
        <v>good</v>
      </c>
      <c r="J8334" s="2">
        <f t="shared" si="916"/>
        <v>3.7252021269537359</v>
      </c>
      <c r="K8334" s="2">
        <f t="shared" si="917"/>
        <v>3.7252021269537359</v>
      </c>
      <c r="L8334" s="2">
        <v>0.44</v>
      </c>
      <c r="M8334" s="2">
        <v>1</v>
      </c>
      <c r="N8334" s="3">
        <v>45382</v>
      </c>
      <c r="O8334" s="3">
        <v>45389</v>
      </c>
      <c r="P8334" s="2" t="s">
        <v>20</v>
      </c>
      <c r="Q8334" s="2" t="s">
        <v>21</v>
      </c>
      <c r="R8334" s="2">
        <v>1055.03</v>
      </c>
      <c r="S8334" s="2" t="s">
        <v>16</v>
      </c>
    </row>
    <row r="8335" spans="1:19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 t="str">
        <f t="shared" si="911"/>
        <v>high sales</v>
      </c>
      <c r="F8335" s="2" t="str">
        <f t="shared" si="912"/>
        <v>high</v>
      </c>
      <c r="G8335" s="2" t="str">
        <f t="shared" si="913"/>
        <v>high</v>
      </c>
      <c r="H8335" s="2" t="str">
        <f t="shared" si="914"/>
        <v>high impact</v>
      </c>
      <c r="I8335" s="2" t="str">
        <f t="shared" si="915"/>
        <v>good</v>
      </c>
      <c r="J8335" s="2">
        <f t="shared" si="916"/>
        <v>8.5514783526927136</v>
      </c>
      <c r="K8335" s="2">
        <f t="shared" si="917"/>
        <v>8.5514783526927136</v>
      </c>
      <c r="L8335" s="2">
        <v>0.09</v>
      </c>
      <c r="M8335" s="2">
        <v>4</v>
      </c>
      <c r="N8335" s="3">
        <v>45031</v>
      </c>
      <c r="O8335" s="3">
        <v>45036</v>
      </c>
      <c r="P8335" s="2" t="s">
        <v>20</v>
      </c>
      <c r="Q8335" s="2" t="s">
        <v>21</v>
      </c>
      <c r="R8335" s="2">
        <v>227.28</v>
      </c>
      <c r="S8335" s="2" t="s">
        <v>33</v>
      </c>
    </row>
    <row r="8336" spans="1:19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 t="str">
        <f t="shared" si="911"/>
        <v>high sales</v>
      </c>
      <c r="F8336" s="2" t="str">
        <f t="shared" si="912"/>
        <v>high</v>
      </c>
      <c r="G8336" s="2" t="str">
        <f t="shared" si="913"/>
        <v>low</v>
      </c>
      <c r="H8336" s="2" t="str">
        <f t="shared" si="914"/>
        <v>high impact</v>
      </c>
      <c r="I8336" s="2" t="str">
        <f t="shared" si="915"/>
        <v>not good</v>
      </c>
      <c r="J8336" s="2">
        <f t="shared" si="916"/>
        <v>6.1929770736877332</v>
      </c>
      <c r="K8336" s="2">
        <f t="shared" si="917"/>
        <v>6.1929770736877332</v>
      </c>
      <c r="L8336" s="2">
        <v>0.21</v>
      </c>
      <c r="M8336" s="2">
        <v>6</v>
      </c>
      <c r="N8336" s="3">
        <v>45595</v>
      </c>
      <c r="O8336" s="3">
        <v>45602</v>
      </c>
      <c r="P8336" s="2" t="s">
        <v>20</v>
      </c>
      <c r="Q8336" s="2" t="s">
        <v>15</v>
      </c>
      <c r="R8336" s="2">
        <v>358.54</v>
      </c>
      <c r="S8336" s="2" t="s">
        <v>47</v>
      </c>
    </row>
    <row r="8337" spans="1:19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 t="str">
        <f t="shared" si="911"/>
        <v>high sales</v>
      </c>
      <c r="F8337" s="2" t="str">
        <f t="shared" si="912"/>
        <v>high</v>
      </c>
      <c r="G8337" s="2" t="str">
        <f t="shared" si="913"/>
        <v>low</v>
      </c>
      <c r="H8337" s="2" t="str">
        <f t="shared" si="914"/>
        <v>high impact</v>
      </c>
      <c r="I8337" s="2" t="str">
        <f t="shared" si="915"/>
        <v>not good</v>
      </c>
      <c r="J8337" s="2">
        <f t="shared" si="916"/>
        <v>3.3901878044805045</v>
      </c>
      <c r="K8337" s="2">
        <f t="shared" si="917"/>
        <v>3.3901878044805045</v>
      </c>
      <c r="L8337" s="2">
        <v>0.46</v>
      </c>
      <c r="M8337" s="2">
        <v>4</v>
      </c>
      <c r="N8337" s="3">
        <v>45165</v>
      </c>
      <c r="O8337" s="3">
        <v>45170</v>
      </c>
      <c r="P8337" s="2" t="s">
        <v>20</v>
      </c>
      <c r="Q8337" s="2" t="s">
        <v>15</v>
      </c>
      <c r="R8337" s="2">
        <v>552.16999999999996</v>
      </c>
      <c r="S8337" s="2" t="s">
        <v>16</v>
      </c>
    </row>
    <row r="8338" spans="1:19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 t="str">
        <f t="shared" si="911"/>
        <v>high sales</v>
      </c>
      <c r="F8338" s="2" t="str">
        <f t="shared" si="912"/>
        <v>high</v>
      </c>
      <c r="G8338" s="2" t="str">
        <f t="shared" si="913"/>
        <v>low</v>
      </c>
      <c r="H8338" s="2" t="str">
        <f t="shared" si="914"/>
        <v>high impact</v>
      </c>
      <c r="I8338" s="2" t="str">
        <f t="shared" si="915"/>
        <v>good</v>
      </c>
      <c r="J8338" s="2">
        <f t="shared" si="916"/>
        <v>18.600361459392296</v>
      </c>
      <c r="K8338" s="2">
        <f t="shared" si="917"/>
        <v>18.600361459392296</v>
      </c>
      <c r="L8338" s="2">
        <v>0.04</v>
      </c>
      <c r="M8338" s="2">
        <v>5</v>
      </c>
      <c r="N8338" s="3">
        <v>45548</v>
      </c>
      <c r="O8338" s="3">
        <v>45551</v>
      </c>
      <c r="P8338" s="2" t="s">
        <v>30</v>
      </c>
      <c r="Q8338" s="2" t="s">
        <v>21</v>
      </c>
      <c r="R8338" s="2">
        <v>88.53</v>
      </c>
      <c r="S8338" s="2" t="s">
        <v>22</v>
      </c>
    </row>
    <row r="8339" spans="1:19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 t="str">
        <f t="shared" si="911"/>
        <v>high sales</v>
      </c>
      <c r="F8339" s="2" t="str">
        <f t="shared" si="912"/>
        <v>high</v>
      </c>
      <c r="G8339" s="2" t="str">
        <f t="shared" si="913"/>
        <v>high</v>
      </c>
      <c r="H8339" s="2" t="str">
        <f t="shared" si="914"/>
        <v>high impact</v>
      </c>
      <c r="I8339" s="2" t="str">
        <f t="shared" si="915"/>
        <v>good</v>
      </c>
      <c r="J8339" s="2">
        <f t="shared" si="916"/>
        <v>3.3612116823557812</v>
      </c>
      <c r="K8339" s="2">
        <f t="shared" si="917"/>
        <v>3.3612116823557812</v>
      </c>
      <c r="L8339" s="2">
        <v>0.28000000000000003</v>
      </c>
      <c r="M8339" s="2">
        <v>2</v>
      </c>
      <c r="N8339" s="3">
        <v>45116</v>
      </c>
      <c r="O8339" s="3">
        <v>45121</v>
      </c>
      <c r="P8339" s="2" t="s">
        <v>30</v>
      </c>
      <c r="Q8339" s="2" t="s">
        <v>21</v>
      </c>
      <c r="R8339" s="2">
        <v>745.74</v>
      </c>
      <c r="S8339" s="2" t="s">
        <v>47</v>
      </c>
    </row>
    <row r="8340" spans="1:19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 t="str">
        <f t="shared" si="911"/>
        <v>low sales</v>
      </c>
      <c r="F8340" s="2" t="str">
        <f t="shared" si="912"/>
        <v>medium</v>
      </c>
      <c r="G8340" s="2" t="str">
        <f t="shared" si="913"/>
        <v>low</v>
      </c>
      <c r="H8340" s="2" t="str">
        <f t="shared" si="914"/>
        <v>high impact</v>
      </c>
      <c r="I8340" s="2" t="str">
        <f t="shared" si="915"/>
        <v>good</v>
      </c>
      <c r="J8340" s="2">
        <f t="shared" si="916"/>
        <v>13.119293712316969</v>
      </c>
      <c r="K8340" s="2">
        <f t="shared" si="917"/>
        <v>13.119293712316969</v>
      </c>
      <c r="L8340" s="2">
        <v>0.28999999999999998</v>
      </c>
      <c r="M8340" s="2">
        <v>7</v>
      </c>
      <c r="N8340" s="3">
        <v>45494</v>
      </c>
      <c r="O8340" s="3">
        <v>45499</v>
      </c>
      <c r="P8340" s="2" t="s">
        <v>14</v>
      </c>
      <c r="Q8340" s="2" t="s">
        <v>21</v>
      </c>
      <c r="R8340" s="2">
        <v>69.66</v>
      </c>
      <c r="S8340" s="2" t="s">
        <v>27</v>
      </c>
    </row>
    <row r="8341" spans="1:19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 t="str">
        <f t="shared" si="911"/>
        <v>high sales</v>
      </c>
      <c r="F8341" s="2" t="str">
        <f t="shared" si="912"/>
        <v>high</v>
      </c>
      <c r="G8341" s="2" t="str">
        <f t="shared" si="913"/>
        <v>high</v>
      </c>
      <c r="H8341" s="2" t="str">
        <f t="shared" si="914"/>
        <v>high impact</v>
      </c>
      <c r="I8341" s="2" t="str">
        <f t="shared" si="915"/>
        <v>good</v>
      </c>
      <c r="J8341" s="2">
        <f t="shared" si="916"/>
        <v>3.602369297979878</v>
      </c>
      <c r="K8341" s="2">
        <f t="shared" si="917"/>
        <v>3.602369297979878</v>
      </c>
      <c r="L8341" s="2">
        <v>0.38</v>
      </c>
      <c r="M8341" s="2">
        <v>9</v>
      </c>
      <c r="N8341" s="3">
        <v>45184</v>
      </c>
      <c r="O8341" s="3">
        <v>45189</v>
      </c>
      <c r="P8341" s="2" t="s">
        <v>20</v>
      </c>
      <c r="Q8341" s="2" t="s">
        <v>21</v>
      </c>
      <c r="R8341" s="2">
        <v>627.19000000000005</v>
      </c>
      <c r="S8341" s="2" t="s">
        <v>33</v>
      </c>
    </row>
    <row r="8342" spans="1:19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 t="str">
        <f t="shared" si="911"/>
        <v>high sales</v>
      </c>
      <c r="F8342" s="2" t="str">
        <f t="shared" si="912"/>
        <v>high</v>
      </c>
      <c r="G8342" s="2" t="str">
        <f t="shared" si="913"/>
        <v>high</v>
      </c>
      <c r="H8342" s="2" t="str">
        <f t="shared" si="914"/>
        <v>high impact</v>
      </c>
      <c r="I8342" s="2" t="str">
        <f t="shared" si="915"/>
        <v>good</v>
      </c>
      <c r="J8342" s="2">
        <f t="shared" si="916"/>
        <v>5.2487949325941505</v>
      </c>
      <c r="K8342" s="2">
        <f t="shared" si="917"/>
        <v>5.2487949325941505</v>
      </c>
      <c r="L8342" s="2">
        <v>0.41</v>
      </c>
      <c r="M8342" s="2">
        <v>7</v>
      </c>
      <c r="N8342" s="3">
        <v>45008</v>
      </c>
      <c r="O8342" s="3">
        <v>45011</v>
      </c>
      <c r="P8342" s="2" t="s">
        <v>14</v>
      </c>
      <c r="Q8342" s="2" t="s">
        <v>26</v>
      </c>
      <c r="R8342" s="2">
        <v>898.29</v>
      </c>
      <c r="S8342" s="2" t="s">
        <v>38</v>
      </c>
    </row>
    <row r="8343" spans="1:19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 t="str">
        <f t="shared" si="911"/>
        <v>low sales</v>
      </c>
      <c r="F8343" s="2" t="str">
        <f t="shared" si="912"/>
        <v>low</v>
      </c>
      <c r="G8343" s="2" t="str">
        <f t="shared" si="913"/>
        <v>low</v>
      </c>
      <c r="H8343" s="2" t="str">
        <f t="shared" si="914"/>
        <v>low Impact</v>
      </c>
      <c r="I8343" s="2" t="str">
        <f t="shared" si="915"/>
        <v>good</v>
      </c>
      <c r="J8343" s="2">
        <f t="shared" si="916"/>
        <v>8.061596696490021</v>
      </c>
      <c r="K8343" s="2">
        <f t="shared" si="917"/>
        <v>8.061596696490021</v>
      </c>
      <c r="L8343" s="2">
        <v>0.21</v>
      </c>
      <c r="M8343" s="2">
        <v>1</v>
      </c>
      <c r="N8343" s="3">
        <v>45119</v>
      </c>
      <c r="O8343" s="3">
        <v>45124</v>
      </c>
      <c r="P8343" s="2" t="s">
        <v>30</v>
      </c>
      <c r="Q8343" s="2" t="s">
        <v>15</v>
      </c>
      <c r="R8343" s="2">
        <v>29.06</v>
      </c>
      <c r="S8343" s="2" t="s">
        <v>27</v>
      </c>
    </row>
    <row r="8344" spans="1:19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 t="str">
        <f t="shared" si="911"/>
        <v>low sales</v>
      </c>
      <c r="F8344" s="2" t="str">
        <f t="shared" si="912"/>
        <v>medium</v>
      </c>
      <c r="G8344" s="2" t="str">
        <f t="shared" si="913"/>
        <v>high</v>
      </c>
      <c r="H8344" s="2" t="str">
        <f t="shared" si="914"/>
        <v>high impact</v>
      </c>
      <c r="I8344" s="2" t="str">
        <f t="shared" si="915"/>
        <v>good</v>
      </c>
      <c r="J8344" s="2">
        <f t="shared" si="916"/>
        <v>3.4778808556313732</v>
      </c>
      <c r="K8344" s="2">
        <f t="shared" si="917"/>
        <v>3.4778808556313732</v>
      </c>
      <c r="L8344" s="2">
        <v>0.37</v>
      </c>
      <c r="M8344" s="2">
        <v>2</v>
      </c>
      <c r="N8344" s="3">
        <v>45245</v>
      </c>
      <c r="O8344" s="3">
        <v>45246</v>
      </c>
      <c r="P8344" s="2" t="s">
        <v>14</v>
      </c>
      <c r="Q8344" s="2" t="s">
        <v>15</v>
      </c>
      <c r="R8344" s="2">
        <v>260.86</v>
      </c>
      <c r="S8344" s="2" t="s">
        <v>22</v>
      </c>
    </row>
    <row r="8345" spans="1:19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 t="str">
        <f t="shared" si="911"/>
        <v>high sales</v>
      </c>
      <c r="F8345" s="2" t="str">
        <f t="shared" si="912"/>
        <v>high</v>
      </c>
      <c r="G8345" s="2" t="str">
        <f t="shared" si="913"/>
        <v>low</v>
      </c>
      <c r="H8345" s="2" t="str">
        <f t="shared" si="914"/>
        <v>high impact</v>
      </c>
      <c r="I8345" s="2" t="str">
        <f t="shared" si="915"/>
        <v>good</v>
      </c>
      <c r="J8345" s="2">
        <f t="shared" si="916"/>
        <v>4.9776493648652087</v>
      </c>
      <c r="K8345" s="2">
        <f t="shared" si="917"/>
        <v>4.9776493648652087</v>
      </c>
      <c r="L8345" s="2">
        <v>0.46</v>
      </c>
      <c r="M8345" s="2">
        <v>8</v>
      </c>
      <c r="N8345" s="3">
        <v>45498</v>
      </c>
      <c r="O8345" s="3">
        <v>45500</v>
      </c>
      <c r="P8345" s="2" t="s">
        <v>20</v>
      </c>
      <c r="Q8345" s="2" t="s">
        <v>21</v>
      </c>
      <c r="R8345" s="2">
        <v>785.66</v>
      </c>
      <c r="S8345" s="2" t="s">
        <v>22</v>
      </c>
    </row>
    <row r="8346" spans="1:19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 t="str">
        <f t="shared" si="911"/>
        <v>low sales</v>
      </c>
      <c r="F8346" s="2" t="str">
        <f t="shared" si="912"/>
        <v>medium</v>
      </c>
      <c r="G8346" s="2" t="str">
        <f t="shared" si="913"/>
        <v>low</v>
      </c>
      <c r="H8346" s="2" t="str">
        <f t="shared" si="914"/>
        <v>high impact</v>
      </c>
      <c r="I8346" s="2" t="str">
        <f t="shared" si="915"/>
        <v>good</v>
      </c>
      <c r="J8346" s="2">
        <f t="shared" si="916"/>
        <v>3.6753087027106806</v>
      </c>
      <c r="K8346" s="2">
        <f t="shared" si="917"/>
        <v>3.6753087027106806</v>
      </c>
      <c r="L8346" s="2">
        <v>0.44</v>
      </c>
      <c r="M8346" s="2">
        <v>1</v>
      </c>
      <c r="N8346" s="3">
        <v>45291</v>
      </c>
      <c r="O8346" s="3">
        <v>45293</v>
      </c>
      <c r="P8346" s="2" t="s">
        <v>30</v>
      </c>
      <c r="Q8346" s="2" t="s">
        <v>26</v>
      </c>
      <c r="R8346" s="2">
        <v>203.27</v>
      </c>
      <c r="S8346" s="2" t="s">
        <v>47</v>
      </c>
    </row>
    <row r="8347" spans="1:19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 t="str">
        <f t="shared" si="911"/>
        <v>high sales</v>
      </c>
      <c r="F8347" s="2" t="str">
        <f t="shared" si="912"/>
        <v>high</v>
      </c>
      <c r="G8347" s="2" t="str">
        <f t="shared" si="913"/>
        <v>low</v>
      </c>
      <c r="H8347" s="2" t="str">
        <f t="shared" si="914"/>
        <v>high impact</v>
      </c>
      <c r="I8347" s="2" t="str">
        <f t="shared" si="915"/>
        <v>good</v>
      </c>
      <c r="J8347" s="2">
        <f t="shared" si="916"/>
        <v>6.8642781673230235</v>
      </c>
      <c r="K8347" s="2">
        <f t="shared" si="917"/>
        <v>6.8642781673230235</v>
      </c>
      <c r="L8347" s="2">
        <v>0.25</v>
      </c>
      <c r="M8347" s="2">
        <v>2</v>
      </c>
      <c r="N8347" s="3">
        <v>45324</v>
      </c>
      <c r="O8347" s="3">
        <v>45329</v>
      </c>
      <c r="P8347" s="2" t="s">
        <v>14</v>
      </c>
      <c r="Q8347" s="2" t="s">
        <v>21</v>
      </c>
      <c r="R8347" s="2">
        <v>208.22</v>
      </c>
      <c r="S8347" s="2" t="s">
        <v>27</v>
      </c>
    </row>
    <row r="8348" spans="1:19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 t="str">
        <f t="shared" si="911"/>
        <v>high sales</v>
      </c>
      <c r="F8348" s="2" t="str">
        <f t="shared" si="912"/>
        <v>high</v>
      </c>
      <c r="G8348" s="2" t="str">
        <f t="shared" si="913"/>
        <v>low</v>
      </c>
      <c r="H8348" s="2" t="str">
        <f t="shared" si="914"/>
        <v>high impact</v>
      </c>
      <c r="I8348" s="2" t="str">
        <f t="shared" si="915"/>
        <v>not good</v>
      </c>
      <c r="J8348" s="2">
        <f t="shared" si="916"/>
        <v>4.6825182980776967</v>
      </c>
      <c r="K8348" s="2">
        <f t="shared" si="917"/>
        <v>4.6825182980776967</v>
      </c>
      <c r="L8348" s="2">
        <v>0.3</v>
      </c>
      <c r="M8348" s="2">
        <v>5</v>
      </c>
      <c r="N8348" s="3">
        <v>44970</v>
      </c>
      <c r="O8348" s="3">
        <v>44975</v>
      </c>
      <c r="P8348" s="2" t="s">
        <v>20</v>
      </c>
      <c r="Q8348" s="2" t="s">
        <v>15</v>
      </c>
      <c r="R8348" s="2">
        <v>497.32</v>
      </c>
      <c r="S8348" s="2" t="s">
        <v>22</v>
      </c>
    </row>
    <row r="8349" spans="1:19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 t="str">
        <f t="shared" si="911"/>
        <v>high sales</v>
      </c>
      <c r="F8349" s="2" t="str">
        <f t="shared" si="912"/>
        <v>high</v>
      </c>
      <c r="G8349" s="2" t="str">
        <f t="shared" si="913"/>
        <v>high</v>
      </c>
      <c r="H8349" s="2" t="str">
        <f t="shared" si="914"/>
        <v>high impact</v>
      </c>
      <c r="I8349" s="2" t="str">
        <f t="shared" si="915"/>
        <v>not good</v>
      </c>
      <c r="J8349" s="2">
        <f t="shared" si="916"/>
        <v>7.2400098138436535</v>
      </c>
      <c r="K8349" s="2">
        <f t="shared" si="917"/>
        <v>7.2400098138436535</v>
      </c>
      <c r="L8349" s="2">
        <v>0.34</v>
      </c>
      <c r="M8349" s="2">
        <v>6</v>
      </c>
      <c r="N8349" s="3">
        <v>45370</v>
      </c>
      <c r="O8349" s="3">
        <v>45377</v>
      </c>
      <c r="P8349" s="2" t="s">
        <v>30</v>
      </c>
      <c r="Q8349" s="2" t="s">
        <v>26</v>
      </c>
      <c r="R8349" s="2">
        <v>652.14</v>
      </c>
      <c r="S8349" s="2" t="s">
        <v>16</v>
      </c>
    </row>
    <row r="8350" spans="1:19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 t="str">
        <f t="shared" si="911"/>
        <v>low sales</v>
      </c>
      <c r="F8350" s="2" t="str">
        <f t="shared" si="912"/>
        <v>medium</v>
      </c>
      <c r="G8350" s="2" t="str">
        <f t="shared" si="913"/>
        <v>high</v>
      </c>
      <c r="H8350" s="2" t="str">
        <f t="shared" si="914"/>
        <v>high impact</v>
      </c>
      <c r="I8350" s="2" t="str">
        <f t="shared" si="915"/>
        <v>good</v>
      </c>
      <c r="J8350" s="2">
        <f t="shared" si="916"/>
        <v>3.356490190808922</v>
      </c>
      <c r="K8350" s="2">
        <f t="shared" si="917"/>
        <v>3.356490190808922</v>
      </c>
      <c r="L8350" s="2">
        <v>0.41</v>
      </c>
      <c r="M8350" s="2">
        <v>1</v>
      </c>
      <c r="N8350" s="3">
        <v>45331</v>
      </c>
      <c r="O8350" s="3">
        <v>45338</v>
      </c>
      <c r="P8350" s="2" t="s">
        <v>14</v>
      </c>
      <c r="Q8350" s="2" t="s">
        <v>26</v>
      </c>
      <c r="R8350" s="2">
        <v>297.68</v>
      </c>
      <c r="S8350" s="2" t="s">
        <v>22</v>
      </c>
    </row>
    <row r="8351" spans="1:19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 t="str">
        <f t="shared" si="911"/>
        <v>high sales</v>
      </c>
      <c r="F8351" s="2" t="str">
        <f t="shared" si="912"/>
        <v>high</v>
      </c>
      <c r="G8351" s="2" t="str">
        <f t="shared" si="913"/>
        <v>high</v>
      </c>
      <c r="H8351" s="2" t="str">
        <f t="shared" si="914"/>
        <v>high impact</v>
      </c>
      <c r="I8351" s="2" t="str">
        <f t="shared" si="915"/>
        <v>not good</v>
      </c>
      <c r="J8351" s="2">
        <f t="shared" si="916"/>
        <v>5.3188715930924184</v>
      </c>
      <c r="K8351" s="2">
        <f t="shared" si="917"/>
        <v>5.3188715930924184</v>
      </c>
      <c r="L8351" s="2">
        <v>0.25</v>
      </c>
      <c r="M8351" s="2">
        <v>1</v>
      </c>
      <c r="N8351" s="3">
        <v>45394</v>
      </c>
      <c r="O8351" s="3">
        <v>45399</v>
      </c>
      <c r="P8351" s="2" t="s">
        <v>14</v>
      </c>
      <c r="Q8351" s="2" t="s">
        <v>21</v>
      </c>
      <c r="R8351" s="2">
        <v>869.19</v>
      </c>
      <c r="S8351" s="2" t="s">
        <v>16</v>
      </c>
    </row>
    <row r="8352" spans="1:19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 t="str">
        <f t="shared" si="911"/>
        <v>high sales</v>
      </c>
      <c r="F8352" s="2" t="str">
        <f t="shared" si="912"/>
        <v>high</v>
      </c>
      <c r="G8352" s="2" t="str">
        <f t="shared" si="913"/>
        <v>high</v>
      </c>
      <c r="H8352" s="2" t="str">
        <f t="shared" si="914"/>
        <v>high impact</v>
      </c>
      <c r="I8352" s="2" t="str">
        <f t="shared" si="915"/>
        <v>not good</v>
      </c>
      <c r="J8352" s="2">
        <f t="shared" si="916"/>
        <v>4.4177281600780871</v>
      </c>
      <c r="K8352" s="2">
        <f t="shared" si="917"/>
        <v>4.4177281600780871</v>
      </c>
      <c r="L8352" s="2">
        <v>0.06</v>
      </c>
      <c r="M8352" s="2">
        <v>2</v>
      </c>
      <c r="N8352" s="3">
        <v>45216</v>
      </c>
      <c r="O8352" s="3">
        <v>45223</v>
      </c>
      <c r="P8352" s="2" t="s">
        <v>30</v>
      </c>
      <c r="Q8352" s="2" t="s">
        <v>15</v>
      </c>
      <c r="R8352" s="2">
        <v>819.6</v>
      </c>
      <c r="S8352" s="2" t="s">
        <v>16</v>
      </c>
    </row>
    <row r="8353" spans="1:19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 t="str">
        <f t="shared" si="911"/>
        <v>high sales</v>
      </c>
      <c r="F8353" s="2" t="str">
        <f t="shared" si="912"/>
        <v>high</v>
      </c>
      <c r="G8353" s="2" t="str">
        <f t="shared" si="913"/>
        <v>high</v>
      </c>
      <c r="H8353" s="2" t="str">
        <f t="shared" si="914"/>
        <v>high impact</v>
      </c>
      <c r="I8353" s="2" t="str">
        <f t="shared" si="915"/>
        <v>good</v>
      </c>
      <c r="J8353" s="2">
        <f t="shared" si="916"/>
        <v>7.8966489560029833</v>
      </c>
      <c r="K8353" s="2">
        <f t="shared" si="917"/>
        <v>7.8966489560029833</v>
      </c>
      <c r="L8353" s="2">
        <v>0.19</v>
      </c>
      <c r="M8353" s="2">
        <v>3</v>
      </c>
      <c r="N8353" s="3">
        <v>45408</v>
      </c>
      <c r="O8353" s="3">
        <v>45415</v>
      </c>
      <c r="P8353" s="2" t="s">
        <v>20</v>
      </c>
      <c r="Q8353" s="2" t="s">
        <v>26</v>
      </c>
      <c r="R8353" s="2">
        <v>429.12</v>
      </c>
      <c r="S8353" s="2" t="s">
        <v>27</v>
      </c>
    </row>
    <row r="8354" spans="1:19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 t="str">
        <f t="shared" si="911"/>
        <v>high sales</v>
      </c>
      <c r="F8354" s="2" t="str">
        <f t="shared" si="912"/>
        <v>high</v>
      </c>
      <c r="G8354" s="2" t="str">
        <f t="shared" si="913"/>
        <v>high</v>
      </c>
      <c r="H8354" s="2" t="str">
        <f t="shared" si="914"/>
        <v>high impact</v>
      </c>
      <c r="I8354" s="2" t="str">
        <f t="shared" si="915"/>
        <v>good</v>
      </c>
      <c r="J8354" s="2">
        <f t="shared" si="916"/>
        <v>4.1233838949404458</v>
      </c>
      <c r="K8354" s="2">
        <f t="shared" si="917"/>
        <v>4.1233838949404458</v>
      </c>
      <c r="L8354" s="2">
        <v>0.36</v>
      </c>
      <c r="M8354" s="2">
        <v>9</v>
      </c>
      <c r="N8354" s="3">
        <v>45292</v>
      </c>
      <c r="O8354" s="3">
        <v>45293</v>
      </c>
      <c r="P8354" s="2" t="s">
        <v>20</v>
      </c>
      <c r="Q8354" s="2" t="s">
        <v>26</v>
      </c>
      <c r="R8354" s="2">
        <v>884.07</v>
      </c>
      <c r="S8354" s="2" t="s">
        <v>33</v>
      </c>
    </row>
    <row r="8355" spans="1:19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 t="str">
        <f t="shared" si="911"/>
        <v>low sales</v>
      </c>
      <c r="F8355" s="2" t="str">
        <f t="shared" si="912"/>
        <v>low</v>
      </c>
      <c r="G8355" s="2" t="str">
        <f t="shared" si="913"/>
        <v>high</v>
      </c>
      <c r="H8355" s="2" t="str">
        <f t="shared" si="914"/>
        <v>low Impact</v>
      </c>
      <c r="I8355" s="2" t="str">
        <f t="shared" si="915"/>
        <v>good</v>
      </c>
      <c r="J8355" s="2">
        <f t="shared" si="916"/>
        <v>6.3324993745308991</v>
      </c>
      <c r="K8355" s="2">
        <f t="shared" si="917"/>
        <v>6.3324993745308991</v>
      </c>
      <c r="L8355" s="2">
        <v>0.31</v>
      </c>
      <c r="M8355" s="2">
        <v>3</v>
      </c>
      <c r="N8355" s="3">
        <v>45364</v>
      </c>
      <c r="O8355" s="3">
        <v>45367</v>
      </c>
      <c r="P8355" s="2" t="s">
        <v>20</v>
      </c>
      <c r="Q8355" s="2" t="s">
        <v>15</v>
      </c>
      <c r="R8355" s="2">
        <v>39.97</v>
      </c>
      <c r="S8355" s="2" t="s">
        <v>38</v>
      </c>
    </row>
    <row r="8356" spans="1:19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 t="str">
        <f t="shared" si="911"/>
        <v>low sales</v>
      </c>
      <c r="F8356" s="2" t="str">
        <f t="shared" si="912"/>
        <v>medium</v>
      </c>
      <c r="G8356" s="2" t="str">
        <f t="shared" si="913"/>
        <v>low</v>
      </c>
      <c r="H8356" s="2" t="str">
        <f t="shared" si="914"/>
        <v>high impact</v>
      </c>
      <c r="I8356" s="2" t="str">
        <f t="shared" si="915"/>
        <v>good</v>
      </c>
      <c r="J8356" s="2">
        <f t="shared" si="916"/>
        <v>3.6308924911496185</v>
      </c>
      <c r="K8356" s="2">
        <f t="shared" si="917"/>
        <v>3.6308924911496185</v>
      </c>
      <c r="L8356" s="2">
        <v>0.38</v>
      </c>
      <c r="M8356" s="2">
        <v>8</v>
      </c>
      <c r="N8356" s="3">
        <v>45093</v>
      </c>
      <c r="O8356" s="3">
        <v>45095</v>
      </c>
      <c r="P8356" s="2" t="s">
        <v>30</v>
      </c>
      <c r="Q8356" s="2" t="s">
        <v>26</v>
      </c>
      <c r="R8356" s="2">
        <v>161.01</v>
      </c>
      <c r="S8356" s="2" t="s">
        <v>47</v>
      </c>
    </row>
    <row r="8357" spans="1:19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 t="str">
        <f t="shared" si="911"/>
        <v>high sales</v>
      </c>
      <c r="F8357" s="2" t="str">
        <f t="shared" si="912"/>
        <v>high</v>
      </c>
      <c r="G8357" s="2" t="str">
        <f t="shared" si="913"/>
        <v>low</v>
      </c>
      <c r="H8357" s="2" t="str">
        <f t="shared" si="914"/>
        <v>high impact</v>
      </c>
      <c r="I8357" s="2" t="str">
        <f t="shared" si="915"/>
        <v>good</v>
      </c>
      <c r="J8357" s="2">
        <f t="shared" si="916"/>
        <v>5.3601847575057739</v>
      </c>
      <c r="K8357" s="2">
        <f t="shared" si="917"/>
        <v>5.3601847575057739</v>
      </c>
      <c r="L8357" s="2">
        <v>0.25</v>
      </c>
      <c r="M8357" s="2">
        <v>6</v>
      </c>
      <c r="N8357" s="3">
        <v>45186</v>
      </c>
      <c r="O8357" s="3">
        <v>45193</v>
      </c>
      <c r="P8357" s="2" t="s">
        <v>20</v>
      </c>
      <c r="Q8357" s="2" t="s">
        <v>26</v>
      </c>
      <c r="R8357" s="2">
        <v>324.75</v>
      </c>
      <c r="S8357" s="2" t="s">
        <v>33</v>
      </c>
    </row>
    <row r="8358" spans="1:19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 t="str">
        <f t="shared" si="911"/>
        <v>low sales</v>
      </c>
      <c r="F8358" s="2" t="str">
        <f t="shared" si="912"/>
        <v>low</v>
      </c>
      <c r="G8358" s="2" t="str">
        <f t="shared" si="913"/>
        <v>low</v>
      </c>
      <c r="H8358" s="2" t="str">
        <f t="shared" si="914"/>
        <v>low Impact</v>
      </c>
      <c r="I8358" s="2" t="str">
        <f t="shared" si="915"/>
        <v>good</v>
      </c>
      <c r="J8358" s="2">
        <f t="shared" si="916"/>
        <v>6.8692810457516345</v>
      </c>
      <c r="K8358" s="2">
        <f t="shared" si="917"/>
        <v>6.8692810457516345</v>
      </c>
      <c r="L8358" s="2">
        <v>0.09</v>
      </c>
      <c r="M8358" s="2">
        <v>5</v>
      </c>
      <c r="N8358" s="3">
        <v>45082</v>
      </c>
      <c r="O8358" s="3">
        <v>45089</v>
      </c>
      <c r="P8358" s="2" t="s">
        <v>20</v>
      </c>
      <c r="Q8358" s="2" t="s">
        <v>21</v>
      </c>
      <c r="R8358" s="2">
        <v>67.319999999999993</v>
      </c>
      <c r="S8358" s="2" t="s">
        <v>47</v>
      </c>
    </row>
    <row r="8359" spans="1:19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 t="str">
        <f t="shared" si="911"/>
        <v>high sales</v>
      </c>
      <c r="F8359" s="2" t="str">
        <f t="shared" si="912"/>
        <v>high</v>
      </c>
      <c r="G8359" s="2" t="str">
        <f t="shared" si="913"/>
        <v>low</v>
      </c>
      <c r="H8359" s="2" t="str">
        <f t="shared" si="914"/>
        <v>high impact</v>
      </c>
      <c r="I8359" s="2" t="str">
        <f t="shared" si="915"/>
        <v>good</v>
      </c>
      <c r="J8359" s="2">
        <f t="shared" si="916"/>
        <v>3.9047758338537912</v>
      </c>
      <c r="K8359" s="2">
        <f t="shared" si="917"/>
        <v>3.9047758338537912</v>
      </c>
      <c r="L8359" s="2">
        <v>0.06</v>
      </c>
      <c r="M8359" s="2">
        <v>9</v>
      </c>
      <c r="N8359" s="3">
        <v>45631</v>
      </c>
      <c r="O8359" s="3">
        <v>45635</v>
      </c>
      <c r="P8359" s="2" t="s">
        <v>20</v>
      </c>
      <c r="Q8359" s="2" t="s">
        <v>26</v>
      </c>
      <c r="R8359" s="2">
        <v>1264.9100000000001</v>
      </c>
      <c r="S8359" s="2" t="s">
        <v>22</v>
      </c>
    </row>
    <row r="8360" spans="1:19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 t="str">
        <f t="shared" si="911"/>
        <v>high sales</v>
      </c>
      <c r="F8360" s="2" t="str">
        <f t="shared" si="912"/>
        <v>high</v>
      </c>
      <c r="G8360" s="2" t="str">
        <f t="shared" si="913"/>
        <v>low</v>
      </c>
      <c r="H8360" s="2" t="str">
        <f t="shared" si="914"/>
        <v>high impact</v>
      </c>
      <c r="I8360" s="2" t="str">
        <f t="shared" si="915"/>
        <v>not good</v>
      </c>
      <c r="J8360" s="2">
        <f t="shared" si="916"/>
        <v>4.9826016315201569</v>
      </c>
      <c r="K8360" s="2">
        <f t="shared" si="917"/>
        <v>4.9826016315201569</v>
      </c>
      <c r="L8360" s="2">
        <v>0.24</v>
      </c>
      <c r="M8360" s="2">
        <v>8</v>
      </c>
      <c r="N8360" s="3">
        <v>45099</v>
      </c>
      <c r="O8360" s="3">
        <v>45104</v>
      </c>
      <c r="P8360" s="2" t="s">
        <v>20</v>
      </c>
      <c r="Q8360" s="2" t="s">
        <v>26</v>
      </c>
      <c r="R8360" s="2">
        <v>590.86</v>
      </c>
      <c r="S8360" s="2" t="s">
        <v>27</v>
      </c>
    </row>
    <row r="8361" spans="1:19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 t="str">
        <f t="shared" si="911"/>
        <v>high sales</v>
      </c>
      <c r="F8361" s="2" t="str">
        <f t="shared" si="912"/>
        <v>high</v>
      </c>
      <c r="G8361" s="2" t="str">
        <f t="shared" si="913"/>
        <v>high</v>
      </c>
      <c r="H8361" s="2" t="str">
        <f t="shared" si="914"/>
        <v>high impact</v>
      </c>
      <c r="I8361" s="2" t="str">
        <f t="shared" si="915"/>
        <v>not good</v>
      </c>
      <c r="J8361" s="2">
        <f t="shared" si="916"/>
        <v>4.0602846138781903</v>
      </c>
      <c r="K8361" s="2">
        <f t="shared" si="917"/>
        <v>4.0602846138781903</v>
      </c>
      <c r="L8361" s="2">
        <v>0.1</v>
      </c>
      <c r="M8361" s="2">
        <v>3</v>
      </c>
      <c r="N8361" s="3">
        <v>45243</v>
      </c>
      <c r="O8361" s="3">
        <v>45250</v>
      </c>
      <c r="P8361" s="2" t="s">
        <v>30</v>
      </c>
      <c r="Q8361" s="2" t="s">
        <v>15</v>
      </c>
      <c r="R8361" s="2">
        <v>612.76</v>
      </c>
      <c r="S8361" s="2" t="s">
        <v>33</v>
      </c>
    </row>
    <row r="8362" spans="1:19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 t="str">
        <f t="shared" si="911"/>
        <v>high sales</v>
      </c>
      <c r="F8362" s="2" t="str">
        <f t="shared" si="912"/>
        <v>high</v>
      </c>
      <c r="G8362" s="2" t="str">
        <f t="shared" si="913"/>
        <v>low</v>
      </c>
      <c r="H8362" s="2" t="str">
        <f t="shared" si="914"/>
        <v>high impact</v>
      </c>
      <c r="I8362" s="2" t="str">
        <f t="shared" si="915"/>
        <v>not good</v>
      </c>
      <c r="J8362" s="2">
        <f t="shared" si="916"/>
        <v>4.4379375835833814</v>
      </c>
      <c r="K8362" s="2">
        <f t="shared" si="917"/>
        <v>4.4379375835833814</v>
      </c>
      <c r="L8362" s="2">
        <v>0.49</v>
      </c>
      <c r="M8362" s="2">
        <v>7</v>
      </c>
      <c r="N8362" s="3">
        <v>45242</v>
      </c>
      <c r="O8362" s="3">
        <v>45246</v>
      </c>
      <c r="P8362" s="2" t="s">
        <v>30</v>
      </c>
      <c r="Q8362" s="2" t="s">
        <v>15</v>
      </c>
      <c r="R8362" s="2">
        <v>889.83</v>
      </c>
      <c r="S8362" s="2" t="s">
        <v>38</v>
      </c>
    </row>
    <row r="8363" spans="1:19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 t="str">
        <f t="shared" si="911"/>
        <v>high sales</v>
      </c>
      <c r="F8363" s="2" t="str">
        <f t="shared" si="912"/>
        <v>high</v>
      </c>
      <c r="G8363" s="2" t="str">
        <f t="shared" si="913"/>
        <v>low</v>
      </c>
      <c r="H8363" s="2" t="str">
        <f t="shared" si="914"/>
        <v>high impact</v>
      </c>
      <c r="I8363" s="2" t="str">
        <f t="shared" si="915"/>
        <v>not good</v>
      </c>
      <c r="J8363" s="2">
        <f t="shared" si="916"/>
        <v>5.9357009254985789</v>
      </c>
      <c r="K8363" s="2">
        <f t="shared" si="917"/>
        <v>5.9357009254985789</v>
      </c>
      <c r="L8363" s="2">
        <v>0.1</v>
      </c>
      <c r="M8363" s="2">
        <v>4</v>
      </c>
      <c r="N8363" s="3">
        <v>45326</v>
      </c>
      <c r="O8363" s="3">
        <v>45332</v>
      </c>
      <c r="P8363" s="2" t="s">
        <v>14</v>
      </c>
      <c r="Q8363" s="2" t="s">
        <v>15</v>
      </c>
      <c r="R8363" s="2">
        <v>823.34</v>
      </c>
      <c r="S8363" s="2" t="s">
        <v>16</v>
      </c>
    </row>
    <row r="8364" spans="1:19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 t="str">
        <f t="shared" si="911"/>
        <v>high sales</v>
      </c>
      <c r="F8364" s="2" t="str">
        <f t="shared" si="912"/>
        <v>high</v>
      </c>
      <c r="G8364" s="2" t="str">
        <f t="shared" si="913"/>
        <v>low</v>
      </c>
      <c r="H8364" s="2" t="str">
        <f t="shared" si="914"/>
        <v>high impact</v>
      </c>
      <c r="I8364" s="2" t="str">
        <f t="shared" si="915"/>
        <v>not good</v>
      </c>
      <c r="J8364" s="2">
        <f t="shared" si="916"/>
        <v>4.6664193601921191</v>
      </c>
      <c r="K8364" s="2">
        <f t="shared" si="917"/>
        <v>4.6664193601921191</v>
      </c>
      <c r="L8364" s="2">
        <v>0.28000000000000003</v>
      </c>
      <c r="M8364" s="2">
        <v>8</v>
      </c>
      <c r="N8364" s="3">
        <v>45489</v>
      </c>
      <c r="O8364" s="3">
        <v>45490</v>
      </c>
      <c r="P8364" s="2" t="s">
        <v>14</v>
      </c>
      <c r="Q8364" s="2" t="s">
        <v>26</v>
      </c>
      <c r="R8364" s="2">
        <v>1024.3699999999999</v>
      </c>
      <c r="S8364" s="2" t="s">
        <v>38</v>
      </c>
    </row>
    <row r="8365" spans="1:19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 t="str">
        <f t="shared" si="911"/>
        <v>high sales</v>
      </c>
      <c r="F8365" s="2" t="str">
        <f t="shared" si="912"/>
        <v>high</v>
      </c>
      <c r="G8365" s="2" t="str">
        <f t="shared" si="913"/>
        <v>high</v>
      </c>
      <c r="H8365" s="2" t="str">
        <f t="shared" si="914"/>
        <v>high impact</v>
      </c>
      <c r="I8365" s="2" t="str">
        <f t="shared" si="915"/>
        <v>good</v>
      </c>
      <c r="J8365" s="2">
        <f t="shared" si="916"/>
        <v>4.1753294366580773</v>
      </c>
      <c r="K8365" s="2">
        <f t="shared" si="917"/>
        <v>4.1753294366580773</v>
      </c>
      <c r="L8365" s="2">
        <v>0</v>
      </c>
      <c r="M8365" s="2">
        <v>7</v>
      </c>
      <c r="N8365" s="3">
        <v>45038</v>
      </c>
      <c r="O8365" s="3">
        <v>45044</v>
      </c>
      <c r="P8365" s="2" t="s">
        <v>30</v>
      </c>
      <c r="Q8365" s="2" t="s">
        <v>26</v>
      </c>
      <c r="R8365" s="2">
        <v>954.66</v>
      </c>
      <c r="S8365" s="2" t="s">
        <v>38</v>
      </c>
    </row>
    <row r="8366" spans="1:19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 t="str">
        <f t="shared" si="911"/>
        <v>high sales</v>
      </c>
      <c r="F8366" s="2" t="str">
        <f t="shared" si="912"/>
        <v>high</v>
      </c>
      <c r="G8366" s="2" t="str">
        <f t="shared" si="913"/>
        <v>low</v>
      </c>
      <c r="H8366" s="2" t="str">
        <f t="shared" si="914"/>
        <v>high impact</v>
      </c>
      <c r="I8366" s="2" t="str">
        <f t="shared" si="915"/>
        <v>good</v>
      </c>
      <c r="J8366" s="2">
        <f t="shared" si="916"/>
        <v>4.4551545920234181</v>
      </c>
      <c r="K8366" s="2">
        <f t="shared" si="917"/>
        <v>4.4551545920234181</v>
      </c>
      <c r="L8366" s="2">
        <v>0.13</v>
      </c>
      <c r="M8366" s="2">
        <v>3</v>
      </c>
      <c r="N8366" s="3">
        <v>45483</v>
      </c>
      <c r="O8366" s="3">
        <v>45486</v>
      </c>
      <c r="P8366" s="2" t="s">
        <v>20</v>
      </c>
      <c r="Q8366" s="2" t="s">
        <v>21</v>
      </c>
      <c r="R8366" s="2">
        <v>437.28</v>
      </c>
      <c r="S8366" s="2" t="s">
        <v>38</v>
      </c>
    </row>
    <row r="8367" spans="1:19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 t="str">
        <f t="shared" si="911"/>
        <v>low sales</v>
      </c>
      <c r="F8367" s="2" t="str">
        <f t="shared" si="912"/>
        <v>low</v>
      </c>
      <c r="G8367" s="2" t="str">
        <f t="shared" si="913"/>
        <v>high</v>
      </c>
      <c r="H8367" s="2" t="str">
        <f t="shared" si="914"/>
        <v>low Impact</v>
      </c>
      <c r="I8367" s="2" t="str">
        <f t="shared" si="915"/>
        <v>good</v>
      </c>
      <c r="J8367" s="2">
        <f t="shared" si="916"/>
        <v>7.6611151339608972</v>
      </c>
      <c r="K8367" s="2">
        <f t="shared" si="917"/>
        <v>7.6611151339608972</v>
      </c>
      <c r="L8367" s="2">
        <v>0.13</v>
      </c>
      <c r="M8367" s="2">
        <v>7</v>
      </c>
      <c r="N8367" s="3">
        <v>45573</v>
      </c>
      <c r="O8367" s="3">
        <v>45577</v>
      </c>
      <c r="P8367" s="2" t="s">
        <v>14</v>
      </c>
      <c r="Q8367" s="2" t="s">
        <v>15</v>
      </c>
      <c r="R8367" s="2">
        <v>55.24</v>
      </c>
      <c r="S8367" s="2" t="s">
        <v>16</v>
      </c>
    </row>
    <row r="8368" spans="1:19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 t="str">
        <f t="shared" si="911"/>
        <v>low sales</v>
      </c>
      <c r="F8368" s="2" t="str">
        <f t="shared" si="912"/>
        <v>medium</v>
      </c>
      <c r="G8368" s="2" t="str">
        <f t="shared" si="913"/>
        <v>low</v>
      </c>
      <c r="H8368" s="2" t="str">
        <f t="shared" si="914"/>
        <v>high impact</v>
      </c>
      <c r="I8368" s="2" t="str">
        <f t="shared" si="915"/>
        <v>good</v>
      </c>
      <c r="J8368" s="2">
        <f t="shared" si="916"/>
        <v>6.723460783181241</v>
      </c>
      <c r="K8368" s="2">
        <f t="shared" si="917"/>
        <v>6.723460783181241</v>
      </c>
      <c r="L8368" s="2">
        <v>0.37</v>
      </c>
      <c r="M8368" s="2">
        <v>6</v>
      </c>
      <c r="N8368" s="3">
        <v>45233</v>
      </c>
      <c r="O8368" s="3">
        <v>45238</v>
      </c>
      <c r="P8368" s="2" t="s">
        <v>14</v>
      </c>
      <c r="Q8368" s="2" t="s">
        <v>21</v>
      </c>
      <c r="R8368" s="2">
        <v>86.57</v>
      </c>
      <c r="S8368" s="2" t="s">
        <v>38</v>
      </c>
    </row>
    <row r="8369" spans="1:19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 t="str">
        <f t="shared" si="911"/>
        <v>low sales</v>
      </c>
      <c r="F8369" s="2" t="str">
        <f t="shared" si="912"/>
        <v>low</v>
      </c>
      <c r="G8369" s="2" t="str">
        <f t="shared" si="913"/>
        <v>high</v>
      </c>
      <c r="H8369" s="2" t="str">
        <f t="shared" si="914"/>
        <v>low Impact</v>
      </c>
      <c r="I8369" s="2" t="str">
        <f t="shared" si="915"/>
        <v>good</v>
      </c>
      <c r="J8369" s="2">
        <f t="shared" si="916"/>
        <v>3.4730440499671267</v>
      </c>
      <c r="K8369" s="2">
        <f t="shared" si="917"/>
        <v>3.4730440499671267</v>
      </c>
      <c r="L8369" s="2">
        <v>0.25</v>
      </c>
      <c r="M8369" s="2">
        <v>6</v>
      </c>
      <c r="N8369" s="3">
        <v>45315</v>
      </c>
      <c r="O8369" s="3">
        <v>45320</v>
      </c>
      <c r="P8369" s="2" t="s">
        <v>20</v>
      </c>
      <c r="Q8369" s="2" t="s">
        <v>15</v>
      </c>
      <c r="R8369" s="2">
        <v>30.42</v>
      </c>
      <c r="S8369" s="2" t="s">
        <v>27</v>
      </c>
    </row>
    <row r="8370" spans="1:19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 t="str">
        <f t="shared" si="911"/>
        <v>low sales</v>
      </c>
      <c r="F8370" s="2" t="str">
        <f t="shared" si="912"/>
        <v>low</v>
      </c>
      <c r="G8370" s="2" t="str">
        <f t="shared" si="913"/>
        <v>low</v>
      </c>
      <c r="H8370" s="2" t="str">
        <f t="shared" si="914"/>
        <v>low Impact</v>
      </c>
      <c r="I8370" s="2" t="str">
        <f t="shared" si="915"/>
        <v>good</v>
      </c>
      <c r="J8370" s="2">
        <f t="shared" si="916"/>
        <v>7.8478104809763094</v>
      </c>
      <c r="K8370" s="2">
        <f t="shared" si="917"/>
        <v>7.8478104809763094</v>
      </c>
      <c r="L8370" s="2">
        <v>0.01</v>
      </c>
      <c r="M8370" s="2">
        <v>3</v>
      </c>
      <c r="N8370" s="3">
        <v>45120</v>
      </c>
      <c r="O8370" s="3">
        <v>45121</v>
      </c>
      <c r="P8370" s="2" t="s">
        <v>14</v>
      </c>
      <c r="Q8370" s="2" t="s">
        <v>15</v>
      </c>
      <c r="R8370" s="2">
        <v>13.93</v>
      </c>
      <c r="S8370" s="2" t="s">
        <v>38</v>
      </c>
    </row>
    <row r="8371" spans="1:19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 t="str">
        <f t="shared" si="911"/>
        <v>high sales</v>
      </c>
      <c r="F8371" s="2" t="str">
        <f t="shared" si="912"/>
        <v>high</v>
      </c>
      <c r="G8371" s="2" t="str">
        <f t="shared" si="913"/>
        <v>high</v>
      </c>
      <c r="H8371" s="2" t="str">
        <f t="shared" si="914"/>
        <v>high impact</v>
      </c>
      <c r="I8371" s="2" t="str">
        <f t="shared" si="915"/>
        <v>good</v>
      </c>
      <c r="J8371" s="2">
        <f t="shared" si="916"/>
        <v>3.9512464393466944</v>
      </c>
      <c r="K8371" s="2">
        <f t="shared" si="917"/>
        <v>3.9512464393466944</v>
      </c>
      <c r="L8371" s="2">
        <v>0.19</v>
      </c>
      <c r="M8371" s="2">
        <v>4</v>
      </c>
      <c r="N8371" s="3">
        <v>45422</v>
      </c>
      <c r="O8371" s="3">
        <v>45428</v>
      </c>
      <c r="P8371" s="2" t="s">
        <v>20</v>
      </c>
      <c r="Q8371" s="2" t="s">
        <v>21</v>
      </c>
      <c r="R8371" s="2">
        <v>1186.58</v>
      </c>
      <c r="S8371" s="2" t="s">
        <v>38</v>
      </c>
    </row>
    <row r="8372" spans="1:19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 t="str">
        <f t="shared" si="911"/>
        <v>high sales</v>
      </c>
      <c r="F8372" s="2" t="str">
        <f t="shared" si="912"/>
        <v>high</v>
      </c>
      <c r="G8372" s="2" t="str">
        <f t="shared" si="913"/>
        <v>high</v>
      </c>
      <c r="H8372" s="2" t="str">
        <f t="shared" si="914"/>
        <v>high impact</v>
      </c>
      <c r="I8372" s="2" t="str">
        <f t="shared" si="915"/>
        <v>good</v>
      </c>
      <c r="J8372" s="2">
        <f t="shared" si="916"/>
        <v>10.370557355076512</v>
      </c>
      <c r="K8372" s="2">
        <f t="shared" si="917"/>
        <v>10.370557355076512</v>
      </c>
      <c r="L8372" s="2">
        <v>0.32</v>
      </c>
      <c r="M8372" s="2">
        <v>4</v>
      </c>
      <c r="N8372" s="3">
        <v>45555</v>
      </c>
      <c r="O8372" s="3">
        <v>45560</v>
      </c>
      <c r="P8372" s="2" t="s">
        <v>20</v>
      </c>
      <c r="Q8372" s="2" t="s">
        <v>15</v>
      </c>
      <c r="R8372" s="2">
        <v>447.65</v>
      </c>
      <c r="S8372" s="2" t="s">
        <v>22</v>
      </c>
    </row>
    <row r="8373" spans="1:19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 t="str">
        <f t="shared" si="911"/>
        <v>high sales</v>
      </c>
      <c r="F8373" s="2" t="str">
        <f t="shared" si="912"/>
        <v>high</v>
      </c>
      <c r="G8373" s="2" t="str">
        <f t="shared" si="913"/>
        <v>low</v>
      </c>
      <c r="H8373" s="2" t="str">
        <f t="shared" si="914"/>
        <v>high impact</v>
      </c>
      <c r="I8373" s="2" t="str">
        <f t="shared" si="915"/>
        <v>not good</v>
      </c>
      <c r="J8373" s="2">
        <f t="shared" si="916"/>
        <v>6.7572914787419576</v>
      </c>
      <c r="K8373" s="2">
        <f t="shared" si="917"/>
        <v>6.7572914787419576</v>
      </c>
      <c r="L8373" s="2">
        <v>0.32</v>
      </c>
      <c r="M8373" s="2">
        <v>6</v>
      </c>
      <c r="N8373" s="3">
        <v>45506</v>
      </c>
      <c r="O8373" s="3">
        <v>45510</v>
      </c>
      <c r="P8373" s="2" t="s">
        <v>30</v>
      </c>
      <c r="Q8373" s="2" t="s">
        <v>15</v>
      </c>
      <c r="R8373" s="2">
        <v>498.87</v>
      </c>
      <c r="S8373" s="2" t="s">
        <v>27</v>
      </c>
    </row>
    <row r="8374" spans="1:19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 t="str">
        <f t="shared" si="911"/>
        <v>high sales</v>
      </c>
      <c r="F8374" s="2" t="str">
        <f t="shared" si="912"/>
        <v>high</v>
      </c>
      <c r="G8374" s="2" t="str">
        <f t="shared" si="913"/>
        <v>low</v>
      </c>
      <c r="H8374" s="2" t="str">
        <f t="shared" si="914"/>
        <v>high impact</v>
      </c>
      <c r="I8374" s="2" t="str">
        <f t="shared" si="915"/>
        <v>good</v>
      </c>
      <c r="J8374" s="2">
        <f t="shared" si="916"/>
        <v>7.4311233811051114</v>
      </c>
      <c r="K8374" s="2">
        <f t="shared" si="917"/>
        <v>7.4311233811051114</v>
      </c>
      <c r="L8374" s="2">
        <v>0.03</v>
      </c>
      <c r="M8374" s="2">
        <v>9</v>
      </c>
      <c r="N8374" s="3">
        <v>45537</v>
      </c>
      <c r="O8374" s="3">
        <v>45540</v>
      </c>
      <c r="P8374" s="2" t="s">
        <v>30</v>
      </c>
      <c r="Q8374" s="2" t="s">
        <v>15</v>
      </c>
      <c r="R8374" s="2">
        <v>492.62</v>
      </c>
      <c r="S8374" s="2" t="s">
        <v>33</v>
      </c>
    </row>
    <row r="8375" spans="1:19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 t="str">
        <f t="shared" si="911"/>
        <v>high sales</v>
      </c>
      <c r="F8375" s="2" t="str">
        <f t="shared" si="912"/>
        <v>high</v>
      </c>
      <c r="G8375" s="2" t="str">
        <f t="shared" si="913"/>
        <v>low</v>
      </c>
      <c r="H8375" s="2" t="str">
        <f t="shared" si="914"/>
        <v>high impact</v>
      </c>
      <c r="I8375" s="2" t="str">
        <f t="shared" si="915"/>
        <v>good</v>
      </c>
      <c r="J8375" s="2">
        <f t="shared" si="916"/>
        <v>4.9039179279431337</v>
      </c>
      <c r="K8375" s="2">
        <f t="shared" si="917"/>
        <v>4.9039179279431337</v>
      </c>
      <c r="L8375" s="2">
        <v>0.46</v>
      </c>
      <c r="M8375" s="2">
        <v>5</v>
      </c>
      <c r="N8375" s="3">
        <v>45185</v>
      </c>
      <c r="O8375" s="3">
        <v>45190</v>
      </c>
      <c r="P8375" s="2" t="s">
        <v>30</v>
      </c>
      <c r="Q8375" s="2" t="s">
        <v>26</v>
      </c>
      <c r="R8375" s="2">
        <v>533.19000000000005</v>
      </c>
      <c r="S8375" s="2" t="s">
        <v>27</v>
      </c>
    </row>
    <row r="8376" spans="1:19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 t="str">
        <f t="shared" si="911"/>
        <v>high sales</v>
      </c>
      <c r="F8376" s="2" t="str">
        <f t="shared" si="912"/>
        <v>high</v>
      </c>
      <c r="G8376" s="2" t="str">
        <f t="shared" si="913"/>
        <v>low</v>
      </c>
      <c r="H8376" s="2" t="str">
        <f t="shared" si="914"/>
        <v>high impact</v>
      </c>
      <c r="I8376" s="2" t="str">
        <f t="shared" si="915"/>
        <v>good</v>
      </c>
      <c r="J8376" s="2">
        <f t="shared" si="916"/>
        <v>3.5449197411547186</v>
      </c>
      <c r="K8376" s="2">
        <f t="shared" si="917"/>
        <v>3.5449197411547186</v>
      </c>
      <c r="L8376" s="2">
        <v>0.12</v>
      </c>
      <c r="M8376" s="2">
        <v>8</v>
      </c>
      <c r="N8376" s="3">
        <v>45353</v>
      </c>
      <c r="O8376" s="3">
        <v>45358</v>
      </c>
      <c r="P8376" s="2" t="s">
        <v>14</v>
      </c>
      <c r="Q8376" s="2" t="s">
        <v>15</v>
      </c>
      <c r="R8376" s="2">
        <v>356.97</v>
      </c>
      <c r="S8376" s="2" t="s">
        <v>47</v>
      </c>
    </row>
    <row r="8377" spans="1:19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 t="str">
        <f t="shared" si="911"/>
        <v>high sales</v>
      </c>
      <c r="F8377" s="2" t="str">
        <f t="shared" si="912"/>
        <v>high</v>
      </c>
      <c r="G8377" s="2" t="str">
        <f t="shared" si="913"/>
        <v>low</v>
      </c>
      <c r="H8377" s="2" t="str">
        <f t="shared" si="914"/>
        <v>high impact</v>
      </c>
      <c r="I8377" s="2" t="str">
        <f t="shared" si="915"/>
        <v>good</v>
      </c>
      <c r="J8377" s="2">
        <f t="shared" si="916"/>
        <v>4.334301665404996</v>
      </c>
      <c r="K8377" s="2">
        <f t="shared" si="917"/>
        <v>4.334301665404996</v>
      </c>
      <c r="L8377" s="2">
        <v>0.45</v>
      </c>
      <c r="M8377" s="2">
        <v>5</v>
      </c>
      <c r="N8377" s="3">
        <v>45336</v>
      </c>
      <c r="O8377" s="3">
        <v>45340</v>
      </c>
      <c r="P8377" s="2" t="s">
        <v>20</v>
      </c>
      <c r="Q8377" s="2" t="s">
        <v>26</v>
      </c>
      <c r="R8377" s="2">
        <v>1056.8</v>
      </c>
      <c r="S8377" s="2" t="s">
        <v>16</v>
      </c>
    </row>
    <row r="8378" spans="1:19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 t="str">
        <f t="shared" si="911"/>
        <v>high sales</v>
      </c>
      <c r="F8378" s="2" t="str">
        <f t="shared" si="912"/>
        <v>high</v>
      </c>
      <c r="G8378" s="2" t="str">
        <f t="shared" si="913"/>
        <v>high</v>
      </c>
      <c r="H8378" s="2" t="str">
        <f t="shared" si="914"/>
        <v>high impact</v>
      </c>
      <c r="I8378" s="2" t="str">
        <f t="shared" si="915"/>
        <v>good</v>
      </c>
      <c r="J8378" s="2">
        <f t="shared" si="916"/>
        <v>11.435762937446176</v>
      </c>
      <c r="K8378" s="2">
        <f t="shared" si="917"/>
        <v>11.435762937446176</v>
      </c>
      <c r="L8378" s="2">
        <v>0.11</v>
      </c>
      <c r="M8378" s="2">
        <v>6</v>
      </c>
      <c r="N8378" s="3">
        <v>45007</v>
      </c>
      <c r="O8378" s="3">
        <v>45010</v>
      </c>
      <c r="P8378" s="2" t="s">
        <v>14</v>
      </c>
      <c r="Q8378" s="2" t="s">
        <v>15</v>
      </c>
      <c r="R8378" s="2">
        <v>127.73</v>
      </c>
      <c r="S8378" s="2" t="s">
        <v>27</v>
      </c>
    </row>
    <row r="8379" spans="1:19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 t="str">
        <f t="shared" si="911"/>
        <v>high sales</v>
      </c>
      <c r="F8379" s="2" t="str">
        <f t="shared" si="912"/>
        <v>high</v>
      </c>
      <c r="G8379" s="2" t="str">
        <f t="shared" si="913"/>
        <v>low</v>
      </c>
      <c r="H8379" s="2" t="str">
        <f t="shared" si="914"/>
        <v>high impact</v>
      </c>
      <c r="I8379" s="2" t="str">
        <f t="shared" si="915"/>
        <v>good</v>
      </c>
      <c r="J8379" s="2">
        <f t="shared" si="916"/>
        <v>4.3357275902211869</v>
      </c>
      <c r="K8379" s="2">
        <f t="shared" si="917"/>
        <v>4.3357275902211869</v>
      </c>
      <c r="L8379" s="2">
        <v>0.28000000000000003</v>
      </c>
      <c r="M8379" s="2">
        <v>6</v>
      </c>
      <c r="N8379" s="3">
        <v>45432</v>
      </c>
      <c r="O8379" s="3">
        <v>45436</v>
      </c>
      <c r="P8379" s="2" t="s">
        <v>14</v>
      </c>
      <c r="Q8379" s="2" t="s">
        <v>15</v>
      </c>
      <c r="R8379" s="2">
        <v>859</v>
      </c>
      <c r="S8379" s="2" t="s">
        <v>16</v>
      </c>
    </row>
    <row r="8380" spans="1:19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 t="str">
        <f t="shared" si="911"/>
        <v>high sales</v>
      </c>
      <c r="F8380" s="2" t="str">
        <f t="shared" si="912"/>
        <v>high</v>
      </c>
      <c r="G8380" s="2" t="str">
        <f t="shared" si="913"/>
        <v>low</v>
      </c>
      <c r="H8380" s="2" t="str">
        <f t="shared" si="914"/>
        <v>high impact</v>
      </c>
      <c r="I8380" s="2" t="str">
        <f t="shared" si="915"/>
        <v>good</v>
      </c>
      <c r="J8380" s="2">
        <f t="shared" si="916"/>
        <v>18.262021589793918</v>
      </c>
      <c r="K8380" s="2">
        <f t="shared" si="917"/>
        <v>18.262021589793918</v>
      </c>
      <c r="L8380" s="2">
        <v>0.2</v>
      </c>
      <c r="M8380" s="2">
        <v>4</v>
      </c>
      <c r="N8380" s="3">
        <v>45224</v>
      </c>
      <c r="O8380" s="3">
        <v>45225</v>
      </c>
      <c r="P8380" s="2" t="s">
        <v>30</v>
      </c>
      <c r="Q8380" s="2" t="s">
        <v>26</v>
      </c>
      <c r="R8380" s="2">
        <v>71.33</v>
      </c>
      <c r="S8380" s="2" t="s">
        <v>27</v>
      </c>
    </row>
    <row r="8381" spans="1:19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 t="str">
        <f t="shared" si="911"/>
        <v>high sales</v>
      </c>
      <c r="F8381" s="2" t="str">
        <f t="shared" si="912"/>
        <v>high</v>
      </c>
      <c r="G8381" s="2" t="str">
        <f t="shared" si="913"/>
        <v>low</v>
      </c>
      <c r="H8381" s="2" t="str">
        <f t="shared" si="914"/>
        <v>high impact</v>
      </c>
      <c r="I8381" s="2" t="str">
        <f t="shared" si="915"/>
        <v>good</v>
      </c>
      <c r="J8381" s="2">
        <f t="shared" si="916"/>
        <v>4.6318197257249603</v>
      </c>
      <c r="K8381" s="2">
        <f t="shared" si="917"/>
        <v>4.6318197257249603</v>
      </c>
      <c r="L8381" s="2">
        <v>0.28999999999999998</v>
      </c>
      <c r="M8381" s="2">
        <v>5</v>
      </c>
      <c r="N8381" s="3">
        <v>45510</v>
      </c>
      <c r="O8381" s="3">
        <v>45515</v>
      </c>
      <c r="P8381" s="2" t="s">
        <v>14</v>
      </c>
      <c r="Q8381" s="2" t="s">
        <v>21</v>
      </c>
      <c r="R8381" s="2">
        <v>942.12</v>
      </c>
      <c r="S8381" s="2" t="s">
        <v>38</v>
      </c>
    </row>
    <row r="8382" spans="1:19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 t="str">
        <f t="shared" si="911"/>
        <v>high sales</v>
      </c>
      <c r="F8382" s="2" t="str">
        <f t="shared" si="912"/>
        <v>high</v>
      </c>
      <c r="G8382" s="2" t="str">
        <f t="shared" si="913"/>
        <v>high</v>
      </c>
      <c r="H8382" s="2" t="str">
        <f t="shared" si="914"/>
        <v>high impact</v>
      </c>
      <c r="I8382" s="2" t="str">
        <f t="shared" si="915"/>
        <v>good</v>
      </c>
      <c r="J8382" s="2">
        <f t="shared" si="916"/>
        <v>3.708958335681201</v>
      </c>
      <c r="K8382" s="2">
        <f t="shared" si="917"/>
        <v>3.708958335681201</v>
      </c>
      <c r="L8382" s="2">
        <v>0.25</v>
      </c>
      <c r="M8382" s="2">
        <v>4</v>
      </c>
      <c r="N8382" s="3">
        <v>44956</v>
      </c>
      <c r="O8382" s="3">
        <v>44958</v>
      </c>
      <c r="P8382" s="2" t="s">
        <v>30</v>
      </c>
      <c r="Q8382" s="2" t="s">
        <v>26</v>
      </c>
      <c r="R8382" s="2">
        <v>887.33</v>
      </c>
      <c r="S8382" s="2" t="s">
        <v>38</v>
      </c>
    </row>
    <row r="8383" spans="1:19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 t="str">
        <f t="shared" si="911"/>
        <v>high sales</v>
      </c>
      <c r="F8383" s="2" t="str">
        <f t="shared" si="912"/>
        <v>high</v>
      </c>
      <c r="G8383" s="2" t="str">
        <f t="shared" si="913"/>
        <v>low</v>
      </c>
      <c r="H8383" s="2" t="str">
        <f t="shared" si="914"/>
        <v>high impact</v>
      </c>
      <c r="I8383" s="2" t="str">
        <f t="shared" si="915"/>
        <v>good</v>
      </c>
      <c r="J8383" s="2">
        <f t="shared" si="916"/>
        <v>7.0808943709547369</v>
      </c>
      <c r="K8383" s="2">
        <f t="shared" si="917"/>
        <v>7.0808943709547369</v>
      </c>
      <c r="L8383" s="2">
        <v>0</v>
      </c>
      <c r="M8383" s="2">
        <v>2</v>
      </c>
      <c r="N8383" s="3">
        <v>45147</v>
      </c>
      <c r="O8383" s="3">
        <v>45154</v>
      </c>
      <c r="P8383" s="2" t="s">
        <v>20</v>
      </c>
      <c r="Q8383" s="2" t="s">
        <v>26</v>
      </c>
      <c r="R8383" s="2">
        <v>458.87</v>
      </c>
      <c r="S8383" s="2" t="s">
        <v>47</v>
      </c>
    </row>
    <row r="8384" spans="1:19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 t="str">
        <f t="shared" si="911"/>
        <v>low sales</v>
      </c>
      <c r="F8384" s="2" t="str">
        <f t="shared" si="912"/>
        <v>medium</v>
      </c>
      <c r="G8384" s="2" t="str">
        <f t="shared" si="913"/>
        <v>low</v>
      </c>
      <c r="H8384" s="2" t="str">
        <f t="shared" si="914"/>
        <v>high impact</v>
      </c>
      <c r="I8384" s="2" t="str">
        <f t="shared" si="915"/>
        <v>good</v>
      </c>
      <c r="J8384" s="2">
        <f t="shared" si="916"/>
        <v>4.3590905657527008</v>
      </c>
      <c r="K8384" s="2">
        <f t="shared" si="917"/>
        <v>4.3590905657527008</v>
      </c>
      <c r="L8384" s="2">
        <v>0.18</v>
      </c>
      <c r="M8384" s="2">
        <v>2</v>
      </c>
      <c r="N8384" s="3">
        <v>45297</v>
      </c>
      <c r="O8384" s="3">
        <v>45304</v>
      </c>
      <c r="P8384" s="2" t="s">
        <v>20</v>
      </c>
      <c r="Q8384" s="2" t="s">
        <v>26</v>
      </c>
      <c r="R8384" s="2">
        <v>132.38999999999999</v>
      </c>
      <c r="S8384" s="2" t="s">
        <v>33</v>
      </c>
    </row>
    <row r="8385" spans="1:19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 t="str">
        <f t="shared" si="911"/>
        <v>high sales</v>
      </c>
      <c r="F8385" s="2" t="str">
        <f t="shared" si="912"/>
        <v>high</v>
      </c>
      <c r="G8385" s="2" t="str">
        <f t="shared" si="913"/>
        <v>low</v>
      </c>
      <c r="H8385" s="2" t="str">
        <f t="shared" si="914"/>
        <v>high impact</v>
      </c>
      <c r="I8385" s="2" t="str">
        <f t="shared" si="915"/>
        <v>good</v>
      </c>
      <c r="J8385" s="2">
        <f t="shared" si="916"/>
        <v>4.8069760699391155</v>
      </c>
      <c r="K8385" s="2">
        <f t="shared" si="917"/>
        <v>4.8069760699391155</v>
      </c>
      <c r="L8385" s="2">
        <v>0.01</v>
      </c>
      <c r="M8385" s="2">
        <v>8</v>
      </c>
      <c r="N8385" s="3">
        <v>45176</v>
      </c>
      <c r="O8385" s="3">
        <v>45177</v>
      </c>
      <c r="P8385" s="2" t="s">
        <v>14</v>
      </c>
      <c r="Q8385" s="2" t="s">
        <v>26</v>
      </c>
      <c r="R8385" s="2">
        <v>448.39</v>
      </c>
      <c r="S8385" s="2" t="s">
        <v>27</v>
      </c>
    </row>
    <row r="8386" spans="1:19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 t="str">
        <f t="shared" si="911"/>
        <v>high sales</v>
      </c>
      <c r="F8386" s="2" t="str">
        <f t="shared" si="912"/>
        <v>high</v>
      </c>
      <c r="G8386" s="2" t="str">
        <f t="shared" si="913"/>
        <v>low</v>
      </c>
      <c r="H8386" s="2" t="str">
        <f t="shared" si="914"/>
        <v>high impact</v>
      </c>
      <c r="I8386" s="2" t="str">
        <f t="shared" si="915"/>
        <v>good</v>
      </c>
      <c r="J8386" s="2">
        <f t="shared" si="916"/>
        <v>13.679670301540982</v>
      </c>
      <c r="K8386" s="2">
        <f t="shared" si="917"/>
        <v>13.679670301540982</v>
      </c>
      <c r="L8386" s="2">
        <v>0.34</v>
      </c>
      <c r="M8386" s="2">
        <v>4</v>
      </c>
      <c r="N8386" s="3">
        <v>44950</v>
      </c>
      <c r="O8386" s="3">
        <v>44956</v>
      </c>
      <c r="P8386" s="2" t="s">
        <v>30</v>
      </c>
      <c r="Q8386" s="2" t="s">
        <v>21</v>
      </c>
      <c r="R8386" s="2">
        <v>195.33</v>
      </c>
      <c r="S8386" s="2" t="s">
        <v>47</v>
      </c>
    </row>
    <row r="8387" spans="1:19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 t="str">
        <f t="shared" ref="E8387:E8450" si="918">IF(D8387&gt;1000,"high sales","low sales")</f>
        <v>high sales</v>
      </c>
      <c r="F8387" s="2" t="str">
        <f t="shared" ref="F8387:F8450" si="919">IF(D8387&gt;1000,"high",IF(D8387&gt;500,"medium","low"))</f>
        <v>high</v>
      </c>
      <c r="G8387" s="2" t="str">
        <f t="shared" ref="G8387:G8450" si="920">IF(AND(D8397&gt;1000,R8397&gt;500),"high","low")</f>
        <v>low</v>
      </c>
      <c r="H8387" s="2" t="str">
        <f t="shared" ref="H8387:H8450" si="921">IF(OR(D8387&gt;500,L8387&gt;0.5),"high impact","low Impact")</f>
        <v>high impact</v>
      </c>
      <c r="I8387" s="2" t="str">
        <f t="shared" ref="I8387:I8450" si="922">IF(NOT(AND(D8393&gt;500,R8394&gt;100)),"not good","good")</f>
        <v>not good</v>
      </c>
      <c r="J8387" s="2">
        <f t="shared" ref="J8387:J8450" si="923">D8387/R8387</f>
        <v>7.8443132063944612</v>
      </c>
      <c r="K8387" s="2">
        <f t="shared" ref="K8387:K8450" si="924">IFERROR(J8387,0)</f>
        <v>7.8443132063944612</v>
      </c>
      <c r="L8387" s="2">
        <v>0.43</v>
      </c>
      <c r="M8387" s="2">
        <v>9</v>
      </c>
      <c r="N8387" s="3">
        <v>45255</v>
      </c>
      <c r="O8387" s="3">
        <v>45261</v>
      </c>
      <c r="P8387" s="2" t="s">
        <v>14</v>
      </c>
      <c r="Q8387" s="2" t="s">
        <v>26</v>
      </c>
      <c r="R8387" s="2">
        <v>196.42</v>
      </c>
      <c r="S8387" s="2" t="s">
        <v>27</v>
      </c>
    </row>
    <row r="8388" spans="1:19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 t="str">
        <f t="shared" si="918"/>
        <v>high sales</v>
      </c>
      <c r="F8388" s="2" t="str">
        <f t="shared" si="919"/>
        <v>high</v>
      </c>
      <c r="G8388" s="2" t="str">
        <f t="shared" si="920"/>
        <v>low</v>
      </c>
      <c r="H8388" s="2" t="str">
        <f t="shared" si="921"/>
        <v>high impact</v>
      </c>
      <c r="I8388" s="2" t="str">
        <f t="shared" si="922"/>
        <v>not good</v>
      </c>
      <c r="J8388" s="2">
        <f t="shared" si="923"/>
        <v>4.5366845732715673</v>
      </c>
      <c r="K8388" s="2">
        <f t="shared" si="924"/>
        <v>4.5366845732715673</v>
      </c>
      <c r="L8388" s="2">
        <v>0.19</v>
      </c>
      <c r="M8388" s="2">
        <v>6</v>
      </c>
      <c r="N8388" s="3">
        <v>45266</v>
      </c>
      <c r="O8388" s="3">
        <v>45272</v>
      </c>
      <c r="P8388" s="2" t="s">
        <v>30</v>
      </c>
      <c r="Q8388" s="2" t="s">
        <v>21</v>
      </c>
      <c r="R8388" s="2">
        <v>973.57</v>
      </c>
      <c r="S8388" s="2" t="s">
        <v>16</v>
      </c>
    </row>
    <row r="8389" spans="1:19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 t="str">
        <f t="shared" si="918"/>
        <v>high sales</v>
      </c>
      <c r="F8389" s="2" t="str">
        <f t="shared" si="919"/>
        <v>high</v>
      </c>
      <c r="G8389" s="2" t="str">
        <f t="shared" si="920"/>
        <v>low</v>
      </c>
      <c r="H8389" s="2" t="str">
        <f t="shared" si="921"/>
        <v>high impact</v>
      </c>
      <c r="I8389" s="2" t="str">
        <f t="shared" si="922"/>
        <v>not good</v>
      </c>
      <c r="J8389" s="2">
        <f t="shared" si="923"/>
        <v>17.478300631858996</v>
      </c>
      <c r="K8389" s="2">
        <f t="shared" si="924"/>
        <v>17.478300631858996</v>
      </c>
      <c r="L8389" s="2">
        <v>0.26</v>
      </c>
      <c r="M8389" s="2">
        <v>5</v>
      </c>
      <c r="N8389" s="3">
        <v>45354</v>
      </c>
      <c r="O8389" s="3">
        <v>45356</v>
      </c>
      <c r="P8389" s="2" t="s">
        <v>20</v>
      </c>
      <c r="Q8389" s="2" t="s">
        <v>15</v>
      </c>
      <c r="R8389" s="2">
        <v>240.56</v>
      </c>
      <c r="S8389" s="2" t="s">
        <v>47</v>
      </c>
    </row>
    <row r="8390" spans="1:19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 t="str">
        <f t="shared" si="918"/>
        <v>high sales</v>
      </c>
      <c r="F8390" s="2" t="str">
        <f t="shared" si="919"/>
        <v>high</v>
      </c>
      <c r="G8390" s="2" t="str">
        <f t="shared" si="920"/>
        <v>low</v>
      </c>
      <c r="H8390" s="2" t="str">
        <f t="shared" si="921"/>
        <v>high impact</v>
      </c>
      <c r="I8390" s="2" t="str">
        <f t="shared" si="922"/>
        <v>not good</v>
      </c>
      <c r="J8390" s="2">
        <f t="shared" si="923"/>
        <v>5.341179464342515</v>
      </c>
      <c r="K8390" s="2">
        <f t="shared" si="924"/>
        <v>5.341179464342515</v>
      </c>
      <c r="L8390" s="2">
        <v>0.03</v>
      </c>
      <c r="M8390" s="2">
        <v>7</v>
      </c>
      <c r="N8390" s="3">
        <v>45201</v>
      </c>
      <c r="O8390" s="3">
        <v>45205</v>
      </c>
      <c r="P8390" s="2" t="s">
        <v>20</v>
      </c>
      <c r="Q8390" s="2" t="s">
        <v>26</v>
      </c>
      <c r="R8390" s="2">
        <v>471.57</v>
      </c>
      <c r="S8390" s="2" t="s">
        <v>33</v>
      </c>
    </row>
    <row r="8391" spans="1:19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 t="str">
        <f t="shared" si="918"/>
        <v>high sales</v>
      </c>
      <c r="F8391" s="2" t="str">
        <f t="shared" si="919"/>
        <v>high</v>
      </c>
      <c r="G8391" s="2" t="str">
        <f t="shared" si="920"/>
        <v>high</v>
      </c>
      <c r="H8391" s="2" t="str">
        <f t="shared" si="921"/>
        <v>high impact</v>
      </c>
      <c r="I8391" s="2" t="str">
        <f t="shared" si="922"/>
        <v>not good</v>
      </c>
      <c r="J8391" s="2">
        <f t="shared" si="923"/>
        <v>5.3659536975147359</v>
      </c>
      <c r="K8391" s="2">
        <f t="shared" si="924"/>
        <v>5.3659536975147359</v>
      </c>
      <c r="L8391" s="2">
        <v>0.19</v>
      </c>
      <c r="M8391" s="2">
        <v>6</v>
      </c>
      <c r="N8391" s="3">
        <v>45187</v>
      </c>
      <c r="O8391" s="3">
        <v>45189</v>
      </c>
      <c r="P8391" s="2" t="s">
        <v>14</v>
      </c>
      <c r="Q8391" s="2" t="s">
        <v>15</v>
      </c>
      <c r="R8391" s="2">
        <v>329.14</v>
      </c>
      <c r="S8391" s="2" t="s">
        <v>22</v>
      </c>
    </row>
    <row r="8392" spans="1:19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 t="str">
        <f t="shared" si="918"/>
        <v>high sales</v>
      </c>
      <c r="F8392" s="2" t="str">
        <f t="shared" si="919"/>
        <v>high</v>
      </c>
      <c r="G8392" s="2" t="str">
        <f t="shared" si="920"/>
        <v>low</v>
      </c>
      <c r="H8392" s="2" t="str">
        <f t="shared" si="921"/>
        <v>high impact</v>
      </c>
      <c r="I8392" s="2" t="str">
        <f t="shared" si="922"/>
        <v>good</v>
      </c>
      <c r="J8392" s="2">
        <f t="shared" si="923"/>
        <v>4.0757351899451519</v>
      </c>
      <c r="K8392" s="2">
        <f t="shared" si="924"/>
        <v>4.0757351899451519</v>
      </c>
      <c r="L8392" s="2">
        <v>7.0000000000000007E-2</v>
      </c>
      <c r="M8392" s="2">
        <v>4</v>
      </c>
      <c r="N8392" s="3">
        <v>45654</v>
      </c>
      <c r="O8392" s="3">
        <v>45657</v>
      </c>
      <c r="P8392" s="2" t="s">
        <v>20</v>
      </c>
      <c r="Q8392" s="2" t="s">
        <v>15</v>
      </c>
      <c r="R8392" s="2">
        <v>988.18</v>
      </c>
      <c r="S8392" s="2" t="s">
        <v>27</v>
      </c>
    </row>
    <row r="8393" spans="1:19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 t="str">
        <f t="shared" si="918"/>
        <v>high sales</v>
      </c>
      <c r="F8393" s="2" t="str">
        <f t="shared" si="919"/>
        <v>high</v>
      </c>
      <c r="G8393" s="2" t="str">
        <f t="shared" si="920"/>
        <v>low</v>
      </c>
      <c r="H8393" s="2" t="str">
        <f t="shared" si="921"/>
        <v>high impact</v>
      </c>
      <c r="I8393" s="2" t="str">
        <f t="shared" si="922"/>
        <v>good</v>
      </c>
      <c r="J8393" s="2">
        <f t="shared" si="923"/>
        <v>3.3984552041109444</v>
      </c>
      <c r="K8393" s="2">
        <f t="shared" si="924"/>
        <v>3.3984552041109444</v>
      </c>
      <c r="L8393" s="2">
        <v>0.03</v>
      </c>
      <c r="M8393" s="2">
        <v>9</v>
      </c>
      <c r="N8393" s="3">
        <v>45427</v>
      </c>
      <c r="O8393" s="3">
        <v>45432</v>
      </c>
      <c r="P8393" s="2" t="s">
        <v>20</v>
      </c>
      <c r="Q8393" s="2" t="s">
        <v>21</v>
      </c>
      <c r="R8393" s="2">
        <v>313.31</v>
      </c>
      <c r="S8393" s="2" t="s">
        <v>16</v>
      </c>
    </row>
    <row r="8394" spans="1:19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 t="str">
        <f t="shared" si="918"/>
        <v>low sales</v>
      </c>
      <c r="F8394" s="2" t="str">
        <f t="shared" si="919"/>
        <v>low</v>
      </c>
      <c r="G8394" s="2" t="str">
        <f t="shared" si="920"/>
        <v>high</v>
      </c>
      <c r="H8394" s="2" t="str">
        <f t="shared" si="921"/>
        <v>low Impact</v>
      </c>
      <c r="I8394" s="2" t="str">
        <f t="shared" si="922"/>
        <v>good</v>
      </c>
      <c r="J8394" s="2">
        <f t="shared" si="923"/>
        <v>16.040954415954417</v>
      </c>
      <c r="K8394" s="2">
        <f t="shared" si="924"/>
        <v>16.040954415954417</v>
      </c>
      <c r="L8394" s="2">
        <v>0.09</v>
      </c>
      <c r="M8394" s="2">
        <v>6</v>
      </c>
      <c r="N8394" s="3">
        <v>45490</v>
      </c>
      <c r="O8394" s="3">
        <v>45493</v>
      </c>
      <c r="P8394" s="2" t="s">
        <v>20</v>
      </c>
      <c r="Q8394" s="2" t="s">
        <v>15</v>
      </c>
      <c r="R8394" s="2">
        <v>28.08</v>
      </c>
      <c r="S8394" s="2" t="s">
        <v>16</v>
      </c>
    </row>
    <row r="8395" spans="1:19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 t="str">
        <f t="shared" si="918"/>
        <v>low sales</v>
      </c>
      <c r="F8395" s="2" t="str">
        <f t="shared" si="919"/>
        <v>low</v>
      </c>
      <c r="G8395" s="2" t="str">
        <f t="shared" si="920"/>
        <v>low</v>
      </c>
      <c r="H8395" s="2" t="str">
        <f t="shared" si="921"/>
        <v>low Impact</v>
      </c>
      <c r="I8395" s="2" t="str">
        <f t="shared" si="922"/>
        <v>good</v>
      </c>
      <c r="J8395" s="2">
        <f t="shared" si="923"/>
        <v>13.693153000845308</v>
      </c>
      <c r="K8395" s="2">
        <f t="shared" si="924"/>
        <v>13.693153000845308</v>
      </c>
      <c r="L8395" s="2">
        <v>0.44</v>
      </c>
      <c r="M8395" s="2">
        <v>3</v>
      </c>
      <c r="N8395" s="3">
        <v>45293</v>
      </c>
      <c r="O8395" s="3">
        <v>45296</v>
      </c>
      <c r="P8395" s="2" t="s">
        <v>14</v>
      </c>
      <c r="Q8395" s="2" t="s">
        <v>26</v>
      </c>
      <c r="R8395" s="2">
        <v>23.66</v>
      </c>
      <c r="S8395" s="2" t="s">
        <v>22</v>
      </c>
    </row>
    <row r="8396" spans="1:19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 t="str">
        <f t="shared" si="918"/>
        <v>low sales</v>
      </c>
      <c r="F8396" s="2" t="str">
        <f t="shared" si="919"/>
        <v>low</v>
      </c>
      <c r="G8396" s="2" t="str">
        <f t="shared" si="920"/>
        <v>low</v>
      </c>
      <c r="H8396" s="2" t="str">
        <f t="shared" si="921"/>
        <v>low Impact</v>
      </c>
      <c r="I8396" s="2" t="str">
        <f t="shared" si="922"/>
        <v>good</v>
      </c>
      <c r="J8396" s="2">
        <f t="shared" si="923"/>
        <v>7.8789115646258505</v>
      </c>
      <c r="K8396" s="2">
        <f t="shared" si="924"/>
        <v>7.8789115646258505</v>
      </c>
      <c r="L8396" s="2">
        <v>0.49</v>
      </c>
      <c r="M8396" s="2">
        <v>4</v>
      </c>
      <c r="N8396" s="3">
        <v>45062</v>
      </c>
      <c r="O8396" s="3">
        <v>45066</v>
      </c>
      <c r="P8396" s="2" t="s">
        <v>14</v>
      </c>
      <c r="Q8396" s="2" t="s">
        <v>21</v>
      </c>
      <c r="R8396" s="2">
        <v>36.75</v>
      </c>
      <c r="S8396" s="2" t="s">
        <v>47</v>
      </c>
    </row>
    <row r="8397" spans="1:19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 t="str">
        <f t="shared" si="918"/>
        <v>high sales</v>
      </c>
      <c r="F8397" s="2" t="str">
        <f t="shared" si="919"/>
        <v>high</v>
      </c>
      <c r="G8397" s="2" t="str">
        <f t="shared" si="920"/>
        <v>low</v>
      </c>
      <c r="H8397" s="2" t="str">
        <f t="shared" si="921"/>
        <v>high impact</v>
      </c>
      <c r="I8397" s="2" t="str">
        <f t="shared" si="922"/>
        <v>good</v>
      </c>
      <c r="J8397" s="2">
        <f t="shared" si="923"/>
        <v>5.1640972581479572</v>
      </c>
      <c r="K8397" s="2">
        <f t="shared" si="924"/>
        <v>5.1640972581479572</v>
      </c>
      <c r="L8397" s="2">
        <v>0.44</v>
      </c>
      <c r="M8397" s="2">
        <v>4</v>
      </c>
      <c r="N8397" s="3">
        <v>45164</v>
      </c>
      <c r="O8397" s="3">
        <v>45167</v>
      </c>
      <c r="P8397" s="2" t="s">
        <v>30</v>
      </c>
      <c r="Q8397" s="2" t="s">
        <v>26</v>
      </c>
      <c r="R8397" s="2">
        <v>483.25</v>
      </c>
      <c r="S8397" s="2" t="s">
        <v>38</v>
      </c>
    </row>
    <row r="8398" spans="1:19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 t="str">
        <f t="shared" si="918"/>
        <v>high sales</v>
      </c>
      <c r="F8398" s="2" t="str">
        <f t="shared" si="919"/>
        <v>high</v>
      </c>
      <c r="G8398" s="2" t="str">
        <f t="shared" si="920"/>
        <v>low</v>
      </c>
      <c r="H8398" s="2" t="str">
        <f t="shared" si="921"/>
        <v>high impact</v>
      </c>
      <c r="I8398" s="2" t="str">
        <f t="shared" si="922"/>
        <v>good</v>
      </c>
      <c r="J8398" s="2">
        <f t="shared" si="923"/>
        <v>18.252364225884897</v>
      </c>
      <c r="K8398" s="2">
        <f t="shared" si="924"/>
        <v>18.252364225884897</v>
      </c>
      <c r="L8398" s="2">
        <v>0.48</v>
      </c>
      <c r="M8398" s="2">
        <v>8</v>
      </c>
      <c r="N8398" s="3">
        <v>44930</v>
      </c>
      <c r="O8398" s="3">
        <v>44932</v>
      </c>
      <c r="P8398" s="2" t="s">
        <v>20</v>
      </c>
      <c r="Q8398" s="2" t="s">
        <v>15</v>
      </c>
      <c r="R8398" s="2">
        <v>74.02</v>
      </c>
      <c r="S8398" s="2" t="s">
        <v>47</v>
      </c>
    </row>
    <row r="8399" spans="1:19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 t="str">
        <f t="shared" si="918"/>
        <v>high sales</v>
      </c>
      <c r="F8399" s="2" t="str">
        <f t="shared" si="919"/>
        <v>high</v>
      </c>
      <c r="G8399" s="2" t="str">
        <f t="shared" si="920"/>
        <v>high</v>
      </c>
      <c r="H8399" s="2" t="str">
        <f t="shared" si="921"/>
        <v>high impact</v>
      </c>
      <c r="I8399" s="2" t="str">
        <f t="shared" si="922"/>
        <v>good</v>
      </c>
      <c r="J8399" s="2">
        <f t="shared" si="923"/>
        <v>8.1435652824541709</v>
      </c>
      <c r="K8399" s="2">
        <f t="shared" si="924"/>
        <v>8.1435652824541709</v>
      </c>
      <c r="L8399" s="2">
        <v>0.37</v>
      </c>
      <c r="M8399" s="2">
        <v>5</v>
      </c>
      <c r="N8399" s="3">
        <v>45284</v>
      </c>
      <c r="O8399" s="3">
        <v>45290</v>
      </c>
      <c r="P8399" s="2" t="s">
        <v>30</v>
      </c>
      <c r="Q8399" s="2" t="s">
        <v>15</v>
      </c>
      <c r="R8399" s="2">
        <v>427.68</v>
      </c>
      <c r="S8399" s="2" t="s">
        <v>47</v>
      </c>
    </row>
    <row r="8400" spans="1:19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 t="str">
        <f t="shared" si="918"/>
        <v>high sales</v>
      </c>
      <c r="F8400" s="2" t="str">
        <f t="shared" si="919"/>
        <v>high</v>
      </c>
      <c r="G8400" s="2" t="str">
        <f t="shared" si="920"/>
        <v>low</v>
      </c>
      <c r="H8400" s="2" t="str">
        <f t="shared" si="921"/>
        <v>high impact</v>
      </c>
      <c r="I8400" s="2" t="str">
        <f t="shared" si="922"/>
        <v>good</v>
      </c>
      <c r="J8400" s="2">
        <f t="shared" si="923"/>
        <v>12.501210745365116</v>
      </c>
      <c r="K8400" s="2">
        <f t="shared" si="924"/>
        <v>12.501210745365116</v>
      </c>
      <c r="L8400" s="2">
        <v>0.08</v>
      </c>
      <c r="M8400" s="2">
        <v>8</v>
      </c>
      <c r="N8400" s="3">
        <v>45638</v>
      </c>
      <c r="O8400" s="3">
        <v>45645</v>
      </c>
      <c r="P8400" s="2" t="s">
        <v>20</v>
      </c>
      <c r="Q8400" s="2" t="s">
        <v>26</v>
      </c>
      <c r="R8400" s="2">
        <v>264.3</v>
      </c>
      <c r="S8400" s="2" t="s">
        <v>16</v>
      </c>
    </row>
    <row r="8401" spans="1:19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 t="str">
        <f t="shared" si="918"/>
        <v>high sales</v>
      </c>
      <c r="F8401" s="2" t="str">
        <f t="shared" si="919"/>
        <v>high</v>
      </c>
      <c r="G8401" s="2" t="str">
        <f t="shared" si="920"/>
        <v>high</v>
      </c>
      <c r="H8401" s="2" t="str">
        <f t="shared" si="921"/>
        <v>high impact</v>
      </c>
      <c r="I8401" s="2" t="str">
        <f t="shared" si="922"/>
        <v>good</v>
      </c>
      <c r="J8401" s="2">
        <f t="shared" si="923"/>
        <v>4.8351667631629738</v>
      </c>
      <c r="K8401" s="2">
        <f t="shared" si="924"/>
        <v>4.8351667631629738</v>
      </c>
      <c r="L8401" s="2">
        <v>0.28000000000000003</v>
      </c>
      <c r="M8401" s="2">
        <v>8</v>
      </c>
      <c r="N8401" s="3">
        <v>44999</v>
      </c>
      <c r="O8401" s="3">
        <v>45006</v>
      </c>
      <c r="P8401" s="2" t="s">
        <v>30</v>
      </c>
      <c r="Q8401" s="2" t="s">
        <v>15</v>
      </c>
      <c r="R8401" s="2">
        <v>569.97</v>
      </c>
      <c r="S8401" s="2" t="s">
        <v>33</v>
      </c>
    </row>
    <row r="8402" spans="1:19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 t="str">
        <f t="shared" si="918"/>
        <v>high sales</v>
      </c>
      <c r="F8402" s="2" t="str">
        <f t="shared" si="919"/>
        <v>high</v>
      </c>
      <c r="G8402" s="2" t="str">
        <f t="shared" si="920"/>
        <v>low</v>
      </c>
      <c r="H8402" s="2" t="str">
        <f t="shared" si="921"/>
        <v>high impact</v>
      </c>
      <c r="I8402" s="2" t="str">
        <f t="shared" si="922"/>
        <v>good</v>
      </c>
      <c r="J8402" s="2">
        <f t="shared" si="923"/>
        <v>4.38025099391675</v>
      </c>
      <c r="K8402" s="2">
        <f t="shared" si="924"/>
        <v>4.38025099391675</v>
      </c>
      <c r="L8402" s="2">
        <v>0.37</v>
      </c>
      <c r="M8402" s="2">
        <v>6</v>
      </c>
      <c r="N8402" s="3">
        <v>44967</v>
      </c>
      <c r="O8402" s="3">
        <v>44968</v>
      </c>
      <c r="P8402" s="2" t="s">
        <v>20</v>
      </c>
      <c r="Q8402" s="2" t="s">
        <v>26</v>
      </c>
      <c r="R8402" s="2">
        <v>417.54</v>
      </c>
      <c r="S8402" s="2" t="s">
        <v>47</v>
      </c>
    </row>
    <row r="8403" spans="1:19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 t="str">
        <f t="shared" si="918"/>
        <v>high sales</v>
      </c>
      <c r="F8403" s="2" t="str">
        <f t="shared" si="919"/>
        <v>high</v>
      </c>
      <c r="G8403" s="2" t="str">
        <f t="shared" si="920"/>
        <v>high</v>
      </c>
      <c r="H8403" s="2" t="str">
        <f t="shared" si="921"/>
        <v>high impact</v>
      </c>
      <c r="I8403" s="2" t="str">
        <f t="shared" si="922"/>
        <v>good</v>
      </c>
      <c r="J8403" s="2">
        <f t="shared" si="923"/>
        <v>18.019678223048011</v>
      </c>
      <c r="K8403" s="2">
        <f t="shared" si="924"/>
        <v>18.019678223048011</v>
      </c>
      <c r="L8403" s="2">
        <v>0.26</v>
      </c>
      <c r="M8403" s="2">
        <v>5</v>
      </c>
      <c r="N8403" s="3">
        <v>45422</v>
      </c>
      <c r="O8403" s="3">
        <v>45428</v>
      </c>
      <c r="P8403" s="2" t="s">
        <v>14</v>
      </c>
      <c r="Q8403" s="2" t="s">
        <v>15</v>
      </c>
      <c r="R8403" s="2">
        <v>236.81</v>
      </c>
      <c r="S8403" s="2" t="s">
        <v>38</v>
      </c>
    </row>
    <row r="8404" spans="1:19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 t="str">
        <f t="shared" si="918"/>
        <v>high sales</v>
      </c>
      <c r="F8404" s="2" t="str">
        <f t="shared" si="919"/>
        <v>high</v>
      </c>
      <c r="G8404" s="2" t="str">
        <f t="shared" si="920"/>
        <v>low</v>
      </c>
      <c r="H8404" s="2" t="str">
        <f t="shared" si="921"/>
        <v>high impact</v>
      </c>
      <c r="I8404" s="2" t="str">
        <f t="shared" si="922"/>
        <v>good</v>
      </c>
      <c r="J8404" s="2">
        <f t="shared" si="923"/>
        <v>3.5230385929668033</v>
      </c>
      <c r="K8404" s="2">
        <f t="shared" si="924"/>
        <v>3.5230385929668033</v>
      </c>
      <c r="L8404" s="2">
        <v>0.28000000000000003</v>
      </c>
      <c r="M8404" s="2">
        <v>2</v>
      </c>
      <c r="N8404" s="3">
        <v>45351</v>
      </c>
      <c r="O8404" s="3">
        <v>45352</v>
      </c>
      <c r="P8404" s="2" t="s">
        <v>20</v>
      </c>
      <c r="Q8404" s="2" t="s">
        <v>26</v>
      </c>
      <c r="R8404" s="2">
        <v>1015.47</v>
      </c>
      <c r="S8404" s="2" t="s">
        <v>22</v>
      </c>
    </row>
    <row r="8405" spans="1:19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 t="str">
        <f t="shared" si="918"/>
        <v>high sales</v>
      </c>
      <c r="F8405" s="2" t="str">
        <f t="shared" si="919"/>
        <v>high</v>
      </c>
      <c r="G8405" s="2" t="str">
        <f t="shared" si="920"/>
        <v>low</v>
      </c>
      <c r="H8405" s="2" t="str">
        <f t="shared" si="921"/>
        <v>high impact</v>
      </c>
      <c r="I8405" s="2" t="str">
        <f t="shared" si="922"/>
        <v>good</v>
      </c>
      <c r="J8405" s="2">
        <f t="shared" si="923"/>
        <v>4.26996209068386</v>
      </c>
      <c r="K8405" s="2">
        <f t="shared" si="924"/>
        <v>4.26996209068386</v>
      </c>
      <c r="L8405" s="2">
        <v>0.28999999999999998</v>
      </c>
      <c r="M8405" s="2">
        <v>1</v>
      </c>
      <c r="N8405" s="3">
        <v>45469</v>
      </c>
      <c r="O8405" s="3">
        <v>45470</v>
      </c>
      <c r="P8405" s="2" t="s">
        <v>14</v>
      </c>
      <c r="Q8405" s="2" t="s">
        <v>15</v>
      </c>
      <c r="R8405" s="2">
        <v>335.01</v>
      </c>
      <c r="S8405" s="2" t="s">
        <v>16</v>
      </c>
    </row>
    <row r="8406" spans="1:19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 t="str">
        <f t="shared" si="918"/>
        <v>high sales</v>
      </c>
      <c r="F8406" s="2" t="str">
        <f t="shared" si="919"/>
        <v>high</v>
      </c>
      <c r="G8406" s="2" t="str">
        <f t="shared" si="920"/>
        <v>low</v>
      </c>
      <c r="H8406" s="2" t="str">
        <f t="shared" si="921"/>
        <v>high impact</v>
      </c>
      <c r="I8406" s="2" t="str">
        <f t="shared" si="922"/>
        <v>good</v>
      </c>
      <c r="J8406" s="2">
        <f t="shared" si="923"/>
        <v>7.5516427074416272</v>
      </c>
      <c r="K8406" s="2">
        <f t="shared" si="924"/>
        <v>7.5516427074416272</v>
      </c>
      <c r="L8406" s="2">
        <v>0.23</v>
      </c>
      <c r="M8406" s="2">
        <v>7</v>
      </c>
      <c r="N8406" s="3">
        <v>45021</v>
      </c>
      <c r="O8406" s="3">
        <v>45023</v>
      </c>
      <c r="P8406" s="2" t="s">
        <v>14</v>
      </c>
      <c r="Q8406" s="2" t="s">
        <v>21</v>
      </c>
      <c r="R8406" s="2">
        <v>338.77</v>
      </c>
      <c r="S8406" s="2" t="s">
        <v>38</v>
      </c>
    </row>
    <row r="8407" spans="1:19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 t="str">
        <f t="shared" si="918"/>
        <v>low sales</v>
      </c>
      <c r="F8407" s="2" t="str">
        <f t="shared" si="919"/>
        <v>medium</v>
      </c>
      <c r="G8407" s="2" t="str">
        <f t="shared" si="920"/>
        <v>low</v>
      </c>
      <c r="H8407" s="2" t="str">
        <f t="shared" si="921"/>
        <v>high impact</v>
      </c>
      <c r="I8407" s="2" t="str">
        <f t="shared" si="922"/>
        <v>good</v>
      </c>
      <c r="J8407" s="2">
        <f t="shared" si="923"/>
        <v>4.3371073593507337</v>
      </c>
      <c r="K8407" s="2">
        <f t="shared" si="924"/>
        <v>4.3371073593507337</v>
      </c>
      <c r="L8407" s="2">
        <v>0.15</v>
      </c>
      <c r="M8407" s="2">
        <v>7</v>
      </c>
      <c r="N8407" s="3">
        <v>44986</v>
      </c>
      <c r="O8407" s="3">
        <v>44991</v>
      </c>
      <c r="P8407" s="2" t="s">
        <v>14</v>
      </c>
      <c r="Q8407" s="2" t="s">
        <v>21</v>
      </c>
      <c r="R8407" s="2">
        <v>199.61</v>
      </c>
      <c r="S8407" s="2" t="s">
        <v>16</v>
      </c>
    </row>
    <row r="8408" spans="1:19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 t="str">
        <f t="shared" si="918"/>
        <v>high sales</v>
      </c>
      <c r="F8408" s="2" t="str">
        <f t="shared" si="919"/>
        <v>high</v>
      </c>
      <c r="G8408" s="2" t="str">
        <f t="shared" si="920"/>
        <v>low</v>
      </c>
      <c r="H8408" s="2" t="str">
        <f t="shared" si="921"/>
        <v>high impact</v>
      </c>
      <c r="I8408" s="2" t="str">
        <f t="shared" si="922"/>
        <v>good</v>
      </c>
      <c r="J8408" s="2">
        <f t="shared" si="923"/>
        <v>6.1004742040146889</v>
      </c>
      <c r="K8408" s="2">
        <f t="shared" si="924"/>
        <v>6.1004742040146889</v>
      </c>
      <c r="L8408" s="2">
        <v>0.32</v>
      </c>
      <c r="M8408" s="2">
        <v>2</v>
      </c>
      <c r="N8408" s="3">
        <v>45361</v>
      </c>
      <c r="O8408" s="3">
        <v>45363</v>
      </c>
      <c r="P8408" s="2" t="s">
        <v>20</v>
      </c>
      <c r="Q8408" s="2" t="s">
        <v>15</v>
      </c>
      <c r="R8408" s="2">
        <v>280.47000000000003</v>
      </c>
      <c r="S8408" s="2" t="s">
        <v>22</v>
      </c>
    </row>
    <row r="8409" spans="1:19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 t="str">
        <f t="shared" si="918"/>
        <v>high sales</v>
      </c>
      <c r="F8409" s="2" t="str">
        <f t="shared" si="919"/>
        <v>high</v>
      </c>
      <c r="G8409" s="2" t="str">
        <f t="shared" si="920"/>
        <v>high</v>
      </c>
      <c r="H8409" s="2" t="str">
        <f t="shared" si="921"/>
        <v>high impact</v>
      </c>
      <c r="I8409" s="2" t="str">
        <f t="shared" si="922"/>
        <v>good</v>
      </c>
      <c r="J8409" s="2">
        <f t="shared" si="923"/>
        <v>4.5548714200886122</v>
      </c>
      <c r="K8409" s="2">
        <f t="shared" si="924"/>
        <v>4.5548714200886122</v>
      </c>
      <c r="L8409" s="2">
        <v>0.03</v>
      </c>
      <c r="M8409" s="2">
        <v>3</v>
      </c>
      <c r="N8409" s="3">
        <v>45381</v>
      </c>
      <c r="O8409" s="3">
        <v>45382</v>
      </c>
      <c r="P8409" s="2" t="s">
        <v>30</v>
      </c>
      <c r="Q8409" s="2" t="s">
        <v>26</v>
      </c>
      <c r="R8409" s="2">
        <v>1094.6500000000001</v>
      </c>
      <c r="S8409" s="2" t="s">
        <v>16</v>
      </c>
    </row>
    <row r="8410" spans="1:19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 t="str">
        <f t="shared" si="918"/>
        <v>high sales</v>
      </c>
      <c r="F8410" s="2" t="str">
        <f t="shared" si="919"/>
        <v>high</v>
      </c>
      <c r="G8410" s="2" t="str">
        <f t="shared" si="920"/>
        <v>low</v>
      </c>
      <c r="H8410" s="2" t="str">
        <f t="shared" si="921"/>
        <v>high impact</v>
      </c>
      <c r="I8410" s="2" t="str">
        <f t="shared" si="922"/>
        <v>good</v>
      </c>
      <c r="J8410" s="2">
        <f t="shared" si="923"/>
        <v>6.4315116341555152</v>
      </c>
      <c r="K8410" s="2">
        <f t="shared" si="924"/>
        <v>6.4315116341555152</v>
      </c>
      <c r="L8410" s="2">
        <v>0.09</v>
      </c>
      <c r="M8410" s="2">
        <v>8</v>
      </c>
      <c r="N8410" s="3">
        <v>44951</v>
      </c>
      <c r="O8410" s="3">
        <v>44956</v>
      </c>
      <c r="P8410" s="2" t="s">
        <v>30</v>
      </c>
      <c r="Q8410" s="2" t="s">
        <v>26</v>
      </c>
      <c r="R8410" s="2">
        <v>186.09</v>
      </c>
      <c r="S8410" s="2" t="s">
        <v>47</v>
      </c>
    </row>
    <row r="8411" spans="1:19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 t="str">
        <f t="shared" si="918"/>
        <v>high sales</v>
      </c>
      <c r="F8411" s="2" t="str">
        <f t="shared" si="919"/>
        <v>high</v>
      </c>
      <c r="G8411" s="2" t="str">
        <f t="shared" si="920"/>
        <v>high</v>
      </c>
      <c r="H8411" s="2" t="str">
        <f t="shared" si="921"/>
        <v>high impact</v>
      </c>
      <c r="I8411" s="2" t="str">
        <f t="shared" si="922"/>
        <v>good</v>
      </c>
      <c r="J8411" s="2">
        <f t="shared" si="923"/>
        <v>6.2314075909050697</v>
      </c>
      <c r="K8411" s="2">
        <f t="shared" si="924"/>
        <v>6.2314075909050697</v>
      </c>
      <c r="L8411" s="2">
        <v>0.46</v>
      </c>
      <c r="M8411" s="2">
        <v>4</v>
      </c>
      <c r="N8411" s="3">
        <v>45635</v>
      </c>
      <c r="O8411" s="3">
        <v>45639</v>
      </c>
      <c r="P8411" s="2" t="s">
        <v>14</v>
      </c>
      <c r="Q8411" s="2" t="s">
        <v>26</v>
      </c>
      <c r="R8411" s="2">
        <v>565.15</v>
      </c>
      <c r="S8411" s="2" t="s">
        <v>16</v>
      </c>
    </row>
    <row r="8412" spans="1:19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 t="str">
        <f t="shared" si="918"/>
        <v>high sales</v>
      </c>
      <c r="F8412" s="2" t="str">
        <f t="shared" si="919"/>
        <v>high</v>
      </c>
      <c r="G8412" s="2" t="str">
        <f t="shared" si="920"/>
        <v>high</v>
      </c>
      <c r="H8412" s="2" t="str">
        <f t="shared" si="921"/>
        <v>high impact</v>
      </c>
      <c r="I8412" s="2" t="str">
        <f t="shared" si="922"/>
        <v>good</v>
      </c>
      <c r="J8412" s="2">
        <f t="shared" si="923"/>
        <v>10.286722361910941</v>
      </c>
      <c r="K8412" s="2">
        <f t="shared" si="924"/>
        <v>10.286722361910941</v>
      </c>
      <c r="L8412" s="2">
        <v>0.24</v>
      </c>
      <c r="M8412" s="2">
        <v>5</v>
      </c>
      <c r="N8412" s="3">
        <v>45502</v>
      </c>
      <c r="O8412" s="3">
        <v>45504</v>
      </c>
      <c r="P8412" s="2" t="s">
        <v>30</v>
      </c>
      <c r="Q8412" s="2" t="s">
        <v>26</v>
      </c>
      <c r="R8412" s="2">
        <v>123.29</v>
      </c>
      <c r="S8412" s="2" t="s">
        <v>33</v>
      </c>
    </row>
    <row r="8413" spans="1:19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 t="str">
        <f t="shared" si="918"/>
        <v>high sales</v>
      </c>
      <c r="F8413" s="2" t="str">
        <f t="shared" si="919"/>
        <v>high</v>
      </c>
      <c r="G8413" s="2" t="str">
        <f t="shared" si="920"/>
        <v>low</v>
      </c>
      <c r="H8413" s="2" t="str">
        <f t="shared" si="921"/>
        <v>high impact</v>
      </c>
      <c r="I8413" s="2" t="str">
        <f t="shared" si="922"/>
        <v>good</v>
      </c>
      <c r="J8413" s="2">
        <f t="shared" si="923"/>
        <v>3.7483420454092014</v>
      </c>
      <c r="K8413" s="2">
        <f t="shared" si="924"/>
        <v>3.7483420454092014</v>
      </c>
      <c r="L8413" s="2">
        <v>0.41</v>
      </c>
      <c r="M8413" s="2">
        <v>7</v>
      </c>
      <c r="N8413" s="3">
        <v>45364</v>
      </c>
      <c r="O8413" s="3">
        <v>45367</v>
      </c>
      <c r="P8413" s="2" t="s">
        <v>20</v>
      </c>
      <c r="Q8413" s="2" t="s">
        <v>15</v>
      </c>
      <c r="R8413" s="2">
        <v>1253.05</v>
      </c>
      <c r="S8413" s="2" t="s">
        <v>38</v>
      </c>
    </row>
    <row r="8414" spans="1:19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 t="str">
        <f t="shared" si="918"/>
        <v>high sales</v>
      </c>
      <c r="F8414" s="2" t="str">
        <f t="shared" si="919"/>
        <v>high</v>
      </c>
      <c r="G8414" s="2" t="str">
        <f t="shared" si="920"/>
        <v>low</v>
      </c>
      <c r="H8414" s="2" t="str">
        <f t="shared" si="921"/>
        <v>high impact</v>
      </c>
      <c r="I8414" s="2" t="str">
        <f t="shared" si="922"/>
        <v>good</v>
      </c>
      <c r="J8414" s="2">
        <f t="shared" si="923"/>
        <v>3.5937118640307086</v>
      </c>
      <c r="K8414" s="2">
        <f t="shared" si="924"/>
        <v>3.5937118640307086</v>
      </c>
      <c r="L8414" s="2">
        <v>0.36</v>
      </c>
      <c r="M8414" s="2">
        <v>8</v>
      </c>
      <c r="N8414" s="3">
        <v>45288</v>
      </c>
      <c r="O8414" s="3">
        <v>45295</v>
      </c>
      <c r="P8414" s="2" t="s">
        <v>30</v>
      </c>
      <c r="Q8414" s="2" t="s">
        <v>15</v>
      </c>
      <c r="R8414" s="2">
        <v>450.69</v>
      </c>
      <c r="S8414" s="2" t="s">
        <v>22</v>
      </c>
    </row>
    <row r="8415" spans="1:19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 t="str">
        <f t="shared" si="918"/>
        <v>high sales</v>
      </c>
      <c r="F8415" s="2" t="str">
        <f t="shared" si="919"/>
        <v>high</v>
      </c>
      <c r="G8415" s="2" t="str">
        <f t="shared" si="920"/>
        <v>high</v>
      </c>
      <c r="H8415" s="2" t="str">
        <f t="shared" si="921"/>
        <v>high impact</v>
      </c>
      <c r="I8415" s="2" t="str">
        <f t="shared" si="922"/>
        <v>good</v>
      </c>
      <c r="J8415" s="2">
        <f t="shared" si="923"/>
        <v>6.6767380572361823</v>
      </c>
      <c r="K8415" s="2">
        <f t="shared" si="924"/>
        <v>6.6767380572361823</v>
      </c>
      <c r="L8415" s="2">
        <v>0.16</v>
      </c>
      <c r="M8415" s="2">
        <v>1</v>
      </c>
      <c r="N8415" s="3">
        <v>45261</v>
      </c>
      <c r="O8415" s="3">
        <v>45264</v>
      </c>
      <c r="P8415" s="2" t="s">
        <v>14</v>
      </c>
      <c r="Q8415" s="2" t="s">
        <v>21</v>
      </c>
      <c r="R8415" s="2">
        <v>269.41000000000003</v>
      </c>
      <c r="S8415" s="2" t="s">
        <v>27</v>
      </c>
    </row>
    <row r="8416" spans="1:19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 t="str">
        <f t="shared" si="918"/>
        <v>high sales</v>
      </c>
      <c r="F8416" s="2" t="str">
        <f t="shared" si="919"/>
        <v>high</v>
      </c>
      <c r="G8416" s="2" t="str">
        <f t="shared" si="920"/>
        <v>high</v>
      </c>
      <c r="H8416" s="2" t="str">
        <f t="shared" si="921"/>
        <v>high impact</v>
      </c>
      <c r="I8416" s="2" t="str">
        <f t="shared" si="922"/>
        <v>good</v>
      </c>
      <c r="J8416" s="2">
        <f t="shared" si="923"/>
        <v>6.8131422880166603</v>
      </c>
      <c r="K8416" s="2">
        <f t="shared" si="924"/>
        <v>6.8131422880166603</v>
      </c>
      <c r="L8416" s="2">
        <v>0.4</v>
      </c>
      <c r="M8416" s="2">
        <v>7</v>
      </c>
      <c r="N8416" s="3">
        <v>45103</v>
      </c>
      <c r="O8416" s="3">
        <v>45106</v>
      </c>
      <c r="P8416" s="2" t="s">
        <v>20</v>
      </c>
      <c r="Q8416" s="2" t="s">
        <v>15</v>
      </c>
      <c r="R8416" s="2">
        <v>441.78</v>
      </c>
      <c r="S8416" s="2" t="s">
        <v>16</v>
      </c>
    </row>
    <row r="8417" spans="1:19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 t="str">
        <f t="shared" si="918"/>
        <v>high sales</v>
      </c>
      <c r="F8417" s="2" t="str">
        <f t="shared" si="919"/>
        <v>high</v>
      </c>
      <c r="G8417" s="2" t="str">
        <f t="shared" si="920"/>
        <v>low</v>
      </c>
      <c r="H8417" s="2" t="str">
        <f t="shared" si="921"/>
        <v>high impact</v>
      </c>
      <c r="I8417" s="2" t="str">
        <f t="shared" si="922"/>
        <v>good</v>
      </c>
      <c r="J8417" s="2">
        <f t="shared" si="923"/>
        <v>11.168021274205026</v>
      </c>
      <c r="K8417" s="2">
        <f t="shared" si="924"/>
        <v>11.168021274205026</v>
      </c>
      <c r="L8417" s="2">
        <v>0.05</v>
      </c>
      <c r="M8417" s="2">
        <v>3</v>
      </c>
      <c r="N8417" s="3">
        <v>45628</v>
      </c>
      <c r="O8417" s="3">
        <v>45630</v>
      </c>
      <c r="P8417" s="2" t="s">
        <v>30</v>
      </c>
      <c r="Q8417" s="2" t="s">
        <v>21</v>
      </c>
      <c r="R8417" s="2">
        <v>266.99</v>
      </c>
      <c r="S8417" s="2" t="s">
        <v>47</v>
      </c>
    </row>
    <row r="8418" spans="1:19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 t="str">
        <f t="shared" si="918"/>
        <v>high sales</v>
      </c>
      <c r="F8418" s="2" t="str">
        <f t="shared" si="919"/>
        <v>high</v>
      </c>
      <c r="G8418" s="2" t="str">
        <f t="shared" si="920"/>
        <v>low</v>
      </c>
      <c r="H8418" s="2" t="str">
        <f t="shared" si="921"/>
        <v>high impact</v>
      </c>
      <c r="I8418" s="2" t="str">
        <f t="shared" si="922"/>
        <v>good</v>
      </c>
      <c r="J8418" s="2">
        <f t="shared" si="923"/>
        <v>7.6301885812249974</v>
      </c>
      <c r="K8418" s="2">
        <f t="shared" si="924"/>
        <v>7.6301885812249974</v>
      </c>
      <c r="L8418" s="2">
        <v>0.44</v>
      </c>
      <c r="M8418" s="2">
        <v>5</v>
      </c>
      <c r="N8418" s="3">
        <v>44978</v>
      </c>
      <c r="O8418" s="3">
        <v>44982</v>
      </c>
      <c r="P8418" s="2" t="s">
        <v>30</v>
      </c>
      <c r="Q8418" s="2" t="s">
        <v>15</v>
      </c>
      <c r="R8418" s="2">
        <v>384.98</v>
      </c>
      <c r="S8418" s="2" t="s">
        <v>27</v>
      </c>
    </row>
    <row r="8419" spans="1:19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 t="str">
        <f t="shared" si="918"/>
        <v>high sales</v>
      </c>
      <c r="F8419" s="2" t="str">
        <f t="shared" si="919"/>
        <v>high</v>
      </c>
      <c r="G8419" s="2" t="str">
        <f t="shared" si="920"/>
        <v>low</v>
      </c>
      <c r="H8419" s="2" t="str">
        <f t="shared" si="921"/>
        <v>high impact</v>
      </c>
      <c r="I8419" s="2" t="str">
        <f t="shared" si="922"/>
        <v>good</v>
      </c>
      <c r="J8419" s="2">
        <f t="shared" si="923"/>
        <v>3.9917528885473552</v>
      </c>
      <c r="K8419" s="2">
        <f t="shared" si="924"/>
        <v>3.9917528885473552</v>
      </c>
      <c r="L8419" s="2">
        <v>0.34</v>
      </c>
      <c r="M8419" s="2">
        <v>1</v>
      </c>
      <c r="N8419" s="3">
        <v>44957</v>
      </c>
      <c r="O8419" s="3">
        <v>44962</v>
      </c>
      <c r="P8419" s="2" t="s">
        <v>20</v>
      </c>
      <c r="Q8419" s="2" t="s">
        <v>15</v>
      </c>
      <c r="R8419" s="2">
        <v>728.74</v>
      </c>
      <c r="S8419" s="2" t="s">
        <v>33</v>
      </c>
    </row>
    <row r="8420" spans="1:19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 t="str">
        <f t="shared" si="918"/>
        <v>high sales</v>
      </c>
      <c r="F8420" s="2" t="str">
        <f t="shared" si="919"/>
        <v>high</v>
      </c>
      <c r="G8420" s="2" t="str">
        <f t="shared" si="920"/>
        <v>high</v>
      </c>
      <c r="H8420" s="2" t="str">
        <f t="shared" si="921"/>
        <v>high impact</v>
      </c>
      <c r="I8420" s="2" t="str">
        <f t="shared" si="922"/>
        <v>good</v>
      </c>
      <c r="J8420" s="2">
        <f t="shared" si="923"/>
        <v>6.489030459884531</v>
      </c>
      <c r="K8420" s="2">
        <f t="shared" si="924"/>
        <v>6.489030459884531</v>
      </c>
      <c r="L8420" s="2">
        <v>0.46</v>
      </c>
      <c r="M8420" s="2">
        <v>3</v>
      </c>
      <c r="N8420" s="3">
        <v>45110</v>
      </c>
      <c r="O8420" s="3">
        <v>45112</v>
      </c>
      <c r="P8420" s="2" t="s">
        <v>30</v>
      </c>
      <c r="Q8420" s="2" t="s">
        <v>15</v>
      </c>
      <c r="R8420" s="2">
        <v>251.15</v>
      </c>
      <c r="S8420" s="2" t="s">
        <v>22</v>
      </c>
    </row>
    <row r="8421" spans="1:19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 t="str">
        <f t="shared" si="918"/>
        <v>high sales</v>
      </c>
      <c r="F8421" s="2" t="str">
        <f t="shared" si="919"/>
        <v>high</v>
      </c>
      <c r="G8421" s="2" t="str">
        <f t="shared" si="920"/>
        <v>low</v>
      </c>
      <c r="H8421" s="2" t="str">
        <f t="shared" si="921"/>
        <v>high impact</v>
      </c>
      <c r="I8421" s="2" t="str">
        <f t="shared" si="922"/>
        <v>not good</v>
      </c>
      <c r="J8421" s="2">
        <f t="shared" si="923"/>
        <v>4.0564433927921373</v>
      </c>
      <c r="K8421" s="2">
        <f t="shared" si="924"/>
        <v>4.0564433927921373</v>
      </c>
      <c r="L8421" s="2">
        <v>0.45</v>
      </c>
      <c r="M8421" s="2">
        <v>5</v>
      </c>
      <c r="N8421" s="3">
        <v>45043</v>
      </c>
      <c r="O8421" s="3">
        <v>45045</v>
      </c>
      <c r="P8421" s="2" t="s">
        <v>20</v>
      </c>
      <c r="Q8421" s="2" t="s">
        <v>21</v>
      </c>
      <c r="R8421" s="2">
        <v>549.4</v>
      </c>
      <c r="S8421" s="2" t="s">
        <v>38</v>
      </c>
    </row>
    <row r="8422" spans="1:19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 t="str">
        <f t="shared" si="918"/>
        <v>high sales</v>
      </c>
      <c r="F8422" s="2" t="str">
        <f t="shared" si="919"/>
        <v>high</v>
      </c>
      <c r="G8422" s="2" t="str">
        <f t="shared" si="920"/>
        <v>low</v>
      </c>
      <c r="H8422" s="2" t="str">
        <f t="shared" si="921"/>
        <v>high impact</v>
      </c>
      <c r="I8422" s="2" t="str">
        <f t="shared" si="922"/>
        <v>good</v>
      </c>
      <c r="J8422" s="2">
        <f t="shared" si="923"/>
        <v>3.7938245755657021</v>
      </c>
      <c r="K8422" s="2">
        <f t="shared" si="924"/>
        <v>3.7938245755657021</v>
      </c>
      <c r="L8422" s="2">
        <v>0.19</v>
      </c>
      <c r="M8422" s="2">
        <v>1</v>
      </c>
      <c r="N8422" s="3">
        <v>44999</v>
      </c>
      <c r="O8422" s="3">
        <v>45001</v>
      </c>
      <c r="P8422" s="2" t="s">
        <v>14</v>
      </c>
      <c r="Q8422" s="2" t="s">
        <v>21</v>
      </c>
      <c r="R8422" s="2">
        <v>792.82</v>
      </c>
      <c r="S8422" s="2" t="s">
        <v>33</v>
      </c>
    </row>
    <row r="8423" spans="1:19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 t="str">
        <f t="shared" si="918"/>
        <v>high sales</v>
      </c>
      <c r="F8423" s="2" t="str">
        <f t="shared" si="919"/>
        <v>high</v>
      </c>
      <c r="G8423" s="2" t="str">
        <f t="shared" si="920"/>
        <v>low</v>
      </c>
      <c r="H8423" s="2" t="str">
        <f t="shared" si="921"/>
        <v>high impact</v>
      </c>
      <c r="I8423" s="2" t="str">
        <f t="shared" si="922"/>
        <v>good</v>
      </c>
      <c r="J8423" s="2">
        <f t="shared" si="923"/>
        <v>7.3665884194053204</v>
      </c>
      <c r="K8423" s="2">
        <f t="shared" si="924"/>
        <v>7.3665884194053204</v>
      </c>
      <c r="L8423" s="2">
        <v>0.43</v>
      </c>
      <c r="M8423" s="2">
        <v>2</v>
      </c>
      <c r="N8423" s="3">
        <v>45073</v>
      </c>
      <c r="O8423" s="3">
        <v>45078</v>
      </c>
      <c r="P8423" s="2" t="s">
        <v>20</v>
      </c>
      <c r="Q8423" s="2" t="s">
        <v>15</v>
      </c>
      <c r="R8423" s="2">
        <v>460.08</v>
      </c>
      <c r="S8423" s="2" t="s">
        <v>47</v>
      </c>
    </row>
    <row r="8424" spans="1:19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 t="str">
        <f t="shared" si="918"/>
        <v>high sales</v>
      </c>
      <c r="F8424" s="2" t="str">
        <f t="shared" si="919"/>
        <v>high</v>
      </c>
      <c r="G8424" s="2" t="str">
        <f t="shared" si="920"/>
        <v>low</v>
      </c>
      <c r="H8424" s="2" t="str">
        <f t="shared" si="921"/>
        <v>high impact</v>
      </c>
      <c r="I8424" s="2" t="str">
        <f t="shared" si="922"/>
        <v>good</v>
      </c>
      <c r="J8424" s="2">
        <f t="shared" si="923"/>
        <v>3.3658028225603935</v>
      </c>
      <c r="K8424" s="2">
        <f t="shared" si="924"/>
        <v>3.3658028225603935</v>
      </c>
      <c r="L8424" s="2">
        <v>0.28000000000000003</v>
      </c>
      <c r="M8424" s="2">
        <v>3</v>
      </c>
      <c r="N8424" s="3">
        <v>45050</v>
      </c>
      <c r="O8424" s="3">
        <v>45054</v>
      </c>
      <c r="P8424" s="2" t="s">
        <v>30</v>
      </c>
      <c r="Q8424" s="2" t="s">
        <v>15</v>
      </c>
      <c r="R8424" s="2">
        <v>398.22</v>
      </c>
      <c r="S8424" s="2" t="s">
        <v>27</v>
      </c>
    </row>
    <row r="8425" spans="1:19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 t="str">
        <f t="shared" si="918"/>
        <v>high sales</v>
      </c>
      <c r="F8425" s="2" t="str">
        <f t="shared" si="919"/>
        <v>high</v>
      </c>
      <c r="G8425" s="2" t="str">
        <f t="shared" si="920"/>
        <v>low</v>
      </c>
      <c r="H8425" s="2" t="str">
        <f t="shared" si="921"/>
        <v>high impact</v>
      </c>
      <c r="I8425" s="2" t="str">
        <f t="shared" si="922"/>
        <v>good</v>
      </c>
      <c r="J8425" s="2">
        <f t="shared" si="923"/>
        <v>5.0334832228135582</v>
      </c>
      <c r="K8425" s="2">
        <f t="shared" si="924"/>
        <v>5.0334832228135582</v>
      </c>
      <c r="L8425" s="2">
        <v>0.08</v>
      </c>
      <c r="M8425" s="2">
        <v>8</v>
      </c>
      <c r="N8425" s="3">
        <v>45620</v>
      </c>
      <c r="O8425" s="3">
        <v>45627</v>
      </c>
      <c r="P8425" s="2" t="s">
        <v>30</v>
      </c>
      <c r="Q8425" s="2" t="s">
        <v>26</v>
      </c>
      <c r="R8425" s="2">
        <v>702.74</v>
      </c>
      <c r="S8425" s="2" t="s">
        <v>22</v>
      </c>
    </row>
    <row r="8426" spans="1:19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 t="str">
        <f t="shared" si="918"/>
        <v>high sales</v>
      </c>
      <c r="F8426" s="2" t="str">
        <f t="shared" si="919"/>
        <v>high</v>
      </c>
      <c r="G8426" s="2" t="str">
        <f t="shared" si="920"/>
        <v>low</v>
      </c>
      <c r="H8426" s="2" t="str">
        <f t="shared" si="921"/>
        <v>high impact</v>
      </c>
      <c r="I8426" s="2" t="str">
        <f t="shared" si="922"/>
        <v>good</v>
      </c>
      <c r="J8426" s="2">
        <f t="shared" si="923"/>
        <v>7.4618760993399924</v>
      </c>
      <c r="K8426" s="2">
        <f t="shared" si="924"/>
        <v>7.4618760993399924</v>
      </c>
      <c r="L8426" s="2">
        <v>0.41</v>
      </c>
      <c r="M8426" s="2">
        <v>5</v>
      </c>
      <c r="N8426" s="3">
        <v>45538</v>
      </c>
      <c r="O8426" s="3">
        <v>45540</v>
      </c>
      <c r="P8426" s="2" t="s">
        <v>14</v>
      </c>
      <c r="Q8426" s="2" t="s">
        <v>21</v>
      </c>
      <c r="R8426" s="2">
        <v>619.69000000000005</v>
      </c>
      <c r="S8426" s="2" t="s">
        <v>33</v>
      </c>
    </row>
    <row r="8427" spans="1:19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 t="str">
        <f t="shared" si="918"/>
        <v>high sales</v>
      </c>
      <c r="F8427" s="2" t="str">
        <f t="shared" si="919"/>
        <v>high</v>
      </c>
      <c r="G8427" s="2" t="str">
        <f t="shared" si="920"/>
        <v>low</v>
      </c>
      <c r="H8427" s="2" t="str">
        <f t="shared" si="921"/>
        <v>high impact</v>
      </c>
      <c r="I8427" s="2" t="str">
        <f t="shared" si="922"/>
        <v>not good</v>
      </c>
      <c r="J8427" s="2">
        <f t="shared" si="923"/>
        <v>12.689991348905302</v>
      </c>
      <c r="K8427" s="2">
        <f t="shared" si="924"/>
        <v>12.689991348905302</v>
      </c>
      <c r="L8427" s="2">
        <v>0.45</v>
      </c>
      <c r="M8427" s="2">
        <v>5</v>
      </c>
      <c r="N8427" s="3">
        <v>45369</v>
      </c>
      <c r="O8427" s="3">
        <v>45375</v>
      </c>
      <c r="P8427" s="2" t="s">
        <v>30</v>
      </c>
      <c r="Q8427" s="2" t="s">
        <v>21</v>
      </c>
      <c r="R8427" s="2">
        <v>300.54000000000002</v>
      </c>
      <c r="S8427" s="2" t="s">
        <v>16</v>
      </c>
    </row>
    <row r="8428" spans="1:19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 t="str">
        <f t="shared" si="918"/>
        <v>low sales</v>
      </c>
      <c r="F8428" s="2" t="str">
        <f t="shared" si="919"/>
        <v>medium</v>
      </c>
      <c r="G8428" s="2" t="str">
        <f t="shared" si="920"/>
        <v>low</v>
      </c>
      <c r="H8428" s="2" t="str">
        <f t="shared" si="921"/>
        <v>high impact</v>
      </c>
      <c r="I8428" s="2" t="str">
        <f t="shared" si="922"/>
        <v>not good</v>
      </c>
      <c r="J8428" s="2">
        <f t="shared" si="923"/>
        <v>7.6964875412788949</v>
      </c>
      <c r="K8428" s="2">
        <f t="shared" si="924"/>
        <v>7.6964875412788949</v>
      </c>
      <c r="L8428" s="2">
        <v>0.04</v>
      </c>
      <c r="M8428" s="2">
        <v>3</v>
      </c>
      <c r="N8428" s="3">
        <v>45104</v>
      </c>
      <c r="O8428" s="3">
        <v>45105</v>
      </c>
      <c r="P8428" s="2" t="s">
        <v>30</v>
      </c>
      <c r="Q8428" s="2" t="s">
        <v>15</v>
      </c>
      <c r="R8428" s="2">
        <v>66.62</v>
      </c>
      <c r="S8428" s="2" t="s">
        <v>27</v>
      </c>
    </row>
    <row r="8429" spans="1:19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 t="str">
        <f t="shared" si="918"/>
        <v>high sales</v>
      </c>
      <c r="F8429" s="2" t="str">
        <f t="shared" si="919"/>
        <v>high</v>
      </c>
      <c r="G8429" s="2" t="str">
        <f t="shared" si="920"/>
        <v>low</v>
      </c>
      <c r="H8429" s="2" t="str">
        <f t="shared" si="921"/>
        <v>high impact</v>
      </c>
      <c r="I8429" s="2" t="str">
        <f t="shared" si="922"/>
        <v>not good</v>
      </c>
      <c r="J8429" s="2">
        <f t="shared" si="923"/>
        <v>11.474933027171833</v>
      </c>
      <c r="K8429" s="2">
        <f t="shared" si="924"/>
        <v>11.474933027171833</v>
      </c>
      <c r="L8429" s="2">
        <v>0.47</v>
      </c>
      <c r="M8429" s="2">
        <v>9</v>
      </c>
      <c r="N8429" s="3">
        <v>45604</v>
      </c>
      <c r="O8429" s="3">
        <v>45609</v>
      </c>
      <c r="P8429" s="2" t="s">
        <v>30</v>
      </c>
      <c r="Q8429" s="2" t="s">
        <v>21</v>
      </c>
      <c r="R8429" s="2">
        <v>209.04</v>
      </c>
      <c r="S8429" s="2" t="s">
        <v>38</v>
      </c>
    </row>
    <row r="8430" spans="1:19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 t="str">
        <f t="shared" si="918"/>
        <v>high sales</v>
      </c>
      <c r="F8430" s="2" t="str">
        <f t="shared" si="919"/>
        <v>high</v>
      </c>
      <c r="G8430" s="2" t="str">
        <f t="shared" si="920"/>
        <v>low</v>
      </c>
      <c r="H8430" s="2" t="str">
        <f t="shared" si="921"/>
        <v>high impact</v>
      </c>
      <c r="I8430" s="2" t="str">
        <f t="shared" si="922"/>
        <v>good</v>
      </c>
      <c r="J8430" s="2">
        <f t="shared" si="923"/>
        <v>4.1387050733099775</v>
      </c>
      <c r="K8430" s="2">
        <f t="shared" si="924"/>
        <v>4.1387050733099775</v>
      </c>
      <c r="L8430" s="2">
        <v>0.3</v>
      </c>
      <c r="M8430" s="2">
        <v>9</v>
      </c>
      <c r="N8430" s="3">
        <v>44936</v>
      </c>
      <c r="O8430" s="3">
        <v>44942</v>
      </c>
      <c r="P8430" s="2" t="s">
        <v>30</v>
      </c>
      <c r="Q8430" s="2" t="s">
        <v>15</v>
      </c>
      <c r="R8430" s="2">
        <v>539.49</v>
      </c>
      <c r="S8430" s="2" t="s">
        <v>47</v>
      </c>
    </row>
    <row r="8431" spans="1:19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 t="str">
        <f t="shared" si="918"/>
        <v>high sales</v>
      </c>
      <c r="F8431" s="2" t="str">
        <f t="shared" si="919"/>
        <v>high</v>
      </c>
      <c r="G8431" s="2" t="str">
        <f t="shared" si="920"/>
        <v>high</v>
      </c>
      <c r="H8431" s="2" t="str">
        <f t="shared" si="921"/>
        <v>high impact</v>
      </c>
      <c r="I8431" s="2" t="str">
        <f t="shared" si="922"/>
        <v>good</v>
      </c>
      <c r="J8431" s="2">
        <f t="shared" si="923"/>
        <v>8.6616314199395763</v>
      </c>
      <c r="K8431" s="2">
        <f t="shared" si="924"/>
        <v>8.6616314199395763</v>
      </c>
      <c r="L8431" s="2">
        <v>0.01</v>
      </c>
      <c r="M8431" s="2">
        <v>2</v>
      </c>
      <c r="N8431" s="3">
        <v>45089</v>
      </c>
      <c r="O8431" s="3">
        <v>45093</v>
      </c>
      <c r="P8431" s="2" t="s">
        <v>30</v>
      </c>
      <c r="Q8431" s="2" t="s">
        <v>26</v>
      </c>
      <c r="R8431" s="2">
        <v>201.91</v>
      </c>
      <c r="S8431" s="2" t="s">
        <v>47</v>
      </c>
    </row>
    <row r="8432" spans="1:19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 t="str">
        <f t="shared" si="918"/>
        <v>high sales</v>
      </c>
      <c r="F8432" s="2" t="str">
        <f t="shared" si="919"/>
        <v>high</v>
      </c>
      <c r="G8432" s="2" t="str">
        <f t="shared" si="920"/>
        <v>high</v>
      </c>
      <c r="H8432" s="2" t="str">
        <f t="shared" si="921"/>
        <v>high impact</v>
      </c>
      <c r="I8432" s="2" t="str">
        <f t="shared" si="922"/>
        <v>good</v>
      </c>
      <c r="J8432" s="2">
        <f t="shared" si="923"/>
        <v>7.3397242630916484</v>
      </c>
      <c r="K8432" s="2">
        <f t="shared" si="924"/>
        <v>7.3397242630916484</v>
      </c>
      <c r="L8432" s="2">
        <v>0.27</v>
      </c>
      <c r="M8432" s="2">
        <v>8</v>
      </c>
      <c r="N8432" s="3">
        <v>45484</v>
      </c>
      <c r="O8432" s="3">
        <v>45485</v>
      </c>
      <c r="P8432" s="2" t="s">
        <v>20</v>
      </c>
      <c r="Q8432" s="2" t="s">
        <v>15</v>
      </c>
      <c r="R8432" s="2">
        <v>341.63</v>
      </c>
      <c r="S8432" s="2" t="s">
        <v>38</v>
      </c>
    </row>
    <row r="8433" spans="1:19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 t="str">
        <f t="shared" si="918"/>
        <v>high sales</v>
      </c>
      <c r="F8433" s="2" t="str">
        <f t="shared" si="919"/>
        <v>high</v>
      </c>
      <c r="G8433" s="2" t="str">
        <f t="shared" si="920"/>
        <v>low</v>
      </c>
      <c r="H8433" s="2" t="str">
        <f t="shared" si="921"/>
        <v>high impact</v>
      </c>
      <c r="I8433" s="2" t="str">
        <f t="shared" si="922"/>
        <v>not good</v>
      </c>
      <c r="J8433" s="2">
        <f t="shared" si="923"/>
        <v>7.7109187931860168</v>
      </c>
      <c r="K8433" s="2">
        <f t="shared" si="924"/>
        <v>7.7109187931860168</v>
      </c>
      <c r="L8433" s="2">
        <v>0.4</v>
      </c>
      <c r="M8433" s="2">
        <v>1</v>
      </c>
      <c r="N8433" s="3">
        <v>45536</v>
      </c>
      <c r="O8433" s="3">
        <v>45538</v>
      </c>
      <c r="P8433" s="2" t="s">
        <v>14</v>
      </c>
      <c r="Q8433" s="2" t="s">
        <v>15</v>
      </c>
      <c r="R8433" s="2">
        <v>292.33999999999997</v>
      </c>
      <c r="S8433" s="2" t="s">
        <v>47</v>
      </c>
    </row>
    <row r="8434" spans="1:19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 t="str">
        <f t="shared" si="918"/>
        <v>low sales</v>
      </c>
      <c r="F8434" s="2" t="str">
        <f t="shared" si="919"/>
        <v>low</v>
      </c>
      <c r="G8434" s="2" t="str">
        <f t="shared" si="920"/>
        <v>high</v>
      </c>
      <c r="H8434" s="2" t="str">
        <f t="shared" si="921"/>
        <v>low Impact</v>
      </c>
      <c r="I8434" s="2" t="str">
        <f t="shared" si="922"/>
        <v>good</v>
      </c>
      <c r="J8434" s="2">
        <f t="shared" si="923"/>
        <v>4.9843092231151935</v>
      </c>
      <c r="K8434" s="2">
        <f t="shared" si="924"/>
        <v>4.9843092231151935</v>
      </c>
      <c r="L8434" s="2">
        <v>0.27</v>
      </c>
      <c r="M8434" s="2">
        <v>5</v>
      </c>
      <c r="N8434" s="3">
        <v>45553</v>
      </c>
      <c r="O8434" s="3">
        <v>45559</v>
      </c>
      <c r="P8434" s="2" t="s">
        <v>30</v>
      </c>
      <c r="Q8434" s="2" t="s">
        <v>26</v>
      </c>
      <c r="R8434" s="2">
        <v>26.13</v>
      </c>
      <c r="S8434" s="2" t="s">
        <v>47</v>
      </c>
    </row>
    <row r="8435" spans="1:19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 t="str">
        <f t="shared" si="918"/>
        <v>high sales</v>
      </c>
      <c r="F8435" s="2" t="str">
        <f t="shared" si="919"/>
        <v>high</v>
      </c>
      <c r="G8435" s="2" t="str">
        <f t="shared" si="920"/>
        <v>low</v>
      </c>
      <c r="H8435" s="2" t="str">
        <f t="shared" si="921"/>
        <v>high impact</v>
      </c>
      <c r="I8435" s="2" t="str">
        <f t="shared" si="922"/>
        <v>good</v>
      </c>
      <c r="J8435" s="2">
        <f t="shared" si="923"/>
        <v>7.219724770642201</v>
      </c>
      <c r="K8435" s="2">
        <f t="shared" si="924"/>
        <v>7.219724770642201</v>
      </c>
      <c r="L8435" s="2">
        <v>0.35</v>
      </c>
      <c r="M8435" s="2">
        <v>7</v>
      </c>
      <c r="N8435" s="3">
        <v>45255</v>
      </c>
      <c r="O8435" s="3">
        <v>45261</v>
      </c>
      <c r="P8435" s="2" t="s">
        <v>30</v>
      </c>
      <c r="Q8435" s="2" t="s">
        <v>15</v>
      </c>
      <c r="R8435" s="2">
        <v>174.4</v>
      </c>
      <c r="S8435" s="2" t="s">
        <v>38</v>
      </c>
    </row>
    <row r="8436" spans="1:19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 t="str">
        <f t="shared" si="918"/>
        <v>high sales</v>
      </c>
      <c r="F8436" s="2" t="str">
        <f t="shared" si="919"/>
        <v>high</v>
      </c>
      <c r="G8436" s="2" t="str">
        <f t="shared" si="920"/>
        <v>high</v>
      </c>
      <c r="H8436" s="2" t="str">
        <f t="shared" si="921"/>
        <v>high impact</v>
      </c>
      <c r="I8436" s="2" t="str">
        <f t="shared" si="922"/>
        <v>good</v>
      </c>
      <c r="J8436" s="2">
        <f t="shared" si="923"/>
        <v>11.633515815085158</v>
      </c>
      <c r="K8436" s="2">
        <f t="shared" si="924"/>
        <v>11.633515815085158</v>
      </c>
      <c r="L8436" s="2">
        <v>0.44</v>
      </c>
      <c r="M8436" s="2">
        <v>8</v>
      </c>
      <c r="N8436" s="3">
        <v>45280</v>
      </c>
      <c r="O8436" s="3">
        <v>45281</v>
      </c>
      <c r="P8436" s="2" t="s">
        <v>20</v>
      </c>
      <c r="Q8436" s="2" t="s">
        <v>21</v>
      </c>
      <c r="R8436" s="2">
        <v>98.64</v>
      </c>
      <c r="S8436" s="2" t="s">
        <v>47</v>
      </c>
    </row>
    <row r="8437" spans="1:19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 t="str">
        <f t="shared" si="918"/>
        <v>high sales</v>
      </c>
      <c r="F8437" s="2" t="str">
        <f t="shared" si="919"/>
        <v>high</v>
      </c>
      <c r="G8437" s="2" t="str">
        <f t="shared" si="920"/>
        <v>low</v>
      </c>
      <c r="H8437" s="2" t="str">
        <f t="shared" si="921"/>
        <v>high impact</v>
      </c>
      <c r="I8437" s="2" t="str">
        <f t="shared" si="922"/>
        <v>good</v>
      </c>
      <c r="J8437" s="2">
        <f t="shared" si="923"/>
        <v>4.8436238200925201</v>
      </c>
      <c r="K8437" s="2">
        <f t="shared" si="924"/>
        <v>4.8436238200925201</v>
      </c>
      <c r="L8437" s="2">
        <v>0.43</v>
      </c>
      <c r="M8437" s="2">
        <v>8</v>
      </c>
      <c r="N8437" s="3">
        <v>45645</v>
      </c>
      <c r="O8437" s="3">
        <v>45648</v>
      </c>
      <c r="P8437" s="2" t="s">
        <v>20</v>
      </c>
      <c r="Q8437" s="2" t="s">
        <v>15</v>
      </c>
      <c r="R8437" s="2">
        <v>373.97</v>
      </c>
      <c r="S8437" s="2" t="s">
        <v>38</v>
      </c>
    </row>
    <row r="8438" spans="1:19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 t="str">
        <f t="shared" si="918"/>
        <v>low sales</v>
      </c>
      <c r="F8438" s="2" t="str">
        <f t="shared" si="919"/>
        <v>medium</v>
      </c>
      <c r="G8438" s="2" t="str">
        <f t="shared" si="920"/>
        <v>high</v>
      </c>
      <c r="H8438" s="2" t="str">
        <f t="shared" si="921"/>
        <v>high impact</v>
      </c>
      <c r="I8438" s="2" t="str">
        <f t="shared" si="922"/>
        <v>good</v>
      </c>
      <c r="J8438" s="2">
        <f t="shared" si="923"/>
        <v>5.6529512758273643</v>
      </c>
      <c r="K8438" s="2">
        <f t="shared" si="924"/>
        <v>5.6529512758273643</v>
      </c>
      <c r="L8438" s="2">
        <v>0.09</v>
      </c>
      <c r="M8438" s="2">
        <v>6</v>
      </c>
      <c r="N8438" s="3">
        <v>45017</v>
      </c>
      <c r="O8438" s="3">
        <v>45023</v>
      </c>
      <c r="P8438" s="2" t="s">
        <v>30</v>
      </c>
      <c r="Q8438" s="2" t="s">
        <v>21</v>
      </c>
      <c r="R8438" s="2">
        <v>168.91</v>
      </c>
      <c r="S8438" s="2" t="s">
        <v>47</v>
      </c>
    </row>
    <row r="8439" spans="1:19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 t="str">
        <f t="shared" si="918"/>
        <v>low sales</v>
      </c>
      <c r="F8439" s="2" t="str">
        <f t="shared" si="919"/>
        <v>low</v>
      </c>
      <c r="G8439" s="2" t="str">
        <f t="shared" si="920"/>
        <v>low</v>
      </c>
      <c r="H8439" s="2" t="str">
        <f t="shared" si="921"/>
        <v>low Impact</v>
      </c>
      <c r="I8439" s="2" t="str">
        <f t="shared" si="922"/>
        <v>good</v>
      </c>
      <c r="J8439" s="2">
        <f t="shared" si="923"/>
        <v>4.1737157203553492</v>
      </c>
      <c r="K8439" s="2">
        <f t="shared" si="924"/>
        <v>4.1737157203553492</v>
      </c>
      <c r="L8439" s="2">
        <v>0.21</v>
      </c>
      <c r="M8439" s="2">
        <v>7</v>
      </c>
      <c r="N8439" s="3">
        <v>45273</v>
      </c>
      <c r="O8439" s="3">
        <v>45277</v>
      </c>
      <c r="P8439" s="2" t="s">
        <v>14</v>
      </c>
      <c r="Q8439" s="2" t="s">
        <v>26</v>
      </c>
      <c r="R8439" s="2">
        <v>103.56</v>
      </c>
      <c r="S8439" s="2" t="s">
        <v>33</v>
      </c>
    </row>
    <row r="8440" spans="1:19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 t="str">
        <f t="shared" si="918"/>
        <v>high sales</v>
      </c>
      <c r="F8440" s="2" t="str">
        <f t="shared" si="919"/>
        <v>high</v>
      </c>
      <c r="G8440" s="2" t="str">
        <f t="shared" si="920"/>
        <v>low</v>
      </c>
      <c r="H8440" s="2" t="str">
        <f t="shared" si="921"/>
        <v>high impact</v>
      </c>
      <c r="I8440" s="2" t="str">
        <f t="shared" si="922"/>
        <v>not good</v>
      </c>
      <c r="J8440" s="2">
        <f t="shared" si="923"/>
        <v>8.7782730724781253</v>
      </c>
      <c r="K8440" s="2">
        <f t="shared" si="924"/>
        <v>8.7782730724781253</v>
      </c>
      <c r="L8440" s="2">
        <v>0.06</v>
      </c>
      <c r="M8440" s="2">
        <v>4</v>
      </c>
      <c r="N8440" s="3">
        <v>45565</v>
      </c>
      <c r="O8440" s="3">
        <v>45571</v>
      </c>
      <c r="P8440" s="2" t="s">
        <v>20</v>
      </c>
      <c r="Q8440" s="2" t="s">
        <v>21</v>
      </c>
      <c r="R8440" s="2">
        <v>121.14</v>
      </c>
      <c r="S8440" s="2" t="s">
        <v>33</v>
      </c>
    </row>
    <row r="8441" spans="1:19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 t="str">
        <f t="shared" si="918"/>
        <v>high sales</v>
      </c>
      <c r="F8441" s="2" t="str">
        <f t="shared" si="919"/>
        <v>high</v>
      </c>
      <c r="G8441" s="2" t="str">
        <f t="shared" si="920"/>
        <v>low</v>
      </c>
      <c r="H8441" s="2" t="str">
        <f t="shared" si="921"/>
        <v>high impact</v>
      </c>
      <c r="I8441" s="2" t="str">
        <f t="shared" si="922"/>
        <v>good</v>
      </c>
      <c r="J8441" s="2">
        <f t="shared" si="923"/>
        <v>3.7678876013293712</v>
      </c>
      <c r="K8441" s="2">
        <f t="shared" si="924"/>
        <v>3.7678876013293712</v>
      </c>
      <c r="L8441" s="2">
        <v>0.3</v>
      </c>
      <c r="M8441" s="2">
        <v>7</v>
      </c>
      <c r="N8441" s="3">
        <v>45342</v>
      </c>
      <c r="O8441" s="3">
        <v>45348</v>
      </c>
      <c r="P8441" s="2" t="s">
        <v>14</v>
      </c>
      <c r="Q8441" s="2" t="s">
        <v>15</v>
      </c>
      <c r="R8441" s="2">
        <v>1137.3800000000001</v>
      </c>
      <c r="S8441" s="2" t="s">
        <v>33</v>
      </c>
    </row>
    <row r="8442" spans="1:19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 t="str">
        <f t="shared" si="918"/>
        <v>high sales</v>
      </c>
      <c r="F8442" s="2" t="str">
        <f t="shared" si="919"/>
        <v>high</v>
      </c>
      <c r="G8442" s="2" t="str">
        <f t="shared" si="920"/>
        <v>high</v>
      </c>
      <c r="H8442" s="2" t="str">
        <f t="shared" si="921"/>
        <v>high impact</v>
      </c>
      <c r="I8442" s="2" t="str">
        <f t="shared" si="922"/>
        <v>not good</v>
      </c>
      <c r="J8442" s="2">
        <f t="shared" si="923"/>
        <v>6.8762596350277247</v>
      </c>
      <c r="K8442" s="2">
        <f t="shared" si="924"/>
        <v>6.8762596350277247</v>
      </c>
      <c r="L8442" s="2">
        <v>0.48</v>
      </c>
      <c r="M8442" s="2">
        <v>7</v>
      </c>
      <c r="N8442" s="3">
        <v>45163</v>
      </c>
      <c r="O8442" s="3">
        <v>45169</v>
      </c>
      <c r="P8442" s="2" t="s">
        <v>30</v>
      </c>
      <c r="Q8442" s="2" t="s">
        <v>26</v>
      </c>
      <c r="R8442" s="2">
        <v>582.51</v>
      </c>
      <c r="S8442" s="2" t="s">
        <v>27</v>
      </c>
    </row>
    <row r="8443" spans="1:19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 t="str">
        <f t="shared" si="918"/>
        <v>high sales</v>
      </c>
      <c r="F8443" s="2" t="str">
        <f t="shared" si="919"/>
        <v>high</v>
      </c>
      <c r="G8443" s="2" t="str">
        <f t="shared" si="920"/>
        <v>low</v>
      </c>
      <c r="H8443" s="2" t="str">
        <f t="shared" si="921"/>
        <v>high impact</v>
      </c>
      <c r="I8443" s="2" t="str">
        <f t="shared" si="922"/>
        <v>not good</v>
      </c>
      <c r="J8443" s="2">
        <f t="shared" si="923"/>
        <v>4.8590694682675819</v>
      </c>
      <c r="K8443" s="2">
        <f t="shared" si="924"/>
        <v>4.8590694682675819</v>
      </c>
      <c r="L8443" s="2">
        <v>0.09</v>
      </c>
      <c r="M8443" s="2">
        <v>9</v>
      </c>
      <c r="N8443" s="3">
        <v>45465</v>
      </c>
      <c r="O8443" s="3">
        <v>45471</v>
      </c>
      <c r="P8443" s="2" t="s">
        <v>30</v>
      </c>
      <c r="Q8443" s="2" t="s">
        <v>26</v>
      </c>
      <c r="R8443" s="2">
        <v>466.4</v>
      </c>
      <c r="S8443" s="2" t="s">
        <v>38</v>
      </c>
    </row>
    <row r="8444" spans="1:19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 t="str">
        <f t="shared" si="918"/>
        <v>high sales</v>
      </c>
      <c r="F8444" s="2" t="str">
        <f t="shared" si="919"/>
        <v>high</v>
      </c>
      <c r="G8444" s="2" t="str">
        <f t="shared" si="920"/>
        <v>low</v>
      </c>
      <c r="H8444" s="2" t="str">
        <f t="shared" si="921"/>
        <v>high impact</v>
      </c>
      <c r="I8444" s="2" t="str">
        <f t="shared" si="922"/>
        <v>not good</v>
      </c>
      <c r="J8444" s="2">
        <f t="shared" si="923"/>
        <v>3.3579690241855498</v>
      </c>
      <c r="K8444" s="2">
        <f t="shared" si="924"/>
        <v>3.3579690241855498</v>
      </c>
      <c r="L8444" s="2">
        <v>0.2</v>
      </c>
      <c r="M8444" s="2">
        <v>2</v>
      </c>
      <c r="N8444" s="3">
        <v>44952</v>
      </c>
      <c r="O8444" s="3">
        <v>44956</v>
      </c>
      <c r="P8444" s="2" t="s">
        <v>30</v>
      </c>
      <c r="Q8444" s="2" t="s">
        <v>21</v>
      </c>
      <c r="R8444" s="2">
        <v>1310.7</v>
      </c>
      <c r="S8444" s="2" t="s">
        <v>33</v>
      </c>
    </row>
    <row r="8445" spans="1:19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 t="str">
        <f t="shared" si="918"/>
        <v>high sales</v>
      </c>
      <c r="F8445" s="2" t="str">
        <f t="shared" si="919"/>
        <v>high</v>
      </c>
      <c r="G8445" s="2" t="str">
        <f t="shared" si="920"/>
        <v>low</v>
      </c>
      <c r="H8445" s="2" t="str">
        <f t="shared" si="921"/>
        <v>high impact</v>
      </c>
      <c r="I8445" s="2" t="str">
        <f t="shared" si="922"/>
        <v>good</v>
      </c>
      <c r="J8445" s="2">
        <f t="shared" si="923"/>
        <v>4.4955771461716942</v>
      </c>
      <c r="K8445" s="2">
        <f t="shared" si="924"/>
        <v>4.4955771461716942</v>
      </c>
      <c r="L8445" s="2">
        <v>0.48</v>
      </c>
      <c r="M8445" s="2">
        <v>8</v>
      </c>
      <c r="N8445" s="3">
        <v>45098</v>
      </c>
      <c r="O8445" s="3">
        <v>45101</v>
      </c>
      <c r="P8445" s="2" t="s">
        <v>30</v>
      </c>
      <c r="Q8445" s="2" t="s">
        <v>21</v>
      </c>
      <c r="R8445" s="2">
        <v>275.83999999999997</v>
      </c>
      <c r="S8445" s="2" t="s">
        <v>47</v>
      </c>
    </row>
    <row r="8446" spans="1:19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 t="str">
        <f t="shared" si="918"/>
        <v>high sales</v>
      </c>
      <c r="F8446" s="2" t="str">
        <f t="shared" si="919"/>
        <v>high</v>
      </c>
      <c r="G8446" s="2" t="str">
        <f t="shared" si="920"/>
        <v>high</v>
      </c>
      <c r="H8446" s="2" t="str">
        <f t="shared" si="921"/>
        <v>high impact</v>
      </c>
      <c r="I8446" s="2" t="str">
        <f t="shared" si="922"/>
        <v>not good</v>
      </c>
      <c r="J8446" s="2">
        <f t="shared" si="923"/>
        <v>5.5791118978569543</v>
      </c>
      <c r="K8446" s="2">
        <f t="shared" si="924"/>
        <v>5.5791118978569543</v>
      </c>
      <c r="L8446" s="2">
        <v>0.38</v>
      </c>
      <c r="M8446" s="2">
        <v>9</v>
      </c>
      <c r="N8446" s="3">
        <v>45583</v>
      </c>
      <c r="O8446" s="3">
        <v>45589</v>
      </c>
      <c r="P8446" s="2" t="s">
        <v>20</v>
      </c>
      <c r="Q8446" s="2" t="s">
        <v>21</v>
      </c>
      <c r="R8446" s="2">
        <v>531.02</v>
      </c>
      <c r="S8446" s="2" t="s">
        <v>38</v>
      </c>
    </row>
    <row r="8447" spans="1:19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 t="str">
        <f t="shared" si="918"/>
        <v>low sales</v>
      </c>
      <c r="F8447" s="2" t="str">
        <f t="shared" si="919"/>
        <v>medium</v>
      </c>
      <c r="G8447" s="2" t="str">
        <f t="shared" si="920"/>
        <v>low</v>
      </c>
      <c r="H8447" s="2" t="str">
        <f t="shared" si="921"/>
        <v>high impact</v>
      </c>
      <c r="I8447" s="2" t="str">
        <f t="shared" si="922"/>
        <v>good</v>
      </c>
      <c r="J8447" s="2">
        <f t="shared" si="923"/>
        <v>8.5204939848823589</v>
      </c>
      <c r="K8447" s="2">
        <f t="shared" si="924"/>
        <v>8.5204939848823589</v>
      </c>
      <c r="L8447" s="2">
        <v>0.04</v>
      </c>
      <c r="M8447" s="2">
        <v>3</v>
      </c>
      <c r="N8447" s="3">
        <v>45409</v>
      </c>
      <c r="O8447" s="3">
        <v>45410</v>
      </c>
      <c r="P8447" s="2" t="s">
        <v>30</v>
      </c>
      <c r="Q8447" s="2" t="s">
        <v>26</v>
      </c>
      <c r="R8447" s="2">
        <v>93.93</v>
      </c>
      <c r="S8447" s="2" t="s">
        <v>38</v>
      </c>
    </row>
    <row r="8448" spans="1:19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 t="str">
        <f t="shared" si="918"/>
        <v>high sales</v>
      </c>
      <c r="F8448" s="2" t="str">
        <f t="shared" si="919"/>
        <v>high</v>
      </c>
      <c r="G8448" s="2" t="str">
        <f t="shared" si="920"/>
        <v>high</v>
      </c>
      <c r="H8448" s="2" t="str">
        <f t="shared" si="921"/>
        <v>high impact</v>
      </c>
      <c r="I8448" s="2" t="str">
        <f t="shared" si="922"/>
        <v>good</v>
      </c>
      <c r="J8448" s="2">
        <f t="shared" si="923"/>
        <v>6.679428434581304</v>
      </c>
      <c r="K8448" s="2">
        <f t="shared" si="924"/>
        <v>6.679428434581304</v>
      </c>
      <c r="L8448" s="2">
        <v>0.21</v>
      </c>
      <c r="M8448" s="2">
        <v>8</v>
      </c>
      <c r="N8448" s="3">
        <v>45592</v>
      </c>
      <c r="O8448" s="3">
        <v>45599</v>
      </c>
      <c r="P8448" s="2" t="s">
        <v>30</v>
      </c>
      <c r="Q8448" s="2" t="s">
        <v>21</v>
      </c>
      <c r="R8448" s="2">
        <v>626.35</v>
      </c>
      <c r="S8448" s="2" t="s">
        <v>47</v>
      </c>
    </row>
    <row r="8449" spans="1:19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 t="str">
        <f t="shared" si="918"/>
        <v>low sales</v>
      </c>
      <c r="F8449" s="2" t="str">
        <f t="shared" si="919"/>
        <v>medium</v>
      </c>
      <c r="G8449" s="2" t="str">
        <f t="shared" si="920"/>
        <v>low</v>
      </c>
      <c r="H8449" s="2" t="str">
        <f t="shared" si="921"/>
        <v>high impact</v>
      </c>
      <c r="I8449" s="2" t="str">
        <f t="shared" si="922"/>
        <v>good</v>
      </c>
      <c r="J8449" s="2">
        <f t="shared" si="923"/>
        <v>13.925277620929794</v>
      </c>
      <c r="K8449" s="2">
        <f t="shared" si="924"/>
        <v>13.925277620929794</v>
      </c>
      <c r="L8449" s="2">
        <v>0.49</v>
      </c>
      <c r="M8449" s="2">
        <v>1</v>
      </c>
      <c r="N8449" s="3">
        <v>45238</v>
      </c>
      <c r="O8449" s="3">
        <v>45242</v>
      </c>
      <c r="P8449" s="2" t="s">
        <v>30</v>
      </c>
      <c r="Q8449" s="2" t="s">
        <v>15</v>
      </c>
      <c r="R8449" s="2">
        <v>53.13</v>
      </c>
      <c r="S8449" s="2" t="s">
        <v>22</v>
      </c>
    </row>
    <row r="8450" spans="1:19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 t="str">
        <f t="shared" si="918"/>
        <v>low sales</v>
      </c>
      <c r="F8450" s="2" t="str">
        <f t="shared" si="919"/>
        <v>low</v>
      </c>
      <c r="G8450" s="2" t="str">
        <f t="shared" si="920"/>
        <v>high</v>
      </c>
      <c r="H8450" s="2" t="str">
        <f t="shared" si="921"/>
        <v>low Impact</v>
      </c>
      <c r="I8450" s="2" t="str">
        <f t="shared" si="922"/>
        <v>good</v>
      </c>
      <c r="J8450" s="2">
        <f t="shared" si="923"/>
        <v>8.8527480124438309</v>
      </c>
      <c r="K8450" s="2">
        <f t="shared" si="924"/>
        <v>8.8527480124438309</v>
      </c>
      <c r="L8450" s="2">
        <v>0.23</v>
      </c>
      <c r="M8450" s="2">
        <v>5</v>
      </c>
      <c r="N8450" s="3">
        <v>45148</v>
      </c>
      <c r="O8450" s="3">
        <v>45150</v>
      </c>
      <c r="P8450" s="2" t="s">
        <v>20</v>
      </c>
      <c r="Q8450" s="2" t="s">
        <v>26</v>
      </c>
      <c r="R8450" s="2">
        <v>28.93</v>
      </c>
      <c r="S8450" s="2" t="s">
        <v>22</v>
      </c>
    </row>
    <row r="8451" spans="1:19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 t="str">
        <f t="shared" ref="E8451:E8514" si="925">IF(D8451&gt;1000,"high sales","low sales")</f>
        <v>high sales</v>
      </c>
      <c r="F8451" s="2" t="str">
        <f t="shared" ref="F8451:F8514" si="926">IF(D8451&gt;1000,"high",IF(D8451&gt;500,"medium","low"))</f>
        <v>high</v>
      </c>
      <c r="G8451" s="2" t="str">
        <f t="shared" ref="G8451:G8514" si="927">IF(AND(D8461&gt;1000,R8461&gt;500),"high","low")</f>
        <v>low</v>
      </c>
      <c r="H8451" s="2" t="str">
        <f t="shared" ref="H8451:H8514" si="928">IF(OR(D8451&gt;500,L8451&gt;0.5),"high impact","low Impact")</f>
        <v>high impact</v>
      </c>
      <c r="I8451" s="2" t="str">
        <f t="shared" ref="I8451:I8514" si="929">IF(NOT(AND(D8457&gt;500,R8458&gt;100)),"not good","good")</f>
        <v>good</v>
      </c>
      <c r="J8451" s="2">
        <f t="shared" ref="J8451:J8514" si="930">D8451/R8451</f>
        <v>7.407552217306308</v>
      </c>
      <c r="K8451" s="2">
        <f t="shared" ref="K8451:K8514" si="931">IFERROR(J8451,0)</f>
        <v>7.407552217306308</v>
      </c>
      <c r="L8451" s="2">
        <v>0.31</v>
      </c>
      <c r="M8451" s="2">
        <v>1</v>
      </c>
      <c r="N8451" s="3">
        <v>45416</v>
      </c>
      <c r="O8451" s="3">
        <v>45419</v>
      </c>
      <c r="P8451" s="2" t="s">
        <v>30</v>
      </c>
      <c r="Q8451" s="2" t="s">
        <v>15</v>
      </c>
      <c r="R8451" s="2">
        <v>194.38</v>
      </c>
      <c r="S8451" s="2" t="s">
        <v>16</v>
      </c>
    </row>
    <row r="8452" spans="1:19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 t="str">
        <f t="shared" si="925"/>
        <v>high sales</v>
      </c>
      <c r="F8452" s="2" t="str">
        <f t="shared" si="926"/>
        <v>high</v>
      </c>
      <c r="G8452" s="2" t="str">
        <f t="shared" si="927"/>
        <v>low</v>
      </c>
      <c r="H8452" s="2" t="str">
        <f t="shared" si="928"/>
        <v>high impact</v>
      </c>
      <c r="I8452" s="2" t="str">
        <f t="shared" si="929"/>
        <v>good</v>
      </c>
      <c r="J8452" s="2">
        <f t="shared" si="930"/>
        <v>3.8447480029296042</v>
      </c>
      <c r="K8452" s="2">
        <f t="shared" si="931"/>
        <v>3.8447480029296042</v>
      </c>
      <c r="L8452" s="2">
        <v>0.35</v>
      </c>
      <c r="M8452" s="2">
        <v>1</v>
      </c>
      <c r="N8452" s="3">
        <v>45347</v>
      </c>
      <c r="O8452" s="3">
        <v>45351</v>
      </c>
      <c r="P8452" s="2" t="s">
        <v>30</v>
      </c>
      <c r="Q8452" s="2" t="s">
        <v>21</v>
      </c>
      <c r="R8452" s="2">
        <v>1174.22</v>
      </c>
      <c r="S8452" s="2" t="s">
        <v>38</v>
      </c>
    </row>
    <row r="8453" spans="1:19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 t="str">
        <f t="shared" si="925"/>
        <v>low sales</v>
      </c>
      <c r="F8453" s="2" t="str">
        <f t="shared" si="926"/>
        <v>medium</v>
      </c>
      <c r="G8453" s="2" t="str">
        <f t="shared" si="927"/>
        <v>low</v>
      </c>
      <c r="H8453" s="2" t="str">
        <f t="shared" si="928"/>
        <v>high impact</v>
      </c>
      <c r="I8453" s="2" t="str">
        <f t="shared" si="929"/>
        <v>good</v>
      </c>
      <c r="J8453" s="2">
        <f t="shared" si="930"/>
        <v>13.672314280394712</v>
      </c>
      <c r="K8453" s="2">
        <f t="shared" si="931"/>
        <v>13.672314280394712</v>
      </c>
      <c r="L8453" s="2">
        <v>0.33</v>
      </c>
      <c r="M8453" s="2">
        <v>6</v>
      </c>
      <c r="N8453" s="3">
        <v>45520</v>
      </c>
      <c r="O8453" s="3">
        <v>45526</v>
      </c>
      <c r="P8453" s="2" t="s">
        <v>14</v>
      </c>
      <c r="Q8453" s="2" t="s">
        <v>21</v>
      </c>
      <c r="R8453" s="2">
        <v>53.71</v>
      </c>
      <c r="S8453" s="2" t="s">
        <v>22</v>
      </c>
    </row>
    <row r="8454" spans="1:19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 t="str">
        <f t="shared" si="925"/>
        <v>high sales</v>
      </c>
      <c r="F8454" s="2" t="str">
        <f t="shared" si="926"/>
        <v>high</v>
      </c>
      <c r="G8454" s="2" t="str">
        <f t="shared" si="927"/>
        <v>high</v>
      </c>
      <c r="H8454" s="2" t="str">
        <f t="shared" si="928"/>
        <v>high impact</v>
      </c>
      <c r="I8454" s="2" t="str">
        <f t="shared" si="929"/>
        <v>not good</v>
      </c>
      <c r="J8454" s="2">
        <f t="shared" si="930"/>
        <v>6.5576945069187671</v>
      </c>
      <c r="K8454" s="2">
        <f t="shared" si="931"/>
        <v>6.5576945069187671</v>
      </c>
      <c r="L8454" s="2">
        <v>0.26</v>
      </c>
      <c r="M8454" s="2">
        <v>5</v>
      </c>
      <c r="N8454" s="3">
        <v>45146</v>
      </c>
      <c r="O8454" s="3">
        <v>45150</v>
      </c>
      <c r="P8454" s="2" t="s">
        <v>20</v>
      </c>
      <c r="Q8454" s="2" t="s">
        <v>21</v>
      </c>
      <c r="R8454" s="2">
        <v>262.33</v>
      </c>
      <c r="S8454" s="2" t="s">
        <v>22</v>
      </c>
    </row>
    <row r="8455" spans="1:19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 t="str">
        <f t="shared" si="925"/>
        <v>high sales</v>
      </c>
      <c r="F8455" s="2" t="str">
        <f t="shared" si="926"/>
        <v>high</v>
      </c>
      <c r="G8455" s="2" t="str">
        <f t="shared" si="927"/>
        <v>high</v>
      </c>
      <c r="H8455" s="2" t="str">
        <f t="shared" si="928"/>
        <v>high impact</v>
      </c>
      <c r="I8455" s="2" t="str">
        <f t="shared" si="929"/>
        <v>not good</v>
      </c>
      <c r="J8455" s="2">
        <f t="shared" si="930"/>
        <v>5.6190589677243628</v>
      </c>
      <c r="K8455" s="2">
        <f t="shared" si="931"/>
        <v>5.6190589677243628</v>
      </c>
      <c r="L8455" s="2">
        <v>7.0000000000000007E-2</v>
      </c>
      <c r="M8455" s="2">
        <v>5</v>
      </c>
      <c r="N8455" s="3">
        <v>45158</v>
      </c>
      <c r="O8455" s="3">
        <v>45165</v>
      </c>
      <c r="P8455" s="2" t="s">
        <v>14</v>
      </c>
      <c r="Q8455" s="2" t="s">
        <v>21</v>
      </c>
      <c r="R8455" s="2">
        <v>293.72000000000003</v>
      </c>
      <c r="S8455" s="2" t="s">
        <v>27</v>
      </c>
    </row>
    <row r="8456" spans="1:19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 t="str">
        <f t="shared" si="925"/>
        <v>high sales</v>
      </c>
      <c r="F8456" s="2" t="str">
        <f t="shared" si="926"/>
        <v>high</v>
      </c>
      <c r="G8456" s="2" t="str">
        <f t="shared" si="927"/>
        <v>high</v>
      </c>
      <c r="H8456" s="2" t="str">
        <f t="shared" si="928"/>
        <v>high impact</v>
      </c>
      <c r="I8456" s="2" t="str">
        <f t="shared" si="929"/>
        <v>good</v>
      </c>
      <c r="J8456" s="2">
        <f t="shared" si="930"/>
        <v>3.4555241959697689</v>
      </c>
      <c r="K8456" s="2">
        <f t="shared" si="931"/>
        <v>3.4555241959697689</v>
      </c>
      <c r="L8456" s="2">
        <v>0.35</v>
      </c>
      <c r="M8456" s="2">
        <v>2</v>
      </c>
      <c r="N8456" s="3">
        <v>45582</v>
      </c>
      <c r="O8456" s="3">
        <v>45588</v>
      </c>
      <c r="P8456" s="2" t="s">
        <v>14</v>
      </c>
      <c r="Q8456" s="2" t="s">
        <v>26</v>
      </c>
      <c r="R8456" s="2">
        <v>1165.69</v>
      </c>
      <c r="S8456" s="2" t="s">
        <v>27</v>
      </c>
    </row>
    <row r="8457" spans="1:19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 t="str">
        <f t="shared" si="925"/>
        <v>high sales</v>
      </c>
      <c r="F8457" s="2" t="str">
        <f t="shared" si="926"/>
        <v>high</v>
      </c>
      <c r="G8457" s="2" t="str">
        <f t="shared" si="927"/>
        <v>low</v>
      </c>
      <c r="H8457" s="2" t="str">
        <f t="shared" si="928"/>
        <v>high impact</v>
      </c>
      <c r="I8457" s="2" t="str">
        <f t="shared" si="929"/>
        <v>good</v>
      </c>
      <c r="J8457" s="2">
        <f t="shared" si="930"/>
        <v>6.9575568692970045</v>
      </c>
      <c r="K8457" s="2">
        <f t="shared" si="931"/>
        <v>6.9575568692970045</v>
      </c>
      <c r="L8457" s="2">
        <v>0.47</v>
      </c>
      <c r="M8457" s="2">
        <v>9</v>
      </c>
      <c r="N8457" s="3">
        <v>45184</v>
      </c>
      <c r="O8457" s="3">
        <v>45189</v>
      </c>
      <c r="P8457" s="2" t="s">
        <v>14</v>
      </c>
      <c r="Q8457" s="2" t="s">
        <v>15</v>
      </c>
      <c r="R8457" s="2">
        <v>311.24</v>
      </c>
      <c r="S8457" s="2" t="s">
        <v>16</v>
      </c>
    </row>
    <row r="8458" spans="1:19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 t="str">
        <f t="shared" si="925"/>
        <v>high sales</v>
      </c>
      <c r="F8458" s="2" t="str">
        <f t="shared" si="926"/>
        <v>high</v>
      </c>
      <c r="G8458" s="2" t="str">
        <f t="shared" si="927"/>
        <v>high</v>
      </c>
      <c r="H8458" s="2" t="str">
        <f t="shared" si="928"/>
        <v>high impact</v>
      </c>
      <c r="I8458" s="2" t="str">
        <f t="shared" si="929"/>
        <v>good</v>
      </c>
      <c r="J8458" s="2">
        <f t="shared" si="930"/>
        <v>3.3892762157015115</v>
      </c>
      <c r="K8458" s="2">
        <f t="shared" si="931"/>
        <v>3.3892762157015115</v>
      </c>
      <c r="L8458" s="2">
        <v>0.47</v>
      </c>
      <c r="M8458" s="2">
        <v>5</v>
      </c>
      <c r="N8458" s="3">
        <v>45255</v>
      </c>
      <c r="O8458" s="3">
        <v>45261</v>
      </c>
      <c r="P8458" s="2" t="s">
        <v>30</v>
      </c>
      <c r="Q8458" s="2" t="s">
        <v>21</v>
      </c>
      <c r="R8458" s="2">
        <v>913.67</v>
      </c>
      <c r="S8458" s="2" t="s">
        <v>33</v>
      </c>
    </row>
    <row r="8459" spans="1:19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 t="str">
        <f t="shared" si="925"/>
        <v>high sales</v>
      </c>
      <c r="F8459" s="2" t="str">
        <f t="shared" si="926"/>
        <v>high</v>
      </c>
      <c r="G8459" s="2" t="str">
        <f t="shared" si="927"/>
        <v>high</v>
      </c>
      <c r="H8459" s="2" t="str">
        <f t="shared" si="928"/>
        <v>high impact</v>
      </c>
      <c r="I8459" s="2" t="str">
        <f t="shared" si="929"/>
        <v>good</v>
      </c>
      <c r="J8459" s="2">
        <f t="shared" si="930"/>
        <v>5.7307893505134775</v>
      </c>
      <c r="K8459" s="2">
        <f t="shared" si="931"/>
        <v>5.7307893505134775</v>
      </c>
      <c r="L8459" s="2">
        <v>0.3</v>
      </c>
      <c r="M8459" s="2">
        <v>3</v>
      </c>
      <c r="N8459" s="3">
        <v>45365</v>
      </c>
      <c r="O8459" s="3">
        <v>45372</v>
      </c>
      <c r="P8459" s="2" t="s">
        <v>14</v>
      </c>
      <c r="Q8459" s="2" t="s">
        <v>21</v>
      </c>
      <c r="R8459" s="2">
        <v>363.21</v>
      </c>
      <c r="S8459" s="2" t="s">
        <v>22</v>
      </c>
    </row>
    <row r="8460" spans="1:19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 t="str">
        <f t="shared" si="925"/>
        <v>high sales</v>
      </c>
      <c r="F8460" s="2" t="str">
        <f t="shared" si="926"/>
        <v>high</v>
      </c>
      <c r="G8460" s="2" t="str">
        <f t="shared" si="927"/>
        <v>low</v>
      </c>
      <c r="H8460" s="2" t="str">
        <f t="shared" si="928"/>
        <v>high impact</v>
      </c>
      <c r="I8460" s="2" t="str">
        <f t="shared" si="929"/>
        <v>good</v>
      </c>
      <c r="J8460" s="2">
        <f t="shared" si="930"/>
        <v>4.3902798232695135</v>
      </c>
      <c r="K8460" s="2">
        <f t="shared" si="931"/>
        <v>4.3902798232695135</v>
      </c>
      <c r="L8460" s="2">
        <v>0.25</v>
      </c>
      <c r="M8460" s="2">
        <v>7</v>
      </c>
      <c r="N8460" s="3">
        <v>45117</v>
      </c>
      <c r="O8460" s="3">
        <v>45118</v>
      </c>
      <c r="P8460" s="2" t="s">
        <v>20</v>
      </c>
      <c r="Q8460" s="2" t="s">
        <v>26</v>
      </c>
      <c r="R8460" s="2">
        <v>638.26</v>
      </c>
      <c r="S8460" s="2" t="s">
        <v>33</v>
      </c>
    </row>
    <row r="8461" spans="1:19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 t="str">
        <f t="shared" si="925"/>
        <v>low sales</v>
      </c>
      <c r="F8461" s="2" t="str">
        <f t="shared" si="926"/>
        <v>low</v>
      </c>
      <c r="G8461" s="2" t="str">
        <f t="shared" si="927"/>
        <v>low</v>
      </c>
      <c r="H8461" s="2" t="str">
        <f t="shared" si="928"/>
        <v>low Impact</v>
      </c>
      <c r="I8461" s="2" t="str">
        <f t="shared" si="929"/>
        <v>good</v>
      </c>
      <c r="J8461" s="2">
        <f t="shared" si="930"/>
        <v>13.687120701281186</v>
      </c>
      <c r="K8461" s="2">
        <f t="shared" si="931"/>
        <v>13.687120701281186</v>
      </c>
      <c r="L8461" s="2">
        <v>0.17</v>
      </c>
      <c r="M8461" s="2">
        <v>6</v>
      </c>
      <c r="N8461" s="3">
        <v>45246</v>
      </c>
      <c r="O8461" s="3">
        <v>45249</v>
      </c>
      <c r="P8461" s="2" t="s">
        <v>20</v>
      </c>
      <c r="Q8461" s="2" t="s">
        <v>21</v>
      </c>
      <c r="R8461" s="2">
        <v>29.66</v>
      </c>
      <c r="S8461" s="2" t="s">
        <v>38</v>
      </c>
    </row>
    <row r="8462" spans="1:19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 t="str">
        <f t="shared" si="925"/>
        <v>high sales</v>
      </c>
      <c r="F8462" s="2" t="str">
        <f t="shared" si="926"/>
        <v>high</v>
      </c>
      <c r="G8462" s="2" t="str">
        <f t="shared" si="927"/>
        <v>low</v>
      </c>
      <c r="H8462" s="2" t="str">
        <f t="shared" si="928"/>
        <v>high impact</v>
      </c>
      <c r="I8462" s="2" t="str">
        <f t="shared" si="929"/>
        <v>good</v>
      </c>
      <c r="J8462" s="2">
        <f t="shared" si="930"/>
        <v>4.5039615958240118</v>
      </c>
      <c r="K8462" s="2">
        <f t="shared" si="931"/>
        <v>4.5039615958240118</v>
      </c>
      <c r="L8462" s="2">
        <v>0.05</v>
      </c>
      <c r="M8462" s="2">
        <v>6</v>
      </c>
      <c r="N8462" s="3">
        <v>44991</v>
      </c>
      <c r="O8462" s="3">
        <v>44995</v>
      </c>
      <c r="P8462" s="2" t="s">
        <v>14</v>
      </c>
      <c r="Q8462" s="2" t="s">
        <v>26</v>
      </c>
      <c r="R8462" s="2">
        <v>429.12</v>
      </c>
      <c r="S8462" s="2" t="s">
        <v>47</v>
      </c>
    </row>
    <row r="8463" spans="1:19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 t="str">
        <f t="shared" si="925"/>
        <v>high sales</v>
      </c>
      <c r="F8463" s="2" t="str">
        <f t="shared" si="926"/>
        <v>high</v>
      </c>
      <c r="G8463" s="2" t="str">
        <f t="shared" si="927"/>
        <v>low</v>
      </c>
      <c r="H8463" s="2" t="str">
        <f t="shared" si="928"/>
        <v>high impact</v>
      </c>
      <c r="I8463" s="2" t="str">
        <f t="shared" si="929"/>
        <v>good</v>
      </c>
      <c r="J8463" s="2">
        <f t="shared" si="930"/>
        <v>13.447916993197707</v>
      </c>
      <c r="K8463" s="2">
        <f t="shared" si="931"/>
        <v>13.447916993197707</v>
      </c>
      <c r="L8463" s="2">
        <v>0.44</v>
      </c>
      <c r="M8463" s="2">
        <v>5</v>
      </c>
      <c r="N8463" s="3">
        <v>45593</v>
      </c>
      <c r="O8463" s="3">
        <v>45596</v>
      </c>
      <c r="P8463" s="2" t="s">
        <v>30</v>
      </c>
      <c r="Q8463" s="2" t="s">
        <v>15</v>
      </c>
      <c r="R8463" s="2">
        <v>319.01</v>
      </c>
      <c r="S8463" s="2" t="s">
        <v>38</v>
      </c>
    </row>
    <row r="8464" spans="1:19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 t="str">
        <f t="shared" si="925"/>
        <v>high sales</v>
      </c>
      <c r="F8464" s="2" t="str">
        <f t="shared" si="926"/>
        <v>high</v>
      </c>
      <c r="G8464" s="2" t="str">
        <f t="shared" si="927"/>
        <v>low</v>
      </c>
      <c r="H8464" s="2" t="str">
        <f t="shared" si="928"/>
        <v>high impact</v>
      </c>
      <c r="I8464" s="2" t="str">
        <f t="shared" si="929"/>
        <v>good</v>
      </c>
      <c r="J8464" s="2">
        <f t="shared" si="930"/>
        <v>5.4488520029383727</v>
      </c>
      <c r="K8464" s="2">
        <f t="shared" si="931"/>
        <v>5.4488520029383727</v>
      </c>
      <c r="L8464" s="2">
        <v>7.0000000000000007E-2</v>
      </c>
      <c r="M8464" s="2">
        <v>4</v>
      </c>
      <c r="N8464" s="3">
        <v>45172</v>
      </c>
      <c r="O8464" s="3">
        <v>45174</v>
      </c>
      <c r="P8464" s="2" t="s">
        <v>20</v>
      </c>
      <c r="Q8464" s="2" t="s">
        <v>15</v>
      </c>
      <c r="R8464" s="2">
        <v>639.80999999999995</v>
      </c>
      <c r="S8464" s="2" t="s">
        <v>16</v>
      </c>
    </row>
    <row r="8465" spans="1:19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 t="str">
        <f t="shared" si="925"/>
        <v>high sales</v>
      </c>
      <c r="F8465" s="2" t="str">
        <f t="shared" si="926"/>
        <v>high</v>
      </c>
      <c r="G8465" s="2" t="str">
        <f t="shared" si="927"/>
        <v>high</v>
      </c>
      <c r="H8465" s="2" t="str">
        <f t="shared" si="928"/>
        <v>high impact</v>
      </c>
      <c r="I8465" s="2" t="str">
        <f t="shared" si="929"/>
        <v>not good</v>
      </c>
      <c r="J8465" s="2">
        <f t="shared" si="930"/>
        <v>7.4751662937424843</v>
      </c>
      <c r="K8465" s="2">
        <f t="shared" si="931"/>
        <v>7.4751662937424843</v>
      </c>
      <c r="L8465" s="2">
        <v>0.14000000000000001</v>
      </c>
      <c r="M8465" s="2">
        <v>6</v>
      </c>
      <c r="N8465" s="3">
        <v>45063</v>
      </c>
      <c r="O8465" s="3">
        <v>45068</v>
      </c>
      <c r="P8465" s="2" t="s">
        <v>30</v>
      </c>
      <c r="Q8465" s="2" t="s">
        <v>26</v>
      </c>
      <c r="R8465" s="2">
        <v>656.97</v>
      </c>
      <c r="S8465" s="2" t="s">
        <v>33</v>
      </c>
    </row>
    <row r="8466" spans="1:19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 t="str">
        <f t="shared" si="925"/>
        <v>high sales</v>
      </c>
      <c r="F8466" s="2" t="str">
        <f t="shared" si="926"/>
        <v>high</v>
      </c>
      <c r="G8466" s="2" t="str">
        <f t="shared" si="927"/>
        <v>high</v>
      </c>
      <c r="H8466" s="2" t="str">
        <f t="shared" si="928"/>
        <v>high impact</v>
      </c>
      <c r="I8466" s="2" t="str">
        <f t="shared" si="929"/>
        <v>good</v>
      </c>
      <c r="J8466" s="2">
        <f t="shared" si="930"/>
        <v>7.6612893866419078</v>
      </c>
      <c r="K8466" s="2">
        <f t="shared" si="931"/>
        <v>7.6612893866419078</v>
      </c>
      <c r="L8466" s="2">
        <v>0.37</v>
      </c>
      <c r="M8466" s="2">
        <v>7</v>
      </c>
      <c r="N8466" s="3">
        <v>45093</v>
      </c>
      <c r="O8466" s="3">
        <v>45099</v>
      </c>
      <c r="P8466" s="2" t="s">
        <v>20</v>
      </c>
      <c r="Q8466" s="2" t="s">
        <v>15</v>
      </c>
      <c r="R8466" s="2">
        <v>516.99</v>
      </c>
      <c r="S8466" s="2" t="s">
        <v>27</v>
      </c>
    </row>
    <row r="8467" spans="1:19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 t="str">
        <f t="shared" si="925"/>
        <v>high sales</v>
      </c>
      <c r="F8467" s="2" t="str">
        <f t="shared" si="926"/>
        <v>high</v>
      </c>
      <c r="G8467" s="2" t="str">
        <f t="shared" si="927"/>
        <v>low</v>
      </c>
      <c r="H8467" s="2" t="str">
        <f t="shared" si="928"/>
        <v>high impact</v>
      </c>
      <c r="I8467" s="2" t="str">
        <f t="shared" si="929"/>
        <v>good</v>
      </c>
      <c r="J8467" s="2">
        <f t="shared" si="930"/>
        <v>14.098280697475918</v>
      </c>
      <c r="K8467" s="2">
        <f t="shared" si="931"/>
        <v>14.098280697475918</v>
      </c>
      <c r="L8467" s="2">
        <v>0.35</v>
      </c>
      <c r="M8467" s="2">
        <v>8</v>
      </c>
      <c r="N8467" s="3">
        <v>45089</v>
      </c>
      <c r="O8467" s="3">
        <v>45096</v>
      </c>
      <c r="P8467" s="2" t="s">
        <v>14</v>
      </c>
      <c r="Q8467" s="2" t="s">
        <v>21</v>
      </c>
      <c r="R8467" s="2">
        <v>164.02</v>
      </c>
      <c r="S8467" s="2" t="s">
        <v>38</v>
      </c>
    </row>
    <row r="8468" spans="1:19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 t="str">
        <f t="shared" si="925"/>
        <v>high sales</v>
      </c>
      <c r="F8468" s="2" t="str">
        <f t="shared" si="926"/>
        <v>high</v>
      </c>
      <c r="G8468" s="2" t="str">
        <f t="shared" si="927"/>
        <v>low</v>
      </c>
      <c r="H8468" s="2" t="str">
        <f t="shared" si="928"/>
        <v>high impact</v>
      </c>
      <c r="I8468" s="2" t="str">
        <f t="shared" si="929"/>
        <v>good</v>
      </c>
      <c r="J8468" s="2">
        <f t="shared" si="930"/>
        <v>4.4922755026844934</v>
      </c>
      <c r="K8468" s="2">
        <f t="shared" si="931"/>
        <v>4.4922755026844934</v>
      </c>
      <c r="L8468" s="2">
        <v>0.34</v>
      </c>
      <c r="M8468" s="2">
        <v>2</v>
      </c>
      <c r="N8468" s="3">
        <v>45599</v>
      </c>
      <c r="O8468" s="3">
        <v>45600</v>
      </c>
      <c r="P8468" s="2" t="s">
        <v>20</v>
      </c>
      <c r="Q8468" s="2" t="s">
        <v>15</v>
      </c>
      <c r="R8468" s="2">
        <v>759.92</v>
      </c>
      <c r="S8468" s="2" t="s">
        <v>16</v>
      </c>
    </row>
    <row r="8469" spans="1:19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 t="str">
        <f t="shared" si="925"/>
        <v>high sales</v>
      </c>
      <c r="F8469" s="2" t="str">
        <f t="shared" si="926"/>
        <v>high</v>
      </c>
      <c r="G8469" s="2" t="str">
        <f t="shared" si="927"/>
        <v>low</v>
      </c>
      <c r="H8469" s="2" t="str">
        <f t="shared" si="928"/>
        <v>high impact</v>
      </c>
      <c r="I8469" s="2" t="str">
        <f t="shared" si="929"/>
        <v>good</v>
      </c>
      <c r="J8469" s="2">
        <f t="shared" si="930"/>
        <v>5.3078053159942327</v>
      </c>
      <c r="K8469" s="2">
        <f t="shared" si="931"/>
        <v>5.3078053159942327</v>
      </c>
      <c r="L8469" s="2">
        <v>0.37</v>
      </c>
      <c r="M8469" s="2">
        <v>4</v>
      </c>
      <c r="N8469" s="3">
        <v>45323</v>
      </c>
      <c r="O8469" s="3">
        <v>45329</v>
      </c>
      <c r="P8469" s="2" t="s">
        <v>14</v>
      </c>
      <c r="Q8469" s="2" t="s">
        <v>26</v>
      </c>
      <c r="R8469" s="2">
        <v>735.14</v>
      </c>
      <c r="S8469" s="2" t="s">
        <v>22</v>
      </c>
    </row>
    <row r="8470" spans="1:19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 t="str">
        <f t="shared" si="925"/>
        <v>high sales</v>
      </c>
      <c r="F8470" s="2" t="str">
        <f t="shared" si="926"/>
        <v>high</v>
      </c>
      <c r="G8470" s="2" t="str">
        <f t="shared" si="927"/>
        <v>low</v>
      </c>
      <c r="H8470" s="2" t="str">
        <f t="shared" si="928"/>
        <v>high impact</v>
      </c>
      <c r="I8470" s="2" t="str">
        <f t="shared" si="929"/>
        <v>good</v>
      </c>
      <c r="J8470" s="2">
        <f t="shared" si="930"/>
        <v>6.747923095181581</v>
      </c>
      <c r="K8470" s="2">
        <f t="shared" si="931"/>
        <v>6.747923095181581</v>
      </c>
      <c r="L8470" s="2">
        <v>0.27</v>
      </c>
      <c r="M8470" s="2">
        <v>7</v>
      </c>
      <c r="N8470" s="3">
        <v>45363</v>
      </c>
      <c r="O8470" s="3">
        <v>45370</v>
      </c>
      <c r="P8470" s="2" t="s">
        <v>14</v>
      </c>
      <c r="Q8470" s="2" t="s">
        <v>15</v>
      </c>
      <c r="R8470" s="2">
        <v>210.65</v>
      </c>
      <c r="S8470" s="2" t="s">
        <v>22</v>
      </c>
    </row>
    <row r="8471" spans="1:19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 t="str">
        <f t="shared" si="925"/>
        <v>low sales</v>
      </c>
      <c r="F8471" s="2" t="str">
        <f t="shared" si="926"/>
        <v>low</v>
      </c>
      <c r="G8471" s="2" t="str">
        <f t="shared" si="927"/>
        <v>high</v>
      </c>
      <c r="H8471" s="2" t="str">
        <f t="shared" si="928"/>
        <v>low Impact</v>
      </c>
      <c r="I8471" s="2" t="str">
        <f t="shared" si="929"/>
        <v>good</v>
      </c>
      <c r="J8471" s="2">
        <f t="shared" si="930"/>
        <v>3.3996721877156659</v>
      </c>
      <c r="K8471" s="2">
        <f t="shared" si="931"/>
        <v>3.3996721877156659</v>
      </c>
      <c r="L8471" s="2">
        <v>0.08</v>
      </c>
      <c r="M8471" s="2">
        <v>3</v>
      </c>
      <c r="N8471" s="3">
        <v>44927</v>
      </c>
      <c r="O8471" s="3">
        <v>44928</v>
      </c>
      <c r="P8471" s="2" t="s">
        <v>30</v>
      </c>
      <c r="Q8471" s="2" t="s">
        <v>15</v>
      </c>
      <c r="R8471" s="2">
        <v>115.92</v>
      </c>
      <c r="S8471" s="2" t="s">
        <v>38</v>
      </c>
    </row>
    <row r="8472" spans="1:19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 t="str">
        <f t="shared" si="925"/>
        <v>high sales</v>
      </c>
      <c r="F8472" s="2" t="str">
        <f t="shared" si="926"/>
        <v>high</v>
      </c>
      <c r="G8472" s="2" t="str">
        <f t="shared" si="927"/>
        <v>high</v>
      </c>
      <c r="H8472" s="2" t="str">
        <f t="shared" si="928"/>
        <v>high impact</v>
      </c>
      <c r="I8472" s="2" t="str">
        <f t="shared" si="929"/>
        <v>good</v>
      </c>
      <c r="J8472" s="2">
        <f t="shared" si="930"/>
        <v>17.366342396275048</v>
      </c>
      <c r="K8472" s="2">
        <f t="shared" si="931"/>
        <v>17.366342396275048</v>
      </c>
      <c r="L8472" s="2">
        <v>0.5</v>
      </c>
      <c r="M8472" s="2">
        <v>5</v>
      </c>
      <c r="N8472" s="3">
        <v>45104</v>
      </c>
      <c r="O8472" s="3">
        <v>45106</v>
      </c>
      <c r="P8472" s="2" t="s">
        <v>20</v>
      </c>
      <c r="Q8472" s="2" t="s">
        <v>15</v>
      </c>
      <c r="R8472" s="2">
        <v>120.27</v>
      </c>
      <c r="S8472" s="2" t="s">
        <v>33</v>
      </c>
    </row>
    <row r="8473" spans="1:19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 t="str">
        <f t="shared" si="925"/>
        <v>low sales</v>
      </c>
      <c r="F8473" s="2" t="str">
        <f t="shared" si="926"/>
        <v>medium</v>
      </c>
      <c r="G8473" s="2" t="str">
        <f t="shared" si="927"/>
        <v>high</v>
      </c>
      <c r="H8473" s="2" t="str">
        <f t="shared" si="928"/>
        <v>high impact</v>
      </c>
      <c r="I8473" s="2" t="str">
        <f t="shared" si="929"/>
        <v>good</v>
      </c>
      <c r="J8473" s="2">
        <f t="shared" si="930"/>
        <v>4.7235036496350364</v>
      </c>
      <c r="K8473" s="2">
        <f t="shared" si="931"/>
        <v>4.7235036496350364</v>
      </c>
      <c r="L8473" s="2">
        <v>0.45</v>
      </c>
      <c r="M8473" s="2">
        <v>7</v>
      </c>
      <c r="N8473" s="3">
        <v>45407</v>
      </c>
      <c r="O8473" s="3">
        <v>45411</v>
      </c>
      <c r="P8473" s="2" t="s">
        <v>14</v>
      </c>
      <c r="Q8473" s="2" t="s">
        <v>26</v>
      </c>
      <c r="R8473" s="2">
        <v>171.25</v>
      </c>
      <c r="S8473" s="2" t="s">
        <v>47</v>
      </c>
    </row>
    <row r="8474" spans="1:19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 t="str">
        <f t="shared" si="925"/>
        <v>high sales</v>
      </c>
      <c r="F8474" s="2" t="str">
        <f t="shared" si="926"/>
        <v>high</v>
      </c>
      <c r="G8474" s="2" t="str">
        <f t="shared" si="927"/>
        <v>low</v>
      </c>
      <c r="H8474" s="2" t="str">
        <f t="shared" si="928"/>
        <v>high impact</v>
      </c>
      <c r="I8474" s="2" t="str">
        <f t="shared" si="929"/>
        <v>good</v>
      </c>
      <c r="J8474" s="2">
        <f t="shared" si="930"/>
        <v>5.930226884606002</v>
      </c>
      <c r="K8474" s="2">
        <f t="shared" si="931"/>
        <v>5.930226884606002</v>
      </c>
      <c r="L8474" s="2">
        <v>0.22</v>
      </c>
      <c r="M8474" s="2">
        <v>9</v>
      </c>
      <c r="N8474" s="3">
        <v>45170</v>
      </c>
      <c r="O8474" s="3">
        <v>45175</v>
      </c>
      <c r="P8474" s="2" t="s">
        <v>14</v>
      </c>
      <c r="Q8474" s="2" t="s">
        <v>15</v>
      </c>
      <c r="R8474" s="2">
        <v>245.94</v>
      </c>
      <c r="S8474" s="2" t="s">
        <v>22</v>
      </c>
    </row>
    <row r="8475" spans="1:19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 t="str">
        <f t="shared" si="925"/>
        <v>high sales</v>
      </c>
      <c r="F8475" s="2" t="str">
        <f t="shared" si="926"/>
        <v>high</v>
      </c>
      <c r="G8475" s="2" t="str">
        <f t="shared" si="927"/>
        <v>low</v>
      </c>
      <c r="H8475" s="2" t="str">
        <f t="shared" si="928"/>
        <v>high impact</v>
      </c>
      <c r="I8475" s="2" t="str">
        <f t="shared" si="929"/>
        <v>good</v>
      </c>
      <c r="J8475" s="2">
        <f t="shared" si="930"/>
        <v>3.7944246965766806</v>
      </c>
      <c r="K8475" s="2">
        <f t="shared" si="931"/>
        <v>3.7944246965766806</v>
      </c>
      <c r="L8475" s="2">
        <v>0.27</v>
      </c>
      <c r="M8475" s="2">
        <v>6</v>
      </c>
      <c r="N8475" s="3">
        <v>45618</v>
      </c>
      <c r="O8475" s="3">
        <v>45619</v>
      </c>
      <c r="P8475" s="2" t="s">
        <v>20</v>
      </c>
      <c r="Q8475" s="2" t="s">
        <v>15</v>
      </c>
      <c r="R8475" s="2">
        <v>1249.08</v>
      </c>
      <c r="S8475" s="2" t="s">
        <v>27</v>
      </c>
    </row>
    <row r="8476" spans="1:19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 t="str">
        <f t="shared" si="925"/>
        <v>high sales</v>
      </c>
      <c r="F8476" s="2" t="str">
        <f t="shared" si="926"/>
        <v>high</v>
      </c>
      <c r="G8476" s="2" t="str">
        <f t="shared" si="927"/>
        <v>high</v>
      </c>
      <c r="H8476" s="2" t="str">
        <f t="shared" si="928"/>
        <v>high impact</v>
      </c>
      <c r="I8476" s="2" t="str">
        <f t="shared" si="929"/>
        <v>good</v>
      </c>
      <c r="J8476" s="2">
        <f t="shared" si="930"/>
        <v>4.0905941451584962</v>
      </c>
      <c r="K8476" s="2">
        <f t="shared" si="931"/>
        <v>4.0905941451584962</v>
      </c>
      <c r="L8476" s="2">
        <v>0.2</v>
      </c>
      <c r="M8476" s="2">
        <v>2</v>
      </c>
      <c r="N8476" s="3">
        <v>45164</v>
      </c>
      <c r="O8476" s="3">
        <v>45170</v>
      </c>
      <c r="P8476" s="2" t="s">
        <v>30</v>
      </c>
      <c r="Q8476" s="2" t="s">
        <v>21</v>
      </c>
      <c r="R8476" s="2">
        <v>1039.1400000000001</v>
      </c>
      <c r="S8476" s="2" t="s">
        <v>16</v>
      </c>
    </row>
    <row r="8477" spans="1:19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 t="str">
        <f t="shared" si="925"/>
        <v>high sales</v>
      </c>
      <c r="F8477" s="2" t="str">
        <f t="shared" si="926"/>
        <v>high</v>
      </c>
      <c r="G8477" s="2" t="str">
        <f t="shared" si="927"/>
        <v>low</v>
      </c>
      <c r="H8477" s="2" t="str">
        <f t="shared" si="928"/>
        <v>high impact</v>
      </c>
      <c r="I8477" s="2" t="str">
        <f t="shared" si="929"/>
        <v>good</v>
      </c>
      <c r="J8477" s="2">
        <f t="shared" si="930"/>
        <v>11.22013824023912</v>
      </c>
      <c r="K8477" s="2">
        <f t="shared" si="931"/>
        <v>11.22013824023912</v>
      </c>
      <c r="L8477" s="2">
        <v>0.32</v>
      </c>
      <c r="M8477" s="2">
        <v>9</v>
      </c>
      <c r="N8477" s="3">
        <v>45043</v>
      </c>
      <c r="O8477" s="3">
        <v>45046</v>
      </c>
      <c r="P8477" s="2" t="s">
        <v>30</v>
      </c>
      <c r="Q8477" s="2" t="s">
        <v>15</v>
      </c>
      <c r="R8477" s="2">
        <v>267.64999999999998</v>
      </c>
      <c r="S8477" s="2" t="s">
        <v>33</v>
      </c>
    </row>
    <row r="8478" spans="1:19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 t="str">
        <f t="shared" si="925"/>
        <v>high sales</v>
      </c>
      <c r="F8478" s="2" t="str">
        <f t="shared" si="926"/>
        <v>high</v>
      </c>
      <c r="G8478" s="2" t="str">
        <f t="shared" si="927"/>
        <v>low</v>
      </c>
      <c r="H8478" s="2" t="str">
        <f t="shared" si="928"/>
        <v>high impact</v>
      </c>
      <c r="I8478" s="2" t="str">
        <f t="shared" si="929"/>
        <v>good</v>
      </c>
      <c r="J8478" s="2">
        <f t="shared" si="930"/>
        <v>7.0070200427306943</v>
      </c>
      <c r="K8478" s="2">
        <f t="shared" si="931"/>
        <v>7.0070200427306943</v>
      </c>
      <c r="L8478" s="2">
        <v>0.37</v>
      </c>
      <c r="M8478" s="2">
        <v>6</v>
      </c>
      <c r="N8478" s="3">
        <v>45274</v>
      </c>
      <c r="O8478" s="3">
        <v>45276</v>
      </c>
      <c r="P8478" s="2" t="s">
        <v>30</v>
      </c>
      <c r="Q8478" s="2" t="s">
        <v>21</v>
      </c>
      <c r="R8478" s="2">
        <v>294.87</v>
      </c>
      <c r="S8478" s="2" t="s">
        <v>22</v>
      </c>
    </row>
    <row r="8479" spans="1:19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 t="str">
        <f t="shared" si="925"/>
        <v>high sales</v>
      </c>
      <c r="F8479" s="2" t="str">
        <f t="shared" si="926"/>
        <v>high</v>
      </c>
      <c r="G8479" s="2" t="str">
        <f t="shared" si="927"/>
        <v>high</v>
      </c>
      <c r="H8479" s="2" t="str">
        <f t="shared" si="928"/>
        <v>high impact</v>
      </c>
      <c r="I8479" s="2" t="str">
        <f t="shared" si="929"/>
        <v>good</v>
      </c>
      <c r="J8479" s="2">
        <f t="shared" si="930"/>
        <v>4.413856374565011</v>
      </c>
      <c r="K8479" s="2">
        <f t="shared" si="931"/>
        <v>4.413856374565011</v>
      </c>
      <c r="L8479" s="2">
        <v>0.12</v>
      </c>
      <c r="M8479" s="2">
        <v>2</v>
      </c>
      <c r="N8479" s="3">
        <v>44933</v>
      </c>
      <c r="O8479" s="3">
        <v>44939</v>
      </c>
      <c r="P8479" s="2" t="s">
        <v>30</v>
      </c>
      <c r="Q8479" s="2" t="s">
        <v>15</v>
      </c>
      <c r="R8479" s="2">
        <v>316.10000000000002</v>
      </c>
      <c r="S8479" s="2" t="s">
        <v>27</v>
      </c>
    </row>
    <row r="8480" spans="1:19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 t="str">
        <f t="shared" si="925"/>
        <v>high sales</v>
      </c>
      <c r="F8480" s="2" t="str">
        <f t="shared" si="926"/>
        <v>high</v>
      </c>
      <c r="G8480" s="2" t="str">
        <f t="shared" si="927"/>
        <v>high</v>
      </c>
      <c r="H8480" s="2" t="str">
        <f t="shared" si="928"/>
        <v>high impact</v>
      </c>
      <c r="I8480" s="2" t="str">
        <f t="shared" si="929"/>
        <v>good</v>
      </c>
      <c r="J8480" s="2">
        <f t="shared" si="930"/>
        <v>6.5218809031213461</v>
      </c>
      <c r="K8480" s="2">
        <f t="shared" si="931"/>
        <v>6.5218809031213461</v>
      </c>
      <c r="L8480" s="2">
        <v>0.22</v>
      </c>
      <c r="M8480" s="2">
        <v>1</v>
      </c>
      <c r="N8480" s="3">
        <v>45100</v>
      </c>
      <c r="O8480" s="3">
        <v>45101</v>
      </c>
      <c r="P8480" s="2" t="s">
        <v>14</v>
      </c>
      <c r="Q8480" s="2" t="s">
        <v>15</v>
      </c>
      <c r="R8480" s="2">
        <v>444.68</v>
      </c>
      <c r="S8480" s="2" t="s">
        <v>22</v>
      </c>
    </row>
    <row r="8481" spans="1:19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 t="str">
        <f t="shared" si="925"/>
        <v>high sales</v>
      </c>
      <c r="F8481" s="2" t="str">
        <f t="shared" si="926"/>
        <v>high</v>
      </c>
      <c r="G8481" s="2" t="str">
        <f t="shared" si="927"/>
        <v>low</v>
      </c>
      <c r="H8481" s="2" t="str">
        <f t="shared" si="928"/>
        <v>high impact</v>
      </c>
      <c r="I8481" s="2" t="str">
        <f t="shared" si="929"/>
        <v>not good</v>
      </c>
      <c r="J8481" s="2">
        <f t="shared" si="930"/>
        <v>4.5170524562864278</v>
      </c>
      <c r="K8481" s="2">
        <f t="shared" si="931"/>
        <v>4.5170524562864278</v>
      </c>
      <c r="L8481" s="2">
        <v>0.32</v>
      </c>
      <c r="M8481" s="2">
        <v>4</v>
      </c>
      <c r="N8481" s="3">
        <v>45042</v>
      </c>
      <c r="O8481" s="3">
        <v>45048</v>
      </c>
      <c r="P8481" s="2" t="s">
        <v>14</v>
      </c>
      <c r="Q8481" s="2" t="s">
        <v>26</v>
      </c>
      <c r="R8481" s="2">
        <v>600.5</v>
      </c>
      <c r="S8481" s="2" t="s">
        <v>33</v>
      </c>
    </row>
    <row r="8482" spans="1:19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 t="str">
        <f t="shared" si="925"/>
        <v>high sales</v>
      </c>
      <c r="F8482" s="2" t="str">
        <f t="shared" si="926"/>
        <v>high</v>
      </c>
      <c r="G8482" s="2" t="str">
        <f t="shared" si="927"/>
        <v>high</v>
      </c>
      <c r="H8482" s="2" t="str">
        <f t="shared" si="928"/>
        <v>high impact</v>
      </c>
      <c r="I8482" s="2" t="str">
        <f t="shared" si="929"/>
        <v>not good</v>
      </c>
      <c r="J8482" s="2">
        <f t="shared" si="930"/>
        <v>3.7513903487816531</v>
      </c>
      <c r="K8482" s="2">
        <f t="shared" si="931"/>
        <v>3.7513903487816531</v>
      </c>
      <c r="L8482" s="2">
        <v>0.49</v>
      </c>
      <c r="M8482" s="2">
        <v>2</v>
      </c>
      <c r="N8482" s="3">
        <v>45181</v>
      </c>
      <c r="O8482" s="3">
        <v>45185</v>
      </c>
      <c r="P8482" s="2" t="s">
        <v>14</v>
      </c>
      <c r="Q8482" s="2" t="s">
        <v>21</v>
      </c>
      <c r="R8482" s="2">
        <v>1046.5</v>
      </c>
      <c r="S8482" s="2" t="s">
        <v>33</v>
      </c>
    </row>
    <row r="8483" spans="1:19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 t="str">
        <f t="shared" si="925"/>
        <v>high sales</v>
      </c>
      <c r="F8483" s="2" t="str">
        <f t="shared" si="926"/>
        <v>high</v>
      </c>
      <c r="G8483" s="2" t="str">
        <f t="shared" si="927"/>
        <v>high</v>
      </c>
      <c r="H8483" s="2" t="str">
        <f t="shared" si="928"/>
        <v>high impact</v>
      </c>
      <c r="I8483" s="2" t="str">
        <f t="shared" si="929"/>
        <v>good</v>
      </c>
      <c r="J8483" s="2">
        <f t="shared" si="930"/>
        <v>4.3329852499673676</v>
      </c>
      <c r="K8483" s="2">
        <f t="shared" si="931"/>
        <v>4.3329852499673676</v>
      </c>
      <c r="L8483" s="2">
        <v>0.16</v>
      </c>
      <c r="M8483" s="2">
        <v>7</v>
      </c>
      <c r="N8483" s="3">
        <v>45398</v>
      </c>
      <c r="O8483" s="3">
        <v>45403</v>
      </c>
      <c r="P8483" s="2" t="s">
        <v>30</v>
      </c>
      <c r="Q8483" s="2" t="s">
        <v>21</v>
      </c>
      <c r="R8483" s="2">
        <v>1072.54</v>
      </c>
      <c r="S8483" s="2" t="s">
        <v>38</v>
      </c>
    </row>
    <row r="8484" spans="1:19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 t="str">
        <f t="shared" si="925"/>
        <v>high sales</v>
      </c>
      <c r="F8484" s="2" t="str">
        <f t="shared" si="926"/>
        <v>high</v>
      </c>
      <c r="G8484" s="2" t="str">
        <f t="shared" si="927"/>
        <v>high</v>
      </c>
      <c r="H8484" s="2" t="str">
        <f t="shared" si="928"/>
        <v>high impact</v>
      </c>
      <c r="I8484" s="2" t="str">
        <f t="shared" si="929"/>
        <v>good</v>
      </c>
      <c r="J8484" s="2">
        <f t="shared" si="930"/>
        <v>5.4016724518775643</v>
      </c>
      <c r="K8484" s="2">
        <f t="shared" si="931"/>
        <v>5.4016724518775643</v>
      </c>
      <c r="L8484" s="2">
        <v>0.37</v>
      </c>
      <c r="M8484" s="2">
        <v>7</v>
      </c>
      <c r="N8484" s="3">
        <v>45517</v>
      </c>
      <c r="O8484" s="3">
        <v>45524</v>
      </c>
      <c r="P8484" s="2" t="s">
        <v>30</v>
      </c>
      <c r="Q8484" s="2" t="s">
        <v>15</v>
      </c>
      <c r="R8484" s="2">
        <v>316.89999999999998</v>
      </c>
      <c r="S8484" s="2" t="s">
        <v>27</v>
      </c>
    </row>
    <row r="8485" spans="1:19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 t="str">
        <f t="shared" si="925"/>
        <v>high sales</v>
      </c>
      <c r="F8485" s="2" t="str">
        <f t="shared" si="926"/>
        <v>high</v>
      </c>
      <c r="G8485" s="2" t="str">
        <f t="shared" si="927"/>
        <v>high</v>
      </c>
      <c r="H8485" s="2" t="str">
        <f t="shared" si="928"/>
        <v>high impact</v>
      </c>
      <c r="I8485" s="2" t="str">
        <f t="shared" si="929"/>
        <v>good</v>
      </c>
      <c r="J8485" s="2">
        <f t="shared" si="930"/>
        <v>4.026751730887737</v>
      </c>
      <c r="K8485" s="2">
        <f t="shared" si="931"/>
        <v>4.026751730887737</v>
      </c>
      <c r="L8485" s="2">
        <v>0.17</v>
      </c>
      <c r="M8485" s="2">
        <v>3</v>
      </c>
      <c r="N8485" s="3">
        <v>45462</v>
      </c>
      <c r="O8485" s="3">
        <v>45463</v>
      </c>
      <c r="P8485" s="2" t="s">
        <v>14</v>
      </c>
      <c r="Q8485" s="2" t="s">
        <v>21</v>
      </c>
      <c r="R8485" s="2">
        <v>275.87</v>
      </c>
      <c r="S8485" s="2" t="s">
        <v>47</v>
      </c>
    </row>
    <row r="8486" spans="1:19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 t="str">
        <f t="shared" si="925"/>
        <v>high sales</v>
      </c>
      <c r="F8486" s="2" t="str">
        <f t="shared" si="926"/>
        <v>high</v>
      </c>
      <c r="G8486" s="2" t="str">
        <f t="shared" si="927"/>
        <v>low</v>
      </c>
      <c r="H8486" s="2" t="str">
        <f t="shared" si="928"/>
        <v>high impact</v>
      </c>
      <c r="I8486" s="2" t="str">
        <f t="shared" si="929"/>
        <v>good</v>
      </c>
      <c r="J8486" s="2">
        <f t="shared" si="930"/>
        <v>3.7132829567023595</v>
      </c>
      <c r="K8486" s="2">
        <f t="shared" si="931"/>
        <v>3.7132829567023595</v>
      </c>
      <c r="L8486" s="2">
        <v>0.05</v>
      </c>
      <c r="M8486" s="2">
        <v>1</v>
      </c>
      <c r="N8486" s="3">
        <v>45529</v>
      </c>
      <c r="O8486" s="3">
        <v>45533</v>
      </c>
      <c r="P8486" s="2" t="s">
        <v>14</v>
      </c>
      <c r="Q8486" s="2" t="s">
        <v>26</v>
      </c>
      <c r="R8486" s="2">
        <v>558.46</v>
      </c>
      <c r="S8486" s="2" t="s">
        <v>33</v>
      </c>
    </row>
    <row r="8487" spans="1:19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 t="str">
        <f t="shared" si="925"/>
        <v>high sales</v>
      </c>
      <c r="F8487" s="2" t="str">
        <f t="shared" si="926"/>
        <v>high</v>
      </c>
      <c r="G8487" s="2" t="str">
        <f t="shared" si="927"/>
        <v>low</v>
      </c>
      <c r="H8487" s="2" t="str">
        <f t="shared" si="928"/>
        <v>high impact</v>
      </c>
      <c r="I8487" s="2" t="str">
        <f t="shared" si="929"/>
        <v>good</v>
      </c>
      <c r="J8487" s="2">
        <f t="shared" si="930"/>
        <v>6.6294906641455915</v>
      </c>
      <c r="K8487" s="2">
        <f t="shared" si="931"/>
        <v>6.6294906641455915</v>
      </c>
      <c r="L8487" s="2">
        <v>0.39</v>
      </c>
      <c r="M8487" s="2">
        <v>2</v>
      </c>
      <c r="N8487" s="3">
        <v>45477</v>
      </c>
      <c r="O8487" s="3">
        <v>45481</v>
      </c>
      <c r="P8487" s="2" t="s">
        <v>14</v>
      </c>
      <c r="Q8487" s="2" t="s">
        <v>15</v>
      </c>
      <c r="R8487" s="2">
        <v>338.48</v>
      </c>
      <c r="S8487" s="2" t="s">
        <v>47</v>
      </c>
    </row>
    <row r="8488" spans="1:19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 t="str">
        <f t="shared" si="925"/>
        <v>low sales</v>
      </c>
      <c r="F8488" s="2" t="str">
        <f t="shared" si="926"/>
        <v>low</v>
      </c>
      <c r="G8488" s="2" t="str">
        <f t="shared" si="927"/>
        <v>low</v>
      </c>
      <c r="H8488" s="2" t="str">
        <f t="shared" si="928"/>
        <v>low Impact</v>
      </c>
      <c r="I8488" s="2" t="str">
        <f t="shared" si="929"/>
        <v>good</v>
      </c>
      <c r="J8488" s="2">
        <f t="shared" si="930"/>
        <v>3.7852108163526852</v>
      </c>
      <c r="K8488" s="2">
        <f t="shared" si="931"/>
        <v>3.7852108163526852</v>
      </c>
      <c r="L8488" s="2">
        <v>0.32</v>
      </c>
      <c r="M8488" s="2">
        <v>8</v>
      </c>
      <c r="N8488" s="3">
        <v>45121</v>
      </c>
      <c r="O8488" s="3">
        <v>45123</v>
      </c>
      <c r="P8488" s="2" t="s">
        <v>20</v>
      </c>
      <c r="Q8488" s="2" t="s">
        <v>15</v>
      </c>
      <c r="R8488" s="2">
        <v>78.03</v>
      </c>
      <c r="S8488" s="2" t="s">
        <v>22</v>
      </c>
    </row>
    <row r="8489" spans="1:19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 t="str">
        <f t="shared" si="925"/>
        <v>high sales</v>
      </c>
      <c r="F8489" s="2" t="str">
        <f t="shared" si="926"/>
        <v>high</v>
      </c>
      <c r="G8489" s="2" t="str">
        <f t="shared" si="927"/>
        <v>low</v>
      </c>
      <c r="H8489" s="2" t="str">
        <f t="shared" si="928"/>
        <v>high impact</v>
      </c>
      <c r="I8489" s="2" t="str">
        <f t="shared" si="929"/>
        <v>good</v>
      </c>
      <c r="J8489" s="2">
        <f t="shared" si="930"/>
        <v>3.9844670397035378</v>
      </c>
      <c r="K8489" s="2">
        <f t="shared" si="931"/>
        <v>3.9844670397035378</v>
      </c>
      <c r="L8489" s="2">
        <v>0.26</v>
      </c>
      <c r="M8489" s="2">
        <v>4</v>
      </c>
      <c r="N8489" s="3">
        <v>45130</v>
      </c>
      <c r="O8489" s="3">
        <v>45136</v>
      </c>
      <c r="P8489" s="2" t="s">
        <v>14</v>
      </c>
      <c r="Q8489" s="2" t="s">
        <v>21</v>
      </c>
      <c r="R8489" s="2">
        <v>1084.79</v>
      </c>
      <c r="S8489" s="2" t="s">
        <v>47</v>
      </c>
    </row>
    <row r="8490" spans="1:19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 t="str">
        <f t="shared" si="925"/>
        <v>high sales</v>
      </c>
      <c r="F8490" s="2" t="str">
        <f t="shared" si="926"/>
        <v>high</v>
      </c>
      <c r="G8490" s="2" t="str">
        <f t="shared" si="927"/>
        <v>high</v>
      </c>
      <c r="H8490" s="2" t="str">
        <f t="shared" si="928"/>
        <v>high impact</v>
      </c>
      <c r="I8490" s="2" t="str">
        <f t="shared" si="929"/>
        <v>not good</v>
      </c>
      <c r="J8490" s="2">
        <f t="shared" si="930"/>
        <v>6.5511297093153313</v>
      </c>
      <c r="K8490" s="2">
        <f t="shared" si="931"/>
        <v>6.5511297093153313</v>
      </c>
      <c r="L8490" s="2">
        <v>0.34</v>
      </c>
      <c r="M8490" s="2">
        <v>3</v>
      </c>
      <c r="N8490" s="3">
        <v>45095</v>
      </c>
      <c r="O8490" s="3">
        <v>45099</v>
      </c>
      <c r="P8490" s="2" t="s">
        <v>20</v>
      </c>
      <c r="Q8490" s="2" t="s">
        <v>15</v>
      </c>
      <c r="R8490" s="2">
        <v>759.93</v>
      </c>
      <c r="S8490" s="2" t="s">
        <v>33</v>
      </c>
    </row>
    <row r="8491" spans="1:19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 t="str">
        <f t="shared" si="925"/>
        <v>high sales</v>
      </c>
      <c r="F8491" s="2" t="str">
        <f t="shared" si="926"/>
        <v>high</v>
      </c>
      <c r="G8491" s="2" t="str">
        <f t="shared" si="927"/>
        <v>high</v>
      </c>
      <c r="H8491" s="2" t="str">
        <f t="shared" si="928"/>
        <v>high impact</v>
      </c>
      <c r="I8491" s="2" t="str">
        <f t="shared" si="929"/>
        <v>not good</v>
      </c>
      <c r="J8491" s="2">
        <f t="shared" si="930"/>
        <v>15.499195494770717</v>
      </c>
      <c r="K8491" s="2">
        <f t="shared" si="931"/>
        <v>15.499195494770717</v>
      </c>
      <c r="L8491" s="2">
        <v>0.44</v>
      </c>
      <c r="M8491" s="2">
        <v>7</v>
      </c>
      <c r="N8491" s="3">
        <v>45083</v>
      </c>
      <c r="O8491" s="3">
        <v>45085</v>
      </c>
      <c r="P8491" s="2" t="s">
        <v>30</v>
      </c>
      <c r="Q8491" s="2" t="s">
        <v>26</v>
      </c>
      <c r="R8491" s="2">
        <v>298.32</v>
      </c>
      <c r="S8491" s="2" t="s">
        <v>38</v>
      </c>
    </row>
    <row r="8492" spans="1:19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 t="str">
        <f t="shared" si="925"/>
        <v>high sales</v>
      </c>
      <c r="F8492" s="2" t="str">
        <f t="shared" si="926"/>
        <v>high</v>
      </c>
      <c r="G8492" s="2" t="str">
        <f t="shared" si="927"/>
        <v>low</v>
      </c>
      <c r="H8492" s="2" t="str">
        <f t="shared" si="928"/>
        <v>high impact</v>
      </c>
      <c r="I8492" s="2" t="str">
        <f t="shared" si="929"/>
        <v>not good</v>
      </c>
      <c r="J8492" s="2">
        <f t="shared" si="930"/>
        <v>3.6338431237216664</v>
      </c>
      <c r="K8492" s="2">
        <f t="shared" si="931"/>
        <v>3.6338431237216664</v>
      </c>
      <c r="L8492" s="2">
        <v>0.38</v>
      </c>
      <c r="M8492" s="2">
        <v>4</v>
      </c>
      <c r="N8492" s="3">
        <v>45638</v>
      </c>
      <c r="O8492" s="3">
        <v>45641</v>
      </c>
      <c r="P8492" s="2" t="s">
        <v>30</v>
      </c>
      <c r="Q8492" s="2" t="s">
        <v>15</v>
      </c>
      <c r="R8492" s="2">
        <v>1188.07</v>
      </c>
      <c r="S8492" s="2" t="s">
        <v>16</v>
      </c>
    </row>
    <row r="8493" spans="1:19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 t="str">
        <f t="shared" si="925"/>
        <v>high sales</v>
      </c>
      <c r="F8493" s="2" t="str">
        <f t="shared" si="926"/>
        <v>high</v>
      </c>
      <c r="G8493" s="2" t="str">
        <f t="shared" si="927"/>
        <v>low</v>
      </c>
      <c r="H8493" s="2" t="str">
        <f t="shared" si="928"/>
        <v>high impact</v>
      </c>
      <c r="I8493" s="2" t="str">
        <f t="shared" si="929"/>
        <v>good</v>
      </c>
      <c r="J8493" s="2">
        <f t="shared" si="930"/>
        <v>9.2469076005961259</v>
      </c>
      <c r="K8493" s="2">
        <f t="shared" si="931"/>
        <v>9.2469076005961259</v>
      </c>
      <c r="L8493" s="2">
        <v>0.43</v>
      </c>
      <c r="M8493" s="2">
        <v>2</v>
      </c>
      <c r="N8493" s="3">
        <v>45416</v>
      </c>
      <c r="O8493" s="3">
        <v>45422</v>
      </c>
      <c r="P8493" s="2" t="s">
        <v>30</v>
      </c>
      <c r="Q8493" s="2" t="s">
        <v>15</v>
      </c>
      <c r="R8493" s="2">
        <v>536.79999999999995</v>
      </c>
      <c r="S8493" s="2" t="s">
        <v>16</v>
      </c>
    </row>
    <row r="8494" spans="1:19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 t="str">
        <f t="shared" si="925"/>
        <v>high sales</v>
      </c>
      <c r="F8494" s="2" t="str">
        <f t="shared" si="926"/>
        <v>high</v>
      </c>
      <c r="G8494" s="2" t="str">
        <f t="shared" si="927"/>
        <v>low</v>
      </c>
      <c r="H8494" s="2" t="str">
        <f t="shared" si="928"/>
        <v>high impact</v>
      </c>
      <c r="I8494" s="2" t="str">
        <f t="shared" si="929"/>
        <v>good</v>
      </c>
      <c r="J8494" s="2">
        <f t="shared" si="930"/>
        <v>3.7154433688681943</v>
      </c>
      <c r="K8494" s="2">
        <f t="shared" si="931"/>
        <v>3.7154433688681943</v>
      </c>
      <c r="L8494" s="2">
        <v>0.15</v>
      </c>
      <c r="M8494" s="2">
        <v>3</v>
      </c>
      <c r="N8494" s="3">
        <v>45432</v>
      </c>
      <c r="O8494" s="3">
        <v>45434</v>
      </c>
      <c r="P8494" s="2" t="s">
        <v>20</v>
      </c>
      <c r="Q8494" s="2" t="s">
        <v>21</v>
      </c>
      <c r="R8494" s="2">
        <v>1224.1500000000001</v>
      </c>
      <c r="S8494" s="2" t="s">
        <v>33</v>
      </c>
    </row>
    <row r="8495" spans="1:19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 t="str">
        <f t="shared" si="925"/>
        <v>high sales</v>
      </c>
      <c r="F8495" s="2" t="str">
        <f t="shared" si="926"/>
        <v>high</v>
      </c>
      <c r="G8495" s="2" t="str">
        <f t="shared" si="927"/>
        <v>low</v>
      </c>
      <c r="H8495" s="2" t="str">
        <f t="shared" si="928"/>
        <v>high impact</v>
      </c>
      <c r="I8495" s="2" t="str">
        <f t="shared" si="929"/>
        <v>good</v>
      </c>
      <c r="J8495" s="2">
        <f t="shared" si="930"/>
        <v>4.4220632050727033</v>
      </c>
      <c r="K8495" s="2">
        <f t="shared" si="931"/>
        <v>4.4220632050727033</v>
      </c>
      <c r="L8495" s="2">
        <v>0.4</v>
      </c>
      <c r="M8495" s="2">
        <v>4</v>
      </c>
      <c r="N8495" s="3">
        <v>44930</v>
      </c>
      <c r="O8495" s="3">
        <v>44931</v>
      </c>
      <c r="P8495" s="2" t="s">
        <v>30</v>
      </c>
      <c r="Q8495" s="2" t="s">
        <v>15</v>
      </c>
      <c r="R8495" s="2">
        <v>785.38</v>
      </c>
      <c r="S8495" s="2" t="s">
        <v>22</v>
      </c>
    </row>
    <row r="8496" spans="1:19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 t="str">
        <f t="shared" si="925"/>
        <v>low sales</v>
      </c>
      <c r="F8496" s="2" t="str">
        <f t="shared" si="926"/>
        <v>medium</v>
      </c>
      <c r="G8496" s="2" t="str">
        <f t="shared" si="927"/>
        <v>low</v>
      </c>
      <c r="H8496" s="2" t="str">
        <f t="shared" si="928"/>
        <v>high impact</v>
      </c>
      <c r="I8496" s="2" t="str">
        <f t="shared" si="929"/>
        <v>good</v>
      </c>
      <c r="J8496" s="2">
        <f t="shared" si="930"/>
        <v>3.3615937248002346</v>
      </c>
      <c r="K8496" s="2">
        <f t="shared" si="931"/>
        <v>3.3615937248002346</v>
      </c>
      <c r="L8496" s="2">
        <v>0.18</v>
      </c>
      <c r="M8496" s="2">
        <v>1</v>
      </c>
      <c r="N8496" s="3">
        <v>45587</v>
      </c>
      <c r="O8496" s="3">
        <v>45589</v>
      </c>
      <c r="P8496" s="2" t="s">
        <v>20</v>
      </c>
      <c r="Q8496" s="2" t="s">
        <v>15</v>
      </c>
      <c r="R8496" s="2">
        <v>272.82</v>
      </c>
      <c r="S8496" s="2" t="s">
        <v>38</v>
      </c>
    </row>
    <row r="8497" spans="1:19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 t="str">
        <f t="shared" si="925"/>
        <v>low sales</v>
      </c>
      <c r="F8497" s="2" t="str">
        <f t="shared" si="926"/>
        <v>medium</v>
      </c>
      <c r="G8497" s="2" t="str">
        <f t="shared" si="927"/>
        <v>low</v>
      </c>
      <c r="H8497" s="2" t="str">
        <f t="shared" si="928"/>
        <v>high impact</v>
      </c>
      <c r="I8497" s="2" t="str">
        <f t="shared" si="929"/>
        <v>good</v>
      </c>
      <c r="J8497" s="2">
        <f t="shared" si="930"/>
        <v>9.8155031731640978</v>
      </c>
      <c r="K8497" s="2">
        <f t="shared" si="931"/>
        <v>9.8155031731640978</v>
      </c>
      <c r="L8497" s="2">
        <v>0.01</v>
      </c>
      <c r="M8497" s="2">
        <v>8</v>
      </c>
      <c r="N8497" s="3">
        <v>45509</v>
      </c>
      <c r="O8497" s="3">
        <v>45514</v>
      </c>
      <c r="P8497" s="2" t="s">
        <v>14</v>
      </c>
      <c r="Q8497" s="2" t="s">
        <v>15</v>
      </c>
      <c r="R8497" s="2">
        <v>88.24</v>
      </c>
      <c r="S8497" s="2" t="s">
        <v>16</v>
      </c>
    </row>
    <row r="8498" spans="1:19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 t="str">
        <f t="shared" si="925"/>
        <v>low sales</v>
      </c>
      <c r="F8498" s="2" t="str">
        <f t="shared" si="926"/>
        <v>low</v>
      </c>
      <c r="G8498" s="2" t="str">
        <f t="shared" si="927"/>
        <v>low</v>
      </c>
      <c r="H8498" s="2" t="str">
        <f t="shared" si="928"/>
        <v>low Impact</v>
      </c>
      <c r="I8498" s="2" t="str">
        <f t="shared" si="929"/>
        <v>not good</v>
      </c>
      <c r="J8498" s="2">
        <f t="shared" si="930"/>
        <v>8.1790108564535569</v>
      </c>
      <c r="K8498" s="2">
        <f t="shared" si="931"/>
        <v>8.1790108564535569</v>
      </c>
      <c r="L8498" s="2">
        <v>0.02</v>
      </c>
      <c r="M8498" s="2">
        <v>8</v>
      </c>
      <c r="N8498" s="3">
        <v>45484</v>
      </c>
      <c r="O8498" s="3">
        <v>45487</v>
      </c>
      <c r="P8498" s="2" t="s">
        <v>20</v>
      </c>
      <c r="Q8498" s="2" t="s">
        <v>21</v>
      </c>
      <c r="R8498" s="2">
        <v>41.45</v>
      </c>
      <c r="S8498" s="2" t="s">
        <v>33</v>
      </c>
    </row>
    <row r="8499" spans="1:19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 t="str">
        <f t="shared" si="925"/>
        <v>high sales</v>
      </c>
      <c r="F8499" s="2" t="str">
        <f t="shared" si="926"/>
        <v>high</v>
      </c>
      <c r="G8499" s="2" t="str">
        <f t="shared" si="927"/>
        <v>low</v>
      </c>
      <c r="H8499" s="2" t="str">
        <f t="shared" si="928"/>
        <v>high impact</v>
      </c>
      <c r="I8499" s="2" t="str">
        <f t="shared" si="929"/>
        <v>good</v>
      </c>
      <c r="J8499" s="2">
        <f t="shared" si="930"/>
        <v>13.674026728646135</v>
      </c>
      <c r="K8499" s="2">
        <f t="shared" si="931"/>
        <v>13.674026728646135</v>
      </c>
      <c r="L8499" s="2">
        <v>0.37</v>
      </c>
      <c r="M8499" s="2">
        <v>5</v>
      </c>
      <c r="N8499" s="3">
        <v>45650</v>
      </c>
      <c r="O8499" s="3">
        <v>45652</v>
      </c>
      <c r="P8499" s="2" t="s">
        <v>30</v>
      </c>
      <c r="Q8499" s="2" t="s">
        <v>26</v>
      </c>
      <c r="R8499" s="2">
        <v>154.88999999999999</v>
      </c>
      <c r="S8499" s="2" t="s">
        <v>27</v>
      </c>
    </row>
    <row r="8500" spans="1:19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 t="str">
        <f t="shared" si="925"/>
        <v>high sales</v>
      </c>
      <c r="F8500" s="2" t="str">
        <f t="shared" si="926"/>
        <v>high</v>
      </c>
      <c r="G8500" s="2" t="str">
        <f t="shared" si="927"/>
        <v>low</v>
      </c>
      <c r="H8500" s="2" t="str">
        <f t="shared" si="928"/>
        <v>high impact</v>
      </c>
      <c r="I8500" s="2" t="str">
        <f t="shared" si="929"/>
        <v>not good</v>
      </c>
      <c r="J8500" s="2">
        <f t="shared" si="930"/>
        <v>3.3639712883008936</v>
      </c>
      <c r="K8500" s="2">
        <f t="shared" si="931"/>
        <v>3.3639712883008936</v>
      </c>
      <c r="L8500" s="2">
        <v>0.14000000000000001</v>
      </c>
      <c r="M8500" s="2">
        <v>6</v>
      </c>
      <c r="N8500" s="3">
        <v>45573</v>
      </c>
      <c r="O8500" s="3">
        <v>45576</v>
      </c>
      <c r="P8500" s="2" t="s">
        <v>30</v>
      </c>
      <c r="Q8500" s="2" t="s">
        <v>21</v>
      </c>
      <c r="R8500" s="2">
        <v>1207.8699999999999</v>
      </c>
      <c r="S8500" s="2" t="s">
        <v>33</v>
      </c>
    </row>
    <row r="8501" spans="1:19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 t="str">
        <f t="shared" si="925"/>
        <v>high sales</v>
      </c>
      <c r="F8501" s="2" t="str">
        <f t="shared" si="926"/>
        <v>high</v>
      </c>
      <c r="G8501" s="2" t="str">
        <f t="shared" si="927"/>
        <v>high</v>
      </c>
      <c r="H8501" s="2" t="str">
        <f t="shared" si="928"/>
        <v>high impact</v>
      </c>
      <c r="I8501" s="2" t="str">
        <f t="shared" si="929"/>
        <v>good</v>
      </c>
      <c r="J8501" s="2">
        <f t="shared" si="930"/>
        <v>4.8803533816990399</v>
      </c>
      <c r="K8501" s="2">
        <f t="shared" si="931"/>
        <v>4.8803533816990399</v>
      </c>
      <c r="L8501" s="2">
        <v>0.15</v>
      </c>
      <c r="M8501" s="2">
        <v>4</v>
      </c>
      <c r="N8501" s="3">
        <v>45036</v>
      </c>
      <c r="O8501" s="3">
        <v>45042</v>
      </c>
      <c r="P8501" s="2" t="s">
        <v>30</v>
      </c>
      <c r="Q8501" s="2" t="s">
        <v>26</v>
      </c>
      <c r="R8501" s="2">
        <v>512.76</v>
      </c>
      <c r="S8501" s="2" t="s">
        <v>33</v>
      </c>
    </row>
    <row r="8502" spans="1:19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 t="str">
        <f t="shared" si="925"/>
        <v>high sales</v>
      </c>
      <c r="F8502" s="2" t="str">
        <f t="shared" si="926"/>
        <v>high</v>
      </c>
      <c r="G8502" s="2" t="str">
        <f t="shared" si="927"/>
        <v>low</v>
      </c>
      <c r="H8502" s="2" t="str">
        <f t="shared" si="928"/>
        <v>high impact</v>
      </c>
      <c r="I8502" s="2" t="str">
        <f t="shared" si="929"/>
        <v>good</v>
      </c>
      <c r="J8502" s="2">
        <f t="shared" si="930"/>
        <v>8.529798343536191</v>
      </c>
      <c r="K8502" s="2">
        <f t="shared" si="931"/>
        <v>8.529798343536191</v>
      </c>
      <c r="L8502" s="2">
        <v>0.31</v>
      </c>
      <c r="M8502" s="2">
        <v>3</v>
      </c>
      <c r="N8502" s="3">
        <v>45124</v>
      </c>
      <c r="O8502" s="3">
        <v>45126</v>
      </c>
      <c r="P8502" s="2" t="s">
        <v>20</v>
      </c>
      <c r="Q8502" s="2" t="s">
        <v>15</v>
      </c>
      <c r="R8502" s="2">
        <v>222.16</v>
      </c>
      <c r="S8502" s="2" t="s">
        <v>47</v>
      </c>
    </row>
    <row r="8503" spans="1:19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 t="str">
        <f t="shared" si="925"/>
        <v>low sales</v>
      </c>
      <c r="F8503" s="2" t="str">
        <f t="shared" si="926"/>
        <v>medium</v>
      </c>
      <c r="G8503" s="2" t="str">
        <f t="shared" si="927"/>
        <v>low</v>
      </c>
      <c r="H8503" s="2" t="str">
        <f t="shared" si="928"/>
        <v>high impact</v>
      </c>
      <c r="I8503" s="2" t="str">
        <f t="shared" si="929"/>
        <v>not good</v>
      </c>
      <c r="J8503" s="2">
        <f t="shared" si="930"/>
        <v>5.8495395948434625</v>
      </c>
      <c r="K8503" s="2">
        <f t="shared" si="931"/>
        <v>5.8495395948434625</v>
      </c>
      <c r="L8503" s="2">
        <v>0.37</v>
      </c>
      <c r="M8503" s="2">
        <v>3</v>
      </c>
      <c r="N8503" s="3">
        <v>45319</v>
      </c>
      <c r="O8503" s="3">
        <v>45323</v>
      </c>
      <c r="P8503" s="2" t="s">
        <v>30</v>
      </c>
      <c r="Q8503" s="2" t="s">
        <v>21</v>
      </c>
      <c r="R8503" s="2">
        <v>108.6</v>
      </c>
      <c r="S8503" s="2" t="s">
        <v>47</v>
      </c>
    </row>
    <row r="8504" spans="1:19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 t="str">
        <f t="shared" si="925"/>
        <v>low sales</v>
      </c>
      <c r="F8504" s="2" t="str">
        <f t="shared" si="926"/>
        <v>low</v>
      </c>
      <c r="G8504" s="2" t="str">
        <f t="shared" si="927"/>
        <v>low</v>
      </c>
      <c r="H8504" s="2" t="str">
        <f t="shared" si="928"/>
        <v>low Impact</v>
      </c>
      <c r="I8504" s="2" t="str">
        <f t="shared" si="929"/>
        <v>good</v>
      </c>
      <c r="J8504" s="2">
        <f t="shared" si="930"/>
        <v>3.4153385492127883</v>
      </c>
      <c r="K8504" s="2">
        <f t="shared" si="931"/>
        <v>3.4153385492127883</v>
      </c>
      <c r="L8504" s="2">
        <v>0.28000000000000003</v>
      </c>
      <c r="M8504" s="2">
        <v>4</v>
      </c>
      <c r="N8504" s="3">
        <v>45358</v>
      </c>
      <c r="O8504" s="3">
        <v>45362</v>
      </c>
      <c r="P8504" s="2" t="s">
        <v>14</v>
      </c>
      <c r="Q8504" s="2" t="s">
        <v>26</v>
      </c>
      <c r="R8504" s="2">
        <v>103.53</v>
      </c>
      <c r="S8504" s="2" t="s">
        <v>38</v>
      </c>
    </row>
    <row r="8505" spans="1:19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 t="str">
        <f t="shared" si="925"/>
        <v>high sales</v>
      </c>
      <c r="F8505" s="2" t="str">
        <f t="shared" si="926"/>
        <v>high</v>
      </c>
      <c r="G8505" s="2" t="str">
        <f t="shared" si="927"/>
        <v>low</v>
      </c>
      <c r="H8505" s="2" t="str">
        <f t="shared" si="928"/>
        <v>high impact</v>
      </c>
      <c r="I8505" s="2" t="str">
        <f t="shared" si="929"/>
        <v>good</v>
      </c>
      <c r="J8505" s="2">
        <f t="shared" si="930"/>
        <v>7.3067737579074565</v>
      </c>
      <c r="K8505" s="2">
        <f t="shared" si="931"/>
        <v>7.3067737579074565</v>
      </c>
      <c r="L8505" s="2">
        <v>0.35</v>
      </c>
      <c r="M8505" s="2">
        <v>6</v>
      </c>
      <c r="N8505" s="3">
        <v>45026</v>
      </c>
      <c r="O8505" s="3">
        <v>45032</v>
      </c>
      <c r="P8505" s="2" t="s">
        <v>30</v>
      </c>
      <c r="Q8505" s="2" t="s">
        <v>21</v>
      </c>
      <c r="R8505" s="2">
        <v>281.38</v>
      </c>
      <c r="S8505" s="2" t="s">
        <v>16</v>
      </c>
    </row>
    <row r="8506" spans="1:19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 t="str">
        <f t="shared" si="925"/>
        <v>low sales</v>
      </c>
      <c r="F8506" s="2" t="str">
        <f t="shared" si="926"/>
        <v>medium</v>
      </c>
      <c r="G8506" s="2" t="str">
        <f t="shared" si="927"/>
        <v>low</v>
      </c>
      <c r="H8506" s="2" t="str">
        <f t="shared" si="928"/>
        <v>high impact</v>
      </c>
      <c r="I8506" s="2" t="str">
        <f t="shared" si="929"/>
        <v>not good</v>
      </c>
      <c r="J8506" s="2">
        <f t="shared" si="930"/>
        <v>3.9668326157158238</v>
      </c>
      <c r="K8506" s="2">
        <f t="shared" si="931"/>
        <v>3.9668326157158238</v>
      </c>
      <c r="L8506" s="2">
        <v>0.47</v>
      </c>
      <c r="M8506" s="2">
        <v>2</v>
      </c>
      <c r="N8506" s="3">
        <v>44978</v>
      </c>
      <c r="O8506" s="3">
        <v>44979</v>
      </c>
      <c r="P8506" s="2" t="s">
        <v>30</v>
      </c>
      <c r="Q8506" s="2" t="s">
        <v>26</v>
      </c>
      <c r="R8506" s="2">
        <v>148.63999999999999</v>
      </c>
      <c r="S8506" s="2" t="s">
        <v>38</v>
      </c>
    </row>
    <row r="8507" spans="1:19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 t="str">
        <f t="shared" si="925"/>
        <v>low sales</v>
      </c>
      <c r="F8507" s="2" t="str">
        <f t="shared" si="926"/>
        <v>medium</v>
      </c>
      <c r="G8507" s="2" t="str">
        <f t="shared" si="927"/>
        <v>high</v>
      </c>
      <c r="H8507" s="2" t="str">
        <f t="shared" si="928"/>
        <v>high impact</v>
      </c>
      <c r="I8507" s="2" t="str">
        <f t="shared" si="929"/>
        <v>good</v>
      </c>
      <c r="J8507" s="2">
        <f t="shared" si="930"/>
        <v>12.104224790753287</v>
      </c>
      <c r="K8507" s="2">
        <f t="shared" si="931"/>
        <v>12.104224790753287</v>
      </c>
      <c r="L8507" s="2">
        <v>0.43</v>
      </c>
      <c r="M8507" s="2">
        <v>6</v>
      </c>
      <c r="N8507" s="3">
        <v>45339</v>
      </c>
      <c r="O8507" s="3">
        <v>45343</v>
      </c>
      <c r="P8507" s="2" t="s">
        <v>20</v>
      </c>
      <c r="Q8507" s="2" t="s">
        <v>26</v>
      </c>
      <c r="R8507" s="2">
        <v>50.18</v>
      </c>
      <c r="S8507" s="2" t="s">
        <v>47</v>
      </c>
    </row>
    <row r="8508" spans="1:19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 t="str">
        <f t="shared" si="925"/>
        <v>high sales</v>
      </c>
      <c r="F8508" s="2" t="str">
        <f t="shared" si="926"/>
        <v>high</v>
      </c>
      <c r="G8508" s="2" t="str">
        <f t="shared" si="927"/>
        <v>high</v>
      </c>
      <c r="H8508" s="2" t="str">
        <f t="shared" si="928"/>
        <v>high impact</v>
      </c>
      <c r="I8508" s="2" t="str">
        <f t="shared" si="929"/>
        <v>good</v>
      </c>
      <c r="J8508" s="2">
        <f t="shared" si="930"/>
        <v>4.314568905267171</v>
      </c>
      <c r="K8508" s="2">
        <f t="shared" si="931"/>
        <v>4.314568905267171</v>
      </c>
      <c r="L8508" s="2">
        <v>0.12</v>
      </c>
      <c r="M8508" s="2">
        <v>8</v>
      </c>
      <c r="N8508" s="3">
        <v>44929</v>
      </c>
      <c r="O8508" s="3">
        <v>44934</v>
      </c>
      <c r="P8508" s="2" t="s">
        <v>30</v>
      </c>
      <c r="Q8508" s="2" t="s">
        <v>26</v>
      </c>
      <c r="R8508" s="2">
        <v>472.17</v>
      </c>
      <c r="S8508" s="2" t="s">
        <v>33</v>
      </c>
    </row>
    <row r="8509" spans="1:19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 t="str">
        <f t="shared" si="925"/>
        <v>high sales</v>
      </c>
      <c r="F8509" s="2" t="str">
        <f t="shared" si="926"/>
        <v>high</v>
      </c>
      <c r="G8509" s="2" t="str">
        <f t="shared" si="927"/>
        <v>high</v>
      </c>
      <c r="H8509" s="2" t="str">
        <f t="shared" si="928"/>
        <v>high impact</v>
      </c>
      <c r="I8509" s="2" t="str">
        <f t="shared" si="929"/>
        <v>not good</v>
      </c>
      <c r="J8509" s="2">
        <f t="shared" si="930"/>
        <v>6.8739912598192978</v>
      </c>
      <c r="K8509" s="2">
        <f t="shared" si="931"/>
        <v>6.8739912598192978</v>
      </c>
      <c r="L8509" s="2">
        <v>0.45</v>
      </c>
      <c r="M8509" s="2">
        <v>9</v>
      </c>
      <c r="N8509" s="3">
        <v>45547</v>
      </c>
      <c r="O8509" s="3">
        <v>45551</v>
      </c>
      <c r="P8509" s="2" t="s">
        <v>20</v>
      </c>
      <c r="Q8509" s="2" t="s">
        <v>15</v>
      </c>
      <c r="R8509" s="2">
        <v>372.99</v>
      </c>
      <c r="S8509" s="2" t="s">
        <v>47</v>
      </c>
    </row>
    <row r="8510" spans="1:19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 t="str">
        <f t="shared" si="925"/>
        <v>high sales</v>
      </c>
      <c r="F8510" s="2" t="str">
        <f t="shared" si="926"/>
        <v>high</v>
      </c>
      <c r="G8510" s="2" t="str">
        <f t="shared" si="927"/>
        <v>high</v>
      </c>
      <c r="H8510" s="2" t="str">
        <f t="shared" si="928"/>
        <v>high impact</v>
      </c>
      <c r="I8510" s="2" t="str">
        <f t="shared" si="929"/>
        <v>not good</v>
      </c>
      <c r="J8510" s="2">
        <f t="shared" si="930"/>
        <v>10.15562449959968</v>
      </c>
      <c r="K8510" s="2">
        <f t="shared" si="931"/>
        <v>10.15562449959968</v>
      </c>
      <c r="L8510" s="2">
        <v>0.15</v>
      </c>
      <c r="M8510" s="2">
        <v>4</v>
      </c>
      <c r="N8510" s="3">
        <v>45085</v>
      </c>
      <c r="O8510" s="3">
        <v>45090</v>
      </c>
      <c r="P8510" s="2" t="s">
        <v>14</v>
      </c>
      <c r="Q8510" s="2" t="s">
        <v>21</v>
      </c>
      <c r="R8510" s="2">
        <v>99.92</v>
      </c>
      <c r="S8510" s="2" t="s">
        <v>33</v>
      </c>
    </row>
    <row r="8511" spans="1:19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 t="str">
        <f t="shared" si="925"/>
        <v>high sales</v>
      </c>
      <c r="F8511" s="2" t="str">
        <f t="shared" si="926"/>
        <v>high</v>
      </c>
      <c r="G8511" s="2" t="str">
        <f t="shared" si="927"/>
        <v>high</v>
      </c>
      <c r="H8511" s="2" t="str">
        <f t="shared" si="928"/>
        <v>high impact</v>
      </c>
      <c r="I8511" s="2" t="str">
        <f t="shared" si="929"/>
        <v>good</v>
      </c>
      <c r="J8511" s="2">
        <f t="shared" si="930"/>
        <v>3.7012106278122991</v>
      </c>
      <c r="K8511" s="2">
        <f t="shared" si="931"/>
        <v>3.7012106278122991</v>
      </c>
      <c r="L8511" s="2">
        <v>0.33</v>
      </c>
      <c r="M8511" s="2">
        <v>5</v>
      </c>
      <c r="N8511" s="3">
        <v>45270</v>
      </c>
      <c r="O8511" s="3">
        <v>45272</v>
      </c>
      <c r="P8511" s="2" t="s">
        <v>30</v>
      </c>
      <c r="Q8511" s="2" t="s">
        <v>21</v>
      </c>
      <c r="R8511" s="2">
        <v>933.4</v>
      </c>
      <c r="S8511" s="2" t="s">
        <v>38</v>
      </c>
    </row>
    <row r="8512" spans="1:19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 t="str">
        <f t="shared" si="925"/>
        <v>high sales</v>
      </c>
      <c r="F8512" s="2" t="str">
        <f t="shared" si="926"/>
        <v>high</v>
      </c>
      <c r="G8512" s="2" t="str">
        <f t="shared" si="927"/>
        <v>low</v>
      </c>
      <c r="H8512" s="2" t="str">
        <f t="shared" si="928"/>
        <v>high impact</v>
      </c>
      <c r="I8512" s="2" t="str">
        <f t="shared" si="929"/>
        <v>good</v>
      </c>
      <c r="J8512" s="2">
        <f t="shared" si="930"/>
        <v>5.3341679888932969</v>
      </c>
      <c r="K8512" s="2">
        <f t="shared" si="931"/>
        <v>5.3341679888932969</v>
      </c>
      <c r="L8512" s="2">
        <v>0.44</v>
      </c>
      <c r="M8512" s="2">
        <v>8</v>
      </c>
      <c r="N8512" s="3">
        <v>44989</v>
      </c>
      <c r="O8512" s="3">
        <v>44995</v>
      </c>
      <c r="P8512" s="2" t="s">
        <v>14</v>
      </c>
      <c r="Q8512" s="2" t="s">
        <v>21</v>
      </c>
      <c r="R8512" s="2">
        <v>403.36</v>
      </c>
      <c r="S8512" s="2" t="s">
        <v>38</v>
      </c>
    </row>
    <row r="8513" spans="1:19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 t="str">
        <f t="shared" si="925"/>
        <v>low sales</v>
      </c>
      <c r="F8513" s="2" t="str">
        <f t="shared" si="926"/>
        <v>medium</v>
      </c>
      <c r="G8513" s="2" t="str">
        <f t="shared" si="927"/>
        <v>high</v>
      </c>
      <c r="H8513" s="2" t="str">
        <f t="shared" si="928"/>
        <v>high impact</v>
      </c>
      <c r="I8513" s="2" t="str">
        <f t="shared" si="929"/>
        <v>good</v>
      </c>
      <c r="J8513" s="2">
        <f t="shared" si="930"/>
        <v>6.9515029047739318</v>
      </c>
      <c r="K8513" s="2">
        <f t="shared" si="931"/>
        <v>6.9515029047739318</v>
      </c>
      <c r="L8513" s="2">
        <v>0.31</v>
      </c>
      <c r="M8513" s="2">
        <v>2</v>
      </c>
      <c r="N8513" s="3">
        <v>45078</v>
      </c>
      <c r="O8513" s="3">
        <v>45080</v>
      </c>
      <c r="P8513" s="2" t="s">
        <v>20</v>
      </c>
      <c r="Q8513" s="2" t="s">
        <v>26</v>
      </c>
      <c r="R8513" s="2">
        <v>79.180000000000007</v>
      </c>
      <c r="S8513" s="2" t="s">
        <v>38</v>
      </c>
    </row>
    <row r="8514" spans="1:19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 t="str">
        <f t="shared" si="925"/>
        <v>high sales</v>
      </c>
      <c r="F8514" s="2" t="str">
        <f t="shared" si="926"/>
        <v>high</v>
      </c>
      <c r="G8514" s="2" t="str">
        <f t="shared" si="927"/>
        <v>low</v>
      </c>
      <c r="H8514" s="2" t="str">
        <f t="shared" si="928"/>
        <v>high impact</v>
      </c>
      <c r="I8514" s="2" t="str">
        <f t="shared" si="929"/>
        <v>good</v>
      </c>
      <c r="J8514" s="2">
        <f t="shared" si="930"/>
        <v>6.6199576680434822</v>
      </c>
      <c r="K8514" s="2">
        <f t="shared" si="931"/>
        <v>6.6199576680434822</v>
      </c>
      <c r="L8514" s="2">
        <v>0.4</v>
      </c>
      <c r="M8514" s="2">
        <v>2</v>
      </c>
      <c r="N8514" s="3">
        <v>45102</v>
      </c>
      <c r="O8514" s="3">
        <v>45107</v>
      </c>
      <c r="P8514" s="2" t="s">
        <v>14</v>
      </c>
      <c r="Q8514" s="2" t="s">
        <v>26</v>
      </c>
      <c r="R8514" s="2">
        <v>486.63</v>
      </c>
      <c r="S8514" s="2" t="s">
        <v>38</v>
      </c>
    </row>
    <row r="8515" spans="1:19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 t="str">
        <f t="shared" ref="E8515:E8578" si="932">IF(D8515&gt;1000,"high sales","low sales")</f>
        <v>high sales</v>
      </c>
      <c r="F8515" s="2" t="str">
        <f t="shared" ref="F8515:F8578" si="933">IF(D8515&gt;1000,"high",IF(D8515&gt;500,"medium","low"))</f>
        <v>high</v>
      </c>
      <c r="G8515" s="2" t="str">
        <f t="shared" ref="G8515:G8578" si="934">IF(AND(D8525&gt;1000,R8525&gt;500),"high","low")</f>
        <v>low</v>
      </c>
      <c r="H8515" s="2" t="str">
        <f t="shared" ref="H8515:H8578" si="935">IF(OR(D8515&gt;500,L8515&gt;0.5),"high impact","low Impact")</f>
        <v>high impact</v>
      </c>
      <c r="I8515" s="2" t="str">
        <f t="shared" ref="I8515:I8578" si="936">IF(NOT(AND(D8521&gt;500,R8522&gt;100)),"not good","good")</f>
        <v>good</v>
      </c>
      <c r="J8515" s="2">
        <f t="shared" ref="J8515:J8578" si="937">D8515/R8515</f>
        <v>14.655068558294364</v>
      </c>
      <c r="K8515" s="2">
        <f t="shared" ref="K8515:K8578" si="938">IFERROR(J8515,0)</f>
        <v>14.655068558294364</v>
      </c>
      <c r="L8515" s="2">
        <v>0.46</v>
      </c>
      <c r="M8515" s="2">
        <v>9</v>
      </c>
      <c r="N8515" s="3">
        <v>45026</v>
      </c>
      <c r="O8515" s="3">
        <v>45027</v>
      </c>
      <c r="P8515" s="2" t="s">
        <v>20</v>
      </c>
      <c r="Q8515" s="2" t="s">
        <v>21</v>
      </c>
      <c r="R8515" s="2">
        <v>126.17</v>
      </c>
      <c r="S8515" s="2" t="s">
        <v>38</v>
      </c>
    </row>
    <row r="8516" spans="1:19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 t="str">
        <f t="shared" si="932"/>
        <v>low sales</v>
      </c>
      <c r="F8516" s="2" t="str">
        <f t="shared" si="933"/>
        <v>low</v>
      </c>
      <c r="G8516" s="2" t="str">
        <f t="shared" si="934"/>
        <v>low</v>
      </c>
      <c r="H8516" s="2" t="str">
        <f t="shared" si="935"/>
        <v>low Impact</v>
      </c>
      <c r="I8516" s="2" t="str">
        <f t="shared" si="936"/>
        <v>good</v>
      </c>
      <c r="J8516" s="2">
        <f t="shared" si="937"/>
        <v>5.7732058966466875</v>
      </c>
      <c r="K8516" s="2">
        <f t="shared" si="938"/>
        <v>5.7732058966466875</v>
      </c>
      <c r="L8516" s="2">
        <v>0.48</v>
      </c>
      <c r="M8516" s="2">
        <v>6</v>
      </c>
      <c r="N8516" s="3">
        <v>45463</v>
      </c>
      <c r="O8516" s="3">
        <v>45470</v>
      </c>
      <c r="P8516" s="2" t="s">
        <v>14</v>
      </c>
      <c r="Q8516" s="2" t="s">
        <v>21</v>
      </c>
      <c r="R8516" s="2">
        <v>61.73</v>
      </c>
      <c r="S8516" s="2" t="s">
        <v>33</v>
      </c>
    </row>
    <row r="8517" spans="1:19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 t="str">
        <f t="shared" si="932"/>
        <v>high sales</v>
      </c>
      <c r="F8517" s="2" t="str">
        <f t="shared" si="933"/>
        <v>high</v>
      </c>
      <c r="G8517" s="2" t="str">
        <f t="shared" si="934"/>
        <v>low</v>
      </c>
      <c r="H8517" s="2" t="str">
        <f t="shared" si="935"/>
        <v>high impact</v>
      </c>
      <c r="I8517" s="2" t="str">
        <f t="shared" si="936"/>
        <v>good</v>
      </c>
      <c r="J8517" s="2">
        <f t="shared" si="937"/>
        <v>4.3224992484764568</v>
      </c>
      <c r="K8517" s="2">
        <f t="shared" si="938"/>
        <v>4.3224992484764568</v>
      </c>
      <c r="L8517" s="2">
        <v>0.21</v>
      </c>
      <c r="M8517" s="2">
        <v>9</v>
      </c>
      <c r="N8517" s="3">
        <v>45110</v>
      </c>
      <c r="O8517" s="3">
        <v>45114</v>
      </c>
      <c r="P8517" s="2" t="s">
        <v>30</v>
      </c>
      <c r="Q8517" s="2" t="s">
        <v>26</v>
      </c>
      <c r="R8517" s="2">
        <v>1097.77</v>
      </c>
      <c r="S8517" s="2" t="s">
        <v>22</v>
      </c>
    </row>
    <row r="8518" spans="1:19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 t="str">
        <f t="shared" si="932"/>
        <v>high sales</v>
      </c>
      <c r="F8518" s="2" t="str">
        <f t="shared" si="933"/>
        <v>high</v>
      </c>
      <c r="G8518" s="2" t="str">
        <f t="shared" si="934"/>
        <v>low</v>
      </c>
      <c r="H8518" s="2" t="str">
        <f t="shared" si="935"/>
        <v>high impact</v>
      </c>
      <c r="I8518" s="2" t="str">
        <f t="shared" si="936"/>
        <v>not good</v>
      </c>
      <c r="J8518" s="2">
        <f t="shared" si="937"/>
        <v>3.9097836642209751</v>
      </c>
      <c r="K8518" s="2">
        <f t="shared" si="938"/>
        <v>3.9097836642209751</v>
      </c>
      <c r="L8518" s="2">
        <v>0.5</v>
      </c>
      <c r="M8518" s="2">
        <v>7</v>
      </c>
      <c r="N8518" s="3">
        <v>45285</v>
      </c>
      <c r="O8518" s="3">
        <v>45290</v>
      </c>
      <c r="P8518" s="2" t="s">
        <v>30</v>
      </c>
      <c r="Q8518" s="2" t="s">
        <v>21</v>
      </c>
      <c r="R8518" s="2">
        <v>741.44</v>
      </c>
      <c r="S8518" s="2" t="s">
        <v>22</v>
      </c>
    </row>
    <row r="8519" spans="1:19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 t="str">
        <f t="shared" si="932"/>
        <v>high sales</v>
      </c>
      <c r="F8519" s="2" t="str">
        <f t="shared" si="933"/>
        <v>high</v>
      </c>
      <c r="G8519" s="2" t="str">
        <f t="shared" si="934"/>
        <v>high</v>
      </c>
      <c r="H8519" s="2" t="str">
        <f t="shared" si="935"/>
        <v>high impact</v>
      </c>
      <c r="I8519" s="2" t="str">
        <f t="shared" si="936"/>
        <v>not good</v>
      </c>
      <c r="J8519" s="2">
        <f t="shared" si="937"/>
        <v>3.8776570393670764</v>
      </c>
      <c r="K8519" s="2">
        <f t="shared" si="938"/>
        <v>3.8776570393670764</v>
      </c>
      <c r="L8519" s="2">
        <v>0.14000000000000001</v>
      </c>
      <c r="M8519" s="2">
        <v>5</v>
      </c>
      <c r="N8519" s="3">
        <v>45173</v>
      </c>
      <c r="O8519" s="3">
        <v>45177</v>
      </c>
      <c r="P8519" s="2" t="s">
        <v>30</v>
      </c>
      <c r="Q8519" s="2" t="s">
        <v>21</v>
      </c>
      <c r="R8519" s="2">
        <v>629.46</v>
      </c>
      <c r="S8519" s="2" t="s">
        <v>33</v>
      </c>
    </row>
    <row r="8520" spans="1:19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 t="str">
        <f t="shared" si="932"/>
        <v>high sales</v>
      </c>
      <c r="F8520" s="2" t="str">
        <f t="shared" si="933"/>
        <v>high</v>
      </c>
      <c r="G8520" s="2" t="str">
        <f t="shared" si="934"/>
        <v>low</v>
      </c>
      <c r="H8520" s="2" t="str">
        <f t="shared" si="935"/>
        <v>high impact</v>
      </c>
      <c r="I8520" s="2" t="str">
        <f t="shared" si="936"/>
        <v>not good</v>
      </c>
      <c r="J8520" s="2">
        <f t="shared" si="937"/>
        <v>3.832337405964894</v>
      </c>
      <c r="K8520" s="2">
        <f t="shared" si="938"/>
        <v>3.832337405964894</v>
      </c>
      <c r="L8520" s="2">
        <v>0.23</v>
      </c>
      <c r="M8520" s="2">
        <v>9</v>
      </c>
      <c r="N8520" s="3">
        <v>45459</v>
      </c>
      <c r="O8520" s="3">
        <v>45466</v>
      </c>
      <c r="P8520" s="2" t="s">
        <v>20</v>
      </c>
      <c r="Q8520" s="2" t="s">
        <v>26</v>
      </c>
      <c r="R8520" s="2">
        <v>1124.58</v>
      </c>
      <c r="S8520" s="2" t="s">
        <v>38</v>
      </c>
    </row>
    <row r="8521" spans="1:19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 t="str">
        <f t="shared" si="932"/>
        <v>high sales</v>
      </c>
      <c r="F8521" s="2" t="str">
        <f t="shared" si="933"/>
        <v>high</v>
      </c>
      <c r="G8521" s="2" t="str">
        <f t="shared" si="934"/>
        <v>high</v>
      </c>
      <c r="H8521" s="2" t="str">
        <f t="shared" si="935"/>
        <v>high impact</v>
      </c>
      <c r="I8521" s="2" t="str">
        <f t="shared" si="936"/>
        <v>not good</v>
      </c>
      <c r="J8521" s="2">
        <f t="shared" si="937"/>
        <v>3.8165077143415136</v>
      </c>
      <c r="K8521" s="2">
        <f t="shared" si="938"/>
        <v>3.8165077143415136</v>
      </c>
      <c r="L8521" s="2">
        <v>0.38</v>
      </c>
      <c r="M8521" s="2">
        <v>9</v>
      </c>
      <c r="N8521" s="3">
        <v>45581</v>
      </c>
      <c r="O8521" s="3">
        <v>45584</v>
      </c>
      <c r="P8521" s="2" t="s">
        <v>14</v>
      </c>
      <c r="Q8521" s="2" t="s">
        <v>26</v>
      </c>
      <c r="R8521" s="2">
        <v>1228.8800000000001</v>
      </c>
      <c r="S8521" s="2" t="s">
        <v>38</v>
      </c>
    </row>
    <row r="8522" spans="1:19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 t="str">
        <f t="shared" si="932"/>
        <v>high sales</v>
      </c>
      <c r="F8522" s="2" t="str">
        <f t="shared" si="933"/>
        <v>high</v>
      </c>
      <c r="G8522" s="2" t="str">
        <f t="shared" si="934"/>
        <v>high</v>
      </c>
      <c r="H8522" s="2" t="str">
        <f t="shared" si="935"/>
        <v>high impact</v>
      </c>
      <c r="I8522" s="2" t="str">
        <f t="shared" si="936"/>
        <v>good</v>
      </c>
      <c r="J8522" s="2">
        <f t="shared" si="937"/>
        <v>5.9798235830883097</v>
      </c>
      <c r="K8522" s="2">
        <f t="shared" si="938"/>
        <v>5.9798235830883097</v>
      </c>
      <c r="L8522" s="2">
        <v>0.49</v>
      </c>
      <c r="M8522" s="2">
        <v>2</v>
      </c>
      <c r="N8522" s="3">
        <v>45057</v>
      </c>
      <c r="O8522" s="3">
        <v>45058</v>
      </c>
      <c r="P8522" s="2" t="s">
        <v>20</v>
      </c>
      <c r="Q8522" s="2" t="s">
        <v>26</v>
      </c>
      <c r="R8522" s="2">
        <v>197.26</v>
      </c>
      <c r="S8522" s="2" t="s">
        <v>33</v>
      </c>
    </row>
    <row r="8523" spans="1:19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 t="str">
        <f t="shared" si="932"/>
        <v>high sales</v>
      </c>
      <c r="F8523" s="2" t="str">
        <f t="shared" si="933"/>
        <v>high</v>
      </c>
      <c r="G8523" s="2" t="str">
        <f t="shared" si="934"/>
        <v>high</v>
      </c>
      <c r="H8523" s="2" t="str">
        <f t="shared" si="935"/>
        <v>high impact</v>
      </c>
      <c r="I8523" s="2" t="str">
        <f t="shared" si="936"/>
        <v>good</v>
      </c>
      <c r="J8523" s="2">
        <f t="shared" si="937"/>
        <v>6.3183462452065644</v>
      </c>
      <c r="K8523" s="2">
        <f t="shared" si="938"/>
        <v>6.3183462452065644</v>
      </c>
      <c r="L8523" s="2">
        <v>0.03</v>
      </c>
      <c r="M8523" s="2">
        <v>8</v>
      </c>
      <c r="N8523" s="3">
        <v>44936</v>
      </c>
      <c r="O8523" s="3">
        <v>44938</v>
      </c>
      <c r="P8523" s="2" t="s">
        <v>30</v>
      </c>
      <c r="Q8523" s="2" t="s">
        <v>15</v>
      </c>
      <c r="R8523" s="2">
        <v>644.11</v>
      </c>
      <c r="S8523" s="2" t="s">
        <v>33</v>
      </c>
    </row>
    <row r="8524" spans="1:19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 t="str">
        <f t="shared" si="932"/>
        <v>high sales</v>
      </c>
      <c r="F8524" s="2" t="str">
        <f t="shared" si="933"/>
        <v>high</v>
      </c>
      <c r="G8524" s="2" t="str">
        <f t="shared" si="934"/>
        <v>low</v>
      </c>
      <c r="H8524" s="2" t="str">
        <f t="shared" si="935"/>
        <v>high impact</v>
      </c>
      <c r="I8524" s="2" t="str">
        <f t="shared" si="936"/>
        <v>good</v>
      </c>
      <c r="J8524" s="2">
        <f t="shared" si="937"/>
        <v>12.862749329469432</v>
      </c>
      <c r="K8524" s="2">
        <f t="shared" si="938"/>
        <v>12.862749329469432</v>
      </c>
      <c r="L8524" s="2">
        <v>0.47</v>
      </c>
      <c r="M8524" s="2">
        <v>8</v>
      </c>
      <c r="N8524" s="3">
        <v>45104</v>
      </c>
      <c r="O8524" s="3">
        <v>45109</v>
      </c>
      <c r="P8524" s="2" t="s">
        <v>14</v>
      </c>
      <c r="Q8524" s="2" t="s">
        <v>15</v>
      </c>
      <c r="R8524" s="2">
        <v>324.37</v>
      </c>
      <c r="S8524" s="2" t="s">
        <v>38</v>
      </c>
    </row>
    <row r="8525" spans="1:19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 t="str">
        <f t="shared" si="932"/>
        <v>low sales</v>
      </c>
      <c r="F8525" s="2" t="str">
        <f t="shared" si="933"/>
        <v>low</v>
      </c>
      <c r="G8525" s="2" t="str">
        <f t="shared" si="934"/>
        <v>low</v>
      </c>
      <c r="H8525" s="2" t="str">
        <f t="shared" si="935"/>
        <v>low Impact</v>
      </c>
      <c r="I8525" s="2" t="str">
        <f t="shared" si="936"/>
        <v>good</v>
      </c>
      <c r="J8525" s="2">
        <f t="shared" si="937"/>
        <v>8.1369589345172031</v>
      </c>
      <c r="K8525" s="2">
        <f t="shared" si="938"/>
        <v>8.1369589345172031</v>
      </c>
      <c r="L8525" s="2">
        <v>0.5</v>
      </c>
      <c r="M8525" s="2">
        <v>2</v>
      </c>
      <c r="N8525" s="3">
        <v>45645</v>
      </c>
      <c r="O8525" s="3">
        <v>45648</v>
      </c>
      <c r="P8525" s="2" t="s">
        <v>20</v>
      </c>
      <c r="Q8525" s="2" t="s">
        <v>15</v>
      </c>
      <c r="R8525" s="2">
        <v>45.05</v>
      </c>
      <c r="S8525" s="2" t="s">
        <v>22</v>
      </c>
    </row>
    <row r="8526" spans="1:19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 t="str">
        <f t="shared" si="932"/>
        <v>high sales</v>
      </c>
      <c r="F8526" s="2" t="str">
        <f t="shared" si="933"/>
        <v>high</v>
      </c>
      <c r="G8526" s="2" t="str">
        <f t="shared" si="934"/>
        <v>high</v>
      </c>
      <c r="H8526" s="2" t="str">
        <f t="shared" si="935"/>
        <v>high impact</v>
      </c>
      <c r="I8526" s="2" t="str">
        <f t="shared" si="936"/>
        <v>good</v>
      </c>
      <c r="J8526" s="2">
        <f t="shared" si="937"/>
        <v>9.4009483390967201</v>
      </c>
      <c r="K8526" s="2">
        <f t="shared" si="938"/>
        <v>9.4009483390967201</v>
      </c>
      <c r="L8526" s="2">
        <v>0.45</v>
      </c>
      <c r="M8526" s="2">
        <v>7</v>
      </c>
      <c r="N8526" s="3">
        <v>45435</v>
      </c>
      <c r="O8526" s="3">
        <v>45441</v>
      </c>
      <c r="P8526" s="2" t="s">
        <v>14</v>
      </c>
      <c r="Q8526" s="2" t="s">
        <v>21</v>
      </c>
      <c r="R8526" s="2">
        <v>381.72</v>
      </c>
      <c r="S8526" s="2" t="s">
        <v>16</v>
      </c>
    </row>
    <row r="8527" spans="1:19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 t="str">
        <f t="shared" si="932"/>
        <v>low sales</v>
      </c>
      <c r="F8527" s="2" t="str">
        <f t="shared" si="933"/>
        <v>low</v>
      </c>
      <c r="G8527" s="2" t="str">
        <f t="shared" si="934"/>
        <v>low</v>
      </c>
      <c r="H8527" s="2" t="str">
        <f t="shared" si="935"/>
        <v>low Impact</v>
      </c>
      <c r="I8527" s="2" t="str">
        <f t="shared" si="936"/>
        <v>not good</v>
      </c>
      <c r="J8527" s="2">
        <f t="shared" si="937"/>
        <v>4.9358463211308452</v>
      </c>
      <c r="K8527" s="2">
        <f t="shared" si="938"/>
        <v>4.9358463211308452</v>
      </c>
      <c r="L8527" s="2">
        <v>0.05</v>
      </c>
      <c r="M8527" s="2">
        <v>1</v>
      </c>
      <c r="N8527" s="3">
        <v>45052</v>
      </c>
      <c r="O8527" s="3">
        <v>45057</v>
      </c>
      <c r="P8527" s="2" t="s">
        <v>30</v>
      </c>
      <c r="Q8527" s="2" t="s">
        <v>21</v>
      </c>
      <c r="R8527" s="2">
        <v>82.77</v>
      </c>
      <c r="S8527" s="2" t="s">
        <v>27</v>
      </c>
    </row>
    <row r="8528" spans="1:19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 t="str">
        <f t="shared" si="932"/>
        <v>high sales</v>
      </c>
      <c r="F8528" s="2" t="str">
        <f t="shared" si="933"/>
        <v>high</v>
      </c>
      <c r="G8528" s="2" t="str">
        <f t="shared" si="934"/>
        <v>low</v>
      </c>
      <c r="H8528" s="2" t="str">
        <f t="shared" si="935"/>
        <v>high impact</v>
      </c>
      <c r="I8528" s="2" t="str">
        <f t="shared" si="936"/>
        <v>not good</v>
      </c>
      <c r="J8528" s="2">
        <f t="shared" si="937"/>
        <v>7.6365064484252665</v>
      </c>
      <c r="K8528" s="2">
        <f t="shared" si="938"/>
        <v>7.6365064484252665</v>
      </c>
      <c r="L8528" s="2">
        <v>0.42</v>
      </c>
      <c r="M8528" s="2">
        <v>5</v>
      </c>
      <c r="N8528" s="3">
        <v>45451</v>
      </c>
      <c r="O8528" s="3">
        <v>45457</v>
      </c>
      <c r="P8528" s="2" t="s">
        <v>14</v>
      </c>
      <c r="Q8528" s="2" t="s">
        <v>15</v>
      </c>
      <c r="R8528" s="2">
        <v>394.67</v>
      </c>
      <c r="S8528" s="2" t="s">
        <v>16</v>
      </c>
    </row>
    <row r="8529" spans="1:19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 t="str">
        <f t="shared" si="932"/>
        <v>high sales</v>
      </c>
      <c r="F8529" s="2" t="str">
        <f t="shared" si="933"/>
        <v>high</v>
      </c>
      <c r="G8529" s="2" t="str">
        <f t="shared" si="934"/>
        <v>high</v>
      </c>
      <c r="H8529" s="2" t="str">
        <f t="shared" si="935"/>
        <v>high impact</v>
      </c>
      <c r="I8529" s="2" t="str">
        <f t="shared" si="936"/>
        <v>not good</v>
      </c>
      <c r="J8529" s="2">
        <f t="shared" si="937"/>
        <v>5.457813812261775</v>
      </c>
      <c r="K8529" s="2">
        <f t="shared" si="938"/>
        <v>5.457813812261775</v>
      </c>
      <c r="L8529" s="2">
        <v>0.32</v>
      </c>
      <c r="M8529" s="2">
        <v>5</v>
      </c>
      <c r="N8529" s="3">
        <v>44970</v>
      </c>
      <c r="O8529" s="3">
        <v>44977</v>
      </c>
      <c r="P8529" s="2" t="s">
        <v>30</v>
      </c>
      <c r="Q8529" s="2" t="s">
        <v>21</v>
      </c>
      <c r="R8529" s="2">
        <v>619.16</v>
      </c>
      <c r="S8529" s="2" t="s">
        <v>22</v>
      </c>
    </row>
    <row r="8530" spans="1:19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 t="str">
        <f t="shared" si="932"/>
        <v>high sales</v>
      </c>
      <c r="F8530" s="2" t="str">
        <f t="shared" si="933"/>
        <v>high</v>
      </c>
      <c r="G8530" s="2" t="str">
        <f t="shared" si="934"/>
        <v>low</v>
      </c>
      <c r="H8530" s="2" t="str">
        <f t="shared" si="935"/>
        <v>high impact</v>
      </c>
      <c r="I8530" s="2" t="str">
        <f t="shared" si="936"/>
        <v>good</v>
      </c>
      <c r="J8530" s="2">
        <f t="shared" si="937"/>
        <v>6.9228441203281674</v>
      </c>
      <c r="K8530" s="2">
        <f t="shared" si="938"/>
        <v>6.9228441203281674</v>
      </c>
      <c r="L8530" s="2">
        <v>0</v>
      </c>
      <c r="M8530" s="2">
        <v>5</v>
      </c>
      <c r="N8530" s="3">
        <v>45311</v>
      </c>
      <c r="O8530" s="3">
        <v>45316</v>
      </c>
      <c r="P8530" s="2" t="s">
        <v>30</v>
      </c>
      <c r="Q8530" s="2" t="s">
        <v>21</v>
      </c>
      <c r="R8530" s="2">
        <v>274.25</v>
      </c>
      <c r="S8530" s="2" t="s">
        <v>16</v>
      </c>
    </row>
    <row r="8531" spans="1:19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 t="str">
        <f t="shared" si="932"/>
        <v>high sales</v>
      </c>
      <c r="F8531" s="2" t="str">
        <f t="shared" si="933"/>
        <v>high</v>
      </c>
      <c r="G8531" s="2" t="str">
        <f t="shared" si="934"/>
        <v>low</v>
      </c>
      <c r="H8531" s="2" t="str">
        <f t="shared" si="935"/>
        <v>high impact</v>
      </c>
      <c r="I8531" s="2" t="str">
        <f t="shared" si="936"/>
        <v>good</v>
      </c>
      <c r="J8531" s="2">
        <f t="shared" si="937"/>
        <v>3.6692425299963438</v>
      </c>
      <c r="K8531" s="2">
        <f t="shared" si="938"/>
        <v>3.6692425299963438</v>
      </c>
      <c r="L8531" s="2">
        <v>0.49</v>
      </c>
      <c r="M8531" s="2">
        <v>2</v>
      </c>
      <c r="N8531" s="3">
        <v>45613</v>
      </c>
      <c r="O8531" s="3">
        <v>45619</v>
      </c>
      <c r="P8531" s="2" t="s">
        <v>14</v>
      </c>
      <c r="Q8531" s="2" t="s">
        <v>26</v>
      </c>
      <c r="R8531" s="2">
        <v>1203.48</v>
      </c>
      <c r="S8531" s="2" t="s">
        <v>22</v>
      </c>
    </row>
    <row r="8532" spans="1:19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 t="str">
        <f t="shared" si="932"/>
        <v>high sales</v>
      </c>
      <c r="F8532" s="2" t="str">
        <f t="shared" si="933"/>
        <v>high</v>
      </c>
      <c r="G8532" s="2" t="str">
        <f t="shared" si="934"/>
        <v>high</v>
      </c>
      <c r="H8532" s="2" t="str">
        <f t="shared" si="935"/>
        <v>high impact</v>
      </c>
      <c r="I8532" s="2" t="str">
        <f t="shared" si="936"/>
        <v>good</v>
      </c>
      <c r="J8532" s="2">
        <f t="shared" si="937"/>
        <v>6.4023142179566772</v>
      </c>
      <c r="K8532" s="2">
        <f t="shared" si="938"/>
        <v>6.4023142179566772</v>
      </c>
      <c r="L8532" s="2">
        <v>0.08</v>
      </c>
      <c r="M8532" s="2">
        <v>3</v>
      </c>
      <c r="N8532" s="3">
        <v>45176</v>
      </c>
      <c r="O8532" s="3">
        <v>45183</v>
      </c>
      <c r="P8532" s="2" t="s">
        <v>20</v>
      </c>
      <c r="Q8532" s="2" t="s">
        <v>15</v>
      </c>
      <c r="R8532" s="2">
        <v>628.29</v>
      </c>
      <c r="S8532" s="2" t="s">
        <v>47</v>
      </c>
    </row>
    <row r="8533" spans="1:19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 t="str">
        <f t="shared" si="932"/>
        <v>high sales</v>
      </c>
      <c r="F8533" s="2" t="str">
        <f t="shared" si="933"/>
        <v>high</v>
      </c>
      <c r="G8533" s="2" t="str">
        <f t="shared" si="934"/>
        <v>low</v>
      </c>
      <c r="H8533" s="2" t="str">
        <f t="shared" si="935"/>
        <v>high impact</v>
      </c>
      <c r="I8533" s="2" t="str">
        <f t="shared" si="936"/>
        <v>not good</v>
      </c>
      <c r="J8533" s="2">
        <f t="shared" si="937"/>
        <v>3.8532552245627154</v>
      </c>
      <c r="K8533" s="2">
        <f t="shared" si="938"/>
        <v>3.8532552245627154</v>
      </c>
      <c r="L8533" s="2">
        <v>0.2</v>
      </c>
      <c r="M8533" s="2">
        <v>6</v>
      </c>
      <c r="N8533" s="3">
        <v>44981</v>
      </c>
      <c r="O8533" s="3">
        <v>44986</v>
      </c>
      <c r="P8533" s="2" t="s">
        <v>14</v>
      </c>
      <c r="Q8533" s="2" t="s">
        <v>21</v>
      </c>
      <c r="R8533" s="2">
        <v>1203.45</v>
      </c>
      <c r="S8533" s="2" t="s">
        <v>27</v>
      </c>
    </row>
    <row r="8534" spans="1:19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 t="str">
        <f t="shared" si="932"/>
        <v>high sales</v>
      </c>
      <c r="F8534" s="2" t="str">
        <f t="shared" si="933"/>
        <v>high</v>
      </c>
      <c r="G8534" s="2" t="str">
        <f t="shared" si="934"/>
        <v>low</v>
      </c>
      <c r="H8534" s="2" t="str">
        <f t="shared" si="935"/>
        <v>high impact</v>
      </c>
      <c r="I8534" s="2" t="str">
        <f t="shared" si="936"/>
        <v>good</v>
      </c>
      <c r="J8534" s="2">
        <f t="shared" si="937"/>
        <v>16.58382961542344</v>
      </c>
      <c r="K8534" s="2">
        <f t="shared" si="938"/>
        <v>16.58382961542344</v>
      </c>
      <c r="L8534" s="2">
        <v>0.02</v>
      </c>
      <c r="M8534" s="2">
        <v>1</v>
      </c>
      <c r="N8534" s="3">
        <v>45599</v>
      </c>
      <c r="O8534" s="3">
        <v>45604</v>
      </c>
      <c r="P8534" s="2" t="s">
        <v>14</v>
      </c>
      <c r="Q8534" s="2" t="s">
        <v>26</v>
      </c>
      <c r="R8534" s="2">
        <v>99.07</v>
      </c>
      <c r="S8534" s="2" t="s">
        <v>38</v>
      </c>
    </row>
    <row r="8535" spans="1:19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 t="str">
        <f t="shared" si="932"/>
        <v>low sales</v>
      </c>
      <c r="F8535" s="2" t="str">
        <f t="shared" si="933"/>
        <v>low</v>
      </c>
      <c r="G8535" s="2" t="str">
        <f t="shared" si="934"/>
        <v>low</v>
      </c>
      <c r="H8535" s="2" t="str">
        <f t="shared" si="935"/>
        <v>low Impact</v>
      </c>
      <c r="I8535" s="2" t="str">
        <f t="shared" si="936"/>
        <v>good</v>
      </c>
      <c r="J8535" s="2">
        <f t="shared" si="937"/>
        <v>17.181438127090299</v>
      </c>
      <c r="K8535" s="2">
        <f t="shared" si="938"/>
        <v>17.181438127090299</v>
      </c>
      <c r="L8535" s="2">
        <v>0.15</v>
      </c>
      <c r="M8535" s="2">
        <v>6</v>
      </c>
      <c r="N8535" s="3">
        <v>45198</v>
      </c>
      <c r="O8535" s="3">
        <v>45200</v>
      </c>
      <c r="P8535" s="2" t="s">
        <v>20</v>
      </c>
      <c r="Q8535" s="2" t="s">
        <v>21</v>
      </c>
      <c r="R8535" s="2">
        <v>11.96</v>
      </c>
      <c r="S8535" s="2" t="s">
        <v>38</v>
      </c>
    </row>
    <row r="8536" spans="1:19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 t="str">
        <f t="shared" si="932"/>
        <v>high sales</v>
      </c>
      <c r="F8536" s="2" t="str">
        <f t="shared" si="933"/>
        <v>high</v>
      </c>
      <c r="G8536" s="2" t="str">
        <f t="shared" si="934"/>
        <v>low</v>
      </c>
      <c r="H8536" s="2" t="str">
        <f t="shared" si="935"/>
        <v>high impact</v>
      </c>
      <c r="I8536" s="2" t="str">
        <f t="shared" si="936"/>
        <v>good</v>
      </c>
      <c r="J8536" s="2">
        <f t="shared" si="937"/>
        <v>4.2986585674512776</v>
      </c>
      <c r="K8536" s="2">
        <f t="shared" si="938"/>
        <v>4.2986585674512776</v>
      </c>
      <c r="L8536" s="2">
        <v>0.28000000000000003</v>
      </c>
      <c r="M8536" s="2">
        <v>6</v>
      </c>
      <c r="N8536" s="3">
        <v>45486</v>
      </c>
      <c r="O8536" s="3">
        <v>45488</v>
      </c>
      <c r="P8536" s="2" t="s">
        <v>30</v>
      </c>
      <c r="Q8536" s="2" t="s">
        <v>26</v>
      </c>
      <c r="R8536" s="2">
        <v>948.24</v>
      </c>
      <c r="S8536" s="2" t="s">
        <v>16</v>
      </c>
    </row>
    <row r="8537" spans="1:19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 t="str">
        <f t="shared" si="932"/>
        <v>high sales</v>
      </c>
      <c r="F8537" s="2" t="str">
        <f t="shared" si="933"/>
        <v>high</v>
      </c>
      <c r="G8537" s="2" t="str">
        <f t="shared" si="934"/>
        <v>low</v>
      </c>
      <c r="H8537" s="2" t="str">
        <f t="shared" si="935"/>
        <v>high impact</v>
      </c>
      <c r="I8537" s="2" t="str">
        <f t="shared" si="936"/>
        <v>good</v>
      </c>
      <c r="J8537" s="2">
        <f t="shared" si="937"/>
        <v>4.3972936101176208</v>
      </c>
      <c r="K8537" s="2">
        <f t="shared" si="938"/>
        <v>4.3972936101176208</v>
      </c>
      <c r="L8537" s="2">
        <v>0.47</v>
      </c>
      <c r="M8537" s="2">
        <v>7</v>
      </c>
      <c r="N8537" s="3">
        <v>45217</v>
      </c>
      <c r="O8537" s="3">
        <v>45219</v>
      </c>
      <c r="P8537" s="2" t="s">
        <v>20</v>
      </c>
      <c r="Q8537" s="2" t="s">
        <v>21</v>
      </c>
      <c r="R8537" s="2">
        <v>271.20999999999998</v>
      </c>
      <c r="S8537" s="2" t="s">
        <v>22</v>
      </c>
    </row>
    <row r="8538" spans="1:19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 t="str">
        <f t="shared" si="932"/>
        <v>high sales</v>
      </c>
      <c r="F8538" s="2" t="str">
        <f t="shared" si="933"/>
        <v>high</v>
      </c>
      <c r="G8538" s="2" t="str">
        <f t="shared" si="934"/>
        <v>low</v>
      </c>
      <c r="H8538" s="2" t="str">
        <f t="shared" si="935"/>
        <v>high impact</v>
      </c>
      <c r="I8538" s="2" t="str">
        <f t="shared" si="936"/>
        <v>not good</v>
      </c>
      <c r="J8538" s="2">
        <f t="shared" si="937"/>
        <v>17.904968897549274</v>
      </c>
      <c r="K8538" s="2">
        <f t="shared" si="938"/>
        <v>17.904968897549274</v>
      </c>
      <c r="L8538" s="2">
        <v>0.5</v>
      </c>
      <c r="M8538" s="2">
        <v>9</v>
      </c>
      <c r="N8538" s="3">
        <v>44977</v>
      </c>
      <c r="O8538" s="3">
        <v>44978</v>
      </c>
      <c r="P8538" s="2" t="s">
        <v>30</v>
      </c>
      <c r="Q8538" s="2" t="s">
        <v>26</v>
      </c>
      <c r="R8538" s="2">
        <v>133.43</v>
      </c>
      <c r="S8538" s="2" t="s">
        <v>47</v>
      </c>
    </row>
    <row r="8539" spans="1:19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 t="str">
        <f t="shared" si="932"/>
        <v>high sales</v>
      </c>
      <c r="F8539" s="2" t="str">
        <f t="shared" si="933"/>
        <v>high</v>
      </c>
      <c r="G8539" s="2" t="str">
        <f t="shared" si="934"/>
        <v>high</v>
      </c>
      <c r="H8539" s="2" t="str">
        <f t="shared" si="935"/>
        <v>high impact</v>
      </c>
      <c r="I8539" s="2" t="str">
        <f t="shared" si="936"/>
        <v>not good</v>
      </c>
      <c r="J8539" s="2">
        <f t="shared" si="937"/>
        <v>5.8162406483790523</v>
      </c>
      <c r="K8539" s="2">
        <f t="shared" si="938"/>
        <v>5.8162406483790523</v>
      </c>
      <c r="L8539" s="2">
        <v>0.21</v>
      </c>
      <c r="M8539" s="2">
        <v>9</v>
      </c>
      <c r="N8539" s="3">
        <v>45543</v>
      </c>
      <c r="O8539" s="3">
        <v>45549</v>
      </c>
      <c r="P8539" s="2" t="s">
        <v>30</v>
      </c>
      <c r="Q8539" s="2" t="s">
        <v>26</v>
      </c>
      <c r="R8539" s="2">
        <v>705.76</v>
      </c>
      <c r="S8539" s="2" t="s">
        <v>16</v>
      </c>
    </row>
    <row r="8540" spans="1:19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 t="str">
        <f t="shared" si="932"/>
        <v>high sales</v>
      </c>
      <c r="F8540" s="2" t="str">
        <f t="shared" si="933"/>
        <v>high</v>
      </c>
      <c r="G8540" s="2" t="str">
        <f t="shared" si="934"/>
        <v>low</v>
      </c>
      <c r="H8540" s="2" t="str">
        <f t="shared" si="935"/>
        <v>high impact</v>
      </c>
      <c r="I8540" s="2" t="str">
        <f t="shared" si="936"/>
        <v>good</v>
      </c>
      <c r="J8540" s="2">
        <f t="shared" si="937"/>
        <v>16.031258644536653</v>
      </c>
      <c r="K8540" s="2">
        <f t="shared" si="938"/>
        <v>16.031258644536653</v>
      </c>
      <c r="L8540" s="2">
        <v>0.21</v>
      </c>
      <c r="M8540" s="2">
        <v>4</v>
      </c>
      <c r="N8540" s="3">
        <v>45273</v>
      </c>
      <c r="O8540" s="3">
        <v>45275</v>
      </c>
      <c r="P8540" s="2" t="s">
        <v>14</v>
      </c>
      <c r="Q8540" s="2" t="s">
        <v>21</v>
      </c>
      <c r="R8540" s="2">
        <v>72.3</v>
      </c>
      <c r="S8540" s="2" t="s">
        <v>33</v>
      </c>
    </row>
    <row r="8541" spans="1:19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 t="str">
        <f t="shared" si="932"/>
        <v>high sales</v>
      </c>
      <c r="F8541" s="2" t="str">
        <f t="shared" si="933"/>
        <v>high</v>
      </c>
      <c r="G8541" s="2" t="str">
        <f t="shared" si="934"/>
        <v>high</v>
      </c>
      <c r="H8541" s="2" t="str">
        <f t="shared" si="935"/>
        <v>high impact</v>
      </c>
      <c r="I8541" s="2" t="str">
        <f t="shared" si="936"/>
        <v>good</v>
      </c>
      <c r="J8541" s="2">
        <f t="shared" si="937"/>
        <v>10.909486801554335</v>
      </c>
      <c r="K8541" s="2">
        <f t="shared" si="938"/>
        <v>10.909486801554335</v>
      </c>
      <c r="L8541" s="2">
        <v>0.08</v>
      </c>
      <c r="M8541" s="2">
        <v>2</v>
      </c>
      <c r="N8541" s="3">
        <v>45354</v>
      </c>
      <c r="O8541" s="3">
        <v>45358</v>
      </c>
      <c r="P8541" s="2" t="s">
        <v>14</v>
      </c>
      <c r="Q8541" s="2" t="s">
        <v>21</v>
      </c>
      <c r="R8541" s="2">
        <v>149.26</v>
      </c>
      <c r="S8541" s="2" t="s">
        <v>16</v>
      </c>
    </row>
    <row r="8542" spans="1:19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 t="str">
        <f t="shared" si="932"/>
        <v>high sales</v>
      </c>
      <c r="F8542" s="2" t="str">
        <f t="shared" si="933"/>
        <v>high</v>
      </c>
      <c r="G8542" s="2" t="str">
        <f t="shared" si="934"/>
        <v>high</v>
      </c>
      <c r="H8542" s="2" t="str">
        <f t="shared" si="935"/>
        <v>high impact</v>
      </c>
      <c r="I8542" s="2" t="str">
        <f t="shared" si="936"/>
        <v>good</v>
      </c>
      <c r="J8542" s="2">
        <f t="shared" si="937"/>
        <v>3.4399627202028995</v>
      </c>
      <c r="K8542" s="2">
        <f t="shared" si="938"/>
        <v>3.4399627202028995</v>
      </c>
      <c r="L8542" s="2">
        <v>0.25</v>
      </c>
      <c r="M8542" s="2">
        <v>5</v>
      </c>
      <c r="N8542" s="3">
        <v>45311</v>
      </c>
      <c r="O8542" s="3">
        <v>45313</v>
      </c>
      <c r="P8542" s="2" t="s">
        <v>20</v>
      </c>
      <c r="Q8542" s="2" t="s">
        <v>21</v>
      </c>
      <c r="R8542" s="2">
        <v>654.51</v>
      </c>
      <c r="S8542" s="2" t="s">
        <v>16</v>
      </c>
    </row>
    <row r="8543" spans="1:19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 t="str">
        <f t="shared" si="932"/>
        <v>high sales</v>
      </c>
      <c r="F8543" s="2" t="str">
        <f t="shared" si="933"/>
        <v>high</v>
      </c>
      <c r="G8543" s="2" t="str">
        <f t="shared" si="934"/>
        <v>low</v>
      </c>
      <c r="H8543" s="2" t="str">
        <f t="shared" si="935"/>
        <v>high impact</v>
      </c>
      <c r="I8543" s="2" t="str">
        <f t="shared" si="936"/>
        <v>good</v>
      </c>
      <c r="J8543" s="2">
        <f t="shared" si="937"/>
        <v>7.4051817758700933</v>
      </c>
      <c r="K8543" s="2">
        <f t="shared" si="938"/>
        <v>7.4051817758700933</v>
      </c>
      <c r="L8543" s="2">
        <v>0.47</v>
      </c>
      <c r="M8543" s="2">
        <v>1</v>
      </c>
      <c r="N8543" s="3">
        <v>45276</v>
      </c>
      <c r="O8543" s="3">
        <v>45281</v>
      </c>
      <c r="P8543" s="2" t="s">
        <v>14</v>
      </c>
      <c r="Q8543" s="2" t="s">
        <v>15</v>
      </c>
      <c r="R8543" s="2">
        <v>193.37</v>
      </c>
      <c r="S8543" s="2" t="s">
        <v>22</v>
      </c>
    </row>
    <row r="8544" spans="1:19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 t="str">
        <f t="shared" si="932"/>
        <v>high sales</v>
      </c>
      <c r="F8544" s="2" t="str">
        <f t="shared" si="933"/>
        <v>high</v>
      </c>
      <c r="G8544" s="2" t="str">
        <f t="shared" si="934"/>
        <v>low</v>
      </c>
      <c r="H8544" s="2" t="str">
        <f t="shared" si="935"/>
        <v>high impact</v>
      </c>
      <c r="I8544" s="2" t="str">
        <f t="shared" si="936"/>
        <v>good</v>
      </c>
      <c r="J8544" s="2">
        <f t="shared" si="937"/>
        <v>5.9760247094863157</v>
      </c>
      <c r="K8544" s="2">
        <f t="shared" si="938"/>
        <v>5.9760247094863157</v>
      </c>
      <c r="L8544" s="2">
        <v>0.08</v>
      </c>
      <c r="M8544" s="2">
        <v>5</v>
      </c>
      <c r="N8544" s="3">
        <v>45217</v>
      </c>
      <c r="O8544" s="3">
        <v>45222</v>
      </c>
      <c r="P8544" s="2" t="s">
        <v>14</v>
      </c>
      <c r="Q8544" s="2" t="s">
        <v>15</v>
      </c>
      <c r="R8544" s="2">
        <v>394.99</v>
      </c>
      <c r="S8544" s="2" t="s">
        <v>33</v>
      </c>
    </row>
    <row r="8545" spans="1:19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 t="str">
        <f t="shared" si="932"/>
        <v>low sales</v>
      </c>
      <c r="F8545" s="2" t="str">
        <f t="shared" si="933"/>
        <v>low</v>
      </c>
      <c r="G8545" s="2" t="str">
        <f t="shared" si="934"/>
        <v>low</v>
      </c>
      <c r="H8545" s="2" t="str">
        <f t="shared" si="935"/>
        <v>low Impact</v>
      </c>
      <c r="I8545" s="2" t="str">
        <f t="shared" si="936"/>
        <v>good</v>
      </c>
      <c r="J8545" s="2">
        <f t="shared" si="937"/>
        <v>4.5320591861898896</v>
      </c>
      <c r="K8545" s="2">
        <f t="shared" si="938"/>
        <v>4.5320591861898896</v>
      </c>
      <c r="L8545" s="2">
        <v>0.13</v>
      </c>
      <c r="M8545" s="2">
        <v>3</v>
      </c>
      <c r="N8545" s="3">
        <v>45437</v>
      </c>
      <c r="O8545" s="3">
        <v>45441</v>
      </c>
      <c r="P8545" s="2" t="s">
        <v>30</v>
      </c>
      <c r="Q8545" s="2" t="s">
        <v>15</v>
      </c>
      <c r="R8545" s="2">
        <v>32.44</v>
      </c>
      <c r="S8545" s="2" t="s">
        <v>33</v>
      </c>
    </row>
    <row r="8546" spans="1:19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 t="str">
        <f t="shared" si="932"/>
        <v>high sales</v>
      </c>
      <c r="F8546" s="2" t="str">
        <f t="shared" si="933"/>
        <v>high</v>
      </c>
      <c r="G8546" s="2" t="str">
        <f t="shared" si="934"/>
        <v>low</v>
      </c>
      <c r="H8546" s="2" t="str">
        <f t="shared" si="935"/>
        <v>high impact</v>
      </c>
      <c r="I8546" s="2" t="str">
        <f t="shared" si="936"/>
        <v>good</v>
      </c>
      <c r="J8546" s="2">
        <f t="shared" si="937"/>
        <v>3.570327673704655</v>
      </c>
      <c r="K8546" s="2">
        <f t="shared" si="938"/>
        <v>3.570327673704655</v>
      </c>
      <c r="L8546" s="2">
        <v>0.45</v>
      </c>
      <c r="M8546" s="2">
        <v>7</v>
      </c>
      <c r="N8546" s="3">
        <v>45277</v>
      </c>
      <c r="O8546" s="3">
        <v>45280</v>
      </c>
      <c r="P8546" s="2" t="s">
        <v>14</v>
      </c>
      <c r="Q8546" s="2" t="s">
        <v>15</v>
      </c>
      <c r="R8546" s="2">
        <v>319.22000000000003</v>
      </c>
      <c r="S8546" s="2" t="s">
        <v>16</v>
      </c>
    </row>
    <row r="8547" spans="1:19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 t="str">
        <f t="shared" si="932"/>
        <v>high sales</v>
      </c>
      <c r="F8547" s="2" t="str">
        <f t="shared" si="933"/>
        <v>high</v>
      </c>
      <c r="G8547" s="2" t="str">
        <f t="shared" si="934"/>
        <v>high</v>
      </c>
      <c r="H8547" s="2" t="str">
        <f t="shared" si="935"/>
        <v>high impact</v>
      </c>
      <c r="I8547" s="2" t="str">
        <f t="shared" si="936"/>
        <v>good</v>
      </c>
      <c r="J8547" s="2">
        <f t="shared" si="937"/>
        <v>11.467048946444249</v>
      </c>
      <c r="K8547" s="2">
        <f t="shared" si="938"/>
        <v>11.467048946444249</v>
      </c>
      <c r="L8547" s="2">
        <v>0.31</v>
      </c>
      <c r="M8547" s="2">
        <v>7</v>
      </c>
      <c r="N8547" s="3">
        <v>45450</v>
      </c>
      <c r="O8547" s="3">
        <v>45455</v>
      </c>
      <c r="P8547" s="2" t="s">
        <v>30</v>
      </c>
      <c r="Q8547" s="2" t="s">
        <v>15</v>
      </c>
      <c r="R8547" s="2">
        <v>364.48</v>
      </c>
      <c r="S8547" s="2" t="s">
        <v>47</v>
      </c>
    </row>
    <row r="8548" spans="1:19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 t="str">
        <f t="shared" si="932"/>
        <v>high sales</v>
      </c>
      <c r="F8548" s="2" t="str">
        <f t="shared" si="933"/>
        <v>high</v>
      </c>
      <c r="G8548" s="2" t="str">
        <f t="shared" si="934"/>
        <v>high</v>
      </c>
      <c r="H8548" s="2" t="str">
        <f t="shared" si="935"/>
        <v>high impact</v>
      </c>
      <c r="I8548" s="2" t="str">
        <f t="shared" si="936"/>
        <v>good</v>
      </c>
      <c r="J8548" s="2">
        <f t="shared" si="937"/>
        <v>9.3708568406205917</v>
      </c>
      <c r="K8548" s="2">
        <f t="shared" si="938"/>
        <v>9.3708568406205917</v>
      </c>
      <c r="L8548" s="2">
        <v>0.17</v>
      </c>
      <c r="M8548" s="2">
        <v>3</v>
      </c>
      <c r="N8548" s="3">
        <v>45542</v>
      </c>
      <c r="O8548" s="3">
        <v>45547</v>
      </c>
      <c r="P8548" s="2" t="s">
        <v>14</v>
      </c>
      <c r="Q8548" s="2" t="s">
        <v>26</v>
      </c>
      <c r="R8548" s="2">
        <v>226.88</v>
      </c>
      <c r="S8548" s="2" t="s">
        <v>33</v>
      </c>
    </row>
    <row r="8549" spans="1:19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 t="str">
        <f t="shared" si="932"/>
        <v>high sales</v>
      </c>
      <c r="F8549" s="2" t="str">
        <f t="shared" si="933"/>
        <v>high</v>
      </c>
      <c r="G8549" s="2" t="str">
        <f t="shared" si="934"/>
        <v>low</v>
      </c>
      <c r="H8549" s="2" t="str">
        <f t="shared" si="935"/>
        <v>high impact</v>
      </c>
      <c r="I8549" s="2" t="str">
        <f t="shared" si="936"/>
        <v>good</v>
      </c>
      <c r="J8549" s="2">
        <f t="shared" si="937"/>
        <v>5.2657765997480315</v>
      </c>
      <c r="K8549" s="2">
        <f t="shared" si="938"/>
        <v>5.2657765997480315</v>
      </c>
      <c r="L8549" s="2">
        <v>0.41</v>
      </c>
      <c r="M8549" s="2">
        <v>5</v>
      </c>
      <c r="N8549" s="3">
        <v>45473</v>
      </c>
      <c r="O8549" s="3">
        <v>45475</v>
      </c>
      <c r="P8549" s="2" t="s">
        <v>30</v>
      </c>
      <c r="Q8549" s="2" t="s">
        <v>15</v>
      </c>
      <c r="R8549" s="2">
        <v>611.19000000000005</v>
      </c>
      <c r="S8549" s="2" t="s">
        <v>27</v>
      </c>
    </row>
    <row r="8550" spans="1:19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 t="str">
        <f t="shared" si="932"/>
        <v>high sales</v>
      </c>
      <c r="F8550" s="2" t="str">
        <f t="shared" si="933"/>
        <v>high</v>
      </c>
      <c r="G8550" s="2" t="str">
        <f t="shared" si="934"/>
        <v>high</v>
      </c>
      <c r="H8550" s="2" t="str">
        <f t="shared" si="935"/>
        <v>high impact</v>
      </c>
      <c r="I8550" s="2" t="str">
        <f t="shared" si="936"/>
        <v>good</v>
      </c>
      <c r="J8550" s="2">
        <f t="shared" si="937"/>
        <v>4.6461913696060035</v>
      </c>
      <c r="K8550" s="2">
        <f t="shared" si="938"/>
        <v>4.6461913696060035</v>
      </c>
      <c r="L8550" s="2">
        <v>0.05</v>
      </c>
      <c r="M8550" s="2">
        <v>9</v>
      </c>
      <c r="N8550" s="3">
        <v>45152</v>
      </c>
      <c r="O8550" s="3">
        <v>45154</v>
      </c>
      <c r="P8550" s="2" t="s">
        <v>14</v>
      </c>
      <c r="Q8550" s="2" t="s">
        <v>21</v>
      </c>
      <c r="R8550" s="2">
        <v>266.5</v>
      </c>
      <c r="S8550" s="2" t="s">
        <v>33</v>
      </c>
    </row>
    <row r="8551" spans="1:19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 t="str">
        <f t="shared" si="932"/>
        <v>high sales</v>
      </c>
      <c r="F8551" s="2" t="str">
        <f t="shared" si="933"/>
        <v>high</v>
      </c>
      <c r="G8551" s="2" t="str">
        <f t="shared" si="934"/>
        <v>low</v>
      </c>
      <c r="H8551" s="2" t="str">
        <f t="shared" si="935"/>
        <v>high impact</v>
      </c>
      <c r="I8551" s="2" t="str">
        <f t="shared" si="936"/>
        <v>good</v>
      </c>
      <c r="J8551" s="2">
        <f t="shared" si="937"/>
        <v>6.2981265220809597</v>
      </c>
      <c r="K8551" s="2">
        <f t="shared" si="938"/>
        <v>6.2981265220809597</v>
      </c>
      <c r="L8551" s="2">
        <v>0.43</v>
      </c>
      <c r="M8551" s="2">
        <v>4</v>
      </c>
      <c r="N8551" s="3">
        <v>45605</v>
      </c>
      <c r="O8551" s="3">
        <v>45610</v>
      </c>
      <c r="P8551" s="2" t="s">
        <v>30</v>
      </c>
      <c r="Q8551" s="2" t="s">
        <v>26</v>
      </c>
      <c r="R8551" s="2">
        <v>521.49</v>
      </c>
      <c r="S8551" s="2" t="s">
        <v>38</v>
      </c>
    </row>
    <row r="8552" spans="1:19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 t="str">
        <f t="shared" si="932"/>
        <v>high sales</v>
      </c>
      <c r="F8552" s="2" t="str">
        <f t="shared" si="933"/>
        <v>high</v>
      </c>
      <c r="G8552" s="2" t="str">
        <f t="shared" si="934"/>
        <v>low</v>
      </c>
      <c r="H8552" s="2" t="str">
        <f t="shared" si="935"/>
        <v>high impact</v>
      </c>
      <c r="I8552" s="2" t="str">
        <f t="shared" si="936"/>
        <v>good</v>
      </c>
      <c r="J8552" s="2">
        <f t="shared" si="937"/>
        <v>4.6879348172595492</v>
      </c>
      <c r="K8552" s="2">
        <f t="shared" si="938"/>
        <v>4.6879348172595492</v>
      </c>
      <c r="L8552" s="2">
        <v>0.26</v>
      </c>
      <c r="M8552" s="2">
        <v>2</v>
      </c>
      <c r="N8552" s="3">
        <v>45566</v>
      </c>
      <c r="O8552" s="3">
        <v>45570</v>
      </c>
      <c r="P8552" s="2" t="s">
        <v>20</v>
      </c>
      <c r="Q8552" s="2" t="s">
        <v>15</v>
      </c>
      <c r="R8552" s="2">
        <v>1066.54</v>
      </c>
      <c r="S8552" s="2" t="s">
        <v>22</v>
      </c>
    </row>
    <row r="8553" spans="1:19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 t="str">
        <f t="shared" si="932"/>
        <v>high sales</v>
      </c>
      <c r="F8553" s="2" t="str">
        <f t="shared" si="933"/>
        <v>high</v>
      </c>
      <c r="G8553" s="2" t="str">
        <f t="shared" si="934"/>
        <v>low</v>
      </c>
      <c r="H8553" s="2" t="str">
        <f t="shared" si="935"/>
        <v>high impact</v>
      </c>
      <c r="I8553" s="2" t="str">
        <f t="shared" si="936"/>
        <v>good</v>
      </c>
      <c r="J8553" s="2">
        <f t="shared" si="937"/>
        <v>18.91954095070864</v>
      </c>
      <c r="K8553" s="2">
        <f t="shared" si="938"/>
        <v>18.91954095070864</v>
      </c>
      <c r="L8553" s="2">
        <v>0.38</v>
      </c>
      <c r="M8553" s="2">
        <v>3</v>
      </c>
      <c r="N8553" s="3">
        <v>45278</v>
      </c>
      <c r="O8553" s="3">
        <v>45283</v>
      </c>
      <c r="P8553" s="2" t="s">
        <v>20</v>
      </c>
      <c r="Q8553" s="2" t="s">
        <v>21</v>
      </c>
      <c r="R8553" s="2">
        <v>159.46</v>
      </c>
      <c r="S8553" s="2" t="s">
        <v>33</v>
      </c>
    </row>
    <row r="8554" spans="1:19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 t="str">
        <f t="shared" si="932"/>
        <v>high sales</v>
      </c>
      <c r="F8554" s="2" t="str">
        <f t="shared" si="933"/>
        <v>high</v>
      </c>
      <c r="G8554" s="2" t="str">
        <f t="shared" si="934"/>
        <v>low</v>
      </c>
      <c r="H8554" s="2" t="str">
        <f t="shared" si="935"/>
        <v>high impact</v>
      </c>
      <c r="I8554" s="2" t="str">
        <f t="shared" si="936"/>
        <v>good</v>
      </c>
      <c r="J8554" s="2">
        <f t="shared" si="937"/>
        <v>10.06</v>
      </c>
      <c r="K8554" s="2">
        <f t="shared" si="938"/>
        <v>10.06</v>
      </c>
      <c r="L8554" s="2">
        <v>0.26</v>
      </c>
      <c r="M8554" s="2">
        <v>1</v>
      </c>
      <c r="N8554" s="3">
        <v>45642</v>
      </c>
      <c r="O8554" s="3">
        <v>45644</v>
      </c>
      <c r="P8554" s="2" t="s">
        <v>14</v>
      </c>
      <c r="Q8554" s="2" t="s">
        <v>15</v>
      </c>
      <c r="R8554" s="2">
        <v>316</v>
      </c>
      <c r="S8554" s="2" t="s">
        <v>33</v>
      </c>
    </row>
    <row r="8555" spans="1:19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 t="str">
        <f t="shared" si="932"/>
        <v>low sales</v>
      </c>
      <c r="F8555" s="2" t="str">
        <f t="shared" si="933"/>
        <v>medium</v>
      </c>
      <c r="G8555" s="2" t="str">
        <f t="shared" si="934"/>
        <v>low</v>
      </c>
      <c r="H8555" s="2" t="str">
        <f t="shared" si="935"/>
        <v>high impact</v>
      </c>
      <c r="I8555" s="2" t="str">
        <f t="shared" si="936"/>
        <v>good</v>
      </c>
      <c r="J8555" s="2">
        <f t="shared" si="937"/>
        <v>3.8571002386634849</v>
      </c>
      <c r="K8555" s="2">
        <f t="shared" si="938"/>
        <v>3.8571002386634849</v>
      </c>
      <c r="L8555" s="2">
        <v>0.12</v>
      </c>
      <c r="M8555" s="2">
        <v>5</v>
      </c>
      <c r="N8555" s="3">
        <v>45355</v>
      </c>
      <c r="O8555" s="3">
        <v>45361</v>
      </c>
      <c r="P8555" s="2" t="s">
        <v>20</v>
      </c>
      <c r="Q8555" s="2" t="s">
        <v>15</v>
      </c>
      <c r="R8555" s="2">
        <v>167.6</v>
      </c>
      <c r="S8555" s="2" t="s">
        <v>27</v>
      </c>
    </row>
    <row r="8556" spans="1:19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 t="str">
        <f t="shared" si="932"/>
        <v>high sales</v>
      </c>
      <c r="F8556" s="2" t="str">
        <f t="shared" si="933"/>
        <v>high</v>
      </c>
      <c r="G8556" s="2" t="str">
        <f t="shared" si="934"/>
        <v>high</v>
      </c>
      <c r="H8556" s="2" t="str">
        <f t="shared" si="935"/>
        <v>high impact</v>
      </c>
      <c r="I8556" s="2" t="str">
        <f t="shared" si="936"/>
        <v>good</v>
      </c>
      <c r="J8556" s="2">
        <f t="shared" si="937"/>
        <v>4.184523929471033</v>
      </c>
      <c r="K8556" s="2">
        <f t="shared" si="938"/>
        <v>4.184523929471033</v>
      </c>
      <c r="L8556" s="2">
        <v>0.32</v>
      </c>
      <c r="M8556" s="2">
        <v>9</v>
      </c>
      <c r="N8556" s="3">
        <v>45649</v>
      </c>
      <c r="O8556" s="3">
        <v>45651</v>
      </c>
      <c r="P8556" s="2" t="s">
        <v>20</v>
      </c>
      <c r="Q8556" s="2" t="s">
        <v>21</v>
      </c>
      <c r="R8556" s="2">
        <v>496.25</v>
      </c>
      <c r="S8556" s="2" t="s">
        <v>47</v>
      </c>
    </row>
    <row r="8557" spans="1:19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 t="str">
        <f t="shared" si="932"/>
        <v>high sales</v>
      </c>
      <c r="F8557" s="2" t="str">
        <f t="shared" si="933"/>
        <v>high</v>
      </c>
      <c r="G8557" s="2" t="str">
        <f t="shared" si="934"/>
        <v>low</v>
      </c>
      <c r="H8557" s="2" t="str">
        <f t="shared" si="935"/>
        <v>high impact</v>
      </c>
      <c r="I8557" s="2" t="str">
        <f t="shared" si="936"/>
        <v>good</v>
      </c>
      <c r="J8557" s="2">
        <f t="shared" si="937"/>
        <v>4.7863224175775452</v>
      </c>
      <c r="K8557" s="2">
        <f t="shared" si="938"/>
        <v>4.7863224175775452</v>
      </c>
      <c r="L8557" s="2">
        <v>0.08</v>
      </c>
      <c r="M8557" s="2">
        <v>2</v>
      </c>
      <c r="N8557" s="3">
        <v>45396</v>
      </c>
      <c r="O8557" s="3">
        <v>45403</v>
      </c>
      <c r="P8557" s="2" t="s">
        <v>14</v>
      </c>
      <c r="Q8557" s="2" t="s">
        <v>26</v>
      </c>
      <c r="R8557" s="2">
        <v>902.06</v>
      </c>
      <c r="S8557" s="2" t="s">
        <v>22</v>
      </c>
    </row>
    <row r="8558" spans="1:19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 t="str">
        <f t="shared" si="932"/>
        <v>high sales</v>
      </c>
      <c r="F8558" s="2" t="str">
        <f t="shared" si="933"/>
        <v>high</v>
      </c>
      <c r="G8558" s="2" t="str">
        <f t="shared" si="934"/>
        <v>low</v>
      </c>
      <c r="H8558" s="2" t="str">
        <f t="shared" si="935"/>
        <v>high impact</v>
      </c>
      <c r="I8558" s="2" t="str">
        <f t="shared" si="936"/>
        <v>not good</v>
      </c>
      <c r="J8558" s="2">
        <f t="shared" si="937"/>
        <v>5.3422244333039943</v>
      </c>
      <c r="K8558" s="2">
        <f t="shared" si="938"/>
        <v>5.3422244333039943</v>
      </c>
      <c r="L8558" s="2">
        <v>0.11</v>
      </c>
      <c r="M8558" s="2">
        <v>3</v>
      </c>
      <c r="N8558" s="3">
        <v>45449</v>
      </c>
      <c r="O8558" s="3">
        <v>45451</v>
      </c>
      <c r="P8558" s="2" t="s">
        <v>20</v>
      </c>
      <c r="Q8558" s="2" t="s">
        <v>15</v>
      </c>
      <c r="R8558" s="2">
        <v>783.93</v>
      </c>
      <c r="S8558" s="2" t="s">
        <v>16</v>
      </c>
    </row>
    <row r="8559" spans="1:19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 t="str">
        <f t="shared" si="932"/>
        <v>high sales</v>
      </c>
      <c r="F8559" s="2" t="str">
        <f t="shared" si="933"/>
        <v>high</v>
      </c>
      <c r="G8559" s="2" t="str">
        <f t="shared" si="934"/>
        <v>high</v>
      </c>
      <c r="H8559" s="2" t="str">
        <f t="shared" si="935"/>
        <v>high impact</v>
      </c>
      <c r="I8559" s="2" t="str">
        <f t="shared" si="936"/>
        <v>good</v>
      </c>
      <c r="J8559" s="2">
        <f t="shared" si="937"/>
        <v>9.995715735277539</v>
      </c>
      <c r="K8559" s="2">
        <f t="shared" si="938"/>
        <v>9.995715735277539</v>
      </c>
      <c r="L8559" s="2">
        <v>0.27</v>
      </c>
      <c r="M8559" s="2">
        <v>3</v>
      </c>
      <c r="N8559" s="3">
        <v>45210</v>
      </c>
      <c r="O8559" s="3">
        <v>45217</v>
      </c>
      <c r="P8559" s="2" t="s">
        <v>30</v>
      </c>
      <c r="Q8559" s="2" t="s">
        <v>26</v>
      </c>
      <c r="R8559" s="2">
        <v>266.08999999999997</v>
      </c>
      <c r="S8559" s="2" t="s">
        <v>27</v>
      </c>
    </row>
    <row r="8560" spans="1:19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 t="str">
        <f t="shared" si="932"/>
        <v>high sales</v>
      </c>
      <c r="F8560" s="2" t="str">
        <f t="shared" si="933"/>
        <v>high</v>
      </c>
      <c r="G8560" s="2" t="str">
        <f t="shared" si="934"/>
        <v>high</v>
      </c>
      <c r="H8560" s="2" t="str">
        <f t="shared" si="935"/>
        <v>high impact</v>
      </c>
      <c r="I8560" s="2" t="str">
        <f t="shared" si="936"/>
        <v>good</v>
      </c>
      <c r="J8560" s="2">
        <f t="shared" si="937"/>
        <v>8.478984828619593</v>
      </c>
      <c r="K8560" s="2">
        <f t="shared" si="938"/>
        <v>8.478984828619593</v>
      </c>
      <c r="L8560" s="2">
        <v>0.19</v>
      </c>
      <c r="M8560" s="2">
        <v>7</v>
      </c>
      <c r="N8560" s="3">
        <v>44946</v>
      </c>
      <c r="O8560" s="3">
        <v>44950</v>
      </c>
      <c r="P8560" s="2" t="s">
        <v>14</v>
      </c>
      <c r="Q8560" s="2" t="s">
        <v>26</v>
      </c>
      <c r="R8560" s="2">
        <v>533.9</v>
      </c>
      <c r="S8560" s="2" t="s">
        <v>27</v>
      </c>
    </row>
    <row r="8561" spans="1:19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 t="str">
        <f t="shared" si="932"/>
        <v>low sales</v>
      </c>
      <c r="F8561" s="2" t="str">
        <f t="shared" si="933"/>
        <v>medium</v>
      </c>
      <c r="G8561" s="2" t="str">
        <f t="shared" si="934"/>
        <v>low</v>
      </c>
      <c r="H8561" s="2" t="str">
        <f t="shared" si="935"/>
        <v>high impact</v>
      </c>
      <c r="I8561" s="2" t="str">
        <f t="shared" si="936"/>
        <v>not good</v>
      </c>
      <c r="J8561" s="2">
        <f t="shared" si="937"/>
        <v>3.4357400412087911</v>
      </c>
      <c r="K8561" s="2">
        <f t="shared" si="938"/>
        <v>3.4357400412087911</v>
      </c>
      <c r="L8561" s="2">
        <v>0.37</v>
      </c>
      <c r="M8561" s="2">
        <v>7</v>
      </c>
      <c r="N8561" s="3">
        <v>45298</v>
      </c>
      <c r="O8561" s="3">
        <v>45303</v>
      </c>
      <c r="P8561" s="2" t="s">
        <v>14</v>
      </c>
      <c r="Q8561" s="2" t="s">
        <v>26</v>
      </c>
      <c r="R8561" s="2">
        <v>232.96</v>
      </c>
      <c r="S8561" s="2" t="s">
        <v>27</v>
      </c>
    </row>
    <row r="8562" spans="1:19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 t="str">
        <f t="shared" si="932"/>
        <v>high sales</v>
      </c>
      <c r="F8562" s="2" t="str">
        <f t="shared" si="933"/>
        <v>high</v>
      </c>
      <c r="G8562" s="2" t="str">
        <f t="shared" si="934"/>
        <v>low</v>
      </c>
      <c r="H8562" s="2" t="str">
        <f t="shared" si="935"/>
        <v>high impact</v>
      </c>
      <c r="I8562" s="2" t="str">
        <f t="shared" si="936"/>
        <v>good</v>
      </c>
      <c r="J8562" s="2">
        <f t="shared" si="937"/>
        <v>19.817211991179452</v>
      </c>
      <c r="K8562" s="2">
        <f t="shared" si="938"/>
        <v>19.817211991179452</v>
      </c>
      <c r="L8562" s="2">
        <v>0.28999999999999998</v>
      </c>
      <c r="M8562" s="2">
        <v>1</v>
      </c>
      <c r="N8562" s="3">
        <v>45240</v>
      </c>
      <c r="O8562" s="3">
        <v>45242</v>
      </c>
      <c r="P8562" s="2" t="s">
        <v>30</v>
      </c>
      <c r="Q8562" s="2" t="s">
        <v>26</v>
      </c>
      <c r="R8562" s="2">
        <v>167.79</v>
      </c>
      <c r="S8562" s="2" t="s">
        <v>47</v>
      </c>
    </row>
    <row r="8563" spans="1:19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 t="str">
        <f t="shared" si="932"/>
        <v>high sales</v>
      </c>
      <c r="F8563" s="2" t="str">
        <f t="shared" si="933"/>
        <v>high</v>
      </c>
      <c r="G8563" s="2" t="str">
        <f t="shared" si="934"/>
        <v>low</v>
      </c>
      <c r="H8563" s="2" t="str">
        <f t="shared" si="935"/>
        <v>high impact</v>
      </c>
      <c r="I8563" s="2" t="str">
        <f t="shared" si="936"/>
        <v>good</v>
      </c>
      <c r="J8563" s="2">
        <f t="shared" si="937"/>
        <v>6.2386175594534539</v>
      </c>
      <c r="K8563" s="2">
        <f t="shared" si="938"/>
        <v>6.2386175594534539</v>
      </c>
      <c r="L8563" s="2">
        <v>0.19</v>
      </c>
      <c r="M8563" s="2">
        <v>3</v>
      </c>
      <c r="N8563" s="3">
        <v>45347</v>
      </c>
      <c r="O8563" s="3">
        <v>45350</v>
      </c>
      <c r="P8563" s="2" t="s">
        <v>30</v>
      </c>
      <c r="Q8563" s="2" t="s">
        <v>15</v>
      </c>
      <c r="R8563" s="2">
        <v>211.51</v>
      </c>
      <c r="S8563" s="2" t="s">
        <v>16</v>
      </c>
    </row>
    <row r="8564" spans="1:19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 t="str">
        <f t="shared" si="932"/>
        <v>high sales</v>
      </c>
      <c r="F8564" s="2" t="str">
        <f t="shared" si="933"/>
        <v>high</v>
      </c>
      <c r="G8564" s="2" t="str">
        <f t="shared" si="934"/>
        <v>low</v>
      </c>
      <c r="H8564" s="2" t="str">
        <f t="shared" si="935"/>
        <v>high impact</v>
      </c>
      <c r="I8564" s="2" t="str">
        <f t="shared" si="936"/>
        <v>good</v>
      </c>
      <c r="J8564" s="2">
        <f t="shared" si="937"/>
        <v>19.022150976391721</v>
      </c>
      <c r="K8564" s="2">
        <f t="shared" si="938"/>
        <v>19.022150976391721</v>
      </c>
      <c r="L8564" s="2">
        <v>0.16</v>
      </c>
      <c r="M8564" s="2">
        <v>1</v>
      </c>
      <c r="N8564" s="3">
        <v>45339</v>
      </c>
      <c r="O8564" s="3">
        <v>45345</v>
      </c>
      <c r="P8564" s="2" t="s">
        <v>20</v>
      </c>
      <c r="Q8564" s="2" t="s">
        <v>26</v>
      </c>
      <c r="R8564" s="2">
        <v>171.55</v>
      </c>
      <c r="S8564" s="2" t="s">
        <v>33</v>
      </c>
    </row>
    <row r="8565" spans="1:19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 t="str">
        <f t="shared" si="932"/>
        <v>low sales</v>
      </c>
      <c r="F8565" s="2" t="str">
        <f t="shared" si="933"/>
        <v>medium</v>
      </c>
      <c r="G8565" s="2" t="str">
        <f t="shared" si="934"/>
        <v>low</v>
      </c>
      <c r="H8565" s="2" t="str">
        <f t="shared" si="935"/>
        <v>high impact</v>
      </c>
      <c r="I8565" s="2" t="str">
        <f t="shared" si="936"/>
        <v>good</v>
      </c>
      <c r="J8565" s="2">
        <f t="shared" si="937"/>
        <v>7.3748429429010196</v>
      </c>
      <c r="K8565" s="2">
        <f t="shared" si="938"/>
        <v>7.3748429429010196</v>
      </c>
      <c r="L8565" s="2">
        <v>0.46</v>
      </c>
      <c r="M8565" s="2">
        <v>9</v>
      </c>
      <c r="N8565" s="3">
        <v>45002</v>
      </c>
      <c r="O8565" s="3">
        <v>45004</v>
      </c>
      <c r="P8565" s="2" t="s">
        <v>14</v>
      </c>
      <c r="Q8565" s="2" t="s">
        <v>26</v>
      </c>
      <c r="R8565" s="2">
        <v>71.63</v>
      </c>
      <c r="S8565" s="2" t="s">
        <v>38</v>
      </c>
    </row>
    <row r="8566" spans="1:19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 t="str">
        <f t="shared" si="932"/>
        <v>high sales</v>
      </c>
      <c r="F8566" s="2" t="str">
        <f t="shared" si="933"/>
        <v>high</v>
      </c>
      <c r="G8566" s="2" t="str">
        <f t="shared" si="934"/>
        <v>high</v>
      </c>
      <c r="H8566" s="2" t="str">
        <f t="shared" si="935"/>
        <v>high impact</v>
      </c>
      <c r="I8566" s="2" t="str">
        <f t="shared" si="936"/>
        <v>good</v>
      </c>
      <c r="J8566" s="2">
        <f t="shared" si="937"/>
        <v>7.6184700740286768</v>
      </c>
      <c r="K8566" s="2">
        <f t="shared" si="938"/>
        <v>7.6184700740286768</v>
      </c>
      <c r="L8566" s="2">
        <v>0.02</v>
      </c>
      <c r="M8566" s="2">
        <v>7</v>
      </c>
      <c r="N8566" s="3">
        <v>45275</v>
      </c>
      <c r="O8566" s="3">
        <v>45276</v>
      </c>
      <c r="P8566" s="2" t="s">
        <v>20</v>
      </c>
      <c r="Q8566" s="2" t="s">
        <v>21</v>
      </c>
      <c r="R8566" s="2">
        <v>620.03</v>
      </c>
      <c r="S8566" s="2" t="s">
        <v>22</v>
      </c>
    </row>
    <row r="8567" spans="1:19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 t="str">
        <f t="shared" si="932"/>
        <v>high sales</v>
      </c>
      <c r="F8567" s="2" t="str">
        <f t="shared" si="933"/>
        <v>high</v>
      </c>
      <c r="G8567" s="2" t="str">
        <f t="shared" si="934"/>
        <v>low</v>
      </c>
      <c r="H8567" s="2" t="str">
        <f t="shared" si="935"/>
        <v>high impact</v>
      </c>
      <c r="I8567" s="2" t="str">
        <f t="shared" si="936"/>
        <v>good</v>
      </c>
      <c r="J8567" s="2">
        <f t="shared" si="937"/>
        <v>12.664285256615623</v>
      </c>
      <c r="K8567" s="2">
        <f t="shared" si="938"/>
        <v>12.664285256615623</v>
      </c>
      <c r="L8567" s="2">
        <v>0.35</v>
      </c>
      <c r="M8567" s="2">
        <v>5</v>
      </c>
      <c r="N8567" s="3">
        <v>45346</v>
      </c>
      <c r="O8567" s="3">
        <v>45353</v>
      </c>
      <c r="P8567" s="2" t="s">
        <v>14</v>
      </c>
      <c r="Q8567" s="2" t="s">
        <v>26</v>
      </c>
      <c r="R8567" s="2">
        <v>312.14</v>
      </c>
      <c r="S8567" s="2" t="s">
        <v>27</v>
      </c>
    </row>
    <row r="8568" spans="1:19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 t="str">
        <f t="shared" si="932"/>
        <v>high sales</v>
      </c>
      <c r="F8568" s="2" t="str">
        <f t="shared" si="933"/>
        <v>high</v>
      </c>
      <c r="G8568" s="2" t="str">
        <f t="shared" si="934"/>
        <v>low</v>
      </c>
      <c r="H8568" s="2" t="str">
        <f t="shared" si="935"/>
        <v>high impact</v>
      </c>
      <c r="I8568" s="2" t="str">
        <f t="shared" si="936"/>
        <v>good</v>
      </c>
      <c r="J8568" s="2">
        <f t="shared" si="937"/>
        <v>14.846838215165617</v>
      </c>
      <c r="K8568" s="2">
        <f t="shared" si="938"/>
        <v>14.846838215165617</v>
      </c>
      <c r="L8568" s="2">
        <v>0.2</v>
      </c>
      <c r="M8568" s="2">
        <v>7</v>
      </c>
      <c r="N8568" s="3">
        <v>45473</v>
      </c>
      <c r="O8568" s="3">
        <v>45476</v>
      </c>
      <c r="P8568" s="2" t="s">
        <v>14</v>
      </c>
      <c r="Q8568" s="2" t="s">
        <v>26</v>
      </c>
      <c r="R8568" s="2">
        <v>73.06</v>
      </c>
      <c r="S8568" s="2" t="s">
        <v>16</v>
      </c>
    </row>
    <row r="8569" spans="1:19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 t="str">
        <f t="shared" si="932"/>
        <v>high sales</v>
      </c>
      <c r="F8569" s="2" t="str">
        <f t="shared" si="933"/>
        <v>high</v>
      </c>
      <c r="G8569" s="2" t="str">
        <f t="shared" si="934"/>
        <v>low</v>
      </c>
      <c r="H8569" s="2" t="str">
        <f t="shared" si="935"/>
        <v>high impact</v>
      </c>
      <c r="I8569" s="2" t="str">
        <f t="shared" si="936"/>
        <v>good</v>
      </c>
      <c r="J8569" s="2">
        <f t="shared" si="937"/>
        <v>3.8017412231030576</v>
      </c>
      <c r="K8569" s="2">
        <f t="shared" si="938"/>
        <v>3.8017412231030576</v>
      </c>
      <c r="L8569" s="2">
        <v>0.19</v>
      </c>
      <c r="M8569" s="2">
        <v>3</v>
      </c>
      <c r="N8569" s="3">
        <v>45545</v>
      </c>
      <c r="O8569" s="3">
        <v>45547</v>
      </c>
      <c r="P8569" s="2" t="s">
        <v>14</v>
      </c>
      <c r="Q8569" s="2" t="s">
        <v>15</v>
      </c>
      <c r="R8569" s="2">
        <v>847.68</v>
      </c>
      <c r="S8569" s="2" t="s">
        <v>47</v>
      </c>
    </row>
    <row r="8570" spans="1:19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 t="str">
        <f t="shared" si="932"/>
        <v>high sales</v>
      </c>
      <c r="F8570" s="2" t="str">
        <f t="shared" si="933"/>
        <v>high</v>
      </c>
      <c r="G8570" s="2" t="str">
        <f t="shared" si="934"/>
        <v>high</v>
      </c>
      <c r="H8570" s="2" t="str">
        <f t="shared" si="935"/>
        <v>high impact</v>
      </c>
      <c r="I8570" s="2" t="str">
        <f t="shared" si="936"/>
        <v>good</v>
      </c>
      <c r="J8570" s="2">
        <f t="shared" si="937"/>
        <v>7.6307683087618363</v>
      </c>
      <c r="K8570" s="2">
        <f t="shared" si="938"/>
        <v>7.6307683087618363</v>
      </c>
      <c r="L8570" s="2">
        <v>0.33</v>
      </c>
      <c r="M8570" s="2">
        <v>3</v>
      </c>
      <c r="N8570" s="3">
        <v>45588</v>
      </c>
      <c r="O8570" s="3">
        <v>45589</v>
      </c>
      <c r="P8570" s="2" t="s">
        <v>20</v>
      </c>
      <c r="Q8570" s="2" t="s">
        <v>26</v>
      </c>
      <c r="R8570" s="2">
        <v>500.58</v>
      </c>
      <c r="S8570" s="2" t="s">
        <v>47</v>
      </c>
    </row>
    <row r="8571" spans="1:19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 t="str">
        <f t="shared" si="932"/>
        <v>high sales</v>
      </c>
      <c r="F8571" s="2" t="str">
        <f t="shared" si="933"/>
        <v>high</v>
      </c>
      <c r="G8571" s="2" t="str">
        <f t="shared" si="934"/>
        <v>low</v>
      </c>
      <c r="H8571" s="2" t="str">
        <f t="shared" si="935"/>
        <v>high impact</v>
      </c>
      <c r="I8571" s="2" t="str">
        <f t="shared" si="936"/>
        <v>good</v>
      </c>
      <c r="J8571" s="2">
        <f t="shared" si="937"/>
        <v>5.2652049927539615</v>
      </c>
      <c r="K8571" s="2">
        <f t="shared" si="938"/>
        <v>5.2652049927539615</v>
      </c>
      <c r="L8571" s="2">
        <v>0.43</v>
      </c>
      <c r="M8571" s="2">
        <v>1</v>
      </c>
      <c r="N8571" s="3">
        <v>45200</v>
      </c>
      <c r="O8571" s="3">
        <v>45204</v>
      </c>
      <c r="P8571" s="2" t="s">
        <v>14</v>
      </c>
      <c r="Q8571" s="2" t="s">
        <v>21</v>
      </c>
      <c r="R8571" s="2">
        <v>213.91</v>
      </c>
      <c r="S8571" s="2" t="s">
        <v>16</v>
      </c>
    </row>
    <row r="8572" spans="1:19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 t="str">
        <f t="shared" si="932"/>
        <v>low sales</v>
      </c>
      <c r="F8572" s="2" t="str">
        <f t="shared" si="933"/>
        <v>medium</v>
      </c>
      <c r="G8572" s="2" t="str">
        <f t="shared" si="934"/>
        <v>low</v>
      </c>
      <c r="H8572" s="2" t="str">
        <f t="shared" si="935"/>
        <v>high impact</v>
      </c>
      <c r="I8572" s="2" t="str">
        <f t="shared" si="936"/>
        <v>good</v>
      </c>
      <c r="J8572" s="2">
        <f t="shared" si="937"/>
        <v>4.1800045001125028</v>
      </c>
      <c r="K8572" s="2">
        <f t="shared" si="938"/>
        <v>4.1800045001125028</v>
      </c>
      <c r="L8572" s="2">
        <v>0.36</v>
      </c>
      <c r="M8572" s="2">
        <v>5</v>
      </c>
      <c r="N8572" s="3">
        <v>45367</v>
      </c>
      <c r="O8572" s="3">
        <v>45368</v>
      </c>
      <c r="P8572" s="2" t="s">
        <v>20</v>
      </c>
      <c r="Q8572" s="2" t="s">
        <v>21</v>
      </c>
      <c r="R8572" s="2">
        <v>133.33000000000001</v>
      </c>
      <c r="S8572" s="2" t="s">
        <v>27</v>
      </c>
    </row>
    <row r="8573" spans="1:19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 t="str">
        <f t="shared" si="932"/>
        <v>high sales</v>
      </c>
      <c r="F8573" s="2" t="str">
        <f t="shared" si="933"/>
        <v>high</v>
      </c>
      <c r="G8573" s="2" t="str">
        <f t="shared" si="934"/>
        <v>low</v>
      </c>
      <c r="H8573" s="2" t="str">
        <f t="shared" si="935"/>
        <v>high impact</v>
      </c>
      <c r="I8573" s="2" t="str">
        <f t="shared" si="936"/>
        <v>good</v>
      </c>
      <c r="J8573" s="2">
        <f t="shared" si="937"/>
        <v>5.4145240781426285</v>
      </c>
      <c r="K8573" s="2">
        <f t="shared" si="938"/>
        <v>5.4145240781426285</v>
      </c>
      <c r="L8573" s="2">
        <v>0.34</v>
      </c>
      <c r="M8573" s="2">
        <v>7</v>
      </c>
      <c r="N8573" s="3">
        <v>45012</v>
      </c>
      <c r="O8573" s="3">
        <v>45017</v>
      </c>
      <c r="P8573" s="2" t="s">
        <v>14</v>
      </c>
      <c r="Q8573" s="2" t="s">
        <v>21</v>
      </c>
      <c r="R8573" s="2">
        <v>336.82</v>
      </c>
      <c r="S8573" s="2" t="s">
        <v>38</v>
      </c>
    </row>
    <row r="8574" spans="1:19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 t="str">
        <f t="shared" si="932"/>
        <v>low sales</v>
      </c>
      <c r="F8574" s="2" t="str">
        <f t="shared" si="933"/>
        <v>medium</v>
      </c>
      <c r="G8574" s="2" t="str">
        <f t="shared" si="934"/>
        <v>low</v>
      </c>
      <c r="H8574" s="2" t="str">
        <f t="shared" si="935"/>
        <v>high impact</v>
      </c>
      <c r="I8574" s="2" t="str">
        <f t="shared" si="936"/>
        <v>good</v>
      </c>
      <c r="J8574" s="2">
        <f t="shared" si="937"/>
        <v>6.2757319773640612</v>
      </c>
      <c r="K8574" s="2">
        <f t="shared" si="938"/>
        <v>6.2757319773640612</v>
      </c>
      <c r="L8574" s="2">
        <v>0.25</v>
      </c>
      <c r="M8574" s="2">
        <v>3</v>
      </c>
      <c r="N8574" s="3">
        <v>45521</v>
      </c>
      <c r="O8574" s="3">
        <v>45527</v>
      </c>
      <c r="P8574" s="2" t="s">
        <v>30</v>
      </c>
      <c r="Q8574" s="2" t="s">
        <v>26</v>
      </c>
      <c r="R8574" s="2">
        <v>121.93</v>
      </c>
      <c r="S8574" s="2" t="s">
        <v>22</v>
      </c>
    </row>
    <row r="8575" spans="1:19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 t="str">
        <f t="shared" si="932"/>
        <v>high sales</v>
      </c>
      <c r="F8575" s="2" t="str">
        <f t="shared" si="933"/>
        <v>high</v>
      </c>
      <c r="G8575" s="2" t="str">
        <f t="shared" si="934"/>
        <v>high</v>
      </c>
      <c r="H8575" s="2" t="str">
        <f t="shared" si="935"/>
        <v>high impact</v>
      </c>
      <c r="I8575" s="2" t="str">
        <f t="shared" si="936"/>
        <v>good</v>
      </c>
      <c r="J8575" s="2">
        <f t="shared" si="937"/>
        <v>5.8043451899757468</v>
      </c>
      <c r="K8575" s="2">
        <f t="shared" si="938"/>
        <v>5.8043451899757468</v>
      </c>
      <c r="L8575" s="2">
        <v>0.23</v>
      </c>
      <c r="M8575" s="2">
        <v>5</v>
      </c>
      <c r="N8575" s="3">
        <v>45472</v>
      </c>
      <c r="O8575" s="3">
        <v>45477</v>
      </c>
      <c r="P8575" s="2" t="s">
        <v>20</v>
      </c>
      <c r="Q8575" s="2" t="s">
        <v>21</v>
      </c>
      <c r="R8575" s="2">
        <v>494.8</v>
      </c>
      <c r="S8575" s="2" t="s">
        <v>22</v>
      </c>
    </row>
    <row r="8576" spans="1:19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 t="str">
        <f t="shared" si="932"/>
        <v>high sales</v>
      </c>
      <c r="F8576" s="2" t="str">
        <f t="shared" si="933"/>
        <v>high</v>
      </c>
      <c r="G8576" s="2" t="str">
        <f t="shared" si="934"/>
        <v>low</v>
      </c>
      <c r="H8576" s="2" t="str">
        <f t="shared" si="935"/>
        <v>high impact</v>
      </c>
      <c r="I8576" s="2" t="str">
        <f t="shared" si="936"/>
        <v>not good</v>
      </c>
      <c r="J8576" s="2">
        <f t="shared" si="937"/>
        <v>3.8630817253121448</v>
      </c>
      <c r="K8576" s="2">
        <f t="shared" si="938"/>
        <v>3.8630817253121448</v>
      </c>
      <c r="L8576" s="2">
        <v>0.23</v>
      </c>
      <c r="M8576" s="2">
        <v>1</v>
      </c>
      <c r="N8576" s="3">
        <v>45383</v>
      </c>
      <c r="O8576" s="3">
        <v>45387</v>
      </c>
      <c r="P8576" s="2" t="s">
        <v>14</v>
      </c>
      <c r="Q8576" s="2" t="s">
        <v>15</v>
      </c>
      <c r="R8576" s="2">
        <v>563.84</v>
      </c>
      <c r="S8576" s="2" t="s">
        <v>47</v>
      </c>
    </row>
    <row r="8577" spans="1:19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 t="str">
        <f t="shared" si="932"/>
        <v>high sales</v>
      </c>
      <c r="F8577" s="2" t="str">
        <f t="shared" si="933"/>
        <v>high</v>
      </c>
      <c r="G8577" s="2" t="str">
        <f t="shared" si="934"/>
        <v>low</v>
      </c>
      <c r="H8577" s="2" t="str">
        <f t="shared" si="935"/>
        <v>high impact</v>
      </c>
      <c r="I8577" s="2" t="str">
        <f t="shared" si="936"/>
        <v>not good</v>
      </c>
      <c r="J8577" s="2">
        <f t="shared" si="937"/>
        <v>5.4736598570205679</v>
      </c>
      <c r="K8577" s="2">
        <f t="shared" si="938"/>
        <v>5.4736598570205679</v>
      </c>
      <c r="L8577" s="2">
        <v>7.0000000000000007E-2</v>
      </c>
      <c r="M8577" s="2">
        <v>7</v>
      </c>
      <c r="N8577" s="3">
        <v>45256</v>
      </c>
      <c r="O8577" s="3">
        <v>45260</v>
      </c>
      <c r="P8577" s="2" t="s">
        <v>30</v>
      </c>
      <c r="Q8577" s="2" t="s">
        <v>26</v>
      </c>
      <c r="R8577" s="2">
        <v>432.23</v>
      </c>
      <c r="S8577" s="2" t="s">
        <v>33</v>
      </c>
    </row>
    <row r="8578" spans="1:19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 t="str">
        <f t="shared" si="932"/>
        <v>high sales</v>
      </c>
      <c r="F8578" s="2" t="str">
        <f t="shared" si="933"/>
        <v>high</v>
      </c>
      <c r="G8578" s="2" t="str">
        <f t="shared" si="934"/>
        <v>high</v>
      </c>
      <c r="H8578" s="2" t="str">
        <f t="shared" si="935"/>
        <v>high impact</v>
      </c>
      <c r="I8578" s="2" t="str">
        <f t="shared" si="936"/>
        <v>good</v>
      </c>
      <c r="J8578" s="2">
        <f t="shared" si="937"/>
        <v>10.417566241413152</v>
      </c>
      <c r="K8578" s="2">
        <f t="shared" si="938"/>
        <v>10.417566241413152</v>
      </c>
      <c r="L8578" s="2">
        <v>0.28000000000000003</v>
      </c>
      <c r="M8578" s="2">
        <v>8</v>
      </c>
      <c r="N8578" s="3">
        <v>45009</v>
      </c>
      <c r="O8578" s="3">
        <v>45013</v>
      </c>
      <c r="P8578" s="2" t="s">
        <v>20</v>
      </c>
      <c r="Q8578" s="2" t="s">
        <v>15</v>
      </c>
      <c r="R8578" s="2">
        <v>264.94</v>
      </c>
      <c r="S8578" s="2" t="s">
        <v>47</v>
      </c>
    </row>
    <row r="8579" spans="1:19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 t="str">
        <f t="shared" ref="E8579:E8642" si="939">IF(D8579&gt;1000,"high sales","low sales")</f>
        <v>high sales</v>
      </c>
      <c r="F8579" s="2" t="str">
        <f t="shared" ref="F8579:F8642" si="940">IF(D8579&gt;1000,"high",IF(D8579&gt;500,"medium","low"))</f>
        <v>high</v>
      </c>
      <c r="G8579" s="2" t="str">
        <f t="shared" ref="G8579:G8642" si="941">IF(AND(D8589&gt;1000,R8589&gt;500),"high","low")</f>
        <v>low</v>
      </c>
      <c r="H8579" s="2" t="str">
        <f t="shared" ref="H8579:H8642" si="942">IF(OR(D8579&gt;500,L8579&gt;0.5),"high impact","low Impact")</f>
        <v>high impact</v>
      </c>
      <c r="I8579" s="2" t="str">
        <f t="shared" ref="I8579:I8642" si="943">IF(NOT(AND(D8585&gt;500,R8586&gt;100)),"not good","good")</f>
        <v>good</v>
      </c>
      <c r="J8579" s="2">
        <f t="shared" ref="J8579:J8642" si="944">D8579/R8579</f>
        <v>10.368026679612472</v>
      </c>
      <c r="K8579" s="2">
        <f t="shared" ref="K8579:K8642" si="945">IFERROR(J8579,0)</f>
        <v>10.368026679612472</v>
      </c>
      <c r="L8579" s="2">
        <v>0.16</v>
      </c>
      <c r="M8579" s="2">
        <v>8</v>
      </c>
      <c r="N8579" s="3">
        <v>45540</v>
      </c>
      <c r="O8579" s="3">
        <v>45541</v>
      </c>
      <c r="P8579" s="2" t="s">
        <v>30</v>
      </c>
      <c r="Q8579" s="2" t="s">
        <v>26</v>
      </c>
      <c r="R8579" s="2">
        <v>473.77</v>
      </c>
      <c r="S8579" s="2" t="s">
        <v>38</v>
      </c>
    </row>
    <row r="8580" spans="1:19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 t="str">
        <f t="shared" si="939"/>
        <v>high sales</v>
      </c>
      <c r="F8580" s="2" t="str">
        <f t="shared" si="940"/>
        <v>high</v>
      </c>
      <c r="G8580" s="2" t="str">
        <f t="shared" si="941"/>
        <v>high</v>
      </c>
      <c r="H8580" s="2" t="str">
        <f t="shared" si="942"/>
        <v>high impact</v>
      </c>
      <c r="I8580" s="2" t="str">
        <f t="shared" si="943"/>
        <v>good</v>
      </c>
      <c r="J8580" s="2">
        <f t="shared" si="944"/>
        <v>5.7026237815089962</v>
      </c>
      <c r="K8580" s="2">
        <f t="shared" si="945"/>
        <v>5.7026237815089962</v>
      </c>
      <c r="L8580" s="2">
        <v>0.31</v>
      </c>
      <c r="M8580" s="2">
        <v>1</v>
      </c>
      <c r="N8580" s="3">
        <v>45447</v>
      </c>
      <c r="O8580" s="3">
        <v>45448</v>
      </c>
      <c r="P8580" s="2" t="s">
        <v>14</v>
      </c>
      <c r="Q8580" s="2" t="s">
        <v>26</v>
      </c>
      <c r="R8580" s="2">
        <v>698.61</v>
      </c>
      <c r="S8580" s="2" t="s">
        <v>16</v>
      </c>
    </row>
    <row r="8581" spans="1:19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 t="str">
        <f t="shared" si="939"/>
        <v>high sales</v>
      </c>
      <c r="F8581" s="2" t="str">
        <f t="shared" si="940"/>
        <v>high</v>
      </c>
      <c r="G8581" s="2" t="str">
        <f t="shared" si="941"/>
        <v>high</v>
      </c>
      <c r="H8581" s="2" t="str">
        <f t="shared" si="942"/>
        <v>high impact</v>
      </c>
      <c r="I8581" s="2" t="str">
        <f t="shared" si="943"/>
        <v>good</v>
      </c>
      <c r="J8581" s="2">
        <f t="shared" si="944"/>
        <v>9.9565706781727794</v>
      </c>
      <c r="K8581" s="2">
        <f t="shared" si="945"/>
        <v>9.9565706781727794</v>
      </c>
      <c r="L8581" s="2">
        <v>0.27</v>
      </c>
      <c r="M8581" s="2">
        <v>4</v>
      </c>
      <c r="N8581" s="3">
        <v>45466</v>
      </c>
      <c r="O8581" s="3">
        <v>45473</v>
      </c>
      <c r="P8581" s="2" t="s">
        <v>14</v>
      </c>
      <c r="Q8581" s="2" t="s">
        <v>15</v>
      </c>
      <c r="R8581" s="2">
        <v>319.83</v>
      </c>
      <c r="S8581" s="2" t="s">
        <v>16</v>
      </c>
    </row>
    <row r="8582" spans="1:19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 t="str">
        <f t="shared" si="939"/>
        <v>high sales</v>
      </c>
      <c r="F8582" s="2" t="str">
        <f t="shared" si="940"/>
        <v>high</v>
      </c>
      <c r="G8582" s="2" t="str">
        <f t="shared" si="941"/>
        <v>low</v>
      </c>
      <c r="H8582" s="2" t="str">
        <f t="shared" si="942"/>
        <v>high impact</v>
      </c>
      <c r="I8582" s="2" t="str">
        <f t="shared" si="943"/>
        <v>good</v>
      </c>
      <c r="J8582" s="2">
        <f t="shared" si="944"/>
        <v>4.0358521314006346</v>
      </c>
      <c r="K8582" s="2">
        <f t="shared" si="945"/>
        <v>4.0358521314006346</v>
      </c>
      <c r="L8582" s="2">
        <v>0.47</v>
      </c>
      <c r="M8582" s="2">
        <v>9</v>
      </c>
      <c r="N8582" s="3">
        <v>45148</v>
      </c>
      <c r="O8582" s="3">
        <v>45152</v>
      </c>
      <c r="P8582" s="2" t="s">
        <v>20</v>
      </c>
      <c r="Q8582" s="2" t="s">
        <v>26</v>
      </c>
      <c r="R8582" s="2">
        <v>466.36</v>
      </c>
      <c r="S8582" s="2" t="s">
        <v>27</v>
      </c>
    </row>
    <row r="8583" spans="1:19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 t="str">
        <f t="shared" si="939"/>
        <v>low sales</v>
      </c>
      <c r="F8583" s="2" t="str">
        <f t="shared" si="940"/>
        <v>low</v>
      </c>
      <c r="G8583" s="2" t="str">
        <f t="shared" si="941"/>
        <v>high</v>
      </c>
      <c r="H8583" s="2" t="str">
        <f t="shared" si="942"/>
        <v>low Impact</v>
      </c>
      <c r="I8583" s="2" t="str">
        <f t="shared" si="943"/>
        <v>good</v>
      </c>
      <c r="J8583" s="2">
        <f t="shared" si="944"/>
        <v>3.7252201761409123</v>
      </c>
      <c r="K8583" s="2">
        <f t="shared" si="945"/>
        <v>3.7252201761409123</v>
      </c>
      <c r="L8583" s="2">
        <v>0.22</v>
      </c>
      <c r="M8583" s="2">
        <v>2</v>
      </c>
      <c r="N8583" s="3">
        <v>45136</v>
      </c>
      <c r="O8583" s="3">
        <v>45137</v>
      </c>
      <c r="P8583" s="2" t="s">
        <v>30</v>
      </c>
      <c r="Q8583" s="2" t="s">
        <v>15</v>
      </c>
      <c r="R8583" s="2">
        <v>62.45</v>
      </c>
      <c r="S8583" s="2" t="s">
        <v>47</v>
      </c>
    </row>
    <row r="8584" spans="1:19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 t="str">
        <f t="shared" si="939"/>
        <v>low sales</v>
      </c>
      <c r="F8584" s="2" t="str">
        <f t="shared" si="940"/>
        <v>medium</v>
      </c>
      <c r="G8584" s="2" t="str">
        <f t="shared" si="941"/>
        <v>low</v>
      </c>
      <c r="H8584" s="2" t="str">
        <f t="shared" si="942"/>
        <v>high impact</v>
      </c>
      <c r="I8584" s="2" t="str">
        <f t="shared" si="943"/>
        <v>good</v>
      </c>
      <c r="J8584" s="2">
        <f t="shared" si="944"/>
        <v>11.07061540999835</v>
      </c>
      <c r="K8584" s="2">
        <f t="shared" si="945"/>
        <v>11.07061540999835</v>
      </c>
      <c r="L8584" s="2">
        <v>0.33</v>
      </c>
      <c r="M8584" s="2">
        <v>1</v>
      </c>
      <c r="N8584" s="3">
        <v>45362</v>
      </c>
      <c r="O8584" s="3">
        <v>45367</v>
      </c>
      <c r="P8584" s="2" t="s">
        <v>30</v>
      </c>
      <c r="Q8584" s="2" t="s">
        <v>21</v>
      </c>
      <c r="R8584" s="2">
        <v>60.61</v>
      </c>
      <c r="S8584" s="2" t="s">
        <v>33</v>
      </c>
    </row>
    <row r="8585" spans="1:19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 t="str">
        <f t="shared" si="939"/>
        <v>high sales</v>
      </c>
      <c r="F8585" s="2" t="str">
        <f t="shared" si="940"/>
        <v>high</v>
      </c>
      <c r="G8585" s="2" t="str">
        <f t="shared" si="941"/>
        <v>high</v>
      </c>
      <c r="H8585" s="2" t="str">
        <f t="shared" si="942"/>
        <v>high impact</v>
      </c>
      <c r="I8585" s="2" t="str">
        <f t="shared" si="943"/>
        <v>not good</v>
      </c>
      <c r="J8585" s="2">
        <f t="shared" si="944"/>
        <v>6.260096930533118</v>
      </c>
      <c r="K8585" s="2">
        <f t="shared" si="945"/>
        <v>6.260096930533118</v>
      </c>
      <c r="L8585" s="2">
        <v>0.3</v>
      </c>
      <c r="M8585" s="2">
        <v>6</v>
      </c>
      <c r="N8585" s="3">
        <v>45464</v>
      </c>
      <c r="O8585" s="3">
        <v>45466</v>
      </c>
      <c r="P8585" s="2" t="s">
        <v>14</v>
      </c>
      <c r="Q8585" s="2" t="s">
        <v>15</v>
      </c>
      <c r="R8585" s="2">
        <v>588.04999999999995</v>
      </c>
      <c r="S8585" s="2" t="s">
        <v>27</v>
      </c>
    </row>
    <row r="8586" spans="1:19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 t="str">
        <f t="shared" si="939"/>
        <v>high sales</v>
      </c>
      <c r="F8586" s="2" t="str">
        <f t="shared" si="940"/>
        <v>high</v>
      </c>
      <c r="G8586" s="2" t="str">
        <f t="shared" si="941"/>
        <v>low</v>
      </c>
      <c r="H8586" s="2" t="str">
        <f t="shared" si="942"/>
        <v>high impact</v>
      </c>
      <c r="I8586" s="2" t="str">
        <f t="shared" si="943"/>
        <v>not good</v>
      </c>
      <c r="J8586" s="2">
        <f t="shared" si="944"/>
        <v>4.2098879774190703</v>
      </c>
      <c r="K8586" s="2">
        <f t="shared" si="945"/>
        <v>4.2098879774190703</v>
      </c>
      <c r="L8586" s="2">
        <v>0.34</v>
      </c>
      <c r="M8586" s="2">
        <v>1</v>
      </c>
      <c r="N8586" s="3">
        <v>45073</v>
      </c>
      <c r="O8586" s="3">
        <v>45076</v>
      </c>
      <c r="P8586" s="2" t="s">
        <v>30</v>
      </c>
      <c r="Q8586" s="2" t="s">
        <v>26</v>
      </c>
      <c r="R8586" s="2">
        <v>453.48</v>
      </c>
      <c r="S8586" s="2" t="s">
        <v>16</v>
      </c>
    </row>
    <row r="8587" spans="1:19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 t="str">
        <f t="shared" si="939"/>
        <v>high sales</v>
      </c>
      <c r="F8587" s="2" t="str">
        <f t="shared" si="940"/>
        <v>high</v>
      </c>
      <c r="G8587" s="2" t="str">
        <f t="shared" si="941"/>
        <v>high</v>
      </c>
      <c r="H8587" s="2" t="str">
        <f t="shared" si="942"/>
        <v>high impact</v>
      </c>
      <c r="I8587" s="2" t="str">
        <f t="shared" si="943"/>
        <v>not good</v>
      </c>
      <c r="J8587" s="2">
        <f t="shared" si="944"/>
        <v>14.100559565323168</v>
      </c>
      <c r="K8587" s="2">
        <f t="shared" si="945"/>
        <v>14.100559565323168</v>
      </c>
      <c r="L8587" s="2">
        <v>0.13</v>
      </c>
      <c r="M8587" s="2">
        <v>6</v>
      </c>
      <c r="N8587" s="3">
        <v>45145</v>
      </c>
      <c r="O8587" s="3">
        <v>45149</v>
      </c>
      <c r="P8587" s="2" t="s">
        <v>30</v>
      </c>
      <c r="Q8587" s="2" t="s">
        <v>21</v>
      </c>
      <c r="R8587" s="2">
        <v>123.31</v>
      </c>
      <c r="S8587" s="2" t="s">
        <v>38</v>
      </c>
    </row>
    <row r="8588" spans="1:19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 t="str">
        <f t="shared" si="939"/>
        <v>high sales</v>
      </c>
      <c r="F8588" s="2" t="str">
        <f t="shared" si="940"/>
        <v>high</v>
      </c>
      <c r="G8588" s="2" t="str">
        <f t="shared" si="941"/>
        <v>high</v>
      </c>
      <c r="H8588" s="2" t="str">
        <f t="shared" si="942"/>
        <v>high impact</v>
      </c>
      <c r="I8588" s="2" t="str">
        <f t="shared" si="943"/>
        <v>not good</v>
      </c>
      <c r="J8588" s="2">
        <f t="shared" si="944"/>
        <v>5.0360412287244856</v>
      </c>
      <c r="K8588" s="2">
        <f t="shared" si="945"/>
        <v>5.0360412287244856</v>
      </c>
      <c r="L8588" s="2">
        <v>0.13</v>
      </c>
      <c r="M8588" s="2">
        <v>1</v>
      </c>
      <c r="N8588" s="3">
        <v>44994</v>
      </c>
      <c r="O8588" s="3">
        <v>44999</v>
      </c>
      <c r="P8588" s="2" t="s">
        <v>20</v>
      </c>
      <c r="Q8588" s="2" t="s">
        <v>26</v>
      </c>
      <c r="R8588" s="2">
        <v>884.82</v>
      </c>
      <c r="S8588" s="2" t="s">
        <v>38</v>
      </c>
    </row>
    <row r="8589" spans="1:19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 t="str">
        <f t="shared" si="939"/>
        <v>high sales</v>
      </c>
      <c r="F8589" s="2" t="str">
        <f t="shared" si="940"/>
        <v>high</v>
      </c>
      <c r="G8589" s="2" t="str">
        <f t="shared" si="941"/>
        <v>low</v>
      </c>
      <c r="H8589" s="2" t="str">
        <f t="shared" si="942"/>
        <v>high impact</v>
      </c>
      <c r="I8589" s="2" t="str">
        <f t="shared" si="943"/>
        <v>good</v>
      </c>
      <c r="J8589" s="2">
        <f t="shared" si="944"/>
        <v>5.3324352867642304</v>
      </c>
      <c r="K8589" s="2">
        <f t="shared" si="945"/>
        <v>5.3324352867642304</v>
      </c>
      <c r="L8589" s="2">
        <v>0.28000000000000003</v>
      </c>
      <c r="M8589" s="2">
        <v>6</v>
      </c>
      <c r="N8589" s="3">
        <v>45231</v>
      </c>
      <c r="O8589" s="3">
        <v>45232</v>
      </c>
      <c r="P8589" s="2" t="s">
        <v>30</v>
      </c>
      <c r="Q8589" s="2" t="s">
        <v>26</v>
      </c>
      <c r="R8589" s="2">
        <v>463.97</v>
      </c>
      <c r="S8589" s="2" t="s">
        <v>33</v>
      </c>
    </row>
    <row r="8590" spans="1:19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 t="str">
        <f t="shared" si="939"/>
        <v>high sales</v>
      </c>
      <c r="F8590" s="2" t="str">
        <f t="shared" si="940"/>
        <v>high</v>
      </c>
      <c r="G8590" s="2" t="str">
        <f t="shared" si="941"/>
        <v>high</v>
      </c>
      <c r="H8590" s="2" t="str">
        <f t="shared" si="942"/>
        <v>high impact</v>
      </c>
      <c r="I8590" s="2" t="str">
        <f t="shared" si="943"/>
        <v>good</v>
      </c>
      <c r="J8590" s="2">
        <f t="shared" si="944"/>
        <v>4.0936523792226662</v>
      </c>
      <c r="K8590" s="2">
        <f t="shared" si="945"/>
        <v>4.0936523792226662</v>
      </c>
      <c r="L8590" s="2">
        <v>0.42</v>
      </c>
      <c r="M8590" s="2">
        <v>9</v>
      </c>
      <c r="N8590" s="3">
        <v>44952</v>
      </c>
      <c r="O8590" s="3">
        <v>44955</v>
      </c>
      <c r="P8590" s="2" t="s">
        <v>14</v>
      </c>
      <c r="Q8590" s="2" t="s">
        <v>15</v>
      </c>
      <c r="R8590" s="2">
        <v>1101.2</v>
      </c>
      <c r="S8590" s="2" t="s">
        <v>27</v>
      </c>
    </row>
    <row r="8591" spans="1:19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 t="str">
        <f t="shared" si="939"/>
        <v>high sales</v>
      </c>
      <c r="F8591" s="2" t="str">
        <f t="shared" si="940"/>
        <v>high</v>
      </c>
      <c r="G8591" s="2" t="str">
        <f t="shared" si="941"/>
        <v>high</v>
      </c>
      <c r="H8591" s="2" t="str">
        <f t="shared" si="942"/>
        <v>high impact</v>
      </c>
      <c r="I8591" s="2" t="str">
        <f t="shared" si="943"/>
        <v>good</v>
      </c>
      <c r="J8591" s="2">
        <f t="shared" si="944"/>
        <v>3.4699847757348636</v>
      </c>
      <c r="K8591" s="2">
        <f t="shared" si="945"/>
        <v>3.4699847757348636</v>
      </c>
      <c r="L8591" s="2">
        <v>0.36</v>
      </c>
      <c r="M8591" s="2">
        <v>5</v>
      </c>
      <c r="N8591" s="3">
        <v>45249</v>
      </c>
      <c r="O8591" s="3">
        <v>45256</v>
      </c>
      <c r="P8591" s="2" t="s">
        <v>14</v>
      </c>
      <c r="Q8591" s="2" t="s">
        <v>21</v>
      </c>
      <c r="R8591" s="2">
        <v>1280.8499999999999</v>
      </c>
      <c r="S8591" s="2" t="s">
        <v>33</v>
      </c>
    </row>
    <row r="8592" spans="1:19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 t="str">
        <f t="shared" si="939"/>
        <v>low sales</v>
      </c>
      <c r="F8592" s="2" t="str">
        <f t="shared" si="940"/>
        <v>low</v>
      </c>
      <c r="G8592" s="2" t="str">
        <f t="shared" si="941"/>
        <v>high</v>
      </c>
      <c r="H8592" s="2" t="str">
        <f t="shared" si="942"/>
        <v>low Impact</v>
      </c>
      <c r="I8592" s="2" t="str">
        <f t="shared" si="943"/>
        <v>good</v>
      </c>
      <c r="J8592" s="2">
        <f t="shared" si="944"/>
        <v>5.8240576627673404</v>
      </c>
      <c r="K8592" s="2">
        <f t="shared" si="945"/>
        <v>5.8240576627673404</v>
      </c>
      <c r="L8592" s="2">
        <v>0.24</v>
      </c>
      <c r="M8592" s="2">
        <v>4</v>
      </c>
      <c r="N8592" s="3">
        <v>45555</v>
      </c>
      <c r="O8592" s="3">
        <v>45559</v>
      </c>
      <c r="P8592" s="2" t="s">
        <v>30</v>
      </c>
      <c r="Q8592" s="2" t="s">
        <v>21</v>
      </c>
      <c r="R8592" s="2">
        <v>84.63</v>
      </c>
      <c r="S8592" s="2" t="s">
        <v>33</v>
      </c>
    </row>
    <row r="8593" spans="1:19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 t="str">
        <f t="shared" si="939"/>
        <v>high sales</v>
      </c>
      <c r="F8593" s="2" t="str">
        <f t="shared" si="940"/>
        <v>high</v>
      </c>
      <c r="G8593" s="2" t="str">
        <f t="shared" si="941"/>
        <v>low</v>
      </c>
      <c r="H8593" s="2" t="str">
        <f t="shared" si="942"/>
        <v>high impact</v>
      </c>
      <c r="I8593" s="2" t="str">
        <f t="shared" si="943"/>
        <v>good</v>
      </c>
      <c r="J8593" s="2">
        <f t="shared" si="944"/>
        <v>8.3004981407422989</v>
      </c>
      <c r="K8593" s="2">
        <f t="shared" si="945"/>
        <v>8.3004981407422989</v>
      </c>
      <c r="L8593" s="2">
        <v>0.13</v>
      </c>
      <c r="M8593" s="2">
        <v>8</v>
      </c>
      <c r="N8593" s="3">
        <v>45026</v>
      </c>
      <c r="O8593" s="3">
        <v>45027</v>
      </c>
      <c r="P8593" s="2" t="s">
        <v>14</v>
      </c>
      <c r="Q8593" s="2" t="s">
        <v>15</v>
      </c>
      <c r="R8593" s="2">
        <v>570.12</v>
      </c>
      <c r="S8593" s="2" t="s">
        <v>47</v>
      </c>
    </row>
    <row r="8594" spans="1:19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 t="str">
        <f t="shared" si="939"/>
        <v>low sales</v>
      </c>
      <c r="F8594" s="2" t="str">
        <f t="shared" si="940"/>
        <v>low</v>
      </c>
      <c r="G8594" s="2" t="str">
        <f t="shared" si="941"/>
        <v>high</v>
      </c>
      <c r="H8594" s="2" t="str">
        <f t="shared" si="942"/>
        <v>low Impact</v>
      </c>
      <c r="I8594" s="2" t="str">
        <f t="shared" si="943"/>
        <v>good</v>
      </c>
      <c r="J8594" s="2">
        <f t="shared" si="944"/>
        <v>16.150304671631687</v>
      </c>
      <c r="K8594" s="2">
        <f t="shared" si="945"/>
        <v>16.150304671631687</v>
      </c>
      <c r="L8594" s="2">
        <v>0.38</v>
      </c>
      <c r="M8594" s="2">
        <v>4</v>
      </c>
      <c r="N8594" s="3">
        <v>45573</v>
      </c>
      <c r="O8594" s="3">
        <v>45580</v>
      </c>
      <c r="P8594" s="2" t="s">
        <v>30</v>
      </c>
      <c r="Q8594" s="2" t="s">
        <v>21</v>
      </c>
      <c r="R8594" s="2">
        <v>29.54</v>
      </c>
      <c r="S8594" s="2" t="s">
        <v>38</v>
      </c>
    </row>
    <row r="8595" spans="1:19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 t="str">
        <f t="shared" si="939"/>
        <v>high sales</v>
      </c>
      <c r="F8595" s="2" t="str">
        <f t="shared" si="940"/>
        <v>high</v>
      </c>
      <c r="G8595" s="2" t="str">
        <f t="shared" si="941"/>
        <v>low</v>
      </c>
      <c r="H8595" s="2" t="str">
        <f t="shared" si="942"/>
        <v>high impact</v>
      </c>
      <c r="I8595" s="2" t="str">
        <f t="shared" si="943"/>
        <v>good</v>
      </c>
      <c r="J8595" s="2">
        <f t="shared" si="944"/>
        <v>3.9180658268996345</v>
      </c>
      <c r="K8595" s="2">
        <f t="shared" si="945"/>
        <v>3.9180658268996345</v>
      </c>
      <c r="L8595" s="2">
        <v>0.46</v>
      </c>
      <c r="M8595" s="2">
        <v>4</v>
      </c>
      <c r="N8595" s="3">
        <v>45419</v>
      </c>
      <c r="O8595" s="3">
        <v>45420</v>
      </c>
      <c r="P8595" s="2" t="s">
        <v>30</v>
      </c>
      <c r="Q8595" s="2" t="s">
        <v>26</v>
      </c>
      <c r="R8595" s="2">
        <v>1230.5</v>
      </c>
      <c r="S8595" s="2" t="s">
        <v>47</v>
      </c>
    </row>
    <row r="8596" spans="1:19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 t="str">
        <f t="shared" si="939"/>
        <v>high sales</v>
      </c>
      <c r="F8596" s="2" t="str">
        <f t="shared" si="940"/>
        <v>high</v>
      </c>
      <c r="G8596" s="2" t="str">
        <f t="shared" si="941"/>
        <v>high</v>
      </c>
      <c r="H8596" s="2" t="str">
        <f t="shared" si="942"/>
        <v>high impact</v>
      </c>
      <c r="I8596" s="2" t="str">
        <f t="shared" si="943"/>
        <v>good</v>
      </c>
      <c r="J8596" s="2">
        <f t="shared" si="944"/>
        <v>10.599579274706178</v>
      </c>
      <c r="K8596" s="2">
        <f t="shared" si="945"/>
        <v>10.599579274706178</v>
      </c>
      <c r="L8596" s="2">
        <v>0.11</v>
      </c>
      <c r="M8596" s="2">
        <v>9</v>
      </c>
      <c r="N8596" s="3">
        <v>45634</v>
      </c>
      <c r="O8596" s="3">
        <v>45637</v>
      </c>
      <c r="P8596" s="2" t="s">
        <v>20</v>
      </c>
      <c r="Q8596" s="2" t="s">
        <v>26</v>
      </c>
      <c r="R8596" s="2">
        <v>218.67</v>
      </c>
      <c r="S8596" s="2" t="s">
        <v>33</v>
      </c>
    </row>
    <row r="8597" spans="1:19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 t="str">
        <f t="shared" si="939"/>
        <v>high sales</v>
      </c>
      <c r="F8597" s="2" t="str">
        <f t="shared" si="940"/>
        <v>high</v>
      </c>
      <c r="G8597" s="2" t="str">
        <f t="shared" si="941"/>
        <v>high</v>
      </c>
      <c r="H8597" s="2" t="str">
        <f t="shared" si="942"/>
        <v>high impact</v>
      </c>
      <c r="I8597" s="2" t="str">
        <f t="shared" si="943"/>
        <v>good</v>
      </c>
      <c r="J8597" s="2">
        <f t="shared" si="944"/>
        <v>3.7962555284504473</v>
      </c>
      <c r="K8597" s="2">
        <f t="shared" si="945"/>
        <v>3.7962555284504473</v>
      </c>
      <c r="L8597" s="2">
        <v>0.4</v>
      </c>
      <c r="M8597" s="2">
        <v>1</v>
      </c>
      <c r="N8597" s="3">
        <v>45588</v>
      </c>
      <c r="O8597" s="3">
        <v>45589</v>
      </c>
      <c r="P8597" s="2" t="s">
        <v>20</v>
      </c>
      <c r="Q8597" s="2" t="s">
        <v>21</v>
      </c>
      <c r="R8597" s="2">
        <v>1008.42</v>
      </c>
      <c r="S8597" s="2" t="s">
        <v>47</v>
      </c>
    </row>
    <row r="8598" spans="1:19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 t="str">
        <f t="shared" si="939"/>
        <v>high sales</v>
      </c>
      <c r="F8598" s="2" t="str">
        <f t="shared" si="940"/>
        <v>high</v>
      </c>
      <c r="G8598" s="2" t="str">
        <f t="shared" si="941"/>
        <v>high</v>
      </c>
      <c r="H8598" s="2" t="str">
        <f t="shared" si="942"/>
        <v>high impact</v>
      </c>
      <c r="I8598" s="2" t="str">
        <f t="shared" si="943"/>
        <v>good</v>
      </c>
      <c r="J8598" s="2">
        <f t="shared" si="944"/>
        <v>4.9004927871379804</v>
      </c>
      <c r="K8598" s="2">
        <f t="shared" si="945"/>
        <v>4.9004927871379804</v>
      </c>
      <c r="L8598" s="2">
        <v>0.09</v>
      </c>
      <c r="M8598" s="2">
        <v>3</v>
      </c>
      <c r="N8598" s="3">
        <v>45180</v>
      </c>
      <c r="O8598" s="3">
        <v>45183</v>
      </c>
      <c r="P8598" s="2" t="s">
        <v>30</v>
      </c>
      <c r="Q8598" s="2" t="s">
        <v>21</v>
      </c>
      <c r="R8598" s="2">
        <v>726.48</v>
      </c>
      <c r="S8598" s="2" t="s">
        <v>22</v>
      </c>
    </row>
    <row r="8599" spans="1:19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 t="str">
        <f t="shared" si="939"/>
        <v>high sales</v>
      </c>
      <c r="F8599" s="2" t="str">
        <f t="shared" si="940"/>
        <v>high</v>
      </c>
      <c r="G8599" s="2" t="str">
        <f t="shared" si="941"/>
        <v>high</v>
      </c>
      <c r="H8599" s="2" t="str">
        <f t="shared" si="942"/>
        <v>high impact</v>
      </c>
      <c r="I8599" s="2" t="str">
        <f t="shared" si="943"/>
        <v>good</v>
      </c>
      <c r="J8599" s="2">
        <f t="shared" si="944"/>
        <v>10.807637211967421</v>
      </c>
      <c r="K8599" s="2">
        <f t="shared" si="945"/>
        <v>10.807637211967421</v>
      </c>
      <c r="L8599" s="2">
        <v>0.45</v>
      </c>
      <c r="M8599" s="2">
        <v>4</v>
      </c>
      <c r="N8599" s="3">
        <v>45396</v>
      </c>
      <c r="O8599" s="3">
        <v>45401</v>
      </c>
      <c r="P8599" s="2" t="s">
        <v>20</v>
      </c>
      <c r="Q8599" s="2" t="s">
        <v>15</v>
      </c>
      <c r="R8599" s="2">
        <v>244.33</v>
      </c>
      <c r="S8599" s="2" t="s">
        <v>22</v>
      </c>
    </row>
    <row r="8600" spans="1:19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 t="str">
        <f t="shared" si="939"/>
        <v>high sales</v>
      </c>
      <c r="F8600" s="2" t="str">
        <f t="shared" si="940"/>
        <v>high</v>
      </c>
      <c r="G8600" s="2" t="str">
        <f t="shared" si="941"/>
        <v>low</v>
      </c>
      <c r="H8600" s="2" t="str">
        <f t="shared" si="942"/>
        <v>high impact</v>
      </c>
      <c r="I8600" s="2" t="str">
        <f t="shared" si="943"/>
        <v>good</v>
      </c>
      <c r="J8600" s="2">
        <f t="shared" si="944"/>
        <v>5.8913733816869911</v>
      </c>
      <c r="K8600" s="2">
        <f t="shared" si="945"/>
        <v>5.8913733816869911</v>
      </c>
      <c r="L8600" s="2">
        <v>0.32</v>
      </c>
      <c r="M8600" s="2">
        <v>8</v>
      </c>
      <c r="N8600" s="3">
        <v>44955</v>
      </c>
      <c r="O8600" s="3">
        <v>44962</v>
      </c>
      <c r="P8600" s="2" t="s">
        <v>14</v>
      </c>
      <c r="Q8600" s="2" t="s">
        <v>15</v>
      </c>
      <c r="R8600" s="2">
        <v>532.19000000000005</v>
      </c>
      <c r="S8600" s="2" t="s">
        <v>33</v>
      </c>
    </row>
    <row r="8601" spans="1:19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 t="str">
        <f t="shared" si="939"/>
        <v>high sales</v>
      </c>
      <c r="F8601" s="2" t="str">
        <f t="shared" si="940"/>
        <v>high</v>
      </c>
      <c r="G8601" s="2" t="str">
        <f t="shared" si="941"/>
        <v>low</v>
      </c>
      <c r="H8601" s="2" t="str">
        <f t="shared" si="942"/>
        <v>high impact</v>
      </c>
      <c r="I8601" s="2" t="str">
        <f t="shared" si="943"/>
        <v>good</v>
      </c>
      <c r="J8601" s="2">
        <f t="shared" si="944"/>
        <v>4.7878275230096881</v>
      </c>
      <c r="K8601" s="2">
        <f t="shared" si="945"/>
        <v>4.7878275230096881</v>
      </c>
      <c r="L8601" s="2">
        <v>0.09</v>
      </c>
      <c r="M8601" s="2">
        <v>1</v>
      </c>
      <c r="N8601" s="3">
        <v>45053</v>
      </c>
      <c r="O8601" s="3">
        <v>45060</v>
      </c>
      <c r="P8601" s="2" t="s">
        <v>30</v>
      </c>
      <c r="Q8601" s="2" t="s">
        <v>26</v>
      </c>
      <c r="R8601" s="2">
        <v>993.06</v>
      </c>
      <c r="S8601" s="2" t="s">
        <v>33</v>
      </c>
    </row>
    <row r="8602" spans="1:19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 t="str">
        <f t="shared" si="939"/>
        <v>high sales</v>
      </c>
      <c r="F8602" s="2" t="str">
        <f t="shared" si="940"/>
        <v>high</v>
      </c>
      <c r="G8602" s="2" t="str">
        <f t="shared" si="941"/>
        <v>low</v>
      </c>
      <c r="H8602" s="2" t="str">
        <f t="shared" si="942"/>
        <v>high impact</v>
      </c>
      <c r="I8602" s="2" t="str">
        <f t="shared" si="943"/>
        <v>good</v>
      </c>
      <c r="J8602" s="2">
        <f t="shared" si="944"/>
        <v>4.9473942131503819</v>
      </c>
      <c r="K8602" s="2">
        <f t="shared" si="945"/>
        <v>4.9473942131503819</v>
      </c>
      <c r="L8602" s="2">
        <v>0.02</v>
      </c>
      <c r="M8602" s="2">
        <v>3</v>
      </c>
      <c r="N8602" s="3">
        <v>45117</v>
      </c>
      <c r="O8602" s="3">
        <v>45121</v>
      </c>
      <c r="P8602" s="2" t="s">
        <v>20</v>
      </c>
      <c r="Q8602" s="2" t="s">
        <v>26</v>
      </c>
      <c r="R8602" s="2">
        <v>938.68</v>
      </c>
      <c r="S8602" s="2" t="s">
        <v>22</v>
      </c>
    </row>
    <row r="8603" spans="1:19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 t="str">
        <f t="shared" si="939"/>
        <v>high sales</v>
      </c>
      <c r="F8603" s="2" t="str">
        <f t="shared" si="940"/>
        <v>high</v>
      </c>
      <c r="G8603" s="2" t="str">
        <f t="shared" si="941"/>
        <v>low</v>
      </c>
      <c r="H8603" s="2" t="str">
        <f t="shared" si="942"/>
        <v>high impact</v>
      </c>
      <c r="I8603" s="2" t="str">
        <f t="shared" si="943"/>
        <v>good</v>
      </c>
      <c r="J8603" s="2">
        <f t="shared" si="944"/>
        <v>18.248151010045259</v>
      </c>
      <c r="K8603" s="2">
        <f t="shared" si="945"/>
        <v>18.248151010045259</v>
      </c>
      <c r="L8603" s="2">
        <v>0.35</v>
      </c>
      <c r="M8603" s="2">
        <v>2</v>
      </c>
      <c r="N8603" s="3">
        <v>45627</v>
      </c>
      <c r="O8603" s="3">
        <v>45628</v>
      </c>
      <c r="P8603" s="2" t="s">
        <v>20</v>
      </c>
      <c r="Q8603" s="2" t="s">
        <v>26</v>
      </c>
      <c r="R8603" s="2">
        <v>181.18</v>
      </c>
      <c r="S8603" s="2" t="s">
        <v>27</v>
      </c>
    </row>
    <row r="8604" spans="1:19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 t="str">
        <f t="shared" si="939"/>
        <v>high sales</v>
      </c>
      <c r="F8604" s="2" t="str">
        <f t="shared" si="940"/>
        <v>high</v>
      </c>
      <c r="G8604" s="2" t="str">
        <f t="shared" si="941"/>
        <v>low</v>
      </c>
      <c r="H8604" s="2" t="str">
        <f t="shared" si="942"/>
        <v>high impact</v>
      </c>
      <c r="I8604" s="2" t="str">
        <f t="shared" si="943"/>
        <v>not good</v>
      </c>
      <c r="J8604" s="2">
        <f t="shared" si="944"/>
        <v>5.0726978505129461</v>
      </c>
      <c r="K8604" s="2">
        <f t="shared" si="945"/>
        <v>5.0726978505129461</v>
      </c>
      <c r="L8604" s="2">
        <v>0.3</v>
      </c>
      <c r="M8604" s="2">
        <v>6</v>
      </c>
      <c r="N8604" s="3">
        <v>45047</v>
      </c>
      <c r="O8604" s="3">
        <v>45049</v>
      </c>
      <c r="P8604" s="2" t="s">
        <v>20</v>
      </c>
      <c r="Q8604" s="2" t="s">
        <v>15</v>
      </c>
      <c r="R8604" s="2">
        <v>655.04</v>
      </c>
      <c r="S8604" s="2" t="s">
        <v>27</v>
      </c>
    </row>
    <row r="8605" spans="1:19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 t="str">
        <f t="shared" si="939"/>
        <v>high sales</v>
      </c>
      <c r="F8605" s="2" t="str">
        <f t="shared" si="940"/>
        <v>high</v>
      </c>
      <c r="G8605" s="2" t="str">
        <f t="shared" si="941"/>
        <v>high</v>
      </c>
      <c r="H8605" s="2" t="str">
        <f t="shared" si="942"/>
        <v>high impact</v>
      </c>
      <c r="I8605" s="2" t="str">
        <f t="shared" si="943"/>
        <v>good</v>
      </c>
      <c r="J8605" s="2">
        <f t="shared" si="944"/>
        <v>3.6029593773206088</v>
      </c>
      <c r="K8605" s="2">
        <f t="shared" si="945"/>
        <v>3.6029593773206088</v>
      </c>
      <c r="L8605" s="2">
        <v>0.31</v>
      </c>
      <c r="M8605" s="2">
        <v>9</v>
      </c>
      <c r="N8605" s="3">
        <v>45162</v>
      </c>
      <c r="O8605" s="3">
        <v>45165</v>
      </c>
      <c r="P8605" s="2" t="s">
        <v>20</v>
      </c>
      <c r="Q8605" s="2" t="s">
        <v>15</v>
      </c>
      <c r="R8605" s="2">
        <v>363.59</v>
      </c>
      <c r="S8605" s="2" t="s">
        <v>33</v>
      </c>
    </row>
    <row r="8606" spans="1:19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 t="str">
        <f t="shared" si="939"/>
        <v>high sales</v>
      </c>
      <c r="F8606" s="2" t="str">
        <f t="shared" si="940"/>
        <v>high</v>
      </c>
      <c r="G8606" s="2" t="str">
        <f t="shared" si="941"/>
        <v>low</v>
      </c>
      <c r="H8606" s="2" t="str">
        <f t="shared" si="942"/>
        <v>high impact</v>
      </c>
      <c r="I8606" s="2" t="str">
        <f t="shared" si="943"/>
        <v>not good</v>
      </c>
      <c r="J8606" s="2">
        <f t="shared" si="944"/>
        <v>4.8112734043414402</v>
      </c>
      <c r="K8606" s="2">
        <f t="shared" si="945"/>
        <v>4.8112734043414402</v>
      </c>
      <c r="L8606" s="2">
        <v>0.24</v>
      </c>
      <c r="M8606" s="2">
        <v>9</v>
      </c>
      <c r="N8606" s="3">
        <v>44963</v>
      </c>
      <c r="O8606" s="3">
        <v>44968</v>
      </c>
      <c r="P8606" s="2" t="s">
        <v>30</v>
      </c>
      <c r="Q8606" s="2" t="s">
        <v>21</v>
      </c>
      <c r="R8606" s="2">
        <v>864.69</v>
      </c>
      <c r="S8606" s="2" t="s">
        <v>22</v>
      </c>
    </row>
    <row r="8607" spans="1:19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 t="str">
        <f t="shared" si="939"/>
        <v>high sales</v>
      </c>
      <c r="F8607" s="2" t="str">
        <f t="shared" si="940"/>
        <v>high</v>
      </c>
      <c r="G8607" s="2" t="str">
        <f t="shared" si="941"/>
        <v>low</v>
      </c>
      <c r="H8607" s="2" t="str">
        <f t="shared" si="942"/>
        <v>high impact</v>
      </c>
      <c r="I8607" s="2" t="str">
        <f t="shared" si="943"/>
        <v>good</v>
      </c>
      <c r="J8607" s="2">
        <f t="shared" si="944"/>
        <v>5.2054010086220917</v>
      </c>
      <c r="K8607" s="2">
        <f t="shared" si="945"/>
        <v>5.2054010086220917</v>
      </c>
      <c r="L8607" s="2">
        <v>0.31</v>
      </c>
      <c r="M8607" s="2">
        <v>5</v>
      </c>
      <c r="N8607" s="3">
        <v>45195</v>
      </c>
      <c r="O8607" s="3">
        <v>45201</v>
      </c>
      <c r="P8607" s="2" t="s">
        <v>14</v>
      </c>
      <c r="Q8607" s="2" t="s">
        <v>15</v>
      </c>
      <c r="R8607" s="2">
        <v>614.70000000000005</v>
      </c>
      <c r="S8607" s="2" t="s">
        <v>38</v>
      </c>
    </row>
    <row r="8608" spans="1:19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 t="str">
        <f t="shared" si="939"/>
        <v>high sales</v>
      </c>
      <c r="F8608" s="2" t="str">
        <f t="shared" si="940"/>
        <v>high</v>
      </c>
      <c r="G8608" s="2" t="str">
        <f t="shared" si="941"/>
        <v>low</v>
      </c>
      <c r="H8608" s="2" t="str">
        <f t="shared" si="942"/>
        <v>high impact</v>
      </c>
      <c r="I8608" s="2" t="str">
        <f t="shared" si="943"/>
        <v>good</v>
      </c>
      <c r="J8608" s="2">
        <f t="shared" si="944"/>
        <v>4.182962118996965</v>
      </c>
      <c r="K8608" s="2">
        <f t="shared" si="945"/>
        <v>4.182962118996965</v>
      </c>
      <c r="L8608" s="2">
        <v>0.44</v>
      </c>
      <c r="M8608" s="2">
        <v>3</v>
      </c>
      <c r="N8608" s="3">
        <v>45151</v>
      </c>
      <c r="O8608" s="3">
        <v>45153</v>
      </c>
      <c r="P8608" s="2" t="s">
        <v>30</v>
      </c>
      <c r="Q8608" s="2" t="s">
        <v>26</v>
      </c>
      <c r="R8608" s="2">
        <v>991.79</v>
      </c>
      <c r="S8608" s="2" t="s">
        <v>38</v>
      </c>
    </row>
    <row r="8609" spans="1:19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 t="str">
        <f t="shared" si="939"/>
        <v>high sales</v>
      </c>
      <c r="F8609" s="2" t="str">
        <f t="shared" si="940"/>
        <v>high</v>
      </c>
      <c r="G8609" s="2" t="str">
        <f t="shared" si="941"/>
        <v>low</v>
      </c>
      <c r="H8609" s="2" t="str">
        <f t="shared" si="942"/>
        <v>high impact</v>
      </c>
      <c r="I8609" s="2" t="str">
        <f t="shared" si="943"/>
        <v>not good</v>
      </c>
      <c r="J8609" s="2">
        <f t="shared" si="944"/>
        <v>5.5292727968456248</v>
      </c>
      <c r="K8609" s="2">
        <f t="shared" si="945"/>
        <v>5.5292727968456248</v>
      </c>
      <c r="L8609" s="2">
        <v>0.48</v>
      </c>
      <c r="M8609" s="2">
        <v>8</v>
      </c>
      <c r="N8609" s="3">
        <v>44973</v>
      </c>
      <c r="O8609" s="3">
        <v>44977</v>
      </c>
      <c r="P8609" s="2" t="s">
        <v>30</v>
      </c>
      <c r="Q8609" s="2" t="s">
        <v>26</v>
      </c>
      <c r="R8609" s="2">
        <v>601.07000000000005</v>
      </c>
      <c r="S8609" s="2" t="s">
        <v>47</v>
      </c>
    </row>
    <row r="8610" spans="1:19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 t="str">
        <f t="shared" si="939"/>
        <v>high sales</v>
      </c>
      <c r="F8610" s="2" t="str">
        <f t="shared" si="940"/>
        <v>high</v>
      </c>
      <c r="G8610" s="2" t="str">
        <f t="shared" si="941"/>
        <v>low</v>
      </c>
      <c r="H8610" s="2" t="str">
        <f t="shared" si="942"/>
        <v>high impact</v>
      </c>
      <c r="I8610" s="2" t="str">
        <f t="shared" si="943"/>
        <v>not good</v>
      </c>
      <c r="J8610" s="2">
        <f t="shared" si="944"/>
        <v>4.2437630359996747</v>
      </c>
      <c r="K8610" s="2">
        <f t="shared" si="945"/>
        <v>4.2437630359996747</v>
      </c>
      <c r="L8610" s="2">
        <v>0.17</v>
      </c>
      <c r="M8610" s="2">
        <v>9</v>
      </c>
      <c r="N8610" s="3">
        <v>45425</v>
      </c>
      <c r="O8610" s="3">
        <v>45430</v>
      </c>
      <c r="P8610" s="2" t="s">
        <v>14</v>
      </c>
      <c r="Q8610" s="2" t="s">
        <v>15</v>
      </c>
      <c r="R8610" s="2">
        <v>369.17</v>
      </c>
      <c r="S8610" s="2" t="s">
        <v>22</v>
      </c>
    </row>
    <row r="8611" spans="1:19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 t="str">
        <f t="shared" si="939"/>
        <v>high sales</v>
      </c>
      <c r="F8611" s="2" t="str">
        <f t="shared" si="940"/>
        <v>high</v>
      </c>
      <c r="G8611" s="2" t="str">
        <f t="shared" si="941"/>
        <v>high</v>
      </c>
      <c r="H8611" s="2" t="str">
        <f t="shared" si="942"/>
        <v>high impact</v>
      </c>
      <c r="I8611" s="2" t="str">
        <f t="shared" si="943"/>
        <v>good</v>
      </c>
      <c r="J8611" s="2">
        <f t="shared" si="944"/>
        <v>10.703090852325944</v>
      </c>
      <c r="K8611" s="2">
        <f t="shared" si="945"/>
        <v>10.703090852325944</v>
      </c>
      <c r="L8611" s="2">
        <v>0.24</v>
      </c>
      <c r="M8611" s="2">
        <v>9</v>
      </c>
      <c r="N8611" s="3">
        <v>45382</v>
      </c>
      <c r="O8611" s="3">
        <v>45385</v>
      </c>
      <c r="P8611" s="2" t="s">
        <v>14</v>
      </c>
      <c r="Q8611" s="2" t="s">
        <v>26</v>
      </c>
      <c r="R8611" s="2">
        <v>96.09</v>
      </c>
      <c r="S8611" s="2" t="s">
        <v>16</v>
      </c>
    </row>
    <row r="8612" spans="1:19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 t="str">
        <f t="shared" si="939"/>
        <v>low sales</v>
      </c>
      <c r="F8612" s="2" t="str">
        <f t="shared" si="940"/>
        <v>low</v>
      </c>
      <c r="G8612" s="2" t="str">
        <f t="shared" si="941"/>
        <v>low</v>
      </c>
      <c r="H8612" s="2" t="str">
        <f t="shared" si="942"/>
        <v>low Impact</v>
      </c>
      <c r="I8612" s="2" t="str">
        <f t="shared" si="943"/>
        <v>good</v>
      </c>
      <c r="J8612" s="2">
        <f t="shared" si="944"/>
        <v>3.5707977847627599</v>
      </c>
      <c r="K8612" s="2">
        <f t="shared" si="945"/>
        <v>3.5707977847627599</v>
      </c>
      <c r="L8612" s="2">
        <v>0.14000000000000001</v>
      </c>
      <c r="M8612" s="2">
        <v>1</v>
      </c>
      <c r="N8612" s="3">
        <v>45407</v>
      </c>
      <c r="O8612" s="3">
        <v>45412</v>
      </c>
      <c r="P8612" s="2" t="s">
        <v>30</v>
      </c>
      <c r="Q8612" s="2" t="s">
        <v>21</v>
      </c>
      <c r="R8612" s="2">
        <v>133.62</v>
      </c>
      <c r="S8612" s="2" t="s">
        <v>38</v>
      </c>
    </row>
    <row r="8613" spans="1:19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 t="str">
        <f t="shared" si="939"/>
        <v>high sales</v>
      </c>
      <c r="F8613" s="2" t="str">
        <f t="shared" si="940"/>
        <v>high</v>
      </c>
      <c r="G8613" s="2" t="str">
        <f t="shared" si="941"/>
        <v>low</v>
      </c>
      <c r="H8613" s="2" t="str">
        <f t="shared" si="942"/>
        <v>high impact</v>
      </c>
      <c r="I8613" s="2" t="str">
        <f t="shared" si="943"/>
        <v>not good</v>
      </c>
      <c r="J8613" s="2">
        <f t="shared" si="944"/>
        <v>6.2994339502639445</v>
      </c>
      <c r="K8613" s="2">
        <f t="shared" si="945"/>
        <v>6.2994339502639445</v>
      </c>
      <c r="L8613" s="2">
        <v>0.21</v>
      </c>
      <c r="M8613" s="2">
        <v>5</v>
      </c>
      <c r="N8613" s="3">
        <v>45630</v>
      </c>
      <c r="O8613" s="3">
        <v>45637</v>
      </c>
      <c r="P8613" s="2" t="s">
        <v>20</v>
      </c>
      <c r="Q8613" s="2" t="s">
        <v>26</v>
      </c>
      <c r="R8613" s="2">
        <v>471.69</v>
      </c>
      <c r="S8613" s="2" t="s">
        <v>47</v>
      </c>
    </row>
    <row r="8614" spans="1:19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 t="str">
        <f t="shared" si="939"/>
        <v>high sales</v>
      </c>
      <c r="F8614" s="2" t="str">
        <f t="shared" si="940"/>
        <v>high</v>
      </c>
      <c r="G8614" s="2" t="str">
        <f t="shared" si="941"/>
        <v>low</v>
      </c>
      <c r="H8614" s="2" t="str">
        <f t="shared" si="942"/>
        <v>high impact</v>
      </c>
      <c r="I8614" s="2" t="str">
        <f t="shared" si="943"/>
        <v>not good</v>
      </c>
      <c r="J8614" s="2">
        <f t="shared" si="944"/>
        <v>6.8657094205899947</v>
      </c>
      <c r="K8614" s="2">
        <f t="shared" si="945"/>
        <v>6.8657094205899947</v>
      </c>
      <c r="L8614" s="2">
        <v>0.4</v>
      </c>
      <c r="M8614" s="2">
        <v>9</v>
      </c>
      <c r="N8614" s="3">
        <v>45279</v>
      </c>
      <c r="O8614" s="3">
        <v>45285</v>
      </c>
      <c r="P8614" s="2" t="s">
        <v>30</v>
      </c>
      <c r="Q8614" s="2" t="s">
        <v>21</v>
      </c>
      <c r="R8614" s="2">
        <v>217.29</v>
      </c>
      <c r="S8614" s="2" t="s">
        <v>27</v>
      </c>
    </row>
    <row r="8615" spans="1:19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 t="str">
        <f t="shared" si="939"/>
        <v>high sales</v>
      </c>
      <c r="F8615" s="2" t="str">
        <f t="shared" si="940"/>
        <v>high</v>
      </c>
      <c r="G8615" s="2" t="str">
        <f t="shared" si="941"/>
        <v>low</v>
      </c>
      <c r="H8615" s="2" t="str">
        <f t="shared" si="942"/>
        <v>high impact</v>
      </c>
      <c r="I8615" s="2" t="str">
        <f t="shared" si="943"/>
        <v>good</v>
      </c>
      <c r="J8615" s="2">
        <f t="shared" si="944"/>
        <v>4.2331377909908952</v>
      </c>
      <c r="K8615" s="2">
        <f t="shared" si="945"/>
        <v>4.2331377909908952</v>
      </c>
      <c r="L8615" s="2">
        <v>0.21</v>
      </c>
      <c r="M8615" s="2">
        <v>3</v>
      </c>
      <c r="N8615" s="3">
        <v>45358</v>
      </c>
      <c r="O8615" s="3">
        <v>45365</v>
      </c>
      <c r="P8615" s="2" t="s">
        <v>30</v>
      </c>
      <c r="Q8615" s="2" t="s">
        <v>26</v>
      </c>
      <c r="R8615" s="2">
        <v>753.46</v>
      </c>
      <c r="S8615" s="2" t="s">
        <v>33</v>
      </c>
    </row>
    <row r="8616" spans="1:19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 t="str">
        <f t="shared" si="939"/>
        <v>low sales</v>
      </c>
      <c r="F8616" s="2" t="str">
        <f t="shared" si="940"/>
        <v>low</v>
      </c>
      <c r="G8616" s="2" t="str">
        <f t="shared" si="941"/>
        <v>high</v>
      </c>
      <c r="H8616" s="2" t="str">
        <f t="shared" si="942"/>
        <v>low Impact</v>
      </c>
      <c r="I8616" s="2" t="str">
        <f t="shared" si="943"/>
        <v>not good</v>
      </c>
      <c r="J8616" s="2">
        <f t="shared" si="944"/>
        <v>5.0842519685039367</v>
      </c>
      <c r="K8616" s="2">
        <f t="shared" si="945"/>
        <v>5.0842519685039367</v>
      </c>
      <c r="L8616" s="2">
        <v>0.2</v>
      </c>
      <c r="M8616" s="2">
        <v>7</v>
      </c>
      <c r="N8616" s="3">
        <v>45414</v>
      </c>
      <c r="O8616" s="3">
        <v>45419</v>
      </c>
      <c r="P8616" s="2" t="s">
        <v>30</v>
      </c>
      <c r="Q8616" s="2" t="s">
        <v>15</v>
      </c>
      <c r="R8616" s="2">
        <v>76.2</v>
      </c>
      <c r="S8616" s="2" t="s">
        <v>16</v>
      </c>
    </row>
    <row r="8617" spans="1:19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 t="str">
        <f t="shared" si="939"/>
        <v>high sales</v>
      </c>
      <c r="F8617" s="2" t="str">
        <f t="shared" si="940"/>
        <v>high</v>
      </c>
      <c r="G8617" s="2" t="str">
        <f t="shared" si="941"/>
        <v>high</v>
      </c>
      <c r="H8617" s="2" t="str">
        <f t="shared" si="942"/>
        <v>high impact</v>
      </c>
      <c r="I8617" s="2" t="str">
        <f t="shared" si="943"/>
        <v>not good</v>
      </c>
      <c r="J8617" s="2">
        <f t="shared" si="944"/>
        <v>9.0452554064131245</v>
      </c>
      <c r="K8617" s="2">
        <f t="shared" si="945"/>
        <v>9.0452554064131245</v>
      </c>
      <c r="L8617" s="2">
        <v>0.43</v>
      </c>
      <c r="M8617" s="2">
        <v>9</v>
      </c>
      <c r="N8617" s="3">
        <v>45529</v>
      </c>
      <c r="O8617" s="3">
        <v>45534</v>
      </c>
      <c r="P8617" s="2" t="s">
        <v>20</v>
      </c>
      <c r="Q8617" s="2" t="s">
        <v>21</v>
      </c>
      <c r="R8617" s="2">
        <v>214.56</v>
      </c>
      <c r="S8617" s="2" t="s">
        <v>27</v>
      </c>
    </row>
    <row r="8618" spans="1:19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 t="str">
        <f t="shared" si="939"/>
        <v>high sales</v>
      </c>
      <c r="F8618" s="2" t="str">
        <f t="shared" si="940"/>
        <v>high</v>
      </c>
      <c r="G8618" s="2" t="str">
        <f t="shared" si="941"/>
        <v>high</v>
      </c>
      <c r="H8618" s="2" t="str">
        <f t="shared" si="942"/>
        <v>high impact</v>
      </c>
      <c r="I8618" s="2" t="str">
        <f t="shared" si="943"/>
        <v>good</v>
      </c>
      <c r="J8618" s="2">
        <f t="shared" si="944"/>
        <v>8.4919195657537632</v>
      </c>
      <c r="K8618" s="2">
        <f t="shared" si="945"/>
        <v>8.4919195657537632</v>
      </c>
      <c r="L8618" s="2">
        <v>0</v>
      </c>
      <c r="M8618" s="2">
        <v>2</v>
      </c>
      <c r="N8618" s="3">
        <v>45420</v>
      </c>
      <c r="O8618" s="3">
        <v>45424</v>
      </c>
      <c r="P8618" s="2" t="s">
        <v>14</v>
      </c>
      <c r="Q8618" s="2" t="s">
        <v>21</v>
      </c>
      <c r="R8618" s="2">
        <v>162.12</v>
      </c>
      <c r="S8618" s="2" t="s">
        <v>33</v>
      </c>
    </row>
    <row r="8619" spans="1:19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 t="str">
        <f t="shared" si="939"/>
        <v>high sales</v>
      </c>
      <c r="F8619" s="2" t="str">
        <f t="shared" si="940"/>
        <v>high</v>
      </c>
      <c r="G8619" s="2" t="str">
        <f t="shared" si="941"/>
        <v>low</v>
      </c>
      <c r="H8619" s="2" t="str">
        <f t="shared" si="942"/>
        <v>high impact</v>
      </c>
      <c r="I8619" s="2" t="str">
        <f t="shared" si="943"/>
        <v>good</v>
      </c>
      <c r="J8619" s="2">
        <f t="shared" si="944"/>
        <v>4.7771650989296139</v>
      </c>
      <c r="K8619" s="2">
        <f t="shared" si="945"/>
        <v>4.7771650989296139</v>
      </c>
      <c r="L8619" s="2">
        <v>0.43</v>
      </c>
      <c r="M8619" s="2">
        <v>2</v>
      </c>
      <c r="N8619" s="3">
        <v>45584</v>
      </c>
      <c r="O8619" s="3">
        <v>45586</v>
      </c>
      <c r="P8619" s="2" t="s">
        <v>20</v>
      </c>
      <c r="Q8619" s="2" t="s">
        <v>15</v>
      </c>
      <c r="R8619" s="2">
        <v>400.79</v>
      </c>
      <c r="S8619" s="2" t="s">
        <v>16</v>
      </c>
    </row>
    <row r="8620" spans="1:19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 t="str">
        <f t="shared" si="939"/>
        <v>low sales</v>
      </c>
      <c r="F8620" s="2" t="str">
        <f t="shared" si="940"/>
        <v>low</v>
      </c>
      <c r="G8620" s="2" t="str">
        <f t="shared" si="941"/>
        <v>low</v>
      </c>
      <c r="H8620" s="2" t="str">
        <f t="shared" si="942"/>
        <v>low Impact</v>
      </c>
      <c r="I8620" s="2" t="str">
        <f t="shared" si="943"/>
        <v>good</v>
      </c>
      <c r="J8620" s="2">
        <f t="shared" si="944"/>
        <v>6.7713228492136919</v>
      </c>
      <c r="K8620" s="2">
        <f t="shared" si="945"/>
        <v>6.7713228492136919</v>
      </c>
      <c r="L8620" s="2">
        <v>0.09</v>
      </c>
      <c r="M8620" s="2">
        <v>5</v>
      </c>
      <c r="N8620" s="3">
        <v>45044</v>
      </c>
      <c r="O8620" s="3">
        <v>45049</v>
      </c>
      <c r="P8620" s="2" t="s">
        <v>20</v>
      </c>
      <c r="Q8620" s="2" t="s">
        <v>21</v>
      </c>
      <c r="R8620" s="2">
        <v>54.05</v>
      </c>
      <c r="S8620" s="2" t="s">
        <v>38</v>
      </c>
    </row>
    <row r="8621" spans="1:19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 t="str">
        <f t="shared" si="939"/>
        <v>high sales</v>
      </c>
      <c r="F8621" s="2" t="str">
        <f t="shared" si="940"/>
        <v>high</v>
      </c>
      <c r="G8621" s="2" t="str">
        <f t="shared" si="941"/>
        <v>low</v>
      </c>
      <c r="H8621" s="2" t="str">
        <f t="shared" si="942"/>
        <v>high impact</v>
      </c>
      <c r="I8621" s="2" t="str">
        <f t="shared" si="943"/>
        <v>good</v>
      </c>
      <c r="J8621" s="2">
        <f t="shared" si="944"/>
        <v>6.5388640966360194</v>
      </c>
      <c r="K8621" s="2">
        <f t="shared" si="945"/>
        <v>6.5388640966360194</v>
      </c>
      <c r="L8621" s="2">
        <v>0.14000000000000001</v>
      </c>
      <c r="M8621" s="2">
        <v>8</v>
      </c>
      <c r="N8621" s="3">
        <v>45099</v>
      </c>
      <c r="O8621" s="3">
        <v>45106</v>
      </c>
      <c r="P8621" s="2" t="s">
        <v>30</v>
      </c>
      <c r="Q8621" s="2" t="s">
        <v>26</v>
      </c>
      <c r="R8621" s="2">
        <v>557.97</v>
      </c>
      <c r="S8621" s="2" t="s">
        <v>27</v>
      </c>
    </row>
    <row r="8622" spans="1:19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 t="str">
        <f t="shared" si="939"/>
        <v>low sales</v>
      </c>
      <c r="F8622" s="2" t="str">
        <f t="shared" si="940"/>
        <v>medium</v>
      </c>
      <c r="G8622" s="2" t="str">
        <f t="shared" si="941"/>
        <v>low</v>
      </c>
      <c r="H8622" s="2" t="str">
        <f t="shared" si="942"/>
        <v>high impact</v>
      </c>
      <c r="I8622" s="2" t="str">
        <f t="shared" si="943"/>
        <v>good</v>
      </c>
      <c r="J8622" s="2">
        <f t="shared" si="944"/>
        <v>4.571136966727904</v>
      </c>
      <c r="K8622" s="2">
        <f t="shared" si="945"/>
        <v>4.571136966727904</v>
      </c>
      <c r="L8622" s="2">
        <v>0.18</v>
      </c>
      <c r="M8622" s="2">
        <v>5</v>
      </c>
      <c r="N8622" s="3">
        <v>45163</v>
      </c>
      <c r="O8622" s="3">
        <v>45164</v>
      </c>
      <c r="P8622" s="2" t="s">
        <v>20</v>
      </c>
      <c r="Q8622" s="2" t="s">
        <v>21</v>
      </c>
      <c r="R8622" s="2">
        <v>146.97</v>
      </c>
      <c r="S8622" s="2" t="s">
        <v>22</v>
      </c>
    </row>
    <row r="8623" spans="1:19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 t="str">
        <f t="shared" si="939"/>
        <v>low sales</v>
      </c>
      <c r="F8623" s="2" t="str">
        <f t="shared" si="940"/>
        <v>low</v>
      </c>
      <c r="G8623" s="2" t="str">
        <f t="shared" si="941"/>
        <v>low</v>
      </c>
      <c r="H8623" s="2" t="str">
        <f t="shared" si="942"/>
        <v>low Impact</v>
      </c>
      <c r="I8623" s="2" t="str">
        <f t="shared" si="943"/>
        <v>good</v>
      </c>
      <c r="J8623" s="2">
        <f t="shared" si="944"/>
        <v>4.8901949541284395</v>
      </c>
      <c r="K8623" s="2">
        <f t="shared" si="945"/>
        <v>4.8901949541284395</v>
      </c>
      <c r="L8623" s="2">
        <v>0.44</v>
      </c>
      <c r="M8623" s="2">
        <v>8</v>
      </c>
      <c r="N8623" s="3">
        <v>44950</v>
      </c>
      <c r="O8623" s="3">
        <v>44955</v>
      </c>
      <c r="P8623" s="2" t="s">
        <v>20</v>
      </c>
      <c r="Q8623" s="2" t="s">
        <v>21</v>
      </c>
      <c r="R8623" s="2">
        <v>34.880000000000003</v>
      </c>
      <c r="S8623" s="2" t="s">
        <v>33</v>
      </c>
    </row>
    <row r="8624" spans="1:19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 t="str">
        <f t="shared" si="939"/>
        <v>high sales</v>
      </c>
      <c r="F8624" s="2" t="str">
        <f t="shared" si="940"/>
        <v>high</v>
      </c>
      <c r="G8624" s="2" t="str">
        <f t="shared" si="941"/>
        <v>low</v>
      </c>
      <c r="H8624" s="2" t="str">
        <f t="shared" si="942"/>
        <v>high impact</v>
      </c>
      <c r="I8624" s="2" t="str">
        <f t="shared" si="943"/>
        <v>good</v>
      </c>
      <c r="J8624" s="2">
        <f t="shared" si="944"/>
        <v>10.850081315711112</v>
      </c>
      <c r="K8624" s="2">
        <f t="shared" si="945"/>
        <v>10.850081315711112</v>
      </c>
      <c r="L8624" s="2">
        <v>0.45</v>
      </c>
      <c r="M8624" s="2">
        <v>4</v>
      </c>
      <c r="N8624" s="3">
        <v>45012</v>
      </c>
      <c r="O8624" s="3">
        <v>45017</v>
      </c>
      <c r="P8624" s="2" t="s">
        <v>14</v>
      </c>
      <c r="Q8624" s="2" t="s">
        <v>26</v>
      </c>
      <c r="R8624" s="2">
        <v>436.57</v>
      </c>
      <c r="S8624" s="2" t="s">
        <v>27</v>
      </c>
    </row>
    <row r="8625" spans="1:19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 t="str">
        <f t="shared" si="939"/>
        <v>high sales</v>
      </c>
      <c r="F8625" s="2" t="str">
        <f t="shared" si="940"/>
        <v>high</v>
      </c>
      <c r="G8625" s="2" t="str">
        <f t="shared" si="941"/>
        <v>high</v>
      </c>
      <c r="H8625" s="2" t="str">
        <f t="shared" si="942"/>
        <v>high impact</v>
      </c>
      <c r="I8625" s="2" t="str">
        <f t="shared" si="943"/>
        <v>good</v>
      </c>
      <c r="J8625" s="2">
        <f t="shared" si="944"/>
        <v>3.6991717400538016</v>
      </c>
      <c r="K8625" s="2">
        <f t="shared" si="945"/>
        <v>3.6991717400538016</v>
      </c>
      <c r="L8625" s="2">
        <v>0.33</v>
      </c>
      <c r="M8625" s="2">
        <v>9</v>
      </c>
      <c r="N8625" s="3">
        <v>45497</v>
      </c>
      <c r="O8625" s="3">
        <v>45501</v>
      </c>
      <c r="P8625" s="2" t="s">
        <v>20</v>
      </c>
      <c r="Q8625" s="2" t="s">
        <v>21</v>
      </c>
      <c r="R8625" s="2">
        <v>282.52</v>
      </c>
      <c r="S8625" s="2" t="s">
        <v>16</v>
      </c>
    </row>
    <row r="8626" spans="1:19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 t="str">
        <f t="shared" si="939"/>
        <v>high sales</v>
      </c>
      <c r="F8626" s="2" t="str">
        <f t="shared" si="940"/>
        <v>high</v>
      </c>
      <c r="G8626" s="2" t="str">
        <f t="shared" si="941"/>
        <v>low</v>
      </c>
      <c r="H8626" s="2" t="str">
        <f t="shared" si="942"/>
        <v>high impact</v>
      </c>
      <c r="I8626" s="2" t="str">
        <f t="shared" si="943"/>
        <v>good</v>
      </c>
      <c r="J8626" s="2">
        <f t="shared" si="944"/>
        <v>7.5712048368298364</v>
      </c>
      <c r="K8626" s="2">
        <f t="shared" si="945"/>
        <v>7.5712048368298364</v>
      </c>
      <c r="L8626" s="2">
        <v>0.22</v>
      </c>
      <c r="M8626" s="2">
        <v>4</v>
      </c>
      <c r="N8626" s="3">
        <v>45185</v>
      </c>
      <c r="O8626" s="3">
        <v>45189</v>
      </c>
      <c r="P8626" s="2" t="s">
        <v>20</v>
      </c>
      <c r="Q8626" s="2" t="s">
        <v>21</v>
      </c>
      <c r="R8626" s="2">
        <v>549.12</v>
      </c>
      <c r="S8626" s="2" t="s">
        <v>27</v>
      </c>
    </row>
    <row r="8627" spans="1:19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 t="str">
        <f t="shared" si="939"/>
        <v>high sales</v>
      </c>
      <c r="F8627" s="2" t="str">
        <f t="shared" si="940"/>
        <v>high</v>
      </c>
      <c r="G8627" s="2" t="str">
        <f t="shared" si="941"/>
        <v>high</v>
      </c>
      <c r="H8627" s="2" t="str">
        <f t="shared" si="942"/>
        <v>high impact</v>
      </c>
      <c r="I8627" s="2" t="str">
        <f t="shared" si="943"/>
        <v>good</v>
      </c>
      <c r="J8627" s="2">
        <f t="shared" si="944"/>
        <v>4.597549706098107</v>
      </c>
      <c r="K8627" s="2">
        <f t="shared" si="945"/>
        <v>4.597549706098107</v>
      </c>
      <c r="L8627" s="2">
        <v>0.26</v>
      </c>
      <c r="M8627" s="2">
        <v>5</v>
      </c>
      <c r="N8627" s="3">
        <v>44993</v>
      </c>
      <c r="O8627" s="3">
        <v>45000</v>
      </c>
      <c r="P8627" s="2" t="s">
        <v>30</v>
      </c>
      <c r="Q8627" s="2" t="s">
        <v>15</v>
      </c>
      <c r="R8627" s="2">
        <v>1049.67</v>
      </c>
      <c r="S8627" s="2" t="s">
        <v>16</v>
      </c>
    </row>
    <row r="8628" spans="1:19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 t="str">
        <f t="shared" si="939"/>
        <v>high sales</v>
      </c>
      <c r="F8628" s="2" t="str">
        <f t="shared" si="940"/>
        <v>high</v>
      </c>
      <c r="G8628" s="2" t="str">
        <f t="shared" si="941"/>
        <v>low</v>
      </c>
      <c r="H8628" s="2" t="str">
        <f t="shared" si="942"/>
        <v>high impact</v>
      </c>
      <c r="I8628" s="2" t="str">
        <f t="shared" si="943"/>
        <v>good</v>
      </c>
      <c r="J8628" s="2">
        <f t="shared" si="944"/>
        <v>3.5605860076264859</v>
      </c>
      <c r="K8628" s="2">
        <f t="shared" si="945"/>
        <v>3.5605860076264859</v>
      </c>
      <c r="L8628" s="2">
        <v>0.28999999999999998</v>
      </c>
      <c r="M8628" s="2">
        <v>7</v>
      </c>
      <c r="N8628" s="3">
        <v>44940</v>
      </c>
      <c r="O8628" s="3">
        <v>44944</v>
      </c>
      <c r="P8628" s="2" t="s">
        <v>30</v>
      </c>
      <c r="Q8628" s="2" t="s">
        <v>26</v>
      </c>
      <c r="R8628" s="2">
        <v>763.13</v>
      </c>
      <c r="S8628" s="2" t="s">
        <v>22</v>
      </c>
    </row>
    <row r="8629" spans="1:19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 t="str">
        <f t="shared" si="939"/>
        <v>high sales</v>
      </c>
      <c r="F8629" s="2" t="str">
        <f t="shared" si="940"/>
        <v>high</v>
      </c>
      <c r="G8629" s="2" t="str">
        <f t="shared" si="941"/>
        <v>low</v>
      </c>
      <c r="H8629" s="2" t="str">
        <f t="shared" si="942"/>
        <v>high impact</v>
      </c>
      <c r="I8629" s="2" t="str">
        <f t="shared" si="943"/>
        <v>good</v>
      </c>
      <c r="J8629" s="2">
        <f t="shared" si="944"/>
        <v>6.2515582323692138</v>
      </c>
      <c r="K8629" s="2">
        <f t="shared" si="945"/>
        <v>6.2515582323692138</v>
      </c>
      <c r="L8629" s="2">
        <v>0.48</v>
      </c>
      <c r="M8629" s="2">
        <v>9</v>
      </c>
      <c r="N8629" s="3">
        <v>45022</v>
      </c>
      <c r="O8629" s="3">
        <v>45029</v>
      </c>
      <c r="P8629" s="2" t="s">
        <v>20</v>
      </c>
      <c r="Q8629" s="2" t="s">
        <v>21</v>
      </c>
      <c r="R8629" s="2">
        <v>428.37</v>
      </c>
      <c r="S8629" s="2" t="s">
        <v>27</v>
      </c>
    </row>
    <row r="8630" spans="1:19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 t="str">
        <f t="shared" si="939"/>
        <v>high sales</v>
      </c>
      <c r="F8630" s="2" t="str">
        <f t="shared" si="940"/>
        <v>high</v>
      </c>
      <c r="G8630" s="2" t="str">
        <f t="shared" si="941"/>
        <v>low</v>
      </c>
      <c r="H8630" s="2" t="str">
        <f t="shared" si="942"/>
        <v>high impact</v>
      </c>
      <c r="I8630" s="2" t="str">
        <f t="shared" si="943"/>
        <v>good</v>
      </c>
      <c r="J8630" s="2">
        <f t="shared" si="944"/>
        <v>5.7840206970019779</v>
      </c>
      <c r="K8630" s="2">
        <f t="shared" si="945"/>
        <v>5.7840206970019779</v>
      </c>
      <c r="L8630" s="2">
        <v>0.48</v>
      </c>
      <c r="M8630" s="2">
        <v>5</v>
      </c>
      <c r="N8630" s="3">
        <v>45383</v>
      </c>
      <c r="O8630" s="3">
        <v>45389</v>
      </c>
      <c r="P8630" s="2" t="s">
        <v>14</v>
      </c>
      <c r="Q8630" s="2" t="s">
        <v>21</v>
      </c>
      <c r="R8630" s="2">
        <v>328.55</v>
      </c>
      <c r="S8630" s="2" t="s">
        <v>22</v>
      </c>
    </row>
    <row r="8631" spans="1:19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 t="str">
        <f t="shared" si="939"/>
        <v>high sales</v>
      </c>
      <c r="F8631" s="2" t="str">
        <f t="shared" si="940"/>
        <v>high</v>
      </c>
      <c r="G8631" s="2" t="str">
        <f t="shared" si="941"/>
        <v>low</v>
      </c>
      <c r="H8631" s="2" t="str">
        <f t="shared" si="942"/>
        <v>high impact</v>
      </c>
      <c r="I8631" s="2" t="str">
        <f t="shared" si="943"/>
        <v>good</v>
      </c>
      <c r="J8631" s="2">
        <f t="shared" si="944"/>
        <v>4.5711267752933544</v>
      </c>
      <c r="K8631" s="2">
        <f t="shared" si="945"/>
        <v>4.5711267752933544</v>
      </c>
      <c r="L8631" s="2">
        <v>0.42</v>
      </c>
      <c r="M8631" s="2">
        <v>7</v>
      </c>
      <c r="N8631" s="3">
        <v>45143</v>
      </c>
      <c r="O8631" s="3">
        <v>45150</v>
      </c>
      <c r="P8631" s="2" t="s">
        <v>30</v>
      </c>
      <c r="Q8631" s="2" t="s">
        <v>26</v>
      </c>
      <c r="R8631" s="2">
        <v>478.09</v>
      </c>
      <c r="S8631" s="2" t="s">
        <v>16</v>
      </c>
    </row>
    <row r="8632" spans="1:19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 t="str">
        <f t="shared" si="939"/>
        <v>high sales</v>
      </c>
      <c r="F8632" s="2" t="str">
        <f t="shared" si="940"/>
        <v>high</v>
      </c>
      <c r="G8632" s="2" t="str">
        <f t="shared" si="941"/>
        <v>low</v>
      </c>
      <c r="H8632" s="2" t="str">
        <f t="shared" si="942"/>
        <v>high impact</v>
      </c>
      <c r="I8632" s="2" t="str">
        <f t="shared" si="943"/>
        <v>not good</v>
      </c>
      <c r="J8632" s="2">
        <f t="shared" si="944"/>
        <v>7.5661299244053835</v>
      </c>
      <c r="K8632" s="2">
        <f t="shared" si="945"/>
        <v>7.5661299244053835</v>
      </c>
      <c r="L8632" s="2">
        <v>0.28999999999999998</v>
      </c>
      <c r="M8632" s="2">
        <v>4</v>
      </c>
      <c r="N8632" s="3">
        <v>45635</v>
      </c>
      <c r="O8632" s="3">
        <v>45639</v>
      </c>
      <c r="P8632" s="2" t="s">
        <v>30</v>
      </c>
      <c r="Q8632" s="2" t="s">
        <v>15</v>
      </c>
      <c r="R8632" s="2">
        <v>325.42</v>
      </c>
      <c r="S8632" s="2" t="s">
        <v>27</v>
      </c>
    </row>
    <row r="8633" spans="1:19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 t="str">
        <f t="shared" si="939"/>
        <v>low sales</v>
      </c>
      <c r="F8633" s="2" t="str">
        <f t="shared" si="940"/>
        <v>medium</v>
      </c>
      <c r="G8633" s="2" t="str">
        <f t="shared" si="941"/>
        <v>low</v>
      </c>
      <c r="H8633" s="2" t="str">
        <f t="shared" si="942"/>
        <v>high impact</v>
      </c>
      <c r="I8633" s="2" t="str">
        <f t="shared" si="943"/>
        <v>not good</v>
      </c>
      <c r="J8633" s="2">
        <f t="shared" si="944"/>
        <v>7.2287693491832714</v>
      </c>
      <c r="K8633" s="2">
        <f t="shared" si="945"/>
        <v>7.2287693491832714</v>
      </c>
      <c r="L8633" s="2">
        <v>0.2</v>
      </c>
      <c r="M8633" s="2">
        <v>2</v>
      </c>
      <c r="N8633" s="3">
        <v>45116</v>
      </c>
      <c r="O8633" s="3">
        <v>45121</v>
      </c>
      <c r="P8633" s="2" t="s">
        <v>30</v>
      </c>
      <c r="Q8633" s="2" t="s">
        <v>21</v>
      </c>
      <c r="R8633" s="2">
        <v>116.93</v>
      </c>
      <c r="S8633" s="2" t="s">
        <v>27</v>
      </c>
    </row>
    <row r="8634" spans="1:19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 t="str">
        <f t="shared" si="939"/>
        <v>high sales</v>
      </c>
      <c r="F8634" s="2" t="str">
        <f t="shared" si="940"/>
        <v>high</v>
      </c>
      <c r="G8634" s="2" t="str">
        <f t="shared" si="941"/>
        <v>low</v>
      </c>
      <c r="H8634" s="2" t="str">
        <f t="shared" si="942"/>
        <v>high impact</v>
      </c>
      <c r="I8634" s="2" t="str">
        <f t="shared" si="943"/>
        <v>not good</v>
      </c>
      <c r="J8634" s="2">
        <f t="shared" si="944"/>
        <v>5.0543949863409932</v>
      </c>
      <c r="K8634" s="2">
        <f t="shared" si="945"/>
        <v>5.0543949863409932</v>
      </c>
      <c r="L8634" s="2">
        <v>0.12</v>
      </c>
      <c r="M8634" s="2">
        <v>2</v>
      </c>
      <c r="N8634" s="3">
        <v>45387</v>
      </c>
      <c r="O8634" s="3">
        <v>45392</v>
      </c>
      <c r="P8634" s="2" t="s">
        <v>20</v>
      </c>
      <c r="Q8634" s="2" t="s">
        <v>15</v>
      </c>
      <c r="R8634" s="2">
        <v>373.38</v>
      </c>
      <c r="S8634" s="2" t="s">
        <v>27</v>
      </c>
    </row>
    <row r="8635" spans="1:19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 t="str">
        <f t="shared" si="939"/>
        <v>high sales</v>
      </c>
      <c r="F8635" s="2" t="str">
        <f t="shared" si="940"/>
        <v>high</v>
      </c>
      <c r="G8635" s="2" t="str">
        <f t="shared" si="941"/>
        <v>low</v>
      </c>
      <c r="H8635" s="2" t="str">
        <f t="shared" si="942"/>
        <v>high impact</v>
      </c>
      <c r="I8635" s="2" t="str">
        <f t="shared" si="943"/>
        <v>good</v>
      </c>
      <c r="J8635" s="2">
        <f t="shared" si="944"/>
        <v>7.7806609593591629</v>
      </c>
      <c r="K8635" s="2">
        <f t="shared" si="945"/>
        <v>7.7806609593591629</v>
      </c>
      <c r="L8635" s="2">
        <v>0.27</v>
      </c>
      <c r="M8635" s="2">
        <v>5</v>
      </c>
      <c r="N8635" s="3">
        <v>45625</v>
      </c>
      <c r="O8635" s="3">
        <v>45628</v>
      </c>
      <c r="P8635" s="2" t="s">
        <v>20</v>
      </c>
      <c r="Q8635" s="2" t="s">
        <v>26</v>
      </c>
      <c r="R8635" s="2">
        <v>526.80999999999995</v>
      </c>
      <c r="S8635" s="2" t="s">
        <v>16</v>
      </c>
    </row>
    <row r="8636" spans="1:19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 t="str">
        <f t="shared" si="939"/>
        <v>low sales</v>
      </c>
      <c r="F8636" s="2" t="str">
        <f t="shared" si="940"/>
        <v>medium</v>
      </c>
      <c r="G8636" s="2" t="str">
        <f t="shared" si="941"/>
        <v>high</v>
      </c>
      <c r="H8636" s="2" t="str">
        <f t="shared" si="942"/>
        <v>high impact</v>
      </c>
      <c r="I8636" s="2" t="str">
        <f t="shared" si="943"/>
        <v>good</v>
      </c>
      <c r="J8636" s="2">
        <f t="shared" si="944"/>
        <v>7.7959519887032247</v>
      </c>
      <c r="K8636" s="2">
        <f t="shared" si="945"/>
        <v>7.7959519887032247</v>
      </c>
      <c r="L8636" s="2">
        <v>0.17</v>
      </c>
      <c r="M8636" s="2">
        <v>2</v>
      </c>
      <c r="N8636" s="3">
        <v>45277</v>
      </c>
      <c r="O8636" s="3">
        <v>45281</v>
      </c>
      <c r="P8636" s="2" t="s">
        <v>30</v>
      </c>
      <c r="Q8636" s="2" t="s">
        <v>26</v>
      </c>
      <c r="R8636" s="2">
        <v>127.47</v>
      </c>
      <c r="S8636" s="2" t="s">
        <v>16</v>
      </c>
    </row>
    <row r="8637" spans="1:19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 t="str">
        <f t="shared" si="939"/>
        <v>high sales</v>
      </c>
      <c r="F8637" s="2" t="str">
        <f t="shared" si="940"/>
        <v>high</v>
      </c>
      <c r="G8637" s="2" t="str">
        <f t="shared" si="941"/>
        <v>low</v>
      </c>
      <c r="H8637" s="2" t="str">
        <f t="shared" si="942"/>
        <v>high impact</v>
      </c>
      <c r="I8637" s="2" t="str">
        <f t="shared" si="943"/>
        <v>good</v>
      </c>
      <c r="J8637" s="2">
        <f t="shared" si="944"/>
        <v>3.9947841394373391</v>
      </c>
      <c r="K8637" s="2">
        <f t="shared" si="945"/>
        <v>3.9947841394373391</v>
      </c>
      <c r="L8637" s="2">
        <v>0.04</v>
      </c>
      <c r="M8637" s="2">
        <v>2</v>
      </c>
      <c r="N8637" s="3">
        <v>45075</v>
      </c>
      <c r="O8637" s="3">
        <v>45078</v>
      </c>
      <c r="P8637" s="2" t="s">
        <v>14</v>
      </c>
      <c r="Q8637" s="2" t="s">
        <v>26</v>
      </c>
      <c r="R8637" s="2">
        <v>920.27</v>
      </c>
      <c r="S8637" s="2" t="s">
        <v>16</v>
      </c>
    </row>
    <row r="8638" spans="1:19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 t="str">
        <f t="shared" si="939"/>
        <v>high sales</v>
      </c>
      <c r="F8638" s="2" t="str">
        <f t="shared" si="940"/>
        <v>high</v>
      </c>
      <c r="G8638" s="2" t="str">
        <f t="shared" si="941"/>
        <v>high</v>
      </c>
      <c r="H8638" s="2" t="str">
        <f t="shared" si="942"/>
        <v>high impact</v>
      </c>
      <c r="I8638" s="2" t="str">
        <f t="shared" si="943"/>
        <v>good</v>
      </c>
      <c r="J8638" s="2">
        <f t="shared" si="944"/>
        <v>17.115968395883147</v>
      </c>
      <c r="K8638" s="2">
        <f t="shared" si="945"/>
        <v>17.115968395883147</v>
      </c>
      <c r="L8638" s="2">
        <v>0.24</v>
      </c>
      <c r="M8638" s="2">
        <v>2</v>
      </c>
      <c r="N8638" s="3">
        <v>45350</v>
      </c>
      <c r="O8638" s="3">
        <v>45352</v>
      </c>
      <c r="P8638" s="2" t="s">
        <v>30</v>
      </c>
      <c r="Q8638" s="2" t="s">
        <v>15</v>
      </c>
      <c r="R8638" s="2">
        <v>192.38</v>
      </c>
      <c r="S8638" s="2" t="s">
        <v>33</v>
      </c>
    </row>
    <row r="8639" spans="1:19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 t="str">
        <f t="shared" si="939"/>
        <v>low sales</v>
      </c>
      <c r="F8639" s="2" t="str">
        <f t="shared" si="940"/>
        <v>low</v>
      </c>
      <c r="G8639" s="2" t="str">
        <f t="shared" si="941"/>
        <v>low</v>
      </c>
      <c r="H8639" s="2" t="str">
        <f t="shared" si="942"/>
        <v>low Impact</v>
      </c>
      <c r="I8639" s="2" t="str">
        <f t="shared" si="943"/>
        <v>good</v>
      </c>
      <c r="J8639" s="2">
        <f t="shared" si="944"/>
        <v>17.718008375988834</v>
      </c>
      <c r="K8639" s="2">
        <f t="shared" si="945"/>
        <v>17.718008375988834</v>
      </c>
      <c r="L8639" s="2">
        <v>0.28999999999999998</v>
      </c>
      <c r="M8639" s="2">
        <v>4</v>
      </c>
      <c r="N8639" s="3">
        <v>44977</v>
      </c>
      <c r="O8639" s="3">
        <v>44984</v>
      </c>
      <c r="P8639" s="2" t="s">
        <v>20</v>
      </c>
      <c r="Q8639" s="2" t="s">
        <v>15</v>
      </c>
      <c r="R8639" s="2">
        <v>21.49</v>
      </c>
      <c r="S8639" s="2" t="s">
        <v>27</v>
      </c>
    </row>
    <row r="8640" spans="1:19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 t="str">
        <f t="shared" si="939"/>
        <v>low sales</v>
      </c>
      <c r="F8640" s="2" t="str">
        <f t="shared" si="940"/>
        <v>low</v>
      </c>
      <c r="G8640" s="2" t="str">
        <f t="shared" si="941"/>
        <v>low</v>
      </c>
      <c r="H8640" s="2" t="str">
        <f t="shared" si="942"/>
        <v>low Impact</v>
      </c>
      <c r="I8640" s="2" t="str">
        <f t="shared" si="943"/>
        <v>good</v>
      </c>
      <c r="J8640" s="2">
        <f t="shared" si="944"/>
        <v>8.0855161787365173</v>
      </c>
      <c r="K8640" s="2">
        <f t="shared" si="945"/>
        <v>8.0855161787365173</v>
      </c>
      <c r="L8640" s="2">
        <v>0.31</v>
      </c>
      <c r="M8640" s="2">
        <v>8</v>
      </c>
      <c r="N8640" s="3">
        <v>45639</v>
      </c>
      <c r="O8640" s="3">
        <v>45643</v>
      </c>
      <c r="P8640" s="2" t="s">
        <v>14</v>
      </c>
      <c r="Q8640" s="2" t="s">
        <v>21</v>
      </c>
      <c r="R8640" s="2">
        <v>25.96</v>
      </c>
      <c r="S8640" s="2" t="s">
        <v>16</v>
      </c>
    </row>
    <row r="8641" spans="1:19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 t="str">
        <f t="shared" si="939"/>
        <v>high sales</v>
      </c>
      <c r="F8641" s="2" t="str">
        <f t="shared" si="940"/>
        <v>high</v>
      </c>
      <c r="G8641" s="2" t="str">
        <f t="shared" si="941"/>
        <v>low</v>
      </c>
      <c r="H8641" s="2" t="str">
        <f t="shared" si="942"/>
        <v>high impact</v>
      </c>
      <c r="I8641" s="2" t="str">
        <f t="shared" si="943"/>
        <v>good</v>
      </c>
      <c r="J8641" s="2">
        <f t="shared" si="944"/>
        <v>4.4949820435873473</v>
      </c>
      <c r="K8641" s="2">
        <f t="shared" si="945"/>
        <v>4.4949820435873473</v>
      </c>
      <c r="L8641" s="2">
        <v>0.04</v>
      </c>
      <c r="M8641" s="2">
        <v>7</v>
      </c>
      <c r="N8641" s="3">
        <v>45011</v>
      </c>
      <c r="O8641" s="3">
        <v>45017</v>
      </c>
      <c r="P8641" s="2" t="s">
        <v>30</v>
      </c>
      <c r="Q8641" s="2" t="s">
        <v>15</v>
      </c>
      <c r="R8641" s="2">
        <v>406.54</v>
      </c>
      <c r="S8641" s="2" t="s">
        <v>22</v>
      </c>
    </row>
    <row r="8642" spans="1:19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 t="str">
        <f t="shared" si="939"/>
        <v>high sales</v>
      </c>
      <c r="F8642" s="2" t="str">
        <f t="shared" si="940"/>
        <v>high</v>
      </c>
      <c r="G8642" s="2" t="str">
        <f t="shared" si="941"/>
        <v>low</v>
      </c>
      <c r="H8642" s="2" t="str">
        <f t="shared" si="942"/>
        <v>high impact</v>
      </c>
      <c r="I8642" s="2" t="str">
        <f t="shared" si="943"/>
        <v>not good</v>
      </c>
      <c r="J8642" s="2">
        <f t="shared" si="944"/>
        <v>7.9107118582627214</v>
      </c>
      <c r="K8642" s="2">
        <f t="shared" si="945"/>
        <v>7.9107118582627214</v>
      </c>
      <c r="L8642" s="2">
        <v>0.24</v>
      </c>
      <c r="M8642" s="2">
        <v>5</v>
      </c>
      <c r="N8642" s="3">
        <v>45127</v>
      </c>
      <c r="O8642" s="3">
        <v>45133</v>
      </c>
      <c r="P8642" s="2" t="s">
        <v>30</v>
      </c>
      <c r="Q8642" s="2" t="s">
        <v>26</v>
      </c>
      <c r="R8642" s="2">
        <v>441.38</v>
      </c>
      <c r="S8642" s="2" t="s">
        <v>38</v>
      </c>
    </row>
    <row r="8643" spans="1:19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 t="str">
        <f t="shared" ref="E8643:E8706" si="946">IF(D8643&gt;1000,"high sales","low sales")</f>
        <v>high sales</v>
      </c>
      <c r="F8643" s="2" t="str">
        <f t="shared" ref="F8643:F8706" si="947">IF(D8643&gt;1000,"high",IF(D8643&gt;500,"medium","low"))</f>
        <v>high</v>
      </c>
      <c r="G8643" s="2" t="str">
        <f t="shared" ref="G8643:G8706" si="948">IF(AND(D8653&gt;1000,R8653&gt;500),"high","low")</f>
        <v>high</v>
      </c>
      <c r="H8643" s="2" t="str">
        <f t="shared" ref="H8643:H8706" si="949">IF(OR(D8643&gt;500,L8643&gt;0.5),"high impact","low Impact")</f>
        <v>high impact</v>
      </c>
      <c r="I8643" s="2" t="str">
        <f t="shared" ref="I8643:I8706" si="950">IF(NOT(AND(D8649&gt;500,R8650&gt;100)),"not good","good")</f>
        <v>not good</v>
      </c>
      <c r="J8643" s="2">
        <f t="shared" ref="J8643:J8706" si="951">D8643/R8643</f>
        <v>4.823914019530811</v>
      </c>
      <c r="K8643" s="2">
        <f t="shared" ref="K8643:K8706" si="952">IFERROR(J8643,0)</f>
        <v>4.823914019530811</v>
      </c>
      <c r="L8643" s="2">
        <v>0.33</v>
      </c>
      <c r="M8643" s="2">
        <v>7</v>
      </c>
      <c r="N8643" s="3">
        <v>44936</v>
      </c>
      <c r="O8643" s="3">
        <v>44943</v>
      </c>
      <c r="P8643" s="2" t="s">
        <v>14</v>
      </c>
      <c r="Q8643" s="2" t="s">
        <v>26</v>
      </c>
      <c r="R8643" s="2">
        <v>356.36</v>
      </c>
      <c r="S8643" s="2" t="s">
        <v>38</v>
      </c>
    </row>
    <row r="8644" spans="1:19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 t="str">
        <f t="shared" si="946"/>
        <v>high sales</v>
      </c>
      <c r="F8644" s="2" t="str">
        <f t="shared" si="947"/>
        <v>high</v>
      </c>
      <c r="G8644" s="2" t="str">
        <f t="shared" si="948"/>
        <v>low</v>
      </c>
      <c r="H8644" s="2" t="str">
        <f t="shared" si="949"/>
        <v>high impact</v>
      </c>
      <c r="I8644" s="2" t="str">
        <f t="shared" si="950"/>
        <v>good</v>
      </c>
      <c r="J8644" s="2">
        <f t="shared" si="951"/>
        <v>8.2259276426532644</v>
      </c>
      <c r="K8644" s="2">
        <f t="shared" si="952"/>
        <v>8.2259276426532644</v>
      </c>
      <c r="L8644" s="2">
        <v>0.48</v>
      </c>
      <c r="M8644" s="2">
        <v>6</v>
      </c>
      <c r="N8644" s="3">
        <v>45418</v>
      </c>
      <c r="O8644" s="3">
        <v>45420</v>
      </c>
      <c r="P8644" s="2" t="s">
        <v>20</v>
      </c>
      <c r="Q8644" s="2" t="s">
        <v>26</v>
      </c>
      <c r="R8644" s="2">
        <v>409.91</v>
      </c>
      <c r="S8644" s="2" t="s">
        <v>33</v>
      </c>
    </row>
    <row r="8645" spans="1:19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 t="str">
        <f t="shared" si="946"/>
        <v>high sales</v>
      </c>
      <c r="F8645" s="2" t="str">
        <f t="shared" si="947"/>
        <v>high</v>
      </c>
      <c r="G8645" s="2" t="str">
        <f t="shared" si="948"/>
        <v>high</v>
      </c>
      <c r="H8645" s="2" t="str">
        <f t="shared" si="949"/>
        <v>high impact</v>
      </c>
      <c r="I8645" s="2" t="str">
        <f t="shared" si="950"/>
        <v>good</v>
      </c>
      <c r="J8645" s="2">
        <f t="shared" si="951"/>
        <v>17.342174518809021</v>
      </c>
      <c r="K8645" s="2">
        <f t="shared" si="952"/>
        <v>17.342174518809021</v>
      </c>
      <c r="L8645" s="2">
        <v>0.01</v>
      </c>
      <c r="M8645" s="2">
        <v>8</v>
      </c>
      <c r="N8645" s="3">
        <v>45194</v>
      </c>
      <c r="O8645" s="3">
        <v>45200</v>
      </c>
      <c r="P8645" s="2" t="s">
        <v>30</v>
      </c>
      <c r="Q8645" s="2" t="s">
        <v>21</v>
      </c>
      <c r="R8645" s="2">
        <v>193.79</v>
      </c>
      <c r="S8645" s="2" t="s">
        <v>27</v>
      </c>
    </row>
    <row r="8646" spans="1:19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 t="str">
        <f t="shared" si="946"/>
        <v>high sales</v>
      </c>
      <c r="F8646" s="2" t="str">
        <f t="shared" si="947"/>
        <v>high</v>
      </c>
      <c r="G8646" s="2" t="str">
        <f t="shared" si="948"/>
        <v>low</v>
      </c>
      <c r="H8646" s="2" t="str">
        <f t="shared" si="949"/>
        <v>high impact</v>
      </c>
      <c r="I8646" s="2" t="str">
        <f t="shared" si="950"/>
        <v>good</v>
      </c>
      <c r="J8646" s="2">
        <f t="shared" si="951"/>
        <v>4.3134274339486067</v>
      </c>
      <c r="K8646" s="2">
        <f t="shared" si="952"/>
        <v>4.3134274339486067</v>
      </c>
      <c r="L8646" s="2">
        <v>0.34</v>
      </c>
      <c r="M8646" s="2">
        <v>8</v>
      </c>
      <c r="N8646" s="3">
        <v>45138</v>
      </c>
      <c r="O8646" s="3">
        <v>45139</v>
      </c>
      <c r="P8646" s="2" t="s">
        <v>30</v>
      </c>
      <c r="Q8646" s="2" t="s">
        <v>26</v>
      </c>
      <c r="R8646" s="2">
        <v>939.42</v>
      </c>
      <c r="S8646" s="2" t="s">
        <v>27</v>
      </c>
    </row>
    <row r="8647" spans="1:19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 t="str">
        <f t="shared" si="946"/>
        <v>low sales</v>
      </c>
      <c r="F8647" s="2" t="str">
        <f t="shared" si="947"/>
        <v>medium</v>
      </c>
      <c r="G8647" s="2" t="str">
        <f t="shared" si="948"/>
        <v>low</v>
      </c>
      <c r="H8647" s="2" t="str">
        <f t="shared" si="949"/>
        <v>high impact</v>
      </c>
      <c r="I8647" s="2" t="str">
        <f t="shared" si="950"/>
        <v>good</v>
      </c>
      <c r="J8647" s="2">
        <f t="shared" si="951"/>
        <v>5.3813318677292301</v>
      </c>
      <c r="K8647" s="2">
        <f t="shared" si="952"/>
        <v>5.3813318677292301</v>
      </c>
      <c r="L8647" s="2">
        <v>0.03</v>
      </c>
      <c r="M8647" s="2">
        <v>7</v>
      </c>
      <c r="N8647" s="3">
        <v>45424</v>
      </c>
      <c r="O8647" s="3">
        <v>45429</v>
      </c>
      <c r="P8647" s="2" t="s">
        <v>20</v>
      </c>
      <c r="Q8647" s="2" t="s">
        <v>21</v>
      </c>
      <c r="R8647" s="2">
        <v>109.17</v>
      </c>
      <c r="S8647" s="2" t="s">
        <v>47</v>
      </c>
    </row>
    <row r="8648" spans="1:19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 t="str">
        <f t="shared" si="946"/>
        <v>high sales</v>
      </c>
      <c r="F8648" s="2" t="str">
        <f t="shared" si="947"/>
        <v>high</v>
      </c>
      <c r="G8648" s="2" t="str">
        <f t="shared" si="948"/>
        <v>high</v>
      </c>
      <c r="H8648" s="2" t="str">
        <f t="shared" si="949"/>
        <v>high impact</v>
      </c>
      <c r="I8648" s="2" t="str">
        <f t="shared" si="950"/>
        <v>good</v>
      </c>
      <c r="J8648" s="2">
        <f t="shared" si="951"/>
        <v>4.7379808081298442</v>
      </c>
      <c r="K8648" s="2">
        <f t="shared" si="952"/>
        <v>4.7379808081298442</v>
      </c>
      <c r="L8648" s="2">
        <v>0.08</v>
      </c>
      <c r="M8648" s="2">
        <v>5</v>
      </c>
      <c r="N8648" s="3">
        <v>45374</v>
      </c>
      <c r="O8648" s="3">
        <v>45379</v>
      </c>
      <c r="P8648" s="2" t="s">
        <v>14</v>
      </c>
      <c r="Q8648" s="2" t="s">
        <v>26</v>
      </c>
      <c r="R8648" s="2">
        <v>617.97</v>
      </c>
      <c r="S8648" s="2" t="s">
        <v>38</v>
      </c>
    </row>
    <row r="8649" spans="1:19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 t="str">
        <f t="shared" si="946"/>
        <v>low sales</v>
      </c>
      <c r="F8649" s="2" t="str">
        <f t="shared" si="947"/>
        <v>low</v>
      </c>
      <c r="G8649" s="2" t="str">
        <f t="shared" si="948"/>
        <v>low</v>
      </c>
      <c r="H8649" s="2" t="str">
        <f t="shared" si="949"/>
        <v>low Impact</v>
      </c>
      <c r="I8649" s="2" t="str">
        <f t="shared" si="950"/>
        <v>good</v>
      </c>
      <c r="J8649" s="2">
        <f t="shared" si="951"/>
        <v>10.601252609603341</v>
      </c>
      <c r="K8649" s="2">
        <f t="shared" si="952"/>
        <v>10.601252609603341</v>
      </c>
      <c r="L8649" s="2">
        <v>0.09</v>
      </c>
      <c r="M8649" s="2">
        <v>6</v>
      </c>
      <c r="N8649" s="3">
        <v>45310</v>
      </c>
      <c r="O8649" s="3">
        <v>45313</v>
      </c>
      <c r="P8649" s="2" t="s">
        <v>14</v>
      </c>
      <c r="Q8649" s="2" t="s">
        <v>21</v>
      </c>
      <c r="R8649" s="2">
        <v>38.32</v>
      </c>
      <c r="S8649" s="2" t="s">
        <v>22</v>
      </c>
    </row>
    <row r="8650" spans="1:19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 t="str">
        <f t="shared" si="946"/>
        <v>low sales</v>
      </c>
      <c r="F8650" s="2" t="str">
        <f t="shared" si="947"/>
        <v>medium</v>
      </c>
      <c r="G8650" s="2" t="str">
        <f t="shared" si="948"/>
        <v>low</v>
      </c>
      <c r="H8650" s="2" t="str">
        <f t="shared" si="949"/>
        <v>high impact</v>
      </c>
      <c r="I8650" s="2" t="str">
        <f t="shared" si="950"/>
        <v>good</v>
      </c>
      <c r="J8650" s="2">
        <f t="shared" si="951"/>
        <v>4.8931495702588617</v>
      </c>
      <c r="K8650" s="2">
        <f t="shared" si="952"/>
        <v>4.8931495702588617</v>
      </c>
      <c r="L8650" s="2">
        <v>0.16</v>
      </c>
      <c r="M8650" s="2">
        <v>8</v>
      </c>
      <c r="N8650" s="3">
        <v>45181</v>
      </c>
      <c r="O8650" s="3">
        <v>45186</v>
      </c>
      <c r="P8650" s="2" t="s">
        <v>14</v>
      </c>
      <c r="Q8650" s="2" t="s">
        <v>21</v>
      </c>
      <c r="R8650" s="2">
        <v>196.63</v>
      </c>
      <c r="S8650" s="2" t="s">
        <v>22</v>
      </c>
    </row>
    <row r="8651" spans="1:19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 t="str">
        <f t="shared" si="946"/>
        <v>high sales</v>
      </c>
      <c r="F8651" s="2" t="str">
        <f t="shared" si="947"/>
        <v>high</v>
      </c>
      <c r="G8651" s="2" t="str">
        <f t="shared" si="948"/>
        <v>high</v>
      </c>
      <c r="H8651" s="2" t="str">
        <f t="shared" si="949"/>
        <v>high impact</v>
      </c>
      <c r="I8651" s="2" t="str">
        <f t="shared" si="950"/>
        <v>good</v>
      </c>
      <c r="J8651" s="2">
        <f t="shared" si="951"/>
        <v>3.9639608035735172</v>
      </c>
      <c r="K8651" s="2">
        <f t="shared" si="952"/>
        <v>3.9639608035735172</v>
      </c>
      <c r="L8651" s="2">
        <v>0.42</v>
      </c>
      <c r="M8651" s="2">
        <v>7</v>
      </c>
      <c r="N8651" s="3">
        <v>45349</v>
      </c>
      <c r="O8651" s="3">
        <v>45351</v>
      </c>
      <c r="P8651" s="2" t="s">
        <v>14</v>
      </c>
      <c r="Q8651" s="2" t="s">
        <v>15</v>
      </c>
      <c r="R8651" s="2">
        <v>427.59</v>
      </c>
      <c r="S8651" s="2" t="s">
        <v>38</v>
      </c>
    </row>
    <row r="8652" spans="1:19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 t="str">
        <f t="shared" si="946"/>
        <v>high sales</v>
      </c>
      <c r="F8652" s="2" t="str">
        <f t="shared" si="947"/>
        <v>high</v>
      </c>
      <c r="G8652" s="2" t="str">
        <f t="shared" si="948"/>
        <v>low</v>
      </c>
      <c r="H8652" s="2" t="str">
        <f t="shared" si="949"/>
        <v>high impact</v>
      </c>
      <c r="I8652" s="2" t="str">
        <f t="shared" si="950"/>
        <v>good</v>
      </c>
      <c r="J8652" s="2">
        <f t="shared" si="951"/>
        <v>11.751441658154018</v>
      </c>
      <c r="K8652" s="2">
        <f t="shared" si="952"/>
        <v>11.751441658154018</v>
      </c>
      <c r="L8652" s="2">
        <v>0.43</v>
      </c>
      <c r="M8652" s="2">
        <v>5</v>
      </c>
      <c r="N8652" s="3">
        <v>45279</v>
      </c>
      <c r="O8652" s="3">
        <v>45284</v>
      </c>
      <c r="P8652" s="2" t="s">
        <v>30</v>
      </c>
      <c r="Q8652" s="2" t="s">
        <v>26</v>
      </c>
      <c r="R8652" s="2">
        <v>303.47000000000003</v>
      </c>
      <c r="S8652" s="2" t="s">
        <v>22</v>
      </c>
    </row>
    <row r="8653" spans="1:19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 t="str">
        <f t="shared" si="946"/>
        <v>high sales</v>
      </c>
      <c r="F8653" s="2" t="str">
        <f t="shared" si="947"/>
        <v>high</v>
      </c>
      <c r="G8653" s="2" t="str">
        <f t="shared" si="948"/>
        <v>high</v>
      </c>
      <c r="H8653" s="2" t="str">
        <f t="shared" si="949"/>
        <v>high impact</v>
      </c>
      <c r="I8653" s="2" t="str">
        <f t="shared" si="950"/>
        <v>good</v>
      </c>
      <c r="J8653" s="2">
        <f t="shared" si="951"/>
        <v>8.2813482687698663</v>
      </c>
      <c r="K8653" s="2">
        <f t="shared" si="952"/>
        <v>8.2813482687698663</v>
      </c>
      <c r="L8653" s="2">
        <v>0.19</v>
      </c>
      <c r="M8653" s="2">
        <v>8</v>
      </c>
      <c r="N8653" s="3">
        <v>45118</v>
      </c>
      <c r="O8653" s="3">
        <v>45122</v>
      </c>
      <c r="P8653" s="2" t="s">
        <v>14</v>
      </c>
      <c r="Q8653" s="2" t="s">
        <v>21</v>
      </c>
      <c r="R8653" s="2">
        <v>588.30999999999995</v>
      </c>
      <c r="S8653" s="2" t="s">
        <v>27</v>
      </c>
    </row>
    <row r="8654" spans="1:19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 t="str">
        <f t="shared" si="946"/>
        <v>high sales</v>
      </c>
      <c r="F8654" s="2" t="str">
        <f t="shared" si="947"/>
        <v>high</v>
      </c>
      <c r="G8654" s="2" t="str">
        <f t="shared" si="948"/>
        <v>low</v>
      </c>
      <c r="H8654" s="2" t="str">
        <f t="shared" si="949"/>
        <v>high impact</v>
      </c>
      <c r="I8654" s="2" t="str">
        <f t="shared" si="950"/>
        <v>good</v>
      </c>
      <c r="J8654" s="2">
        <f t="shared" si="951"/>
        <v>4.0332713417399981</v>
      </c>
      <c r="K8654" s="2">
        <f t="shared" si="952"/>
        <v>4.0332713417399981</v>
      </c>
      <c r="L8654" s="2">
        <v>0.22</v>
      </c>
      <c r="M8654" s="2">
        <v>4</v>
      </c>
      <c r="N8654" s="3">
        <v>45125</v>
      </c>
      <c r="O8654" s="3">
        <v>45126</v>
      </c>
      <c r="P8654" s="2" t="s">
        <v>20</v>
      </c>
      <c r="Q8654" s="2" t="s">
        <v>21</v>
      </c>
      <c r="R8654" s="2">
        <v>440.92</v>
      </c>
      <c r="S8654" s="2" t="s">
        <v>16</v>
      </c>
    </row>
    <row r="8655" spans="1:19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 t="str">
        <f t="shared" si="946"/>
        <v>high sales</v>
      </c>
      <c r="F8655" s="2" t="str">
        <f t="shared" si="947"/>
        <v>high</v>
      </c>
      <c r="G8655" s="2" t="str">
        <f t="shared" si="948"/>
        <v>low</v>
      </c>
      <c r="H8655" s="2" t="str">
        <f t="shared" si="949"/>
        <v>high impact</v>
      </c>
      <c r="I8655" s="2" t="str">
        <f t="shared" si="950"/>
        <v>not good</v>
      </c>
      <c r="J8655" s="2">
        <f t="shared" si="951"/>
        <v>4.7406209804201804</v>
      </c>
      <c r="K8655" s="2">
        <f t="shared" si="952"/>
        <v>4.7406209804201804</v>
      </c>
      <c r="L8655" s="2">
        <v>0.11</v>
      </c>
      <c r="M8655" s="2">
        <v>6</v>
      </c>
      <c r="N8655" s="3">
        <v>45183</v>
      </c>
      <c r="O8655" s="3">
        <v>45186</v>
      </c>
      <c r="P8655" s="2" t="s">
        <v>30</v>
      </c>
      <c r="Q8655" s="2" t="s">
        <v>26</v>
      </c>
      <c r="R8655" s="2">
        <v>559.76</v>
      </c>
      <c r="S8655" s="2" t="s">
        <v>47</v>
      </c>
    </row>
    <row r="8656" spans="1:19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 t="str">
        <f t="shared" si="946"/>
        <v>high sales</v>
      </c>
      <c r="F8656" s="2" t="str">
        <f t="shared" si="947"/>
        <v>high</v>
      </c>
      <c r="G8656" s="2" t="str">
        <f t="shared" si="948"/>
        <v>low</v>
      </c>
      <c r="H8656" s="2" t="str">
        <f t="shared" si="949"/>
        <v>high impact</v>
      </c>
      <c r="I8656" s="2" t="str">
        <f t="shared" si="950"/>
        <v>not good</v>
      </c>
      <c r="J8656" s="2">
        <f t="shared" si="951"/>
        <v>10.302986983673161</v>
      </c>
      <c r="K8656" s="2">
        <f t="shared" si="952"/>
        <v>10.302986983673161</v>
      </c>
      <c r="L8656" s="2">
        <v>0.22</v>
      </c>
      <c r="M8656" s="2">
        <v>4</v>
      </c>
      <c r="N8656" s="3">
        <v>44940</v>
      </c>
      <c r="O8656" s="3">
        <v>44947</v>
      </c>
      <c r="P8656" s="2" t="s">
        <v>14</v>
      </c>
      <c r="Q8656" s="2" t="s">
        <v>26</v>
      </c>
      <c r="R8656" s="2">
        <v>132.91</v>
      </c>
      <c r="S8656" s="2" t="s">
        <v>16</v>
      </c>
    </row>
    <row r="8657" spans="1:19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 t="str">
        <f t="shared" si="946"/>
        <v>high sales</v>
      </c>
      <c r="F8657" s="2" t="str">
        <f t="shared" si="947"/>
        <v>high</v>
      </c>
      <c r="G8657" s="2" t="str">
        <f t="shared" si="948"/>
        <v>high</v>
      </c>
      <c r="H8657" s="2" t="str">
        <f t="shared" si="949"/>
        <v>high impact</v>
      </c>
      <c r="I8657" s="2" t="str">
        <f t="shared" si="950"/>
        <v>good</v>
      </c>
      <c r="J8657" s="2">
        <f t="shared" si="951"/>
        <v>8.4768557649281568</v>
      </c>
      <c r="K8657" s="2">
        <f t="shared" si="952"/>
        <v>8.4768557649281568</v>
      </c>
      <c r="L8657" s="2">
        <v>0.14000000000000001</v>
      </c>
      <c r="M8657" s="2">
        <v>5</v>
      </c>
      <c r="N8657" s="3">
        <v>45331</v>
      </c>
      <c r="O8657" s="3">
        <v>45334</v>
      </c>
      <c r="P8657" s="2" t="s">
        <v>14</v>
      </c>
      <c r="Q8657" s="2" t="s">
        <v>26</v>
      </c>
      <c r="R8657" s="2">
        <v>402.26</v>
      </c>
      <c r="S8657" s="2" t="s">
        <v>16</v>
      </c>
    </row>
    <row r="8658" spans="1:19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 t="str">
        <f t="shared" si="946"/>
        <v>high sales</v>
      </c>
      <c r="F8658" s="2" t="str">
        <f t="shared" si="947"/>
        <v>high</v>
      </c>
      <c r="G8658" s="2" t="str">
        <f t="shared" si="948"/>
        <v>low</v>
      </c>
      <c r="H8658" s="2" t="str">
        <f t="shared" si="949"/>
        <v>high impact</v>
      </c>
      <c r="I8658" s="2" t="str">
        <f t="shared" si="950"/>
        <v>not good</v>
      </c>
      <c r="J8658" s="2">
        <f t="shared" si="951"/>
        <v>3.6191121459653406</v>
      </c>
      <c r="K8658" s="2">
        <f t="shared" si="952"/>
        <v>3.6191121459653406</v>
      </c>
      <c r="L8658" s="2">
        <v>0.09</v>
      </c>
      <c r="M8658" s="2">
        <v>3</v>
      </c>
      <c r="N8658" s="3">
        <v>45611</v>
      </c>
      <c r="O8658" s="3">
        <v>45614</v>
      </c>
      <c r="P8658" s="2" t="s">
        <v>14</v>
      </c>
      <c r="Q8658" s="2" t="s">
        <v>26</v>
      </c>
      <c r="R8658" s="2">
        <v>523.96</v>
      </c>
      <c r="S8658" s="2" t="s">
        <v>27</v>
      </c>
    </row>
    <row r="8659" spans="1:19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 t="str">
        <f t="shared" si="946"/>
        <v>high sales</v>
      </c>
      <c r="F8659" s="2" t="str">
        <f t="shared" si="947"/>
        <v>high</v>
      </c>
      <c r="G8659" s="2" t="str">
        <f t="shared" si="948"/>
        <v>low</v>
      </c>
      <c r="H8659" s="2" t="str">
        <f t="shared" si="949"/>
        <v>high impact</v>
      </c>
      <c r="I8659" s="2" t="str">
        <f t="shared" si="950"/>
        <v>good</v>
      </c>
      <c r="J8659" s="2">
        <f t="shared" si="951"/>
        <v>6.9224404795407226</v>
      </c>
      <c r="K8659" s="2">
        <f t="shared" si="952"/>
        <v>6.9224404795407226</v>
      </c>
      <c r="L8659" s="2">
        <v>0.08</v>
      </c>
      <c r="M8659" s="2">
        <v>2</v>
      </c>
      <c r="N8659" s="3">
        <v>45638</v>
      </c>
      <c r="O8659" s="3">
        <v>45642</v>
      </c>
      <c r="P8659" s="2" t="s">
        <v>20</v>
      </c>
      <c r="Q8659" s="2" t="s">
        <v>15</v>
      </c>
      <c r="R8659" s="2">
        <v>355.34</v>
      </c>
      <c r="S8659" s="2" t="s">
        <v>33</v>
      </c>
    </row>
    <row r="8660" spans="1:19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 t="str">
        <f t="shared" si="946"/>
        <v>high sales</v>
      </c>
      <c r="F8660" s="2" t="str">
        <f t="shared" si="947"/>
        <v>high</v>
      </c>
      <c r="G8660" s="2" t="str">
        <f t="shared" si="948"/>
        <v>high</v>
      </c>
      <c r="H8660" s="2" t="str">
        <f t="shared" si="949"/>
        <v>high impact</v>
      </c>
      <c r="I8660" s="2" t="str">
        <f t="shared" si="950"/>
        <v>good</v>
      </c>
      <c r="J8660" s="2">
        <f t="shared" si="951"/>
        <v>13.657505686125855</v>
      </c>
      <c r="K8660" s="2">
        <f t="shared" si="952"/>
        <v>13.657505686125855</v>
      </c>
      <c r="L8660" s="2">
        <v>0.39</v>
      </c>
      <c r="M8660" s="2">
        <v>1</v>
      </c>
      <c r="N8660" s="3">
        <v>45500</v>
      </c>
      <c r="O8660" s="3">
        <v>45505</v>
      </c>
      <c r="P8660" s="2" t="s">
        <v>20</v>
      </c>
      <c r="Q8660" s="2" t="s">
        <v>15</v>
      </c>
      <c r="R8660" s="2">
        <v>211.04</v>
      </c>
      <c r="S8660" s="2" t="s">
        <v>22</v>
      </c>
    </row>
    <row r="8661" spans="1:19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 t="str">
        <f t="shared" si="946"/>
        <v>high sales</v>
      </c>
      <c r="F8661" s="2" t="str">
        <f t="shared" si="947"/>
        <v>high</v>
      </c>
      <c r="G8661" s="2" t="str">
        <f t="shared" si="948"/>
        <v>low</v>
      </c>
      <c r="H8661" s="2" t="str">
        <f t="shared" si="949"/>
        <v>high impact</v>
      </c>
      <c r="I8661" s="2" t="str">
        <f t="shared" si="950"/>
        <v>good</v>
      </c>
      <c r="J8661" s="2">
        <f t="shared" si="951"/>
        <v>4.6332191505874167</v>
      </c>
      <c r="K8661" s="2">
        <f t="shared" si="952"/>
        <v>4.6332191505874167</v>
      </c>
      <c r="L8661" s="2">
        <v>0.06</v>
      </c>
      <c r="M8661" s="2">
        <v>3</v>
      </c>
      <c r="N8661" s="3">
        <v>45483</v>
      </c>
      <c r="O8661" s="3">
        <v>45487</v>
      </c>
      <c r="P8661" s="2" t="s">
        <v>14</v>
      </c>
      <c r="Q8661" s="2" t="s">
        <v>21</v>
      </c>
      <c r="R8661" s="2">
        <v>747.34</v>
      </c>
      <c r="S8661" s="2" t="s">
        <v>27</v>
      </c>
    </row>
    <row r="8662" spans="1:19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 t="str">
        <f t="shared" si="946"/>
        <v>low sales</v>
      </c>
      <c r="F8662" s="2" t="str">
        <f t="shared" si="947"/>
        <v>low</v>
      </c>
      <c r="G8662" s="2" t="str">
        <f t="shared" si="948"/>
        <v>high</v>
      </c>
      <c r="H8662" s="2" t="str">
        <f t="shared" si="949"/>
        <v>low Impact</v>
      </c>
      <c r="I8662" s="2" t="str">
        <f t="shared" si="950"/>
        <v>not good</v>
      </c>
      <c r="J8662" s="2">
        <f t="shared" si="951"/>
        <v>6.6495193118569746</v>
      </c>
      <c r="K8662" s="2">
        <f t="shared" si="952"/>
        <v>6.6495193118569746</v>
      </c>
      <c r="L8662" s="2">
        <v>0.31</v>
      </c>
      <c r="M8662" s="2">
        <v>1</v>
      </c>
      <c r="N8662" s="3">
        <v>45364</v>
      </c>
      <c r="O8662" s="3">
        <v>45366</v>
      </c>
      <c r="P8662" s="2" t="s">
        <v>20</v>
      </c>
      <c r="Q8662" s="2" t="s">
        <v>21</v>
      </c>
      <c r="R8662" s="2">
        <v>59.29</v>
      </c>
      <c r="S8662" s="2" t="s">
        <v>16</v>
      </c>
    </row>
    <row r="8663" spans="1:19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 t="str">
        <f t="shared" si="946"/>
        <v>high sales</v>
      </c>
      <c r="F8663" s="2" t="str">
        <f t="shared" si="947"/>
        <v>high</v>
      </c>
      <c r="G8663" s="2" t="str">
        <f t="shared" si="948"/>
        <v>high</v>
      </c>
      <c r="H8663" s="2" t="str">
        <f t="shared" si="949"/>
        <v>high impact</v>
      </c>
      <c r="I8663" s="2" t="str">
        <f t="shared" si="950"/>
        <v>not good</v>
      </c>
      <c r="J8663" s="2">
        <f t="shared" si="951"/>
        <v>4.2945370342158986</v>
      </c>
      <c r="K8663" s="2">
        <f t="shared" si="952"/>
        <v>4.2945370342158986</v>
      </c>
      <c r="L8663" s="2">
        <v>0.08</v>
      </c>
      <c r="M8663" s="2">
        <v>6</v>
      </c>
      <c r="N8663" s="3">
        <v>45309</v>
      </c>
      <c r="O8663" s="3">
        <v>45315</v>
      </c>
      <c r="P8663" s="2" t="s">
        <v>14</v>
      </c>
      <c r="Q8663" s="2" t="s">
        <v>26</v>
      </c>
      <c r="R8663" s="2">
        <v>656.42</v>
      </c>
      <c r="S8663" s="2" t="s">
        <v>22</v>
      </c>
    </row>
    <row r="8664" spans="1:19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 t="str">
        <f t="shared" si="946"/>
        <v>high sales</v>
      </c>
      <c r="F8664" s="2" t="str">
        <f t="shared" si="947"/>
        <v>high</v>
      </c>
      <c r="G8664" s="2" t="str">
        <f t="shared" si="948"/>
        <v>low</v>
      </c>
      <c r="H8664" s="2" t="str">
        <f t="shared" si="949"/>
        <v>high impact</v>
      </c>
      <c r="I8664" s="2" t="str">
        <f t="shared" si="950"/>
        <v>good</v>
      </c>
      <c r="J8664" s="2">
        <f t="shared" si="951"/>
        <v>12.790912769524247</v>
      </c>
      <c r="K8664" s="2">
        <f t="shared" si="952"/>
        <v>12.790912769524247</v>
      </c>
      <c r="L8664" s="2">
        <v>0.42</v>
      </c>
      <c r="M8664" s="2">
        <v>2</v>
      </c>
      <c r="N8664" s="3">
        <v>45295</v>
      </c>
      <c r="O8664" s="3">
        <v>45300</v>
      </c>
      <c r="P8664" s="2" t="s">
        <v>20</v>
      </c>
      <c r="Q8664" s="2" t="s">
        <v>15</v>
      </c>
      <c r="R8664" s="2">
        <v>172.99</v>
      </c>
      <c r="S8664" s="2" t="s">
        <v>27</v>
      </c>
    </row>
    <row r="8665" spans="1:19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 t="str">
        <f t="shared" si="946"/>
        <v>low sales</v>
      </c>
      <c r="F8665" s="2" t="str">
        <f t="shared" si="947"/>
        <v>medium</v>
      </c>
      <c r="G8665" s="2" t="str">
        <f t="shared" si="948"/>
        <v>low</v>
      </c>
      <c r="H8665" s="2" t="str">
        <f t="shared" si="949"/>
        <v>high impact</v>
      </c>
      <c r="I8665" s="2" t="str">
        <f t="shared" si="950"/>
        <v>good</v>
      </c>
      <c r="J8665" s="2">
        <f t="shared" si="951"/>
        <v>7.8832307210685597</v>
      </c>
      <c r="K8665" s="2">
        <f t="shared" si="952"/>
        <v>7.8832307210685597</v>
      </c>
      <c r="L8665" s="2">
        <v>0.14000000000000001</v>
      </c>
      <c r="M8665" s="2">
        <v>3</v>
      </c>
      <c r="N8665" s="3">
        <v>45170</v>
      </c>
      <c r="O8665" s="3">
        <v>45174</v>
      </c>
      <c r="P8665" s="2" t="s">
        <v>30</v>
      </c>
      <c r="Q8665" s="2" t="s">
        <v>15</v>
      </c>
      <c r="R8665" s="2">
        <v>95.83</v>
      </c>
      <c r="S8665" s="2" t="s">
        <v>27</v>
      </c>
    </row>
    <row r="8666" spans="1:19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 t="str">
        <f t="shared" si="946"/>
        <v>high sales</v>
      </c>
      <c r="F8666" s="2" t="str">
        <f t="shared" si="947"/>
        <v>high</v>
      </c>
      <c r="G8666" s="2" t="str">
        <f t="shared" si="948"/>
        <v>low</v>
      </c>
      <c r="H8666" s="2" t="str">
        <f t="shared" si="949"/>
        <v>high impact</v>
      </c>
      <c r="I8666" s="2" t="str">
        <f t="shared" si="950"/>
        <v>good</v>
      </c>
      <c r="J8666" s="2">
        <f t="shared" si="951"/>
        <v>6.7485380116959073</v>
      </c>
      <c r="K8666" s="2">
        <f t="shared" si="952"/>
        <v>6.7485380116959073</v>
      </c>
      <c r="L8666" s="2">
        <v>0.02</v>
      </c>
      <c r="M8666" s="2">
        <v>8</v>
      </c>
      <c r="N8666" s="3">
        <v>45082</v>
      </c>
      <c r="O8666" s="3">
        <v>45084</v>
      </c>
      <c r="P8666" s="2" t="s">
        <v>14</v>
      </c>
      <c r="Q8666" s="2" t="s">
        <v>15</v>
      </c>
      <c r="R8666" s="2">
        <v>165.87</v>
      </c>
      <c r="S8666" s="2" t="s">
        <v>22</v>
      </c>
    </row>
    <row r="8667" spans="1:19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 t="str">
        <f t="shared" si="946"/>
        <v>high sales</v>
      </c>
      <c r="F8667" s="2" t="str">
        <f t="shared" si="947"/>
        <v>high</v>
      </c>
      <c r="G8667" s="2" t="str">
        <f t="shared" si="948"/>
        <v>high</v>
      </c>
      <c r="H8667" s="2" t="str">
        <f t="shared" si="949"/>
        <v>high impact</v>
      </c>
      <c r="I8667" s="2" t="str">
        <f t="shared" si="950"/>
        <v>good</v>
      </c>
      <c r="J8667" s="2">
        <f t="shared" si="951"/>
        <v>5.1635028841111703</v>
      </c>
      <c r="K8667" s="2">
        <f t="shared" si="952"/>
        <v>5.1635028841111703</v>
      </c>
      <c r="L8667" s="2">
        <v>0.23</v>
      </c>
      <c r="M8667" s="2">
        <v>5</v>
      </c>
      <c r="N8667" s="3">
        <v>45345</v>
      </c>
      <c r="O8667" s="3">
        <v>45347</v>
      </c>
      <c r="P8667" s="2" t="s">
        <v>20</v>
      </c>
      <c r="Q8667" s="2" t="s">
        <v>21</v>
      </c>
      <c r="R8667" s="2">
        <v>858.15</v>
      </c>
      <c r="S8667" s="2" t="s">
        <v>33</v>
      </c>
    </row>
    <row r="8668" spans="1:19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 t="str">
        <f t="shared" si="946"/>
        <v>high sales</v>
      </c>
      <c r="F8668" s="2" t="str">
        <f t="shared" si="947"/>
        <v>high</v>
      </c>
      <c r="G8668" s="2" t="str">
        <f t="shared" si="948"/>
        <v>high</v>
      </c>
      <c r="H8668" s="2" t="str">
        <f t="shared" si="949"/>
        <v>high impact</v>
      </c>
      <c r="I8668" s="2" t="str">
        <f t="shared" si="950"/>
        <v>good</v>
      </c>
      <c r="J8668" s="2">
        <f t="shared" si="951"/>
        <v>10.389020912547528</v>
      </c>
      <c r="K8668" s="2">
        <f t="shared" si="952"/>
        <v>10.389020912547528</v>
      </c>
      <c r="L8668" s="2">
        <v>0.5</v>
      </c>
      <c r="M8668" s="2">
        <v>2</v>
      </c>
      <c r="N8668" s="3">
        <v>44933</v>
      </c>
      <c r="O8668" s="3">
        <v>44937</v>
      </c>
      <c r="P8668" s="2" t="s">
        <v>14</v>
      </c>
      <c r="Q8668" s="2" t="s">
        <v>15</v>
      </c>
      <c r="R8668" s="2">
        <v>420.8</v>
      </c>
      <c r="S8668" s="2" t="s">
        <v>47</v>
      </c>
    </row>
    <row r="8669" spans="1:19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 t="str">
        <f t="shared" si="946"/>
        <v>low sales</v>
      </c>
      <c r="F8669" s="2" t="str">
        <f t="shared" si="947"/>
        <v>low</v>
      </c>
      <c r="G8669" s="2" t="str">
        <f t="shared" si="948"/>
        <v>low</v>
      </c>
      <c r="H8669" s="2" t="str">
        <f t="shared" si="949"/>
        <v>low Impact</v>
      </c>
      <c r="I8669" s="2" t="str">
        <f t="shared" si="950"/>
        <v>good</v>
      </c>
      <c r="J8669" s="2">
        <f t="shared" si="951"/>
        <v>7.6657933042212516</v>
      </c>
      <c r="K8669" s="2">
        <f t="shared" si="952"/>
        <v>7.6657933042212516</v>
      </c>
      <c r="L8669" s="2">
        <v>0.41</v>
      </c>
      <c r="M8669" s="2">
        <v>2</v>
      </c>
      <c r="N8669" s="3">
        <v>45466</v>
      </c>
      <c r="O8669" s="3">
        <v>45470</v>
      </c>
      <c r="P8669" s="2" t="s">
        <v>30</v>
      </c>
      <c r="Q8669" s="2" t="s">
        <v>21</v>
      </c>
      <c r="R8669" s="2">
        <v>34.35</v>
      </c>
      <c r="S8669" s="2" t="s">
        <v>22</v>
      </c>
    </row>
    <row r="8670" spans="1:19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 t="str">
        <f t="shared" si="946"/>
        <v>high sales</v>
      </c>
      <c r="F8670" s="2" t="str">
        <f t="shared" si="947"/>
        <v>high</v>
      </c>
      <c r="G8670" s="2" t="str">
        <f t="shared" si="948"/>
        <v>high</v>
      </c>
      <c r="H8670" s="2" t="str">
        <f t="shared" si="949"/>
        <v>high impact</v>
      </c>
      <c r="I8670" s="2" t="str">
        <f t="shared" si="950"/>
        <v>good</v>
      </c>
      <c r="J8670" s="2">
        <f t="shared" si="951"/>
        <v>4.1413976638129144</v>
      </c>
      <c r="K8670" s="2">
        <f t="shared" si="952"/>
        <v>4.1413976638129144</v>
      </c>
      <c r="L8670" s="2">
        <v>0.28999999999999998</v>
      </c>
      <c r="M8670" s="2">
        <v>3</v>
      </c>
      <c r="N8670" s="3">
        <v>45016</v>
      </c>
      <c r="O8670" s="3">
        <v>45017</v>
      </c>
      <c r="P8670" s="2" t="s">
        <v>30</v>
      </c>
      <c r="Q8670" s="2" t="s">
        <v>26</v>
      </c>
      <c r="R8670" s="2">
        <v>839.83</v>
      </c>
      <c r="S8670" s="2" t="s">
        <v>47</v>
      </c>
    </row>
    <row r="8671" spans="1:19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 t="str">
        <f t="shared" si="946"/>
        <v>high sales</v>
      </c>
      <c r="F8671" s="2" t="str">
        <f t="shared" si="947"/>
        <v>high</v>
      </c>
      <c r="G8671" s="2" t="str">
        <f t="shared" si="948"/>
        <v>high</v>
      </c>
      <c r="H8671" s="2" t="str">
        <f t="shared" si="949"/>
        <v>high impact</v>
      </c>
      <c r="I8671" s="2" t="str">
        <f t="shared" si="950"/>
        <v>good</v>
      </c>
      <c r="J8671" s="2">
        <f t="shared" si="951"/>
        <v>10.289515038555715</v>
      </c>
      <c r="K8671" s="2">
        <f t="shared" si="952"/>
        <v>10.289515038555715</v>
      </c>
      <c r="L8671" s="2">
        <v>0.09</v>
      </c>
      <c r="M8671" s="2">
        <v>3</v>
      </c>
      <c r="N8671" s="3">
        <v>45647</v>
      </c>
      <c r="O8671" s="3">
        <v>45651</v>
      </c>
      <c r="P8671" s="2" t="s">
        <v>20</v>
      </c>
      <c r="Q8671" s="2" t="s">
        <v>21</v>
      </c>
      <c r="R8671" s="2">
        <v>273.63</v>
      </c>
      <c r="S8671" s="2" t="s">
        <v>16</v>
      </c>
    </row>
    <row r="8672" spans="1:19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 t="str">
        <f t="shared" si="946"/>
        <v>high sales</v>
      </c>
      <c r="F8672" s="2" t="str">
        <f t="shared" si="947"/>
        <v>high</v>
      </c>
      <c r="G8672" s="2" t="str">
        <f t="shared" si="948"/>
        <v>low</v>
      </c>
      <c r="H8672" s="2" t="str">
        <f t="shared" si="949"/>
        <v>high impact</v>
      </c>
      <c r="I8672" s="2" t="str">
        <f t="shared" si="950"/>
        <v>good</v>
      </c>
      <c r="J8672" s="2">
        <f t="shared" si="951"/>
        <v>6.8965466697936213</v>
      </c>
      <c r="K8672" s="2">
        <f t="shared" si="952"/>
        <v>6.8965466697936213</v>
      </c>
      <c r="L8672" s="2">
        <v>0.06</v>
      </c>
      <c r="M8672" s="2">
        <v>8</v>
      </c>
      <c r="N8672" s="3">
        <v>45117</v>
      </c>
      <c r="O8672" s="3">
        <v>45120</v>
      </c>
      <c r="P8672" s="2" t="s">
        <v>30</v>
      </c>
      <c r="Q8672" s="2" t="s">
        <v>15</v>
      </c>
      <c r="R8672" s="2">
        <v>682.24</v>
      </c>
      <c r="S8672" s="2" t="s">
        <v>47</v>
      </c>
    </row>
    <row r="8673" spans="1:19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 t="str">
        <f t="shared" si="946"/>
        <v>high sales</v>
      </c>
      <c r="F8673" s="2" t="str">
        <f t="shared" si="947"/>
        <v>high</v>
      </c>
      <c r="G8673" s="2" t="str">
        <f t="shared" si="948"/>
        <v>high</v>
      </c>
      <c r="H8673" s="2" t="str">
        <f t="shared" si="949"/>
        <v>high impact</v>
      </c>
      <c r="I8673" s="2" t="str">
        <f t="shared" si="950"/>
        <v>good</v>
      </c>
      <c r="J8673" s="2">
        <f t="shared" si="951"/>
        <v>6.7621404682274244</v>
      </c>
      <c r="K8673" s="2">
        <f t="shared" si="952"/>
        <v>6.7621404682274244</v>
      </c>
      <c r="L8673" s="2">
        <v>0.42</v>
      </c>
      <c r="M8673" s="2">
        <v>5</v>
      </c>
      <c r="N8673" s="3">
        <v>45444</v>
      </c>
      <c r="O8673" s="3">
        <v>45449</v>
      </c>
      <c r="P8673" s="2" t="s">
        <v>14</v>
      </c>
      <c r="Q8673" s="2" t="s">
        <v>26</v>
      </c>
      <c r="R8673" s="2">
        <v>672.75</v>
      </c>
      <c r="S8673" s="2" t="s">
        <v>16</v>
      </c>
    </row>
    <row r="8674" spans="1:19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 t="str">
        <f t="shared" si="946"/>
        <v>high sales</v>
      </c>
      <c r="F8674" s="2" t="str">
        <f t="shared" si="947"/>
        <v>high</v>
      </c>
      <c r="G8674" s="2" t="str">
        <f t="shared" si="948"/>
        <v>low</v>
      </c>
      <c r="H8674" s="2" t="str">
        <f t="shared" si="949"/>
        <v>high impact</v>
      </c>
      <c r="I8674" s="2" t="str">
        <f t="shared" si="950"/>
        <v>good</v>
      </c>
      <c r="J8674" s="2">
        <f t="shared" si="951"/>
        <v>9.8093093093093096</v>
      </c>
      <c r="K8674" s="2">
        <f t="shared" si="952"/>
        <v>9.8093093093093096</v>
      </c>
      <c r="L8674" s="2">
        <v>0.39</v>
      </c>
      <c r="M8674" s="2">
        <v>8</v>
      </c>
      <c r="N8674" s="3">
        <v>45302</v>
      </c>
      <c r="O8674" s="3">
        <v>45309</v>
      </c>
      <c r="P8674" s="2" t="s">
        <v>30</v>
      </c>
      <c r="Q8674" s="2" t="s">
        <v>21</v>
      </c>
      <c r="R8674" s="2">
        <v>299.7</v>
      </c>
      <c r="S8674" s="2" t="s">
        <v>38</v>
      </c>
    </row>
    <row r="8675" spans="1:19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 t="str">
        <f t="shared" si="946"/>
        <v>low sales</v>
      </c>
      <c r="F8675" s="2" t="str">
        <f t="shared" si="947"/>
        <v>medium</v>
      </c>
      <c r="G8675" s="2" t="str">
        <f t="shared" si="948"/>
        <v>low</v>
      </c>
      <c r="H8675" s="2" t="str">
        <f t="shared" si="949"/>
        <v>high impact</v>
      </c>
      <c r="I8675" s="2" t="str">
        <f t="shared" si="950"/>
        <v>not good</v>
      </c>
      <c r="J8675" s="2">
        <f t="shared" si="951"/>
        <v>3.7291308500477554</v>
      </c>
      <c r="K8675" s="2">
        <f t="shared" si="952"/>
        <v>3.7291308500477554</v>
      </c>
      <c r="L8675" s="2">
        <v>0.23</v>
      </c>
      <c r="M8675" s="2">
        <v>4</v>
      </c>
      <c r="N8675" s="3">
        <v>45193</v>
      </c>
      <c r="O8675" s="3">
        <v>45195</v>
      </c>
      <c r="P8675" s="2" t="s">
        <v>14</v>
      </c>
      <c r="Q8675" s="2" t="s">
        <v>15</v>
      </c>
      <c r="R8675" s="2">
        <v>209.4</v>
      </c>
      <c r="S8675" s="2" t="s">
        <v>33</v>
      </c>
    </row>
    <row r="8676" spans="1:19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 t="str">
        <f t="shared" si="946"/>
        <v>high sales</v>
      </c>
      <c r="F8676" s="2" t="str">
        <f t="shared" si="947"/>
        <v>high</v>
      </c>
      <c r="G8676" s="2" t="str">
        <f t="shared" si="948"/>
        <v>high</v>
      </c>
      <c r="H8676" s="2" t="str">
        <f t="shared" si="949"/>
        <v>high impact</v>
      </c>
      <c r="I8676" s="2" t="str">
        <f t="shared" si="950"/>
        <v>not good</v>
      </c>
      <c r="J8676" s="2">
        <f t="shared" si="951"/>
        <v>5.5952681012959218</v>
      </c>
      <c r="K8676" s="2">
        <f t="shared" si="952"/>
        <v>5.5952681012959218</v>
      </c>
      <c r="L8676" s="2">
        <v>0.21</v>
      </c>
      <c r="M8676" s="2">
        <v>9</v>
      </c>
      <c r="N8676" s="3">
        <v>44964</v>
      </c>
      <c r="O8676" s="3">
        <v>44971</v>
      </c>
      <c r="P8676" s="2" t="s">
        <v>20</v>
      </c>
      <c r="Q8676" s="2" t="s">
        <v>21</v>
      </c>
      <c r="R8676" s="2">
        <v>420.55</v>
      </c>
      <c r="S8676" s="2" t="s">
        <v>22</v>
      </c>
    </row>
    <row r="8677" spans="1:19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 t="str">
        <f t="shared" si="946"/>
        <v>high sales</v>
      </c>
      <c r="F8677" s="2" t="str">
        <f t="shared" si="947"/>
        <v>high</v>
      </c>
      <c r="G8677" s="2" t="str">
        <f t="shared" si="948"/>
        <v>high</v>
      </c>
      <c r="H8677" s="2" t="str">
        <f t="shared" si="949"/>
        <v>high impact</v>
      </c>
      <c r="I8677" s="2" t="str">
        <f t="shared" si="950"/>
        <v>good</v>
      </c>
      <c r="J8677" s="2">
        <f t="shared" si="951"/>
        <v>6.8252998542764267</v>
      </c>
      <c r="K8677" s="2">
        <f t="shared" si="952"/>
        <v>6.8252998542764267</v>
      </c>
      <c r="L8677" s="2">
        <v>0.37</v>
      </c>
      <c r="M8677" s="2">
        <v>3</v>
      </c>
      <c r="N8677" s="3">
        <v>45376</v>
      </c>
      <c r="O8677" s="3">
        <v>45379</v>
      </c>
      <c r="P8677" s="2" t="s">
        <v>30</v>
      </c>
      <c r="Q8677" s="2" t="s">
        <v>21</v>
      </c>
      <c r="R8677" s="2">
        <v>535.26</v>
      </c>
      <c r="S8677" s="2" t="s">
        <v>47</v>
      </c>
    </row>
    <row r="8678" spans="1:19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 t="str">
        <f t="shared" si="946"/>
        <v>high sales</v>
      </c>
      <c r="F8678" s="2" t="str">
        <f t="shared" si="947"/>
        <v>high</v>
      </c>
      <c r="G8678" s="2" t="str">
        <f t="shared" si="948"/>
        <v>low</v>
      </c>
      <c r="H8678" s="2" t="str">
        <f t="shared" si="949"/>
        <v>high impact</v>
      </c>
      <c r="I8678" s="2" t="str">
        <f t="shared" si="950"/>
        <v>good</v>
      </c>
      <c r="J8678" s="2">
        <f t="shared" si="951"/>
        <v>4.0897274093153042</v>
      </c>
      <c r="K8678" s="2">
        <f t="shared" si="952"/>
        <v>4.0897274093153042</v>
      </c>
      <c r="L8678" s="2">
        <v>0.27</v>
      </c>
      <c r="M8678" s="2">
        <v>2</v>
      </c>
      <c r="N8678" s="3">
        <v>45373</v>
      </c>
      <c r="O8678" s="3">
        <v>45379</v>
      </c>
      <c r="P8678" s="2" t="s">
        <v>30</v>
      </c>
      <c r="Q8678" s="2" t="s">
        <v>26</v>
      </c>
      <c r="R8678" s="2">
        <v>1164.75</v>
      </c>
      <c r="S8678" s="2" t="s">
        <v>22</v>
      </c>
    </row>
    <row r="8679" spans="1:19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 t="str">
        <f t="shared" si="946"/>
        <v>high sales</v>
      </c>
      <c r="F8679" s="2" t="str">
        <f t="shared" si="947"/>
        <v>high</v>
      </c>
      <c r="G8679" s="2" t="str">
        <f t="shared" si="948"/>
        <v>low</v>
      </c>
      <c r="H8679" s="2" t="str">
        <f t="shared" si="949"/>
        <v>high impact</v>
      </c>
      <c r="I8679" s="2" t="str">
        <f t="shared" si="950"/>
        <v>good</v>
      </c>
      <c r="J8679" s="2">
        <f t="shared" si="951"/>
        <v>16.896347482724579</v>
      </c>
      <c r="K8679" s="2">
        <f t="shared" si="952"/>
        <v>16.896347482724579</v>
      </c>
      <c r="L8679" s="2">
        <v>0.2</v>
      </c>
      <c r="M8679" s="2">
        <v>6</v>
      </c>
      <c r="N8679" s="3">
        <v>44958</v>
      </c>
      <c r="O8679" s="3">
        <v>44961</v>
      </c>
      <c r="P8679" s="2" t="s">
        <v>14</v>
      </c>
      <c r="Q8679" s="2" t="s">
        <v>15</v>
      </c>
      <c r="R8679" s="2">
        <v>111.43</v>
      </c>
      <c r="S8679" s="2" t="s">
        <v>16</v>
      </c>
    </row>
    <row r="8680" spans="1:19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 t="str">
        <f t="shared" si="946"/>
        <v>high sales</v>
      </c>
      <c r="F8680" s="2" t="str">
        <f t="shared" si="947"/>
        <v>high</v>
      </c>
      <c r="G8680" s="2" t="str">
        <f t="shared" si="948"/>
        <v>low</v>
      </c>
      <c r="H8680" s="2" t="str">
        <f t="shared" si="949"/>
        <v>high impact</v>
      </c>
      <c r="I8680" s="2" t="str">
        <f t="shared" si="950"/>
        <v>good</v>
      </c>
      <c r="J8680" s="2">
        <f t="shared" si="951"/>
        <v>3.3382894280322581</v>
      </c>
      <c r="K8680" s="2">
        <f t="shared" si="952"/>
        <v>3.3382894280322581</v>
      </c>
      <c r="L8680" s="2">
        <v>0.13</v>
      </c>
      <c r="M8680" s="2">
        <v>4</v>
      </c>
      <c r="N8680" s="3">
        <v>45149</v>
      </c>
      <c r="O8680" s="3">
        <v>45151</v>
      </c>
      <c r="P8680" s="2" t="s">
        <v>30</v>
      </c>
      <c r="Q8680" s="2" t="s">
        <v>21</v>
      </c>
      <c r="R8680" s="2">
        <v>1181.71</v>
      </c>
      <c r="S8680" s="2" t="s">
        <v>33</v>
      </c>
    </row>
    <row r="8681" spans="1:19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 t="str">
        <f t="shared" si="946"/>
        <v>high sales</v>
      </c>
      <c r="F8681" s="2" t="str">
        <f t="shared" si="947"/>
        <v>high</v>
      </c>
      <c r="G8681" s="2" t="str">
        <f t="shared" si="948"/>
        <v>high</v>
      </c>
      <c r="H8681" s="2" t="str">
        <f t="shared" si="949"/>
        <v>high impact</v>
      </c>
      <c r="I8681" s="2" t="str">
        <f t="shared" si="950"/>
        <v>good</v>
      </c>
      <c r="J8681" s="2">
        <f t="shared" si="951"/>
        <v>3.44540695002298</v>
      </c>
      <c r="K8681" s="2">
        <f t="shared" si="952"/>
        <v>3.44540695002298</v>
      </c>
      <c r="L8681" s="2">
        <v>0.06</v>
      </c>
      <c r="M8681" s="2">
        <v>2</v>
      </c>
      <c r="N8681" s="3">
        <v>45089</v>
      </c>
      <c r="O8681" s="3">
        <v>45095</v>
      </c>
      <c r="P8681" s="2" t="s">
        <v>20</v>
      </c>
      <c r="Q8681" s="2" t="s">
        <v>26</v>
      </c>
      <c r="R8681" s="2">
        <v>1000.86</v>
      </c>
      <c r="S8681" s="2" t="s">
        <v>16</v>
      </c>
    </row>
    <row r="8682" spans="1:19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 t="str">
        <f t="shared" si="946"/>
        <v>low sales</v>
      </c>
      <c r="F8682" s="2" t="str">
        <f t="shared" si="947"/>
        <v>low</v>
      </c>
      <c r="G8682" s="2" t="str">
        <f t="shared" si="948"/>
        <v>high</v>
      </c>
      <c r="H8682" s="2" t="str">
        <f t="shared" si="949"/>
        <v>low Impact</v>
      </c>
      <c r="I8682" s="2" t="str">
        <f t="shared" si="950"/>
        <v>not good</v>
      </c>
      <c r="J8682" s="2">
        <f t="shared" si="951"/>
        <v>13.909404659188954</v>
      </c>
      <c r="K8682" s="2">
        <f t="shared" si="952"/>
        <v>13.909404659188954</v>
      </c>
      <c r="L8682" s="2">
        <v>0.3</v>
      </c>
      <c r="M8682" s="2">
        <v>6</v>
      </c>
      <c r="N8682" s="3">
        <v>45568</v>
      </c>
      <c r="O8682" s="3">
        <v>45573</v>
      </c>
      <c r="P8682" s="2" t="s">
        <v>30</v>
      </c>
      <c r="Q8682" s="2" t="s">
        <v>15</v>
      </c>
      <c r="R8682" s="2">
        <v>34.770000000000003</v>
      </c>
      <c r="S8682" s="2" t="s">
        <v>33</v>
      </c>
    </row>
    <row r="8683" spans="1:19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 t="str">
        <f t="shared" si="946"/>
        <v>high sales</v>
      </c>
      <c r="F8683" s="2" t="str">
        <f t="shared" si="947"/>
        <v>high</v>
      </c>
      <c r="G8683" s="2" t="str">
        <f t="shared" si="948"/>
        <v>high</v>
      </c>
      <c r="H8683" s="2" t="str">
        <f t="shared" si="949"/>
        <v>high impact</v>
      </c>
      <c r="I8683" s="2" t="str">
        <f t="shared" si="950"/>
        <v>not good</v>
      </c>
      <c r="J8683" s="2">
        <f t="shared" si="951"/>
        <v>3.675957871799528</v>
      </c>
      <c r="K8683" s="2">
        <f t="shared" si="952"/>
        <v>3.675957871799528</v>
      </c>
      <c r="L8683" s="2">
        <v>0.41</v>
      </c>
      <c r="M8683" s="2">
        <v>4</v>
      </c>
      <c r="N8683" s="3">
        <v>45599</v>
      </c>
      <c r="O8683" s="3">
        <v>45600</v>
      </c>
      <c r="P8683" s="2" t="s">
        <v>14</v>
      </c>
      <c r="Q8683" s="2" t="s">
        <v>26</v>
      </c>
      <c r="R8683" s="2">
        <v>770.98</v>
      </c>
      <c r="S8683" s="2" t="s">
        <v>27</v>
      </c>
    </row>
    <row r="8684" spans="1:19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 t="str">
        <f t="shared" si="946"/>
        <v>low sales</v>
      </c>
      <c r="F8684" s="2" t="str">
        <f t="shared" si="947"/>
        <v>medium</v>
      </c>
      <c r="G8684" s="2" t="str">
        <f t="shared" si="948"/>
        <v>low</v>
      </c>
      <c r="H8684" s="2" t="str">
        <f t="shared" si="949"/>
        <v>high impact</v>
      </c>
      <c r="I8684" s="2" t="str">
        <f t="shared" si="950"/>
        <v>not good</v>
      </c>
      <c r="J8684" s="2">
        <f t="shared" si="951"/>
        <v>7.8324841263619982</v>
      </c>
      <c r="K8684" s="2">
        <f t="shared" si="952"/>
        <v>7.8324841263619982</v>
      </c>
      <c r="L8684" s="2">
        <v>0.37</v>
      </c>
      <c r="M8684" s="2">
        <v>4</v>
      </c>
      <c r="N8684" s="3">
        <v>44933</v>
      </c>
      <c r="O8684" s="3">
        <v>44934</v>
      </c>
      <c r="P8684" s="2" t="s">
        <v>30</v>
      </c>
      <c r="Q8684" s="2" t="s">
        <v>21</v>
      </c>
      <c r="R8684" s="2">
        <v>127.57</v>
      </c>
      <c r="S8684" s="2" t="s">
        <v>22</v>
      </c>
    </row>
    <row r="8685" spans="1:19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 t="str">
        <f t="shared" si="946"/>
        <v>high sales</v>
      </c>
      <c r="F8685" s="2" t="str">
        <f t="shared" si="947"/>
        <v>high</v>
      </c>
      <c r="G8685" s="2" t="str">
        <f t="shared" si="948"/>
        <v>high</v>
      </c>
      <c r="H8685" s="2" t="str">
        <f t="shared" si="949"/>
        <v>high impact</v>
      </c>
      <c r="I8685" s="2" t="str">
        <f t="shared" si="950"/>
        <v>good</v>
      </c>
      <c r="J8685" s="2">
        <f t="shared" si="951"/>
        <v>13.135029130650013</v>
      </c>
      <c r="K8685" s="2">
        <f t="shared" si="952"/>
        <v>13.135029130650013</v>
      </c>
      <c r="L8685" s="2">
        <v>0.35</v>
      </c>
      <c r="M8685" s="2">
        <v>4</v>
      </c>
      <c r="N8685" s="3">
        <v>45139</v>
      </c>
      <c r="O8685" s="3">
        <v>45145</v>
      </c>
      <c r="P8685" s="2" t="s">
        <v>14</v>
      </c>
      <c r="Q8685" s="2" t="s">
        <v>26</v>
      </c>
      <c r="R8685" s="2">
        <v>262.61</v>
      </c>
      <c r="S8685" s="2" t="s">
        <v>38</v>
      </c>
    </row>
    <row r="8686" spans="1:19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 t="str">
        <f t="shared" si="946"/>
        <v>high sales</v>
      </c>
      <c r="F8686" s="2" t="str">
        <f t="shared" si="947"/>
        <v>high</v>
      </c>
      <c r="G8686" s="2" t="str">
        <f t="shared" si="948"/>
        <v>low</v>
      </c>
      <c r="H8686" s="2" t="str">
        <f t="shared" si="949"/>
        <v>high impact</v>
      </c>
      <c r="I8686" s="2" t="str">
        <f t="shared" si="950"/>
        <v>good</v>
      </c>
      <c r="J8686" s="2">
        <f t="shared" si="951"/>
        <v>5.1936118349163651</v>
      </c>
      <c r="K8686" s="2">
        <f t="shared" si="952"/>
        <v>5.1936118349163651</v>
      </c>
      <c r="L8686" s="2">
        <v>0.46</v>
      </c>
      <c r="M8686" s="2">
        <v>4</v>
      </c>
      <c r="N8686" s="3">
        <v>45527</v>
      </c>
      <c r="O8686" s="3">
        <v>45530</v>
      </c>
      <c r="P8686" s="2" t="s">
        <v>20</v>
      </c>
      <c r="Q8686" s="2" t="s">
        <v>21</v>
      </c>
      <c r="R8686" s="2">
        <v>594.85</v>
      </c>
      <c r="S8686" s="2" t="s">
        <v>22</v>
      </c>
    </row>
    <row r="8687" spans="1:19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 t="str">
        <f t="shared" si="946"/>
        <v>high sales</v>
      </c>
      <c r="F8687" s="2" t="str">
        <f t="shared" si="947"/>
        <v>high</v>
      </c>
      <c r="G8687" s="2" t="str">
        <f t="shared" si="948"/>
        <v>low</v>
      </c>
      <c r="H8687" s="2" t="str">
        <f t="shared" si="949"/>
        <v>high impact</v>
      </c>
      <c r="I8687" s="2" t="str">
        <f t="shared" si="950"/>
        <v>good</v>
      </c>
      <c r="J8687" s="2">
        <f t="shared" si="951"/>
        <v>3.7435037720033528</v>
      </c>
      <c r="K8687" s="2">
        <f t="shared" si="952"/>
        <v>3.7435037720033528</v>
      </c>
      <c r="L8687" s="2">
        <v>0.2</v>
      </c>
      <c r="M8687" s="2">
        <v>8</v>
      </c>
      <c r="N8687" s="3">
        <v>45006</v>
      </c>
      <c r="O8687" s="3">
        <v>45009</v>
      </c>
      <c r="P8687" s="2" t="s">
        <v>14</v>
      </c>
      <c r="Q8687" s="2" t="s">
        <v>15</v>
      </c>
      <c r="R8687" s="2">
        <v>1300.3699999999999</v>
      </c>
      <c r="S8687" s="2" t="s">
        <v>22</v>
      </c>
    </row>
    <row r="8688" spans="1:19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 t="str">
        <f t="shared" si="946"/>
        <v>high sales</v>
      </c>
      <c r="F8688" s="2" t="str">
        <f t="shared" si="947"/>
        <v>high</v>
      </c>
      <c r="G8688" s="2" t="str">
        <f t="shared" si="948"/>
        <v>low</v>
      </c>
      <c r="H8688" s="2" t="str">
        <f t="shared" si="949"/>
        <v>high impact</v>
      </c>
      <c r="I8688" s="2" t="str">
        <f t="shared" si="950"/>
        <v>good</v>
      </c>
      <c r="J8688" s="2">
        <f t="shared" si="951"/>
        <v>11.121248100303951</v>
      </c>
      <c r="K8688" s="2">
        <f t="shared" si="952"/>
        <v>11.121248100303951</v>
      </c>
      <c r="L8688" s="2">
        <v>7.0000000000000007E-2</v>
      </c>
      <c r="M8688" s="2">
        <v>1</v>
      </c>
      <c r="N8688" s="3">
        <v>45263</v>
      </c>
      <c r="O8688" s="3">
        <v>45267</v>
      </c>
      <c r="P8688" s="2" t="s">
        <v>20</v>
      </c>
      <c r="Q8688" s="2" t="s">
        <v>15</v>
      </c>
      <c r="R8688" s="2">
        <v>421.12</v>
      </c>
      <c r="S8688" s="2" t="s">
        <v>38</v>
      </c>
    </row>
    <row r="8689" spans="1:19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 t="str">
        <f t="shared" si="946"/>
        <v>low sales</v>
      </c>
      <c r="F8689" s="2" t="str">
        <f t="shared" si="947"/>
        <v>low</v>
      </c>
      <c r="G8689" s="2" t="str">
        <f t="shared" si="948"/>
        <v>high</v>
      </c>
      <c r="H8689" s="2" t="str">
        <f t="shared" si="949"/>
        <v>low Impact</v>
      </c>
      <c r="I8689" s="2" t="str">
        <f t="shared" si="950"/>
        <v>good</v>
      </c>
      <c r="J8689" s="2">
        <f t="shared" si="951"/>
        <v>3.4183649566643246</v>
      </c>
      <c r="K8689" s="2">
        <f t="shared" si="952"/>
        <v>3.4183649566643246</v>
      </c>
      <c r="L8689" s="2">
        <v>0.05</v>
      </c>
      <c r="M8689" s="2">
        <v>9</v>
      </c>
      <c r="N8689" s="3">
        <v>45279</v>
      </c>
      <c r="O8689" s="3">
        <v>45280</v>
      </c>
      <c r="P8689" s="2" t="s">
        <v>30</v>
      </c>
      <c r="Q8689" s="2" t="s">
        <v>15</v>
      </c>
      <c r="R8689" s="2">
        <v>42.69</v>
      </c>
      <c r="S8689" s="2" t="s">
        <v>47</v>
      </c>
    </row>
    <row r="8690" spans="1:19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 t="str">
        <f t="shared" si="946"/>
        <v>low sales</v>
      </c>
      <c r="F8690" s="2" t="str">
        <f t="shared" si="947"/>
        <v>low</v>
      </c>
      <c r="G8690" s="2" t="str">
        <f t="shared" si="948"/>
        <v>high</v>
      </c>
      <c r="H8690" s="2" t="str">
        <f t="shared" si="949"/>
        <v>low Impact</v>
      </c>
      <c r="I8690" s="2" t="str">
        <f t="shared" si="950"/>
        <v>good</v>
      </c>
      <c r="J8690" s="2">
        <f t="shared" si="951"/>
        <v>8.1412737799834574</v>
      </c>
      <c r="K8690" s="2">
        <f t="shared" si="952"/>
        <v>8.1412737799834574</v>
      </c>
      <c r="L8690" s="2">
        <v>0.48</v>
      </c>
      <c r="M8690" s="2">
        <v>3</v>
      </c>
      <c r="N8690" s="3">
        <v>45285</v>
      </c>
      <c r="O8690" s="3">
        <v>45286</v>
      </c>
      <c r="P8690" s="2" t="s">
        <v>20</v>
      </c>
      <c r="Q8690" s="2" t="s">
        <v>15</v>
      </c>
      <c r="R8690" s="2">
        <v>60.45</v>
      </c>
      <c r="S8690" s="2" t="s">
        <v>33</v>
      </c>
    </row>
    <row r="8691" spans="1:19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 t="str">
        <f t="shared" si="946"/>
        <v>high sales</v>
      </c>
      <c r="F8691" s="2" t="str">
        <f t="shared" si="947"/>
        <v>high</v>
      </c>
      <c r="G8691" s="2" t="str">
        <f t="shared" si="948"/>
        <v>high</v>
      </c>
      <c r="H8691" s="2" t="str">
        <f t="shared" si="949"/>
        <v>high impact</v>
      </c>
      <c r="I8691" s="2" t="str">
        <f t="shared" si="950"/>
        <v>not good</v>
      </c>
      <c r="J8691" s="2">
        <f t="shared" si="951"/>
        <v>5.1979900037620252</v>
      </c>
      <c r="K8691" s="2">
        <f t="shared" si="952"/>
        <v>5.1979900037620252</v>
      </c>
      <c r="L8691" s="2">
        <v>0.28999999999999998</v>
      </c>
      <c r="M8691" s="2">
        <v>5</v>
      </c>
      <c r="N8691" s="3">
        <v>45397</v>
      </c>
      <c r="O8691" s="3">
        <v>45402</v>
      </c>
      <c r="P8691" s="2" t="s">
        <v>20</v>
      </c>
      <c r="Q8691" s="2" t="s">
        <v>15</v>
      </c>
      <c r="R8691" s="2">
        <v>744.28</v>
      </c>
      <c r="S8691" s="2" t="s">
        <v>33</v>
      </c>
    </row>
    <row r="8692" spans="1:19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 t="str">
        <f t="shared" si="946"/>
        <v>high sales</v>
      </c>
      <c r="F8692" s="2" t="str">
        <f t="shared" si="947"/>
        <v>high</v>
      </c>
      <c r="G8692" s="2" t="str">
        <f t="shared" si="948"/>
        <v>low</v>
      </c>
      <c r="H8692" s="2" t="str">
        <f t="shared" si="949"/>
        <v>high impact</v>
      </c>
      <c r="I8692" s="2" t="str">
        <f t="shared" si="950"/>
        <v>not good</v>
      </c>
      <c r="J8692" s="2">
        <f t="shared" si="951"/>
        <v>4.6226667201133074</v>
      </c>
      <c r="K8692" s="2">
        <f t="shared" si="952"/>
        <v>4.6226667201133074</v>
      </c>
      <c r="L8692" s="2">
        <v>0.41</v>
      </c>
      <c r="M8692" s="2">
        <v>5</v>
      </c>
      <c r="N8692" s="3">
        <v>45249</v>
      </c>
      <c r="O8692" s="3">
        <v>45253</v>
      </c>
      <c r="P8692" s="2" t="s">
        <v>30</v>
      </c>
      <c r="Q8692" s="2" t="s">
        <v>26</v>
      </c>
      <c r="R8692" s="2">
        <v>748.41</v>
      </c>
      <c r="S8692" s="2" t="s">
        <v>22</v>
      </c>
    </row>
    <row r="8693" spans="1:19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 t="str">
        <f t="shared" si="946"/>
        <v>high sales</v>
      </c>
      <c r="F8693" s="2" t="str">
        <f t="shared" si="947"/>
        <v>high</v>
      </c>
      <c r="G8693" s="2" t="str">
        <f t="shared" si="948"/>
        <v>low</v>
      </c>
      <c r="H8693" s="2" t="str">
        <f t="shared" si="949"/>
        <v>high impact</v>
      </c>
      <c r="I8693" s="2" t="str">
        <f t="shared" si="950"/>
        <v>good</v>
      </c>
      <c r="J8693" s="2">
        <f t="shared" si="951"/>
        <v>7.2633640137159352</v>
      </c>
      <c r="K8693" s="2">
        <f t="shared" si="952"/>
        <v>7.2633640137159352</v>
      </c>
      <c r="L8693" s="2">
        <v>0.27</v>
      </c>
      <c r="M8693" s="2">
        <v>4</v>
      </c>
      <c r="N8693" s="3">
        <v>45102</v>
      </c>
      <c r="O8693" s="3">
        <v>45104</v>
      </c>
      <c r="P8693" s="2" t="s">
        <v>14</v>
      </c>
      <c r="Q8693" s="2" t="s">
        <v>15</v>
      </c>
      <c r="R8693" s="2">
        <v>554.1</v>
      </c>
      <c r="S8693" s="2" t="s">
        <v>16</v>
      </c>
    </row>
    <row r="8694" spans="1:19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 t="str">
        <f t="shared" si="946"/>
        <v>high sales</v>
      </c>
      <c r="F8694" s="2" t="str">
        <f t="shared" si="947"/>
        <v>high</v>
      </c>
      <c r="G8694" s="2" t="str">
        <f t="shared" si="948"/>
        <v>high</v>
      </c>
      <c r="H8694" s="2" t="str">
        <f t="shared" si="949"/>
        <v>high impact</v>
      </c>
      <c r="I8694" s="2" t="str">
        <f t="shared" si="950"/>
        <v>good</v>
      </c>
      <c r="J8694" s="2">
        <f t="shared" si="951"/>
        <v>3.71078651092889</v>
      </c>
      <c r="K8694" s="2">
        <f t="shared" si="952"/>
        <v>3.71078651092889</v>
      </c>
      <c r="L8694" s="2">
        <v>0.2</v>
      </c>
      <c r="M8694" s="2">
        <v>4</v>
      </c>
      <c r="N8694" s="3">
        <v>45089</v>
      </c>
      <c r="O8694" s="3">
        <v>45091</v>
      </c>
      <c r="P8694" s="2" t="s">
        <v>30</v>
      </c>
      <c r="Q8694" s="2" t="s">
        <v>26</v>
      </c>
      <c r="R8694" s="2">
        <v>379.27</v>
      </c>
      <c r="S8694" s="2" t="s">
        <v>27</v>
      </c>
    </row>
    <row r="8695" spans="1:19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 t="str">
        <f t="shared" si="946"/>
        <v>high sales</v>
      </c>
      <c r="F8695" s="2" t="str">
        <f t="shared" si="947"/>
        <v>high</v>
      </c>
      <c r="G8695" s="2" t="str">
        <f t="shared" si="948"/>
        <v>low</v>
      </c>
      <c r="H8695" s="2" t="str">
        <f t="shared" si="949"/>
        <v>high impact</v>
      </c>
      <c r="I8695" s="2" t="str">
        <f t="shared" si="950"/>
        <v>good</v>
      </c>
      <c r="J8695" s="2">
        <f t="shared" si="951"/>
        <v>3.3545177617027306</v>
      </c>
      <c r="K8695" s="2">
        <f t="shared" si="952"/>
        <v>3.3545177617027306</v>
      </c>
      <c r="L8695" s="2">
        <v>0.1</v>
      </c>
      <c r="M8695" s="2">
        <v>7</v>
      </c>
      <c r="N8695" s="3">
        <v>45649</v>
      </c>
      <c r="O8695" s="3">
        <v>45654</v>
      </c>
      <c r="P8695" s="2" t="s">
        <v>30</v>
      </c>
      <c r="Q8695" s="2" t="s">
        <v>15</v>
      </c>
      <c r="R8695" s="2">
        <v>1270.43</v>
      </c>
      <c r="S8695" s="2" t="s">
        <v>47</v>
      </c>
    </row>
    <row r="8696" spans="1:19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 t="str">
        <f t="shared" si="946"/>
        <v>high sales</v>
      </c>
      <c r="F8696" s="2" t="str">
        <f t="shared" si="947"/>
        <v>high</v>
      </c>
      <c r="G8696" s="2" t="str">
        <f t="shared" si="948"/>
        <v>low</v>
      </c>
      <c r="H8696" s="2" t="str">
        <f t="shared" si="949"/>
        <v>high impact</v>
      </c>
      <c r="I8696" s="2" t="str">
        <f t="shared" si="950"/>
        <v>good</v>
      </c>
      <c r="J8696" s="2">
        <f t="shared" si="951"/>
        <v>6.574650663883574</v>
      </c>
      <c r="K8696" s="2">
        <f t="shared" si="952"/>
        <v>6.574650663883574</v>
      </c>
      <c r="L8696" s="2">
        <v>0.43</v>
      </c>
      <c r="M8696" s="2">
        <v>4</v>
      </c>
      <c r="N8696" s="3">
        <v>45516</v>
      </c>
      <c r="O8696" s="3">
        <v>45518</v>
      </c>
      <c r="P8696" s="2" t="s">
        <v>20</v>
      </c>
      <c r="Q8696" s="2" t="s">
        <v>26</v>
      </c>
      <c r="R8696" s="2">
        <v>344.94</v>
      </c>
      <c r="S8696" s="2" t="s">
        <v>16</v>
      </c>
    </row>
    <row r="8697" spans="1:19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 t="str">
        <f t="shared" si="946"/>
        <v>high sales</v>
      </c>
      <c r="F8697" s="2" t="str">
        <f t="shared" si="947"/>
        <v>high</v>
      </c>
      <c r="G8697" s="2" t="str">
        <f t="shared" si="948"/>
        <v>low</v>
      </c>
      <c r="H8697" s="2" t="str">
        <f t="shared" si="949"/>
        <v>high impact</v>
      </c>
      <c r="I8697" s="2" t="str">
        <f t="shared" si="950"/>
        <v>not good</v>
      </c>
      <c r="J8697" s="2">
        <f t="shared" si="951"/>
        <v>11.589728552278819</v>
      </c>
      <c r="K8697" s="2">
        <f t="shared" si="952"/>
        <v>11.589728552278819</v>
      </c>
      <c r="L8697" s="2">
        <v>0.03</v>
      </c>
      <c r="M8697" s="2">
        <v>3</v>
      </c>
      <c r="N8697" s="3">
        <v>45185</v>
      </c>
      <c r="O8697" s="3">
        <v>45186</v>
      </c>
      <c r="P8697" s="2" t="s">
        <v>20</v>
      </c>
      <c r="Q8697" s="2" t="s">
        <v>21</v>
      </c>
      <c r="R8697" s="2">
        <v>119.36</v>
      </c>
      <c r="S8697" s="2" t="s">
        <v>16</v>
      </c>
    </row>
    <row r="8698" spans="1:19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 t="str">
        <f t="shared" si="946"/>
        <v>low sales</v>
      </c>
      <c r="F8698" s="2" t="str">
        <f t="shared" si="947"/>
        <v>low</v>
      </c>
      <c r="G8698" s="2" t="str">
        <f t="shared" si="948"/>
        <v>high</v>
      </c>
      <c r="H8698" s="2" t="str">
        <f t="shared" si="949"/>
        <v>low Impact</v>
      </c>
      <c r="I8698" s="2" t="str">
        <f t="shared" si="950"/>
        <v>not good</v>
      </c>
      <c r="J8698" s="2">
        <f t="shared" si="951"/>
        <v>3.6879398204319336</v>
      </c>
      <c r="K8698" s="2">
        <f t="shared" si="952"/>
        <v>3.6879398204319336</v>
      </c>
      <c r="L8698" s="2">
        <v>0.45</v>
      </c>
      <c r="M8698" s="2">
        <v>9</v>
      </c>
      <c r="N8698" s="3">
        <v>45444</v>
      </c>
      <c r="O8698" s="3">
        <v>45447</v>
      </c>
      <c r="P8698" s="2" t="s">
        <v>14</v>
      </c>
      <c r="Q8698" s="2" t="s">
        <v>21</v>
      </c>
      <c r="R8698" s="2">
        <v>41.21</v>
      </c>
      <c r="S8698" s="2" t="s">
        <v>27</v>
      </c>
    </row>
    <row r="8699" spans="1:19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 t="str">
        <f t="shared" si="946"/>
        <v>high sales</v>
      </c>
      <c r="F8699" s="2" t="str">
        <f t="shared" si="947"/>
        <v>high</v>
      </c>
      <c r="G8699" s="2" t="str">
        <f t="shared" si="948"/>
        <v>low</v>
      </c>
      <c r="H8699" s="2" t="str">
        <f t="shared" si="949"/>
        <v>high impact</v>
      </c>
      <c r="I8699" s="2" t="str">
        <f t="shared" si="950"/>
        <v>not good</v>
      </c>
      <c r="J8699" s="2">
        <f t="shared" si="951"/>
        <v>5.5100373247251087</v>
      </c>
      <c r="K8699" s="2">
        <f t="shared" si="952"/>
        <v>5.5100373247251087</v>
      </c>
      <c r="L8699" s="2">
        <v>0.1</v>
      </c>
      <c r="M8699" s="2">
        <v>4</v>
      </c>
      <c r="N8699" s="3">
        <v>45346</v>
      </c>
      <c r="O8699" s="3">
        <v>45350</v>
      </c>
      <c r="P8699" s="2" t="s">
        <v>20</v>
      </c>
      <c r="Q8699" s="2" t="s">
        <v>15</v>
      </c>
      <c r="R8699" s="2">
        <v>793.04</v>
      </c>
      <c r="S8699" s="2" t="s">
        <v>47</v>
      </c>
    </row>
    <row r="8700" spans="1:19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 t="str">
        <f t="shared" si="946"/>
        <v>high sales</v>
      </c>
      <c r="F8700" s="2" t="str">
        <f t="shared" si="947"/>
        <v>high</v>
      </c>
      <c r="G8700" s="2" t="str">
        <f t="shared" si="948"/>
        <v>low</v>
      </c>
      <c r="H8700" s="2" t="str">
        <f t="shared" si="949"/>
        <v>high impact</v>
      </c>
      <c r="I8700" s="2" t="str">
        <f t="shared" si="950"/>
        <v>good</v>
      </c>
      <c r="J8700" s="2">
        <f t="shared" si="951"/>
        <v>4.2546363565346459</v>
      </c>
      <c r="K8700" s="2">
        <f t="shared" si="952"/>
        <v>4.2546363565346459</v>
      </c>
      <c r="L8700" s="2">
        <v>0</v>
      </c>
      <c r="M8700" s="2">
        <v>4</v>
      </c>
      <c r="N8700" s="3">
        <v>45012</v>
      </c>
      <c r="O8700" s="3">
        <v>45014</v>
      </c>
      <c r="P8700" s="2" t="s">
        <v>30</v>
      </c>
      <c r="Q8700" s="2" t="s">
        <v>21</v>
      </c>
      <c r="R8700" s="2">
        <v>640.04999999999995</v>
      </c>
      <c r="S8700" s="2" t="s">
        <v>27</v>
      </c>
    </row>
    <row r="8701" spans="1:19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 t="str">
        <f t="shared" si="946"/>
        <v>high sales</v>
      </c>
      <c r="F8701" s="2" t="str">
        <f t="shared" si="947"/>
        <v>high</v>
      </c>
      <c r="G8701" s="2" t="str">
        <f t="shared" si="948"/>
        <v>low</v>
      </c>
      <c r="H8701" s="2" t="str">
        <f t="shared" si="949"/>
        <v>high impact</v>
      </c>
      <c r="I8701" s="2" t="str">
        <f t="shared" si="950"/>
        <v>good</v>
      </c>
      <c r="J8701" s="2">
        <f t="shared" si="951"/>
        <v>7.165638675947954</v>
      </c>
      <c r="K8701" s="2">
        <f t="shared" si="952"/>
        <v>7.165638675947954</v>
      </c>
      <c r="L8701" s="2">
        <v>0.05</v>
      </c>
      <c r="M8701" s="2">
        <v>8</v>
      </c>
      <c r="N8701" s="3">
        <v>45058</v>
      </c>
      <c r="O8701" s="3">
        <v>45060</v>
      </c>
      <c r="P8701" s="2" t="s">
        <v>14</v>
      </c>
      <c r="Q8701" s="2" t="s">
        <v>15</v>
      </c>
      <c r="R8701" s="2">
        <v>680.94</v>
      </c>
      <c r="S8701" s="2" t="s">
        <v>27</v>
      </c>
    </row>
    <row r="8702" spans="1:19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 t="str">
        <f t="shared" si="946"/>
        <v>high sales</v>
      </c>
      <c r="F8702" s="2" t="str">
        <f t="shared" si="947"/>
        <v>high</v>
      </c>
      <c r="G8702" s="2" t="str">
        <f t="shared" si="948"/>
        <v>low</v>
      </c>
      <c r="H8702" s="2" t="str">
        <f t="shared" si="949"/>
        <v>high impact</v>
      </c>
      <c r="I8702" s="2" t="str">
        <f t="shared" si="950"/>
        <v>good</v>
      </c>
      <c r="J8702" s="2">
        <f t="shared" si="951"/>
        <v>12.766498901254698</v>
      </c>
      <c r="K8702" s="2">
        <f t="shared" si="952"/>
        <v>12.766498901254698</v>
      </c>
      <c r="L8702" s="2">
        <v>0.44</v>
      </c>
      <c r="M8702" s="2">
        <v>7</v>
      </c>
      <c r="N8702" s="3">
        <v>45448</v>
      </c>
      <c r="O8702" s="3">
        <v>45450</v>
      </c>
      <c r="P8702" s="2" t="s">
        <v>30</v>
      </c>
      <c r="Q8702" s="2" t="s">
        <v>26</v>
      </c>
      <c r="R8702" s="2">
        <v>282.14</v>
      </c>
      <c r="S8702" s="2" t="s">
        <v>16</v>
      </c>
    </row>
    <row r="8703" spans="1:19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 t="str">
        <f t="shared" si="946"/>
        <v>low sales</v>
      </c>
      <c r="F8703" s="2" t="str">
        <f t="shared" si="947"/>
        <v>low</v>
      </c>
      <c r="G8703" s="2" t="str">
        <f t="shared" si="948"/>
        <v>high</v>
      </c>
      <c r="H8703" s="2" t="str">
        <f t="shared" si="949"/>
        <v>low Impact</v>
      </c>
      <c r="I8703" s="2" t="str">
        <f t="shared" si="950"/>
        <v>good</v>
      </c>
      <c r="J8703" s="2">
        <f t="shared" si="951"/>
        <v>3.7761981196973169</v>
      </c>
      <c r="K8703" s="2">
        <f t="shared" si="952"/>
        <v>3.7761981196973169</v>
      </c>
      <c r="L8703" s="2">
        <v>0.04</v>
      </c>
      <c r="M8703" s="2">
        <v>4</v>
      </c>
      <c r="N8703" s="3">
        <v>45421</v>
      </c>
      <c r="O8703" s="3">
        <v>45423</v>
      </c>
      <c r="P8703" s="2" t="s">
        <v>20</v>
      </c>
      <c r="Q8703" s="2" t="s">
        <v>21</v>
      </c>
      <c r="R8703" s="2">
        <v>130.83000000000001</v>
      </c>
      <c r="S8703" s="2" t="s">
        <v>27</v>
      </c>
    </row>
    <row r="8704" spans="1:19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 t="str">
        <f t="shared" si="946"/>
        <v>high sales</v>
      </c>
      <c r="F8704" s="2" t="str">
        <f t="shared" si="947"/>
        <v>high</v>
      </c>
      <c r="G8704" s="2" t="str">
        <f t="shared" si="948"/>
        <v>low</v>
      </c>
      <c r="H8704" s="2" t="str">
        <f t="shared" si="949"/>
        <v>high impact</v>
      </c>
      <c r="I8704" s="2" t="str">
        <f t="shared" si="950"/>
        <v>not good</v>
      </c>
      <c r="J8704" s="2">
        <f t="shared" si="951"/>
        <v>5.8559450171821306</v>
      </c>
      <c r="K8704" s="2">
        <f t="shared" si="952"/>
        <v>5.8559450171821306</v>
      </c>
      <c r="L8704" s="2">
        <v>0.18</v>
      </c>
      <c r="M8704" s="2">
        <v>8</v>
      </c>
      <c r="N8704" s="3">
        <v>44975</v>
      </c>
      <c r="O8704" s="3">
        <v>44978</v>
      </c>
      <c r="P8704" s="2" t="s">
        <v>30</v>
      </c>
      <c r="Q8704" s="2" t="s">
        <v>26</v>
      </c>
      <c r="R8704" s="2">
        <v>509.25</v>
      </c>
      <c r="S8704" s="2" t="s">
        <v>16</v>
      </c>
    </row>
    <row r="8705" spans="1:19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 t="str">
        <f t="shared" si="946"/>
        <v>low sales</v>
      </c>
      <c r="F8705" s="2" t="str">
        <f t="shared" si="947"/>
        <v>low</v>
      </c>
      <c r="G8705" s="2" t="str">
        <f t="shared" si="948"/>
        <v>high</v>
      </c>
      <c r="H8705" s="2" t="str">
        <f t="shared" si="949"/>
        <v>low Impact</v>
      </c>
      <c r="I8705" s="2" t="str">
        <f t="shared" si="950"/>
        <v>good</v>
      </c>
      <c r="J8705" s="2">
        <f t="shared" si="951"/>
        <v>12.942294159042927</v>
      </c>
      <c r="K8705" s="2">
        <f t="shared" si="952"/>
        <v>12.942294159042927</v>
      </c>
      <c r="L8705" s="2">
        <v>0.13</v>
      </c>
      <c r="M8705" s="2">
        <v>2</v>
      </c>
      <c r="N8705" s="3">
        <v>44939</v>
      </c>
      <c r="O8705" s="3">
        <v>44942</v>
      </c>
      <c r="P8705" s="2" t="s">
        <v>14</v>
      </c>
      <c r="Q8705" s="2" t="s">
        <v>21</v>
      </c>
      <c r="R8705" s="2">
        <v>14.21</v>
      </c>
      <c r="S8705" s="2" t="s">
        <v>16</v>
      </c>
    </row>
    <row r="8706" spans="1:19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 t="str">
        <f t="shared" si="946"/>
        <v>high sales</v>
      </c>
      <c r="F8706" s="2" t="str">
        <f t="shared" si="947"/>
        <v>high</v>
      </c>
      <c r="G8706" s="2" t="str">
        <f t="shared" si="948"/>
        <v>low</v>
      </c>
      <c r="H8706" s="2" t="str">
        <f t="shared" si="949"/>
        <v>high impact</v>
      </c>
      <c r="I8706" s="2" t="str">
        <f t="shared" si="950"/>
        <v>good</v>
      </c>
      <c r="J8706" s="2">
        <f t="shared" si="951"/>
        <v>10.326323079166059</v>
      </c>
      <c r="K8706" s="2">
        <f t="shared" si="952"/>
        <v>10.326323079166059</v>
      </c>
      <c r="L8706" s="2">
        <v>0.02</v>
      </c>
      <c r="M8706" s="2">
        <v>9</v>
      </c>
      <c r="N8706" s="3">
        <v>45292</v>
      </c>
      <c r="O8706" s="3">
        <v>45298</v>
      </c>
      <c r="P8706" s="2" t="s">
        <v>14</v>
      </c>
      <c r="Q8706" s="2" t="s">
        <v>21</v>
      </c>
      <c r="R8706" s="2">
        <v>274.36</v>
      </c>
      <c r="S8706" s="2" t="s">
        <v>27</v>
      </c>
    </row>
    <row r="8707" spans="1:19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 t="str">
        <f t="shared" ref="E8707:E8770" si="953">IF(D8707&gt;1000,"high sales","low sales")</f>
        <v>high sales</v>
      </c>
      <c r="F8707" s="2" t="str">
        <f t="shared" ref="F8707:F8770" si="954">IF(D8707&gt;1000,"high",IF(D8707&gt;500,"medium","low"))</f>
        <v>high</v>
      </c>
      <c r="G8707" s="2" t="str">
        <f t="shared" ref="G8707:G8770" si="955">IF(AND(D8717&gt;1000,R8717&gt;500),"high","low")</f>
        <v>low</v>
      </c>
      <c r="H8707" s="2" t="str">
        <f t="shared" ref="H8707:H8770" si="956">IF(OR(D8707&gt;500,L8707&gt;0.5),"high impact","low Impact")</f>
        <v>high impact</v>
      </c>
      <c r="I8707" s="2" t="str">
        <f t="shared" ref="I8707:I8770" si="957">IF(NOT(AND(D8713&gt;500,R8714&gt;100)),"not good","good")</f>
        <v>good</v>
      </c>
      <c r="J8707" s="2">
        <f t="shared" ref="J8707:J8770" si="958">D8707/R8707</f>
        <v>4.2484267165750378</v>
      </c>
      <c r="K8707" s="2">
        <f t="shared" ref="K8707:K8770" si="959">IFERROR(J8707,0)</f>
        <v>4.2484267165750378</v>
      </c>
      <c r="L8707" s="2">
        <v>0.27</v>
      </c>
      <c r="M8707" s="2">
        <v>2</v>
      </c>
      <c r="N8707" s="3">
        <v>45301</v>
      </c>
      <c r="O8707" s="3">
        <v>45308</v>
      </c>
      <c r="P8707" s="2" t="s">
        <v>20</v>
      </c>
      <c r="Q8707" s="2" t="s">
        <v>15</v>
      </c>
      <c r="R8707" s="2">
        <v>427.45</v>
      </c>
      <c r="S8707" s="2" t="s">
        <v>38</v>
      </c>
    </row>
    <row r="8708" spans="1:19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 t="str">
        <f t="shared" si="953"/>
        <v>high sales</v>
      </c>
      <c r="F8708" s="2" t="str">
        <f t="shared" si="954"/>
        <v>high</v>
      </c>
      <c r="G8708" s="2" t="str">
        <f t="shared" si="955"/>
        <v>low</v>
      </c>
      <c r="H8708" s="2" t="str">
        <f t="shared" si="956"/>
        <v>high impact</v>
      </c>
      <c r="I8708" s="2" t="str">
        <f t="shared" si="957"/>
        <v>good</v>
      </c>
      <c r="J8708" s="2">
        <f t="shared" si="958"/>
        <v>3.7181026203868845</v>
      </c>
      <c r="K8708" s="2">
        <f t="shared" si="959"/>
        <v>3.7181026203868845</v>
      </c>
      <c r="L8708" s="2">
        <v>0.5</v>
      </c>
      <c r="M8708" s="2">
        <v>3</v>
      </c>
      <c r="N8708" s="3">
        <v>45609</v>
      </c>
      <c r="O8708" s="3">
        <v>45614</v>
      </c>
      <c r="P8708" s="2" t="s">
        <v>14</v>
      </c>
      <c r="Q8708" s="2" t="s">
        <v>21</v>
      </c>
      <c r="R8708" s="2">
        <v>874.68</v>
      </c>
      <c r="S8708" s="2" t="s">
        <v>33</v>
      </c>
    </row>
    <row r="8709" spans="1:19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 t="str">
        <f t="shared" si="953"/>
        <v>high sales</v>
      </c>
      <c r="F8709" s="2" t="str">
        <f t="shared" si="954"/>
        <v>high</v>
      </c>
      <c r="G8709" s="2" t="str">
        <f t="shared" si="955"/>
        <v>high</v>
      </c>
      <c r="H8709" s="2" t="str">
        <f t="shared" si="956"/>
        <v>high impact</v>
      </c>
      <c r="I8709" s="2" t="str">
        <f t="shared" si="957"/>
        <v>not good</v>
      </c>
      <c r="J8709" s="2">
        <f t="shared" si="958"/>
        <v>8.3826788432267882</v>
      </c>
      <c r="K8709" s="2">
        <f t="shared" si="959"/>
        <v>8.3826788432267882</v>
      </c>
      <c r="L8709" s="2">
        <v>0.43</v>
      </c>
      <c r="M8709" s="2">
        <v>6</v>
      </c>
      <c r="N8709" s="3">
        <v>45284</v>
      </c>
      <c r="O8709" s="3">
        <v>45291</v>
      </c>
      <c r="P8709" s="2" t="s">
        <v>20</v>
      </c>
      <c r="Q8709" s="2" t="s">
        <v>15</v>
      </c>
      <c r="R8709" s="2">
        <v>328.5</v>
      </c>
      <c r="S8709" s="2" t="s">
        <v>22</v>
      </c>
    </row>
    <row r="8710" spans="1:19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 t="str">
        <f t="shared" si="953"/>
        <v>high sales</v>
      </c>
      <c r="F8710" s="2" t="str">
        <f t="shared" si="954"/>
        <v>high</v>
      </c>
      <c r="G8710" s="2" t="str">
        <f t="shared" si="955"/>
        <v>low</v>
      </c>
      <c r="H8710" s="2" t="str">
        <f t="shared" si="956"/>
        <v>high impact</v>
      </c>
      <c r="I8710" s="2" t="str">
        <f t="shared" si="957"/>
        <v>not good</v>
      </c>
      <c r="J8710" s="2">
        <f t="shared" si="958"/>
        <v>8.3265183040829864</v>
      </c>
      <c r="K8710" s="2">
        <f t="shared" si="959"/>
        <v>8.3265183040829864</v>
      </c>
      <c r="L8710" s="2">
        <v>0.08</v>
      </c>
      <c r="M8710" s="2">
        <v>7</v>
      </c>
      <c r="N8710" s="3">
        <v>45102</v>
      </c>
      <c r="O8710" s="3">
        <v>45103</v>
      </c>
      <c r="P8710" s="2" t="s">
        <v>30</v>
      </c>
      <c r="Q8710" s="2" t="s">
        <v>26</v>
      </c>
      <c r="R8710" s="2">
        <v>165.81</v>
      </c>
      <c r="S8710" s="2" t="s">
        <v>27</v>
      </c>
    </row>
    <row r="8711" spans="1:19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 t="str">
        <f t="shared" si="953"/>
        <v>low sales</v>
      </c>
      <c r="F8711" s="2" t="str">
        <f t="shared" si="954"/>
        <v>medium</v>
      </c>
      <c r="G8711" s="2" t="str">
        <f t="shared" si="955"/>
        <v>high</v>
      </c>
      <c r="H8711" s="2" t="str">
        <f t="shared" si="956"/>
        <v>high impact</v>
      </c>
      <c r="I8711" s="2" t="str">
        <f t="shared" si="957"/>
        <v>good</v>
      </c>
      <c r="J8711" s="2">
        <f t="shared" si="958"/>
        <v>13.259105715131772</v>
      </c>
      <c r="K8711" s="2">
        <f t="shared" si="959"/>
        <v>13.259105715131772</v>
      </c>
      <c r="L8711" s="2">
        <v>0.44</v>
      </c>
      <c r="M8711" s="2">
        <v>9</v>
      </c>
      <c r="N8711" s="3">
        <v>45144</v>
      </c>
      <c r="O8711" s="3">
        <v>45146</v>
      </c>
      <c r="P8711" s="2" t="s">
        <v>14</v>
      </c>
      <c r="Q8711" s="2" t="s">
        <v>26</v>
      </c>
      <c r="R8711" s="2">
        <v>67.540000000000006</v>
      </c>
      <c r="S8711" s="2" t="s">
        <v>33</v>
      </c>
    </row>
    <row r="8712" spans="1:19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 t="str">
        <f t="shared" si="953"/>
        <v>high sales</v>
      </c>
      <c r="F8712" s="2" t="str">
        <f t="shared" si="954"/>
        <v>high</v>
      </c>
      <c r="G8712" s="2" t="str">
        <f t="shared" si="955"/>
        <v>low</v>
      </c>
      <c r="H8712" s="2" t="str">
        <f t="shared" si="956"/>
        <v>high impact</v>
      </c>
      <c r="I8712" s="2" t="str">
        <f t="shared" si="957"/>
        <v>good</v>
      </c>
      <c r="J8712" s="2">
        <f t="shared" si="958"/>
        <v>6.463402525675634</v>
      </c>
      <c r="K8712" s="2">
        <f t="shared" si="959"/>
        <v>6.463402525675634</v>
      </c>
      <c r="L8712" s="2">
        <v>0.23</v>
      </c>
      <c r="M8712" s="2">
        <v>8</v>
      </c>
      <c r="N8712" s="3">
        <v>45596</v>
      </c>
      <c r="O8712" s="3">
        <v>45601</v>
      </c>
      <c r="P8712" s="2" t="s">
        <v>14</v>
      </c>
      <c r="Q8712" s="2" t="s">
        <v>15</v>
      </c>
      <c r="R8712" s="2">
        <v>322.29000000000002</v>
      </c>
      <c r="S8712" s="2" t="s">
        <v>16</v>
      </c>
    </row>
    <row r="8713" spans="1:19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 t="str">
        <f t="shared" si="953"/>
        <v>high sales</v>
      </c>
      <c r="F8713" s="2" t="str">
        <f t="shared" si="954"/>
        <v>high</v>
      </c>
      <c r="G8713" s="2" t="str">
        <f t="shared" si="955"/>
        <v>low</v>
      </c>
      <c r="H8713" s="2" t="str">
        <f t="shared" si="956"/>
        <v>high impact</v>
      </c>
      <c r="I8713" s="2" t="str">
        <f t="shared" si="957"/>
        <v>good</v>
      </c>
      <c r="J8713" s="2">
        <f t="shared" si="958"/>
        <v>3.6649661758262972</v>
      </c>
      <c r="K8713" s="2">
        <f t="shared" si="959"/>
        <v>3.6649661758262972</v>
      </c>
      <c r="L8713" s="2">
        <v>0.14000000000000001</v>
      </c>
      <c r="M8713" s="2">
        <v>6</v>
      </c>
      <c r="N8713" s="3">
        <v>45597</v>
      </c>
      <c r="O8713" s="3">
        <v>45598</v>
      </c>
      <c r="P8713" s="2" t="s">
        <v>14</v>
      </c>
      <c r="Q8713" s="2" t="s">
        <v>26</v>
      </c>
      <c r="R8713" s="2">
        <v>1346.67</v>
      </c>
      <c r="S8713" s="2" t="s">
        <v>33</v>
      </c>
    </row>
    <row r="8714" spans="1:19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 t="str">
        <f t="shared" si="953"/>
        <v>high sales</v>
      </c>
      <c r="F8714" s="2" t="str">
        <f t="shared" si="954"/>
        <v>high</v>
      </c>
      <c r="G8714" s="2" t="str">
        <f t="shared" si="955"/>
        <v>low</v>
      </c>
      <c r="H8714" s="2" t="str">
        <f t="shared" si="956"/>
        <v>high impact</v>
      </c>
      <c r="I8714" s="2" t="str">
        <f t="shared" si="957"/>
        <v>good</v>
      </c>
      <c r="J8714" s="2">
        <f t="shared" si="958"/>
        <v>10.978631428992484</v>
      </c>
      <c r="K8714" s="2">
        <f t="shared" si="959"/>
        <v>10.978631428992484</v>
      </c>
      <c r="L8714" s="2">
        <v>0.32</v>
      </c>
      <c r="M8714" s="2">
        <v>8</v>
      </c>
      <c r="N8714" s="3">
        <v>45220</v>
      </c>
      <c r="O8714" s="3">
        <v>45223</v>
      </c>
      <c r="P8714" s="2" t="s">
        <v>14</v>
      </c>
      <c r="Q8714" s="2" t="s">
        <v>15</v>
      </c>
      <c r="R8714" s="2">
        <v>203.57</v>
      </c>
      <c r="S8714" s="2" t="s">
        <v>38</v>
      </c>
    </row>
    <row r="8715" spans="1:19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 t="str">
        <f t="shared" si="953"/>
        <v>high sales</v>
      </c>
      <c r="F8715" s="2" t="str">
        <f t="shared" si="954"/>
        <v>high</v>
      </c>
      <c r="G8715" s="2" t="str">
        <f t="shared" si="955"/>
        <v>low</v>
      </c>
      <c r="H8715" s="2" t="str">
        <f t="shared" si="956"/>
        <v>high impact</v>
      </c>
      <c r="I8715" s="2" t="str">
        <f t="shared" si="957"/>
        <v>good</v>
      </c>
      <c r="J8715" s="2">
        <f t="shared" si="958"/>
        <v>4.0851262152758965</v>
      </c>
      <c r="K8715" s="2">
        <f t="shared" si="959"/>
        <v>4.0851262152758965</v>
      </c>
      <c r="L8715" s="2">
        <v>0.11</v>
      </c>
      <c r="M8715" s="2">
        <v>5</v>
      </c>
      <c r="N8715" s="3">
        <v>45585</v>
      </c>
      <c r="O8715" s="3">
        <v>45587</v>
      </c>
      <c r="P8715" s="2" t="s">
        <v>14</v>
      </c>
      <c r="Q8715" s="2" t="s">
        <v>21</v>
      </c>
      <c r="R8715" s="2">
        <v>922.63</v>
      </c>
      <c r="S8715" s="2" t="s">
        <v>38</v>
      </c>
    </row>
    <row r="8716" spans="1:19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 t="str">
        <f t="shared" si="953"/>
        <v>low sales</v>
      </c>
      <c r="F8716" s="2" t="str">
        <f t="shared" si="954"/>
        <v>low</v>
      </c>
      <c r="G8716" s="2" t="str">
        <f t="shared" si="955"/>
        <v>low</v>
      </c>
      <c r="H8716" s="2" t="str">
        <f t="shared" si="956"/>
        <v>low Impact</v>
      </c>
      <c r="I8716" s="2" t="str">
        <f t="shared" si="957"/>
        <v>good</v>
      </c>
      <c r="J8716" s="2">
        <f t="shared" si="958"/>
        <v>9.5484764542936293</v>
      </c>
      <c r="K8716" s="2">
        <f t="shared" si="959"/>
        <v>9.5484764542936293</v>
      </c>
      <c r="L8716" s="2">
        <v>0.44</v>
      </c>
      <c r="M8716" s="2">
        <v>9</v>
      </c>
      <c r="N8716" s="3">
        <v>45589</v>
      </c>
      <c r="O8716" s="3">
        <v>45596</v>
      </c>
      <c r="P8716" s="2" t="s">
        <v>14</v>
      </c>
      <c r="Q8716" s="2" t="s">
        <v>26</v>
      </c>
      <c r="R8716" s="2">
        <v>39.71</v>
      </c>
      <c r="S8716" s="2" t="s">
        <v>33</v>
      </c>
    </row>
    <row r="8717" spans="1:19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 t="str">
        <f t="shared" si="953"/>
        <v>high sales</v>
      </c>
      <c r="F8717" s="2" t="str">
        <f t="shared" si="954"/>
        <v>high</v>
      </c>
      <c r="G8717" s="2" t="str">
        <f t="shared" si="955"/>
        <v>high</v>
      </c>
      <c r="H8717" s="2" t="str">
        <f t="shared" si="956"/>
        <v>high impact</v>
      </c>
      <c r="I8717" s="2" t="str">
        <f t="shared" si="957"/>
        <v>not good</v>
      </c>
      <c r="J8717" s="2">
        <f t="shared" si="958"/>
        <v>9.935202112533009</v>
      </c>
      <c r="K8717" s="2">
        <f t="shared" si="959"/>
        <v>9.935202112533009</v>
      </c>
      <c r="L8717" s="2">
        <v>0.31</v>
      </c>
      <c r="M8717" s="2">
        <v>4</v>
      </c>
      <c r="N8717" s="3">
        <v>45360</v>
      </c>
      <c r="O8717" s="3">
        <v>45363</v>
      </c>
      <c r="P8717" s="2" t="s">
        <v>30</v>
      </c>
      <c r="Q8717" s="2" t="s">
        <v>15</v>
      </c>
      <c r="R8717" s="2">
        <v>196.92</v>
      </c>
      <c r="S8717" s="2" t="s">
        <v>16</v>
      </c>
    </row>
    <row r="8718" spans="1:19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 t="str">
        <f t="shared" si="953"/>
        <v>high sales</v>
      </c>
      <c r="F8718" s="2" t="str">
        <f t="shared" si="954"/>
        <v>high</v>
      </c>
      <c r="G8718" s="2" t="str">
        <f t="shared" si="955"/>
        <v>low</v>
      </c>
      <c r="H8718" s="2" t="str">
        <f t="shared" si="956"/>
        <v>high impact</v>
      </c>
      <c r="I8718" s="2" t="str">
        <f t="shared" si="957"/>
        <v>good</v>
      </c>
      <c r="J8718" s="2">
        <f t="shared" si="958"/>
        <v>18.609052977620433</v>
      </c>
      <c r="K8718" s="2">
        <f t="shared" si="959"/>
        <v>18.609052977620433</v>
      </c>
      <c r="L8718" s="2">
        <v>7.0000000000000007E-2</v>
      </c>
      <c r="M8718" s="2">
        <v>1</v>
      </c>
      <c r="N8718" s="3">
        <v>45100</v>
      </c>
      <c r="O8718" s="3">
        <v>45106</v>
      </c>
      <c r="P8718" s="2" t="s">
        <v>30</v>
      </c>
      <c r="Q8718" s="2" t="s">
        <v>15</v>
      </c>
      <c r="R8718" s="2">
        <v>158.18</v>
      </c>
      <c r="S8718" s="2" t="s">
        <v>22</v>
      </c>
    </row>
    <row r="8719" spans="1:19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 t="str">
        <f t="shared" si="953"/>
        <v>high sales</v>
      </c>
      <c r="F8719" s="2" t="str">
        <f t="shared" si="954"/>
        <v>high</v>
      </c>
      <c r="G8719" s="2" t="str">
        <f t="shared" si="955"/>
        <v>high</v>
      </c>
      <c r="H8719" s="2" t="str">
        <f t="shared" si="956"/>
        <v>high impact</v>
      </c>
      <c r="I8719" s="2" t="str">
        <f t="shared" si="957"/>
        <v>good</v>
      </c>
      <c r="J8719" s="2">
        <f t="shared" si="958"/>
        <v>4.5991387699493966</v>
      </c>
      <c r="K8719" s="2">
        <f t="shared" si="959"/>
        <v>4.5991387699493966</v>
      </c>
      <c r="L8719" s="2">
        <v>0.28999999999999998</v>
      </c>
      <c r="M8719" s="2">
        <v>8</v>
      </c>
      <c r="N8719" s="3">
        <v>45128</v>
      </c>
      <c r="O8719" s="3">
        <v>45130</v>
      </c>
      <c r="P8719" s="2" t="s">
        <v>30</v>
      </c>
      <c r="Q8719" s="2" t="s">
        <v>21</v>
      </c>
      <c r="R8719" s="2">
        <v>822.08</v>
      </c>
      <c r="S8719" s="2" t="s">
        <v>22</v>
      </c>
    </row>
    <row r="8720" spans="1:19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 t="str">
        <f t="shared" si="953"/>
        <v>high sales</v>
      </c>
      <c r="F8720" s="2" t="str">
        <f t="shared" si="954"/>
        <v>high</v>
      </c>
      <c r="G8720" s="2" t="str">
        <f t="shared" si="955"/>
        <v>high</v>
      </c>
      <c r="H8720" s="2" t="str">
        <f t="shared" si="956"/>
        <v>high impact</v>
      </c>
      <c r="I8720" s="2" t="str">
        <f t="shared" si="957"/>
        <v>good</v>
      </c>
      <c r="J8720" s="2">
        <f t="shared" si="958"/>
        <v>6.8157347797434982</v>
      </c>
      <c r="K8720" s="2">
        <f t="shared" si="959"/>
        <v>6.8157347797434982</v>
      </c>
      <c r="L8720" s="2">
        <v>0.26</v>
      </c>
      <c r="M8720" s="2">
        <v>5</v>
      </c>
      <c r="N8720" s="3">
        <v>45517</v>
      </c>
      <c r="O8720" s="3">
        <v>45520</v>
      </c>
      <c r="P8720" s="2" t="s">
        <v>20</v>
      </c>
      <c r="Q8720" s="2" t="s">
        <v>26</v>
      </c>
      <c r="R8720" s="2">
        <v>394.54</v>
      </c>
      <c r="S8720" s="2" t="s">
        <v>47</v>
      </c>
    </row>
    <row r="8721" spans="1:19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 t="str">
        <f t="shared" si="953"/>
        <v>high sales</v>
      </c>
      <c r="F8721" s="2" t="str">
        <f t="shared" si="954"/>
        <v>high</v>
      </c>
      <c r="G8721" s="2" t="str">
        <f t="shared" si="955"/>
        <v>high</v>
      </c>
      <c r="H8721" s="2" t="str">
        <f t="shared" si="956"/>
        <v>high impact</v>
      </c>
      <c r="I8721" s="2" t="str">
        <f t="shared" si="957"/>
        <v>good</v>
      </c>
      <c r="J8721" s="2">
        <f t="shared" si="958"/>
        <v>3.4078752628982421</v>
      </c>
      <c r="K8721" s="2">
        <f t="shared" si="959"/>
        <v>3.4078752628982421</v>
      </c>
      <c r="L8721" s="2">
        <v>0.24</v>
      </c>
      <c r="M8721" s="2">
        <v>9</v>
      </c>
      <c r="N8721" s="3">
        <v>45327</v>
      </c>
      <c r="O8721" s="3">
        <v>45334</v>
      </c>
      <c r="P8721" s="2" t="s">
        <v>30</v>
      </c>
      <c r="Q8721" s="2" t="s">
        <v>21</v>
      </c>
      <c r="R8721" s="2">
        <v>770.26</v>
      </c>
      <c r="S8721" s="2" t="s">
        <v>22</v>
      </c>
    </row>
    <row r="8722" spans="1:19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 t="str">
        <f t="shared" si="953"/>
        <v>high sales</v>
      </c>
      <c r="F8722" s="2" t="str">
        <f t="shared" si="954"/>
        <v>high</v>
      </c>
      <c r="G8722" s="2" t="str">
        <f t="shared" si="955"/>
        <v>low</v>
      </c>
      <c r="H8722" s="2" t="str">
        <f t="shared" si="956"/>
        <v>high impact</v>
      </c>
      <c r="I8722" s="2" t="str">
        <f t="shared" si="957"/>
        <v>good</v>
      </c>
      <c r="J8722" s="2">
        <f t="shared" si="958"/>
        <v>15.894536581330907</v>
      </c>
      <c r="K8722" s="2">
        <f t="shared" si="959"/>
        <v>15.894536581330907</v>
      </c>
      <c r="L8722" s="2">
        <v>0.18</v>
      </c>
      <c r="M8722" s="2">
        <v>3</v>
      </c>
      <c r="N8722" s="3">
        <v>45362</v>
      </c>
      <c r="O8722" s="3">
        <v>45367</v>
      </c>
      <c r="P8722" s="2" t="s">
        <v>14</v>
      </c>
      <c r="Q8722" s="2" t="s">
        <v>26</v>
      </c>
      <c r="R8722" s="2">
        <v>241.79</v>
      </c>
      <c r="S8722" s="2" t="s">
        <v>33</v>
      </c>
    </row>
    <row r="8723" spans="1:19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 t="str">
        <f t="shared" si="953"/>
        <v>high sales</v>
      </c>
      <c r="F8723" s="2" t="str">
        <f t="shared" si="954"/>
        <v>high</v>
      </c>
      <c r="G8723" s="2" t="str">
        <f t="shared" si="955"/>
        <v>high</v>
      </c>
      <c r="H8723" s="2" t="str">
        <f t="shared" si="956"/>
        <v>high impact</v>
      </c>
      <c r="I8723" s="2" t="str">
        <f t="shared" si="957"/>
        <v>good</v>
      </c>
      <c r="J8723" s="2">
        <f t="shared" si="958"/>
        <v>15.041026584490847</v>
      </c>
      <c r="K8723" s="2">
        <f t="shared" si="959"/>
        <v>15.041026584490847</v>
      </c>
      <c r="L8723" s="2">
        <v>0.24</v>
      </c>
      <c r="M8723" s="2">
        <v>9</v>
      </c>
      <c r="N8723" s="3">
        <v>45195</v>
      </c>
      <c r="O8723" s="3">
        <v>45200</v>
      </c>
      <c r="P8723" s="2" t="s">
        <v>14</v>
      </c>
      <c r="Q8723" s="2" t="s">
        <v>26</v>
      </c>
      <c r="R8723" s="2">
        <v>108.71</v>
      </c>
      <c r="S8723" s="2" t="s">
        <v>27</v>
      </c>
    </row>
    <row r="8724" spans="1:19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 t="str">
        <f t="shared" si="953"/>
        <v>low sales</v>
      </c>
      <c r="F8724" s="2" t="str">
        <f t="shared" si="954"/>
        <v>medium</v>
      </c>
      <c r="G8724" s="2" t="str">
        <f t="shared" si="955"/>
        <v>low</v>
      </c>
      <c r="H8724" s="2" t="str">
        <f t="shared" si="956"/>
        <v>high impact</v>
      </c>
      <c r="I8724" s="2" t="str">
        <f t="shared" si="957"/>
        <v>good</v>
      </c>
      <c r="J8724" s="2">
        <f t="shared" si="958"/>
        <v>8.2572859744990907</v>
      </c>
      <c r="K8724" s="2">
        <f t="shared" si="959"/>
        <v>8.2572859744990907</v>
      </c>
      <c r="L8724" s="2">
        <v>0.28999999999999998</v>
      </c>
      <c r="M8724" s="2">
        <v>8</v>
      </c>
      <c r="N8724" s="3">
        <v>45262</v>
      </c>
      <c r="O8724" s="3">
        <v>45269</v>
      </c>
      <c r="P8724" s="2" t="s">
        <v>30</v>
      </c>
      <c r="Q8724" s="2" t="s">
        <v>21</v>
      </c>
      <c r="R8724" s="2">
        <v>65.88</v>
      </c>
      <c r="S8724" s="2" t="s">
        <v>38</v>
      </c>
    </row>
    <row r="8725" spans="1:19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 t="str">
        <f t="shared" si="953"/>
        <v>high sales</v>
      </c>
      <c r="F8725" s="2" t="str">
        <f t="shared" si="954"/>
        <v>high</v>
      </c>
      <c r="G8725" s="2" t="str">
        <f t="shared" si="955"/>
        <v>high</v>
      </c>
      <c r="H8725" s="2" t="str">
        <f t="shared" si="956"/>
        <v>high impact</v>
      </c>
      <c r="I8725" s="2" t="str">
        <f t="shared" si="957"/>
        <v>good</v>
      </c>
      <c r="J8725" s="2">
        <f t="shared" si="958"/>
        <v>5.4217164875523043</v>
      </c>
      <c r="K8725" s="2">
        <f t="shared" si="959"/>
        <v>5.4217164875523043</v>
      </c>
      <c r="L8725" s="2">
        <v>0.37</v>
      </c>
      <c r="M8725" s="2">
        <v>6</v>
      </c>
      <c r="N8725" s="3">
        <v>45413</v>
      </c>
      <c r="O8725" s="3">
        <v>45416</v>
      </c>
      <c r="P8725" s="2" t="s">
        <v>14</v>
      </c>
      <c r="Q8725" s="2" t="s">
        <v>15</v>
      </c>
      <c r="R8725" s="2">
        <v>332.19</v>
      </c>
      <c r="S8725" s="2" t="s">
        <v>27</v>
      </c>
    </row>
    <row r="8726" spans="1:19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 t="str">
        <f t="shared" si="953"/>
        <v>low sales</v>
      </c>
      <c r="F8726" s="2" t="str">
        <f t="shared" si="954"/>
        <v>medium</v>
      </c>
      <c r="G8726" s="2" t="str">
        <f t="shared" si="955"/>
        <v>low</v>
      </c>
      <c r="H8726" s="2" t="str">
        <f t="shared" si="956"/>
        <v>high impact</v>
      </c>
      <c r="I8726" s="2" t="str">
        <f t="shared" si="957"/>
        <v>good</v>
      </c>
      <c r="J8726" s="2">
        <f t="shared" si="958"/>
        <v>4.2174246785645755</v>
      </c>
      <c r="K8726" s="2">
        <f t="shared" si="959"/>
        <v>4.2174246785645755</v>
      </c>
      <c r="L8726" s="2">
        <v>0.46</v>
      </c>
      <c r="M8726" s="2">
        <v>8</v>
      </c>
      <c r="N8726" s="3">
        <v>45540</v>
      </c>
      <c r="O8726" s="3">
        <v>45543</v>
      </c>
      <c r="P8726" s="2" t="s">
        <v>20</v>
      </c>
      <c r="Q8726" s="2" t="s">
        <v>21</v>
      </c>
      <c r="R8726" s="2">
        <v>208.44</v>
      </c>
      <c r="S8726" s="2" t="s">
        <v>16</v>
      </c>
    </row>
    <row r="8727" spans="1:19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 t="str">
        <f t="shared" si="953"/>
        <v>high sales</v>
      </c>
      <c r="F8727" s="2" t="str">
        <f t="shared" si="954"/>
        <v>high</v>
      </c>
      <c r="G8727" s="2" t="str">
        <f t="shared" si="955"/>
        <v>high</v>
      </c>
      <c r="H8727" s="2" t="str">
        <f t="shared" si="956"/>
        <v>high impact</v>
      </c>
      <c r="I8727" s="2" t="str">
        <f t="shared" si="957"/>
        <v>good</v>
      </c>
      <c r="J8727" s="2">
        <f t="shared" si="958"/>
        <v>7.9519735434936418</v>
      </c>
      <c r="K8727" s="2">
        <f t="shared" si="959"/>
        <v>7.9519735434936418</v>
      </c>
      <c r="L8727" s="2">
        <v>0.02</v>
      </c>
      <c r="M8727" s="2">
        <v>8</v>
      </c>
      <c r="N8727" s="3">
        <v>45035</v>
      </c>
      <c r="O8727" s="3">
        <v>45042</v>
      </c>
      <c r="P8727" s="2" t="s">
        <v>30</v>
      </c>
      <c r="Q8727" s="2" t="s">
        <v>21</v>
      </c>
      <c r="R8727" s="2">
        <v>607.79</v>
      </c>
      <c r="S8727" s="2" t="s">
        <v>22</v>
      </c>
    </row>
    <row r="8728" spans="1:19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 t="str">
        <f t="shared" si="953"/>
        <v>high sales</v>
      </c>
      <c r="F8728" s="2" t="str">
        <f t="shared" si="954"/>
        <v>high</v>
      </c>
      <c r="G8728" s="2" t="str">
        <f t="shared" si="955"/>
        <v>low</v>
      </c>
      <c r="H8728" s="2" t="str">
        <f t="shared" si="956"/>
        <v>high impact</v>
      </c>
      <c r="I8728" s="2" t="str">
        <f t="shared" si="957"/>
        <v>not good</v>
      </c>
      <c r="J8728" s="2">
        <f t="shared" si="958"/>
        <v>7.4969549641760489</v>
      </c>
      <c r="K8728" s="2">
        <f t="shared" si="959"/>
        <v>7.4969549641760489</v>
      </c>
      <c r="L8728" s="2">
        <v>0.28000000000000003</v>
      </c>
      <c r="M8728" s="2">
        <v>7</v>
      </c>
      <c r="N8728" s="3">
        <v>45482</v>
      </c>
      <c r="O8728" s="3">
        <v>45486</v>
      </c>
      <c r="P8728" s="2" t="s">
        <v>20</v>
      </c>
      <c r="Q8728" s="2" t="s">
        <v>15</v>
      </c>
      <c r="R8728" s="2">
        <v>390.8</v>
      </c>
      <c r="S8728" s="2" t="s">
        <v>47</v>
      </c>
    </row>
    <row r="8729" spans="1:19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 t="str">
        <f t="shared" si="953"/>
        <v>high sales</v>
      </c>
      <c r="F8729" s="2" t="str">
        <f t="shared" si="954"/>
        <v>high</v>
      </c>
      <c r="G8729" s="2" t="str">
        <f t="shared" si="955"/>
        <v>high</v>
      </c>
      <c r="H8729" s="2" t="str">
        <f t="shared" si="956"/>
        <v>high impact</v>
      </c>
      <c r="I8729" s="2" t="str">
        <f t="shared" si="957"/>
        <v>good</v>
      </c>
      <c r="J8729" s="2">
        <f t="shared" si="958"/>
        <v>4.3509525801422217</v>
      </c>
      <c r="K8729" s="2">
        <f t="shared" si="959"/>
        <v>4.3509525801422217</v>
      </c>
      <c r="L8729" s="2">
        <v>0.38</v>
      </c>
      <c r="M8729" s="2">
        <v>7</v>
      </c>
      <c r="N8729" s="3">
        <v>45453</v>
      </c>
      <c r="O8729" s="3">
        <v>45460</v>
      </c>
      <c r="P8729" s="2" t="s">
        <v>30</v>
      </c>
      <c r="Q8729" s="2" t="s">
        <v>26</v>
      </c>
      <c r="R8729" s="2">
        <v>525.94000000000005</v>
      </c>
      <c r="S8729" s="2" t="s">
        <v>16</v>
      </c>
    </row>
    <row r="8730" spans="1:19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 t="str">
        <f t="shared" si="953"/>
        <v>high sales</v>
      </c>
      <c r="F8730" s="2" t="str">
        <f t="shared" si="954"/>
        <v>high</v>
      </c>
      <c r="G8730" s="2" t="str">
        <f t="shared" si="955"/>
        <v>low</v>
      </c>
      <c r="H8730" s="2" t="str">
        <f t="shared" si="956"/>
        <v>high impact</v>
      </c>
      <c r="I8730" s="2" t="str">
        <f t="shared" si="957"/>
        <v>good</v>
      </c>
      <c r="J8730" s="2">
        <f t="shared" si="958"/>
        <v>7.0202353881138224</v>
      </c>
      <c r="K8730" s="2">
        <f t="shared" si="959"/>
        <v>7.0202353881138224</v>
      </c>
      <c r="L8730" s="2">
        <v>0.06</v>
      </c>
      <c r="M8730" s="2">
        <v>3</v>
      </c>
      <c r="N8730" s="3">
        <v>45442</v>
      </c>
      <c r="O8730" s="3">
        <v>45444</v>
      </c>
      <c r="P8730" s="2" t="s">
        <v>14</v>
      </c>
      <c r="Q8730" s="2" t="s">
        <v>26</v>
      </c>
      <c r="R8730" s="2">
        <v>650.84</v>
      </c>
      <c r="S8730" s="2" t="s">
        <v>47</v>
      </c>
    </row>
    <row r="8731" spans="1:19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 t="str">
        <f t="shared" si="953"/>
        <v>high sales</v>
      </c>
      <c r="F8731" s="2" t="str">
        <f t="shared" si="954"/>
        <v>high</v>
      </c>
      <c r="G8731" s="2" t="str">
        <f t="shared" si="955"/>
        <v>high</v>
      </c>
      <c r="H8731" s="2" t="str">
        <f t="shared" si="956"/>
        <v>high impact</v>
      </c>
      <c r="I8731" s="2" t="str">
        <f t="shared" si="957"/>
        <v>good</v>
      </c>
      <c r="J8731" s="2">
        <f t="shared" si="958"/>
        <v>4.6917453516908623</v>
      </c>
      <c r="K8731" s="2">
        <f t="shared" si="959"/>
        <v>4.6917453516908623</v>
      </c>
      <c r="L8731" s="2">
        <v>0.46</v>
      </c>
      <c r="M8731" s="2">
        <v>7</v>
      </c>
      <c r="N8731" s="3">
        <v>45162</v>
      </c>
      <c r="O8731" s="3">
        <v>45166</v>
      </c>
      <c r="P8731" s="2" t="s">
        <v>20</v>
      </c>
      <c r="Q8731" s="2" t="s">
        <v>21</v>
      </c>
      <c r="R8731" s="2">
        <v>961.64</v>
      </c>
      <c r="S8731" s="2" t="s">
        <v>38</v>
      </c>
    </row>
    <row r="8732" spans="1:19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 t="str">
        <f t="shared" si="953"/>
        <v>high sales</v>
      </c>
      <c r="F8732" s="2" t="str">
        <f t="shared" si="954"/>
        <v>high</v>
      </c>
      <c r="G8732" s="2" t="str">
        <f t="shared" si="955"/>
        <v>high</v>
      </c>
      <c r="H8732" s="2" t="str">
        <f t="shared" si="956"/>
        <v>high impact</v>
      </c>
      <c r="I8732" s="2" t="str">
        <f t="shared" si="957"/>
        <v>good</v>
      </c>
      <c r="J8732" s="2">
        <f t="shared" si="958"/>
        <v>7.7791044776119405</v>
      </c>
      <c r="K8732" s="2">
        <f t="shared" si="959"/>
        <v>7.7791044776119405</v>
      </c>
      <c r="L8732" s="2">
        <v>0.12</v>
      </c>
      <c r="M8732" s="2">
        <v>3</v>
      </c>
      <c r="N8732" s="3">
        <v>45490</v>
      </c>
      <c r="O8732" s="3">
        <v>45497</v>
      </c>
      <c r="P8732" s="2" t="s">
        <v>14</v>
      </c>
      <c r="Q8732" s="2" t="s">
        <v>21</v>
      </c>
      <c r="R8732" s="2">
        <v>274.7</v>
      </c>
      <c r="S8732" s="2" t="s">
        <v>27</v>
      </c>
    </row>
    <row r="8733" spans="1:19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 t="str">
        <f t="shared" si="953"/>
        <v>high sales</v>
      </c>
      <c r="F8733" s="2" t="str">
        <f t="shared" si="954"/>
        <v>high</v>
      </c>
      <c r="G8733" s="2" t="str">
        <f t="shared" si="955"/>
        <v>low</v>
      </c>
      <c r="H8733" s="2" t="str">
        <f t="shared" si="956"/>
        <v>high impact</v>
      </c>
      <c r="I8733" s="2" t="str">
        <f t="shared" si="957"/>
        <v>good</v>
      </c>
      <c r="J8733" s="2">
        <f t="shared" si="958"/>
        <v>3.3566951610557973</v>
      </c>
      <c r="K8733" s="2">
        <f t="shared" si="959"/>
        <v>3.3566951610557973</v>
      </c>
      <c r="L8733" s="2">
        <v>0.42</v>
      </c>
      <c r="M8733" s="2">
        <v>9</v>
      </c>
      <c r="N8733" s="3">
        <v>45128</v>
      </c>
      <c r="O8733" s="3">
        <v>45131</v>
      </c>
      <c r="P8733" s="2" t="s">
        <v>30</v>
      </c>
      <c r="Q8733" s="2" t="s">
        <v>15</v>
      </c>
      <c r="R8733" s="2">
        <v>1306.69</v>
      </c>
      <c r="S8733" s="2" t="s">
        <v>38</v>
      </c>
    </row>
    <row r="8734" spans="1:19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 t="str">
        <f t="shared" si="953"/>
        <v>low sales</v>
      </c>
      <c r="F8734" s="2" t="str">
        <f t="shared" si="954"/>
        <v>low</v>
      </c>
      <c r="G8734" s="2" t="str">
        <f t="shared" si="955"/>
        <v>high</v>
      </c>
      <c r="H8734" s="2" t="str">
        <f t="shared" si="956"/>
        <v>low Impact</v>
      </c>
      <c r="I8734" s="2" t="str">
        <f t="shared" si="957"/>
        <v>not good</v>
      </c>
      <c r="J8734" s="2">
        <f t="shared" si="958"/>
        <v>3.5820779220779224</v>
      </c>
      <c r="K8734" s="2">
        <f t="shared" si="959"/>
        <v>3.5820779220779224</v>
      </c>
      <c r="L8734" s="2">
        <v>0.33</v>
      </c>
      <c r="M8734" s="2">
        <v>5</v>
      </c>
      <c r="N8734" s="3">
        <v>45484</v>
      </c>
      <c r="O8734" s="3">
        <v>45489</v>
      </c>
      <c r="P8734" s="2" t="s">
        <v>14</v>
      </c>
      <c r="Q8734" s="2" t="s">
        <v>21</v>
      </c>
      <c r="R8734" s="2">
        <v>115.5</v>
      </c>
      <c r="S8734" s="2" t="s">
        <v>22</v>
      </c>
    </row>
    <row r="8735" spans="1:19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 t="str">
        <f t="shared" si="953"/>
        <v>high sales</v>
      </c>
      <c r="F8735" s="2" t="str">
        <f t="shared" si="954"/>
        <v>high</v>
      </c>
      <c r="G8735" s="2" t="str">
        <f t="shared" si="955"/>
        <v>high</v>
      </c>
      <c r="H8735" s="2" t="str">
        <f t="shared" si="956"/>
        <v>high impact</v>
      </c>
      <c r="I8735" s="2" t="str">
        <f t="shared" si="957"/>
        <v>good</v>
      </c>
      <c r="J8735" s="2">
        <f t="shared" si="958"/>
        <v>5.0847686669720566</v>
      </c>
      <c r="K8735" s="2">
        <f t="shared" si="959"/>
        <v>5.0847686669720566</v>
      </c>
      <c r="L8735" s="2">
        <v>0.28000000000000003</v>
      </c>
      <c r="M8735" s="2">
        <v>8</v>
      </c>
      <c r="N8735" s="3">
        <v>45497</v>
      </c>
      <c r="O8735" s="3">
        <v>45499</v>
      </c>
      <c r="P8735" s="2" t="s">
        <v>20</v>
      </c>
      <c r="Q8735" s="2" t="s">
        <v>21</v>
      </c>
      <c r="R8735" s="2">
        <v>873.2</v>
      </c>
      <c r="S8735" s="2" t="s">
        <v>16</v>
      </c>
    </row>
    <row r="8736" spans="1:19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 t="str">
        <f t="shared" si="953"/>
        <v>high sales</v>
      </c>
      <c r="F8736" s="2" t="str">
        <f t="shared" si="954"/>
        <v>high</v>
      </c>
      <c r="G8736" s="2" t="str">
        <f t="shared" si="955"/>
        <v>high</v>
      </c>
      <c r="H8736" s="2" t="str">
        <f t="shared" si="956"/>
        <v>high impact</v>
      </c>
      <c r="I8736" s="2" t="str">
        <f t="shared" si="957"/>
        <v>good</v>
      </c>
      <c r="J8736" s="2">
        <f t="shared" si="958"/>
        <v>3.4455609611013149</v>
      </c>
      <c r="K8736" s="2">
        <f t="shared" si="959"/>
        <v>3.4455609611013149</v>
      </c>
      <c r="L8736" s="2">
        <v>0.43</v>
      </c>
      <c r="M8736" s="2">
        <v>3</v>
      </c>
      <c r="N8736" s="3">
        <v>45100</v>
      </c>
      <c r="O8736" s="3">
        <v>45105</v>
      </c>
      <c r="P8736" s="2" t="s">
        <v>30</v>
      </c>
      <c r="Q8736" s="2" t="s">
        <v>26</v>
      </c>
      <c r="R8736" s="2">
        <v>470.71</v>
      </c>
      <c r="S8736" s="2" t="s">
        <v>33</v>
      </c>
    </row>
    <row r="8737" spans="1:19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 t="str">
        <f t="shared" si="953"/>
        <v>high sales</v>
      </c>
      <c r="F8737" s="2" t="str">
        <f t="shared" si="954"/>
        <v>high</v>
      </c>
      <c r="G8737" s="2" t="str">
        <f t="shared" si="955"/>
        <v>low</v>
      </c>
      <c r="H8737" s="2" t="str">
        <f t="shared" si="956"/>
        <v>high impact</v>
      </c>
      <c r="I8737" s="2" t="str">
        <f t="shared" si="957"/>
        <v>good</v>
      </c>
      <c r="J8737" s="2">
        <f t="shared" si="958"/>
        <v>5.2508189820830511</v>
      </c>
      <c r="K8737" s="2">
        <f t="shared" si="959"/>
        <v>5.2508189820830511</v>
      </c>
      <c r="L8737" s="2">
        <v>0.48</v>
      </c>
      <c r="M8737" s="2">
        <v>3</v>
      </c>
      <c r="N8737" s="3">
        <v>45470</v>
      </c>
      <c r="O8737" s="3">
        <v>45473</v>
      </c>
      <c r="P8737" s="2" t="s">
        <v>30</v>
      </c>
      <c r="Q8737" s="2" t="s">
        <v>21</v>
      </c>
      <c r="R8737" s="2">
        <v>546.41</v>
      </c>
      <c r="S8737" s="2" t="s">
        <v>47</v>
      </c>
    </row>
    <row r="8738" spans="1:19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 t="str">
        <f t="shared" si="953"/>
        <v>high sales</v>
      </c>
      <c r="F8738" s="2" t="str">
        <f t="shared" si="954"/>
        <v>high</v>
      </c>
      <c r="G8738" s="2" t="str">
        <f t="shared" si="955"/>
        <v>low</v>
      </c>
      <c r="H8738" s="2" t="str">
        <f t="shared" si="956"/>
        <v>high impact</v>
      </c>
      <c r="I8738" s="2" t="str">
        <f t="shared" si="957"/>
        <v>good</v>
      </c>
      <c r="J8738" s="2">
        <f t="shared" si="958"/>
        <v>3.80540236654709</v>
      </c>
      <c r="K8738" s="2">
        <f t="shared" si="959"/>
        <v>3.80540236654709</v>
      </c>
      <c r="L8738" s="2">
        <v>0.5</v>
      </c>
      <c r="M8738" s="2">
        <v>3</v>
      </c>
      <c r="N8738" s="3">
        <v>45075</v>
      </c>
      <c r="O8738" s="3">
        <v>45082</v>
      </c>
      <c r="P8738" s="2" t="s">
        <v>14</v>
      </c>
      <c r="Q8738" s="2" t="s">
        <v>26</v>
      </c>
      <c r="R8738" s="2">
        <v>373.54</v>
      </c>
      <c r="S8738" s="2" t="s">
        <v>33</v>
      </c>
    </row>
    <row r="8739" spans="1:19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 t="str">
        <f t="shared" si="953"/>
        <v>high sales</v>
      </c>
      <c r="F8739" s="2" t="str">
        <f t="shared" si="954"/>
        <v>high</v>
      </c>
      <c r="G8739" s="2" t="str">
        <f t="shared" si="955"/>
        <v>low</v>
      </c>
      <c r="H8739" s="2" t="str">
        <f t="shared" si="956"/>
        <v>high impact</v>
      </c>
      <c r="I8739" s="2" t="str">
        <f t="shared" si="957"/>
        <v>good</v>
      </c>
      <c r="J8739" s="2">
        <f t="shared" si="958"/>
        <v>3.470337908294113</v>
      </c>
      <c r="K8739" s="2">
        <f t="shared" si="959"/>
        <v>3.470337908294113</v>
      </c>
      <c r="L8739" s="2">
        <v>0.34</v>
      </c>
      <c r="M8739" s="2">
        <v>8</v>
      </c>
      <c r="N8739" s="3">
        <v>45211</v>
      </c>
      <c r="O8739" s="3">
        <v>45218</v>
      </c>
      <c r="P8739" s="2" t="s">
        <v>14</v>
      </c>
      <c r="Q8739" s="2" t="s">
        <v>21</v>
      </c>
      <c r="R8739" s="2">
        <v>1419.32</v>
      </c>
      <c r="S8739" s="2" t="s">
        <v>38</v>
      </c>
    </row>
    <row r="8740" spans="1:19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 t="str">
        <f t="shared" si="953"/>
        <v>low sales</v>
      </c>
      <c r="F8740" s="2" t="str">
        <f t="shared" si="954"/>
        <v>low</v>
      </c>
      <c r="G8740" s="2" t="str">
        <f t="shared" si="955"/>
        <v>high</v>
      </c>
      <c r="H8740" s="2" t="str">
        <f t="shared" si="956"/>
        <v>low Impact</v>
      </c>
      <c r="I8740" s="2" t="str">
        <f t="shared" si="957"/>
        <v>good</v>
      </c>
      <c r="J8740" s="2">
        <f t="shared" si="958"/>
        <v>3.4017621808871152</v>
      </c>
      <c r="K8740" s="2">
        <f t="shared" si="959"/>
        <v>3.4017621808871152</v>
      </c>
      <c r="L8740" s="2">
        <v>0.17</v>
      </c>
      <c r="M8740" s="2">
        <v>9</v>
      </c>
      <c r="N8740" s="3">
        <v>45559</v>
      </c>
      <c r="O8740" s="3">
        <v>45563</v>
      </c>
      <c r="P8740" s="2" t="s">
        <v>20</v>
      </c>
      <c r="Q8740" s="2" t="s">
        <v>15</v>
      </c>
      <c r="R8740" s="2">
        <v>132.79</v>
      </c>
      <c r="S8740" s="2" t="s">
        <v>47</v>
      </c>
    </row>
    <row r="8741" spans="1:19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 t="str">
        <f t="shared" si="953"/>
        <v>high sales</v>
      </c>
      <c r="F8741" s="2" t="str">
        <f t="shared" si="954"/>
        <v>high</v>
      </c>
      <c r="G8741" s="2" t="str">
        <f t="shared" si="955"/>
        <v>low</v>
      </c>
      <c r="H8741" s="2" t="str">
        <f t="shared" si="956"/>
        <v>high impact</v>
      </c>
      <c r="I8741" s="2" t="str">
        <f t="shared" si="957"/>
        <v>good</v>
      </c>
      <c r="J8741" s="2">
        <f t="shared" si="958"/>
        <v>3.4132919976748695</v>
      </c>
      <c r="K8741" s="2">
        <f t="shared" si="959"/>
        <v>3.4132919976748695</v>
      </c>
      <c r="L8741" s="2">
        <v>0.44</v>
      </c>
      <c r="M8741" s="2">
        <v>7</v>
      </c>
      <c r="N8741" s="3">
        <v>45480</v>
      </c>
      <c r="O8741" s="3">
        <v>45487</v>
      </c>
      <c r="P8741" s="2" t="s">
        <v>20</v>
      </c>
      <c r="Q8741" s="2" t="s">
        <v>21</v>
      </c>
      <c r="R8741" s="2">
        <v>670.93</v>
      </c>
      <c r="S8741" s="2" t="s">
        <v>16</v>
      </c>
    </row>
    <row r="8742" spans="1:19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 t="str">
        <f t="shared" si="953"/>
        <v>high sales</v>
      </c>
      <c r="F8742" s="2" t="str">
        <f t="shared" si="954"/>
        <v>high</v>
      </c>
      <c r="G8742" s="2" t="str">
        <f t="shared" si="955"/>
        <v>low</v>
      </c>
      <c r="H8742" s="2" t="str">
        <f t="shared" si="956"/>
        <v>high impact</v>
      </c>
      <c r="I8742" s="2" t="str">
        <f t="shared" si="957"/>
        <v>good</v>
      </c>
      <c r="J8742" s="2">
        <f t="shared" si="958"/>
        <v>3.7278075627461216</v>
      </c>
      <c r="K8742" s="2">
        <f t="shared" si="959"/>
        <v>3.7278075627461216</v>
      </c>
      <c r="L8742" s="2">
        <v>0.33</v>
      </c>
      <c r="M8742" s="2">
        <v>1</v>
      </c>
      <c r="N8742" s="3">
        <v>45428</v>
      </c>
      <c r="O8742" s="3">
        <v>45435</v>
      </c>
      <c r="P8742" s="2" t="s">
        <v>30</v>
      </c>
      <c r="Q8742" s="2" t="s">
        <v>21</v>
      </c>
      <c r="R8742" s="2">
        <v>843.08</v>
      </c>
      <c r="S8742" s="2" t="s">
        <v>16</v>
      </c>
    </row>
    <row r="8743" spans="1:19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 t="str">
        <f t="shared" si="953"/>
        <v>high sales</v>
      </c>
      <c r="F8743" s="2" t="str">
        <f t="shared" si="954"/>
        <v>high</v>
      </c>
      <c r="G8743" s="2" t="str">
        <f t="shared" si="955"/>
        <v>low</v>
      </c>
      <c r="H8743" s="2" t="str">
        <f t="shared" si="956"/>
        <v>high impact</v>
      </c>
      <c r="I8743" s="2" t="str">
        <f t="shared" si="957"/>
        <v>good</v>
      </c>
      <c r="J8743" s="2">
        <f t="shared" si="958"/>
        <v>6.7234051733436893</v>
      </c>
      <c r="K8743" s="2">
        <f t="shared" si="959"/>
        <v>6.7234051733436893</v>
      </c>
      <c r="L8743" s="2">
        <v>0.16</v>
      </c>
      <c r="M8743" s="2">
        <v>6</v>
      </c>
      <c r="N8743" s="3">
        <v>45616</v>
      </c>
      <c r="O8743" s="3">
        <v>45618</v>
      </c>
      <c r="P8743" s="2" t="s">
        <v>30</v>
      </c>
      <c r="Q8743" s="2" t="s">
        <v>15</v>
      </c>
      <c r="R8743" s="2">
        <v>463.53</v>
      </c>
      <c r="S8743" s="2" t="s">
        <v>27</v>
      </c>
    </row>
    <row r="8744" spans="1:19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 t="str">
        <f t="shared" si="953"/>
        <v>high sales</v>
      </c>
      <c r="F8744" s="2" t="str">
        <f t="shared" si="954"/>
        <v>high</v>
      </c>
      <c r="G8744" s="2" t="str">
        <f t="shared" si="955"/>
        <v>low</v>
      </c>
      <c r="H8744" s="2" t="str">
        <f t="shared" si="956"/>
        <v>high impact</v>
      </c>
      <c r="I8744" s="2" t="str">
        <f t="shared" si="957"/>
        <v>good</v>
      </c>
      <c r="J8744" s="2">
        <f t="shared" si="958"/>
        <v>3.3554509209648034</v>
      </c>
      <c r="K8744" s="2">
        <f t="shared" si="959"/>
        <v>3.3554509209648034</v>
      </c>
      <c r="L8744" s="2">
        <v>0.47</v>
      </c>
      <c r="M8744" s="2">
        <v>3</v>
      </c>
      <c r="N8744" s="3">
        <v>45524</v>
      </c>
      <c r="O8744" s="3">
        <v>45530</v>
      </c>
      <c r="P8744" s="2" t="s">
        <v>30</v>
      </c>
      <c r="Q8744" s="2" t="s">
        <v>15</v>
      </c>
      <c r="R8744" s="2">
        <v>1108.6199999999999</v>
      </c>
      <c r="S8744" s="2" t="s">
        <v>16</v>
      </c>
    </row>
    <row r="8745" spans="1:19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 t="str">
        <f t="shared" si="953"/>
        <v>high sales</v>
      </c>
      <c r="F8745" s="2" t="str">
        <f t="shared" si="954"/>
        <v>high</v>
      </c>
      <c r="G8745" s="2" t="str">
        <f t="shared" si="955"/>
        <v>low</v>
      </c>
      <c r="H8745" s="2" t="str">
        <f t="shared" si="956"/>
        <v>high impact</v>
      </c>
      <c r="I8745" s="2" t="str">
        <f t="shared" si="957"/>
        <v>good</v>
      </c>
      <c r="J8745" s="2">
        <f t="shared" si="958"/>
        <v>4.0835589768836575</v>
      </c>
      <c r="K8745" s="2">
        <f t="shared" si="959"/>
        <v>4.0835589768836575</v>
      </c>
      <c r="L8745" s="2">
        <v>0.37</v>
      </c>
      <c r="M8745" s="2">
        <v>1</v>
      </c>
      <c r="N8745" s="3">
        <v>45434</v>
      </c>
      <c r="O8745" s="3">
        <v>45438</v>
      </c>
      <c r="P8745" s="2" t="s">
        <v>20</v>
      </c>
      <c r="Q8745" s="2" t="s">
        <v>15</v>
      </c>
      <c r="R8745" s="2">
        <v>893.74</v>
      </c>
      <c r="S8745" s="2" t="s">
        <v>38</v>
      </c>
    </row>
    <row r="8746" spans="1:19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 t="str">
        <f t="shared" si="953"/>
        <v>high sales</v>
      </c>
      <c r="F8746" s="2" t="str">
        <f t="shared" si="954"/>
        <v>high</v>
      </c>
      <c r="G8746" s="2" t="str">
        <f t="shared" si="955"/>
        <v>high</v>
      </c>
      <c r="H8746" s="2" t="str">
        <f t="shared" si="956"/>
        <v>high impact</v>
      </c>
      <c r="I8746" s="2" t="str">
        <f t="shared" si="957"/>
        <v>good</v>
      </c>
      <c r="J8746" s="2">
        <f t="shared" si="958"/>
        <v>3.8049059845375583</v>
      </c>
      <c r="K8746" s="2">
        <f t="shared" si="959"/>
        <v>3.8049059845375583</v>
      </c>
      <c r="L8746" s="2">
        <v>0.23</v>
      </c>
      <c r="M8746" s="2">
        <v>2</v>
      </c>
      <c r="N8746" s="3">
        <v>44943</v>
      </c>
      <c r="O8746" s="3">
        <v>44945</v>
      </c>
      <c r="P8746" s="2" t="s">
        <v>14</v>
      </c>
      <c r="Q8746" s="2" t="s">
        <v>15</v>
      </c>
      <c r="R8746" s="2">
        <v>1047.7</v>
      </c>
      <c r="S8746" s="2" t="s">
        <v>27</v>
      </c>
    </row>
    <row r="8747" spans="1:19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 t="str">
        <f t="shared" si="953"/>
        <v>high sales</v>
      </c>
      <c r="F8747" s="2" t="str">
        <f t="shared" si="954"/>
        <v>high</v>
      </c>
      <c r="G8747" s="2" t="str">
        <f t="shared" si="955"/>
        <v>low</v>
      </c>
      <c r="H8747" s="2" t="str">
        <f t="shared" si="956"/>
        <v>high impact</v>
      </c>
      <c r="I8747" s="2" t="str">
        <f t="shared" si="957"/>
        <v>good</v>
      </c>
      <c r="J8747" s="2">
        <f t="shared" si="958"/>
        <v>4.0020844022575686</v>
      </c>
      <c r="K8747" s="2">
        <f t="shared" si="959"/>
        <v>4.0020844022575686</v>
      </c>
      <c r="L8747" s="2">
        <v>0.23</v>
      </c>
      <c r="M8747" s="2">
        <v>3</v>
      </c>
      <c r="N8747" s="3">
        <v>45328</v>
      </c>
      <c r="O8747" s="3">
        <v>45334</v>
      </c>
      <c r="P8747" s="2" t="s">
        <v>14</v>
      </c>
      <c r="Q8747" s="2" t="s">
        <v>15</v>
      </c>
      <c r="R8747" s="2">
        <v>311.83999999999997</v>
      </c>
      <c r="S8747" s="2" t="s">
        <v>27</v>
      </c>
    </row>
    <row r="8748" spans="1:19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 t="str">
        <f t="shared" si="953"/>
        <v>high sales</v>
      </c>
      <c r="F8748" s="2" t="str">
        <f t="shared" si="954"/>
        <v>high</v>
      </c>
      <c r="G8748" s="2" t="str">
        <f t="shared" si="955"/>
        <v>low</v>
      </c>
      <c r="H8748" s="2" t="str">
        <f t="shared" si="956"/>
        <v>high impact</v>
      </c>
      <c r="I8748" s="2" t="str">
        <f t="shared" si="957"/>
        <v>good</v>
      </c>
      <c r="J8748" s="2">
        <f t="shared" si="958"/>
        <v>5.1750148592424488</v>
      </c>
      <c r="K8748" s="2">
        <f t="shared" si="959"/>
        <v>5.1750148592424488</v>
      </c>
      <c r="L8748" s="2">
        <v>0.5</v>
      </c>
      <c r="M8748" s="2">
        <v>7</v>
      </c>
      <c r="N8748" s="3">
        <v>45164</v>
      </c>
      <c r="O8748" s="3">
        <v>45170</v>
      </c>
      <c r="P8748" s="2" t="s">
        <v>30</v>
      </c>
      <c r="Q8748" s="2" t="s">
        <v>21</v>
      </c>
      <c r="R8748" s="2">
        <v>370.14</v>
      </c>
      <c r="S8748" s="2" t="s">
        <v>38</v>
      </c>
    </row>
    <row r="8749" spans="1:19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 t="str">
        <f t="shared" si="953"/>
        <v>high sales</v>
      </c>
      <c r="F8749" s="2" t="str">
        <f t="shared" si="954"/>
        <v>high</v>
      </c>
      <c r="G8749" s="2" t="str">
        <f t="shared" si="955"/>
        <v>low</v>
      </c>
      <c r="H8749" s="2" t="str">
        <f t="shared" si="956"/>
        <v>high impact</v>
      </c>
      <c r="I8749" s="2" t="str">
        <f t="shared" si="957"/>
        <v>good</v>
      </c>
      <c r="J8749" s="2">
        <f t="shared" si="958"/>
        <v>5.3967159277504111</v>
      </c>
      <c r="K8749" s="2">
        <f t="shared" si="959"/>
        <v>5.3967159277504111</v>
      </c>
      <c r="L8749" s="2">
        <v>0.19</v>
      </c>
      <c r="M8749" s="2">
        <v>6</v>
      </c>
      <c r="N8749" s="3">
        <v>45571</v>
      </c>
      <c r="O8749" s="3">
        <v>45576</v>
      </c>
      <c r="P8749" s="2" t="s">
        <v>30</v>
      </c>
      <c r="Q8749" s="2" t="s">
        <v>15</v>
      </c>
      <c r="R8749" s="2">
        <v>365.4</v>
      </c>
      <c r="S8749" s="2" t="s">
        <v>38</v>
      </c>
    </row>
    <row r="8750" spans="1:19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 t="str">
        <f t="shared" si="953"/>
        <v>high sales</v>
      </c>
      <c r="F8750" s="2" t="str">
        <f t="shared" si="954"/>
        <v>high</v>
      </c>
      <c r="G8750" s="2" t="str">
        <f t="shared" si="955"/>
        <v>low</v>
      </c>
      <c r="H8750" s="2" t="str">
        <f t="shared" si="956"/>
        <v>high impact</v>
      </c>
      <c r="I8750" s="2" t="str">
        <f t="shared" si="957"/>
        <v>not good</v>
      </c>
      <c r="J8750" s="2">
        <f t="shared" si="958"/>
        <v>6.5145172272912975</v>
      </c>
      <c r="K8750" s="2">
        <f t="shared" si="959"/>
        <v>6.5145172272912975</v>
      </c>
      <c r="L8750" s="2">
        <v>0.05</v>
      </c>
      <c r="M8750" s="2">
        <v>2</v>
      </c>
      <c r="N8750" s="3">
        <v>45371</v>
      </c>
      <c r="O8750" s="3">
        <v>45372</v>
      </c>
      <c r="P8750" s="2" t="s">
        <v>14</v>
      </c>
      <c r="Q8750" s="2" t="s">
        <v>21</v>
      </c>
      <c r="R8750" s="2">
        <v>734.3</v>
      </c>
      <c r="S8750" s="2" t="s">
        <v>16</v>
      </c>
    </row>
    <row r="8751" spans="1:19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 t="str">
        <f t="shared" si="953"/>
        <v>high sales</v>
      </c>
      <c r="F8751" s="2" t="str">
        <f t="shared" si="954"/>
        <v>high</v>
      </c>
      <c r="G8751" s="2" t="str">
        <f t="shared" si="955"/>
        <v>low</v>
      </c>
      <c r="H8751" s="2" t="str">
        <f t="shared" si="956"/>
        <v>high impact</v>
      </c>
      <c r="I8751" s="2" t="str">
        <f t="shared" si="957"/>
        <v>good</v>
      </c>
      <c r="J8751" s="2">
        <f t="shared" si="958"/>
        <v>12.296367671104882</v>
      </c>
      <c r="K8751" s="2">
        <f t="shared" si="959"/>
        <v>12.296367671104882</v>
      </c>
      <c r="L8751" s="2">
        <v>0.27</v>
      </c>
      <c r="M8751" s="2">
        <v>5</v>
      </c>
      <c r="N8751" s="3">
        <v>45647</v>
      </c>
      <c r="O8751" s="3">
        <v>45649</v>
      </c>
      <c r="P8751" s="2" t="s">
        <v>30</v>
      </c>
      <c r="Q8751" s="2" t="s">
        <v>21</v>
      </c>
      <c r="R8751" s="2">
        <v>171.24</v>
      </c>
      <c r="S8751" s="2" t="s">
        <v>16</v>
      </c>
    </row>
    <row r="8752" spans="1:19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 t="str">
        <f t="shared" si="953"/>
        <v>high sales</v>
      </c>
      <c r="F8752" s="2" t="str">
        <f t="shared" si="954"/>
        <v>high</v>
      </c>
      <c r="G8752" s="2" t="str">
        <f t="shared" si="955"/>
        <v>low</v>
      </c>
      <c r="H8752" s="2" t="str">
        <f t="shared" si="956"/>
        <v>high impact</v>
      </c>
      <c r="I8752" s="2" t="str">
        <f t="shared" si="957"/>
        <v>good</v>
      </c>
      <c r="J8752" s="2">
        <f t="shared" si="958"/>
        <v>4.8227169320766983</v>
      </c>
      <c r="K8752" s="2">
        <f t="shared" si="959"/>
        <v>4.8227169320766983</v>
      </c>
      <c r="L8752" s="2">
        <v>0.44</v>
      </c>
      <c r="M8752" s="2">
        <v>1</v>
      </c>
      <c r="N8752" s="3">
        <v>45634</v>
      </c>
      <c r="O8752" s="3">
        <v>45641</v>
      </c>
      <c r="P8752" s="2" t="s">
        <v>30</v>
      </c>
      <c r="Q8752" s="2" t="s">
        <v>15</v>
      </c>
      <c r="R8752" s="2">
        <v>246.16</v>
      </c>
      <c r="S8752" s="2" t="s">
        <v>47</v>
      </c>
    </row>
    <row r="8753" spans="1:19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 t="str">
        <f t="shared" si="953"/>
        <v>high sales</v>
      </c>
      <c r="F8753" s="2" t="str">
        <f t="shared" si="954"/>
        <v>high</v>
      </c>
      <c r="G8753" s="2" t="str">
        <f t="shared" si="955"/>
        <v>low</v>
      </c>
      <c r="H8753" s="2" t="str">
        <f t="shared" si="956"/>
        <v>high impact</v>
      </c>
      <c r="I8753" s="2" t="str">
        <f t="shared" si="957"/>
        <v>good</v>
      </c>
      <c r="J8753" s="2">
        <f t="shared" si="958"/>
        <v>7.6704237511690918</v>
      </c>
      <c r="K8753" s="2">
        <f t="shared" si="959"/>
        <v>7.6704237511690918</v>
      </c>
      <c r="L8753" s="2">
        <v>0.28999999999999998</v>
      </c>
      <c r="M8753" s="2">
        <v>3</v>
      </c>
      <c r="N8753" s="3">
        <v>44998</v>
      </c>
      <c r="O8753" s="3">
        <v>45001</v>
      </c>
      <c r="P8753" s="2" t="s">
        <v>20</v>
      </c>
      <c r="Q8753" s="2" t="s">
        <v>26</v>
      </c>
      <c r="R8753" s="2">
        <v>416.99</v>
      </c>
      <c r="S8753" s="2" t="s">
        <v>27</v>
      </c>
    </row>
    <row r="8754" spans="1:19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 t="str">
        <f t="shared" si="953"/>
        <v>high sales</v>
      </c>
      <c r="F8754" s="2" t="str">
        <f t="shared" si="954"/>
        <v>high</v>
      </c>
      <c r="G8754" s="2" t="str">
        <f t="shared" si="955"/>
        <v>low</v>
      </c>
      <c r="H8754" s="2" t="str">
        <f t="shared" si="956"/>
        <v>high impact</v>
      </c>
      <c r="I8754" s="2" t="str">
        <f t="shared" si="957"/>
        <v>good</v>
      </c>
      <c r="J8754" s="2">
        <f t="shared" si="958"/>
        <v>10.205685307527682</v>
      </c>
      <c r="K8754" s="2">
        <f t="shared" si="959"/>
        <v>10.205685307527682</v>
      </c>
      <c r="L8754" s="2">
        <v>0.4</v>
      </c>
      <c r="M8754" s="2">
        <v>1</v>
      </c>
      <c r="N8754" s="3">
        <v>44952</v>
      </c>
      <c r="O8754" s="3">
        <v>44959</v>
      </c>
      <c r="P8754" s="2" t="s">
        <v>14</v>
      </c>
      <c r="Q8754" s="2" t="s">
        <v>21</v>
      </c>
      <c r="R8754" s="2">
        <v>214.94</v>
      </c>
      <c r="S8754" s="2" t="s">
        <v>16</v>
      </c>
    </row>
    <row r="8755" spans="1:19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 t="str">
        <f t="shared" si="953"/>
        <v>high sales</v>
      </c>
      <c r="F8755" s="2" t="str">
        <f t="shared" si="954"/>
        <v>high</v>
      </c>
      <c r="G8755" s="2" t="str">
        <f t="shared" si="955"/>
        <v>low</v>
      </c>
      <c r="H8755" s="2" t="str">
        <f t="shared" si="956"/>
        <v>high impact</v>
      </c>
      <c r="I8755" s="2" t="str">
        <f t="shared" si="957"/>
        <v>good</v>
      </c>
      <c r="J8755" s="2">
        <f t="shared" si="958"/>
        <v>8.6615475101293953</v>
      </c>
      <c r="K8755" s="2">
        <f t="shared" si="959"/>
        <v>8.6615475101293953</v>
      </c>
      <c r="L8755" s="2">
        <v>0.03</v>
      </c>
      <c r="M8755" s="2">
        <v>3</v>
      </c>
      <c r="N8755" s="3">
        <v>45015</v>
      </c>
      <c r="O8755" s="3">
        <v>45017</v>
      </c>
      <c r="P8755" s="2" t="s">
        <v>14</v>
      </c>
      <c r="Q8755" s="2" t="s">
        <v>26</v>
      </c>
      <c r="R8755" s="2">
        <v>153.02000000000001</v>
      </c>
      <c r="S8755" s="2" t="s">
        <v>27</v>
      </c>
    </row>
    <row r="8756" spans="1:19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 t="str">
        <f t="shared" si="953"/>
        <v>high sales</v>
      </c>
      <c r="F8756" s="2" t="str">
        <f t="shared" si="954"/>
        <v>high</v>
      </c>
      <c r="G8756" s="2" t="str">
        <f t="shared" si="955"/>
        <v>low</v>
      </c>
      <c r="H8756" s="2" t="str">
        <f t="shared" si="956"/>
        <v>high impact</v>
      </c>
      <c r="I8756" s="2" t="str">
        <f t="shared" si="957"/>
        <v>good</v>
      </c>
      <c r="J8756" s="2">
        <f t="shared" si="958"/>
        <v>6.8121267105163676</v>
      </c>
      <c r="K8756" s="2">
        <f t="shared" si="959"/>
        <v>6.8121267105163676</v>
      </c>
      <c r="L8756" s="2">
        <v>0.34</v>
      </c>
      <c r="M8756" s="2">
        <v>2</v>
      </c>
      <c r="N8756" s="3">
        <v>45410</v>
      </c>
      <c r="O8756" s="3">
        <v>45416</v>
      </c>
      <c r="P8756" s="2" t="s">
        <v>20</v>
      </c>
      <c r="Q8756" s="2" t="s">
        <v>15</v>
      </c>
      <c r="R8756" s="2">
        <v>529.08000000000004</v>
      </c>
      <c r="S8756" s="2" t="s">
        <v>27</v>
      </c>
    </row>
    <row r="8757" spans="1:19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 t="str">
        <f t="shared" si="953"/>
        <v>high sales</v>
      </c>
      <c r="F8757" s="2" t="str">
        <f t="shared" si="954"/>
        <v>high</v>
      </c>
      <c r="G8757" s="2" t="str">
        <f t="shared" si="955"/>
        <v>low</v>
      </c>
      <c r="H8757" s="2" t="str">
        <f t="shared" si="956"/>
        <v>high impact</v>
      </c>
      <c r="I8757" s="2" t="str">
        <f t="shared" si="957"/>
        <v>good</v>
      </c>
      <c r="J8757" s="2">
        <f t="shared" si="958"/>
        <v>19.245837957824641</v>
      </c>
      <c r="K8757" s="2">
        <f t="shared" si="959"/>
        <v>19.245837957824641</v>
      </c>
      <c r="L8757" s="2">
        <v>0.04</v>
      </c>
      <c r="M8757" s="2">
        <v>4</v>
      </c>
      <c r="N8757" s="3">
        <v>45161</v>
      </c>
      <c r="O8757" s="3">
        <v>45164</v>
      </c>
      <c r="P8757" s="2" t="s">
        <v>20</v>
      </c>
      <c r="Q8757" s="2" t="s">
        <v>15</v>
      </c>
      <c r="R8757" s="2">
        <v>54.06</v>
      </c>
      <c r="S8757" s="2" t="s">
        <v>33</v>
      </c>
    </row>
    <row r="8758" spans="1:19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 t="str">
        <f t="shared" si="953"/>
        <v>high sales</v>
      </c>
      <c r="F8758" s="2" t="str">
        <f t="shared" si="954"/>
        <v>high</v>
      </c>
      <c r="G8758" s="2" t="str">
        <f t="shared" si="955"/>
        <v>low</v>
      </c>
      <c r="H8758" s="2" t="str">
        <f t="shared" si="956"/>
        <v>high impact</v>
      </c>
      <c r="I8758" s="2" t="str">
        <f t="shared" si="957"/>
        <v>good</v>
      </c>
      <c r="J8758" s="2">
        <f t="shared" si="958"/>
        <v>7.283502341867127</v>
      </c>
      <c r="K8758" s="2">
        <f t="shared" si="959"/>
        <v>7.283502341867127</v>
      </c>
      <c r="L8758" s="2">
        <v>0.28000000000000003</v>
      </c>
      <c r="M8758" s="2">
        <v>5</v>
      </c>
      <c r="N8758" s="3">
        <v>44965</v>
      </c>
      <c r="O8758" s="3">
        <v>44966</v>
      </c>
      <c r="P8758" s="2" t="s">
        <v>20</v>
      </c>
      <c r="Q8758" s="2" t="s">
        <v>15</v>
      </c>
      <c r="R8758" s="2">
        <v>439.82</v>
      </c>
      <c r="S8758" s="2" t="s">
        <v>47</v>
      </c>
    </row>
    <row r="8759" spans="1:19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 t="str">
        <f t="shared" si="953"/>
        <v>high sales</v>
      </c>
      <c r="F8759" s="2" t="str">
        <f t="shared" si="954"/>
        <v>high</v>
      </c>
      <c r="G8759" s="2" t="str">
        <f t="shared" si="955"/>
        <v>low</v>
      </c>
      <c r="H8759" s="2" t="str">
        <f t="shared" si="956"/>
        <v>high impact</v>
      </c>
      <c r="I8759" s="2" t="str">
        <f t="shared" si="957"/>
        <v>not good</v>
      </c>
      <c r="J8759" s="2">
        <f t="shared" si="958"/>
        <v>4.7769970813966056</v>
      </c>
      <c r="K8759" s="2">
        <f t="shared" si="959"/>
        <v>4.7769970813966056</v>
      </c>
      <c r="L8759" s="2">
        <v>0.25</v>
      </c>
      <c r="M8759" s="2">
        <v>3</v>
      </c>
      <c r="N8759" s="3">
        <v>44970</v>
      </c>
      <c r="O8759" s="3">
        <v>44971</v>
      </c>
      <c r="P8759" s="2" t="s">
        <v>14</v>
      </c>
      <c r="Q8759" s="2" t="s">
        <v>21</v>
      </c>
      <c r="R8759" s="2">
        <v>462.55</v>
      </c>
      <c r="S8759" s="2" t="s">
        <v>33</v>
      </c>
    </row>
    <row r="8760" spans="1:19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 t="str">
        <f t="shared" si="953"/>
        <v>high sales</v>
      </c>
      <c r="F8760" s="2" t="str">
        <f t="shared" si="954"/>
        <v>high</v>
      </c>
      <c r="G8760" s="2" t="str">
        <f t="shared" si="955"/>
        <v>low</v>
      </c>
      <c r="H8760" s="2" t="str">
        <f t="shared" si="956"/>
        <v>high impact</v>
      </c>
      <c r="I8760" s="2" t="str">
        <f t="shared" si="957"/>
        <v>good</v>
      </c>
      <c r="J8760" s="2">
        <f t="shared" si="958"/>
        <v>9.9905133593515458</v>
      </c>
      <c r="K8760" s="2">
        <f t="shared" si="959"/>
        <v>9.9905133593515458</v>
      </c>
      <c r="L8760" s="2">
        <v>0.47</v>
      </c>
      <c r="M8760" s="2">
        <v>5</v>
      </c>
      <c r="N8760" s="3">
        <v>45286</v>
      </c>
      <c r="O8760" s="3">
        <v>45291</v>
      </c>
      <c r="P8760" s="2" t="s">
        <v>14</v>
      </c>
      <c r="Q8760" s="2" t="s">
        <v>26</v>
      </c>
      <c r="R8760" s="2">
        <v>166.55</v>
      </c>
      <c r="S8760" s="2" t="s">
        <v>22</v>
      </c>
    </row>
    <row r="8761" spans="1:19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 t="str">
        <f t="shared" si="953"/>
        <v>high sales</v>
      </c>
      <c r="F8761" s="2" t="str">
        <f t="shared" si="954"/>
        <v>high</v>
      </c>
      <c r="G8761" s="2" t="str">
        <f t="shared" si="955"/>
        <v>low</v>
      </c>
      <c r="H8761" s="2" t="str">
        <f t="shared" si="956"/>
        <v>high impact</v>
      </c>
      <c r="I8761" s="2" t="str">
        <f t="shared" si="957"/>
        <v>good</v>
      </c>
      <c r="J8761" s="2">
        <f t="shared" si="958"/>
        <v>9.6965496058155018</v>
      </c>
      <c r="K8761" s="2">
        <f t="shared" si="959"/>
        <v>9.6965496058155018</v>
      </c>
      <c r="L8761" s="2">
        <v>7.0000000000000007E-2</v>
      </c>
      <c r="M8761" s="2">
        <v>7</v>
      </c>
      <c r="N8761" s="3">
        <v>44990</v>
      </c>
      <c r="O8761" s="3">
        <v>44995</v>
      </c>
      <c r="P8761" s="2" t="s">
        <v>20</v>
      </c>
      <c r="Q8761" s="2" t="s">
        <v>21</v>
      </c>
      <c r="R8761" s="2">
        <v>488.35</v>
      </c>
      <c r="S8761" s="2" t="s">
        <v>47</v>
      </c>
    </row>
    <row r="8762" spans="1:19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 t="str">
        <f t="shared" si="953"/>
        <v>high sales</v>
      </c>
      <c r="F8762" s="2" t="str">
        <f t="shared" si="954"/>
        <v>high</v>
      </c>
      <c r="G8762" s="2" t="str">
        <f t="shared" si="955"/>
        <v>low</v>
      </c>
      <c r="H8762" s="2" t="str">
        <f t="shared" si="956"/>
        <v>high impact</v>
      </c>
      <c r="I8762" s="2" t="str">
        <f t="shared" si="957"/>
        <v>good</v>
      </c>
      <c r="J8762" s="2">
        <f t="shared" si="958"/>
        <v>11.199787882805248</v>
      </c>
      <c r="K8762" s="2">
        <f t="shared" si="959"/>
        <v>11.199787882805248</v>
      </c>
      <c r="L8762" s="2">
        <v>0</v>
      </c>
      <c r="M8762" s="2">
        <v>9</v>
      </c>
      <c r="N8762" s="3">
        <v>45622</v>
      </c>
      <c r="O8762" s="3">
        <v>45629</v>
      </c>
      <c r="P8762" s="2" t="s">
        <v>14</v>
      </c>
      <c r="Q8762" s="2" t="s">
        <v>15</v>
      </c>
      <c r="R8762" s="2">
        <v>150.86000000000001</v>
      </c>
      <c r="S8762" s="2" t="s">
        <v>33</v>
      </c>
    </row>
    <row r="8763" spans="1:19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 t="str">
        <f t="shared" si="953"/>
        <v>high sales</v>
      </c>
      <c r="F8763" s="2" t="str">
        <f t="shared" si="954"/>
        <v>high</v>
      </c>
      <c r="G8763" s="2" t="str">
        <f t="shared" si="955"/>
        <v>low</v>
      </c>
      <c r="H8763" s="2" t="str">
        <f t="shared" si="956"/>
        <v>high impact</v>
      </c>
      <c r="I8763" s="2" t="str">
        <f t="shared" si="957"/>
        <v>good</v>
      </c>
      <c r="J8763" s="2">
        <f t="shared" si="958"/>
        <v>9.1211231975714639</v>
      </c>
      <c r="K8763" s="2">
        <f t="shared" si="959"/>
        <v>9.1211231975714639</v>
      </c>
      <c r="L8763" s="2">
        <v>7.0000000000000007E-2</v>
      </c>
      <c r="M8763" s="2">
        <v>8</v>
      </c>
      <c r="N8763" s="3">
        <v>45399</v>
      </c>
      <c r="O8763" s="3">
        <v>45400</v>
      </c>
      <c r="P8763" s="2" t="s">
        <v>14</v>
      </c>
      <c r="Q8763" s="2" t="s">
        <v>26</v>
      </c>
      <c r="R8763" s="2">
        <v>197.65</v>
      </c>
      <c r="S8763" s="2" t="s">
        <v>22</v>
      </c>
    </row>
    <row r="8764" spans="1:19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 t="str">
        <f t="shared" si="953"/>
        <v>high sales</v>
      </c>
      <c r="F8764" s="2" t="str">
        <f t="shared" si="954"/>
        <v>high</v>
      </c>
      <c r="G8764" s="2" t="str">
        <f t="shared" si="955"/>
        <v>low</v>
      </c>
      <c r="H8764" s="2" t="str">
        <f t="shared" si="956"/>
        <v>high impact</v>
      </c>
      <c r="I8764" s="2" t="str">
        <f t="shared" si="957"/>
        <v>good</v>
      </c>
      <c r="J8764" s="2">
        <f t="shared" si="958"/>
        <v>17.671631521431173</v>
      </c>
      <c r="K8764" s="2">
        <f t="shared" si="959"/>
        <v>17.671631521431173</v>
      </c>
      <c r="L8764" s="2">
        <v>0.09</v>
      </c>
      <c r="M8764" s="2">
        <v>6</v>
      </c>
      <c r="N8764" s="3">
        <v>45524</v>
      </c>
      <c r="O8764" s="3">
        <v>45526</v>
      </c>
      <c r="P8764" s="2" t="s">
        <v>20</v>
      </c>
      <c r="Q8764" s="2" t="s">
        <v>26</v>
      </c>
      <c r="R8764" s="2">
        <v>247.07</v>
      </c>
      <c r="S8764" s="2" t="s">
        <v>33</v>
      </c>
    </row>
    <row r="8765" spans="1:19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 t="str">
        <f t="shared" si="953"/>
        <v>low sales</v>
      </c>
      <c r="F8765" s="2" t="str">
        <f t="shared" si="954"/>
        <v>medium</v>
      </c>
      <c r="G8765" s="2" t="str">
        <f t="shared" si="955"/>
        <v>low</v>
      </c>
      <c r="H8765" s="2" t="str">
        <f t="shared" si="956"/>
        <v>high impact</v>
      </c>
      <c r="I8765" s="2" t="str">
        <f t="shared" si="957"/>
        <v>good</v>
      </c>
      <c r="J8765" s="2">
        <f t="shared" si="958"/>
        <v>3.3942526071842409</v>
      </c>
      <c r="K8765" s="2">
        <f t="shared" si="959"/>
        <v>3.3942526071842409</v>
      </c>
      <c r="L8765" s="2">
        <v>0.13</v>
      </c>
      <c r="M8765" s="2">
        <v>9</v>
      </c>
      <c r="N8765" s="3">
        <v>45210</v>
      </c>
      <c r="O8765" s="3">
        <v>45216</v>
      </c>
      <c r="P8765" s="2" t="s">
        <v>30</v>
      </c>
      <c r="Q8765" s="2" t="s">
        <v>15</v>
      </c>
      <c r="R8765" s="2">
        <v>215.75</v>
      </c>
      <c r="S8765" s="2" t="s">
        <v>27</v>
      </c>
    </row>
    <row r="8766" spans="1:19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 t="str">
        <f t="shared" si="953"/>
        <v>low sales</v>
      </c>
      <c r="F8766" s="2" t="str">
        <f t="shared" si="954"/>
        <v>medium</v>
      </c>
      <c r="G8766" s="2" t="str">
        <f t="shared" si="955"/>
        <v>low</v>
      </c>
      <c r="H8766" s="2" t="str">
        <f t="shared" si="956"/>
        <v>high impact</v>
      </c>
      <c r="I8766" s="2" t="str">
        <f t="shared" si="957"/>
        <v>good</v>
      </c>
      <c r="J8766" s="2">
        <f t="shared" si="958"/>
        <v>14.896829152863228</v>
      </c>
      <c r="K8766" s="2">
        <f t="shared" si="959"/>
        <v>14.896829152863228</v>
      </c>
      <c r="L8766" s="2">
        <v>0.41</v>
      </c>
      <c r="M8766" s="2">
        <v>8</v>
      </c>
      <c r="N8766" s="3">
        <v>45521</v>
      </c>
      <c r="O8766" s="3">
        <v>45523</v>
      </c>
      <c r="P8766" s="2" t="s">
        <v>14</v>
      </c>
      <c r="Q8766" s="2" t="s">
        <v>15</v>
      </c>
      <c r="R8766" s="2">
        <v>42.26</v>
      </c>
      <c r="S8766" s="2" t="s">
        <v>27</v>
      </c>
    </row>
    <row r="8767" spans="1:19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 t="str">
        <f t="shared" si="953"/>
        <v>high sales</v>
      </c>
      <c r="F8767" s="2" t="str">
        <f t="shared" si="954"/>
        <v>high</v>
      </c>
      <c r="G8767" s="2" t="str">
        <f t="shared" si="955"/>
        <v>high</v>
      </c>
      <c r="H8767" s="2" t="str">
        <f t="shared" si="956"/>
        <v>high impact</v>
      </c>
      <c r="I8767" s="2" t="str">
        <f t="shared" si="957"/>
        <v>good</v>
      </c>
      <c r="J8767" s="2">
        <f t="shared" si="958"/>
        <v>4.3091273064871762</v>
      </c>
      <c r="K8767" s="2">
        <f t="shared" si="959"/>
        <v>4.3091273064871762</v>
      </c>
      <c r="L8767" s="2">
        <v>0.19</v>
      </c>
      <c r="M8767" s="2">
        <v>4</v>
      </c>
      <c r="N8767" s="3">
        <v>45627</v>
      </c>
      <c r="O8767" s="3">
        <v>45632</v>
      </c>
      <c r="P8767" s="2" t="s">
        <v>30</v>
      </c>
      <c r="Q8767" s="2" t="s">
        <v>15</v>
      </c>
      <c r="R8767" s="2">
        <v>344.68</v>
      </c>
      <c r="S8767" s="2" t="s">
        <v>33</v>
      </c>
    </row>
    <row r="8768" spans="1:19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 t="str">
        <f t="shared" si="953"/>
        <v>high sales</v>
      </c>
      <c r="F8768" s="2" t="str">
        <f t="shared" si="954"/>
        <v>high</v>
      </c>
      <c r="G8768" s="2" t="str">
        <f t="shared" si="955"/>
        <v>low</v>
      </c>
      <c r="H8768" s="2" t="str">
        <f t="shared" si="956"/>
        <v>high impact</v>
      </c>
      <c r="I8768" s="2" t="str">
        <f t="shared" si="957"/>
        <v>good</v>
      </c>
      <c r="J8768" s="2">
        <f t="shared" si="958"/>
        <v>8.5143798086477585</v>
      </c>
      <c r="K8768" s="2">
        <f t="shared" si="959"/>
        <v>8.5143798086477585</v>
      </c>
      <c r="L8768" s="2">
        <v>0.42</v>
      </c>
      <c r="M8768" s="2">
        <v>2</v>
      </c>
      <c r="N8768" s="3">
        <v>45433</v>
      </c>
      <c r="O8768" s="3">
        <v>45435</v>
      </c>
      <c r="P8768" s="2" t="s">
        <v>14</v>
      </c>
      <c r="Q8768" s="2" t="s">
        <v>21</v>
      </c>
      <c r="R8768" s="2">
        <v>352.23</v>
      </c>
      <c r="S8768" s="2" t="s">
        <v>38</v>
      </c>
    </row>
    <row r="8769" spans="1:19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 t="str">
        <f t="shared" si="953"/>
        <v>high sales</v>
      </c>
      <c r="F8769" s="2" t="str">
        <f t="shared" si="954"/>
        <v>high</v>
      </c>
      <c r="G8769" s="2" t="str">
        <f t="shared" si="955"/>
        <v>high</v>
      </c>
      <c r="H8769" s="2" t="str">
        <f t="shared" si="956"/>
        <v>high impact</v>
      </c>
      <c r="I8769" s="2" t="str">
        <f t="shared" si="957"/>
        <v>good</v>
      </c>
      <c r="J8769" s="2">
        <f t="shared" si="958"/>
        <v>5.7380497685185183</v>
      </c>
      <c r="K8769" s="2">
        <f t="shared" si="959"/>
        <v>5.7380497685185183</v>
      </c>
      <c r="L8769" s="2">
        <v>0.14000000000000001</v>
      </c>
      <c r="M8769" s="2">
        <v>9</v>
      </c>
      <c r="N8769" s="3">
        <v>45257</v>
      </c>
      <c r="O8769" s="3">
        <v>45259</v>
      </c>
      <c r="P8769" s="2" t="s">
        <v>30</v>
      </c>
      <c r="Q8769" s="2" t="s">
        <v>26</v>
      </c>
      <c r="R8769" s="2">
        <v>345.6</v>
      </c>
      <c r="S8769" s="2" t="s">
        <v>22</v>
      </c>
    </row>
    <row r="8770" spans="1:19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 t="str">
        <f t="shared" si="953"/>
        <v>high sales</v>
      </c>
      <c r="F8770" s="2" t="str">
        <f t="shared" si="954"/>
        <v>high</v>
      </c>
      <c r="G8770" s="2" t="str">
        <f t="shared" si="955"/>
        <v>low</v>
      </c>
      <c r="H8770" s="2" t="str">
        <f t="shared" si="956"/>
        <v>high impact</v>
      </c>
      <c r="I8770" s="2" t="str">
        <f t="shared" si="957"/>
        <v>good</v>
      </c>
      <c r="J8770" s="2">
        <f t="shared" si="958"/>
        <v>7.5188953133767598</v>
      </c>
      <c r="K8770" s="2">
        <f t="shared" si="959"/>
        <v>7.5188953133767598</v>
      </c>
      <c r="L8770" s="2">
        <v>0.43</v>
      </c>
      <c r="M8770" s="2">
        <v>6</v>
      </c>
      <c r="N8770" s="3">
        <v>45572</v>
      </c>
      <c r="O8770" s="3">
        <v>45574</v>
      </c>
      <c r="P8770" s="2" t="s">
        <v>30</v>
      </c>
      <c r="Q8770" s="2" t="s">
        <v>26</v>
      </c>
      <c r="R8770" s="2">
        <v>409.89</v>
      </c>
      <c r="S8770" s="2" t="s">
        <v>33</v>
      </c>
    </row>
    <row r="8771" spans="1:19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 t="str">
        <f t="shared" ref="E8771:E8834" si="960">IF(D8771&gt;1000,"high sales","low sales")</f>
        <v>low sales</v>
      </c>
      <c r="F8771" s="2" t="str">
        <f t="shared" ref="F8771:F8834" si="961">IF(D8771&gt;1000,"high",IF(D8771&gt;500,"medium","low"))</f>
        <v>medium</v>
      </c>
      <c r="G8771" s="2" t="str">
        <f t="shared" ref="G8771:G8834" si="962">IF(AND(D8781&gt;1000,R8781&gt;500),"high","low")</f>
        <v>low</v>
      </c>
      <c r="H8771" s="2" t="str">
        <f t="shared" ref="H8771:H8834" si="963">IF(OR(D8771&gt;500,L8771&gt;0.5),"high impact","low Impact")</f>
        <v>high impact</v>
      </c>
      <c r="I8771" s="2" t="str">
        <f t="shared" ref="I8771:I8834" si="964">IF(NOT(AND(D8777&gt;500,R8778&gt;100)),"not good","good")</f>
        <v>not good</v>
      </c>
      <c r="J8771" s="2">
        <f t="shared" ref="J8771:J8834" si="965">D8771/R8771</f>
        <v>3.4168601950766369</v>
      </c>
      <c r="K8771" s="2">
        <f t="shared" ref="K8771:K8834" si="966">IFERROR(J8771,0)</f>
        <v>3.4168601950766369</v>
      </c>
      <c r="L8771" s="2">
        <v>0</v>
      </c>
      <c r="M8771" s="2">
        <v>8</v>
      </c>
      <c r="N8771" s="3">
        <v>45230</v>
      </c>
      <c r="O8771" s="3">
        <v>45232</v>
      </c>
      <c r="P8771" s="2" t="s">
        <v>14</v>
      </c>
      <c r="Q8771" s="2" t="s">
        <v>26</v>
      </c>
      <c r="R8771" s="2">
        <v>258.36</v>
      </c>
      <c r="S8771" s="2" t="s">
        <v>47</v>
      </c>
    </row>
    <row r="8772" spans="1:19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 t="str">
        <f t="shared" si="960"/>
        <v>high sales</v>
      </c>
      <c r="F8772" s="2" t="str">
        <f t="shared" si="961"/>
        <v>high</v>
      </c>
      <c r="G8772" s="2" t="str">
        <f t="shared" si="962"/>
        <v>high</v>
      </c>
      <c r="H8772" s="2" t="str">
        <f t="shared" si="963"/>
        <v>high impact</v>
      </c>
      <c r="I8772" s="2" t="str">
        <f t="shared" si="964"/>
        <v>not good</v>
      </c>
      <c r="J8772" s="2">
        <f t="shared" si="965"/>
        <v>7.1597200622083976</v>
      </c>
      <c r="K8772" s="2">
        <f t="shared" si="966"/>
        <v>7.1597200622083976</v>
      </c>
      <c r="L8772" s="2">
        <v>0.47</v>
      </c>
      <c r="M8772" s="2">
        <v>8</v>
      </c>
      <c r="N8772" s="3">
        <v>45494</v>
      </c>
      <c r="O8772" s="3">
        <v>45497</v>
      </c>
      <c r="P8772" s="2" t="s">
        <v>14</v>
      </c>
      <c r="Q8772" s="2" t="s">
        <v>21</v>
      </c>
      <c r="R8772" s="2">
        <v>192.9</v>
      </c>
      <c r="S8772" s="2" t="s">
        <v>38</v>
      </c>
    </row>
    <row r="8773" spans="1:19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 t="str">
        <f t="shared" si="960"/>
        <v>high sales</v>
      </c>
      <c r="F8773" s="2" t="str">
        <f t="shared" si="961"/>
        <v>high</v>
      </c>
      <c r="G8773" s="2" t="str">
        <f t="shared" si="962"/>
        <v>low</v>
      </c>
      <c r="H8773" s="2" t="str">
        <f t="shared" si="963"/>
        <v>high impact</v>
      </c>
      <c r="I8773" s="2" t="str">
        <f t="shared" si="964"/>
        <v>good</v>
      </c>
      <c r="J8773" s="2">
        <f t="shared" si="965"/>
        <v>6.1749198355822417</v>
      </c>
      <c r="K8773" s="2">
        <f t="shared" si="966"/>
        <v>6.1749198355822417</v>
      </c>
      <c r="L8773" s="2">
        <v>0.37</v>
      </c>
      <c r="M8773" s="2">
        <v>4</v>
      </c>
      <c r="N8773" s="3">
        <v>45467</v>
      </c>
      <c r="O8773" s="3">
        <v>45472</v>
      </c>
      <c r="P8773" s="2" t="s">
        <v>14</v>
      </c>
      <c r="Q8773" s="2" t="s">
        <v>21</v>
      </c>
      <c r="R8773" s="2">
        <v>464.67</v>
      </c>
      <c r="S8773" s="2" t="s">
        <v>38</v>
      </c>
    </row>
    <row r="8774" spans="1:19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 t="str">
        <f t="shared" si="960"/>
        <v>high sales</v>
      </c>
      <c r="F8774" s="2" t="str">
        <f t="shared" si="961"/>
        <v>high</v>
      </c>
      <c r="G8774" s="2" t="str">
        <f t="shared" si="962"/>
        <v>low</v>
      </c>
      <c r="H8774" s="2" t="str">
        <f t="shared" si="963"/>
        <v>high impact</v>
      </c>
      <c r="I8774" s="2" t="str">
        <f t="shared" si="964"/>
        <v>good</v>
      </c>
      <c r="J8774" s="2">
        <f t="shared" si="965"/>
        <v>3.3650265957446805</v>
      </c>
      <c r="K8774" s="2">
        <f t="shared" si="966"/>
        <v>3.3650265957446805</v>
      </c>
      <c r="L8774" s="2">
        <v>0.21</v>
      </c>
      <c r="M8774" s="2">
        <v>5</v>
      </c>
      <c r="N8774" s="3">
        <v>45638</v>
      </c>
      <c r="O8774" s="3">
        <v>45639</v>
      </c>
      <c r="P8774" s="2" t="s">
        <v>14</v>
      </c>
      <c r="Q8774" s="2" t="s">
        <v>21</v>
      </c>
      <c r="R8774" s="2">
        <v>345.92</v>
      </c>
      <c r="S8774" s="2" t="s">
        <v>22</v>
      </c>
    </row>
    <row r="8775" spans="1:19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 t="str">
        <f t="shared" si="960"/>
        <v>high sales</v>
      </c>
      <c r="F8775" s="2" t="str">
        <f t="shared" si="961"/>
        <v>high</v>
      </c>
      <c r="G8775" s="2" t="str">
        <f t="shared" si="962"/>
        <v>low</v>
      </c>
      <c r="H8775" s="2" t="str">
        <f t="shared" si="963"/>
        <v>high impact</v>
      </c>
      <c r="I8775" s="2" t="str">
        <f t="shared" si="964"/>
        <v>good</v>
      </c>
      <c r="J8775" s="2">
        <f t="shared" si="965"/>
        <v>13.371136559537003</v>
      </c>
      <c r="K8775" s="2">
        <f t="shared" si="966"/>
        <v>13.371136559537003</v>
      </c>
      <c r="L8775" s="2">
        <v>0.28999999999999998</v>
      </c>
      <c r="M8775" s="2">
        <v>1</v>
      </c>
      <c r="N8775" s="3">
        <v>45558</v>
      </c>
      <c r="O8775" s="3">
        <v>45559</v>
      </c>
      <c r="P8775" s="2" t="s">
        <v>30</v>
      </c>
      <c r="Q8775" s="2" t="s">
        <v>21</v>
      </c>
      <c r="R8775" s="2">
        <v>162.41999999999999</v>
      </c>
      <c r="S8775" s="2" t="s">
        <v>22</v>
      </c>
    </row>
    <row r="8776" spans="1:19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 t="str">
        <f t="shared" si="960"/>
        <v>high sales</v>
      </c>
      <c r="F8776" s="2" t="str">
        <f t="shared" si="961"/>
        <v>high</v>
      </c>
      <c r="G8776" s="2" t="str">
        <f t="shared" si="962"/>
        <v>low</v>
      </c>
      <c r="H8776" s="2" t="str">
        <f t="shared" si="963"/>
        <v>high impact</v>
      </c>
      <c r="I8776" s="2" t="str">
        <f t="shared" si="964"/>
        <v>good</v>
      </c>
      <c r="J8776" s="2">
        <f t="shared" si="965"/>
        <v>8.0703454787824924</v>
      </c>
      <c r="K8776" s="2">
        <f t="shared" si="966"/>
        <v>8.0703454787824924</v>
      </c>
      <c r="L8776" s="2">
        <v>0.47</v>
      </c>
      <c r="M8776" s="2">
        <v>9</v>
      </c>
      <c r="N8776" s="3">
        <v>45383</v>
      </c>
      <c r="O8776" s="3">
        <v>45386</v>
      </c>
      <c r="P8776" s="2" t="s">
        <v>20</v>
      </c>
      <c r="Q8776" s="2" t="s">
        <v>21</v>
      </c>
      <c r="R8776" s="2">
        <v>360.08</v>
      </c>
      <c r="S8776" s="2" t="s">
        <v>33</v>
      </c>
    </row>
    <row r="8777" spans="1:19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 t="str">
        <f t="shared" si="960"/>
        <v>high sales</v>
      </c>
      <c r="F8777" s="2" t="str">
        <f t="shared" si="961"/>
        <v>high</v>
      </c>
      <c r="G8777" s="2" t="str">
        <f t="shared" si="962"/>
        <v>low</v>
      </c>
      <c r="H8777" s="2" t="str">
        <f t="shared" si="963"/>
        <v>high impact</v>
      </c>
      <c r="I8777" s="2" t="str">
        <f t="shared" si="964"/>
        <v>good</v>
      </c>
      <c r="J8777" s="2">
        <f t="shared" si="965"/>
        <v>6.8326927393109642</v>
      </c>
      <c r="K8777" s="2">
        <f t="shared" si="966"/>
        <v>6.8326927393109642</v>
      </c>
      <c r="L8777" s="2">
        <v>0.28999999999999998</v>
      </c>
      <c r="M8777" s="2">
        <v>7</v>
      </c>
      <c r="N8777" s="3">
        <v>45213</v>
      </c>
      <c r="O8777" s="3">
        <v>45218</v>
      </c>
      <c r="P8777" s="2" t="s">
        <v>14</v>
      </c>
      <c r="Q8777" s="2" t="s">
        <v>26</v>
      </c>
      <c r="R8777" s="2">
        <v>712.88</v>
      </c>
      <c r="S8777" s="2" t="s">
        <v>47</v>
      </c>
    </row>
    <row r="8778" spans="1:19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 t="str">
        <f t="shared" si="960"/>
        <v>low sales</v>
      </c>
      <c r="F8778" s="2" t="str">
        <f t="shared" si="961"/>
        <v>low</v>
      </c>
      <c r="G8778" s="2" t="str">
        <f t="shared" si="962"/>
        <v>low</v>
      </c>
      <c r="H8778" s="2" t="str">
        <f t="shared" si="963"/>
        <v>low Impact</v>
      </c>
      <c r="I8778" s="2" t="str">
        <f t="shared" si="964"/>
        <v>good</v>
      </c>
      <c r="J8778" s="2">
        <f t="shared" si="965"/>
        <v>6.1568529190679033</v>
      </c>
      <c r="K8778" s="2">
        <f t="shared" si="966"/>
        <v>6.1568529190679033</v>
      </c>
      <c r="L8778" s="2">
        <v>0.11</v>
      </c>
      <c r="M8778" s="2">
        <v>1</v>
      </c>
      <c r="N8778" s="3">
        <v>44997</v>
      </c>
      <c r="O8778" s="3">
        <v>45004</v>
      </c>
      <c r="P8778" s="2" t="s">
        <v>14</v>
      </c>
      <c r="Q8778" s="2" t="s">
        <v>21</v>
      </c>
      <c r="R8778" s="2">
        <v>79.819999999999993</v>
      </c>
      <c r="S8778" s="2" t="s">
        <v>47</v>
      </c>
    </row>
    <row r="8779" spans="1:19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 t="str">
        <f t="shared" si="960"/>
        <v>high sales</v>
      </c>
      <c r="F8779" s="2" t="str">
        <f t="shared" si="961"/>
        <v>high</v>
      </c>
      <c r="G8779" s="2" t="str">
        <f t="shared" si="962"/>
        <v>low</v>
      </c>
      <c r="H8779" s="2" t="str">
        <f t="shared" si="963"/>
        <v>high impact</v>
      </c>
      <c r="I8779" s="2" t="str">
        <f t="shared" si="964"/>
        <v>good</v>
      </c>
      <c r="J8779" s="2">
        <f t="shared" si="965"/>
        <v>3.4561604248265341</v>
      </c>
      <c r="K8779" s="2">
        <f t="shared" si="966"/>
        <v>3.4561604248265341</v>
      </c>
      <c r="L8779" s="2">
        <v>0.28999999999999998</v>
      </c>
      <c r="M8779" s="2">
        <v>3</v>
      </c>
      <c r="N8779" s="3">
        <v>45063</v>
      </c>
      <c r="O8779" s="3">
        <v>45069</v>
      </c>
      <c r="P8779" s="2" t="s">
        <v>20</v>
      </c>
      <c r="Q8779" s="2" t="s">
        <v>15</v>
      </c>
      <c r="R8779" s="2">
        <v>681.69</v>
      </c>
      <c r="S8779" s="2" t="s">
        <v>22</v>
      </c>
    </row>
    <row r="8780" spans="1:19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 t="str">
        <f t="shared" si="960"/>
        <v>high sales</v>
      </c>
      <c r="F8780" s="2" t="str">
        <f t="shared" si="961"/>
        <v>high</v>
      </c>
      <c r="G8780" s="2" t="str">
        <f t="shared" si="962"/>
        <v>high</v>
      </c>
      <c r="H8780" s="2" t="str">
        <f t="shared" si="963"/>
        <v>high impact</v>
      </c>
      <c r="I8780" s="2" t="str">
        <f t="shared" si="964"/>
        <v>good</v>
      </c>
      <c r="J8780" s="2">
        <f t="shared" si="965"/>
        <v>6.8754377693965525</v>
      </c>
      <c r="K8780" s="2">
        <f t="shared" si="966"/>
        <v>6.8754377693965525</v>
      </c>
      <c r="L8780" s="2">
        <v>0.44</v>
      </c>
      <c r="M8780" s="2">
        <v>9</v>
      </c>
      <c r="N8780" s="3">
        <v>44989</v>
      </c>
      <c r="O8780" s="3">
        <v>44992</v>
      </c>
      <c r="P8780" s="2" t="s">
        <v>14</v>
      </c>
      <c r="Q8780" s="2" t="s">
        <v>15</v>
      </c>
      <c r="R8780" s="2">
        <v>296.95999999999998</v>
      </c>
      <c r="S8780" s="2" t="s">
        <v>16</v>
      </c>
    </row>
    <row r="8781" spans="1:19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 t="str">
        <f t="shared" si="960"/>
        <v>high sales</v>
      </c>
      <c r="F8781" s="2" t="str">
        <f t="shared" si="961"/>
        <v>high</v>
      </c>
      <c r="G8781" s="2" t="str">
        <f t="shared" si="962"/>
        <v>high</v>
      </c>
      <c r="H8781" s="2" t="str">
        <f t="shared" si="963"/>
        <v>high impact</v>
      </c>
      <c r="I8781" s="2" t="str">
        <f t="shared" si="964"/>
        <v>good</v>
      </c>
      <c r="J8781" s="2">
        <f t="shared" si="965"/>
        <v>8.3066332162568983</v>
      </c>
      <c r="K8781" s="2">
        <f t="shared" si="966"/>
        <v>8.3066332162568983</v>
      </c>
      <c r="L8781" s="2">
        <v>0.49</v>
      </c>
      <c r="M8781" s="2">
        <v>1</v>
      </c>
      <c r="N8781" s="3">
        <v>45515</v>
      </c>
      <c r="O8781" s="3">
        <v>45520</v>
      </c>
      <c r="P8781" s="2" t="s">
        <v>14</v>
      </c>
      <c r="Q8781" s="2" t="s">
        <v>15</v>
      </c>
      <c r="R8781" s="2">
        <v>498.25</v>
      </c>
      <c r="S8781" s="2" t="s">
        <v>22</v>
      </c>
    </row>
    <row r="8782" spans="1:19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 t="str">
        <f t="shared" si="960"/>
        <v>high sales</v>
      </c>
      <c r="F8782" s="2" t="str">
        <f t="shared" si="961"/>
        <v>high</v>
      </c>
      <c r="G8782" s="2" t="str">
        <f t="shared" si="962"/>
        <v>low</v>
      </c>
      <c r="H8782" s="2" t="str">
        <f t="shared" si="963"/>
        <v>high impact</v>
      </c>
      <c r="I8782" s="2" t="str">
        <f t="shared" si="964"/>
        <v>good</v>
      </c>
      <c r="J8782" s="2">
        <f t="shared" si="965"/>
        <v>7.7779770011895941</v>
      </c>
      <c r="K8782" s="2">
        <f t="shared" si="966"/>
        <v>7.7779770011895941</v>
      </c>
      <c r="L8782" s="2">
        <v>0.28999999999999998</v>
      </c>
      <c r="M8782" s="2">
        <v>6</v>
      </c>
      <c r="N8782" s="3">
        <v>45456</v>
      </c>
      <c r="O8782" s="3">
        <v>45459</v>
      </c>
      <c r="P8782" s="2" t="s">
        <v>14</v>
      </c>
      <c r="Q8782" s="2" t="s">
        <v>26</v>
      </c>
      <c r="R8782" s="2">
        <v>580.03</v>
      </c>
      <c r="S8782" s="2" t="s">
        <v>33</v>
      </c>
    </row>
    <row r="8783" spans="1:19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 t="str">
        <f t="shared" si="960"/>
        <v>high sales</v>
      </c>
      <c r="F8783" s="2" t="str">
        <f t="shared" si="961"/>
        <v>high</v>
      </c>
      <c r="G8783" s="2" t="str">
        <f t="shared" si="962"/>
        <v>low</v>
      </c>
      <c r="H8783" s="2" t="str">
        <f t="shared" si="963"/>
        <v>high impact</v>
      </c>
      <c r="I8783" s="2" t="str">
        <f t="shared" si="964"/>
        <v>good</v>
      </c>
      <c r="J8783" s="2">
        <f t="shared" si="965"/>
        <v>12.258530927139812</v>
      </c>
      <c r="K8783" s="2">
        <f t="shared" si="966"/>
        <v>12.258530927139812</v>
      </c>
      <c r="L8783" s="2">
        <v>0.08</v>
      </c>
      <c r="M8783" s="2">
        <v>5</v>
      </c>
      <c r="N8783" s="3">
        <v>45604</v>
      </c>
      <c r="O8783" s="3">
        <v>45611</v>
      </c>
      <c r="P8783" s="2" t="s">
        <v>30</v>
      </c>
      <c r="Q8783" s="2" t="s">
        <v>15</v>
      </c>
      <c r="R8783" s="2">
        <v>370.71</v>
      </c>
      <c r="S8783" s="2" t="s">
        <v>16</v>
      </c>
    </row>
    <row r="8784" spans="1:19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 t="str">
        <f t="shared" si="960"/>
        <v>high sales</v>
      </c>
      <c r="F8784" s="2" t="str">
        <f t="shared" si="961"/>
        <v>high</v>
      </c>
      <c r="G8784" s="2" t="str">
        <f t="shared" si="962"/>
        <v>low</v>
      </c>
      <c r="H8784" s="2" t="str">
        <f t="shared" si="963"/>
        <v>high impact</v>
      </c>
      <c r="I8784" s="2" t="str">
        <f t="shared" si="964"/>
        <v>good</v>
      </c>
      <c r="J8784" s="2">
        <f t="shared" si="965"/>
        <v>11.739430648092066</v>
      </c>
      <c r="K8784" s="2">
        <f t="shared" si="966"/>
        <v>11.739430648092066</v>
      </c>
      <c r="L8784" s="2">
        <v>0.39</v>
      </c>
      <c r="M8784" s="2">
        <v>4</v>
      </c>
      <c r="N8784" s="3">
        <v>45074</v>
      </c>
      <c r="O8784" s="3">
        <v>45076</v>
      </c>
      <c r="P8784" s="2" t="s">
        <v>30</v>
      </c>
      <c r="Q8784" s="2" t="s">
        <v>26</v>
      </c>
      <c r="R8784" s="2">
        <v>165.1</v>
      </c>
      <c r="S8784" s="2" t="s">
        <v>47</v>
      </c>
    </row>
    <row r="8785" spans="1:19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 t="str">
        <f t="shared" si="960"/>
        <v>high sales</v>
      </c>
      <c r="F8785" s="2" t="str">
        <f t="shared" si="961"/>
        <v>high</v>
      </c>
      <c r="G8785" s="2" t="str">
        <f t="shared" si="962"/>
        <v>low</v>
      </c>
      <c r="H8785" s="2" t="str">
        <f t="shared" si="963"/>
        <v>high impact</v>
      </c>
      <c r="I8785" s="2" t="str">
        <f t="shared" si="964"/>
        <v>good</v>
      </c>
      <c r="J8785" s="2">
        <f t="shared" si="965"/>
        <v>9.0480004544421728</v>
      </c>
      <c r="K8785" s="2">
        <f t="shared" si="966"/>
        <v>9.0480004544421728</v>
      </c>
      <c r="L8785" s="2">
        <v>0.5</v>
      </c>
      <c r="M8785" s="2">
        <v>1</v>
      </c>
      <c r="N8785" s="3">
        <v>45112</v>
      </c>
      <c r="O8785" s="3">
        <v>45115</v>
      </c>
      <c r="P8785" s="2" t="s">
        <v>20</v>
      </c>
      <c r="Q8785" s="2" t="s">
        <v>15</v>
      </c>
      <c r="R8785" s="2">
        <v>176.04</v>
      </c>
      <c r="S8785" s="2" t="s">
        <v>33</v>
      </c>
    </row>
    <row r="8786" spans="1:19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 t="str">
        <f t="shared" si="960"/>
        <v>high sales</v>
      </c>
      <c r="F8786" s="2" t="str">
        <f t="shared" si="961"/>
        <v>high</v>
      </c>
      <c r="G8786" s="2" t="str">
        <f t="shared" si="962"/>
        <v>low</v>
      </c>
      <c r="H8786" s="2" t="str">
        <f t="shared" si="963"/>
        <v>high impact</v>
      </c>
      <c r="I8786" s="2" t="str">
        <f t="shared" si="964"/>
        <v>good</v>
      </c>
      <c r="J8786" s="2">
        <f t="shared" si="965"/>
        <v>10.751261682242991</v>
      </c>
      <c r="K8786" s="2">
        <f t="shared" si="966"/>
        <v>10.751261682242991</v>
      </c>
      <c r="L8786" s="2">
        <v>0.24</v>
      </c>
      <c r="M8786" s="2">
        <v>7</v>
      </c>
      <c r="N8786" s="3">
        <v>45514</v>
      </c>
      <c r="O8786" s="3">
        <v>45517</v>
      </c>
      <c r="P8786" s="2" t="s">
        <v>20</v>
      </c>
      <c r="Q8786" s="2" t="s">
        <v>21</v>
      </c>
      <c r="R8786" s="2">
        <v>214</v>
      </c>
      <c r="S8786" s="2" t="s">
        <v>27</v>
      </c>
    </row>
    <row r="8787" spans="1:19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 t="str">
        <f t="shared" si="960"/>
        <v>high sales</v>
      </c>
      <c r="F8787" s="2" t="str">
        <f t="shared" si="961"/>
        <v>high</v>
      </c>
      <c r="G8787" s="2" t="str">
        <f t="shared" si="962"/>
        <v>low</v>
      </c>
      <c r="H8787" s="2" t="str">
        <f t="shared" si="963"/>
        <v>high impact</v>
      </c>
      <c r="I8787" s="2" t="str">
        <f t="shared" si="964"/>
        <v>not good</v>
      </c>
      <c r="J8787" s="2">
        <f t="shared" si="965"/>
        <v>7.4393983584017338</v>
      </c>
      <c r="K8787" s="2">
        <f t="shared" si="966"/>
        <v>7.4393983584017338</v>
      </c>
      <c r="L8787" s="2">
        <v>0.19</v>
      </c>
      <c r="M8787" s="2">
        <v>1</v>
      </c>
      <c r="N8787" s="3">
        <v>45466</v>
      </c>
      <c r="O8787" s="3">
        <v>45470</v>
      </c>
      <c r="P8787" s="2" t="s">
        <v>20</v>
      </c>
      <c r="Q8787" s="2" t="s">
        <v>15</v>
      </c>
      <c r="R8787" s="2">
        <v>240.01</v>
      </c>
      <c r="S8787" s="2" t="s">
        <v>27</v>
      </c>
    </row>
    <row r="8788" spans="1:19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 t="str">
        <f t="shared" si="960"/>
        <v>high sales</v>
      </c>
      <c r="F8788" s="2" t="str">
        <f t="shared" si="961"/>
        <v>high</v>
      </c>
      <c r="G8788" s="2" t="str">
        <f t="shared" si="962"/>
        <v>low</v>
      </c>
      <c r="H8788" s="2" t="str">
        <f t="shared" si="963"/>
        <v>high impact</v>
      </c>
      <c r="I8788" s="2" t="str">
        <f t="shared" si="964"/>
        <v>good</v>
      </c>
      <c r="J8788" s="2">
        <f t="shared" si="965"/>
        <v>11.759032624573932</v>
      </c>
      <c r="K8788" s="2">
        <f t="shared" si="966"/>
        <v>11.759032624573932</v>
      </c>
      <c r="L8788" s="2">
        <v>0.28000000000000003</v>
      </c>
      <c r="M8788" s="2">
        <v>1</v>
      </c>
      <c r="N8788" s="3">
        <v>44970</v>
      </c>
      <c r="O8788" s="3">
        <v>44977</v>
      </c>
      <c r="P8788" s="2" t="s">
        <v>30</v>
      </c>
      <c r="Q8788" s="2" t="s">
        <v>15</v>
      </c>
      <c r="R8788" s="2">
        <v>308.05</v>
      </c>
      <c r="S8788" s="2" t="s">
        <v>16</v>
      </c>
    </row>
    <row r="8789" spans="1:19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 t="str">
        <f t="shared" si="960"/>
        <v>high sales</v>
      </c>
      <c r="F8789" s="2" t="str">
        <f t="shared" si="961"/>
        <v>high</v>
      </c>
      <c r="G8789" s="2" t="str">
        <f t="shared" si="962"/>
        <v>high</v>
      </c>
      <c r="H8789" s="2" t="str">
        <f t="shared" si="963"/>
        <v>high impact</v>
      </c>
      <c r="I8789" s="2" t="str">
        <f t="shared" si="964"/>
        <v>not good</v>
      </c>
      <c r="J8789" s="2">
        <f t="shared" si="965"/>
        <v>5.2246627779803134</v>
      </c>
      <c r="K8789" s="2">
        <f t="shared" si="966"/>
        <v>5.2246627779803134</v>
      </c>
      <c r="L8789" s="2">
        <v>0.08</v>
      </c>
      <c r="M8789" s="2">
        <v>2</v>
      </c>
      <c r="N8789" s="3">
        <v>45575</v>
      </c>
      <c r="O8789" s="3">
        <v>45582</v>
      </c>
      <c r="P8789" s="2" t="s">
        <v>14</v>
      </c>
      <c r="Q8789" s="2" t="s">
        <v>26</v>
      </c>
      <c r="R8789" s="2">
        <v>219.44</v>
      </c>
      <c r="S8789" s="2" t="s">
        <v>33</v>
      </c>
    </row>
    <row r="8790" spans="1:19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 t="str">
        <f t="shared" si="960"/>
        <v>high sales</v>
      </c>
      <c r="F8790" s="2" t="str">
        <f t="shared" si="961"/>
        <v>high</v>
      </c>
      <c r="G8790" s="2" t="str">
        <f t="shared" si="962"/>
        <v>high</v>
      </c>
      <c r="H8790" s="2" t="str">
        <f t="shared" si="963"/>
        <v>high impact</v>
      </c>
      <c r="I8790" s="2" t="str">
        <f t="shared" si="964"/>
        <v>not good</v>
      </c>
      <c r="J8790" s="2">
        <f t="shared" si="965"/>
        <v>3.4763009162043859</v>
      </c>
      <c r="K8790" s="2">
        <f t="shared" si="966"/>
        <v>3.4763009162043859</v>
      </c>
      <c r="L8790" s="2">
        <v>0.49</v>
      </c>
      <c r="M8790" s="2">
        <v>9</v>
      </c>
      <c r="N8790" s="3">
        <v>45288</v>
      </c>
      <c r="O8790" s="3">
        <v>45293</v>
      </c>
      <c r="P8790" s="2" t="s">
        <v>30</v>
      </c>
      <c r="Q8790" s="2" t="s">
        <v>26</v>
      </c>
      <c r="R8790" s="2">
        <v>957.21</v>
      </c>
      <c r="S8790" s="2" t="s">
        <v>38</v>
      </c>
    </row>
    <row r="8791" spans="1:19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 t="str">
        <f t="shared" si="960"/>
        <v>high sales</v>
      </c>
      <c r="F8791" s="2" t="str">
        <f t="shared" si="961"/>
        <v>high</v>
      </c>
      <c r="G8791" s="2" t="str">
        <f t="shared" si="962"/>
        <v>low</v>
      </c>
      <c r="H8791" s="2" t="str">
        <f t="shared" si="963"/>
        <v>high impact</v>
      </c>
      <c r="I8791" s="2" t="str">
        <f t="shared" si="964"/>
        <v>good</v>
      </c>
      <c r="J8791" s="2">
        <f t="shared" si="965"/>
        <v>5.7298164628050205</v>
      </c>
      <c r="K8791" s="2">
        <f t="shared" si="966"/>
        <v>5.7298164628050205</v>
      </c>
      <c r="L8791" s="2">
        <v>0.42</v>
      </c>
      <c r="M8791" s="2">
        <v>1</v>
      </c>
      <c r="N8791" s="3">
        <v>45039</v>
      </c>
      <c r="O8791" s="3">
        <v>45041</v>
      </c>
      <c r="P8791" s="2" t="s">
        <v>14</v>
      </c>
      <c r="Q8791" s="2" t="s">
        <v>21</v>
      </c>
      <c r="R8791" s="2">
        <v>810.19</v>
      </c>
      <c r="S8791" s="2" t="s">
        <v>27</v>
      </c>
    </row>
    <row r="8792" spans="1:19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 t="str">
        <f t="shared" si="960"/>
        <v>high sales</v>
      </c>
      <c r="F8792" s="2" t="str">
        <f t="shared" si="961"/>
        <v>high</v>
      </c>
      <c r="G8792" s="2" t="str">
        <f t="shared" si="962"/>
        <v>high</v>
      </c>
      <c r="H8792" s="2" t="str">
        <f t="shared" si="963"/>
        <v>high impact</v>
      </c>
      <c r="I8792" s="2" t="str">
        <f t="shared" si="964"/>
        <v>good</v>
      </c>
      <c r="J8792" s="2">
        <f t="shared" si="965"/>
        <v>6.187008618877444</v>
      </c>
      <c r="K8792" s="2">
        <f t="shared" si="966"/>
        <v>6.187008618877444</v>
      </c>
      <c r="L8792" s="2">
        <v>0.06</v>
      </c>
      <c r="M8792" s="2">
        <v>8</v>
      </c>
      <c r="N8792" s="3">
        <v>45087</v>
      </c>
      <c r="O8792" s="3">
        <v>45090</v>
      </c>
      <c r="P8792" s="2" t="s">
        <v>14</v>
      </c>
      <c r="Q8792" s="2" t="s">
        <v>15</v>
      </c>
      <c r="R8792" s="2">
        <v>237.85</v>
      </c>
      <c r="S8792" s="2" t="s">
        <v>33</v>
      </c>
    </row>
    <row r="8793" spans="1:19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 t="str">
        <f t="shared" si="960"/>
        <v>high sales</v>
      </c>
      <c r="F8793" s="2" t="str">
        <f t="shared" si="961"/>
        <v>high</v>
      </c>
      <c r="G8793" s="2" t="str">
        <f t="shared" si="962"/>
        <v>low</v>
      </c>
      <c r="H8793" s="2" t="str">
        <f t="shared" si="963"/>
        <v>high impact</v>
      </c>
      <c r="I8793" s="2" t="str">
        <f t="shared" si="964"/>
        <v>good</v>
      </c>
      <c r="J8793" s="2">
        <f t="shared" si="965"/>
        <v>10.369214894843861</v>
      </c>
      <c r="K8793" s="2">
        <f t="shared" si="966"/>
        <v>10.369214894843861</v>
      </c>
      <c r="L8793" s="2">
        <v>0.47</v>
      </c>
      <c r="M8793" s="2">
        <v>1</v>
      </c>
      <c r="N8793" s="3">
        <v>45544</v>
      </c>
      <c r="O8793" s="3">
        <v>45546</v>
      </c>
      <c r="P8793" s="2" t="s">
        <v>30</v>
      </c>
      <c r="Q8793" s="2" t="s">
        <v>15</v>
      </c>
      <c r="R8793" s="2">
        <v>329.51</v>
      </c>
      <c r="S8793" s="2" t="s">
        <v>27</v>
      </c>
    </row>
    <row r="8794" spans="1:19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 t="str">
        <f t="shared" si="960"/>
        <v>low sales</v>
      </c>
      <c r="F8794" s="2" t="str">
        <f t="shared" si="961"/>
        <v>medium</v>
      </c>
      <c r="G8794" s="2" t="str">
        <f t="shared" si="962"/>
        <v>low</v>
      </c>
      <c r="H8794" s="2" t="str">
        <f t="shared" si="963"/>
        <v>high impact</v>
      </c>
      <c r="I8794" s="2" t="str">
        <f t="shared" si="964"/>
        <v>not good</v>
      </c>
      <c r="J8794" s="2">
        <f t="shared" si="965"/>
        <v>9.4701791607732204</v>
      </c>
      <c r="K8794" s="2">
        <f t="shared" si="966"/>
        <v>9.4701791607732204</v>
      </c>
      <c r="L8794" s="2">
        <v>0.47</v>
      </c>
      <c r="M8794" s="2">
        <v>1</v>
      </c>
      <c r="N8794" s="3">
        <v>44935</v>
      </c>
      <c r="O8794" s="3">
        <v>44941</v>
      </c>
      <c r="P8794" s="2" t="s">
        <v>14</v>
      </c>
      <c r="Q8794" s="2" t="s">
        <v>15</v>
      </c>
      <c r="R8794" s="2">
        <v>84.84</v>
      </c>
      <c r="S8794" s="2" t="s">
        <v>33</v>
      </c>
    </row>
    <row r="8795" spans="1:19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 t="str">
        <f t="shared" si="960"/>
        <v>low sales</v>
      </c>
      <c r="F8795" s="2" t="str">
        <f t="shared" si="961"/>
        <v>medium</v>
      </c>
      <c r="G8795" s="2" t="str">
        <f t="shared" si="962"/>
        <v>high</v>
      </c>
      <c r="H8795" s="2" t="str">
        <f t="shared" si="963"/>
        <v>high impact</v>
      </c>
      <c r="I8795" s="2" t="str">
        <f t="shared" si="964"/>
        <v>good</v>
      </c>
      <c r="J8795" s="2">
        <f t="shared" si="965"/>
        <v>4.866769403194172</v>
      </c>
      <c r="K8795" s="2">
        <f t="shared" si="966"/>
        <v>4.866769403194172</v>
      </c>
      <c r="L8795" s="2">
        <v>0.16</v>
      </c>
      <c r="M8795" s="2">
        <v>9</v>
      </c>
      <c r="N8795" s="3">
        <v>45652</v>
      </c>
      <c r="O8795" s="3">
        <v>45657</v>
      </c>
      <c r="P8795" s="2" t="s">
        <v>30</v>
      </c>
      <c r="Q8795" s="2" t="s">
        <v>21</v>
      </c>
      <c r="R8795" s="2">
        <v>142.76</v>
      </c>
      <c r="S8795" s="2" t="s">
        <v>33</v>
      </c>
    </row>
    <row r="8796" spans="1:19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 t="str">
        <f t="shared" si="960"/>
        <v>low sales</v>
      </c>
      <c r="F8796" s="2" t="str">
        <f t="shared" si="961"/>
        <v>medium</v>
      </c>
      <c r="G8796" s="2" t="str">
        <f t="shared" si="962"/>
        <v>low</v>
      </c>
      <c r="H8796" s="2" t="str">
        <f t="shared" si="963"/>
        <v>high impact</v>
      </c>
      <c r="I8796" s="2" t="str">
        <f t="shared" si="964"/>
        <v>good</v>
      </c>
      <c r="J8796" s="2">
        <f t="shared" si="965"/>
        <v>12.585614498772889</v>
      </c>
      <c r="K8796" s="2">
        <f t="shared" si="966"/>
        <v>12.585614498772889</v>
      </c>
      <c r="L8796" s="2">
        <v>0.31</v>
      </c>
      <c r="M8796" s="2">
        <v>8</v>
      </c>
      <c r="N8796" s="3">
        <v>45244</v>
      </c>
      <c r="O8796" s="3">
        <v>45251</v>
      </c>
      <c r="P8796" s="2" t="s">
        <v>30</v>
      </c>
      <c r="Q8796" s="2" t="s">
        <v>21</v>
      </c>
      <c r="R8796" s="2">
        <v>52.97</v>
      </c>
      <c r="S8796" s="2" t="s">
        <v>16</v>
      </c>
    </row>
    <row r="8797" spans="1:19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 t="str">
        <f t="shared" si="960"/>
        <v>low sales</v>
      </c>
      <c r="F8797" s="2" t="str">
        <f t="shared" si="961"/>
        <v>medium</v>
      </c>
      <c r="G8797" s="2" t="str">
        <f t="shared" si="962"/>
        <v>low</v>
      </c>
      <c r="H8797" s="2" t="str">
        <f t="shared" si="963"/>
        <v>high impact</v>
      </c>
      <c r="I8797" s="2" t="str">
        <f t="shared" si="964"/>
        <v>good</v>
      </c>
      <c r="J8797" s="2">
        <f t="shared" si="965"/>
        <v>10.610217983651225</v>
      </c>
      <c r="K8797" s="2">
        <f t="shared" si="966"/>
        <v>10.610217983651225</v>
      </c>
      <c r="L8797" s="2">
        <v>0.06</v>
      </c>
      <c r="M8797" s="2">
        <v>1</v>
      </c>
      <c r="N8797" s="3">
        <v>45251</v>
      </c>
      <c r="O8797" s="3">
        <v>45258</v>
      </c>
      <c r="P8797" s="2" t="s">
        <v>30</v>
      </c>
      <c r="Q8797" s="2" t="s">
        <v>21</v>
      </c>
      <c r="R8797" s="2">
        <v>73.400000000000006</v>
      </c>
      <c r="S8797" s="2" t="s">
        <v>47</v>
      </c>
    </row>
    <row r="8798" spans="1:19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 t="str">
        <f t="shared" si="960"/>
        <v>high sales</v>
      </c>
      <c r="F8798" s="2" t="str">
        <f t="shared" si="961"/>
        <v>high</v>
      </c>
      <c r="G8798" s="2" t="str">
        <f t="shared" si="962"/>
        <v>high</v>
      </c>
      <c r="H8798" s="2" t="str">
        <f t="shared" si="963"/>
        <v>high impact</v>
      </c>
      <c r="I8798" s="2" t="str">
        <f t="shared" si="964"/>
        <v>good</v>
      </c>
      <c r="J8798" s="2">
        <f t="shared" si="965"/>
        <v>5.0927422897812145</v>
      </c>
      <c r="K8798" s="2">
        <f t="shared" si="966"/>
        <v>5.0927422897812145</v>
      </c>
      <c r="L8798" s="2">
        <v>0.04</v>
      </c>
      <c r="M8798" s="2">
        <v>7</v>
      </c>
      <c r="N8798" s="3">
        <v>45044</v>
      </c>
      <c r="O8798" s="3">
        <v>45045</v>
      </c>
      <c r="P8798" s="2" t="s">
        <v>20</v>
      </c>
      <c r="Q8798" s="2" t="s">
        <v>26</v>
      </c>
      <c r="R8798" s="2">
        <v>227.62</v>
      </c>
      <c r="S8798" s="2" t="s">
        <v>47</v>
      </c>
    </row>
    <row r="8799" spans="1:19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 t="str">
        <f t="shared" si="960"/>
        <v>high sales</v>
      </c>
      <c r="F8799" s="2" t="str">
        <f t="shared" si="961"/>
        <v>high</v>
      </c>
      <c r="G8799" s="2" t="str">
        <f t="shared" si="962"/>
        <v>low</v>
      </c>
      <c r="H8799" s="2" t="str">
        <f t="shared" si="963"/>
        <v>high impact</v>
      </c>
      <c r="I8799" s="2" t="str">
        <f t="shared" si="964"/>
        <v>not good</v>
      </c>
      <c r="J8799" s="2">
        <f t="shared" si="965"/>
        <v>4.2774800933963952</v>
      </c>
      <c r="K8799" s="2">
        <f t="shared" si="966"/>
        <v>4.2774800933963952</v>
      </c>
      <c r="L8799" s="2">
        <v>0.25</v>
      </c>
      <c r="M8799" s="2">
        <v>8</v>
      </c>
      <c r="N8799" s="3">
        <v>45312</v>
      </c>
      <c r="O8799" s="3">
        <v>45316</v>
      </c>
      <c r="P8799" s="2" t="s">
        <v>14</v>
      </c>
      <c r="Q8799" s="2" t="s">
        <v>26</v>
      </c>
      <c r="R8799" s="2">
        <v>668.12</v>
      </c>
      <c r="S8799" s="2" t="s">
        <v>33</v>
      </c>
    </row>
    <row r="8800" spans="1:19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 t="str">
        <f t="shared" si="960"/>
        <v>high sales</v>
      </c>
      <c r="F8800" s="2" t="str">
        <f t="shared" si="961"/>
        <v>high</v>
      </c>
      <c r="G8800" s="2" t="str">
        <f t="shared" si="962"/>
        <v>high</v>
      </c>
      <c r="H8800" s="2" t="str">
        <f t="shared" si="963"/>
        <v>high impact</v>
      </c>
      <c r="I8800" s="2" t="str">
        <f t="shared" si="964"/>
        <v>not good</v>
      </c>
      <c r="J8800" s="2">
        <f t="shared" si="965"/>
        <v>3.5029916198327595</v>
      </c>
      <c r="K8800" s="2">
        <f t="shared" si="966"/>
        <v>3.5029916198327595</v>
      </c>
      <c r="L8800" s="2">
        <v>0.02</v>
      </c>
      <c r="M8800" s="2">
        <v>2</v>
      </c>
      <c r="N8800" s="3">
        <v>45132</v>
      </c>
      <c r="O8800" s="3">
        <v>45136</v>
      </c>
      <c r="P8800" s="2" t="s">
        <v>20</v>
      </c>
      <c r="Q8800" s="2" t="s">
        <v>21</v>
      </c>
      <c r="R8800" s="2">
        <v>1101.4100000000001</v>
      </c>
      <c r="S8800" s="2" t="s">
        <v>33</v>
      </c>
    </row>
    <row r="8801" spans="1:19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 t="str">
        <f t="shared" si="960"/>
        <v>low sales</v>
      </c>
      <c r="F8801" s="2" t="str">
        <f t="shared" si="961"/>
        <v>medium</v>
      </c>
      <c r="G8801" s="2" t="str">
        <f t="shared" si="962"/>
        <v>low</v>
      </c>
      <c r="H8801" s="2" t="str">
        <f t="shared" si="963"/>
        <v>high impact</v>
      </c>
      <c r="I8801" s="2" t="str">
        <f t="shared" si="964"/>
        <v>good</v>
      </c>
      <c r="J8801" s="2">
        <f t="shared" si="965"/>
        <v>10.614886731391586</v>
      </c>
      <c r="K8801" s="2">
        <f t="shared" si="966"/>
        <v>10.614886731391586</v>
      </c>
      <c r="L8801" s="2">
        <v>0.44</v>
      </c>
      <c r="M8801" s="2">
        <v>4</v>
      </c>
      <c r="N8801" s="3">
        <v>45642</v>
      </c>
      <c r="O8801" s="3">
        <v>45647</v>
      </c>
      <c r="P8801" s="2" t="s">
        <v>20</v>
      </c>
      <c r="Q8801" s="2" t="s">
        <v>26</v>
      </c>
      <c r="R8801" s="2">
        <v>67.98</v>
      </c>
      <c r="S8801" s="2" t="s">
        <v>27</v>
      </c>
    </row>
    <row r="8802" spans="1:19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 t="str">
        <f t="shared" si="960"/>
        <v>high sales</v>
      </c>
      <c r="F8802" s="2" t="str">
        <f t="shared" si="961"/>
        <v>high</v>
      </c>
      <c r="G8802" s="2" t="str">
        <f t="shared" si="962"/>
        <v>low</v>
      </c>
      <c r="H8802" s="2" t="str">
        <f t="shared" si="963"/>
        <v>high impact</v>
      </c>
      <c r="I8802" s="2" t="str">
        <f t="shared" si="964"/>
        <v>good</v>
      </c>
      <c r="J8802" s="2">
        <f t="shared" si="965"/>
        <v>4.3588854699488486</v>
      </c>
      <c r="K8802" s="2">
        <f t="shared" si="966"/>
        <v>4.3588854699488486</v>
      </c>
      <c r="L8802" s="2">
        <v>0.46</v>
      </c>
      <c r="M8802" s="2">
        <v>2</v>
      </c>
      <c r="N8802" s="3">
        <v>44955</v>
      </c>
      <c r="O8802" s="3">
        <v>44959</v>
      </c>
      <c r="P8802" s="2" t="s">
        <v>14</v>
      </c>
      <c r="Q8802" s="2" t="s">
        <v>26</v>
      </c>
      <c r="R8802" s="2">
        <v>1000.96</v>
      </c>
      <c r="S8802" s="2" t="s">
        <v>33</v>
      </c>
    </row>
    <row r="8803" spans="1:19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 t="str">
        <f t="shared" si="960"/>
        <v>high sales</v>
      </c>
      <c r="F8803" s="2" t="str">
        <f t="shared" si="961"/>
        <v>high</v>
      </c>
      <c r="G8803" s="2" t="str">
        <f t="shared" si="962"/>
        <v>low</v>
      </c>
      <c r="H8803" s="2" t="str">
        <f t="shared" si="963"/>
        <v>high impact</v>
      </c>
      <c r="I8803" s="2" t="str">
        <f t="shared" si="964"/>
        <v>good</v>
      </c>
      <c r="J8803" s="2">
        <f t="shared" si="965"/>
        <v>9.026186614307667</v>
      </c>
      <c r="K8803" s="2">
        <f t="shared" si="966"/>
        <v>9.026186614307667</v>
      </c>
      <c r="L8803" s="2">
        <v>0.03</v>
      </c>
      <c r="M8803" s="2">
        <v>6</v>
      </c>
      <c r="N8803" s="3">
        <v>45134</v>
      </c>
      <c r="O8803" s="3">
        <v>45135</v>
      </c>
      <c r="P8803" s="2" t="s">
        <v>30</v>
      </c>
      <c r="Q8803" s="2" t="s">
        <v>21</v>
      </c>
      <c r="R8803" s="2">
        <v>468.56</v>
      </c>
      <c r="S8803" s="2" t="s">
        <v>33</v>
      </c>
    </row>
    <row r="8804" spans="1:19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 t="str">
        <f t="shared" si="960"/>
        <v>high sales</v>
      </c>
      <c r="F8804" s="2" t="str">
        <f t="shared" si="961"/>
        <v>high</v>
      </c>
      <c r="G8804" s="2" t="str">
        <f t="shared" si="962"/>
        <v>high</v>
      </c>
      <c r="H8804" s="2" t="str">
        <f t="shared" si="963"/>
        <v>high impact</v>
      </c>
      <c r="I8804" s="2" t="str">
        <f t="shared" si="964"/>
        <v>good</v>
      </c>
      <c r="J8804" s="2">
        <f t="shared" si="965"/>
        <v>11.101954249356158</v>
      </c>
      <c r="K8804" s="2">
        <f t="shared" si="966"/>
        <v>11.101954249356158</v>
      </c>
      <c r="L8804" s="2">
        <v>0.02</v>
      </c>
      <c r="M8804" s="2">
        <v>5</v>
      </c>
      <c r="N8804" s="3">
        <v>45230</v>
      </c>
      <c r="O8804" s="3">
        <v>45232</v>
      </c>
      <c r="P8804" s="2" t="s">
        <v>20</v>
      </c>
      <c r="Q8804" s="2" t="s">
        <v>26</v>
      </c>
      <c r="R8804" s="2">
        <v>330.05</v>
      </c>
      <c r="S8804" s="2" t="s">
        <v>47</v>
      </c>
    </row>
    <row r="8805" spans="1:19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 t="str">
        <f t="shared" si="960"/>
        <v>high sales</v>
      </c>
      <c r="F8805" s="2" t="str">
        <f t="shared" si="961"/>
        <v>high</v>
      </c>
      <c r="G8805" s="2" t="str">
        <f t="shared" si="962"/>
        <v>high</v>
      </c>
      <c r="H8805" s="2" t="str">
        <f t="shared" si="963"/>
        <v>high impact</v>
      </c>
      <c r="I8805" s="2" t="str">
        <f t="shared" si="964"/>
        <v>not good</v>
      </c>
      <c r="J8805" s="2">
        <f t="shared" si="965"/>
        <v>3.9178011033889808</v>
      </c>
      <c r="K8805" s="2">
        <f t="shared" si="966"/>
        <v>3.9178011033889808</v>
      </c>
      <c r="L8805" s="2">
        <v>0.11</v>
      </c>
      <c r="M8805" s="2">
        <v>5</v>
      </c>
      <c r="N8805" s="3">
        <v>45511</v>
      </c>
      <c r="O8805" s="3">
        <v>45518</v>
      </c>
      <c r="P8805" s="2" t="s">
        <v>20</v>
      </c>
      <c r="Q8805" s="2" t="s">
        <v>26</v>
      </c>
      <c r="R8805" s="2">
        <v>558.28</v>
      </c>
      <c r="S8805" s="2" t="s">
        <v>27</v>
      </c>
    </row>
    <row r="8806" spans="1:19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 t="str">
        <f t="shared" si="960"/>
        <v>low sales</v>
      </c>
      <c r="F8806" s="2" t="str">
        <f t="shared" si="961"/>
        <v>low</v>
      </c>
      <c r="G8806" s="2" t="str">
        <f t="shared" si="962"/>
        <v>low</v>
      </c>
      <c r="H8806" s="2" t="str">
        <f t="shared" si="963"/>
        <v>low Impact</v>
      </c>
      <c r="I8806" s="2" t="str">
        <f t="shared" si="964"/>
        <v>not good</v>
      </c>
      <c r="J8806" s="2">
        <f t="shared" si="965"/>
        <v>8.0320895522388049</v>
      </c>
      <c r="K8806" s="2">
        <f t="shared" si="966"/>
        <v>8.0320895522388049</v>
      </c>
      <c r="L8806" s="2">
        <v>0.46</v>
      </c>
      <c r="M8806" s="2">
        <v>8</v>
      </c>
      <c r="N8806" s="3">
        <v>45299</v>
      </c>
      <c r="O8806" s="3">
        <v>45302</v>
      </c>
      <c r="P8806" s="2" t="s">
        <v>30</v>
      </c>
      <c r="Q8806" s="2" t="s">
        <v>21</v>
      </c>
      <c r="R8806" s="2">
        <v>13.4</v>
      </c>
      <c r="S8806" s="2" t="s">
        <v>38</v>
      </c>
    </row>
    <row r="8807" spans="1:19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 t="str">
        <f t="shared" si="960"/>
        <v>high sales</v>
      </c>
      <c r="F8807" s="2" t="str">
        <f t="shared" si="961"/>
        <v>high</v>
      </c>
      <c r="G8807" s="2" t="str">
        <f t="shared" si="962"/>
        <v>low</v>
      </c>
      <c r="H8807" s="2" t="str">
        <f t="shared" si="963"/>
        <v>high impact</v>
      </c>
      <c r="I8807" s="2" t="str">
        <f t="shared" si="964"/>
        <v>not good</v>
      </c>
      <c r="J8807" s="2">
        <f t="shared" si="965"/>
        <v>7.5231773268816324</v>
      </c>
      <c r="K8807" s="2">
        <f t="shared" si="966"/>
        <v>7.5231773268816324</v>
      </c>
      <c r="L8807" s="2">
        <v>0.38</v>
      </c>
      <c r="M8807" s="2">
        <v>1</v>
      </c>
      <c r="N8807" s="3">
        <v>45368</v>
      </c>
      <c r="O8807" s="3">
        <v>45375</v>
      </c>
      <c r="P8807" s="2" t="s">
        <v>30</v>
      </c>
      <c r="Q8807" s="2" t="s">
        <v>21</v>
      </c>
      <c r="R8807" s="2">
        <v>491.86</v>
      </c>
      <c r="S8807" s="2" t="s">
        <v>27</v>
      </c>
    </row>
    <row r="8808" spans="1:19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 t="str">
        <f t="shared" si="960"/>
        <v>high sales</v>
      </c>
      <c r="F8808" s="2" t="str">
        <f t="shared" si="961"/>
        <v>high</v>
      </c>
      <c r="G8808" s="2" t="str">
        <f t="shared" si="962"/>
        <v>high</v>
      </c>
      <c r="H8808" s="2" t="str">
        <f t="shared" si="963"/>
        <v>high impact</v>
      </c>
      <c r="I8808" s="2" t="str">
        <f t="shared" si="964"/>
        <v>good</v>
      </c>
      <c r="J8808" s="2">
        <f t="shared" si="965"/>
        <v>6.713121496466</v>
      </c>
      <c r="K8808" s="2">
        <f t="shared" si="966"/>
        <v>6.713121496466</v>
      </c>
      <c r="L8808" s="2">
        <v>0.34</v>
      </c>
      <c r="M8808" s="2">
        <v>2</v>
      </c>
      <c r="N8808" s="3">
        <v>45330</v>
      </c>
      <c r="O8808" s="3">
        <v>45335</v>
      </c>
      <c r="P8808" s="2" t="s">
        <v>30</v>
      </c>
      <c r="Q8808" s="2" t="s">
        <v>21</v>
      </c>
      <c r="R8808" s="2">
        <v>656.48</v>
      </c>
      <c r="S8808" s="2" t="s">
        <v>47</v>
      </c>
    </row>
    <row r="8809" spans="1:19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 t="str">
        <f t="shared" si="960"/>
        <v>high sales</v>
      </c>
      <c r="F8809" s="2" t="str">
        <f t="shared" si="961"/>
        <v>high</v>
      </c>
      <c r="G8809" s="2" t="str">
        <f t="shared" si="962"/>
        <v>low</v>
      </c>
      <c r="H8809" s="2" t="str">
        <f t="shared" si="963"/>
        <v>high impact</v>
      </c>
      <c r="I8809" s="2" t="str">
        <f t="shared" si="964"/>
        <v>good</v>
      </c>
      <c r="J8809" s="2">
        <f t="shared" si="965"/>
        <v>16.255362805446747</v>
      </c>
      <c r="K8809" s="2">
        <f t="shared" si="966"/>
        <v>16.255362805446747</v>
      </c>
      <c r="L8809" s="2">
        <v>0.39</v>
      </c>
      <c r="M8809" s="2">
        <v>1</v>
      </c>
      <c r="N8809" s="3">
        <v>45434</v>
      </c>
      <c r="O8809" s="3">
        <v>45440</v>
      </c>
      <c r="P8809" s="2" t="s">
        <v>14</v>
      </c>
      <c r="Q8809" s="2" t="s">
        <v>15</v>
      </c>
      <c r="R8809" s="2">
        <v>107.22</v>
      </c>
      <c r="S8809" s="2" t="s">
        <v>16</v>
      </c>
    </row>
    <row r="8810" spans="1:19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 t="str">
        <f t="shared" si="960"/>
        <v>high sales</v>
      </c>
      <c r="F8810" s="2" t="str">
        <f t="shared" si="961"/>
        <v>high</v>
      </c>
      <c r="G8810" s="2" t="str">
        <f t="shared" si="962"/>
        <v>high</v>
      </c>
      <c r="H8810" s="2" t="str">
        <f t="shared" si="963"/>
        <v>high impact</v>
      </c>
      <c r="I8810" s="2" t="str">
        <f t="shared" si="964"/>
        <v>good</v>
      </c>
      <c r="J8810" s="2">
        <f t="shared" si="965"/>
        <v>3.7120549912793677</v>
      </c>
      <c r="K8810" s="2">
        <f t="shared" si="966"/>
        <v>3.7120549912793677</v>
      </c>
      <c r="L8810" s="2">
        <v>0.1</v>
      </c>
      <c r="M8810" s="2">
        <v>4</v>
      </c>
      <c r="N8810" s="3">
        <v>45555</v>
      </c>
      <c r="O8810" s="3">
        <v>45561</v>
      </c>
      <c r="P8810" s="2" t="s">
        <v>14</v>
      </c>
      <c r="Q8810" s="2" t="s">
        <v>21</v>
      </c>
      <c r="R8810" s="2">
        <v>974.7</v>
      </c>
      <c r="S8810" s="2" t="s">
        <v>33</v>
      </c>
    </row>
    <row r="8811" spans="1:19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 t="str">
        <f t="shared" si="960"/>
        <v>low sales</v>
      </c>
      <c r="F8811" s="2" t="str">
        <f t="shared" si="961"/>
        <v>low</v>
      </c>
      <c r="G8811" s="2" t="str">
        <f t="shared" si="962"/>
        <v>high</v>
      </c>
      <c r="H8811" s="2" t="str">
        <f t="shared" si="963"/>
        <v>low Impact</v>
      </c>
      <c r="I8811" s="2" t="str">
        <f t="shared" si="964"/>
        <v>not good</v>
      </c>
      <c r="J8811" s="2">
        <f t="shared" si="965"/>
        <v>3.4155888071688221</v>
      </c>
      <c r="K8811" s="2">
        <f t="shared" si="966"/>
        <v>3.4155888071688221</v>
      </c>
      <c r="L8811" s="2">
        <v>0.13</v>
      </c>
      <c r="M8811" s="2">
        <v>2</v>
      </c>
      <c r="N8811" s="3">
        <v>45169</v>
      </c>
      <c r="O8811" s="3">
        <v>45174</v>
      </c>
      <c r="P8811" s="2" t="s">
        <v>30</v>
      </c>
      <c r="Q8811" s="2" t="s">
        <v>15</v>
      </c>
      <c r="R8811" s="2">
        <v>118.29</v>
      </c>
      <c r="S8811" s="2" t="s">
        <v>27</v>
      </c>
    </row>
    <row r="8812" spans="1:19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 t="str">
        <f t="shared" si="960"/>
        <v>high sales</v>
      </c>
      <c r="F8812" s="2" t="str">
        <f t="shared" si="961"/>
        <v>high</v>
      </c>
      <c r="G8812" s="2" t="str">
        <f t="shared" si="962"/>
        <v>high</v>
      </c>
      <c r="H8812" s="2" t="str">
        <f t="shared" si="963"/>
        <v>high impact</v>
      </c>
      <c r="I8812" s="2" t="str">
        <f t="shared" si="964"/>
        <v>good</v>
      </c>
      <c r="J8812" s="2">
        <f t="shared" si="965"/>
        <v>9.8673508800971153</v>
      </c>
      <c r="K8812" s="2">
        <f t="shared" si="966"/>
        <v>9.8673508800971153</v>
      </c>
      <c r="L8812" s="2">
        <v>0.16</v>
      </c>
      <c r="M8812" s="2">
        <v>7</v>
      </c>
      <c r="N8812" s="3">
        <v>45160</v>
      </c>
      <c r="O8812" s="3">
        <v>45164</v>
      </c>
      <c r="P8812" s="2" t="s">
        <v>14</v>
      </c>
      <c r="Q8812" s="2" t="s">
        <v>26</v>
      </c>
      <c r="R8812" s="2">
        <v>362.46</v>
      </c>
      <c r="S8812" s="2" t="s">
        <v>27</v>
      </c>
    </row>
    <row r="8813" spans="1:19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 t="str">
        <f t="shared" si="960"/>
        <v>low sales</v>
      </c>
      <c r="F8813" s="2" t="str">
        <f t="shared" si="961"/>
        <v>low</v>
      </c>
      <c r="G8813" s="2" t="str">
        <f t="shared" si="962"/>
        <v>low</v>
      </c>
      <c r="H8813" s="2" t="str">
        <f t="shared" si="963"/>
        <v>low Impact</v>
      </c>
      <c r="I8813" s="2" t="str">
        <f t="shared" si="964"/>
        <v>good</v>
      </c>
      <c r="J8813" s="2">
        <f t="shared" si="965"/>
        <v>14.49516505501834</v>
      </c>
      <c r="K8813" s="2">
        <f t="shared" si="966"/>
        <v>14.49516505501834</v>
      </c>
      <c r="L8813" s="2">
        <v>0.3</v>
      </c>
      <c r="M8813" s="2">
        <v>5</v>
      </c>
      <c r="N8813" s="3">
        <v>45353</v>
      </c>
      <c r="O8813" s="3">
        <v>45356</v>
      </c>
      <c r="P8813" s="2" t="s">
        <v>30</v>
      </c>
      <c r="Q8813" s="2" t="s">
        <v>15</v>
      </c>
      <c r="R8813" s="2">
        <v>29.99</v>
      </c>
      <c r="S8813" s="2" t="s">
        <v>27</v>
      </c>
    </row>
    <row r="8814" spans="1:19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 t="str">
        <f t="shared" si="960"/>
        <v>high sales</v>
      </c>
      <c r="F8814" s="2" t="str">
        <f t="shared" si="961"/>
        <v>high</v>
      </c>
      <c r="G8814" s="2" t="str">
        <f t="shared" si="962"/>
        <v>high</v>
      </c>
      <c r="H8814" s="2" t="str">
        <f t="shared" si="963"/>
        <v>high impact</v>
      </c>
      <c r="I8814" s="2" t="str">
        <f t="shared" si="964"/>
        <v>good</v>
      </c>
      <c r="J8814" s="2">
        <f t="shared" si="965"/>
        <v>5.7968613096049371</v>
      </c>
      <c r="K8814" s="2">
        <f t="shared" si="966"/>
        <v>5.7968613096049371</v>
      </c>
      <c r="L8814" s="2">
        <v>0.3</v>
      </c>
      <c r="M8814" s="2">
        <v>5</v>
      </c>
      <c r="N8814" s="3">
        <v>45298</v>
      </c>
      <c r="O8814" s="3">
        <v>45305</v>
      </c>
      <c r="P8814" s="2" t="s">
        <v>30</v>
      </c>
      <c r="Q8814" s="2" t="s">
        <v>21</v>
      </c>
      <c r="R8814" s="2">
        <v>513.59</v>
      </c>
      <c r="S8814" s="2" t="s">
        <v>27</v>
      </c>
    </row>
    <row r="8815" spans="1:19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 t="str">
        <f t="shared" si="960"/>
        <v>high sales</v>
      </c>
      <c r="F8815" s="2" t="str">
        <f t="shared" si="961"/>
        <v>high</v>
      </c>
      <c r="G8815" s="2" t="str">
        <f t="shared" si="962"/>
        <v>low</v>
      </c>
      <c r="H8815" s="2" t="str">
        <f t="shared" si="963"/>
        <v>high impact</v>
      </c>
      <c r="I8815" s="2" t="str">
        <f t="shared" si="964"/>
        <v>good</v>
      </c>
      <c r="J8815" s="2">
        <f t="shared" si="965"/>
        <v>4.6597673201809728</v>
      </c>
      <c r="K8815" s="2">
        <f t="shared" si="966"/>
        <v>4.6597673201809728</v>
      </c>
      <c r="L8815" s="2">
        <v>0.1</v>
      </c>
      <c r="M8815" s="2">
        <v>1</v>
      </c>
      <c r="N8815" s="3">
        <v>45315</v>
      </c>
      <c r="O8815" s="3">
        <v>45319</v>
      </c>
      <c r="P8815" s="2" t="s">
        <v>14</v>
      </c>
      <c r="Q8815" s="2" t="s">
        <v>26</v>
      </c>
      <c r="R8815" s="2">
        <v>649.82000000000005</v>
      </c>
      <c r="S8815" s="2" t="s">
        <v>33</v>
      </c>
    </row>
    <row r="8816" spans="1:19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 t="str">
        <f t="shared" si="960"/>
        <v>high sales</v>
      </c>
      <c r="F8816" s="2" t="str">
        <f t="shared" si="961"/>
        <v>high</v>
      </c>
      <c r="G8816" s="2" t="str">
        <f t="shared" si="962"/>
        <v>low</v>
      </c>
      <c r="H8816" s="2" t="str">
        <f t="shared" si="963"/>
        <v>high impact</v>
      </c>
      <c r="I8816" s="2" t="str">
        <f t="shared" si="964"/>
        <v>good</v>
      </c>
      <c r="J8816" s="2">
        <f t="shared" si="965"/>
        <v>5.7689247390320455</v>
      </c>
      <c r="K8816" s="2">
        <f t="shared" si="966"/>
        <v>5.7689247390320455</v>
      </c>
      <c r="L8816" s="2">
        <v>0.22</v>
      </c>
      <c r="M8816" s="2">
        <v>2</v>
      </c>
      <c r="N8816" s="3">
        <v>45394</v>
      </c>
      <c r="O8816" s="3">
        <v>45398</v>
      </c>
      <c r="P8816" s="2" t="s">
        <v>14</v>
      </c>
      <c r="Q8816" s="2" t="s">
        <v>21</v>
      </c>
      <c r="R8816" s="2">
        <v>273.98</v>
      </c>
      <c r="S8816" s="2" t="s">
        <v>33</v>
      </c>
    </row>
    <row r="8817" spans="1:19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 t="str">
        <f t="shared" si="960"/>
        <v>low sales</v>
      </c>
      <c r="F8817" s="2" t="str">
        <f t="shared" si="961"/>
        <v>low</v>
      </c>
      <c r="G8817" s="2" t="str">
        <f t="shared" si="962"/>
        <v>high</v>
      </c>
      <c r="H8817" s="2" t="str">
        <f t="shared" si="963"/>
        <v>low Impact</v>
      </c>
      <c r="I8817" s="2" t="str">
        <f t="shared" si="964"/>
        <v>not good</v>
      </c>
      <c r="J8817" s="2">
        <f t="shared" si="965"/>
        <v>4.6916786916786917</v>
      </c>
      <c r="K8817" s="2">
        <f t="shared" si="966"/>
        <v>4.6916786916786917</v>
      </c>
      <c r="L8817" s="2">
        <v>0.35</v>
      </c>
      <c r="M8817" s="2">
        <v>5</v>
      </c>
      <c r="N8817" s="3">
        <v>45646</v>
      </c>
      <c r="O8817" s="3">
        <v>45648</v>
      </c>
      <c r="P8817" s="2" t="s">
        <v>30</v>
      </c>
      <c r="Q8817" s="2" t="s">
        <v>26</v>
      </c>
      <c r="R8817" s="2">
        <v>103.95</v>
      </c>
      <c r="S8817" s="2" t="s">
        <v>33</v>
      </c>
    </row>
    <row r="8818" spans="1:19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 t="str">
        <f t="shared" si="960"/>
        <v>high sales</v>
      </c>
      <c r="F8818" s="2" t="str">
        <f t="shared" si="961"/>
        <v>high</v>
      </c>
      <c r="G8818" s="2" t="str">
        <f t="shared" si="962"/>
        <v>low</v>
      </c>
      <c r="H8818" s="2" t="str">
        <f t="shared" si="963"/>
        <v>high impact</v>
      </c>
      <c r="I8818" s="2" t="str">
        <f t="shared" si="964"/>
        <v>good</v>
      </c>
      <c r="J8818" s="2">
        <f t="shared" si="965"/>
        <v>3.4748403986924759</v>
      </c>
      <c r="K8818" s="2">
        <f t="shared" si="966"/>
        <v>3.4748403986924759</v>
      </c>
      <c r="L8818" s="2">
        <v>0.15</v>
      </c>
      <c r="M8818" s="2">
        <v>7</v>
      </c>
      <c r="N8818" s="3">
        <v>45585</v>
      </c>
      <c r="O8818" s="3">
        <v>45587</v>
      </c>
      <c r="P8818" s="2" t="s">
        <v>14</v>
      </c>
      <c r="Q8818" s="2" t="s">
        <v>26</v>
      </c>
      <c r="R8818" s="2">
        <v>1367.47</v>
      </c>
      <c r="S8818" s="2" t="s">
        <v>47</v>
      </c>
    </row>
    <row r="8819" spans="1:19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 t="str">
        <f t="shared" si="960"/>
        <v>high sales</v>
      </c>
      <c r="F8819" s="2" t="str">
        <f t="shared" si="961"/>
        <v>high</v>
      </c>
      <c r="G8819" s="2" t="str">
        <f t="shared" si="962"/>
        <v>low</v>
      </c>
      <c r="H8819" s="2" t="str">
        <f t="shared" si="963"/>
        <v>high impact</v>
      </c>
      <c r="I8819" s="2" t="str">
        <f t="shared" si="964"/>
        <v>not good</v>
      </c>
      <c r="J8819" s="2">
        <f t="shared" si="965"/>
        <v>7.5266051497403028</v>
      </c>
      <c r="K8819" s="2">
        <f t="shared" si="966"/>
        <v>7.5266051497403028</v>
      </c>
      <c r="L8819" s="2">
        <v>0.04</v>
      </c>
      <c r="M8819" s="2">
        <v>1</v>
      </c>
      <c r="N8819" s="3">
        <v>45519</v>
      </c>
      <c r="O8819" s="3">
        <v>45526</v>
      </c>
      <c r="P8819" s="2" t="s">
        <v>20</v>
      </c>
      <c r="Q8819" s="2" t="s">
        <v>26</v>
      </c>
      <c r="R8819" s="2">
        <v>361.96</v>
      </c>
      <c r="S8819" s="2" t="s">
        <v>33</v>
      </c>
    </row>
    <row r="8820" spans="1:19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 t="str">
        <f t="shared" si="960"/>
        <v>high sales</v>
      </c>
      <c r="F8820" s="2" t="str">
        <f t="shared" si="961"/>
        <v>high</v>
      </c>
      <c r="G8820" s="2" t="str">
        <f t="shared" si="962"/>
        <v>high</v>
      </c>
      <c r="H8820" s="2" t="str">
        <f t="shared" si="963"/>
        <v>high impact</v>
      </c>
      <c r="I8820" s="2" t="str">
        <f t="shared" si="964"/>
        <v>not good</v>
      </c>
      <c r="J8820" s="2">
        <f t="shared" si="965"/>
        <v>3.6754611808228765</v>
      </c>
      <c r="K8820" s="2">
        <f t="shared" si="966"/>
        <v>3.6754611808228765</v>
      </c>
      <c r="L8820" s="2">
        <v>0.1</v>
      </c>
      <c r="M8820" s="2">
        <v>7</v>
      </c>
      <c r="N8820" s="3">
        <v>45024</v>
      </c>
      <c r="O8820" s="3">
        <v>45028</v>
      </c>
      <c r="P8820" s="2" t="s">
        <v>20</v>
      </c>
      <c r="Q8820" s="2" t="s">
        <v>15</v>
      </c>
      <c r="R8820" s="2">
        <v>800.12</v>
      </c>
      <c r="S8820" s="2" t="s">
        <v>38</v>
      </c>
    </row>
    <row r="8821" spans="1:19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 t="str">
        <f t="shared" si="960"/>
        <v>high sales</v>
      </c>
      <c r="F8821" s="2" t="str">
        <f t="shared" si="961"/>
        <v>high</v>
      </c>
      <c r="G8821" s="2" t="str">
        <f t="shared" si="962"/>
        <v>low</v>
      </c>
      <c r="H8821" s="2" t="str">
        <f t="shared" si="963"/>
        <v>high impact</v>
      </c>
      <c r="I8821" s="2" t="str">
        <f t="shared" si="964"/>
        <v>good</v>
      </c>
      <c r="J8821" s="2">
        <f t="shared" si="965"/>
        <v>5.3717953141713535</v>
      </c>
      <c r="K8821" s="2">
        <f t="shared" si="966"/>
        <v>5.3717953141713535</v>
      </c>
      <c r="L8821" s="2">
        <v>0.08</v>
      </c>
      <c r="M8821" s="2">
        <v>2</v>
      </c>
      <c r="N8821" s="3">
        <v>45337</v>
      </c>
      <c r="O8821" s="3">
        <v>45338</v>
      </c>
      <c r="P8821" s="2" t="s">
        <v>20</v>
      </c>
      <c r="Q8821" s="2" t="s">
        <v>21</v>
      </c>
      <c r="R8821" s="2">
        <v>579.62</v>
      </c>
      <c r="S8821" s="2" t="s">
        <v>47</v>
      </c>
    </row>
    <row r="8822" spans="1:19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 t="str">
        <f t="shared" si="960"/>
        <v>high sales</v>
      </c>
      <c r="F8822" s="2" t="str">
        <f t="shared" si="961"/>
        <v>high</v>
      </c>
      <c r="G8822" s="2" t="str">
        <f t="shared" si="962"/>
        <v>low</v>
      </c>
      <c r="H8822" s="2" t="str">
        <f t="shared" si="963"/>
        <v>high impact</v>
      </c>
      <c r="I8822" s="2" t="str">
        <f t="shared" si="964"/>
        <v>not good</v>
      </c>
      <c r="J8822" s="2">
        <f t="shared" si="965"/>
        <v>4.3806202919020718</v>
      </c>
      <c r="K8822" s="2">
        <f t="shared" si="966"/>
        <v>4.3806202919020718</v>
      </c>
      <c r="L8822" s="2">
        <v>0.32</v>
      </c>
      <c r="M8822" s="2">
        <v>2</v>
      </c>
      <c r="N8822" s="3">
        <v>45223</v>
      </c>
      <c r="O8822" s="3">
        <v>45228</v>
      </c>
      <c r="P8822" s="2" t="s">
        <v>30</v>
      </c>
      <c r="Q8822" s="2" t="s">
        <v>15</v>
      </c>
      <c r="R8822" s="2">
        <v>1019.52</v>
      </c>
      <c r="S8822" s="2" t="s">
        <v>22</v>
      </c>
    </row>
    <row r="8823" spans="1:19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 t="str">
        <f t="shared" si="960"/>
        <v>low sales</v>
      </c>
      <c r="F8823" s="2" t="str">
        <f t="shared" si="961"/>
        <v>low</v>
      </c>
      <c r="G8823" s="2" t="str">
        <f t="shared" si="962"/>
        <v>high</v>
      </c>
      <c r="H8823" s="2" t="str">
        <f t="shared" si="963"/>
        <v>low Impact</v>
      </c>
      <c r="I8823" s="2" t="str">
        <f t="shared" si="964"/>
        <v>not good</v>
      </c>
      <c r="J8823" s="2">
        <f t="shared" si="965"/>
        <v>3.8753799392097266</v>
      </c>
      <c r="K8823" s="2">
        <f t="shared" si="966"/>
        <v>3.8753799392097266</v>
      </c>
      <c r="L8823" s="2">
        <v>0.03</v>
      </c>
      <c r="M8823" s="2">
        <v>9</v>
      </c>
      <c r="N8823" s="3">
        <v>45306</v>
      </c>
      <c r="O8823" s="3">
        <v>45312</v>
      </c>
      <c r="P8823" s="2" t="s">
        <v>20</v>
      </c>
      <c r="Q8823" s="2" t="s">
        <v>21</v>
      </c>
      <c r="R8823" s="2">
        <v>101.99</v>
      </c>
      <c r="S8823" s="2" t="s">
        <v>22</v>
      </c>
    </row>
    <row r="8824" spans="1:19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 t="str">
        <f t="shared" si="960"/>
        <v>high sales</v>
      </c>
      <c r="F8824" s="2" t="str">
        <f t="shared" si="961"/>
        <v>high</v>
      </c>
      <c r="G8824" s="2" t="str">
        <f t="shared" si="962"/>
        <v>low</v>
      </c>
      <c r="H8824" s="2" t="str">
        <f t="shared" si="963"/>
        <v>high impact</v>
      </c>
      <c r="I8824" s="2" t="str">
        <f t="shared" si="964"/>
        <v>good</v>
      </c>
      <c r="J8824" s="2">
        <f t="shared" si="965"/>
        <v>8.5771677075750024</v>
      </c>
      <c r="K8824" s="2">
        <f t="shared" si="966"/>
        <v>8.5771677075750024</v>
      </c>
      <c r="L8824" s="2">
        <v>0.44</v>
      </c>
      <c r="M8824" s="2">
        <v>8</v>
      </c>
      <c r="N8824" s="3">
        <v>45400</v>
      </c>
      <c r="O8824" s="3">
        <v>45401</v>
      </c>
      <c r="P8824" s="2" t="s">
        <v>30</v>
      </c>
      <c r="Q8824" s="2" t="s">
        <v>26</v>
      </c>
      <c r="R8824" s="2">
        <v>521.98</v>
      </c>
      <c r="S8824" s="2" t="s">
        <v>33</v>
      </c>
    </row>
    <row r="8825" spans="1:19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 t="str">
        <f t="shared" si="960"/>
        <v>high sales</v>
      </c>
      <c r="F8825" s="2" t="str">
        <f t="shared" si="961"/>
        <v>high</v>
      </c>
      <c r="G8825" s="2" t="str">
        <f t="shared" si="962"/>
        <v>low</v>
      </c>
      <c r="H8825" s="2" t="str">
        <f t="shared" si="963"/>
        <v>high impact</v>
      </c>
      <c r="I8825" s="2" t="str">
        <f t="shared" si="964"/>
        <v>good</v>
      </c>
      <c r="J8825" s="2">
        <f t="shared" si="965"/>
        <v>7.2045338911187757</v>
      </c>
      <c r="K8825" s="2">
        <f t="shared" si="966"/>
        <v>7.2045338911187757</v>
      </c>
      <c r="L8825" s="2">
        <v>0.04</v>
      </c>
      <c r="M8825" s="2">
        <v>4</v>
      </c>
      <c r="N8825" s="3">
        <v>44947</v>
      </c>
      <c r="O8825" s="3">
        <v>44952</v>
      </c>
      <c r="P8825" s="2" t="s">
        <v>14</v>
      </c>
      <c r="Q8825" s="2" t="s">
        <v>15</v>
      </c>
      <c r="R8825" s="2">
        <v>176.89</v>
      </c>
      <c r="S8825" s="2" t="s">
        <v>27</v>
      </c>
    </row>
    <row r="8826" spans="1:19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 t="str">
        <f t="shared" si="960"/>
        <v>low sales</v>
      </c>
      <c r="F8826" s="2" t="str">
        <f t="shared" si="961"/>
        <v>low</v>
      </c>
      <c r="G8826" s="2" t="str">
        <f t="shared" si="962"/>
        <v>low</v>
      </c>
      <c r="H8826" s="2" t="str">
        <f t="shared" si="963"/>
        <v>low Impact</v>
      </c>
      <c r="I8826" s="2" t="str">
        <f t="shared" si="964"/>
        <v>good</v>
      </c>
      <c r="J8826" s="2">
        <f t="shared" si="965"/>
        <v>16.665283540802211</v>
      </c>
      <c r="K8826" s="2">
        <f t="shared" si="966"/>
        <v>16.665283540802211</v>
      </c>
      <c r="L8826" s="2">
        <v>0.3</v>
      </c>
      <c r="M8826" s="2">
        <v>5</v>
      </c>
      <c r="N8826" s="3">
        <v>45608</v>
      </c>
      <c r="O8826" s="3">
        <v>45611</v>
      </c>
      <c r="P8826" s="2" t="s">
        <v>14</v>
      </c>
      <c r="Q8826" s="2" t="s">
        <v>15</v>
      </c>
      <c r="R8826" s="2">
        <v>28.92</v>
      </c>
      <c r="S8826" s="2" t="s">
        <v>16</v>
      </c>
    </row>
    <row r="8827" spans="1:19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 t="str">
        <f t="shared" si="960"/>
        <v>high sales</v>
      </c>
      <c r="F8827" s="2" t="str">
        <f t="shared" si="961"/>
        <v>high</v>
      </c>
      <c r="G8827" s="2" t="str">
        <f t="shared" si="962"/>
        <v>low</v>
      </c>
      <c r="H8827" s="2" t="str">
        <f t="shared" si="963"/>
        <v>high impact</v>
      </c>
      <c r="I8827" s="2" t="str">
        <f t="shared" si="964"/>
        <v>good</v>
      </c>
      <c r="J8827" s="2">
        <f t="shared" si="965"/>
        <v>4.0848310391064198</v>
      </c>
      <c r="K8827" s="2">
        <f t="shared" si="966"/>
        <v>4.0848310391064198</v>
      </c>
      <c r="L8827" s="2">
        <v>0.46</v>
      </c>
      <c r="M8827" s="2">
        <v>9</v>
      </c>
      <c r="N8827" s="3">
        <v>45031</v>
      </c>
      <c r="O8827" s="3">
        <v>45034</v>
      </c>
      <c r="P8827" s="2" t="s">
        <v>20</v>
      </c>
      <c r="Q8827" s="2" t="s">
        <v>15</v>
      </c>
      <c r="R8827" s="2">
        <v>812.91</v>
      </c>
      <c r="S8827" s="2" t="s">
        <v>38</v>
      </c>
    </row>
    <row r="8828" spans="1:19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 t="str">
        <f t="shared" si="960"/>
        <v>high sales</v>
      </c>
      <c r="F8828" s="2" t="str">
        <f t="shared" si="961"/>
        <v>high</v>
      </c>
      <c r="G8828" s="2" t="str">
        <f t="shared" si="962"/>
        <v>low</v>
      </c>
      <c r="H8828" s="2" t="str">
        <f t="shared" si="963"/>
        <v>high impact</v>
      </c>
      <c r="I8828" s="2" t="str">
        <f t="shared" si="964"/>
        <v>good</v>
      </c>
      <c r="J8828" s="2">
        <f t="shared" si="965"/>
        <v>14.7711418726954</v>
      </c>
      <c r="K8828" s="2">
        <f t="shared" si="966"/>
        <v>14.7711418726954</v>
      </c>
      <c r="L8828" s="2">
        <v>0.03</v>
      </c>
      <c r="M8828" s="2">
        <v>4</v>
      </c>
      <c r="N8828" s="3">
        <v>45505</v>
      </c>
      <c r="O8828" s="3">
        <v>45506</v>
      </c>
      <c r="P8828" s="2" t="s">
        <v>30</v>
      </c>
      <c r="Q8828" s="2" t="s">
        <v>26</v>
      </c>
      <c r="R8828" s="2">
        <v>330.86</v>
      </c>
      <c r="S8828" s="2" t="s">
        <v>22</v>
      </c>
    </row>
    <row r="8829" spans="1:19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 t="str">
        <f t="shared" si="960"/>
        <v>low sales</v>
      </c>
      <c r="F8829" s="2" t="str">
        <f t="shared" si="961"/>
        <v>low</v>
      </c>
      <c r="G8829" s="2" t="str">
        <f t="shared" si="962"/>
        <v>low</v>
      </c>
      <c r="H8829" s="2" t="str">
        <f t="shared" si="963"/>
        <v>low Impact</v>
      </c>
      <c r="I8829" s="2" t="str">
        <f t="shared" si="964"/>
        <v>good</v>
      </c>
      <c r="J8829" s="2">
        <f t="shared" si="965"/>
        <v>6.4478901881037114</v>
      </c>
      <c r="K8829" s="2">
        <f t="shared" si="966"/>
        <v>6.4478901881037114</v>
      </c>
      <c r="L8829" s="2">
        <v>0.19</v>
      </c>
      <c r="M8829" s="2">
        <v>8</v>
      </c>
      <c r="N8829" s="3">
        <v>45026</v>
      </c>
      <c r="O8829" s="3">
        <v>45030</v>
      </c>
      <c r="P8829" s="2" t="s">
        <v>30</v>
      </c>
      <c r="Q8829" s="2" t="s">
        <v>26</v>
      </c>
      <c r="R8829" s="2">
        <v>59.01</v>
      </c>
      <c r="S8829" s="2" t="s">
        <v>22</v>
      </c>
    </row>
    <row r="8830" spans="1:19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 t="str">
        <f t="shared" si="960"/>
        <v>high sales</v>
      </c>
      <c r="F8830" s="2" t="str">
        <f t="shared" si="961"/>
        <v>high</v>
      </c>
      <c r="G8830" s="2" t="str">
        <f t="shared" si="962"/>
        <v>low</v>
      </c>
      <c r="H8830" s="2" t="str">
        <f t="shared" si="963"/>
        <v>high impact</v>
      </c>
      <c r="I8830" s="2" t="str">
        <f t="shared" si="964"/>
        <v>good</v>
      </c>
      <c r="J8830" s="2">
        <f t="shared" si="965"/>
        <v>3.9265653320890834</v>
      </c>
      <c r="K8830" s="2">
        <f t="shared" si="966"/>
        <v>3.9265653320890834</v>
      </c>
      <c r="L8830" s="2">
        <v>0.16</v>
      </c>
      <c r="M8830" s="2">
        <v>5</v>
      </c>
      <c r="N8830" s="3">
        <v>45403</v>
      </c>
      <c r="O8830" s="3">
        <v>45409</v>
      </c>
      <c r="P8830" s="2" t="s">
        <v>20</v>
      </c>
      <c r="Q8830" s="2" t="s">
        <v>21</v>
      </c>
      <c r="R8830" s="2">
        <v>557.23</v>
      </c>
      <c r="S8830" s="2" t="s">
        <v>47</v>
      </c>
    </row>
    <row r="8831" spans="1:19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 t="str">
        <f t="shared" si="960"/>
        <v>high sales</v>
      </c>
      <c r="F8831" s="2" t="str">
        <f t="shared" si="961"/>
        <v>high</v>
      </c>
      <c r="G8831" s="2" t="str">
        <f t="shared" si="962"/>
        <v>low</v>
      </c>
      <c r="H8831" s="2" t="str">
        <f t="shared" si="963"/>
        <v>high impact</v>
      </c>
      <c r="I8831" s="2" t="str">
        <f t="shared" si="964"/>
        <v>good</v>
      </c>
      <c r="J8831" s="2">
        <f t="shared" si="965"/>
        <v>13.194694596711042</v>
      </c>
      <c r="K8831" s="2">
        <f t="shared" si="966"/>
        <v>13.194694596711042</v>
      </c>
      <c r="L8831" s="2">
        <v>0.17</v>
      </c>
      <c r="M8831" s="2">
        <v>1</v>
      </c>
      <c r="N8831" s="3">
        <v>45009</v>
      </c>
      <c r="O8831" s="3">
        <v>45013</v>
      </c>
      <c r="P8831" s="2" t="s">
        <v>20</v>
      </c>
      <c r="Q8831" s="2" t="s">
        <v>21</v>
      </c>
      <c r="R8831" s="2">
        <v>204.32</v>
      </c>
      <c r="S8831" s="2" t="s">
        <v>22</v>
      </c>
    </row>
    <row r="8832" spans="1:19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 t="str">
        <f t="shared" si="960"/>
        <v>high sales</v>
      </c>
      <c r="F8832" s="2" t="str">
        <f t="shared" si="961"/>
        <v>high</v>
      </c>
      <c r="G8832" s="2" t="str">
        <f t="shared" si="962"/>
        <v>low</v>
      </c>
      <c r="H8832" s="2" t="str">
        <f t="shared" si="963"/>
        <v>high impact</v>
      </c>
      <c r="I8832" s="2" t="str">
        <f t="shared" si="964"/>
        <v>good</v>
      </c>
      <c r="J8832" s="2">
        <f t="shared" si="965"/>
        <v>3.3516891722303099</v>
      </c>
      <c r="K8832" s="2">
        <f t="shared" si="966"/>
        <v>3.3516891722303099</v>
      </c>
      <c r="L8832" s="2">
        <v>0.3</v>
      </c>
      <c r="M8832" s="2">
        <v>7</v>
      </c>
      <c r="N8832" s="3">
        <v>45459</v>
      </c>
      <c r="O8832" s="3">
        <v>45466</v>
      </c>
      <c r="P8832" s="2" t="s">
        <v>14</v>
      </c>
      <c r="Q8832" s="2" t="s">
        <v>21</v>
      </c>
      <c r="R8832" s="2">
        <v>398.42</v>
      </c>
      <c r="S8832" s="2" t="s">
        <v>38</v>
      </c>
    </row>
    <row r="8833" spans="1:19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 t="str">
        <f t="shared" si="960"/>
        <v>high sales</v>
      </c>
      <c r="F8833" s="2" t="str">
        <f t="shared" si="961"/>
        <v>high</v>
      </c>
      <c r="G8833" s="2" t="str">
        <f t="shared" si="962"/>
        <v>high</v>
      </c>
      <c r="H8833" s="2" t="str">
        <f t="shared" si="963"/>
        <v>high impact</v>
      </c>
      <c r="I8833" s="2" t="str">
        <f t="shared" si="964"/>
        <v>good</v>
      </c>
      <c r="J8833" s="2">
        <f t="shared" si="965"/>
        <v>5.2323108689173656</v>
      </c>
      <c r="K8833" s="2">
        <f t="shared" si="966"/>
        <v>5.2323108689173656</v>
      </c>
      <c r="L8833" s="2">
        <v>0.13</v>
      </c>
      <c r="M8833" s="2">
        <v>3</v>
      </c>
      <c r="N8833" s="3">
        <v>45642</v>
      </c>
      <c r="O8833" s="3">
        <v>45649</v>
      </c>
      <c r="P8833" s="2" t="s">
        <v>14</v>
      </c>
      <c r="Q8833" s="2" t="s">
        <v>26</v>
      </c>
      <c r="R8833" s="2">
        <v>939.56</v>
      </c>
      <c r="S8833" s="2" t="s">
        <v>47</v>
      </c>
    </row>
    <row r="8834" spans="1:19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 t="str">
        <f t="shared" si="960"/>
        <v>high sales</v>
      </c>
      <c r="F8834" s="2" t="str">
        <f t="shared" si="961"/>
        <v>high</v>
      </c>
      <c r="G8834" s="2" t="str">
        <f t="shared" si="962"/>
        <v>high</v>
      </c>
      <c r="H8834" s="2" t="str">
        <f t="shared" si="963"/>
        <v>high impact</v>
      </c>
      <c r="I8834" s="2" t="str">
        <f t="shared" si="964"/>
        <v>good</v>
      </c>
      <c r="J8834" s="2">
        <f t="shared" si="965"/>
        <v>12.308089631598936</v>
      </c>
      <c r="K8834" s="2">
        <f t="shared" si="966"/>
        <v>12.308089631598936</v>
      </c>
      <c r="L8834" s="2">
        <v>0.01</v>
      </c>
      <c r="M8834" s="2">
        <v>7</v>
      </c>
      <c r="N8834" s="3">
        <v>45397</v>
      </c>
      <c r="O8834" s="3">
        <v>45400</v>
      </c>
      <c r="P8834" s="2" t="s">
        <v>14</v>
      </c>
      <c r="Q8834" s="2" t="s">
        <v>26</v>
      </c>
      <c r="R8834" s="2">
        <v>263.3</v>
      </c>
      <c r="S8834" s="2" t="s">
        <v>47</v>
      </c>
    </row>
    <row r="8835" spans="1:19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 t="str">
        <f t="shared" ref="E8835:E8898" si="967">IF(D8835&gt;1000,"high sales","low sales")</f>
        <v>high sales</v>
      </c>
      <c r="F8835" s="2" t="str">
        <f t="shared" ref="F8835:F8898" si="968">IF(D8835&gt;1000,"high",IF(D8835&gt;500,"medium","low"))</f>
        <v>high</v>
      </c>
      <c r="G8835" s="2" t="str">
        <f t="shared" ref="G8835:G8898" si="969">IF(AND(D8845&gt;1000,R8845&gt;500),"high","low")</f>
        <v>low</v>
      </c>
      <c r="H8835" s="2" t="str">
        <f t="shared" ref="H8835:H8898" si="970">IF(OR(D8835&gt;500,L8835&gt;0.5),"high impact","low Impact")</f>
        <v>high impact</v>
      </c>
      <c r="I8835" s="2" t="str">
        <f t="shared" ref="I8835:I8898" si="971">IF(NOT(AND(D8841&gt;500,R8842&gt;100)),"not good","good")</f>
        <v>good</v>
      </c>
      <c r="J8835" s="2">
        <f t="shared" ref="J8835:J8898" si="972">D8835/R8835</f>
        <v>18.67072042300066</v>
      </c>
      <c r="K8835" s="2">
        <f t="shared" ref="K8835:K8898" si="973">IFERROR(J8835,0)</f>
        <v>18.67072042300066</v>
      </c>
      <c r="L8835" s="2">
        <v>0.48</v>
      </c>
      <c r="M8835" s="2">
        <v>8</v>
      </c>
      <c r="N8835" s="3">
        <v>45613</v>
      </c>
      <c r="O8835" s="3">
        <v>45617</v>
      </c>
      <c r="P8835" s="2" t="s">
        <v>20</v>
      </c>
      <c r="Q8835" s="2" t="s">
        <v>15</v>
      </c>
      <c r="R8835" s="2">
        <v>226.95</v>
      </c>
      <c r="S8835" s="2" t="s">
        <v>27</v>
      </c>
    </row>
    <row r="8836" spans="1:19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 t="str">
        <f t="shared" si="967"/>
        <v>high sales</v>
      </c>
      <c r="F8836" s="2" t="str">
        <f t="shared" si="968"/>
        <v>high</v>
      </c>
      <c r="G8836" s="2" t="str">
        <f t="shared" si="969"/>
        <v>high</v>
      </c>
      <c r="H8836" s="2" t="str">
        <f t="shared" si="970"/>
        <v>high impact</v>
      </c>
      <c r="I8836" s="2" t="str">
        <f t="shared" si="971"/>
        <v>good</v>
      </c>
      <c r="J8836" s="2">
        <f t="shared" si="972"/>
        <v>7.4582475485919675</v>
      </c>
      <c r="K8836" s="2">
        <f t="shared" si="973"/>
        <v>7.4582475485919675</v>
      </c>
      <c r="L8836" s="2">
        <v>0.37</v>
      </c>
      <c r="M8836" s="2">
        <v>4</v>
      </c>
      <c r="N8836" s="3">
        <v>45594</v>
      </c>
      <c r="O8836" s="3">
        <v>45596</v>
      </c>
      <c r="P8836" s="2" t="s">
        <v>14</v>
      </c>
      <c r="Q8836" s="2" t="s">
        <v>26</v>
      </c>
      <c r="R8836" s="2">
        <v>286.57</v>
      </c>
      <c r="S8836" s="2" t="s">
        <v>38</v>
      </c>
    </row>
    <row r="8837" spans="1:19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 t="str">
        <f t="shared" si="967"/>
        <v>high sales</v>
      </c>
      <c r="F8837" s="2" t="str">
        <f t="shared" si="968"/>
        <v>high</v>
      </c>
      <c r="G8837" s="2" t="str">
        <f t="shared" si="969"/>
        <v>high</v>
      </c>
      <c r="H8837" s="2" t="str">
        <f t="shared" si="970"/>
        <v>high impact</v>
      </c>
      <c r="I8837" s="2" t="str">
        <f t="shared" si="971"/>
        <v>good</v>
      </c>
      <c r="J8837" s="2">
        <f t="shared" si="972"/>
        <v>9.51145908949497</v>
      </c>
      <c r="K8837" s="2">
        <f t="shared" si="973"/>
        <v>9.51145908949497</v>
      </c>
      <c r="L8837" s="2">
        <v>7.0000000000000007E-2</v>
      </c>
      <c r="M8837" s="2">
        <v>6</v>
      </c>
      <c r="N8837" s="3">
        <v>45629</v>
      </c>
      <c r="O8837" s="3">
        <v>45632</v>
      </c>
      <c r="P8837" s="2" t="s">
        <v>14</v>
      </c>
      <c r="Q8837" s="2" t="s">
        <v>15</v>
      </c>
      <c r="R8837" s="2">
        <v>192.86</v>
      </c>
      <c r="S8837" s="2" t="s">
        <v>27</v>
      </c>
    </row>
    <row r="8838" spans="1:19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 t="str">
        <f t="shared" si="967"/>
        <v>high sales</v>
      </c>
      <c r="F8838" s="2" t="str">
        <f t="shared" si="968"/>
        <v>high</v>
      </c>
      <c r="G8838" s="2" t="str">
        <f t="shared" si="969"/>
        <v>high</v>
      </c>
      <c r="H8838" s="2" t="str">
        <f t="shared" si="970"/>
        <v>high impact</v>
      </c>
      <c r="I8838" s="2" t="str">
        <f t="shared" si="971"/>
        <v>not good</v>
      </c>
      <c r="J8838" s="2">
        <f t="shared" si="972"/>
        <v>6.0282055681866922</v>
      </c>
      <c r="K8838" s="2">
        <f t="shared" si="973"/>
        <v>6.0282055681866922</v>
      </c>
      <c r="L8838" s="2">
        <v>0.23</v>
      </c>
      <c r="M8838" s="2">
        <v>7</v>
      </c>
      <c r="N8838" s="3">
        <v>45450</v>
      </c>
      <c r="O8838" s="3">
        <v>45457</v>
      </c>
      <c r="P8838" s="2" t="s">
        <v>30</v>
      </c>
      <c r="Q8838" s="2" t="s">
        <v>15</v>
      </c>
      <c r="R8838" s="2">
        <v>466.22</v>
      </c>
      <c r="S8838" s="2" t="s">
        <v>33</v>
      </c>
    </row>
    <row r="8839" spans="1:19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 t="str">
        <f t="shared" si="967"/>
        <v>high sales</v>
      </c>
      <c r="F8839" s="2" t="str">
        <f t="shared" si="968"/>
        <v>high</v>
      </c>
      <c r="G8839" s="2" t="str">
        <f t="shared" si="969"/>
        <v>low</v>
      </c>
      <c r="H8839" s="2" t="str">
        <f t="shared" si="970"/>
        <v>high impact</v>
      </c>
      <c r="I8839" s="2" t="str">
        <f t="shared" si="971"/>
        <v>good</v>
      </c>
      <c r="J8839" s="2">
        <f t="shared" si="972"/>
        <v>6.0050560740123178</v>
      </c>
      <c r="K8839" s="2">
        <f t="shared" si="973"/>
        <v>6.0050560740123178</v>
      </c>
      <c r="L8839" s="2">
        <v>0.03</v>
      </c>
      <c r="M8839" s="2">
        <v>8</v>
      </c>
      <c r="N8839" s="3">
        <v>45194</v>
      </c>
      <c r="O8839" s="3">
        <v>45199</v>
      </c>
      <c r="P8839" s="2" t="s">
        <v>14</v>
      </c>
      <c r="Q8839" s="2" t="s">
        <v>15</v>
      </c>
      <c r="R8839" s="2">
        <v>371.83</v>
      </c>
      <c r="S8839" s="2" t="s">
        <v>27</v>
      </c>
    </row>
    <row r="8840" spans="1:19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 t="str">
        <f t="shared" si="967"/>
        <v>high sales</v>
      </c>
      <c r="F8840" s="2" t="str">
        <f t="shared" si="968"/>
        <v>high</v>
      </c>
      <c r="G8840" s="2" t="str">
        <f t="shared" si="969"/>
        <v>high</v>
      </c>
      <c r="H8840" s="2" t="str">
        <f t="shared" si="970"/>
        <v>high impact</v>
      </c>
      <c r="I8840" s="2" t="str">
        <f t="shared" si="971"/>
        <v>good</v>
      </c>
      <c r="J8840" s="2">
        <f t="shared" si="972"/>
        <v>11.239433544402509</v>
      </c>
      <c r="K8840" s="2">
        <f t="shared" si="973"/>
        <v>11.239433544402509</v>
      </c>
      <c r="L8840" s="2">
        <v>0.01</v>
      </c>
      <c r="M8840" s="2">
        <v>3</v>
      </c>
      <c r="N8840" s="3">
        <v>45093</v>
      </c>
      <c r="O8840" s="3">
        <v>45099</v>
      </c>
      <c r="P8840" s="2" t="s">
        <v>14</v>
      </c>
      <c r="Q8840" s="2" t="s">
        <v>26</v>
      </c>
      <c r="R8840" s="2">
        <v>320.58999999999997</v>
      </c>
      <c r="S8840" s="2" t="s">
        <v>16</v>
      </c>
    </row>
    <row r="8841" spans="1:19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 t="str">
        <f t="shared" si="967"/>
        <v>high sales</v>
      </c>
      <c r="F8841" s="2" t="str">
        <f t="shared" si="968"/>
        <v>high</v>
      </c>
      <c r="G8841" s="2" t="str">
        <f t="shared" si="969"/>
        <v>high</v>
      </c>
      <c r="H8841" s="2" t="str">
        <f t="shared" si="970"/>
        <v>high impact</v>
      </c>
      <c r="I8841" s="2" t="str">
        <f t="shared" si="971"/>
        <v>good</v>
      </c>
      <c r="J8841" s="2">
        <f t="shared" si="972"/>
        <v>4.6570261654934253</v>
      </c>
      <c r="K8841" s="2">
        <f t="shared" si="973"/>
        <v>4.6570261654934253</v>
      </c>
      <c r="L8841" s="2">
        <v>0.02</v>
      </c>
      <c r="M8841" s="2">
        <v>7</v>
      </c>
      <c r="N8841" s="3">
        <v>45200</v>
      </c>
      <c r="O8841" s="3">
        <v>45205</v>
      </c>
      <c r="P8841" s="2" t="s">
        <v>30</v>
      </c>
      <c r="Q8841" s="2" t="s">
        <v>21</v>
      </c>
      <c r="R8841" s="2">
        <v>301.16000000000003</v>
      </c>
      <c r="S8841" s="2" t="s">
        <v>27</v>
      </c>
    </row>
    <row r="8842" spans="1:19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 t="str">
        <f t="shared" si="967"/>
        <v>high sales</v>
      </c>
      <c r="F8842" s="2" t="str">
        <f t="shared" si="968"/>
        <v>high</v>
      </c>
      <c r="G8842" s="2" t="str">
        <f t="shared" si="969"/>
        <v>high</v>
      </c>
      <c r="H8842" s="2" t="str">
        <f t="shared" si="970"/>
        <v>high impact</v>
      </c>
      <c r="I8842" s="2" t="str">
        <f t="shared" si="971"/>
        <v>good</v>
      </c>
      <c r="J8842" s="2">
        <f t="shared" si="972"/>
        <v>6.5312951986614101</v>
      </c>
      <c r="K8842" s="2">
        <f t="shared" si="973"/>
        <v>6.5312951986614101</v>
      </c>
      <c r="L8842" s="2">
        <v>0.38</v>
      </c>
      <c r="M8842" s="2">
        <v>5</v>
      </c>
      <c r="N8842" s="3">
        <v>45175</v>
      </c>
      <c r="O8842" s="3">
        <v>45179</v>
      </c>
      <c r="P8842" s="2" t="s">
        <v>14</v>
      </c>
      <c r="Q8842" s="2" t="s">
        <v>15</v>
      </c>
      <c r="R8842" s="2">
        <v>352.61</v>
      </c>
      <c r="S8842" s="2" t="s">
        <v>22</v>
      </c>
    </row>
    <row r="8843" spans="1:19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 t="str">
        <f t="shared" si="967"/>
        <v>high sales</v>
      </c>
      <c r="F8843" s="2" t="str">
        <f t="shared" si="968"/>
        <v>high</v>
      </c>
      <c r="G8843" s="2" t="str">
        <f t="shared" si="969"/>
        <v>low</v>
      </c>
      <c r="H8843" s="2" t="str">
        <f t="shared" si="970"/>
        <v>high impact</v>
      </c>
      <c r="I8843" s="2" t="str">
        <f t="shared" si="971"/>
        <v>good</v>
      </c>
      <c r="J8843" s="2">
        <f t="shared" si="972"/>
        <v>4.8024386066328386</v>
      </c>
      <c r="K8843" s="2">
        <f t="shared" si="973"/>
        <v>4.8024386066328386</v>
      </c>
      <c r="L8843" s="2">
        <v>0.22</v>
      </c>
      <c r="M8843" s="2">
        <v>7</v>
      </c>
      <c r="N8843" s="3">
        <v>45308</v>
      </c>
      <c r="O8843" s="3">
        <v>45313</v>
      </c>
      <c r="P8843" s="2" t="s">
        <v>30</v>
      </c>
      <c r="Q8843" s="2" t="s">
        <v>26</v>
      </c>
      <c r="R8843" s="2">
        <v>934.14</v>
      </c>
      <c r="S8843" s="2" t="s">
        <v>38</v>
      </c>
    </row>
    <row r="8844" spans="1:19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 t="str">
        <f t="shared" si="967"/>
        <v>high sales</v>
      </c>
      <c r="F8844" s="2" t="str">
        <f t="shared" si="968"/>
        <v>high</v>
      </c>
      <c r="G8844" s="2" t="str">
        <f t="shared" si="969"/>
        <v>low</v>
      </c>
      <c r="H8844" s="2" t="str">
        <f t="shared" si="970"/>
        <v>high impact</v>
      </c>
      <c r="I8844" s="2" t="str">
        <f t="shared" si="971"/>
        <v>good</v>
      </c>
      <c r="J8844" s="2">
        <f t="shared" si="972"/>
        <v>3.7604067836812143</v>
      </c>
      <c r="K8844" s="2">
        <f t="shared" si="973"/>
        <v>3.7604067836812143</v>
      </c>
      <c r="L8844" s="2">
        <v>0.42</v>
      </c>
      <c r="M8844" s="2">
        <v>6</v>
      </c>
      <c r="N8844" s="3">
        <v>45578</v>
      </c>
      <c r="O8844" s="3">
        <v>45583</v>
      </c>
      <c r="P8844" s="2" t="s">
        <v>14</v>
      </c>
      <c r="Q8844" s="2" t="s">
        <v>21</v>
      </c>
      <c r="R8844" s="2">
        <v>1011.84</v>
      </c>
      <c r="S8844" s="2" t="s">
        <v>38</v>
      </c>
    </row>
    <row r="8845" spans="1:19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 t="str">
        <f t="shared" si="967"/>
        <v>low sales</v>
      </c>
      <c r="F8845" s="2" t="str">
        <f t="shared" si="968"/>
        <v>medium</v>
      </c>
      <c r="G8845" s="2" t="str">
        <f t="shared" si="969"/>
        <v>low</v>
      </c>
      <c r="H8845" s="2" t="str">
        <f t="shared" si="970"/>
        <v>high impact</v>
      </c>
      <c r="I8845" s="2" t="str">
        <f t="shared" si="971"/>
        <v>good</v>
      </c>
      <c r="J8845" s="2">
        <f t="shared" si="972"/>
        <v>10.828233087114549</v>
      </c>
      <c r="K8845" s="2">
        <f t="shared" si="973"/>
        <v>10.828233087114549</v>
      </c>
      <c r="L8845" s="2">
        <v>0.15</v>
      </c>
      <c r="M8845" s="2">
        <v>5</v>
      </c>
      <c r="N8845" s="3">
        <v>45264</v>
      </c>
      <c r="O8845" s="3">
        <v>45265</v>
      </c>
      <c r="P8845" s="2" t="s">
        <v>14</v>
      </c>
      <c r="Q8845" s="2" t="s">
        <v>26</v>
      </c>
      <c r="R8845" s="2">
        <v>85.29</v>
      </c>
      <c r="S8845" s="2" t="s">
        <v>27</v>
      </c>
    </row>
    <row r="8846" spans="1:19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 t="str">
        <f t="shared" si="967"/>
        <v>high sales</v>
      </c>
      <c r="F8846" s="2" t="str">
        <f t="shared" si="968"/>
        <v>high</v>
      </c>
      <c r="G8846" s="2" t="str">
        <f t="shared" si="969"/>
        <v>high</v>
      </c>
      <c r="H8846" s="2" t="str">
        <f t="shared" si="970"/>
        <v>high impact</v>
      </c>
      <c r="I8846" s="2" t="str">
        <f t="shared" si="971"/>
        <v>good</v>
      </c>
      <c r="J8846" s="2">
        <f t="shared" si="972"/>
        <v>6.3191380486695481</v>
      </c>
      <c r="K8846" s="2">
        <f t="shared" si="973"/>
        <v>6.3191380486695481</v>
      </c>
      <c r="L8846" s="2">
        <v>0.39</v>
      </c>
      <c r="M8846" s="2">
        <v>3</v>
      </c>
      <c r="N8846" s="3">
        <v>45572</v>
      </c>
      <c r="O8846" s="3">
        <v>45573</v>
      </c>
      <c r="P8846" s="2" t="s">
        <v>14</v>
      </c>
      <c r="Q8846" s="2" t="s">
        <v>26</v>
      </c>
      <c r="R8846" s="2">
        <v>703.52</v>
      </c>
      <c r="S8846" s="2" t="s">
        <v>38</v>
      </c>
    </row>
    <row r="8847" spans="1:19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 t="str">
        <f t="shared" si="967"/>
        <v>high sales</v>
      </c>
      <c r="F8847" s="2" t="str">
        <f t="shared" si="968"/>
        <v>high</v>
      </c>
      <c r="G8847" s="2" t="str">
        <f t="shared" si="969"/>
        <v>low</v>
      </c>
      <c r="H8847" s="2" t="str">
        <f t="shared" si="970"/>
        <v>high impact</v>
      </c>
      <c r="I8847" s="2" t="str">
        <f t="shared" si="971"/>
        <v>good</v>
      </c>
      <c r="J8847" s="2">
        <f t="shared" si="972"/>
        <v>3.8411906201360928</v>
      </c>
      <c r="K8847" s="2">
        <f t="shared" si="973"/>
        <v>3.8411906201360928</v>
      </c>
      <c r="L8847" s="2">
        <v>0.04</v>
      </c>
      <c r="M8847" s="2">
        <v>2</v>
      </c>
      <c r="N8847" s="3">
        <v>44983</v>
      </c>
      <c r="O8847" s="3">
        <v>44988</v>
      </c>
      <c r="P8847" s="2" t="s">
        <v>14</v>
      </c>
      <c r="Q8847" s="2" t="s">
        <v>21</v>
      </c>
      <c r="R8847" s="2">
        <v>777.41</v>
      </c>
      <c r="S8847" s="2" t="s">
        <v>16</v>
      </c>
    </row>
    <row r="8848" spans="1:19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 t="str">
        <f t="shared" si="967"/>
        <v>high sales</v>
      </c>
      <c r="F8848" s="2" t="str">
        <f t="shared" si="968"/>
        <v>high</v>
      </c>
      <c r="G8848" s="2" t="str">
        <f t="shared" si="969"/>
        <v>low</v>
      </c>
      <c r="H8848" s="2" t="str">
        <f t="shared" si="970"/>
        <v>high impact</v>
      </c>
      <c r="I8848" s="2" t="str">
        <f t="shared" si="971"/>
        <v>good</v>
      </c>
      <c r="J8848" s="2">
        <f t="shared" si="972"/>
        <v>4.3371410499683751</v>
      </c>
      <c r="K8848" s="2">
        <f t="shared" si="973"/>
        <v>4.3371410499683751</v>
      </c>
      <c r="L8848" s="2">
        <v>0.32</v>
      </c>
      <c r="M8848" s="2">
        <v>3</v>
      </c>
      <c r="N8848" s="3">
        <v>45231</v>
      </c>
      <c r="O8848" s="3">
        <v>45234</v>
      </c>
      <c r="P8848" s="2" t="s">
        <v>14</v>
      </c>
      <c r="Q8848" s="2" t="s">
        <v>15</v>
      </c>
      <c r="R8848" s="2">
        <v>790.5</v>
      </c>
      <c r="S8848" s="2" t="s">
        <v>33</v>
      </c>
    </row>
    <row r="8849" spans="1:19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 t="str">
        <f t="shared" si="967"/>
        <v>high sales</v>
      </c>
      <c r="F8849" s="2" t="str">
        <f t="shared" si="968"/>
        <v>high</v>
      </c>
      <c r="G8849" s="2" t="str">
        <f t="shared" si="969"/>
        <v>low</v>
      </c>
      <c r="H8849" s="2" t="str">
        <f t="shared" si="970"/>
        <v>high impact</v>
      </c>
      <c r="I8849" s="2" t="str">
        <f t="shared" si="971"/>
        <v>not good</v>
      </c>
      <c r="J8849" s="2">
        <f t="shared" si="972"/>
        <v>7.9146861044094239</v>
      </c>
      <c r="K8849" s="2">
        <f t="shared" si="973"/>
        <v>7.9146861044094239</v>
      </c>
      <c r="L8849" s="2">
        <v>0.18</v>
      </c>
      <c r="M8849" s="2">
        <v>2</v>
      </c>
      <c r="N8849" s="3">
        <v>45069</v>
      </c>
      <c r="O8849" s="3">
        <v>45075</v>
      </c>
      <c r="P8849" s="2" t="s">
        <v>20</v>
      </c>
      <c r="Q8849" s="2" t="s">
        <v>15</v>
      </c>
      <c r="R8849" s="2">
        <v>194.81</v>
      </c>
      <c r="S8849" s="2" t="s">
        <v>33</v>
      </c>
    </row>
    <row r="8850" spans="1:19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 t="str">
        <f t="shared" si="967"/>
        <v>high sales</v>
      </c>
      <c r="F8850" s="2" t="str">
        <f t="shared" si="968"/>
        <v>high</v>
      </c>
      <c r="G8850" s="2" t="str">
        <f t="shared" si="969"/>
        <v>low</v>
      </c>
      <c r="H8850" s="2" t="str">
        <f t="shared" si="970"/>
        <v>high impact</v>
      </c>
      <c r="I8850" s="2" t="str">
        <f t="shared" si="971"/>
        <v>good</v>
      </c>
      <c r="J8850" s="2">
        <f t="shared" si="972"/>
        <v>4.1829655911594044</v>
      </c>
      <c r="K8850" s="2">
        <f t="shared" si="973"/>
        <v>4.1829655911594044</v>
      </c>
      <c r="L8850" s="2">
        <v>0.14000000000000001</v>
      </c>
      <c r="M8850" s="2">
        <v>3</v>
      </c>
      <c r="N8850" s="3">
        <v>45445</v>
      </c>
      <c r="O8850" s="3">
        <v>45450</v>
      </c>
      <c r="P8850" s="2" t="s">
        <v>20</v>
      </c>
      <c r="Q8850" s="2" t="s">
        <v>15</v>
      </c>
      <c r="R8850" s="2">
        <v>541.14</v>
      </c>
      <c r="S8850" s="2" t="s">
        <v>38</v>
      </c>
    </row>
    <row r="8851" spans="1:19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 t="str">
        <f t="shared" si="967"/>
        <v>high sales</v>
      </c>
      <c r="F8851" s="2" t="str">
        <f t="shared" si="968"/>
        <v>high</v>
      </c>
      <c r="G8851" s="2" t="str">
        <f t="shared" si="969"/>
        <v>low</v>
      </c>
      <c r="H8851" s="2" t="str">
        <f t="shared" si="970"/>
        <v>high impact</v>
      </c>
      <c r="I8851" s="2" t="str">
        <f t="shared" si="971"/>
        <v>good</v>
      </c>
      <c r="J8851" s="2">
        <f t="shared" si="972"/>
        <v>6.8731644453487979</v>
      </c>
      <c r="K8851" s="2">
        <f t="shared" si="973"/>
        <v>6.8731644453487979</v>
      </c>
      <c r="L8851" s="2">
        <v>0.41</v>
      </c>
      <c r="M8851" s="2">
        <v>2</v>
      </c>
      <c r="N8851" s="3">
        <v>45147</v>
      </c>
      <c r="O8851" s="3">
        <v>45153</v>
      </c>
      <c r="P8851" s="2" t="s">
        <v>20</v>
      </c>
      <c r="Q8851" s="2" t="s">
        <v>21</v>
      </c>
      <c r="R8851" s="2">
        <v>589.74</v>
      </c>
      <c r="S8851" s="2" t="s">
        <v>38</v>
      </c>
    </row>
    <row r="8852" spans="1:19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 t="str">
        <f t="shared" si="967"/>
        <v>high sales</v>
      </c>
      <c r="F8852" s="2" t="str">
        <f t="shared" si="968"/>
        <v>high</v>
      </c>
      <c r="G8852" s="2" t="str">
        <f t="shared" si="969"/>
        <v>low</v>
      </c>
      <c r="H8852" s="2" t="str">
        <f t="shared" si="970"/>
        <v>high impact</v>
      </c>
      <c r="I8852" s="2" t="str">
        <f t="shared" si="971"/>
        <v>good</v>
      </c>
      <c r="J8852" s="2">
        <f t="shared" si="972"/>
        <v>3.4148040811465323</v>
      </c>
      <c r="K8852" s="2">
        <f t="shared" si="973"/>
        <v>3.4148040811465323</v>
      </c>
      <c r="L8852" s="2">
        <v>0.03</v>
      </c>
      <c r="M8852" s="2">
        <v>1</v>
      </c>
      <c r="N8852" s="3">
        <v>44984</v>
      </c>
      <c r="O8852" s="3">
        <v>44986</v>
      </c>
      <c r="P8852" s="2" t="s">
        <v>20</v>
      </c>
      <c r="Q8852" s="2" t="s">
        <v>21</v>
      </c>
      <c r="R8852" s="2">
        <v>503.78</v>
      </c>
      <c r="S8852" s="2" t="s">
        <v>33</v>
      </c>
    </row>
    <row r="8853" spans="1:19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 t="str">
        <f t="shared" si="967"/>
        <v>low sales</v>
      </c>
      <c r="F8853" s="2" t="str">
        <f t="shared" si="968"/>
        <v>medium</v>
      </c>
      <c r="G8853" s="2" t="str">
        <f t="shared" si="969"/>
        <v>low</v>
      </c>
      <c r="H8853" s="2" t="str">
        <f t="shared" si="970"/>
        <v>high impact</v>
      </c>
      <c r="I8853" s="2" t="str">
        <f t="shared" si="971"/>
        <v>good</v>
      </c>
      <c r="J8853" s="2">
        <f t="shared" si="972"/>
        <v>8.7942713373330754</v>
      </c>
      <c r="K8853" s="2">
        <f t="shared" si="973"/>
        <v>8.7942713373330754</v>
      </c>
      <c r="L8853" s="2">
        <v>0.47</v>
      </c>
      <c r="M8853" s="2">
        <v>9</v>
      </c>
      <c r="N8853" s="3">
        <v>45235</v>
      </c>
      <c r="O8853" s="3">
        <v>45238</v>
      </c>
      <c r="P8853" s="2" t="s">
        <v>20</v>
      </c>
      <c r="Q8853" s="2" t="s">
        <v>26</v>
      </c>
      <c r="R8853" s="2">
        <v>103.34</v>
      </c>
      <c r="S8853" s="2" t="s">
        <v>16</v>
      </c>
    </row>
    <row r="8854" spans="1:19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 t="str">
        <f t="shared" si="967"/>
        <v>high sales</v>
      </c>
      <c r="F8854" s="2" t="str">
        <f t="shared" si="968"/>
        <v>high</v>
      </c>
      <c r="G8854" s="2" t="str">
        <f t="shared" si="969"/>
        <v>low</v>
      </c>
      <c r="H8854" s="2" t="str">
        <f t="shared" si="970"/>
        <v>high impact</v>
      </c>
      <c r="I8854" s="2" t="str">
        <f t="shared" si="971"/>
        <v>good</v>
      </c>
      <c r="J8854" s="2">
        <f t="shared" si="972"/>
        <v>10.577066753288939</v>
      </c>
      <c r="K8854" s="2">
        <f t="shared" si="973"/>
        <v>10.577066753288939</v>
      </c>
      <c r="L8854" s="2">
        <v>0.39</v>
      </c>
      <c r="M8854" s="2">
        <v>5</v>
      </c>
      <c r="N8854" s="3">
        <v>45131</v>
      </c>
      <c r="O8854" s="3">
        <v>45137</v>
      </c>
      <c r="P8854" s="2" t="s">
        <v>14</v>
      </c>
      <c r="Q8854" s="2" t="s">
        <v>21</v>
      </c>
      <c r="R8854" s="2">
        <v>184.71</v>
      </c>
      <c r="S8854" s="2" t="s">
        <v>27</v>
      </c>
    </row>
    <row r="8855" spans="1:19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 t="str">
        <f t="shared" si="967"/>
        <v>low sales</v>
      </c>
      <c r="F8855" s="2" t="str">
        <f t="shared" si="968"/>
        <v>low</v>
      </c>
      <c r="G8855" s="2" t="str">
        <f t="shared" si="969"/>
        <v>high</v>
      </c>
      <c r="H8855" s="2" t="str">
        <f t="shared" si="970"/>
        <v>low Impact</v>
      </c>
      <c r="I8855" s="2" t="str">
        <f t="shared" si="971"/>
        <v>good</v>
      </c>
      <c r="J8855" s="2">
        <f t="shared" si="972"/>
        <v>3.7082664865321284</v>
      </c>
      <c r="K8855" s="2">
        <f t="shared" si="973"/>
        <v>3.7082664865321284</v>
      </c>
      <c r="L8855" s="2">
        <v>0.18</v>
      </c>
      <c r="M8855" s="2">
        <v>9</v>
      </c>
      <c r="N8855" s="3">
        <v>45371</v>
      </c>
      <c r="O8855" s="3">
        <v>45373</v>
      </c>
      <c r="P8855" s="2" t="s">
        <v>30</v>
      </c>
      <c r="Q8855" s="2" t="s">
        <v>21</v>
      </c>
      <c r="R8855" s="2">
        <v>118.43</v>
      </c>
      <c r="S8855" s="2" t="s">
        <v>33</v>
      </c>
    </row>
    <row r="8856" spans="1:19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 t="str">
        <f t="shared" si="967"/>
        <v>high sales</v>
      </c>
      <c r="F8856" s="2" t="str">
        <f t="shared" si="968"/>
        <v>high</v>
      </c>
      <c r="G8856" s="2" t="str">
        <f t="shared" si="969"/>
        <v>high</v>
      </c>
      <c r="H8856" s="2" t="str">
        <f t="shared" si="970"/>
        <v>high impact</v>
      </c>
      <c r="I8856" s="2" t="str">
        <f t="shared" si="971"/>
        <v>good</v>
      </c>
      <c r="J8856" s="2">
        <f t="shared" si="972"/>
        <v>5.7406055604925736</v>
      </c>
      <c r="K8856" s="2">
        <f t="shared" si="973"/>
        <v>5.7406055604925736</v>
      </c>
      <c r="L8856" s="2">
        <v>0.5</v>
      </c>
      <c r="M8856" s="2">
        <v>8</v>
      </c>
      <c r="N8856" s="3">
        <v>45150</v>
      </c>
      <c r="O8856" s="3">
        <v>45156</v>
      </c>
      <c r="P8856" s="2" t="s">
        <v>30</v>
      </c>
      <c r="Q8856" s="2" t="s">
        <v>21</v>
      </c>
      <c r="R8856" s="2">
        <v>630.16</v>
      </c>
      <c r="S8856" s="2" t="s">
        <v>33</v>
      </c>
    </row>
    <row r="8857" spans="1:19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 t="str">
        <f t="shared" si="967"/>
        <v>low sales</v>
      </c>
      <c r="F8857" s="2" t="str">
        <f t="shared" si="968"/>
        <v>medium</v>
      </c>
      <c r="G8857" s="2" t="str">
        <f t="shared" si="969"/>
        <v>high</v>
      </c>
      <c r="H8857" s="2" t="str">
        <f t="shared" si="970"/>
        <v>high impact</v>
      </c>
      <c r="I8857" s="2" t="str">
        <f t="shared" si="971"/>
        <v>not good</v>
      </c>
      <c r="J8857" s="2">
        <f t="shared" si="972"/>
        <v>4.2369002931043349</v>
      </c>
      <c r="K8857" s="2">
        <f t="shared" si="973"/>
        <v>4.2369002931043349</v>
      </c>
      <c r="L8857" s="2">
        <v>0.1</v>
      </c>
      <c r="M8857" s="2">
        <v>7</v>
      </c>
      <c r="N8857" s="3">
        <v>45578</v>
      </c>
      <c r="O8857" s="3">
        <v>45580</v>
      </c>
      <c r="P8857" s="2" t="s">
        <v>14</v>
      </c>
      <c r="Q8857" s="2" t="s">
        <v>15</v>
      </c>
      <c r="R8857" s="2">
        <v>194.47</v>
      </c>
      <c r="S8857" s="2" t="s">
        <v>33</v>
      </c>
    </row>
    <row r="8858" spans="1:19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 t="str">
        <f t="shared" si="967"/>
        <v>high sales</v>
      </c>
      <c r="F8858" s="2" t="str">
        <f t="shared" si="968"/>
        <v>high</v>
      </c>
      <c r="G8858" s="2" t="str">
        <f t="shared" si="969"/>
        <v>high</v>
      </c>
      <c r="H8858" s="2" t="str">
        <f t="shared" si="970"/>
        <v>high impact</v>
      </c>
      <c r="I8858" s="2" t="str">
        <f t="shared" si="971"/>
        <v>not good</v>
      </c>
      <c r="J8858" s="2">
        <f t="shared" si="972"/>
        <v>3.4777114450974467</v>
      </c>
      <c r="K8858" s="2">
        <f t="shared" si="973"/>
        <v>3.4777114450974467</v>
      </c>
      <c r="L8858" s="2">
        <v>0.2</v>
      </c>
      <c r="M8858" s="2">
        <v>6</v>
      </c>
      <c r="N8858" s="3">
        <v>45038</v>
      </c>
      <c r="O8858" s="3">
        <v>45045</v>
      </c>
      <c r="P8858" s="2" t="s">
        <v>30</v>
      </c>
      <c r="Q8858" s="2" t="s">
        <v>26</v>
      </c>
      <c r="R8858" s="2">
        <v>430.49</v>
      </c>
      <c r="S8858" s="2" t="s">
        <v>38</v>
      </c>
    </row>
    <row r="8859" spans="1:19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 t="str">
        <f t="shared" si="967"/>
        <v>high sales</v>
      </c>
      <c r="F8859" s="2" t="str">
        <f t="shared" si="968"/>
        <v>high</v>
      </c>
      <c r="G8859" s="2" t="str">
        <f t="shared" si="969"/>
        <v>high</v>
      </c>
      <c r="H8859" s="2" t="str">
        <f t="shared" si="970"/>
        <v>high impact</v>
      </c>
      <c r="I8859" s="2" t="str">
        <f t="shared" si="971"/>
        <v>good</v>
      </c>
      <c r="J8859" s="2">
        <f t="shared" si="972"/>
        <v>10.068149701417695</v>
      </c>
      <c r="K8859" s="2">
        <f t="shared" si="973"/>
        <v>10.068149701417695</v>
      </c>
      <c r="L8859" s="2">
        <v>0.44</v>
      </c>
      <c r="M8859" s="2">
        <v>4</v>
      </c>
      <c r="N8859" s="3">
        <v>45463</v>
      </c>
      <c r="O8859" s="3">
        <v>45470</v>
      </c>
      <c r="P8859" s="2" t="s">
        <v>20</v>
      </c>
      <c r="Q8859" s="2" t="s">
        <v>26</v>
      </c>
      <c r="R8859" s="2">
        <v>438.74</v>
      </c>
      <c r="S8859" s="2" t="s">
        <v>38</v>
      </c>
    </row>
    <row r="8860" spans="1:19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 t="str">
        <f t="shared" si="967"/>
        <v>high sales</v>
      </c>
      <c r="F8860" s="2" t="str">
        <f t="shared" si="968"/>
        <v>high</v>
      </c>
      <c r="G8860" s="2" t="str">
        <f t="shared" si="969"/>
        <v>high</v>
      </c>
      <c r="H8860" s="2" t="str">
        <f t="shared" si="970"/>
        <v>high impact</v>
      </c>
      <c r="I8860" s="2" t="str">
        <f t="shared" si="971"/>
        <v>good</v>
      </c>
      <c r="J8860" s="2">
        <f t="shared" si="972"/>
        <v>13.327062018135093</v>
      </c>
      <c r="K8860" s="2">
        <f t="shared" si="973"/>
        <v>13.327062018135093</v>
      </c>
      <c r="L8860" s="2">
        <v>0.5</v>
      </c>
      <c r="M8860" s="2">
        <v>7</v>
      </c>
      <c r="N8860" s="3">
        <v>45585</v>
      </c>
      <c r="O8860" s="3">
        <v>45589</v>
      </c>
      <c r="P8860" s="2" t="s">
        <v>20</v>
      </c>
      <c r="Q8860" s="2" t="s">
        <v>21</v>
      </c>
      <c r="R8860" s="2">
        <v>206.23</v>
      </c>
      <c r="S8860" s="2" t="s">
        <v>22</v>
      </c>
    </row>
    <row r="8861" spans="1:19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 t="str">
        <f t="shared" si="967"/>
        <v>high sales</v>
      </c>
      <c r="F8861" s="2" t="str">
        <f t="shared" si="968"/>
        <v>high</v>
      </c>
      <c r="G8861" s="2" t="str">
        <f t="shared" si="969"/>
        <v>low</v>
      </c>
      <c r="H8861" s="2" t="str">
        <f t="shared" si="970"/>
        <v>high impact</v>
      </c>
      <c r="I8861" s="2" t="str">
        <f t="shared" si="971"/>
        <v>good</v>
      </c>
      <c r="J8861" s="2">
        <f t="shared" si="972"/>
        <v>9.603486838332282</v>
      </c>
      <c r="K8861" s="2">
        <f t="shared" si="973"/>
        <v>9.603486838332282</v>
      </c>
      <c r="L8861" s="2">
        <v>0.12</v>
      </c>
      <c r="M8861" s="2">
        <v>7</v>
      </c>
      <c r="N8861" s="3">
        <v>45173</v>
      </c>
      <c r="O8861" s="3">
        <v>45174</v>
      </c>
      <c r="P8861" s="2" t="s">
        <v>30</v>
      </c>
      <c r="Q8861" s="2" t="s">
        <v>26</v>
      </c>
      <c r="R8861" s="2">
        <v>174.37</v>
      </c>
      <c r="S8861" s="2" t="s">
        <v>47</v>
      </c>
    </row>
    <row r="8862" spans="1:19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 t="str">
        <f t="shared" si="967"/>
        <v>high sales</v>
      </c>
      <c r="F8862" s="2" t="str">
        <f t="shared" si="968"/>
        <v>high</v>
      </c>
      <c r="G8862" s="2" t="str">
        <f t="shared" si="969"/>
        <v>high</v>
      </c>
      <c r="H8862" s="2" t="str">
        <f t="shared" si="970"/>
        <v>high impact</v>
      </c>
      <c r="I8862" s="2" t="str">
        <f t="shared" si="971"/>
        <v>good</v>
      </c>
      <c r="J8862" s="2">
        <f t="shared" si="972"/>
        <v>12.708624389353057</v>
      </c>
      <c r="K8862" s="2">
        <f t="shared" si="973"/>
        <v>12.708624389353057</v>
      </c>
      <c r="L8862" s="2">
        <v>0.37</v>
      </c>
      <c r="M8862" s="2">
        <v>1</v>
      </c>
      <c r="N8862" s="3">
        <v>45006</v>
      </c>
      <c r="O8862" s="3">
        <v>45010</v>
      </c>
      <c r="P8862" s="2" t="s">
        <v>14</v>
      </c>
      <c r="Q8862" s="2" t="s">
        <v>26</v>
      </c>
      <c r="R8862" s="2">
        <v>219.03</v>
      </c>
      <c r="S8862" s="2" t="s">
        <v>33</v>
      </c>
    </row>
    <row r="8863" spans="1:19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 t="str">
        <f t="shared" si="967"/>
        <v>high sales</v>
      </c>
      <c r="F8863" s="2" t="str">
        <f t="shared" si="968"/>
        <v>high</v>
      </c>
      <c r="G8863" s="2" t="str">
        <f t="shared" si="969"/>
        <v>low</v>
      </c>
      <c r="H8863" s="2" t="str">
        <f t="shared" si="970"/>
        <v>high impact</v>
      </c>
      <c r="I8863" s="2" t="str">
        <f t="shared" si="971"/>
        <v>good</v>
      </c>
      <c r="J8863" s="2">
        <f t="shared" si="972"/>
        <v>3.442312220390864</v>
      </c>
      <c r="K8863" s="2">
        <f t="shared" si="973"/>
        <v>3.442312220390864</v>
      </c>
      <c r="L8863" s="2">
        <v>0.15</v>
      </c>
      <c r="M8863" s="2">
        <v>9</v>
      </c>
      <c r="N8863" s="3">
        <v>45450</v>
      </c>
      <c r="O8863" s="3">
        <v>45456</v>
      </c>
      <c r="P8863" s="2" t="s">
        <v>20</v>
      </c>
      <c r="Q8863" s="2" t="s">
        <v>26</v>
      </c>
      <c r="R8863" s="2">
        <v>339.76</v>
      </c>
      <c r="S8863" s="2" t="s">
        <v>38</v>
      </c>
    </row>
    <row r="8864" spans="1:19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 t="str">
        <f t="shared" si="967"/>
        <v>low sales</v>
      </c>
      <c r="F8864" s="2" t="str">
        <f t="shared" si="968"/>
        <v>low</v>
      </c>
      <c r="G8864" s="2" t="str">
        <f t="shared" si="969"/>
        <v>low</v>
      </c>
      <c r="H8864" s="2" t="str">
        <f t="shared" si="970"/>
        <v>low Impact</v>
      </c>
      <c r="I8864" s="2" t="str">
        <f t="shared" si="971"/>
        <v>good</v>
      </c>
      <c r="J8864" s="2">
        <f t="shared" si="972"/>
        <v>4.3794117647058819</v>
      </c>
      <c r="K8864" s="2">
        <f t="shared" si="973"/>
        <v>4.3794117647058819</v>
      </c>
      <c r="L8864" s="2">
        <v>0.38</v>
      </c>
      <c r="M8864" s="2">
        <v>4</v>
      </c>
      <c r="N8864" s="3">
        <v>45626</v>
      </c>
      <c r="O8864" s="3">
        <v>45628</v>
      </c>
      <c r="P8864" s="2" t="s">
        <v>14</v>
      </c>
      <c r="Q8864" s="2" t="s">
        <v>26</v>
      </c>
      <c r="R8864" s="2">
        <v>51</v>
      </c>
      <c r="S8864" s="2" t="s">
        <v>33</v>
      </c>
    </row>
    <row r="8865" spans="1:19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 t="str">
        <f t="shared" si="967"/>
        <v>high sales</v>
      </c>
      <c r="F8865" s="2" t="str">
        <f t="shared" si="968"/>
        <v>high</v>
      </c>
      <c r="G8865" s="2" t="str">
        <f t="shared" si="969"/>
        <v>low</v>
      </c>
      <c r="H8865" s="2" t="str">
        <f t="shared" si="970"/>
        <v>high impact</v>
      </c>
      <c r="I8865" s="2" t="str">
        <f t="shared" si="971"/>
        <v>good</v>
      </c>
      <c r="J8865" s="2">
        <f t="shared" si="972"/>
        <v>4.6738545710181247</v>
      </c>
      <c r="K8865" s="2">
        <f t="shared" si="973"/>
        <v>4.6738545710181247</v>
      </c>
      <c r="L8865" s="2">
        <v>0.06</v>
      </c>
      <c r="M8865" s="2">
        <v>7</v>
      </c>
      <c r="N8865" s="3">
        <v>45474</v>
      </c>
      <c r="O8865" s="3">
        <v>45478</v>
      </c>
      <c r="P8865" s="2" t="s">
        <v>14</v>
      </c>
      <c r="Q8865" s="2" t="s">
        <v>26</v>
      </c>
      <c r="R8865" s="2">
        <v>654.34</v>
      </c>
      <c r="S8865" s="2" t="s">
        <v>27</v>
      </c>
    </row>
    <row r="8866" spans="1:19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 t="str">
        <f t="shared" si="967"/>
        <v>high sales</v>
      </c>
      <c r="F8866" s="2" t="str">
        <f t="shared" si="968"/>
        <v>high</v>
      </c>
      <c r="G8866" s="2" t="str">
        <f t="shared" si="969"/>
        <v>low</v>
      </c>
      <c r="H8866" s="2" t="str">
        <f t="shared" si="970"/>
        <v>high impact</v>
      </c>
      <c r="I8866" s="2" t="str">
        <f t="shared" si="971"/>
        <v>good</v>
      </c>
      <c r="J8866" s="2">
        <f t="shared" si="972"/>
        <v>3.4733794620885323</v>
      </c>
      <c r="K8866" s="2">
        <f t="shared" si="973"/>
        <v>3.4733794620885323</v>
      </c>
      <c r="L8866" s="2">
        <v>0.17</v>
      </c>
      <c r="M8866" s="2">
        <v>9</v>
      </c>
      <c r="N8866" s="3">
        <v>45078</v>
      </c>
      <c r="O8866" s="3">
        <v>45082</v>
      </c>
      <c r="P8866" s="2" t="s">
        <v>20</v>
      </c>
      <c r="Q8866" s="2" t="s">
        <v>15</v>
      </c>
      <c r="R8866" s="2">
        <v>1036.23</v>
      </c>
      <c r="S8866" s="2" t="s">
        <v>38</v>
      </c>
    </row>
    <row r="8867" spans="1:19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 t="str">
        <f t="shared" si="967"/>
        <v>high sales</v>
      </c>
      <c r="F8867" s="2" t="str">
        <f t="shared" si="968"/>
        <v>high</v>
      </c>
      <c r="G8867" s="2" t="str">
        <f t="shared" si="969"/>
        <v>high</v>
      </c>
      <c r="H8867" s="2" t="str">
        <f t="shared" si="970"/>
        <v>high impact</v>
      </c>
      <c r="I8867" s="2" t="str">
        <f t="shared" si="971"/>
        <v>not good</v>
      </c>
      <c r="J8867" s="2">
        <f t="shared" si="972"/>
        <v>3.3943024678532678</v>
      </c>
      <c r="K8867" s="2">
        <f t="shared" si="973"/>
        <v>3.3943024678532678</v>
      </c>
      <c r="L8867" s="2">
        <v>0.04</v>
      </c>
      <c r="M8867" s="2">
        <v>2</v>
      </c>
      <c r="N8867" s="3">
        <v>45346</v>
      </c>
      <c r="O8867" s="3">
        <v>45349</v>
      </c>
      <c r="P8867" s="2" t="s">
        <v>14</v>
      </c>
      <c r="Q8867" s="2" t="s">
        <v>26</v>
      </c>
      <c r="R8867" s="2">
        <v>1299.51</v>
      </c>
      <c r="S8867" s="2" t="s">
        <v>33</v>
      </c>
    </row>
    <row r="8868" spans="1:19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 t="str">
        <f t="shared" si="967"/>
        <v>high sales</v>
      </c>
      <c r="F8868" s="2" t="str">
        <f t="shared" si="968"/>
        <v>high</v>
      </c>
      <c r="G8868" s="2" t="str">
        <f t="shared" si="969"/>
        <v>low</v>
      </c>
      <c r="H8868" s="2" t="str">
        <f t="shared" si="970"/>
        <v>high impact</v>
      </c>
      <c r="I8868" s="2" t="str">
        <f t="shared" si="971"/>
        <v>good</v>
      </c>
      <c r="J8868" s="2">
        <f t="shared" si="972"/>
        <v>3.5938587721247131</v>
      </c>
      <c r="K8868" s="2">
        <f t="shared" si="973"/>
        <v>3.5938587721247131</v>
      </c>
      <c r="L8868" s="2">
        <v>0.25</v>
      </c>
      <c r="M8868" s="2">
        <v>8</v>
      </c>
      <c r="N8868" s="3">
        <v>45058</v>
      </c>
      <c r="O8868" s="3">
        <v>45062</v>
      </c>
      <c r="P8868" s="2" t="s">
        <v>30</v>
      </c>
      <c r="Q8868" s="2" t="s">
        <v>21</v>
      </c>
      <c r="R8868" s="2">
        <v>1080.24</v>
      </c>
      <c r="S8868" s="2" t="s">
        <v>38</v>
      </c>
    </row>
    <row r="8869" spans="1:19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 t="str">
        <f t="shared" si="967"/>
        <v>high sales</v>
      </c>
      <c r="F8869" s="2" t="str">
        <f t="shared" si="968"/>
        <v>high</v>
      </c>
      <c r="G8869" s="2" t="str">
        <f t="shared" si="969"/>
        <v>high</v>
      </c>
      <c r="H8869" s="2" t="str">
        <f t="shared" si="970"/>
        <v>high impact</v>
      </c>
      <c r="I8869" s="2" t="str">
        <f t="shared" si="971"/>
        <v>good</v>
      </c>
      <c r="J8869" s="2">
        <f t="shared" si="972"/>
        <v>4.6524908017283728</v>
      </c>
      <c r="K8869" s="2">
        <f t="shared" si="973"/>
        <v>4.6524908017283728</v>
      </c>
      <c r="L8869" s="2">
        <v>0.35</v>
      </c>
      <c r="M8869" s="2">
        <v>4</v>
      </c>
      <c r="N8869" s="3">
        <v>45409</v>
      </c>
      <c r="O8869" s="3">
        <v>45412</v>
      </c>
      <c r="P8869" s="2" t="s">
        <v>20</v>
      </c>
      <c r="Q8869" s="2" t="s">
        <v>15</v>
      </c>
      <c r="R8869" s="2">
        <v>997.47</v>
      </c>
      <c r="S8869" s="2" t="s">
        <v>22</v>
      </c>
    </row>
    <row r="8870" spans="1:19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 t="str">
        <f t="shared" si="967"/>
        <v>high sales</v>
      </c>
      <c r="F8870" s="2" t="str">
        <f t="shared" si="968"/>
        <v>high</v>
      </c>
      <c r="G8870" s="2" t="str">
        <f t="shared" si="969"/>
        <v>low</v>
      </c>
      <c r="H8870" s="2" t="str">
        <f t="shared" si="970"/>
        <v>high impact</v>
      </c>
      <c r="I8870" s="2" t="str">
        <f t="shared" si="971"/>
        <v>good</v>
      </c>
      <c r="J8870" s="2">
        <f t="shared" si="972"/>
        <v>5.7410615533279783</v>
      </c>
      <c r="K8870" s="2">
        <f t="shared" si="973"/>
        <v>5.7410615533279783</v>
      </c>
      <c r="L8870" s="2">
        <v>0.19</v>
      </c>
      <c r="M8870" s="2">
        <v>4</v>
      </c>
      <c r="N8870" s="3">
        <v>45360</v>
      </c>
      <c r="O8870" s="3">
        <v>45367</v>
      </c>
      <c r="P8870" s="2" t="s">
        <v>14</v>
      </c>
      <c r="Q8870" s="2" t="s">
        <v>26</v>
      </c>
      <c r="R8870" s="2">
        <v>858.93</v>
      </c>
      <c r="S8870" s="2" t="s">
        <v>16</v>
      </c>
    </row>
    <row r="8871" spans="1:19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 t="str">
        <f t="shared" si="967"/>
        <v>high sales</v>
      </c>
      <c r="F8871" s="2" t="str">
        <f t="shared" si="968"/>
        <v>high</v>
      </c>
      <c r="G8871" s="2" t="str">
        <f t="shared" si="969"/>
        <v>low</v>
      </c>
      <c r="H8871" s="2" t="str">
        <f t="shared" si="970"/>
        <v>high impact</v>
      </c>
      <c r="I8871" s="2" t="str">
        <f t="shared" si="971"/>
        <v>good</v>
      </c>
      <c r="J8871" s="2">
        <f t="shared" si="972"/>
        <v>16.398530762167127</v>
      </c>
      <c r="K8871" s="2">
        <f t="shared" si="973"/>
        <v>16.398530762167127</v>
      </c>
      <c r="L8871" s="2">
        <v>0.31</v>
      </c>
      <c r="M8871" s="2">
        <v>3</v>
      </c>
      <c r="N8871" s="3">
        <v>44982</v>
      </c>
      <c r="O8871" s="3">
        <v>44986</v>
      </c>
      <c r="P8871" s="2" t="s">
        <v>20</v>
      </c>
      <c r="Q8871" s="2" t="s">
        <v>21</v>
      </c>
      <c r="R8871" s="2">
        <v>228.69</v>
      </c>
      <c r="S8871" s="2" t="s">
        <v>16</v>
      </c>
    </row>
    <row r="8872" spans="1:19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 t="str">
        <f t="shared" si="967"/>
        <v>high sales</v>
      </c>
      <c r="F8872" s="2" t="str">
        <f t="shared" si="968"/>
        <v>high</v>
      </c>
      <c r="G8872" s="2" t="str">
        <f t="shared" si="969"/>
        <v>low</v>
      </c>
      <c r="H8872" s="2" t="str">
        <f t="shared" si="970"/>
        <v>high impact</v>
      </c>
      <c r="I8872" s="2" t="str">
        <f t="shared" si="971"/>
        <v>good</v>
      </c>
      <c r="J8872" s="2">
        <f t="shared" si="972"/>
        <v>3.7141370012628414</v>
      </c>
      <c r="K8872" s="2">
        <f t="shared" si="973"/>
        <v>3.7141370012628414</v>
      </c>
      <c r="L8872" s="2">
        <v>0.28000000000000003</v>
      </c>
      <c r="M8872" s="2">
        <v>4</v>
      </c>
      <c r="N8872" s="3">
        <v>45044</v>
      </c>
      <c r="O8872" s="3">
        <v>45050</v>
      </c>
      <c r="P8872" s="2" t="s">
        <v>14</v>
      </c>
      <c r="Q8872" s="2" t="s">
        <v>15</v>
      </c>
      <c r="R8872" s="2">
        <v>1171.96</v>
      </c>
      <c r="S8872" s="2" t="s">
        <v>27</v>
      </c>
    </row>
    <row r="8873" spans="1:19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 t="str">
        <f t="shared" si="967"/>
        <v>high sales</v>
      </c>
      <c r="F8873" s="2" t="str">
        <f t="shared" si="968"/>
        <v>high</v>
      </c>
      <c r="G8873" s="2" t="str">
        <f t="shared" si="969"/>
        <v>high</v>
      </c>
      <c r="H8873" s="2" t="str">
        <f t="shared" si="970"/>
        <v>high impact</v>
      </c>
      <c r="I8873" s="2" t="str">
        <f t="shared" si="971"/>
        <v>not good</v>
      </c>
      <c r="J8873" s="2">
        <f t="shared" si="972"/>
        <v>13.327899686520377</v>
      </c>
      <c r="K8873" s="2">
        <f t="shared" si="973"/>
        <v>13.327899686520377</v>
      </c>
      <c r="L8873" s="2">
        <v>0.15</v>
      </c>
      <c r="M8873" s="2">
        <v>9</v>
      </c>
      <c r="N8873" s="3">
        <v>45296</v>
      </c>
      <c r="O8873" s="3">
        <v>45303</v>
      </c>
      <c r="P8873" s="2" t="s">
        <v>20</v>
      </c>
      <c r="Q8873" s="2" t="s">
        <v>15</v>
      </c>
      <c r="R8873" s="2">
        <v>255.2</v>
      </c>
      <c r="S8873" s="2" t="s">
        <v>47</v>
      </c>
    </row>
    <row r="8874" spans="1:19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 t="str">
        <f t="shared" si="967"/>
        <v>low sales</v>
      </c>
      <c r="F8874" s="2" t="str">
        <f t="shared" si="968"/>
        <v>medium</v>
      </c>
      <c r="G8874" s="2" t="str">
        <f t="shared" si="969"/>
        <v>low</v>
      </c>
      <c r="H8874" s="2" t="str">
        <f t="shared" si="970"/>
        <v>high impact</v>
      </c>
      <c r="I8874" s="2" t="str">
        <f t="shared" si="971"/>
        <v>good</v>
      </c>
      <c r="J8874" s="2">
        <f t="shared" si="972"/>
        <v>13.9794244818846</v>
      </c>
      <c r="K8874" s="2">
        <f t="shared" si="973"/>
        <v>13.9794244818846</v>
      </c>
      <c r="L8874" s="2">
        <v>0.24</v>
      </c>
      <c r="M8874" s="2">
        <v>1</v>
      </c>
      <c r="N8874" s="3">
        <v>45190</v>
      </c>
      <c r="O8874" s="3">
        <v>45194</v>
      </c>
      <c r="P8874" s="2" t="s">
        <v>14</v>
      </c>
      <c r="Q8874" s="2" t="s">
        <v>15</v>
      </c>
      <c r="R8874" s="2">
        <v>67.069999999999993</v>
      </c>
      <c r="S8874" s="2" t="s">
        <v>27</v>
      </c>
    </row>
    <row r="8875" spans="1:19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 t="str">
        <f t="shared" si="967"/>
        <v>low sales</v>
      </c>
      <c r="F8875" s="2" t="str">
        <f t="shared" si="968"/>
        <v>medium</v>
      </c>
      <c r="G8875" s="2" t="str">
        <f t="shared" si="969"/>
        <v>high</v>
      </c>
      <c r="H8875" s="2" t="str">
        <f t="shared" si="970"/>
        <v>high impact</v>
      </c>
      <c r="I8875" s="2" t="str">
        <f t="shared" si="971"/>
        <v>not good</v>
      </c>
      <c r="J8875" s="2">
        <f t="shared" si="972"/>
        <v>4.6718558354561752</v>
      </c>
      <c r="K8875" s="2">
        <f t="shared" si="973"/>
        <v>4.6718558354561752</v>
      </c>
      <c r="L8875" s="2">
        <v>0.03</v>
      </c>
      <c r="M8875" s="2">
        <v>9</v>
      </c>
      <c r="N8875" s="3">
        <v>45627</v>
      </c>
      <c r="O8875" s="3">
        <v>45629</v>
      </c>
      <c r="P8875" s="2" t="s">
        <v>14</v>
      </c>
      <c r="Q8875" s="2" t="s">
        <v>26</v>
      </c>
      <c r="R8875" s="2">
        <v>211.98</v>
      </c>
      <c r="S8875" s="2" t="s">
        <v>22</v>
      </c>
    </row>
    <row r="8876" spans="1:19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 t="str">
        <f t="shared" si="967"/>
        <v>low sales</v>
      </c>
      <c r="F8876" s="2" t="str">
        <f t="shared" si="968"/>
        <v>medium</v>
      </c>
      <c r="G8876" s="2" t="str">
        <f t="shared" si="969"/>
        <v>low</v>
      </c>
      <c r="H8876" s="2" t="str">
        <f t="shared" si="970"/>
        <v>high impact</v>
      </c>
      <c r="I8876" s="2" t="str">
        <f t="shared" si="971"/>
        <v>not good</v>
      </c>
      <c r="J8876" s="2">
        <f t="shared" si="972"/>
        <v>3.8783088012599185</v>
      </c>
      <c r="K8876" s="2">
        <f t="shared" si="973"/>
        <v>3.8783088012599185</v>
      </c>
      <c r="L8876" s="2">
        <v>0.23</v>
      </c>
      <c r="M8876" s="2">
        <v>9</v>
      </c>
      <c r="N8876" s="3">
        <v>45446</v>
      </c>
      <c r="O8876" s="3">
        <v>45453</v>
      </c>
      <c r="P8876" s="2" t="s">
        <v>20</v>
      </c>
      <c r="Q8876" s="2" t="s">
        <v>21</v>
      </c>
      <c r="R8876" s="2">
        <v>165.09</v>
      </c>
      <c r="S8876" s="2" t="s">
        <v>33</v>
      </c>
    </row>
    <row r="8877" spans="1:19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 t="str">
        <f t="shared" si="967"/>
        <v>high sales</v>
      </c>
      <c r="F8877" s="2" t="str">
        <f t="shared" si="968"/>
        <v>high</v>
      </c>
      <c r="G8877" s="2" t="str">
        <f t="shared" si="969"/>
        <v>low</v>
      </c>
      <c r="H8877" s="2" t="str">
        <f t="shared" si="970"/>
        <v>high impact</v>
      </c>
      <c r="I8877" s="2" t="str">
        <f t="shared" si="971"/>
        <v>good</v>
      </c>
      <c r="J8877" s="2">
        <f t="shared" si="972"/>
        <v>4.5172149815314535</v>
      </c>
      <c r="K8877" s="2">
        <f t="shared" si="973"/>
        <v>4.5172149815314535</v>
      </c>
      <c r="L8877" s="2">
        <v>0.23</v>
      </c>
      <c r="M8877" s="2">
        <v>1</v>
      </c>
      <c r="N8877" s="3">
        <v>45573</v>
      </c>
      <c r="O8877" s="3">
        <v>45575</v>
      </c>
      <c r="P8877" s="2" t="s">
        <v>30</v>
      </c>
      <c r="Q8877" s="2" t="s">
        <v>26</v>
      </c>
      <c r="R8877" s="2">
        <v>1045.02</v>
      </c>
      <c r="S8877" s="2" t="s">
        <v>16</v>
      </c>
    </row>
    <row r="8878" spans="1:19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 t="str">
        <f t="shared" si="967"/>
        <v>high sales</v>
      </c>
      <c r="F8878" s="2" t="str">
        <f t="shared" si="968"/>
        <v>high</v>
      </c>
      <c r="G8878" s="2" t="str">
        <f t="shared" si="969"/>
        <v>low</v>
      </c>
      <c r="H8878" s="2" t="str">
        <f t="shared" si="970"/>
        <v>high impact</v>
      </c>
      <c r="I8878" s="2" t="str">
        <f t="shared" si="971"/>
        <v>good</v>
      </c>
      <c r="J8878" s="2">
        <f t="shared" si="972"/>
        <v>7.0796873371547679</v>
      </c>
      <c r="K8878" s="2">
        <f t="shared" si="973"/>
        <v>7.0796873371547679</v>
      </c>
      <c r="L8878" s="2">
        <v>0.01</v>
      </c>
      <c r="M8878" s="2">
        <v>9</v>
      </c>
      <c r="N8878" s="3">
        <v>45335</v>
      </c>
      <c r="O8878" s="3">
        <v>45340</v>
      </c>
      <c r="P8878" s="2" t="s">
        <v>30</v>
      </c>
      <c r="Q8878" s="2" t="s">
        <v>26</v>
      </c>
      <c r="R8878" s="2">
        <v>479.75</v>
      </c>
      <c r="S8878" s="2" t="s">
        <v>22</v>
      </c>
    </row>
    <row r="8879" spans="1:19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 t="str">
        <f t="shared" si="967"/>
        <v>high sales</v>
      </c>
      <c r="F8879" s="2" t="str">
        <f t="shared" si="968"/>
        <v>high</v>
      </c>
      <c r="G8879" s="2" t="str">
        <f t="shared" si="969"/>
        <v>low</v>
      </c>
      <c r="H8879" s="2" t="str">
        <f t="shared" si="970"/>
        <v>high impact</v>
      </c>
      <c r="I8879" s="2" t="str">
        <f t="shared" si="971"/>
        <v>not good</v>
      </c>
      <c r="J8879" s="2">
        <f t="shared" si="972"/>
        <v>3.8856203393811284</v>
      </c>
      <c r="K8879" s="2">
        <f t="shared" si="973"/>
        <v>3.8856203393811284</v>
      </c>
      <c r="L8879" s="2">
        <v>0.26</v>
      </c>
      <c r="M8879" s="2">
        <v>6</v>
      </c>
      <c r="N8879" s="3">
        <v>44961</v>
      </c>
      <c r="O8879" s="3">
        <v>44968</v>
      </c>
      <c r="P8879" s="2" t="s">
        <v>20</v>
      </c>
      <c r="Q8879" s="2" t="s">
        <v>21</v>
      </c>
      <c r="R8879" s="2">
        <v>1021.86</v>
      </c>
      <c r="S8879" s="2" t="s">
        <v>38</v>
      </c>
    </row>
    <row r="8880" spans="1:19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 t="str">
        <f t="shared" si="967"/>
        <v>high sales</v>
      </c>
      <c r="F8880" s="2" t="str">
        <f t="shared" si="968"/>
        <v>high</v>
      </c>
      <c r="G8880" s="2" t="str">
        <f t="shared" si="969"/>
        <v>low</v>
      </c>
      <c r="H8880" s="2" t="str">
        <f t="shared" si="970"/>
        <v>high impact</v>
      </c>
      <c r="I8880" s="2" t="str">
        <f t="shared" si="971"/>
        <v>not good</v>
      </c>
      <c r="J8880" s="2">
        <f t="shared" si="972"/>
        <v>19.473999547818224</v>
      </c>
      <c r="K8880" s="2">
        <f t="shared" si="973"/>
        <v>19.473999547818224</v>
      </c>
      <c r="L8880" s="2">
        <v>0.37</v>
      </c>
      <c r="M8880" s="2">
        <v>8</v>
      </c>
      <c r="N8880" s="3">
        <v>45517</v>
      </c>
      <c r="O8880" s="3">
        <v>45522</v>
      </c>
      <c r="P8880" s="2" t="s">
        <v>20</v>
      </c>
      <c r="Q8880" s="2" t="s">
        <v>26</v>
      </c>
      <c r="R8880" s="2">
        <v>88.46</v>
      </c>
      <c r="S8880" s="2" t="s">
        <v>33</v>
      </c>
    </row>
    <row r="8881" spans="1:19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 t="str">
        <f t="shared" si="967"/>
        <v>high sales</v>
      </c>
      <c r="F8881" s="2" t="str">
        <f t="shared" si="968"/>
        <v>high</v>
      </c>
      <c r="G8881" s="2" t="str">
        <f t="shared" si="969"/>
        <v>low</v>
      </c>
      <c r="H8881" s="2" t="str">
        <f t="shared" si="970"/>
        <v>high impact</v>
      </c>
      <c r="I8881" s="2" t="str">
        <f t="shared" si="971"/>
        <v>good</v>
      </c>
      <c r="J8881" s="2">
        <f t="shared" si="972"/>
        <v>10.968668528864059</v>
      </c>
      <c r="K8881" s="2">
        <f t="shared" si="973"/>
        <v>10.968668528864059</v>
      </c>
      <c r="L8881" s="2">
        <v>0.23</v>
      </c>
      <c r="M8881" s="2">
        <v>8</v>
      </c>
      <c r="N8881" s="3">
        <v>45584</v>
      </c>
      <c r="O8881" s="3">
        <v>45587</v>
      </c>
      <c r="P8881" s="2" t="s">
        <v>30</v>
      </c>
      <c r="Q8881" s="2" t="s">
        <v>26</v>
      </c>
      <c r="R8881" s="2">
        <v>214.8</v>
      </c>
      <c r="S8881" s="2" t="s">
        <v>22</v>
      </c>
    </row>
    <row r="8882" spans="1:19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 t="str">
        <f t="shared" si="967"/>
        <v>low sales</v>
      </c>
      <c r="F8882" s="2" t="str">
        <f t="shared" si="968"/>
        <v>low</v>
      </c>
      <c r="G8882" s="2" t="str">
        <f t="shared" si="969"/>
        <v>low</v>
      </c>
      <c r="H8882" s="2" t="str">
        <f t="shared" si="970"/>
        <v>low Impact</v>
      </c>
      <c r="I8882" s="2" t="str">
        <f t="shared" si="971"/>
        <v>good</v>
      </c>
      <c r="J8882" s="2">
        <f t="shared" si="972"/>
        <v>5.7055523312052623</v>
      </c>
      <c r="K8882" s="2">
        <f t="shared" si="973"/>
        <v>5.7055523312052623</v>
      </c>
      <c r="L8882" s="2">
        <v>0.32</v>
      </c>
      <c r="M8882" s="2">
        <v>8</v>
      </c>
      <c r="N8882" s="3">
        <v>45193</v>
      </c>
      <c r="O8882" s="3">
        <v>45200</v>
      </c>
      <c r="P8882" s="2" t="s">
        <v>14</v>
      </c>
      <c r="Q8882" s="2" t="s">
        <v>21</v>
      </c>
      <c r="R8882" s="2">
        <v>51.69</v>
      </c>
      <c r="S8882" s="2" t="s">
        <v>22</v>
      </c>
    </row>
    <row r="8883" spans="1:19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 t="str">
        <f t="shared" si="967"/>
        <v>high sales</v>
      </c>
      <c r="F8883" s="2" t="str">
        <f t="shared" si="968"/>
        <v>high</v>
      </c>
      <c r="G8883" s="2" t="str">
        <f t="shared" si="969"/>
        <v>high</v>
      </c>
      <c r="H8883" s="2" t="str">
        <f t="shared" si="970"/>
        <v>high impact</v>
      </c>
      <c r="I8883" s="2" t="str">
        <f t="shared" si="971"/>
        <v>good</v>
      </c>
      <c r="J8883" s="2">
        <f t="shared" si="972"/>
        <v>3.710605202677947</v>
      </c>
      <c r="K8883" s="2">
        <f t="shared" si="973"/>
        <v>3.710605202677947</v>
      </c>
      <c r="L8883" s="2">
        <v>0.27</v>
      </c>
      <c r="M8883" s="2">
        <v>8</v>
      </c>
      <c r="N8883" s="3">
        <v>45148</v>
      </c>
      <c r="O8883" s="3">
        <v>45150</v>
      </c>
      <c r="P8883" s="2" t="s">
        <v>14</v>
      </c>
      <c r="Q8883" s="2" t="s">
        <v>15</v>
      </c>
      <c r="R8883" s="2">
        <v>1200.92</v>
      </c>
      <c r="S8883" s="2" t="s">
        <v>33</v>
      </c>
    </row>
    <row r="8884" spans="1:19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 t="str">
        <f t="shared" si="967"/>
        <v>high sales</v>
      </c>
      <c r="F8884" s="2" t="str">
        <f t="shared" si="968"/>
        <v>high</v>
      </c>
      <c r="G8884" s="2" t="str">
        <f t="shared" si="969"/>
        <v>low</v>
      </c>
      <c r="H8884" s="2" t="str">
        <f t="shared" si="970"/>
        <v>high impact</v>
      </c>
      <c r="I8884" s="2" t="str">
        <f t="shared" si="971"/>
        <v>not good</v>
      </c>
      <c r="J8884" s="2">
        <f t="shared" si="972"/>
        <v>13.167964062644227</v>
      </c>
      <c r="K8884" s="2">
        <f t="shared" si="973"/>
        <v>13.167964062644227</v>
      </c>
      <c r="L8884" s="2">
        <v>0.39</v>
      </c>
      <c r="M8884" s="2">
        <v>1</v>
      </c>
      <c r="N8884" s="3">
        <v>45339</v>
      </c>
      <c r="O8884" s="3">
        <v>45344</v>
      </c>
      <c r="P8884" s="2" t="s">
        <v>14</v>
      </c>
      <c r="Q8884" s="2" t="s">
        <v>15</v>
      </c>
      <c r="R8884" s="2">
        <v>325.01</v>
      </c>
      <c r="S8884" s="2" t="s">
        <v>22</v>
      </c>
    </row>
    <row r="8885" spans="1:19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 t="str">
        <f t="shared" si="967"/>
        <v>high sales</v>
      </c>
      <c r="F8885" s="2" t="str">
        <f t="shared" si="968"/>
        <v>high</v>
      </c>
      <c r="G8885" s="2" t="str">
        <f t="shared" si="969"/>
        <v>low</v>
      </c>
      <c r="H8885" s="2" t="str">
        <f t="shared" si="970"/>
        <v>high impact</v>
      </c>
      <c r="I8885" s="2" t="str">
        <f t="shared" si="971"/>
        <v>good</v>
      </c>
      <c r="J8885" s="2">
        <f t="shared" si="972"/>
        <v>5.6958611828903862</v>
      </c>
      <c r="K8885" s="2">
        <f t="shared" si="973"/>
        <v>5.6958611828903862</v>
      </c>
      <c r="L8885" s="2">
        <v>0.26</v>
      </c>
      <c r="M8885" s="2">
        <v>1</v>
      </c>
      <c r="N8885" s="3">
        <v>45525</v>
      </c>
      <c r="O8885" s="3">
        <v>45531</v>
      </c>
      <c r="P8885" s="2" t="s">
        <v>30</v>
      </c>
      <c r="Q8885" s="2" t="s">
        <v>15</v>
      </c>
      <c r="R8885" s="2">
        <v>692.71</v>
      </c>
      <c r="S8885" s="2" t="s">
        <v>22</v>
      </c>
    </row>
    <row r="8886" spans="1:19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 t="str">
        <f t="shared" si="967"/>
        <v>low sales</v>
      </c>
      <c r="F8886" s="2" t="str">
        <f t="shared" si="968"/>
        <v>low</v>
      </c>
      <c r="G8886" s="2" t="str">
        <f t="shared" si="969"/>
        <v>high</v>
      </c>
      <c r="H8886" s="2" t="str">
        <f t="shared" si="970"/>
        <v>low Impact</v>
      </c>
      <c r="I8886" s="2" t="str">
        <f t="shared" si="971"/>
        <v>good</v>
      </c>
      <c r="J8886" s="2">
        <f t="shared" si="972"/>
        <v>9.856376181957577</v>
      </c>
      <c r="K8886" s="2">
        <f t="shared" si="973"/>
        <v>9.856376181957577</v>
      </c>
      <c r="L8886" s="2">
        <v>0.17</v>
      </c>
      <c r="M8886" s="2">
        <v>7</v>
      </c>
      <c r="N8886" s="3">
        <v>45181</v>
      </c>
      <c r="O8886" s="3">
        <v>45185</v>
      </c>
      <c r="P8886" s="2" t="s">
        <v>20</v>
      </c>
      <c r="Q8886" s="2" t="s">
        <v>26</v>
      </c>
      <c r="R8886" s="2">
        <v>39.130000000000003</v>
      </c>
      <c r="S8886" s="2" t="s">
        <v>38</v>
      </c>
    </row>
    <row r="8887" spans="1:19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 t="str">
        <f t="shared" si="967"/>
        <v>low sales</v>
      </c>
      <c r="F8887" s="2" t="str">
        <f t="shared" si="968"/>
        <v>medium</v>
      </c>
      <c r="G8887" s="2" t="str">
        <f t="shared" si="969"/>
        <v>low</v>
      </c>
      <c r="H8887" s="2" t="str">
        <f t="shared" si="970"/>
        <v>high impact</v>
      </c>
      <c r="I8887" s="2" t="str">
        <f t="shared" si="971"/>
        <v>good</v>
      </c>
      <c r="J8887" s="2">
        <f t="shared" si="972"/>
        <v>9.6160903316866619</v>
      </c>
      <c r="K8887" s="2">
        <f t="shared" si="973"/>
        <v>9.6160903316866619</v>
      </c>
      <c r="L8887" s="2">
        <v>0.41</v>
      </c>
      <c r="M8887" s="2">
        <v>9</v>
      </c>
      <c r="N8887" s="3">
        <v>45536</v>
      </c>
      <c r="O8887" s="3">
        <v>45538</v>
      </c>
      <c r="P8887" s="2" t="s">
        <v>14</v>
      </c>
      <c r="Q8887" s="2" t="s">
        <v>26</v>
      </c>
      <c r="R8887" s="2">
        <v>99.19</v>
      </c>
      <c r="S8887" s="2" t="s">
        <v>22</v>
      </c>
    </row>
    <row r="8888" spans="1:19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 t="str">
        <f t="shared" si="967"/>
        <v>high sales</v>
      </c>
      <c r="F8888" s="2" t="str">
        <f t="shared" si="968"/>
        <v>high</v>
      </c>
      <c r="G8888" s="2" t="str">
        <f t="shared" si="969"/>
        <v>low</v>
      </c>
      <c r="H8888" s="2" t="str">
        <f t="shared" si="970"/>
        <v>high impact</v>
      </c>
      <c r="I8888" s="2" t="str">
        <f t="shared" si="971"/>
        <v>good</v>
      </c>
      <c r="J8888" s="2">
        <f t="shared" si="972"/>
        <v>3.8404951370468616</v>
      </c>
      <c r="K8888" s="2">
        <f t="shared" si="973"/>
        <v>3.8404951370468616</v>
      </c>
      <c r="L8888" s="2">
        <v>0.03</v>
      </c>
      <c r="M8888" s="2">
        <v>8</v>
      </c>
      <c r="N8888" s="3">
        <v>45393</v>
      </c>
      <c r="O8888" s="3">
        <v>45399</v>
      </c>
      <c r="P8888" s="2" t="s">
        <v>20</v>
      </c>
      <c r="Q8888" s="2" t="s">
        <v>21</v>
      </c>
      <c r="R8888" s="2">
        <v>452.4</v>
      </c>
      <c r="S8888" s="2" t="s">
        <v>27</v>
      </c>
    </row>
    <row r="8889" spans="1:19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 t="str">
        <f t="shared" si="967"/>
        <v>high sales</v>
      </c>
      <c r="F8889" s="2" t="str">
        <f t="shared" si="968"/>
        <v>high</v>
      </c>
      <c r="G8889" s="2" t="str">
        <f t="shared" si="969"/>
        <v>low</v>
      </c>
      <c r="H8889" s="2" t="str">
        <f t="shared" si="970"/>
        <v>high impact</v>
      </c>
      <c r="I8889" s="2" t="str">
        <f t="shared" si="971"/>
        <v>good</v>
      </c>
      <c r="J8889" s="2">
        <f t="shared" si="972"/>
        <v>10.872876712328766</v>
      </c>
      <c r="K8889" s="2">
        <f t="shared" si="973"/>
        <v>10.872876712328766</v>
      </c>
      <c r="L8889" s="2">
        <v>0.14000000000000001</v>
      </c>
      <c r="M8889" s="2">
        <v>5</v>
      </c>
      <c r="N8889" s="3">
        <v>45444</v>
      </c>
      <c r="O8889" s="3">
        <v>45450</v>
      </c>
      <c r="P8889" s="2" t="s">
        <v>30</v>
      </c>
      <c r="Q8889" s="2" t="s">
        <v>26</v>
      </c>
      <c r="R8889" s="2">
        <v>127.75</v>
      </c>
      <c r="S8889" s="2" t="s">
        <v>27</v>
      </c>
    </row>
    <row r="8890" spans="1:19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 t="str">
        <f t="shared" si="967"/>
        <v>high sales</v>
      </c>
      <c r="F8890" s="2" t="str">
        <f t="shared" si="968"/>
        <v>high</v>
      </c>
      <c r="G8890" s="2" t="str">
        <f t="shared" si="969"/>
        <v>high</v>
      </c>
      <c r="H8890" s="2" t="str">
        <f t="shared" si="970"/>
        <v>high impact</v>
      </c>
      <c r="I8890" s="2" t="str">
        <f t="shared" si="971"/>
        <v>good</v>
      </c>
      <c r="J8890" s="2">
        <f t="shared" si="972"/>
        <v>14.920407005601644</v>
      </c>
      <c r="K8890" s="2">
        <f t="shared" si="973"/>
        <v>14.920407005601644</v>
      </c>
      <c r="L8890" s="2">
        <v>0.3</v>
      </c>
      <c r="M8890" s="2">
        <v>8</v>
      </c>
      <c r="N8890" s="3">
        <v>45159</v>
      </c>
      <c r="O8890" s="3">
        <v>45166</v>
      </c>
      <c r="P8890" s="2" t="s">
        <v>30</v>
      </c>
      <c r="Q8890" s="2" t="s">
        <v>21</v>
      </c>
      <c r="R8890" s="2">
        <v>282.06</v>
      </c>
      <c r="S8890" s="2" t="s">
        <v>47</v>
      </c>
    </row>
    <row r="8891" spans="1:19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 t="str">
        <f t="shared" si="967"/>
        <v>high sales</v>
      </c>
      <c r="F8891" s="2" t="str">
        <f t="shared" si="968"/>
        <v>high</v>
      </c>
      <c r="G8891" s="2" t="str">
        <f t="shared" si="969"/>
        <v>low</v>
      </c>
      <c r="H8891" s="2" t="str">
        <f t="shared" si="970"/>
        <v>high impact</v>
      </c>
      <c r="I8891" s="2" t="str">
        <f t="shared" si="971"/>
        <v>good</v>
      </c>
      <c r="J8891" s="2">
        <f t="shared" si="972"/>
        <v>14.010361317747078</v>
      </c>
      <c r="K8891" s="2">
        <f t="shared" si="973"/>
        <v>14.010361317747078</v>
      </c>
      <c r="L8891" s="2">
        <v>0.43</v>
      </c>
      <c r="M8891" s="2">
        <v>9</v>
      </c>
      <c r="N8891" s="3">
        <v>44941</v>
      </c>
      <c r="O8891" s="3">
        <v>44945</v>
      </c>
      <c r="P8891" s="2" t="s">
        <v>30</v>
      </c>
      <c r="Q8891" s="2" t="s">
        <v>15</v>
      </c>
      <c r="R8891" s="2">
        <v>75.28</v>
      </c>
      <c r="S8891" s="2" t="s">
        <v>47</v>
      </c>
    </row>
    <row r="8892" spans="1:19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 t="str">
        <f t="shared" si="967"/>
        <v>high sales</v>
      </c>
      <c r="F8892" s="2" t="str">
        <f t="shared" si="968"/>
        <v>high</v>
      </c>
      <c r="G8892" s="2" t="str">
        <f t="shared" si="969"/>
        <v>high</v>
      </c>
      <c r="H8892" s="2" t="str">
        <f t="shared" si="970"/>
        <v>high impact</v>
      </c>
      <c r="I8892" s="2" t="str">
        <f t="shared" si="971"/>
        <v>not good</v>
      </c>
      <c r="J8892" s="2">
        <f t="shared" si="972"/>
        <v>7.2703617175541773</v>
      </c>
      <c r="K8892" s="2">
        <f t="shared" si="973"/>
        <v>7.2703617175541773</v>
      </c>
      <c r="L8892" s="2">
        <v>0.04</v>
      </c>
      <c r="M8892" s="2">
        <v>7</v>
      </c>
      <c r="N8892" s="3">
        <v>45255</v>
      </c>
      <c r="O8892" s="3">
        <v>45259</v>
      </c>
      <c r="P8892" s="2" t="s">
        <v>14</v>
      </c>
      <c r="Q8892" s="2" t="s">
        <v>21</v>
      </c>
      <c r="R8892" s="2">
        <v>372.39</v>
      </c>
      <c r="S8892" s="2" t="s">
        <v>38</v>
      </c>
    </row>
    <row r="8893" spans="1:19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 t="str">
        <f t="shared" si="967"/>
        <v>high sales</v>
      </c>
      <c r="F8893" s="2" t="str">
        <f t="shared" si="968"/>
        <v>high</v>
      </c>
      <c r="G8893" s="2" t="str">
        <f t="shared" si="969"/>
        <v>low</v>
      </c>
      <c r="H8893" s="2" t="str">
        <f t="shared" si="970"/>
        <v>high impact</v>
      </c>
      <c r="I8893" s="2" t="str">
        <f t="shared" si="971"/>
        <v>good</v>
      </c>
      <c r="J8893" s="2">
        <f t="shared" si="972"/>
        <v>5.3968286464052415</v>
      </c>
      <c r="K8893" s="2">
        <f t="shared" si="973"/>
        <v>5.3968286464052415</v>
      </c>
      <c r="L8893" s="2">
        <v>0.05</v>
      </c>
      <c r="M8893" s="2">
        <v>3</v>
      </c>
      <c r="N8893" s="3">
        <v>45467</v>
      </c>
      <c r="O8893" s="3">
        <v>45473</v>
      </c>
      <c r="P8893" s="2" t="s">
        <v>14</v>
      </c>
      <c r="Q8893" s="2" t="s">
        <v>15</v>
      </c>
      <c r="R8893" s="2">
        <v>537.30999999999995</v>
      </c>
      <c r="S8893" s="2" t="s">
        <v>22</v>
      </c>
    </row>
    <row r="8894" spans="1:19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 t="str">
        <f t="shared" si="967"/>
        <v>high sales</v>
      </c>
      <c r="F8894" s="2" t="str">
        <f t="shared" si="968"/>
        <v>high</v>
      </c>
      <c r="G8894" s="2" t="str">
        <f t="shared" si="969"/>
        <v>low</v>
      </c>
      <c r="H8894" s="2" t="str">
        <f t="shared" si="970"/>
        <v>high impact</v>
      </c>
      <c r="I8894" s="2" t="str">
        <f t="shared" si="971"/>
        <v>good</v>
      </c>
      <c r="J8894" s="2">
        <f t="shared" si="972"/>
        <v>18.914637316925209</v>
      </c>
      <c r="K8894" s="2">
        <f t="shared" si="973"/>
        <v>18.914637316925209</v>
      </c>
      <c r="L8894" s="2">
        <v>0.14000000000000001</v>
      </c>
      <c r="M8894" s="2">
        <v>9</v>
      </c>
      <c r="N8894" s="3">
        <v>45118</v>
      </c>
      <c r="O8894" s="3">
        <v>45121</v>
      </c>
      <c r="P8894" s="2" t="s">
        <v>20</v>
      </c>
      <c r="Q8894" s="2" t="s">
        <v>15</v>
      </c>
      <c r="R8894" s="2">
        <v>115.39</v>
      </c>
      <c r="S8894" s="2" t="s">
        <v>47</v>
      </c>
    </row>
    <row r="8895" spans="1:19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 t="str">
        <f t="shared" si="967"/>
        <v>high sales</v>
      </c>
      <c r="F8895" s="2" t="str">
        <f t="shared" si="968"/>
        <v>high</v>
      </c>
      <c r="G8895" s="2" t="str">
        <f t="shared" si="969"/>
        <v>low</v>
      </c>
      <c r="H8895" s="2" t="str">
        <f t="shared" si="970"/>
        <v>high impact</v>
      </c>
      <c r="I8895" s="2" t="str">
        <f t="shared" si="971"/>
        <v>good</v>
      </c>
      <c r="J8895" s="2">
        <f t="shared" si="972"/>
        <v>3.3508027552971371</v>
      </c>
      <c r="K8895" s="2">
        <f t="shared" si="973"/>
        <v>3.3508027552971371</v>
      </c>
      <c r="L8895" s="2">
        <v>0.17</v>
      </c>
      <c r="M8895" s="2">
        <v>5</v>
      </c>
      <c r="N8895" s="3">
        <v>45504</v>
      </c>
      <c r="O8895" s="3">
        <v>45511</v>
      </c>
      <c r="P8895" s="2" t="s">
        <v>14</v>
      </c>
      <c r="Q8895" s="2" t="s">
        <v>26</v>
      </c>
      <c r="R8895" s="2">
        <v>381.81</v>
      </c>
      <c r="S8895" s="2" t="s">
        <v>27</v>
      </c>
    </row>
    <row r="8896" spans="1:19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 t="str">
        <f t="shared" si="967"/>
        <v>high sales</v>
      </c>
      <c r="F8896" s="2" t="str">
        <f t="shared" si="968"/>
        <v>high</v>
      </c>
      <c r="G8896" s="2" t="str">
        <f t="shared" si="969"/>
        <v>high</v>
      </c>
      <c r="H8896" s="2" t="str">
        <f t="shared" si="970"/>
        <v>high impact</v>
      </c>
      <c r="I8896" s="2" t="str">
        <f t="shared" si="971"/>
        <v>good</v>
      </c>
      <c r="J8896" s="2">
        <f t="shared" si="972"/>
        <v>3.5119783673171088</v>
      </c>
      <c r="K8896" s="2">
        <f t="shared" si="973"/>
        <v>3.5119783673171088</v>
      </c>
      <c r="L8896" s="2">
        <v>0.42</v>
      </c>
      <c r="M8896" s="2">
        <v>8</v>
      </c>
      <c r="N8896" s="3">
        <v>45023</v>
      </c>
      <c r="O8896" s="3">
        <v>45025</v>
      </c>
      <c r="P8896" s="2" t="s">
        <v>20</v>
      </c>
      <c r="Q8896" s="2" t="s">
        <v>26</v>
      </c>
      <c r="R8896" s="2">
        <v>1368.3</v>
      </c>
      <c r="S8896" s="2" t="s">
        <v>33</v>
      </c>
    </row>
    <row r="8897" spans="1:19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 t="str">
        <f t="shared" si="967"/>
        <v>high sales</v>
      </c>
      <c r="F8897" s="2" t="str">
        <f t="shared" si="968"/>
        <v>high</v>
      </c>
      <c r="G8897" s="2" t="str">
        <f t="shared" si="969"/>
        <v>low</v>
      </c>
      <c r="H8897" s="2" t="str">
        <f t="shared" si="970"/>
        <v>high impact</v>
      </c>
      <c r="I8897" s="2" t="str">
        <f t="shared" si="971"/>
        <v>good</v>
      </c>
      <c r="J8897" s="2">
        <f t="shared" si="972"/>
        <v>6.0121620092770671</v>
      </c>
      <c r="K8897" s="2">
        <f t="shared" si="973"/>
        <v>6.0121620092770671</v>
      </c>
      <c r="L8897" s="2">
        <v>0.48</v>
      </c>
      <c r="M8897" s="2">
        <v>1</v>
      </c>
      <c r="N8897" s="3">
        <v>45156</v>
      </c>
      <c r="O8897" s="3">
        <v>45160</v>
      </c>
      <c r="P8897" s="2" t="s">
        <v>20</v>
      </c>
      <c r="Q8897" s="2" t="s">
        <v>15</v>
      </c>
      <c r="R8897" s="2">
        <v>353.56</v>
      </c>
      <c r="S8897" s="2" t="s">
        <v>38</v>
      </c>
    </row>
    <row r="8898" spans="1:19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 t="str">
        <f t="shared" si="967"/>
        <v>high sales</v>
      </c>
      <c r="F8898" s="2" t="str">
        <f t="shared" si="968"/>
        <v>high</v>
      </c>
      <c r="G8898" s="2" t="str">
        <f t="shared" si="969"/>
        <v>low</v>
      </c>
      <c r="H8898" s="2" t="str">
        <f t="shared" si="970"/>
        <v>high impact</v>
      </c>
      <c r="I8898" s="2" t="str">
        <f t="shared" si="971"/>
        <v>not good</v>
      </c>
      <c r="J8898" s="2">
        <f t="shared" si="972"/>
        <v>11.551232738508103</v>
      </c>
      <c r="K8898" s="2">
        <f t="shared" si="973"/>
        <v>11.551232738508103</v>
      </c>
      <c r="L8898" s="2">
        <v>0.01</v>
      </c>
      <c r="M8898" s="2">
        <v>1</v>
      </c>
      <c r="N8898" s="3">
        <v>45141</v>
      </c>
      <c r="O8898" s="3">
        <v>45144</v>
      </c>
      <c r="P8898" s="2" t="s">
        <v>30</v>
      </c>
      <c r="Q8898" s="2" t="s">
        <v>15</v>
      </c>
      <c r="R8898" s="2">
        <v>317.18</v>
      </c>
      <c r="S8898" s="2" t="s">
        <v>27</v>
      </c>
    </row>
    <row r="8899" spans="1:19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 t="str">
        <f t="shared" ref="E8899:E8962" si="974">IF(D8899&gt;1000,"high sales","low sales")</f>
        <v>high sales</v>
      </c>
      <c r="F8899" s="2" t="str">
        <f t="shared" ref="F8899:F8962" si="975">IF(D8899&gt;1000,"high",IF(D8899&gt;500,"medium","low"))</f>
        <v>high</v>
      </c>
      <c r="G8899" s="2" t="str">
        <f t="shared" ref="G8899:G8962" si="976">IF(AND(D8909&gt;1000,R8909&gt;500),"high","low")</f>
        <v>low</v>
      </c>
      <c r="H8899" s="2" t="str">
        <f t="shared" ref="H8899:H8962" si="977">IF(OR(D8899&gt;500,L8899&gt;0.5),"high impact","low Impact")</f>
        <v>high impact</v>
      </c>
      <c r="I8899" s="2" t="str">
        <f t="shared" ref="I8899:I8962" si="978">IF(NOT(AND(D8905&gt;500,R8906&gt;100)),"not good","good")</f>
        <v>not good</v>
      </c>
      <c r="J8899" s="2">
        <f t="shared" ref="J8899:J8962" si="979">D8899/R8899</f>
        <v>11.069944751381216</v>
      </c>
      <c r="K8899" s="2">
        <f t="shared" ref="K8899:K8962" si="980">IFERROR(J8899,0)</f>
        <v>11.069944751381216</v>
      </c>
      <c r="L8899" s="2">
        <v>0.01</v>
      </c>
      <c r="M8899" s="2">
        <v>3</v>
      </c>
      <c r="N8899" s="3">
        <v>45558</v>
      </c>
      <c r="O8899" s="3">
        <v>45559</v>
      </c>
      <c r="P8899" s="2" t="s">
        <v>20</v>
      </c>
      <c r="Q8899" s="2" t="s">
        <v>21</v>
      </c>
      <c r="R8899" s="2">
        <v>90.5</v>
      </c>
      <c r="S8899" s="2" t="s">
        <v>27</v>
      </c>
    </row>
    <row r="8900" spans="1:19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 t="str">
        <f t="shared" si="974"/>
        <v>high sales</v>
      </c>
      <c r="F8900" s="2" t="str">
        <f t="shared" si="975"/>
        <v>high</v>
      </c>
      <c r="G8900" s="2" t="str">
        <f t="shared" si="976"/>
        <v>low</v>
      </c>
      <c r="H8900" s="2" t="str">
        <f t="shared" si="977"/>
        <v>high impact</v>
      </c>
      <c r="I8900" s="2" t="str">
        <f t="shared" si="978"/>
        <v>good</v>
      </c>
      <c r="J8900" s="2">
        <f t="shared" si="979"/>
        <v>6.7836244828265579</v>
      </c>
      <c r="K8900" s="2">
        <f t="shared" si="980"/>
        <v>6.7836244828265579</v>
      </c>
      <c r="L8900" s="2">
        <v>0.43</v>
      </c>
      <c r="M8900" s="2">
        <v>2</v>
      </c>
      <c r="N8900" s="3">
        <v>45067</v>
      </c>
      <c r="O8900" s="3">
        <v>45068</v>
      </c>
      <c r="P8900" s="2" t="s">
        <v>14</v>
      </c>
      <c r="Q8900" s="2" t="s">
        <v>21</v>
      </c>
      <c r="R8900" s="2">
        <v>609.08000000000004</v>
      </c>
      <c r="S8900" s="2" t="s">
        <v>47</v>
      </c>
    </row>
    <row r="8901" spans="1:19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 t="str">
        <f t="shared" si="974"/>
        <v>high sales</v>
      </c>
      <c r="F8901" s="2" t="str">
        <f t="shared" si="975"/>
        <v>high</v>
      </c>
      <c r="G8901" s="2" t="str">
        <f t="shared" si="976"/>
        <v>low</v>
      </c>
      <c r="H8901" s="2" t="str">
        <f t="shared" si="977"/>
        <v>high impact</v>
      </c>
      <c r="I8901" s="2" t="str">
        <f t="shared" si="978"/>
        <v>good</v>
      </c>
      <c r="J8901" s="2">
        <f t="shared" si="979"/>
        <v>3.5950880243425338</v>
      </c>
      <c r="K8901" s="2">
        <f t="shared" si="980"/>
        <v>3.5950880243425338</v>
      </c>
      <c r="L8901" s="2">
        <v>7.0000000000000007E-2</v>
      </c>
      <c r="M8901" s="2">
        <v>5</v>
      </c>
      <c r="N8901" s="3">
        <v>45394</v>
      </c>
      <c r="O8901" s="3">
        <v>45398</v>
      </c>
      <c r="P8901" s="2" t="s">
        <v>14</v>
      </c>
      <c r="Q8901" s="2" t="s">
        <v>26</v>
      </c>
      <c r="R8901" s="2">
        <v>322.07</v>
      </c>
      <c r="S8901" s="2" t="s">
        <v>27</v>
      </c>
    </row>
    <row r="8902" spans="1:19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 t="str">
        <f t="shared" si="974"/>
        <v>high sales</v>
      </c>
      <c r="F8902" s="2" t="str">
        <f t="shared" si="975"/>
        <v>high</v>
      </c>
      <c r="G8902" s="2" t="str">
        <f t="shared" si="976"/>
        <v>low</v>
      </c>
      <c r="H8902" s="2" t="str">
        <f t="shared" si="977"/>
        <v>high impact</v>
      </c>
      <c r="I8902" s="2" t="str">
        <f t="shared" si="978"/>
        <v>good</v>
      </c>
      <c r="J8902" s="2">
        <f t="shared" si="979"/>
        <v>6.5280251239922631</v>
      </c>
      <c r="K8902" s="2">
        <f t="shared" si="980"/>
        <v>6.5280251239922631</v>
      </c>
      <c r="L8902" s="2">
        <v>0.17</v>
      </c>
      <c r="M8902" s="2">
        <v>9</v>
      </c>
      <c r="N8902" s="3">
        <v>44997</v>
      </c>
      <c r="O8902" s="3">
        <v>45001</v>
      </c>
      <c r="P8902" s="2" t="s">
        <v>20</v>
      </c>
      <c r="Q8902" s="2" t="s">
        <v>15</v>
      </c>
      <c r="R8902" s="2">
        <v>522.21</v>
      </c>
      <c r="S8902" s="2" t="s">
        <v>22</v>
      </c>
    </row>
    <row r="8903" spans="1:19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 t="str">
        <f t="shared" si="974"/>
        <v>high sales</v>
      </c>
      <c r="F8903" s="2" t="str">
        <f t="shared" si="975"/>
        <v>high</v>
      </c>
      <c r="G8903" s="2" t="str">
        <f t="shared" si="976"/>
        <v>high</v>
      </c>
      <c r="H8903" s="2" t="str">
        <f t="shared" si="977"/>
        <v>high impact</v>
      </c>
      <c r="I8903" s="2" t="str">
        <f t="shared" si="978"/>
        <v>good</v>
      </c>
      <c r="J8903" s="2">
        <f t="shared" si="979"/>
        <v>6.8105990661848113</v>
      </c>
      <c r="K8903" s="2">
        <f t="shared" si="980"/>
        <v>6.8105990661848113</v>
      </c>
      <c r="L8903" s="2">
        <v>0.14000000000000001</v>
      </c>
      <c r="M8903" s="2">
        <v>9</v>
      </c>
      <c r="N8903" s="3">
        <v>45617</v>
      </c>
      <c r="O8903" s="3">
        <v>45618</v>
      </c>
      <c r="P8903" s="2" t="s">
        <v>20</v>
      </c>
      <c r="Q8903" s="2" t="s">
        <v>26</v>
      </c>
      <c r="R8903" s="2">
        <v>379.09</v>
      </c>
      <c r="S8903" s="2" t="s">
        <v>33</v>
      </c>
    </row>
    <row r="8904" spans="1:19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 t="str">
        <f t="shared" si="974"/>
        <v>low sales</v>
      </c>
      <c r="F8904" s="2" t="str">
        <f t="shared" si="975"/>
        <v>medium</v>
      </c>
      <c r="G8904" s="2" t="str">
        <f t="shared" si="976"/>
        <v>high</v>
      </c>
      <c r="H8904" s="2" t="str">
        <f t="shared" si="977"/>
        <v>high impact</v>
      </c>
      <c r="I8904" s="2" t="str">
        <f t="shared" si="978"/>
        <v>good</v>
      </c>
      <c r="J8904" s="2">
        <f t="shared" si="979"/>
        <v>3.5776193807941228</v>
      </c>
      <c r="K8904" s="2">
        <f t="shared" si="980"/>
        <v>3.5776193807941228</v>
      </c>
      <c r="L8904" s="2">
        <v>0.14000000000000001</v>
      </c>
      <c r="M8904" s="2">
        <v>8</v>
      </c>
      <c r="N8904" s="3">
        <v>45651</v>
      </c>
      <c r="O8904" s="3">
        <v>45656</v>
      </c>
      <c r="P8904" s="2" t="s">
        <v>20</v>
      </c>
      <c r="Q8904" s="2" t="s">
        <v>21</v>
      </c>
      <c r="R8904" s="2">
        <v>228.68</v>
      </c>
      <c r="S8904" s="2" t="s">
        <v>33</v>
      </c>
    </row>
    <row r="8905" spans="1:19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 t="str">
        <f t="shared" si="974"/>
        <v>low sales</v>
      </c>
      <c r="F8905" s="2" t="str">
        <f t="shared" si="975"/>
        <v>low</v>
      </c>
      <c r="G8905" s="2" t="str">
        <f t="shared" si="976"/>
        <v>low</v>
      </c>
      <c r="H8905" s="2" t="str">
        <f t="shared" si="977"/>
        <v>low Impact</v>
      </c>
      <c r="I8905" s="2" t="str">
        <f t="shared" si="978"/>
        <v>good</v>
      </c>
      <c r="J8905" s="2">
        <f t="shared" si="979"/>
        <v>3.3506708879843208</v>
      </c>
      <c r="K8905" s="2">
        <f t="shared" si="980"/>
        <v>3.3506708879843208</v>
      </c>
      <c r="L8905" s="2">
        <v>0.16</v>
      </c>
      <c r="M8905" s="2">
        <v>5</v>
      </c>
      <c r="N8905" s="3">
        <v>45466</v>
      </c>
      <c r="O8905" s="3">
        <v>45469</v>
      </c>
      <c r="P8905" s="2" t="s">
        <v>14</v>
      </c>
      <c r="Q8905" s="2" t="s">
        <v>26</v>
      </c>
      <c r="R8905" s="2">
        <v>66.33</v>
      </c>
      <c r="S8905" s="2" t="s">
        <v>33</v>
      </c>
    </row>
    <row r="8906" spans="1:19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 t="str">
        <f t="shared" si="974"/>
        <v>high sales</v>
      </c>
      <c r="F8906" s="2" t="str">
        <f t="shared" si="975"/>
        <v>high</v>
      </c>
      <c r="G8906" s="2" t="str">
        <f t="shared" si="976"/>
        <v>low</v>
      </c>
      <c r="H8906" s="2" t="str">
        <f t="shared" si="977"/>
        <v>high impact</v>
      </c>
      <c r="I8906" s="2" t="str">
        <f t="shared" si="978"/>
        <v>good</v>
      </c>
      <c r="J8906" s="2">
        <f t="shared" si="979"/>
        <v>6.8510047185759015</v>
      </c>
      <c r="K8906" s="2">
        <f t="shared" si="980"/>
        <v>6.8510047185759015</v>
      </c>
      <c r="L8906" s="2">
        <v>0.17</v>
      </c>
      <c r="M8906" s="2">
        <v>3</v>
      </c>
      <c r="N8906" s="3">
        <v>45589</v>
      </c>
      <c r="O8906" s="3">
        <v>45593</v>
      </c>
      <c r="P8906" s="2" t="s">
        <v>20</v>
      </c>
      <c r="Q8906" s="2" t="s">
        <v>15</v>
      </c>
      <c r="R8906" s="2">
        <v>680.29</v>
      </c>
      <c r="S8906" s="2" t="s">
        <v>22</v>
      </c>
    </row>
    <row r="8907" spans="1:19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 t="str">
        <f t="shared" si="974"/>
        <v>low sales</v>
      </c>
      <c r="F8907" s="2" t="str">
        <f t="shared" si="975"/>
        <v>medium</v>
      </c>
      <c r="G8907" s="2" t="str">
        <f t="shared" si="976"/>
        <v>low</v>
      </c>
      <c r="H8907" s="2" t="str">
        <f t="shared" si="977"/>
        <v>high impact</v>
      </c>
      <c r="I8907" s="2" t="str">
        <f t="shared" si="978"/>
        <v>good</v>
      </c>
      <c r="J8907" s="2">
        <f t="shared" si="979"/>
        <v>3.4407382485821398</v>
      </c>
      <c r="K8907" s="2">
        <f t="shared" si="980"/>
        <v>3.4407382485821398</v>
      </c>
      <c r="L8907" s="2">
        <v>0.31</v>
      </c>
      <c r="M8907" s="2">
        <v>6</v>
      </c>
      <c r="N8907" s="3">
        <v>45051</v>
      </c>
      <c r="O8907" s="3">
        <v>45058</v>
      </c>
      <c r="P8907" s="2" t="s">
        <v>20</v>
      </c>
      <c r="Q8907" s="2" t="s">
        <v>15</v>
      </c>
      <c r="R8907" s="2">
        <v>208.06</v>
      </c>
      <c r="S8907" s="2" t="s">
        <v>16</v>
      </c>
    </row>
    <row r="8908" spans="1:19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 t="str">
        <f t="shared" si="974"/>
        <v>high sales</v>
      </c>
      <c r="F8908" s="2" t="str">
        <f t="shared" si="975"/>
        <v>high</v>
      </c>
      <c r="G8908" s="2" t="str">
        <f t="shared" si="976"/>
        <v>low</v>
      </c>
      <c r="H8908" s="2" t="str">
        <f t="shared" si="977"/>
        <v>high impact</v>
      </c>
      <c r="I8908" s="2" t="str">
        <f t="shared" si="978"/>
        <v>good</v>
      </c>
      <c r="J8908" s="2">
        <f t="shared" si="979"/>
        <v>12.130994231885047</v>
      </c>
      <c r="K8908" s="2">
        <f t="shared" si="980"/>
        <v>12.130994231885047</v>
      </c>
      <c r="L8908" s="2">
        <v>0.31</v>
      </c>
      <c r="M8908" s="2">
        <v>8</v>
      </c>
      <c r="N8908" s="3">
        <v>45267</v>
      </c>
      <c r="O8908" s="3">
        <v>45268</v>
      </c>
      <c r="P8908" s="2" t="s">
        <v>20</v>
      </c>
      <c r="Q8908" s="2" t="s">
        <v>15</v>
      </c>
      <c r="R8908" s="2">
        <v>292.99</v>
      </c>
      <c r="S8908" s="2" t="s">
        <v>16</v>
      </c>
    </row>
    <row r="8909" spans="1:19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 t="str">
        <f t="shared" si="974"/>
        <v>high sales</v>
      </c>
      <c r="F8909" s="2" t="str">
        <f t="shared" si="975"/>
        <v>high</v>
      </c>
      <c r="G8909" s="2" t="str">
        <f t="shared" si="976"/>
        <v>high</v>
      </c>
      <c r="H8909" s="2" t="str">
        <f t="shared" si="977"/>
        <v>high impact</v>
      </c>
      <c r="I8909" s="2" t="str">
        <f t="shared" si="978"/>
        <v>good</v>
      </c>
      <c r="J8909" s="2">
        <f t="shared" si="979"/>
        <v>10.006553398058252</v>
      </c>
      <c r="K8909" s="2">
        <f t="shared" si="980"/>
        <v>10.006553398058252</v>
      </c>
      <c r="L8909" s="2">
        <v>0.26</v>
      </c>
      <c r="M8909" s="2">
        <v>6</v>
      </c>
      <c r="N8909" s="3">
        <v>45183</v>
      </c>
      <c r="O8909" s="3">
        <v>45184</v>
      </c>
      <c r="P8909" s="2" t="s">
        <v>30</v>
      </c>
      <c r="Q8909" s="2" t="s">
        <v>15</v>
      </c>
      <c r="R8909" s="2">
        <v>329.6</v>
      </c>
      <c r="S8909" s="2" t="s">
        <v>22</v>
      </c>
    </row>
    <row r="8910" spans="1:19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 t="str">
        <f t="shared" si="974"/>
        <v>high sales</v>
      </c>
      <c r="F8910" s="2" t="str">
        <f t="shared" si="975"/>
        <v>high</v>
      </c>
      <c r="G8910" s="2" t="str">
        <f t="shared" si="976"/>
        <v>low</v>
      </c>
      <c r="H8910" s="2" t="str">
        <f t="shared" si="977"/>
        <v>high impact</v>
      </c>
      <c r="I8910" s="2" t="str">
        <f t="shared" si="978"/>
        <v>good</v>
      </c>
      <c r="J8910" s="2">
        <f t="shared" si="979"/>
        <v>6.3016904609702395</v>
      </c>
      <c r="K8910" s="2">
        <f t="shared" si="980"/>
        <v>6.3016904609702395</v>
      </c>
      <c r="L8910" s="2">
        <v>0.43</v>
      </c>
      <c r="M8910" s="2">
        <v>7</v>
      </c>
      <c r="N8910" s="3">
        <v>45270</v>
      </c>
      <c r="O8910" s="3">
        <v>45271</v>
      </c>
      <c r="P8910" s="2" t="s">
        <v>30</v>
      </c>
      <c r="Q8910" s="2" t="s">
        <v>15</v>
      </c>
      <c r="R8910" s="2">
        <v>281.58</v>
      </c>
      <c r="S8910" s="2" t="s">
        <v>33</v>
      </c>
    </row>
    <row r="8911" spans="1:19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 t="str">
        <f t="shared" si="974"/>
        <v>high sales</v>
      </c>
      <c r="F8911" s="2" t="str">
        <f t="shared" si="975"/>
        <v>high</v>
      </c>
      <c r="G8911" s="2" t="str">
        <f t="shared" si="976"/>
        <v>low</v>
      </c>
      <c r="H8911" s="2" t="str">
        <f t="shared" si="977"/>
        <v>high impact</v>
      </c>
      <c r="I8911" s="2" t="str">
        <f t="shared" si="978"/>
        <v>not good</v>
      </c>
      <c r="J8911" s="2">
        <f t="shared" si="979"/>
        <v>6.8662671932452666</v>
      </c>
      <c r="K8911" s="2">
        <f t="shared" si="980"/>
        <v>6.8662671932452666</v>
      </c>
      <c r="L8911" s="2">
        <v>0.42</v>
      </c>
      <c r="M8911" s="2">
        <v>7</v>
      </c>
      <c r="N8911" s="3">
        <v>45125</v>
      </c>
      <c r="O8911" s="3">
        <v>45126</v>
      </c>
      <c r="P8911" s="2" t="s">
        <v>14</v>
      </c>
      <c r="Q8911" s="2" t="s">
        <v>21</v>
      </c>
      <c r="R8911" s="2">
        <v>146.86000000000001</v>
      </c>
      <c r="S8911" s="2" t="s">
        <v>16</v>
      </c>
    </row>
    <row r="8912" spans="1:19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 t="str">
        <f t="shared" si="974"/>
        <v>low sales</v>
      </c>
      <c r="F8912" s="2" t="str">
        <f t="shared" si="975"/>
        <v>medium</v>
      </c>
      <c r="G8912" s="2" t="str">
        <f t="shared" si="976"/>
        <v>high</v>
      </c>
      <c r="H8912" s="2" t="str">
        <f t="shared" si="977"/>
        <v>high impact</v>
      </c>
      <c r="I8912" s="2" t="str">
        <f t="shared" si="978"/>
        <v>not good</v>
      </c>
      <c r="J8912" s="2">
        <f t="shared" si="979"/>
        <v>9.3045098413911713</v>
      </c>
      <c r="K8912" s="2">
        <f t="shared" si="980"/>
        <v>9.3045098413911713</v>
      </c>
      <c r="L8912" s="2">
        <v>0.11</v>
      </c>
      <c r="M8912" s="2">
        <v>7</v>
      </c>
      <c r="N8912" s="3">
        <v>45089</v>
      </c>
      <c r="O8912" s="3">
        <v>45096</v>
      </c>
      <c r="P8912" s="2" t="s">
        <v>30</v>
      </c>
      <c r="Q8912" s="2" t="s">
        <v>26</v>
      </c>
      <c r="R8912" s="2">
        <v>104.66</v>
      </c>
      <c r="S8912" s="2" t="s">
        <v>27</v>
      </c>
    </row>
    <row r="8913" spans="1:19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 t="str">
        <f t="shared" si="974"/>
        <v>high sales</v>
      </c>
      <c r="F8913" s="2" t="str">
        <f t="shared" si="975"/>
        <v>high</v>
      </c>
      <c r="G8913" s="2" t="str">
        <f t="shared" si="976"/>
        <v>low</v>
      </c>
      <c r="H8913" s="2" t="str">
        <f t="shared" si="977"/>
        <v>high impact</v>
      </c>
      <c r="I8913" s="2" t="str">
        <f t="shared" si="978"/>
        <v>good</v>
      </c>
      <c r="J8913" s="2">
        <f t="shared" si="979"/>
        <v>5.919054741250374</v>
      </c>
      <c r="K8913" s="2">
        <f t="shared" si="980"/>
        <v>5.919054741250374</v>
      </c>
      <c r="L8913" s="2">
        <v>0.27</v>
      </c>
      <c r="M8913" s="2">
        <v>9</v>
      </c>
      <c r="N8913" s="3">
        <v>45218</v>
      </c>
      <c r="O8913" s="3">
        <v>45219</v>
      </c>
      <c r="P8913" s="2" t="s">
        <v>14</v>
      </c>
      <c r="Q8913" s="2" t="s">
        <v>26</v>
      </c>
      <c r="R8913" s="2">
        <v>501.45</v>
      </c>
      <c r="S8913" s="2" t="s">
        <v>38</v>
      </c>
    </row>
    <row r="8914" spans="1:19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 t="str">
        <f t="shared" si="974"/>
        <v>high sales</v>
      </c>
      <c r="F8914" s="2" t="str">
        <f t="shared" si="975"/>
        <v>high</v>
      </c>
      <c r="G8914" s="2" t="str">
        <f t="shared" si="976"/>
        <v>low</v>
      </c>
      <c r="H8914" s="2" t="str">
        <f t="shared" si="977"/>
        <v>high impact</v>
      </c>
      <c r="I8914" s="2" t="str">
        <f t="shared" si="978"/>
        <v>good</v>
      </c>
      <c r="J8914" s="2">
        <f t="shared" si="979"/>
        <v>4.2831764325223798</v>
      </c>
      <c r="K8914" s="2">
        <f t="shared" si="980"/>
        <v>4.2831764325223798</v>
      </c>
      <c r="L8914" s="2">
        <v>0.39</v>
      </c>
      <c r="M8914" s="2">
        <v>9</v>
      </c>
      <c r="N8914" s="3">
        <v>45452</v>
      </c>
      <c r="O8914" s="3">
        <v>45453</v>
      </c>
      <c r="P8914" s="2" t="s">
        <v>30</v>
      </c>
      <c r="Q8914" s="2" t="s">
        <v>26</v>
      </c>
      <c r="R8914" s="2">
        <v>649.03</v>
      </c>
      <c r="S8914" s="2" t="s">
        <v>47</v>
      </c>
    </row>
    <row r="8915" spans="1:19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 t="str">
        <f t="shared" si="974"/>
        <v>high sales</v>
      </c>
      <c r="F8915" s="2" t="str">
        <f t="shared" si="975"/>
        <v>high</v>
      </c>
      <c r="G8915" s="2" t="str">
        <f t="shared" si="976"/>
        <v>high</v>
      </c>
      <c r="H8915" s="2" t="str">
        <f t="shared" si="977"/>
        <v>high impact</v>
      </c>
      <c r="I8915" s="2" t="str">
        <f t="shared" si="978"/>
        <v>good</v>
      </c>
      <c r="J8915" s="2">
        <f t="shared" si="979"/>
        <v>11.211722060550365</v>
      </c>
      <c r="K8915" s="2">
        <f t="shared" si="980"/>
        <v>11.211722060550365</v>
      </c>
      <c r="L8915" s="2">
        <v>0.43</v>
      </c>
      <c r="M8915" s="2">
        <v>1</v>
      </c>
      <c r="N8915" s="3">
        <v>45110</v>
      </c>
      <c r="O8915" s="3">
        <v>45114</v>
      </c>
      <c r="P8915" s="2" t="s">
        <v>30</v>
      </c>
      <c r="Q8915" s="2" t="s">
        <v>21</v>
      </c>
      <c r="R8915" s="2">
        <v>391.74</v>
      </c>
      <c r="S8915" s="2" t="s">
        <v>16</v>
      </c>
    </row>
    <row r="8916" spans="1:19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 t="str">
        <f t="shared" si="974"/>
        <v>high sales</v>
      </c>
      <c r="F8916" s="2" t="str">
        <f t="shared" si="975"/>
        <v>high</v>
      </c>
      <c r="G8916" s="2" t="str">
        <f t="shared" si="976"/>
        <v>low</v>
      </c>
      <c r="H8916" s="2" t="str">
        <f t="shared" si="977"/>
        <v>high impact</v>
      </c>
      <c r="I8916" s="2" t="str">
        <f t="shared" si="978"/>
        <v>good</v>
      </c>
      <c r="J8916" s="2">
        <f t="shared" si="979"/>
        <v>7.0943569956592274</v>
      </c>
      <c r="K8916" s="2">
        <f t="shared" si="980"/>
        <v>7.0943569956592274</v>
      </c>
      <c r="L8916" s="2">
        <v>0.13</v>
      </c>
      <c r="M8916" s="2">
        <v>3</v>
      </c>
      <c r="N8916" s="3">
        <v>44988</v>
      </c>
      <c r="O8916" s="3">
        <v>44994</v>
      </c>
      <c r="P8916" s="2" t="s">
        <v>30</v>
      </c>
      <c r="Q8916" s="2" t="s">
        <v>21</v>
      </c>
      <c r="R8916" s="2">
        <v>456.14</v>
      </c>
      <c r="S8916" s="2" t="s">
        <v>22</v>
      </c>
    </row>
    <row r="8917" spans="1:19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 t="str">
        <f t="shared" si="974"/>
        <v>high sales</v>
      </c>
      <c r="F8917" s="2" t="str">
        <f t="shared" si="975"/>
        <v>high</v>
      </c>
      <c r="G8917" s="2" t="str">
        <f t="shared" si="976"/>
        <v>high</v>
      </c>
      <c r="H8917" s="2" t="str">
        <f t="shared" si="977"/>
        <v>high impact</v>
      </c>
      <c r="I8917" s="2" t="str">
        <f t="shared" si="978"/>
        <v>good</v>
      </c>
      <c r="J8917" s="2">
        <f t="shared" si="979"/>
        <v>17.340793189193743</v>
      </c>
      <c r="K8917" s="2">
        <f t="shared" si="980"/>
        <v>17.340793189193743</v>
      </c>
      <c r="L8917" s="2">
        <v>0.25</v>
      </c>
      <c r="M8917" s="2">
        <v>5</v>
      </c>
      <c r="N8917" s="3">
        <v>45541</v>
      </c>
      <c r="O8917" s="3">
        <v>45547</v>
      </c>
      <c r="P8917" s="2" t="s">
        <v>14</v>
      </c>
      <c r="Q8917" s="2" t="s">
        <v>26</v>
      </c>
      <c r="R8917" s="2">
        <v>237.27</v>
      </c>
      <c r="S8917" s="2" t="s">
        <v>47</v>
      </c>
    </row>
    <row r="8918" spans="1:19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 t="str">
        <f t="shared" si="974"/>
        <v>low sales</v>
      </c>
      <c r="F8918" s="2" t="str">
        <f t="shared" si="975"/>
        <v>low</v>
      </c>
      <c r="G8918" s="2" t="str">
        <f t="shared" si="976"/>
        <v>low</v>
      </c>
      <c r="H8918" s="2" t="str">
        <f t="shared" si="977"/>
        <v>low Impact</v>
      </c>
      <c r="I8918" s="2" t="str">
        <f t="shared" si="978"/>
        <v>good</v>
      </c>
      <c r="J8918" s="2">
        <f t="shared" si="979"/>
        <v>3.4624749163879596</v>
      </c>
      <c r="K8918" s="2">
        <f t="shared" si="980"/>
        <v>3.4624749163879596</v>
      </c>
      <c r="L8918" s="2">
        <v>0.26</v>
      </c>
      <c r="M8918" s="2">
        <v>4</v>
      </c>
      <c r="N8918" s="3">
        <v>45435</v>
      </c>
      <c r="O8918" s="3">
        <v>45438</v>
      </c>
      <c r="P8918" s="2" t="s">
        <v>14</v>
      </c>
      <c r="Q8918" s="2" t="s">
        <v>26</v>
      </c>
      <c r="R8918" s="2">
        <v>74.75</v>
      </c>
      <c r="S8918" s="2" t="s">
        <v>16</v>
      </c>
    </row>
    <row r="8919" spans="1:19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 t="str">
        <f t="shared" si="974"/>
        <v>high sales</v>
      </c>
      <c r="F8919" s="2" t="str">
        <f t="shared" si="975"/>
        <v>high</v>
      </c>
      <c r="G8919" s="2" t="str">
        <f t="shared" si="976"/>
        <v>low</v>
      </c>
      <c r="H8919" s="2" t="str">
        <f t="shared" si="977"/>
        <v>high impact</v>
      </c>
      <c r="I8919" s="2" t="str">
        <f t="shared" si="978"/>
        <v>good</v>
      </c>
      <c r="J8919" s="2">
        <f t="shared" si="979"/>
        <v>4.1629230050871193</v>
      </c>
      <c r="K8919" s="2">
        <f t="shared" si="980"/>
        <v>4.1629230050871193</v>
      </c>
      <c r="L8919" s="2">
        <v>0.35</v>
      </c>
      <c r="M8919" s="2">
        <v>1</v>
      </c>
      <c r="N8919" s="3">
        <v>45068</v>
      </c>
      <c r="O8919" s="3">
        <v>45069</v>
      </c>
      <c r="P8919" s="2" t="s">
        <v>20</v>
      </c>
      <c r="Q8919" s="2" t="s">
        <v>21</v>
      </c>
      <c r="R8919" s="2">
        <v>813.82</v>
      </c>
      <c r="S8919" s="2" t="s">
        <v>22</v>
      </c>
    </row>
    <row r="8920" spans="1:19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 t="str">
        <f t="shared" si="974"/>
        <v>high sales</v>
      </c>
      <c r="F8920" s="2" t="str">
        <f t="shared" si="975"/>
        <v>high</v>
      </c>
      <c r="G8920" s="2" t="str">
        <f t="shared" si="976"/>
        <v>high</v>
      </c>
      <c r="H8920" s="2" t="str">
        <f t="shared" si="977"/>
        <v>high impact</v>
      </c>
      <c r="I8920" s="2" t="str">
        <f t="shared" si="978"/>
        <v>good</v>
      </c>
      <c r="J8920" s="2">
        <f t="shared" si="979"/>
        <v>7.6073435972629522</v>
      </c>
      <c r="K8920" s="2">
        <f t="shared" si="980"/>
        <v>7.6073435972629522</v>
      </c>
      <c r="L8920" s="2">
        <v>0.17</v>
      </c>
      <c r="M8920" s="2">
        <v>1</v>
      </c>
      <c r="N8920" s="3">
        <v>45116</v>
      </c>
      <c r="O8920" s="3">
        <v>45117</v>
      </c>
      <c r="P8920" s="2" t="s">
        <v>30</v>
      </c>
      <c r="Q8920" s="2" t="s">
        <v>26</v>
      </c>
      <c r="R8920" s="2">
        <v>163.68</v>
      </c>
      <c r="S8920" s="2" t="s">
        <v>47</v>
      </c>
    </row>
    <row r="8921" spans="1:19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 t="str">
        <f t="shared" si="974"/>
        <v>high sales</v>
      </c>
      <c r="F8921" s="2" t="str">
        <f t="shared" si="975"/>
        <v>high</v>
      </c>
      <c r="G8921" s="2" t="str">
        <f t="shared" si="976"/>
        <v>high</v>
      </c>
      <c r="H8921" s="2" t="str">
        <f t="shared" si="977"/>
        <v>high impact</v>
      </c>
      <c r="I8921" s="2" t="str">
        <f t="shared" si="978"/>
        <v>not good</v>
      </c>
      <c r="J8921" s="2">
        <f t="shared" si="979"/>
        <v>10.698441869756293</v>
      </c>
      <c r="K8921" s="2">
        <f t="shared" si="980"/>
        <v>10.698441869756293</v>
      </c>
      <c r="L8921" s="2">
        <v>0.15</v>
      </c>
      <c r="M8921" s="2">
        <v>4</v>
      </c>
      <c r="N8921" s="3">
        <v>45556</v>
      </c>
      <c r="O8921" s="3">
        <v>45562</v>
      </c>
      <c r="P8921" s="2" t="s">
        <v>14</v>
      </c>
      <c r="Q8921" s="2" t="s">
        <v>26</v>
      </c>
      <c r="R8921" s="2">
        <v>125.15</v>
      </c>
      <c r="S8921" s="2" t="s">
        <v>22</v>
      </c>
    </row>
    <row r="8922" spans="1:19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 t="str">
        <f t="shared" si="974"/>
        <v>high sales</v>
      </c>
      <c r="F8922" s="2" t="str">
        <f t="shared" si="975"/>
        <v>high</v>
      </c>
      <c r="G8922" s="2" t="str">
        <f t="shared" si="976"/>
        <v>low</v>
      </c>
      <c r="H8922" s="2" t="str">
        <f t="shared" si="977"/>
        <v>high impact</v>
      </c>
      <c r="I8922" s="2" t="str">
        <f t="shared" si="978"/>
        <v>not good</v>
      </c>
      <c r="J8922" s="2">
        <f t="shared" si="979"/>
        <v>5.4761021371581986</v>
      </c>
      <c r="K8922" s="2">
        <f t="shared" si="980"/>
        <v>5.4761021371581986</v>
      </c>
      <c r="L8922" s="2">
        <v>0.35</v>
      </c>
      <c r="M8922" s="2">
        <v>5</v>
      </c>
      <c r="N8922" s="3">
        <v>45655</v>
      </c>
      <c r="O8922" s="3">
        <v>45656</v>
      </c>
      <c r="P8922" s="2" t="s">
        <v>20</v>
      </c>
      <c r="Q8922" s="2" t="s">
        <v>15</v>
      </c>
      <c r="R8922" s="2">
        <v>663.03</v>
      </c>
      <c r="S8922" s="2" t="s">
        <v>27</v>
      </c>
    </row>
    <row r="8923" spans="1:19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 t="str">
        <f t="shared" si="974"/>
        <v>high sales</v>
      </c>
      <c r="F8923" s="2" t="str">
        <f t="shared" si="975"/>
        <v>high</v>
      </c>
      <c r="G8923" s="2" t="str">
        <f t="shared" si="976"/>
        <v>high</v>
      </c>
      <c r="H8923" s="2" t="str">
        <f t="shared" si="977"/>
        <v>high impact</v>
      </c>
      <c r="I8923" s="2" t="str">
        <f t="shared" si="978"/>
        <v>good</v>
      </c>
      <c r="J8923" s="2">
        <f t="shared" si="979"/>
        <v>9.4254650310808579</v>
      </c>
      <c r="K8923" s="2">
        <f t="shared" si="980"/>
        <v>9.4254650310808579</v>
      </c>
      <c r="L8923" s="2">
        <v>0.2</v>
      </c>
      <c r="M8923" s="2">
        <v>4</v>
      </c>
      <c r="N8923" s="3">
        <v>45460</v>
      </c>
      <c r="O8923" s="3">
        <v>45461</v>
      </c>
      <c r="P8923" s="2" t="s">
        <v>14</v>
      </c>
      <c r="Q8923" s="2" t="s">
        <v>21</v>
      </c>
      <c r="R8923" s="2">
        <v>423.09</v>
      </c>
      <c r="S8923" s="2" t="s">
        <v>47</v>
      </c>
    </row>
    <row r="8924" spans="1:19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 t="str">
        <f t="shared" si="974"/>
        <v>high sales</v>
      </c>
      <c r="F8924" s="2" t="str">
        <f t="shared" si="975"/>
        <v>high</v>
      </c>
      <c r="G8924" s="2" t="str">
        <f t="shared" si="976"/>
        <v>high</v>
      </c>
      <c r="H8924" s="2" t="str">
        <f t="shared" si="977"/>
        <v>high impact</v>
      </c>
      <c r="I8924" s="2" t="str">
        <f t="shared" si="978"/>
        <v>good</v>
      </c>
      <c r="J8924" s="2">
        <f t="shared" si="979"/>
        <v>5.3864267092759226</v>
      </c>
      <c r="K8924" s="2">
        <f t="shared" si="980"/>
        <v>5.3864267092759226</v>
      </c>
      <c r="L8924" s="2">
        <v>0</v>
      </c>
      <c r="M8924" s="2">
        <v>2</v>
      </c>
      <c r="N8924" s="3">
        <v>45419</v>
      </c>
      <c r="O8924" s="3">
        <v>45420</v>
      </c>
      <c r="P8924" s="2" t="s">
        <v>14</v>
      </c>
      <c r="Q8924" s="2" t="s">
        <v>26</v>
      </c>
      <c r="R8924" s="2">
        <v>356.73</v>
      </c>
      <c r="S8924" s="2" t="s">
        <v>16</v>
      </c>
    </row>
    <row r="8925" spans="1:19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 t="str">
        <f t="shared" si="974"/>
        <v>high sales</v>
      </c>
      <c r="F8925" s="2" t="str">
        <f t="shared" si="975"/>
        <v>high</v>
      </c>
      <c r="G8925" s="2" t="str">
        <f t="shared" si="976"/>
        <v>low</v>
      </c>
      <c r="H8925" s="2" t="str">
        <f t="shared" si="977"/>
        <v>high impact</v>
      </c>
      <c r="I8925" s="2" t="str">
        <f t="shared" si="978"/>
        <v>good</v>
      </c>
      <c r="J8925" s="2">
        <f t="shared" si="979"/>
        <v>6.5893147502903595</v>
      </c>
      <c r="K8925" s="2">
        <f t="shared" si="980"/>
        <v>6.5893147502903595</v>
      </c>
      <c r="L8925" s="2">
        <v>0.47</v>
      </c>
      <c r="M8925" s="2">
        <v>5</v>
      </c>
      <c r="N8925" s="3">
        <v>45551</v>
      </c>
      <c r="O8925" s="3">
        <v>45553</v>
      </c>
      <c r="P8925" s="2" t="s">
        <v>20</v>
      </c>
      <c r="Q8925" s="2" t="s">
        <v>21</v>
      </c>
      <c r="R8925" s="2">
        <v>602.70000000000005</v>
      </c>
      <c r="S8925" s="2" t="s">
        <v>47</v>
      </c>
    </row>
    <row r="8926" spans="1:19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 t="str">
        <f t="shared" si="974"/>
        <v>high sales</v>
      </c>
      <c r="F8926" s="2" t="str">
        <f t="shared" si="975"/>
        <v>high</v>
      </c>
      <c r="G8926" s="2" t="str">
        <f t="shared" si="976"/>
        <v>low</v>
      </c>
      <c r="H8926" s="2" t="str">
        <f t="shared" si="977"/>
        <v>high impact</v>
      </c>
      <c r="I8926" s="2" t="str">
        <f t="shared" si="978"/>
        <v>good</v>
      </c>
      <c r="J8926" s="2">
        <f t="shared" si="979"/>
        <v>5.2946037806127197</v>
      </c>
      <c r="K8926" s="2">
        <f t="shared" si="980"/>
        <v>5.2946037806127197</v>
      </c>
      <c r="L8926" s="2">
        <v>7.0000000000000007E-2</v>
      </c>
      <c r="M8926" s="2">
        <v>3</v>
      </c>
      <c r="N8926" s="3">
        <v>45539</v>
      </c>
      <c r="O8926" s="3">
        <v>45541</v>
      </c>
      <c r="P8926" s="2" t="s">
        <v>14</v>
      </c>
      <c r="Q8926" s="2" t="s">
        <v>26</v>
      </c>
      <c r="R8926" s="2">
        <v>429.56</v>
      </c>
      <c r="S8926" s="2" t="s">
        <v>27</v>
      </c>
    </row>
    <row r="8927" spans="1:19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 t="str">
        <f t="shared" si="974"/>
        <v>high sales</v>
      </c>
      <c r="F8927" s="2" t="str">
        <f t="shared" si="975"/>
        <v>high</v>
      </c>
      <c r="G8927" s="2" t="str">
        <f t="shared" si="976"/>
        <v>high</v>
      </c>
      <c r="H8927" s="2" t="str">
        <f t="shared" si="977"/>
        <v>high impact</v>
      </c>
      <c r="I8927" s="2" t="str">
        <f t="shared" si="978"/>
        <v>good</v>
      </c>
      <c r="J8927" s="2">
        <f t="shared" si="979"/>
        <v>5.4237018921678626</v>
      </c>
      <c r="K8927" s="2">
        <f t="shared" si="980"/>
        <v>5.4237018921678626</v>
      </c>
      <c r="L8927" s="2">
        <v>7.0000000000000007E-2</v>
      </c>
      <c r="M8927" s="2">
        <v>7</v>
      </c>
      <c r="N8927" s="3">
        <v>44955</v>
      </c>
      <c r="O8927" s="3">
        <v>44956</v>
      </c>
      <c r="P8927" s="2" t="s">
        <v>20</v>
      </c>
      <c r="Q8927" s="2" t="s">
        <v>26</v>
      </c>
      <c r="R8927" s="2">
        <v>793.27</v>
      </c>
      <c r="S8927" s="2" t="s">
        <v>47</v>
      </c>
    </row>
    <row r="8928" spans="1:19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 t="str">
        <f t="shared" si="974"/>
        <v>low sales</v>
      </c>
      <c r="F8928" s="2" t="str">
        <f t="shared" si="975"/>
        <v>low</v>
      </c>
      <c r="G8928" s="2" t="str">
        <f t="shared" si="976"/>
        <v>high</v>
      </c>
      <c r="H8928" s="2" t="str">
        <f t="shared" si="977"/>
        <v>low Impact</v>
      </c>
      <c r="I8928" s="2" t="str">
        <f t="shared" si="978"/>
        <v>good</v>
      </c>
      <c r="J8928" s="2">
        <f t="shared" si="979"/>
        <v>19.476315789473684</v>
      </c>
      <c r="K8928" s="2">
        <f t="shared" si="980"/>
        <v>19.476315789473684</v>
      </c>
      <c r="L8928" s="2">
        <v>0.41</v>
      </c>
      <c r="M8928" s="2">
        <v>4</v>
      </c>
      <c r="N8928" s="3">
        <v>45382</v>
      </c>
      <c r="O8928" s="3">
        <v>45383</v>
      </c>
      <c r="P8928" s="2" t="s">
        <v>30</v>
      </c>
      <c r="Q8928" s="2" t="s">
        <v>15</v>
      </c>
      <c r="R8928" s="2">
        <v>11.4</v>
      </c>
      <c r="S8928" s="2" t="s">
        <v>38</v>
      </c>
    </row>
    <row r="8929" spans="1:19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 t="str">
        <f t="shared" si="974"/>
        <v>low sales</v>
      </c>
      <c r="F8929" s="2" t="str">
        <f t="shared" si="975"/>
        <v>medium</v>
      </c>
      <c r="G8929" s="2" t="str">
        <f t="shared" si="976"/>
        <v>low</v>
      </c>
      <c r="H8929" s="2" t="str">
        <f t="shared" si="977"/>
        <v>high impact</v>
      </c>
      <c r="I8929" s="2" t="str">
        <f t="shared" si="978"/>
        <v>good</v>
      </c>
      <c r="J8929" s="2">
        <f t="shared" si="979"/>
        <v>4.441507458780424</v>
      </c>
      <c r="K8929" s="2">
        <f t="shared" si="980"/>
        <v>4.441507458780424</v>
      </c>
      <c r="L8929" s="2">
        <v>0.17</v>
      </c>
      <c r="M8929" s="2">
        <v>2</v>
      </c>
      <c r="N8929" s="3">
        <v>45513</v>
      </c>
      <c r="O8929" s="3">
        <v>45518</v>
      </c>
      <c r="P8929" s="2" t="s">
        <v>30</v>
      </c>
      <c r="Q8929" s="2" t="s">
        <v>21</v>
      </c>
      <c r="R8929" s="2">
        <v>114.63</v>
      </c>
      <c r="S8929" s="2" t="s">
        <v>16</v>
      </c>
    </row>
    <row r="8930" spans="1:19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 t="str">
        <f t="shared" si="974"/>
        <v>high sales</v>
      </c>
      <c r="F8930" s="2" t="str">
        <f t="shared" si="975"/>
        <v>high</v>
      </c>
      <c r="G8930" s="2" t="str">
        <f t="shared" si="976"/>
        <v>high</v>
      </c>
      <c r="H8930" s="2" t="str">
        <f t="shared" si="977"/>
        <v>high impact</v>
      </c>
      <c r="I8930" s="2" t="str">
        <f t="shared" si="978"/>
        <v>good</v>
      </c>
      <c r="J8930" s="2">
        <f t="shared" si="979"/>
        <v>5.0797855730196737</v>
      </c>
      <c r="K8930" s="2">
        <f t="shared" si="980"/>
        <v>5.0797855730196737</v>
      </c>
      <c r="L8930" s="2">
        <v>0.16</v>
      </c>
      <c r="M8930" s="2">
        <v>8</v>
      </c>
      <c r="N8930" s="3">
        <v>45276</v>
      </c>
      <c r="O8930" s="3">
        <v>45281</v>
      </c>
      <c r="P8930" s="2" t="s">
        <v>14</v>
      </c>
      <c r="Q8930" s="2" t="s">
        <v>15</v>
      </c>
      <c r="R8930" s="2">
        <v>768.56</v>
      </c>
      <c r="S8930" s="2" t="s">
        <v>16</v>
      </c>
    </row>
    <row r="8931" spans="1:19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 t="str">
        <f t="shared" si="974"/>
        <v>high sales</v>
      </c>
      <c r="F8931" s="2" t="str">
        <f t="shared" si="975"/>
        <v>high</v>
      </c>
      <c r="G8931" s="2" t="str">
        <f t="shared" si="976"/>
        <v>low</v>
      </c>
      <c r="H8931" s="2" t="str">
        <f t="shared" si="977"/>
        <v>high impact</v>
      </c>
      <c r="I8931" s="2" t="str">
        <f t="shared" si="978"/>
        <v>good</v>
      </c>
      <c r="J8931" s="2">
        <f t="shared" si="979"/>
        <v>4.9685966016362491</v>
      </c>
      <c r="K8931" s="2">
        <f t="shared" si="980"/>
        <v>4.9685966016362491</v>
      </c>
      <c r="L8931" s="2">
        <v>0.31</v>
      </c>
      <c r="M8931" s="2">
        <v>2</v>
      </c>
      <c r="N8931" s="3">
        <v>45625</v>
      </c>
      <c r="O8931" s="3">
        <v>45628</v>
      </c>
      <c r="P8931" s="2" t="s">
        <v>30</v>
      </c>
      <c r="Q8931" s="2" t="s">
        <v>15</v>
      </c>
      <c r="R8931" s="2">
        <v>635.6</v>
      </c>
      <c r="S8931" s="2" t="s">
        <v>27</v>
      </c>
    </row>
    <row r="8932" spans="1:19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 t="str">
        <f t="shared" si="974"/>
        <v>high sales</v>
      </c>
      <c r="F8932" s="2" t="str">
        <f t="shared" si="975"/>
        <v>high</v>
      </c>
      <c r="G8932" s="2" t="str">
        <f t="shared" si="976"/>
        <v>low</v>
      </c>
      <c r="H8932" s="2" t="str">
        <f t="shared" si="977"/>
        <v>high impact</v>
      </c>
      <c r="I8932" s="2" t="str">
        <f t="shared" si="978"/>
        <v>good</v>
      </c>
      <c r="J8932" s="2">
        <f t="shared" si="979"/>
        <v>8.462845390324599</v>
      </c>
      <c r="K8932" s="2">
        <f t="shared" si="980"/>
        <v>8.462845390324599</v>
      </c>
      <c r="L8932" s="2">
        <v>0.03</v>
      </c>
      <c r="M8932" s="2">
        <v>7</v>
      </c>
      <c r="N8932" s="3">
        <v>45453</v>
      </c>
      <c r="O8932" s="3">
        <v>45455</v>
      </c>
      <c r="P8932" s="2" t="s">
        <v>30</v>
      </c>
      <c r="Q8932" s="2" t="s">
        <v>26</v>
      </c>
      <c r="R8932" s="2">
        <v>335.49</v>
      </c>
      <c r="S8932" s="2" t="s">
        <v>16</v>
      </c>
    </row>
    <row r="8933" spans="1:19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 t="str">
        <f t="shared" si="974"/>
        <v>high sales</v>
      </c>
      <c r="F8933" s="2" t="str">
        <f t="shared" si="975"/>
        <v>high</v>
      </c>
      <c r="G8933" s="2" t="str">
        <f t="shared" si="976"/>
        <v>low</v>
      </c>
      <c r="H8933" s="2" t="str">
        <f t="shared" si="977"/>
        <v>high impact</v>
      </c>
      <c r="I8933" s="2" t="str">
        <f t="shared" si="978"/>
        <v>good</v>
      </c>
      <c r="J8933" s="2">
        <f t="shared" si="979"/>
        <v>3.4671410725439458</v>
      </c>
      <c r="K8933" s="2">
        <f t="shared" si="980"/>
        <v>3.4671410725439458</v>
      </c>
      <c r="L8933" s="2">
        <v>0.12</v>
      </c>
      <c r="M8933" s="2">
        <v>8</v>
      </c>
      <c r="N8933" s="3">
        <v>45587</v>
      </c>
      <c r="O8933" s="3">
        <v>45591</v>
      </c>
      <c r="P8933" s="2" t="s">
        <v>14</v>
      </c>
      <c r="Q8933" s="2" t="s">
        <v>21</v>
      </c>
      <c r="R8933" s="2">
        <v>896.56</v>
      </c>
      <c r="S8933" s="2" t="s">
        <v>33</v>
      </c>
    </row>
    <row r="8934" spans="1:19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 t="str">
        <f t="shared" si="974"/>
        <v>high sales</v>
      </c>
      <c r="F8934" s="2" t="str">
        <f t="shared" si="975"/>
        <v>high</v>
      </c>
      <c r="G8934" s="2" t="str">
        <f t="shared" si="976"/>
        <v>low</v>
      </c>
      <c r="H8934" s="2" t="str">
        <f t="shared" si="977"/>
        <v>high impact</v>
      </c>
      <c r="I8934" s="2" t="str">
        <f t="shared" si="978"/>
        <v>good</v>
      </c>
      <c r="J8934" s="2">
        <f t="shared" si="979"/>
        <v>6.9713836713312887</v>
      </c>
      <c r="K8934" s="2">
        <f t="shared" si="980"/>
        <v>6.9713836713312887</v>
      </c>
      <c r="L8934" s="2">
        <v>0.03</v>
      </c>
      <c r="M8934" s="2">
        <v>3</v>
      </c>
      <c r="N8934" s="3">
        <v>45037</v>
      </c>
      <c r="O8934" s="3">
        <v>45040</v>
      </c>
      <c r="P8934" s="2" t="s">
        <v>20</v>
      </c>
      <c r="Q8934" s="2" t="s">
        <v>26</v>
      </c>
      <c r="R8934" s="2">
        <v>668.15</v>
      </c>
      <c r="S8934" s="2" t="s">
        <v>38</v>
      </c>
    </row>
    <row r="8935" spans="1:19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 t="str">
        <f t="shared" si="974"/>
        <v>high sales</v>
      </c>
      <c r="F8935" s="2" t="str">
        <f t="shared" si="975"/>
        <v>high</v>
      </c>
      <c r="G8935" s="2" t="str">
        <f t="shared" si="976"/>
        <v>low</v>
      </c>
      <c r="H8935" s="2" t="str">
        <f t="shared" si="977"/>
        <v>high impact</v>
      </c>
      <c r="I8935" s="2" t="str">
        <f t="shared" si="978"/>
        <v>good</v>
      </c>
      <c r="J8935" s="2">
        <f t="shared" si="979"/>
        <v>9.006961629456395</v>
      </c>
      <c r="K8935" s="2">
        <f t="shared" si="980"/>
        <v>9.006961629456395</v>
      </c>
      <c r="L8935" s="2">
        <v>0.15</v>
      </c>
      <c r="M8935" s="2">
        <v>6</v>
      </c>
      <c r="N8935" s="3">
        <v>45527</v>
      </c>
      <c r="O8935" s="3">
        <v>45534</v>
      </c>
      <c r="P8935" s="2" t="s">
        <v>30</v>
      </c>
      <c r="Q8935" s="2" t="s">
        <v>21</v>
      </c>
      <c r="R8935" s="2">
        <v>367.73</v>
      </c>
      <c r="S8935" s="2" t="s">
        <v>16</v>
      </c>
    </row>
    <row r="8936" spans="1:19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 t="str">
        <f t="shared" si="974"/>
        <v>high sales</v>
      </c>
      <c r="F8936" s="2" t="str">
        <f t="shared" si="975"/>
        <v>high</v>
      </c>
      <c r="G8936" s="2" t="str">
        <f t="shared" si="976"/>
        <v>high</v>
      </c>
      <c r="H8936" s="2" t="str">
        <f t="shared" si="977"/>
        <v>high impact</v>
      </c>
      <c r="I8936" s="2" t="str">
        <f t="shared" si="978"/>
        <v>good</v>
      </c>
      <c r="J8936" s="2">
        <f t="shared" si="979"/>
        <v>17.2379773505399</v>
      </c>
      <c r="K8936" s="2">
        <f t="shared" si="980"/>
        <v>17.2379773505399</v>
      </c>
      <c r="L8936" s="2">
        <v>0.43</v>
      </c>
      <c r="M8936" s="2">
        <v>4</v>
      </c>
      <c r="N8936" s="3">
        <v>45173</v>
      </c>
      <c r="O8936" s="3">
        <v>45180</v>
      </c>
      <c r="P8936" s="2" t="s">
        <v>20</v>
      </c>
      <c r="Q8936" s="2" t="s">
        <v>15</v>
      </c>
      <c r="R8936" s="2">
        <v>189.85</v>
      </c>
      <c r="S8936" s="2" t="s">
        <v>22</v>
      </c>
    </row>
    <row r="8937" spans="1:19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 t="str">
        <f t="shared" si="974"/>
        <v>high sales</v>
      </c>
      <c r="F8937" s="2" t="str">
        <f t="shared" si="975"/>
        <v>high</v>
      </c>
      <c r="G8937" s="2" t="str">
        <f t="shared" si="976"/>
        <v>low</v>
      </c>
      <c r="H8937" s="2" t="str">
        <f t="shared" si="977"/>
        <v>high impact</v>
      </c>
      <c r="I8937" s="2" t="str">
        <f t="shared" si="978"/>
        <v>good</v>
      </c>
      <c r="J8937" s="2">
        <f t="shared" si="979"/>
        <v>5.0292960267428235</v>
      </c>
      <c r="K8937" s="2">
        <f t="shared" si="980"/>
        <v>5.0292960267428235</v>
      </c>
      <c r="L8937" s="2">
        <v>0.45</v>
      </c>
      <c r="M8937" s="2">
        <v>2</v>
      </c>
      <c r="N8937" s="3">
        <v>44997</v>
      </c>
      <c r="O8937" s="3">
        <v>45000</v>
      </c>
      <c r="P8937" s="2" t="s">
        <v>30</v>
      </c>
      <c r="Q8937" s="2" t="s">
        <v>15</v>
      </c>
      <c r="R8937" s="2">
        <v>759.83</v>
      </c>
      <c r="S8937" s="2" t="s">
        <v>38</v>
      </c>
    </row>
    <row r="8938" spans="1:19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 t="str">
        <f t="shared" si="974"/>
        <v>high sales</v>
      </c>
      <c r="F8938" s="2" t="str">
        <f t="shared" si="975"/>
        <v>high</v>
      </c>
      <c r="G8938" s="2" t="str">
        <f t="shared" si="976"/>
        <v>high</v>
      </c>
      <c r="H8938" s="2" t="str">
        <f t="shared" si="977"/>
        <v>high impact</v>
      </c>
      <c r="I8938" s="2" t="str">
        <f t="shared" si="978"/>
        <v>not good</v>
      </c>
      <c r="J8938" s="2">
        <f t="shared" si="979"/>
        <v>3.8676621076891586</v>
      </c>
      <c r="K8938" s="2">
        <f t="shared" si="980"/>
        <v>3.8676621076891586</v>
      </c>
      <c r="L8938" s="2">
        <v>0.15</v>
      </c>
      <c r="M8938" s="2">
        <v>8</v>
      </c>
      <c r="N8938" s="3">
        <v>45039</v>
      </c>
      <c r="O8938" s="3">
        <v>45040</v>
      </c>
      <c r="P8938" s="2" t="s">
        <v>14</v>
      </c>
      <c r="Q8938" s="2" t="s">
        <v>21</v>
      </c>
      <c r="R8938" s="2">
        <v>1123.79</v>
      </c>
      <c r="S8938" s="2" t="s">
        <v>38</v>
      </c>
    </row>
    <row r="8939" spans="1:19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 t="str">
        <f t="shared" si="974"/>
        <v>high sales</v>
      </c>
      <c r="F8939" s="2" t="str">
        <f t="shared" si="975"/>
        <v>high</v>
      </c>
      <c r="G8939" s="2" t="str">
        <f t="shared" si="976"/>
        <v>low</v>
      </c>
      <c r="H8939" s="2" t="str">
        <f t="shared" si="977"/>
        <v>high impact</v>
      </c>
      <c r="I8939" s="2" t="str">
        <f t="shared" si="978"/>
        <v>good</v>
      </c>
      <c r="J8939" s="2">
        <f t="shared" si="979"/>
        <v>10.213895451860601</v>
      </c>
      <c r="K8939" s="2">
        <f t="shared" si="980"/>
        <v>10.213895451860601</v>
      </c>
      <c r="L8939" s="2">
        <v>0.09</v>
      </c>
      <c r="M8939" s="2">
        <v>2</v>
      </c>
      <c r="N8939" s="3">
        <v>45392</v>
      </c>
      <c r="O8939" s="3">
        <v>45393</v>
      </c>
      <c r="P8939" s="2" t="s">
        <v>14</v>
      </c>
      <c r="Q8939" s="2" t="s">
        <v>21</v>
      </c>
      <c r="R8939" s="2">
        <v>135.44</v>
      </c>
      <c r="S8939" s="2" t="s">
        <v>27</v>
      </c>
    </row>
    <row r="8940" spans="1:19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 t="str">
        <f t="shared" si="974"/>
        <v>high sales</v>
      </c>
      <c r="F8940" s="2" t="str">
        <f t="shared" si="975"/>
        <v>high</v>
      </c>
      <c r="G8940" s="2" t="str">
        <f t="shared" si="976"/>
        <v>high</v>
      </c>
      <c r="H8940" s="2" t="str">
        <f t="shared" si="977"/>
        <v>high impact</v>
      </c>
      <c r="I8940" s="2" t="str">
        <f t="shared" si="978"/>
        <v>good</v>
      </c>
      <c r="J8940" s="2">
        <f t="shared" si="979"/>
        <v>4.5382882228101282</v>
      </c>
      <c r="K8940" s="2">
        <f t="shared" si="980"/>
        <v>4.5382882228101282</v>
      </c>
      <c r="L8940" s="2">
        <v>7.0000000000000007E-2</v>
      </c>
      <c r="M8940" s="2">
        <v>9</v>
      </c>
      <c r="N8940" s="3">
        <v>45322</v>
      </c>
      <c r="O8940" s="3">
        <v>45326</v>
      </c>
      <c r="P8940" s="2" t="s">
        <v>20</v>
      </c>
      <c r="Q8940" s="2" t="s">
        <v>26</v>
      </c>
      <c r="R8940" s="2">
        <v>687.94</v>
      </c>
      <c r="S8940" s="2" t="s">
        <v>33</v>
      </c>
    </row>
    <row r="8941" spans="1:19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 t="str">
        <f t="shared" si="974"/>
        <v>high sales</v>
      </c>
      <c r="F8941" s="2" t="str">
        <f t="shared" si="975"/>
        <v>high</v>
      </c>
      <c r="G8941" s="2" t="str">
        <f t="shared" si="976"/>
        <v>low</v>
      </c>
      <c r="H8941" s="2" t="str">
        <f t="shared" si="977"/>
        <v>high impact</v>
      </c>
      <c r="I8941" s="2" t="str">
        <f t="shared" si="978"/>
        <v>good</v>
      </c>
      <c r="J8941" s="2">
        <f t="shared" si="979"/>
        <v>19.581327691087012</v>
      </c>
      <c r="K8941" s="2">
        <f t="shared" si="980"/>
        <v>19.581327691087012</v>
      </c>
      <c r="L8941" s="2">
        <v>0.2</v>
      </c>
      <c r="M8941" s="2">
        <v>9</v>
      </c>
      <c r="N8941" s="3">
        <v>44973</v>
      </c>
      <c r="O8941" s="3">
        <v>44978</v>
      </c>
      <c r="P8941" s="2" t="s">
        <v>14</v>
      </c>
      <c r="Q8941" s="2" t="s">
        <v>15</v>
      </c>
      <c r="R8941" s="2">
        <v>151.24</v>
      </c>
      <c r="S8941" s="2" t="s">
        <v>47</v>
      </c>
    </row>
    <row r="8942" spans="1:19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 t="str">
        <f t="shared" si="974"/>
        <v>low sales</v>
      </c>
      <c r="F8942" s="2" t="str">
        <f t="shared" si="975"/>
        <v>medium</v>
      </c>
      <c r="G8942" s="2" t="str">
        <f t="shared" si="976"/>
        <v>low</v>
      </c>
      <c r="H8942" s="2" t="str">
        <f t="shared" si="977"/>
        <v>high impact</v>
      </c>
      <c r="I8942" s="2" t="str">
        <f t="shared" si="978"/>
        <v>good</v>
      </c>
      <c r="J8942" s="2">
        <f t="shared" si="979"/>
        <v>5.0321471094060062</v>
      </c>
      <c r="K8942" s="2">
        <f t="shared" si="980"/>
        <v>5.0321471094060062</v>
      </c>
      <c r="L8942" s="2">
        <v>0.41</v>
      </c>
      <c r="M8942" s="2">
        <v>8</v>
      </c>
      <c r="N8942" s="3">
        <v>45507</v>
      </c>
      <c r="O8942" s="3">
        <v>45508</v>
      </c>
      <c r="P8942" s="2" t="s">
        <v>20</v>
      </c>
      <c r="Q8942" s="2" t="s">
        <v>15</v>
      </c>
      <c r="R8942" s="2">
        <v>151.18</v>
      </c>
      <c r="S8942" s="2" t="s">
        <v>27</v>
      </c>
    </row>
    <row r="8943" spans="1:19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 t="str">
        <f t="shared" si="974"/>
        <v>high sales</v>
      </c>
      <c r="F8943" s="2" t="str">
        <f t="shared" si="975"/>
        <v>high</v>
      </c>
      <c r="G8943" s="2" t="str">
        <f t="shared" si="976"/>
        <v>high</v>
      </c>
      <c r="H8943" s="2" t="str">
        <f t="shared" si="977"/>
        <v>high impact</v>
      </c>
      <c r="I8943" s="2" t="str">
        <f t="shared" si="978"/>
        <v>good</v>
      </c>
      <c r="J8943" s="2">
        <f t="shared" si="979"/>
        <v>14.777189068600112</v>
      </c>
      <c r="K8943" s="2">
        <f t="shared" si="980"/>
        <v>14.777189068600112</v>
      </c>
      <c r="L8943" s="2">
        <v>0.43</v>
      </c>
      <c r="M8943" s="2">
        <v>3</v>
      </c>
      <c r="N8943" s="3">
        <v>45169</v>
      </c>
      <c r="O8943" s="3">
        <v>45171</v>
      </c>
      <c r="P8943" s="2" t="s">
        <v>20</v>
      </c>
      <c r="Q8943" s="2" t="s">
        <v>21</v>
      </c>
      <c r="R8943" s="2">
        <v>179.3</v>
      </c>
      <c r="S8943" s="2" t="s">
        <v>47</v>
      </c>
    </row>
    <row r="8944" spans="1:19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 t="str">
        <f t="shared" si="974"/>
        <v>low sales</v>
      </c>
      <c r="F8944" s="2" t="str">
        <f t="shared" si="975"/>
        <v>low</v>
      </c>
      <c r="G8944" s="2" t="str">
        <f t="shared" si="976"/>
        <v>low</v>
      </c>
      <c r="H8944" s="2" t="str">
        <f t="shared" si="977"/>
        <v>low Impact</v>
      </c>
      <c r="I8944" s="2" t="str">
        <f t="shared" si="978"/>
        <v>good</v>
      </c>
      <c r="J8944" s="2">
        <f t="shared" si="979"/>
        <v>3.6468933564987176</v>
      </c>
      <c r="K8944" s="2">
        <f t="shared" si="980"/>
        <v>3.6468933564987176</v>
      </c>
      <c r="L8944" s="2">
        <v>0.02</v>
      </c>
      <c r="M8944" s="2">
        <v>8</v>
      </c>
      <c r="N8944" s="3">
        <v>45382</v>
      </c>
      <c r="O8944" s="3">
        <v>45386</v>
      </c>
      <c r="P8944" s="2" t="s">
        <v>30</v>
      </c>
      <c r="Q8944" s="2" t="s">
        <v>21</v>
      </c>
      <c r="R8944" s="2">
        <v>120.87</v>
      </c>
      <c r="S8944" s="2" t="s">
        <v>27</v>
      </c>
    </row>
    <row r="8945" spans="1:19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 t="str">
        <f t="shared" si="974"/>
        <v>high sales</v>
      </c>
      <c r="F8945" s="2" t="str">
        <f t="shared" si="975"/>
        <v>high</v>
      </c>
      <c r="G8945" s="2" t="str">
        <f t="shared" si="976"/>
        <v>high</v>
      </c>
      <c r="H8945" s="2" t="str">
        <f t="shared" si="977"/>
        <v>high impact</v>
      </c>
      <c r="I8945" s="2" t="str">
        <f t="shared" si="978"/>
        <v>good</v>
      </c>
      <c r="J8945" s="2">
        <f t="shared" si="979"/>
        <v>8.2348608837970527</v>
      </c>
      <c r="K8945" s="2">
        <f t="shared" si="980"/>
        <v>8.2348608837970527</v>
      </c>
      <c r="L8945" s="2">
        <v>0.1</v>
      </c>
      <c r="M8945" s="2">
        <v>5</v>
      </c>
      <c r="N8945" s="3">
        <v>45109</v>
      </c>
      <c r="O8945" s="3">
        <v>45115</v>
      </c>
      <c r="P8945" s="2" t="s">
        <v>20</v>
      </c>
      <c r="Q8945" s="2" t="s">
        <v>15</v>
      </c>
      <c r="R8945" s="2">
        <v>122.2</v>
      </c>
      <c r="S8945" s="2" t="s">
        <v>16</v>
      </c>
    </row>
    <row r="8946" spans="1:19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 t="str">
        <f t="shared" si="974"/>
        <v>high sales</v>
      </c>
      <c r="F8946" s="2" t="str">
        <f t="shared" si="975"/>
        <v>high</v>
      </c>
      <c r="G8946" s="2" t="str">
        <f t="shared" si="976"/>
        <v>low</v>
      </c>
      <c r="H8946" s="2" t="str">
        <f t="shared" si="977"/>
        <v>high impact</v>
      </c>
      <c r="I8946" s="2" t="str">
        <f t="shared" si="978"/>
        <v>good</v>
      </c>
      <c r="J8946" s="2">
        <f t="shared" si="979"/>
        <v>5.795207744649578</v>
      </c>
      <c r="K8946" s="2">
        <f t="shared" si="980"/>
        <v>5.795207744649578</v>
      </c>
      <c r="L8946" s="2">
        <v>0.1</v>
      </c>
      <c r="M8946" s="2">
        <v>5</v>
      </c>
      <c r="N8946" s="3">
        <v>45251</v>
      </c>
      <c r="O8946" s="3">
        <v>45255</v>
      </c>
      <c r="P8946" s="2" t="s">
        <v>20</v>
      </c>
      <c r="Q8946" s="2" t="s">
        <v>26</v>
      </c>
      <c r="R8946" s="2">
        <v>789.19</v>
      </c>
      <c r="S8946" s="2" t="s">
        <v>27</v>
      </c>
    </row>
    <row r="8947" spans="1:19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 t="str">
        <f t="shared" si="974"/>
        <v>low sales</v>
      </c>
      <c r="F8947" s="2" t="str">
        <f t="shared" si="975"/>
        <v>medium</v>
      </c>
      <c r="G8947" s="2" t="str">
        <f t="shared" si="976"/>
        <v>low</v>
      </c>
      <c r="H8947" s="2" t="str">
        <f t="shared" si="977"/>
        <v>high impact</v>
      </c>
      <c r="I8947" s="2" t="str">
        <f t="shared" si="978"/>
        <v>good</v>
      </c>
      <c r="J8947" s="2">
        <f t="shared" si="979"/>
        <v>6.7644325820482401</v>
      </c>
      <c r="K8947" s="2">
        <f t="shared" si="980"/>
        <v>6.7644325820482401</v>
      </c>
      <c r="L8947" s="2">
        <v>0.41</v>
      </c>
      <c r="M8947" s="2">
        <v>2</v>
      </c>
      <c r="N8947" s="3">
        <v>45268</v>
      </c>
      <c r="O8947" s="3">
        <v>45269</v>
      </c>
      <c r="P8947" s="2" t="s">
        <v>14</v>
      </c>
      <c r="Q8947" s="2" t="s">
        <v>26</v>
      </c>
      <c r="R8947" s="2">
        <v>101.16</v>
      </c>
      <c r="S8947" s="2" t="s">
        <v>38</v>
      </c>
    </row>
    <row r="8948" spans="1:19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 t="str">
        <f t="shared" si="974"/>
        <v>high sales</v>
      </c>
      <c r="F8948" s="2" t="str">
        <f t="shared" si="975"/>
        <v>high</v>
      </c>
      <c r="G8948" s="2" t="str">
        <f t="shared" si="976"/>
        <v>low</v>
      </c>
      <c r="H8948" s="2" t="str">
        <f t="shared" si="977"/>
        <v>high impact</v>
      </c>
      <c r="I8948" s="2" t="str">
        <f t="shared" si="978"/>
        <v>good</v>
      </c>
      <c r="J8948" s="2">
        <f t="shared" si="979"/>
        <v>5.1373965677098825</v>
      </c>
      <c r="K8948" s="2">
        <f t="shared" si="980"/>
        <v>5.1373965677098825</v>
      </c>
      <c r="L8948" s="2">
        <v>0.23</v>
      </c>
      <c r="M8948" s="2">
        <v>3</v>
      </c>
      <c r="N8948" s="3">
        <v>45510</v>
      </c>
      <c r="O8948" s="3">
        <v>45514</v>
      </c>
      <c r="P8948" s="2" t="s">
        <v>20</v>
      </c>
      <c r="Q8948" s="2" t="s">
        <v>26</v>
      </c>
      <c r="R8948" s="2">
        <v>571.63</v>
      </c>
      <c r="S8948" s="2" t="s">
        <v>33</v>
      </c>
    </row>
    <row r="8949" spans="1:19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 t="str">
        <f t="shared" si="974"/>
        <v>high sales</v>
      </c>
      <c r="F8949" s="2" t="str">
        <f t="shared" si="975"/>
        <v>high</v>
      </c>
      <c r="G8949" s="2" t="str">
        <f t="shared" si="976"/>
        <v>low</v>
      </c>
      <c r="H8949" s="2" t="str">
        <f t="shared" si="977"/>
        <v>high impact</v>
      </c>
      <c r="I8949" s="2" t="str">
        <f t="shared" si="978"/>
        <v>good</v>
      </c>
      <c r="J8949" s="2">
        <f t="shared" si="979"/>
        <v>7.7882233314845619</v>
      </c>
      <c r="K8949" s="2">
        <f t="shared" si="980"/>
        <v>7.7882233314845619</v>
      </c>
      <c r="L8949" s="2">
        <v>0.18</v>
      </c>
      <c r="M8949" s="2">
        <v>8</v>
      </c>
      <c r="N8949" s="3">
        <v>45329</v>
      </c>
      <c r="O8949" s="3">
        <v>45334</v>
      </c>
      <c r="P8949" s="2" t="s">
        <v>30</v>
      </c>
      <c r="Q8949" s="2" t="s">
        <v>21</v>
      </c>
      <c r="R8949" s="2">
        <v>216.36</v>
      </c>
      <c r="S8949" s="2" t="s">
        <v>16</v>
      </c>
    </row>
    <row r="8950" spans="1:19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 t="str">
        <f t="shared" si="974"/>
        <v>high sales</v>
      </c>
      <c r="F8950" s="2" t="str">
        <f t="shared" si="975"/>
        <v>high</v>
      </c>
      <c r="G8950" s="2" t="str">
        <f t="shared" si="976"/>
        <v>high</v>
      </c>
      <c r="H8950" s="2" t="str">
        <f t="shared" si="977"/>
        <v>high impact</v>
      </c>
      <c r="I8950" s="2" t="str">
        <f t="shared" si="978"/>
        <v>good</v>
      </c>
      <c r="J8950" s="2">
        <f t="shared" si="979"/>
        <v>3.55491708251424</v>
      </c>
      <c r="K8950" s="2">
        <f t="shared" si="980"/>
        <v>3.55491708251424</v>
      </c>
      <c r="L8950" s="2">
        <v>0.48</v>
      </c>
      <c r="M8950" s="2">
        <v>1</v>
      </c>
      <c r="N8950" s="3">
        <v>45600</v>
      </c>
      <c r="O8950" s="3">
        <v>45601</v>
      </c>
      <c r="P8950" s="2" t="s">
        <v>20</v>
      </c>
      <c r="Q8950" s="2" t="s">
        <v>21</v>
      </c>
      <c r="R8950" s="2">
        <v>793.56</v>
      </c>
      <c r="S8950" s="2" t="s">
        <v>47</v>
      </c>
    </row>
    <row r="8951" spans="1:19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 t="str">
        <f t="shared" si="974"/>
        <v>high sales</v>
      </c>
      <c r="F8951" s="2" t="str">
        <f t="shared" si="975"/>
        <v>high</v>
      </c>
      <c r="G8951" s="2" t="str">
        <f t="shared" si="976"/>
        <v>low</v>
      </c>
      <c r="H8951" s="2" t="str">
        <f t="shared" si="977"/>
        <v>high impact</v>
      </c>
      <c r="I8951" s="2" t="str">
        <f t="shared" si="978"/>
        <v>good</v>
      </c>
      <c r="J8951" s="2">
        <f t="shared" si="979"/>
        <v>7.616372489348751</v>
      </c>
      <c r="K8951" s="2">
        <f t="shared" si="980"/>
        <v>7.616372489348751</v>
      </c>
      <c r="L8951" s="2">
        <v>0.46</v>
      </c>
      <c r="M8951" s="2">
        <v>4</v>
      </c>
      <c r="N8951" s="3">
        <v>45629</v>
      </c>
      <c r="O8951" s="3">
        <v>45634</v>
      </c>
      <c r="P8951" s="2" t="s">
        <v>14</v>
      </c>
      <c r="Q8951" s="2" t="s">
        <v>15</v>
      </c>
      <c r="R8951" s="2">
        <v>164.3</v>
      </c>
      <c r="S8951" s="2" t="s">
        <v>27</v>
      </c>
    </row>
    <row r="8952" spans="1:19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 t="str">
        <f t="shared" si="974"/>
        <v>high sales</v>
      </c>
      <c r="F8952" s="2" t="str">
        <f t="shared" si="975"/>
        <v>high</v>
      </c>
      <c r="G8952" s="2" t="str">
        <f t="shared" si="976"/>
        <v>high</v>
      </c>
      <c r="H8952" s="2" t="str">
        <f t="shared" si="977"/>
        <v>high impact</v>
      </c>
      <c r="I8952" s="2" t="str">
        <f t="shared" si="978"/>
        <v>not good</v>
      </c>
      <c r="J8952" s="2">
        <f t="shared" si="979"/>
        <v>5.5294260464212881</v>
      </c>
      <c r="K8952" s="2">
        <f t="shared" si="980"/>
        <v>5.5294260464212881</v>
      </c>
      <c r="L8952" s="2">
        <v>0.22</v>
      </c>
      <c r="M8952" s="2">
        <v>6</v>
      </c>
      <c r="N8952" s="3">
        <v>45564</v>
      </c>
      <c r="O8952" s="3">
        <v>45569</v>
      </c>
      <c r="P8952" s="2" t="s">
        <v>20</v>
      </c>
      <c r="Q8952" s="2" t="s">
        <v>15</v>
      </c>
      <c r="R8952" s="2">
        <v>411.88</v>
      </c>
      <c r="S8952" s="2" t="s">
        <v>27</v>
      </c>
    </row>
    <row r="8953" spans="1:19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 t="str">
        <f t="shared" si="974"/>
        <v>high sales</v>
      </c>
      <c r="F8953" s="2" t="str">
        <f t="shared" si="975"/>
        <v>high</v>
      </c>
      <c r="G8953" s="2" t="str">
        <f t="shared" si="976"/>
        <v>low</v>
      </c>
      <c r="H8953" s="2" t="str">
        <f t="shared" si="977"/>
        <v>high impact</v>
      </c>
      <c r="I8953" s="2" t="str">
        <f t="shared" si="978"/>
        <v>not good</v>
      </c>
      <c r="J8953" s="2">
        <f t="shared" si="979"/>
        <v>6.6537108418991684</v>
      </c>
      <c r="K8953" s="2">
        <f t="shared" si="980"/>
        <v>6.6537108418991684</v>
      </c>
      <c r="L8953" s="2">
        <v>0.06</v>
      </c>
      <c r="M8953" s="2">
        <v>9</v>
      </c>
      <c r="N8953" s="3">
        <v>45104</v>
      </c>
      <c r="O8953" s="3">
        <v>45110</v>
      </c>
      <c r="P8953" s="2" t="s">
        <v>20</v>
      </c>
      <c r="Q8953" s="2" t="s">
        <v>21</v>
      </c>
      <c r="R8953" s="2">
        <v>653.76</v>
      </c>
      <c r="S8953" s="2" t="s">
        <v>16</v>
      </c>
    </row>
    <row r="8954" spans="1:19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 t="str">
        <f t="shared" si="974"/>
        <v>high sales</v>
      </c>
      <c r="F8954" s="2" t="str">
        <f t="shared" si="975"/>
        <v>high</v>
      </c>
      <c r="G8954" s="2" t="str">
        <f t="shared" si="976"/>
        <v>low</v>
      </c>
      <c r="H8954" s="2" t="str">
        <f t="shared" si="977"/>
        <v>high impact</v>
      </c>
      <c r="I8954" s="2" t="str">
        <f t="shared" si="978"/>
        <v>good</v>
      </c>
      <c r="J8954" s="2">
        <f t="shared" si="979"/>
        <v>9.2877419354838704</v>
      </c>
      <c r="K8954" s="2">
        <f t="shared" si="980"/>
        <v>9.2877419354838704</v>
      </c>
      <c r="L8954" s="2">
        <v>0.09</v>
      </c>
      <c r="M8954" s="2">
        <v>8</v>
      </c>
      <c r="N8954" s="3">
        <v>45167</v>
      </c>
      <c r="O8954" s="3">
        <v>45169</v>
      </c>
      <c r="P8954" s="2" t="s">
        <v>14</v>
      </c>
      <c r="Q8954" s="2" t="s">
        <v>26</v>
      </c>
      <c r="R8954" s="2">
        <v>209.25</v>
      </c>
      <c r="S8954" s="2" t="s">
        <v>47</v>
      </c>
    </row>
    <row r="8955" spans="1:19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 t="str">
        <f t="shared" si="974"/>
        <v>high sales</v>
      </c>
      <c r="F8955" s="2" t="str">
        <f t="shared" si="975"/>
        <v>high</v>
      </c>
      <c r="G8955" s="2" t="str">
        <f t="shared" si="976"/>
        <v>high</v>
      </c>
      <c r="H8955" s="2" t="str">
        <f t="shared" si="977"/>
        <v>high impact</v>
      </c>
      <c r="I8955" s="2" t="str">
        <f t="shared" si="978"/>
        <v>good</v>
      </c>
      <c r="J8955" s="2">
        <f t="shared" si="979"/>
        <v>3.3599889827396252</v>
      </c>
      <c r="K8955" s="2">
        <f t="shared" si="980"/>
        <v>3.3599889827396252</v>
      </c>
      <c r="L8955" s="2">
        <v>0.06</v>
      </c>
      <c r="M8955" s="2">
        <v>5</v>
      </c>
      <c r="N8955" s="3">
        <v>45559</v>
      </c>
      <c r="O8955" s="3">
        <v>45560</v>
      </c>
      <c r="P8955" s="2" t="s">
        <v>20</v>
      </c>
      <c r="Q8955" s="2" t="s">
        <v>15</v>
      </c>
      <c r="R8955" s="2">
        <v>544.6</v>
      </c>
      <c r="S8955" s="2" t="s">
        <v>38</v>
      </c>
    </row>
    <row r="8956" spans="1:19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 t="str">
        <f t="shared" si="974"/>
        <v>high sales</v>
      </c>
      <c r="F8956" s="2" t="str">
        <f t="shared" si="975"/>
        <v>high</v>
      </c>
      <c r="G8956" s="2" t="str">
        <f t="shared" si="976"/>
        <v>low</v>
      </c>
      <c r="H8956" s="2" t="str">
        <f t="shared" si="977"/>
        <v>high impact</v>
      </c>
      <c r="I8956" s="2" t="str">
        <f t="shared" si="978"/>
        <v>good</v>
      </c>
      <c r="J8956" s="2">
        <f t="shared" si="979"/>
        <v>4.5749794864610642</v>
      </c>
      <c r="K8956" s="2">
        <f t="shared" si="980"/>
        <v>4.5749794864610642</v>
      </c>
      <c r="L8956" s="2">
        <v>0.34</v>
      </c>
      <c r="M8956" s="2">
        <v>7</v>
      </c>
      <c r="N8956" s="3">
        <v>45007</v>
      </c>
      <c r="O8956" s="3">
        <v>45009</v>
      </c>
      <c r="P8956" s="2" t="s">
        <v>20</v>
      </c>
      <c r="Q8956" s="2" t="s">
        <v>21</v>
      </c>
      <c r="R8956" s="2">
        <v>499.67</v>
      </c>
      <c r="S8956" s="2" t="s">
        <v>47</v>
      </c>
    </row>
    <row r="8957" spans="1:19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 t="str">
        <f t="shared" si="974"/>
        <v>low sales</v>
      </c>
      <c r="F8957" s="2" t="str">
        <f t="shared" si="975"/>
        <v>medium</v>
      </c>
      <c r="G8957" s="2" t="str">
        <f t="shared" si="976"/>
        <v>low</v>
      </c>
      <c r="H8957" s="2" t="str">
        <f t="shared" si="977"/>
        <v>high impact</v>
      </c>
      <c r="I8957" s="2" t="str">
        <f t="shared" si="978"/>
        <v>not good</v>
      </c>
      <c r="J8957" s="2">
        <f t="shared" si="979"/>
        <v>5.6163253697383384</v>
      </c>
      <c r="K8957" s="2">
        <f t="shared" si="980"/>
        <v>5.6163253697383384</v>
      </c>
      <c r="L8957" s="2">
        <v>0.28000000000000003</v>
      </c>
      <c r="M8957" s="2">
        <v>8</v>
      </c>
      <c r="N8957" s="3">
        <v>45221</v>
      </c>
      <c r="O8957" s="3">
        <v>45223</v>
      </c>
      <c r="P8957" s="2" t="s">
        <v>14</v>
      </c>
      <c r="Q8957" s="2" t="s">
        <v>26</v>
      </c>
      <c r="R8957" s="2">
        <v>105.48</v>
      </c>
      <c r="S8957" s="2" t="s">
        <v>22</v>
      </c>
    </row>
    <row r="8958" spans="1:19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 t="str">
        <f t="shared" si="974"/>
        <v>high sales</v>
      </c>
      <c r="F8958" s="2" t="str">
        <f t="shared" si="975"/>
        <v>high</v>
      </c>
      <c r="G8958" s="2" t="str">
        <f t="shared" si="976"/>
        <v>low</v>
      </c>
      <c r="H8958" s="2" t="str">
        <f t="shared" si="977"/>
        <v>high impact</v>
      </c>
      <c r="I8958" s="2" t="str">
        <f t="shared" si="978"/>
        <v>not good</v>
      </c>
      <c r="J8958" s="2">
        <f t="shared" si="979"/>
        <v>4.7162685298838642</v>
      </c>
      <c r="K8958" s="2">
        <f t="shared" si="980"/>
        <v>4.7162685298838642</v>
      </c>
      <c r="L8958" s="2">
        <v>0.28000000000000003</v>
      </c>
      <c r="M8958" s="2">
        <v>9</v>
      </c>
      <c r="N8958" s="3">
        <v>45539</v>
      </c>
      <c r="O8958" s="3">
        <v>45543</v>
      </c>
      <c r="P8958" s="2" t="s">
        <v>30</v>
      </c>
      <c r="Q8958" s="2" t="s">
        <v>21</v>
      </c>
      <c r="R8958" s="2">
        <v>423.64</v>
      </c>
      <c r="S8958" s="2" t="s">
        <v>38</v>
      </c>
    </row>
    <row r="8959" spans="1:19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 t="str">
        <f t="shared" si="974"/>
        <v>low sales</v>
      </c>
      <c r="F8959" s="2" t="str">
        <f t="shared" si="975"/>
        <v>low</v>
      </c>
      <c r="G8959" s="2" t="str">
        <f t="shared" si="976"/>
        <v>high</v>
      </c>
      <c r="H8959" s="2" t="str">
        <f t="shared" si="977"/>
        <v>low Impact</v>
      </c>
      <c r="I8959" s="2" t="str">
        <f t="shared" si="978"/>
        <v>good</v>
      </c>
      <c r="J8959" s="2">
        <f t="shared" si="979"/>
        <v>5.6364785172704304</v>
      </c>
      <c r="K8959" s="2">
        <f t="shared" si="980"/>
        <v>5.6364785172704304</v>
      </c>
      <c r="L8959" s="2">
        <v>0.05</v>
      </c>
      <c r="M8959" s="2">
        <v>3</v>
      </c>
      <c r="N8959" s="3">
        <v>45085</v>
      </c>
      <c r="O8959" s="3">
        <v>45088</v>
      </c>
      <c r="P8959" s="2" t="s">
        <v>30</v>
      </c>
      <c r="Q8959" s="2" t="s">
        <v>21</v>
      </c>
      <c r="R8959" s="2">
        <v>23.74</v>
      </c>
      <c r="S8959" s="2" t="s">
        <v>16</v>
      </c>
    </row>
    <row r="8960" spans="1:19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 t="str">
        <f t="shared" si="974"/>
        <v>high sales</v>
      </c>
      <c r="F8960" s="2" t="str">
        <f t="shared" si="975"/>
        <v>high</v>
      </c>
      <c r="G8960" s="2" t="str">
        <f t="shared" si="976"/>
        <v>high</v>
      </c>
      <c r="H8960" s="2" t="str">
        <f t="shared" si="977"/>
        <v>high impact</v>
      </c>
      <c r="I8960" s="2" t="str">
        <f t="shared" si="978"/>
        <v>good</v>
      </c>
      <c r="J8960" s="2">
        <f t="shared" si="979"/>
        <v>4.1832094660668888</v>
      </c>
      <c r="K8960" s="2">
        <f t="shared" si="980"/>
        <v>4.1832094660668888</v>
      </c>
      <c r="L8960" s="2">
        <v>0.4</v>
      </c>
      <c r="M8960" s="2">
        <v>8</v>
      </c>
      <c r="N8960" s="3">
        <v>45332</v>
      </c>
      <c r="O8960" s="3">
        <v>45333</v>
      </c>
      <c r="P8960" s="2" t="s">
        <v>30</v>
      </c>
      <c r="Q8960" s="2" t="s">
        <v>26</v>
      </c>
      <c r="R8960" s="2">
        <v>613.55999999999995</v>
      </c>
      <c r="S8960" s="2" t="s">
        <v>22</v>
      </c>
    </row>
    <row r="8961" spans="1:19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 t="str">
        <f t="shared" si="974"/>
        <v>high sales</v>
      </c>
      <c r="F8961" s="2" t="str">
        <f t="shared" si="975"/>
        <v>high</v>
      </c>
      <c r="G8961" s="2" t="str">
        <f t="shared" si="976"/>
        <v>low</v>
      </c>
      <c r="H8961" s="2" t="str">
        <f t="shared" si="977"/>
        <v>high impact</v>
      </c>
      <c r="I8961" s="2" t="str">
        <f t="shared" si="978"/>
        <v>good</v>
      </c>
      <c r="J8961" s="2">
        <f t="shared" si="979"/>
        <v>9.6336857835035197</v>
      </c>
      <c r="K8961" s="2">
        <f t="shared" si="980"/>
        <v>9.6336857835035197</v>
      </c>
      <c r="L8961" s="2">
        <v>0.27</v>
      </c>
      <c r="M8961" s="2">
        <v>3</v>
      </c>
      <c r="N8961" s="3">
        <v>44984</v>
      </c>
      <c r="O8961" s="3">
        <v>44989</v>
      </c>
      <c r="P8961" s="2" t="s">
        <v>30</v>
      </c>
      <c r="Q8961" s="2" t="s">
        <v>15</v>
      </c>
      <c r="R8961" s="2">
        <v>441.67</v>
      </c>
      <c r="S8961" s="2" t="s">
        <v>16</v>
      </c>
    </row>
    <row r="8962" spans="1:19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 t="str">
        <f t="shared" si="974"/>
        <v>high sales</v>
      </c>
      <c r="F8962" s="2" t="str">
        <f t="shared" si="975"/>
        <v>high</v>
      </c>
      <c r="G8962" s="2" t="str">
        <f t="shared" si="976"/>
        <v>high</v>
      </c>
      <c r="H8962" s="2" t="str">
        <f t="shared" si="977"/>
        <v>high impact</v>
      </c>
      <c r="I8962" s="2" t="str">
        <f t="shared" si="978"/>
        <v>good</v>
      </c>
      <c r="J8962" s="2">
        <f t="shared" si="979"/>
        <v>3.3672964732432238</v>
      </c>
      <c r="K8962" s="2">
        <f t="shared" si="980"/>
        <v>3.3672964732432238</v>
      </c>
      <c r="L8962" s="2">
        <v>0.05</v>
      </c>
      <c r="M8962" s="2">
        <v>1</v>
      </c>
      <c r="N8962" s="3">
        <v>45463</v>
      </c>
      <c r="O8962" s="3">
        <v>45469</v>
      </c>
      <c r="P8962" s="2" t="s">
        <v>30</v>
      </c>
      <c r="Q8962" s="2" t="s">
        <v>26</v>
      </c>
      <c r="R8962" s="2">
        <v>833.06</v>
      </c>
      <c r="S8962" s="2" t="s">
        <v>33</v>
      </c>
    </row>
    <row r="8963" spans="1:19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 t="str">
        <f t="shared" ref="E8963:E9026" si="981">IF(D8963&gt;1000,"high sales","low sales")</f>
        <v>high sales</v>
      </c>
      <c r="F8963" s="2" t="str">
        <f t="shared" ref="F8963:F9026" si="982">IF(D8963&gt;1000,"high",IF(D8963&gt;500,"medium","low"))</f>
        <v>high</v>
      </c>
      <c r="G8963" s="2" t="str">
        <f t="shared" ref="G8963:G9026" si="983">IF(AND(D8973&gt;1000,R8973&gt;500),"high","low")</f>
        <v>low</v>
      </c>
      <c r="H8963" s="2" t="str">
        <f t="shared" ref="H8963:H9026" si="984">IF(OR(D8963&gt;500,L8963&gt;0.5),"high impact","low Impact")</f>
        <v>high impact</v>
      </c>
      <c r="I8963" s="2" t="str">
        <f t="shared" ref="I8963:I9026" si="985">IF(NOT(AND(D8969&gt;500,R8970&gt;100)),"not good","good")</f>
        <v>good</v>
      </c>
      <c r="J8963" s="2">
        <f t="shared" ref="J8963:J9026" si="986">D8963/R8963</f>
        <v>8.0707205789804899</v>
      </c>
      <c r="K8963" s="2">
        <f t="shared" ref="K8963:K9026" si="987">IFERROR(J8963,0)</f>
        <v>8.0707205789804899</v>
      </c>
      <c r="L8963" s="2">
        <v>0.37</v>
      </c>
      <c r="M8963" s="2">
        <v>4</v>
      </c>
      <c r="N8963" s="3">
        <v>45201</v>
      </c>
      <c r="O8963" s="3">
        <v>45205</v>
      </c>
      <c r="P8963" s="2" t="s">
        <v>30</v>
      </c>
      <c r="Q8963" s="2" t="s">
        <v>21</v>
      </c>
      <c r="R8963" s="2">
        <v>381.36</v>
      </c>
      <c r="S8963" s="2" t="s">
        <v>27</v>
      </c>
    </row>
    <row r="8964" spans="1:19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 t="str">
        <f t="shared" si="981"/>
        <v>low sales</v>
      </c>
      <c r="F8964" s="2" t="str">
        <f t="shared" si="982"/>
        <v>low</v>
      </c>
      <c r="G8964" s="2" t="str">
        <f t="shared" si="983"/>
        <v>low</v>
      </c>
      <c r="H8964" s="2" t="str">
        <f t="shared" si="984"/>
        <v>low Impact</v>
      </c>
      <c r="I8964" s="2" t="str">
        <f t="shared" si="985"/>
        <v>not good</v>
      </c>
      <c r="J8964" s="2">
        <f t="shared" si="986"/>
        <v>6.669158878504672</v>
      </c>
      <c r="K8964" s="2">
        <f t="shared" si="987"/>
        <v>6.669158878504672</v>
      </c>
      <c r="L8964" s="2">
        <v>0.49</v>
      </c>
      <c r="M8964" s="2">
        <v>7</v>
      </c>
      <c r="N8964" s="3">
        <v>44980</v>
      </c>
      <c r="O8964" s="3">
        <v>44982</v>
      </c>
      <c r="P8964" s="2" t="s">
        <v>14</v>
      </c>
      <c r="Q8964" s="2" t="s">
        <v>26</v>
      </c>
      <c r="R8964" s="2">
        <v>37.450000000000003</v>
      </c>
      <c r="S8964" s="2" t="s">
        <v>27</v>
      </c>
    </row>
    <row r="8965" spans="1:19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 t="str">
        <f t="shared" si="981"/>
        <v>high sales</v>
      </c>
      <c r="F8965" s="2" t="str">
        <f t="shared" si="982"/>
        <v>high</v>
      </c>
      <c r="G8965" s="2" t="str">
        <f t="shared" si="983"/>
        <v>high</v>
      </c>
      <c r="H8965" s="2" t="str">
        <f t="shared" si="984"/>
        <v>high impact</v>
      </c>
      <c r="I8965" s="2" t="str">
        <f t="shared" si="985"/>
        <v>not good</v>
      </c>
      <c r="J8965" s="2">
        <f t="shared" si="986"/>
        <v>3.420888938256716</v>
      </c>
      <c r="K8965" s="2">
        <f t="shared" si="987"/>
        <v>3.420888938256716</v>
      </c>
      <c r="L8965" s="2">
        <v>0.22</v>
      </c>
      <c r="M8965" s="2">
        <v>9</v>
      </c>
      <c r="N8965" s="3">
        <v>45125</v>
      </c>
      <c r="O8965" s="3">
        <v>45131</v>
      </c>
      <c r="P8965" s="2" t="s">
        <v>14</v>
      </c>
      <c r="Q8965" s="2" t="s">
        <v>26</v>
      </c>
      <c r="R8965" s="2">
        <v>1260.3800000000001</v>
      </c>
      <c r="S8965" s="2" t="s">
        <v>33</v>
      </c>
    </row>
    <row r="8966" spans="1:19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 t="str">
        <f t="shared" si="981"/>
        <v>high sales</v>
      </c>
      <c r="F8966" s="2" t="str">
        <f t="shared" si="982"/>
        <v>high</v>
      </c>
      <c r="G8966" s="2" t="str">
        <f t="shared" si="983"/>
        <v>low</v>
      </c>
      <c r="H8966" s="2" t="str">
        <f t="shared" si="984"/>
        <v>high impact</v>
      </c>
      <c r="I8966" s="2" t="str">
        <f t="shared" si="985"/>
        <v>not good</v>
      </c>
      <c r="J8966" s="2">
        <f t="shared" si="986"/>
        <v>8.7767076080233277</v>
      </c>
      <c r="K8966" s="2">
        <f t="shared" si="987"/>
        <v>8.7767076080233277</v>
      </c>
      <c r="L8966" s="2">
        <v>0.06</v>
      </c>
      <c r="M8966" s="2">
        <v>7</v>
      </c>
      <c r="N8966" s="3">
        <v>44928</v>
      </c>
      <c r="O8966" s="3">
        <v>44930</v>
      </c>
      <c r="P8966" s="2" t="s">
        <v>20</v>
      </c>
      <c r="Q8966" s="2" t="s">
        <v>21</v>
      </c>
      <c r="R8966" s="2">
        <v>226.34</v>
      </c>
      <c r="S8966" s="2" t="s">
        <v>27</v>
      </c>
    </row>
    <row r="8967" spans="1:19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 t="str">
        <f t="shared" si="981"/>
        <v>high sales</v>
      </c>
      <c r="F8967" s="2" t="str">
        <f t="shared" si="982"/>
        <v>high</v>
      </c>
      <c r="G8967" s="2" t="str">
        <f t="shared" si="983"/>
        <v>low</v>
      </c>
      <c r="H8967" s="2" t="str">
        <f t="shared" si="984"/>
        <v>high impact</v>
      </c>
      <c r="I8967" s="2" t="str">
        <f t="shared" si="985"/>
        <v>not good</v>
      </c>
      <c r="J8967" s="2">
        <f t="shared" si="986"/>
        <v>10.836807253010978</v>
      </c>
      <c r="K8967" s="2">
        <f t="shared" si="987"/>
        <v>10.836807253010978</v>
      </c>
      <c r="L8967" s="2">
        <v>0.05</v>
      </c>
      <c r="M8967" s="2">
        <v>5</v>
      </c>
      <c r="N8967" s="3">
        <v>45261</v>
      </c>
      <c r="O8967" s="3">
        <v>45262</v>
      </c>
      <c r="P8967" s="2" t="s">
        <v>20</v>
      </c>
      <c r="Q8967" s="2" t="s">
        <v>15</v>
      </c>
      <c r="R8967" s="2">
        <v>450.02</v>
      </c>
      <c r="S8967" s="2" t="s">
        <v>38</v>
      </c>
    </row>
    <row r="8968" spans="1:19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 t="str">
        <f t="shared" si="981"/>
        <v>low sales</v>
      </c>
      <c r="F8968" s="2" t="str">
        <f t="shared" si="982"/>
        <v>medium</v>
      </c>
      <c r="G8968" s="2" t="str">
        <f t="shared" si="983"/>
        <v>low</v>
      </c>
      <c r="H8968" s="2" t="str">
        <f t="shared" si="984"/>
        <v>high impact</v>
      </c>
      <c r="I8968" s="2" t="str">
        <f t="shared" si="985"/>
        <v>good</v>
      </c>
      <c r="J8968" s="2">
        <f t="shared" si="986"/>
        <v>4.846791181013903</v>
      </c>
      <c r="K8968" s="2">
        <f t="shared" si="987"/>
        <v>4.846791181013903</v>
      </c>
      <c r="L8968" s="2">
        <v>0.01</v>
      </c>
      <c r="M8968" s="2">
        <v>1</v>
      </c>
      <c r="N8968" s="3">
        <v>44948</v>
      </c>
      <c r="O8968" s="3">
        <v>44952</v>
      </c>
      <c r="P8968" s="2" t="s">
        <v>14</v>
      </c>
      <c r="Q8968" s="2" t="s">
        <v>21</v>
      </c>
      <c r="R8968" s="2">
        <v>142.41999999999999</v>
      </c>
      <c r="S8968" s="2" t="s">
        <v>22</v>
      </c>
    </row>
    <row r="8969" spans="1:19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 t="str">
        <f t="shared" si="981"/>
        <v>high sales</v>
      </c>
      <c r="F8969" s="2" t="str">
        <f t="shared" si="982"/>
        <v>high</v>
      </c>
      <c r="G8969" s="2" t="str">
        <f t="shared" si="983"/>
        <v>low</v>
      </c>
      <c r="H8969" s="2" t="str">
        <f t="shared" si="984"/>
        <v>high impact</v>
      </c>
      <c r="I8969" s="2" t="str">
        <f t="shared" si="985"/>
        <v>good</v>
      </c>
      <c r="J8969" s="2">
        <f t="shared" si="986"/>
        <v>3.4340478991474597</v>
      </c>
      <c r="K8969" s="2">
        <f t="shared" si="987"/>
        <v>3.4340478991474597</v>
      </c>
      <c r="L8969" s="2">
        <v>0.39</v>
      </c>
      <c r="M8969" s="2">
        <v>1</v>
      </c>
      <c r="N8969" s="3">
        <v>45420</v>
      </c>
      <c r="O8969" s="3">
        <v>45426</v>
      </c>
      <c r="P8969" s="2" t="s">
        <v>30</v>
      </c>
      <c r="Q8969" s="2" t="s">
        <v>21</v>
      </c>
      <c r="R8969" s="2">
        <v>1377.06</v>
      </c>
      <c r="S8969" s="2" t="s">
        <v>27</v>
      </c>
    </row>
    <row r="8970" spans="1:19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 t="str">
        <f t="shared" si="981"/>
        <v>high sales</v>
      </c>
      <c r="F8970" s="2" t="str">
        <f t="shared" si="982"/>
        <v>high</v>
      </c>
      <c r="G8970" s="2" t="str">
        <f t="shared" si="983"/>
        <v>high</v>
      </c>
      <c r="H8970" s="2" t="str">
        <f t="shared" si="984"/>
        <v>high impact</v>
      </c>
      <c r="I8970" s="2" t="str">
        <f t="shared" si="985"/>
        <v>good</v>
      </c>
      <c r="J8970" s="2">
        <f t="shared" si="986"/>
        <v>3.3540309680387259</v>
      </c>
      <c r="K8970" s="2">
        <f t="shared" si="987"/>
        <v>3.3540309680387259</v>
      </c>
      <c r="L8970" s="2">
        <v>0.35</v>
      </c>
      <c r="M8970" s="2">
        <v>9</v>
      </c>
      <c r="N8970" s="3">
        <v>45092</v>
      </c>
      <c r="O8970" s="3">
        <v>45098</v>
      </c>
      <c r="P8970" s="2" t="s">
        <v>30</v>
      </c>
      <c r="Q8970" s="2" t="s">
        <v>26</v>
      </c>
      <c r="R8970" s="2">
        <v>956.47</v>
      </c>
      <c r="S8970" s="2" t="s">
        <v>33</v>
      </c>
    </row>
    <row r="8971" spans="1:19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 t="str">
        <f t="shared" si="981"/>
        <v>low sales</v>
      </c>
      <c r="F8971" s="2" t="str">
        <f t="shared" si="982"/>
        <v>low</v>
      </c>
      <c r="G8971" s="2" t="str">
        <f t="shared" si="983"/>
        <v>high</v>
      </c>
      <c r="H8971" s="2" t="str">
        <f t="shared" si="984"/>
        <v>low Impact</v>
      </c>
      <c r="I8971" s="2" t="str">
        <f t="shared" si="985"/>
        <v>good</v>
      </c>
      <c r="J8971" s="2">
        <f t="shared" si="986"/>
        <v>9.1238802149987208</v>
      </c>
      <c r="K8971" s="2">
        <f t="shared" si="987"/>
        <v>9.1238802149987208</v>
      </c>
      <c r="L8971" s="2">
        <v>0.28999999999999998</v>
      </c>
      <c r="M8971" s="2">
        <v>4</v>
      </c>
      <c r="N8971" s="3">
        <v>45043</v>
      </c>
      <c r="O8971" s="3">
        <v>45048</v>
      </c>
      <c r="P8971" s="2" t="s">
        <v>14</v>
      </c>
      <c r="Q8971" s="2" t="s">
        <v>21</v>
      </c>
      <c r="R8971" s="2">
        <v>39.07</v>
      </c>
      <c r="S8971" s="2" t="s">
        <v>22</v>
      </c>
    </row>
    <row r="8972" spans="1:19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 t="str">
        <f t="shared" si="981"/>
        <v>high sales</v>
      </c>
      <c r="F8972" s="2" t="str">
        <f t="shared" si="982"/>
        <v>high</v>
      </c>
      <c r="G8972" s="2" t="str">
        <f t="shared" si="983"/>
        <v>high</v>
      </c>
      <c r="H8972" s="2" t="str">
        <f t="shared" si="984"/>
        <v>high impact</v>
      </c>
      <c r="I8972" s="2" t="str">
        <f t="shared" si="985"/>
        <v>good</v>
      </c>
      <c r="J8972" s="2">
        <f t="shared" si="986"/>
        <v>7.9602587195022094</v>
      </c>
      <c r="K8972" s="2">
        <f t="shared" si="987"/>
        <v>7.9602587195022094</v>
      </c>
      <c r="L8972" s="2">
        <v>0.38</v>
      </c>
      <c r="M8972" s="2">
        <v>3</v>
      </c>
      <c r="N8972" s="3">
        <v>45269</v>
      </c>
      <c r="O8972" s="3">
        <v>45271</v>
      </c>
      <c r="P8972" s="2" t="s">
        <v>30</v>
      </c>
      <c r="Q8972" s="2" t="s">
        <v>26</v>
      </c>
      <c r="R8972" s="2">
        <v>610.70000000000005</v>
      </c>
      <c r="S8972" s="2" t="s">
        <v>16</v>
      </c>
    </row>
    <row r="8973" spans="1:19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 t="str">
        <f t="shared" si="981"/>
        <v>low sales</v>
      </c>
      <c r="F8973" s="2" t="str">
        <f t="shared" si="982"/>
        <v>low</v>
      </c>
      <c r="G8973" s="2" t="str">
        <f t="shared" si="983"/>
        <v>high</v>
      </c>
      <c r="H8973" s="2" t="str">
        <f t="shared" si="984"/>
        <v>low Impact</v>
      </c>
      <c r="I8973" s="2" t="str">
        <f t="shared" si="985"/>
        <v>good</v>
      </c>
      <c r="J8973" s="2">
        <f t="shared" si="986"/>
        <v>4.0506390161562571</v>
      </c>
      <c r="K8973" s="2">
        <f t="shared" si="987"/>
        <v>4.0506390161562571</v>
      </c>
      <c r="L8973" s="2">
        <v>0.5</v>
      </c>
      <c r="M8973" s="2">
        <v>5</v>
      </c>
      <c r="N8973" s="3">
        <v>45504</v>
      </c>
      <c r="O8973" s="3">
        <v>45508</v>
      </c>
      <c r="P8973" s="2" t="s">
        <v>30</v>
      </c>
      <c r="Q8973" s="2" t="s">
        <v>26</v>
      </c>
      <c r="R8973" s="2">
        <v>41.47</v>
      </c>
      <c r="S8973" s="2" t="s">
        <v>33</v>
      </c>
    </row>
    <row r="8974" spans="1:19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 t="str">
        <f t="shared" si="981"/>
        <v>high sales</v>
      </c>
      <c r="F8974" s="2" t="str">
        <f t="shared" si="982"/>
        <v>high</v>
      </c>
      <c r="G8974" s="2" t="str">
        <f t="shared" si="983"/>
        <v>high</v>
      </c>
      <c r="H8974" s="2" t="str">
        <f t="shared" si="984"/>
        <v>high impact</v>
      </c>
      <c r="I8974" s="2" t="str">
        <f t="shared" si="985"/>
        <v>good</v>
      </c>
      <c r="J8974" s="2">
        <f t="shared" si="986"/>
        <v>11.281703092909909</v>
      </c>
      <c r="K8974" s="2">
        <f t="shared" si="987"/>
        <v>11.281703092909909</v>
      </c>
      <c r="L8974" s="2">
        <v>0.2</v>
      </c>
      <c r="M8974" s="2">
        <v>7</v>
      </c>
      <c r="N8974" s="3">
        <v>45215</v>
      </c>
      <c r="O8974" s="3">
        <v>45222</v>
      </c>
      <c r="P8974" s="2" t="s">
        <v>14</v>
      </c>
      <c r="Q8974" s="2" t="s">
        <v>21</v>
      </c>
      <c r="R8974" s="2">
        <v>326.23</v>
      </c>
      <c r="S8974" s="2" t="s">
        <v>22</v>
      </c>
    </row>
    <row r="8975" spans="1:19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 t="str">
        <f t="shared" si="981"/>
        <v>high sales</v>
      </c>
      <c r="F8975" s="2" t="str">
        <f t="shared" si="982"/>
        <v>high</v>
      </c>
      <c r="G8975" s="2" t="str">
        <f t="shared" si="983"/>
        <v>low</v>
      </c>
      <c r="H8975" s="2" t="str">
        <f t="shared" si="984"/>
        <v>high impact</v>
      </c>
      <c r="I8975" s="2" t="str">
        <f t="shared" si="985"/>
        <v>good</v>
      </c>
      <c r="J8975" s="2">
        <f t="shared" si="986"/>
        <v>7.6122104041111083</v>
      </c>
      <c r="K8975" s="2">
        <f t="shared" si="987"/>
        <v>7.6122104041111083</v>
      </c>
      <c r="L8975" s="2">
        <v>0.35</v>
      </c>
      <c r="M8975" s="2">
        <v>7</v>
      </c>
      <c r="N8975" s="3">
        <v>45264</v>
      </c>
      <c r="O8975" s="3">
        <v>45269</v>
      </c>
      <c r="P8975" s="2" t="s">
        <v>30</v>
      </c>
      <c r="Q8975" s="2" t="s">
        <v>15</v>
      </c>
      <c r="R8975" s="2">
        <v>585.73</v>
      </c>
      <c r="S8975" s="2" t="s">
        <v>22</v>
      </c>
    </row>
    <row r="8976" spans="1:19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 t="str">
        <f t="shared" si="981"/>
        <v>low sales</v>
      </c>
      <c r="F8976" s="2" t="str">
        <f t="shared" si="982"/>
        <v>medium</v>
      </c>
      <c r="G8976" s="2" t="str">
        <f t="shared" si="983"/>
        <v>low</v>
      </c>
      <c r="H8976" s="2" t="str">
        <f t="shared" si="984"/>
        <v>high impact</v>
      </c>
      <c r="I8976" s="2" t="str">
        <f t="shared" si="985"/>
        <v>good</v>
      </c>
      <c r="J8976" s="2">
        <f t="shared" si="986"/>
        <v>5.30940416367552</v>
      </c>
      <c r="K8976" s="2">
        <f t="shared" si="987"/>
        <v>5.30940416367552</v>
      </c>
      <c r="L8976" s="2">
        <v>0.19</v>
      </c>
      <c r="M8976" s="2">
        <v>5</v>
      </c>
      <c r="N8976" s="3">
        <v>45047</v>
      </c>
      <c r="O8976" s="3">
        <v>45051</v>
      </c>
      <c r="P8976" s="2" t="s">
        <v>30</v>
      </c>
      <c r="Q8976" s="2" t="s">
        <v>15</v>
      </c>
      <c r="R8976" s="2">
        <v>181.09</v>
      </c>
      <c r="S8976" s="2" t="s">
        <v>16</v>
      </c>
    </row>
    <row r="8977" spans="1:19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 t="str">
        <f t="shared" si="981"/>
        <v>high sales</v>
      </c>
      <c r="F8977" s="2" t="str">
        <f t="shared" si="982"/>
        <v>high</v>
      </c>
      <c r="G8977" s="2" t="str">
        <f t="shared" si="983"/>
        <v>low</v>
      </c>
      <c r="H8977" s="2" t="str">
        <f t="shared" si="984"/>
        <v>high impact</v>
      </c>
      <c r="I8977" s="2" t="str">
        <f t="shared" si="985"/>
        <v>good</v>
      </c>
      <c r="J8977" s="2">
        <f t="shared" si="986"/>
        <v>9.0507261094749669</v>
      </c>
      <c r="K8977" s="2">
        <f t="shared" si="987"/>
        <v>9.0507261094749669</v>
      </c>
      <c r="L8977" s="2">
        <v>0.18</v>
      </c>
      <c r="M8977" s="2">
        <v>8</v>
      </c>
      <c r="N8977" s="3">
        <v>45061</v>
      </c>
      <c r="O8977" s="3">
        <v>45063</v>
      </c>
      <c r="P8977" s="2" t="s">
        <v>20</v>
      </c>
      <c r="Q8977" s="2" t="s">
        <v>26</v>
      </c>
      <c r="R8977" s="2">
        <v>196.94</v>
      </c>
      <c r="S8977" s="2" t="s">
        <v>22</v>
      </c>
    </row>
    <row r="8978" spans="1:19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 t="str">
        <f t="shared" si="981"/>
        <v>high sales</v>
      </c>
      <c r="F8978" s="2" t="str">
        <f t="shared" si="982"/>
        <v>high</v>
      </c>
      <c r="G8978" s="2" t="str">
        <f t="shared" si="983"/>
        <v>low</v>
      </c>
      <c r="H8978" s="2" t="str">
        <f t="shared" si="984"/>
        <v>high impact</v>
      </c>
      <c r="I8978" s="2" t="str">
        <f t="shared" si="985"/>
        <v>good</v>
      </c>
      <c r="J8978" s="2">
        <f t="shared" si="986"/>
        <v>17.742762871194671</v>
      </c>
      <c r="K8978" s="2">
        <f t="shared" si="987"/>
        <v>17.742762871194671</v>
      </c>
      <c r="L8978" s="2">
        <v>0.43</v>
      </c>
      <c r="M8978" s="2">
        <v>5</v>
      </c>
      <c r="N8978" s="3">
        <v>45241</v>
      </c>
      <c r="O8978" s="3">
        <v>45243</v>
      </c>
      <c r="P8978" s="2" t="s">
        <v>20</v>
      </c>
      <c r="Q8978" s="2" t="s">
        <v>26</v>
      </c>
      <c r="R8978" s="2">
        <v>160.63</v>
      </c>
      <c r="S8978" s="2" t="s">
        <v>27</v>
      </c>
    </row>
    <row r="8979" spans="1:19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 t="str">
        <f t="shared" si="981"/>
        <v>high sales</v>
      </c>
      <c r="F8979" s="2" t="str">
        <f t="shared" si="982"/>
        <v>high</v>
      </c>
      <c r="G8979" s="2" t="str">
        <f t="shared" si="983"/>
        <v>low</v>
      </c>
      <c r="H8979" s="2" t="str">
        <f t="shared" si="984"/>
        <v>high impact</v>
      </c>
      <c r="I8979" s="2" t="str">
        <f t="shared" si="985"/>
        <v>not good</v>
      </c>
      <c r="J8979" s="2">
        <f t="shared" si="986"/>
        <v>18.230977683315622</v>
      </c>
      <c r="K8979" s="2">
        <f t="shared" si="987"/>
        <v>18.230977683315622</v>
      </c>
      <c r="L8979" s="2">
        <v>0.28999999999999998</v>
      </c>
      <c r="M8979" s="2">
        <v>4</v>
      </c>
      <c r="N8979" s="3">
        <v>45654</v>
      </c>
      <c r="O8979" s="3">
        <v>45659</v>
      </c>
      <c r="P8979" s="2" t="s">
        <v>30</v>
      </c>
      <c r="Q8979" s="2" t="s">
        <v>26</v>
      </c>
      <c r="R8979" s="2">
        <v>188.2</v>
      </c>
      <c r="S8979" s="2" t="s">
        <v>16</v>
      </c>
    </row>
    <row r="8980" spans="1:19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 t="str">
        <f t="shared" si="981"/>
        <v>high sales</v>
      </c>
      <c r="F8980" s="2" t="str">
        <f t="shared" si="982"/>
        <v>high</v>
      </c>
      <c r="G8980" s="2" t="str">
        <f t="shared" si="983"/>
        <v>high</v>
      </c>
      <c r="H8980" s="2" t="str">
        <f t="shared" si="984"/>
        <v>high impact</v>
      </c>
      <c r="I8980" s="2" t="str">
        <f t="shared" si="985"/>
        <v>not good</v>
      </c>
      <c r="J8980" s="2">
        <f t="shared" si="986"/>
        <v>3.4145196685592007</v>
      </c>
      <c r="K8980" s="2">
        <f t="shared" si="987"/>
        <v>3.4145196685592007</v>
      </c>
      <c r="L8980" s="2">
        <v>0.06</v>
      </c>
      <c r="M8980" s="2">
        <v>6</v>
      </c>
      <c r="N8980" s="3">
        <v>45430</v>
      </c>
      <c r="O8980" s="3">
        <v>45434</v>
      </c>
      <c r="P8980" s="2" t="s">
        <v>14</v>
      </c>
      <c r="Q8980" s="2" t="s">
        <v>15</v>
      </c>
      <c r="R8980" s="2">
        <v>1280.47</v>
      </c>
      <c r="S8980" s="2" t="s">
        <v>27</v>
      </c>
    </row>
    <row r="8981" spans="1:19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 t="str">
        <f t="shared" si="981"/>
        <v>high sales</v>
      </c>
      <c r="F8981" s="2" t="str">
        <f t="shared" si="982"/>
        <v>high</v>
      </c>
      <c r="G8981" s="2" t="str">
        <f t="shared" si="983"/>
        <v>low</v>
      </c>
      <c r="H8981" s="2" t="str">
        <f t="shared" si="984"/>
        <v>high impact</v>
      </c>
      <c r="I8981" s="2" t="str">
        <f t="shared" si="985"/>
        <v>good</v>
      </c>
      <c r="J8981" s="2">
        <f t="shared" si="986"/>
        <v>5.8362037432177036</v>
      </c>
      <c r="K8981" s="2">
        <f t="shared" si="987"/>
        <v>5.8362037432177036</v>
      </c>
      <c r="L8981" s="2">
        <v>0.2</v>
      </c>
      <c r="M8981" s="2">
        <v>3</v>
      </c>
      <c r="N8981" s="3">
        <v>45193</v>
      </c>
      <c r="O8981" s="3">
        <v>45195</v>
      </c>
      <c r="P8981" s="2" t="s">
        <v>20</v>
      </c>
      <c r="Q8981" s="2" t="s">
        <v>21</v>
      </c>
      <c r="R8981" s="2">
        <v>656.12</v>
      </c>
      <c r="S8981" s="2" t="s">
        <v>38</v>
      </c>
    </row>
    <row r="8982" spans="1:19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 t="str">
        <f t="shared" si="981"/>
        <v>high sales</v>
      </c>
      <c r="F8982" s="2" t="str">
        <f t="shared" si="982"/>
        <v>high</v>
      </c>
      <c r="G8982" s="2" t="str">
        <f t="shared" si="983"/>
        <v>low</v>
      </c>
      <c r="H8982" s="2" t="str">
        <f t="shared" si="984"/>
        <v>high impact</v>
      </c>
      <c r="I8982" s="2" t="str">
        <f t="shared" si="985"/>
        <v>good</v>
      </c>
      <c r="J8982" s="2">
        <f t="shared" si="986"/>
        <v>3.4128067373312034</v>
      </c>
      <c r="K8982" s="2">
        <f t="shared" si="987"/>
        <v>3.4128067373312034</v>
      </c>
      <c r="L8982" s="2">
        <v>0.4</v>
      </c>
      <c r="M8982" s="2">
        <v>4</v>
      </c>
      <c r="N8982" s="3">
        <v>45066</v>
      </c>
      <c r="O8982" s="3">
        <v>45073</v>
      </c>
      <c r="P8982" s="2" t="s">
        <v>30</v>
      </c>
      <c r="Q8982" s="2" t="s">
        <v>21</v>
      </c>
      <c r="R8982" s="2">
        <v>550.96</v>
      </c>
      <c r="S8982" s="2" t="s">
        <v>47</v>
      </c>
    </row>
    <row r="8983" spans="1:19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 t="str">
        <f t="shared" si="981"/>
        <v>high sales</v>
      </c>
      <c r="F8983" s="2" t="str">
        <f t="shared" si="982"/>
        <v>high</v>
      </c>
      <c r="G8983" s="2" t="str">
        <f t="shared" si="983"/>
        <v>high</v>
      </c>
      <c r="H8983" s="2" t="str">
        <f t="shared" si="984"/>
        <v>high impact</v>
      </c>
      <c r="I8983" s="2" t="str">
        <f t="shared" si="985"/>
        <v>good</v>
      </c>
      <c r="J8983" s="2">
        <f t="shared" si="986"/>
        <v>6.9061589958159004</v>
      </c>
      <c r="K8983" s="2">
        <f t="shared" si="987"/>
        <v>6.9061589958159004</v>
      </c>
      <c r="L8983" s="2">
        <v>0.47</v>
      </c>
      <c r="M8983" s="2">
        <v>8</v>
      </c>
      <c r="N8983" s="3">
        <v>45584</v>
      </c>
      <c r="O8983" s="3">
        <v>45588</v>
      </c>
      <c r="P8983" s="2" t="s">
        <v>30</v>
      </c>
      <c r="Q8983" s="2" t="s">
        <v>15</v>
      </c>
      <c r="R8983" s="2">
        <v>597.5</v>
      </c>
      <c r="S8983" s="2" t="s">
        <v>38</v>
      </c>
    </row>
    <row r="8984" spans="1:19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 t="str">
        <f t="shared" si="981"/>
        <v>high sales</v>
      </c>
      <c r="F8984" s="2" t="str">
        <f t="shared" si="982"/>
        <v>high</v>
      </c>
      <c r="G8984" s="2" t="str">
        <f t="shared" si="983"/>
        <v>low</v>
      </c>
      <c r="H8984" s="2" t="str">
        <f t="shared" si="984"/>
        <v>high impact</v>
      </c>
      <c r="I8984" s="2" t="str">
        <f t="shared" si="985"/>
        <v>good</v>
      </c>
      <c r="J8984" s="2">
        <f t="shared" si="986"/>
        <v>3.9254025872779978</v>
      </c>
      <c r="K8984" s="2">
        <f t="shared" si="987"/>
        <v>3.9254025872779978</v>
      </c>
      <c r="L8984" s="2">
        <v>0.31</v>
      </c>
      <c r="M8984" s="2">
        <v>3</v>
      </c>
      <c r="N8984" s="3">
        <v>45411</v>
      </c>
      <c r="O8984" s="3">
        <v>45418</v>
      </c>
      <c r="P8984" s="2" t="s">
        <v>20</v>
      </c>
      <c r="Q8984" s="2" t="s">
        <v>15</v>
      </c>
      <c r="R8984" s="2">
        <v>1231.4100000000001</v>
      </c>
      <c r="S8984" s="2" t="s">
        <v>38</v>
      </c>
    </row>
    <row r="8985" spans="1:19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 t="str">
        <f t="shared" si="981"/>
        <v>high sales</v>
      </c>
      <c r="F8985" s="2" t="str">
        <f t="shared" si="982"/>
        <v>high</v>
      </c>
      <c r="G8985" s="2" t="str">
        <f t="shared" si="983"/>
        <v>low</v>
      </c>
      <c r="H8985" s="2" t="str">
        <f t="shared" si="984"/>
        <v>high impact</v>
      </c>
      <c r="I8985" s="2" t="str">
        <f t="shared" si="985"/>
        <v>not good</v>
      </c>
      <c r="J8985" s="2">
        <f t="shared" si="986"/>
        <v>11.770366054956792</v>
      </c>
      <c r="K8985" s="2">
        <f t="shared" si="987"/>
        <v>11.770366054956792</v>
      </c>
      <c r="L8985" s="2">
        <v>0.2</v>
      </c>
      <c r="M8985" s="2">
        <v>3</v>
      </c>
      <c r="N8985" s="3">
        <v>45311</v>
      </c>
      <c r="O8985" s="3">
        <v>45312</v>
      </c>
      <c r="P8985" s="2" t="s">
        <v>14</v>
      </c>
      <c r="Q8985" s="2" t="s">
        <v>21</v>
      </c>
      <c r="R8985" s="2">
        <v>102.99</v>
      </c>
      <c r="S8985" s="2" t="s">
        <v>16</v>
      </c>
    </row>
    <row r="8986" spans="1:19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 t="str">
        <f t="shared" si="981"/>
        <v>low sales</v>
      </c>
      <c r="F8986" s="2" t="str">
        <f t="shared" si="982"/>
        <v>low</v>
      </c>
      <c r="G8986" s="2" t="str">
        <f t="shared" si="983"/>
        <v>low</v>
      </c>
      <c r="H8986" s="2" t="str">
        <f t="shared" si="984"/>
        <v>low Impact</v>
      </c>
      <c r="I8986" s="2" t="str">
        <f t="shared" si="985"/>
        <v>not good</v>
      </c>
      <c r="J8986" s="2">
        <f t="shared" si="986"/>
        <v>15.670727580372249</v>
      </c>
      <c r="K8986" s="2">
        <f t="shared" si="987"/>
        <v>15.670727580372249</v>
      </c>
      <c r="L8986" s="2">
        <v>0.13</v>
      </c>
      <c r="M8986" s="2">
        <v>6</v>
      </c>
      <c r="N8986" s="3">
        <v>45047</v>
      </c>
      <c r="O8986" s="3">
        <v>45054</v>
      </c>
      <c r="P8986" s="2" t="s">
        <v>20</v>
      </c>
      <c r="Q8986" s="2" t="s">
        <v>26</v>
      </c>
      <c r="R8986" s="2">
        <v>29.55</v>
      </c>
      <c r="S8986" s="2" t="s">
        <v>27</v>
      </c>
    </row>
    <row r="8987" spans="1:19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 t="str">
        <f t="shared" si="981"/>
        <v>high sales</v>
      </c>
      <c r="F8987" s="2" t="str">
        <f t="shared" si="982"/>
        <v>high</v>
      </c>
      <c r="G8987" s="2" t="str">
        <f t="shared" si="983"/>
        <v>high</v>
      </c>
      <c r="H8987" s="2" t="str">
        <f t="shared" si="984"/>
        <v>high impact</v>
      </c>
      <c r="I8987" s="2" t="str">
        <f t="shared" si="985"/>
        <v>good</v>
      </c>
      <c r="J8987" s="2">
        <f t="shared" si="986"/>
        <v>7.2586406866156352</v>
      </c>
      <c r="K8987" s="2">
        <f t="shared" si="987"/>
        <v>7.2586406866156352</v>
      </c>
      <c r="L8987" s="2">
        <v>0.21</v>
      </c>
      <c r="M8987" s="2">
        <v>8</v>
      </c>
      <c r="N8987" s="3">
        <v>45183</v>
      </c>
      <c r="O8987" s="3">
        <v>45188</v>
      </c>
      <c r="P8987" s="2" t="s">
        <v>14</v>
      </c>
      <c r="Q8987" s="2" t="s">
        <v>15</v>
      </c>
      <c r="R8987" s="2">
        <v>301.77</v>
      </c>
      <c r="S8987" s="2" t="s">
        <v>16</v>
      </c>
    </row>
    <row r="8988" spans="1:19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 t="str">
        <f t="shared" si="981"/>
        <v>high sales</v>
      </c>
      <c r="F8988" s="2" t="str">
        <f t="shared" si="982"/>
        <v>high</v>
      </c>
      <c r="G8988" s="2" t="str">
        <f t="shared" si="983"/>
        <v>high</v>
      </c>
      <c r="H8988" s="2" t="str">
        <f t="shared" si="984"/>
        <v>high impact</v>
      </c>
      <c r="I8988" s="2" t="str">
        <f t="shared" si="985"/>
        <v>good</v>
      </c>
      <c r="J8988" s="2">
        <f t="shared" si="986"/>
        <v>16.642875974539567</v>
      </c>
      <c r="K8988" s="2">
        <f t="shared" si="987"/>
        <v>16.642875974539567</v>
      </c>
      <c r="L8988" s="2">
        <v>0.28000000000000003</v>
      </c>
      <c r="M8988" s="2">
        <v>2</v>
      </c>
      <c r="N8988" s="3">
        <v>45173</v>
      </c>
      <c r="O8988" s="3">
        <v>45176</v>
      </c>
      <c r="P8988" s="2" t="s">
        <v>14</v>
      </c>
      <c r="Q8988" s="2" t="s">
        <v>21</v>
      </c>
      <c r="R8988" s="2">
        <v>265.51</v>
      </c>
      <c r="S8988" s="2" t="s">
        <v>27</v>
      </c>
    </row>
    <row r="8989" spans="1:19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 t="str">
        <f t="shared" si="981"/>
        <v>low sales</v>
      </c>
      <c r="F8989" s="2" t="str">
        <f t="shared" si="982"/>
        <v>medium</v>
      </c>
      <c r="G8989" s="2" t="str">
        <f t="shared" si="983"/>
        <v>high</v>
      </c>
      <c r="H8989" s="2" t="str">
        <f t="shared" si="984"/>
        <v>high impact</v>
      </c>
      <c r="I8989" s="2" t="str">
        <f t="shared" si="985"/>
        <v>good</v>
      </c>
      <c r="J8989" s="2">
        <f t="shared" si="986"/>
        <v>5.8263443856227353</v>
      </c>
      <c r="K8989" s="2">
        <f t="shared" si="987"/>
        <v>5.8263443856227353</v>
      </c>
      <c r="L8989" s="2">
        <v>0</v>
      </c>
      <c r="M8989" s="2">
        <v>1</v>
      </c>
      <c r="N8989" s="3">
        <v>45511</v>
      </c>
      <c r="O8989" s="3">
        <v>45516</v>
      </c>
      <c r="P8989" s="2" t="s">
        <v>14</v>
      </c>
      <c r="Q8989" s="2" t="s">
        <v>15</v>
      </c>
      <c r="R8989" s="2">
        <v>143.56</v>
      </c>
      <c r="S8989" s="2" t="s">
        <v>16</v>
      </c>
    </row>
    <row r="8990" spans="1:19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 t="str">
        <f t="shared" si="981"/>
        <v>high sales</v>
      </c>
      <c r="F8990" s="2" t="str">
        <f t="shared" si="982"/>
        <v>high</v>
      </c>
      <c r="G8990" s="2" t="str">
        <f t="shared" si="983"/>
        <v>low</v>
      </c>
      <c r="H8990" s="2" t="str">
        <f t="shared" si="984"/>
        <v>high impact</v>
      </c>
      <c r="I8990" s="2" t="str">
        <f t="shared" si="985"/>
        <v>good</v>
      </c>
      <c r="J8990" s="2">
        <f t="shared" si="986"/>
        <v>4.7682767063270477</v>
      </c>
      <c r="K8990" s="2">
        <f t="shared" si="987"/>
        <v>4.7682767063270477</v>
      </c>
      <c r="L8990" s="2">
        <v>0.13</v>
      </c>
      <c r="M8990" s="2">
        <v>1</v>
      </c>
      <c r="N8990" s="3">
        <v>45375</v>
      </c>
      <c r="O8990" s="3">
        <v>45377</v>
      </c>
      <c r="P8990" s="2" t="s">
        <v>30</v>
      </c>
      <c r="Q8990" s="2" t="s">
        <v>21</v>
      </c>
      <c r="R8990" s="2">
        <v>931.24</v>
      </c>
      <c r="S8990" s="2" t="s">
        <v>33</v>
      </c>
    </row>
    <row r="8991" spans="1:19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 t="str">
        <f t="shared" si="981"/>
        <v>high sales</v>
      </c>
      <c r="F8991" s="2" t="str">
        <f t="shared" si="982"/>
        <v>high</v>
      </c>
      <c r="G8991" s="2" t="str">
        <f t="shared" si="983"/>
        <v>low</v>
      </c>
      <c r="H8991" s="2" t="str">
        <f t="shared" si="984"/>
        <v>high impact</v>
      </c>
      <c r="I8991" s="2" t="str">
        <f t="shared" si="985"/>
        <v>good</v>
      </c>
      <c r="J8991" s="2">
        <f t="shared" si="986"/>
        <v>12.595100901129586</v>
      </c>
      <c r="K8991" s="2">
        <f t="shared" si="987"/>
        <v>12.595100901129586</v>
      </c>
      <c r="L8991" s="2">
        <v>0.34</v>
      </c>
      <c r="M8991" s="2">
        <v>7</v>
      </c>
      <c r="N8991" s="3">
        <v>45246</v>
      </c>
      <c r="O8991" s="3">
        <v>45250</v>
      </c>
      <c r="P8991" s="2" t="s">
        <v>20</v>
      </c>
      <c r="Q8991" s="2" t="s">
        <v>26</v>
      </c>
      <c r="R8991" s="2">
        <v>393.95</v>
      </c>
      <c r="S8991" s="2" t="s">
        <v>38</v>
      </c>
    </row>
    <row r="8992" spans="1:19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 t="str">
        <f t="shared" si="981"/>
        <v>low sales</v>
      </c>
      <c r="F8992" s="2" t="str">
        <f t="shared" si="982"/>
        <v>low</v>
      </c>
      <c r="G8992" s="2" t="str">
        <f t="shared" si="983"/>
        <v>high</v>
      </c>
      <c r="H8992" s="2" t="str">
        <f t="shared" si="984"/>
        <v>low Impact</v>
      </c>
      <c r="I8992" s="2" t="str">
        <f t="shared" si="985"/>
        <v>good</v>
      </c>
      <c r="J8992" s="2">
        <f t="shared" si="986"/>
        <v>6.4214512152166261</v>
      </c>
      <c r="K8992" s="2">
        <f t="shared" si="987"/>
        <v>6.4214512152166261</v>
      </c>
      <c r="L8992" s="2">
        <v>0.34</v>
      </c>
      <c r="M8992" s="2">
        <v>2</v>
      </c>
      <c r="N8992" s="3">
        <v>45487</v>
      </c>
      <c r="O8992" s="3">
        <v>45493</v>
      </c>
      <c r="P8992" s="2" t="s">
        <v>14</v>
      </c>
      <c r="Q8992" s="2" t="s">
        <v>26</v>
      </c>
      <c r="R8992" s="2">
        <v>56.78</v>
      </c>
      <c r="S8992" s="2" t="s">
        <v>27</v>
      </c>
    </row>
    <row r="8993" spans="1:19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 t="str">
        <f t="shared" si="981"/>
        <v>high sales</v>
      </c>
      <c r="F8993" s="2" t="str">
        <f t="shared" si="982"/>
        <v>high</v>
      </c>
      <c r="G8993" s="2" t="str">
        <f t="shared" si="983"/>
        <v>low</v>
      </c>
      <c r="H8993" s="2" t="str">
        <f t="shared" si="984"/>
        <v>high impact</v>
      </c>
      <c r="I8993" s="2" t="str">
        <f t="shared" si="985"/>
        <v>good</v>
      </c>
      <c r="J8993" s="2">
        <f t="shared" si="986"/>
        <v>3.6000911862764657</v>
      </c>
      <c r="K8993" s="2">
        <f t="shared" si="987"/>
        <v>3.6000911862764657</v>
      </c>
      <c r="L8993" s="2">
        <v>0.33</v>
      </c>
      <c r="M8993" s="2">
        <v>9</v>
      </c>
      <c r="N8993" s="3">
        <v>45646</v>
      </c>
      <c r="O8993" s="3">
        <v>45651</v>
      </c>
      <c r="P8993" s="2" t="s">
        <v>30</v>
      </c>
      <c r="Q8993" s="2" t="s">
        <v>15</v>
      </c>
      <c r="R8993" s="2">
        <v>701.86</v>
      </c>
      <c r="S8993" s="2" t="s">
        <v>47</v>
      </c>
    </row>
    <row r="8994" spans="1:19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 t="str">
        <f t="shared" si="981"/>
        <v>high sales</v>
      </c>
      <c r="F8994" s="2" t="str">
        <f t="shared" si="982"/>
        <v>high</v>
      </c>
      <c r="G8994" s="2" t="str">
        <f t="shared" si="983"/>
        <v>high</v>
      </c>
      <c r="H8994" s="2" t="str">
        <f t="shared" si="984"/>
        <v>high impact</v>
      </c>
      <c r="I8994" s="2" t="str">
        <f t="shared" si="985"/>
        <v>good</v>
      </c>
      <c r="J8994" s="2">
        <f t="shared" si="986"/>
        <v>5.223524385033266</v>
      </c>
      <c r="K8994" s="2">
        <f t="shared" si="987"/>
        <v>5.223524385033266</v>
      </c>
      <c r="L8994" s="2">
        <v>0.47</v>
      </c>
      <c r="M8994" s="2">
        <v>4</v>
      </c>
      <c r="N8994" s="3">
        <v>45089</v>
      </c>
      <c r="O8994" s="3">
        <v>45092</v>
      </c>
      <c r="P8994" s="2" t="s">
        <v>20</v>
      </c>
      <c r="Q8994" s="2" t="s">
        <v>15</v>
      </c>
      <c r="R8994" s="2">
        <v>327.66000000000003</v>
      </c>
      <c r="S8994" s="2" t="s">
        <v>33</v>
      </c>
    </row>
    <row r="8995" spans="1:19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 t="str">
        <f t="shared" si="981"/>
        <v>high sales</v>
      </c>
      <c r="F8995" s="2" t="str">
        <f t="shared" si="982"/>
        <v>high</v>
      </c>
      <c r="G8995" s="2" t="str">
        <f t="shared" si="983"/>
        <v>high</v>
      </c>
      <c r="H8995" s="2" t="str">
        <f t="shared" si="984"/>
        <v>high impact</v>
      </c>
      <c r="I8995" s="2" t="str">
        <f t="shared" si="985"/>
        <v>good</v>
      </c>
      <c r="J8995" s="2">
        <f t="shared" si="986"/>
        <v>5.7551338779214882</v>
      </c>
      <c r="K8995" s="2">
        <f t="shared" si="987"/>
        <v>5.7551338779214882</v>
      </c>
      <c r="L8995" s="2">
        <v>0.28000000000000003</v>
      </c>
      <c r="M8995" s="2">
        <v>7</v>
      </c>
      <c r="N8995" s="3">
        <v>45095</v>
      </c>
      <c r="O8995" s="3">
        <v>45096</v>
      </c>
      <c r="P8995" s="2" t="s">
        <v>20</v>
      </c>
      <c r="Q8995" s="2" t="s">
        <v>15</v>
      </c>
      <c r="R8995" s="2">
        <v>352.56</v>
      </c>
      <c r="S8995" s="2" t="s">
        <v>33</v>
      </c>
    </row>
    <row r="8996" spans="1:19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 t="str">
        <f t="shared" si="981"/>
        <v>high sales</v>
      </c>
      <c r="F8996" s="2" t="str">
        <f t="shared" si="982"/>
        <v>high</v>
      </c>
      <c r="G8996" s="2" t="str">
        <f t="shared" si="983"/>
        <v>high</v>
      </c>
      <c r="H8996" s="2" t="str">
        <f t="shared" si="984"/>
        <v>high impact</v>
      </c>
      <c r="I8996" s="2" t="str">
        <f t="shared" si="985"/>
        <v>good</v>
      </c>
      <c r="J8996" s="2">
        <f t="shared" si="986"/>
        <v>4.7380269572698595</v>
      </c>
      <c r="K8996" s="2">
        <f t="shared" si="987"/>
        <v>4.7380269572698595</v>
      </c>
      <c r="L8996" s="2">
        <v>0.13</v>
      </c>
      <c r="M8996" s="2">
        <v>5</v>
      </c>
      <c r="N8996" s="3">
        <v>45473</v>
      </c>
      <c r="O8996" s="3">
        <v>45475</v>
      </c>
      <c r="P8996" s="2" t="s">
        <v>14</v>
      </c>
      <c r="Q8996" s="2" t="s">
        <v>26</v>
      </c>
      <c r="R8996" s="2">
        <v>488.18</v>
      </c>
      <c r="S8996" s="2" t="s">
        <v>47</v>
      </c>
    </row>
    <row r="8997" spans="1:19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 t="str">
        <f t="shared" si="981"/>
        <v>high sales</v>
      </c>
      <c r="F8997" s="2" t="str">
        <f t="shared" si="982"/>
        <v>high</v>
      </c>
      <c r="G8997" s="2" t="str">
        <f t="shared" si="983"/>
        <v>low</v>
      </c>
      <c r="H8997" s="2" t="str">
        <f t="shared" si="984"/>
        <v>high impact</v>
      </c>
      <c r="I8997" s="2" t="str">
        <f t="shared" si="985"/>
        <v>good</v>
      </c>
      <c r="J8997" s="2">
        <f t="shared" si="986"/>
        <v>3.6811856332404282</v>
      </c>
      <c r="K8997" s="2">
        <f t="shared" si="987"/>
        <v>3.6811856332404282</v>
      </c>
      <c r="L8997" s="2">
        <v>0.41</v>
      </c>
      <c r="M8997" s="2">
        <v>5</v>
      </c>
      <c r="N8997" s="3">
        <v>45518</v>
      </c>
      <c r="O8997" s="3">
        <v>45522</v>
      </c>
      <c r="P8997" s="2" t="s">
        <v>20</v>
      </c>
      <c r="Q8997" s="2" t="s">
        <v>15</v>
      </c>
      <c r="R8997" s="2">
        <v>1011.78</v>
      </c>
      <c r="S8997" s="2" t="s">
        <v>22</v>
      </c>
    </row>
    <row r="8998" spans="1:19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 t="str">
        <f t="shared" si="981"/>
        <v>high sales</v>
      </c>
      <c r="F8998" s="2" t="str">
        <f t="shared" si="982"/>
        <v>high</v>
      </c>
      <c r="G8998" s="2" t="str">
        <f t="shared" si="983"/>
        <v>low</v>
      </c>
      <c r="H8998" s="2" t="str">
        <f t="shared" si="984"/>
        <v>high impact</v>
      </c>
      <c r="I8998" s="2" t="str">
        <f t="shared" si="985"/>
        <v>good</v>
      </c>
      <c r="J8998" s="2">
        <f t="shared" si="986"/>
        <v>3.9821575660953896</v>
      </c>
      <c r="K8998" s="2">
        <f t="shared" si="987"/>
        <v>3.9821575660953896</v>
      </c>
      <c r="L8998" s="2">
        <v>0.19</v>
      </c>
      <c r="M8998" s="2">
        <v>7</v>
      </c>
      <c r="N8998" s="3">
        <v>45230</v>
      </c>
      <c r="O8998" s="3">
        <v>45231</v>
      </c>
      <c r="P8998" s="2" t="s">
        <v>14</v>
      </c>
      <c r="Q8998" s="2" t="s">
        <v>15</v>
      </c>
      <c r="R8998" s="2">
        <v>752.7</v>
      </c>
      <c r="S8998" s="2" t="s">
        <v>16</v>
      </c>
    </row>
    <row r="8999" spans="1:19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 t="str">
        <f t="shared" si="981"/>
        <v>high sales</v>
      </c>
      <c r="F8999" s="2" t="str">
        <f t="shared" si="982"/>
        <v>high</v>
      </c>
      <c r="G8999" s="2" t="str">
        <f t="shared" si="983"/>
        <v>high</v>
      </c>
      <c r="H8999" s="2" t="str">
        <f t="shared" si="984"/>
        <v>high impact</v>
      </c>
      <c r="I8999" s="2" t="str">
        <f t="shared" si="985"/>
        <v>good</v>
      </c>
      <c r="J8999" s="2">
        <f t="shared" si="986"/>
        <v>8.8157807917888569</v>
      </c>
      <c r="K8999" s="2">
        <f t="shared" si="987"/>
        <v>8.8157807917888569</v>
      </c>
      <c r="L8999" s="2">
        <v>0.12</v>
      </c>
      <c r="M8999" s="2">
        <v>9</v>
      </c>
      <c r="N8999" s="3">
        <v>45608</v>
      </c>
      <c r="O8999" s="3">
        <v>45610</v>
      </c>
      <c r="P8999" s="2" t="s">
        <v>30</v>
      </c>
      <c r="Q8999" s="2" t="s">
        <v>21</v>
      </c>
      <c r="R8999" s="2">
        <v>545.6</v>
      </c>
      <c r="S8999" s="2" t="s">
        <v>22</v>
      </c>
    </row>
    <row r="9000" spans="1:19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 t="str">
        <f t="shared" si="981"/>
        <v>high sales</v>
      </c>
      <c r="F9000" s="2" t="str">
        <f t="shared" si="982"/>
        <v>high</v>
      </c>
      <c r="G9000" s="2" t="str">
        <f t="shared" si="983"/>
        <v>low</v>
      </c>
      <c r="H9000" s="2" t="str">
        <f t="shared" si="984"/>
        <v>high impact</v>
      </c>
      <c r="I9000" s="2" t="str">
        <f t="shared" si="985"/>
        <v>good</v>
      </c>
      <c r="J9000" s="2">
        <f t="shared" si="986"/>
        <v>17.112132898249779</v>
      </c>
      <c r="K9000" s="2">
        <f t="shared" si="987"/>
        <v>17.112132898249779</v>
      </c>
      <c r="L9000" s="2">
        <v>0.28000000000000003</v>
      </c>
      <c r="M9000" s="2">
        <v>4</v>
      </c>
      <c r="N9000" s="3">
        <v>45382</v>
      </c>
      <c r="O9000" s="3">
        <v>45387</v>
      </c>
      <c r="P9000" s="2" t="s">
        <v>20</v>
      </c>
      <c r="Q9000" s="2" t="s">
        <v>21</v>
      </c>
      <c r="R9000" s="2">
        <v>101.13</v>
      </c>
      <c r="S9000" s="2" t="s">
        <v>16</v>
      </c>
    </row>
    <row r="9001" spans="1:19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 t="str">
        <f t="shared" si="981"/>
        <v>high sales</v>
      </c>
      <c r="F9001" s="2" t="str">
        <f t="shared" si="982"/>
        <v>high</v>
      </c>
      <c r="G9001" s="2" t="str">
        <f t="shared" si="983"/>
        <v>high</v>
      </c>
      <c r="H9001" s="2" t="str">
        <f t="shared" si="984"/>
        <v>high impact</v>
      </c>
      <c r="I9001" s="2" t="str">
        <f t="shared" si="985"/>
        <v>good</v>
      </c>
      <c r="J9001" s="2">
        <f t="shared" si="986"/>
        <v>8.0576219601416401</v>
      </c>
      <c r="K9001" s="2">
        <f t="shared" si="987"/>
        <v>8.0576219601416401</v>
      </c>
      <c r="L9001" s="2">
        <v>0.14000000000000001</v>
      </c>
      <c r="M9001" s="2">
        <v>9</v>
      </c>
      <c r="N9001" s="3">
        <v>45282</v>
      </c>
      <c r="O9001" s="3">
        <v>45287</v>
      </c>
      <c r="P9001" s="2" t="s">
        <v>20</v>
      </c>
      <c r="Q9001" s="2" t="s">
        <v>26</v>
      </c>
      <c r="R9001" s="2">
        <v>341.71</v>
      </c>
      <c r="S9001" s="2" t="s">
        <v>16</v>
      </c>
    </row>
    <row r="9002" spans="1:19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 t="str">
        <f t="shared" si="981"/>
        <v>high sales</v>
      </c>
      <c r="F9002" s="2" t="str">
        <f t="shared" si="982"/>
        <v>high</v>
      </c>
      <c r="G9002" s="2" t="str">
        <f t="shared" si="983"/>
        <v>low</v>
      </c>
      <c r="H9002" s="2" t="str">
        <f t="shared" si="984"/>
        <v>high impact</v>
      </c>
      <c r="I9002" s="2" t="str">
        <f t="shared" si="985"/>
        <v>good</v>
      </c>
      <c r="J9002" s="2">
        <f t="shared" si="986"/>
        <v>3.6333244397011737</v>
      </c>
      <c r="K9002" s="2">
        <f t="shared" si="987"/>
        <v>3.6333244397011737</v>
      </c>
      <c r="L9002" s="2">
        <v>0.2</v>
      </c>
      <c r="M9002" s="2">
        <v>9</v>
      </c>
      <c r="N9002" s="3">
        <v>45277</v>
      </c>
      <c r="O9002" s="3">
        <v>45280</v>
      </c>
      <c r="P9002" s="2" t="s">
        <v>20</v>
      </c>
      <c r="Q9002" s="2" t="s">
        <v>26</v>
      </c>
      <c r="R9002" s="2">
        <v>1124.4000000000001</v>
      </c>
      <c r="S9002" s="2" t="s">
        <v>16</v>
      </c>
    </row>
    <row r="9003" spans="1:19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 t="str">
        <f t="shared" si="981"/>
        <v>high sales</v>
      </c>
      <c r="F9003" s="2" t="str">
        <f t="shared" si="982"/>
        <v>high</v>
      </c>
      <c r="G9003" s="2" t="str">
        <f t="shared" si="983"/>
        <v>low</v>
      </c>
      <c r="H9003" s="2" t="str">
        <f t="shared" si="984"/>
        <v>high impact</v>
      </c>
      <c r="I9003" s="2" t="str">
        <f t="shared" si="985"/>
        <v>not good</v>
      </c>
      <c r="J9003" s="2">
        <f t="shared" si="986"/>
        <v>6.242398730693262</v>
      </c>
      <c r="K9003" s="2">
        <f t="shared" si="987"/>
        <v>6.242398730693262</v>
      </c>
      <c r="L9003" s="2">
        <v>0.35</v>
      </c>
      <c r="M9003" s="2">
        <v>8</v>
      </c>
      <c r="N9003" s="3">
        <v>45037</v>
      </c>
      <c r="O9003" s="3">
        <v>45043</v>
      </c>
      <c r="P9003" s="2" t="s">
        <v>20</v>
      </c>
      <c r="Q9003" s="2" t="s">
        <v>21</v>
      </c>
      <c r="R9003" s="2">
        <v>308.83</v>
      </c>
      <c r="S9003" s="2" t="s">
        <v>27</v>
      </c>
    </row>
    <row r="9004" spans="1:19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 t="str">
        <f t="shared" si="981"/>
        <v>high sales</v>
      </c>
      <c r="F9004" s="2" t="str">
        <f t="shared" si="982"/>
        <v>high</v>
      </c>
      <c r="G9004" s="2" t="str">
        <f t="shared" si="983"/>
        <v>high</v>
      </c>
      <c r="H9004" s="2" t="str">
        <f t="shared" si="984"/>
        <v>high impact</v>
      </c>
      <c r="I9004" s="2" t="str">
        <f t="shared" si="985"/>
        <v>not good</v>
      </c>
      <c r="J9004" s="2">
        <f t="shared" si="986"/>
        <v>4.2127090892999375</v>
      </c>
      <c r="K9004" s="2">
        <f t="shared" si="987"/>
        <v>4.2127090892999375</v>
      </c>
      <c r="L9004" s="2">
        <v>0.5</v>
      </c>
      <c r="M9004" s="2">
        <v>1</v>
      </c>
      <c r="N9004" s="3">
        <v>45530</v>
      </c>
      <c r="O9004" s="3">
        <v>45531</v>
      </c>
      <c r="P9004" s="2" t="s">
        <v>14</v>
      </c>
      <c r="Q9004" s="2" t="s">
        <v>26</v>
      </c>
      <c r="R9004" s="2">
        <v>564.95000000000005</v>
      </c>
      <c r="S9004" s="2" t="s">
        <v>33</v>
      </c>
    </row>
    <row r="9005" spans="1:19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 t="str">
        <f t="shared" si="981"/>
        <v>high sales</v>
      </c>
      <c r="F9005" s="2" t="str">
        <f t="shared" si="982"/>
        <v>high</v>
      </c>
      <c r="G9005" s="2" t="str">
        <f t="shared" si="983"/>
        <v>low</v>
      </c>
      <c r="H9005" s="2" t="str">
        <f t="shared" si="984"/>
        <v>high impact</v>
      </c>
      <c r="I9005" s="2" t="str">
        <f t="shared" si="985"/>
        <v>good</v>
      </c>
      <c r="J9005" s="2">
        <f t="shared" si="986"/>
        <v>4.1039895511754922</v>
      </c>
      <c r="K9005" s="2">
        <f t="shared" si="987"/>
        <v>4.1039895511754922</v>
      </c>
      <c r="L9005" s="2">
        <v>0.32</v>
      </c>
      <c r="M9005" s="2">
        <v>9</v>
      </c>
      <c r="N9005" s="3">
        <v>45217</v>
      </c>
      <c r="O9005" s="3">
        <v>45222</v>
      </c>
      <c r="P9005" s="2" t="s">
        <v>20</v>
      </c>
      <c r="Q9005" s="2" t="s">
        <v>15</v>
      </c>
      <c r="R9005" s="2">
        <v>842.2</v>
      </c>
      <c r="S9005" s="2" t="s">
        <v>47</v>
      </c>
    </row>
    <row r="9006" spans="1:19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 t="str">
        <f t="shared" si="981"/>
        <v>high sales</v>
      </c>
      <c r="F9006" s="2" t="str">
        <f t="shared" si="982"/>
        <v>high</v>
      </c>
      <c r="G9006" s="2" t="str">
        <f t="shared" si="983"/>
        <v>low</v>
      </c>
      <c r="H9006" s="2" t="str">
        <f t="shared" si="984"/>
        <v>high impact</v>
      </c>
      <c r="I9006" s="2" t="str">
        <f t="shared" si="985"/>
        <v>not good</v>
      </c>
      <c r="J9006" s="2">
        <f t="shared" si="986"/>
        <v>4.8905262442516362</v>
      </c>
      <c r="K9006" s="2">
        <f t="shared" si="987"/>
        <v>4.8905262442516362</v>
      </c>
      <c r="L9006" s="2">
        <v>0.14000000000000001</v>
      </c>
      <c r="M9006" s="2">
        <v>3</v>
      </c>
      <c r="N9006" s="3">
        <v>45199</v>
      </c>
      <c r="O9006" s="3">
        <v>45202</v>
      </c>
      <c r="P9006" s="2" t="s">
        <v>20</v>
      </c>
      <c r="Q9006" s="2" t="s">
        <v>15</v>
      </c>
      <c r="R9006" s="2">
        <v>882.86</v>
      </c>
      <c r="S9006" s="2" t="s">
        <v>47</v>
      </c>
    </row>
    <row r="9007" spans="1:19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 t="str">
        <f t="shared" si="981"/>
        <v>high sales</v>
      </c>
      <c r="F9007" s="2" t="str">
        <f t="shared" si="982"/>
        <v>high</v>
      </c>
      <c r="G9007" s="2" t="str">
        <f t="shared" si="983"/>
        <v>high</v>
      </c>
      <c r="H9007" s="2" t="str">
        <f t="shared" si="984"/>
        <v>high impact</v>
      </c>
      <c r="I9007" s="2" t="str">
        <f t="shared" si="985"/>
        <v>not good</v>
      </c>
      <c r="J9007" s="2">
        <f t="shared" si="986"/>
        <v>10.324893699265559</v>
      </c>
      <c r="K9007" s="2">
        <f t="shared" si="987"/>
        <v>10.324893699265559</v>
      </c>
      <c r="L9007" s="2">
        <v>0.05</v>
      </c>
      <c r="M9007" s="2">
        <v>8</v>
      </c>
      <c r="N9007" s="3">
        <v>45613</v>
      </c>
      <c r="O9007" s="3">
        <v>45617</v>
      </c>
      <c r="P9007" s="2" t="s">
        <v>30</v>
      </c>
      <c r="Q9007" s="2" t="s">
        <v>26</v>
      </c>
      <c r="R9007" s="2">
        <v>206.96</v>
      </c>
      <c r="S9007" s="2" t="s">
        <v>27</v>
      </c>
    </row>
    <row r="9008" spans="1:19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 t="str">
        <f t="shared" si="981"/>
        <v>high sales</v>
      </c>
      <c r="F9008" s="2" t="str">
        <f t="shared" si="982"/>
        <v>high</v>
      </c>
      <c r="G9008" s="2" t="str">
        <f t="shared" si="983"/>
        <v>low</v>
      </c>
      <c r="H9008" s="2" t="str">
        <f t="shared" si="984"/>
        <v>high impact</v>
      </c>
      <c r="I9008" s="2" t="str">
        <f t="shared" si="985"/>
        <v>not good</v>
      </c>
      <c r="J9008" s="2">
        <f t="shared" si="986"/>
        <v>5.5671061562827813</v>
      </c>
      <c r="K9008" s="2">
        <f t="shared" si="987"/>
        <v>5.5671061562827813</v>
      </c>
      <c r="L9008" s="2">
        <v>0.18</v>
      </c>
      <c r="M9008" s="2">
        <v>5</v>
      </c>
      <c r="N9008" s="3">
        <v>45212</v>
      </c>
      <c r="O9008" s="3">
        <v>45216</v>
      </c>
      <c r="P9008" s="2" t="s">
        <v>20</v>
      </c>
      <c r="Q9008" s="2" t="s">
        <v>15</v>
      </c>
      <c r="R9008" s="2">
        <v>486.17</v>
      </c>
      <c r="S9008" s="2" t="s">
        <v>22</v>
      </c>
    </row>
    <row r="9009" spans="1:19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 t="str">
        <f t="shared" si="981"/>
        <v>high sales</v>
      </c>
      <c r="F9009" s="2" t="str">
        <f t="shared" si="982"/>
        <v>high</v>
      </c>
      <c r="G9009" s="2" t="str">
        <f t="shared" si="983"/>
        <v>low</v>
      </c>
      <c r="H9009" s="2" t="str">
        <f t="shared" si="984"/>
        <v>high impact</v>
      </c>
      <c r="I9009" s="2" t="str">
        <f t="shared" si="985"/>
        <v>not good</v>
      </c>
      <c r="J9009" s="2">
        <f t="shared" si="986"/>
        <v>5.9547119140625</v>
      </c>
      <c r="K9009" s="2">
        <f t="shared" si="987"/>
        <v>5.9547119140625</v>
      </c>
      <c r="L9009" s="2">
        <v>0.01</v>
      </c>
      <c r="M9009" s="2">
        <v>6</v>
      </c>
      <c r="N9009" s="3">
        <v>44935</v>
      </c>
      <c r="O9009" s="3">
        <v>44936</v>
      </c>
      <c r="P9009" s="2" t="s">
        <v>14</v>
      </c>
      <c r="Q9009" s="2" t="s">
        <v>21</v>
      </c>
      <c r="R9009" s="2">
        <v>819.2</v>
      </c>
      <c r="S9009" s="2" t="s">
        <v>22</v>
      </c>
    </row>
    <row r="9010" spans="1:19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 t="str">
        <f t="shared" si="981"/>
        <v>low sales</v>
      </c>
      <c r="F9010" s="2" t="str">
        <f t="shared" si="982"/>
        <v>low</v>
      </c>
      <c r="G9010" s="2" t="str">
        <f t="shared" si="983"/>
        <v>high</v>
      </c>
      <c r="H9010" s="2" t="str">
        <f t="shared" si="984"/>
        <v>low Impact</v>
      </c>
      <c r="I9010" s="2" t="str">
        <f t="shared" si="985"/>
        <v>good</v>
      </c>
      <c r="J9010" s="2">
        <f t="shared" si="986"/>
        <v>4.761978361669243</v>
      </c>
      <c r="K9010" s="2">
        <f t="shared" si="987"/>
        <v>4.761978361669243</v>
      </c>
      <c r="L9010" s="2">
        <v>0.23</v>
      </c>
      <c r="M9010" s="2">
        <v>3</v>
      </c>
      <c r="N9010" s="3">
        <v>44971</v>
      </c>
      <c r="O9010" s="3">
        <v>44975</v>
      </c>
      <c r="P9010" s="2" t="s">
        <v>14</v>
      </c>
      <c r="Q9010" s="2" t="s">
        <v>15</v>
      </c>
      <c r="R9010" s="2">
        <v>64.7</v>
      </c>
      <c r="S9010" s="2" t="s">
        <v>22</v>
      </c>
    </row>
    <row r="9011" spans="1:19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 t="str">
        <f t="shared" si="981"/>
        <v>high sales</v>
      </c>
      <c r="F9011" s="2" t="str">
        <f t="shared" si="982"/>
        <v>high</v>
      </c>
      <c r="G9011" s="2" t="str">
        <f t="shared" si="983"/>
        <v>low</v>
      </c>
      <c r="H9011" s="2" t="str">
        <f t="shared" si="984"/>
        <v>high impact</v>
      </c>
      <c r="I9011" s="2" t="str">
        <f t="shared" si="985"/>
        <v>not good</v>
      </c>
      <c r="J9011" s="2">
        <f t="shared" si="986"/>
        <v>3.8565094719871018</v>
      </c>
      <c r="K9011" s="2">
        <f t="shared" si="987"/>
        <v>3.8565094719871018</v>
      </c>
      <c r="L9011" s="2">
        <v>0.33</v>
      </c>
      <c r="M9011" s="2">
        <v>7</v>
      </c>
      <c r="N9011" s="3">
        <v>44991</v>
      </c>
      <c r="O9011" s="3">
        <v>44996</v>
      </c>
      <c r="P9011" s="2" t="s">
        <v>20</v>
      </c>
      <c r="Q9011" s="2" t="s">
        <v>21</v>
      </c>
      <c r="R9011" s="2">
        <v>595.44000000000005</v>
      </c>
      <c r="S9011" s="2" t="s">
        <v>47</v>
      </c>
    </row>
    <row r="9012" spans="1:19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 t="str">
        <f t="shared" si="981"/>
        <v>high sales</v>
      </c>
      <c r="F9012" s="2" t="str">
        <f t="shared" si="982"/>
        <v>high</v>
      </c>
      <c r="G9012" s="2" t="str">
        <f t="shared" si="983"/>
        <v>low</v>
      </c>
      <c r="H9012" s="2" t="str">
        <f t="shared" si="984"/>
        <v>high impact</v>
      </c>
      <c r="I9012" s="2" t="str">
        <f t="shared" si="985"/>
        <v>not good</v>
      </c>
      <c r="J9012" s="2">
        <f t="shared" si="986"/>
        <v>17.190326028861573</v>
      </c>
      <c r="K9012" s="2">
        <f t="shared" si="987"/>
        <v>17.190326028861573</v>
      </c>
      <c r="L9012" s="2">
        <v>0.26</v>
      </c>
      <c r="M9012" s="2">
        <v>2</v>
      </c>
      <c r="N9012" s="3">
        <v>45066</v>
      </c>
      <c r="O9012" s="3">
        <v>45070</v>
      </c>
      <c r="P9012" s="2" t="s">
        <v>14</v>
      </c>
      <c r="Q9012" s="2" t="s">
        <v>21</v>
      </c>
      <c r="R9012" s="2">
        <v>187.1</v>
      </c>
      <c r="S9012" s="2" t="s">
        <v>33</v>
      </c>
    </row>
    <row r="9013" spans="1:19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 t="str">
        <f t="shared" si="981"/>
        <v>low sales</v>
      </c>
      <c r="F9013" s="2" t="str">
        <f t="shared" si="982"/>
        <v>low</v>
      </c>
      <c r="G9013" s="2" t="str">
        <f t="shared" si="983"/>
        <v>low</v>
      </c>
      <c r="H9013" s="2" t="str">
        <f t="shared" si="984"/>
        <v>low Impact</v>
      </c>
      <c r="I9013" s="2" t="str">
        <f t="shared" si="985"/>
        <v>not good</v>
      </c>
      <c r="J9013" s="2">
        <f t="shared" si="986"/>
        <v>7.6044133476856839</v>
      </c>
      <c r="K9013" s="2">
        <f t="shared" si="987"/>
        <v>7.6044133476856839</v>
      </c>
      <c r="L9013" s="2">
        <v>0.43</v>
      </c>
      <c r="M9013" s="2">
        <v>3</v>
      </c>
      <c r="N9013" s="3">
        <v>45263</v>
      </c>
      <c r="O9013" s="3">
        <v>45268</v>
      </c>
      <c r="P9013" s="2" t="s">
        <v>20</v>
      </c>
      <c r="Q9013" s="2" t="s">
        <v>26</v>
      </c>
      <c r="R9013" s="2">
        <v>18.579999999999998</v>
      </c>
      <c r="S9013" s="2" t="s">
        <v>16</v>
      </c>
    </row>
    <row r="9014" spans="1:19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 t="str">
        <f t="shared" si="981"/>
        <v>high sales</v>
      </c>
      <c r="F9014" s="2" t="str">
        <f t="shared" si="982"/>
        <v>high</v>
      </c>
      <c r="G9014" s="2" t="str">
        <f t="shared" si="983"/>
        <v>low</v>
      </c>
      <c r="H9014" s="2" t="str">
        <f t="shared" si="984"/>
        <v>high impact</v>
      </c>
      <c r="I9014" s="2" t="str">
        <f t="shared" si="985"/>
        <v>good</v>
      </c>
      <c r="J9014" s="2">
        <f t="shared" si="986"/>
        <v>4.2027404494225875</v>
      </c>
      <c r="K9014" s="2">
        <f t="shared" si="987"/>
        <v>4.2027404494225875</v>
      </c>
      <c r="L9014" s="2">
        <v>0.25</v>
      </c>
      <c r="M9014" s="2">
        <v>2</v>
      </c>
      <c r="N9014" s="3">
        <v>45612</v>
      </c>
      <c r="O9014" s="3">
        <v>45615</v>
      </c>
      <c r="P9014" s="2" t="s">
        <v>14</v>
      </c>
      <c r="Q9014" s="2" t="s">
        <v>21</v>
      </c>
      <c r="R9014" s="2">
        <v>719.59</v>
      </c>
      <c r="S9014" s="2" t="s">
        <v>22</v>
      </c>
    </row>
    <row r="9015" spans="1:19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 t="str">
        <f t="shared" si="981"/>
        <v>low sales</v>
      </c>
      <c r="F9015" s="2" t="str">
        <f t="shared" si="982"/>
        <v>low</v>
      </c>
      <c r="G9015" s="2" t="str">
        <f t="shared" si="983"/>
        <v>low</v>
      </c>
      <c r="H9015" s="2" t="str">
        <f t="shared" si="984"/>
        <v>low Impact</v>
      </c>
      <c r="I9015" s="2" t="str">
        <f t="shared" si="985"/>
        <v>good</v>
      </c>
      <c r="J9015" s="2">
        <f t="shared" si="986"/>
        <v>3.9102083333333333</v>
      </c>
      <c r="K9015" s="2">
        <f t="shared" si="987"/>
        <v>3.9102083333333333</v>
      </c>
      <c r="L9015" s="2">
        <v>0.23</v>
      </c>
      <c r="M9015" s="2">
        <v>9</v>
      </c>
      <c r="N9015" s="3">
        <v>45599</v>
      </c>
      <c r="O9015" s="3">
        <v>45606</v>
      </c>
      <c r="P9015" s="2" t="s">
        <v>30</v>
      </c>
      <c r="Q9015" s="2" t="s">
        <v>15</v>
      </c>
      <c r="R9015" s="2">
        <v>96</v>
      </c>
      <c r="S9015" s="2" t="s">
        <v>27</v>
      </c>
    </row>
    <row r="9016" spans="1:19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 t="str">
        <f t="shared" si="981"/>
        <v>high sales</v>
      </c>
      <c r="F9016" s="2" t="str">
        <f t="shared" si="982"/>
        <v>high</v>
      </c>
      <c r="G9016" s="2" t="str">
        <f t="shared" si="983"/>
        <v>low</v>
      </c>
      <c r="H9016" s="2" t="str">
        <f t="shared" si="984"/>
        <v>high impact</v>
      </c>
      <c r="I9016" s="2" t="str">
        <f t="shared" si="985"/>
        <v>good</v>
      </c>
      <c r="J9016" s="2">
        <f t="shared" si="986"/>
        <v>10.51714949272705</v>
      </c>
      <c r="K9016" s="2">
        <f t="shared" si="987"/>
        <v>10.51714949272705</v>
      </c>
      <c r="L9016" s="2">
        <v>0.15</v>
      </c>
      <c r="M9016" s="2">
        <v>3</v>
      </c>
      <c r="N9016" s="3">
        <v>45566</v>
      </c>
      <c r="O9016" s="3">
        <v>45573</v>
      </c>
      <c r="P9016" s="2" t="s">
        <v>30</v>
      </c>
      <c r="Q9016" s="2" t="s">
        <v>21</v>
      </c>
      <c r="R9016" s="2">
        <v>409.05</v>
      </c>
      <c r="S9016" s="2" t="s">
        <v>16</v>
      </c>
    </row>
    <row r="9017" spans="1:19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 t="str">
        <f t="shared" si="981"/>
        <v>high sales</v>
      </c>
      <c r="F9017" s="2" t="str">
        <f t="shared" si="982"/>
        <v>high</v>
      </c>
      <c r="G9017" s="2" t="str">
        <f t="shared" si="983"/>
        <v>low</v>
      </c>
      <c r="H9017" s="2" t="str">
        <f t="shared" si="984"/>
        <v>high impact</v>
      </c>
      <c r="I9017" s="2" t="str">
        <f t="shared" si="985"/>
        <v>good</v>
      </c>
      <c r="J9017" s="2">
        <f t="shared" si="986"/>
        <v>7.2055729314756887</v>
      </c>
      <c r="K9017" s="2">
        <f t="shared" si="987"/>
        <v>7.2055729314756887</v>
      </c>
      <c r="L9017" s="2">
        <v>0.42</v>
      </c>
      <c r="M9017" s="2">
        <v>8</v>
      </c>
      <c r="N9017" s="3">
        <v>45204</v>
      </c>
      <c r="O9017" s="3">
        <v>45209</v>
      </c>
      <c r="P9017" s="2" t="s">
        <v>20</v>
      </c>
      <c r="Q9017" s="2" t="s">
        <v>21</v>
      </c>
      <c r="R9017" s="2">
        <v>562.72</v>
      </c>
      <c r="S9017" s="2" t="s">
        <v>38</v>
      </c>
    </row>
    <row r="9018" spans="1:19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 t="str">
        <f t="shared" si="981"/>
        <v>low sales</v>
      </c>
      <c r="F9018" s="2" t="str">
        <f t="shared" si="982"/>
        <v>low</v>
      </c>
      <c r="G9018" s="2" t="str">
        <f t="shared" si="983"/>
        <v>high</v>
      </c>
      <c r="H9018" s="2" t="str">
        <f t="shared" si="984"/>
        <v>low Impact</v>
      </c>
      <c r="I9018" s="2" t="str">
        <f t="shared" si="985"/>
        <v>good</v>
      </c>
      <c r="J9018" s="2">
        <f t="shared" si="986"/>
        <v>5.7078080070780803</v>
      </c>
      <c r="K9018" s="2">
        <f t="shared" si="987"/>
        <v>5.7078080070780803</v>
      </c>
      <c r="L9018" s="2">
        <v>0.45</v>
      </c>
      <c r="M9018" s="2">
        <v>6</v>
      </c>
      <c r="N9018" s="3">
        <v>44936</v>
      </c>
      <c r="O9018" s="3">
        <v>44941</v>
      </c>
      <c r="P9018" s="2" t="s">
        <v>30</v>
      </c>
      <c r="Q9018" s="2" t="s">
        <v>15</v>
      </c>
      <c r="R9018" s="2">
        <v>45.21</v>
      </c>
      <c r="S9018" s="2" t="s">
        <v>33</v>
      </c>
    </row>
    <row r="9019" spans="1:19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 t="str">
        <f t="shared" si="981"/>
        <v>low sales</v>
      </c>
      <c r="F9019" s="2" t="str">
        <f t="shared" si="982"/>
        <v>low</v>
      </c>
      <c r="G9019" s="2" t="str">
        <f t="shared" si="983"/>
        <v>high</v>
      </c>
      <c r="H9019" s="2" t="str">
        <f t="shared" si="984"/>
        <v>low Impact</v>
      </c>
      <c r="I9019" s="2" t="str">
        <f t="shared" si="985"/>
        <v>good</v>
      </c>
      <c r="J9019" s="2">
        <f t="shared" si="986"/>
        <v>5.1214134702506797</v>
      </c>
      <c r="K9019" s="2">
        <f t="shared" si="987"/>
        <v>5.1214134702506797</v>
      </c>
      <c r="L9019" s="2">
        <v>0.49</v>
      </c>
      <c r="M9019" s="2">
        <v>1</v>
      </c>
      <c r="N9019" s="3">
        <v>45272</v>
      </c>
      <c r="O9019" s="3">
        <v>45273</v>
      </c>
      <c r="P9019" s="2" t="s">
        <v>14</v>
      </c>
      <c r="Q9019" s="2" t="s">
        <v>21</v>
      </c>
      <c r="R9019" s="2">
        <v>66.22</v>
      </c>
      <c r="S9019" s="2" t="s">
        <v>16</v>
      </c>
    </row>
    <row r="9020" spans="1:19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 t="str">
        <f t="shared" si="981"/>
        <v>high sales</v>
      </c>
      <c r="F9020" s="2" t="str">
        <f t="shared" si="982"/>
        <v>high</v>
      </c>
      <c r="G9020" s="2" t="str">
        <f t="shared" si="983"/>
        <v>low</v>
      </c>
      <c r="H9020" s="2" t="str">
        <f t="shared" si="984"/>
        <v>high impact</v>
      </c>
      <c r="I9020" s="2" t="str">
        <f t="shared" si="985"/>
        <v>good</v>
      </c>
      <c r="J9020" s="2">
        <f t="shared" si="986"/>
        <v>6.7177547911721982</v>
      </c>
      <c r="K9020" s="2">
        <f t="shared" si="987"/>
        <v>6.7177547911721982</v>
      </c>
      <c r="L9020" s="2">
        <v>0.49</v>
      </c>
      <c r="M9020" s="2">
        <v>6</v>
      </c>
      <c r="N9020" s="3">
        <v>45324</v>
      </c>
      <c r="O9020" s="3">
        <v>45331</v>
      </c>
      <c r="P9020" s="2" t="s">
        <v>14</v>
      </c>
      <c r="Q9020" s="2" t="s">
        <v>21</v>
      </c>
      <c r="R9020" s="2">
        <v>564.58000000000004</v>
      </c>
      <c r="S9020" s="2" t="s">
        <v>27</v>
      </c>
    </row>
    <row r="9021" spans="1:19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 t="str">
        <f t="shared" si="981"/>
        <v>high sales</v>
      </c>
      <c r="F9021" s="2" t="str">
        <f t="shared" si="982"/>
        <v>high</v>
      </c>
      <c r="G9021" s="2" t="str">
        <f t="shared" si="983"/>
        <v>high</v>
      </c>
      <c r="H9021" s="2" t="str">
        <f t="shared" si="984"/>
        <v>high impact</v>
      </c>
      <c r="I9021" s="2" t="str">
        <f t="shared" si="985"/>
        <v>good</v>
      </c>
      <c r="J9021" s="2">
        <f t="shared" si="986"/>
        <v>4.3818969866532127</v>
      </c>
      <c r="K9021" s="2">
        <f t="shared" si="987"/>
        <v>4.3818969866532127</v>
      </c>
      <c r="L9021" s="2">
        <v>0.49</v>
      </c>
      <c r="M9021" s="2">
        <v>8</v>
      </c>
      <c r="N9021" s="3">
        <v>45143</v>
      </c>
      <c r="O9021" s="3">
        <v>45147</v>
      </c>
      <c r="P9021" s="2" t="s">
        <v>20</v>
      </c>
      <c r="Q9021" s="2" t="s">
        <v>15</v>
      </c>
      <c r="R9021" s="2">
        <v>436.06</v>
      </c>
      <c r="S9021" s="2" t="s">
        <v>33</v>
      </c>
    </row>
    <row r="9022" spans="1:19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 t="str">
        <f t="shared" si="981"/>
        <v>high sales</v>
      </c>
      <c r="F9022" s="2" t="str">
        <f t="shared" si="982"/>
        <v>high</v>
      </c>
      <c r="G9022" s="2" t="str">
        <f t="shared" si="983"/>
        <v>low</v>
      </c>
      <c r="H9022" s="2" t="str">
        <f t="shared" si="984"/>
        <v>high impact</v>
      </c>
      <c r="I9022" s="2" t="str">
        <f t="shared" si="985"/>
        <v>good</v>
      </c>
      <c r="J9022" s="2">
        <f t="shared" si="986"/>
        <v>6.1179073180960373</v>
      </c>
      <c r="K9022" s="2">
        <f t="shared" si="987"/>
        <v>6.1179073180960373</v>
      </c>
      <c r="L9022" s="2">
        <v>0.36</v>
      </c>
      <c r="M9022" s="2">
        <v>3</v>
      </c>
      <c r="N9022" s="3">
        <v>45421</v>
      </c>
      <c r="O9022" s="3">
        <v>45426</v>
      </c>
      <c r="P9022" s="2" t="s">
        <v>20</v>
      </c>
      <c r="Q9022" s="2" t="s">
        <v>26</v>
      </c>
      <c r="R9022" s="2">
        <v>476.9</v>
      </c>
      <c r="S9022" s="2" t="s">
        <v>33</v>
      </c>
    </row>
    <row r="9023" spans="1:19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 t="str">
        <f t="shared" si="981"/>
        <v>high sales</v>
      </c>
      <c r="F9023" s="2" t="str">
        <f t="shared" si="982"/>
        <v>high</v>
      </c>
      <c r="G9023" s="2" t="str">
        <f t="shared" si="983"/>
        <v>low</v>
      </c>
      <c r="H9023" s="2" t="str">
        <f t="shared" si="984"/>
        <v>high impact</v>
      </c>
      <c r="I9023" s="2" t="str">
        <f t="shared" si="985"/>
        <v>good</v>
      </c>
      <c r="J9023" s="2">
        <f t="shared" si="986"/>
        <v>7.5197149643705465</v>
      </c>
      <c r="K9023" s="2">
        <f t="shared" si="987"/>
        <v>7.5197149643705465</v>
      </c>
      <c r="L9023" s="2">
        <v>0.28000000000000003</v>
      </c>
      <c r="M9023" s="2">
        <v>7</v>
      </c>
      <c r="N9023" s="3">
        <v>45577</v>
      </c>
      <c r="O9023" s="3">
        <v>45578</v>
      </c>
      <c r="P9023" s="2" t="s">
        <v>30</v>
      </c>
      <c r="Q9023" s="2" t="s">
        <v>26</v>
      </c>
      <c r="R9023" s="2">
        <v>189.45</v>
      </c>
      <c r="S9023" s="2" t="s">
        <v>16</v>
      </c>
    </row>
    <row r="9024" spans="1:19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 t="str">
        <f t="shared" si="981"/>
        <v>low sales</v>
      </c>
      <c r="F9024" s="2" t="str">
        <f t="shared" si="982"/>
        <v>medium</v>
      </c>
      <c r="G9024" s="2" t="str">
        <f t="shared" si="983"/>
        <v>low</v>
      </c>
      <c r="H9024" s="2" t="str">
        <f t="shared" si="984"/>
        <v>high impact</v>
      </c>
      <c r="I9024" s="2" t="str">
        <f t="shared" si="985"/>
        <v>good</v>
      </c>
      <c r="J9024" s="2">
        <f t="shared" si="986"/>
        <v>6.4040957015409568</v>
      </c>
      <c r="K9024" s="2">
        <f t="shared" si="987"/>
        <v>6.4040957015409568</v>
      </c>
      <c r="L9024" s="2">
        <v>0.09</v>
      </c>
      <c r="M9024" s="2">
        <v>6</v>
      </c>
      <c r="N9024" s="3">
        <v>45329</v>
      </c>
      <c r="O9024" s="3">
        <v>45330</v>
      </c>
      <c r="P9024" s="2" t="s">
        <v>14</v>
      </c>
      <c r="Q9024" s="2" t="s">
        <v>15</v>
      </c>
      <c r="R9024" s="2">
        <v>147.96</v>
      </c>
      <c r="S9024" s="2" t="s">
        <v>38</v>
      </c>
    </row>
    <row r="9025" spans="1:19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 t="str">
        <f t="shared" si="981"/>
        <v>high sales</v>
      </c>
      <c r="F9025" s="2" t="str">
        <f t="shared" si="982"/>
        <v>high</v>
      </c>
      <c r="G9025" s="2" t="str">
        <f t="shared" si="983"/>
        <v>high</v>
      </c>
      <c r="H9025" s="2" t="str">
        <f t="shared" si="984"/>
        <v>high impact</v>
      </c>
      <c r="I9025" s="2" t="str">
        <f t="shared" si="985"/>
        <v>good</v>
      </c>
      <c r="J9025" s="2">
        <f t="shared" si="986"/>
        <v>10.829469273743017</v>
      </c>
      <c r="K9025" s="2">
        <f t="shared" si="987"/>
        <v>10.829469273743017</v>
      </c>
      <c r="L9025" s="2">
        <v>0.38</v>
      </c>
      <c r="M9025" s="2">
        <v>1</v>
      </c>
      <c r="N9025" s="3">
        <v>45161</v>
      </c>
      <c r="O9025" s="3">
        <v>45162</v>
      </c>
      <c r="P9025" s="2" t="s">
        <v>14</v>
      </c>
      <c r="Q9025" s="2" t="s">
        <v>15</v>
      </c>
      <c r="R9025" s="2">
        <v>143.19999999999999</v>
      </c>
      <c r="S9025" s="2" t="s">
        <v>33</v>
      </c>
    </row>
    <row r="9026" spans="1:19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 t="str">
        <f t="shared" si="981"/>
        <v>high sales</v>
      </c>
      <c r="F9026" s="2" t="str">
        <f t="shared" si="982"/>
        <v>high</v>
      </c>
      <c r="G9026" s="2" t="str">
        <f t="shared" si="983"/>
        <v>high</v>
      </c>
      <c r="H9026" s="2" t="str">
        <f t="shared" si="984"/>
        <v>high impact</v>
      </c>
      <c r="I9026" s="2" t="str">
        <f t="shared" si="985"/>
        <v>good</v>
      </c>
      <c r="J9026" s="2">
        <f t="shared" si="986"/>
        <v>11.609898882384249</v>
      </c>
      <c r="K9026" s="2">
        <f t="shared" si="987"/>
        <v>11.609898882384249</v>
      </c>
      <c r="L9026" s="2">
        <v>0.37</v>
      </c>
      <c r="M9026" s="2">
        <v>2</v>
      </c>
      <c r="N9026" s="3">
        <v>45233</v>
      </c>
      <c r="O9026" s="3">
        <v>45235</v>
      </c>
      <c r="P9026" s="2" t="s">
        <v>14</v>
      </c>
      <c r="Q9026" s="2" t="s">
        <v>26</v>
      </c>
      <c r="R9026" s="2">
        <v>112.74</v>
      </c>
      <c r="S9026" s="2" t="s">
        <v>33</v>
      </c>
    </row>
    <row r="9027" spans="1:19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 t="str">
        <f t="shared" ref="E9027:E9090" si="988">IF(D9027&gt;1000,"high sales","low sales")</f>
        <v>high sales</v>
      </c>
      <c r="F9027" s="2" t="str">
        <f t="shared" ref="F9027:F9090" si="989">IF(D9027&gt;1000,"high",IF(D9027&gt;500,"medium","low"))</f>
        <v>high</v>
      </c>
      <c r="G9027" s="2" t="str">
        <f t="shared" ref="G9027:G9090" si="990">IF(AND(D9037&gt;1000,R9037&gt;500),"high","low")</f>
        <v>high</v>
      </c>
      <c r="H9027" s="2" t="str">
        <f t="shared" ref="H9027:H9090" si="991">IF(OR(D9027&gt;500,L9027&gt;0.5),"high impact","low Impact")</f>
        <v>high impact</v>
      </c>
      <c r="I9027" s="2" t="str">
        <f t="shared" ref="I9027:I9090" si="992">IF(NOT(AND(D9033&gt;500,R9034&gt;100)),"not good","good")</f>
        <v>good</v>
      </c>
      <c r="J9027" s="2">
        <f t="shared" ref="J9027:J9090" si="993">D9027/R9027</f>
        <v>4.8613792227584458</v>
      </c>
      <c r="K9027" s="2">
        <f t="shared" ref="K9027:K9090" si="994">IFERROR(J9027,0)</f>
        <v>4.8613792227584458</v>
      </c>
      <c r="L9027" s="2">
        <v>0.42</v>
      </c>
      <c r="M9027" s="2">
        <v>5</v>
      </c>
      <c r="N9027" s="3">
        <v>44954</v>
      </c>
      <c r="O9027" s="3">
        <v>44961</v>
      </c>
      <c r="P9027" s="2" t="s">
        <v>30</v>
      </c>
      <c r="Q9027" s="2" t="s">
        <v>15</v>
      </c>
      <c r="R9027" s="2">
        <v>472.44</v>
      </c>
      <c r="S9027" s="2" t="s">
        <v>47</v>
      </c>
    </row>
    <row r="9028" spans="1:19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 t="str">
        <f t="shared" si="988"/>
        <v>high sales</v>
      </c>
      <c r="F9028" s="2" t="str">
        <f t="shared" si="989"/>
        <v>high</v>
      </c>
      <c r="G9028" s="2" t="str">
        <f t="shared" si="990"/>
        <v>low</v>
      </c>
      <c r="H9028" s="2" t="str">
        <f t="shared" si="991"/>
        <v>high impact</v>
      </c>
      <c r="I9028" s="2" t="str">
        <f t="shared" si="992"/>
        <v>good</v>
      </c>
      <c r="J9028" s="2">
        <f t="shared" si="993"/>
        <v>6.5519279040580125</v>
      </c>
      <c r="K9028" s="2">
        <f t="shared" si="994"/>
        <v>6.5519279040580125</v>
      </c>
      <c r="L9028" s="2">
        <v>0.23</v>
      </c>
      <c r="M9028" s="2">
        <v>7</v>
      </c>
      <c r="N9028" s="3">
        <v>45209</v>
      </c>
      <c r="O9028" s="3">
        <v>45210</v>
      </c>
      <c r="P9028" s="2" t="s">
        <v>30</v>
      </c>
      <c r="Q9028" s="2" t="s">
        <v>21</v>
      </c>
      <c r="R9028" s="2">
        <v>573.67999999999995</v>
      </c>
      <c r="S9028" s="2" t="s">
        <v>27</v>
      </c>
    </row>
    <row r="9029" spans="1:19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 t="str">
        <f t="shared" si="988"/>
        <v>high sales</v>
      </c>
      <c r="F9029" s="2" t="str">
        <f t="shared" si="989"/>
        <v>high</v>
      </c>
      <c r="G9029" s="2" t="str">
        <f t="shared" si="990"/>
        <v>low</v>
      </c>
      <c r="H9029" s="2" t="str">
        <f t="shared" si="991"/>
        <v>high impact</v>
      </c>
      <c r="I9029" s="2" t="str">
        <f t="shared" si="992"/>
        <v>good</v>
      </c>
      <c r="J9029" s="2">
        <f t="shared" si="993"/>
        <v>3.5033599641603823</v>
      </c>
      <c r="K9029" s="2">
        <f t="shared" si="994"/>
        <v>3.5033599641603823</v>
      </c>
      <c r="L9029" s="2">
        <v>0.45</v>
      </c>
      <c r="M9029" s="2">
        <v>4</v>
      </c>
      <c r="N9029" s="3">
        <v>45434</v>
      </c>
      <c r="O9029" s="3">
        <v>45435</v>
      </c>
      <c r="P9029" s="2" t="s">
        <v>14</v>
      </c>
      <c r="Q9029" s="2" t="s">
        <v>21</v>
      </c>
      <c r="R9029" s="2">
        <v>803.58</v>
      </c>
      <c r="S9029" s="2" t="s">
        <v>16</v>
      </c>
    </row>
    <row r="9030" spans="1:19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 t="str">
        <f t="shared" si="988"/>
        <v>high sales</v>
      </c>
      <c r="F9030" s="2" t="str">
        <f t="shared" si="989"/>
        <v>high</v>
      </c>
      <c r="G9030" s="2" t="str">
        <f t="shared" si="990"/>
        <v>high</v>
      </c>
      <c r="H9030" s="2" t="str">
        <f t="shared" si="991"/>
        <v>high impact</v>
      </c>
      <c r="I9030" s="2" t="str">
        <f t="shared" si="992"/>
        <v>good</v>
      </c>
      <c r="J9030" s="2">
        <f t="shared" si="993"/>
        <v>7.4168630090878489</v>
      </c>
      <c r="K9030" s="2">
        <f t="shared" si="994"/>
        <v>7.4168630090878489</v>
      </c>
      <c r="L9030" s="2">
        <v>0.36</v>
      </c>
      <c r="M9030" s="2">
        <v>6</v>
      </c>
      <c r="N9030" s="3">
        <v>45076</v>
      </c>
      <c r="O9030" s="3">
        <v>45083</v>
      </c>
      <c r="P9030" s="2" t="s">
        <v>20</v>
      </c>
      <c r="Q9030" s="2" t="s">
        <v>21</v>
      </c>
      <c r="R9030" s="2">
        <v>415.94</v>
      </c>
      <c r="S9030" s="2" t="s">
        <v>38</v>
      </c>
    </row>
    <row r="9031" spans="1:19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 t="str">
        <f t="shared" si="988"/>
        <v>high sales</v>
      </c>
      <c r="F9031" s="2" t="str">
        <f t="shared" si="989"/>
        <v>high</v>
      </c>
      <c r="G9031" s="2" t="str">
        <f t="shared" si="990"/>
        <v>high</v>
      </c>
      <c r="H9031" s="2" t="str">
        <f t="shared" si="991"/>
        <v>high impact</v>
      </c>
      <c r="I9031" s="2" t="str">
        <f t="shared" si="992"/>
        <v>good</v>
      </c>
      <c r="J9031" s="2">
        <f t="shared" si="993"/>
        <v>4.7469682006715379</v>
      </c>
      <c r="K9031" s="2">
        <f t="shared" si="994"/>
        <v>4.7469682006715379</v>
      </c>
      <c r="L9031" s="2">
        <v>0.09</v>
      </c>
      <c r="M9031" s="2">
        <v>2</v>
      </c>
      <c r="N9031" s="3">
        <v>45079</v>
      </c>
      <c r="O9031" s="3">
        <v>45084</v>
      </c>
      <c r="P9031" s="2" t="s">
        <v>30</v>
      </c>
      <c r="Q9031" s="2" t="s">
        <v>15</v>
      </c>
      <c r="R9031" s="2">
        <v>506.3</v>
      </c>
      <c r="S9031" s="2" t="s">
        <v>16</v>
      </c>
    </row>
    <row r="9032" spans="1:19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 t="str">
        <f t="shared" si="988"/>
        <v>high sales</v>
      </c>
      <c r="F9032" s="2" t="str">
        <f t="shared" si="989"/>
        <v>high</v>
      </c>
      <c r="G9032" s="2" t="str">
        <f t="shared" si="990"/>
        <v>low</v>
      </c>
      <c r="H9032" s="2" t="str">
        <f t="shared" si="991"/>
        <v>high impact</v>
      </c>
      <c r="I9032" s="2" t="str">
        <f t="shared" si="992"/>
        <v>good</v>
      </c>
      <c r="J9032" s="2">
        <f t="shared" si="993"/>
        <v>4.4438342486270592</v>
      </c>
      <c r="K9032" s="2">
        <f t="shared" si="994"/>
        <v>4.4438342486270592</v>
      </c>
      <c r="L9032" s="2">
        <v>0.1</v>
      </c>
      <c r="M9032" s="2">
        <v>5</v>
      </c>
      <c r="N9032" s="3">
        <v>45374</v>
      </c>
      <c r="O9032" s="3">
        <v>45375</v>
      </c>
      <c r="P9032" s="2" t="s">
        <v>20</v>
      </c>
      <c r="Q9032" s="2" t="s">
        <v>26</v>
      </c>
      <c r="R9032" s="2">
        <v>380.57</v>
      </c>
      <c r="S9032" s="2" t="s">
        <v>47</v>
      </c>
    </row>
    <row r="9033" spans="1:19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 t="str">
        <f t="shared" si="988"/>
        <v>low sales</v>
      </c>
      <c r="F9033" s="2" t="str">
        <f t="shared" si="989"/>
        <v>medium</v>
      </c>
      <c r="G9033" s="2" t="str">
        <f t="shared" si="990"/>
        <v>high</v>
      </c>
      <c r="H9033" s="2" t="str">
        <f t="shared" si="991"/>
        <v>high impact</v>
      </c>
      <c r="I9033" s="2" t="str">
        <f t="shared" si="992"/>
        <v>good</v>
      </c>
      <c r="J9033" s="2">
        <f t="shared" si="993"/>
        <v>4.0469088527233339</v>
      </c>
      <c r="K9033" s="2">
        <f t="shared" si="994"/>
        <v>4.0469088527233339</v>
      </c>
      <c r="L9033" s="2">
        <v>0.41</v>
      </c>
      <c r="M9033" s="2">
        <v>3</v>
      </c>
      <c r="N9033" s="3">
        <v>45189</v>
      </c>
      <c r="O9033" s="3">
        <v>45190</v>
      </c>
      <c r="P9033" s="2" t="s">
        <v>30</v>
      </c>
      <c r="Q9033" s="2" t="s">
        <v>26</v>
      </c>
      <c r="R9033" s="2">
        <v>198.47</v>
      </c>
      <c r="S9033" s="2" t="s">
        <v>33</v>
      </c>
    </row>
    <row r="9034" spans="1:19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 t="str">
        <f t="shared" si="988"/>
        <v>high sales</v>
      </c>
      <c r="F9034" s="2" t="str">
        <f t="shared" si="989"/>
        <v>high</v>
      </c>
      <c r="G9034" s="2" t="str">
        <f t="shared" si="990"/>
        <v>low</v>
      </c>
      <c r="H9034" s="2" t="str">
        <f t="shared" si="991"/>
        <v>high impact</v>
      </c>
      <c r="I9034" s="2" t="str">
        <f t="shared" si="992"/>
        <v>good</v>
      </c>
      <c r="J9034" s="2">
        <f t="shared" si="993"/>
        <v>7.0697987610142752</v>
      </c>
      <c r="K9034" s="2">
        <f t="shared" si="994"/>
        <v>7.0697987610142752</v>
      </c>
      <c r="L9034" s="2">
        <v>0.21</v>
      </c>
      <c r="M9034" s="2">
        <v>1</v>
      </c>
      <c r="N9034" s="3">
        <v>45175</v>
      </c>
      <c r="O9034" s="3">
        <v>45177</v>
      </c>
      <c r="P9034" s="2" t="s">
        <v>30</v>
      </c>
      <c r="Q9034" s="2" t="s">
        <v>26</v>
      </c>
      <c r="R9034" s="2">
        <v>259.89</v>
      </c>
      <c r="S9034" s="2" t="s">
        <v>33</v>
      </c>
    </row>
    <row r="9035" spans="1:19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 t="str">
        <f t="shared" si="988"/>
        <v>high sales</v>
      </c>
      <c r="F9035" s="2" t="str">
        <f t="shared" si="989"/>
        <v>high</v>
      </c>
      <c r="G9035" s="2" t="str">
        <f t="shared" si="990"/>
        <v>low</v>
      </c>
      <c r="H9035" s="2" t="str">
        <f t="shared" si="991"/>
        <v>high impact</v>
      </c>
      <c r="I9035" s="2" t="str">
        <f t="shared" si="992"/>
        <v>good</v>
      </c>
      <c r="J9035" s="2">
        <f t="shared" si="993"/>
        <v>5.8381905705298651</v>
      </c>
      <c r="K9035" s="2">
        <f t="shared" si="994"/>
        <v>5.8381905705298651</v>
      </c>
      <c r="L9035" s="2">
        <v>0.12</v>
      </c>
      <c r="M9035" s="2">
        <v>6</v>
      </c>
      <c r="N9035" s="3">
        <v>45575</v>
      </c>
      <c r="O9035" s="3">
        <v>45577</v>
      </c>
      <c r="P9035" s="2" t="s">
        <v>14</v>
      </c>
      <c r="Q9035" s="2" t="s">
        <v>21</v>
      </c>
      <c r="R9035" s="2">
        <v>575.42999999999995</v>
      </c>
      <c r="S9035" s="2" t="s">
        <v>22</v>
      </c>
    </row>
    <row r="9036" spans="1:19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 t="str">
        <f t="shared" si="988"/>
        <v>high sales</v>
      </c>
      <c r="F9036" s="2" t="str">
        <f t="shared" si="989"/>
        <v>high</v>
      </c>
      <c r="G9036" s="2" t="str">
        <f t="shared" si="990"/>
        <v>high</v>
      </c>
      <c r="H9036" s="2" t="str">
        <f t="shared" si="991"/>
        <v>high impact</v>
      </c>
      <c r="I9036" s="2" t="str">
        <f t="shared" si="992"/>
        <v>good</v>
      </c>
      <c r="J9036" s="2">
        <f t="shared" si="993"/>
        <v>4.0717835145825756</v>
      </c>
      <c r="K9036" s="2">
        <f t="shared" si="994"/>
        <v>4.0717835145825756</v>
      </c>
      <c r="L9036" s="2">
        <v>0.21</v>
      </c>
      <c r="M9036" s="2">
        <v>9</v>
      </c>
      <c r="N9036" s="3">
        <v>45556</v>
      </c>
      <c r="O9036" s="3">
        <v>45563</v>
      </c>
      <c r="P9036" s="2" t="s">
        <v>14</v>
      </c>
      <c r="Q9036" s="2" t="s">
        <v>26</v>
      </c>
      <c r="R9036" s="2">
        <v>907.59</v>
      </c>
      <c r="S9036" s="2" t="s">
        <v>47</v>
      </c>
    </row>
    <row r="9037" spans="1:19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 t="str">
        <f t="shared" si="988"/>
        <v>high sales</v>
      </c>
      <c r="F9037" s="2" t="str">
        <f t="shared" si="989"/>
        <v>high</v>
      </c>
      <c r="G9037" s="2" t="str">
        <f t="shared" si="990"/>
        <v>high</v>
      </c>
      <c r="H9037" s="2" t="str">
        <f t="shared" si="991"/>
        <v>high impact</v>
      </c>
      <c r="I9037" s="2" t="str">
        <f t="shared" si="992"/>
        <v>good</v>
      </c>
      <c r="J9037" s="2">
        <f t="shared" si="993"/>
        <v>3.7423989516871283</v>
      </c>
      <c r="K9037" s="2">
        <f t="shared" si="994"/>
        <v>3.7423989516871283</v>
      </c>
      <c r="L9037" s="2">
        <v>0.08</v>
      </c>
      <c r="M9037" s="2">
        <v>8</v>
      </c>
      <c r="N9037" s="3">
        <v>45341</v>
      </c>
      <c r="O9037" s="3">
        <v>45348</v>
      </c>
      <c r="P9037" s="2" t="s">
        <v>30</v>
      </c>
      <c r="Q9037" s="2" t="s">
        <v>26</v>
      </c>
      <c r="R9037" s="2">
        <v>641.03</v>
      </c>
      <c r="S9037" s="2" t="s">
        <v>16</v>
      </c>
    </row>
    <row r="9038" spans="1:19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 t="str">
        <f t="shared" si="988"/>
        <v>high sales</v>
      </c>
      <c r="F9038" s="2" t="str">
        <f t="shared" si="989"/>
        <v>high</v>
      </c>
      <c r="G9038" s="2" t="str">
        <f t="shared" si="990"/>
        <v>high</v>
      </c>
      <c r="H9038" s="2" t="str">
        <f t="shared" si="991"/>
        <v>high impact</v>
      </c>
      <c r="I9038" s="2" t="str">
        <f t="shared" si="992"/>
        <v>good</v>
      </c>
      <c r="J9038" s="2">
        <f t="shared" si="993"/>
        <v>8.2502277327935225</v>
      </c>
      <c r="K9038" s="2">
        <f t="shared" si="994"/>
        <v>8.2502277327935225</v>
      </c>
      <c r="L9038" s="2">
        <v>0.45</v>
      </c>
      <c r="M9038" s="2">
        <v>4</v>
      </c>
      <c r="N9038" s="3">
        <v>45636</v>
      </c>
      <c r="O9038" s="3">
        <v>45637</v>
      </c>
      <c r="P9038" s="2" t="s">
        <v>30</v>
      </c>
      <c r="Q9038" s="2" t="s">
        <v>15</v>
      </c>
      <c r="R9038" s="2">
        <v>395.2</v>
      </c>
      <c r="S9038" s="2" t="s">
        <v>22</v>
      </c>
    </row>
    <row r="9039" spans="1:19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 t="str">
        <f t="shared" si="988"/>
        <v>high sales</v>
      </c>
      <c r="F9039" s="2" t="str">
        <f t="shared" si="989"/>
        <v>high</v>
      </c>
      <c r="G9039" s="2" t="str">
        <f t="shared" si="990"/>
        <v>low</v>
      </c>
      <c r="H9039" s="2" t="str">
        <f t="shared" si="991"/>
        <v>high impact</v>
      </c>
      <c r="I9039" s="2" t="str">
        <f t="shared" si="992"/>
        <v>good</v>
      </c>
      <c r="J9039" s="2">
        <f t="shared" si="993"/>
        <v>9.0466863858022233</v>
      </c>
      <c r="K9039" s="2">
        <f t="shared" si="994"/>
        <v>9.0466863858022233</v>
      </c>
      <c r="L9039" s="2">
        <v>0.04</v>
      </c>
      <c r="M9039" s="2">
        <v>8</v>
      </c>
      <c r="N9039" s="3">
        <v>45243</v>
      </c>
      <c r="O9039" s="3">
        <v>45244</v>
      </c>
      <c r="P9039" s="2" t="s">
        <v>14</v>
      </c>
      <c r="Q9039" s="2" t="s">
        <v>15</v>
      </c>
      <c r="R9039" s="2">
        <v>125.09</v>
      </c>
      <c r="S9039" s="2" t="s">
        <v>22</v>
      </c>
    </row>
    <row r="9040" spans="1:19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 t="str">
        <f t="shared" si="988"/>
        <v>high sales</v>
      </c>
      <c r="F9040" s="2" t="str">
        <f t="shared" si="989"/>
        <v>high</v>
      </c>
      <c r="G9040" s="2" t="str">
        <f t="shared" si="990"/>
        <v>low</v>
      </c>
      <c r="H9040" s="2" t="str">
        <f t="shared" si="991"/>
        <v>high impact</v>
      </c>
      <c r="I9040" s="2" t="str">
        <f t="shared" si="992"/>
        <v>good</v>
      </c>
      <c r="J9040" s="2">
        <f t="shared" si="993"/>
        <v>7.4061765059310245</v>
      </c>
      <c r="K9040" s="2">
        <f t="shared" si="994"/>
        <v>7.4061765059310245</v>
      </c>
      <c r="L9040" s="2">
        <v>0.18</v>
      </c>
      <c r="M9040" s="2">
        <v>5</v>
      </c>
      <c r="N9040" s="3">
        <v>45100</v>
      </c>
      <c r="O9040" s="3">
        <v>45105</v>
      </c>
      <c r="P9040" s="2" t="s">
        <v>14</v>
      </c>
      <c r="Q9040" s="2" t="s">
        <v>21</v>
      </c>
      <c r="R9040" s="2">
        <v>582.53</v>
      </c>
      <c r="S9040" s="2" t="s">
        <v>33</v>
      </c>
    </row>
    <row r="9041" spans="1:19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 t="str">
        <f t="shared" si="988"/>
        <v>high sales</v>
      </c>
      <c r="F9041" s="2" t="str">
        <f t="shared" si="989"/>
        <v>high</v>
      </c>
      <c r="G9041" s="2" t="str">
        <f t="shared" si="990"/>
        <v>low</v>
      </c>
      <c r="H9041" s="2" t="str">
        <f t="shared" si="991"/>
        <v>high impact</v>
      </c>
      <c r="I9041" s="2" t="str">
        <f t="shared" si="992"/>
        <v>good</v>
      </c>
      <c r="J9041" s="2">
        <f t="shared" si="993"/>
        <v>5.0606378392235003</v>
      </c>
      <c r="K9041" s="2">
        <f t="shared" si="994"/>
        <v>5.0606378392235003</v>
      </c>
      <c r="L9041" s="2">
        <v>0.28000000000000003</v>
      </c>
      <c r="M9041" s="2">
        <v>3</v>
      </c>
      <c r="N9041" s="3">
        <v>45171</v>
      </c>
      <c r="O9041" s="3">
        <v>45176</v>
      </c>
      <c r="P9041" s="2" t="s">
        <v>20</v>
      </c>
      <c r="Q9041" s="2" t="s">
        <v>15</v>
      </c>
      <c r="R9041" s="2">
        <v>858.21</v>
      </c>
      <c r="S9041" s="2" t="s">
        <v>33</v>
      </c>
    </row>
    <row r="9042" spans="1:19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 t="str">
        <f t="shared" si="988"/>
        <v>high sales</v>
      </c>
      <c r="F9042" s="2" t="str">
        <f t="shared" si="989"/>
        <v>high</v>
      </c>
      <c r="G9042" s="2" t="str">
        <f t="shared" si="990"/>
        <v>low</v>
      </c>
      <c r="H9042" s="2" t="str">
        <f t="shared" si="991"/>
        <v>high impact</v>
      </c>
      <c r="I9042" s="2" t="str">
        <f t="shared" si="992"/>
        <v>good</v>
      </c>
      <c r="J9042" s="2">
        <f t="shared" si="993"/>
        <v>3.8740747615843327</v>
      </c>
      <c r="K9042" s="2">
        <f t="shared" si="994"/>
        <v>3.8740747615843327</v>
      </c>
      <c r="L9042" s="2">
        <v>0.44</v>
      </c>
      <c r="M9042" s="2">
        <v>4</v>
      </c>
      <c r="N9042" s="3">
        <v>45268</v>
      </c>
      <c r="O9042" s="3">
        <v>45270</v>
      </c>
      <c r="P9042" s="2" t="s">
        <v>20</v>
      </c>
      <c r="Q9042" s="2" t="s">
        <v>15</v>
      </c>
      <c r="R9042" s="2">
        <v>430.97</v>
      </c>
      <c r="S9042" s="2" t="s">
        <v>22</v>
      </c>
    </row>
    <row r="9043" spans="1:19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 t="str">
        <f t="shared" si="988"/>
        <v>high sales</v>
      </c>
      <c r="F9043" s="2" t="str">
        <f t="shared" si="989"/>
        <v>high</v>
      </c>
      <c r="G9043" s="2" t="str">
        <f t="shared" si="990"/>
        <v>low</v>
      </c>
      <c r="H9043" s="2" t="str">
        <f t="shared" si="991"/>
        <v>high impact</v>
      </c>
      <c r="I9043" s="2" t="str">
        <f t="shared" si="992"/>
        <v>not good</v>
      </c>
      <c r="J9043" s="2">
        <f t="shared" si="993"/>
        <v>4.7381240106888161</v>
      </c>
      <c r="K9043" s="2">
        <f t="shared" si="994"/>
        <v>4.7381240106888161</v>
      </c>
      <c r="L9043" s="2">
        <v>0.39</v>
      </c>
      <c r="M9043" s="2">
        <v>7</v>
      </c>
      <c r="N9043" s="3">
        <v>44935</v>
      </c>
      <c r="O9043" s="3">
        <v>44940</v>
      </c>
      <c r="P9043" s="2" t="s">
        <v>20</v>
      </c>
      <c r="Q9043" s="2" t="s">
        <v>21</v>
      </c>
      <c r="R9043" s="2">
        <v>587.53</v>
      </c>
      <c r="S9043" s="2" t="s">
        <v>38</v>
      </c>
    </row>
    <row r="9044" spans="1:19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 t="str">
        <f t="shared" si="988"/>
        <v>high sales</v>
      </c>
      <c r="F9044" s="2" t="str">
        <f t="shared" si="989"/>
        <v>high</v>
      </c>
      <c r="G9044" s="2" t="str">
        <f t="shared" si="990"/>
        <v>high</v>
      </c>
      <c r="H9044" s="2" t="str">
        <f t="shared" si="991"/>
        <v>high impact</v>
      </c>
      <c r="I9044" s="2" t="str">
        <f t="shared" si="992"/>
        <v>good</v>
      </c>
      <c r="J9044" s="2">
        <f t="shared" si="993"/>
        <v>9.9444624247524107</v>
      </c>
      <c r="K9044" s="2">
        <f t="shared" si="994"/>
        <v>9.9444624247524107</v>
      </c>
      <c r="L9044" s="2">
        <v>0.01</v>
      </c>
      <c r="M9044" s="2">
        <v>5</v>
      </c>
      <c r="N9044" s="3">
        <v>45405</v>
      </c>
      <c r="O9044" s="3">
        <v>45412</v>
      </c>
      <c r="P9044" s="2" t="s">
        <v>14</v>
      </c>
      <c r="Q9044" s="2" t="s">
        <v>15</v>
      </c>
      <c r="R9044" s="2">
        <v>308.98</v>
      </c>
      <c r="S9044" s="2" t="s">
        <v>47</v>
      </c>
    </row>
    <row r="9045" spans="1:19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 t="str">
        <f t="shared" si="988"/>
        <v>high sales</v>
      </c>
      <c r="F9045" s="2" t="str">
        <f t="shared" si="989"/>
        <v>high</v>
      </c>
      <c r="G9045" s="2" t="str">
        <f t="shared" si="990"/>
        <v>low</v>
      </c>
      <c r="H9045" s="2" t="str">
        <f t="shared" si="991"/>
        <v>high impact</v>
      </c>
      <c r="I9045" s="2" t="str">
        <f t="shared" si="992"/>
        <v>good</v>
      </c>
      <c r="J9045" s="2">
        <f t="shared" si="993"/>
        <v>15.887565789473683</v>
      </c>
      <c r="K9045" s="2">
        <f t="shared" si="994"/>
        <v>15.887565789473683</v>
      </c>
      <c r="L9045" s="2">
        <v>0.41</v>
      </c>
      <c r="M9045" s="2">
        <v>4</v>
      </c>
      <c r="N9045" s="3">
        <v>44948</v>
      </c>
      <c r="O9045" s="3">
        <v>44955</v>
      </c>
      <c r="P9045" s="2" t="s">
        <v>14</v>
      </c>
      <c r="Q9045" s="2" t="s">
        <v>21</v>
      </c>
      <c r="R9045" s="2">
        <v>152</v>
      </c>
      <c r="S9045" s="2" t="s">
        <v>27</v>
      </c>
    </row>
    <row r="9046" spans="1:19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 t="str">
        <f t="shared" si="988"/>
        <v>high sales</v>
      </c>
      <c r="F9046" s="2" t="str">
        <f t="shared" si="989"/>
        <v>high</v>
      </c>
      <c r="G9046" s="2" t="str">
        <f t="shared" si="990"/>
        <v>high</v>
      </c>
      <c r="H9046" s="2" t="str">
        <f t="shared" si="991"/>
        <v>high impact</v>
      </c>
      <c r="I9046" s="2" t="str">
        <f t="shared" si="992"/>
        <v>good</v>
      </c>
      <c r="J9046" s="2">
        <f t="shared" si="993"/>
        <v>5.2898979012388603</v>
      </c>
      <c r="K9046" s="2">
        <f t="shared" si="994"/>
        <v>5.2898979012388603</v>
      </c>
      <c r="L9046" s="2">
        <v>0.32</v>
      </c>
      <c r="M9046" s="2">
        <v>3</v>
      </c>
      <c r="N9046" s="3">
        <v>45203</v>
      </c>
      <c r="O9046" s="3">
        <v>45207</v>
      </c>
      <c r="P9046" s="2" t="s">
        <v>20</v>
      </c>
      <c r="Q9046" s="2" t="s">
        <v>15</v>
      </c>
      <c r="R9046" s="2">
        <v>862.89</v>
      </c>
      <c r="S9046" s="2" t="s">
        <v>33</v>
      </c>
    </row>
    <row r="9047" spans="1:19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 t="str">
        <f t="shared" si="988"/>
        <v>high sales</v>
      </c>
      <c r="F9047" s="2" t="str">
        <f t="shared" si="989"/>
        <v>high</v>
      </c>
      <c r="G9047" s="2" t="str">
        <f t="shared" si="990"/>
        <v>low</v>
      </c>
      <c r="H9047" s="2" t="str">
        <f t="shared" si="991"/>
        <v>high impact</v>
      </c>
      <c r="I9047" s="2" t="str">
        <f t="shared" si="992"/>
        <v>good</v>
      </c>
      <c r="J9047" s="2">
        <f t="shared" si="993"/>
        <v>4.1554467154587647</v>
      </c>
      <c r="K9047" s="2">
        <f t="shared" si="994"/>
        <v>4.1554467154587647</v>
      </c>
      <c r="L9047" s="2">
        <v>7.0000000000000007E-2</v>
      </c>
      <c r="M9047" s="2">
        <v>3</v>
      </c>
      <c r="N9047" s="3">
        <v>45011</v>
      </c>
      <c r="O9047" s="3">
        <v>45017</v>
      </c>
      <c r="P9047" s="2" t="s">
        <v>14</v>
      </c>
      <c r="Q9047" s="2" t="s">
        <v>21</v>
      </c>
      <c r="R9047" s="2">
        <v>896.32</v>
      </c>
      <c r="S9047" s="2" t="s">
        <v>38</v>
      </c>
    </row>
    <row r="9048" spans="1:19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 t="str">
        <f t="shared" si="988"/>
        <v>high sales</v>
      </c>
      <c r="F9048" s="2" t="str">
        <f t="shared" si="989"/>
        <v>high</v>
      </c>
      <c r="G9048" s="2" t="str">
        <f t="shared" si="990"/>
        <v>low</v>
      </c>
      <c r="H9048" s="2" t="str">
        <f t="shared" si="991"/>
        <v>high impact</v>
      </c>
      <c r="I9048" s="2" t="str">
        <f t="shared" si="992"/>
        <v>good</v>
      </c>
      <c r="J9048" s="2">
        <f t="shared" si="993"/>
        <v>5.6711207616502417</v>
      </c>
      <c r="K9048" s="2">
        <f t="shared" si="994"/>
        <v>5.6711207616502417</v>
      </c>
      <c r="L9048" s="2">
        <v>0.31</v>
      </c>
      <c r="M9048" s="2">
        <v>6</v>
      </c>
      <c r="N9048" s="3">
        <v>44979</v>
      </c>
      <c r="O9048" s="3">
        <v>44982</v>
      </c>
      <c r="P9048" s="2" t="s">
        <v>20</v>
      </c>
      <c r="Q9048" s="2" t="s">
        <v>26</v>
      </c>
      <c r="R9048" s="2">
        <v>598.70000000000005</v>
      </c>
      <c r="S9048" s="2" t="s">
        <v>27</v>
      </c>
    </row>
    <row r="9049" spans="1:19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 t="str">
        <f t="shared" si="988"/>
        <v>high sales</v>
      </c>
      <c r="F9049" s="2" t="str">
        <f t="shared" si="989"/>
        <v>high</v>
      </c>
      <c r="G9049" s="2" t="str">
        <f t="shared" si="990"/>
        <v>low</v>
      </c>
      <c r="H9049" s="2" t="str">
        <f t="shared" si="991"/>
        <v>high impact</v>
      </c>
      <c r="I9049" s="2" t="str">
        <f t="shared" si="992"/>
        <v>good</v>
      </c>
      <c r="J9049" s="2">
        <f t="shared" si="993"/>
        <v>7.060677152759264</v>
      </c>
      <c r="K9049" s="2">
        <f t="shared" si="994"/>
        <v>7.060677152759264</v>
      </c>
      <c r="L9049" s="2">
        <v>0.41</v>
      </c>
      <c r="M9049" s="2">
        <v>8</v>
      </c>
      <c r="N9049" s="3">
        <v>45500</v>
      </c>
      <c r="O9049" s="3">
        <v>45507</v>
      </c>
      <c r="P9049" s="2" t="s">
        <v>20</v>
      </c>
      <c r="Q9049" s="2" t="s">
        <v>26</v>
      </c>
      <c r="R9049" s="2">
        <v>375.1</v>
      </c>
      <c r="S9049" s="2" t="s">
        <v>27</v>
      </c>
    </row>
    <row r="9050" spans="1:19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 t="str">
        <f t="shared" si="988"/>
        <v>low sales</v>
      </c>
      <c r="F9050" s="2" t="str">
        <f t="shared" si="989"/>
        <v>medium</v>
      </c>
      <c r="G9050" s="2" t="str">
        <f t="shared" si="990"/>
        <v>low</v>
      </c>
      <c r="H9050" s="2" t="str">
        <f t="shared" si="991"/>
        <v>high impact</v>
      </c>
      <c r="I9050" s="2" t="str">
        <f t="shared" si="992"/>
        <v>good</v>
      </c>
      <c r="J9050" s="2">
        <f t="shared" si="993"/>
        <v>10.055566387209982</v>
      </c>
      <c r="K9050" s="2">
        <f t="shared" si="994"/>
        <v>10.055566387209982</v>
      </c>
      <c r="L9050" s="2">
        <v>0.3</v>
      </c>
      <c r="M9050" s="2">
        <v>4</v>
      </c>
      <c r="N9050" s="3">
        <v>45624</v>
      </c>
      <c r="O9050" s="3">
        <v>45631</v>
      </c>
      <c r="P9050" s="2" t="s">
        <v>20</v>
      </c>
      <c r="Q9050" s="2" t="s">
        <v>26</v>
      </c>
      <c r="R9050" s="2">
        <v>51.29</v>
      </c>
      <c r="S9050" s="2" t="s">
        <v>33</v>
      </c>
    </row>
    <row r="9051" spans="1:19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 t="str">
        <f t="shared" si="988"/>
        <v>low sales</v>
      </c>
      <c r="F9051" s="2" t="str">
        <f t="shared" si="989"/>
        <v>medium</v>
      </c>
      <c r="G9051" s="2" t="str">
        <f t="shared" si="990"/>
        <v>low</v>
      </c>
      <c r="H9051" s="2" t="str">
        <f t="shared" si="991"/>
        <v>high impact</v>
      </c>
      <c r="I9051" s="2" t="str">
        <f t="shared" si="992"/>
        <v>good</v>
      </c>
      <c r="J9051" s="2">
        <f t="shared" si="993"/>
        <v>5.1645569620253173</v>
      </c>
      <c r="K9051" s="2">
        <f t="shared" si="994"/>
        <v>5.1645569620253173</v>
      </c>
      <c r="L9051" s="2">
        <v>0.5</v>
      </c>
      <c r="M9051" s="2">
        <v>1</v>
      </c>
      <c r="N9051" s="3">
        <v>44987</v>
      </c>
      <c r="O9051" s="3">
        <v>44989</v>
      </c>
      <c r="P9051" s="2" t="s">
        <v>30</v>
      </c>
      <c r="Q9051" s="2" t="s">
        <v>26</v>
      </c>
      <c r="R9051" s="2">
        <v>121.66</v>
      </c>
      <c r="S9051" s="2" t="s">
        <v>27</v>
      </c>
    </row>
    <row r="9052" spans="1:19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 t="str">
        <f t="shared" si="988"/>
        <v>high sales</v>
      </c>
      <c r="F9052" s="2" t="str">
        <f t="shared" si="989"/>
        <v>high</v>
      </c>
      <c r="G9052" s="2" t="str">
        <f t="shared" si="990"/>
        <v>high</v>
      </c>
      <c r="H9052" s="2" t="str">
        <f t="shared" si="991"/>
        <v>high impact</v>
      </c>
      <c r="I9052" s="2" t="str">
        <f t="shared" si="992"/>
        <v>good</v>
      </c>
      <c r="J9052" s="2">
        <f t="shared" si="993"/>
        <v>4.9286434059705257</v>
      </c>
      <c r="K9052" s="2">
        <f t="shared" si="994"/>
        <v>4.9286434059705257</v>
      </c>
      <c r="L9052" s="2">
        <v>0.25</v>
      </c>
      <c r="M9052" s="2">
        <v>4</v>
      </c>
      <c r="N9052" s="3">
        <v>45601</v>
      </c>
      <c r="O9052" s="3">
        <v>45603</v>
      </c>
      <c r="P9052" s="2" t="s">
        <v>20</v>
      </c>
      <c r="Q9052" s="2" t="s">
        <v>26</v>
      </c>
      <c r="R9052" s="2">
        <v>317.56</v>
      </c>
      <c r="S9052" s="2" t="s">
        <v>27</v>
      </c>
    </row>
    <row r="9053" spans="1:19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 t="str">
        <f t="shared" si="988"/>
        <v>high sales</v>
      </c>
      <c r="F9053" s="2" t="str">
        <f t="shared" si="989"/>
        <v>high</v>
      </c>
      <c r="G9053" s="2" t="str">
        <f t="shared" si="990"/>
        <v>high</v>
      </c>
      <c r="H9053" s="2" t="str">
        <f t="shared" si="991"/>
        <v>high impact</v>
      </c>
      <c r="I9053" s="2" t="str">
        <f t="shared" si="992"/>
        <v>good</v>
      </c>
      <c r="J9053" s="2">
        <f t="shared" si="993"/>
        <v>3.8666938858834334</v>
      </c>
      <c r="K9053" s="2">
        <f t="shared" si="994"/>
        <v>3.8666938858834334</v>
      </c>
      <c r="L9053" s="2">
        <v>0.34</v>
      </c>
      <c r="M9053" s="2">
        <v>5</v>
      </c>
      <c r="N9053" s="3">
        <v>45350</v>
      </c>
      <c r="O9053" s="3">
        <v>45355</v>
      </c>
      <c r="P9053" s="2" t="s">
        <v>30</v>
      </c>
      <c r="Q9053" s="2" t="s">
        <v>15</v>
      </c>
      <c r="R9053" s="2">
        <v>293.91000000000003</v>
      </c>
      <c r="S9053" s="2" t="s">
        <v>16</v>
      </c>
    </row>
    <row r="9054" spans="1:19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 t="str">
        <f t="shared" si="988"/>
        <v>high sales</v>
      </c>
      <c r="F9054" s="2" t="str">
        <f t="shared" si="989"/>
        <v>high</v>
      </c>
      <c r="G9054" s="2" t="str">
        <f t="shared" si="990"/>
        <v>low</v>
      </c>
      <c r="H9054" s="2" t="str">
        <f t="shared" si="991"/>
        <v>high impact</v>
      </c>
      <c r="I9054" s="2" t="str">
        <f t="shared" si="992"/>
        <v>good</v>
      </c>
      <c r="J9054" s="2">
        <f t="shared" si="993"/>
        <v>4.2585463023340981</v>
      </c>
      <c r="K9054" s="2">
        <f t="shared" si="994"/>
        <v>4.2585463023340981</v>
      </c>
      <c r="L9054" s="2">
        <v>0.04</v>
      </c>
      <c r="M9054" s="2">
        <v>8</v>
      </c>
      <c r="N9054" s="3">
        <v>45008</v>
      </c>
      <c r="O9054" s="3">
        <v>45011</v>
      </c>
      <c r="P9054" s="2" t="s">
        <v>20</v>
      </c>
      <c r="Q9054" s="2" t="s">
        <v>15</v>
      </c>
      <c r="R9054" s="2">
        <v>1119.49</v>
      </c>
      <c r="S9054" s="2" t="s">
        <v>33</v>
      </c>
    </row>
    <row r="9055" spans="1:19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 t="str">
        <f t="shared" si="988"/>
        <v>high sales</v>
      </c>
      <c r="F9055" s="2" t="str">
        <f t="shared" si="989"/>
        <v>high</v>
      </c>
      <c r="G9055" s="2" t="str">
        <f t="shared" si="990"/>
        <v>low</v>
      </c>
      <c r="H9055" s="2" t="str">
        <f t="shared" si="991"/>
        <v>high impact</v>
      </c>
      <c r="I9055" s="2" t="str">
        <f t="shared" si="992"/>
        <v>good</v>
      </c>
      <c r="J9055" s="2">
        <f t="shared" si="993"/>
        <v>5.5912792085510441</v>
      </c>
      <c r="K9055" s="2">
        <f t="shared" si="994"/>
        <v>5.5912792085510441</v>
      </c>
      <c r="L9055" s="2">
        <v>0.41</v>
      </c>
      <c r="M9055" s="2">
        <v>7</v>
      </c>
      <c r="N9055" s="3">
        <v>45497</v>
      </c>
      <c r="O9055" s="3">
        <v>45500</v>
      </c>
      <c r="P9055" s="2" t="s">
        <v>30</v>
      </c>
      <c r="Q9055" s="2" t="s">
        <v>21</v>
      </c>
      <c r="R9055" s="2">
        <v>377.03</v>
      </c>
      <c r="S9055" s="2" t="s">
        <v>33</v>
      </c>
    </row>
    <row r="9056" spans="1:19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 t="str">
        <f t="shared" si="988"/>
        <v>high sales</v>
      </c>
      <c r="F9056" s="2" t="str">
        <f t="shared" si="989"/>
        <v>high</v>
      </c>
      <c r="G9056" s="2" t="str">
        <f t="shared" si="990"/>
        <v>high</v>
      </c>
      <c r="H9056" s="2" t="str">
        <f t="shared" si="991"/>
        <v>high impact</v>
      </c>
      <c r="I9056" s="2" t="str">
        <f t="shared" si="992"/>
        <v>good</v>
      </c>
      <c r="J9056" s="2">
        <f t="shared" si="993"/>
        <v>3.9621486649719655</v>
      </c>
      <c r="K9056" s="2">
        <f t="shared" si="994"/>
        <v>3.9621486649719655</v>
      </c>
      <c r="L9056" s="2">
        <v>0.31</v>
      </c>
      <c r="M9056" s="2">
        <v>2</v>
      </c>
      <c r="N9056" s="3">
        <v>45425</v>
      </c>
      <c r="O9056" s="3">
        <v>45432</v>
      </c>
      <c r="P9056" s="2" t="s">
        <v>20</v>
      </c>
      <c r="Q9056" s="2" t="s">
        <v>15</v>
      </c>
      <c r="R9056" s="2">
        <v>1109.3399999999999</v>
      </c>
      <c r="S9056" s="2" t="s">
        <v>16</v>
      </c>
    </row>
    <row r="9057" spans="1:19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 t="str">
        <f t="shared" si="988"/>
        <v>high sales</v>
      </c>
      <c r="F9057" s="2" t="str">
        <f t="shared" si="989"/>
        <v>high</v>
      </c>
      <c r="G9057" s="2" t="str">
        <f t="shared" si="990"/>
        <v>low</v>
      </c>
      <c r="H9057" s="2" t="str">
        <f t="shared" si="991"/>
        <v>high impact</v>
      </c>
      <c r="I9057" s="2" t="str">
        <f t="shared" si="992"/>
        <v>good</v>
      </c>
      <c r="J9057" s="2">
        <f t="shared" si="993"/>
        <v>12.764749743685339</v>
      </c>
      <c r="K9057" s="2">
        <f t="shared" si="994"/>
        <v>12.764749743685339</v>
      </c>
      <c r="L9057" s="2">
        <v>0.28000000000000003</v>
      </c>
      <c r="M9057" s="2">
        <v>9</v>
      </c>
      <c r="N9057" s="3">
        <v>45098</v>
      </c>
      <c r="O9057" s="3">
        <v>45099</v>
      </c>
      <c r="P9057" s="2" t="s">
        <v>14</v>
      </c>
      <c r="Q9057" s="2" t="s">
        <v>26</v>
      </c>
      <c r="R9057" s="2">
        <v>321.87</v>
      </c>
      <c r="S9057" s="2" t="s">
        <v>47</v>
      </c>
    </row>
    <row r="9058" spans="1:19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 t="str">
        <f t="shared" si="988"/>
        <v>high sales</v>
      </c>
      <c r="F9058" s="2" t="str">
        <f t="shared" si="989"/>
        <v>high</v>
      </c>
      <c r="G9058" s="2" t="str">
        <f t="shared" si="990"/>
        <v>high</v>
      </c>
      <c r="H9058" s="2" t="str">
        <f t="shared" si="991"/>
        <v>high impact</v>
      </c>
      <c r="I9058" s="2" t="str">
        <f t="shared" si="992"/>
        <v>good</v>
      </c>
      <c r="J9058" s="2">
        <f t="shared" si="993"/>
        <v>9.1141504588794859</v>
      </c>
      <c r="K9058" s="2">
        <f t="shared" si="994"/>
        <v>9.1141504588794859</v>
      </c>
      <c r="L9058" s="2">
        <v>0.35</v>
      </c>
      <c r="M9058" s="2">
        <v>3</v>
      </c>
      <c r="N9058" s="3">
        <v>44984</v>
      </c>
      <c r="O9058" s="3">
        <v>44986</v>
      </c>
      <c r="P9058" s="2" t="s">
        <v>30</v>
      </c>
      <c r="Q9058" s="2" t="s">
        <v>26</v>
      </c>
      <c r="R9058" s="2">
        <v>447.83</v>
      </c>
      <c r="S9058" s="2" t="s">
        <v>47</v>
      </c>
    </row>
    <row r="9059" spans="1:19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 t="str">
        <f t="shared" si="988"/>
        <v>high sales</v>
      </c>
      <c r="F9059" s="2" t="str">
        <f t="shared" si="989"/>
        <v>high</v>
      </c>
      <c r="G9059" s="2" t="str">
        <f t="shared" si="990"/>
        <v>high</v>
      </c>
      <c r="H9059" s="2" t="str">
        <f t="shared" si="991"/>
        <v>high impact</v>
      </c>
      <c r="I9059" s="2" t="str">
        <f t="shared" si="992"/>
        <v>good</v>
      </c>
      <c r="J9059" s="2">
        <f t="shared" si="993"/>
        <v>4.1960250970151955</v>
      </c>
      <c r="K9059" s="2">
        <f t="shared" si="994"/>
        <v>4.1960250970151955</v>
      </c>
      <c r="L9059" s="2">
        <v>0.28000000000000003</v>
      </c>
      <c r="M9059" s="2">
        <v>9</v>
      </c>
      <c r="N9059" s="3">
        <v>45138</v>
      </c>
      <c r="O9059" s="3">
        <v>45139</v>
      </c>
      <c r="P9059" s="2" t="s">
        <v>20</v>
      </c>
      <c r="Q9059" s="2" t="s">
        <v>15</v>
      </c>
      <c r="R9059" s="2">
        <v>275.73</v>
      </c>
      <c r="S9059" s="2" t="s">
        <v>22</v>
      </c>
    </row>
    <row r="9060" spans="1:19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 t="str">
        <f t="shared" si="988"/>
        <v>high sales</v>
      </c>
      <c r="F9060" s="2" t="str">
        <f t="shared" si="989"/>
        <v>high</v>
      </c>
      <c r="G9060" s="2" t="str">
        <f t="shared" si="990"/>
        <v>high</v>
      </c>
      <c r="H9060" s="2" t="str">
        <f t="shared" si="991"/>
        <v>high impact</v>
      </c>
      <c r="I9060" s="2" t="str">
        <f t="shared" si="992"/>
        <v>good</v>
      </c>
      <c r="J9060" s="2">
        <f t="shared" si="993"/>
        <v>6.4349730458221019</v>
      </c>
      <c r="K9060" s="2">
        <f t="shared" si="994"/>
        <v>6.4349730458221019</v>
      </c>
      <c r="L9060" s="2">
        <v>0.38</v>
      </c>
      <c r="M9060" s="2">
        <v>1</v>
      </c>
      <c r="N9060" s="3">
        <v>45108</v>
      </c>
      <c r="O9060" s="3">
        <v>45113</v>
      </c>
      <c r="P9060" s="2" t="s">
        <v>14</v>
      </c>
      <c r="Q9060" s="2" t="s">
        <v>15</v>
      </c>
      <c r="R9060" s="2">
        <v>356.16</v>
      </c>
      <c r="S9060" s="2" t="s">
        <v>38</v>
      </c>
    </row>
    <row r="9061" spans="1:19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 t="str">
        <f t="shared" si="988"/>
        <v>high sales</v>
      </c>
      <c r="F9061" s="2" t="str">
        <f t="shared" si="989"/>
        <v>high</v>
      </c>
      <c r="G9061" s="2" t="str">
        <f t="shared" si="990"/>
        <v>high</v>
      </c>
      <c r="H9061" s="2" t="str">
        <f t="shared" si="991"/>
        <v>high impact</v>
      </c>
      <c r="I9061" s="2" t="str">
        <f t="shared" si="992"/>
        <v>good</v>
      </c>
      <c r="J9061" s="2">
        <f t="shared" si="993"/>
        <v>5.1693324603248838</v>
      </c>
      <c r="K9061" s="2">
        <f t="shared" si="994"/>
        <v>5.1693324603248838</v>
      </c>
      <c r="L9061" s="2">
        <v>0.28999999999999998</v>
      </c>
      <c r="M9061" s="2">
        <v>9</v>
      </c>
      <c r="N9061" s="3">
        <v>45646</v>
      </c>
      <c r="O9061" s="3">
        <v>45649</v>
      </c>
      <c r="P9061" s="2" t="s">
        <v>14</v>
      </c>
      <c r="Q9061" s="2" t="s">
        <v>26</v>
      </c>
      <c r="R9061" s="2">
        <v>320.73</v>
      </c>
      <c r="S9061" s="2" t="s">
        <v>33</v>
      </c>
    </row>
    <row r="9062" spans="1:19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 t="str">
        <f t="shared" si="988"/>
        <v>high sales</v>
      </c>
      <c r="F9062" s="2" t="str">
        <f t="shared" si="989"/>
        <v>high</v>
      </c>
      <c r="G9062" s="2" t="str">
        <f t="shared" si="990"/>
        <v>high</v>
      </c>
      <c r="H9062" s="2" t="str">
        <f t="shared" si="991"/>
        <v>high impact</v>
      </c>
      <c r="I9062" s="2" t="str">
        <f t="shared" si="992"/>
        <v>good</v>
      </c>
      <c r="J9062" s="2">
        <f t="shared" si="993"/>
        <v>3.762640275280551</v>
      </c>
      <c r="K9062" s="2">
        <f t="shared" si="994"/>
        <v>3.762640275280551</v>
      </c>
      <c r="L9062" s="2">
        <v>0.26</v>
      </c>
      <c r="M9062" s="2">
        <v>7</v>
      </c>
      <c r="N9062" s="3">
        <v>45335</v>
      </c>
      <c r="O9062" s="3">
        <v>45336</v>
      </c>
      <c r="P9062" s="2" t="s">
        <v>20</v>
      </c>
      <c r="Q9062" s="2" t="s">
        <v>15</v>
      </c>
      <c r="R9062" s="2">
        <v>1290.32</v>
      </c>
      <c r="S9062" s="2" t="s">
        <v>27</v>
      </c>
    </row>
    <row r="9063" spans="1:19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 t="str">
        <f t="shared" si="988"/>
        <v>high sales</v>
      </c>
      <c r="F9063" s="2" t="str">
        <f t="shared" si="989"/>
        <v>high</v>
      </c>
      <c r="G9063" s="2" t="str">
        <f t="shared" si="990"/>
        <v>low</v>
      </c>
      <c r="H9063" s="2" t="str">
        <f t="shared" si="991"/>
        <v>high impact</v>
      </c>
      <c r="I9063" s="2" t="str">
        <f t="shared" si="992"/>
        <v>good</v>
      </c>
      <c r="J9063" s="2">
        <f t="shared" si="993"/>
        <v>3.5447156438230243</v>
      </c>
      <c r="K9063" s="2">
        <f t="shared" si="994"/>
        <v>3.5447156438230243</v>
      </c>
      <c r="L9063" s="2">
        <v>7.0000000000000007E-2</v>
      </c>
      <c r="M9063" s="2">
        <v>2</v>
      </c>
      <c r="N9063" s="3">
        <v>45412</v>
      </c>
      <c r="O9063" s="3">
        <v>45415</v>
      </c>
      <c r="P9063" s="2" t="s">
        <v>14</v>
      </c>
      <c r="Q9063" s="2" t="s">
        <v>26</v>
      </c>
      <c r="R9063" s="2">
        <v>1240.17</v>
      </c>
      <c r="S9063" s="2" t="s">
        <v>22</v>
      </c>
    </row>
    <row r="9064" spans="1:19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 t="str">
        <f t="shared" si="988"/>
        <v>high sales</v>
      </c>
      <c r="F9064" s="2" t="str">
        <f t="shared" si="989"/>
        <v>high</v>
      </c>
      <c r="G9064" s="2" t="str">
        <f t="shared" si="990"/>
        <v>low</v>
      </c>
      <c r="H9064" s="2" t="str">
        <f t="shared" si="991"/>
        <v>high impact</v>
      </c>
      <c r="I9064" s="2" t="str">
        <f t="shared" si="992"/>
        <v>good</v>
      </c>
      <c r="J9064" s="2">
        <f t="shared" si="993"/>
        <v>3.54453988386717</v>
      </c>
      <c r="K9064" s="2">
        <f t="shared" si="994"/>
        <v>3.54453988386717</v>
      </c>
      <c r="L9064" s="2">
        <v>0.24</v>
      </c>
      <c r="M9064" s="2">
        <v>7</v>
      </c>
      <c r="N9064" s="3">
        <v>44933</v>
      </c>
      <c r="O9064" s="3">
        <v>44939</v>
      </c>
      <c r="P9064" s="2" t="s">
        <v>14</v>
      </c>
      <c r="Q9064" s="2" t="s">
        <v>26</v>
      </c>
      <c r="R9064" s="2">
        <v>373.71</v>
      </c>
      <c r="S9064" s="2" t="s">
        <v>33</v>
      </c>
    </row>
    <row r="9065" spans="1:19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 t="str">
        <f t="shared" si="988"/>
        <v>high sales</v>
      </c>
      <c r="F9065" s="2" t="str">
        <f t="shared" si="989"/>
        <v>high</v>
      </c>
      <c r="G9065" s="2" t="str">
        <f t="shared" si="990"/>
        <v>high</v>
      </c>
      <c r="H9065" s="2" t="str">
        <f t="shared" si="991"/>
        <v>high impact</v>
      </c>
      <c r="I9065" s="2" t="str">
        <f t="shared" si="992"/>
        <v>good</v>
      </c>
      <c r="J9065" s="2">
        <f t="shared" si="993"/>
        <v>7.2056103575832298</v>
      </c>
      <c r="K9065" s="2">
        <f t="shared" si="994"/>
        <v>7.2056103575832298</v>
      </c>
      <c r="L9065" s="2">
        <v>0.27</v>
      </c>
      <c r="M9065" s="2">
        <v>1</v>
      </c>
      <c r="N9065" s="3">
        <v>45356</v>
      </c>
      <c r="O9065" s="3">
        <v>45357</v>
      </c>
      <c r="P9065" s="2" t="s">
        <v>14</v>
      </c>
      <c r="Q9065" s="2" t="s">
        <v>21</v>
      </c>
      <c r="R9065" s="2">
        <v>227.08</v>
      </c>
      <c r="S9065" s="2" t="s">
        <v>27</v>
      </c>
    </row>
    <row r="9066" spans="1:19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 t="str">
        <f t="shared" si="988"/>
        <v>high sales</v>
      </c>
      <c r="F9066" s="2" t="str">
        <f t="shared" si="989"/>
        <v>high</v>
      </c>
      <c r="G9066" s="2" t="str">
        <f t="shared" si="990"/>
        <v>low</v>
      </c>
      <c r="H9066" s="2" t="str">
        <f t="shared" si="991"/>
        <v>high impact</v>
      </c>
      <c r="I9066" s="2" t="str">
        <f t="shared" si="992"/>
        <v>good</v>
      </c>
      <c r="J9066" s="2">
        <f t="shared" si="993"/>
        <v>4.8851340314706251</v>
      </c>
      <c r="K9066" s="2">
        <f t="shared" si="994"/>
        <v>4.8851340314706251</v>
      </c>
      <c r="L9066" s="2">
        <v>0.31</v>
      </c>
      <c r="M9066" s="2">
        <v>3</v>
      </c>
      <c r="N9066" s="3">
        <v>45262</v>
      </c>
      <c r="O9066" s="3">
        <v>45269</v>
      </c>
      <c r="P9066" s="2" t="s">
        <v>20</v>
      </c>
      <c r="Q9066" s="2" t="s">
        <v>26</v>
      </c>
      <c r="R9066" s="2">
        <v>550.99</v>
      </c>
      <c r="S9066" s="2" t="s">
        <v>33</v>
      </c>
    </row>
    <row r="9067" spans="1:19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 t="str">
        <f t="shared" si="988"/>
        <v>high sales</v>
      </c>
      <c r="F9067" s="2" t="str">
        <f t="shared" si="989"/>
        <v>high</v>
      </c>
      <c r="G9067" s="2" t="str">
        <f t="shared" si="990"/>
        <v>low</v>
      </c>
      <c r="H9067" s="2" t="str">
        <f t="shared" si="991"/>
        <v>high impact</v>
      </c>
      <c r="I9067" s="2" t="str">
        <f t="shared" si="992"/>
        <v>good</v>
      </c>
      <c r="J9067" s="2">
        <f t="shared" si="993"/>
        <v>4.868321371610846</v>
      </c>
      <c r="K9067" s="2">
        <f t="shared" si="994"/>
        <v>4.868321371610846</v>
      </c>
      <c r="L9067" s="2">
        <v>0.23</v>
      </c>
      <c r="M9067" s="2">
        <v>7</v>
      </c>
      <c r="N9067" s="3">
        <v>45556</v>
      </c>
      <c r="O9067" s="3">
        <v>45557</v>
      </c>
      <c r="P9067" s="2" t="s">
        <v>30</v>
      </c>
      <c r="Q9067" s="2" t="s">
        <v>21</v>
      </c>
      <c r="R9067" s="2">
        <v>300.95999999999998</v>
      </c>
      <c r="S9067" s="2" t="s">
        <v>22</v>
      </c>
    </row>
    <row r="9068" spans="1:19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 t="str">
        <f t="shared" si="988"/>
        <v>high sales</v>
      </c>
      <c r="F9068" s="2" t="str">
        <f t="shared" si="989"/>
        <v>high</v>
      </c>
      <c r="G9068" s="2" t="str">
        <f t="shared" si="990"/>
        <v>low</v>
      </c>
      <c r="H9068" s="2" t="str">
        <f t="shared" si="991"/>
        <v>high impact</v>
      </c>
      <c r="I9068" s="2" t="str">
        <f t="shared" si="992"/>
        <v>good</v>
      </c>
      <c r="J9068" s="2">
        <f t="shared" si="993"/>
        <v>8.2298686067545272</v>
      </c>
      <c r="K9068" s="2">
        <f t="shared" si="994"/>
        <v>8.2298686067545272</v>
      </c>
      <c r="L9068" s="2">
        <v>7.0000000000000007E-2</v>
      </c>
      <c r="M9068" s="2">
        <v>3</v>
      </c>
      <c r="N9068" s="3">
        <v>45473</v>
      </c>
      <c r="O9068" s="3">
        <v>45476</v>
      </c>
      <c r="P9068" s="2" t="s">
        <v>20</v>
      </c>
      <c r="Q9068" s="2" t="s">
        <v>15</v>
      </c>
      <c r="R9068" s="2">
        <v>503.07</v>
      </c>
      <c r="S9068" s="2" t="s">
        <v>47</v>
      </c>
    </row>
    <row r="9069" spans="1:19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 t="str">
        <f t="shared" si="988"/>
        <v>high sales</v>
      </c>
      <c r="F9069" s="2" t="str">
        <f t="shared" si="989"/>
        <v>high</v>
      </c>
      <c r="G9069" s="2" t="str">
        <f t="shared" si="990"/>
        <v>high</v>
      </c>
      <c r="H9069" s="2" t="str">
        <f t="shared" si="991"/>
        <v>high impact</v>
      </c>
      <c r="I9069" s="2" t="str">
        <f t="shared" si="992"/>
        <v>not good</v>
      </c>
      <c r="J9069" s="2">
        <f t="shared" si="993"/>
        <v>6.0819105060091347</v>
      </c>
      <c r="K9069" s="2">
        <f t="shared" si="994"/>
        <v>6.0819105060091347</v>
      </c>
      <c r="L9069" s="2">
        <v>0.08</v>
      </c>
      <c r="M9069" s="2">
        <v>2</v>
      </c>
      <c r="N9069" s="3">
        <v>45021</v>
      </c>
      <c r="O9069" s="3">
        <v>45026</v>
      </c>
      <c r="P9069" s="2" t="s">
        <v>20</v>
      </c>
      <c r="Q9069" s="2" t="s">
        <v>21</v>
      </c>
      <c r="R9069" s="2">
        <v>676.47</v>
      </c>
      <c r="S9069" s="2" t="s">
        <v>38</v>
      </c>
    </row>
    <row r="9070" spans="1:19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 t="str">
        <f t="shared" si="988"/>
        <v>high sales</v>
      </c>
      <c r="F9070" s="2" t="str">
        <f t="shared" si="989"/>
        <v>high</v>
      </c>
      <c r="G9070" s="2" t="str">
        <f t="shared" si="990"/>
        <v>low</v>
      </c>
      <c r="H9070" s="2" t="str">
        <f t="shared" si="991"/>
        <v>high impact</v>
      </c>
      <c r="I9070" s="2" t="str">
        <f t="shared" si="992"/>
        <v>not good</v>
      </c>
      <c r="J9070" s="2">
        <f t="shared" si="993"/>
        <v>6.4832113416714039</v>
      </c>
      <c r="K9070" s="2">
        <f t="shared" si="994"/>
        <v>6.4832113416714039</v>
      </c>
      <c r="L9070" s="2">
        <v>0.36</v>
      </c>
      <c r="M9070" s="2">
        <v>5</v>
      </c>
      <c r="N9070" s="3">
        <v>44927</v>
      </c>
      <c r="O9070" s="3">
        <v>44934</v>
      </c>
      <c r="P9070" s="2" t="s">
        <v>30</v>
      </c>
      <c r="Q9070" s="2" t="s">
        <v>15</v>
      </c>
      <c r="R9070" s="2">
        <v>562.88</v>
      </c>
      <c r="S9070" s="2" t="s">
        <v>47</v>
      </c>
    </row>
    <row r="9071" spans="1:19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 t="str">
        <f t="shared" si="988"/>
        <v>high sales</v>
      </c>
      <c r="F9071" s="2" t="str">
        <f t="shared" si="989"/>
        <v>high</v>
      </c>
      <c r="G9071" s="2" t="str">
        <f t="shared" si="990"/>
        <v>high</v>
      </c>
      <c r="H9071" s="2" t="str">
        <f t="shared" si="991"/>
        <v>high impact</v>
      </c>
      <c r="I9071" s="2" t="str">
        <f t="shared" si="992"/>
        <v>not good</v>
      </c>
      <c r="J9071" s="2">
        <f t="shared" si="993"/>
        <v>4.5311009771986965</v>
      </c>
      <c r="K9071" s="2">
        <f t="shared" si="994"/>
        <v>4.5311009771986965</v>
      </c>
      <c r="L9071" s="2">
        <v>0.33</v>
      </c>
      <c r="M9071" s="2">
        <v>3</v>
      </c>
      <c r="N9071" s="3">
        <v>45330</v>
      </c>
      <c r="O9071" s="3">
        <v>45337</v>
      </c>
      <c r="P9071" s="2" t="s">
        <v>20</v>
      </c>
      <c r="Q9071" s="2" t="s">
        <v>15</v>
      </c>
      <c r="R9071" s="2">
        <v>767.5</v>
      </c>
      <c r="S9071" s="2" t="s">
        <v>22</v>
      </c>
    </row>
    <row r="9072" spans="1:19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 t="str">
        <f t="shared" si="988"/>
        <v>high sales</v>
      </c>
      <c r="F9072" s="2" t="str">
        <f t="shared" si="989"/>
        <v>high</v>
      </c>
      <c r="G9072" s="2" t="str">
        <f t="shared" si="990"/>
        <v>low</v>
      </c>
      <c r="H9072" s="2" t="str">
        <f t="shared" si="991"/>
        <v>high impact</v>
      </c>
      <c r="I9072" s="2" t="str">
        <f t="shared" si="992"/>
        <v>not good</v>
      </c>
      <c r="J9072" s="2">
        <f t="shared" si="993"/>
        <v>5.0131194809875659</v>
      </c>
      <c r="K9072" s="2">
        <f t="shared" si="994"/>
        <v>5.0131194809875659</v>
      </c>
      <c r="L9072" s="2">
        <v>0.13</v>
      </c>
      <c r="M9072" s="2">
        <v>9</v>
      </c>
      <c r="N9072" s="3">
        <v>45368</v>
      </c>
      <c r="O9072" s="3">
        <v>45375</v>
      </c>
      <c r="P9072" s="2" t="s">
        <v>30</v>
      </c>
      <c r="Q9072" s="2" t="s">
        <v>21</v>
      </c>
      <c r="R9072" s="2">
        <v>554.9</v>
      </c>
      <c r="S9072" s="2" t="s">
        <v>27</v>
      </c>
    </row>
    <row r="9073" spans="1:19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 t="str">
        <f t="shared" si="988"/>
        <v>high sales</v>
      </c>
      <c r="F9073" s="2" t="str">
        <f t="shared" si="989"/>
        <v>high</v>
      </c>
      <c r="G9073" s="2" t="str">
        <f t="shared" si="990"/>
        <v>low</v>
      </c>
      <c r="H9073" s="2" t="str">
        <f t="shared" si="991"/>
        <v>high impact</v>
      </c>
      <c r="I9073" s="2" t="str">
        <f t="shared" si="992"/>
        <v>good</v>
      </c>
      <c r="J9073" s="2">
        <f t="shared" si="993"/>
        <v>3.6099306418634485</v>
      </c>
      <c r="K9073" s="2">
        <f t="shared" si="994"/>
        <v>3.6099306418634485</v>
      </c>
      <c r="L9073" s="2">
        <v>0.22</v>
      </c>
      <c r="M9073" s="2">
        <v>7</v>
      </c>
      <c r="N9073" s="3">
        <v>45657</v>
      </c>
      <c r="O9073" s="3">
        <v>45664</v>
      </c>
      <c r="P9073" s="2" t="s">
        <v>14</v>
      </c>
      <c r="Q9073" s="2" t="s">
        <v>15</v>
      </c>
      <c r="R9073" s="2">
        <v>498.86</v>
      </c>
      <c r="S9073" s="2" t="s">
        <v>22</v>
      </c>
    </row>
    <row r="9074" spans="1:19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 t="str">
        <f t="shared" si="988"/>
        <v>high sales</v>
      </c>
      <c r="F9074" s="2" t="str">
        <f t="shared" si="989"/>
        <v>high</v>
      </c>
      <c r="G9074" s="2" t="str">
        <f t="shared" si="990"/>
        <v>low</v>
      </c>
      <c r="H9074" s="2" t="str">
        <f t="shared" si="991"/>
        <v>high impact</v>
      </c>
      <c r="I9074" s="2" t="str">
        <f t="shared" si="992"/>
        <v>good</v>
      </c>
      <c r="J9074" s="2">
        <f t="shared" si="993"/>
        <v>8.8930756366561532</v>
      </c>
      <c r="K9074" s="2">
        <f t="shared" si="994"/>
        <v>8.8930756366561532</v>
      </c>
      <c r="L9074" s="2">
        <v>0.15</v>
      </c>
      <c r="M9074" s="2">
        <v>1</v>
      </c>
      <c r="N9074" s="3">
        <v>45334</v>
      </c>
      <c r="O9074" s="3">
        <v>45340</v>
      </c>
      <c r="P9074" s="2" t="s">
        <v>14</v>
      </c>
      <c r="Q9074" s="2" t="s">
        <v>15</v>
      </c>
      <c r="R9074" s="2">
        <v>472.39</v>
      </c>
      <c r="S9074" s="2" t="s">
        <v>38</v>
      </c>
    </row>
    <row r="9075" spans="1:19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 t="str">
        <f t="shared" si="988"/>
        <v>high sales</v>
      </c>
      <c r="F9075" s="2" t="str">
        <f t="shared" si="989"/>
        <v>high</v>
      </c>
      <c r="G9075" s="2" t="str">
        <f t="shared" si="990"/>
        <v>low</v>
      </c>
      <c r="H9075" s="2" t="str">
        <f t="shared" si="991"/>
        <v>high impact</v>
      </c>
      <c r="I9075" s="2" t="str">
        <f t="shared" si="992"/>
        <v>good</v>
      </c>
      <c r="J9075" s="2">
        <f t="shared" si="993"/>
        <v>4.9980046403712297</v>
      </c>
      <c r="K9075" s="2">
        <f t="shared" si="994"/>
        <v>4.9980046403712297</v>
      </c>
      <c r="L9075" s="2">
        <v>0.09</v>
      </c>
      <c r="M9075" s="2">
        <v>1</v>
      </c>
      <c r="N9075" s="3">
        <v>45551</v>
      </c>
      <c r="O9075" s="3">
        <v>45555</v>
      </c>
      <c r="P9075" s="2" t="s">
        <v>20</v>
      </c>
      <c r="Q9075" s="2" t="s">
        <v>26</v>
      </c>
      <c r="R9075" s="2">
        <v>862</v>
      </c>
      <c r="S9075" s="2" t="s">
        <v>33</v>
      </c>
    </row>
    <row r="9076" spans="1:19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 t="str">
        <f t="shared" si="988"/>
        <v>low sales</v>
      </c>
      <c r="F9076" s="2" t="str">
        <f t="shared" si="989"/>
        <v>low</v>
      </c>
      <c r="G9076" s="2" t="str">
        <f t="shared" si="990"/>
        <v>low</v>
      </c>
      <c r="H9076" s="2" t="str">
        <f t="shared" si="991"/>
        <v>low Impact</v>
      </c>
      <c r="I9076" s="2" t="str">
        <f t="shared" si="992"/>
        <v>good</v>
      </c>
      <c r="J9076" s="2">
        <f t="shared" si="993"/>
        <v>4.4435797665369652</v>
      </c>
      <c r="K9076" s="2">
        <f t="shared" si="994"/>
        <v>4.4435797665369652</v>
      </c>
      <c r="L9076" s="2">
        <v>0.16</v>
      </c>
      <c r="M9076" s="2">
        <v>6</v>
      </c>
      <c r="N9076" s="3">
        <v>45571</v>
      </c>
      <c r="O9076" s="3">
        <v>45575</v>
      </c>
      <c r="P9076" s="2" t="s">
        <v>20</v>
      </c>
      <c r="Q9076" s="2" t="s">
        <v>26</v>
      </c>
      <c r="R9076" s="2">
        <v>77.099999999999994</v>
      </c>
      <c r="S9076" s="2" t="s">
        <v>47</v>
      </c>
    </row>
    <row r="9077" spans="1:19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 t="str">
        <f t="shared" si="988"/>
        <v>high sales</v>
      </c>
      <c r="F9077" s="2" t="str">
        <f t="shared" si="989"/>
        <v>high</v>
      </c>
      <c r="G9077" s="2" t="str">
        <f t="shared" si="990"/>
        <v>low</v>
      </c>
      <c r="H9077" s="2" t="str">
        <f t="shared" si="991"/>
        <v>high impact</v>
      </c>
      <c r="I9077" s="2" t="str">
        <f t="shared" si="992"/>
        <v>good</v>
      </c>
      <c r="J9077" s="2">
        <f t="shared" si="993"/>
        <v>15.420503191888844</v>
      </c>
      <c r="K9077" s="2">
        <f t="shared" si="994"/>
        <v>15.420503191888844</v>
      </c>
      <c r="L9077" s="2">
        <v>0.13</v>
      </c>
      <c r="M9077" s="2">
        <v>4</v>
      </c>
      <c r="N9077" s="3">
        <v>45302</v>
      </c>
      <c r="O9077" s="3">
        <v>45304</v>
      </c>
      <c r="P9077" s="2" t="s">
        <v>14</v>
      </c>
      <c r="Q9077" s="2" t="s">
        <v>26</v>
      </c>
      <c r="R9077" s="2">
        <v>133.15</v>
      </c>
      <c r="S9077" s="2" t="s">
        <v>27</v>
      </c>
    </row>
    <row r="9078" spans="1:19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 t="str">
        <f t="shared" si="988"/>
        <v>low sales</v>
      </c>
      <c r="F9078" s="2" t="str">
        <f t="shared" si="989"/>
        <v>low</v>
      </c>
      <c r="G9078" s="2" t="str">
        <f t="shared" si="990"/>
        <v>high</v>
      </c>
      <c r="H9078" s="2" t="str">
        <f t="shared" si="991"/>
        <v>low Impact</v>
      </c>
      <c r="I9078" s="2" t="str">
        <f t="shared" si="992"/>
        <v>good</v>
      </c>
      <c r="J9078" s="2">
        <f t="shared" si="993"/>
        <v>4.7837276878372768</v>
      </c>
      <c r="K9078" s="2">
        <f t="shared" si="994"/>
        <v>4.7837276878372768</v>
      </c>
      <c r="L9078" s="2">
        <v>0.04</v>
      </c>
      <c r="M9078" s="2">
        <v>1</v>
      </c>
      <c r="N9078" s="3">
        <v>45467</v>
      </c>
      <c r="O9078" s="3">
        <v>45473</v>
      </c>
      <c r="P9078" s="2" t="s">
        <v>30</v>
      </c>
      <c r="Q9078" s="2" t="s">
        <v>15</v>
      </c>
      <c r="R9078" s="2">
        <v>48.18</v>
      </c>
      <c r="S9078" s="2" t="s">
        <v>27</v>
      </c>
    </row>
    <row r="9079" spans="1:19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 t="str">
        <f t="shared" si="988"/>
        <v>high sales</v>
      </c>
      <c r="F9079" s="2" t="str">
        <f t="shared" si="989"/>
        <v>high</v>
      </c>
      <c r="G9079" s="2" t="str">
        <f t="shared" si="990"/>
        <v>low</v>
      </c>
      <c r="H9079" s="2" t="str">
        <f t="shared" si="991"/>
        <v>high impact</v>
      </c>
      <c r="I9079" s="2" t="str">
        <f t="shared" si="992"/>
        <v>good</v>
      </c>
      <c r="J9079" s="2">
        <f t="shared" si="993"/>
        <v>5.0374089881998492</v>
      </c>
      <c r="K9079" s="2">
        <f t="shared" si="994"/>
        <v>5.0374089881998492</v>
      </c>
      <c r="L9079" s="2">
        <v>0.25</v>
      </c>
      <c r="M9079" s="2">
        <v>9</v>
      </c>
      <c r="N9079" s="3">
        <v>45589</v>
      </c>
      <c r="O9079" s="3">
        <v>45593</v>
      </c>
      <c r="P9079" s="2" t="s">
        <v>14</v>
      </c>
      <c r="Q9079" s="2" t="s">
        <v>21</v>
      </c>
      <c r="R9079" s="2">
        <v>836.43</v>
      </c>
      <c r="S9079" s="2" t="s">
        <v>47</v>
      </c>
    </row>
    <row r="9080" spans="1:19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 t="str">
        <f t="shared" si="988"/>
        <v>low sales</v>
      </c>
      <c r="F9080" s="2" t="str">
        <f t="shared" si="989"/>
        <v>medium</v>
      </c>
      <c r="G9080" s="2" t="str">
        <f t="shared" si="990"/>
        <v>low</v>
      </c>
      <c r="H9080" s="2" t="str">
        <f t="shared" si="991"/>
        <v>high impact</v>
      </c>
      <c r="I9080" s="2" t="str">
        <f t="shared" si="992"/>
        <v>good</v>
      </c>
      <c r="J9080" s="2">
        <f t="shared" si="993"/>
        <v>7.7038688106989328</v>
      </c>
      <c r="K9080" s="2">
        <f t="shared" si="994"/>
        <v>7.7038688106989328</v>
      </c>
      <c r="L9080" s="2">
        <v>0.23</v>
      </c>
      <c r="M9080" s="2">
        <v>2</v>
      </c>
      <c r="N9080" s="3">
        <v>45384</v>
      </c>
      <c r="O9080" s="3">
        <v>45390</v>
      </c>
      <c r="P9080" s="2" t="s">
        <v>20</v>
      </c>
      <c r="Q9080" s="2" t="s">
        <v>21</v>
      </c>
      <c r="R9080" s="2">
        <v>125.62</v>
      </c>
      <c r="S9080" s="2" t="s">
        <v>47</v>
      </c>
    </row>
    <row r="9081" spans="1:19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 t="str">
        <f t="shared" si="988"/>
        <v>high sales</v>
      </c>
      <c r="F9081" s="2" t="str">
        <f t="shared" si="989"/>
        <v>high</v>
      </c>
      <c r="G9081" s="2" t="str">
        <f t="shared" si="990"/>
        <v>low</v>
      </c>
      <c r="H9081" s="2" t="str">
        <f t="shared" si="991"/>
        <v>high impact</v>
      </c>
      <c r="I9081" s="2" t="str">
        <f t="shared" si="992"/>
        <v>good</v>
      </c>
      <c r="J9081" s="2">
        <f t="shared" si="993"/>
        <v>3.3758211443427868</v>
      </c>
      <c r="K9081" s="2">
        <f t="shared" si="994"/>
        <v>3.3758211443427868</v>
      </c>
      <c r="L9081" s="2">
        <v>0.36</v>
      </c>
      <c r="M9081" s="2">
        <v>1</v>
      </c>
      <c r="N9081" s="3">
        <v>45004</v>
      </c>
      <c r="O9081" s="3">
        <v>45007</v>
      </c>
      <c r="P9081" s="2" t="s">
        <v>14</v>
      </c>
      <c r="Q9081" s="2" t="s">
        <v>15</v>
      </c>
      <c r="R9081" s="2">
        <v>1007.74</v>
      </c>
      <c r="S9081" s="2" t="s">
        <v>27</v>
      </c>
    </row>
    <row r="9082" spans="1:19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 t="str">
        <f t="shared" si="988"/>
        <v>high sales</v>
      </c>
      <c r="F9082" s="2" t="str">
        <f t="shared" si="989"/>
        <v>high</v>
      </c>
      <c r="G9082" s="2" t="str">
        <f t="shared" si="990"/>
        <v>low</v>
      </c>
      <c r="H9082" s="2" t="str">
        <f t="shared" si="991"/>
        <v>high impact</v>
      </c>
      <c r="I9082" s="2" t="str">
        <f t="shared" si="992"/>
        <v>good</v>
      </c>
      <c r="J9082" s="2">
        <f t="shared" si="993"/>
        <v>6.5848747865680135</v>
      </c>
      <c r="K9082" s="2">
        <f t="shared" si="994"/>
        <v>6.5848747865680135</v>
      </c>
      <c r="L9082" s="2">
        <v>0.31</v>
      </c>
      <c r="M9082" s="2">
        <v>3</v>
      </c>
      <c r="N9082" s="3">
        <v>45297</v>
      </c>
      <c r="O9082" s="3">
        <v>45299</v>
      </c>
      <c r="P9082" s="2" t="s">
        <v>14</v>
      </c>
      <c r="Q9082" s="2" t="s">
        <v>21</v>
      </c>
      <c r="R9082" s="2">
        <v>281.12</v>
      </c>
      <c r="S9082" s="2" t="s">
        <v>33</v>
      </c>
    </row>
    <row r="9083" spans="1:19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 t="str">
        <f t="shared" si="988"/>
        <v>high sales</v>
      </c>
      <c r="F9083" s="2" t="str">
        <f t="shared" si="989"/>
        <v>high</v>
      </c>
      <c r="G9083" s="2" t="str">
        <f t="shared" si="990"/>
        <v>high</v>
      </c>
      <c r="H9083" s="2" t="str">
        <f t="shared" si="991"/>
        <v>high impact</v>
      </c>
      <c r="I9083" s="2" t="str">
        <f t="shared" si="992"/>
        <v>good</v>
      </c>
      <c r="J9083" s="2">
        <f t="shared" si="993"/>
        <v>10.687666232073012</v>
      </c>
      <c r="K9083" s="2">
        <f t="shared" si="994"/>
        <v>10.687666232073012</v>
      </c>
      <c r="L9083" s="2">
        <v>0.17</v>
      </c>
      <c r="M9083" s="2">
        <v>1</v>
      </c>
      <c r="N9083" s="3">
        <v>45051</v>
      </c>
      <c r="O9083" s="3">
        <v>45055</v>
      </c>
      <c r="P9083" s="2" t="s">
        <v>30</v>
      </c>
      <c r="Q9083" s="2" t="s">
        <v>15</v>
      </c>
      <c r="R9083" s="2">
        <v>383.5</v>
      </c>
      <c r="S9083" s="2" t="s">
        <v>47</v>
      </c>
    </row>
    <row r="9084" spans="1:19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 t="str">
        <f t="shared" si="988"/>
        <v>high sales</v>
      </c>
      <c r="F9084" s="2" t="str">
        <f t="shared" si="989"/>
        <v>high</v>
      </c>
      <c r="G9084" s="2" t="str">
        <f t="shared" si="990"/>
        <v>low</v>
      </c>
      <c r="H9084" s="2" t="str">
        <f t="shared" si="991"/>
        <v>high impact</v>
      </c>
      <c r="I9084" s="2" t="str">
        <f t="shared" si="992"/>
        <v>good</v>
      </c>
      <c r="J9084" s="2">
        <f t="shared" si="993"/>
        <v>5.3052900326797383</v>
      </c>
      <c r="K9084" s="2">
        <f t="shared" si="994"/>
        <v>5.3052900326797383</v>
      </c>
      <c r="L9084" s="2">
        <v>0.25</v>
      </c>
      <c r="M9084" s="2">
        <v>4</v>
      </c>
      <c r="N9084" s="3">
        <v>45610</v>
      </c>
      <c r="O9084" s="3">
        <v>45616</v>
      </c>
      <c r="P9084" s="2" t="s">
        <v>14</v>
      </c>
      <c r="Q9084" s="2" t="s">
        <v>26</v>
      </c>
      <c r="R9084" s="2">
        <v>489.6</v>
      </c>
      <c r="S9084" s="2" t="s">
        <v>27</v>
      </c>
    </row>
    <row r="9085" spans="1:19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 t="str">
        <f t="shared" si="988"/>
        <v>high sales</v>
      </c>
      <c r="F9085" s="2" t="str">
        <f t="shared" si="989"/>
        <v>high</v>
      </c>
      <c r="G9085" s="2" t="str">
        <f t="shared" si="990"/>
        <v>high</v>
      </c>
      <c r="H9085" s="2" t="str">
        <f t="shared" si="991"/>
        <v>high impact</v>
      </c>
      <c r="I9085" s="2" t="str">
        <f t="shared" si="992"/>
        <v>not good</v>
      </c>
      <c r="J9085" s="2">
        <f t="shared" si="993"/>
        <v>7.1516190476190475</v>
      </c>
      <c r="K9085" s="2">
        <f t="shared" si="994"/>
        <v>7.1516190476190475</v>
      </c>
      <c r="L9085" s="2">
        <v>0.27</v>
      </c>
      <c r="M9085" s="2">
        <v>4</v>
      </c>
      <c r="N9085" s="3">
        <v>45110</v>
      </c>
      <c r="O9085" s="3">
        <v>45114</v>
      </c>
      <c r="P9085" s="2" t="s">
        <v>30</v>
      </c>
      <c r="Q9085" s="2" t="s">
        <v>15</v>
      </c>
      <c r="R9085" s="2">
        <v>236.25</v>
      </c>
      <c r="S9085" s="2" t="s">
        <v>47</v>
      </c>
    </row>
    <row r="9086" spans="1:19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 t="str">
        <f t="shared" si="988"/>
        <v>high sales</v>
      </c>
      <c r="F9086" s="2" t="str">
        <f t="shared" si="989"/>
        <v>high</v>
      </c>
      <c r="G9086" s="2" t="str">
        <f t="shared" si="990"/>
        <v>low</v>
      </c>
      <c r="H9086" s="2" t="str">
        <f t="shared" si="991"/>
        <v>high impact</v>
      </c>
      <c r="I9086" s="2" t="str">
        <f t="shared" si="992"/>
        <v>not good</v>
      </c>
      <c r="J9086" s="2">
        <f t="shared" si="993"/>
        <v>9.2548277375466323</v>
      </c>
      <c r="K9086" s="2">
        <f t="shared" si="994"/>
        <v>9.2548277375466323</v>
      </c>
      <c r="L9086" s="2">
        <v>0.46</v>
      </c>
      <c r="M9086" s="2">
        <v>6</v>
      </c>
      <c r="N9086" s="3">
        <v>45458</v>
      </c>
      <c r="O9086" s="3">
        <v>45459</v>
      </c>
      <c r="P9086" s="2" t="s">
        <v>14</v>
      </c>
      <c r="Q9086" s="2" t="s">
        <v>21</v>
      </c>
      <c r="R9086" s="2">
        <v>182.28</v>
      </c>
      <c r="S9086" s="2" t="s">
        <v>22</v>
      </c>
    </row>
    <row r="9087" spans="1:19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 t="str">
        <f t="shared" si="988"/>
        <v>high sales</v>
      </c>
      <c r="F9087" s="2" t="str">
        <f t="shared" si="989"/>
        <v>high</v>
      </c>
      <c r="G9087" s="2" t="str">
        <f t="shared" si="990"/>
        <v>low</v>
      </c>
      <c r="H9087" s="2" t="str">
        <f t="shared" si="991"/>
        <v>high impact</v>
      </c>
      <c r="I9087" s="2" t="str">
        <f t="shared" si="992"/>
        <v>good</v>
      </c>
      <c r="J9087" s="2">
        <f t="shared" si="993"/>
        <v>7.4636670613515763</v>
      </c>
      <c r="K9087" s="2">
        <f t="shared" si="994"/>
        <v>7.4636670613515763</v>
      </c>
      <c r="L9087" s="2">
        <v>0.49</v>
      </c>
      <c r="M9087" s="2">
        <v>3</v>
      </c>
      <c r="N9087" s="3">
        <v>45248</v>
      </c>
      <c r="O9087" s="3">
        <v>45255</v>
      </c>
      <c r="P9087" s="2" t="s">
        <v>30</v>
      </c>
      <c r="Q9087" s="2" t="s">
        <v>21</v>
      </c>
      <c r="R9087" s="2">
        <v>228.03</v>
      </c>
      <c r="S9087" s="2" t="s">
        <v>33</v>
      </c>
    </row>
    <row r="9088" spans="1:19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 t="str">
        <f t="shared" si="988"/>
        <v>high sales</v>
      </c>
      <c r="F9088" s="2" t="str">
        <f t="shared" si="989"/>
        <v>high</v>
      </c>
      <c r="G9088" s="2" t="str">
        <f t="shared" si="990"/>
        <v>low</v>
      </c>
      <c r="H9088" s="2" t="str">
        <f t="shared" si="991"/>
        <v>high impact</v>
      </c>
      <c r="I9088" s="2" t="str">
        <f t="shared" si="992"/>
        <v>good</v>
      </c>
      <c r="J9088" s="2">
        <f t="shared" si="993"/>
        <v>4.2819305219495334</v>
      </c>
      <c r="K9088" s="2">
        <f t="shared" si="994"/>
        <v>4.2819305219495334</v>
      </c>
      <c r="L9088" s="2">
        <v>0.41</v>
      </c>
      <c r="M9088" s="2">
        <v>9</v>
      </c>
      <c r="N9088" s="3">
        <v>44959</v>
      </c>
      <c r="O9088" s="3">
        <v>44960</v>
      </c>
      <c r="P9088" s="2" t="s">
        <v>30</v>
      </c>
      <c r="Q9088" s="2" t="s">
        <v>26</v>
      </c>
      <c r="R9088" s="2">
        <v>925.76</v>
      </c>
      <c r="S9088" s="2" t="s">
        <v>38</v>
      </c>
    </row>
    <row r="9089" spans="1:19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 t="str">
        <f t="shared" si="988"/>
        <v>high sales</v>
      </c>
      <c r="F9089" s="2" t="str">
        <f t="shared" si="989"/>
        <v>high</v>
      </c>
      <c r="G9089" s="2" t="str">
        <f t="shared" si="990"/>
        <v>low</v>
      </c>
      <c r="H9089" s="2" t="str">
        <f t="shared" si="991"/>
        <v>high impact</v>
      </c>
      <c r="I9089" s="2" t="str">
        <f t="shared" si="992"/>
        <v>good</v>
      </c>
      <c r="J9089" s="2">
        <f t="shared" si="993"/>
        <v>8.0090939559825713</v>
      </c>
      <c r="K9089" s="2">
        <f t="shared" si="994"/>
        <v>8.0090939559825713</v>
      </c>
      <c r="L9089" s="2">
        <v>0.28000000000000003</v>
      </c>
      <c r="M9089" s="2">
        <v>6</v>
      </c>
      <c r="N9089" s="3">
        <v>45357</v>
      </c>
      <c r="O9089" s="3">
        <v>45361</v>
      </c>
      <c r="P9089" s="2" t="s">
        <v>14</v>
      </c>
      <c r="Q9089" s="2" t="s">
        <v>21</v>
      </c>
      <c r="R9089" s="2">
        <v>447.55</v>
      </c>
      <c r="S9089" s="2" t="s">
        <v>38</v>
      </c>
    </row>
    <row r="9090" spans="1:19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 t="str">
        <f t="shared" si="988"/>
        <v>high sales</v>
      </c>
      <c r="F9090" s="2" t="str">
        <f t="shared" si="989"/>
        <v>high</v>
      </c>
      <c r="G9090" s="2" t="str">
        <f t="shared" si="990"/>
        <v>low</v>
      </c>
      <c r="H9090" s="2" t="str">
        <f t="shared" si="991"/>
        <v>high impact</v>
      </c>
      <c r="I9090" s="2" t="str">
        <f t="shared" si="992"/>
        <v>good</v>
      </c>
      <c r="J9090" s="2">
        <f t="shared" si="993"/>
        <v>5.1532839934351102</v>
      </c>
      <c r="K9090" s="2">
        <f t="shared" si="994"/>
        <v>5.1532839934351102</v>
      </c>
      <c r="L9090" s="2">
        <v>0.46</v>
      </c>
      <c r="M9090" s="2">
        <v>7</v>
      </c>
      <c r="N9090" s="3">
        <v>45428</v>
      </c>
      <c r="O9090" s="3">
        <v>45434</v>
      </c>
      <c r="P9090" s="2" t="s">
        <v>14</v>
      </c>
      <c r="Q9090" s="2" t="s">
        <v>15</v>
      </c>
      <c r="R9090" s="2">
        <v>322.93</v>
      </c>
      <c r="S9090" s="2" t="s">
        <v>16</v>
      </c>
    </row>
    <row r="9091" spans="1:19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 t="str">
        <f t="shared" ref="E9091:E9154" si="995">IF(D9091&gt;1000,"high sales","low sales")</f>
        <v>high sales</v>
      </c>
      <c r="F9091" s="2" t="str">
        <f t="shared" ref="F9091:F9154" si="996">IF(D9091&gt;1000,"high",IF(D9091&gt;500,"medium","low"))</f>
        <v>high</v>
      </c>
      <c r="G9091" s="2" t="str">
        <f t="shared" ref="G9091:G9154" si="997">IF(AND(D9101&gt;1000,R9101&gt;500),"high","low")</f>
        <v>low</v>
      </c>
      <c r="H9091" s="2" t="str">
        <f t="shared" ref="H9091:H9154" si="998">IF(OR(D9091&gt;500,L9091&gt;0.5),"high impact","low Impact")</f>
        <v>high impact</v>
      </c>
      <c r="I9091" s="2" t="str">
        <f t="shared" ref="I9091:I9154" si="999">IF(NOT(AND(D9097&gt;500,R9098&gt;100)),"not good","good")</f>
        <v>good</v>
      </c>
      <c r="J9091" s="2">
        <f t="shared" ref="J9091:J9154" si="1000">D9091/R9091</f>
        <v>19.957087022413656</v>
      </c>
      <c r="K9091" s="2">
        <f t="shared" ref="K9091:K9154" si="1001">IFERROR(J9091,0)</f>
        <v>19.957087022413656</v>
      </c>
      <c r="L9091" s="2">
        <v>0.09</v>
      </c>
      <c r="M9091" s="2">
        <v>6</v>
      </c>
      <c r="N9091" s="3">
        <v>45611</v>
      </c>
      <c r="O9091" s="3">
        <v>45617</v>
      </c>
      <c r="P9091" s="2" t="s">
        <v>14</v>
      </c>
      <c r="Q9091" s="2" t="s">
        <v>21</v>
      </c>
      <c r="R9091" s="2">
        <v>125.37</v>
      </c>
      <c r="S9091" s="2" t="s">
        <v>47</v>
      </c>
    </row>
    <row r="9092" spans="1:19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 t="str">
        <f t="shared" si="995"/>
        <v>low sales</v>
      </c>
      <c r="F9092" s="2" t="str">
        <f t="shared" si="996"/>
        <v>low</v>
      </c>
      <c r="G9092" s="2" t="str">
        <f t="shared" si="997"/>
        <v>low</v>
      </c>
      <c r="H9092" s="2" t="str">
        <f t="shared" si="998"/>
        <v>low Impact</v>
      </c>
      <c r="I9092" s="2" t="str">
        <f t="shared" si="999"/>
        <v>not good</v>
      </c>
      <c r="J9092" s="2">
        <f t="shared" si="1000"/>
        <v>12.732777179763186</v>
      </c>
      <c r="K9092" s="2">
        <f t="shared" si="1001"/>
        <v>12.732777179763186</v>
      </c>
      <c r="L9092" s="2">
        <v>0.35</v>
      </c>
      <c r="M9092" s="2">
        <v>9</v>
      </c>
      <c r="N9092" s="3">
        <v>45647</v>
      </c>
      <c r="O9092" s="3">
        <v>45653</v>
      </c>
      <c r="P9092" s="2" t="s">
        <v>30</v>
      </c>
      <c r="Q9092" s="2" t="s">
        <v>26</v>
      </c>
      <c r="R9092" s="2">
        <v>37.159999999999997</v>
      </c>
      <c r="S9092" s="2" t="s">
        <v>33</v>
      </c>
    </row>
    <row r="9093" spans="1:19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 t="str">
        <f t="shared" si="995"/>
        <v>high sales</v>
      </c>
      <c r="F9093" s="2" t="str">
        <f t="shared" si="996"/>
        <v>high</v>
      </c>
      <c r="G9093" s="2" t="str">
        <f t="shared" si="997"/>
        <v>low</v>
      </c>
      <c r="H9093" s="2" t="str">
        <f t="shared" si="998"/>
        <v>high impact</v>
      </c>
      <c r="I9093" s="2" t="str">
        <f t="shared" si="999"/>
        <v>not good</v>
      </c>
      <c r="J9093" s="2">
        <f t="shared" si="1000"/>
        <v>4.2305616650374711</v>
      </c>
      <c r="K9093" s="2">
        <f t="shared" si="1001"/>
        <v>4.2305616650374711</v>
      </c>
      <c r="L9093" s="2">
        <v>0.23</v>
      </c>
      <c r="M9093" s="2">
        <v>2</v>
      </c>
      <c r="N9093" s="3">
        <v>45124</v>
      </c>
      <c r="O9093" s="3">
        <v>45126</v>
      </c>
      <c r="P9093" s="2" t="s">
        <v>20</v>
      </c>
      <c r="Q9093" s="2" t="s">
        <v>15</v>
      </c>
      <c r="R9093" s="2">
        <v>982.08</v>
      </c>
      <c r="S9093" s="2" t="s">
        <v>16</v>
      </c>
    </row>
    <row r="9094" spans="1:19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 t="str">
        <f t="shared" si="995"/>
        <v>high sales</v>
      </c>
      <c r="F9094" s="2" t="str">
        <f t="shared" si="996"/>
        <v>high</v>
      </c>
      <c r="G9094" s="2" t="str">
        <f t="shared" si="997"/>
        <v>high</v>
      </c>
      <c r="H9094" s="2" t="str">
        <f t="shared" si="998"/>
        <v>high impact</v>
      </c>
      <c r="I9094" s="2" t="str">
        <f t="shared" si="999"/>
        <v>good</v>
      </c>
      <c r="J9094" s="2">
        <f t="shared" si="1000"/>
        <v>9.8627960919378648</v>
      </c>
      <c r="K9094" s="2">
        <f t="shared" si="1001"/>
        <v>9.8627960919378648</v>
      </c>
      <c r="L9094" s="2">
        <v>7.0000000000000007E-2</v>
      </c>
      <c r="M9094" s="2">
        <v>8</v>
      </c>
      <c r="N9094" s="3">
        <v>45645</v>
      </c>
      <c r="O9094" s="3">
        <v>45652</v>
      </c>
      <c r="P9094" s="2" t="s">
        <v>20</v>
      </c>
      <c r="Q9094" s="2" t="s">
        <v>15</v>
      </c>
      <c r="R9094" s="2">
        <v>142.27000000000001</v>
      </c>
      <c r="S9094" s="2" t="s">
        <v>47</v>
      </c>
    </row>
    <row r="9095" spans="1:19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 t="str">
        <f t="shared" si="995"/>
        <v>high sales</v>
      </c>
      <c r="F9095" s="2" t="str">
        <f t="shared" si="996"/>
        <v>high</v>
      </c>
      <c r="G9095" s="2" t="str">
        <f t="shared" si="997"/>
        <v>low</v>
      </c>
      <c r="H9095" s="2" t="str">
        <f t="shared" si="998"/>
        <v>high impact</v>
      </c>
      <c r="I9095" s="2" t="str">
        <f t="shared" si="999"/>
        <v>not good</v>
      </c>
      <c r="J9095" s="2">
        <f t="shared" si="1000"/>
        <v>4.0265230902652309</v>
      </c>
      <c r="K9095" s="2">
        <f t="shared" si="1001"/>
        <v>4.0265230902652309</v>
      </c>
      <c r="L9095" s="2">
        <v>0.04</v>
      </c>
      <c r="M9095" s="2">
        <v>5</v>
      </c>
      <c r="N9095" s="3">
        <v>45238</v>
      </c>
      <c r="O9095" s="3">
        <v>45241</v>
      </c>
      <c r="P9095" s="2" t="s">
        <v>30</v>
      </c>
      <c r="Q9095" s="2" t="s">
        <v>15</v>
      </c>
      <c r="R9095" s="2">
        <v>1106.96</v>
      </c>
      <c r="S9095" s="2" t="s">
        <v>27</v>
      </c>
    </row>
    <row r="9096" spans="1:19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 t="str">
        <f t="shared" si="995"/>
        <v>high sales</v>
      </c>
      <c r="F9096" s="2" t="str">
        <f t="shared" si="996"/>
        <v>high</v>
      </c>
      <c r="G9096" s="2" t="str">
        <f t="shared" si="997"/>
        <v>high</v>
      </c>
      <c r="H9096" s="2" t="str">
        <f t="shared" si="998"/>
        <v>high impact</v>
      </c>
      <c r="I9096" s="2" t="str">
        <f t="shared" si="999"/>
        <v>good</v>
      </c>
      <c r="J9096" s="2">
        <f t="shared" si="1000"/>
        <v>8.4118154256946589</v>
      </c>
      <c r="K9096" s="2">
        <f t="shared" si="1001"/>
        <v>8.4118154256946589</v>
      </c>
      <c r="L9096" s="2">
        <v>0.24</v>
      </c>
      <c r="M9096" s="2">
        <v>2</v>
      </c>
      <c r="N9096" s="3">
        <v>45249</v>
      </c>
      <c r="O9096" s="3">
        <v>45255</v>
      </c>
      <c r="P9096" s="2" t="s">
        <v>30</v>
      </c>
      <c r="Q9096" s="2" t="s">
        <v>26</v>
      </c>
      <c r="R9096" s="2">
        <v>359.53</v>
      </c>
      <c r="S9096" s="2" t="s">
        <v>27</v>
      </c>
    </row>
    <row r="9097" spans="1:19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 t="str">
        <f t="shared" si="995"/>
        <v>high sales</v>
      </c>
      <c r="F9097" s="2" t="str">
        <f t="shared" si="996"/>
        <v>high</v>
      </c>
      <c r="G9097" s="2" t="str">
        <f t="shared" si="997"/>
        <v>high</v>
      </c>
      <c r="H9097" s="2" t="str">
        <f t="shared" si="998"/>
        <v>high impact</v>
      </c>
      <c r="I9097" s="2" t="str">
        <f t="shared" si="999"/>
        <v>good</v>
      </c>
      <c r="J9097" s="2">
        <f t="shared" si="1000"/>
        <v>9.7908216991066279</v>
      </c>
      <c r="K9097" s="2">
        <f t="shared" si="1001"/>
        <v>9.7908216991066279</v>
      </c>
      <c r="L9097" s="2">
        <v>0.12</v>
      </c>
      <c r="M9097" s="2">
        <v>7</v>
      </c>
      <c r="N9097" s="3">
        <v>44969</v>
      </c>
      <c r="O9097" s="3">
        <v>44973</v>
      </c>
      <c r="P9097" s="2" t="s">
        <v>30</v>
      </c>
      <c r="Q9097" s="2" t="s">
        <v>21</v>
      </c>
      <c r="R9097" s="2">
        <v>294.39</v>
      </c>
      <c r="S9097" s="2" t="s">
        <v>38</v>
      </c>
    </row>
    <row r="9098" spans="1:19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 t="str">
        <f t="shared" si="995"/>
        <v>low sales</v>
      </c>
      <c r="F9098" s="2" t="str">
        <f t="shared" si="996"/>
        <v>medium</v>
      </c>
      <c r="G9098" s="2" t="str">
        <f t="shared" si="997"/>
        <v>low</v>
      </c>
      <c r="H9098" s="2" t="str">
        <f t="shared" si="998"/>
        <v>high impact</v>
      </c>
      <c r="I9098" s="2" t="str">
        <f t="shared" si="999"/>
        <v>good</v>
      </c>
      <c r="J9098" s="2">
        <f t="shared" si="1000"/>
        <v>4.5066546130279743</v>
      </c>
      <c r="K9098" s="2">
        <f t="shared" si="1001"/>
        <v>4.5066546130279743</v>
      </c>
      <c r="L9098" s="2">
        <v>0.13</v>
      </c>
      <c r="M9098" s="2">
        <v>5</v>
      </c>
      <c r="N9098" s="3">
        <v>45529</v>
      </c>
      <c r="O9098" s="3">
        <v>45532</v>
      </c>
      <c r="P9098" s="2" t="s">
        <v>14</v>
      </c>
      <c r="Q9098" s="2" t="s">
        <v>21</v>
      </c>
      <c r="R9098" s="2">
        <v>199.11</v>
      </c>
      <c r="S9098" s="2" t="s">
        <v>47</v>
      </c>
    </row>
    <row r="9099" spans="1:19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 t="str">
        <f t="shared" si="995"/>
        <v>low sales</v>
      </c>
      <c r="F9099" s="2" t="str">
        <f t="shared" si="996"/>
        <v>low</v>
      </c>
      <c r="G9099" s="2" t="str">
        <f t="shared" si="997"/>
        <v>high</v>
      </c>
      <c r="H9099" s="2" t="str">
        <f t="shared" si="998"/>
        <v>low Impact</v>
      </c>
      <c r="I9099" s="2" t="str">
        <f t="shared" si="999"/>
        <v>good</v>
      </c>
      <c r="J9099" s="2">
        <f t="shared" si="1000"/>
        <v>13.399817573730617</v>
      </c>
      <c r="K9099" s="2">
        <f t="shared" si="1001"/>
        <v>13.399817573730617</v>
      </c>
      <c r="L9099" s="2">
        <v>0.16</v>
      </c>
      <c r="M9099" s="2">
        <v>8</v>
      </c>
      <c r="N9099" s="3">
        <v>45316</v>
      </c>
      <c r="O9099" s="3">
        <v>45322</v>
      </c>
      <c r="P9099" s="2" t="s">
        <v>14</v>
      </c>
      <c r="Q9099" s="2" t="s">
        <v>26</v>
      </c>
      <c r="R9099" s="2">
        <v>32.89</v>
      </c>
      <c r="S9099" s="2" t="s">
        <v>47</v>
      </c>
    </row>
    <row r="9100" spans="1:19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 t="str">
        <f t="shared" si="995"/>
        <v>high sales</v>
      </c>
      <c r="F9100" s="2" t="str">
        <f t="shared" si="996"/>
        <v>high</v>
      </c>
      <c r="G9100" s="2" t="str">
        <f t="shared" si="997"/>
        <v>low</v>
      </c>
      <c r="H9100" s="2" t="str">
        <f t="shared" si="998"/>
        <v>high impact</v>
      </c>
      <c r="I9100" s="2" t="str">
        <f t="shared" si="999"/>
        <v>good</v>
      </c>
      <c r="J9100" s="2">
        <f t="shared" si="1000"/>
        <v>7.1091249746809808</v>
      </c>
      <c r="K9100" s="2">
        <f t="shared" si="1001"/>
        <v>7.1091249746809808</v>
      </c>
      <c r="L9100" s="2">
        <v>0.36</v>
      </c>
      <c r="M9100" s="2">
        <v>6</v>
      </c>
      <c r="N9100" s="3">
        <v>45455</v>
      </c>
      <c r="O9100" s="3">
        <v>45457</v>
      </c>
      <c r="P9100" s="2" t="s">
        <v>14</v>
      </c>
      <c r="Q9100" s="2" t="s">
        <v>15</v>
      </c>
      <c r="R9100" s="2">
        <v>394.96</v>
      </c>
      <c r="S9100" s="2" t="s">
        <v>33</v>
      </c>
    </row>
    <row r="9101" spans="1:19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 t="str">
        <f t="shared" si="995"/>
        <v>high sales</v>
      </c>
      <c r="F9101" s="2" t="str">
        <f t="shared" si="996"/>
        <v>high</v>
      </c>
      <c r="G9101" s="2" t="str">
        <f t="shared" si="997"/>
        <v>low</v>
      </c>
      <c r="H9101" s="2" t="str">
        <f t="shared" si="998"/>
        <v>high impact</v>
      </c>
      <c r="I9101" s="2" t="str">
        <f t="shared" si="999"/>
        <v>good</v>
      </c>
      <c r="J9101" s="2">
        <f t="shared" si="1000"/>
        <v>14.524185227893426</v>
      </c>
      <c r="K9101" s="2">
        <f t="shared" si="1001"/>
        <v>14.524185227893426</v>
      </c>
      <c r="L9101" s="2">
        <v>0.08</v>
      </c>
      <c r="M9101" s="2">
        <v>7</v>
      </c>
      <c r="N9101" s="3">
        <v>45154</v>
      </c>
      <c r="O9101" s="3">
        <v>45159</v>
      </c>
      <c r="P9101" s="2" t="s">
        <v>20</v>
      </c>
      <c r="Q9101" s="2" t="s">
        <v>26</v>
      </c>
      <c r="R9101" s="2">
        <v>164.77</v>
      </c>
      <c r="S9101" s="2" t="s">
        <v>16</v>
      </c>
    </row>
    <row r="9102" spans="1:19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 t="str">
        <f t="shared" si="995"/>
        <v>low sales</v>
      </c>
      <c r="F9102" s="2" t="str">
        <f t="shared" si="996"/>
        <v>medium</v>
      </c>
      <c r="G9102" s="2" t="str">
        <f t="shared" si="997"/>
        <v>low</v>
      </c>
      <c r="H9102" s="2" t="str">
        <f t="shared" si="998"/>
        <v>high impact</v>
      </c>
      <c r="I9102" s="2" t="str">
        <f t="shared" si="999"/>
        <v>good</v>
      </c>
      <c r="J9102" s="2">
        <f t="shared" si="1000"/>
        <v>9.9557650471356052</v>
      </c>
      <c r="K9102" s="2">
        <f t="shared" si="1001"/>
        <v>9.9557650471356052</v>
      </c>
      <c r="L9102" s="2">
        <v>0.36</v>
      </c>
      <c r="M9102" s="2">
        <v>1</v>
      </c>
      <c r="N9102" s="3">
        <v>45149</v>
      </c>
      <c r="O9102" s="3">
        <v>45151</v>
      </c>
      <c r="P9102" s="2" t="s">
        <v>14</v>
      </c>
      <c r="Q9102" s="2" t="s">
        <v>21</v>
      </c>
      <c r="R9102" s="2">
        <v>68.95</v>
      </c>
      <c r="S9102" s="2" t="s">
        <v>16</v>
      </c>
    </row>
    <row r="9103" spans="1:19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 t="str">
        <f t="shared" si="995"/>
        <v>high sales</v>
      </c>
      <c r="F9103" s="2" t="str">
        <f t="shared" si="996"/>
        <v>high</v>
      </c>
      <c r="G9103" s="2" t="str">
        <f t="shared" si="997"/>
        <v>low</v>
      </c>
      <c r="H9103" s="2" t="str">
        <f t="shared" si="998"/>
        <v>high impact</v>
      </c>
      <c r="I9103" s="2" t="str">
        <f t="shared" si="999"/>
        <v>good</v>
      </c>
      <c r="J9103" s="2">
        <f t="shared" si="1000"/>
        <v>11.218219262349889</v>
      </c>
      <c r="K9103" s="2">
        <f t="shared" si="1001"/>
        <v>11.218219262349889</v>
      </c>
      <c r="L9103" s="2">
        <v>0.39</v>
      </c>
      <c r="M9103" s="2">
        <v>2</v>
      </c>
      <c r="N9103" s="3">
        <v>45545</v>
      </c>
      <c r="O9103" s="3">
        <v>45550</v>
      </c>
      <c r="P9103" s="2" t="s">
        <v>20</v>
      </c>
      <c r="Q9103" s="2" t="s">
        <v>26</v>
      </c>
      <c r="R9103" s="2">
        <v>373.89</v>
      </c>
      <c r="S9103" s="2" t="s">
        <v>16</v>
      </c>
    </row>
    <row r="9104" spans="1:19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 t="str">
        <f t="shared" si="995"/>
        <v>high sales</v>
      </c>
      <c r="F9104" s="2" t="str">
        <f t="shared" si="996"/>
        <v>high</v>
      </c>
      <c r="G9104" s="2" t="str">
        <f t="shared" si="997"/>
        <v>low</v>
      </c>
      <c r="H9104" s="2" t="str">
        <f t="shared" si="998"/>
        <v>high impact</v>
      </c>
      <c r="I9104" s="2" t="str">
        <f t="shared" si="999"/>
        <v>good</v>
      </c>
      <c r="J9104" s="2">
        <f t="shared" si="1000"/>
        <v>3.9677323860272349</v>
      </c>
      <c r="K9104" s="2">
        <f t="shared" si="1001"/>
        <v>3.9677323860272349</v>
      </c>
      <c r="L9104" s="2">
        <v>0.3</v>
      </c>
      <c r="M9104" s="2">
        <v>9</v>
      </c>
      <c r="N9104" s="3">
        <v>45323</v>
      </c>
      <c r="O9104" s="3">
        <v>45324</v>
      </c>
      <c r="P9104" s="2" t="s">
        <v>14</v>
      </c>
      <c r="Q9104" s="2" t="s">
        <v>26</v>
      </c>
      <c r="R9104" s="2">
        <v>540.48</v>
      </c>
      <c r="S9104" s="2" t="s">
        <v>38</v>
      </c>
    </row>
    <row r="9105" spans="1:19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 t="str">
        <f t="shared" si="995"/>
        <v>high sales</v>
      </c>
      <c r="F9105" s="2" t="str">
        <f t="shared" si="996"/>
        <v>high</v>
      </c>
      <c r="G9105" s="2" t="str">
        <f t="shared" si="997"/>
        <v>low</v>
      </c>
      <c r="H9105" s="2" t="str">
        <f t="shared" si="998"/>
        <v>high impact</v>
      </c>
      <c r="I9105" s="2" t="str">
        <f t="shared" si="999"/>
        <v>good</v>
      </c>
      <c r="J9105" s="2">
        <f t="shared" si="1000"/>
        <v>5.1369489754021869</v>
      </c>
      <c r="K9105" s="2">
        <f t="shared" si="1001"/>
        <v>5.1369489754021869</v>
      </c>
      <c r="L9105" s="2">
        <v>0.12</v>
      </c>
      <c r="M9105" s="2">
        <v>7</v>
      </c>
      <c r="N9105" s="3">
        <v>45430</v>
      </c>
      <c r="O9105" s="3">
        <v>45433</v>
      </c>
      <c r="P9105" s="2" t="s">
        <v>20</v>
      </c>
      <c r="Q9105" s="2" t="s">
        <v>21</v>
      </c>
      <c r="R9105" s="2">
        <v>267.91000000000003</v>
      </c>
      <c r="S9105" s="2" t="s">
        <v>47</v>
      </c>
    </row>
    <row r="9106" spans="1:19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 t="str">
        <f t="shared" si="995"/>
        <v>high sales</v>
      </c>
      <c r="F9106" s="2" t="str">
        <f t="shared" si="996"/>
        <v>high</v>
      </c>
      <c r="G9106" s="2" t="str">
        <f t="shared" si="997"/>
        <v>high</v>
      </c>
      <c r="H9106" s="2" t="str">
        <f t="shared" si="998"/>
        <v>high impact</v>
      </c>
      <c r="I9106" s="2" t="str">
        <f t="shared" si="999"/>
        <v>good</v>
      </c>
      <c r="J9106" s="2">
        <f t="shared" si="1000"/>
        <v>3.9198041349292714</v>
      </c>
      <c r="K9106" s="2">
        <f t="shared" si="1001"/>
        <v>3.9198041349292714</v>
      </c>
      <c r="L9106" s="2">
        <v>0.03</v>
      </c>
      <c r="M9106" s="2">
        <v>7</v>
      </c>
      <c r="N9106" s="3">
        <v>45102</v>
      </c>
      <c r="O9106" s="3">
        <v>45103</v>
      </c>
      <c r="P9106" s="2" t="s">
        <v>30</v>
      </c>
      <c r="Q9106" s="2" t="s">
        <v>21</v>
      </c>
      <c r="R9106" s="2">
        <v>1010.9</v>
      </c>
      <c r="S9106" s="2" t="s">
        <v>22</v>
      </c>
    </row>
    <row r="9107" spans="1:19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 t="str">
        <f t="shared" si="995"/>
        <v>high sales</v>
      </c>
      <c r="F9107" s="2" t="str">
        <f t="shared" si="996"/>
        <v>high</v>
      </c>
      <c r="G9107" s="2" t="str">
        <f t="shared" si="997"/>
        <v>low</v>
      </c>
      <c r="H9107" s="2" t="str">
        <f t="shared" si="998"/>
        <v>high impact</v>
      </c>
      <c r="I9107" s="2" t="str">
        <f t="shared" si="999"/>
        <v>good</v>
      </c>
      <c r="J9107" s="2">
        <f t="shared" si="1000"/>
        <v>3.3517333860933411</v>
      </c>
      <c r="K9107" s="2">
        <f t="shared" si="1001"/>
        <v>3.3517333860933411</v>
      </c>
      <c r="L9107" s="2">
        <v>0.2</v>
      </c>
      <c r="M9107" s="2">
        <v>4</v>
      </c>
      <c r="N9107" s="3">
        <v>45147</v>
      </c>
      <c r="O9107" s="3">
        <v>45154</v>
      </c>
      <c r="P9107" s="2" t="s">
        <v>30</v>
      </c>
      <c r="Q9107" s="2" t="s">
        <v>15</v>
      </c>
      <c r="R9107" s="2">
        <v>1364.67</v>
      </c>
      <c r="S9107" s="2" t="s">
        <v>33</v>
      </c>
    </row>
    <row r="9108" spans="1:19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 t="str">
        <f t="shared" si="995"/>
        <v>high sales</v>
      </c>
      <c r="F9108" s="2" t="str">
        <f t="shared" si="996"/>
        <v>high</v>
      </c>
      <c r="G9108" s="2" t="str">
        <f t="shared" si="997"/>
        <v>high</v>
      </c>
      <c r="H9108" s="2" t="str">
        <f t="shared" si="998"/>
        <v>high impact</v>
      </c>
      <c r="I9108" s="2" t="str">
        <f t="shared" si="999"/>
        <v>good</v>
      </c>
      <c r="J9108" s="2">
        <f t="shared" si="1000"/>
        <v>5.2989396951623586</v>
      </c>
      <c r="K9108" s="2">
        <f t="shared" si="1001"/>
        <v>5.2989396951623586</v>
      </c>
      <c r="L9108" s="2">
        <v>0.42</v>
      </c>
      <c r="M9108" s="2">
        <v>4</v>
      </c>
      <c r="N9108" s="3">
        <v>45348</v>
      </c>
      <c r="O9108" s="3">
        <v>45351</v>
      </c>
      <c r="P9108" s="2" t="s">
        <v>30</v>
      </c>
      <c r="Q9108" s="2" t="s">
        <v>26</v>
      </c>
      <c r="R9108" s="2">
        <v>301.8</v>
      </c>
      <c r="S9108" s="2" t="s">
        <v>27</v>
      </c>
    </row>
    <row r="9109" spans="1:19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 t="str">
        <f t="shared" si="995"/>
        <v>high sales</v>
      </c>
      <c r="F9109" s="2" t="str">
        <f t="shared" si="996"/>
        <v>high</v>
      </c>
      <c r="G9109" s="2" t="str">
        <f t="shared" si="997"/>
        <v>low</v>
      </c>
      <c r="H9109" s="2" t="str">
        <f t="shared" si="998"/>
        <v>high impact</v>
      </c>
      <c r="I9109" s="2" t="str">
        <f t="shared" si="999"/>
        <v>good</v>
      </c>
      <c r="J9109" s="2">
        <f t="shared" si="1000"/>
        <v>3.4476467313995922</v>
      </c>
      <c r="K9109" s="2">
        <f t="shared" si="1001"/>
        <v>3.4476467313995922</v>
      </c>
      <c r="L9109" s="2">
        <v>0.05</v>
      </c>
      <c r="M9109" s="2">
        <v>3</v>
      </c>
      <c r="N9109" s="3">
        <v>45220</v>
      </c>
      <c r="O9109" s="3">
        <v>45222</v>
      </c>
      <c r="P9109" s="2" t="s">
        <v>20</v>
      </c>
      <c r="Q9109" s="2" t="s">
        <v>15</v>
      </c>
      <c r="R9109" s="2">
        <v>1131.83</v>
      </c>
      <c r="S9109" s="2" t="s">
        <v>16</v>
      </c>
    </row>
    <row r="9110" spans="1:19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 t="str">
        <f t="shared" si="995"/>
        <v>high sales</v>
      </c>
      <c r="F9110" s="2" t="str">
        <f t="shared" si="996"/>
        <v>high</v>
      </c>
      <c r="G9110" s="2" t="str">
        <f t="shared" si="997"/>
        <v>low</v>
      </c>
      <c r="H9110" s="2" t="str">
        <f t="shared" si="998"/>
        <v>high impact</v>
      </c>
      <c r="I9110" s="2" t="str">
        <f t="shared" si="999"/>
        <v>good</v>
      </c>
      <c r="J9110" s="2">
        <f t="shared" si="1000"/>
        <v>13.478376389797253</v>
      </c>
      <c r="K9110" s="2">
        <f t="shared" si="1001"/>
        <v>13.478376389797253</v>
      </c>
      <c r="L9110" s="2">
        <v>0.37</v>
      </c>
      <c r="M9110" s="2">
        <v>4</v>
      </c>
      <c r="N9110" s="3">
        <v>45231</v>
      </c>
      <c r="O9110" s="3">
        <v>45235</v>
      </c>
      <c r="P9110" s="2" t="s">
        <v>20</v>
      </c>
      <c r="Q9110" s="2" t="s">
        <v>15</v>
      </c>
      <c r="R9110" s="2">
        <v>244.64</v>
      </c>
      <c r="S9110" s="2" t="s">
        <v>27</v>
      </c>
    </row>
    <row r="9111" spans="1:19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 t="str">
        <f t="shared" si="995"/>
        <v>high sales</v>
      </c>
      <c r="F9111" s="2" t="str">
        <f t="shared" si="996"/>
        <v>high</v>
      </c>
      <c r="G9111" s="2" t="str">
        <f t="shared" si="997"/>
        <v>low</v>
      </c>
      <c r="H9111" s="2" t="str">
        <f t="shared" si="998"/>
        <v>high impact</v>
      </c>
      <c r="I9111" s="2" t="str">
        <f t="shared" si="999"/>
        <v>good</v>
      </c>
      <c r="J9111" s="2">
        <f t="shared" si="1000"/>
        <v>12.650267078999157</v>
      </c>
      <c r="K9111" s="2">
        <f t="shared" si="1001"/>
        <v>12.650267078999157</v>
      </c>
      <c r="L9111" s="2">
        <v>0.23</v>
      </c>
      <c r="M9111" s="2">
        <v>6</v>
      </c>
      <c r="N9111" s="3">
        <v>45025</v>
      </c>
      <c r="O9111" s="3">
        <v>45029</v>
      </c>
      <c r="P9111" s="2" t="s">
        <v>14</v>
      </c>
      <c r="Q9111" s="2" t="s">
        <v>21</v>
      </c>
      <c r="R9111" s="2">
        <v>391.27</v>
      </c>
      <c r="S9111" s="2" t="s">
        <v>16</v>
      </c>
    </row>
    <row r="9112" spans="1:19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 t="str">
        <f t="shared" si="995"/>
        <v>high sales</v>
      </c>
      <c r="F9112" s="2" t="str">
        <f t="shared" si="996"/>
        <v>high</v>
      </c>
      <c r="G9112" s="2" t="str">
        <f t="shared" si="997"/>
        <v>low</v>
      </c>
      <c r="H9112" s="2" t="str">
        <f t="shared" si="998"/>
        <v>high impact</v>
      </c>
      <c r="I9112" s="2" t="str">
        <f t="shared" si="999"/>
        <v>good</v>
      </c>
      <c r="J9112" s="2">
        <f t="shared" si="1000"/>
        <v>5.7206180739815817</v>
      </c>
      <c r="K9112" s="2">
        <f t="shared" si="1001"/>
        <v>5.7206180739815817</v>
      </c>
      <c r="L9112" s="2">
        <v>0.45</v>
      </c>
      <c r="M9112" s="2">
        <v>3</v>
      </c>
      <c r="N9112" s="3">
        <v>45157</v>
      </c>
      <c r="O9112" s="3">
        <v>45162</v>
      </c>
      <c r="P9112" s="2" t="s">
        <v>20</v>
      </c>
      <c r="Q9112" s="2" t="s">
        <v>21</v>
      </c>
      <c r="R9112" s="2">
        <v>192.21</v>
      </c>
      <c r="S9112" s="2" t="s">
        <v>22</v>
      </c>
    </row>
    <row r="9113" spans="1:19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 t="str">
        <f t="shared" si="995"/>
        <v>high sales</v>
      </c>
      <c r="F9113" s="2" t="str">
        <f t="shared" si="996"/>
        <v>high</v>
      </c>
      <c r="G9113" s="2" t="str">
        <f t="shared" si="997"/>
        <v>low</v>
      </c>
      <c r="H9113" s="2" t="str">
        <f t="shared" si="998"/>
        <v>high impact</v>
      </c>
      <c r="I9113" s="2" t="str">
        <f t="shared" si="999"/>
        <v>good</v>
      </c>
      <c r="J9113" s="2">
        <f t="shared" si="1000"/>
        <v>12.253906349570492</v>
      </c>
      <c r="K9113" s="2">
        <f t="shared" si="1001"/>
        <v>12.253906349570492</v>
      </c>
      <c r="L9113" s="2">
        <v>0.18</v>
      </c>
      <c r="M9113" s="2">
        <v>8</v>
      </c>
      <c r="N9113" s="3">
        <v>45451</v>
      </c>
      <c r="O9113" s="3">
        <v>45455</v>
      </c>
      <c r="P9113" s="2" t="s">
        <v>20</v>
      </c>
      <c r="Q9113" s="2" t="s">
        <v>26</v>
      </c>
      <c r="R9113" s="2">
        <v>392.31</v>
      </c>
      <c r="S9113" s="2" t="s">
        <v>16</v>
      </c>
    </row>
    <row r="9114" spans="1:19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 t="str">
        <f t="shared" si="995"/>
        <v>high sales</v>
      </c>
      <c r="F9114" s="2" t="str">
        <f t="shared" si="996"/>
        <v>high</v>
      </c>
      <c r="G9114" s="2" t="str">
        <f t="shared" si="997"/>
        <v>low</v>
      </c>
      <c r="H9114" s="2" t="str">
        <f t="shared" si="998"/>
        <v>high impact</v>
      </c>
      <c r="I9114" s="2" t="str">
        <f t="shared" si="999"/>
        <v>good</v>
      </c>
      <c r="J9114" s="2">
        <f t="shared" si="1000"/>
        <v>3.5890593292456736</v>
      </c>
      <c r="K9114" s="2">
        <f t="shared" si="1001"/>
        <v>3.5890593292456736</v>
      </c>
      <c r="L9114" s="2">
        <v>0.35</v>
      </c>
      <c r="M9114" s="2">
        <v>1</v>
      </c>
      <c r="N9114" s="3">
        <v>45057</v>
      </c>
      <c r="O9114" s="3">
        <v>45060</v>
      </c>
      <c r="P9114" s="2" t="s">
        <v>14</v>
      </c>
      <c r="Q9114" s="2" t="s">
        <v>15</v>
      </c>
      <c r="R9114" s="2">
        <v>458.29</v>
      </c>
      <c r="S9114" s="2" t="s">
        <v>38</v>
      </c>
    </row>
    <row r="9115" spans="1:19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 t="str">
        <f t="shared" si="995"/>
        <v>high sales</v>
      </c>
      <c r="F9115" s="2" t="str">
        <f t="shared" si="996"/>
        <v>high</v>
      </c>
      <c r="G9115" s="2" t="str">
        <f t="shared" si="997"/>
        <v>low</v>
      </c>
      <c r="H9115" s="2" t="str">
        <f t="shared" si="998"/>
        <v>high impact</v>
      </c>
      <c r="I9115" s="2" t="str">
        <f t="shared" si="999"/>
        <v>good</v>
      </c>
      <c r="J9115" s="2">
        <f t="shared" si="1000"/>
        <v>5.6787734205377003</v>
      </c>
      <c r="K9115" s="2">
        <f t="shared" si="1001"/>
        <v>5.6787734205377003</v>
      </c>
      <c r="L9115" s="2">
        <v>0.37</v>
      </c>
      <c r="M9115" s="2">
        <v>6</v>
      </c>
      <c r="N9115" s="3">
        <v>45138</v>
      </c>
      <c r="O9115" s="3">
        <v>45145</v>
      </c>
      <c r="P9115" s="2" t="s">
        <v>20</v>
      </c>
      <c r="Q9115" s="2" t="s">
        <v>26</v>
      </c>
      <c r="R9115" s="2">
        <v>373.07</v>
      </c>
      <c r="S9115" s="2" t="s">
        <v>38</v>
      </c>
    </row>
    <row r="9116" spans="1:19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 t="str">
        <f t="shared" si="995"/>
        <v>high sales</v>
      </c>
      <c r="F9116" s="2" t="str">
        <f t="shared" si="996"/>
        <v>high</v>
      </c>
      <c r="G9116" s="2" t="str">
        <f t="shared" si="997"/>
        <v>low</v>
      </c>
      <c r="H9116" s="2" t="str">
        <f t="shared" si="998"/>
        <v>high impact</v>
      </c>
      <c r="I9116" s="2" t="str">
        <f t="shared" si="999"/>
        <v>good</v>
      </c>
      <c r="J9116" s="2">
        <f t="shared" si="1000"/>
        <v>3.7114524247024048</v>
      </c>
      <c r="K9116" s="2">
        <f t="shared" si="1001"/>
        <v>3.7114524247024048</v>
      </c>
      <c r="L9116" s="2">
        <v>0.1</v>
      </c>
      <c r="M9116" s="2">
        <v>2</v>
      </c>
      <c r="N9116" s="3">
        <v>44954</v>
      </c>
      <c r="O9116" s="3">
        <v>44958</v>
      </c>
      <c r="P9116" s="2" t="s">
        <v>20</v>
      </c>
      <c r="Q9116" s="2" t="s">
        <v>21</v>
      </c>
      <c r="R9116" s="2">
        <v>500.68</v>
      </c>
      <c r="S9116" s="2" t="s">
        <v>33</v>
      </c>
    </row>
    <row r="9117" spans="1:19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 t="str">
        <f t="shared" si="995"/>
        <v>high sales</v>
      </c>
      <c r="F9117" s="2" t="str">
        <f t="shared" si="996"/>
        <v>high</v>
      </c>
      <c r="G9117" s="2" t="str">
        <f t="shared" si="997"/>
        <v>low</v>
      </c>
      <c r="H9117" s="2" t="str">
        <f t="shared" si="998"/>
        <v>high impact</v>
      </c>
      <c r="I9117" s="2" t="str">
        <f t="shared" si="999"/>
        <v>good</v>
      </c>
      <c r="J9117" s="2">
        <f t="shared" si="1000"/>
        <v>9.5378032345013484</v>
      </c>
      <c r="K9117" s="2">
        <f t="shared" si="1001"/>
        <v>9.5378032345013484</v>
      </c>
      <c r="L9117" s="2">
        <v>0.08</v>
      </c>
      <c r="M9117" s="2">
        <v>1</v>
      </c>
      <c r="N9117" s="3">
        <v>45228</v>
      </c>
      <c r="O9117" s="3">
        <v>45229</v>
      </c>
      <c r="P9117" s="2" t="s">
        <v>30</v>
      </c>
      <c r="Q9117" s="2" t="s">
        <v>26</v>
      </c>
      <c r="R9117" s="2">
        <v>148.4</v>
      </c>
      <c r="S9117" s="2" t="s">
        <v>27</v>
      </c>
    </row>
    <row r="9118" spans="1:19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 t="str">
        <f t="shared" si="995"/>
        <v>high sales</v>
      </c>
      <c r="F9118" s="2" t="str">
        <f t="shared" si="996"/>
        <v>high</v>
      </c>
      <c r="G9118" s="2" t="str">
        <f t="shared" si="997"/>
        <v>high</v>
      </c>
      <c r="H9118" s="2" t="str">
        <f t="shared" si="998"/>
        <v>high impact</v>
      </c>
      <c r="I9118" s="2" t="str">
        <f t="shared" si="999"/>
        <v>good</v>
      </c>
      <c r="J9118" s="2">
        <f t="shared" si="1000"/>
        <v>4.6829918307218428</v>
      </c>
      <c r="K9118" s="2">
        <f t="shared" si="1001"/>
        <v>4.6829918307218428</v>
      </c>
      <c r="L9118" s="2">
        <v>0.05</v>
      </c>
      <c r="M9118" s="2">
        <v>4</v>
      </c>
      <c r="N9118" s="3">
        <v>45575</v>
      </c>
      <c r="O9118" s="3">
        <v>45581</v>
      </c>
      <c r="P9118" s="2" t="s">
        <v>14</v>
      </c>
      <c r="Q9118" s="2" t="s">
        <v>15</v>
      </c>
      <c r="R9118" s="2">
        <v>746.7</v>
      </c>
      <c r="S9118" s="2" t="s">
        <v>33</v>
      </c>
    </row>
    <row r="9119" spans="1:19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 t="str">
        <f t="shared" si="995"/>
        <v>high sales</v>
      </c>
      <c r="F9119" s="2" t="str">
        <f t="shared" si="996"/>
        <v>high</v>
      </c>
      <c r="G9119" s="2" t="str">
        <f t="shared" si="997"/>
        <v>low</v>
      </c>
      <c r="H9119" s="2" t="str">
        <f t="shared" si="998"/>
        <v>high impact</v>
      </c>
      <c r="I9119" s="2" t="str">
        <f t="shared" si="999"/>
        <v>not good</v>
      </c>
      <c r="J9119" s="2">
        <f t="shared" si="1000"/>
        <v>8.5074911701036804</v>
      </c>
      <c r="K9119" s="2">
        <f t="shared" si="1001"/>
        <v>8.5074911701036804</v>
      </c>
      <c r="L9119" s="2">
        <v>0.35</v>
      </c>
      <c r="M9119" s="2">
        <v>6</v>
      </c>
      <c r="N9119" s="3">
        <v>45372</v>
      </c>
      <c r="O9119" s="3">
        <v>45376</v>
      </c>
      <c r="P9119" s="2" t="s">
        <v>30</v>
      </c>
      <c r="Q9119" s="2" t="s">
        <v>21</v>
      </c>
      <c r="R9119" s="2">
        <v>351.08</v>
      </c>
      <c r="S9119" s="2" t="s">
        <v>27</v>
      </c>
    </row>
    <row r="9120" spans="1:19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 t="str">
        <f t="shared" si="995"/>
        <v>high sales</v>
      </c>
      <c r="F9120" s="2" t="str">
        <f t="shared" si="996"/>
        <v>high</v>
      </c>
      <c r="G9120" s="2" t="str">
        <f t="shared" si="997"/>
        <v>low</v>
      </c>
      <c r="H9120" s="2" t="str">
        <f t="shared" si="998"/>
        <v>high impact</v>
      </c>
      <c r="I9120" s="2" t="str">
        <f t="shared" si="999"/>
        <v>not good</v>
      </c>
      <c r="J9120" s="2">
        <f t="shared" si="1000"/>
        <v>5.2662645837453033</v>
      </c>
      <c r="K9120" s="2">
        <f t="shared" si="1001"/>
        <v>5.2662645837453033</v>
      </c>
      <c r="L9120" s="2">
        <v>0.27</v>
      </c>
      <c r="M9120" s="2">
        <v>7</v>
      </c>
      <c r="N9120" s="3">
        <v>45599</v>
      </c>
      <c r="O9120" s="3">
        <v>45600</v>
      </c>
      <c r="P9120" s="2" t="s">
        <v>20</v>
      </c>
      <c r="Q9120" s="2" t="s">
        <v>26</v>
      </c>
      <c r="R9120" s="2">
        <v>303.42</v>
      </c>
      <c r="S9120" s="2" t="s">
        <v>27</v>
      </c>
    </row>
    <row r="9121" spans="1:19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 t="str">
        <f t="shared" si="995"/>
        <v>low sales</v>
      </c>
      <c r="F9121" s="2" t="str">
        <f t="shared" si="996"/>
        <v>medium</v>
      </c>
      <c r="G9121" s="2" t="str">
        <f t="shared" si="997"/>
        <v>low</v>
      </c>
      <c r="H9121" s="2" t="str">
        <f t="shared" si="998"/>
        <v>high impact</v>
      </c>
      <c r="I9121" s="2" t="str">
        <f t="shared" si="999"/>
        <v>good</v>
      </c>
      <c r="J9121" s="2">
        <f t="shared" si="1000"/>
        <v>3.745379876796715</v>
      </c>
      <c r="K9121" s="2">
        <f t="shared" si="1001"/>
        <v>3.745379876796715</v>
      </c>
      <c r="L9121" s="2">
        <v>0.04</v>
      </c>
      <c r="M9121" s="2">
        <v>1</v>
      </c>
      <c r="N9121" s="3">
        <v>45442</v>
      </c>
      <c r="O9121" s="3">
        <v>45447</v>
      </c>
      <c r="P9121" s="2" t="s">
        <v>14</v>
      </c>
      <c r="Q9121" s="2" t="s">
        <v>26</v>
      </c>
      <c r="R9121" s="2">
        <v>199.67</v>
      </c>
      <c r="S9121" s="2" t="s">
        <v>47</v>
      </c>
    </row>
    <row r="9122" spans="1:19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 t="str">
        <f t="shared" si="995"/>
        <v>high sales</v>
      </c>
      <c r="F9122" s="2" t="str">
        <f t="shared" si="996"/>
        <v>high</v>
      </c>
      <c r="G9122" s="2" t="str">
        <f t="shared" si="997"/>
        <v>low</v>
      </c>
      <c r="H9122" s="2" t="str">
        <f t="shared" si="998"/>
        <v>high impact</v>
      </c>
      <c r="I9122" s="2" t="str">
        <f t="shared" si="999"/>
        <v>not good</v>
      </c>
      <c r="J9122" s="2">
        <f t="shared" si="1000"/>
        <v>8.2337080887473881</v>
      </c>
      <c r="K9122" s="2">
        <f t="shared" si="1001"/>
        <v>8.2337080887473881</v>
      </c>
      <c r="L9122" s="2">
        <v>0.15</v>
      </c>
      <c r="M9122" s="2">
        <v>3</v>
      </c>
      <c r="N9122" s="3">
        <v>45323</v>
      </c>
      <c r="O9122" s="3">
        <v>45328</v>
      </c>
      <c r="P9122" s="2" t="s">
        <v>14</v>
      </c>
      <c r="Q9122" s="2" t="s">
        <v>21</v>
      </c>
      <c r="R9122" s="2">
        <v>201.02</v>
      </c>
      <c r="S9122" s="2" t="s">
        <v>22</v>
      </c>
    </row>
    <row r="9123" spans="1:19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 t="str">
        <f t="shared" si="995"/>
        <v>high sales</v>
      </c>
      <c r="F9123" s="2" t="str">
        <f t="shared" si="996"/>
        <v>high</v>
      </c>
      <c r="G9123" s="2" t="str">
        <f t="shared" si="997"/>
        <v>low</v>
      </c>
      <c r="H9123" s="2" t="str">
        <f t="shared" si="998"/>
        <v>high impact</v>
      </c>
      <c r="I9123" s="2" t="str">
        <f t="shared" si="999"/>
        <v>not good</v>
      </c>
      <c r="J9123" s="2">
        <f t="shared" si="1000"/>
        <v>5.96445023639229</v>
      </c>
      <c r="K9123" s="2">
        <f t="shared" si="1001"/>
        <v>5.96445023639229</v>
      </c>
      <c r="L9123" s="2">
        <v>7.0000000000000007E-2</v>
      </c>
      <c r="M9123" s="2">
        <v>6</v>
      </c>
      <c r="N9123" s="3">
        <v>44978</v>
      </c>
      <c r="O9123" s="3">
        <v>44980</v>
      </c>
      <c r="P9123" s="2" t="s">
        <v>30</v>
      </c>
      <c r="Q9123" s="2" t="s">
        <v>15</v>
      </c>
      <c r="R9123" s="2">
        <v>329.96</v>
      </c>
      <c r="S9123" s="2" t="s">
        <v>22</v>
      </c>
    </row>
    <row r="9124" spans="1:19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 t="str">
        <f t="shared" si="995"/>
        <v>high sales</v>
      </c>
      <c r="F9124" s="2" t="str">
        <f t="shared" si="996"/>
        <v>high</v>
      </c>
      <c r="G9124" s="2" t="str">
        <f t="shared" si="997"/>
        <v>low</v>
      </c>
      <c r="H9124" s="2" t="str">
        <f t="shared" si="998"/>
        <v>high impact</v>
      </c>
      <c r="I9124" s="2" t="str">
        <f t="shared" si="999"/>
        <v>good</v>
      </c>
      <c r="J9124" s="2">
        <f t="shared" si="1000"/>
        <v>5.6055679160248735</v>
      </c>
      <c r="K9124" s="2">
        <f t="shared" si="1001"/>
        <v>5.6055679160248735</v>
      </c>
      <c r="L9124" s="2">
        <v>0.05</v>
      </c>
      <c r="M9124" s="2">
        <v>6</v>
      </c>
      <c r="N9124" s="3">
        <v>45604</v>
      </c>
      <c r="O9124" s="3">
        <v>45606</v>
      </c>
      <c r="P9124" s="2" t="s">
        <v>30</v>
      </c>
      <c r="Q9124" s="2" t="s">
        <v>21</v>
      </c>
      <c r="R9124" s="2">
        <v>350.58</v>
      </c>
      <c r="S9124" s="2" t="s">
        <v>38</v>
      </c>
    </row>
    <row r="9125" spans="1:19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 t="str">
        <f t="shared" si="995"/>
        <v>high sales</v>
      </c>
      <c r="F9125" s="2" t="str">
        <f t="shared" si="996"/>
        <v>high</v>
      </c>
      <c r="G9125" s="2" t="str">
        <f t="shared" si="997"/>
        <v>high</v>
      </c>
      <c r="H9125" s="2" t="str">
        <f t="shared" si="998"/>
        <v>high impact</v>
      </c>
      <c r="I9125" s="2" t="str">
        <f t="shared" si="999"/>
        <v>good</v>
      </c>
      <c r="J9125" s="2">
        <f t="shared" si="1000"/>
        <v>4.8934870560858865</v>
      </c>
      <c r="K9125" s="2">
        <f t="shared" si="1001"/>
        <v>4.8934870560858865</v>
      </c>
      <c r="L9125" s="2">
        <v>0.15</v>
      </c>
      <c r="M9125" s="2">
        <v>6</v>
      </c>
      <c r="N9125" s="3">
        <v>45228</v>
      </c>
      <c r="O9125" s="3">
        <v>45230</v>
      </c>
      <c r="P9125" s="2" t="s">
        <v>30</v>
      </c>
      <c r="Q9125" s="2" t="s">
        <v>21</v>
      </c>
      <c r="R9125" s="2">
        <v>378.17</v>
      </c>
      <c r="S9125" s="2" t="s">
        <v>38</v>
      </c>
    </row>
    <row r="9126" spans="1:19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 t="str">
        <f t="shared" si="995"/>
        <v>low sales</v>
      </c>
      <c r="F9126" s="2" t="str">
        <f t="shared" si="996"/>
        <v>low</v>
      </c>
      <c r="G9126" s="2" t="str">
        <f t="shared" si="997"/>
        <v>low</v>
      </c>
      <c r="H9126" s="2" t="str">
        <f t="shared" si="998"/>
        <v>low Impact</v>
      </c>
      <c r="I9126" s="2" t="str">
        <f t="shared" si="999"/>
        <v>good</v>
      </c>
      <c r="J9126" s="2">
        <f t="shared" si="1000"/>
        <v>4.0035456801796476</v>
      </c>
      <c r="K9126" s="2">
        <f t="shared" si="1001"/>
        <v>4.0035456801796476</v>
      </c>
      <c r="L9126" s="2">
        <v>0.05</v>
      </c>
      <c r="M9126" s="2">
        <v>7</v>
      </c>
      <c r="N9126" s="3">
        <v>45399</v>
      </c>
      <c r="O9126" s="3">
        <v>45400</v>
      </c>
      <c r="P9126" s="2" t="s">
        <v>14</v>
      </c>
      <c r="Q9126" s="2" t="s">
        <v>21</v>
      </c>
      <c r="R9126" s="2">
        <v>84.61</v>
      </c>
      <c r="S9126" s="2" t="s">
        <v>27</v>
      </c>
    </row>
    <row r="9127" spans="1:19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 t="str">
        <f t="shared" si="995"/>
        <v>high sales</v>
      </c>
      <c r="F9127" s="2" t="str">
        <f t="shared" si="996"/>
        <v>high</v>
      </c>
      <c r="G9127" s="2" t="str">
        <f t="shared" si="997"/>
        <v>low</v>
      </c>
      <c r="H9127" s="2" t="str">
        <f t="shared" si="998"/>
        <v>high impact</v>
      </c>
      <c r="I9127" s="2" t="str">
        <f t="shared" si="999"/>
        <v>good</v>
      </c>
      <c r="J9127" s="2">
        <f t="shared" si="1000"/>
        <v>12.437179084145447</v>
      </c>
      <c r="K9127" s="2">
        <f t="shared" si="1001"/>
        <v>12.437179084145447</v>
      </c>
      <c r="L9127" s="2">
        <v>0.13</v>
      </c>
      <c r="M9127" s="2">
        <v>7</v>
      </c>
      <c r="N9127" s="3">
        <v>45598</v>
      </c>
      <c r="O9127" s="3">
        <v>45600</v>
      </c>
      <c r="P9127" s="2" t="s">
        <v>14</v>
      </c>
      <c r="Q9127" s="2" t="s">
        <v>15</v>
      </c>
      <c r="R9127" s="2">
        <v>190.86</v>
      </c>
      <c r="S9127" s="2" t="s">
        <v>47</v>
      </c>
    </row>
    <row r="9128" spans="1:19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 t="str">
        <f t="shared" si="995"/>
        <v>high sales</v>
      </c>
      <c r="F9128" s="2" t="str">
        <f t="shared" si="996"/>
        <v>high</v>
      </c>
      <c r="G9128" s="2" t="str">
        <f t="shared" si="997"/>
        <v>low</v>
      </c>
      <c r="H9128" s="2" t="str">
        <f t="shared" si="998"/>
        <v>high impact</v>
      </c>
      <c r="I9128" s="2" t="str">
        <f t="shared" si="999"/>
        <v>good</v>
      </c>
      <c r="J9128" s="2">
        <f t="shared" si="1000"/>
        <v>5.4371429681731627</v>
      </c>
      <c r="K9128" s="2">
        <f t="shared" si="1001"/>
        <v>5.4371429681731627</v>
      </c>
      <c r="L9128" s="2">
        <v>0.28000000000000003</v>
      </c>
      <c r="M9128" s="2">
        <v>8</v>
      </c>
      <c r="N9128" s="3">
        <v>45288</v>
      </c>
      <c r="O9128" s="3">
        <v>45293</v>
      </c>
      <c r="P9128" s="2" t="s">
        <v>14</v>
      </c>
      <c r="Q9128" s="2" t="s">
        <v>21</v>
      </c>
      <c r="R9128" s="2">
        <v>771.99</v>
      </c>
      <c r="S9128" s="2" t="s">
        <v>27</v>
      </c>
    </row>
    <row r="9129" spans="1:19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 t="str">
        <f t="shared" si="995"/>
        <v>low sales</v>
      </c>
      <c r="F9129" s="2" t="str">
        <f t="shared" si="996"/>
        <v>medium</v>
      </c>
      <c r="G9129" s="2" t="str">
        <f t="shared" si="997"/>
        <v>high</v>
      </c>
      <c r="H9129" s="2" t="str">
        <f t="shared" si="998"/>
        <v>high impact</v>
      </c>
      <c r="I9129" s="2" t="str">
        <f t="shared" si="999"/>
        <v>good</v>
      </c>
      <c r="J9129" s="2">
        <f t="shared" si="1000"/>
        <v>11.695078459343794</v>
      </c>
      <c r="K9129" s="2">
        <f t="shared" si="1001"/>
        <v>11.695078459343794</v>
      </c>
      <c r="L9129" s="2">
        <v>0.28000000000000003</v>
      </c>
      <c r="M9129" s="2">
        <v>2</v>
      </c>
      <c r="N9129" s="3">
        <v>45103</v>
      </c>
      <c r="O9129" s="3">
        <v>45107</v>
      </c>
      <c r="P9129" s="2" t="s">
        <v>14</v>
      </c>
      <c r="Q9129" s="2" t="s">
        <v>15</v>
      </c>
      <c r="R9129" s="2">
        <v>84.12</v>
      </c>
      <c r="S9129" s="2" t="s">
        <v>47</v>
      </c>
    </row>
    <row r="9130" spans="1:19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 t="str">
        <f t="shared" si="995"/>
        <v>low sales</v>
      </c>
      <c r="F9130" s="2" t="str">
        <f t="shared" si="996"/>
        <v>medium</v>
      </c>
      <c r="G9130" s="2" t="str">
        <f t="shared" si="997"/>
        <v>high</v>
      </c>
      <c r="H9130" s="2" t="str">
        <f t="shared" si="998"/>
        <v>high impact</v>
      </c>
      <c r="I9130" s="2" t="str">
        <f t="shared" si="999"/>
        <v>good</v>
      </c>
      <c r="J9130" s="2">
        <f t="shared" si="1000"/>
        <v>10.506391220142026</v>
      </c>
      <c r="K9130" s="2">
        <f t="shared" si="1001"/>
        <v>10.506391220142026</v>
      </c>
      <c r="L9130" s="2">
        <v>0.08</v>
      </c>
      <c r="M9130" s="2">
        <v>1</v>
      </c>
      <c r="N9130" s="3">
        <v>45457</v>
      </c>
      <c r="O9130" s="3">
        <v>45458</v>
      </c>
      <c r="P9130" s="2" t="s">
        <v>20</v>
      </c>
      <c r="Q9130" s="2" t="s">
        <v>21</v>
      </c>
      <c r="R9130" s="2">
        <v>77.45</v>
      </c>
      <c r="S9130" s="2" t="s">
        <v>22</v>
      </c>
    </row>
    <row r="9131" spans="1:19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 t="str">
        <f t="shared" si="995"/>
        <v>high sales</v>
      </c>
      <c r="F9131" s="2" t="str">
        <f t="shared" si="996"/>
        <v>high</v>
      </c>
      <c r="G9131" s="2" t="str">
        <f t="shared" si="997"/>
        <v>high</v>
      </c>
      <c r="H9131" s="2" t="str">
        <f t="shared" si="998"/>
        <v>high impact</v>
      </c>
      <c r="I9131" s="2" t="str">
        <f t="shared" si="999"/>
        <v>good</v>
      </c>
      <c r="J9131" s="2">
        <f t="shared" si="1000"/>
        <v>5.7842018177022139</v>
      </c>
      <c r="K9131" s="2">
        <f t="shared" si="1001"/>
        <v>5.7842018177022139</v>
      </c>
      <c r="L9131" s="2">
        <v>0.1</v>
      </c>
      <c r="M9131" s="2">
        <v>7</v>
      </c>
      <c r="N9131" s="3">
        <v>45519</v>
      </c>
      <c r="O9131" s="3">
        <v>45521</v>
      </c>
      <c r="P9131" s="2" t="s">
        <v>30</v>
      </c>
      <c r="Q9131" s="2" t="s">
        <v>26</v>
      </c>
      <c r="R9131" s="2">
        <v>417.01</v>
      </c>
      <c r="S9131" s="2" t="s">
        <v>47</v>
      </c>
    </row>
    <row r="9132" spans="1:19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 t="str">
        <f t="shared" si="995"/>
        <v>high sales</v>
      </c>
      <c r="F9132" s="2" t="str">
        <f t="shared" si="996"/>
        <v>high</v>
      </c>
      <c r="G9132" s="2" t="str">
        <f t="shared" si="997"/>
        <v>high</v>
      </c>
      <c r="H9132" s="2" t="str">
        <f t="shared" si="998"/>
        <v>high impact</v>
      </c>
      <c r="I9132" s="2" t="str">
        <f t="shared" si="999"/>
        <v>good</v>
      </c>
      <c r="J9132" s="2">
        <f t="shared" si="1000"/>
        <v>14.127341100132723</v>
      </c>
      <c r="K9132" s="2">
        <f t="shared" si="1001"/>
        <v>14.127341100132723</v>
      </c>
      <c r="L9132" s="2">
        <v>0.43</v>
      </c>
      <c r="M9132" s="2">
        <v>1</v>
      </c>
      <c r="N9132" s="3">
        <v>45436</v>
      </c>
      <c r="O9132" s="3">
        <v>45438</v>
      </c>
      <c r="P9132" s="2" t="s">
        <v>14</v>
      </c>
      <c r="Q9132" s="2" t="s">
        <v>15</v>
      </c>
      <c r="R9132" s="2">
        <v>135.62</v>
      </c>
      <c r="S9132" s="2" t="s">
        <v>22</v>
      </c>
    </row>
    <row r="9133" spans="1:19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 t="str">
        <f t="shared" si="995"/>
        <v>high sales</v>
      </c>
      <c r="F9133" s="2" t="str">
        <f t="shared" si="996"/>
        <v>high</v>
      </c>
      <c r="G9133" s="2" t="str">
        <f t="shared" si="997"/>
        <v>low</v>
      </c>
      <c r="H9133" s="2" t="str">
        <f t="shared" si="998"/>
        <v>high impact</v>
      </c>
      <c r="I9133" s="2" t="str">
        <f t="shared" si="999"/>
        <v>good</v>
      </c>
      <c r="J9133" s="2">
        <f t="shared" si="1000"/>
        <v>13.920101582340303</v>
      </c>
      <c r="K9133" s="2">
        <f t="shared" si="1001"/>
        <v>13.920101582340303</v>
      </c>
      <c r="L9133" s="2">
        <v>0.08</v>
      </c>
      <c r="M9133" s="2">
        <v>2</v>
      </c>
      <c r="N9133" s="3">
        <v>45106</v>
      </c>
      <c r="O9133" s="3">
        <v>45111</v>
      </c>
      <c r="P9133" s="2" t="s">
        <v>20</v>
      </c>
      <c r="Q9133" s="2" t="s">
        <v>21</v>
      </c>
      <c r="R9133" s="2">
        <v>204.76</v>
      </c>
      <c r="S9133" s="2" t="s">
        <v>47</v>
      </c>
    </row>
    <row r="9134" spans="1:19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 t="str">
        <f t="shared" si="995"/>
        <v>high sales</v>
      </c>
      <c r="F9134" s="2" t="str">
        <f t="shared" si="996"/>
        <v>high</v>
      </c>
      <c r="G9134" s="2" t="str">
        <f t="shared" si="997"/>
        <v>low</v>
      </c>
      <c r="H9134" s="2" t="str">
        <f t="shared" si="998"/>
        <v>high impact</v>
      </c>
      <c r="I9134" s="2" t="str">
        <f t="shared" si="999"/>
        <v>good</v>
      </c>
      <c r="J9134" s="2">
        <f t="shared" si="1000"/>
        <v>10.548161003938322</v>
      </c>
      <c r="K9134" s="2">
        <f t="shared" si="1001"/>
        <v>10.548161003938322</v>
      </c>
      <c r="L9134" s="2">
        <v>0.02</v>
      </c>
      <c r="M9134" s="2">
        <v>1</v>
      </c>
      <c r="N9134" s="3">
        <v>45349</v>
      </c>
      <c r="O9134" s="3">
        <v>45353</v>
      </c>
      <c r="P9134" s="2" t="s">
        <v>30</v>
      </c>
      <c r="Q9134" s="2" t="s">
        <v>15</v>
      </c>
      <c r="R9134" s="2">
        <v>449.43</v>
      </c>
      <c r="S9134" s="2" t="s">
        <v>27</v>
      </c>
    </row>
    <row r="9135" spans="1:19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 t="str">
        <f t="shared" si="995"/>
        <v>high sales</v>
      </c>
      <c r="F9135" s="2" t="str">
        <f t="shared" si="996"/>
        <v>high</v>
      </c>
      <c r="G9135" s="2" t="str">
        <f t="shared" si="997"/>
        <v>low</v>
      </c>
      <c r="H9135" s="2" t="str">
        <f t="shared" si="998"/>
        <v>high impact</v>
      </c>
      <c r="I9135" s="2" t="str">
        <f t="shared" si="999"/>
        <v>good</v>
      </c>
      <c r="J9135" s="2">
        <f t="shared" si="1000"/>
        <v>5.9496161377552603</v>
      </c>
      <c r="K9135" s="2">
        <f t="shared" si="1001"/>
        <v>5.9496161377552603</v>
      </c>
      <c r="L9135" s="2">
        <v>0.12</v>
      </c>
      <c r="M9135" s="2">
        <v>1</v>
      </c>
      <c r="N9135" s="3">
        <v>45116</v>
      </c>
      <c r="O9135" s="3">
        <v>45119</v>
      </c>
      <c r="P9135" s="2" t="s">
        <v>14</v>
      </c>
      <c r="Q9135" s="2" t="s">
        <v>15</v>
      </c>
      <c r="R9135" s="2">
        <v>643.46</v>
      </c>
      <c r="S9135" s="2" t="s">
        <v>33</v>
      </c>
    </row>
    <row r="9136" spans="1:19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 t="str">
        <f t="shared" si="995"/>
        <v>high sales</v>
      </c>
      <c r="F9136" s="2" t="str">
        <f t="shared" si="996"/>
        <v>high</v>
      </c>
      <c r="G9136" s="2" t="str">
        <f t="shared" si="997"/>
        <v>high</v>
      </c>
      <c r="H9136" s="2" t="str">
        <f t="shared" si="998"/>
        <v>high impact</v>
      </c>
      <c r="I9136" s="2" t="str">
        <f t="shared" si="999"/>
        <v>good</v>
      </c>
      <c r="J9136" s="2">
        <f t="shared" si="1000"/>
        <v>10.438047634819789</v>
      </c>
      <c r="K9136" s="2">
        <f t="shared" si="1001"/>
        <v>10.438047634819789</v>
      </c>
      <c r="L9136" s="2">
        <v>0.28999999999999998</v>
      </c>
      <c r="M9136" s="2">
        <v>3</v>
      </c>
      <c r="N9136" s="3">
        <v>45479</v>
      </c>
      <c r="O9136" s="3">
        <v>45483</v>
      </c>
      <c r="P9136" s="2" t="s">
        <v>20</v>
      </c>
      <c r="Q9136" s="2" t="s">
        <v>26</v>
      </c>
      <c r="R9136" s="2">
        <v>332.11</v>
      </c>
      <c r="S9136" s="2" t="s">
        <v>22</v>
      </c>
    </row>
    <row r="9137" spans="1:19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 t="str">
        <f t="shared" si="995"/>
        <v>high sales</v>
      </c>
      <c r="F9137" s="2" t="str">
        <f t="shared" si="996"/>
        <v>high</v>
      </c>
      <c r="G9137" s="2" t="str">
        <f t="shared" si="997"/>
        <v>low</v>
      </c>
      <c r="H9137" s="2" t="str">
        <f t="shared" si="998"/>
        <v>high impact</v>
      </c>
      <c r="I9137" s="2" t="str">
        <f t="shared" si="999"/>
        <v>good</v>
      </c>
      <c r="J9137" s="2">
        <f t="shared" si="1000"/>
        <v>6.9128972808690872</v>
      </c>
      <c r="K9137" s="2">
        <f t="shared" si="1001"/>
        <v>6.9128972808690872</v>
      </c>
      <c r="L9137" s="2">
        <v>0</v>
      </c>
      <c r="M9137" s="2">
        <v>4</v>
      </c>
      <c r="N9137" s="3">
        <v>45074</v>
      </c>
      <c r="O9137" s="3">
        <v>45076</v>
      </c>
      <c r="P9137" s="2" t="s">
        <v>14</v>
      </c>
      <c r="Q9137" s="2" t="s">
        <v>26</v>
      </c>
      <c r="R9137" s="2">
        <v>309.29000000000002</v>
      </c>
      <c r="S9137" s="2" t="s">
        <v>38</v>
      </c>
    </row>
    <row r="9138" spans="1:19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 t="str">
        <f t="shared" si="995"/>
        <v>high sales</v>
      </c>
      <c r="F9138" s="2" t="str">
        <f t="shared" si="996"/>
        <v>high</v>
      </c>
      <c r="G9138" s="2" t="str">
        <f t="shared" si="997"/>
        <v>low</v>
      </c>
      <c r="H9138" s="2" t="str">
        <f t="shared" si="998"/>
        <v>high impact</v>
      </c>
      <c r="I9138" s="2" t="str">
        <f t="shared" si="999"/>
        <v>not good</v>
      </c>
      <c r="J9138" s="2">
        <f t="shared" si="1000"/>
        <v>3.7432918807555784</v>
      </c>
      <c r="K9138" s="2">
        <f t="shared" si="1001"/>
        <v>3.7432918807555784</v>
      </c>
      <c r="L9138" s="2">
        <v>0.49</v>
      </c>
      <c r="M9138" s="2">
        <v>5</v>
      </c>
      <c r="N9138" s="3">
        <v>45460</v>
      </c>
      <c r="O9138" s="3">
        <v>45462</v>
      </c>
      <c r="P9138" s="2" t="s">
        <v>20</v>
      </c>
      <c r="Q9138" s="2" t="s">
        <v>15</v>
      </c>
      <c r="R9138" s="2">
        <v>402.87</v>
      </c>
      <c r="S9138" s="2" t="s">
        <v>22</v>
      </c>
    </row>
    <row r="9139" spans="1:19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 t="str">
        <f t="shared" si="995"/>
        <v>high sales</v>
      </c>
      <c r="F9139" s="2" t="str">
        <f t="shared" si="996"/>
        <v>high</v>
      </c>
      <c r="G9139" s="2" t="str">
        <f t="shared" si="997"/>
        <v>high</v>
      </c>
      <c r="H9139" s="2" t="str">
        <f t="shared" si="998"/>
        <v>high impact</v>
      </c>
      <c r="I9139" s="2" t="str">
        <f t="shared" si="999"/>
        <v>not good</v>
      </c>
      <c r="J9139" s="2">
        <f t="shared" si="1000"/>
        <v>3.5477285053849532</v>
      </c>
      <c r="K9139" s="2">
        <f t="shared" si="1001"/>
        <v>3.5477285053849532</v>
      </c>
      <c r="L9139" s="2">
        <v>0.12</v>
      </c>
      <c r="M9139" s="2">
        <v>5</v>
      </c>
      <c r="N9139" s="3">
        <v>45597</v>
      </c>
      <c r="O9139" s="3">
        <v>45601</v>
      </c>
      <c r="P9139" s="2" t="s">
        <v>30</v>
      </c>
      <c r="Q9139" s="2" t="s">
        <v>26</v>
      </c>
      <c r="R9139" s="2">
        <v>774.38</v>
      </c>
      <c r="S9139" s="2" t="s">
        <v>33</v>
      </c>
    </row>
    <row r="9140" spans="1:19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 t="str">
        <f t="shared" si="995"/>
        <v>high sales</v>
      </c>
      <c r="F9140" s="2" t="str">
        <f t="shared" si="996"/>
        <v>high</v>
      </c>
      <c r="G9140" s="2" t="str">
        <f t="shared" si="997"/>
        <v>low</v>
      </c>
      <c r="H9140" s="2" t="str">
        <f t="shared" si="998"/>
        <v>high impact</v>
      </c>
      <c r="I9140" s="2" t="str">
        <f t="shared" si="999"/>
        <v>good</v>
      </c>
      <c r="J9140" s="2">
        <f t="shared" si="1000"/>
        <v>5.3109385469512782</v>
      </c>
      <c r="K9140" s="2">
        <f t="shared" si="1001"/>
        <v>5.3109385469512782</v>
      </c>
      <c r="L9140" s="2">
        <v>0.12</v>
      </c>
      <c r="M9140" s="2">
        <v>2</v>
      </c>
      <c r="N9140" s="3">
        <v>45536</v>
      </c>
      <c r="O9140" s="3">
        <v>45540</v>
      </c>
      <c r="P9140" s="2" t="s">
        <v>20</v>
      </c>
      <c r="Q9140" s="2" t="s">
        <v>26</v>
      </c>
      <c r="R9140" s="2">
        <v>835.76</v>
      </c>
      <c r="S9140" s="2" t="s">
        <v>22</v>
      </c>
    </row>
    <row r="9141" spans="1:19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 t="str">
        <f t="shared" si="995"/>
        <v>high sales</v>
      </c>
      <c r="F9141" s="2" t="str">
        <f t="shared" si="996"/>
        <v>high</v>
      </c>
      <c r="G9141" s="2" t="str">
        <f t="shared" si="997"/>
        <v>low</v>
      </c>
      <c r="H9141" s="2" t="str">
        <f t="shared" si="998"/>
        <v>high impact</v>
      </c>
      <c r="I9141" s="2" t="str">
        <f t="shared" si="999"/>
        <v>good</v>
      </c>
      <c r="J9141" s="2">
        <f t="shared" si="1000"/>
        <v>3.3678646124615987</v>
      </c>
      <c r="K9141" s="2">
        <f t="shared" si="1001"/>
        <v>3.3678646124615987</v>
      </c>
      <c r="L9141" s="2">
        <v>0.37</v>
      </c>
      <c r="M9141" s="2">
        <v>3</v>
      </c>
      <c r="N9141" s="3">
        <v>45013</v>
      </c>
      <c r="O9141" s="3">
        <v>45018</v>
      </c>
      <c r="P9141" s="2" t="s">
        <v>30</v>
      </c>
      <c r="Q9141" s="2" t="s">
        <v>15</v>
      </c>
      <c r="R9141" s="2">
        <v>1305.29</v>
      </c>
      <c r="S9141" s="2" t="s">
        <v>33</v>
      </c>
    </row>
    <row r="9142" spans="1:19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 t="str">
        <f t="shared" si="995"/>
        <v>high sales</v>
      </c>
      <c r="F9142" s="2" t="str">
        <f t="shared" si="996"/>
        <v>high</v>
      </c>
      <c r="G9142" s="2" t="str">
        <f t="shared" si="997"/>
        <v>low</v>
      </c>
      <c r="H9142" s="2" t="str">
        <f t="shared" si="998"/>
        <v>high impact</v>
      </c>
      <c r="I9142" s="2" t="str">
        <f t="shared" si="999"/>
        <v>good</v>
      </c>
      <c r="J9142" s="2">
        <f t="shared" si="1000"/>
        <v>4.4175228807492122</v>
      </c>
      <c r="K9142" s="2">
        <f t="shared" si="1001"/>
        <v>4.4175228807492122</v>
      </c>
      <c r="L9142" s="2">
        <v>0.12</v>
      </c>
      <c r="M9142" s="2">
        <v>8</v>
      </c>
      <c r="N9142" s="3">
        <v>45546</v>
      </c>
      <c r="O9142" s="3">
        <v>45549</v>
      </c>
      <c r="P9142" s="2" t="s">
        <v>20</v>
      </c>
      <c r="Q9142" s="2" t="s">
        <v>26</v>
      </c>
      <c r="R9142" s="2">
        <v>516.80999999999995</v>
      </c>
      <c r="S9142" s="2" t="s">
        <v>47</v>
      </c>
    </row>
    <row r="9143" spans="1:19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 t="str">
        <f t="shared" si="995"/>
        <v>high sales</v>
      </c>
      <c r="F9143" s="2" t="str">
        <f t="shared" si="996"/>
        <v>high</v>
      </c>
      <c r="G9143" s="2" t="str">
        <f t="shared" si="997"/>
        <v>low</v>
      </c>
      <c r="H9143" s="2" t="str">
        <f t="shared" si="998"/>
        <v>high impact</v>
      </c>
      <c r="I9143" s="2" t="str">
        <f t="shared" si="999"/>
        <v>not good</v>
      </c>
      <c r="J9143" s="2">
        <f t="shared" si="1000"/>
        <v>11.933503836317135</v>
      </c>
      <c r="K9143" s="2">
        <f t="shared" si="1001"/>
        <v>11.933503836317135</v>
      </c>
      <c r="L9143" s="2">
        <v>0.2</v>
      </c>
      <c r="M9143" s="2">
        <v>2</v>
      </c>
      <c r="N9143" s="3">
        <v>45238</v>
      </c>
      <c r="O9143" s="3">
        <v>45245</v>
      </c>
      <c r="P9143" s="2" t="s">
        <v>20</v>
      </c>
      <c r="Q9143" s="2" t="s">
        <v>15</v>
      </c>
      <c r="R9143" s="2">
        <v>109.48</v>
      </c>
      <c r="S9143" s="2" t="s">
        <v>27</v>
      </c>
    </row>
    <row r="9144" spans="1:19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 t="str">
        <f t="shared" si="995"/>
        <v>high sales</v>
      </c>
      <c r="F9144" s="2" t="str">
        <f t="shared" si="996"/>
        <v>high</v>
      </c>
      <c r="G9144" s="2" t="str">
        <f t="shared" si="997"/>
        <v>low</v>
      </c>
      <c r="H9144" s="2" t="str">
        <f t="shared" si="998"/>
        <v>high impact</v>
      </c>
      <c r="I9144" s="2" t="str">
        <f t="shared" si="999"/>
        <v>good</v>
      </c>
      <c r="J9144" s="2">
        <f t="shared" si="1000"/>
        <v>4.25794703157597</v>
      </c>
      <c r="K9144" s="2">
        <f t="shared" si="1001"/>
        <v>4.25794703157597</v>
      </c>
      <c r="L9144" s="2">
        <v>0.27</v>
      </c>
      <c r="M9144" s="2">
        <v>4</v>
      </c>
      <c r="N9144" s="3">
        <v>45201</v>
      </c>
      <c r="O9144" s="3">
        <v>45202</v>
      </c>
      <c r="P9144" s="2" t="s">
        <v>14</v>
      </c>
      <c r="Q9144" s="2" t="s">
        <v>21</v>
      </c>
      <c r="R9144" s="2">
        <v>282.81</v>
      </c>
      <c r="S9144" s="2" t="s">
        <v>47</v>
      </c>
    </row>
    <row r="9145" spans="1:19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 t="str">
        <f t="shared" si="995"/>
        <v>low sales</v>
      </c>
      <c r="F9145" s="2" t="str">
        <f t="shared" si="996"/>
        <v>low</v>
      </c>
      <c r="G9145" s="2" t="str">
        <f t="shared" si="997"/>
        <v>low</v>
      </c>
      <c r="H9145" s="2" t="str">
        <f t="shared" si="998"/>
        <v>low Impact</v>
      </c>
      <c r="I9145" s="2" t="str">
        <f t="shared" si="999"/>
        <v>good</v>
      </c>
      <c r="J9145" s="2">
        <f t="shared" si="1000"/>
        <v>4.6258243665393968</v>
      </c>
      <c r="K9145" s="2">
        <f t="shared" si="1001"/>
        <v>4.6258243665393968</v>
      </c>
      <c r="L9145" s="2">
        <v>0.01</v>
      </c>
      <c r="M9145" s="2">
        <v>7</v>
      </c>
      <c r="N9145" s="3">
        <v>45039</v>
      </c>
      <c r="O9145" s="3">
        <v>45040</v>
      </c>
      <c r="P9145" s="2" t="s">
        <v>20</v>
      </c>
      <c r="Q9145" s="2" t="s">
        <v>15</v>
      </c>
      <c r="R9145" s="2">
        <v>57.62</v>
      </c>
      <c r="S9145" s="2" t="s">
        <v>27</v>
      </c>
    </row>
    <row r="9146" spans="1:19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 t="str">
        <f t="shared" si="995"/>
        <v>high sales</v>
      </c>
      <c r="F9146" s="2" t="str">
        <f t="shared" si="996"/>
        <v>high</v>
      </c>
      <c r="G9146" s="2" t="str">
        <f t="shared" si="997"/>
        <v>high</v>
      </c>
      <c r="H9146" s="2" t="str">
        <f t="shared" si="998"/>
        <v>high impact</v>
      </c>
      <c r="I9146" s="2" t="str">
        <f t="shared" si="999"/>
        <v>good</v>
      </c>
      <c r="J9146" s="2">
        <f t="shared" si="1000"/>
        <v>3.7545833074389416</v>
      </c>
      <c r="K9146" s="2">
        <f t="shared" si="1001"/>
        <v>3.7545833074389416</v>
      </c>
      <c r="L9146" s="2">
        <v>0.42</v>
      </c>
      <c r="M9146" s="2">
        <v>9</v>
      </c>
      <c r="N9146" s="3">
        <v>45248</v>
      </c>
      <c r="O9146" s="3">
        <v>45255</v>
      </c>
      <c r="P9146" s="2" t="s">
        <v>14</v>
      </c>
      <c r="Q9146" s="2" t="s">
        <v>21</v>
      </c>
      <c r="R9146" s="2">
        <v>1126.3699999999999</v>
      </c>
      <c r="S9146" s="2" t="s">
        <v>38</v>
      </c>
    </row>
    <row r="9147" spans="1:19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 t="str">
        <f t="shared" si="995"/>
        <v>high sales</v>
      </c>
      <c r="F9147" s="2" t="str">
        <f t="shared" si="996"/>
        <v>high</v>
      </c>
      <c r="G9147" s="2" t="str">
        <f t="shared" si="997"/>
        <v>high</v>
      </c>
      <c r="H9147" s="2" t="str">
        <f t="shared" si="998"/>
        <v>high impact</v>
      </c>
      <c r="I9147" s="2" t="str">
        <f t="shared" si="999"/>
        <v>not good</v>
      </c>
      <c r="J9147" s="2">
        <f t="shared" si="1000"/>
        <v>5.7051716396587615</v>
      </c>
      <c r="K9147" s="2">
        <f t="shared" si="1001"/>
        <v>5.7051716396587615</v>
      </c>
      <c r="L9147" s="2">
        <v>0.26</v>
      </c>
      <c r="M9147" s="2">
        <v>3</v>
      </c>
      <c r="N9147" s="3">
        <v>45220</v>
      </c>
      <c r="O9147" s="3">
        <v>45223</v>
      </c>
      <c r="P9147" s="2" t="s">
        <v>30</v>
      </c>
      <c r="Q9147" s="2" t="s">
        <v>21</v>
      </c>
      <c r="R9147" s="2">
        <v>244.99</v>
      </c>
      <c r="S9147" s="2" t="s">
        <v>22</v>
      </c>
    </row>
    <row r="9148" spans="1:19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 t="str">
        <f t="shared" si="995"/>
        <v>high sales</v>
      </c>
      <c r="F9148" s="2" t="str">
        <f t="shared" si="996"/>
        <v>high</v>
      </c>
      <c r="G9148" s="2" t="str">
        <f t="shared" si="997"/>
        <v>low</v>
      </c>
      <c r="H9148" s="2" t="str">
        <f t="shared" si="998"/>
        <v>high impact</v>
      </c>
      <c r="I9148" s="2" t="str">
        <f t="shared" si="999"/>
        <v>not good</v>
      </c>
      <c r="J9148" s="2">
        <f t="shared" si="1000"/>
        <v>5.0743783606736352</v>
      </c>
      <c r="K9148" s="2">
        <f t="shared" si="1001"/>
        <v>5.0743783606736352</v>
      </c>
      <c r="L9148" s="2">
        <v>0.16</v>
      </c>
      <c r="M9148" s="2">
        <v>3</v>
      </c>
      <c r="N9148" s="3">
        <v>45477</v>
      </c>
      <c r="O9148" s="3">
        <v>45482</v>
      </c>
      <c r="P9148" s="2" t="s">
        <v>20</v>
      </c>
      <c r="Q9148" s="2" t="s">
        <v>21</v>
      </c>
      <c r="R9148" s="2">
        <v>366.37</v>
      </c>
      <c r="S9148" s="2" t="s">
        <v>16</v>
      </c>
    </row>
    <row r="9149" spans="1:19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 t="str">
        <f t="shared" si="995"/>
        <v>high sales</v>
      </c>
      <c r="F9149" s="2" t="str">
        <f t="shared" si="996"/>
        <v>high</v>
      </c>
      <c r="G9149" s="2" t="str">
        <f t="shared" si="997"/>
        <v>high</v>
      </c>
      <c r="H9149" s="2" t="str">
        <f t="shared" si="998"/>
        <v>high impact</v>
      </c>
      <c r="I9149" s="2" t="str">
        <f t="shared" si="999"/>
        <v>good</v>
      </c>
      <c r="J9149" s="2">
        <f t="shared" si="1000"/>
        <v>6.7249416863802542</v>
      </c>
      <c r="K9149" s="2">
        <f t="shared" si="1001"/>
        <v>6.7249416863802542</v>
      </c>
      <c r="L9149" s="2">
        <v>0.2</v>
      </c>
      <c r="M9149" s="2">
        <v>7</v>
      </c>
      <c r="N9149" s="3">
        <v>45466</v>
      </c>
      <c r="O9149" s="3">
        <v>45470</v>
      </c>
      <c r="P9149" s="2" t="s">
        <v>14</v>
      </c>
      <c r="Q9149" s="2" t="s">
        <v>26</v>
      </c>
      <c r="R9149" s="2">
        <v>604.49</v>
      </c>
      <c r="S9149" s="2" t="s">
        <v>38</v>
      </c>
    </row>
    <row r="9150" spans="1:19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 t="str">
        <f t="shared" si="995"/>
        <v>low sales</v>
      </c>
      <c r="F9150" s="2" t="str">
        <f t="shared" si="996"/>
        <v>medium</v>
      </c>
      <c r="G9150" s="2" t="str">
        <f t="shared" si="997"/>
        <v>low</v>
      </c>
      <c r="H9150" s="2" t="str">
        <f t="shared" si="998"/>
        <v>high impact</v>
      </c>
      <c r="I9150" s="2" t="str">
        <f t="shared" si="999"/>
        <v>good</v>
      </c>
      <c r="J9150" s="2">
        <f t="shared" si="1000"/>
        <v>18.408774745853396</v>
      </c>
      <c r="K9150" s="2">
        <f t="shared" si="1001"/>
        <v>18.408774745853396</v>
      </c>
      <c r="L9150" s="2">
        <v>0.03</v>
      </c>
      <c r="M9150" s="2">
        <v>8</v>
      </c>
      <c r="N9150" s="3">
        <v>45449</v>
      </c>
      <c r="O9150" s="3">
        <v>45451</v>
      </c>
      <c r="P9150" s="2" t="s">
        <v>14</v>
      </c>
      <c r="Q9150" s="2" t="s">
        <v>15</v>
      </c>
      <c r="R9150" s="2">
        <v>37.380000000000003</v>
      </c>
      <c r="S9150" s="2" t="s">
        <v>47</v>
      </c>
    </row>
    <row r="9151" spans="1:19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 t="str">
        <f t="shared" si="995"/>
        <v>high sales</v>
      </c>
      <c r="F9151" s="2" t="str">
        <f t="shared" si="996"/>
        <v>high</v>
      </c>
      <c r="G9151" s="2" t="str">
        <f t="shared" si="997"/>
        <v>high</v>
      </c>
      <c r="H9151" s="2" t="str">
        <f t="shared" si="998"/>
        <v>high impact</v>
      </c>
      <c r="I9151" s="2" t="str">
        <f t="shared" si="999"/>
        <v>good</v>
      </c>
      <c r="J9151" s="2">
        <f t="shared" si="1000"/>
        <v>4.9858455688179992</v>
      </c>
      <c r="K9151" s="2">
        <f t="shared" si="1001"/>
        <v>4.9858455688179992</v>
      </c>
      <c r="L9151" s="2">
        <v>0.36</v>
      </c>
      <c r="M9151" s="2">
        <v>4</v>
      </c>
      <c r="N9151" s="3">
        <v>45019</v>
      </c>
      <c r="O9151" s="3">
        <v>45026</v>
      </c>
      <c r="P9151" s="2" t="s">
        <v>30</v>
      </c>
      <c r="Q9151" s="2" t="s">
        <v>15</v>
      </c>
      <c r="R9151" s="2">
        <v>473.35</v>
      </c>
      <c r="S9151" s="2" t="s">
        <v>38</v>
      </c>
    </row>
    <row r="9152" spans="1:19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 t="str">
        <f t="shared" si="995"/>
        <v>low sales</v>
      </c>
      <c r="F9152" s="2" t="str">
        <f t="shared" si="996"/>
        <v>medium</v>
      </c>
      <c r="G9152" s="2" t="str">
        <f t="shared" si="997"/>
        <v>low</v>
      </c>
      <c r="H9152" s="2" t="str">
        <f t="shared" si="998"/>
        <v>high impact</v>
      </c>
      <c r="I9152" s="2" t="str">
        <f t="shared" si="999"/>
        <v>good</v>
      </c>
      <c r="J9152" s="2">
        <f t="shared" si="1000"/>
        <v>3.4799502487562188</v>
      </c>
      <c r="K9152" s="2">
        <f t="shared" si="1001"/>
        <v>3.4799502487562188</v>
      </c>
      <c r="L9152" s="2">
        <v>0.27</v>
      </c>
      <c r="M9152" s="2">
        <v>1</v>
      </c>
      <c r="N9152" s="3">
        <v>45459</v>
      </c>
      <c r="O9152" s="3">
        <v>45466</v>
      </c>
      <c r="P9152" s="2" t="s">
        <v>20</v>
      </c>
      <c r="Q9152" s="2" t="s">
        <v>26</v>
      </c>
      <c r="R9152" s="2">
        <v>201</v>
      </c>
      <c r="S9152" s="2" t="s">
        <v>47</v>
      </c>
    </row>
    <row r="9153" spans="1:19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 t="str">
        <f t="shared" si="995"/>
        <v>high sales</v>
      </c>
      <c r="F9153" s="2" t="str">
        <f t="shared" si="996"/>
        <v>high</v>
      </c>
      <c r="G9153" s="2" t="str">
        <f t="shared" si="997"/>
        <v>low</v>
      </c>
      <c r="H9153" s="2" t="str">
        <f t="shared" si="998"/>
        <v>high impact</v>
      </c>
      <c r="I9153" s="2" t="str">
        <f t="shared" si="999"/>
        <v>good</v>
      </c>
      <c r="J9153" s="2">
        <f t="shared" si="1000"/>
        <v>10.936507170102843</v>
      </c>
      <c r="K9153" s="2">
        <f t="shared" si="1001"/>
        <v>10.936507170102843</v>
      </c>
      <c r="L9153" s="2">
        <v>0.46</v>
      </c>
      <c r="M9153" s="2">
        <v>5</v>
      </c>
      <c r="N9153" s="3">
        <v>45595</v>
      </c>
      <c r="O9153" s="3">
        <v>45598</v>
      </c>
      <c r="P9153" s="2" t="s">
        <v>20</v>
      </c>
      <c r="Q9153" s="2" t="s">
        <v>15</v>
      </c>
      <c r="R9153" s="2">
        <v>207.11</v>
      </c>
      <c r="S9153" s="2" t="s">
        <v>22</v>
      </c>
    </row>
    <row r="9154" spans="1:19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 t="str">
        <f t="shared" si="995"/>
        <v>low sales</v>
      </c>
      <c r="F9154" s="2" t="str">
        <f t="shared" si="996"/>
        <v>low</v>
      </c>
      <c r="G9154" s="2" t="str">
        <f t="shared" si="997"/>
        <v>low</v>
      </c>
      <c r="H9154" s="2" t="str">
        <f t="shared" si="998"/>
        <v>low Impact</v>
      </c>
      <c r="I9154" s="2" t="str">
        <f t="shared" si="999"/>
        <v>good</v>
      </c>
      <c r="J9154" s="2">
        <f t="shared" si="1000"/>
        <v>10.749594024033778</v>
      </c>
      <c r="K9154" s="2">
        <f t="shared" si="1001"/>
        <v>10.749594024033778</v>
      </c>
      <c r="L9154" s="2">
        <v>0.23</v>
      </c>
      <c r="M9154" s="2">
        <v>4</v>
      </c>
      <c r="N9154" s="3">
        <v>45531</v>
      </c>
      <c r="O9154" s="3">
        <v>45538</v>
      </c>
      <c r="P9154" s="2" t="s">
        <v>14</v>
      </c>
      <c r="Q9154" s="2" t="s">
        <v>15</v>
      </c>
      <c r="R9154" s="2">
        <v>30.79</v>
      </c>
      <c r="S9154" s="2" t="s">
        <v>27</v>
      </c>
    </row>
    <row r="9155" spans="1:19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 t="str">
        <f t="shared" ref="E9155:E9218" si="1002">IF(D9155&gt;1000,"high sales","low sales")</f>
        <v>high sales</v>
      </c>
      <c r="F9155" s="2" t="str">
        <f t="shared" ref="F9155:F9218" si="1003">IF(D9155&gt;1000,"high",IF(D9155&gt;500,"medium","low"))</f>
        <v>high</v>
      </c>
      <c r="G9155" s="2" t="str">
        <f t="shared" ref="G9155:G9218" si="1004">IF(AND(D9165&gt;1000,R9165&gt;500),"high","low")</f>
        <v>low</v>
      </c>
      <c r="H9155" s="2" t="str">
        <f t="shared" ref="H9155:H9218" si="1005">IF(OR(D9155&gt;500,L9155&gt;0.5),"high impact","low Impact")</f>
        <v>high impact</v>
      </c>
      <c r="I9155" s="2" t="str">
        <f t="shared" ref="I9155:I9218" si="1006">IF(NOT(AND(D9161&gt;500,R9162&gt;100)),"not good","good")</f>
        <v>good</v>
      </c>
      <c r="J9155" s="2">
        <f t="shared" ref="J9155:J9218" si="1007">D9155/R9155</f>
        <v>6.5471726227431883</v>
      </c>
      <c r="K9155" s="2">
        <f t="shared" ref="K9155:K9218" si="1008">IFERROR(J9155,0)</f>
        <v>6.5471726227431883</v>
      </c>
      <c r="L9155" s="2">
        <v>0.41</v>
      </c>
      <c r="M9155" s="2">
        <v>8</v>
      </c>
      <c r="N9155" s="3">
        <v>45480</v>
      </c>
      <c r="O9155" s="3">
        <v>45485</v>
      </c>
      <c r="P9155" s="2" t="s">
        <v>14</v>
      </c>
      <c r="Q9155" s="2" t="s">
        <v>15</v>
      </c>
      <c r="R9155" s="2">
        <v>402.67</v>
      </c>
      <c r="S9155" s="2" t="s">
        <v>16</v>
      </c>
    </row>
    <row r="9156" spans="1:19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 t="str">
        <f t="shared" si="1002"/>
        <v>high sales</v>
      </c>
      <c r="F9156" s="2" t="str">
        <f t="shared" si="1003"/>
        <v>high</v>
      </c>
      <c r="G9156" s="2" t="str">
        <f t="shared" si="1004"/>
        <v>high</v>
      </c>
      <c r="H9156" s="2" t="str">
        <f t="shared" si="1005"/>
        <v>high impact</v>
      </c>
      <c r="I9156" s="2" t="str">
        <f t="shared" si="1006"/>
        <v>good</v>
      </c>
      <c r="J9156" s="2">
        <f t="shared" si="1007"/>
        <v>3.8329739003747689</v>
      </c>
      <c r="K9156" s="2">
        <f t="shared" si="1008"/>
        <v>3.8329739003747689</v>
      </c>
      <c r="L9156" s="2">
        <v>0.09</v>
      </c>
      <c r="M9156" s="2">
        <v>7</v>
      </c>
      <c r="N9156" s="3">
        <v>45578</v>
      </c>
      <c r="O9156" s="3">
        <v>45584</v>
      </c>
      <c r="P9156" s="2" t="s">
        <v>20</v>
      </c>
      <c r="Q9156" s="2" t="s">
        <v>26</v>
      </c>
      <c r="R9156" s="2">
        <v>1043.31</v>
      </c>
      <c r="S9156" s="2" t="s">
        <v>47</v>
      </c>
    </row>
    <row r="9157" spans="1:19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 t="str">
        <f t="shared" si="1002"/>
        <v>high sales</v>
      </c>
      <c r="F9157" s="2" t="str">
        <f t="shared" si="1003"/>
        <v>high</v>
      </c>
      <c r="G9157" s="2" t="str">
        <f t="shared" si="1004"/>
        <v>low</v>
      </c>
      <c r="H9157" s="2" t="str">
        <f t="shared" si="1005"/>
        <v>high impact</v>
      </c>
      <c r="I9157" s="2" t="str">
        <f t="shared" si="1006"/>
        <v>not good</v>
      </c>
      <c r="J9157" s="2">
        <f t="shared" si="1007"/>
        <v>5.0821002173459968</v>
      </c>
      <c r="K9157" s="2">
        <f t="shared" si="1008"/>
        <v>5.0821002173459968</v>
      </c>
      <c r="L9157" s="2">
        <v>0.03</v>
      </c>
      <c r="M9157" s="2">
        <v>2</v>
      </c>
      <c r="N9157" s="3">
        <v>44928</v>
      </c>
      <c r="O9157" s="3">
        <v>44931</v>
      </c>
      <c r="P9157" s="2" t="s">
        <v>30</v>
      </c>
      <c r="Q9157" s="2" t="s">
        <v>15</v>
      </c>
      <c r="R9157" s="2">
        <v>671.74</v>
      </c>
      <c r="S9157" s="2" t="s">
        <v>47</v>
      </c>
    </row>
    <row r="9158" spans="1:19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 t="str">
        <f t="shared" si="1002"/>
        <v>high sales</v>
      </c>
      <c r="F9158" s="2" t="str">
        <f t="shared" si="1003"/>
        <v>high</v>
      </c>
      <c r="G9158" s="2" t="str">
        <f t="shared" si="1004"/>
        <v>low</v>
      </c>
      <c r="H9158" s="2" t="str">
        <f t="shared" si="1005"/>
        <v>high impact</v>
      </c>
      <c r="I9158" s="2" t="str">
        <f t="shared" si="1006"/>
        <v>not good</v>
      </c>
      <c r="J9158" s="2">
        <f t="shared" si="1007"/>
        <v>5.632214095023115</v>
      </c>
      <c r="K9158" s="2">
        <f t="shared" si="1008"/>
        <v>5.632214095023115</v>
      </c>
      <c r="L9158" s="2">
        <v>0.47</v>
      </c>
      <c r="M9158" s="2">
        <v>6</v>
      </c>
      <c r="N9158" s="3">
        <v>44966</v>
      </c>
      <c r="O9158" s="3">
        <v>44968</v>
      </c>
      <c r="P9158" s="2" t="s">
        <v>14</v>
      </c>
      <c r="Q9158" s="2" t="s">
        <v>26</v>
      </c>
      <c r="R9158" s="2">
        <v>460.73</v>
      </c>
      <c r="S9158" s="2" t="s">
        <v>22</v>
      </c>
    </row>
    <row r="9159" spans="1:19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 t="str">
        <f t="shared" si="1002"/>
        <v>high sales</v>
      </c>
      <c r="F9159" s="2" t="str">
        <f t="shared" si="1003"/>
        <v>high</v>
      </c>
      <c r="G9159" s="2" t="str">
        <f t="shared" si="1004"/>
        <v>low</v>
      </c>
      <c r="H9159" s="2" t="str">
        <f t="shared" si="1005"/>
        <v>high impact</v>
      </c>
      <c r="I9159" s="2" t="str">
        <f t="shared" si="1006"/>
        <v>good</v>
      </c>
      <c r="J9159" s="2">
        <f t="shared" si="1007"/>
        <v>3.7563261142356752</v>
      </c>
      <c r="K9159" s="2">
        <f t="shared" si="1008"/>
        <v>3.7563261142356752</v>
      </c>
      <c r="L9159" s="2">
        <v>0.13</v>
      </c>
      <c r="M9159" s="2">
        <v>4</v>
      </c>
      <c r="N9159" s="3">
        <v>45028</v>
      </c>
      <c r="O9159" s="3">
        <v>45029</v>
      </c>
      <c r="P9159" s="2" t="s">
        <v>20</v>
      </c>
      <c r="Q9159" s="2" t="s">
        <v>21</v>
      </c>
      <c r="R9159" s="2">
        <v>1107.71</v>
      </c>
      <c r="S9159" s="2" t="s">
        <v>38</v>
      </c>
    </row>
    <row r="9160" spans="1:19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 t="str">
        <f t="shared" si="1002"/>
        <v>high sales</v>
      </c>
      <c r="F9160" s="2" t="str">
        <f t="shared" si="1003"/>
        <v>high</v>
      </c>
      <c r="G9160" s="2" t="str">
        <f t="shared" si="1004"/>
        <v>low</v>
      </c>
      <c r="H9160" s="2" t="str">
        <f t="shared" si="1005"/>
        <v>high impact</v>
      </c>
      <c r="I9160" s="2" t="str">
        <f t="shared" si="1006"/>
        <v>not good</v>
      </c>
      <c r="J9160" s="2">
        <f t="shared" si="1007"/>
        <v>9.985713112735036</v>
      </c>
      <c r="K9160" s="2">
        <f t="shared" si="1008"/>
        <v>9.985713112735036</v>
      </c>
      <c r="L9160" s="2">
        <v>0.42</v>
      </c>
      <c r="M9160" s="2">
        <v>7</v>
      </c>
      <c r="N9160" s="3">
        <v>45245</v>
      </c>
      <c r="O9160" s="3">
        <v>45249</v>
      </c>
      <c r="P9160" s="2" t="s">
        <v>20</v>
      </c>
      <c r="Q9160" s="2" t="s">
        <v>26</v>
      </c>
      <c r="R9160" s="2">
        <v>121.79</v>
      </c>
      <c r="S9160" s="2" t="s">
        <v>22</v>
      </c>
    </row>
    <row r="9161" spans="1:19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 t="str">
        <f t="shared" si="1002"/>
        <v>high sales</v>
      </c>
      <c r="F9161" s="2" t="str">
        <f t="shared" si="1003"/>
        <v>high</v>
      </c>
      <c r="G9161" s="2" t="str">
        <f t="shared" si="1004"/>
        <v>high</v>
      </c>
      <c r="H9161" s="2" t="str">
        <f t="shared" si="1005"/>
        <v>high impact</v>
      </c>
      <c r="I9161" s="2" t="str">
        <f t="shared" si="1006"/>
        <v>good</v>
      </c>
      <c r="J9161" s="2">
        <f t="shared" si="1007"/>
        <v>3.4661314851287677</v>
      </c>
      <c r="K9161" s="2">
        <f t="shared" si="1008"/>
        <v>3.4661314851287677</v>
      </c>
      <c r="L9161" s="2">
        <v>0.13</v>
      </c>
      <c r="M9161" s="2">
        <v>9</v>
      </c>
      <c r="N9161" s="3">
        <v>45599</v>
      </c>
      <c r="O9161" s="3">
        <v>45604</v>
      </c>
      <c r="P9161" s="2" t="s">
        <v>14</v>
      </c>
      <c r="Q9161" s="2" t="s">
        <v>15</v>
      </c>
      <c r="R9161" s="2">
        <v>1203.33</v>
      </c>
      <c r="S9161" s="2" t="s">
        <v>33</v>
      </c>
    </row>
    <row r="9162" spans="1:19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 t="str">
        <f t="shared" si="1002"/>
        <v>high sales</v>
      </c>
      <c r="F9162" s="2" t="str">
        <f t="shared" si="1003"/>
        <v>high</v>
      </c>
      <c r="G9162" s="2" t="str">
        <f t="shared" si="1004"/>
        <v>low</v>
      </c>
      <c r="H9162" s="2" t="str">
        <f t="shared" si="1005"/>
        <v>high impact</v>
      </c>
      <c r="I9162" s="2" t="str">
        <f t="shared" si="1006"/>
        <v>good</v>
      </c>
      <c r="J9162" s="2">
        <f t="shared" si="1007"/>
        <v>3.4401362636322776</v>
      </c>
      <c r="K9162" s="2">
        <f t="shared" si="1008"/>
        <v>3.4401362636322776</v>
      </c>
      <c r="L9162" s="2">
        <v>0.08</v>
      </c>
      <c r="M9162" s="2">
        <v>7</v>
      </c>
      <c r="N9162" s="3">
        <v>45415</v>
      </c>
      <c r="O9162" s="3">
        <v>45416</v>
      </c>
      <c r="P9162" s="2" t="s">
        <v>20</v>
      </c>
      <c r="Q9162" s="2" t="s">
        <v>26</v>
      </c>
      <c r="R9162" s="2">
        <v>422.71</v>
      </c>
      <c r="S9162" s="2" t="s">
        <v>33</v>
      </c>
    </row>
    <row r="9163" spans="1:19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 t="str">
        <f t="shared" si="1002"/>
        <v>high sales</v>
      </c>
      <c r="F9163" s="2" t="str">
        <f t="shared" si="1003"/>
        <v>high</v>
      </c>
      <c r="G9163" s="2" t="str">
        <f t="shared" si="1004"/>
        <v>low</v>
      </c>
      <c r="H9163" s="2" t="str">
        <f t="shared" si="1005"/>
        <v>high impact</v>
      </c>
      <c r="I9163" s="2" t="str">
        <f t="shared" si="1006"/>
        <v>good</v>
      </c>
      <c r="J9163" s="2">
        <f t="shared" si="1007"/>
        <v>3.9447866949811821</v>
      </c>
      <c r="K9163" s="2">
        <f t="shared" si="1008"/>
        <v>3.9447866949811821</v>
      </c>
      <c r="L9163" s="2">
        <v>0.37</v>
      </c>
      <c r="M9163" s="2">
        <v>2</v>
      </c>
      <c r="N9163" s="3">
        <v>44942</v>
      </c>
      <c r="O9163" s="3">
        <v>44944</v>
      </c>
      <c r="P9163" s="2" t="s">
        <v>30</v>
      </c>
      <c r="Q9163" s="2" t="s">
        <v>21</v>
      </c>
      <c r="R9163" s="2">
        <v>475.61</v>
      </c>
      <c r="S9163" s="2" t="s">
        <v>47</v>
      </c>
    </row>
    <row r="9164" spans="1:19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 t="str">
        <f t="shared" si="1002"/>
        <v>low sales</v>
      </c>
      <c r="F9164" s="2" t="str">
        <f t="shared" si="1003"/>
        <v>medium</v>
      </c>
      <c r="G9164" s="2" t="str">
        <f t="shared" si="1004"/>
        <v>low</v>
      </c>
      <c r="H9164" s="2" t="str">
        <f t="shared" si="1005"/>
        <v>high impact</v>
      </c>
      <c r="I9164" s="2" t="str">
        <f t="shared" si="1006"/>
        <v>good</v>
      </c>
      <c r="J9164" s="2">
        <f t="shared" si="1007"/>
        <v>8.0854767184035463</v>
      </c>
      <c r="K9164" s="2">
        <f t="shared" si="1008"/>
        <v>8.0854767184035463</v>
      </c>
      <c r="L9164" s="2">
        <v>0.39</v>
      </c>
      <c r="M9164" s="2">
        <v>8</v>
      </c>
      <c r="N9164" s="3">
        <v>45190</v>
      </c>
      <c r="O9164" s="3">
        <v>45193</v>
      </c>
      <c r="P9164" s="2" t="s">
        <v>14</v>
      </c>
      <c r="Q9164" s="2" t="s">
        <v>15</v>
      </c>
      <c r="R9164" s="2">
        <v>90.2</v>
      </c>
      <c r="S9164" s="2" t="s">
        <v>22</v>
      </c>
    </row>
    <row r="9165" spans="1:19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 t="str">
        <f t="shared" si="1002"/>
        <v>low sales</v>
      </c>
      <c r="F9165" s="2" t="str">
        <f t="shared" si="1003"/>
        <v>medium</v>
      </c>
      <c r="G9165" s="2" t="str">
        <f t="shared" si="1004"/>
        <v>low</v>
      </c>
      <c r="H9165" s="2" t="str">
        <f t="shared" si="1005"/>
        <v>high impact</v>
      </c>
      <c r="I9165" s="2" t="str">
        <f t="shared" si="1006"/>
        <v>good</v>
      </c>
      <c r="J9165" s="2">
        <f t="shared" si="1007"/>
        <v>6.9507663725034838</v>
      </c>
      <c r="K9165" s="2">
        <f t="shared" si="1008"/>
        <v>6.9507663725034838</v>
      </c>
      <c r="L9165" s="2">
        <v>0.42</v>
      </c>
      <c r="M9165" s="2">
        <v>6</v>
      </c>
      <c r="N9165" s="3">
        <v>44973</v>
      </c>
      <c r="O9165" s="3">
        <v>44978</v>
      </c>
      <c r="P9165" s="2" t="s">
        <v>30</v>
      </c>
      <c r="Q9165" s="2" t="s">
        <v>15</v>
      </c>
      <c r="R9165" s="2">
        <v>86.12</v>
      </c>
      <c r="S9165" s="2" t="s">
        <v>33</v>
      </c>
    </row>
    <row r="9166" spans="1:19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 t="str">
        <f t="shared" si="1002"/>
        <v>high sales</v>
      </c>
      <c r="F9166" s="2" t="str">
        <f t="shared" si="1003"/>
        <v>high</v>
      </c>
      <c r="G9166" s="2" t="str">
        <f t="shared" si="1004"/>
        <v>low</v>
      </c>
      <c r="H9166" s="2" t="str">
        <f t="shared" si="1005"/>
        <v>high impact</v>
      </c>
      <c r="I9166" s="2" t="str">
        <f t="shared" si="1006"/>
        <v>good</v>
      </c>
      <c r="J9166" s="2">
        <f t="shared" si="1007"/>
        <v>6.6288169294134356</v>
      </c>
      <c r="K9166" s="2">
        <f t="shared" si="1008"/>
        <v>6.6288169294134356</v>
      </c>
      <c r="L9166" s="2">
        <v>0.43</v>
      </c>
      <c r="M9166" s="2">
        <v>9</v>
      </c>
      <c r="N9166" s="3">
        <v>45612</v>
      </c>
      <c r="O9166" s="3">
        <v>45619</v>
      </c>
      <c r="P9166" s="2" t="s">
        <v>30</v>
      </c>
      <c r="Q9166" s="2" t="s">
        <v>21</v>
      </c>
      <c r="R9166" s="2">
        <v>704.1</v>
      </c>
      <c r="S9166" s="2" t="s">
        <v>38</v>
      </c>
    </row>
    <row r="9167" spans="1:19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 t="str">
        <f t="shared" si="1002"/>
        <v>high sales</v>
      </c>
      <c r="F9167" s="2" t="str">
        <f t="shared" si="1003"/>
        <v>high</v>
      </c>
      <c r="G9167" s="2" t="str">
        <f t="shared" si="1004"/>
        <v>low</v>
      </c>
      <c r="H9167" s="2" t="str">
        <f t="shared" si="1005"/>
        <v>high impact</v>
      </c>
      <c r="I9167" s="2" t="str">
        <f t="shared" si="1006"/>
        <v>not good</v>
      </c>
      <c r="J9167" s="2">
        <f t="shared" si="1007"/>
        <v>10.791269758191145</v>
      </c>
      <c r="K9167" s="2">
        <f t="shared" si="1008"/>
        <v>10.791269758191145</v>
      </c>
      <c r="L9167" s="2">
        <v>0.24</v>
      </c>
      <c r="M9167" s="2">
        <v>7</v>
      </c>
      <c r="N9167" s="3">
        <v>45186</v>
      </c>
      <c r="O9167" s="3">
        <v>45192</v>
      </c>
      <c r="P9167" s="2" t="s">
        <v>30</v>
      </c>
      <c r="Q9167" s="2" t="s">
        <v>26</v>
      </c>
      <c r="R9167" s="2">
        <v>95.53</v>
      </c>
      <c r="S9167" s="2" t="s">
        <v>33</v>
      </c>
    </row>
    <row r="9168" spans="1:19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 t="str">
        <f t="shared" si="1002"/>
        <v>high sales</v>
      </c>
      <c r="F9168" s="2" t="str">
        <f t="shared" si="1003"/>
        <v>high</v>
      </c>
      <c r="G9168" s="2" t="str">
        <f t="shared" si="1004"/>
        <v>low</v>
      </c>
      <c r="H9168" s="2" t="str">
        <f t="shared" si="1005"/>
        <v>high impact</v>
      </c>
      <c r="I9168" s="2" t="str">
        <f t="shared" si="1006"/>
        <v>good</v>
      </c>
      <c r="J9168" s="2">
        <f t="shared" si="1007"/>
        <v>16.279823407852717</v>
      </c>
      <c r="K9168" s="2">
        <f t="shared" si="1008"/>
        <v>16.279823407852717</v>
      </c>
      <c r="L9168" s="2">
        <v>0.2</v>
      </c>
      <c r="M9168" s="2">
        <v>5</v>
      </c>
      <c r="N9168" s="3">
        <v>45354</v>
      </c>
      <c r="O9168" s="3">
        <v>45359</v>
      </c>
      <c r="P9168" s="2" t="s">
        <v>30</v>
      </c>
      <c r="Q9168" s="2" t="s">
        <v>21</v>
      </c>
      <c r="R9168" s="2">
        <v>106.46</v>
      </c>
      <c r="S9168" s="2" t="s">
        <v>16</v>
      </c>
    </row>
    <row r="9169" spans="1:19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 t="str">
        <f t="shared" si="1002"/>
        <v>high sales</v>
      </c>
      <c r="F9169" s="2" t="str">
        <f t="shared" si="1003"/>
        <v>high</v>
      </c>
      <c r="G9169" s="2" t="str">
        <f t="shared" si="1004"/>
        <v>high</v>
      </c>
      <c r="H9169" s="2" t="str">
        <f t="shared" si="1005"/>
        <v>high impact</v>
      </c>
      <c r="I9169" s="2" t="str">
        <f t="shared" si="1006"/>
        <v>good</v>
      </c>
      <c r="J9169" s="2">
        <f t="shared" si="1007"/>
        <v>15.090165312412442</v>
      </c>
      <c r="K9169" s="2">
        <f t="shared" si="1008"/>
        <v>15.090165312412442</v>
      </c>
      <c r="L9169" s="2">
        <v>0.38</v>
      </c>
      <c r="M9169" s="2">
        <v>8</v>
      </c>
      <c r="N9169" s="3">
        <v>45530</v>
      </c>
      <c r="O9169" s="3">
        <v>45531</v>
      </c>
      <c r="P9169" s="2" t="s">
        <v>30</v>
      </c>
      <c r="Q9169" s="2" t="s">
        <v>15</v>
      </c>
      <c r="R9169" s="2">
        <v>178.45</v>
      </c>
      <c r="S9169" s="2" t="s">
        <v>22</v>
      </c>
    </row>
    <row r="9170" spans="1:19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 t="str">
        <f t="shared" si="1002"/>
        <v>high sales</v>
      </c>
      <c r="F9170" s="2" t="str">
        <f t="shared" si="1003"/>
        <v>high</v>
      </c>
      <c r="G9170" s="2" t="str">
        <f t="shared" si="1004"/>
        <v>low</v>
      </c>
      <c r="H9170" s="2" t="str">
        <f t="shared" si="1005"/>
        <v>high impact</v>
      </c>
      <c r="I9170" s="2" t="str">
        <f t="shared" si="1006"/>
        <v>not good</v>
      </c>
      <c r="J9170" s="2">
        <f t="shared" si="1007"/>
        <v>4.9043348281016446</v>
      </c>
      <c r="K9170" s="2">
        <f t="shared" si="1008"/>
        <v>4.9043348281016446</v>
      </c>
      <c r="L9170" s="2">
        <v>0.28000000000000003</v>
      </c>
      <c r="M9170" s="2">
        <v>7</v>
      </c>
      <c r="N9170" s="3">
        <v>45455</v>
      </c>
      <c r="O9170" s="3">
        <v>45462</v>
      </c>
      <c r="P9170" s="2" t="s">
        <v>14</v>
      </c>
      <c r="Q9170" s="2" t="s">
        <v>21</v>
      </c>
      <c r="R9170" s="2">
        <v>367.95</v>
      </c>
      <c r="S9170" s="2" t="s">
        <v>47</v>
      </c>
    </row>
    <row r="9171" spans="1:19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 t="str">
        <f t="shared" si="1002"/>
        <v>high sales</v>
      </c>
      <c r="F9171" s="2" t="str">
        <f t="shared" si="1003"/>
        <v>high</v>
      </c>
      <c r="G9171" s="2" t="str">
        <f t="shared" si="1004"/>
        <v>low</v>
      </c>
      <c r="H9171" s="2" t="str">
        <f t="shared" si="1005"/>
        <v>high impact</v>
      </c>
      <c r="I9171" s="2" t="str">
        <f t="shared" si="1006"/>
        <v>good</v>
      </c>
      <c r="J9171" s="2">
        <f t="shared" si="1007"/>
        <v>3.4235177819097604</v>
      </c>
      <c r="K9171" s="2">
        <f t="shared" si="1008"/>
        <v>3.4235177819097604</v>
      </c>
      <c r="L9171" s="2">
        <v>0.48</v>
      </c>
      <c r="M9171" s="2">
        <v>1</v>
      </c>
      <c r="N9171" s="3">
        <v>45264</v>
      </c>
      <c r="O9171" s="3">
        <v>45265</v>
      </c>
      <c r="P9171" s="2" t="s">
        <v>20</v>
      </c>
      <c r="Q9171" s="2" t="s">
        <v>15</v>
      </c>
      <c r="R9171" s="2">
        <v>1274.6099999999999</v>
      </c>
      <c r="S9171" s="2" t="s">
        <v>22</v>
      </c>
    </row>
    <row r="9172" spans="1:19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 t="str">
        <f t="shared" si="1002"/>
        <v>high sales</v>
      </c>
      <c r="F9172" s="2" t="str">
        <f t="shared" si="1003"/>
        <v>high</v>
      </c>
      <c r="G9172" s="2" t="str">
        <f t="shared" si="1004"/>
        <v>low</v>
      </c>
      <c r="H9172" s="2" t="str">
        <f t="shared" si="1005"/>
        <v>high impact</v>
      </c>
      <c r="I9172" s="2" t="str">
        <f t="shared" si="1006"/>
        <v>good</v>
      </c>
      <c r="J9172" s="2">
        <f t="shared" si="1007"/>
        <v>14.065129323776878</v>
      </c>
      <c r="K9172" s="2">
        <f t="shared" si="1008"/>
        <v>14.065129323776878</v>
      </c>
      <c r="L9172" s="2">
        <v>0.19</v>
      </c>
      <c r="M9172" s="2">
        <v>5</v>
      </c>
      <c r="N9172" s="3">
        <v>45171</v>
      </c>
      <c r="O9172" s="3">
        <v>45173</v>
      </c>
      <c r="P9172" s="2" t="s">
        <v>14</v>
      </c>
      <c r="Q9172" s="2" t="s">
        <v>15</v>
      </c>
      <c r="R9172" s="2">
        <v>320.89999999999998</v>
      </c>
      <c r="S9172" s="2" t="s">
        <v>38</v>
      </c>
    </row>
    <row r="9173" spans="1:19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 t="str">
        <f t="shared" si="1002"/>
        <v>high sales</v>
      </c>
      <c r="F9173" s="2" t="str">
        <f t="shared" si="1003"/>
        <v>high</v>
      </c>
      <c r="G9173" s="2" t="str">
        <f t="shared" si="1004"/>
        <v>high</v>
      </c>
      <c r="H9173" s="2" t="str">
        <f t="shared" si="1005"/>
        <v>high impact</v>
      </c>
      <c r="I9173" s="2" t="str">
        <f t="shared" si="1006"/>
        <v>good</v>
      </c>
      <c r="J9173" s="2">
        <f t="shared" si="1007"/>
        <v>4.7648924821739369</v>
      </c>
      <c r="K9173" s="2">
        <f t="shared" si="1008"/>
        <v>4.7648924821739369</v>
      </c>
      <c r="L9173" s="2">
        <v>0.02</v>
      </c>
      <c r="M9173" s="2">
        <v>7</v>
      </c>
      <c r="N9173" s="3">
        <v>45443</v>
      </c>
      <c r="O9173" s="3">
        <v>45449</v>
      </c>
      <c r="P9173" s="2" t="s">
        <v>20</v>
      </c>
      <c r="Q9173" s="2" t="s">
        <v>21</v>
      </c>
      <c r="R9173" s="2">
        <v>356.22</v>
      </c>
      <c r="S9173" s="2" t="s">
        <v>47</v>
      </c>
    </row>
    <row r="9174" spans="1:19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 t="str">
        <f t="shared" si="1002"/>
        <v>low sales</v>
      </c>
      <c r="F9174" s="2" t="str">
        <f t="shared" si="1003"/>
        <v>medium</v>
      </c>
      <c r="G9174" s="2" t="str">
        <f t="shared" si="1004"/>
        <v>high</v>
      </c>
      <c r="H9174" s="2" t="str">
        <f t="shared" si="1005"/>
        <v>high impact</v>
      </c>
      <c r="I9174" s="2" t="str">
        <f t="shared" si="1006"/>
        <v>good</v>
      </c>
      <c r="J9174" s="2">
        <f t="shared" si="1007"/>
        <v>12.490138290637045</v>
      </c>
      <c r="K9174" s="2">
        <f t="shared" si="1008"/>
        <v>12.490138290637045</v>
      </c>
      <c r="L9174" s="2">
        <v>0.28999999999999998</v>
      </c>
      <c r="M9174" s="2">
        <v>7</v>
      </c>
      <c r="N9174" s="3">
        <v>44998</v>
      </c>
      <c r="O9174" s="3">
        <v>44999</v>
      </c>
      <c r="P9174" s="2" t="s">
        <v>20</v>
      </c>
      <c r="Q9174" s="2" t="s">
        <v>21</v>
      </c>
      <c r="R9174" s="2">
        <v>44.11</v>
      </c>
      <c r="S9174" s="2" t="s">
        <v>22</v>
      </c>
    </row>
    <row r="9175" spans="1:19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 t="str">
        <f t="shared" si="1002"/>
        <v>high sales</v>
      </c>
      <c r="F9175" s="2" t="str">
        <f t="shared" si="1003"/>
        <v>high</v>
      </c>
      <c r="G9175" s="2" t="str">
        <f t="shared" si="1004"/>
        <v>low</v>
      </c>
      <c r="H9175" s="2" t="str">
        <f t="shared" si="1005"/>
        <v>high impact</v>
      </c>
      <c r="I9175" s="2" t="str">
        <f t="shared" si="1006"/>
        <v>good</v>
      </c>
      <c r="J9175" s="2">
        <f t="shared" si="1007"/>
        <v>5.1489381095615716</v>
      </c>
      <c r="K9175" s="2">
        <f t="shared" si="1008"/>
        <v>5.1489381095615716</v>
      </c>
      <c r="L9175" s="2">
        <v>0.18</v>
      </c>
      <c r="M9175" s="2">
        <v>3</v>
      </c>
      <c r="N9175" s="3">
        <v>45052</v>
      </c>
      <c r="O9175" s="3">
        <v>45057</v>
      </c>
      <c r="P9175" s="2" t="s">
        <v>20</v>
      </c>
      <c r="Q9175" s="2" t="s">
        <v>21</v>
      </c>
      <c r="R9175" s="2">
        <v>219.42</v>
      </c>
      <c r="S9175" s="2" t="s">
        <v>22</v>
      </c>
    </row>
    <row r="9176" spans="1:19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 t="str">
        <f t="shared" si="1002"/>
        <v>high sales</v>
      </c>
      <c r="F9176" s="2" t="str">
        <f t="shared" si="1003"/>
        <v>high</v>
      </c>
      <c r="G9176" s="2" t="str">
        <f t="shared" si="1004"/>
        <v>low</v>
      </c>
      <c r="H9176" s="2" t="str">
        <f t="shared" si="1005"/>
        <v>high impact</v>
      </c>
      <c r="I9176" s="2" t="str">
        <f t="shared" si="1006"/>
        <v>good</v>
      </c>
      <c r="J9176" s="2">
        <f t="shared" si="1007"/>
        <v>6.2207312379730606</v>
      </c>
      <c r="K9176" s="2">
        <f t="shared" si="1008"/>
        <v>6.2207312379730606</v>
      </c>
      <c r="L9176" s="2">
        <v>0.17</v>
      </c>
      <c r="M9176" s="2">
        <v>5</v>
      </c>
      <c r="N9176" s="3">
        <v>45107</v>
      </c>
      <c r="O9176" s="3">
        <v>45114</v>
      </c>
      <c r="P9176" s="2" t="s">
        <v>30</v>
      </c>
      <c r="Q9176" s="2" t="s">
        <v>26</v>
      </c>
      <c r="R9176" s="2">
        <v>389.75</v>
      </c>
      <c r="S9176" s="2" t="s">
        <v>27</v>
      </c>
    </row>
    <row r="9177" spans="1:19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 t="str">
        <f t="shared" si="1002"/>
        <v>high sales</v>
      </c>
      <c r="F9177" s="2" t="str">
        <f t="shared" si="1003"/>
        <v>high</v>
      </c>
      <c r="G9177" s="2" t="str">
        <f t="shared" si="1004"/>
        <v>low</v>
      </c>
      <c r="H9177" s="2" t="str">
        <f t="shared" si="1005"/>
        <v>high impact</v>
      </c>
      <c r="I9177" s="2" t="str">
        <f t="shared" si="1006"/>
        <v>good</v>
      </c>
      <c r="J9177" s="2">
        <f t="shared" si="1007"/>
        <v>17.033085752869681</v>
      </c>
      <c r="K9177" s="2">
        <f t="shared" si="1008"/>
        <v>17.033085752869681</v>
      </c>
      <c r="L9177" s="2">
        <v>0.28000000000000003</v>
      </c>
      <c r="M9177" s="2">
        <v>8</v>
      </c>
      <c r="N9177" s="3">
        <v>45443</v>
      </c>
      <c r="O9177" s="3">
        <v>45449</v>
      </c>
      <c r="P9177" s="2" t="s">
        <v>30</v>
      </c>
      <c r="Q9177" s="2" t="s">
        <v>15</v>
      </c>
      <c r="R9177" s="2">
        <v>88.86</v>
      </c>
      <c r="S9177" s="2" t="s">
        <v>38</v>
      </c>
    </row>
    <row r="9178" spans="1:19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 t="str">
        <f t="shared" si="1002"/>
        <v>high sales</v>
      </c>
      <c r="F9178" s="2" t="str">
        <f t="shared" si="1003"/>
        <v>high</v>
      </c>
      <c r="G9178" s="2" t="str">
        <f t="shared" si="1004"/>
        <v>low</v>
      </c>
      <c r="H9178" s="2" t="str">
        <f t="shared" si="1005"/>
        <v>high impact</v>
      </c>
      <c r="I9178" s="2" t="str">
        <f t="shared" si="1006"/>
        <v>good</v>
      </c>
      <c r="J9178" s="2">
        <f t="shared" si="1007"/>
        <v>7.1808819891143001</v>
      </c>
      <c r="K9178" s="2">
        <f t="shared" si="1008"/>
        <v>7.1808819891143001</v>
      </c>
      <c r="L9178" s="2">
        <v>0.46</v>
      </c>
      <c r="M9178" s="2">
        <v>9</v>
      </c>
      <c r="N9178" s="3">
        <v>44961</v>
      </c>
      <c r="O9178" s="3">
        <v>44965</v>
      </c>
      <c r="P9178" s="2" t="s">
        <v>20</v>
      </c>
      <c r="Q9178" s="2" t="s">
        <v>15</v>
      </c>
      <c r="R9178" s="2">
        <v>323.36</v>
      </c>
      <c r="S9178" s="2" t="s">
        <v>33</v>
      </c>
    </row>
    <row r="9179" spans="1:19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 t="str">
        <f t="shared" si="1002"/>
        <v>high sales</v>
      </c>
      <c r="F9179" s="2" t="str">
        <f t="shared" si="1003"/>
        <v>high</v>
      </c>
      <c r="G9179" s="2" t="str">
        <f t="shared" si="1004"/>
        <v>high</v>
      </c>
      <c r="H9179" s="2" t="str">
        <f t="shared" si="1005"/>
        <v>high impact</v>
      </c>
      <c r="I9179" s="2" t="str">
        <f t="shared" si="1006"/>
        <v>good</v>
      </c>
      <c r="J9179" s="2">
        <f t="shared" si="1007"/>
        <v>4.0578762755102042</v>
      </c>
      <c r="K9179" s="2">
        <f t="shared" si="1008"/>
        <v>4.0578762755102042</v>
      </c>
      <c r="L9179" s="2">
        <v>0.13</v>
      </c>
      <c r="M9179" s="2">
        <v>9</v>
      </c>
      <c r="N9179" s="3">
        <v>44949</v>
      </c>
      <c r="O9179" s="3">
        <v>44956</v>
      </c>
      <c r="P9179" s="2" t="s">
        <v>20</v>
      </c>
      <c r="Q9179" s="2" t="s">
        <v>15</v>
      </c>
      <c r="R9179" s="2">
        <v>940.8</v>
      </c>
      <c r="S9179" s="2" t="s">
        <v>47</v>
      </c>
    </row>
    <row r="9180" spans="1:19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 t="str">
        <f t="shared" si="1002"/>
        <v>high sales</v>
      </c>
      <c r="F9180" s="2" t="str">
        <f t="shared" si="1003"/>
        <v>high</v>
      </c>
      <c r="G9180" s="2" t="str">
        <f t="shared" si="1004"/>
        <v>high</v>
      </c>
      <c r="H9180" s="2" t="str">
        <f t="shared" si="1005"/>
        <v>high impact</v>
      </c>
      <c r="I9180" s="2" t="str">
        <f t="shared" si="1006"/>
        <v>good</v>
      </c>
      <c r="J9180" s="2">
        <f t="shared" si="1007"/>
        <v>10.101570533794522</v>
      </c>
      <c r="K9180" s="2">
        <f t="shared" si="1008"/>
        <v>10.101570533794522</v>
      </c>
      <c r="L9180" s="2">
        <v>0.19</v>
      </c>
      <c r="M9180" s="2">
        <v>5</v>
      </c>
      <c r="N9180" s="3">
        <v>45588</v>
      </c>
      <c r="O9180" s="3">
        <v>45590</v>
      </c>
      <c r="P9180" s="2" t="s">
        <v>20</v>
      </c>
      <c r="Q9180" s="2" t="s">
        <v>21</v>
      </c>
      <c r="R9180" s="2">
        <v>213.94</v>
      </c>
      <c r="S9180" s="2" t="s">
        <v>38</v>
      </c>
    </row>
    <row r="9181" spans="1:19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 t="str">
        <f t="shared" si="1002"/>
        <v>high sales</v>
      </c>
      <c r="F9181" s="2" t="str">
        <f t="shared" si="1003"/>
        <v>high</v>
      </c>
      <c r="G9181" s="2" t="str">
        <f t="shared" si="1004"/>
        <v>high</v>
      </c>
      <c r="H9181" s="2" t="str">
        <f t="shared" si="1005"/>
        <v>high impact</v>
      </c>
      <c r="I9181" s="2" t="str">
        <f t="shared" si="1006"/>
        <v>good</v>
      </c>
      <c r="J9181" s="2">
        <f t="shared" si="1007"/>
        <v>5.5710176759753161</v>
      </c>
      <c r="K9181" s="2">
        <f t="shared" si="1008"/>
        <v>5.5710176759753161</v>
      </c>
      <c r="L9181" s="2">
        <v>0.45</v>
      </c>
      <c r="M9181" s="2">
        <v>2</v>
      </c>
      <c r="N9181" s="3">
        <v>45294</v>
      </c>
      <c r="O9181" s="3">
        <v>45296</v>
      </c>
      <c r="P9181" s="2" t="s">
        <v>20</v>
      </c>
      <c r="Q9181" s="2" t="s">
        <v>15</v>
      </c>
      <c r="R9181" s="2">
        <v>191.22</v>
      </c>
      <c r="S9181" s="2" t="s">
        <v>27</v>
      </c>
    </row>
    <row r="9182" spans="1:19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 t="str">
        <f t="shared" si="1002"/>
        <v>high sales</v>
      </c>
      <c r="F9182" s="2" t="str">
        <f t="shared" si="1003"/>
        <v>high</v>
      </c>
      <c r="G9182" s="2" t="str">
        <f t="shared" si="1004"/>
        <v>low</v>
      </c>
      <c r="H9182" s="2" t="str">
        <f t="shared" si="1005"/>
        <v>high impact</v>
      </c>
      <c r="I9182" s="2" t="str">
        <f t="shared" si="1006"/>
        <v>good</v>
      </c>
      <c r="J9182" s="2">
        <f t="shared" si="1007"/>
        <v>8.7777672568885521</v>
      </c>
      <c r="K9182" s="2">
        <f t="shared" si="1008"/>
        <v>8.7777672568885521</v>
      </c>
      <c r="L9182" s="2">
        <v>0.45</v>
      </c>
      <c r="M9182" s="2">
        <v>8</v>
      </c>
      <c r="N9182" s="3">
        <v>45043</v>
      </c>
      <c r="O9182" s="3">
        <v>45047</v>
      </c>
      <c r="P9182" s="2" t="s">
        <v>30</v>
      </c>
      <c r="Q9182" s="2" t="s">
        <v>21</v>
      </c>
      <c r="R9182" s="2">
        <v>211.22</v>
      </c>
      <c r="S9182" s="2" t="s">
        <v>38</v>
      </c>
    </row>
    <row r="9183" spans="1:19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 t="str">
        <f t="shared" si="1002"/>
        <v>high sales</v>
      </c>
      <c r="F9183" s="2" t="str">
        <f t="shared" si="1003"/>
        <v>high</v>
      </c>
      <c r="G9183" s="2" t="str">
        <f t="shared" si="1004"/>
        <v>high</v>
      </c>
      <c r="H9183" s="2" t="str">
        <f t="shared" si="1005"/>
        <v>high impact</v>
      </c>
      <c r="I9183" s="2" t="str">
        <f t="shared" si="1006"/>
        <v>good</v>
      </c>
      <c r="J9183" s="2">
        <f t="shared" si="1007"/>
        <v>3.5542939130765281</v>
      </c>
      <c r="K9183" s="2">
        <f t="shared" si="1008"/>
        <v>3.5542939130765281</v>
      </c>
      <c r="L9183" s="2">
        <v>0.12</v>
      </c>
      <c r="M9183" s="2">
        <v>7</v>
      </c>
      <c r="N9183" s="3">
        <v>45602</v>
      </c>
      <c r="O9183" s="3">
        <v>45604</v>
      </c>
      <c r="P9183" s="2" t="s">
        <v>14</v>
      </c>
      <c r="Q9183" s="2" t="s">
        <v>21</v>
      </c>
      <c r="R9183" s="2">
        <v>1052.42</v>
      </c>
      <c r="S9183" s="2" t="s">
        <v>38</v>
      </c>
    </row>
    <row r="9184" spans="1:19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 t="str">
        <f t="shared" si="1002"/>
        <v>high sales</v>
      </c>
      <c r="F9184" s="2" t="str">
        <f t="shared" si="1003"/>
        <v>high</v>
      </c>
      <c r="G9184" s="2" t="str">
        <f t="shared" si="1004"/>
        <v>high</v>
      </c>
      <c r="H9184" s="2" t="str">
        <f t="shared" si="1005"/>
        <v>high impact</v>
      </c>
      <c r="I9184" s="2" t="str">
        <f t="shared" si="1006"/>
        <v>good</v>
      </c>
      <c r="J9184" s="2">
        <f t="shared" si="1007"/>
        <v>3.5484554223149116</v>
      </c>
      <c r="K9184" s="2">
        <f t="shared" si="1008"/>
        <v>3.5484554223149116</v>
      </c>
      <c r="L9184" s="2">
        <v>0.35</v>
      </c>
      <c r="M9184" s="2">
        <v>4</v>
      </c>
      <c r="N9184" s="3">
        <v>45505</v>
      </c>
      <c r="O9184" s="3">
        <v>45511</v>
      </c>
      <c r="P9184" s="2" t="s">
        <v>14</v>
      </c>
      <c r="Q9184" s="2" t="s">
        <v>26</v>
      </c>
      <c r="R9184" s="2">
        <v>613.76</v>
      </c>
      <c r="S9184" s="2" t="s">
        <v>27</v>
      </c>
    </row>
    <row r="9185" spans="1:19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 t="str">
        <f t="shared" si="1002"/>
        <v>high sales</v>
      </c>
      <c r="F9185" s="2" t="str">
        <f t="shared" si="1003"/>
        <v>high</v>
      </c>
      <c r="G9185" s="2" t="str">
        <f t="shared" si="1004"/>
        <v>low</v>
      </c>
      <c r="H9185" s="2" t="str">
        <f t="shared" si="1005"/>
        <v>high impact</v>
      </c>
      <c r="I9185" s="2" t="str">
        <f t="shared" si="1006"/>
        <v>good</v>
      </c>
      <c r="J9185" s="2">
        <f t="shared" si="1007"/>
        <v>4.3170365535248045</v>
      </c>
      <c r="K9185" s="2">
        <f t="shared" si="1008"/>
        <v>4.3170365535248045</v>
      </c>
      <c r="L9185" s="2">
        <v>0.21</v>
      </c>
      <c r="M9185" s="2">
        <v>5</v>
      </c>
      <c r="N9185" s="3">
        <v>44954</v>
      </c>
      <c r="O9185" s="3">
        <v>44956</v>
      </c>
      <c r="P9185" s="2" t="s">
        <v>30</v>
      </c>
      <c r="Q9185" s="2" t="s">
        <v>15</v>
      </c>
      <c r="R9185" s="2">
        <v>306.39999999999998</v>
      </c>
      <c r="S9185" s="2" t="s">
        <v>16</v>
      </c>
    </row>
    <row r="9186" spans="1:19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 t="str">
        <f t="shared" si="1002"/>
        <v>high sales</v>
      </c>
      <c r="F9186" s="2" t="str">
        <f t="shared" si="1003"/>
        <v>high</v>
      </c>
      <c r="G9186" s="2" t="str">
        <f t="shared" si="1004"/>
        <v>low</v>
      </c>
      <c r="H9186" s="2" t="str">
        <f t="shared" si="1005"/>
        <v>high impact</v>
      </c>
      <c r="I9186" s="2" t="str">
        <f t="shared" si="1006"/>
        <v>good</v>
      </c>
      <c r="J9186" s="2">
        <f t="shared" si="1007"/>
        <v>4.4914952410193436</v>
      </c>
      <c r="K9186" s="2">
        <f t="shared" si="1008"/>
        <v>4.4914952410193436</v>
      </c>
      <c r="L9186" s="2">
        <v>0.47</v>
      </c>
      <c r="M9186" s="2">
        <v>2</v>
      </c>
      <c r="N9186" s="3">
        <v>45162</v>
      </c>
      <c r="O9186" s="3">
        <v>45163</v>
      </c>
      <c r="P9186" s="2" t="s">
        <v>14</v>
      </c>
      <c r="Q9186" s="2" t="s">
        <v>26</v>
      </c>
      <c r="R9186" s="2">
        <v>488.55</v>
      </c>
      <c r="S9186" s="2" t="s">
        <v>16</v>
      </c>
    </row>
    <row r="9187" spans="1:19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 t="str">
        <f t="shared" si="1002"/>
        <v>high sales</v>
      </c>
      <c r="F9187" s="2" t="str">
        <f t="shared" si="1003"/>
        <v>high</v>
      </c>
      <c r="G9187" s="2" t="str">
        <f t="shared" si="1004"/>
        <v>low</v>
      </c>
      <c r="H9187" s="2" t="str">
        <f t="shared" si="1005"/>
        <v>high impact</v>
      </c>
      <c r="I9187" s="2" t="str">
        <f t="shared" si="1006"/>
        <v>good</v>
      </c>
      <c r="J9187" s="2">
        <f t="shared" si="1007"/>
        <v>5.3196034084938209</v>
      </c>
      <c r="K9187" s="2">
        <f t="shared" si="1008"/>
        <v>5.3196034084938209</v>
      </c>
      <c r="L9187" s="2">
        <v>0.37</v>
      </c>
      <c r="M9187" s="2">
        <v>9</v>
      </c>
      <c r="N9187" s="3">
        <v>45383</v>
      </c>
      <c r="O9187" s="3">
        <v>45385</v>
      </c>
      <c r="P9187" s="2" t="s">
        <v>30</v>
      </c>
      <c r="Q9187" s="2" t="s">
        <v>21</v>
      </c>
      <c r="R9187" s="2">
        <v>437.73</v>
      </c>
      <c r="S9187" s="2" t="s">
        <v>16</v>
      </c>
    </row>
    <row r="9188" spans="1:19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 t="str">
        <f t="shared" si="1002"/>
        <v>high sales</v>
      </c>
      <c r="F9188" s="2" t="str">
        <f t="shared" si="1003"/>
        <v>high</v>
      </c>
      <c r="G9188" s="2" t="str">
        <f t="shared" si="1004"/>
        <v>low</v>
      </c>
      <c r="H9188" s="2" t="str">
        <f t="shared" si="1005"/>
        <v>high impact</v>
      </c>
      <c r="I9188" s="2" t="str">
        <f t="shared" si="1006"/>
        <v>good</v>
      </c>
      <c r="J9188" s="2">
        <f t="shared" si="1007"/>
        <v>4.0613553113553111</v>
      </c>
      <c r="K9188" s="2">
        <f t="shared" si="1008"/>
        <v>4.0613553113553111</v>
      </c>
      <c r="L9188" s="2">
        <v>0.25</v>
      </c>
      <c r="M9188" s="2">
        <v>6</v>
      </c>
      <c r="N9188" s="3">
        <v>45333</v>
      </c>
      <c r="O9188" s="3">
        <v>45338</v>
      </c>
      <c r="P9188" s="2" t="s">
        <v>30</v>
      </c>
      <c r="Q9188" s="2" t="s">
        <v>15</v>
      </c>
      <c r="R9188" s="2">
        <v>382.2</v>
      </c>
      <c r="S9188" s="2" t="s">
        <v>33</v>
      </c>
    </row>
    <row r="9189" spans="1:19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 t="str">
        <f t="shared" si="1002"/>
        <v>high sales</v>
      </c>
      <c r="F9189" s="2" t="str">
        <f t="shared" si="1003"/>
        <v>high</v>
      </c>
      <c r="G9189" s="2" t="str">
        <f t="shared" si="1004"/>
        <v>low</v>
      </c>
      <c r="H9189" s="2" t="str">
        <f t="shared" si="1005"/>
        <v>high impact</v>
      </c>
      <c r="I9189" s="2" t="str">
        <f t="shared" si="1006"/>
        <v>good</v>
      </c>
      <c r="J9189" s="2">
        <f t="shared" si="1007"/>
        <v>3.3799208455809975</v>
      </c>
      <c r="K9189" s="2">
        <f t="shared" si="1008"/>
        <v>3.3799208455809975</v>
      </c>
      <c r="L9189" s="2">
        <v>0.41</v>
      </c>
      <c r="M9189" s="2">
        <v>9</v>
      </c>
      <c r="N9189" s="3">
        <v>45579</v>
      </c>
      <c r="O9189" s="3">
        <v>45580</v>
      </c>
      <c r="P9189" s="2" t="s">
        <v>20</v>
      </c>
      <c r="Q9189" s="2" t="s">
        <v>15</v>
      </c>
      <c r="R9189" s="2">
        <v>1473.07</v>
      </c>
      <c r="S9189" s="2" t="s">
        <v>47</v>
      </c>
    </row>
    <row r="9190" spans="1:19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 t="str">
        <f t="shared" si="1002"/>
        <v>high sales</v>
      </c>
      <c r="F9190" s="2" t="str">
        <f t="shared" si="1003"/>
        <v>high</v>
      </c>
      <c r="G9190" s="2" t="str">
        <f t="shared" si="1004"/>
        <v>high</v>
      </c>
      <c r="H9190" s="2" t="str">
        <f t="shared" si="1005"/>
        <v>high impact</v>
      </c>
      <c r="I9190" s="2" t="str">
        <f t="shared" si="1006"/>
        <v>not good</v>
      </c>
      <c r="J9190" s="2">
        <f t="shared" si="1007"/>
        <v>3.4432247824225994</v>
      </c>
      <c r="K9190" s="2">
        <f t="shared" si="1008"/>
        <v>3.4432247824225994</v>
      </c>
      <c r="L9190" s="2">
        <v>0.5</v>
      </c>
      <c r="M9190" s="2">
        <v>8</v>
      </c>
      <c r="N9190" s="3">
        <v>45420</v>
      </c>
      <c r="O9190" s="3">
        <v>45423</v>
      </c>
      <c r="P9190" s="2" t="s">
        <v>20</v>
      </c>
      <c r="Q9190" s="2" t="s">
        <v>15</v>
      </c>
      <c r="R9190" s="2">
        <v>1121.44</v>
      </c>
      <c r="S9190" s="2" t="s">
        <v>22</v>
      </c>
    </row>
    <row r="9191" spans="1:19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 t="str">
        <f t="shared" si="1002"/>
        <v>high sales</v>
      </c>
      <c r="F9191" s="2" t="str">
        <f t="shared" si="1003"/>
        <v>high</v>
      </c>
      <c r="G9191" s="2" t="str">
        <f t="shared" si="1004"/>
        <v>high</v>
      </c>
      <c r="H9191" s="2" t="str">
        <f t="shared" si="1005"/>
        <v>high impact</v>
      </c>
      <c r="I9191" s="2" t="str">
        <f t="shared" si="1006"/>
        <v>not good</v>
      </c>
      <c r="J9191" s="2">
        <f t="shared" si="1007"/>
        <v>3.9653868858414314</v>
      </c>
      <c r="K9191" s="2">
        <f t="shared" si="1008"/>
        <v>3.9653868858414314</v>
      </c>
      <c r="L9191" s="2">
        <v>0.22</v>
      </c>
      <c r="M9191" s="2">
        <v>1</v>
      </c>
      <c r="N9191" s="3">
        <v>45127</v>
      </c>
      <c r="O9191" s="3">
        <v>45132</v>
      </c>
      <c r="P9191" s="2" t="s">
        <v>20</v>
      </c>
      <c r="Q9191" s="2" t="s">
        <v>15</v>
      </c>
      <c r="R9191" s="2">
        <v>880.88</v>
      </c>
      <c r="S9191" s="2" t="s">
        <v>33</v>
      </c>
    </row>
    <row r="9192" spans="1:19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 t="str">
        <f t="shared" si="1002"/>
        <v>high sales</v>
      </c>
      <c r="F9192" s="2" t="str">
        <f t="shared" si="1003"/>
        <v>high</v>
      </c>
      <c r="G9192" s="2" t="str">
        <f t="shared" si="1004"/>
        <v>high</v>
      </c>
      <c r="H9192" s="2" t="str">
        <f t="shared" si="1005"/>
        <v>high impact</v>
      </c>
      <c r="I9192" s="2" t="str">
        <f t="shared" si="1006"/>
        <v>good</v>
      </c>
      <c r="J9192" s="2">
        <f t="shared" si="1007"/>
        <v>11.898929086671847</v>
      </c>
      <c r="K9192" s="2">
        <f t="shared" si="1008"/>
        <v>11.898929086671847</v>
      </c>
      <c r="L9192" s="2">
        <v>0.19</v>
      </c>
      <c r="M9192" s="2">
        <v>9</v>
      </c>
      <c r="N9192" s="3">
        <v>45507</v>
      </c>
      <c r="O9192" s="3">
        <v>45510</v>
      </c>
      <c r="P9192" s="2" t="s">
        <v>30</v>
      </c>
      <c r="Q9192" s="2" t="s">
        <v>21</v>
      </c>
      <c r="R9192" s="2">
        <v>360.44</v>
      </c>
      <c r="S9192" s="2" t="s">
        <v>33</v>
      </c>
    </row>
    <row r="9193" spans="1:19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 t="str">
        <f t="shared" si="1002"/>
        <v>high sales</v>
      </c>
      <c r="F9193" s="2" t="str">
        <f t="shared" si="1003"/>
        <v>high</v>
      </c>
      <c r="G9193" s="2" t="str">
        <f t="shared" si="1004"/>
        <v>high</v>
      </c>
      <c r="H9193" s="2" t="str">
        <f t="shared" si="1005"/>
        <v>high impact</v>
      </c>
      <c r="I9193" s="2" t="str">
        <f t="shared" si="1006"/>
        <v>good</v>
      </c>
      <c r="J9193" s="2">
        <f t="shared" si="1007"/>
        <v>3.7685744039953866</v>
      </c>
      <c r="K9193" s="2">
        <f t="shared" si="1008"/>
        <v>3.7685744039953866</v>
      </c>
      <c r="L9193" s="2">
        <v>0.3</v>
      </c>
      <c r="M9193" s="2">
        <v>9</v>
      </c>
      <c r="N9193" s="3">
        <v>45158</v>
      </c>
      <c r="O9193" s="3">
        <v>45164</v>
      </c>
      <c r="P9193" s="2" t="s">
        <v>14</v>
      </c>
      <c r="Q9193" s="2" t="s">
        <v>15</v>
      </c>
      <c r="R9193" s="2">
        <v>893.03</v>
      </c>
      <c r="S9193" s="2" t="s">
        <v>27</v>
      </c>
    </row>
    <row r="9194" spans="1:19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 t="str">
        <f t="shared" si="1002"/>
        <v>high sales</v>
      </c>
      <c r="F9194" s="2" t="str">
        <f t="shared" si="1003"/>
        <v>high</v>
      </c>
      <c r="G9194" s="2" t="str">
        <f t="shared" si="1004"/>
        <v>low</v>
      </c>
      <c r="H9194" s="2" t="str">
        <f t="shared" si="1005"/>
        <v>high impact</v>
      </c>
      <c r="I9194" s="2" t="str">
        <f t="shared" si="1006"/>
        <v>good</v>
      </c>
      <c r="J9194" s="2">
        <f t="shared" si="1007"/>
        <v>5.0500457270602581</v>
      </c>
      <c r="K9194" s="2">
        <f t="shared" si="1008"/>
        <v>5.0500457270602581</v>
      </c>
      <c r="L9194" s="2">
        <v>0.34</v>
      </c>
      <c r="M9194" s="2">
        <v>4</v>
      </c>
      <c r="N9194" s="3">
        <v>45498</v>
      </c>
      <c r="O9194" s="3">
        <v>45499</v>
      </c>
      <c r="P9194" s="2" t="s">
        <v>30</v>
      </c>
      <c r="Q9194" s="2" t="s">
        <v>15</v>
      </c>
      <c r="R9194" s="2">
        <v>787.28</v>
      </c>
      <c r="S9194" s="2" t="s">
        <v>22</v>
      </c>
    </row>
    <row r="9195" spans="1:19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 t="str">
        <f t="shared" si="1002"/>
        <v>high sales</v>
      </c>
      <c r="F9195" s="2" t="str">
        <f t="shared" si="1003"/>
        <v>high</v>
      </c>
      <c r="G9195" s="2" t="str">
        <f t="shared" si="1004"/>
        <v>low</v>
      </c>
      <c r="H9195" s="2" t="str">
        <f t="shared" si="1005"/>
        <v>high impact</v>
      </c>
      <c r="I9195" s="2" t="str">
        <f t="shared" si="1006"/>
        <v>good</v>
      </c>
      <c r="J9195" s="2">
        <f t="shared" si="1007"/>
        <v>5.454400534800607</v>
      </c>
      <c r="K9195" s="2">
        <f t="shared" si="1008"/>
        <v>5.454400534800607</v>
      </c>
      <c r="L9195" s="2">
        <v>0.35</v>
      </c>
      <c r="M9195" s="2">
        <v>1</v>
      </c>
      <c r="N9195" s="3">
        <v>45535</v>
      </c>
      <c r="O9195" s="3">
        <v>45540</v>
      </c>
      <c r="P9195" s="2" t="s">
        <v>14</v>
      </c>
      <c r="Q9195" s="2" t="s">
        <v>15</v>
      </c>
      <c r="R9195" s="2">
        <v>388.93</v>
      </c>
      <c r="S9195" s="2" t="s">
        <v>33</v>
      </c>
    </row>
    <row r="9196" spans="1:19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 t="str">
        <f t="shared" si="1002"/>
        <v>high sales</v>
      </c>
      <c r="F9196" s="2" t="str">
        <f t="shared" si="1003"/>
        <v>high</v>
      </c>
      <c r="G9196" s="2" t="str">
        <f t="shared" si="1004"/>
        <v>low</v>
      </c>
      <c r="H9196" s="2" t="str">
        <f t="shared" si="1005"/>
        <v>high impact</v>
      </c>
      <c r="I9196" s="2" t="str">
        <f t="shared" si="1006"/>
        <v>good</v>
      </c>
      <c r="J9196" s="2">
        <f t="shared" si="1007"/>
        <v>5.3694266175697001</v>
      </c>
      <c r="K9196" s="2">
        <f t="shared" si="1008"/>
        <v>5.3694266175697001</v>
      </c>
      <c r="L9196" s="2">
        <v>0.24</v>
      </c>
      <c r="M9196" s="2">
        <v>4</v>
      </c>
      <c r="N9196" s="3">
        <v>44968</v>
      </c>
      <c r="O9196" s="3">
        <v>44975</v>
      </c>
      <c r="P9196" s="2" t="s">
        <v>30</v>
      </c>
      <c r="Q9196" s="2" t="s">
        <v>26</v>
      </c>
      <c r="R9196" s="2">
        <v>475.25</v>
      </c>
      <c r="S9196" s="2" t="s">
        <v>47</v>
      </c>
    </row>
    <row r="9197" spans="1:19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 t="str">
        <f t="shared" si="1002"/>
        <v>low sales</v>
      </c>
      <c r="F9197" s="2" t="str">
        <f t="shared" si="1003"/>
        <v>low</v>
      </c>
      <c r="G9197" s="2" t="str">
        <f t="shared" si="1004"/>
        <v>low</v>
      </c>
      <c r="H9197" s="2" t="str">
        <f t="shared" si="1005"/>
        <v>low Impact</v>
      </c>
      <c r="I9197" s="2" t="str">
        <f t="shared" si="1006"/>
        <v>not good</v>
      </c>
      <c r="J9197" s="2">
        <f t="shared" si="1007"/>
        <v>8.8051186350306576</v>
      </c>
      <c r="K9197" s="2">
        <f t="shared" si="1008"/>
        <v>8.8051186350306576</v>
      </c>
      <c r="L9197" s="2">
        <v>0.17</v>
      </c>
      <c r="M9197" s="2">
        <v>6</v>
      </c>
      <c r="N9197" s="3">
        <v>45031</v>
      </c>
      <c r="O9197" s="3">
        <v>45038</v>
      </c>
      <c r="P9197" s="2" t="s">
        <v>20</v>
      </c>
      <c r="Q9197" s="2" t="s">
        <v>15</v>
      </c>
      <c r="R9197" s="2">
        <v>37.51</v>
      </c>
      <c r="S9197" s="2" t="s">
        <v>38</v>
      </c>
    </row>
    <row r="9198" spans="1:19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 t="str">
        <f t="shared" si="1002"/>
        <v>high sales</v>
      </c>
      <c r="F9198" s="2" t="str">
        <f t="shared" si="1003"/>
        <v>high</v>
      </c>
      <c r="G9198" s="2" t="str">
        <f t="shared" si="1004"/>
        <v>high</v>
      </c>
      <c r="H9198" s="2" t="str">
        <f t="shared" si="1005"/>
        <v>high impact</v>
      </c>
      <c r="I9198" s="2" t="str">
        <f t="shared" si="1006"/>
        <v>not good</v>
      </c>
      <c r="J9198" s="2">
        <f t="shared" si="1007"/>
        <v>9.833811079261384</v>
      </c>
      <c r="K9198" s="2">
        <f t="shared" si="1008"/>
        <v>9.833811079261384</v>
      </c>
      <c r="L9198" s="2">
        <v>0.41</v>
      </c>
      <c r="M9198" s="2">
        <v>4</v>
      </c>
      <c r="N9198" s="3">
        <v>45642</v>
      </c>
      <c r="O9198" s="3">
        <v>45649</v>
      </c>
      <c r="P9198" s="2" t="s">
        <v>30</v>
      </c>
      <c r="Q9198" s="2" t="s">
        <v>26</v>
      </c>
      <c r="R9198" s="2">
        <v>150.01</v>
      </c>
      <c r="S9198" s="2" t="s">
        <v>27</v>
      </c>
    </row>
    <row r="9199" spans="1:19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 t="str">
        <f t="shared" si="1002"/>
        <v>high sales</v>
      </c>
      <c r="F9199" s="2" t="str">
        <f t="shared" si="1003"/>
        <v>high</v>
      </c>
      <c r="G9199" s="2" t="str">
        <f t="shared" si="1004"/>
        <v>high</v>
      </c>
      <c r="H9199" s="2" t="str">
        <f t="shared" si="1005"/>
        <v>high impact</v>
      </c>
      <c r="I9199" s="2" t="str">
        <f t="shared" si="1006"/>
        <v>good</v>
      </c>
      <c r="J9199" s="2">
        <f t="shared" si="1007"/>
        <v>6.1684005833738453</v>
      </c>
      <c r="K9199" s="2">
        <f t="shared" si="1008"/>
        <v>6.1684005833738453</v>
      </c>
      <c r="L9199" s="2">
        <v>0.48</v>
      </c>
      <c r="M9199" s="2">
        <v>9</v>
      </c>
      <c r="N9199" s="3">
        <v>45076</v>
      </c>
      <c r="O9199" s="3">
        <v>45077</v>
      </c>
      <c r="P9199" s="2" t="s">
        <v>30</v>
      </c>
      <c r="Q9199" s="2" t="s">
        <v>26</v>
      </c>
      <c r="R9199" s="2">
        <v>308.55</v>
      </c>
      <c r="S9199" s="2" t="s">
        <v>16</v>
      </c>
    </row>
    <row r="9200" spans="1:19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 t="str">
        <f t="shared" si="1002"/>
        <v>high sales</v>
      </c>
      <c r="F9200" s="2" t="str">
        <f t="shared" si="1003"/>
        <v>high</v>
      </c>
      <c r="G9200" s="2" t="str">
        <f t="shared" si="1004"/>
        <v>low</v>
      </c>
      <c r="H9200" s="2" t="str">
        <f t="shared" si="1005"/>
        <v>high impact</v>
      </c>
      <c r="I9200" s="2" t="str">
        <f t="shared" si="1006"/>
        <v>good</v>
      </c>
      <c r="J9200" s="2">
        <f t="shared" si="1007"/>
        <v>4.8016264356480711</v>
      </c>
      <c r="K9200" s="2">
        <f t="shared" si="1008"/>
        <v>4.8016264356480711</v>
      </c>
      <c r="L9200" s="2">
        <v>0.43</v>
      </c>
      <c r="M9200" s="2">
        <v>4</v>
      </c>
      <c r="N9200" s="3">
        <v>45437</v>
      </c>
      <c r="O9200" s="3">
        <v>45443</v>
      </c>
      <c r="P9200" s="2" t="s">
        <v>30</v>
      </c>
      <c r="Q9200" s="2" t="s">
        <v>15</v>
      </c>
      <c r="R9200" s="2">
        <v>659.11</v>
      </c>
      <c r="S9200" s="2" t="s">
        <v>33</v>
      </c>
    </row>
    <row r="9201" spans="1:19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 t="str">
        <f t="shared" si="1002"/>
        <v>high sales</v>
      </c>
      <c r="F9201" s="2" t="str">
        <f t="shared" si="1003"/>
        <v>high</v>
      </c>
      <c r="G9201" s="2" t="str">
        <f t="shared" si="1004"/>
        <v>high</v>
      </c>
      <c r="H9201" s="2" t="str">
        <f t="shared" si="1005"/>
        <v>high impact</v>
      </c>
      <c r="I9201" s="2" t="str">
        <f t="shared" si="1006"/>
        <v>good</v>
      </c>
      <c r="J9201" s="2">
        <f t="shared" si="1007"/>
        <v>4.69974469095731</v>
      </c>
      <c r="K9201" s="2">
        <f t="shared" si="1008"/>
        <v>4.69974469095731</v>
      </c>
      <c r="L9201" s="2">
        <v>0.34</v>
      </c>
      <c r="M9201" s="2">
        <v>8</v>
      </c>
      <c r="N9201" s="3">
        <v>45255</v>
      </c>
      <c r="O9201" s="3">
        <v>45262</v>
      </c>
      <c r="P9201" s="2" t="s">
        <v>14</v>
      </c>
      <c r="Q9201" s="2" t="s">
        <v>21</v>
      </c>
      <c r="R9201" s="2">
        <v>505.27</v>
      </c>
      <c r="S9201" s="2" t="s">
        <v>27</v>
      </c>
    </row>
    <row r="9202" spans="1:19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 t="str">
        <f t="shared" si="1002"/>
        <v>high sales</v>
      </c>
      <c r="F9202" s="2" t="str">
        <f t="shared" si="1003"/>
        <v>high</v>
      </c>
      <c r="G9202" s="2" t="str">
        <f t="shared" si="1004"/>
        <v>low</v>
      </c>
      <c r="H9202" s="2" t="str">
        <f t="shared" si="1005"/>
        <v>high impact</v>
      </c>
      <c r="I9202" s="2" t="str">
        <f t="shared" si="1006"/>
        <v>good</v>
      </c>
      <c r="J9202" s="2">
        <f t="shared" si="1007"/>
        <v>5.531435861498931</v>
      </c>
      <c r="K9202" s="2">
        <f t="shared" si="1008"/>
        <v>5.531435861498931</v>
      </c>
      <c r="L9202" s="2">
        <v>0.18</v>
      </c>
      <c r="M9202" s="2">
        <v>2</v>
      </c>
      <c r="N9202" s="3">
        <v>45021</v>
      </c>
      <c r="O9202" s="3">
        <v>45024</v>
      </c>
      <c r="P9202" s="2" t="s">
        <v>14</v>
      </c>
      <c r="Q9202" s="2" t="s">
        <v>21</v>
      </c>
      <c r="R9202" s="2">
        <v>556.53</v>
      </c>
      <c r="S9202" s="2" t="s">
        <v>22</v>
      </c>
    </row>
    <row r="9203" spans="1:19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 t="str">
        <f t="shared" si="1002"/>
        <v>high sales</v>
      </c>
      <c r="F9203" s="2" t="str">
        <f t="shared" si="1003"/>
        <v>high</v>
      </c>
      <c r="G9203" s="2" t="str">
        <f t="shared" si="1004"/>
        <v>low</v>
      </c>
      <c r="H9203" s="2" t="str">
        <f t="shared" si="1005"/>
        <v>high impact</v>
      </c>
      <c r="I9203" s="2" t="str">
        <f t="shared" si="1006"/>
        <v>good</v>
      </c>
      <c r="J9203" s="2">
        <f t="shared" si="1007"/>
        <v>3.917430292992798</v>
      </c>
      <c r="K9203" s="2">
        <f t="shared" si="1008"/>
        <v>3.917430292992798</v>
      </c>
      <c r="L9203" s="2">
        <v>0.31</v>
      </c>
      <c r="M9203" s="2">
        <v>7</v>
      </c>
      <c r="N9203" s="3">
        <v>44976</v>
      </c>
      <c r="O9203" s="3">
        <v>44980</v>
      </c>
      <c r="P9203" s="2" t="s">
        <v>20</v>
      </c>
      <c r="Q9203" s="2" t="s">
        <v>15</v>
      </c>
      <c r="R9203" s="2">
        <v>917.77</v>
      </c>
      <c r="S9203" s="2" t="s">
        <v>33</v>
      </c>
    </row>
    <row r="9204" spans="1:19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 t="str">
        <f t="shared" si="1002"/>
        <v>low sales</v>
      </c>
      <c r="F9204" s="2" t="str">
        <f t="shared" si="1003"/>
        <v>low</v>
      </c>
      <c r="G9204" s="2" t="str">
        <f t="shared" si="1004"/>
        <v>high</v>
      </c>
      <c r="H9204" s="2" t="str">
        <f t="shared" si="1005"/>
        <v>low Impact</v>
      </c>
      <c r="I9204" s="2" t="str">
        <f t="shared" si="1006"/>
        <v>good</v>
      </c>
      <c r="J9204" s="2">
        <f t="shared" si="1007"/>
        <v>3.5635944700460831</v>
      </c>
      <c r="K9204" s="2">
        <f t="shared" si="1008"/>
        <v>3.5635944700460831</v>
      </c>
      <c r="L9204" s="2">
        <v>0.05</v>
      </c>
      <c r="M9204" s="2">
        <v>8</v>
      </c>
      <c r="N9204" s="3">
        <v>45629</v>
      </c>
      <c r="O9204" s="3">
        <v>45635</v>
      </c>
      <c r="P9204" s="2" t="s">
        <v>30</v>
      </c>
      <c r="Q9204" s="2" t="s">
        <v>21</v>
      </c>
      <c r="R9204" s="2">
        <v>86.8</v>
      </c>
      <c r="S9204" s="2" t="s">
        <v>47</v>
      </c>
    </row>
    <row r="9205" spans="1:19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 t="str">
        <f t="shared" si="1002"/>
        <v>high sales</v>
      </c>
      <c r="F9205" s="2" t="str">
        <f t="shared" si="1003"/>
        <v>high</v>
      </c>
      <c r="G9205" s="2" t="str">
        <f t="shared" si="1004"/>
        <v>low</v>
      </c>
      <c r="H9205" s="2" t="str">
        <f t="shared" si="1005"/>
        <v>high impact</v>
      </c>
      <c r="I9205" s="2" t="str">
        <f t="shared" si="1006"/>
        <v>good</v>
      </c>
      <c r="J9205" s="2">
        <f t="shared" si="1007"/>
        <v>9.6376596795821854</v>
      </c>
      <c r="K9205" s="2">
        <f t="shared" si="1008"/>
        <v>9.6376596795821854</v>
      </c>
      <c r="L9205" s="2">
        <v>0.27</v>
      </c>
      <c r="M9205" s="2">
        <v>6</v>
      </c>
      <c r="N9205" s="3">
        <v>45614</v>
      </c>
      <c r="O9205" s="3">
        <v>45620</v>
      </c>
      <c r="P9205" s="2" t="s">
        <v>20</v>
      </c>
      <c r="Q9205" s="2" t="s">
        <v>15</v>
      </c>
      <c r="R9205" s="2">
        <v>141.69</v>
      </c>
      <c r="S9205" s="2" t="s">
        <v>16</v>
      </c>
    </row>
    <row r="9206" spans="1:19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 t="str">
        <f t="shared" si="1002"/>
        <v>low sales</v>
      </c>
      <c r="F9206" s="2" t="str">
        <f t="shared" si="1003"/>
        <v>medium</v>
      </c>
      <c r="G9206" s="2" t="str">
        <f t="shared" si="1004"/>
        <v>low</v>
      </c>
      <c r="H9206" s="2" t="str">
        <f t="shared" si="1005"/>
        <v>high impact</v>
      </c>
      <c r="I9206" s="2" t="str">
        <f t="shared" si="1006"/>
        <v>good</v>
      </c>
      <c r="J9206" s="2">
        <f t="shared" si="1007"/>
        <v>4.2668639053254438</v>
      </c>
      <c r="K9206" s="2">
        <f t="shared" si="1008"/>
        <v>4.2668639053254438</v>
      </c>
      <c r="L9206" s="2">
        <v>0.39</v>
      </c>
      <c r="M9206" s="2">
        <v>6</v>
      </c>
      <c r="N9206" s="3">
        <v>45365</v>
      </c>
      <c r="O9206" s="3">
        <v>45371</v>
      </c>
      <c r="P9206" s="2" t="s">
        <v>30</v>
      </c>
      <c r="Q9206" s="2" t="s">
        <v>15</v>
      </c>
      <c r="R9206" s="2">
        <v>219.7</v>
      </c>
      <c r="S9206" s="2" t="s">
        <v>38</v>
      </c>
    </row>
    <row r="9207" spans="1:19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 t="str">
        <f t="shared" si="1002"/>
        <v>high sales</v>
      </c>
      <c r="F9207" s="2" t="str">
        <f t="shared" si="1003"/>
        <v>high</v>
      </c>
      <c r="G9207" s="2" t="str">
        <f t="shared" si="1004"/>
        <v>low</v>
      </c>
      <c r="H9207" s="2" t="str">
        <f t="shared" si="1005"/>
        <v>high impact</v>
      </c>
      <c r="I9207" s="2" t="str">
        <f t="shared" si="1006"/>
        <v>good</v>
      </c>
      <c r="J9207" s="2">
        <f t="shared" si="1007"/>
        <v>9.247593971309243</v>
      </c>
      <c r="K9207" s="2">
        <f t="shared" si="1008"/>
        <v>9.247593971309243</v>
      </c>
      <c r="L9207" s="2">
        <v>0.13</v>
      </c>
      <c r="M9207" s="2">
        <v>8</v>
      </c>
      <c r="N9207" s="3">
        <v>45474</v>
      </c>
      <c r="O9207" s="3">
        <v>45476</v>
      </c>
      <c r="P9207" s="2" t="s">
        <v>20</v>
      </c>
      <c r="Q9207" s="2" t="s">
        <v>15</v>
      </c>
      <c r="R9207" s="2">
        <v>110.14</v>
      </c>
      <c r="S9207" s="2" t="s">
        <v>22</v>
      </c>
    </row>
    <row r="9208" spans="1:19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 t="str">
        <f t="shared" si="1002"/>
        <v>high sales</v>
      </c>
      <c r="F9208" s="2" t="str">
        <f t="shared" si="1003"/>
        <v>high</v>
      </c>
      <c r="G9208" s="2" t="str">
        <f t="shared" si="1004"/>
        <v>low</v>
      </c>
      <c r="H9208" s="2" t="str">
        <f t="shared" si="1005"/>
        <v>high impact</v>
      </c>
      <c r="I9208" s="2" t="str">
        <f t="shared" si="1006"/>
        <v>good</v>
      </c>
      <c r="J9208" s="2">
        <f t="shared" si="1007"/>
        <v>3.8272214596884884</v>
      </c>
      <c r="K9208" s="2">
        <f t="shared" si="1008"/>
        <v>3.8272214596884884</v>
      </c>
      <c r="L9208" s="2">
        <v>0.25</v>
      </c>
      <c r="M9208" s="2">
        <v>3</v>
      </c>
      <c r="N9208" s="3">
        <v>45410</v>
      </c>
      <c r="O9208" s="3">
        <v>45416</v>
      </c>
      <c r="P9208" s="2" t="s">
        <v>20</v>
      </c>
      <c r="Q9208" s="2" t="s">
        <v>21</v>
      </c>
      <c r="R9208" s="2">
        <v>670.28</v>
      </c>
      <c r="S9208" s="2" t="s">
        <v>38</v>
      </c>
    </row>
    <row r="9209" spans="1:19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 t="str">
        <f t="shared" si="1002"/>
        <v>high sales</v>
      </c>
      <c r="F9209" s="2" t="str">
        <f t="shared" si="1003"/>
        <v>high</v>
      </c>
      <c r="G9209" s="2" t="str">
        <f t="shared" si="1004"/>
        <v>low</v>
      </c>
      <c r="H9209" s="2" t="str">
        <f t="shared" si="1005"/>
        <v>high impact</v>
      </c>
      <c r="I9209" s="2" t="str">
        <f t="shared" si="1006"/>
        <v>good</v>
      </c>
      <c r="J9209" s="2">
        <f t="shared" si="1007"/>
        <v>5.6543843142015966</v>
      </c>
      <c r="K9209" s="2">
        <f t="shared" si="1008"/>
        <v>5.6543843142015966</v>
      </c>
      <c r="L9209" s="2">
        <v>0.04</v>
      </c>
      <c r="M9209" s="2">
        <v>2</v>
      </c>
      <c r="N9209" s="3">
        <v>45536</v>
      </c>
      <c r="O9209" s="3">
        <v>45543</v>
      </c>
      <c r="P9209" s="2" t="s">
        <v>14</v>
      </c>
      <c r="Q9209" s="2" t="s">
        <v>21</v>
      </c>
      <c r="R9209" s="2">
        <v>658.94</v>
      </c>
      <c r="S9209" s="2" t="s">
        <v>16</v>
      </c>
    </row>
    <row r="9210" spans="1:19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 t="str">
        <f t="shared" si="1002"/>
        <v>high sales</v>
      </c>
      <c r="F9210" s="2" t="str">
        <f t="shared" si="1003"/>
        <v>high</v>
      </c>
      <c r="G9210" s="2" t="str">
        <f t="shared" si="1004"/>
        <v>low</v>
      </c>
      <c r="H9210" s="2" t="str">
        <f t="shared" si="1005"/>
        <v>high impact</v>
      </c>
      <c r="I9210" s="2" t="str">
        <f t="shared" si="1006"/>
        <v>good</v>
      </c>
      <c r="J9210" s="2">
        <f t="shared" si="1007"/>
        <v>6.991823623886698</v>
      </c>
      <c r="K9210" s="2">
        <f t="shared" si="1008"/>
        <v>6.991823623886698</v>
      </c>
      <c r="L9210" s="2">
        <v>0.42</v>
      </c>
      <c r="M9210" s="2">
        <v>9</v>
      </c>
      <c r="N9210" s="3">
        <v>45101</v>
      </c>
      <c r="O9210" s="3">
        <v>45105</v>
      </c>
      <c r="P9210" s="2" t="s">
        <v>14</v>
      </c>
      <c r="Q9210" s="2" t="s">
        <v>15</v>
      </c>
      <c r="R9210" s="2">
        <v>205.47</v>
      </c>
      <c r="S9210" s="2" t="s">
        <v>38</v>
      </c>
    </row>
    <row r="9211" spans="1:19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 t="str">
        <f t="shared" si="1002"/>
        <v>high sales</v>
      </c>
      <c r="F9211" s="2" t="str">
        <f t="shared" si="1003"/>
        <v>high</v>
      </c>
      <c r="G9211" s="2" t="str">
        <f t="shared" si="1004"/>
        <v>high</v>
      </c>
      <c r="H9211" s="2" t="str">
        <f t="shared" si="1005"/>
        <v>high impact</v>
      </c>
      <c r="I9211" s="2" t="str">
        <f t="shared" si="1006"/>
        <v>good</v>
      </c>
      <c r="J9211" s="2">
        <f t="shared" si="1007"/>
        <v>4.1458944648633498</v>
      </c>
      <c r="K9211" s="2">
        <f t="shared" si="1008"/>
        <v>4.1458944648633498</v>
      </c>
      <c r="L9211" s="2">
        <v>0.18</v>
      </c>
      <c r="M9211" s="2">
        <v>8</v>
      </c>
      <c r="N9211" s="3">
        <v>45559</v>
      </c>
      <c r="O9211" s="3">
        <v>45566</v>
      </c>
      <c r="P9211" s="2" t="s">
        <v>30</v>
      </c>
      <c r="Q9211" s="2" t="s">
        <v>15</v>
      </c>
      <c r="R9211" s="2">
        <v>998.53</v>
      </c>
      <c r="S9211" s="2" t="s">
        <v>16</v>
      </c>
    </row>
    <row r="9212" spans="1:19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 t="str">
        <f t="shared" si="1002"/>
        <v>high sales</v>
      </c>
      <c r="F9212" s="2" t="str">
        <f t="shared" si="1003"/>
        <v>high</v>
      </c>
      <c r="G9212" s="2" t="str">
        <f t="shared" si="1004"/>
        <v>low</v>
      </c>
      <c r="H9212" s="2" t="str">
        <f t="shared" si="1005"/>
        <v>high impact</v>
      </c>
      <c r="I9212" s="2" t="str">
        <f t="shared" si="1006"/>
        <v>good</v>
      </c>
      <c r="J9212" s="2">
        <f t="shared" si="1007"/>
        <v>14.629730171708912</v>
      </c>
      <c r="K9212" s="2">
        <f t="shared" si="1008"/>
        <v>14.629730171708912</v>
      </c>
      <c r="L9212" s="2">
        <v>0.28999999999999998</v>
      </c>
      <c r="M9212" s="2">
        <v>5</v>
      </c>
      <c r="N9212" s="3">
        <v>44976</v>
      </c>
      <c r="O9212" s="3">
        <v>44982</v>
      </c>
      <c r="P9212" s="2" t="s">
        <v>14</v>
      </c>
      <c r="Q9212" s="2" t="s">
        <v>21</v>
      </c>
      <c r="R9212" s="2">
        <v>305.75</v>
      </c>
      <c r="S9212" s="2" t="s">
        <v>47</v>
      </c>
    </row>
    <row r="9213" spans="1:19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 t="str">
        <f t="shared" si="1002"/>
        <v>high sales</v>
      </c>
      <c r="F9213" s="2" t="str">
        <f t="shared" si="1003"/>
        <v>high</v>
      </c>
      <c r="G9213" s="2" t="str">
        <f t="shared" si="1004"/>
        <v>low</v>
      </c>
      <c r="H9213" s="2" t="str">
        <f t="shared" si="1005"/>
        <v>high impact</v>
      </c>
      <c r="I9213" s="2" t="str">
        <f t="shared" si="1006"/>
        <v>good</v>
      </c>
      <c r="J9213" s="2">
        <f t="shared" si="1007"/>
        <v>5.2000343308348107</v>
      </c>
      <c r="K9213" s="2">
        <f t="shared" si="1008"/>
        <v>5.2000343308348107</v>
      </c>
      <c r="L9213" s="2">
        <v>0.19</v>
      </c>
      <c r="M9213" s="2">
        <v>5</v>
      </c>
      <c r="N9213" s="3">
        <v>45447</v>
      </c>
      <c r="O9213" s="3">
        <v>45451</v>
      </c>
      <c r="P9213" s="2" t="s">
        <v>30</v>
      </c>
      <c r="Q9213" s="2" t="s">
        <v>15</v>
      </c>
      <c r="R9213" s="2">
        <v>349.54</v>
      </c>
      <c r="S9213" s="2" t="s">
        <v>47</v>
      </c>
    </row>
    <row r="9214" spans="1:19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 t="str">
        <f t="shared" si="1002"/>
        <v>high sales</v>
      </c>
      <c r="F9214" s="2" t="str">
        <f t="shared" si="1003"/>
        <v>high</v>
      </c>
      <c r="G9214" s="2" t="str">
        <f t="shared" si="1004"/>
        <v>low</v>
      </c>
      <c r="H9214" s="2" t="str">
        <f t="shared" si="1005"/>
        <v>high impact</v>
      </c>
      <c r="I9214" s="2" t="str">
        <f t="shared" si="1006"/>
        <v>good</v>
      </c>
      <c r="J9214" s="2">
        <f t="shared" si="1007"/>
        <v>5.3629189475818393</v>
      </c>
      <c r="K9214" s="2">
        <f t="shared" si="1008"/>
        <v>5.3629189475818393</v>
      </c>
      <c r="L9214" s="2">
        <v>0.3</v>
      </c>
      <c r="M9214" s="2">
        <v>6</v>
      </c>
      <c r="N9214" s="3">
        <v>45514</v>
      </c>
      <c r="O9214" s="3">
        <v>45515</v>
      </c>
      <c r="P9214" s="2" t="s">
        <v>30</v>
      </c>
      <c r="Q9214" s="2" t="s">
        <v>26</v>
      </c>
      <c r="R9214" s="2">
        <v>641.19000000000005</v>
      </c>
      <c r="S9214" s="2" t="s">
        <v>38</v>
      </c>
    </row>
    <row r="9215" spans="1:19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 t="str">
        <f t="shared" si="1002"/>
        <v>low sales</v>
      </c>
      <c r="F9215" s="2" t="str">
        <f t="shared" si="1003"/>
        <v>medium</v>
      </c>
      <c r="G9215" s="2" t="str">
        <f t="shared" si="1004"/>
        <v>low</v>
      </c>
      <c r="H9215" s="2" t="str">
        <f t="shared" si="1005"/>
        <v>high impact</v>
      </c>
      <c r="I9215" s="2" t="str">
        <f t="shared" si="1006"/>
        <v>not good</v>
      </c>
      <c r="J9215" s="2">
        <f t="shared" si="1007"/>
        <v>3.7462595250013906</v>
      </c>
      <c r="K9215" s="2">
        <f t="shared" si="1008"/>
        <v>3.7462595250013906</v>
      </c>
      <c r="L9215" s="2">
        <v>0.37</v>
      </c>
      <c r="M9215" s="2">
        <v>6</v>
      </c>
      <c r="N9215" s="3">
        <v>45523</v>
      </c>
      <c r="O9215" s="3">
        <v>45524</v>
      </c>
      <c r="P9215" s="2" t="s">
        <v>14</v>
      </c>
      <c r="Q9215" s="2" t="s">
        <v>26</v>
      </c>
      <c r="R9215" s="2">
        <v>179.79</v>
      </c>
      <c r="S9215" s="2" t="s">
        <v>27</v>
      </c>
    </row>
    <row r="9216" spans="1:19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 t="str">
        <f t="shared" si="1002"/>
        <v>high sales</v>
      </c>
      <c r="F9216" s="2" t="str">
        <f t="shared" si="1003"/>
        <v>high</v>
      </c>
      <c r="G9216" s="2" t="str">
        <f t="shared" si="1004"/>
        <v>high</v>
      </c>
      <c r="H9216" s="2" t="str">
        <f t="shared" si="1005"/>
        <v>high impact</v>
      </c>
      <c r="I9216" s="2" t="str">
        <f t="shared" si="1006"/>
        <v>not good</v>
      </c>
      <c r="J9216" s="2">
        <f t="shared" si="1007"/>
        <v>7.7196735501422022</v>
      </c>
      <c r="K9216" s="2">
        <f t="shared" si="1008"/>
        <v>7.7196735501422022</v>
      </c>
      <c r="L9216" s="2">
        <v>0.16</v>
      </c>
      <c r="M9216" s="2">
        <v>2</v>
      </c>
      <c r="N9216" s="3">
        <v>45372</v>
      </c>
      <c r="O9216" s="3">
        <v>45374</v>
      </c>
      <c r="P9216" s="2" t="s">
        <v>30</v>
      </c>
      <c r="Q9216" s="2" t="s">
        <v>21</v>
      </c>
      <c r="R9216" s="2">
        <v>485.22</v>
      </c>
      <c r="S9216" s="2" t="s">
        <v>33</v>
      </c>
    </row>
    <row r="9217" spans="1:19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 t="str">
        <f t="shared" si="1002"/>
        <v>low sales</v>
      </c>
      <c r="F9217" s="2" t="str">
        <f t="shared" si="1003"/>
        <v>medium</v>
      </c>
      <c r="G9217" s="2" t="str">
        <f t="shared" si="1004"/>
        <v>high</v>
      </c>
      <c r="H9217" s="2" t="str">
        <f t="shared" si="1005"/>
        <v>high impact</v>
      </c>
      <c r="I9217" s="2" t="str">
        <f t="shared" si="1006"/>
        <v>good</v>
      </c>
      <c r="J9217" s="2">
        <f t="shared" si="1007"/>
        <v>7.9348528512793637</v>
      </c>
      <c r="K9217" s="2">
        <f t="shared" si="1008"/>
        <v>7.9348528512793637</v>
      </c>
      <c r="L9217" s="2">
        <v>0.26</v>
      </c>
      <c r="M9217" s="2">
        <v>7</v>
      </c>
      <c r="N9217" s="3">
        <v>45443</v>
      </c>
      <c r="O9217" s="3">
        <v>45450</v>
      </c>
      <c r="P9217" s="2" t="s">
        <v>30</v>
      </c>
      <c r="Q9217" s="2" t="s">
        <v>26</v>
      </c>
      <c r="R9217" s="2">
        <v>114.51</v>
      </c>
      <c r="S9217" s="2" t="s">
        <v>38</v>
      </c>
    </row>
    <row r="9218" spans="1:19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 t="str">
        <f t="shared" si="1002"/>
        <v>high sales</v>
      </c>
      <c r="F9218" s="2" t="str">
        <f t="shared" si="1003"/>
        <v>high</v>
      </c>
      <c r="G9218" s="2" t="str">
        <f t="shared" si="1004"/>
        <v>low</v>
      </c>
      <c r="H9218" s="2" t="str">
        <f t="shared" si="1005"/>
        <v>high impact</v>
      </c>
      <c r="I9218" s="2" t="str">
        <f t="shared" si="1006"/>
        <v>good</v>
      </c>
      <c r="J9218" s="2">
        <f t="shared" si="1007"/>
        <v>13.599733364702193</v>
      </c>
      <c r="K9218" s="2">
        <f t="shared" si="1008"/>
        <v>13.599733364702193</v>
      </c>
      <c r="L9218" s="2">
        <v>0.4</v>
      </c>
      <c r="M9218" s="2">
        <v>3</v>
      </c>
      <c r="N9218" s="3">
        <v>44933</v>
      </c>
      <c r="O9218" s="3">
        <v>44937</v>
      </c>
      <c r="P9218" s="2" t="s">
        <v>30</v>
      </c>
      <c r="Q9218" s="2" t="s">
        <v>21</v>
      </c>
      <c r="R9218" s="2">
        <v>255.03</v>
      </c>
      <c r="S9218" s="2" t="s">
        <v>22</v>
      </c>
    </row>
    <row r="9219" spans="1:19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 t="str">
        <f t="shared" ref="E9219:E9282" si="1009">IF(D9219&gt;1000,"high sales","low sales")</f>
        <v>high sales</v>
      </c>
      <c r="F9219" s="2" t="str">
        <f t="shared" ref="F9219:F9282" si="1010">IF(D9219&gt;1000,"high",IF(D9219&gt;500,"medium","low"))</f>
        <v>high</v>
      </c>
      <c r="G9219" s="2" t="str">
        <f t="shared" ref="G9219:G9282" si="1011">IF(AND(D9229&gt;1000,R9229&gt;500),"high","low")</f>
        <v>low</v>
      </c>
      <c r="H9219" s="2" t="str">
        <f t="shared" ref="H9219:H9282" si="1012">IF(OR(D9219&gt;500,L9219&gt;0.5),"high impact","low Impact")</f>
        <v>high impact</v>
      </c>
      <c r="I9219" s="2" t="str">
        <f t="shared" ref="I9219:I9282" si="1013">IF(NOT(AND(D9225&gt;500,R9226&gt;100)),"not good","good")</f>
        <v>good</v>
      </c>
      <c r="J9219" s="2">
        <f t="shared" ref="J9219:J9282" si="1014">D9219/R9219</f>
        <v>5.3816795788637259</v>
      </c>
      <c r="K9219" s="2">
        <f t="shared" ref="K9219:K9282" si="1015">IFERROR(J9219,0)</f>
        <v>5.3816795788637259</v>
      </c>
      <c r="L9219" s="2">
        <v>0.34</v>
      </c>
      <c r="M9219" s="2">
        <v>8</v>
      </c>
      <c r="N9219" s="3">
        <v>44963</v>
      </c>
      <c r="O9219" s="3">
        <v>44970</v>
      </c>
      <c r="P9219" s="2" t="s">
        <v>14</v>
      </c>
      <c r="Q9219" s="2" t="s">
        <v>26</v>
      </c>
      <c r="R9219" s="2">
        <v>402.72</v>
      </c>
      <c r="S9219" s="2" t="s">
        <v>38</v>
      </c>
    </row>
    <row r="9220" spans="1:19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 t="str">
        <f t="shared" si="1009"/>
        <v>high sales</v>
      </c>
      <c r="F9220" s="2" t="str">
        <f t="shared" si="1010"/>
        <v>high</v>
      </c>
      <c r="G9220" s="2" t="str">
        <f t="shared" si="1011"/>
        <v>low</v>
      </c>
      <c r="H9220" s="2" t="str">
        <f t="shared" si="1012"/>
        <v>high impact</v>
      </c>
      <c r="I9220" s="2" t="str">
        <f t="shared" si="1013"/>
        <v>good</v>
      </c>
      <c r="J9220" s="2">
        <f t="shared" si="1014"/>
        <v>17.855678021429394</v>
      </c>
      <c r="K9220" s="2">
        <f t="shared" si="1015"/>
        <v>17.855678021429394</v>
      </c>
      <c r="L9220" s="2">
        <v>0.03</v>
      </c>
      <c r="M9220" s="2">
        <v>9</v>
      </c>
      <c r="N9220" s="3">
        <v>45172</v>
      </c>
      <c r="O9220" s="3">
        <v>45178</v>
      </c>
      <c r="P9220" s="2" t="s">
        <v>14</v>
      </c>
      <c r="Q9220" s="2" t="s">
        <v>21</v>
      </c>
      <c r="R9220" s="2">
        <v>260.39</v>
      </c>
      <c r="S9220" s="2" t="s">
        <v>33</v>
      </c>
    </row>
    <row r="9221" spans="1:19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 t="str">
        <f t="shared" si="1009"/>
        <v>high sales</v>
      </c>
      <c r="F9221" s="2" t="str">
        <f t="shared" si="1010"/>
        <v>high</v>
      </c>
      <c r="G9221" s="2" t="str">
        <f t="shared" si="1011"/>
        <v>low</v>
      </c>
      <c r="H9221" s="2" t="str">
        <f t="shared" si="1012"/>
        <v>high impact</v>
      </c>
      <c r="I9221" s="2" t="str">
        <f t="shared" si="1013"/>
        <v>good</v>
      </c>
      <c r="J9221" s="2">
        <f t="shared" si="1014"/>
        <v>3.5177601089740747</v>
      </c>
      <c r="K9221" s="2">
        <f t="shared" si="1015"/>
        <v>3.5177601089740747</v>
      </c>
      <c r="L9221" s="2">
        <v>0.28000000000000003</v>
      </c>
      <c r="M9221" s="2">
        <v>3</v>
      </c>
      <c r="N9221" s="3">
        <v>45425</v>
      </c>
      <c r="O9221" s="3">
        <v>45430</v>
      </c>
      <c r="P9221" s="2" t="s">
        <v>14</v>
      </c>
      <c r="Q9221" s="2" t="s">
        <v>26</v>
      </c>
      <c r="R9221" s="2">
        <v>675.39</v>
      </c>
      <c r="S9221" s="2" t="s">
        <v>47</v>
      </c>
    </row>
    <row r="9222" spans="1:19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 t="str">
        <f t="shared" si="1009"/>
        <v>low sales</v>
      </c>
      <c r="F9222" s="2" t="str">
        <f t="shared" si="1010"/>
        <v>low</v>
      </c>
      <c r="G9222" s="2" t="str">
        <f t="shared" si="1011"/>
        <v>low</v>
      </c>
      <c r="H9222" s="2" t="str">
        <f t="shared" si="1012"/>
        <v>low Impact</v>
      </c>
      <c r="I9222" s="2" t="str">
        <f t="shared" si="1013"/>
        <v>good</v>
      </c>
      <c r="J9222" s="2">
        <f t="shared" si="1014"/>
        <v>9.1525300327630141</v>
      </c>
      <c r="K9222" s="2">
        <f t="shared" si="1015"/>
        <v>9.1525300327630141</v>
      </c>
      <c r="L9222" s="2">
        <v>0.19</v>
      </c>
      <c r="M9222" s="2">
        <v>6</v>
      </c>
      <c r="N9222" s="3">
        <v>45441</v>
      </c>
      <c r="O9222" s="3">
        <v>45442</v>
      </c>
      <c r="P9222" s="2" t="s">
        <v>14</v>
      </c>
      <c r="Q9222" s="2" t="s">
        <v>21</v>
      </c>
      <c r="R9222" s="2">
        <v>27.47</v>
      </c>
      <c r="S9222" s="2" t="s">
        <v>22</v>
      </c>
    </row>
    <row r="9223" spans="1:19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 t="str">
        <f t="shared" si="1009"/>
        <v>high sales</v>
      </c>
      <c r="F9223" s="2" t="str">
        <f t="shared" si="1010"/>
        <v>high</v>
      </c>
      <c r="G9223" s="2" t="str">
        <f t="shared" si="1011"/>
        <v>low</v>
      </c>
      <c r="H9223" s="2" t="str">
        <f t="shared" si="1012"/>
        <v>high impact</v>
      </c>
      <c r="I9223" s="2" t="str">
        <f t="shared" si="1013"/>
        <v>not good</v>
      </c>
      <c r="J9223" s="2">
        <f t="shared" si="1014"/>
        <v>6.2047458997750891</v>
      </c>
      <c r="K9223" s="2">
        <f t="shared" si="1015"/>
        <v>6.2047458997750891</v>
      </c>
      <c r="L9223" s="2">
        <v>0.35</v>
      </c>
      <c r="M9223" s="2">
        <v>8</v>
      </c>
      <c r="N9223" s="3">
        <v>45581</v>
      </c>
      <c r="O9223" s="3">
        <v>45587</v>
      </c>
      <c r="P9223" s="2" t="s">
        <v>14</v>
      </c>
      <c r="Q9223" s="2" t="s">
        <v>26</v>
      </c>
      <c r="R9223" s="2">
        <v>395.71</v>
      </c>
      <c r="S9223" s="2" t="s">
        <v>22</v>
      </c>
    </row>
    <row r="9224" spans="1:19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 t="str">
        <f t="shared" si="1009"/>
        <v>high sales</v>
      </c>
      <c r="F9224" s="2" t="str">
        <f t="shared" si="1010"/>
        <v>high</v>
      </c>
      <c r="G9224" s="2" t="str">
        <f t="shared" si="1011"/>
        <v>high</v>
      </c>
      <c r="H9224" s="2" t="str">
        <f t="shared" si="1012"/>
        <v>high impact</v>
      </c>
      <c r="I9224" s="2" t="str">
        <f t="shared" si="1013"/>
        <v>not good</v>
      </c>
      <c r="J9224" s="2">
        <f t="shared" si="1014"/>
        <v>11.2719634600203</v>
      </c>
      <c r="K9224" s="2">
        <f t="shared" si="1015"/>
        <v>11.2719634600203</v>
      </c>
      <c r="L9224" s="2">
        <v>0.01</v>
      </c>
      <c r="M9224" s="2">
        <v>6</v>
      </c>
      <c r="N9224" s="3">
        <v>45521</v>
      </c>
      <c r="O9224" s="3">
        <v>45525</v>
      </c>
      <c r="P9224" s="2" t="s">
        <v>14</v>
      </c>
      <c r="Q9224" s="2" t="s">
        <v>15</v>
      </c>
      <c r="R9224" s="2">
        <v>354.68</v>
      </c>
      <c r="S9224" s="2" t="s">
        <v>38</v>
      </c>
    </row>
    <row r="9225" spans="1:19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 t="str">
        <f t="shared" si="1009"/>
        <v>high sales</v>
      </c>
      <c r="F9225" s="2" t="str">
        <f t="shared" si="1010"/>
        <v>high</v>
      </c>
      <c r="G9225" s="2" t="str">
        <f t="shared" si="1011"/>
        <v>high</v>
      </c>
      <c r="H9225" s="2" t="str">
        <f t="shared" si="1012"/>
        <v>high impact</v>
      </c>
      <c r="I9225" s="2" t="str">
        <f t="shared" si="1013"/>
        <v>good</v>
      </c>
      <c r="J9225" s="2">
        <f t="shared" si="1014"/>
        <v>7.4632849580138734</v>
      </c>
      <c r="K9225" s="2">
        <f t="shared" si="1015"/>
        <v>7.4632849580138734</v>
      </c>
      <c r="L9225" s="2">
        <v>0.17</v>
      </c>
      <c r="M9225" s="2">
        <v>3</v>
      </c>
      <c r="N9225" s="3">
        <v>45266</v>
      </c>
      <c r="O9225" s="3">
        <v>45269</v>
      </c>
      <c r="P9225" s="2" t="s">
        <v>20</v>
      </c>
      <c r="Q9225" s="2" t="s">
        <v>21</v>
      </c>
      <c r="R9225" s="2">
        <v>438.24</v>
      </c>
      <c r="S9225" s="2" t="s">
        <v>16</v>
      </c>
    </row>
    <row r="9226" spans="1:19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 t="str">
        <f t="shared" si="1009"/>
        <v>high sales</v>
      </c>
      <c r="F9226" s="2" t="str">
        <f t="shared" si="1010"/>
        <v>high</v>
      </c>
      <c r="G9226" s="2" t="str">
        <f t="shared" si="1011"/>
        <v>low</v>
      </c>
      <c r="H9226" s="2" t="str">
        <f t="shared" si="1012"/>
        <v>high impact</v>
      </c>
      <c r="I9226" s="2" t="str">
        <f t="shared" si="1013"/>
        <v>good</v>
      </c>
      <c r="J9226" s="2">
        <f t="shared" si="1014"/>
        <v>3.5949380265143906</v>
      </c>
      <c r="K9226" s="2">
        <f t="shared" si="1015"/>
        <v>3.5949380265143906</v>
      </c>
      <c r="L9226" s="2">
        <v>0.04</v>
      </c>
      <c r="M9226" s="2">
        <v>4</v>
      </c>
      <c r="N9226" s="3">
        <v>45261</v>
      </c>
      <c r="O9226" s="3">
        <v>45267</v>
      </c>
      <c r="P9226" s="2" t="s">
        <v>30</v>
      </c>
      <c r="Q9226" s="2" t="s">
        <v>15</v>
      </c>
      <c r="R9226" s="2">
        <v>1344.93</v>
      </c>
      <c r="S9226" s="2" t="s">
        <v>33</v>
      </c>
    </row>
    <row r="9227" spans="1:19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 t="str">
        <f t="shared" si="1009"/>
        <v>high sales</v>
      </c>
      <c r="F9227" s="2" t="str">
        <f t="shared" si="1010"/>
        <v>high</v>
      </c>
      <c r="G9227" s="2" t="str">
        <f t="shared" si="1011"/>
        <v>high</v>
      </c>
      <c r="H9227" s="2" t="str">
        <f t="shared" si="1012"/>
        <v>high impact</v>
      </c>
      <c r="I9227" s="2" t="str">
        <f t="shared" si="1013"/>
        <v>good</v>
      </c>
      <c r="J9227" s="2">
        <f t="shared" si="1014"/>
        <v>3.3897539407920032</v>
      </c>
      <c r="K9227" s="2">
        <f t="shared" si="1015"/>
        <v>3.3897539407920032</v>
      </c>
      <c r="L9227" s="2">
        <v>0.46</v>
      </c>
      <c r="M9227" s="2">
        <v>9</v>
      </c>
      <c r="N9227" s="3">
        <v>45540</v>
      </c>
      <c r="O9227" s="3">
        <v>45547</v>
      </c>
      <c r="P9227" s="2" t="s">
        <v>14</v>
      </c>
      <c r="Q9227" s="2" t="s">
        <v>21</v>
      </c>
      <c r="R9227" s="2">
        <v>1248.48</v>
      </c>
      <c r="S9227" s="2" t="s">
        <v>33</v>
      </c>
    </row>
    <row r="9228" spans="1:19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 t="str">
        <f t="shared" si="1009"/>
        <v>high sales</v>
      </c>
      <c r="F9228" s="2" t="str">
        <f t="shared" si="1010"/>
        <v>high</v>
      </c>
      <c r="G9228" s="2" t="str">
        <f t="shared" si="1011"/>
        <v>low</v>
      </c>
      <c r="H9228" s="2" t="str">
        <f t="shared" si="1012"/>
        <v>high impact</v>
      </c>
      <c r="I9228" s="2" t="str">
        <f t="shared" si="1013"/>
        <v>good</v>
      </c>
      <c r="J9228" s="2">
        <f t="shared" si="1014"/>
        <v>8.2464615384615385</v>
      </c>
      <c r="K9228" s="2">
        <f t="shared" si="1015"/>
        <v>8.2464615384615385</v>
      </c>
      <c r="L9228" s="2">
        <v>0.44</v>
      </c>
      <c r="M9228" s="2">
        <v>1</v>
      </c>
      <c r="N9228" s="3">
        <v>45129</v>
      </c>
      <c r="O9228" s="3">
        <v>45130</v>
      </c>
      <c r="P9228" s="2" t="s">
        <v>30</v>
      </c>
      <c r="Q9228" s="2" t="s">
        <v>21</v>
      </c>
      <c r="R9228" s="2">
        <v>325</v>
      </c>
      <c r="S9228" s="2" t="s">
        <v>27</v>
      </c>
    </row>
    <row r="9229" spans="1:19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 t="str">
        <f t="shared" si="1009"/>
        <v>high sales</v>
      </c>
      <c r="F9229" s="2" t="str">
        <f t="shared" si="1010"/>
        <v>high</v>
      </c>
      <c r="G9229" s="2" t="str">
        <f t="shared" si="1011"/>
        <v>high</v>
      </c>
      <c r="H9229" s="2" t="str">
        <f t="shared" si="1012"/>
        <v>high impact</v>
      </c>
      <c r="I9229" s="2" t="str">
        <f t="shared" si="1013"/>
        <v>good</v>
      </c>
      <c r="J9229" s="2">
        <f t="shared" si="1014"/>
        <v>3.9337389889270171</v>
      </c>
      <c r="K9229" s="2">
        <f t="shared" si="1015"/>
        <v>3.9337389889270171</v>
      </c>
      <c r="L9229" s="2">
        <v>0.48</v>
      </c>
      <c r="M9229" s="2">
        <v>4</v>
      </c>
      <c r="N9229" s="3">
        <v>45324</v>
      </c>
      <c r="O9229" s="3">
        <v>45326</v>
      </c>
      <c r="P9229" s="2" t="s">
        <v>20</v>
      </c>
      <c r="Q9229" s="2" t="s">
        <v>21</v>
      </c>
      <c r="R9229" s="2">
        <v>282.67</v>
      </c>
      <c r="S9229" s="2" t="s">
        <v>47</v>
      </c>
    </row>
    <row r="9230" spans="1:19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 t="str">
        <f t="shared" si="1009"/>
        <v>low sales</v>
      </c>
      <c r="F9230" s="2" t="str">
        <f t="shared" si="1010"/>
        <v>low</v>
      </c>
      <c r="G9230" s="2" t="str">
        <f t="shared" si="1011"/>
        <v>high</v>
      </c>
      <c r="H9230" s="2" t="str">
        <f t="shared" si="1012"/>
        <v>low Impact</v>
      </c>
      <c r="I9230" s="2" t="str">
        <f t="shared" si="1013"/>
        <v>good</v>
      </c>
      <c r="J9230" s="2">
        <f t="shared" si="1014"/>
        <v>11.043802423112767</v>
      </c>
      <c r="K9230" s="2">
        <f t="shared" si="1015"/>
        <v>11.043802423112767</v>
      </c>
      <c r="L9230" s="2">
        <v>0.32</v>
      </c>
      <c r="M9230" s="2">
        <v>1</v>
      </c>
      <c r="N9230" s="3">
        <v>44930</v>
      </c>
      <c r="O9230" s="3">
        <v>44934</v>
      </c>
      <c r="P9230" s="2" t="s">
        <v>20</v>
      </c>
      <c r="Q9230" s="2" t="s">
        <v>15</v>
      </c>
      <c r="R9230" s="2">
        <v>10.73</v>
      </c>
      <c r="S9230" s="2" t="s">
        <v>47</v>
      </c>
    </row>
    <row r="9231" spans="1:19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 t="str">
        <f t="shared" si="1009"/>
        <v>high sales</v>
      </c>
      <c r="F9231" s="2" t="str">
        <f t="shared" si="1010"/>
        <v>high</v>
      </c>
      <c r="G9231" s="2" t="str">
        <f t="shared" si="1011"/>
        <v>low</v>
      </c>
      <c r="H9231" s="2" t="str">
        <f t="shared" si="1012"/>
        <v>high impact</v>
      </c>
      <c r="I9231" s="2" t="str">
        <f t="shared" si="1013"/>
        <v>good</v>
      </c>
      <c r="J9231" s="2">
        <f t="shared" si="1014"/>
        <v>11.8450911725637</v>
      </c>
      <c r="K9231" s="2">
        <f t="shared" si="1015"/>
        <v>11.8450911725637</v>
      </c>
      <c r="L9231" s="2">
        <v>0.4</v>
      </c>
      <c r="M9231" s="2">
        <v>8</v>
      </c>
      <c r="N9231" s="3">
        <v>45345</v>
      </c>
      <c r="O9231" s="3">
        <v>45346</v>
      </c>
      <c r="P9231" s="2" t="s">
        <v>20</v>
      </c>
      <c r="Q9231" s="2" t="s">
        <v>21</v>
      </c>
      <c r="R9231" s="2">
        <v>414.05</v>
      </c>
      <c r="S9231" s="2" t="s">
        <v>38</v>
      </c>
    </row>
    <row r="9232" spans="1:19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 t="str">
        <f t="shared" si="1009"/>
        <v>high sales</v>
      </c>
      <c r="F9232" s="2" t="str">
        <f t="shared" si="1010"/>
        <v>high</v>
      </c>
      <c r="G9232" s="2" t="str">
        <f t="shared" si="1011"/>
        <v>low</v>
      </c>
      <c r="H9232" s="2" t="str">
        <f t="shared" si="1012"/>
        <v>high impact</v>
      </c>
      <c r="I9232" s="2" t="str">
        <f t="shared" si="1013"/>
        <v>not good</v>
      </c>
      <c r="J9232" s="2">
        <f t="shared" si="1014"/>
        <v>11.86365473003687</v>
      </c>
      <c r="K9232" s="2">
        <f t="shared" si="1015"/>
        <v>11.86365473003687</v>
      </c>
      <c r="L9232" s="2">
        <v>0.31</v>
      </c>
      <c r="M9232" s="2">
        <v>7</v>
      </c>
      <c r="N9232" s="3">
        <v>45601</v>
      </c>
      <c r="O9232" s="3">
        <v>45603</v>
      </c>
      <c r="P9232" s="2" t="s">
        <v>14</v>
      </c>
      <c r="Q9232" s="2" t="s">
        <v>21</v>
      </c>
      <c r="R9232" s="2">
        <v>395.98</v>
      </c>
      <c r="S9232" s="2" t="s">
        <v>22</v>
      </c>
    </row>
    <row r="9233" spans="1:19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 t="str">
        <f t="shared" si="1009"/>
        <v>high sales</v>
      </c>
      <c r="F9233" s="2" t="str">
        <f t="shared" si="1010"/>
        <v>high</v>
      </c>
      <c r="G9233" s="2" t="str">
        <f t="shared" si="1011"/>
        <v>low</v>
      </c>
      <c r="H9233" s="2" t="str">
        <f t="shared" si="1012"/>
        <v>high impact</v>
      </c>
      <c r="I9233" s="2" t="str">
        <f t="shared" si="1013"/>
        <v>good</v>
      </c>
      <c r="J9233" s="2">
        <f t="shared" si="1014"/>
        <v>3.5012250442714015</v>
      </c>
      <c r="K9233" s="2">
        <f t="shared" si="1015"/>
        <v>3.5012250442714015</v>
      </c>
      <c r="L9233" s="2">
        <v>0.25</v>
      </c>
      <c r="M9233" s="2">
        <v>7</v>
      </c>
      <c r="N9233" s="3">
        <v>45250</v>
      </c>
      <c r="O9233" s="3">
        <v>45252</v>
      </c>
      <c r="P9233" s="2" t="s">
        <v>14</v>
      </c>
      <c r="Q9233" s="2" t="s">
        <v>21</v>
      </c>
      <c r="R9233" s="2">
        <v>412.23</v>
      </c>
      <c r="S9233" s="2" t="s">
        <v>33</v>
      </c>
    </row>
    <row r="9234" spans="1:19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 t="str">
        <f t="shared" si="1009"/>
        <v>high sales</v>
      </c>
      <c r="F9234" s="2" t="str">
        <f t="shared" si="1010"/>
        <v>high</v>
      </c>
      <c r="G9234" s="2" t="str">
        <f t="shared" si="1011"/>
        <v>low</v>
      </c>
      <c r="H9234" s="2" t="str">
        <f t="shared" si="1012"/>
        <v>high impact</v>
      </c>
      <c r="I9234" s="2" t="str">
        <f t="shared" si="1013"/>
        <v>good</v>
      </c>
      <c r="J9234" s="2">
        <f t="shared" si="1014"/>
        <v>4.4440374552464883</v>
      </c>
      <c r="K9234" s="2">
        <f t="shared" si="1015"/>
        <v>4.4440374552464883</v>
      </c>
      <c r="L9234" s="2">
        <v>0.42</v>
      </c>
      <c r="M9234" s="2">
        <v>2</v>
      </c>
      <c r="N9234" s="3">
        <v>45474</v>
      </c>
      <c r="O9234" s="3">
        <v>45477</v>
      </c>
      <c r="P9234" s="2" t="s">
        <v>20</v>
      </c>
      <c r="Q9234" s="2" t="s">
        <v>26</v>
      </c>
      <c r="R9234" s="2">
        <v>726.2</v>
      </c>
      <c r="S9234" s="2" t="s">
        <v>16</v>
      </c>
    </row>
    <row r="9235" spans="1:19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 t="str">
        <f t="shared" si="1009"/>
        <v>high sales</v>
      </c>
      <c r="F9235" s="2" t="str">
        <f t="shared" si="1010"/>
        <v>high</v>
      </c>
      <c r="G9235" s="2" t="str">
        <f t="shared" si="1011"/>
        <v>low</v>
      </c>
      <c r="H9235" s="2" t="str">
        <f t="shared" si="1012"/>
        <v>high impact</v>
      </c>
      <c r="I9235" s="2" t="str">
        <f t="shared" si="1013"/>
        <v>good</v>
      </c>
      <c r="J9235" s="2">
        <f t="shared" si="1014"/>
        <v>5.1372968588291235</v>
      </c>
      <c r="K9235" s="2">
        <f t="shared" si="1015"/>
        <v>5.1372968588291235</v>
      </c>
      <c r="L9235" s="2">
        <v>0.39</v>
      </c>
      <c r="M9235" s="2">
        <v>6</v>
      </c>
      <c r="N9235" s="3">
        <v>45004</v>
      </c>
      <c r="O9235" s="3">
        <v>45006</v>
      </c>
      <c r="P9235" s="2" t="s">
        <v>30</v>
      </c>
      <c r="Q9235" s="2" t="s">
        <v>15</v>
      </c>
      <c r="R9235" s="2">
        <v>715.02</v>
      </c>
      <c r="S9235" s="2" t="s">
        <v>47</v>
      </c>
    </row>
    <row r="9236" spans="1:19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 t="str">
        <f t="shared" si="1009"/>
        <v>high sales</v>
      </c>
      <c r="F9236" s="2" t="str">
        <f t="shared" si="1010"/>
        <v>high</v>
      </c>
      <c r="G9236" s="2" t="str">
        <f t="shared" si="1011"/>
        <v>high</v>
      </c>
      <c r="H9236" s="2" t="str">
        <f t="shared" si="1012"/>
        <v>high impact</v>
      </c>
      <c r="I9236" s="2" t="str">
        <f t="shared" si="1013"/>
        <v>good</v>
      </c>
      <c r="J9236" s="2">
        <f t="shared" si="1014"/>
        <v>10.254126451251924</v>
      </c>
      <c r="K9236" s="2">
        <f t="shared" si="1015"/>
        <v>10.254126451251924</v>
      </c>
      <c r="L9236" s="2">
        <v>0.37</v>
      </c>
      <c r="M9236" s="2">
        <v>8</v>
      </c>
      <c r="N9236" s="3">
        <v>45610</v>
      </c>
      <c r="O9236" s="3">
        <v>45611</v>
      </c>
      <c r="P9236" s="2" t="s">
        <v>14</v>
      </c>
      <c r="Q9236" s="2" t="s">
        <v>21</v>
      </c>
      <c r="R9236" s="2">
        <v>285.95999999999998</v>
      </c>
      <c r="S9236" s="2" t="s">
        <v>16</v>
      </c>
    </row>
    <row r="9237" spans="1:19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 t="str">
        <f t="shared" si="1009"/>
        <v>high sales</v>
      </c>
      <c r="F9237" s="2" t="str">
        <f t="shared" si="1010"/>
        <v>high</v>
      </c>
      <c r="G9237" s="2" t="str">
        <f t="shared" si="1011"/>
        <v>high</v>
      </c>
      <c r="H9237" s="2" t="str">
        <f t="shared" si="1012"/>
        <v>high impact</v>
      </c>
      <c r="I9237" s="2" t="str">
        <f t="shared" si="1013"/>
        <v>good</v>
      </c>
      <c r="J9237" s="2">
        <f t="shared" si="1014"/>
        <v>5.4803611679664224</v>
      </c>
      <c r="K9237" s="2">
        <f t="shared" si="1015"/>
        <v>5.4803611679664224</v>
      </c>
      <c r="L9237" s="2">
        <v>0.45</v>
      </c>
      <c r="M9237" s="2">
        <v>8</v>
      </c>
      <c r="N9237" s="3">
        <v>45502</v>
      </c>
      <c r="O9237" s="3">
        <v>45503</v>
      </c>
      <c r="P9237" s="2" t="s">
        <v>20</v>
      </c>
      <c r="Q9237" s="2" t="s">
        <v>15</v>
      </c>
      <c r="R9237" s="2">
        <v>771.94</v>
      </c>
      <c r="S9237" s="2" t="s">
        <v>27</v>
      </c>
    </row>
    <row r="9238" spans="1:19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 t="str">
        <f t="shared" si="1009"/>
        <v>low sales</v>
      </c>
      <c r="F9238" s="2" t="str">
        <f t="shared" si="1010"/>
        <v>low</v>
      </c>
      <c r="G9238" s="2" t="str">
        <f t="shared" si="1011"/>
        <v>low</v>
      </c>
      <c r="H9238" s="2" t="str">
        <f t="shared" si="1012"/>
        <v>low Impact</v>
      </c>
      <c r="I9238" s="2" t="str">
        <f t="shared" si="1013"/>
        <v>good</v>
      </c>
      <c r="J9238" s="2">
        <f t="shared" si="1014"/>
        <v>3.3498503723293198</v>
      </c>
      <c r="K9238" s="2">
        <f t="shared" si="1015"/>
        <v>3.3498503723293198</v>
      </c>
      <c r="L9238" s="2">
        <v>0.46</v>
      </c>
      <c r="M9238" s="2">
        <v>5</v>
      </c>
      <c r="N9238" s="3">
        <v>45633</v>
      </c>
      <c r="O9238" s="3">
        <v>45639</v>
      </c>
      <c r="P9238" s="2" t="s">
        <v>30</v>
      </c>
      <c r="Q9238" s="2" t="s">
        <v>15</v>
      </c>
      <c r="R9238" s="2">
        <v>143.69</v>
      </c>
      <c r="S9238" s="2" t="s">
        <v>27</v>
      </c>
    </row>
    <row r="9239" spans="1:19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 t="str">
        <f t="shared" si="1009"/>
        <v>high sales</v>
      </c>
      <c r="F9239" s="2" t="str">
        <f t="shared" si="1010"/>
        <v>high</v>
      </c>
      <c r="G9239" s="2" t="str">
        <f t="shared" si="1011"/>
        <v>high</v>
      </c>
      <c r="H9239" s="2" t="str">
        <f t="shared" si="1012"/>
        <v>high impact</v>
      </c>
      <c r="I9239" s="2" t="str">
        <f t="shared" si="1013"/>
        <v>good</v>
      </c>
      <c r="J9239" s="2">
        <f t="shared" si="1014"/>
        <v>3.8992388672400473</v>
      </c>
      <c r="K9239" s="2">
        <f t="shared" si="1015"/>
        <v>3.8992388672400473</v>
      </c>
      <c r="L9239" s="2">
        <v>0.22</v>
      </c>
      <c r="M9239" s="2">
        <v>8</v>
      </c>
      <c r="N9239" s="3">
        <v>45431</v>
      </c>
      <c r="O9239" s="3">
        <v>45436</v>
      </c>
      <c r="P9239" s="2" t="s">
        <v>14</v>
      </c>
      <c r="Q9239" s="2" t="s">
        <v>26</v>
      </c>
      <c r="R9239" s="2">
        <v>1152.23</v>
      </c>
      <c r="S9239" s="2" t="s">
        <v>16</v>
      </c>
    </row>
    <row r="9240" spans="1:19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 t="str">
        <f t="shared" si="1009"/>
        <v>high sales</v>
      </c>
      <c r="F9240" s="2" t="str">
        <f t="shared" si="1010"/>
        <v>high</v>
      </c>
      <c r="G9240" s="2" t="str">
        <f t="shared" si="1011"/>
        <v>low</v>
      </c>
      <c r="H9240" s="2" t="str">
        <f t="shared" si="1012"/>
        <v>high impact</v>
      </c>
      <c r="I9240" s="2" t="str">
        <f t="shared" si="1013"/>
        <v>good</v>
      </c>
      <c r="J9240" s="2">
        <f t="shared" si="1014"/>
        <v>3.3709029040382981</v>
      </c>
      <c r="K9240" s="2">
        <f t="shared" si="1015"/>
        <v>3.3709029040382981</v>
      </c>
      <c r="L9240" s="2">
        <v>0.14000000000000001</v>
      </c>
      <c r="M9240" s="2">
        <v>2</v>
      </c>
      <c r="N9240" s="3">
        <v>44946</v>
      </c>
      <c r="O9240" s="3">
        <v>44950</v>
      </c>
      <c r="P9240" s="2" t="s">
        <v>20</v>
      </c>
      <c r="Q9240" s="2" t="s">
        <v>15</v>
      </c>
      <c r="R9240" s="2">
        <v>599.51</v>
      </c>
      <c r="S9240" s="2" t="s">
        <v>16</v>
      </c>
    </row>
    <row r="9241" spans="1:19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 t="str">
        <f t="shared" si="1009"/>
        <v>high sales</v>
      </c>
      <c r="F9241" s="2" t="str">
        <f t="shared" si="1010"/>
        <v>high</v>
      </c>
      <c r="G9241" s="2" t="str">
        <f t="shared" si="1011"/>
        <v>low</v>
      </c>
      <c r="H9241" s="2" t="str">
        <f t="shared" si="1012"/>
        <v>high impact</v>
      </c>
      <c r="I9241" s="2" t="str">
        <f t="shared" si="1013"/>
        <v>good</v>
      </c>
      <c r="J9241" s="2">
        <f t="shared" si="1014"/>
        <v>18.854181064270907</v>
      </c>
      <c r="K9241" s="2">
        <f t="shared" si="1015"/>
        <v>18.854181064270907</v>
      </c>
      <c r="L9241" s="2">
        <v>0.26</v>
      </c>
      <c r="M9241" s="2">
        <v>4</v>
      </c>
      <c r="N9241" s="3">
        <v>45180</v>
      </c>
      <c r="O9241" s="3">
        <v>45184</v>
      </c>
      <c r="P9241" s="2" t="s">
        <v>20</v>
      </c>
      <c r="Q9241" s="2" t="s">
        <v>26</v>
      </c>
      <c r="R9241" s="2">
        <v>130.22999999999999</v>
      </c>
      <c r="S9241" s="2" t="s">
        <v>38</v>
      </c>
    </row>
    <row r="9242" spans="1:19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 t="str">
        <f t="shared" si="1009"/>
        <v>high sales</v>
      </c>
      <c r="F9242" s="2" t="str">
        <f t="shared" si="1010"/>
        <v>high</v>
      </c>
      <c r="G9242" s="2" t="str">
        <f t="shared" si="1011"/>
        <v>low</v>
      </c>
      <c r="H9242" s="2" t="str">
        <f t="shared" si="1012"/>
        <v>high impact</v>
      </c>
      <c r="I9242" s="2" t="str">
        <f t="shared" si="1013"/>
        <v>good</v>
      </c>
      <c r="J9242" s="2">
        <f t="shared" si="1014"/>
        <v>5.2923187665443736</v>
      </c>
      <c r="K9242" s="2">
        <f t="shared" si="1015"/>
        <v>5.2923187665443736</v>
      </c>
      <c r="L9242" s="2">
        <v>0.05</v>
      </c>
      <c r="M9242" s="2">
        <v>2</v>
      </c>
      <c r="N9242" s="3">
        <v>45111</v>
      </c>
      <c r="O9242" s="3">
        <v>45114</v>
      </c>
      <c r="P9242" s="2" t="s">
        <v>30</v>
      </c>
      <c r="Q9242" s="2" t="s">
        <v>15</v>
      </c>
      <c r="R9242" s="2">
        <v>430.66</v>
      </c>
      <c r="S9242" s="2" t="s">
        <v>33</v>
      </c>
    </row>
    <row r="9243" spans="1:19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 t="str">
        <f t="shared" si="1009"/>
        <v>high sales</v>
      </c>
      <c r="F9243" s="2" t="str">
        <f t="shared" si="1010"/>
        <v>high</v>
      </c>
      <c r="G9243" s="2" t="str">
        <f t="shared" si="1011"/>
        <v>high</v>
      </c>
      <c r="H9243" s="2" t="str">
        <f t="shared" si="1012"/>
        <v>high impact</v>
      </c>
      <c r="I9243" s="2" t="str">
        <f t="shared" si="1013"/>
        <v>not good</v>
      </c>
      <c r="J9243" s="2">
        <f t="shared" si="1014"/>
        <v>8.1405083112503025</v>
      </c>
      <c r="K9243" s="2">
        <f t="shared" si="1015"/>
        <v>8.1405083112503025</v>
      </c>
      <c r="L9243" s="2">
        <v>0.47</v>
      </c>
      <c r="M9243" s="2">
        <v>5</v>
      </c>
      <c r="N9243" s="3">
        <v>44981</v>
      </c>
      <c r="O9243" s="3">
        <v>44985</v>
      </c>
      <c r="P9243" s="2" t="s">
        <v>20</v>
      </c>
      <c r="Q9243" s="2" t="s">
        <v>26</v>
      </c>
      <c r="R9243" s="2">
        <v>332.08</v>
      </c>
      <c r="S9243" s="2" t="s">
        <v>33</v>
      </c>
    </row>
    <row r="9244" spans="1:19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 t="str">
        <f t="shared" si="1009"/>
        <v>high sales</v>
      </c>
      <c r="F9244" s="2" t="str">
        <f t="shared" si="1010"/>
        <v>high</v>
      </c>
      <c r="G9244" s="2" t="str">
        <f t="shared" si="1011"/>
        <v>low</v>
      </c>
      <c r="H9244" s="2" t="str">
        <f t="shared" si="1012"/>
        <v>high impact</v>
      </c>
      <c r="I9244" s="2" t="str">
        <f t="shared" si="1013"/>
        <v>not good</v>
      </c>
      <c r="J9244" s="2">
        <f t="shared" si="1014"/>
        <v>7.5288258526043874</v>
      </c>
      <c r="K9244" s="2">
        <f t="shared" si="1015"/>
        <v>7.5288258526043874</v>
      </c>
      <c r="L9244" s="2">
        <v>0.49</v>
      </c>
      <c r="M9244" s="2">
        <v>3</v>
      </c>
      <c r="N9244" s="3">
        <v>45567</v>
      </c>
      <c r="O9244" s="3">
        <v>45569</v>
      </c>
      <c r="P9244" s="2" t="s">
        <v>20</v>
      </c>
      <c r="Q9244" s="2" t="s">
        <v>26</v>
      </c>
      <c r="R9244" s="2">
        <v>402.59</v>
      </c>
      <c r="S9244" s="2" t="s">
        <v>27</v>
      </c>
    </row>
    <row r="9245" spans="1:19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 t="str">
        <f t="shared" si="1009"/>
        <v>high sales</v>
      </c>
      <c r="F9245" s="2" t="str">
        <f t="shared" si="1010"/>
        <v>high</v>
      </c>
      <c r="G9245" s="2" t="str">
        <f t="shared" si="1011"/>
        <v>low</v>
      </c>
      <c r="H9245" s="2" t="str">
        <f t="shared" si="1012"/>
        <v>high impact</v>
      </c>
      <c r="I9245" s="2" t="str">
        <f t="shared" si="1013"/>
        <v>not good</v>
      </c>
      <c r="J9245" s="2">
        <f t="shared" si="1014"/>
        <v>15.564790262986305</v>
      </c>
      <c r="K9245" s="2">
        <f t="shared" si="1015"/>
        <v>15.564790262986305</v>
      </c>
      <c r="L9245" s="2">
        <v>0.33</v>
      </c>
      <c r="M9245" s="2">
        <v>6</v>
      </c>
      <c r="N9245" s="3">
        <v>45495</v>
      </c>
      <c r="O9245" s="3">
        <v>45502</v>
      </c>
      <c r="P9245" s="2" t="s">
        <v>30</v>
      </c>
      <c r="Q9245" s="2" t="s">
        <v>15</v>
      </c>
      <c r="R9245" s="2">
        <v>230.05</v>
      </c>
      <c r="S9245" s="2" t="s">
        <v>47</v>
      </c>
    </row>
    <row r="9246" spans="1:19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 t="str">
        <f t="shared" si="1009"/>
        <v>high sales</v>
      </c>
      <c r="F9246" s="2" t="str">
        <f t="shared" si="1010"/>
        <v>high</v>
      </c>
      <c r="G9246" s="2" t="str">
        <f t="shared" si="1011"/>
        <v>low</v>
      </c>
      <c r="H9246" s="2" t="str">
        <f t="shared" si="1012"/>
        <v>high impact</v>
      </c>
      <c r="I9246" s="2" t="str">
        <f t="shared" si="1013"/>
        <v>good</v>
      </c>
      <c r="J9246" s="2">
        <f t="shared" si="1014"/>
        <v>4.5813502948841043</v>
      </c>
      <c r="K9246" s="2">
        <f t="shared" si="1015"/>
        <v>4.5813502948841043</v>
      </c>
      <c r="L9246" s="2">
        <v>0.37</v>
      </c>
      <c r="M9246" s="2">
        <v>7</v>
      </c>
      <c r="N9246" s="3">
        <v>45266</v>
      </c>
      <c r="O9246" s="3">
        <v>45267</v>
      </c>
      <c r="P9246" s="2" t="s">
        <v>20</v>
      </c>
      <c r="Q9246" s="2" t="s">
        <v>15</v>
      </c>
      <c r="R9246" s="2">
        <v>583.28</v>
      </c>
      <c r="S9246" s="2" t="s">
        <v>47</v>
      </c>
    </row>
    <row r="9247" spans="1:19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 t="str">
        <f t="shared" si="1009"/>
        <v>high sales</v>
      </c>
      <c r="F9247" s="2" t="str">
        <f t="shared" si="1010"/>
        <v>high</v>
      </c>
      <c r="G9247" s="2" t="str">
        <f t="shared" si="1011"/>
        <v>low</v>
      </c>
      <c r="H9247" s="2" t="str">
        <f t="shared" si="1012"/>
        <v>high impact</v>
      </c>
      <c r="I9247" s="2" t="str">
        <f t="shared" si="1013"/>
        <v>good</v>
      </c>
      <c r="J9247" s="2">
        <f t="shared" si="1014"/>
        <v>3.7952550936350153</v>
      </c>
      <c r="K9247" s="2">
        <f t="shared" si="1015"/>
        <v>3.7952550936350153</v>
      </c>
      <c r="L9247" s="2">
        <v>0.16</v>
      </c>
      <c r="M9247" s="2">
        <v>6</v>
      </c>
      <c r="N9247" s="3">
        <v>44940</v>
      </c>
      <c r="O9247" s="3">
        <v>44942</v>
      </c>
      <c r="P9247" s="2" t="s">
        <v>14</v>
      </c>
      <c r="Q9247" s="2" t="s">
        <v>21</v>
      </c>
      <c r="R9247" s="2">
        <v>910.45</v>
      </c>
      <c r="S9247" s="2" t="s">
        <v>38</v>
      </c>
    </row>
    <row r="9248" spans="1:19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 t="str">
        <f t="shared" si="1009"/>
        <v>high sales</v>
      </c>
      <c r="F9248" s="2" t="str">
        <f t="shared" si="1010"/>
        <v>high</v>
      </c>
      <c r="G9248" s="2" t="str">
        <f t="shared" si="1011"/>
        <v>low</v>
      </c>
      <c r="H9248" s="2" t="str">
        <f t="shared" si="1012"/>
        <v>high impact</v>
      </c>
      <c r="I9248" s="2" t="str">
        <f t="shared" si="1013"/>
        <v>good</v>
      </c>
      <c r="J9248" s="2">
        <f t="shared" si="1014"/>
        <v>8.9896685761047461</v>
      </c>
      <c r="K9248" s="2">
        <f t="shared" si="1015"/>
        <v>8.9896685761047461</v>
      </c>
      <c r="L9248" s="2">
        <v>0.43</v>
      </c>
      <c r="M9248" s="2">
        <v>2</v>
      </c>
      <c r="N9248" s="3">
        <v>44977</v>
      </c>
      <c r="O9248" s="3">
        <v>44984</v>
      </c>
      <c r="P9248" s="2" t="s">
        <v>20</v>
      </c>
      <c r="Q9248" s="2" t="s">
        <v>26</v>
      </c>
      <c r="R9248" s="2">
        <v>195.52</v>
      </c>
      <c r="S9248" s="2" t="s">
        <v>22</v>
      </c>
    </row>
    <row r="9249" spans="1:19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 t="str">
        <f t="shared" si="1009"/>
        <v>high sales</v>
      </c>
      <c r="F9249" s="2" t="str">
        <f t="shared" si="1010"/>
        <v>high</v>
      </c>
      <c r="G9249" s="2" t="str">
        <f t="shared" si="1011"/>
        <v>low</v>
      </c>
      <c r="H9249" s="2" t="str">
        <f t="shared" si="1012"/>
        <v>high impact</v>
      </c>
      <c r="I9249" s="2" t="str">
        <f t="shared" si="1013"/>
        <v>not good</v>
      </c>
      <c r="J9249" s="2">
        <f t="shared" si="1014"/>
        <v>5.5350533471815693</v>
      </c>
      <c r="K9249" s="2">
        <f t="shared" si="1015"/>
        <v>5.5350533471815693</v>
      </c>
      <c r="L9249" s="2">
        <v>0.45</v>
      </c>
      <c r="M9249" s="2">
        <v>2</v>
      </c>
      <c r="N9249" s="3">
        <v>45274</v>
      </c>
      <c r="O9249" s="3">
        <v>45278</v>
      </c>
      <c r="P9249" s="2" t="s">
        <v>30</v>
      </c>
      <c r="Q9249" s="2" t="s">
        <v>15</v>
      </c>
      <c r="R9249" s="2">
        <v>847.28</v>
      </c>
      <c r="S9249" s="2" t="s">
        <v>47</v>
      </c>
    </row>
    <row r="9250" spans="1:19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 t="str">
        <f t="shared" si="1009"/>
        <v>low sales</v>
      </c>
      <c r="F9250" s="2" t="str">
        <f t="shared" si="1010"/>
        <v>low</v>
      </c>
      <c r="G9250" s="2" t="str">
        <f t="shared" si="1011"/>
        <v>low</v>
      </c>
      <c r="H9250" s="2" t="str">
        <f t="shared" si="1012"/>
        <v>low Impact</v>
      </c>
      <c r="I9250" s="2" t="str">
        <f t="shared" si="1013"/>
        <v>not good</v>
      </c>
      <c r="J9250" s="2">
        <f t="shared" si="1014"/>
        <v>15.867327487609607</v>
      </c>
      <c r="K9250" s="2">
        <f t="shared" si="1015"/>
        <v>15.867327487609607</v>
      </c>
      <c r="L9250" s="2">
        <v>0.04</v>
      </c>
      <c r="M9250" s="2">
        <v>4</v>
      </c>
      <c r="N9250" s="3">
        <v>44984</v>
      </c>
      <c r="O9250" s="3">
        <v>44990</v>
      </c>
      <c r="P9250" s="2" t="s">
        <v>14</v>
      </c>
      <c r="Q9250" s="2" t="s">
        <v>21</v>
      </c>
      <c r="R9250" s="2">
        <v>26.23</v>
      </c>
      <c r="S9250" s="2" t="s">
        <v>22</v>
      </c>
    </row>
    <row r="9251" spans="1:19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 t="str">
        <f t="shared" si="1009"/>
        <v>high sales</v>
      </c>
      <c r="F9251" s="2" t="str">
        <f t="shared" si="1010"/>
        <v>high</v>
      </c>
      <c r="G9251" s="2" t="str">
        <f t="shared" si="1011"/>
        <v>high</v>
      </c>
      <c r="H9251" s="2" t="str">
        <f t="shared" si="1012"/>
        <v>high impact</v>
      </c>
      <c r="I9251" s="2" t="str">
        <f t="shared" si="1013"/>
        <v>good</v>
      </c>
      <c r="J9251" s="2">
        <f t="shared" si="1014"/>
        <v>8.3227791116446586</v>
      </c>
      <c r="K9251" s="2">
        <f t="shared" si="1015"/>
        <v>8.3227791116446586</v>
      </c>
      <c r="L9251" s="2">
        <v>7.0000000000000007E-2</v>
      </c>
      <c r="M9251" s="2">
        <v>7</v>
      </c>
      <c r="N9251" s="3">
        <v>45303</v>
      </c>
      <c r="O9251" s="3">
        <v>45309</v>
      </c>
      <c r="P9251" s="2" t="s">
        <v>14</v>
      </c>
      <c r="Q9251" s="2" t="s">
        <v>15</v>
      </c>
      <c r="R9251" s="2">
        <v>333.2</v>
      </c>
      <c r="S9251" s="2" t="s">
        <v>27</v>
      </c>
    </row>
    <row r="9252" spans="1:19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 t="str">
        <f t="shared" si="1009"/>
        <v>low sales</v>
      </c>
      <c r="F9252" s="2" t="str">
        <f t="shared" si="1010"/>
        <v>medium</v>
      </c>
      <c r="G9252" s="2" t="str">
        <f t="shared" si="1011"/>
        <v>high</v>
      </c>
      <c r="H9252" s="2" t="str">
        <f t="shared" si="1012"/>
        <v>high impact</v>
      </c>
      <c r="I9252" s="2" t="str">
        <f t="shared" si="1013"/>
        <v>not good</v>
      </c>
      <c r="J9252" s="2">
        <f t="shared" si="1014"/>
        <v>9.470060953746863</v>
      </c>
      <c r="K9252" s="2">
        <f t="shared" si="1015"/>
        <v>9.470060953746863</v>
      </c>
      <c r="L9252" s="2">
        <v>0.13</v>
      </c>
      <c r="M9252" s="2">
        <v>8</v>
      </c>
      <c r="N9252" s="3">
        <v>45045</v>
      </c>
      <c r="O9252" s="3">
        <v>45050</v>
      </c>
      <c r="P9252" s="2" t="s">
        <v>30</v>
      </c>
      <c r="Q9252" s="2" t="s">
        <v>26</v>
      </c>
      <c r="R9252" s="2">
        <v>55.78</v>
      </c>
      <c r="S9252" s="2" t="s">
        <v>27</v>
      </c>
    </row>
    <row r="9253" spans="1:19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 t="str">
        <f t="shared" si="1009"/>
        <v>high sales</v>
      </c>
      <c r="F9253" s="2" t="str">
        <f t="shared" si="1010"/>
        <v>high</v>
      </c>
      <c r="G9253" s="2" t="str">
        <f t="shared" si="1011"/>
        <v>low</v>
      </c>
      <c r="H9253" s="2" t="str">
        <f t="shared" si="1012"/>
        <v>high impact</v>
      </c>
      <c r="I9253" s="2" t="str">
        <f t="shared" si="1013"/>
        <v>good</v>
      </c>
      <c r="J9253" s="2">
        <f t="shared" si="1014"/>
        <v>3.4021286163993403</v>
      </c>
      <c r="K9253" s="2">
        <f t="shared" si="1015"/>
        <v>3.4021286163993403</v>
      </c>
      <c r="L9253" s="2">
        <v>0.35</v>
      </c>
      <c r="M9253" s="2">
        <v>5</v>
      </c>
      <c r="N9253" s="3">
        <v>45390</v>
      </c>
      <c r="O9253" s="3">
        <v>45394</v>
      </c>
      <c r="P9253" s="2" t="s">
        <v>14</v>
      </c>
      <c r="Q9253" s="2" t="s">
        <v>21</v>
      </c>
      <c r="R9253" s="2">
        <v>667.1</v>
      </c>
      <c r="S9253" s="2" t="s">
        <v>22</v>
      </c>
    </row>
    <row r="9254" spans="1:19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 t="str">
        <f t="shared" si="1009"/>
        <v>high sales</v>
      </c>
      <c r="F9254" s="2" t="str">
        <f t="shared" si="1010"/>
        <v>high</v>
      </c>
      <c r="G9254" s="2" t="str">
        <f t="shared" si="1011"/>
        <v>low</v>
      </c>
      <c r="H9254" s="2" t="str">
        <f t="shared" si="1012"/>
        <v>high impact</v>
      </c>
      <c r="I9254" s="2" t="str">
        <f t="shared" si="1013"/>
        <v>good</v>
      </c>
      <c r="J9254" s="2">
        <f t="shared" si="1014"/>
        <v>5.7077309868007546</v>
      </c>
      <c r="K9254" s="2">
        <f t="shared" si="1015"/>
        <v>5.7077309868007546</v>
      </c>
      <c r="L9254" s="2">
        <v>0.09</v>
      </c>
      <c r="M9254" s="2">
        <v>1</v>
      </c>
      <c r="N9254" s="3">
        <v>45486</v>
      </c>
      <c r="O9254" s="3">
        <v>45489</v>
      </c>
      <c r="P9254" s="2" t="s">
        <v>14</v>
      </c>
      <c r="Q9254" s="2" t="s">
        <v>15</v>
      </c>
      <c r="R9254" s="2">
        <v>238.65</v>
      </c>
      <c r="S9254" s="2" t="s">
        <v>33</v>
      </c>
    </row>
    <row r="9255" spans="1:19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 t="str">
        <f t="shared" si="1009"/>
        <v>high sales</v>
      </c>
      <c r="F9255" s="2" t="str">
        <f t="shared" si="1010"/>
        <v>high</v>
      </c>
      <c r="G9255" s="2" t="str">
        <f t="shared" si="1011"/>
        <v>low</v>
      </c>
      <c r="H9255" s="2" t="str">
        <f t="shared" si="1012"/>
        <v>high impact</v>
      </c>
      <c r="I9255" s="2" t="str">
        <f t="shared" si="1013"/>
        <v>good</v>
      </c>
      <c r="J9255" s="2">
        <f t="shared" si="1014"/>
        <v>9.6060575032765403</v>
      </c>
      <c r="K9255" s="2">
        <f t="shared" si="1015"/>
        <v>9.6060575032765403</v>
      </c>
      <c r="L9255" s="2">
        <v>0.11</v>
      </c>
      <c r="M9255" s="2">
        <v>9</v>
      </c>
      <c r="N9255" s="3">
        <v>45337</v>
      </c>
      <c r="O9255" s="3">
        <v>45338</v>
      </c>
      <c r="P9255" s="2" t="s">
        <v>30</v>
      </c>
      <c r="Q9255" s="2" t="s">
        <v>21</v>
      </c>
      <c r="R9255" s="2">
        <v>488.32</v>
      </c>
      <c r="S9255" s="2" t="s">
        <v>38</v>
      </c>
    </row>
    <row r="9256" spans="1:19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 t="str">
        <f t="shared" si="1009"/>
        <v>low sales</v>
      </c>
      <c r="F9256" s="2" t="str">
        <f t="shared" si="1010"/>
        <v>low</v>
      </c>
      <c r="G9256" s="2" t="str">
        <f t="shared" si="1011"/>
        <v>low</v>
      </c>
      <c r="H9256" s="2" t="str">
        <f t="shared" si="1012"/>
        <v>low Impact</v>
      </c>
      <c r="I9256" s="2" t="str">
        <f t="shared" si="1013"/>
        <v>good</v>
      </c>
      <c r="J9256" s="2">
        <f t="shared" si="1014"/>
        <v>12.037417461482024</v>
      </c>
      <c r="K9256" s="2">
        <f t="shared" si="1015"/>
        <v>12.037417461482024</v>
      </c>
      <c r="L9256" s="2">
        <v>0.19</v>
      </c>
      <c r="M9256" s="2">
        <v>8</v>
      </c>
      <c r="N9256" s="3">
        <v>45542</v>
      </c>
      <c r="O9256" s="3">
        <v>45544</v>
      </c>
      <c r="P9256" s="2" t="s">
        <v>30</v>
      </c>
      <c r="Q9256" s="2" t="s">
        <v>15</v>
      </c>
      <c r="R9256" s="2">
        <v>13.63</v>
      </c>
      <c r="S9256" s="2" t="s">
        <v>22</v>
      </c>
    </row>
    <row r="9257" spans="1:19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 t="str">
        <f t="shared" si="1009"/>
        <v>high sales</v>
      </c>
      <c r="F9257" s="2" t="str">
        <f t="shared" si="1010"/>
        <v>high</v>
      </c>
      <c r="G9257" s="2" t="str">
        <f t="shared" si="1011"/>
        <v>low</v>
      </c>
      <c r="H9257" s="2" t="str">
        <f t="shared" si="1012"/>
        <v>high impact</v>
      </c>
      <c r="I9257" s="2" t="str">
        <f t="shared" si="1013"/>
        <v>good</v>
      </c>
      <c r="J9257" s="2">
        <f t="shared" si="1014"/>
        <v>4.0976412506856832</v>
      </c>
      <c r="K9257" s="2">
        <f t="shared" si="1015"/>
        <v>4.0976412506856832</v>
      </c>
      <c r="L9257" s="2">
        <v>0.31</v>
      </c>
      <c r="M9257" s="2">
        <v>1</v>
      </c>
      <c r="N9257" s="3">
        <v>45638</v>
      </c>
      <c r="O9257" s="3">
        <v>45642</v>
      </c>
      <c r="P9257" s="2" t="s">
        <v>14</v>
      </c>
      <c r="Q9257" s="2" t="s">
        <v>15</v>
      </c>
      <c r="R9257" s="2">
        <v>492.21</v>
      </c>
      <c r="S9257" s="2" t="s">
        <v>27</v>
      </c>
    </row>
    <row r="9258" spans="1:19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 t="str">
        <f t="shared" si="1009"/>
        <v>high sales</v>
      </c>
      <c r="F9258" s="2" t="str">
        <f t="shared" si="1010"/>
        <v>high</v>
      </c>
      <c r="G9258" s="2" t="str">
        <f t="shared" si="1011"/>
        <v>high</v>
      </c>
      <c r="H9258" s="2" t="str">
        <f t="shared" si="1012"/>
        <v>high impact</v>
      </c>
      <c r="I9258" s="2" t="str">
        <f t="shared" si="1013"/>
        <v>good</v>
      </c>
      <c r="J9258" s="2">
        <f t="shared" si="1014"/>
        <v>16.308627125673997</v>
      </c>
      <c r="K9258" s="2">
        <f t="shared" si="1015"/>
        <v>16.308627125673997</v>
      </c>
      <c r="L9258" s="2">
        <v>0.49</v>
      </c>
      <c r="M9258" s="2">
        <v>9</v>
      </c>
      <c r="N9258" s="3">
        <v>45366</v>
      </c>
      <c r="O9258" s="3">
        <v>45367</v>
      </c>
      <c r="P9258" s="2" t="s">
        <v>30</v>
      </c>
      <c r="Q9258" s="2" t="s">
        <v>26</v>
      </c>
      <c r="R9258" s="2">
        <v>241.1</v>
      </c>
      <c r="S9258" s="2" t="s">
        <v>33</v>
      </c>
    </row>
    <row r="9259" spans="1:19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 t="str">
        <f t="shared" si="1009"/>
        <v>high sales</v>
      </c>
      <c r="F9259" s="2" t="str">
        <f t="shared" si="1010"/>
        <v>high</v>
      </c>
      <c r="G9259" s="2" t="str">
        <f t="shared" si="1011"/>
        <v>high</v>
      </c>
      <c r="H9259" s="2" t="str">
        <f t="shared" si="1012"/>
        <v>high impact</v>
      </c>
      <c r="I9259" s="2" t="str">
        <f t="shared" si="1013"/>
        <v>good</v>
      </c>
      <c r="J9259" s="2">
        <f t="shared" si="1014"/>
        <v>11.852460914881298</v>
      </c>
      <c r="K9259" s="2">
        <f t="shared" si="1015"/>
        <v>11.852460914881298</v>
      </c>
      <c r="L9259" s="2">
        <v>0.39</v>
      </c>
      <c r="M9259" s="2">
        <v>5</v>
      </c>
      <c r="N9259" s="3">
        <v>45600</v>
      </c>
      <c r="O9259" s="3">
        <v>45606</v>
      </c>
      <c r="P9259" s="2" t="s">
        <v>20</v>
      </c>
      <c r="Q9259" s="2" t="s">
        <v>21</v>
      </c>
      <c r="R9259" s="2">
        <v>86.35</v>
      </c>
      <c r="S9259" s="2" t="s">
        <v>38</v>
      </c>
    </row>
    <row r="9260" spans="1:19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 t="str">
        <f t="shared" si="1009"/>
        <v>high sales</v>
      </c>
      <c r="F9260" s="2" t="str">
        <f t="shared" si="1010"/>
        <v>high</v>
      </c>
      <c r="G9260" s="2" t="str">
        <f t="shared" si="1011"/>
        <v>low</v>
      </c>
      <c r="H9260" s="2" t="str">
        <f t="shared" si="1012"/>
        <v>high impact</v>
      </c>
      <c r="I9260" s="2" t="str">
        <f t="shared" si="1013"/>
        <v>not good</v>
      </c>
      <c r="J9260" s="2">
        <f t="shared" si="1014"/>
        <v>15.923112804166992</v>
      </c>
      <c r="K9260" s="2">
        <f t="shared" si="1015"/>
        <v>15.923112804166992</v>
      </c>
      <c r="L9260" s="2">
        <v>0.28000000000000003</v>
      </c>
      <c r="M9260" s="2">
        <v>8</v>
      </c>
      <c r="N9260" s="3">
        <v>45440</v>
      </c>
      <c r="O9260" s="3">
        <v>45442</v>
      </c>
      <c r="P9260" s="2" t="s">
        <v>14</v>
      </c>
      <c r="Q9260" s="2" t="s">
        <v>15</v>
      </c>
      <c r="R9260" s="2">
        <v>257.26</v>
      </c>
      <c r="S9260" s="2" t="s">
        <v>22</v>
      </c>
    </row>
    <row r="9261" spans="1:19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 t="str">
        <f t="shared" si="1009"/>
        <v>high sales</v>
      </c>
      <c r="F9261" s="2" t="str">
        <f t="shared" si="1010"/>
        <v>high</v>
      </c>
      <c r="G9261" s="2" t="str">
        <f t="shared" si="1011"/>
        <v>low</v>
      </c>
      <c r="H9261" s="2" t="str">
        <f t="shared" si="1012"/>
        <v>high impact</v>
      </c>
      <c r="I9261" s="2" t="str">
        <f t="shared" si="1013"/>
        <v>not good</v>
      </c>
      <c r="J9261" s="2">
        <f t="shared" si="1014"/>
        <v>7.0564991164343214</v>
      </c>
      <c r="K9261" s="2">
        <f t="shared" si="1015"/>
        <v>7.0564991164343214</v>
      </c>
      <c r="L9261" s="2">
        <v>0.02</v>
      </c>
      <c r="M9261" s="2">
        <v>2</v>
      </c>
      <c r="N9261" s="3">
        <v>44950</v>
      </c>
      <c r="O9261" s="3">
        <v>44954</v>
      </c>
      <c r="P9261" s="2" t="s">
        <v>20</v>
      </c>
      <c r="Q9261" s="2" t="s">
        <v>15</v>
      </c>
      <c r="R9261" s="2">
        <v>611.16</v>
      </c>
      <c r="S9261" s="2" t="s">
        <v>38</v>
      </c>
    </row>
    <row r="9262" spans="1:19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 t="str">
        <f t="shared" si="1009"/>
        <v>high sales</v>
      </c>
      <c r="F9262" s="2" t="str">
        <f t="shared" si="1010"/>
        <v>high</v>
      </c>
      <c r="G9262" s="2" t="str">
        <f t="shared" si="1011"/>
        <v>low</v>
      </c>
      <c r="H9262" s="2" t="str">
        <f t="shared" si="1012"/>
        <v>high impact</v>
      </c>
      <c r="I9262" s="2" t="str">
        <f t="shared" si="1013"/>
        <v>good</v>
      </c>
      <c r="J9262" s="2">
        <f t="shared" si="1014"/>
        <v>3.4977852256913819</v>
      </c>
      <c r="K9262" s="2">
        <f t="shared" si="1015"/>
        <v>3.4977852256913819</v>
      </c>
      <c r="L9262" s="2">
        <v>0.26</v>
      </c>
      <c r="M9262" s="2">
        <v>7</v>
      </c>
      <c r="N9262" s="3">
        <v>45000</v>
      </c>
      <c r="O9262" s="3">
        <v>45004</v>
      </c>
      <c r="P9262" s="2" t="s">
        <v>14</v>
      </c>
      <c r="Q9262" s="2" t="s">
        <v>21</v>
      </c>
      <c r="R9262" s="2">
        <v>1020.42</v>
      </c>
      <c r="S9262" s="2" t="s">
        <v>16</v>
      </c>
    </row>
    <row r="9263" spans="1:19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 t="str">
        <f t="shared" si="1009"/>
        <v>high sales</v>
      </c>
      <c r="F9263" s="2" t="str">
        <f t="shared" si="1010"/>
        <v>high</v>
      </c>
      <c r="G9263" s="2" t="str">
        <f t="shared" si="1011"/>
        <v>low</v>
      </c>
      <c r="H9263" s="2" t="str">
        <f t="shared" si="1012"/>
        <v>high impact</v>
      </c>
      <c r="I9263" s="2" t="str">
        <f t="shared" si="1013"/>
        <v>good</v>
      </c>
      <c r="J9263" s="2">
        <f t="shared" si="1014"/>
        <v>9.1873519078356072</v>
      </c>
      <c r="K9263" s="2">
        <f t="shared" si="1015"/>
        <v>9.1873519078356072</v>
      </c>
      <c r="L9263" s="2">
        <v>0.1</v>
      </c>
      <c r="M9263" s="2">
        <v>9</v>
      </c>
      <c r="N9263" s="3">
        <v>45231</v>
      </c>
      <c r="O9263" s="3">
        <v>45237</v>
      </c>
      <c r="P9263" s="2" t="s">
        <v>20</v>
      </c>
      <c r="Q9263" s="2" t="s">
        <v>21</v>
      </c>
      <c r="R9263" s="2">
        <v>122.39</v>
      </c>
      <c r="S9263" s="2" t="s">
        <v>47</v>
      </c>
    </row>
    <row r="9264" spans="1:19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 t="str">
        <f t="shared" si="1009"/>
        <v>high sales</v>
      </c>
      <c r="F9264" s="2" t="str">
        <f t="shared" si="1010"/>
        <v>high</v>
      </c>
      <c r="G9264" s="2" t="str">
        <f t="shared" si="1011"/>
        <v>high</v>
      </c>
      <c r="H9264" s="2" t="str">
        <f t="shared" si="1012"/>
        <v>high impact</v>
      </c>
      <c r="I9264" s="2" t="str">
        <f t="shared" si="1013"/>
        <v>good</v>
      </c>
      <c r="J9264" s="2">
        <f t="shared" si="1014"/>
        <v>6.95626213592233</v>
      </c>
      <c r="K9264" s="2">
        <f t="shared" si="1015"/>
        <v>6.95626213592233</v>
      </c>
      <c r="L9264" s="2">
        <v>0.15</v>
      </c>
      <c r="M9264" s="2">
        <v>7</v>
      </c>
      <c r="N9264" s="3">
        <v>45177</v>
      </c>
      <c r="O9264" s="3">
        <v>45181</v>
      </c>
      <c r="P9264" s="2" t="s">
        <v>14</v>
      </c>
      <c r="Q9264" s="2" t="s">
        <v>21</v>
      </c>
      <c r="R9264" s="2">
        <v>206</v>
      </c>
      <c r="S9264" s="2" t="s">
        <v>47</v>
      </c>
    </row>
    <row r="9265" spans="1:19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 t="str">
        <f t="shared" si="1009"/>
        <v>low sales</v>
      </c>
      <c r="F9265" s="2" t="str">
        <f t="shared" si="1010"/>
        <v>medium</v>
      </c>
      <c r="G9265" s="2" t="str">
        <f t="shared" si="1011"/>
        <v>low</v>
      </c>
      <c r="H9265" s="2" t="str">
        <f t="shared" si="1012"/>
        <v>high impact</v>
      </c>
      <c r="I9265" s="2" t="str">
        <f t="shared" si="1013"/>
        <v>good</v>
      </c>
      <c r="J9265" s="2">
        <f t="shared" si="1014"/>
        <v>4.2828216851730891</v>
      </c>
      <c r="K9265" s="2">
        <f t="shared" si="1015"/>
        <v>4.2828216851730891</v>
      </c>
      <c r="L9265" s="2">
        <v>0.13</v>
      </c>
      <c r="M9265" s="2">
        <v>9</v>
      </c>
      <c r="N9265" s="3">
        <v>44934</v>
      </c>
      <c r="O9265" s="3">
        <v>44937</v>
      </c>
      <c r="P9265" s="2" t="s">
        <v>14</v>
      </c>
      <c r="Q9265" s="2" t="s">
        <v>21</v>
      </c>
      <c r="R9265" s="2">
        <v>214.34</v>
      </c>
      <c r="S9265" s="2" t="s">
        <v>33</v>
      </c>
    </row>
    <row r="9266" spans="1:19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 t="str">
        <f t="shared" si="1009"/>
        <v>high sales</v>
      </c>
      <c r="F9266" s="2" t="str">
        <f t="shared" si="1010"/>
        <v>high</v>
      </c>
      <c r="G9266" s="2" t="str">
        <f t="shared" si="1011"/>
        <v>low</v>
      </c>
      <c r="H9266" s="2" t="str">
        <f t="shared" si="1012"/>
        <v>high impact</v>
      </c>
      <c r="I9266" s="2" t="str">
        <f t="shared" si="1013"/>
        <v>good</v>
      </c>
      <c r="J9266" s="2">
        <f t="shared" si="1014"/>
        <v>9.9042111506524311</v>
      </c>
      <c r="K9266" s="2">
        <f t="shared" si="1015"/>
        <v>9.9042111506524311</v>
      </c>
      <c r="L9266" s="2">
        <v>0.17</v>
      </c>
      <c r="M9266" s="2">
        <v>4</v>
      </c>
      <c r="N9266" s="3">
        <v>45251</v>
      </c>
      <c r="O9266" s="3">
        <v>45254</v>
      </c>
      <c r="P9266" s="2" t="s">
        <v>20</v>
      </c>
      <c r="Q9266" s="2" t="s">
        <v>26</v>
      </c>
      <c r="R9266" s="2">
        <v>101.16</v>
      </c>
      <c r="S9266" s="2" t="s">
        <v>22</v>
      </c>
    </row>
    <row r="9267" spans="1:19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 t="str">
        <f t="shared" si="1009"/>
        <v>low sales</v>
      </c>
      <c r="F9267" s="2" t="str">
        <f t="shared" si="1010"/>
        <v>low</v>
      </c>
      <c r="G9267" s="2" t="str">
        <f t="shared" si="1011"/>
        <v>low</v>
      </c>
      <c r="H9267" s="2" t="str">
        <f t="shared" si="1012"/>
        <v>low Impact</v>
      </c>
      <c r="I9267" s="2" t="str">
        <f t="shared" si="1013"/>
        <v>good</v>
      </c>
      <c r="J9267" s="2">
        <f t="shared" si="1014"/>
        <v>8.2196344339622645</v>
      </c>
      <c r="K9267" s="2">
        <f t="shared" si="1015"/>
        <v>8.2196344339622645</v>
      </c>
      <c r="L9267" s="2">
        <v>0.03</v>
      </c>
      <c r="M9267" s="2">
        <v>5</v>
      </c>
      <c r="N9267" s="3">
        <v>44993</v>
      </c>
      <c r="O9267" s="3">
        <v>44995</v>
      </c>
      <c r="P9267" s="2" t="s">
        <v>20</v>
      </c>
      <c r="Q9267" s="2" t="s">
        <v>26</v>
      </c>
      <c r="R9267" s="2">
        <v>33.92</v>
      </c>
      <c r="S9267" s="2" t="s">
        <v>22</v>
      </c>
    </row>
    <row r="9268" spans="1:19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 t="str">
        <f t="shared" si="1009"/>
        <v>high sales</v>
      </c>
      <c r="F9268" s="2" t="str">
        <f t="shared" si="1010"/>
        <v>high</v>
      </c>
      <c r="G9268" s="2" t="str">
        <f t="shared" si="1011"/>
        <v>high</v>
      </c>
      <c r="H9268" s="2" t="str">
        <f t="shared" si="1012"/>
        <v>high impact</v>
      </c>
      <c r="I9268" s="2" t="str">
        <f t="shared" si="1013"/>
        <v>good</v>
      </c>
      <c r="J9268" s="2">
        <f t="shared" si="1014"/>
        <v>6.8150472206376369</v>
      </c>
      <c r="K9268" s="2">
        <f t="shared" si="1015"/>
        <v>6.8150472206376369</v>
      </c>
      <c r="L9268" s="2">
        <v>0.28999999999999998</v>
      </c>
      <c r="M9268" s="2">
        <v>7</v>
      </c>
      <c r="N9268" s="3">
        <v>45151</v>
      </c>
      <c r="O9268" s="3">
        <v>45153</v>
      </c>
      <c r="P9268" s="2" t="s">
        <v>14</v>
      </c>
      <c r="Q9268" s="2" t="s">
        <v>26</v>
      </c>
      <c r="R9268" s="2">
        <v>631.08000000000004</v>
      </c>
      <c r="S9268" s="2" t="s">
        <v>47</v>
      </c>
    </row>
    <row r="9269" spans="1:19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 t="str">
        <f t="shared" si="1009"/>
        <v>high sales</v>
      </c>
      <c r="F9269" s="2" t="str">
        <f t="shared" si="1010"/>
        <v>high</v>
      </c>
      <c r="G9269" s="2" t="str">
        <f t="shared" si="1011"/>
        <v>low</v>
      </c>
      <c r="H9269" s="2" t="str">
        <f t="shared" si="1012"/>
        <v>high impact</v>
      </c>
      <c r="I9269" s="2" t="str">
        <f t="shared" si="1013"/>
        <v>good</v>
      </c>
      <c r="J9269" s="2">
        <f t="shared" si="1014"/>
        <v>3.4652529052539358</v>
      </c>
      <c r="K9269" s="2">
        <f t="shared" si="1015"/>
        <v>3.4652529052539358</v>
      </c>
      <c r="L9269" s="2">
        <v>0.02</v>
      </c>
      <c r="M9269" s="2">
        <v>1</v>
      </c>
      <c r="N9269" s="3">
        <v>45340</v>
      </c>
      <c r="O9269" s="3">
        <v>45341</v>
      </c>
      <c r="P9269" s="2" t="s">
        <v>20</v>
      </c>
      <c r="Q9269" s="2" t="s">
        <v>21</v>
      </c>
      <c r="R9269" s="2">
        <v>776.18</v>
      </c>
      <c r="S9269" s="2" t="s">
        <v>47</v>
      </c>
    </row>
    <row r="9270" spans="1:19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 t="str">
        <f t="shared" si="1009"/>
        <v>high sales</v>
      </c>
      <c r="F9270" s="2" t="str">
        <f t="shared" si="1010"/>
        <v>high</v>
      </c>
      <c r="G9270" s="2" t="str">
        <f t="shared" si="1011"/>
        <v>low</v>
      </c>
      <c r="H9270" s="2" t="str">
        <f t="shared" si="1012"/>
        <v>high impact</v>
      </c>
      <c r="I9270" s="2" t="str">
        <f t="shared" si="1013"/>
        <v>good</v>
      </c>
      <c r="J9270" s="2">
        <f t="shared" si="1014"/>
        <v>5.3739683739683741</v>
      </c>
      <c r="K9270" s="2">
        <f t="shared" si="1015"/>
        <v>5.3739683739683741</v>
      </c>
      <c r="L9270" s="2">
        <v>0.33</v>
      </c>
      <c r="M9270" s="2">
        <v>2</v>
      </c>
      <c r="N9270" s="3">
        <v>45490</v>
      </c>
      <c r="O9270" s="3">
        <v>45495</v>
      </c>
      <c r="P9270" s="2" t="s">
        <v>20</v>
      </c>
      <c r="Q9270" s="2" t="s">
        <v>26</v>
      </c>
      <c r="R9270" s="2">
        <v>317.45999999999998</v>
      </c>
      <c r="S9270" s="2" t="s">
        <v>27</v>
      </c>
    </row>
    <row r="9271" spans="1:19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 t="str">
        <f t="shared" si="1009"/>
        <v>high sales</v>
      </c>
      <c r="F9271" s="2" t="str">
        <f t="shared" si="1010"/>
        <v>high</v>
      </c>
      <c r="G9271" s="2" t="str">
        <f t="shared" si="1011"/>
        <v>low</v>
      </c>
      <c r="H9271" s="2" t="str">
        <f t="shared" si="1012"/>
        <v>high impact</v>
      </c>
      <c r="I9271" s="2" t="str">
        <f t="shared" si="1013"/>
        <v>good</v>
      </c>
      <c r="J9271" s="2">
        <f t="shared" si="1014"/>
        <v>6.2719051944834421</v>
      </c>
      <c r="K9271" s="2">
        <f t="shared" si="1015"/>
        <v>6.2719051944834421</v>
      </c>
      <c r="L9271" s="2">
        <v>0.37</v>
      </c>
      <c r="M9271" s="2">
        <v>2</v>
      </c>
      <c r="N9271" s="3">
        <v>45509</v>
      </c>
      <c r="O9271" s="3">
        <v>45510</v>
      </c>
      <c r="P9271" s="2" t="s">
        <v>14</v>
      </c>
      <c r="Q9271" s="2" t="s">
        <v>15</v>
      </c>
      <c r="R9271" s="2">
        <v>242.18</v>
      </c>
      <c r="S9271" s="2" t="s">
        <v>33</v>
      </c>
    </row>
    <row r="9272" spans="1:19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 t="str">
        <f t="shared" si="1009"/>
        <v>high sales</v>
      </c>
      <c r="F9272" s="2" t="str">
        <f t="shared" si="1010"/>
        <v>high</v>
      </c>
      <c r="G9272" s="2" t="str">
        <f t="shared" si="1011"/>
        <v>high</v>
      </c>
      <c r="H9272" s="2" t="str">
        <f t="shared" si="1012"/>
        <v>high impact</v>
      </c>
      <c r="I9272" s="2" t="str">
        <f t="shared" si="1013"/>
        <v>not good</v>
      </c>
      <c r="J9272" s="2">
        <f t="shared" si="1014"/>
        <v>6.6498799231508174</v>
      </c>
      <c r="K9272" s="2">
        <f t="shared" si="1015"/>
        <v>6.6498799231508174</v>
      </c>
      <c r="L9272" s="2">
        <v>0.24</v>
      </c>
      <c r="M9272" s="2">
        <v>9</v>
      </c>
      <c r="N9272" s="3">
        <v>45419</v>
      </c>
      <c r="O9272" s="3">
        <v>45425</v>
      </c>
      <c r="P9272" s="2" t="s">
        <v>20</v>
      </c>
      <c r="Q9272" s="2" t="s">
        <v>26</v>
      </c>
      <c r="R9272" s="2">
        <v>416.4</v>
      </c>
      <c r="S9272" s="2" t="s">
        <v>33</v>
      </c>
    </row>
    <row r="9273" spans="1:19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 t="str">
        <f t="shared" si="1009"/>
        <v>high sales</v>
      </c>
      <c r="F9273" s="2" t="str">
        <f t="shared" si="1010"/>
        <v>high</v>
      </c>
      <c r="G9273" s="2" t="str">
        <f t="shared" si="1011"/>
        <v>high</v>
      </c>
      <c r="H9273" s="2" t="str">
        <f t="shared" si="1012"/>
        <v>high impact</v>
      </c>
      <c r="I9273" s="2" t="str">
        <f t="shared" si="1013"/>
        <v>not good</v>
      </c>
      <c r="J9273" s="2">
        <f t="shared" si="1014"/>
        <v>6.7864809863932001</v>
      </c>
      <c r="K9273" s="2">
        <f t="shared" si="1015"/>
        <v>6.7864809863932001</v>
      </c>
      <c r="L9273" s="2">
        <v>0.39</v>
      </c>
      <c r="M9273" s="2">
        <v>3</v>
      </c>
      <c r="N9273" s="3">
        <v>45011</v>
      </c>
      <c r="O9273" s="3">
        <v>45016</v>
      </c>
      <c r="P9273" s="2" t="s">
        <v>14</v>
      </c>
      <c r="Q9273" s="2" t="s">
        <v>15</v>
      </c>
      <c r="R9273" s="2">
        <v>250.61</v>
      </c>
      <c r="S9273" s="2" t="s">
        <v>47</v>
      </c>
    </row>
    <row r="9274" spans="1:19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 t="str">
        <f t="shared" si="1009"/>
        <v>high sales</v>
      </c>
      <c r="F9274" s="2" t="str">
        <f t="shared" si="1010"/>
        <v>high</v>
      </c>
      <c r="G9274" s="2" t="str">
        <f t="shared" si="1011"/>
        <v>high</v>
      </c>
      <c r="H9274" s="2" t="str">
        <f t="shared" si="1012"/>
        <v>high impact</v>
      </c>
      <c r="I9274" s="2" t="str">
        <f t="shared" si="1013"/>
        <v>not good</v>
      </c>
      <c r="J9274" s="2">
        <f t="shared" si="1014"/>
        <v>3.6061564586212067</v>
      </c>
      <c r="K9274" s="2">
        <f t="shared" si="1015"/>
        <v>3.6061564586212067</v>
      </c>
      <c r="L9274" s="2">
        <v>0.48</v>
      </c>
      <c r="M9274" s="2">
        <v>9</v>
      </c>
      <c r="N9274" s="3">
        <v>45156</v>
      </c>
      <c r="O9274" s="3">
        <v>45160</v>
      </c>
      <c r="P9274" s="2" t="s">
        <v>14</v>
      </c>
      <c r="Q9274" s="2" t="s">
        <v>15</v>
      </c>
      <c r="R9274" s="2">
        <v>1201.3399999999999</v>
      </c>
      <c r="S9274" s="2" t="s">
        <v>47</v>
      </c>
    </row>
    <row r="9275" spans="1:19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 t="str">
        <f t="shared" si="1009"/>
        <v>high sales</v>
      </c>
      <c r="F9275" s="2" t="str">
        <f t="shared" si="1010"/>
        <v>high</v>
      </c>
      <c r="G9275" s="2" t="str">
        <f t="shared" si="1011"/>
        <v>low</v>
      </c>
      <c r="H9275" s="2" t="str">
        <f t="shared" si="1012"/>
        <v>high impact</v>
      </c>
      <c r="I9275" s="2" t="str">
        <f t="shared" si="1013"/>
        <v>good</v>
      </c>
      <c r="J9275" s="2">
        <f t="shared" si="1014"/>
        <v>4.0920050532394878</v>
      </c>
      <c r="K9275" s="2">
        <f t="shared" si="1015"/>
        <v>4.0920050532394878</v>
      </c>
      <c r="L9275" s="2">
        <v>0.17</v>
      </c>
      <c r="M9275" s="2">
        <v>1</v>
      </c>
      <c r="N9275" s="3">
        <v>45451</v>
      </c>
      <c r="O9275" s="3">
        <v>45455</v>
      </c>
      <c r="P9275" s="2" t="s">
        <v>14</v>
      </c>
      <c r="Q9275" s="2" t="s">
        <v>26</v>
      </c>
      <c r="R9275" s="2">
        <v>277.05</v>
      </c>
      <c r="S9275" s="2" t="s">
        <v>47</v>
      </c>
    </row>
    <row r="9276" spans="1:19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 t="str">
        <f t="shared" si="1009"/>
        <v>high sales</v>
      </c>
      <c r="F9276" s="2" t="str">
        <f t="shared" si="1010"/>
        <v>high</v>
      </c>
      <c r="G9276" s="2" t="str">
        <f t="shared" si="1011"/>
        <v>low</v>
      </c>
      <c r="H9276" s="2" t="str">
        <f t="shared" si="1012"/>
        <v>high impact</v>
      </c>
      <c r="I9276" s="2" t="str">
        <f t="shared" si="1013"/>
        <v>good</v>
      </c>
      <c r="J9276" s="2">
        <f t="shared" si="1014"/>
        <v>10.31909483261402</v>
      </c>
      <c r="K9276" s="2">
        <f t="shared" si="1015"/>
        <v>10.31909483261402</v>
      </c>
      <c r="L9276" s="2">
        <v>0.31</v>
      </c>
      <c r="M9276" s="2">
        <v>3</v>
      </c>
      <c r="N9276" s="3">
        <v>45527</v>
      </c>
      <c r="O9276" s="3">
        <v>45528</v>
      </c>
      <c r="P9276" s="2" t="s">
        <v>20</v>
      </c>
      <c r="Q9276" s="2" t="s">
        <v>15</v>
      </c>
      <c r="R9276" s="2">
        <v>428.65</v>
      </c>
      <c r="S9276" s="2" t="s">
        <v>22</v>
      </c>
    </row>
    <row r="9277" spans="1:19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 t="str">
        <f t="shared" si="1009"/>
        <v>high sales</v>
      </c>
      <c r="F9277" s="2" t="str">
        <f t="shared" si="1010"/>
        <v>high</v>
      </c>
      <c r="G9277" s="2" t="str">
        <f t="shared" si="1011"/>
        <v>high</v>
      </c>
      <c r="H9277" s="2" t="str">
        <f t="shared" si="1012"/>
        <v>high impact</v>
      </c>
      <c r="I9277" s="2" t="str">
        <f t="shared" si="1013"/>
        <v>good</v>
      </c>
      <c r="J9277" s="2">
        <f t="shared" si="1014"/>
        <v>7.7078019073882578</v>
      </c>
      <c r="K9277" s="2">
        <f t="shared" si="1015"/>
        <v>7.7078019073882578</v>
      </c>
      <c r="L9277" s="2">
        <v>0.16</v>
      </c>
      <c r="M9277" s="2">
        <v>2</v>
      </c>
      <c r="N9277" s="3">
        <v>45301</v>
      </c>
      <c r="O9277" s="3">
        <v>45308</v>
      </c>
      <c r="P9277" s="2" t="s">
        <v>14</v>
      </c>
      <c r="Q9277" s="2" t="s">
        <v>15</v>
      </c>
      <c r="R9277" s="2">
        <v>435.15</v>
      </c>
      <c r="S9277" s="2" t="s">
        <v>22</v>
      </c>
    </row>
    <row r="9278" spans="1:19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 t="str">
        <f t="shared" si="1009"/>
        <v>high sales</v>
      </c>
      <c r="F9278" s="2" t="str">
        <f t="shared" si="1010"/>
        <v>high</v>
      </c>
      <c r="G9278" s="2" t="str">
        <f t="shared" si="1011"/>
        <v>low</v>
      </c>
      <c r="H9278" s="2" t="str">
        <f t="shared" si="1012"/>
        <v>high impact</v>
      </c>
      <c r="I9278" s="2" t="str">
        <f t="shared" si="1013"/>
        <v>not good</v>
      </c>
      <c r="J9278" s="2">
        <f t="shared" si="1014"/>
        <v>3.8171279131883811</v>
      </c>
      <c r="K9278" s="2">
        <f t="shared" si="1015"/>
        <v>3.8171279131883811</v>
      </c>
      <c r="L9278" s="2">
        <v>0.22</v>
      </c>
      <c r="M9278" s="2">
        <v>2</v>
      </c>
      <c r="N9278" s="3">
        <v>45568</v>
      </c>
      <c r="O9278" s="3">
        <v>45575</v>
      </c>
      <c r="P9278" s="2" t="s">
        <v>14</v>
      </c>
      <c r="Q9278" s="2" t="s">
        <v>26</v>
      </c>
      <c r="R9278" s="2">
        <v>1254.21</v>
      </c>
      <c r="S9278" s="2" t="s">
        <v>38</v>
      </c>
    </row>
    <row r="9279" spans="1:19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 t="str">
        <f t="shared" si="1009"/>
        <v>low sales</v>
      </c>
      <c r="F9279" s="2" t="str">
        <f t="shared" si="1010"/>
        <v>low</v>
      </c>
      <c r="G9279" s="2" t="str">
        <f t="shared" si="1011"/>
        <v>low</v>
      </c>
      <c r="H9279" s="2" t="str">
        <f t="shared" si="1012"/>
        <v>low Impact</v>
      </c>
      <c r="I9279" s="2" t="str">
        <f t="shared" si="1013"/>
        <v>not good</v>
      </c>
      <c r="J9279" s="2">
        <f t="shared" si="1014"/>
        <v>4.2087061668681978</v>
      </c>
      <c r="K9279" s="2">
        <f t="shared" si="1015"/>
        <v>4.2087061668681978</v>
      </c>
      <c r="L9279" s="2">
        <v>0.01</v>
      </c>
      <c r="M9279" s="2">
        <v>1</v>
      </c>
      <c r="N9279" s="3">
        <v>45436</v>
      </c>
      <c r="O9279" s="3">
        <v>45439</v>
      </c>
      <c r="P9279" s="2" t="s">
        <v>20</v>
      </c>
      <c r="Q9279" s="2" t="s">
        <v>15</v>
      </c>
      <c r="R9279" s="2">
        <v>41.35</v>
      </c>
      <c r="S9279" s="2" t="s">
        <v>33</v>
      </c>
    </row>
    <row r="9280" spans="1:19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 t="str">
        <f t="shared" si="1009"/>
        <v>low sales</v>
      </c>
      <c r="F9280" s="2" t="str">
        <f t="shared" si="1010"/>
        <v>low</v>
      </c>
      <c r="G9280" s="2" t="str">
        <f t="shared" si="1011"/>
        <v>low</v>
      </c>
      <c r="H9280" s="2" t="str">
        <f t="shared" si="1012"/>
        <v>low Impact</v>
      </c>
      <c r="I9280" s="2" t="str">
        <f t="shared" si="1013"/>
        <v>good</v>
      </c>
      <c r="J9280" s="2">
        <f t="shared" si="1014"/>
        <v>13.170047329276539</v>
      </c>
      <c r="K9280" s="2">
        <f t="shared" si="1015"/>
        <v>13.170047329276539</v>
      </c>
      <c r="L9280" s="2">
        <v>0.04</v>
      </c>
      <c r="M9280" s="2">
        <v>6</v>
      </c>
      <c r="N9280" s="3">
        <v>45376</v>
      </c>
      <c r="O9280" s="3">
        <v>45379</v>
      </c>
      <c r="P9280" s="2" t="s">
        <v>14</v>
      </c>
      <c r="Q9280" s="2" t="s">
        <v>26</v>
      </c>
      <c r="R9280" s="2">
        <v>29.58</v>
      </c>
      <c r="S9280" s="2" t="s">
        <v>38</v>
      </c>
    </row>
    <row r="9281" spans="1:19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 t="str">
        <f t="shared" si="1009"/>
        <v>high sales</v>
      </c>
      <c r="F9281" s="2" t="str">
        <f t="shared" si="1010"/>
        <v>high</v>
      </c>
      <c r="G9281" s="2" t="str">
        <f t="shared" si="1011"/>
        <v>low</v>
      </c>
      <c r="H9281" s="2" t="str">
        <f t="shared" si="1012"/>
        <v>high impact</v>
      </c>
      <c r="I9281" s="2" t="str">
        <f t="shared" si="1013"/>
        <v>good</v>
      </c>
      <c r="J9281" s="2">
        <f t="shared" si="1014"/>
        <v>6.5788755247636956</v>
      </c>
      <c r="K9281" s="2">
        <f t="shared" si="1015"/>
        <v>6.5788755247636956</v>
      </c>
      <c r="L9281" s="2">
        <v>0.4</v>
      </c>
      <c r="M9281" s="2">
        <v>5</v>
      </c>
      <c r="N9281" s="3">
        <v>45389</v>
      </c>
      <c r="O9281" s="3">
        <v>45391</v>
      </c>
      <c r="P9281" s="2" t="s">
        <v>20</v>
      </c>
      <c r="Q9281" s="2" t="s">
        <v>21</v>
      </c>
      <c r="R9281" s="2">
        <v>388.27</v>
      </c>
      <c r="S9281" s="2" t="s">
        <v>22</v>
      </c>
    </row>
    <row r="9282" spans="1:19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 t="str">
        <f t="shared" si="1009"/>
        <v>high sales</v>
      </c>
      <c r="F9282" s="2" t="str">
        <f t="shared" si="1010"/>
        <v>high</v>
      </c>
      <c r="G9282" s="2" t="str">
        <f t="shared" si="1011"/>
        <v>high</v>
      </c>
      <c r="H9282" s="2" t="str">
        <f t="shared" si="1012"/>
        <v>high impact</v>
      </c>
      <c r="I9282" s="2" t="str">
        <f t="shared" si="1013"/>
        <v>good</v>
      </c>
      <c r="J9282" s="2">
        <f t="shared" si="1014"/>
        <v>5.7912168668592567</v>
      </c>
      <c r="K9282" s="2">
        <f t="shared" si="1015"/>
        <v>5.7912168668592567</v>
      </c>
      <c r="L9282" s="2">
        <v>7.0000000000000007E-2</v>
      </c>
      <c r="M9282" s="2">
        <v>5</v>
      </c>
      <c r="N9282" s="3">
        <v>45197</v>
      </c>
      <c r="O9282" s="3">
        <v>45199</v>
      </c>
      <c r="P9282" s="2" t="s">
        <v>30</v>
      </c>
      <c r="Q9282" s="2" t="s">
        <v>21</v>
      </c>
      <c r="R9282" s="2">
        <v>789.24</v>
      </c>
      <c r="S9282" s="2" t="s">
        <v>47</v>
      </c>
    </row>
    <row r="9283" spans="1:19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 t="str">
        <f t="shared" ref="E9283:E9346" si="1016">IF(D9283&gt;1000,"high sales","low sales")</f>
        <v>high sales</v>
      </c>
      <c r="F9283" s="2" t="str">
        <f t="shared" ref="F9283:F9346" si="1017">IF(D9283&gt;1000,"high",IF(D9283&gt;500,"medium","low"))</f>
        <v>high</v>
      </c>
      <c r="G9283" s="2" t="str">
        <f t="shared" ref="G9283:G9346" si="1018">IF(AND(D9293&gt;1000,R9293&gt;500),"high","low")</f>
        <v>high</v>
      </c>
      <c r="H9283" s="2" t="str">
        <f t="shared" ref="H9283:H9346" si="1019">IF(OR(D9283&gt;500,L9283&gt;0.5),"high impact","low Impact")</f>
        <v>high impact</v>
      </c>
      <c r="I9283" s="2" t="str">
        <f t="shared" ref="I9283:I9346" si="1020">IF(NOT(AND(D9289&gt;500,R9290&gt;100)),"not good","good")</f>
        <v>good</v>
      </c>
      <c r="J9283" s="2">
        <f t="shared" ref="J9283:J9346" si="1021">D9283/R9283</f>
        <v>3.7828477467756025</v>
      </c>
      <c r="K9283" s="2">
        <f t="shared" ref="K9283:K9346" si="1022">IFERROR(J9283,0)</f>
        <v>3.7828477467756025</v>
      </c>
      <c r="L9283" s="2">
        <v>0.35</v>
      </c>
      <c r="M9283" s="2">
        <v>9</v>
      </c>
      <c r="N9283" s="3">
        <v>45200</v>
      </c>
      <c r="O9283" s="3">
        <v>45201</v>
      </c>
      <c r="P9283" s="2" t="s">
        <v>30</v>
      </c>
      <c r="Q9283" s="2" t="s">
        <v>15</v>
      </c>
      <c r="R9283" s="2">
        <v>973.05</v>
      </c>
      <c r="S9283" s="2" t="s">
        <v>47</v>
      </c>
    </row>
    <row r="9284" spans="1:19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 t="str">
        <f t="shared" si="1016"/>
        <v>high sales</v>
      </c>
      <c r="F9284" s="2" t="str">
        <f t="shared" si="1017"/>
        <v>high</v>
      </c>
      <c r="G9284" s="2" t="str">
        <f t="shared" si="1018"/>
        <v>high</v>
      </c>
      <c r="H9284" s="2" t="str">
        <f t="shared" si="1019"/>
        <v>high impact</v>
      </c>
      <c r="I9284" s="2" t="str">
        <f t="shared" si="1020"/>
        <v>good</v>
      </c>
      <c r="J9284" s="2">
        <f t="shared" si="1021"/>
        <v>3.7992880415107995</v>
      </c>
      <c r="K9284" s="2">
        <f t="shared" si="1022"/>
        <v>3.7992880415107995</v>
      </c>
      <c r="L9284" s="2">
        <v>0.35</v>
      </c>
      <c r="M9284" s="2">
        <v>6</v>
      </c>
      <c r="N9284" s="3">
        <v>44995</v>
      </c>
      <c r="O9284" s="3">
        <v>44998</v>
      </c>
      <c r="P9284" s="2" t="s">
        <v>20</v>
      </c>
      <c r="Q9284" s="2" t="s">
        <v>15</v>
      </c>
      <c r="R9284" s="2">
        <v>828.7</v>
      </c>
      <c r="S9284" s="2" t="s">
        <v>33</v>
      </c>
    </row>
    <row r="9285" spans="1:19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 t="str">
        <f t="shared" si="1016"/>
        <v>low sales</v>
      </c>
      <c r="F9285" s="2" t="str">
        <f t="shared" si="1017"/>
        <v>low</v>
      </c>
      <c r="G9285" s="2" t="str">
        <f t="shared" si="1018"/>
        <v>low</v>
      </c>
      <c r="H9285" s="2" t="str">
        <f t="shared" si="1019"/>
        <v>low Impact</v>
      </c>
      <c r="I9285" s="2" t="str">
        <f t="shared" si="1020"/>
        <v>good</v>
      </c>
      <c r="J9285" s="2">
        <f t="shared" si="1021"/>
        <v>11.397584973166369</v>
      </c>
      <c r="K9285" s="2">
        <f t="shared" si="1022"/>
        <v>11.397584973166369</v>
      </c>
      <c r="L9285" s="2">
        <v>0.5</v>
      </c>
      <c r="M9285" s="2">
        <v>9</v>
      </c>
      <c r="N9285" s="3">
        <v>45272</v>
      </c>
      <c r="O9285" s="3">
        <v>45276</v>
      </c>
      <c r="P9285" s="2" t="s">
        <v>14</v>
      </c>
      <c r="Q9285" s="2" t="s">
        <v>15</v>
      </c>
      <c r="R9285" s="2">
        <v>22.36</v>
      </c>
      <c r="S9285" s="2" t="s">
        <v>22</v>
      </c>
    </row>
    <row r="9286" spans="1:19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 t="str">
        <f t="shared" si="1016"/>
        <v>high sales</v>
      </c>
      <c r="F9286" s="2" t="str">
        <f t="shared" si="1017"/>
        <v>high</v>
      </c>
      <c r="G9286" s="2" t="str">
        <f t="shared" si="1018"/>
        <v>low</v>
      </c>
      <c r="H9286" s="2" t="str">
        <f t="shared" si="1019"/>
        <v>high impact</v>
      </c>
      <c r="I9286" s="2" t="str">
        <f t="shared" si="1020"/>
        <v>good</v>
      </c>
      <c r="J9286" s="2">
        <f t="shared" si="1021"/>
        <v>5.0914033676384918</v>
      </c>
      <c r="K9286" s="2">
        <f t="shared" si="1022"/>
        <v>5.0914033676384918</v>
      </c>
      <c r="L9286" s="2">
        <v>0.35</v>
      </c>
      <c r="M9286" s="2">
        <v>4</v>
      </c>
      <c r="N9286" s="3">
        <v>45004</v>
      </c>
      <c r="O9286" s="3">
        <v>45010</v>
      </c>
      <c r="P9286" s="2" t="s">
        <v>30</v>
      </c>
      <c r="Q9286" s="2" t="s">
        <v>26</v>
      </c>
      <c r="R9286" s="2">
        <v>360.49</v>
      </c>
      <c r="S9286" s="2" t="s">
        <v>27</v>
      </c>
    </row>
    <row r="9287" spans="1:19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 t="str">
        <f t="shared" si="1016"/>
        <v>high sales</v>
      </c>
      <c r="F9287" s="2" t="str">
        <f t="shared" si="1017"/>
        <v>high</v>
      </c>
      <c r="G9287" s="2" t="str">
        <f t="shared" si="1018"/>
        <v>low</v>
      </c>
      <c r="H9287" s="2" t="str">
        <f t="shared" si="1019"/>
        <v>high impact</v>
      </c>
      <c r="I9287" s="2" t="str">
        <f t="shared" si="1020"/>
        <v>good</v>
      </c>
      <c r="J9287" s="2">
        <f t="shared" si="1021"/>
        <v>3.4990836420354849</v>
      </c>
      <c r="K9287" s="2">
        <f t="shared" si="1022"/>
        <v>3.4990836420354849</v>
      </c>
      <c r="L9287" s="2">
        <v>0.06</v>
      </c>
      <c r="M9287" s="2">
        <v>7</v>
      </c>
      <c r="N9287" s="3">
        <v>45059</v>
      </c>
      <c r="O9287" s="3">
        <v>45063</v>
      </c>
      <c r="P9287" s="2" t="s">
        <v>30</v>
      </c>
      <c r="Q9287" s="2" t="s">
        <v>21</v>
      </c>
      <c r="R9287" s="2">
        <v>512.9</v>
      </c>
      <c r="S9287" s="2" t="s">
        <v>27</v>
      </c>
    </row>
    <row r="9288" spans="1:19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 t="str">
        <f t="shared" si="1016"/>
        <v>high sales</v>
      </c>
      <c r="F9288" s="2" t="str">
        <f t="shared" si="1017"/>
        <v>high</v>
      </c>
      <c r="G9288" s="2" t="str">
        <f t="shared" si="1018"/>
        <v>high</v>
      </c>
      <c r="H9288" s="2" t="str">
        <f t="shared" si="1019"/>
        <v>high impact</v>
      </c>
      <c r="I9288" s="2" t="str">
        <f t="shared" si="1020"/>
        <v>good</v>
      </c>
      <c r="J9288" s="2">
        <f t="shared" si="1021"/>
        <v>14.452414661003617</v>
      </c>
      <c r="K9288" s="2">
        <f t="shared" si="1022"/>
        <v>14.452414661003617</v>
      </c>
      <c r="L9288" s="2">
        <v>0.31</v>
      </c>
      <c r="M9288" s="2">
        <v>4</v>
      </c>
      <c r="N9288" s="3">
        <v>45350</v>
      </c>
      <c r="O9288" s="3">
        <v>45353</v>
      </c>
      <c r="P9288" s="2" t="s">
        <v>20</v>
      </c>
      <c r="Q9288" s="2" t="s">
        <v>21</v>
      </c>
      <c r="R9288" s="2">
        <v>190.71</v>
      </c>
      <c r="S9288" s="2" t="s">
        <v>33</v>
      </c>
    </row>
    <row r="9289" spans="1:19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 t="str">
        <f t="shared" si="1016"/>
        <v>high sales</v>
      </c>
      <c r="F9289" s="2" t="str">
        <f t="shared" si="1017"/>
        <v>high</v>
      </c>
      <c r="G9289" s="2" t="str">
        <f t="shared" si="1018"/>
        <v>high</v>
      </c>
      <c r="H9289" s="2" t="str">
        <f t="shared" si="1019"/>
        <v>high impact</v>
      </c>
      <c r="I9289" s="2" t="str">
        <f t="shared" si="1020"/>
        <v>good</v>
      </c>
      <c r="J9289" s="2">
        <f t="shared" si="1021"/>
        <v>7.1612564344994221</v>
      </c>
      <c r="K9289" s="2">
        <f t="shared" si="1022"/>
        <v>7.1612564344994221</v>
      </c>
      <c r="L9289" s="2">
        <v>0.26</v>
      </c>
      <c r="M9289" s="2">
        <v>1</v>
      </c>
      <c r="N9289" s="3">
        <v>45331</v>
      </c>
      <c r="O9289" s="3">
        <v>45332</v>
      </c>
      <c r="P9289" s="2" t="s">
        <v>20</v>
      </c>
      <c r="Q9289" s="2" t="s">
        <v>21</v>
      </c>
      <c r="R9289" s="2">
        <v>190.38</v>
      </c>
      <c r="S9289" s="2" t="s">
        <v>33</v>
      </c>
    </row>
    <row r="9290" spans="1:19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 t="str">
        <f t="shared" si="1016"/>
        <v>high sales</v>
      </c>
      <c r="F9290" s="2" t="str">
        <f t="shared" si="1017"/>
        <v>high</v>
      </c>
      <c r="G9290" s="2" t="str">
        <f t="shared" si="1018"/>
        <v>high</v>
      </c>
      <c r="H9290" s="2" t="str">
        <f t="shared" si="1019"/>
        <v>high impact</v>
      </c>
      <c r="I9290" s="2" t="str">
        <f t="shared" si="1020"/>
        <v>not good</v>
      </c>
      <c r="J9290" s="2">
        <f t="shared" si="1021"/>
        <v>7.4439220244069944</v>
      </c>
      <c r="K9290" s="2">
        <f t="shared" si="1022"/>
        <v>7.4439220244069944</v>
      </c>
      <c r="L9290" s="2">
        <v>0.46</v>
      </c>
      <c r="M9290" s="2">
        <v>4</v>
      </c>
      <c r="N9290" s="3">
        <v>45630</v>
      </c>
      <c r="O9290" s="3">
        <v>45632</v>
      </c>
      <c r="P9290" s="2" t="s">
        <v>30</v>
      </c>
      <c r="Q9290" s="2" t="s">
        <v>21</v>
      </c>
      <c r="R9290" s="2">
        <v>189.29</v>
      </c>
      <c r="S9290" s="2" t="s">
        <v>38</v>
      </c>
    </row>
    <row r="9291" spans="1:19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 t="str">
        <f t="shared" si="1016"/>
        <v>high sales</v>
      </c>
      <c r="F9291" s="2" t="str">
        <f t="shared" si="1017"/>
        <v>high</v>
      </c>
      <c r="G9291" s="2" t="str">
        <f t="shared" si="1018"/>
        <v>low</v>
      </c>
      <c r="H9291" s="2" t="str">
        <f t="shared" si="1019"/>
        <v>high impact</v>
      </c>
      <c r="I9291" s="2" t="str">
        <f t="shared" si="1020"/>
        <v>not good</v>
      </c>
      <c r="J9291" s="2">
        <f t="shared" si="1021"/>
        <v>10.767664998971968</v>
      </c>
      <c r="K9291" s="2">
        <f t="shared" si="1022"/>
        <v>10.767664998971968</v>
      </c>
      <c r="L9291" s="2">
        <v>0.35</v>
      </c>
      <c r="M9291" s="2">
        <v>2</v>
      </c>
      <c r="N9291" s="3">
        <v>45289</v>
      </c>
      <c r="O9291" s="3">
        <v>45296</v>
      </c>
      <c r="P9291" s="2" t="s">
        <v>30</v>
      </c>
      <c r="Q9291" s="2" t="s">
        <v>15</v>
      </c>
      <c r="R9291" s="2">
        <v>291.82</v>
      </c>
      <c r="S9291" s="2" t="s">
        <v>22</v>
      </c>
    </row>
    <row r="9292" spans="1:19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 t="str">
        <f t="shared" si="1016"/>
        <v>high sales</v>
      </c>
      <c r="F9292" s="2" t="str">
        <f t="shared" si="1017"/>
        <v>high</v>
      </c>
      <c r="G9292" s="2" t="str">
        <f t="shared" si="1018"/>
        <v>high</v>
      </c>
      <c r="H9292" s="2" t="str">
        <f t="shared" si="1019"/>
        <v>high impact</v>
      </c>
      <c r="I9292" s="2" t="str">
        <f t="shared" si="1020"/>
        <v>good</v>
      </c>
      <c r="J9292" s="2">
        <f t="shared" si="1021"/>
        <v>3.3934117984785415</v>
      </c>
      <c r="K9292" s="2">
        <f t="shared" si="1022"/>
        <v>3.3934117984785415</v>
      </c>
      <c r="L9292" s="2">
        <v>0.26</v>
      </c>
      <c r="M9292" s="2">
        <v>5</v>
      </c>
      <c r="N9292" s="3">
        <v>45528</v>
      </c>
      <c r="O9292" s="3">
        <v>45529</v>
      </c>
      <c r="P9292" s="2" t="s">
        <v>14</v>
      </c>
      <c r="Q9292" s="2" t="s">
        <v>21</v>
      </c>
      <c r="R9292" s="2">
        <v>1393.4</v>
      </c>
      <c r="S9292" s="2" t="s">
        <v>22</v>
      </c>
    </row>
    <row r="9293" spans="1:19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 t="str">
        <f t="shared" si="1016"/>
        <v>high sales</v>
      </c>
      <c r="F9293" s="2" t="str">
        <f t="shared" si="1017"/>
        <v>high</v>
      </c>
      <c r="G9293" s="2" t="str">
        <f t="shared" si="1018"/>
        <v>low</v>
      </c>
      <c r="H9293" s="2" t="str">
        <f t="shared" si="1019"/>
        <v>high impact</v>
      </c>
      <c r="I9293" s="2" t="str">
        <f t="shared" si="1020"/>
        <v>good</v>
      </c>
      <c r="J9293" s="2">
        <f t="shared" si="1021"/>
        <v>4.4055642892056488</v>
      </c>
      <c r="K9293" s="2">
        <f t="shared" si="1022"/>
        <v>4.4055642892056488</v>
      </c>
      <c r="L9293" s="2">
        <v>0.31</v>
      </c>
      <c r="M9293" s="2">
        <v>2</v>
      </c>
      <c r="N9293" s="3">
        <v>45122</v>
      </c>
      <c r="O9293" s="3">
        <v>45125</v>
      </c>
      <c r="P9293" s="2" t="s">
        <v>14</v>
      </c>
      <c r="Q9293" s="2" t="s">
        <v>21</v>
      </c>
      <c r="R9293" s="2">
        <v>756.97</v>
      </c>
      <c r="S9293" s="2" t="s">
        <v>27</v>
      </c>
    </row>
    <row r="9294" spans="1:19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 t="str">
        <f t="shared" si="1016"/>
        <v>high sales</v>
      </c>
      <c r="F9294" s="2" t="str">
        <f t="shared" si="1017"/>
        <v>high</v>
      </c>
      <c r="G9294" s="2" t="str">
        <f t="shared" si="1018"/>
        <v>low</v>
      </c>
      <c r="H9294" s="2" t="str">
        <f t="shared" si="1019"/>
        <v>high impact</v>
      </c>
      <c r="I9294" s="2" t="str">
        <f t="shared" si="1020"/>
        <v>good</v>
      </c>
      <c r="J9294" s="2">
        <f t="shared" si="1021"/>
        <v>4.5246965734593978</v>
      </c>
      <c r="K9294" s="2">
        <f t="shared" si="1022"/>
        <v>4.5246965734593978</v>
      </c>
      <c r="L9294" s="2">
        <v>0.22</v>
      </c>
      <c r="M9294" s="2">
        <v>2</v>
      </c>
      <c r="N9294" s="3">
        <v>45618</v>
      </c>
      <c r="O9294" s="3">
        <v>45619</v>
      </c>
      <c r="P9294" s="2" t="s">
        <v>20</v>
      </c>
      <c r="Q9294" s="2" t="s">
        <v>15</v>
      </c>
      <c r="R9294" s="2">
        <v>745.65</v>
      </c>
      <c r="S9294" s="2" t="s">
        <v>16</v>
      </c>
    </row>
    <row r="9295" spans="1:19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 t="str">
        <f t="shared" si="1016"/>
        <v>high sales</v>
      </c>
      <c r="F9295" s="2" t="str">
        <f t="shared" si="1017"/>
        <v>high</v>
      </c>
      <c r="G9295" s="2" t="str">
        <f t="shared" si="1018"/>
        <v>high</v>
      </c>
      <c r="H9295" s="2" t="str">
        <f t="shared" si="1019"/>
        <v>high impact</v>
      </c>
      <c r="I9295" s="2" t="str">
        <f t="shared" si="1020"/>
        <v>good</v>
      </c>
      <c r="J9295" s="2">
        <f t="shared" si="1021"/>
        <v>16.06504250398984</v>
      </c>
      <c r="K9295" s="2">
        <f t="shared" si="1022"/>
        <v>16.06504250398984</v>
      </c>
      <c r="L9295" s="2">
        <v>0.25</v>
      </c>
      <c r="M9295" s="2">
        <v>4</v>
      </c>
      <c r="N9295" s="3">
        <v>45209</v>
      </c>
      <c r="O9295" s="3">
        <v>45212</v>
      </c>
      <c r="P9295" s="2" t="s">
        <v>30</v>
      </c>
      <c r="Q9295" s="2" t="s">
        <v>15</v>
      </c>
      <c r="R9295" s="2">
        <v>307.02999999999997</v>
      </c>
      <c r="S9295" s="2" t="s">
        <v>38</v>
      </c>
    </row>
    <row r="9296" spans="1:19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 t="str">
        <f t="shared" si="1016"/>
        <v>low sales</v>
      </c>
      <c r="F9296" s="2" t="str">
        <f t="shared" si="1017"/>
        <v>medium</v>
      </c>
      <c r="G9296" s="2" t="str">
        <f t="shared" si="1018"/>
        <v>low</v>
      </c>
      <c r="H9296" s="2" t="str">
        <f t="shared" si="1019"/>
        <v>high impact</v>
      </c>
      <c r="I9296" s="2" t="str">
        <f t="shared" si="1020"/>
        <v>good</v>
      </c>
      <c r="J9296" s="2">
        <f t="shared" si="1021"/>
        <v>6.8475448043076419</v>
      </c>
      <c r="K9296" s="2">
        <f t="shared" si="1022"/>
        <v>6.8475448043076419</v>
      </c>
      <c r="L9296" s="2">
        <v>0.36</v>
      </c>
      <c r="M9296" s="2">
        <v>7</v>
      </c>
      <c r="N9296" s="3">
        <v>45098</v>
      </c>
      <c r="O9296" s="3">
        <v>45105</v>
      </c>
      <c r="P9296" s="2" t="s">
        <v>14</v>
      </c>
      <c r="Q9296" s="2" t="s">
        <v>26</v>
      </c>
      <c r="R9296" s="2">
        <v>124.43</v>
      </c>
      <c r="S9296" s="2" t="s">
        <v>22</v>
      </c>
    </row>
    <row r="9297" spans="1:19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 t="str">
        <f t="shared" si="1016"/>
        <v>low sales</v>
      </c>
      <c r="F9297" s="2" t="str">
        <f t="shared" si="1017"/>
        <v>low</v>
      </c>
      <c r="G9297" s="2" t="str">
        <f t="shared" si="1018"/>
        <v>low</v>
      </c>
      <c r="H9297" s="2" t="str">
        <f t="shared" si="1019"/>
        <v>low Impact</v>
      </c>
      <c r="I9297" s="2" t="str">
        <f t="shared" si="1020"/>
        <v>good</v>
      </c>
      <c r="J9297" s="2">
        <f t="shared" si="1021"/>
        <v>4.8670573155099799</v>
      </c>
      <c r="K9297" s="2">
        <f t="shared" si="1022"/>
        <v>4.8670573155099799</v>
      </c>
      <c r="L9297" s="2">
        <v>0.04</v>
      </c>
      <c r="M9297" s="2">
        <v>3</v>
      </c>
      <c r="N9297" s="3">
        <v>45545</v>
      </c>
      <c r="O9297" s="3">
        <v>45546</v>
      </c>
      <c r="P9297" s="2" t="s">
        <v>14</v>
      </c>
      <c r="Q9297" s="2" t="s">
        <v>15</v>
      </c>
      <c r="R9297" s="2">
        <v>54.61</v>
      </c>
      <c r="S9297" s="2" t="s">
        <v>16</v>
      </c>
    </row>
    <row r="9298" spans="1:19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 t="str">
        <f t="shared" si="1016"/>
        <v>high sales</v>
      </c>
      <c r="F9298" s="2" t="str">
        <f t="shared" si="1017"/>
        <v>high</v>
      </c>
      <c r="G9298" s="2" t="str">
        <f t="shared" si="1018"/>
        <v>high</v>
      </c>
      <c r="H9298" s="2" t="str">
        <f t="shared" si="1019"/>
        <v>high impact</v>
      </c>
      <c r="I9298" s="2" t="str">
        <f t="shared" si="1020"/>
        <v>good</v>
      </c>
      <c r="J9298" s="2">
        <f t="shared" si="1021"/>
        <v>5.8270374338193047</v>
      </c>
      <c r="K9298" s="2">
        <f t="shared" si="1022"/>
        <v>5.8270374338193047</v>
      </c>
      <c r="L9298" s="2">
        <v>0.31</v>
      </c>
      <c r="M9298" s="2">
        <v>7</v>
      </c>
      <c r="N9298" s="3">
        <v>45507</v>
      </c>
      <c r="O9298" s="3">
        <v>45514</v>
      </c>
      <c r="P9298" s="2" t="s">
        <v>20</v>
      </c>
      <c r="Q9298" s="2" t="s">
        <v>21</v>
      </c>
      <c r="R9298" s="2">
        <v>644.07000000000005</v>
      </c>
      <c r="S9298" s="2" t="s">
        <v>22</v>
      </c>
    </row>
    <row r="9299" spans="1:19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 t="str">
        <f t="shared" si="1016"/>
        <v>high sales</v>
      </c>
      <c r="F9299" s="2" t="str">
        <f t="shared" si="1017"/>
        <v>high</v>
      </c>
      <c r="G9299" s="2" t="str">
        <f t="shared" si="1018"/>
        <v>high</v>
      </c>
      <c r="H9299" s="2" t="str">
        <f t="shared" si="1019"/>
        <v>high impact</v>
      </c>
      <c r="I9299" s="2" t="str">
        <f t="shared" si="1020"/>
        <v>good</v>
      </c>
      <c r="J9299" s="2">
        <f t="shared" si="1021"/>
        <v>4.3247928959963096</v>
      </c>
      <c r="K9299" s="2">
        <f t="shared" si="1022"/>
        <v>4.3247928959963096</v>
      </c>
      <c r="L9299" s="2">
        <v>0.04</v>
      </c>
      <c r="M9299" s="2">
        <v>9</v>
      </c>
      <c r="N9299" s="3">
        <v>45286</v>
      </c>
      <c r="O9299" s="3">
        <v>45291</v>
      </c>
      <c r="P9299" s="2" t="s">
        <v>30</v>
      </c>
      <c r="Q9299" s="2" t="s">
        <v>21</v>
      </c>
      <c r="R9299" s="2">
        <v>520.27</v>
      </c>
      <c r="S9299" s="2" t="s">
        <v>22</v>
      </c>
    </row>
    <row r="9300" spans="1:19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 t="str">
        <f t="shared" si="1016"/>
        <v>high sales</v>
      </c>
      <c r="F9300" s="2" t="str">
        <f t="shared" si="1017"/>
        <v>high</v>
      </c>
      <c r="G9300" s="2" t="str">
        <f t="shared" si="1018"/>
        <v>high</v>
      </c>
      <c r="H9300" s="2" t="str">
        <f t="shared" si="1019"/>
        <v>high impact</v>
      </c>
      <c r="I9300" s="2" t="str">
        <f t="shared" si="1020"/>
        <v>good</v>
      </c>
      <c r="J9300" s="2">
        <f t="shared" si="1021"/>
        <v>3.8932260346657235</v>
      </c>
      <c r="K9300" s="2">
        <f t="shared" si="1022"/>
        <v>3.8932260346657235</v>
      </c>
      <c r="L9300" s="2">
        <v>0.43</v>
      </c>
      <c r="M9300" s="2">
        <v>3</v>
      </c>
      <c r="N9300" s="3">
        <v>45577</v>
      </c>
      <c r="O9300" s="3">
        <v>45581</v>
      </c>
      <c r="P9300" s="2" t="s">
        <v>30</v>
      </c>
      <c r="Q9300" s="2" t="s">
        <v>21</v>
      </c>
      <c r="R9300" s="2">
        <v>565.4</v>
      </c>
      <c r="S9300" s="2" t="s">
        <v>16</v>
      </c>
    </row>
    <row r="9301" spans="1:19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 t="str">
        <f t="shared" si="1016"/>
        <v>high sales</v>
      </c>
      <c r="F9301" s="2" t="str">
        <f t="shared" si="1017"/>
        <v>high</v>
      </c>
      <c r="G9301" s="2" t="str">
        <f t="shared" si="1018"/>
        <v>low</v>
      </c>
      <c r="H9301" s="2" t="str">
        <f t="shared" si="1019"/>
        <v>high impact</v>
      </c>
      <c r="I9301" s="2" t="str">
        <f t="shared" si="1020"/>
        <v>good</v>
      </c>
      <c r="J9301" s="2">
        <f t="shared" si="1021"/>
        <v>4.1604409274681231</v>
      </c>
      <c r="K9301" s="2">
        <f t="shared" si="1022"/>
        <v>4.1604409274681231</v>
      </c>
      <c r="L9301" s="2">
        <v>0.47</v>
      </c>
      <c r="M9301" s="2">
        <v>4</v>
      </c>
      <c r="N9301" s="3">
        <v>44969</v>
      </c>
      <c r="O9301" s="3">
        <v>44974</v>
      </c>
      <c r="P9301" s="2" t="s">
        <v>20</v>
      </c>
      <c r="Q9301" s="2" t="s">
        <v>26</v>
      </c>
      <c r="R9301" s="2">
        <v>289.39</v>
      </c>
      <c r="S9301" s="2" t="s">
        <v>33</v>
      </c>
    </row>
    <row r="9302" spans="1:19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 t="str">
        <f t="shared" si="1016"/>
        <v>high sales</v>
      </c>
      <c r="F9302" s="2" t="str">
        <f t="shared" si="1017"/>
        <v>high</v>
      </c>
      <c r="G9302" s="2" t="str">
        <f t="shared" si="1018"/>
        <v>high</v>
      </c>
      <c r="H9302" s="2" t="str">
        <f t="shared" si="1019"/>
        <v>high impact</v>
      </c>
      <c r="I9302" s="2" t="str">
        <f t="shared" si="1020"/>
        <v>good</v>
      </c>
      <c r="J9302" s="2">
        <f t="shared" si="1021"/>
        <v>3.4972994923857867</v>
      </c>
      <c r="K9302" s="2">
        <f t="shared" si="1022"/>
        <v>3.4972994923857867</v>
      </c>
      <c r="L9302" s="2">
        <v>0.39</v>
      </c>
      <c r="M9302" s="2">
        <v>1</v>
      </c>
      <c r="N9302" s="3">
        <v>45564</v>
      </c>
      <c r="O9302" s="3">
        <v>45567</v>
      </c>
      <c r="P9302" s="2" t="s">
        <v>14</v>
      </c>
      <c r="Q9302" s="2" t="s">
        <v>26</v>
      </c>
      <c r="R9302" s="2">
        <v>738.75</v>
      </c>
      <c r="S9302" s="2" t="s">
        <v>27</v>
      </c>
    </row>
    <row r="9303" spans="1:19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 t="str">
        <f t="shared" si="1016"/>
        <v>high sales</v>
      </c>
      <c r="F9303" s="2" t="str">
        <f t="shared" si="1017"/>
        <v>high</v>
      </c>
      <c r="G9303" s="2" t="str">
        <f t="shared" si="1018"/>
        <v>low</v>
      </c>
      <c r="H9303" s="2" t="str">
        <f t="shared" si="1019"/>
        <v>high impact</v>
      </c>
      <c r="I9303" s="2" t="str">
        <f t="shared" si="1020"/>
        <v>good</v>
      </c>
      <c r="J9303" s="2">
        <f t="shared" si="1021"/>
        <v>5.3079174765238974</v>
      </c>
      <c r="K9303" s="2">
        <f t="shared" si="1022"/>
        <v>5.3079174765238974</v>
      </c>
      <c r="L9303" s="2">
        <v>0.36</v>
      </c>
      <c r="M9303" s="2">
        <v>7</v>
      </c>
      <c r="N9303" s="3">
        <v>45217</v>
      </c>
      <c r="O9303" s="3">
        <v>45221</v>
      </c>
      <c r="P9303" s="2" t="s">
        <v>20</v>
      </c>
      <c r="Q9303" s="2" t="s">
        <v>26</v>
      </c>
      <c r="R9303" s="2">
        <v>427.03</v>
      </c>
      <c r="S9303" s="2" t="s">
        <v>27</v>
      </c>
    </row>
    <row r="9304" spans="1:19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 t="str">
        <f t="shared" si="1016"/>
        <v>high sales</v>
      </c>
      <c r="F9304" s="2" t="str">
        <f t="shared" si="1017"/>
        <v>high</v>
      </c>
      <c r="G9304" s="2" t="str">
        <f t="shared" si="1018"/>
        <v>high</v>
      </c>
      <c r="H9304" s="2" t="str">
        <f t="shared" si="1019"/>
        <v>high impact</v>
      </c>
      <c r="I9304" s="2" t="str">
        <f t="shared" si="1020"/>
        <v>good</v>
      </c>
      <c r="J9304" s="2">
        <f t="shared" si="1021"/>
        <v>3.7981144067796611</v>
      </c>
      <c r="K9304" s="2">
        <f t="shared" si="1022"/>
        <v>3.7981144067796611</v>
      </c>
      <c r="L9304" s="2">
        <v>0.47</v>
      </c>
      <c r="M9304" s="2">
        <v>1</v>
      </c>
      <c r="N9304" s="3">
        <v>45321</v>
      </c>
      <c r="O9304" s="3">
        <v>45326</v>
      </c>
      <c r="P9304" s="2" t="s">
        <v>20</v>
      </c>
      <c r="Q9304" s="2" t="s">
        <v>15</v>
      </c>
      <c r="R9304" s="2">
        <v>472</v>
      </c>
      <c r="S9304" s="2" t="s">
        <v>47</v>
      </c>
    </row>
    <row r="9305" spans="1:19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 t="str">
        <f t="shared" si="1016"/>
        <v>high sales</v>
      </c>
      <c r="F9305" s="2" t="str">
        <f t="shared" si="1017"/>
        <v>high</v>
      </c>
      <c r="G9305" s="2" t="str">
        <f t="shared" si="1018"/>
        <v>low</v>
      </c>
      <c r="H9305" s="2" t="str">
        <f t="shared" si="1019"/>
        <v>high impact</v>
      </c>
      <c r="I9305" s="2" t="str">
        <f t="shared" si="1020"/>
        <v>good</v>
      </c>
      <c r="J9305" s="2">
        <f t="shared" si="1021"/>
        <v>3.3801254077240435</v>
      </c>
      <c r="K9305" s="2">
        <f t="shared" si="1022"/>
        <v>3.3801254077240435</v>
      </c>
      <c r="L9305" s="2">
        <v>0.11</v>
      </c>
      <c r="M9305" s="2">
        <v>3</v>
      </c>
      <c r="N9305" s="3">
        <v>45156</v>
      </c>
      <c r="O9305" s="3">
        <v>45162</v>
      </c>
      <c r="P9305" s="2" t="s">
        <v>30</v>
      </c>
      <c r="Q9305" s="2" t="s">
        <v>21</v>
      </c>
      <c r="R9305" s="2">
        <v>671.41</v>
      </c>
      <c r="S9305" s="2" t="s">
        <v>38</v>
      </c>
    </row>
    <row r="9306" spans="1:19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 t="str">
        <f t="shared" si="1016"/>
        <v>high sales</v>
      </c>
      <c r="F9306" s="2" t="str">
        <f t="shared" si="1017"/>
        <v>high</v>
      </c>
      <c r="G9306" s="2" t="str">
        <f t="shared" si="1018"/>
        <v>high</v>
      </c>
      <c r="H9306" s="2" t="str">
        <f t="shared" si="1019"/>
        <v>high impact</v>
      </c>
      <c r="I9306" s="2" t="str">
        <f t="shared" si="1020"/>
        <v>good</v>
      </c>
      <c r="J9306" s="2">
        <f t="shared" si="1021"/>
        <v>5.6278838504375504</v>
      </c>
      <c r="K9306" s="2">
        <f t="shared" si="1022"/>
        <v>5.6278838504375504</v>
      </c>
      <c r="L9306" s="2">
        <v>0.11</v>
      </c>
      <c r="M9306" s="2">
        <v>9</v>
      </c>
      <c r="N9306" s="3">
        <v>45236</v>
      </c>
      <c r="O9306" s="3">
        <v>45237</v>
      </c>
      <c r="P9306" s="2" t="s">
        <v>30</v>
      </c>
      <c r="Q9306" s="2" t="s">
        <v>26</v>
      </c>
      <c r="R9306" s="2">
        <v>351.96</v>
      </c>
      <c r="S9306" s="2" t="s">
        <v>38</v>
      </c>
    </row>
    <row r="9307" spans="1:19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 t="str">
        <f t="shared" si="1016"/>
        <v>high sales</v>
      </c>
      <c r="F9307" s="2" t="str">
        <f t="shared" si="1017"/>
        <v>high</v>
      </c>
      <c r="G9307" s="2" t="str">
        <f t="shared" si="1018"/>
        <v>low</v>
      </c>
      <c r="H9307" s="2" t="str">
        <f t="shared" si="1019"/>
        <v>high impact</v>
      </c>
      <c r="I9307" s="2" t="str">
        <f t="shared" si="1020"/>
        <v>good</v>
      </c>
      <c r="J9307" s="2">
        <f t="shared" si="1021"/>
        <v>18.641510181443625</v>
      </c>
      <c r="K9307" s="2">
        <f t="shared" si="1022"/>
        <v>18.641510181443625</v>
      </c>
      <c r="L9307" s="2">
        <v>0.24</v>
      </c>
      <c r="M9307" s="2">
        <v>5</v>
      </c>
      <c r="N9307" s="3">
        <v>45232</v>
      </c>
      <c r="O9307" s="3">
        <v>45233</v>
      </c>
      <c r="P9307" s="2" t="s">
        <v>20</v>
      </c>
      <c r="Q9307" s="2" t="s">
        <v>21</v>
      </c>
      <c r="R9307" s="2">
        <v>252.42</v>
      </c>
      <c r="S9307" s="2" t="s">
        <v>33</v>
      </c>
    </row>
    <row r="9308" spans="1:19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 t="str">
        <f t="shared" si="1016"/>
        <v>high sales</v>
      </c>
      <c r="F9308" s="2" t="str">
        <f t="shared" si="1017"/>
        <v>high</v>
      </c>
      <c r="G9308" s="2" t="str">
        <f t="shared" si="1018"/>
        <v>low</v>
      </c>
      <c r="H9308" s="2" t="str">
        <f t="shared" si="1019"/>
        <v>high impact</v>
      </c>
      <c r="I9308" s="2" t="str">
        <f t="shared" si="1020"/>
        <v>good</v>
      </c>
      <c r="J9308" s="2">
        <f t="shared" si="1021"/>
        <v>7.5974309709008638</v>
      </c>
      <c r="K9308" s="2">
        <f t="shared" si="1022"/>
        <v>7.5974309709008638</v>
      </c>
      <c r="L9308" s="2">
        <v>0</v>
      </c>
      <c r="M9308" s="2">
        <v>2</v>
      </c>
      <c r="N9308" s="3">
        <v>45428</v>
      </c>
      <c r="O9308" s="3">
        <v>45432</v>
      </c>
      <c r="P9308" s="2" t="s">
        <v>14</v>
      </c>
      <c r="Q9308" s="2" t="s">
        <v>26</v>
      </c>
      <c r="R9308" s="2">
        <v>645.38</v>
      </c>
      <c r="S9308" s="2" t="s">
        <v>27</v>
      </c>
    </row>
    <row r="9309" spans="1:19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 t="str">
        <f t="shared" si="1016"/>
        <v>high sales</v>
      </c>
      <c r="F9309" s="2" t="str">
        <f t="shared" si="1017"/>
        <v>high</v>
      </c>
      <c r="G9309" s="2" t="str">
        <f t="shared" si="1018"/>
        <v>low</v>
      </c>
      <c r="H9309" s="2" t="str">
        <f t="shared" si="1019"/>
        <v>high impact</v>
      </c>
      <c r="I9309" s="2" t="str">
        <f t="shared" si="1020"/>
        <v>good</v>
      </c>
      <c r="J9309" s="2">
        <f t="shared" si="1021"/>
        <v>5.4228542760111145</v>
      </c>
      <c r="K9309" s="2">
        <f t="shared" si="1022"/>
        <v>5.4228542760111145</v>
      </c>
      <c r="L9309" s="2">
        <v>0.48</v>
      </c>
      <c r="M9309" s="2">
        <v>9</v>
      </c>
      <c r="N9309" s="3">
        <v>45115</v>
      </c>
      <c r="O9309" s="3">
        <v>45118</v>
      </c>
      <c r="P9309" s="2" t="s">
        <v>14</v>
      </c>
      <c r="Q9309" s="2" t="s">
        <v>15</v>
      </c>
      <c r="R9309" s="2">
        <v>777.36</v>
      </c>
      <c r="S9309" s="2" t="s">
        <v>33</v>
      </c>
    </row>
    <row r="9310" spans="1:19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 t="str">
        <f t="shared" si="1016"/>
        <v>high sales</v>
      </c>
      <c r="F9310" s="2" t="str">
        <f t="shared" si="1017"/>
        <v>high</v>
      </c>
      <c r="G9310" s="2" t="str">
        <f t="shared" si="1018"/>
        <v>low</v>
      </c>
      <c r="H9310" s="2" t="str">
        <f t="shared" si="1019"/>
        <v>high impact</v>
      </c>
      <c r="I9310" s="2" t="str">
        <f t="shared" si="1020"/>
        <v>good</v>
      </c>
      <c r="J9310" s="2">
        <f t="shared" si="1021"/>
        <v>4.5431055832255574</v>
      </c>
      <c r="K9310" s="2">
        <f t="shared" si="1022"/>
        <v>4.5431055832255574</v>
      </c>
      <c r="L9310" s="2">
        <v>0.02</v>
      </c>
      <c r="M9310" s="2">
        <v>6</v>
      </c>
      <c r="N9310" s="3">
        <v>45315</v>
      </c>
      <c r="O9310" s="3">
        <v>45321</v>
      </c>
      <c r="P9310" s="2" t="s">
        <v>14</v>
      </c>
      <c r="Q9310" s="2" t="s">
        <v>15</v>
      </c>
      <c r="R9310" s="2">
        <v>1090.23</v>
      </c>
      <c r="S9310" s="2" t="s">
        <v>38</v>
      </c>
    </row>
    <row r="9311" spans="1:19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 t="str">
        <f t="shared" si="1016"/>
        <v>high sales</v>
      </c>
      <c r="F9311" s="2" t="str">
        <f t="shared" si="1017"/>
        <v>high</v>
      </c>
      <c r="G9311" s="2" t="str">
        <f t="shared" si="1018"/>
        <v>low</v>
      </c>
      <c r="H9311" s="2" t="str">
        <f t="shared" si="1019"/>
        <v>high impact</v>
      </c>
      <c r="I9311" s="2" t="str">
        <f t="shared" si="1020"/>
        <v>good</v>
      </c>
      <c r="J9311" s="2">
        <f t="shared" si="1021"/>
        <v>5.0496308301818837</v>
      </c>
      <c r="K9311" s="2">
        <f t="shared" si="1022"/>
        <v>5.0496308301818837</v>
      </c>
      <c r="L9311" s="2">
        <v>0.3</v>
      </c>
      <c r="M9311" s="2">
        <v>9</v>
      </c>
      <c r="N9311" s="3">
        <v>45041</v>
      </c>
      <c r="O9311" s="3">
        <v>45046</v>
      </c>
      <c r="P9311" s="2" t="s">
        <v>20</v>
      </c>
      <c r="Q9311" s="2" t="s">
        <v>21</v>
      </c>
      <c r="R9311" s="2">
        <v>277.64999999999998</v>
      </c>
      <c r="S9311" s="2" t="s">
        <v>47</v>
      </c>
    </row>
    <row r="9312" spans="1:19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 t="str">
        <f t="shared" si="1016"/>
        <v>high sales</v>
      </c>
      <c r="F9312" s="2" t="str">
        <f t="shared" si="1017"/>
        <v>high</v>
      </c>
      <c r="G9312" s="2" t="str">
        <f t="shared" si="1018"/>
        <v>low</v>
      </c>
      <c r="H9312" s="2" t="str">
        <f t="shared" si="1019"/>
        <v>high impact</v>
      </c>
      <c r="I9312" s="2" t="str">
        <f t="shared" si="1020"/>
        <v>good</v>
      </c>
      <c r="J9312" s="2">
        <f t="shared" si="1021"/>
        <v>4.7174017284638969</v>
      </c>
      <c r="K9312" s="2">
        <f t="shared" si="1022"/>
        <v>4.7174017284638969</v>
      </c>
      <c r="L9312" s="2">
        <v>0.18</v>
      </c>
      <c r="M9312" s="2">
        <v>4</v>
      </c>
      <c r="N9312" s="3">
        <v>45283</v>
      </c>
      <c r="O9312" s="3">
        <v>45286</v>
      </c>
      <c r="P9312" s="2" t="s">
        <v>20</v>
      </c>
      <c r="Q9312" s="2" t="s">
        <v>21</v>
      </c>
      <c r="R9312" s="2">
        <v>896.75</v>
      </c>
      <c r="S9312" s="2" t="s">
        <v>33</v>
      </c>
    </row>
    <row r="9313" spans="1:19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 t="str">
        <f t="shared" si="1016"/>
        <v>high sales</v>
      </c>
      <c r="F9313" s="2" t="str">
        <f t="shared" si="1017"/>
        <v>high</v>
      </c>
      <c r="G9313" s="2" t="str">
        <f t="shared" si="1018"/>
        <v>low</v>
      </c>
      <c r="H9313" s="2" t="str">
        <f t="shared" si="1019"/>
        <v>high impact</v>
      </c>
      <c r="I9313" s="2" t="str">
        <f t="shared" si="1020"/>
        <v>good</v>
      </c>
      <c r="J9313" s="2">
        <f t="shared" si="1021"/>
        <v>4.3355779789901163</v>
      </c>
      <c r="K9313" s="2">
        <f t="shared" si="1022"/>
        <v>4.3355779789901163</v>
      </c>
      <c r="L9313" s="2">
        <v>0.05</v>
      </c>
      <c r="M9313" s="2">
        <v>6</v>
      </c>
      <c r="N9313" s="3">
        <v>45080</v>
      </c>
      <c r="O9313" s="3">
        <v>45087</v>
      </c>
      <c r="P9313" s="2" t="s">
        <v>30</v>
      </c>
      <c r="Q9313" s="2" t="s">
        <v>26</v>
      </c>
      <c r="R9313" s="2">
        <v>482.63</v>
      </c>
      <c r="S9313" s="2" t="s">
        <v>33</v>
      </c>
    </row>
    <row r="9314" spans="1:19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 t="str">
        <f t="shared" si="1016"/>
        <v>high sales</v>
      </c>
      <c r="F9314" s="2" t="str">
        <f t="shared" si="1017"/>
        <v>high</v>
      </c>
      <c r="G9314" s="2" t="str">
        <f t="shared" si="1018"/>
        <v>high</v>
      </c>
      <c r="H9314" s="2" t="str">
        <f t="shared" si="1019"/>
        <v>high impact</v>
      </c>
      <c r="I9314" s="2" t="str">
        <f t="shared" si="1020"/>
        <v>good</v>
      </c>
      <c r="J9314" s="2">
        <f t="shared" si="1021"/>
        <v>5.7422604760667166</v>
      </c>
      <c r="K9314" s="2">
        <f t="shared" si="1022"/>
        <v>5.7422604760667166</v>
      </c>
      <c r="L9314" s="2">
        <v>0.01</v>
      </c>
      <c r="M9314" s="2">
        <v>7</v>
      </c>
      <c r="N9314" s="3">
        <v>45279</v>
      </c>
      <c r="O9314" s="3">
        <v>45280</v>
      </c>
      <c r="P9314" s="2" t="s">
        <v>20</v>
      </c>
      <c r="Q9314" s="2" t="s">
        <v>21</v>
      </c>
      <c r="R9314" s="2">
        <v>654.11</v>
      </c>
      <c r="S9314" s="2" t="s">
        <v>38</v>
      </c>
    </row>
    <row r="9315" spans="1:19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 t="str">
        <f t="shared" si="1016"/>
        <v>high sales</v>
      </c>
      <c r="F9315" s="2" t="str">
        <f t="shared" si="1017"/>
        <v>high</v>
      </c>
      <c r="G9315" s="2" t="str">
        <f t="shared" si="1018"/>
        <v>low</v>
      </c>
      <c r="H9315" s="2" t="str">
        <f t="shared" si="1019"/>
        <v>high impact</v>
      </c>
      <c r="I9315" s="2" t="str">
        <f t="shared" si="1020"/>
        <v>good</v>
      </c>
      <c r="J9315" s="2">
        <f t="shared" si="1021"/>
        <v>3.8908101528657859</v>
      </c>
      <c r="K9315" s="2">
        <f t="shared" si="1022"/>
        <v>3.8908101528657859</v>
      </c>
      <c r="L9315" s="2">
        <v>0.13</v>
      </c>
      <c r="M9315" s="2">
        <v>6</v>
      </c>
      <c r="N9315" s="3">
        <v>45599</v>
      </c>
      <c r="O9315" s="3">
        <v>45601</v>
      </c>
      <c r="P9315" s="2" t="s">
        <v>30</v>
      </c>
      <c r="Q9315" s="2" t="s">
        <v>21</v>
      </c>
      <c r="R9315" s="2">
        <v>279.33</v>
      </c>
      <c r="S9315" s="2" t="s">
        <v>27</v>
      </c>
    </row>
    <row r="9316" spans="1:19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 t="str">
        <f t="shared" si="1016"/>
        <v>high sales</v>
      </c>
      <c r="F9316" s="2" t="str">
        <f t="shared" si="1017"/>
        <v>high</v>
      </c>
      <c r="G9316" s="2" t="str">
        <f t="shared" si="1018"/>
        <v>high</v>
      </c>
      <c r="H9316" s="2" t="str">
        <f t="shared" si="1019"/>
        <v>high impact</v>
      </c>
      <c r="I9316" s="2" t="str">
        <f t="shared" si="1020"/>
        <v>good</v>
      </c>
      <c r="J9316" s="2">
        <f t="shared" si="1021"/>
        <v>4.6205732411917975</v>
      </c>
      <c r="K9316" s="2">
        <f t="shared" si="1022"/>
        <v>4.6205732411917975</v>
      </c>
      <c r="L9316" s="2">
        <v>0.05</v>
      </c>
      <c r="M9316" s="2">
        <v>4</v>
      </c>
      <c r="N9316" s="3">
        <v>45077</v>
      </c>
      <c r="O9316" s="3">
        <v>45079</v>
      </c>
      <c r="P9316" s="2" t="s">
        <v>14</v>
      </c>
      <c r="Q9316" s="2" t="s">
        <v>21</v>
      </c>
      <c r="R9316" s="2">
        <v>882.7</v>
      </c>
      <c r="S9316" s="2" t="s">
        <v>38</v>
      </c>
    </row>
    <row r="9317" spans="1:19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 t="str">
        <f t="shared" si="1016"/>
        <v>low sales</v>
      </c>
      <c r="F9317" s="2" t="str">
        <f t="shared" si="1017"/>
        <v>medium</v>
      </c>
      <c r="G9317" s="2" t="str">
        <f t="shared" si="1018"/>
        <v>high</v>
      </c>
      <c r="H9317" s="2" t="str">
        <f t="shared" si="1019"/>
        <v>high impact</v>
      </c>
      <c r="I9317" s="2" t="str">
        <f t="shared" si="1020"/>
        <v>good</v>
      </c>
      <c r="J9317" s="2">
        <f t="shared" si="1021"/>
        <v>4.0990577434162843</v>
      </c>
      <c r="K9317" s="2">
        <f t="shared" si="1022"/>
        <v>4.0990577434162843</v>
      </c>
      <c r="L9317" s="2">
        <v>0.47</v>
      </c>
      <c r="M9317" s="2">
        <v>8</v>
      </c>
      <c r="N9317" s="3">
        <v>45125</v>
      </c>
      <c r="O9317" s="3">
        <v>45128</v>
      </c>
      <c r="P9317" s="2" t="s">
        <v>20</v>
      </c>
      <c r="Q9317" s="2" t="s">
        <v>21</v>
      </c>
      <c r="R9317" s="2">
        <v>124.17</v>
      </c>
      <c r="S9317" s="2" t="s">
        <v>47</v>
      </c>
    </row>
    <row r="9318" spans="1:19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 t="str">
        <f t="shared" si="1016"/>
        <v>high sales</v>
      </c>
      <c r="F9318" s="2" t="str">
        <f t="shared" si="1017"/>
        <v>high</v>
      </c>
      <c r="G9318" s="2" t="str">
        <f t="shared" si="1018"/>
        <v>low</v>
      </c>
      <c r="H9318" s="2" t="str">
        <f t="shared" si="1019"/>
        <v>high impact</v>
      </c>
      <c r="I9318" s="2" t="str">
        <f t="shared" si="1020"/>
        <v>not good</v>
      </c>
      <c r="J9318" s="2">
        <f t="shared" si="1021"/>
        <v>4.6457362572908867</v>
      </c>
      <c r="K9318" s="2">
        <f t="shared" si="1022"/>
        <v>4.6457362572908867</v>
      </c>
      <c r="L9318" s="2">
        <v>0.12</v>
      </c>
      <c r="M9318" s="2">
        <v>6</v>
      </c>
      <c r="N9318" s="3">
        <v>45198</v>
      </c>
      <c r="O9318" s="3">
        <v>45199</v>
      </c>
      <c r="P9318" s="2" t="s">
        <v>30</v>
      </c>
      <c r="Q9318" s="2" t="s">
        <v>21</v>
      </c>
      <c r="R9318" s="2">
        <v>306.89</v>
      </c>
      <c r="S9318" s="2" t="s">
        <v>22</v>
      </c>
    </row>
    <row r="9319" spans="1:19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 t="str">
        <f t="shared" si="1016"/>
        <v>high sales</v>
      </c>
      <c r="F9319" s="2" t="str">
        <f t="shared" si="1017"/>
        <v>high</v>
      </c>
      <c r="G9319" s="2" t="str">
        <f t="shared" si="1018"/>
        <v>low</v>
      </c>
      <c r="H9319" s="2" t="str">
        <f t="shared" si="1019"/>
        <v>high impact</v>
      </c>
      <c r="I9319" s="2" t="str">
        <f t="shared" si="1020"/>
        <v>not good</v>
      </c>
      <c r="J9319" s="2">
        <f t="shared" si="1021"/>
        <v>12.985905301242722</v>
      </c>
      <c r="K9319" s="2">
        <f t="shared" si="1022"/>
        <v>12.985905301242722</v>
      </c>
      <c r="L9319" s="2">
        <v>0.05</v>
      </c>
      <c r="M9319" s="2">
        <v>2</v>
      </c>
      <c r="N9319" s="3">
        <v>45383</v>
      </c>
      <c r="O9319" s="3">
        <v>45384</v>
      </c>
      <c r="P9319" s="2" t="s">
        <v>14</v>
      </c>
      <c r="Q9319" s="2" t="s">
        <v>21</v>
      </c>
      <c r="R9319" s="2">
        <v>317.85000000000002</v>
      </c>
      <c r="S9319" s="2" t="s">
        <v>27</v>
      </c>
    </row>
    <row r="9320" spans="1:19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 t="str">
        <f t="shared" si="1016"/>
        <v>high sales</v>
      </c>
      <c r="F9320" s="2" t="str">
        <f t="shared" si="1017"/>
        <v>high</v>
      </c>
      <c r="G9320" s="2" t="str">
        <f t="shared" si="1018"/>
        <v>high</v>
      </c>
      <c r="H9320" s="2" t="str">
        <f t="shared" si="1019"/>
        <v>high impact</v>
      </c>
      <c r="I9320" s="2" t="str">
        <f t="shared" si="1020"/>
        <v>good</v>
      </c>
      <c r="J9320" s="2">
        <f t="shared" si="1021"/>
        <v>11.266452985052272</v>
      </c>
      <c r="K9320" s="2">
        <f t="shared" si="1022"/>
        <v>11.266452985052272</v>
      </c>
      <c r="L9320" s="2">
        <v>0.38</v>
      </c>
      <c r="M9320" s="2">
        <v>6</v>
      </c>
      <c r="N9320" s="3">
        <v>45466</v>
      </c>
      <c r="O9320" s="3">
        <v>45468</v>
      </c>
      <c r="P9320" s="2" t="s">
        <v>30</v>
      </c>
      <c r="Q9320" s="2" t="s">
        <v>15</v>
      </c>
      <c r="R9320" s="2">
        <v>333.83</v>
      </c>
      <c r="S9320" s="2" t="s">
        <v>47</v>
      </c>
    </row>
    <row r="9321" spans="1:19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 t="str">
        <f t="shared" si="1016"/>
        <v>high sales</v>
      </c>
      <c r="F9321" s="2" t="str">
        <f t="shared" si="1017"/>
        <v>high</v>
      </c>
      <c r="G9321" s="2" t="str">
        <f t="shared" si="1018"/>
        <v>low</v>
      </c>
      <c r="H9321" s="2" t="str">
        <f t="shared" si="1019"/>
        <v>high impact</v>
      </c>
      <c r="I9321" s="2" t="str">
        <f t="shared" si="1020"/>
        <v>good</v>
      </c>
      <c r="J9321" s="2">
        <f t="shared" si="1021"/>
        <v>10.816308395396074</v>
      </c>
      <c r="K9321" s="2">
        <f t="shared" si="1022"/>
        <v>10.816308395396074</v>
      </c>
      <c r="L9321" s="2">
        <v>0.21</v>
      </c>
      <c r="M9321" s="2">
        <v>1</v>
      </c>
      <c r="N9321" s="3">
        <v>45333</v>
      </c>
      <c r="O9321" s="3">
        <v>45335</v>
      </c>
      <c r="P9321" s="2" t="s">
        <v>20</v>
      </c>
      <c r="Q9321" s="2" t="s">
        <v>26</v>
      </c>
      <c r="R9321" s="2">
        <v>236.32</v>
      </c>
      <c r="S9321" s="2" t="s">
        <v>38</v>
      </c>
    </row>
    <row r="9322" spans="1:19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 t="str">
        <f t="shared" si="1016"/>
        <v>high sales</v>
      </c>
      <c r="F9322" s="2" t="str">
        <f t="shared" si="1017"/>
        <v>high</v>
      </c>
      <c r="G9322" s="2" t="str">
        <f t="shared" si="1018"/>
        <v>low</v>
      </c>
      <c r="H9322" s="2" t="str">
        <f t="shared" si="1019"/>
        <v>high impact</v>
      </c>
      <c r="I9322" s="2" t="str">
        <f t="shared" si="1020"/>
        <v>good</v>
      </c>
      <c r="J9322" s="2">
        <f t="shared" si="1021"/>
        <v>16.0766755017039</v>
      </c>
      <c r="K9322" s="2">
        <f t="shared" si="1022"/>
        <v>16.0766755017039</v>
      </c>
      <c r="L9322" s="2">
        <v>0.42</v>
      </c>
      <c r="M9322" s="2">
        <v>9</v>
      </c>
      <c r="N9322" s="3">
        <v>45578</v>
      </c>
      <c r="O9322" s="3">
        <v>45584</v>
      </c>
      <c r="P9322" s="2" t="s">
        <v>14</v>
      </c>
      <c r="Q9322" s="2" t="s">
        <v>15</v>
      </c>
      <c r="R9322" s="2">
        <v>211.28</v>
      </c>
      <c r="S9322" s="2" t="s">
        <v>27</v>
      </c>
    </row>
    <row r="9323" spans="1:19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 t="str">
        <f t="shared" si="1016"/>
        <v>high sales</v>
      </c>
      <c r="F9323" s="2" t="str">
        <f t="shared" si="1017"/>
        <v>high</v>
      </c>
      <c r="G9323" s="2" t="str">
        <f t="shared" si="1018"/>
        <v>low</v>
      </c>
      <c r="H9323" s="2" t="str">
        <f t="shared" si="1019"/>
        <v>high impact</v>
      </c>
      <c r="I9323" s="2" t="str">
        <f t="shared" si="1020"/>
        <v>good</v>
      </c>
      <c r="J9323" s="2">
        <f t="shared" si="1021"/>
        <v>9.5524323301154652</v>
      </c>
      <c r="K9323" s="2">
        <f t="shared" si="1022"/>
        <v>9.5524323301154652</v>
      </c>
      <c r="L9323" s="2">
        <v>0.42</v>
      </c>
      <c r="M9323" s="2">
        <v>7</v>
      </c>
      <c r="N9323" s="3">
        <v>45480</v>
      </c>
      <c r="O9323" s="3">
        <v>45485</v>
      </c>
      <c r="P9323" s="2" t="s">
        <v>14</v>
      </c>
      <c r="Q9323" s="2" t="s">
        <v>21</v>
      </c>
      <c r="R9323" s="2">
        <v>105.66</v>
      </c>
      <c r="S9323" s="2" t="s">
        <v>22</v>
      </c>
    </row>
    <row r="9324" spans="1:19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 t="str">
        <f t="shared" si="1016"/>
        <v>high sales</v>
      </c>
      <c r="F9324" s="2" t="str">
        <f t="shared" si="1017"/>
        <v>high</v>
      </c>
      <c r="G9324" s="2" t="str">
        <f t="shared" si="1018"/>
        <v>high</v>
      </c>
      <c r="H9324" s="2" t="str">
        <f t="shared" si="1019"/>
        <v>high impact</v>
      </c>
      <c r="I9324" s="2" t="str">
        <f t="shared" si="1020"/>
        <v>good</v>
      </c>
      <c r="J9324" s="2">
        <f t="shared" si="1021"/>
        <v>5.2628917467848666</v>
      </c>
      <c r="K9324" s="2">
        <f t="shared" si="1022"/>
        <v>5.2628917467848666</v>
      </c>
      <c r="L9324" s="2">
        <v>0.5</v>
      </c>
      <c r="M9324" s="2">
        <v>8</v>
      </c>
      <c r="N9324" s="3">
        <v>44935</v>
      </c>
      <c r="O9324" s="3">
        <v>44940</v>
      </c>
      <c r="P9324" s="2" t="s">
        <v>14</v>
      </c>
      <c r="Q9324" s="2" t="s">
        <v>21</v>
      </c>
      <c r="R9324" s="2">
        <v>640.72</v>
      </c>
      <c r="S9324" s="2" t="s">
        <v>38</v>
      </c>
    </row>
    <row r="9325" spans="1:19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 t="str">
        <f t="shared" si="1016"/>
        <v>low sales</v>
      </c>
      <c r="F9325" s="2" t="str">
        <f t="shared" si="1017"/>
        <v>low</v>
      </c>
      <c r="G9325" s="2" t="str">
        <f t="shared" si="1018"/>
        <v>high</v>
      </c>
      <c r="H9325" s="2" t="str">
        <f t="shared" si="1019"/>
        <v>low Impact</v>
      </c>
      <c r="I9325" s="2" t="str">
        <f t="shared" si="1020"/>
        <v>good</v>
      </c>
      <c r="J9325" s="2">
        <f t="shared" si="1021"/>
        <v>15.384955752212392</v>
      </c>
      <c r="K9325" s="2">
        <f t="shared" si="1022"/>
        <v>15.384955752212392</v>
      </c>
      <c r="L9325" s="2">
        <v>0.4</v>
      </c>
      <c r="M9325" s="2">
        <v>4</v>
      </c>
      <c r="N9325" s="3">
        <v>44984</v>
      </c>
      <c r="O9325" s="3">
        <v>44991</v>
      </c>
      <c r="P9325" s="2" t="s">
        <v>20</v>
      </c>
      <c r="Q9325" s="2" t="s">
        <v>21</v>
      </c>
      <c r="R9325" s="2">
        <v>9.0399999999999991</v>
      </c>
      <c r="S9325" s="2" t="s">
        <v>22</v>
      </c>
    </row>
    <row r="9326" spans="1:19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 t="str">
        <f t="shared" si="1016"/>
        <v>high sales</v>
      </c>
      <c r="F9326" s="2" t="str">
        <f t="shared" si="1017"/>
        <v>high</v>
      </c>
      <c r="G9326" s="2" t="str">
        <f t="shared" si="1018"/>
        <v>low</v>
      </c>
      <c r="H9326" s="2" t="str">
        <f t="shared" si="1019"/>
        <v>high impact</v>
      </c>
      <c r="I9326" s="2" t="str">
        <f t="shared" si="1020"/>
        <v>good</v>
      </c>
      <c r="J9326" s="2">
        <f t="shared" si="1021"/>
        <v>8.2723730791290073</v>
      </c>
      <c r="K9326" s="2">
        <f t="shared" si="1022"/>
        <v>8.2723730791290073</v>
      </c>
      <c r="L9326" s="2">
        <v>0.11</v>
      </c>
      <c r="M9326" s="2">
        <v>8</v>
      </c>
      <c r="N9326" s="3">
        <v>45291</v>
      </c>
      <c r="O9326" s="3">
        <v>45293</v>
      </c>
      <c r="P9326" s="2" t="s">
        <v>20</v>
      </c>
      <c r="Q9326" s="2" t="s">
        <v>21</v>
      </c>
      <c r="R9326" s="2">
        <v>505.63</v>
      </c>
      <c r="S9326" s="2" t="s">
        <v>33</v>
      </c>
    </row>
    <row r="9327" spans="1:19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 t="str">
        <f t="shared" si="1016"/>
        <v>high sales</v>
      </c>
      <c r="F9327" s="2" t="str">
        <f t="shared" si="1017"/>
        <v>high</v>
      </c>
      <c r="G9327" s="2" t="str">
        <f t="shared" si="1018"/>
        <v>low</v>
      </c>
      <c r="H9327" s="2" t="str">
        <f t="shared" si="1019"/>
        <v>high impact</v>
      </c>
      <c r="I9327" s="2" t="str">
        <f t="shared" si="1020"/>
        <v>good</v>
      </c>
      <c r="J9327" s="2">
        <f t="shared" si="1021"/>
        <v>4.8594896243324648</v>
      </c>
      <c r="K9327" s="2">
        <f t="shared" si="1022"/>
        <v>4.8594896243324648</v>
      </c>
      <c r="L9327" s="2">
        <v>0.28999999999999998</v>
      </c>
      <c r="M9327" s="2">
        <v>1</v>
      </c>
      <c r="N9327" s="3">
        <v>45258</v>
      </c>
      <c r="O9327" s="3">
        <v>45265</v>
      </c>
      <c r="P9327" s="2" t="s">
        <v>20</v>
      </c>
      <c r="Q9327" s="2" t="s">
        <v>26</v>
      </c>
      <c r="R9327" s="2">
        <v>541.16999999999996</v>
      </c>
      <c r="S9327" s="2" t="s">
        <v>22</v>
      </c>
    </row>
    <row r="9328" spans="1:19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 t="str">
        <f t="shared" si="1016"/>
        <v>high sales</v>
      </c>
      <c r="F9328" s="2" t="str">
        <f t="shared" si="1017"/>
        <v>high</v>
      </c>
      <c r="G9328" s="2" t="str">
        <f t="shared" si="1018"/>
        <v>low</v>
      </c>
      <c r="H9328" s="2" t="str">
        <f t="shared" si="1019"/>
        <v>high impact</v>
      </c>
      <c r="I9328" s="2" t="str">
        <f t="shared" si="1020"/>
        <v>good</v>
      </c>
      <c r="J9328" s="2">
        <f t="shared" si="1021"/>
        <v>10.002328584432355</v>
      </c>
      <c r="K9328" s="2">
        <f t="shared" si="1022"/>
        <v>10.002328584432355</v>
      </c>
      <c r="L9328" s="2">
        <v>0.26</v>
      </c>
      <c r="M9328" s="2">
        <v>4</v>
      </c>
      <c r="N9328" s="3">
        <v>45127</v>
      </c>
      <c r="O9328" s="3">
        <v>45130</v>
      </c>
      <c r="P9328" s="2" t="s">
        <v>14</v>
      </c>
      <c r="Q9328" s="2" t="s">
        <v>26</v>
      </c>
      <c r="R9328" s="2">
        <v>472.39</v>
      </c>
      <c r="S9328" s="2" t="s">
        <v>33</v>
      </c>
    </row>
    <row r="9329" spans="1:19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 t="str">
        <f t="shared" si="1016"/>
        <v>high sales</v>
      </c>
      <c r="F9329" s="2" t="str">
        <f t="shared" si="1017"/>
        <v>high</v>
      </c>
      <c r="G9329" s="2" t="str">
        <f t="shared" si="1018"/>
        <v>high</v>
      </c>
      <c r="H9329" s="2" t="str">
        <f t="shared" si="1019"/>
        <v>high impact</v>
      </c>
      <c r="I9329" s="2" t="str">
        <f t="shared" si="1020"/>
        <v>good</v>
      </c>
      <c r="J9329" s="2">
        <f t="shared" si="1021"/>
        <v>10.060950498311506</v>
      </c>
      <c r="K9329" s="2">
        <f t="shared" si="1022"/>
        <v>10.060950498311506</v>
      </c>
      <c r="L9329" s="2">
        <v>0.25</v>
      </c>
      <c r="M9329" s="2">
        <v>6</v>
      </c>
      <c r="N9329" s="3">
        <v>45585</v>
      </c>
      <c r="O9329" s="3">
        <v>45591</v>
      </c>
      <c r="P9329" s="2" t="s">
        <v>20</v>
      </c>
      <c r="Q9329" s="2" t="s">
        <v>21</v>
      </c>
      <c r="R9329" s="2">
        <v>242.82</v>
      </c>
      <c r="S9329" s="2" t="s">
        <v>27</v>
      </c>
    </row>
    <row r="9330" spans="1:19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 t="str">
        <f t="shared" si="1016"/>
        <v>high sales</v>
      </c>
      <c r="F9330" s="2" t="str">
        <f t="shared" si="1017"/>
        <v>high</v>
      </c>
      <c r="G9330" s="2" t="str">
        <f t="shared" si="1018"/>
        <v>high</v>
      </c>
      <c r="H9330" s="2" t="str">
        <f t="shared" si="1019"/>
        <v>high impact</v>
      </c>
      <c r="I9330" s="2" t="str">
        <f t="shared" si="1020"/>
        <v>not good</v>
      </c>
      <c r="J9330" s="2">
        <f t="shared" si="1021"/>
        <v>3.8946473639932702</v>
      </c>
      <c r="K9330" s="2">
        <f t="shared" si="1022"/>
        <v>3.8946473639932702</v>
      </c>
      <c r="L9330" s="2">
        <v>0.15</v>
      </c>
      <c r="M9330" s="2">
        <v>7</v>
      </c>
      <c r="N9330" s="3">
        <v>45602</v>
      </c>
      <c r="O9330" s="3">
        <v>45606</v>
      </c>
      <c r="P9330" s="2" t="s">
        <v>30</v>
      </c>
      <c r="Q9330" s="2" t="s">
        <v>26</v>
      </c>
      <c r="R9330" s="2">
        <v>570.55999999999995</v>
      </c>
      <c r="S9330" s="2" t="s">
        <v>22</v>
      </c>
    </row>
    <row r="9331" spans="1:19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 t="str">
        <f t="shared" si="1016"/>
        <v>high sales</v>
      </c>
      <c r="F9331" s="2" t="str">
        <f t="shared" si="1017"/>
        <v>high</v>
      </c>
      <c r="G9331" s="2" t="str">
        <f t="shared" si="1018"/>
        <v>high</v>
      </c>
      <c r="H9331" s="2" t="str">
        <f t="shared" si="1019"/>
        <v>high impact</v>
      </c>
      <c r="I9331" s="2" t="str">
        <f t="shared" si="1020"/>
        <v>not good</v>
      </c>
      <c r="J9331" s="2">
        <f t="shared" si="1021"/>
        <v>5.3387216303844376</v>
      </c>
      <c r="K9331" s="2">
        <f t="shared" si="1022"/>
        <v>5.3387216303844376</v>
      </c>
      <c r="L9331" s="2">
        <v>0.11</v>
      </c>
      <c r="M9331" s="2">
        <v>3</v>
      </c>
      <c r="N9331" s="3">
        <v>45407</v>
      </c>
      <c r="O9331" s="3">
        <v>45408</v>
      </c>
      <c r="P9331" s="2" t="s">
        <v>30</v>
      </c>
      <c r="Q9331" s="2" t="s">
        <v>15</v>
      </c>
      <c r="R9331" s="2">
        <v>431.8</v>
      </c>
      <c r="S9331" s="2" t="s">
        <v>27</v>
      </c>
    </row>
    <row r="9332" spans="1:19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 t="str">
        <f t="shared" si="1016"/>
        <v>high sales</v>
      </c>
      <c r="F9332" s="2" t="str">
        <f t="shared" si="1017"/>
        <v>high</v>
      </c>
      <c r="G9332" s="2" t="str">
        <f t="shared" si="1018"/>
        <v>low</v>
      </c>
      <c r="H9332" s="2" t="str">
        <f t="shared" si="1019"/>
        <v>high impact</v>
      </c>
      <c r="I9332" s="2" t="str">
        <f t="shared" si="1020"/>
        <v>not good</v>
      </c>
      <c r="J9332" s="2">
        <f t="shared" si="1021"/>
        <v>7.7883843452082289</v>
      </c>
      <c r="K9332" s="2">
        <f t="shared" si="1022"/>
        <v>7.7883843452082289</v>
      </c>
      <c r="L9332" s="2">
        <v>0.36</v>
      </c>
      <c r="M9332" s="2">
        <v>2</v>
      </c>
      <c r="N9332" s="3">
        <v>45259</v>
      </c>
      <c r="O9332" s="3">
        <v>45260</v>
      </c>
      <c r="P9332" s="2" t="s">
        <v>14</v>
      </c>
      <c r="Q9332" s="2" t="s">
        <v>26</v>
      </c>
      <c r="R9332" s="2">
        <v>239.16</v>
      </c>
      <c r="S9332" s="2" t="s">
        <v>47</v>
      </c>
    </row>
    <row r="9333" spans="1:19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 t="str">
        <f t="shared" si="1016"/>
        <v>low sales</v>
      </c>
      <c r="F9333" s="2" t="str">
        <f t="shared" si="1017"/>
        <v>medium</v>
      </c>
      <c r="G9333" s="2" t="str">
        <f t="shared" si="1018"/>
        <v>low</v>
      </c>
      <c r="H9333" s="2" t="str">
        <f t="shared" si="1019"/>
        <v>high impact</v>
      </c>
      <c r="I9333" s="2" t="str">
        <f t="shared" si="1020"/>
        <v>good</v>
      </c>
      <c r="J9333" s="2">
        <f t="shared" si="1021"/>
        <v>5.3418215721694535</v>
      </c>
      <c r="K9333" s="2">
        <f t="shared" si="1022"/>
        <v>5.3418215721694535</v>
      </c>
      <c r="L9333" s="2">
        <v>0.05</v>
      </c>
      <c r="M9333" s="2">
        <v>9</v>
      </c>
      <c r="N9333" s="3">
        <v>45504</v>
      </c>
      <c r="O9333" s="3">
        <v>45505</v>
      </c>
      <c r="P9333" s="2" t="s">
        <v>30</v>
      </c>
      <c r="Q9333" s="2" t="s">
        <v>21</v>
      </c>
      <c r="R9333" s="2">
        <v>171.61</v>
      </c>
      <c r="S9333" s="2" t="s">
        <v>38</v>
      </c>
    </row>
    <row r="9334" spans="1:19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 t="str">
        <f t="shared" si="1016"/>
        <v>high sales</v>
      </c>
      <c r="F9334" s="2" t="str">
        <f t="shared" si="1017"/>
        <v>high</v>
      </c>
      <c r="G9334" s="2" t="str">
        <f t="shared" si="1018"/>
        <v>high</v>
      </c>
      <c r="H9334" s="2" t="str">
        <f t="shared" si="1019"/>
        <v>high impact</v>
      </c>
      <c r="I9334" s="2" t="str">
        <f t="shared" si="1020"/>
        <v>good</v>
      </c>
      <c r="J9334" s="2">
        <f t="shared" si="1021"/>
        <v>6.368267984690033</v>
      </c>
      <c r="K9334" s="2">
        <f t="shared" si="1022"/>
        <v>6.368267984690033</v>
      </c>
      <c r="L9334" s="2">
        <v>0.02</v>
      </c>
      <c r="M9334" s="2">
        <v>1</v>
      </c>
      <c r="N9334" s="3">
        <v>45495</v>
      </c>
      <c r="O9334" s="3">
        <v>45500</v>
      </c>
      <c r="P9334" s="2" t="s">
        <v>30</v>
      </c>
      <c r="Q9334" s="2" t="s">
        <v>21</v>
      </c>
      <c r="R9334" s="2">
        <v>663.62</v>
      </c>
      <c r="S9334" s="2" t="s">
        <v>22</v>
      </c>
    </row>
    <row r="9335" spans="1:19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 t="str">
        <f t="shared" si="1016"/>
        <v>high sales</v>
      </c>
      <c r="F9335" s="2" t="str">
        <f t="shared" si="1017"/>
        <v>high</v>
      </c>
      <c r="G9335" s="2" t="str">
        <f t="shared" si="1018"/>
        <v>high</v>
      </c>
      <c r="H9335" s="2" t="str">
        <f t="shared" si="1019"/>
        <v>high impact</v>
      </c>
      <c r="I9335" s="2" t="str">
        <f t="shared" si="1020"/>
        <v>not good</v>
      </c>
      <c r="J9335" s="2">
        <f t="shared" si="1021"/>
        <v>3.4755166022898512</v>
      </c>
      <c r="K9335" s="2">
        <f t="shared" si="1022"/>
        <v>3.4755166022898512</v>
      </c>
      <c r="L9335" s="2">
        <v>0.19</v>
      </c>
      <c r="M9335" s="2">
        <v>1</v>
      </c>
      <c r="N9335" s="3">
        <v>45546</v>
      </c>
      <c r="O9335" s="3">
        <v>45548</v>
      </c>
      <c r="P9335" s="2" t="s">
        <v>20</v>
      </c>
      <c r="Q9335" s="2" t="s">
        <v>21</v>
      </c>
      <c r="R9335" s="2">
        <v>577.33000000000004</v>
      </c>
      <c r="S9335" s="2" t="s">
        <v>47</v>
      </c>
    </row>
    <row r="9336" spans="1:19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 t="str">
        <f t="shared" si="1016"/>
        <v>high sales</v>
      </c>
      <c r="F9336" s="2" t="str">
        <f t="shared" si="1017"/>
        <v>high</v>
      </c>
      <c r="G9336" s="2" t="str">
        <f t="shared" si="1018"/>
        <v>high</v>
      </c>
      <c r="H9336" s="2" t="str">
        <f t="shared" si="1019"/>
        <v>high impact</v>
      </c>
      <c r="I9336" s="2" t="str">
        <f t="shared" si="1020"/>
        <v>good</v>
      </c>
      <c r="J9336" s="2">
        <f t="shared" si="1021"/>
        <v>9.9656908101706208</v>
      </c>
      <c r="K9336" s="2">
        <f t="shared" si="1022"/>
        <v>9.9656908101706208</v>
      </c>
      <c r="L9336" s="2">
        <v>0.37</v>
      </c>
      <c r="M9336" s="2">
        <v>2</v>
      </c>
      <c r="N9336" s="3">
        <v>45207</v>
      </c>
      <c r="O9336" s="3">
        <v>45213</v>
      </c>
      <c r="P9336" s="2" t="s">
        <v>14</v>
      </c>
      <c r="Q9336" s="2" t="s">
        <v>15</v>
      </c>
      <c r="R9336" s="2">
        <v>270.19</v>
      </c>
      <c r="S9336" s="2" t="s">
        <v>22</v>
      </c>
    </row>
    <row r="9337" spans="1:19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 t="str">
        <f t="shared" si="1016"/>
        <v>low sales</v>
      </c>
      <c r="F9337" s="2" t="str">
        <f t="shared" si="1017"/>
        <v>low</v>
      </c>
      <c r="G9337" s="2" t="str">
        <f t="shared" si="1018"/>
        <v>low</v>
      </c>
      <c r="H9337" s="2" t="str">
        <f t="shared" si="1019"/>
        <v>low Impact</v>
      </c>
      <c r="I9337" s="2" t="str">
        <f t="shared" si="1020"/>
        <v>good</v>
      </c>
      <c r="J9337" s="2">
        <f t="shared" si="1021"/>
        <v>4.628457571495546</v>
      </c>
      <c r="K9337" s="2">
        <f t="shared" si="1022"/>
        <v>4.628457571495546</v>
      </c>
      <c r="L9337" s="2">
        <v>0.43</v>
      </c>
      <c r="M9337" s="2">
        <v>5</v>
      </c>
      <c r="N9337" s="3">
        <v>45067</v>
      </c>
      <c r="O9337" s="3">
        <v>45073</v>
      </c>
      <c r="P9337" s="2" t="s">
        <v>20</v>
      </c>
      <c r="Q9337" s="2" t="s">
        <v>21</v>
      </c>
      <c r="R9337" s="2">
        <v>42.66</v>
      </c>
      <c r="S9337" s="2" t="s">
        <v>38</v>
      </c>
    </row>
    <row r="9338" spans="1:19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 t="str">
        <f t="shared" si="1016"/>
        <v>low sales</v>
      </c>
      <c r="F9338" s="2" t="str">
        <f t="shared" si="1017"/>
        <v>low</v>
      </c>
      <c r="G9338" s="2" t="str">
        <f t="shared" si="1018"/>
        <v>high</v>
      </c>
      <c r="H9338" s="2" t="str">
        <f t="shared" si="1019"/>
        <v>low Impact</v>
      </c>
      <c r="I9338" s="2" t="str">
        <f t="shared" si="1020"/>
        <v>good</v>
      </c>
      <c r="J9338" s="2">
        <f t="shared" si="1021"/>
        <v>3.5937443171485723</v>
      </c>
      <c r="K9338" s="2">
        <f t="shared" si="1022"/>
        <v>3.5937443171485723</v>
      </c>
      <c r="L9338" s="2">
        <v>0.27</v>
      </c>
      <c r="M9338" s="2">
        <v>1</v>
      </c>
      <c r="N9338" s="3">
        <v>45113</v>
      </c>
      <c r="O9338" s="3">
        <v>45118</v>
      </c>
      <c r="P9338" s="2" t="s">
        <v>30</v>
      </c>
      <c r="Q9338" s="2" t="s">
        <v>21</v>
      </c>
      <c r="R9338" s="2">
        <v>109.98</v>
      </c>
      <c r="S9338" s="2" t="s">
        <v>16</v>
      </c>
    </row>
    <row r="9339" spans="1:19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 t="str">
        <f t="shared" si="1016"/>
        <v>high sales</v>
      </c>
      <c r="F9339" s="2" t="str">
        <f t="shared" si="1017"/>
        <v>high</v>
      </c>
      <c r="G9339" s="2" t="str">
        <f t="shared" si="1018"/>
        <v>low</v>
      </c>
      <c r="H9339" s="2" t="str">
        <f t="shared" si="1019"/>
        <v>high impact</v>
      </c>
      <c r="I9339" s="2" t="str">
        <f t="shared" si="1020"/>
        <v>good</v>
      </c>
      <c r="J9339" s="2">
        <f t="shared" si="1021"/>
        <v>4.3402558659858865</v>
      </c>
      <c r="K9339" s="2">
        <f t="shared" si="1022"/>
        <v>4.3402558659858865</v>
      </c>
      <c r="L9339" s="2">
        <v>0.42</v>
      </c>
      <c r="M9339" s="2">
        <v>6</v>
      </c>
      <c r="N9339" s="3">
        <v>45407</v>
      </c>
      <c r="O9339" s="3">
        <v>45409</v>
      </c>
      <c r="P9339" s="2" t="s">
        <v>30</v>
      </c>
      <c r="Q9339" s="2" t="s">
        <v>15</v>
      </c>
      <c r="R9339" s="2">
        <v>697.24</v>
      </c>
      <c r="S9339" s="2" t="s">
        <v>47</v>
      </c>
    </row>
    <row r="9340" spans="1:19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 t="str">
        <f t="shared" si="1016"/>
        <v>high sales</v>
      </c>
      <c r="F9340" s="2" t="str">
        <f t="shared" si="1017"/>
        <v>high</v>
      </c>
      <c r="G9340" s="2" t="str">
        <f t="shared" si="1018"/>
        <v>high</v>
      </c>
      <c r="H9340" s="2" t="str">
        <f t="shared" si="1019"/>
        <v>high impact</v>
      </c>
      <c r="I9340" s="2" t="str">
        <f t="shared" si="1020"/>
        <v>not good</v>
      </c>
      <c r="J9340" s="2">
        <f t="shared" si="1021"/>
        <v>6.8106913866357672</v>
      </c>
      <c r="K9340" s="2">
        <f t="shared" si="1022"/>
        <v>6.8106913866357672</v>
      </c>
      <c r="L9340" s="2">
        <v>0.01</v>
      </c>
      <c r="M9340" s="2">
        <v>8</v>
      </c>
      <c r="N9340" s="3">
        <v>45593</v>
      </c>
      <c r="O9340" s="3">
        <v>45600</v>
      </c>
      <c r="P9340" s="2" t="s">
        <v>30</v>
      </c>
      <c r="Q9340" s="2" t="s">
        <v>15</v>
      </c>
      <c r="R9340" s="2">
        <v>647.25</v>
      </c>
      <c r="S9340" s="2" t="s">
        <v>27</v>
      </c>
    </row>
    <row r="9341" spans="1:19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 t="str">
        <f t="shared" si="1016"/>
        <v>high sales</v>
      </c>
      <c r="F9341" s="2" t="str">
        <f t="shared" si="1017"/>
        <v>high</v>
      </c>
      <c r="G9341" s="2" t="str">
        <f t="shared" si="1018"/>
        <v>low</v>
      </c>
      <c r="H9341" s="2" t="str">
        <f t="shared" si="1019"/>
        <v>high impact</v>
      </c>
      <c r="I9341" s="2" t="str">
        <f t="shared" si="1020"/>
        <v>good</v>
      </c>
      <c r="J9341" s="2">
        <f t="shared" si="1021"/>
        <v>4.226639358023033</v>
      </c>
      <c r="K9341" s="2">
        <f t="shared" si="1022"/>
        <v>4.226639358023033</v>
      </c>
      <c r="L9341" s="2">
        <v>0.23</v>
      </c>
      <c r="M9341" s="2">
        <v>2</v>
      </c>
      <c r="N9341" s="3">
        <v>45009</v>
      </c>
      <c r="O9341" s="3">
        <v>45012</v>
      </c>
      <c r="P9341" s="2" t="s">
        <v>14</v>
      </c>
      <c r="Q9341" s="2" t="s">
        <v>15</v>
      </c>
      <c r="R9341" s="2">
        <v>595.66</v>
      </c>
      <c r="S9341" s="2" t="s">
        <v>22</v>
      </c>
    </row>
    <row r="9342" spans="1:19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 t="str">
        <f t="shared" si="1016"/>
        <v>low sales</v>
      </c>
      <c r="F9342" s="2" t="str">
        <f t="shared" si="1017"/>
        <v>medium</v>
      </c>
      <c r="G9342" s="2" t="str">
        <f t="shared" si="1018"/>
        <v>low</v>
      </c>
      <c r="H9342" s="2" t="str">
        <f t="shared" si="1019"/>
        <v>high impact</v>
      </c>
      <c r="I9342" s="2" t="str">
        <f t="shared" si="1020"/>
        <v>good</v>
      </c>
      <c r="J9342" s="2">
        <f t="shared" si="1021"/>
        <v>9.2521898553676909</v>
      </c>
      <c r="K9342" s="2">
        <f t="shared" si="1022"/>
        <v>9.2521898553676909</v>
      </c>
      <c r="L9342" s="2">
        <v>7.0000000000000007E-2</v>
      </c>
      <c r="M9342" s="2">
        <v>5</v>
      </c>
      <c r="N9342" s="3">
        <v>45268</v>
      </c>
      <c r="O9342" s="3">
        <v>45273</v>
      </c>
      <c r="P9342" s="2" t="s">
        <v>30</v>
      </c>
      <c r="Q9342" s="2" t="s">
        <v>15</v>
      </c>
      <c r="R9342" s="2">
        <v>98.18</v>
      </c>
      <c r="S9342" s="2" t="s">
        <v>33</v>
      </c>
    </row>
    <row r="9343" spans="1:19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 t="str">
        <f t="shared" si="1016"/>
        <v>low sales</v>
      </c>
      <c r="F9343" s="2" t="str">
        <f t="shared" si="1017"/>
        <v>medium</v>
      </c>
      <c r="G9343" s="2" t="str">
        <f t="shared" si="1018"/>
        <v>low</v>
      </c>
      <c r="H9343" s="2" t="str">
        <f t="shared" si="1019"/>
        <v>high impact</v>
      </c>
      <c r="I9343" s="2" t="str">
        <f t="shared" si="1020"/>
        <v>good</v>
      </c>
      <c r="J9343" s="2">
        <f t="shared" si="1021"/>
        <v>4.3621307948099366</v>
      </c>
      <c r="K9343" s="2">
        <f t="shared" si="1022"/>
        <v>4.3621307948099366</v>
      </c>
      <c r="L9343" s="2">
        <v>0.28999999999999998</v>
      </c>
      <c r="M9343" s="2">
        <v>3</v>
      </c>
      <c r="N9343" s="3">
        <v>45106</v>
      </c>
      <c r="O9343" s="3">
        <v>45108</v>
      </c>
      <c r="P9343" s="2" t="s">
        <v>30</v>
      </c>
      <c r="Q9343" s="2" t="s">
        <v>26</v>
      </c>
      <c r="R9343" s="2">
        <v>153.37</v>
      </c>
      <c r="S9343" s="2" t="s">
        <v>38</v>
      </c>
    </row>
    <row r="9344" spans="1:19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 t="str">
        <f t="shared" si="1016"/>
        <v>high sales</v>
      </c>
      <c r="F9344" s="2" t="str">
        <f t="shared" si="1017"/>
        <v>high</v>
      </c>
      <c r="G9344" s="2" t="str">
        <f t="shared" si="1018"/>
        <v>high</v>
      </c>
      <c r="H9344" s="2" t="str">
        <f t="shared" si="1019"/>
        <v>high impact</v>
      </c>
      <c r="I9344" s="2" t="str">
        <f t="shared" si="1020"/>
        <v>not good</v>
      </c>
      <c r="J9344" s="2">
        <f t="shared" si="1021"/>
        <v>4.0547472167766765</v>
      </c>
      <c r="K9344" s="2">
        <f t="shared" si="1022"/>
        <v>4.0547472167766765</v>
      </c>
      <c r="L9344" s="2">
        <v>0.46</v>
      </c>
      <c r="M9344" s="2">
        <v>2</v>
      </c>
      <c r="N9344" s="3">
        <v>45583</v>
      </c>
      <c r="O9344" s="3">
        <v>45586</v>
      </c>
      <c r="P9344" s="2" t="s">
        <v>14</v>
      </c>
      <c r="Q9344" s="2" t="s">
        <v>26</v>
      </c>
      <c r="R9344" s="2">
        <v>1112.02</v>
      </c>
      <c r="S9344" s="2" t="s">
        <v>47</v>
      </c>
    </row>
    <row r="9345" spans="1:19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 t="str">
        <f t="shared" si="1016"/>
        <v>high sales</v>
      </c>
      <c r="F9345" s="2" t="str">
        <f t="shared" si="1017"/>
        <v>high</v>
      </c>
      <c r="G9345" s="2" t="str">
        <f t="shared" si="1018"/>
        <v>high</v>
      </c>
      <c r="H9345" s="2" t="str">
        <f t="shared" si="1019"/>
        <v>high impact</v>
      </c>
      <c r="I9345" s="2" t="str">
        <f t="shared" si="1020"/>
        <v>not good</v>
      </c>
      <c r="J9345" s="2">
        <f t="shared" si="1021"/>
        <v>6.9454848841774641</v>
      </c>
      <c r="K9345" s="2">
        <f t="shared" si="1022"/>
        <v>6.9454848841774641</v>
      </c>
      <c r="L9345" s="2">
        <v>0</v>
      </c>
      <c r="M9345" s="2">
        <v>6</v>
      </c>
      <c r="N9345" s="3">
        <v>45105</v>
      </c>
      <c r="O9345" s="3">
        <v>45110</v>
      </c>
      <c r="P9345" s="2" t="s">
        <v>20</v>
      </c>
      <c r="Q9345" s="2" t="s">
        <v>26</v>
      </c>
      <c r="R9345" s="2">
        <v>509.4</v>
      </c>
      <c r="S9345" s="2" t="s">
        <v>38</v>
      </c>
    </row>
    <row r="9346" spans="1:19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 t="str">
        <f t="shared" si="1016"/>
        <v>high sales</v>
      </c>
      <c r="F9346" s="2" t="str">
        <f t="shared" si="1017"/>
        <v>high</v>
      </c>
      <c r="G9346" s="2" t="str">
        <f t="shared" si="1018"/>
        <v>high</v>
      </c>
      <c r="H9346" s="2" t="str">
        <f t="shared" si="1019"/>
        <v>high impact</v>
      </c>
      <c r="I9346" s="2" t="str">
        <f t="shared" si="1020"/>
        <v>good</v>
      </c>
      <c r="J9346" s="2">
        <f t="shared" si="1021"/>
        <v>5.2979868272529007</v>
      </c>
      <c r="K9346" s="2">
        <f t="shared" si="1022"/>
        <v>5.2979868272529007</v>
      </c>
      <c r="L9346" s="2">
        <v>0.33</v>
      </c>
      <c r="M9346" s="2">
        <v>1</v>
      </c>
      <c r="N9346" s="3">
        <v>45440</v>
      </c>
      <c r="O9346" s="3">
        <v>45441</v>
      </c>
      <c r="P9346" s="2" t="s">
        <v>14</v>
      </c>
      <c r="Q9346" s="2" t="s">
        <v>15</v>
      </c>
      <c r="R9346" s="2">
        <v>912.49</v>
      </c>
      <c r="S9346" s="2" t="s">
        <v>22</v>
      </c>
    </row>
    <row r="9347" spans="1:19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 t="str">
        <f t="shared" ref="E9347:E9410" si="1023">IF(D9347&gt;1000,"high sales","low sales")</f>
        <v>low sales</v>
      </c>
      <c r="F9347" s="2" t="str">
        <f t="shared" ref="F9347:F9410" si="1024">IF(D9347&gt;1000,"high",IF(D9347&gt;500,"medium","low"))</f>
        <v>medium</v>
      </c>
      <c r="G9347" s="2" t="str">
        <f t="shared" ref="G9347:G9410" si="1025">IF(AND(D9357&gt;1000,R9357&gt;500),"high","low")</f>
        <v>high</v>
      </c>
      <c r="H9347" s="2" t="str">
        <f t="shared" ref="H9347:H9410" si="1026">IF(OR(D9347&gt;500,L9347&gt;0.5),"high impact","low Impact")</f>
        <v>high impact</v>
      </c>
      <c r="I9347" s="2" t="str">
        <f t="shared" ref="I9347:I9410" si="1027">IF(NOT(AND(D9353&gt;500,R9354&gt;100)),"not good","good")</f>
        <v>good</v>
      </c>
      <c r="J9347" s="2">
        <f t="shared" ref="J9347:J9410" si="1028">D9347/R9347</f>
        <v>5.2323599709030448</v>
      </c>
      <c r="K9347" s="2">
        <f t="shared" ref="K9347:K9410" si="1029">IFERROR(J9347,0)</f>
        <v>5.2323599709030448</v>
      </c>
      <c r="L9347" s="2">
        <v>0.4</v>
      </c>
      <c r="M9347" s="2">
        <v>8</v>
      </c>
      <c r="N9347" s="3">
        <v>45066</v>
      </c>
      <c r="O9347" s="3">
        <v>45069</v>
      </c>
      <c r="P9347" s="2" t="s">
        <v>14</v>
      </c>
      <c r="Q9347" s="2" t="s">
        <v>15</v>
      </c>
      <c r="R9347" s="2">
        <v>96.23</v>
      </c>
      <c r="S9347" s="2" t="s">
        <v>47</v>
      </c>
    </row>
    <row r="9348" spans="1:19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 t="str">
        <f t="shared" si="1023"/>
        <v>high sales</v>
      </c>
      <c r="F9348" s="2" t="str">
        <f t="shared" si="1024"/>
        <v>high</v>
      </c>
      <c r="G9348" s="2" t="str">
        <f t="shared" si="1025"/>
        <v>high</v>
      </c>
      <c r="H9348" s="2" t="str">
        <f t="shared" si="1026"/>
        <v>high impact</v>
      </c>
      <c r="I9348" s="2" t="str">
        <f t="shared" si="1027"/>
        <v>good</v>
      </c>
      <c r="J9348" s="2">
        <f t="shared" si="1028"/>
        <v>5.2906289845239627</v>
      </c>
      <c r="K9348" s="2">
        <f t="shared" si="1029"/>
        <v>5.2906289845239627</v>
      </c>
      <c r="L9348" s="2">
        <v>0.37</v>
      </c>
      <c r="M9348" s="2">
        <v>6</v>
      </c>
      <c r="N9348" s="3">
        <v>45082</v>
      </c>
      <c r="O9348" s="3">
        <v>45087</v>
      </c>
      <c r="P9348" s="2" t="s">
        <v>20</v>
      </c>
      <c r="Q9348" s="2" t="s">
        <v>15</v>
      </c>
      <c r="R9348" s="2">
        <v>854.87</v>
      </c>
      <c r="S9348" s="2" t="s">
        <v>27</v>
      </c>
    </row>
    <row r="9349" spans="1:19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 t="str">
        <f t="shared" si="1023"/>
        <v>high sales</v>
      </c>
      <c r="F9349" s="2" t="str">
        <f t="shared" si="1024"/>
        <v>high</v>
      </c>
      <c r="G9349" s="2" t="str">
        <f t="shared" si="1025"/>
        <v>low</v>
      </c>
      <c r="H9349" s="2" t="str">
        <f t="shared" si="1026"/>
        <v>high impact</v>
      </c>
      <c r="I9349" s="2" t="str">
        <f t="shared" si="1027"/>
        <v>good</v>
      </c>
      <c r="J9349" s="2">
        <f t="shared" si="1028"/>
        <v>9.9917590826681746</v>
      </c>
      <c r="K9349" s="2">
        <f t="shared" si="1029"/>
        <v>9.9917590826681746</v>
      </c>
      <c r="L9349" s="2">
        <v>0.01</v>
      </c>
      <c r="M9349" s="2">
        <v>4</v>
      </c>
      <c r="N9349" s="3">
        <v>45146</v>
      </c>
      <c r="O9349" s="3">
        <v>45153</v>
      </c>
      <c r="P9349" s="2" t="s">
        <v>14</v>
      </c>
      <c r="Q9349" s="2" t="s">
        <v>21</v>
      </c>
      <c r="R9349" s="2">
        <v>424.71</v>
      </c>
      <c r="S9349" s="2" t="s">
        <v>16</v>
      </c>
    </row>
    <row r="9350" spans="1:19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 t="str">
        <f t="shared" si="1023"/>
        <v>high sales</v>
      </c>
      <c r="F9350" s="2" t="str">
        <f t="shared" si="1024"/>
        <v>high</v>
      </c>
      <c r="G9350" s="2" t="str">
        <f t="shared" si="1025"/>
        <v>low</v>
      </c>
      <c r="H9350" s="2" t="str">
        <f t="shared" si="1026"/>
        <v>high impact</v>
      </c>
      <c r="I9350" s="2" t="str">
        <f t="shared" si="1027"/>
        <v>good</v>
      </c>
      <c r="J9350" s="2">
        <f t="shared" si="1028"/>
        <v>4.8111794166326325</v>
      </c>
      <c r="K9350" s="2">
        <f t="shared" si="1029"/>
        <v>4.8111794166326325</v>
      </c>
      <c r="L9350" s="2">
        <v>0.09</v>
      </c>
      <c r="M9350" s="2">
        <v>5</v>
      </c>
      <c r="N9350" s="3">
        <v>45149</v>
      </c>
      <c r="O9350" s="3">
        <v>45151</v>
      </c>
      <c r="P9350" s="2" t="s">
        <v>20</v>
      </c>
      <c r="Q9350" s="2" t="s">
        <v>21</v>
      </c>
      <c r="R9350" s="2">
        <v>930.46</v>
      </c>
      <c r="S9350" s="2" t="s">
        <v>47</v>
      </c>
    </row>
    <row r="9351" spans="1:19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 t="str">
        <f t="shared" si="1023"/>
        <v>low sales</v>
      </c>
      <c r="F9351" s="2" t="str">
        <f t="shared" si="1024"/>
        <v>low</v>
      </c>
      <c r="G9351" s="2" t="str">
        <f t="shared" si="1025"/>
        <v>high</v>
      </c>
      <c r="H9351" s="2" t="str">
        <f t="shared" si="1026"/>
        <v>low Impact</v>
      </c>
      <c r="I9351" s="2" t="str">
        <f t="shared" si="1027"/>
        <v>good</v>
      </c>
      <c r="J9351" s="2">
        <f t="shared" si="1028"/>
        <v>6.5967078189300414</v>
      </c>
      <c r="K9351" s="2">
        <f t="shared" si="1029"/>
        <v>6.5967078189300414</v>
      </c>
      <c r="L9351" s="2">
        <v>0.05</v>
      </c>
      <c r="M9351" s="2">
        <v>2</v>
      </c>
      <c r="N9351" s="3">
        <v>45085</v>
      </c>
      <c r="O9351" s="3">
        <v>45086</v>
      </c>
      <c r="P9351" s="2" t="s">
        <v>30</v>
      </c>
      <c r="Q9351" s="2" t="s">
        <v>21</v>
      </c>
      <c r="R9351" s="2">
        <v>19.440000000000001</v>
      </c>
      <c r="S9351" s="2" t="s">
        <v>22</v>
      </c>
    </row>
    <row r="9352" spans="1:19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 t="str">
        <f t="shared" si="1023"/>
        <v>high sales</v>
      </c>
      <c r="F9352" s="2" t="str">
        <f t="shared" si="1024"/>
        <v>high</v>
      </c>
      <c r="G9352" s="2" t="str">
        <f t="shared" si="1025"/>
        <v>low</v>
      </c>
      <c r="H9352" s="2" t="str">
        <f t="shared" si="1026"/>
        <v>high impact</v>
      </c>
      <c r="I9352" s="2" t="str">
        <f t="shared" si="1027"/>
        <v>good</v>
      </c>
      <c r="J9352" s="2">
        <f t="shared" si="1028"/>
        <v>11.99643510935543</v>
      </c>
      <c r="K9352" s="2">
        <f t="shared" si="1029"/>
        <v>11.99643510935543</v>
      </c>
      <c r="L9352" s="2">
        <v>0.04</v>
      </c>
      <c r="M9352" s="2">
        <v>8</v>
      </c>
      <c r="N9352" s="3">
        <v>45425</v>
      </c>
      <c r="O9352" s="3">
        <v>45432</v>
      </c>
      <c r="P9352" s="2" t="s">
        <v>14</v>
      </c>
      <c r="Q9352" s="2" t="s">
        <v>26</v>
      </c>
      <c r="R9352" s="2">
        <v>311.37</v>
      </c>
      <c r="S9352" s="2" t="s">
        <v>22</v>
      </c>
    </row>
    <row r="9353" spans="1:19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 t="str">
        <f t="shared" si="1023"/>
        <v>high sales</v>
      </c>
      <c r="F9353" s="2" t="str">
        <f t="shared" si="1024"/>
        <v>high</v>
      </c>
      <c r="G9353" s="2" t="str">
        <f t="shared" si="1025"/>
        <v>low</v>
      </c>
      <c r="H9353" s="2" t="str">
        <f t="shared" si="1026"/>
        <v>high impact</v>
      </c>
      <c r="I9353" s="2" t="str">
        <f t="shared" si="1027"/>
        <v>good</v>
      </c>
      <c r="J9353" s="2">
        <f t="shared" si="1028"/>
        <v>15.654564839234611</v>
      </c>
      <c r="K9353" s="2">
        <f t="shared" si="1029"/>
        <v>15.654564839234611</v>
      </c>
      <c r="L9353" s="2">
        <v>0.37</v>
      </c>
      <c r="M9353" s="2">
        <v>6</v>
      </c>
      <c r="N9353" s="3">
        <v>45290</v>
      </c>
      <c r="O9353" s="3">
        <v>45292</v>
      </c>
      <c r="P9353" s="2" t="s">
        <v>20</v>
      </c>
      <c r="Q9353" s="2" t="s">
        <v>21</v>
      </c>
      <c r="R9353" s="2">
        <v>178.21</v>
      </c>
      <c r="S9353" s="2" t="s">
        <v>38</v>
      </c>
    </row>
    <row r="9354" spans="1:19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 t="str">
        <f t="shared" si="1023"/>
        <v>high sales</v>
      </c>
      <c r="F9354" s="2" t="str">
        <f t="shared" si="1024"/>
        <v>high</v>
      </c>
      <c r="G9354" s="2" t="str">
        <f t="shared" si="1025"/>
        <v>low</v>
      </c>
      <c r="H9354" s="2" t="str">
        <f t="shared" si="1026"/>
        <v>high impact</v>
      </c>
      <c r="I9354" s="2" t="str">
        <f t="shared" si="1027"/>
        <v>good</v>
      </c>
      <c r="J9354" s="2">
        <f t="shared" si="1028"/>
        <v>3.9082260621859124</v>
      </c>
      <c r="K9354" s="2">
        <f t="shared" si="1029"/>
        <v>3.9082260621859124</v>
      </c>
      <c r="L9354" s="2">
        <v>0.21</v>
      </c>
      <c r="M9354" s="2">
        <v>6</v>
      </c>
      <c r="N9354" s="3">
        <v>45369</v>
      </c>
      <c r="O9354" s="3">
        <v>45376</v>
      </c>
      <c r="P9354" s="2" t="s">
        <v>14</v>
      </c>
      <c r="Q9354" s="2" t="s">
        <v>15</v>
      </c>
      <c r="R9354" s="2">
        <v>744.22</v>
      </c>
      <c r="S9354" s="2" t="s">
        <v>47</v>
      </c>
    </row>
    <row r="9355" spans="1:19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 t="str">
        <f t="shared" si="1023"/>
        <v>high sales</v>
      </c>
      <c r="F9355" s="2" t="str">
        <f t="shared" si="1024"/>
        <v>high</v>
      </c>
      <c r="G9355" s="2" t="str">
        <f t="shared" si="1025"/>
        <v>low</v>
      </c>
      <c r="H9355" s="2" t="str">
        <f t="shared" si="1026"/>
        <v>high impact</v>
      </c>
      <c r="I9355" s="2" t="str">
        <f t="shared" si="1027"/>
        <v>good</v>
      </c>
      <c r="J9355" s="2">
        <f t="shared" si="1028"/>
        <v>4.1704446684977228</v>
      </c>
      <c r="K9355" s="2">
        <f t="shared" si="1029"/>
        <v>4.1704446684977228</v>
      </c>
      <c r="L9355" s="2">
        <v>0.36</v>
      </c>
      <c r="M9355" s="2">
        <v>3</v>
      </c>
      <c r="N9355" s="3">
        <v>44961</v>
      </c>
      <c r="O9355" s="3">
        <v>44965</v>
      </c>
      <c r="P9355" s="2" t="s">
        <v>20</v>
      </c>
      <c r="Q9355" s="2" t="s">
        <v>26</v>
      </c>
      <c r="R9355" s="2">
        <v>575.26</v>
      </c>
      <c r="S9355" s="2" t="s">
        <v>47</v>
      </c>
    </row>
    <row r="9356" spans="1:19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 t="str">
        <f t="shared" si="1023"/>
        <v>high sales</v>
      </c>
      <c r="F9356" s="2" t="str">
        <f t="shared" si="1024"/>
        <v>high</v>
      </c>
      <c r="G9356" s="2" t="str">
        <f t="shared" si="1025"/>
        <v>high</v>
      </c>
      <c r="H9356" s="2" t="str">
        <f t="shared" si="1026"/>
        <v>high impact</v>
      </c>
      <c r="I9356" s="2" t="str">
        <f t="shared" si="1027"/>
        <v>good</v>
      </c>
      <c r="J9356" s="2">
        <f t="shared" si="1028"/>
        <v>3.535443121755657</v>
      </c>
      <c r="K9356" s="2">
        <f t="shared" si="1029"/>
        <v>3.535443121755657</v>
      </c>
      <c r="L9356" s="2">
        <v>0.18</v>
      </c>
      <c r="M9356" s="2">
        <v>1</v>
      </c>
      <c r="N9356" s="3">
        <v>45279</v>
      </c>
      <c r="O9356" s="3">
        <v>45283</v>
      </c>
      <c r="P9356" s="2" t="s">
        <v>20</v>
      </c>
      <c r="Q9356" s="2" t="s">
        <v>15</v>
      </c>
      <c r="R9356" s="2">
        <v>1057.6099999999999</v>
      </c>
      <c r="S9356" s="2" t="s">
        <v>38</v>
      </c>
    </row>
    <row r="9357" spans="1:19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 t="str">
        <f t="shared" si="1023"/>
        <v>high sales</v>
      </c>
      <c r="F9357" s="2" t="str">
        <f t="shared" si="1024"/>
        <v>high</v>
      </c>
      <c r="G9357" s="2" t="str">
        <f t="shared" si="1025"/>
        <v>high</v>
      </c>
      <c r="H9357" s="2" t="str">
        <f t="shared" si="1026"/>
        <v>high impact</v>
      </c>
      <c r="I9357" s="2" t="str">
        <f t="shared" si="1027"/>
        <v>good</v>
      </c>
      <c r="J9357" s="2">
        <f t="shared" si="1028"/>
        <v>5.9000259642165886</v>
      </c>
      <c r="K9357" s="2">
        <f t="shared" si="1029"/>
        <v>5.9000259642165886</v>
      </c>
      <c r="L9357" s="2">
        <v>0.06</v>
      </c>
      <c r="M9357" s="2">
        <v>8</v>
      </c>
      <c r="N9357" s="3">
        <v>44927</v>
      </c>
      <c r="O9357" s="3">
        <v>44932</v>
      </c>
      <c r="P9357" s="2" t="s">
        <v>20</v>
      </c>
      <c r="Q9357" s="2" t="s">
        <v>26</v>
      </c>
      <c r="R9357" s="2">
        <v>847.32</v>
      </c>
      <c r="S9357" s="2" t="s">
        <v>47</v>
      </c>
    </row>
    <row r="9358" spans="1:19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 t="str">
        <f t="shared" si="1023"/>
        <v>high sales</v>
      </c>
      <c r="F9358" s="2" t="str">
        <f t="shared" si="1024"/>
        <v>high</v>
      </c>
      <c r="G9358" s="2" t="str">
        <f t="shared" si="1025"/>
        <v>high</v>
      </c>
      <c r="H9358" s="2" t="str">
        <f t="shared" si="1026"/>
        <v>high impact</v>
      </c>
      <c r="I9358" s="2" t="str">
        <f t="shared" si="1027"/>
        <v>not good</v>
      </c>
      <c r="J9358" s="2">
        <f t="shared" si="1028"/>
        <v>4.916121062384188</v>
      </c>
      <c r="K9358" s="2">
        <f t="shared" si="1029"/>
        <v>4.916121062384188</v>
      </c>
      <c r="L9358" s="2">
        <v>0.36</v>
      </c>
      <c r="M9358" s="2">
        <v>7</v>
      </c>
      <c r="N9358" s="3">
        <v>44935</v>
      </c>
      <c r="O9358" s="3">
        <v>44938</v>
      </c>
      <c r="P9358" s="2" t="s">
        <v>30</v>
      </c>
      <c r="Q9358" s="2" t="s">
        <v>21</v>
      </c>
      <c r="R9358" s="2">
        <v>728.55</v>
      </c>
      <c r="S9358" s="2" t="s">
        <v>33</v>
      </c>
    </row>
    <row r="9359" spans="1:19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 t="str">
        <f t="shared" si="1023"/>
        <v>high sales</v>
      </c>
      <c r="F9359" s="2" t="str">
        <f t="shared" si="1024"/>
        <v>high</v>
      </c>
      <c r="G9359" s="2" t="str">
        <f t="shared" si="1025"/>
        <v>high</v>
      </c>
      <c r="H9359" s="2" t="str">
        <f t="shared" si="1026"/>
        <v>high impact</v>
      </c>
      <c r="I9359" s="2" t="str">
        <f t="shared" si="1027"/>
        <v>not good</v>
      </c>
      <c r="J9359" s="2">
        <f t="shared" si="1028"/>
        <v>15.181874639577694</v>
      </c>
      <c r="K9359" s="2">
        <f t="shared" si="1029"/>
        <v>15.181874639577694</v>
      </c>
      <c r="L9359" s="2">
        <v>0.31</v>
      </c>
      <c r="M9359" s="2">
        <v>1</v>
      </c>
      <c r="N9359" s="3">
        <v>45482</v>
      </c>
      <c r="O9359" s="3">
        <v>45488</v>
      </c>
      <c r="P9359" s="2" t="s">
        <v>14</v>
      </c>
      <c r="Q9359" s="2" t="s">
        <v>15</v>
      </c>
      <c r="R9359" s="2">
        <v>225.43</v>
      </c>
      <c r="S9359" s="2" t="s">
        <v>16</v>
      </c>
    </row>
    <row r="9360" spans="1:19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 t="str">
        <f t="shared" si="1023"/>
        <v>high sales</v>
      </c>
      <c r="F9360" s="2" t="str">
        <f t="shared" si="1024"/>
        <v>high</v>
      </c>
      <c r="G9360" s="2" t="str">
        <f t="shared" si="1025"/>
        <v>high</v>
      </c>
      <c r="H9360" s="2" t="str">
        <f t="shared" si="1026"/>
        <v>high impact</v>
      </c>
      <c r="I9360" s="2" t="str">
        <f t="shared" si="1027"/>
        <v>good</v>
      </c>
      <c r="J9360" s="2">
        <f t="shared" si="1028"/>
        <v>7.983823458399729</v>
      </c>
      <c r="K9360" s="2">
        <f t="shared" si="1029"/>
        <v>7.983823458399729</v>
      </c>
      <c r="L9360" s="2">
        <v>0.06</v>
      </c>
      <c r="M9360" s="2">
        <v>8</v>
      </c>
      <c r="N9360" s="3">
        <v>45491</v>
      </c>
      <c r="O9360" s="3">
        <v>45498</v>
      </c>
      <c r="P9360" s="2" t="s">
        <v>20</v>
      </c>
      <c r="Q9360" s="2" t="s">
        <v>15</v>
      </c>
      <c r="R9360" s="2">
        <v>414.18</v>
      </c>
      <c r="S9360" s="2" t="s">
        <v>27</v>
      </c>
    </row>
    <row r="9361" spans="1:19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 t="str">
        <f t="shared" si="1023"/>
        <v>high sales</v>
      </c>
      <c r="F9361" s="2" t="str">
        <f t="shared" si="1024"/>
        <v>high</v>
      </c>
      <c r="G9361" s="2" t="str">
        <f t="shared" si="1025"/>
        <v>low</v>
      </c>
      <c r="H9361" s="2" t="str">
        <f t="shared" si="1026"/>
        <v>high impact</v>
      </c>
      <c r="I9361" s="2" t="str">
        <f t="shared" si="1027"/>
        <v>good</v>
      </c>
      <c r="J9361" s="2">
        <f t="shared" si="1028"/>
        <v>4.2049381827775179</v>
      </c>
      <c r="K9361" s="2">
        <f t="shared" si="1029"/>
        <v>4.2049381827775179</v>
      </c>
      <c r="L9361" s="2">
        <v>0.46</v>
      </c>
      <c r="M9361" s="2">
        <v>2</v>
      </c>
      <c r="N9361" s="3">
        <v>45101</v>
      </c>
      <c r="O9361" s="3">
        <v>45104</v>
      </c>
      <c r="P9361" s="2" t="s">
        <v>30</v>
      </c>
      <c r="Q9361" s="2" t="s">
        <v>26</v>
      </c>
      <c r="R9361" s="2">
        <v>833.91</v>
      </c>
      <c r="S9361" s="2" t="s">
        <v>22</v>
      </c>
    </row>
    <row r="9362" spans="1:19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 t="str">
        <f t="shared" si="1023"/>
        <v>high sales</v>
      </c>
      <c r="F9362" s="2" t="str">
        <f t="shared" si="1024"/>
        <v>high</v>
      </c>
      <c r="G9362" s="2" t="str">
        <f t="shared" si="1025"/>
        <v>high</v>
      </c>
      <c r="H9362" s="2" t="str">
        <f t="shared" si="1026"/>
        <v>high impact</v>
      </c>
      <c r="I9362" s="2" t="str">
        <f t="shared" si="1027"/>
        <v>good</v>
      </c>
      <c r="J9362" s="2">
        <f t="shared" si="1028"/>
        <v>8.4019960268659535</v>
      </c>
      <c r="K9362" s="2">
        <f t="shared" si="1029"/>
        <v>8.4019960268659535</v>
      </c>
      <c r="L9362" s="2">
        <v>0.15</v>
      </c>
      <c r="M9362" s="2">
        <v>8</v>
      </c>
      <c r="N9362" s="3">
        <v>45645</v>
      </c>
      <c r="O9362" s="3">
        <v>45650</v>
      </c>
      <c r="P9362" s="2" t="s">
        <v>30</v>
      </c>
      <c r="Q9362" s="2" t="s">
        <v>26</v>
      </c>
      <c r="R9362" s="2">
        <v>211.42</v>
      </c>
      <c r="S9362" s="2" t="s">
        <v>16</v>
      </c>
    </row>
    <row r="9363" spans="1:19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 t="str">
        <f t="shared" si="1023"/>
        <v>high sales</v>
      </c>
      <c r="F9363" s="2" t="str">
        <f t="shared" si="1024"/>
        <v>high</v>
      </c>
      <c r="G9363" s="2" t="str">
        <f t="shared" si="1025"/>
        <v>high</v>
      </c>
      <c r="H9363" s="2" t="str">
        <f t="shared" si="1026"/>
        <v>high impact</v>
      </c>
      <c r="I9363" s="2" t="str">
        <f t="shared" si="1027"/>
        <v>good</v>
      </c>
      <c r="J9363" s="2">
        <f t="shared" si="1028"/>
        <v>12.810499654616624</v>
      </c>
      <c r="K9363" s="2">
        <f t="shared" si="1029"/>
        <v>12.810499654616624</v>
      </c>
      <c r="L9363" s="2">
        <v>0.33</v>
      </c>
      <c r="M9363" s="2">
        <v>5</v>
      </c>
      <c r="N9363" s="3">
        <v>45039</v>
      </c>
      <c r="O9363" s="3">
        <v>45044</v>
      </c>
      <c r="P9363" s="2" t="s">
        <v>20</v>
      </c>
      <c r="Q9363" s="2" t="s">
        <v>21</v>
      </c>
      <c r="R9363" s="2">
        <v>130.29</v>
      </c>
      <c r="S9363" s="2" t="s">
        <v>47</v>
      </c>
    </row>
    <row r="9364" spans="1:19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 t="str">
        <f t="shared" si="1023"/>
        <v>high sales</v>
      </c>
      <c r="F9364" s="2" t="str">
        <f t="shared" si="1024"/>
        <v>high</v>
      </c>
      <c r="G9364" s="2" t="str">
        <f t="shared" si="1025"/>
        <v>high</v>
      </c>
      <c r="H9364" s="2" t="str">
        <f t="shared" si="1026"/>
        <v>high impact</v>
      </c>
      <c r="I9364" s="2" t="str">
        <f t="shared" si="1027"/>
        <v>good</v>
      </c>
      <c r="J9364" s="2">
        <f t="shared" si="1028"/>
        <v>15.262066029337772</v>
      </c>
      <c r="K9364" s="2">
        <f t="shared" si="1029"/>
        <v>15.262066029337772</v>
      </c>
      <c r="L9364" s="2">
        <v>0.02</v>
      </c>
      <c r="M9364" s="2">
        <v>8</v>
      </c>
      <c r="N9364" s="3">
        <v>45415</v>
      </c>
      <c r="O9364" s="3">
        <v>45421</v>
      </c>
      <c r="P9364" s="2" t="s">
        <v>30</v>
      </c>
      <c r="Q9364" s="2" t="s">
        <v>15</v>
      </c>
      <c r="R9364" s="2">
        <v>258.37</v>
      </c>
      <c r="S9364" s="2" t="s">
        <v>47</v>
      </c>
    </row>
    <row r="9365" spans="1:19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 t="str">
        <f t="shared" si="1023"/>
        <v>low sales</v>
      </c>
      <c r="F9365" s="2" t="str">
        <f t="shared" si="1024"/>
        <v>low</v>
      </c>
      <c r="G9365" s="2" t="str">
        <f t="shared" si="1025"/>
        <v>low</v>
      </c>
      <c r="H9365" s="2" t="str">
        <f t="shared" si="1026"/>
        <v>low Impact</v>
      </c>
      <c r="I9365" s="2" t="str">
        <f t="shared" si="1027"/>
        <v>good</v>
      </c>
      <c r="J9365" s="2">
        <f t="shared" si="1028"/>
        <v>6.1225773546412787</v>
      </c>
      <c r="K9365" s="2">
        <f t="shared" si="1029"/>
        <v>6.1225773546412787</v>
      </c>
      <c r="L9365" s="2">
        <v>0.22</v>
      </c>
      <c r="M9365" s="2">
        <v>6</v>
      </c>
      <c r="N9365" s="3">
        <v>45523</v>
      </c>
      <c r="O9365" s="3">
        <v>45524</v>
      </c>
      <c r="P9365" s="2" t="s">
        <v>14</v>
      </c>
      <c r="Q9365" s="2" t="s">
        <v>26</v>
      </c>
      <c r="R9365" s="2">
        <v>58.82</v>
      </c>
      <c r="S9365" s="2" t="s">
        <v>16</v>
      </c>
    </row>
    <row r="9366" spans="1:19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 t="str">
        <f t="shared" si="1023"/>
        <v>high sales</v>
      </c>
      <c r="F9366" s="2" t="str">
        <f t="shared" si="1024"/>
        <v>high</v>
      </c>
      <c r="G9366" s="2" t="str">
        <f t="shared" si="1025"/>
        <v>low</v>
      </c>
      <c r="H9366" s="2" t="str">
        <f t="shared" si="1026"/>
        <v>high impact</v>
      </c>
      <c r="I9366" s="2" t="str">
        <f t="shared" si="1027"/>
        <v>good</v>
      </c>
      <c r="J9366" s="2">
        <f t="shared" si="1028"/>
        <v>3.7215765735049144</v>
      </c>
      <c r="K9366" s="2">
        <f t="shared" si="1029"/>
        <v>3.7215765735049144</v>
      </c>
      <c r="L9366" s="2">
        <v>0.48</v>
      </c>
      <c r="M9366" s="2">
        <v>2</v>
      </c>
      <c r="N9366" s="3">
        <v>44972</v>
      </c>
      <c r="O9366" s="3">
        <v>44974</v>
      </c>
      <c r="P9366" s="2" t="s">
        <v>14</v>
      </c>
      <c r="Q9366" s="2" t="s">
        <v>26</v>
      </c>
      <c r="R9366" s="2">
        <v>1026.53</v>
      </c>
      <c r="S9366" s="2" t="s">
        <v>22</v>
      </c>
    </row>
    <row r="9367" spans="1:19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 t="str">
        <f t="shared" si="1023"/>
        <v>high sales</v>
      </c>
      <c r="F9367" s="2" t="str">
        <f t="shared" si="1024"/>
        <v>high</v>
      </c>
      <c r="G9367" s="2" t="str">
        <f t="shared" si="1025"/>
        <v>low</v>
      </c>
      <c r="H9367" s="2" t="str">
        <f t="shared" si="1026"/>
        <v>high impact</v>
      </c>
      <c r="I9367" s="2" t="str">
        <f t="shared" si="1027"/>
        <v>good</v>
      </c>
      <c r="J9367" s="2">
        <f t="shared" si="1028"/>
        <v>7.0255564148835612</v>
      </c>
      <c r="K9367" s="2">
        <f t="shared" si="1029"/>
        <v>7.0255564148835612</v>
      </c>
      <c r="L9367" s="2">
        <v>0.44</v>
      </c>
      <c r="M9367" s="2">
        <v>7</v>
      </c>
      <c r="N9367" s="3">
        <v>45177</v>
      </c>
      <c r="O9367" s="3">
        <v>45183</v>
      </c>
      <c r="P9367" s="2" t="s">
        <v>14</v>
      </c>
      <c r="Q9367" s="2" t="s">
        <v>21</v>
      </c>
      <c r="R9367" s="2">
        <v>581.85</v>
      </c>
      <c r="S9367" s="2" t="s">
        <v>22</v>
      </c>
    </row>
    <row r="9368" spans="1:19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 t="str">
        <f t="shared" si="1023"/>
        <v>high sales</v>
      </c>
      <c r="F9368" s="2" t="str">
        <f t="shared" si="1024"/>
        <v>high</v>
      </c>
      <c r="G9368" s="2" t="str">
        <f t="shared" si="1025"/>
        <v>high</v>
      </c>
      <c r="H9368" s="2" t="str">
        <f t="shared" si="1026"/>
        <v>high impact</v>
      </c>
      <c r="I9368" s="2" t="str">
        <f t="shared" si="1027"/>
        <v>good</v>
      </c>
      <c r="J9368" s="2">
        <f t="shared" si="1028"/>
        <v>4.6136995344312419</v>
      </c>
      <c r="K9368" s="2">
        <f t="shared" si="1029"/>
        <v>4.6136995344312419</v>
      </c>
      <c r="L9368" s="2">
        <v>0.11</v>
      </c>
      <c r="M9368" s="2">
        <v>6</v>
      </c>
      <c r="N9368" s="3">
        <v>45657</v>
      </c>
      <c r="O9368" s="3">
        <v>45659</v>
      </c>
      <c r="P9368" s="2" t="s">
        <v>20</v>
      </c>
      <c r="Q9368" s="2" t="s">
        <v>15</v>
      </c>
      <c r="R9368" s="2">
        <v>575.64</v>
      </c>
      <c r="S9368" s="2" t="s">
        <v>16</v>
      </c>
    </row>
    <row r="9369" spans="1:19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 t="str">
        <f t="shared" si="1023"/>
        <v>high sales</v>
      </c>
      <c r="F9369" s="2" t="str">
        <f t="shared" si="1024"/>
        <v>high</v>
      </c>
      <c r="G9369" s="2" t="str">
        <f t="shared" si="1025"/>
        <v>low</v>
      </c>
      <c r="H9369" s="2" t="str">
        <f t="shared" si="1026"/>
        <v>high impact</v>
      </c>
      <c r="I9369" s="2" t="str">
        <f t="shared" si="1027"/>
        <v>good</v>
      </c>
      <c r="J9369" s="2">
        <f t="shared" si="1028"/>
        <v>6.3404435792254743</v>
      </c>
      <c r="K9369" s="2">
        <f t="shared" si="1029"/>
        <v>6.3404435792254743</v>
      </c>
      <c r="L9369" s="2">
        <v>0.44</v>
      </c>
      <c r="M9369" s="2">
        <v>4</v>
      </c>
      <c r="N9369" s="3">
        <v>45625</v>
      </c>
      <c r="O9369" s="3">
        <v>45632</v>
      </c>
      <c r="P9369" s="2" t="s">
        <v>20</v>
      </c>
      <c r="Q9369" s="2" t="s">
        <v>21</v>
      </c>
      <c r="R9369" s="2">
        <v>719.15</v>
      </c>
      <c r="S9369" s="2" t="s">
        <v>38</v>
      </c>
    </row>
    <row r="9370" spans="1:19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 t="str">
        <f t="shared" si="1023"/>
        <v>high sales</v>
      </c>
      <c r="F9370" s="2" t="str">
        <f t="shared" si="1024"/>
        <v>high</v>
      </c>
      <c r="G9370" s="2" t="str">
        <f t="shared" si="1025"/>
        <v>high</v>
      </c>
      <c r="H9370" s="2" t="str">
        <f t="shared" si="1026"/>
        <v>high impact</v>
      </c>
      <c r="I9370" s="2" t="str">
        <f t="shared" si="1027"/>
        <v>good</v>
      </c>
      <c r="J9370" s="2">
        <f t="shared" si="1028"/>
        <v>4.0559720894345759</v>
      </c>
      <c r="K9370" s="2">
        <f t="shared" si="1029"/>
        <v>4.0559720894345759</v>
      </c>
      <c r="L9370" s="2">
        <v>0.15</v>
      </c>
      <c r="M9370" s="2">
        <v>9</v>
      </c>
      <c r="N9370" s="3">
        <v>45562</v>
      </c>
      <c r="O9370" s="3">
        <v>45566</v>
      </c>
      <c r="P9370" s="2" t="s">
        <v>20</v>
      </c>
      <c r="Q9370" s="2" t="s">
        <v>21</v>
      </c>
      <c r="R9370" s="2">
        <v>596.19000000000005</v>
      </c>
      <c r="S9370" s="2" t="s">
        <v>38</v>
      </c>
    </row>
    <row r="9371" spans="1:19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 t="str">
        <f t="shared" si="1023"/>
        <v>low sales</v>
      </c>
      <c r="F9371" s="2" t="str">
        <f t="shared" si="1024"/>
        <v>medium</v>
      </c>
      <c r="G9371" s="2" t="str">
        <f t="shared" si="1025"/>
        <v>low</v>
      </c>
      <c r="H9371" s="2" t="str">
        <f t="shared" si="1026"/>
        <v>high impact</v>
      </c>
      <c r="I9371" s="2" t="str">
        <f t="shared" si="1027"/>
        <v>good</v>
      </c>
      <c r="J9371" s="2">
        <f t="shared" si="1028"/>
        <v>3.9868011149368749</v>
      </c>
      <c r="K9371" s="2">
        <f t="shared" si="1029"/>
        <v>3.9868011149368749</v>
      </c>
      <c r="L9371" s="2">
        <v>0.43</v>
      </c>
      <c r="M9371" s="2">
        <v>4</v>
      </c>
      <c r="N9371" s="3">
        <v>45261</v>
      </c>
      <c r="O9371" s="3">
        <v>45265</v>
      </c>
      <c r="P9371" s="2" t="s">
        <v>14</v>
      </c>
      <c r="Q9371" s="2" t="s">
        <v>15</v>
      </c>
      <c r="R9371" s="2">
        <v>243.96</v>
      </c>
      <c r="S9371" s="2" t="s">
        <v>27</v>
      </c>
    </row>
    <row r="9372" spans="1:19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 t="str">
        <f t="shared" si="1023"/>
        <v>high sales</v>
      </c>
      <c r="F9372" s="2" t="str">
        <f t="shared" si="1024"/>
        <v>high</v>
      </c>
      <c r="G9372" s="2" t="str">
        <f t="shared" si="1025"/>
        <v>high</v>
      </c>
      <c r="H9372" s="2" t="str">
        <f t="shared" si="1026"/>
        <v>high impact</v>
      </c>
      <c r="I9372" s="2" t="str">
        <f t="shared" si="1027"/>
        <v>good</v>
      </c>
      <c r="J9372" s="2">
        <f t="shared" si="1028"/>
        <v>3.4886344565237661</v>
      </c>
      <c r="K9372" s="2">
        <f t="shared" si="1029"/>
        <v>3.4886344565237661</v>
      </c>
      <c r="L9372" s="2">
        <v>0.36</v>
      </c>
      <c r="M9372" s="2">
        <v>1</v>
      </c>
      <c r="N9372" s="3">
        <v>45363</v>
      </c>
      <c r="O9372" s="3">
        <v>45368</v>
      </c>
      <c r="P9372" s="2" t="s">
        <v>14</v>
      </c>
      <c r="Q9372" s="2" t="s">
        <v>15</v>
      </c>
      <c r="R9372" s="2">
        <v>536.27</v>
      </c>
      <c r="S9372" s="2" t="s">
        <v>16</v>
      </c>
    </row>
    <row r="9373" spans="1:19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 t="str">
        <f t="shared" si="1023"/>
        <v>high sales</v>
      </c>
      <c r="F9373" s="2" t="str">
        <f t="shared" si="1024"/>
        <v>high</v>
      </c>
      <c r="G9373" s="2" t="str">
        <f t="shared" si="1025"/>
        <v>low</v>
      </c>
      <c r="H9373" s="2" t="str">
        <f t="shared" si="1026"/>
        <v>high impact</v>
      </c>
      <c r="I9373" s="2" t="str">
        <f t="shared" si="1027"/>
        <v>good</v>
      </c>
      <c r="J9373" s="2">
        <f t="shared" si="1028"/>
        <v>7.4355760882030113</v>
      </c>
      <c r="K9373" s="2">
        <f t="shared" si="1029"/>
        <v>7.4355760882030113</v>
      </c>
      <c r="L9373" s="2">
        <v>0.18</v>
      </c>
      <c r="M9373" s="2">
        <v>3</v>
      </c>
      <c r="N9373" s="3">
        <v>45370</v>
      </c>
      <c r="O9373" s="3">
        <v>45377</v>
      </c>
      <c r="P9373" s="2" t="s">
        <v>30</v>
      </c>
      <c r="Q9373" s="2" t="s">
        <v>21</v>
      </c>
      <c r="R9373" s="2">
        <v>610.41</v>
      </c>
      <c r="S9373" s="2" t="s">
        <v>33</v>
      </c>
    </row>
    <row r="9374" spans="1:19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 t="str">
        <f t="shared" si="1023"/>
        <v>high sales</v>
      </c>
      <c r="F9374" s="2" t="str">
        <f t="shared" si="1024"/>
        <v>high</v>
      </c>
      <c r="G9374" s="2" t="str">
        <f t="shared" si="1025"/>
        <v>low</v>
      </c>
      <c r="H9374" s="2" t="str">
        <f t="shared" si="1026"/>
        <v>high impact</v>
      </c>
      <c r="I9374" s="2" t="str">
        <f t="shared" si="1027"/>
        <v>good</v>
      </c>
      <c r="J9374" s="2">
        <f t="shared" si="1028"/>
        <v>5.9592032522275113</v>
      </c>
      <c r="K9374" s="2">
        <f t="shared" si="1029"/>
        <v>5.9592032522275113</v>
      </c>
      <c r="L9374" s="2">
        <v>0.46</v>
      </c>
      <c r="M9374" s="2">
        <v>8</v>
      </c>
      <c r="N9374" s="3">
        <v>45037</v>
      </c>
      <c r="O9374" s="3">
        <v>45044</v>
      </c>
      <c r="P9374" s="2" t="s">
        <v>20</v>
      </c>
      <c r="Q9374" s="2" t="s">
        <v>15</v>
      </c>
      <c r="R9374" s="2">
        <v>833.89</v>
      </c>
      <c r="S9374" s="2" t="s">
        <v>16</v>
      </c>
    </row>
    <row r="9375" spans="1:19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 t="str">
        <f t="shared" si="1023"/>
        <v>high sales</v>
      </c>
      <c r="F9375" s="2" t="str">
        <f t="shared" si="1024"/>
        <v>high</v>
      </c>
      <c r="G9375" s="2" t="str">
        <f t="shared" si="1025"/>
        <v>low</v>
      </c>
      <c r="H9375" s="2" t="str">
        <f t="shared" si="1026"/>
        <v>high impact</v>
      </c>
      <c r="I9375" s="2" t="str">
        <f t="shared" si="1027"/>
        <v>good</v>
      </c>
      <c r="J9375" s="2">
        <f t="shared" si="1028"/>
        <v>4.7295504146660843</v>
      </c>
      <c r="K9375" s="2">
        <f t="shared" si="1029"/>
        <v>4.7295504146660843</v>
      </c>
      <c r="L9375" s="2">
        <v>0.24</v>
      </c>
      <c r="M9375" s="2">
        <v>3</v>
      </c>
      <c r="N9375" s="3">
        <v>45504</v>
      </c>
      <c r="O9375" s="3">
        <v>45507</v>
      </c>
      <c r="P9375" s="2" t="s">
        <v>20</v>
      </c>
      <c r="Q9375" s="2" t="s">
        <v>26</v>
      </c>
      <c r="R9375" s="2">
        <v>458.2</v>
      </c>
      <c r="S9375" s="2" t="s">
        <v>16</v>
      </c>
    </row>
    <row r="9376" spans="1:19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 t="str">
        <f t="shared" si="1023"/>
        <v>low sales</v>
      </c>
      <c r="F9376" s="2" t="str">
        <f t="shared" si="1024"/>
        <v>medium</v>
      </c>
      <c r="G9376" s="2" t="str">
        <f t="shared" si="1025"/>
        <v>low</v>
      </c>
      <c r="H9376" s="2" t="str">
        <f t="shared" si="1026"/>
        <v>high impact</v>
      </c>
      <c r="I9376" s="2" t="str">
        <f t="shared" si="1027"/>
        <v>good</v>
      </c>
      <c r="J9376" s="2">
        <f t="shared" si="1028"/>
        <v>5.7072214965478629</v>
      </c>
      <c r="K9376" s="2">
        <f t="shared" si="1029"/>
        <v>5.7072214965478629</v>
      </c>
      <c r="L9376" s="2">
        <v>0.16</v>
      </c>
      <c r="M9376" s="2">
        <v>7</v>
      </c>
      <c r="N9376" s="3">
        <v>45651</v>
      </c>
      <c r="O9376" s="3">
        <v>45658</v>
      </c>
      <c r="P9376" s="2" t="s">
        <v>30</v>
      </c>
      <c r="Q9376" s="2" t="s">
        <v>15</v>
      </c>
      <c r="R9376" s="2">
        <v>160.77000000000001</v>
      </c>
      <c r="S9376" s="2" t="s">
        <v>16</v>
      </c>
    </row>
    <row r="9377" spans="1:19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 t="str">
        <f t="shared" si="1023"/>
        <v>high sales</v>
      </c>
      <c r="F9377" s="2" t="str">
        <f t="shared" si="1024"/>
        <v>high</v>
      </c>
      <c r="G9377" s="2" t="str">
        <f t="shared" si="1025"/>
        <v>low</v>
      </c>
      <c r="H9377" s="2" t="str">
        <f t="shared" si="1026"/>
        <v>high impact</v>
      </c>
      <c r="I9377" s="2" t="str">
        <f t="shared" si="1027"/>
        <v>good</v>
      </c>
      <c r="J9377" s="2">
        <f t="shared" si="1028"/>
        <v>14.087637079388884</v>
      </c>
      <c r="K9377" s="2">
        <f t="shared" si="1029"/>
        <v>14.087637079388884</v>
      </c>
      <c r="L9377" s="2">
        <v>0.14000000000000001</v>
      </c>
      <c r="M9377" s="2">
        <v>1</v>
      </c>
      <c r="N9377" s="3">
        <v>45257</v>
      </c>
      <c r="O9377" s="3">
        <v>45260</v>
      </c>
      <c r="P9377" s="2" t="s">
        <v>30</v>
      </c>
      <c r="Q9377" s="2" t="s">
        <v>15</v>
      </c>
      <c r="R9377" s="2">
        <v>106.69</v>
      </c>
      <c r="S9377" s="2" t="s">
        <v>47</v>
      </c>
    </row>
    <row r="9378" spans="1:19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 t="str">
        <f t="shared" si="1023"/>
        <v>high sales</v>
      </c>
      <c r="F9378" s="2" t="str">
        <f t="shared" si="1024"/>
        <v>high</v>
      </c>
      <c r="G9378" s="2" t="str">
        <f t="shared" si="1025"/>
        <v>low</v>
      </c>
      <c r="H9378" s="2" t="str">
        <f t="shared" si="1026"/>
        <v>high impact</v>
      </c>
      <c r="I9378" s="2" t="str">
        <f t="shared" si="1027"/>
        <v>good</v>
      </c>
      <c r="J9378" s="2">
        <f t="shared" si="1028"/>
        <v>4.7264488793987596</v>
      </c>
      <c r="K9378" s="2">
        <f t="shared" si="1029"/>
        <v>4.7264488793987596</v>
      </c>
      <c r="L9378" s="2">
        <v>0.47</v>
      </c>
      <c r="M9378" s="2">
        <v>4</v>
      </c>
      <c r="N9378" s="3">
        <v>45204</v>
      </c>
      <c r="O9378" s="3">
        <v>45205</v>
      </c>
      <c r="P9378" s="2" t="s">
        <v>20</v>
      </c>
      <c r="Q9378" s="2" t="s">
        <v>26</v>
      </c>
      <c r="R9378" s="2">
        <v>594.77</v>
      </c>
      <c r="S9378" s="2" t="s">
        <v>16</v>
      </c>
    </row>
    <row r="9379" spans="1:19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 t="str">
        <f t="shared" si="1023"/>
        <v>high sales</v>
      </c>
      <c r="F9379" s="2" t="str">
        <f t="shared" si="1024"/>
        <v>high</v>
      </c>
      <c r="G9379" s="2" t="str">
        <f t="shared" si="1025"/>
        <v>low</v>
      </c>
      <c r="H9379" s="2" t="str">
        <f t="shared" si="1026"/>
        <v>high impact</v>
      </c>
      <c r="I9379" s="2" t="str">
        <f t="shared" si="1027"/>
        <v>good</v>
      </c>
      <c r="J9379" s="2">
        <f t="shared" si="1028"/>
        <v>12.901701995289518</v>
      </c>
      <c r="K9379" s="2">
        <f t="shared" si="1029"/>
        <v>12.901701995289518</v>
      </c>
      <c r="L9379" s="2">
        <v>0.38</v>
      </c>
      <c r="M9379" s="2">
        <v>4</v>
      </c>
      <c r="N9379" s="3">
        <v>45473</v>
      </c>
      <c r="O9379" s="3">
        <v>45477</v>
      </c>
      <c r="P9379" s="2" t="s">
        <v>14</v>
      </c>
      <c r="Q9379" s="2" t="s">
        <v>26</v>
      </c>
      <c r="R9379" s="2">
        <v>225.03</v>
      </c>
      <c r="S9379" s="2" t="s">
        <v>16</v>
      </c>
    </row>
    <row r="9380" spans="1:19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 t="str">
        <f t="shared" si="1023"/>
        <v>high sales</v>
      </c>
      <c r="F9380" s="2" t="str">
        <f t="shared" si="1024"/>
        <v>high</v>
      </c>
      <c r="G9380" s="2" t="str">
        <f t="shared" si="1025"/>
        <v>low</v>
      </c>
      <c r="H9380" s="2" t="str">
        <f t="shared" si="1026"/>
        <v>high impact</v>
      </c>
      <c r="I9380" s="2" t="str">
        <f t="shared" si="1027"/>
        <v>not good</v>
      </c>
      <c r="J9380" s="2">
        <f t="shared" si="1028"/>
        <v>3.8435352000578829</v>
      </c>
      <c r="K9380" s="2">
        <f t="shared" si="1029"/>
        <v>3.8435352000578829</v>
      </c>
      <c r="L9380" s="2">
        <v>0.17</v>
      </c>
      <c r="M9380" s="2">
        <v>9</v>
      </c>
      <c r="N9380" s="3">
        <v>45032</v>
      </c>
      <c r="O9380" s="3">
        <v>45033</v>
      </c>
      <c r="P9380" s="2" t="s">
        <v>14</v>
      </c>
      <c r="Q9380" s="2" t="s">
        <v>26</v>
      </c>
      <c r="R9380" s="2">
        <v>829.26</v>
      </c>
      <c r="S9380" s="2" t="s">
        <v>22</v>
      </c>
    </row>
    <row r="9381" spans="1:19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 t="str">
        <f t="shared" si="1023"/>
        <v>high sales</v>
      </c>
      <c r="F9381" s="2" t="str">
        <f t="shared" si="1024"/>
        <v>high</v>
      </c>
      <c r="G9381" s="2" t="str">
        <f t="shared" si="1025"/>
        <v>low</v>
      </c>
      <c r="H9381" s="2" t="str">
        <f t="shared" si="1026"/>
        <v>high impact</v>
      </c>
      <c r="I9381" s="2" t="str">
        <f t="shared" si="1027"/>
        <v>good</v>
      </c>
      <c r="J9381" s="2">
        <f t="shared" si="1028"/>
        <v>14.140520671747485</v>
      </c>
      <c r="K9381" s="2">
        <f t="shared" si="1029"/>
        <v>14.140520671747485</v>
      </c>
      <c r="L9381" s="2">
        <v>0.13</v>
      </c>
      <c r="M9381" s="2">
        <v>1</v>
      </c>
      <c r="N9381" s="3">
        <v>45351</v>
      </c>
      <c r="O9381" s="3">
        <v>45353</v>
      </c>
      <c r="P9381" s="2" t="s">
        <v>20</v>
      </c>
      <c r="Q9381" s="2" t="s">
        <v>21</v>
      </c>
      <c r="R9381" s="2">
        <v>296.54000000000002</v>
      </c>
      <c r="S9381" s="2" t="s">
        <v>47</v>
      </c>
    </row>
    <row r="9382" spans="1:19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 t="str">
        <f t="shared" si="1023"/>
        <v>high sales</v>
      </c>
      <c r="F9382" s="2" t="str">
        <f t="shared" si="1024"/>
        <v>high</v>
      </c>
      <c r="G9382" s="2" t="str">
        <f t="shared" si="1025"/>
        <v>low</v>
      </c>
      <c r="H9382" s="2" t="str">
        <f t="shared" si="1026"/>
        <v>high impact</v>
      </c>
      <c r="I9382" s="2" t="str">
        <f t="shared" si="1027"/>
        <v>good</v>
      </c>
      <c r="J9382" s="2">
        <f t="shared" si="1028"/>
        <v>4.0761691434808807</v>
      </c>
      <c r="K9382" s="2">
        <f t="shared" si="1029"/>
        <v>4.0761691434808807</v>
      </c>
      <c r="L9382" s="2">
        <v>0.11</v>
      </c>
      <c r="M9382" s="2">
        <v>9</v>
      </c>
      <c r="N9382" s="3">
        <v>45646</v>
      </c>
      <c r="O9382" s="3">
        <v>45651</v>
      </c>
      <c r="P9382" s="2" t="s">
        <v>14</v>
      </c>
      <c r="Q9382" s="2" t="s">
        <v>15</v>
      </c>
      <c r="R9382" s="2">
        <v>879.49</v>
      </c>
      <c r="S9382" s="2" t="s">
        <v>27</v>
      </c>
    </row>
    <row r="9383" spans="1:19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 t="str">
        <f t="shared" si="1023"/>
        <v>high sales</v>
      </c>
      <c r="F9383" s="2" t="str">
        <f t="shared" si="1024"/>
        <v>high</v>
      </c>
      <c r="G9383" s="2" t="str">
        <f t="shared" si="1025"/>
        <v>low</v>
      </c>
      <c r="H9383" s="2" t="str">
        <f t="shared" si="1026"/>
        <v>high impact</v>
      </c>
      <c r="I9383" s="2" t="str">
        <f t="shared" si="1027"/>
        <v>not good</v>
      </c>
      <c r="J9383" s="2">
        <f t="shared" si="1028"/>
        <v>11.394129805704836</v>
      </c>
      <c r="K9383" s="2">
        <f t="shared" si="1029"/>
        <v>11.394129805704836</v>
      </c>
      <c r="L9383" s="2">
        <v>0.12</v>
      </c>
      <c r="M9383" s="2">
        <v>8</v>
      </c>
      <c r="N9383" s="3">
        <v>45597</v>
      </c>
      <c r="O9383" s="3">
        <v>45600</v>
      </c>
      <c r="P9383" s="2" t="s">
        <v>20</v>
      </c>
      <c r="Q9383" s="2" t="s">
        <v>26</v>
      </c>
      <c r="R9383" s="2">
        <v>120.95</v>
      </c>
      <c r="S9383" s="2" t="s">
        <v>47</v>
      </c>
    </row>
    <row r="9384" spans="1:19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 t="str">
        <f t="shared" si="1023"/>
        <v>high sales</v>
      </c>
      <c r="F9384" s="2" t="str">
        <f t="shared" si="1024"/>
        <v>high</v>
      </c>
      <c r="G9384" s="2" t="str">
        <f t="shared" si="1025"/>
        <v>low</v>
      </c>
      <c r="H9384" s="2" t="str">
        <f t="shared" si="1026"/>
        <v>high impact</v>
      </c>
      <c r="I9384" s="2" t="str">
        <f t="shared" si="1027"/>
        <v>good</v>
      </c>
      <c r="J9384" s="2">
        <f t="shared" si="1028"/>
        <v>4.2519790295966748</v>
      </c>
      <c r="K9384" s="2">
        <f t="shared" si="1029"/>
        <v>4.2519790295966748</v>
      </c>
      <c r="L9384" s="2">
        <v>0.06</v>
      </c>
      <c r="M9384" s="2">
        <v>6</v>
      </c>
      <c r="N9384" s="3">
        <v>45629</v>
      </c>
      <c r="O9384" s="3">
        <v>45633</v>
      </c>
      <c r="P9384" s="2" t="s">
        <v>20</v>
      </c>
      <c r="Q9384" s="2" t="s">
        <v>26</v>
      </c>
      <c r="R9384" s="2">
        <v>478.77</v>
      </c>
      <c r="S9384" s="2" t="s">
        <v>22</v>
      </c>
    </row>
    <row r="9385" spans="1:19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 t="str">
        <f t="shared" si="1023"/>
        <v>high sales</v>
      </c>
      <c r="F9385" s="2" t="str">
        <f t="shared" si="1024"/>
        <v>high</v>
      </c>
      <c r="G9385" s="2" t="str">
        <f t="shared" si="1025"/>
        <v>low</v>
      </c>
      <c r="H9385" s="2" t="str">
        <f t="shared" si="1026"/>
        <v>high impact</v>
      </c>
      <c r="I9385" s="2" t="str">
        <f t="shared" si="1027"/>
        <v>good</v>
      </c>
      <c r="J9385" s="2">
        <f t="shared" si="1028"/>
        <v>17.932017357270485</v>
      </c>
      <c r="K9385" s="2">
        <f t="shared" si="1029"/>
        <v>17.932017357270485</v>
      </c>
      <c r="L9385" s="2">
        <v>0.24</v>
      </c>
      <c r="M9385" s="2">
        <v>4</v>
      </c>
      <c r="N9385" s="3">
        <v>45241</v>
      </c>
      <c r="O9385" s="3">
        <v>45248</v>
      </c>
      <c r="P9385" s="2" t="s">
        <v>14</v>
      </c>
      <c r="Q9385" s="2" t="s">
        <v>26</v>
      </c>
      <c r="R9385" s="2">
        <v>235.06</v>
      </c>
      <c r="S9385" s="2" t="s">
        <v>27</v>
      </c>
    </row>
    <row r="9386" spans="1:19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 t="str">
        <f t="shared" si="1023"/>
        <v>high sales</v>
      </c>
      <c r="F9386" s="2" t="str">
        <f t="shared" si="1024"/>
        <v>high</v>
      </c>
      <c r="G9386" s="2" t="str">
        <f t="shared" si="1025"/>
        <v>high</v>
      </c>
      <c r="H9386" s="2" t="str">
        <f t="shared" si="1026"/>
        <v>high impact</v>
      </c>
      <c r="I9386" s="2" t="str">
        <f t="shared" si="1027"/>
        <v>not good</v>
      </c>
      <c r="J9386" s="2">
        <f t="shared" si="1028"/>
        <v>12.83331330368946</v>
      </c>
      <c r="K9386" s="2">
        <f t="shared" si="1029"/>
        <v>12.83331330368946</v>
      </c>
      <c r="L9386" s="2">
        <v>0.02</v>
      </c>
      <c r="M9386" s="2">
        <v>6</v>
      </c>
      <c r="N9386" s="3">
        <v>45576</v>
      </c>
      <c r="O9386" s="3">
        <v>45580</v>
      </c>
      <c r="P9386" s="2" t="s">
        <v>14</v>
      </c>
      <c r="Q9386" s="2" t="s">
        <v>21</v>
      </c>
      <c r="R9386" s="2">
        <v>249.63</v>
      </c>
      <c r="S9386" s="2" t="s">
        <v>33</v>
      </c>
    </row>
    <row r="9387" spans="1:19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 t="str">
        <f t="shared" si="1023"/>
        <v>low sales</v>
      </c>
      <c r="F9387" s="2" t="str">
        <f t="shared" si="1024"/>
        <v>medium</v>
      </c>
      <c r="G9387" s="2" t="str">
        <f t="shared" si="1025"/>
        <v>low</v>
      </c>
      <c r="H9387" s="2" t="str">
        <f t="shared" si="1026"/>
        <v>high impact</v>
      </c>
      <c r="I9387" s="2" t="str">
        <f t="shared" si="1027"/>
        <v>good</v>
      </c>
      <c r="J9387" s="2">
        <f t="shared" si="1028"/>
        <v>18.14928628072958</v>
      </c>
      <c r="K9387" s="2">
        <f t="shared" si="1029"/>
        <v>18.14928628072958</v>
      </c>
      <c r="L9387" s="2">
        <v>0.01</v>
      </c>
      <c r="M9387" s="2">
        <v>6</v>
      </c>
      <c r="N9387" s="3">
        <v>44962</v>
      </c>
      <c r="O9387" s="3">
        <v>44968</v>
      </c>
      <c r="P9387" s="2" t="s">
        <v>20</v>
      </c>
      <c r="Q9387" s="2" t="s">
        <v>26</v>
      </c>
      <c r="R9387" s="2">
        <v>50.44</v>
      </c>
      <c r="S9387" s="2" t="s">
        <v>33</v>
      </c>
    </row>
    <row r="9388" spans="1:19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 t="str">
        <f t="shared" si="1023"/>
        <v>high sales</v>
      </c>
      <c r="F9388" s="2" t="str">
        <f t="shared" si="1024"/>
        <v>high</v>
      </c>
      <c r="G9388" s="2" t="str">
        <f t="shared" si="1025"/>
        <v>high</v>
      </c>
      <c r="H9388" s="2" t="str">
        <f t="shared" si="1026"/>
        <v>high impact</v>
      </c>
      <c r="I9388" s="2" t="str">
        <f t="shared" si="1027"/>
        <v>not good</v>
      </c>
      <c r="J9388" s="2">
        <f t="shared" si="1028"/>
        <v>10.45995310378872</v>
      </c>
      <c r="K9388" s="2">
        <f t="shared" si="1029"/>
        <v>10.45995310378872</v>
      </c>
      <c r="L9388" s="2">
        <v>0.31</v>
      </c>
      <c r="M9388" s="2">
        <v>2</v>
      </c>
      <c r="N9388" s="3">
        <v>45139</v>
      </c>
      <c r="O9388" s="3">
        <v>45144</v>
      </c>
      <c r="P9388" s="2" t="s">
        <v>20</v>
      </c>
      <c r="Q9388" s="2" t="s">
        <v>15</v>
      </c>
      <c r="R9388" s="2">
        <v>162.06</v>
      </c>
      <c r="S9388" s="2" t="s">
        <v>47</v>
      </c>
    </row>
    <row r="9389" spans="1:19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 t="str">
        <f t="shared" si="1023"/>
        <v>high sales</v>
      </c>
      <c r="F9389" s="2" t="str">
        <f t="shared" si="1024"/>
        <v>high</v>
      </c>
      <c r="G9389" s="2" t="str">
        <f t="shared" si="1025"/>
        <v>low</v>
      </c>
      <c r="H9389" s="2" t="str">
        <f t="shared" si="1026"/>
        <v>high impact</v>
      </c>
      <c r="I9389" s="2" t="str">
        <f t="shared" si="1027"/>
        <v>good</v>
      </c>
      <c r="J9389" s="2">
        <f t="shared" si="1028"/>
        <v>19.964603102876939</v>
      </c>
      <c r="K9389" s="2">
        <f t="shared" si="1029"/>
        <v>19.964603102876939</v>
      </c>
      <c r="L9389" s="2">
        <v>0.04</v>
      </c>
      <c r="M9389" s="2">
        <v>7</v>
      </c>
      <c r="N9389" s="3">
        <v>45254</v>
      </c>
      <c r="O9389" s="3">
        <v>45259</v>
      </c>
      <c r="P9389" s="2" t="s">
        <v>20</v>
      </c>
      <c r="Q9389" s="2" t="s">
        <v>26</v>
      </c>
      <c r="R9389" s="2">
        <v>199.17</v>
      </c>
      <c r="S9389" s="2" t="s">
        <v>22</v>
      </c>
    </row>
    <row r="9390" spans="1:19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 t="str">
        <f t="shared" si="1023"/>
        <v>low sales</v>
      </c>
      <c r="F9390" s="2" t="str">
        <f t="shared" si="1024"/>
        <v>medium</v>
      </c>
      <c r="G9390" s="2" t="str">
        <f t="shared" si="1025"/>
        <v>low</v>
      </c>
      <c r="H9390" s="2" t="str">
        <f t="shared" si="1026"/>
        <v>high impact</v>
      </c>
      <c r="I9390" s="2" t="str">
        <f t="shared" si="1027"/>
        <v>good</v>
      </c>
      <c r="J9390" s="2">
        <f t="shared" si="1028"/>
        <v>13.965946106011252</v>
      </c>
      <c r="K9390" s="2">
        <f t="shared" si="1029"/>
        <v>13.965946106011252</v>
      </c>
      <c r="L9390" s="2">
        <v>0.42</v>
      </c>
      <c r="M9390" s="2">
        <v>9</v>
      </c>
      <c r="N9390" s="3">
        <v>44973</v>
      </c>
      <c r="O9390" s="3">
        <v>44979</v>
      </c>
      <c r="P9390" s="2" t="s">
        <v>20</v>
      </c>
      <c r="Q9390" s="2" t="s">
        <v>26</v>
      </c>
      <c r="R9390" s="2">
        <v>67.540000000000006</v>
      </c>
      <c r="S9390" s="2" t="s">
        <v>38</v>
      </c>
    </row>
    <row r="9391" spans="1:19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 t="str">
        <f t="shared" si="1023"/>
        <v>high sales</v>
      </c>
      <c r="F9391" s="2" t="str">
        <f t="shared" si="1024"/>
        <v>high</v>
      </c>
      <c r="G9391" s="2" t="str">
        <f t="shared" si="1025"/>
        <v>high</v>
      </c>
      <c r="H9391" s="2" t="str">
        <f t="shared" si="1026"/>
        <v>high impact</v>
      </c>
      <c r="I9391" s="2" t="str">
        <f t="shared" si="1027"/>
        <v>good</v>
      </c>
      <c r="J9391" s="2">
        <f t="shared" si="1028"/>
        <v>17.773784031814014</v>
      </c>
      <c r="K9391" s="2">
        <f t="shared" si="1029"/>
        <v>17.773784031814014</v>
      </c>
      <c r="L9391" s="2">
        <v>0.05</v>
      </c>
      <c r="M9391" s="2">
        <v>8</v>
      </c>
      <c r="N9391" s="3">
        <v>45485</v>
      </c>
      <c r="O9391" s="3">
        <v>45492</v>
      </c>
      <c r="P9391" s="2" t="s">
        <v>30</v>
      </c>
      <c r="Q9391" s="2" t="s">
        <v>21</v>
      </c>
      <c r="R9391" s="2">
        <v>196.14</v>
      </c>
      <c r="S9391" s="2" t="s">
        <v>38</v>
      </c>
    </row>
    <row r="9392" spans="1:19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 t="str">
        <f t="shared" si="1023"/>
        <v>high sales</v>
      </c>
      <c r="F9392" s="2" t="str">
        <f t="shared" si="1024"/>
        <v>high</v>
      </c>
      <c r="G9392" s="2" t="str">
        <f t="shared" si="1025"/>
        <v>low</v>
      </c>
      <c r="H9392" s="2" t="str">
        <f t="shared" si="1026"/>
        <v>high impact</v>
      </c>
      <c r="I9392" s="2" t="str">
        <f t="shared" si="1027"/>
        <v>good</v>
      </c>
      <c r="J9392" s="2">
        <f t="shared" si="1028"/>
        <v>6.3052666372851469</v>
      </c>
      <c r="K9392" s="2">
        <f t="shared" si="1029"/>
        <v>6.3052666372851469</v>
      </c>
      <c r="L9392" s="2">
        <v>0.27</v>
      </c>
      <c r="M9392" s="2">
        <v>3</v>
      </c>
      <c r="N9392" s="3">
        <v>45535</v>
      </c>
      <c r="O9392" s="3">
        <v>45542</v>
      </c>
      <c r="P9392" s="2" t="s">
        <v>30</v>
      </c>
      <c r="Q9392" s="2" t="s">
        <v>26</v>
      </c>
      <c r="R9392" s="2">
        <v>453.8</v>
      </c>
      <c r="S9392" s="2" t="s">
        <v>22</v>
      </c>
    </row>
    <row r="9393" spans="1:19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 t="str">
        <f t="shared" si="1023"/>
        <v>low sales</v>
      </c>
      <c r="F9393" s="2" t="str">
        <f t="shared" si="1024"/>
        <v>medium</v>
      </c>
      <c r="G9393" s="2" t="str">
        <f t="shared" si="1025"/>
        <v>low</v>
      </c>
      <c r="H9393" s="2" t="str">
        <f t="shared" si="1026"/>
        <v>high impact</v>
      </c>
      <c r="I9393" s="2" t="str">
        <f t="shared" si="1027"/>
        <v>good</v>
      </c>
      <c r="J9393" s="2">
        <f t="shared" si="1028"/>
        <v>11.198339232235231</v>
      </c>
      <c r="K9393" s="2">
        <f t="shared" si="1029"/>
        <v>11.198339232235231</v>
      </c>
      <c r="L9393" s="2">
        <v>0.34</v>
      </c>
      <c r="M9393" s="2">
        <v>8</v>
      </c>
      <c r="N9393" s="3">
        <v>45158</v>
      </c>
      <c r="O9393" s="3">
        <v>45162</v>
      </c>
      <c r="P9393" s="2" t="s">
        <v>20</v>
      </c>
      <c r="Q9393" s="2" t="s">
        <v>26</v>
      </c>
      <c r="R9393" s="2">
        <v>73.459999999999994</v>
      </c>
      <c r="S9393" s="2" t="s">
        <v>22</v>
      </c>
    </row>
    <row r="9394" spans="1:19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 t="str">
        <f t="shared" si="1023"/>
        <v>high sales</v>
      </c>
      <c r="F9394" s="2" t="str">
        <f t="shared" si="1024"/>
        <v>high</v>
      </c>
      <c r="G9394" s="2" t="str">
        <f t="shared" si="1025"/>
        <v>low</v>
      </c>
      <c r="H9394" s="2" t="str">
        <f t="shared" si="1026"/>
        <v>high impact</v>
      </c>
      <c r="I9394" s="2" t="str">
        <f t="shared" si="1027"/>
        <v>good</v>
      </c>
      <c r="J9394" s="2">
        <f t="shared" si="1028"/>
        <v>8.2093490173847314</v>
      </c>
      <c r="K9394" s="2">
        <f t="shared" si="1029"/>
        <v>8.2093490173847314</v>
      </c>
      <c r="L9394" s="2">
        <v>0.11</v>
      </c>
      <c r="M9394" s="2">
        <v>4</v>
      </c>
      <c r="N9394" s="3">
        <v>45460</v>
      </c>
      <c r="O9394" s="3">
        <v>45464</v>
      </c>
      <c r="P9394" s="2" t="s">
        <v>20</v>
      </c>
      <c r="Q9394" s="2" t="s">
        <v>21</v>
      </c>
      <c r="R9394" s="2">
        <v>423.36</v>
      </c>
      <c r="S9394" s="2" t="s">
        <v>27</v>
      </c>
    </row>
    <row r="9395" spans="1:19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 t="str">
        <f t="shared" si="1023"/>
        <v>low sales</v>
      </c>
      <c r="F9395" s="2" t="str">
        <f t="shared" si="1024"/>
        <v>medium</v>
      </c>
      <c r="G9395" s="2" t="str">
        <f t="shared" si="1025"/>
        <v>high</v>
      </c>
      <c r="H9395" s="2" t="str">
        <f t="shared" si="1026"/>
        <v>high impact</v>
      </c>
      <c r="I9395" s="2" t="str">
        <f t="shared" si="1027"/>
        <v>not good</v>
      </c>
      <c r="J9395" s="2">
        <f t="shared" si="1028"/>
        <v>8.6404117009750809</v>
      </c>
      <c r="K9395" s="2">
        <f t="shared" si="1029"/>
        <v>8.6404117009750809</v>
      </c>
      <c r="L9395" s="2">
        <v>0.44</v>
      </c>
      <c r="M9395" s="2">
        <v>1</v>
      </c>
      <c r="N9395" s="3">
        <v>45340</v>
      </c>
      <c r="O9395" s="3">
        <v>45347</v>
      </c>
      <c r="P9395" s="2" t="s">
        <v>14</v>
      </c>
      <c r="Q9395" s="2" t="s">
        <v>21</v>
      </c>
      <c r="R9395" s="2">
        <v>92.3</v>
      </c>
      <c r="S9395" s="2" t="s">
        <v>27</v>
      </c>
    </row>
    <row r="9396" spans="1:19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 t="str">
        <f t="shared" si="1023"/>
        <v>high sales</v>
      </c>
      <c r="F9396" s="2" t="str">
        <f t="shared" si="1024"/>
        <v>high</v>
      </c>
      <c r="G9396" s="2" t="str">
        <f t="shared" si="1025"/>
        <v>low</v>
      </c>
      <c r="H9396" s="2" t="str">
        <f t="shared" si="1026"/>
        <v>high impact</v>
      </c>
      <c r="I9396" s="2" t="str">
        <f t="shared" si="1027"/>
        <v>not good</v>
      </c>
      <c r="J9396" s="2">
        <f t="shared" si="1028"/>
        <v>3.8799342105263155</v>
      </c>
      <c r="K9396" s="2">
        <f t="shared" si="1029"/>
        <v>3.8799342105263155</v>
      </c>
      <c r="L9396" s="2">
        <v>0.24</v>
      </c>
      <c r="M9396" s="2">
        <v>3</v>
      </c>
      <c r="N9396" s="3">
        <v>45333</v>
      </c>
      <c r="O9396" s="3">
        <v>45336</v>
      </c>
      <c r="P9396" s="2" t="s">
        <v>20</v>
      </c>
      <c r="Q9396" s="2" t="s">
        <v>21</v>
      </c>
      <c r="R9396" s="2">
        <v>528.96</v>
      </c>
      <c r="S9396" s="2" t="s">
        <v>33</v>
      </c>
    </row>
    <row r="9397" spans="1:19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 t="str">
        <f t="shared" si="1023"/>
        <v>high sales</v>
      </c>
      <c r="F9397" s="2" t="str">
        <f t="shared" si="1024"/>
        <v>high</v>
      </c>
      <c r="G9397" s="2" t="str">
        <f t="shared" si="1025"/>
        <v>low</v>
      </c>
      <c r="H9397" s="2" t="str">
        <f t="shared" si="1026"/>
        <v>high impact</v>
      </c>
      <c r="I9397" s="2" t="str">
        <f t="shared" si="1027"/>
        <v>good</v>
      </c>
      <c r="J9397" s="2">
        <f t="shared" si="1028"/>
        <v>11.009767092411721</v>
      </c>
      <c r="K9397" s="2">
        <f t="shared" si="1029"/>
        <v>11.009767092411721</v>
      </c>
      <c r="L9397" s="2">
        <v>0.16</v>
      </c>
      <c r="M9397" s="2">
        <v>1</v>
      </c>
      <c r="N9397" s="3">
        <v>45389</v>
      </c>
      <c r="O9397" s="3">
        <v>45392</v>
      </c>
      <c r="P9397" s="2" t="s">
        <v>20</v>
      </c>
      <c r="Q9397" s="2" t="s">
        <v>15</v>
      </c>
      <c r="R9397" s="2">
        <v>146.41</v>
      </c>
      <c r="S9397" s="2" t="s">
        <v>33</v>
      </c>
    </row>
    <row r="9398" spans="1:19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 t="str">
        <f t="shared" si="1023"/>
        <v>high sales</v>
      </c>
      <c r="F9398" s="2" t="str">
        <f t="shared" si="1024"/>
        <v>high</v>
      </c>
      <c r="G9398" s="2" t="str">
        <f t="shared" si="1025"/>
        <v>high</v>
      </c>
      <c r="H9398" s="2" t="str">
        <f t="shared" si="1026"/>
        <v>high impact</v>
      </c>
      <c r="I9398" s="2" t="str">
        <f t="shared" si="1027"/>
        <v>good</v>
      </c>
      <c r="J9398" s="2">
        <f t="shared" si="1028"/>
        <v>5.7225875390432357</v>
      </c>
      <c r="K9398" s="2">
        <f t="shared" si="1029"/>
        <v>5.7225875390432357</v>
      </c>
      <c r="L9398" s="2">
        <v>0.45</v>
      </c>
      <c r="M9398" s="2">
        <v>5</v>
      </c>
      <c r="N9398" s="3">
        <v>45050</v>
      </c>
      <c r="O9398" s="3">
        <v>45055</v>
      </c>
      <c r="P9398" s="2" t="s">
        <v>14</v>
      </c>
      <c r="Q9398" s="2" t="s">
        <v>26</v>
      </c>
      <c r="R9398" s="2">
        <v>608.29999999999995</v>
      </c>
      <c r="S9398" s="2" t="s">
        <v>38</v>
      </c>
    </row>
    <row r="9399" spans="1:19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 t="str">
        <f t="shared" si="1023"/>
        <v>high sales</v>
      </c>
      <c r="F9399" s="2" t="str">
        <f t="shared" si="1024"/>
        <v>high</v>
      </c>
      <c r="G9399" s="2" t="str">
        <f t="shared" si="1025"/>
        <v>low</v>
      </c>
      <c r="H9399" s="2" t="str">
        <f t="shared" si="1026"/>
        <v>high impact</v>
      </c>
      <c r="I9399" s="2" t="str">
        <f t="shared" si="1027"/>
        <v>good</v>
      </c>
      <c r="J9399" s="2">
        <f t="shared" si="1028"/>
        <v>14.861644249659966</v>
      </c>
      <c r="K9399" s="2">
        <f t="shared" si="1029"/>
        <v>14.861644249659966</v>
      </c>
      <c r="L9399" s="2">
        <v>0.43</v>
      </c>
      <c r="M9399" s="2">
        <v>9</v>
      </c>
      <c r="N9399" s="3">
        <v>45620</v>
      </c>
      <c r="O9399" s="3">
        <v>45622</v>
      </c>
      <c r="P9399" s="2" t="s">
        <v>14</v>
      </c>
      <c r="Q9399" s="2" t="s">
        <v>15</v>
      </c>
      <c r="R9399" s="2">
        <v>264.68</v>
      </c>
      <c r="S9399" s="2" t="s">
        <v>33</v>
      </c>
    </row>
    <row r="9400" spans="1:19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 t="str">
        <f t="shared" si="1023"/>
        <v>low sales</v>
      </c>
      <c r="F9400" s="2" t="str">
        <f t="shared" si="1024"/>
        <v>medium</v>
      </c>
      <c r="G9400" s="2" t="str">
        <f t="shared" si="1025"/>
        <v>low</v>
      </c>
      <c r="H9400" s="2" t="str">
        <f t="shared" si="1026"/>
        <v>high impact</v>
      </c>
      <c r="I9400" s="2" t="str">
        <f t="shared" si="1027"/>
        <v>not good</v>
      </c>
      <c r="J9400" s="2">
        <f t="shared" si="1028"/>
        <v>6.5510767922924344</v>
      </c>
      <c r="K9400" s="2">
        <f t="shared" si="1029"/>
        <v>6.5510767922924344</v>
      </c>
      <c r="L9400" s="2">
        <v>0.35</v>
      </c>
      <c r="M9400" s="2">
        <v>7</v>
      </c>
      <c r="N9400" s="3">
        <v>45656</v>
      </c>
      <c r="O9400" s="3">
        <v>45658</v>
      </c>
      <c r="P9400" s="2" t="s">
        <v>20</v>
      </c>
      <c r="Q9400" s="2" t="s">
        <v>26</v>
      </c>
      <c r="R9400" s="2">
        <v>141.16</v>
      </c>
      <c r="S9400" s="2" t="s">
        <v>47</v>
      </c>
    </row>
    <row r="9401" spans="1:19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 t="str">
        <f t="shared" si="1023"/>
        <v>high sales</v>
      </c>
      <c r="F9401" s="2" t="str">
        <f t="shared" si="1024"/>
        <v>high</v>
      </c>
      <c r="G9401" s="2" t="str">
        <f t="shared" si="1025"/>
        <v>low</v>
      </c>
      <c r="H9401" s="2" t="str">
        <f t="shared" si="1026"/>
        <v>high impact</v>
      </c>
      <c r="I9401" s="2" t="str">
        <f t="shared" si="1027"/>
        <v>not good</v>
      </c>
      <c r="J9401" s="2">
        <f t="shared" si="1028"/>
        <v>3.9835337090173946</v>
      </c>
      <c r="K9401" s="2">
        <f t="shared" si="1029"/>
        <v>3.9835337090173946</v>
      </c>
      <c r="L9401" s="2">
        <v>0.15</v>
      </c>
      <c r="M9401" s="2">
        <v>3</v>
      </c>
      <c r="N9401" s="3">
        <v>45326</v>
      </c>
      <c r="O9401" s="3">
        <v>45331</v>
      </c>
      <c r="P9401" s="2" t="s">
        <v>14</v>
      </c>
      <c r="Q9401" s="2" t="s">
        <v>21</v>
      </c>
      <c r="R9401" s="2">
        <v>1023.91</v>
      </c>
      <c r="S9401" s="2" t="s">
        <v>47</v>
      </c>
    </row>
    <row r="9402" spans="1:19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 t="str">
        <f t="shared" si="1023"/>
        <v>low sales</v>
      </c>
      <c r="F9402" s="2" t="str">
        <f t="shared" si="1024"/>
        <v>low</v>
      </c>
      <c r="G9402" s="2" t="str">
        <f t="shared" si="1025"/>
        <v>low</v>
      </c>
      <c r="H9402" s="2" t="str">
        <f t="shared" si="1026"/>
        <v>low Impact</v>
      </c>
      <c r="I9402" s="2" t="str">
        <f t="shared" si="1027"/>
        <v>not good</v>
      </c>
      <c r="J9402" s="2">
        <f t="shared" si="1028"/>
        <v>5.5837458745874589</v>
      </c>
      <c r="K9402" s="2">
        <f t="shared" si="1029"/>
        <v>5.5837458745874589</v>
      </c>
      <c r="L9402" s="2">
        <v>0.2</v>
      </c>
      <c r="M9402" s="2">
        <v>7</v>
      </c>
      <c r="N9402" s="3">
        <v>45090</v>
      </c>
      <c r="O9402" s="3">
        <v>45095</v>
      </c>
      <c r="P9402" s="2" t="s">
        <v>30</v>
      </c>
      <c r="Q9402" s="2" t="s">
        <v>15</v>
      </c>
      <c r="R9402" s="2">
        <v>24.24</v>
      </c>
      <c r="S9402" s="2" t="s">
        <v>33</v>
      </c>
    </row>
    <row r="9403" spans="1:19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 t="str">
        <f t="shared" si="1023"/>
        <v>high sales</v>
      </c>
      <c r="F9403" s="2" t="str">
        <f t="shared" si="1024"/>
        <v>high</v>
      </c>
      <c r="G9403" s="2" t="str">
        <f t="shared" si="1025"/>
        <v>low</v>
      </c>
      <c r="H9403" s="2" t="str">
        <f t="shared" si="1026"/>
        <v>high impact</v>
      </c>
      <c r="I9403" s="2" t="str">
        <f t="shared" si="1027"/>
        <v>not good</v>
      </c>
      <c r="J9403" s="2">
        <f t="shared" si="1028"/>
        <v>8.7220371867421171</v>
      </c>
      <c r="K9403" s="2">
        <f t="shared" si="1029"/>
        <v>8.7220371867421171</v>
      </c>
      <c r="L9403" s="2">
        <v>0.34</v>
      </c>
      <c r="M9403" s="2">
        <v>8</v>
      </c>
      <c r="N9403" s="3">
        <v>45210</v>
      </c>
      <c r="O9403" s="3">
        <v>45211</v>
      </c>
      <c r="P9403" s="2" t="s">
        <v>30</v>
      </c>
      <c r="Q9403" s="2" t="s">
        <v>21</v>
      </c>
      <c r="R9403" s="2">
        <v>309.25</v>
      </c>
      <c r="S9403" s="2" t="s">
        <v>27</v>
      </c>
    </row>
    <row r="9404" spans="1:19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 t="str">
        <f t="shared" si="1023"/>
        <v>high sales</v>
      </c>
      <c r="F9404" s="2" t="str">
        <f t="shared" si="1024"/>
        <v>high</v>
      </c>
      <c r="G9404" s="2" t="str">
        <f t="shared" si="1025"/>
        <v>high</v>
      </c>
      <c r="H9404" s="2" t="str">
        <f t="shared" si="1026"/>
        <v>high impact</v>
      </c>
      <c r="I9404" s="2" t="str">
        <f t="shared" si="1027"/>
        <v>not good</v>
      </c>
      <c r="J9404" s="2">
        <f t="shared" si="1028"/>
        <v>6.581826819693446</v>
      </c>
      <c r="K9404" s="2">
        <f t="shared" si="1029"/>
        <v>6.581826819693446</v>
      </c>
      <c r="L9404" s="2">
        <v>0.09</v>
      </c>
      <c r="M9404" s="2">
        <v>4</v>
      </c>
      <c r="N9404" s="3">
        <v>45096</v>
      </c>
      <c r="O9404" s="3">
        <v>45103</v>
      </c>
      <c r="P9404" s="2" t="s">
        <v>30</v>
      </c>
      <c r="Q9404" s="2" t="s">
        <v>21</v>
      </c>
      <c r="R9404" s="2">
        <v>399.93</v>
      </c>
      <c r="S9404" s="2" t="s">
        <v>16</v>
      </c>
    </row>
    <row r="9405" spans="1:19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 t="str">
        <f t="shared" si="1023"/>
        <v>high sales</v>
      </c>
      <c r="F9405" s="2" t="str">
        <f t="shared" si="1024"/>
        <v>high</v>
      </c>
      <c r="G9405" s="2" t="str">
        <f t="shared" si="1025"/>
        <v>high</v>
      </c>
      <c r="H9405" s="2" t="str">
        <f t="shared" si="1026"/>
        <v>high impact</v>
      </c>
      <c r="I9405" s="2" t="str">
        <f t="shared" si="1027"/>
        <v>good</v>
      </c>
      <c r="J9405" s="2">
        <f t="shared" si="1028"/>
        <v>5.2920871751886001</v>
      </c>
      <c r="K9405" s="2">
        <f t="shared" si="1029"/>
        <v>5.2920871751886001</v>
      </c>
      <c r="L9405" s="2">
        <v>0.25</v>
      </c>
      <c r="M9405" s="2">
        <v>3</v>
      </c>
      <c r="N9405" s="3">
        <v>45021</v>
      </c>
      <c r="O9405" s="3">
        <v>45023</v>
      </c>
      <c r="P9405" s="2" t="s">
        <v>30</v>
      </c>
      <c r="Q9405" s="2" t="s">
        <v>21</v>
      </c>
      <c r="R9405" s="2">
        <v>596.5</v>
      </c>
      <c r="S9405" s="2" t="s">
        <v>22</v>
      </c>
    </row>
    <row r="9406" spans="1:19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 t="str">
        <f t="shared" si="1023"/>
        <v>high sales</v>
      </c>
      <c r="F9406" s="2" t="str">
        <f t="shared" si="1024"/>
        <v>high</v>
      </c>
      <c r="G9406" s="2" t="str">
        <f t="shared" si="1025"/>
        <v>low</v>
      </c>
      <c r="H9406" s="2" t="str">
        <f t="shared" si="1026"/>
        <v>high impact</v>
      </c>
      <c r="I9406" s="2" t="str">
        <f t="shared" si="1027"/>
        <v>good</v>
      </c>
      <c r="J9406" s="2">
        <f t="shared" si="1028"/>
        <v>3.6202067829347269</v>
      </c>
      <c r="K9406" s="2">
        <f t="shared" si="1029"/>
        <v>3.6202067829347269</v>
      </c>
      <c r="L9406" s="2">
        <v>0.37</v>
      </c>
      <c r="M9406" s="2">
        <v>2</v>
      </c>
      <c r="N9406" s="3">
        <v>45583</v>
      </c>
      <c r="O9406" s="3">
        <v>45587</v>
      </c>
      <c r="P9406" s="2" t="s">
        <v>30</v>
      </c>
      <c r="Q9406" s="2" t="s">
        <v>21</v>
      </c>
      <c r="R9406" s="2">
        <v>352.06</v>
      </c>
      <c r="S9406" s="2" t="s">
        <v>47</v>
      </c>
    </row>
    <row r="9407" spans="1:19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 t="str">
        <f t="shared" si="1023"/>
        <v>low sales</v>
      </c>
      <c r="F9407" s="2" t="str">
        <f t="shared" si="1024"/>
        <v>low</v>
      </c>
      <c r="G9407" s="2" t="str">
        <f t="shared" si="1025"/>
        <v>low</v>
      </c>
      <c r="H9407" s="2" t="str">
        <f t="shared" si="1026"/>
        <v>low Impact</v>
      </c>
      <c r="I9407" s="2" t="str">
        <f t="shared" si="1027"/>
        <v>good</v>
      </c>
      <c r="J9407" s="2">
        <f t="shared" si="1028"/>
        <v>3.8539501039501047</v>
      </c>
      <c r="K9407" s="2">
        <f t="shared" si="1029"/>
        <v>3.8539501039501047</v>
      </c>
      <c r="L9407" s="2">
        <v>0.33</v>
      </c>
      <c r="M9407" s="2">
        <v>8</v>
      </c>
      <c r="N9407" s="3">
        <v>45230</v>
      </c>
      <c r="O9407" s="3">
        <v>45231</v>
      </c>
      <c r="P9407" s="2" t="s">
        <v>30</v>
      </c>
      <c r="Q9407" s="2" t="s">
        <v>15</v>
      </c>
      <c r="R9407" s="2">
        <v>38.479999999999997</v>
      </c>
      <c r="S9407" s="2" t="s">
        <v>47</v>
      </c>
    </row>
    <row r="9408" spans="1:19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 t="str">
        <f t="shared" si="1023"/>
        <v>high sales</v>
      </c>
      <c r="F9408" s="2" t="str">
        <f t="shared" si="1024"/>
        <v>high</v>
      </c>
      <c r="G9408" s="2" t="str">
        <f t="shared" si="1025"/>
        <v>low</v>
      </c>
      <c r="H9408" s="2" t="str">
        <f t="shared" si="1026"/>
        <v>high impact</v>
      </c>
      <c r="I9408" s="2" t="str">
        <f t="shared" si="1027"/>
        <v>good</v>
      </c>
      <c r="J9408" s="2">
        <f t="shared" si="1028"/>
        <v>3.4449524316806488</v>
      </c>
      <c r="K9408" s="2">
        <f t="shared" si="1029"/>
        <v>3.4449524316806488</v>
      </c>
      <c r="L9408" s="2">
        <v>0.36</v>
      </c>
      <c r="M9408" s="2">
        <v>3</v>
      </c>
      <c r="N9408" s="3">
        <v>45022</v>
      </c>
      <c r="O9408" s="3">
        <v>45023</v>
      </c>
      <c r="P9408" s="2" t="s">
        <v>30</v>
      </c>
      <c r="Q9408" s="2" t="s">
        <v>21</v>
      </c>
      <c r="R9408" s="2">
        <v>675.87</v>
      </c>
      <c r="S9408" s="2" t="s">
        <v>33</v>
      </c>
    </row>
    <row r="9409" spans="1:19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 t="str">
        <f t="shared" si="1023"/>
        <v>low sales</v>
      </c>
      <c r="F9409" s="2" t="str">
        <f t="shared" si="1024"/>
        <v>low</v>
      </c>
      <c r="G9409" s="2" t="str">
        <f t="shared" si="1025"/>
        <v>low</v>
      </c>
      <c r="H9409" s="2" t="str">
        <f t="shared" si="1026"/>
        <v>low Impact</v>
      </c>
      <c r="I9409" s="2" t="str">
        <f t="shared" si="1027"/>
        <v>good</v>
      </c>
      <c r="J9409" s="2">
        <f t="shared" si="1028"/>
        <v>10.563277764733504</v>
      </c>
      <c r="K9409" s="2">
        <f t="shared" si="1029"/>
        <v>10.563277764733504</v>
      </c>
      <c r="L9409" s="2">
        <v>0.45</v>
      </c>
      <c r="M9409" s="2">
        <v>7</v>
      </c>
      <c r="N9409" s="3">
        <v>45626</v>
      </c>
      <c r="O9409" s="3">
        <v>45632</v>
      </c>
      <c r="P9409" s="2" t="s">
        <v>14</v>
      </c>
      <c r="Q9409" s="2" t="s">
        <v>21</v>
      </c>
      <c r="R9409" s="2">
        <v>42.59</v>
      </c>
      <c r="S9409" s="2" t="s">
        <v>38</v>
      </c>
    </row>
    <row r="9410" spans="1:19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 t="str">
        <f t="shared" si="1023"/>
        <v>high sales</v>
      </c>
      <c r="F9410" s="2" t="str">
        <f t="shared" si="1024"/>
        <v>high</v>
      </c>
      <c r="G9410" s="2" t="str">
        <f t="shared" si="1025"/>
        <v>high</v>
      </c>
      <c r="H9410" s="2" t="str">
        <f t="shared" si="1026"/>
        <v>high impact</v>
      </c>
      <c r="I9410" s="2" t="str">
        <f t="shared" si="1027"/>
        <v>not good</v>
      </c>
      <c r="J9410" s="2">
        <f t="shared" si="1028"/>
        <v>10.044813333932343</v>
      </c>
      <c r="K9410" s="2">
        <f t="shared" si="1029"/>
        <v>10.044813333932343</v>
      </c>
      <c r="L9410" s="2">
        <v>0.48</v>
      </c>
      <c r="M9410" s="2">
        <v>2</v>
      </c>
      <c r="N9410" s="3">
        <v>45349</v>
      </c>
      <c r="O9410" s="3">
        <v>45354</v>
      </c>
      <c r="P9410" s="2" t="s">
        <v>14</v>
      </c>
      <c r="Q9410" s="2" t="s">
        <v>21</v>
      </c>
      <c r="R9410" s="2">
        <v>445.18</v>
      </c>
      <c r="S9410" s="2" t="s">
        <v>47</v>
      </c>
    </row>
    <row r="9411" spans="1:19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 t="str">
        <f t="shared" ref="E9411:E9474" si="1030">IF(D9411&gt;1000,"high sales","low sales")</f>
        <v>low sales</v>
      </c>
      <c r="F9411" s="2" t="str">
        <f t="shared" ref="F9411:F9474" si="1031">IF(D9411&gt;1000,"high",IF(D9411&gt;500,"medium","low"))</f>
        <v>medium</v>
      </c>
      <c r="G9411" s="2" t="str">
        <f t="shared" ref="G9411:G9474" si="1032">IF(AND(D9421&gt;1000,R9421&gt;500),"high","low")</f>
        <v>high</v>
      </c>
      <c r="H9411" s="2" t="str">
        <f t="shared" ref="H9411:H9474" si="1033">IF(OR(D9411&gt;500,L9411&gt;0.5),"high impact","low Impact")</f>
        <v>high impact</v>
      </c>
      <c r="I9411" s="2" t="str">
        <f t="shared" ref="I9411:I9474" si="1034">IF(NOT(AND(D9417&gt;500,R9418&gt;100)),"not good","good")</f>
        <v>not good</v>
      </c>
      <c r="J9411" s="2">
        <f t="shared" ref="J9411:J9474" si="1035">D9411/R9411</f>
        <v>13.320633141896625</v>
      </c>
      <c r="K9411" s="2">
        <f t="shared" ref="K9411:K9474" si="1036">IFERROR(J9411,0)</f>
        <v>13.320633141896625</v>
      </c>
      <c r="L9411" s="2">
        <v>0.23</v>
      </c>
      <c r="M9411" s="2">
        <v>5</v>
      </c>
      <c r="N9411" s="3">
        <v>45489</v>
      </c>
      <c r="O9411" s="3">
        <v>45492</v>
      </c>
      <c r="P9411" s="2" t="s">
        <v>14</v>
      </c>
      <c r="Q9411" s="2" t="s">
        <v>26</v>
      </c>
      <c r="R9411" s="2">
        <v>71.39</v>
      </c>
      <c r="S9411" s="2" t="s">
        <v>22</v>
      </c>
    </row>
    <row r="9412" spans="1:19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 t="str">
        <f t="shared" si="1030"/>
        <v>high sales</v>
      </c>
      <c r="F9412" s="2" t="str">
        <f t="shared" si="1031"/>
        <v>high</v>
      </c>
      <c r="G9412" s="2" t="str">
        <f t="shared" si="1032"/>
        <v>low</v>
      </c>
      <c r="H9412" s="2" t="str">
        <f t="shared" si="1033"/>
        <v>high impact</v>
      </c>
      <c r="I9412" s="2" t="str">
        <f t="shared" si="1034"/>
        <v>good</v>
      </c>
      <c r="J9412" s="2">
        <f t="shared" si="1035"/>
        <v>5.6459820043437787</v>
      </c>
      <c r="K9412" s="2">
        <f t="shared" si="1036"/>
        <v>5.6459820043437787</v>
      </c>
      <c r="L9412" s="2">
        <v>0.03</v>
      </c>
      <c r="M9412" s="2">
        <v>5</v>
      </c>
      <c r="N9412" s="3">
        <v>45233</v>
      </c>
      <c r="O9412" s="3">
        <v>45234</v>
      </c>
      <c r="P9412" s="2" t="s">
        <v>14</v>
      </c>
      <c r="Q9412" s="2" t="s">
        <v>26</v>
      </c>
      <c r="R9412" s="2">
        <v>386.76</v>
      </c>
      <c r="S9412" s="2" t="s">
        <v>27</v>
      </c>
    </row>
    <row r="9413" spans="1:19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 t="str">
        <f t="shared" si="1030"/>
        <v>high sales</v>
      </c>
      <c r="F9413" s="2" t="str">
        <f t="shared" si="1031"/>
        <v>high</v>
      </c>
      <c r="G9413" s="2" t="str">
        <f t="shared" si="1032"/>
        <v>low</v>
      </c>
      <c r="H9413" s="2" t="str">
        <f t="shared" si="1033"/>
        <v>high impact</v>
      </c>
      <c r="I9413" s="2" t="str">
        <f t="shared" si="1034"/>
        <v>good</v>
      </c>
      <c r="J9413" s="2">
        <f t="shared" si="1035"/>
        <v>10.506299249752276</v>
      </c>
      <c r="K9413" s="2">
        <f t="shared" si="1036"/>
        <v>10.506299249752276</v>
      </c>
      <c r="L9413" s="2">
        <v>0.42</v>
      </c>
      <c r="M9413" s="2">
        <v>9</v>
      </c>
      <c r="N9413" s="3">
        <v>45059</v>
      </c>
      <c r="O9413" s="3">
        <v>45064</v>
      </c>
      <c r="P9413" s="2" t="s">
        <v>14</v>
      </c>
      <c r="Q9413" s="2" t="s">
        <v>15</v>
      </c>
      <c r="R9413" s="2">
        <v>211.93</v>
      </c>
      <c r="S9413" s="2" t="s">
        <v>38</v>
      </c>
    </row>
    <row r="9414" spans="1:19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 t="str">
        <f t="shared" si="1030"/>
        <v>high sales</v>
      </c>
      <c r="F9414" s="2" t="str">
        <f t="shared" si="1031"/>
        <v>high</v>
      </c>
      <c r="G9414" s="2" t="str">
        <f t="shared" si="1032"/>
        <v>low</v>
      </c>
      <c r="H9414" s="2" t="str">
        <f t="shared" si="1033"/>
        <v>high impact</v>
      </c>
      <c r="I9414" s="2" t="str">
        <f t="shared" si="1034"/>
        <v>good</v>
      </c>
      <c r="J9414" s="2">
        <f t="shared" si="1035"/>
        <v>4.501305985097348</v>
      </c>
      <c r="K9414" s="2">
        <f t="shared" si="1036"/>
        <v>4.501305985097348</v>
      </c>
      <c r="L9414" s="2">
        <v>0.06</v>
      </c>
      <c r="M9414" s="2">
        <v>8</v>
      </c>
      <c r="N9414" s="3">
        <v>45288</v>
      </c>
      <c r="O9414" s="3">
        <v>45289</v>
      </c>
      <c r="P9414" s="2" t="s">
        <v>30</v>
      </c>
      <c r="Q9414" s="2" t="s">
        <v>21</v>
      </c>
      <c r="R9414" s="2">
        <v>624.04999999999995</v>
      </c>
      <c r="S9414" s="2" t="s">
        <v>22</v>
      </c>
    </row>
    <row r="9415" spans="1:19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 t="str">
        <f t="shared" si="1030"/>
        <v>high sales</v>
      </c>
      <c r="F9415" s="2" t="str">
        <f t="shared" si="1031"/>
        <v>high</v>
      </c>
      <c r="G9415" s="2" t="str">
        <f t="shared" si="1032"/>
        <v>high</v>
      </c>
      <c r="H9415" s="2" t="str">
        <f t="shared" si="1033"/>
        <v>high impact</v>
      </c>
      <c r="I9415" s="2" t="str">
        <f t="shared" si="1034"/>
        <v>good</v>
      </c>
      <c r="J9415" s="2">
        <f t="shared" si="1035"/>
        <v>3.4593389781329957</v>
      </c>
      <c r="K9415" s="2">
        <f t="shared" si="1036"/>
        <v>3.4593389781329957</v>
      </c>
      <c r="L9415" s="2">
        <v>0.11</v>
      </c>
      <c r="M9415" s="2">
        <v>8</v>
      </c>
      <c r="N9415" s="3">
        <v>45432</v>
      </c>
      <c r="O9415" s="3">
        <v>45438</v>
      </c>
      <c r="P9415" s="2" t="s">
        <v>20</v>
      </c>
      <c r="Q9415" s="2" t="s">
        <v>21</v>
      </c>
      <c r="R9415" s="2">
        <v>1137.33</v>
      </c>
      <c r="S9415" s="2" t="s">
        <v>16</v>
      </c>
    </row>
    <row r="9416" spans="1:19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 t="str">
        <f t="shared" si="1030"/>
        <v>high sales</v>
      </c>
      <c r="F9416" s="2" t="str">
        <f t="shared" si="1031"/>
        <v>high</v>
      </c>
      <c r="G9416" s="2" t="str">
        <f t="shared" si="1032"/>
        <v>high</v>
      </c>
      <c r="H9416" s="2" t="str">
        <f t="shared" si="1033"/>
        <v>high impact</v>
      </c>
      <c r="I9416" s="2" t="str">
        <f t="shared" si="1034"/>
        <v>good</v>
      </c>
      <c r="J9416" s="2">
        <f t="shared" si="1035"/>
        <v>5.2089826045668417</v>
      </c>
      <c r="K9416" s="2">
        <f t="shared" si="1036"/>
        <v>5.2089826045668417</v>
      </c>
      <c r="L9416" s="2">
        <v>0.33</v>
      </c>
      <c r="M9416" s="2">
        <v>2</v>
      </c>
      <c r="N9416" s="3">
        <v>45557</v>
      </c>
      <c r="O9416" s="3">
        <v>45560</v>
      </c>
      <c r="P9416" s="2" t="s">
        <v>20</v>
      </c>
      <c r="Q9416" s="2" t="s">
        <v>15</v>
      </c>
      <c r="R9416" s="2">
        <v>463.34</v>
      </c>
      <c r="S9416" s="2" t="s">
        <v>27</v>
      </c>
    </row>
    <row r="9417" spans="1:19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 t="str">
        <f t="shared" si="1030"/>
        <v>low sales</v>
      </c>
      <c r="F9417" s="2" t="str">
        <f t="shared" si="1031"/>
        <v>low</v>
      </c>
      <c r="G9417" s="2" t="str">
        <f t="shared" si="1032"/>
        <v>low</v>
      </c>
      <c r="H9417" s="2" t="str">
        <f t="shared" si="1033"/>
        <v>low Impact</v>
      </c>
      <c r="I9417" s="2" t="str">
        <f t="shared" si="1034"/>
        <v>not good</v>
      </c>
      <c r="J9417" s="2">
        <f t="shared" si="1035"/>
        <v>4.3598689282960672</v>
      </c>
      <c r="K9417" s="2">
        <f t="shared" si="1036"/>
        <v>4.3598689282960672</v>
      </c>
      <c r="L9417" s="2">
        <v>0.37</v>
      </c>
      <c r="M9417" s="2">
        <v>2</v>
      </c>
      <c r="N9417" s="3">
        <v>44990</v>
      </c>
      <c r="O9417" s="3">
        <v>44995</v>
      </c>
      <c r="P9417" s="2" t="s">
        <v>14</v>
      </c>
      <c r="Q9417" s="2" t="s">
        <v>15</v>
      </c>
      <c r="R9417" s="2">
        <v>51.88</v>
      </c>
      <c r="S9417" s="2" t="s">
        <v>22</v>
      </c>
    </row>
    <row r="9418" spans="1:19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 t="str">
        <f t="shared" si="1030"/>
        <v>high sales</v>
      </c>
      <c r="F9418" s="2" t="str">
        <f t="shared" si="1031"/>
        <v>high</v>
      </c>
      <c r="G9418" s="2" t="str">
        <f t="shared" si="1032"/>
        <v>low</v>
      </c>
      <c r="H9418" s="2" t="str">
        <f t="shared" si="1033"/>
        <v>high impact</v>
      </c>
      <c r="I9418" s="2" t="str">
        <f t="shared" si="1034"/>
        <v>not good</v>
      </c>
      <c r="J9418" s="2">
        <f t="shared" si="1035"/>
        <v>9.9982985744115904</v>
      </c>
      <c r="K9418" s="2">
        <f t="shared" si="1036"/>
        <v>9.9982985744115904</v>
      </c>
      <c r="L9418" s="2">
        <v>0.35</v>
      </c>
      <c r="M9418" s="2">
        <v>7</v>
      </c>
      <c r="N9418" s="3">
        <v>45346</v>
      </c>
      <c r="O9418" s="3">
        <v>45349</v>
      </c>
      <c r="P9418" s="2" t="s">
        <v>20</v>
      </c>
      <c r="Q9418" s="2" t="s">
        <v>26</v>
      </c>
      <c r="R9418" s="2">
        <v>387.91</v>
      </c>
      <c r="S9418" s="2" t="s">
        <v>33</v>
      </c>
    </row>
    <row r="9419" spans="1:19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 t="str">
        <f t="shared" si="1030"/>
        <v>low sales</v>
      </c>
      <c r="F9419" s="2" t="str">
        <f t="shared" si="1031"/>
        <v>medium</v>
      </c>
      <c r="G9419" s="2" t="str">
        <f t="shared" si="1032"/>
        <v>low</v>
      </c>
      <c r="H9419" s="2" t="str">
        <f t="shared" si="1033"/>
        <v>high impact</v>
      </c>
      <c r="I9419" s="2" t="str">
        <f t="shared" si="1034"/>
        <v>good</v>
      </c>
      <c r="J9419" s="2">
        <f t="shared" si="1035"/>
        <v>3.9358703312191685</v>
      </c>
      <c r="K9419" s="2">
        <f t="shared" si="1036"/>
        <v>3.9358703312191685</v>
      </c>
      <c r="L9419" s="2">
        <v>0.22</v>
      </c>
      <c r="M9419" s="2">
        <v>4</v>
      </c>
      <c r="N9419" s="3">
        <v>45296</v>
      </c>
      <c r="O9419" s="3">
        <v>45299</v>
      </c>
      <c r="P9419" s="2" t="s">
        <v>20</v>
      </c>
      <c r="Q9419" s="2" t="s">
        <v>26</v>
      </c>
      <c r="R9419" s="2">
        <v>127.71</v>
      </c>
      <c r="S9419" s="2" t="s">
        <v>22</v>
      </c>
    </row>
    <row r="9420" spans="1:19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 t="str">
        <f t="shared" si="1030"/>
        <v>high sales</v>
      </c>
      <c r="F9420" s="2" t="str">
        <f t="shared" si="1031"/>
        <v>high</v>
      </c>
      <c r="G9420" s="2" t="str">
        <f t="shared" si="1032"/>
        <v>low</v>
      </c>
      <c r="H9420" s="2" t="str">
        <f t="shared" si="1033"/>
        <v>high impact</v>
      </c>
      <c r="I9420" s="2" t="str">
        <f t="shared" si="1034"/>
        <v>good</v>
      </c>
      <c r="J9420" s="2">
        <f t="shared" si="1035"/>
        <v>3.7865214447479629</v>
      </c>
      <c r="K9420" s="2">
        <f t="shared" si="1036"/>
        <v>3.7865214447479629</v>
      </c>
      <c r="L9420" s="2">
        <v>0.46</v>
      </c>
      <c r="M9420" s="2">
        <v>3</v>
      </c>
      <c r="N9420" s="3">
        <v>45193</v>
      </c>
      <c r="O9420" s="3">
        <v>45197</v>
      </c>
      <c r="P9420" s="2" t="s">
        <v>30</v>
      </c>
      <c r="Q9420" s="2" t="s">
        <v>15</v>
      </c>
      <c r="R9420" s="2">
        <v>856.62</v>
      </c>
      <c r="S9420" s="2" t="s">
        <v>22</v>
      </c>
    </row>
    <row r="9421" spans="1:19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 t="str">
        <f t="shared" si="1030"/>
        <v>high sales</v>
      </c>
      <c r="F9421" s="2" t="str">
        <f t="shared" si="1031"/>
        <v>high</v>
      </c>
      <c r="G9421" s="2" t="str">
        <f t="shared" si="1032"/>
        <v>low</v>
      </c>
      <c r="H9421" s="2" t="str">
        <f t="shared" si="1033"/>
        <v>high impact</v>
      </c>
      <c r="I9421" s="2" t="str">
        <f t="shared" si="1034"/>
        <v>good</v>
      </c>
      <c r="J9421" s="2">
        <f t="shared" si="1035"/>
        <v>3.6879899139395937</v>
      </c>
      <c r="K9421" s="2">
        <f t="shared" si="1036"/>
        <v>3.6879899139395937</v>
      </c>
      <c r="L9421" s="2">
        <v>0.42</v>
      </c>
      <c r="M9421" s="2">
        <v>3</v>
      </c>
      <c r="N9421" s="3">
        <v>45151</v>
      </c>
      <c r="O9421" s="3">
        <v>45154</v>
      </c>
      <c r="P9421" s="2" t="s">
        <v>30</v>
      </c>
      <c r="Q9421" s="2" t="s">
        <v>21</v>
      </c>
      <c r="R9421" s="2">
        <v>1094.58</v>
      </c>
      <c r="S9421" s="2" t="s">
        <v>22</v>
      </c>
    </row>
    <row r="9422" spans="1:19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 t="str">
        <f t="shared" si="1030"/>
        <v>high sales</v>
      </c>
      <c r="F9422" s="2" t="str">
        <f t="shared" si="1031"/>
        <v>high</v>
      </c>
      <c r="G9422" s="2" t="str">
        <f t="shared" si="1032"/>
        <v>low</v>
      </c>
      <c r="H9422" s="2" t="str">
        <f t="shared" si="1033"/>
        <v>high impact</v>
      </c>
      <c r="I9422" s="2" t="str">
        <f t="shared" si="1034"/>
        <v>good</v>
      </c>
      <c r="J9422" s="2">
        <f t="shared" si="1035"/>
        <v>3.7535825308969595</v>
      </c>
      <c r="K9422" s="2">
        <f t="shared" si="1036"/>
        <v>3.7535825308969595</v>
      </c>
      <c r="L9422" s="2">
        <v>0.33</v>
      </c>
      <c r="M9422" s="2">
        <v>7</v>
      </c>
      <c r="N9422" s="3">
        <v>45492</v>
      </c>
      <c r="O9422" s="3">
        <v>45495</v>
      </c>
      <c r="P9422" s="2" t="s">
        <v>20</v>
      </c>
      <c r="Q9422" s="2" t="s">
        <v>21</v>
      </c>
      <c r="R9422" s="2">
        <v>395.67</v>
      </c>
      <c r="S9422" s="2" t="s">
        <v>38</v>
      </c>
    </row>
    <row r="9423" spans="1:19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 t="str">
        <f t="shared" si="1030"/>
        <v>high sales</v>
      </c>
      <c r="F9423" s="2" t="str">
        <f t="shared" si="1031"/>
        <v>high</v>
      </c>
      <c r="G9423" s="2" t="str">
        <f t="shared" si="1032"/>
        <v>high</v>
      </c>
      <c r="H9423" s="2" t="str">
        <f t="shared" si="1033"/>
        <v>high impact</v>
      </c>
      <c r="I9423" s="2" t="str">
        <f t="shared" si="1034"/>
        <v>good</v>
      </c>
      <c r="J9423" s="2">
        <f t="shared" si="1035"/>
        <v>7.8207159125675618</v>
      </c>
      <c r="K9423" s="2">
        <f t="shared" si="1036"/>
        <v>7.8207159125675618</v>
      </c>
      <c r="L9423" s="2">
        <v>0.22</v>
      </c>
      <c r="M9423" s="2">
        <v>1</v>
      </c>
      <c r="N9423" s="3">
        <v>45442</v>
      </c>
      <c r="O9423" s="3">
        <v>45445</v>
      </c>
      <c r="P9423" s="2" t="s">
        <v>30</v>
      </c>
      <c r="Q9423" s="2" t="s">
        <v>21</v>
      </c>
      <c r="R9423" s="2">
        <v>294.17</v>
      </c>
      <c r="S9423" s="2" t="s">
        <v>22</v>
      </c>
    </row>
    <row r="9424" spans="1:19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 t="str">
        <f t="shared" si="1030"/>
        <v>low sales</v>
      </c>
      <c r="F9424" s="2" t="str">
        <f t="shared" si="1031"/>
        <v>low</v>
      </c>
      <c r="G9424" s="2" t="str">
        <f t="shared" si="1032"/>
        <v>low</v>
      </c>
      <c r="H9424" s="2" t="str">
        <f t="shared" si="1033"/>
        <v>low Impact</v>
      </c>
      <c r="I9424" s="2" t="str">
        <f t="shared" si="1034"/>
        <v>good</v>
      </c>
      <c r="J9424" s="2">
        <f t="shared" si="1035"/>
        <v>5.4954809554551325</v>
      </c>
      <c r="K9424" s="2">
        <f t="shared" si="1036"/>
        <v>5.4954809554551325</v>
      </c>
      <c r="L9424" s="2">
        <v>0.23</v>
      </c>
      <c r="M9424" s="2">
        <v>4</v>
      </c>
      <c r="N9424" s="3">
        <v>44981</v>
      </c>
      <c r="O9424" s="3">
        <v>44983</v>
      </c>
      <c r="P9424" s="2" t="s">
        <v>30</v>
      </c>
      <c r="Q9424" s="2" t="s">
        <v>21</v>
      </c>
      <c r="R9424" s="2">
        <v>30.98</v>
      </c>
      <c r="S9424" s="2" t="s">
        <v>47</v>
      </c>
    </row>
    <row r="9425" spans="1:19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 t="str">
        <f t="shared" si="1030"/>
        <v>high sales</v>
      </c>
      <c r="F9425" s="2" t="str">
        <f t="shared" si="1031"/>
        <v>high</v>
      </c>
      <c r="G9425" s="2" t="str">
        <f t="shared" si="1032"/>
        <v>low</v>
      </c>
      <c r="H9425" s="2" t="str">
        <f t="shared" si="1033"/>
        <v>high impact</v>
      </c>
      <c r="I9425" s="2" t="str">
        <f t="shared" si="1034"/>
        <v>good</v>
      </c>
      <c r="J9425" s="2">
        <f t="shared" si="1035"/>
        <v>7.8541370928536702</v>
      </c>
      <c r="K9425" s="2">
        <f t="shared" si="1036"/>
        <v>7.8541370928536702</v>
      </c>
      <c r="L9425" s="2">
        <v>0.09</v>
      </c>
      <c r="M9425" s="2">
        <v>6</v>
      </c>
      <c r="N9425" s="3">
        <v>44959</v>
      </c>
      <c r="O9425" s="3">
        <v>44963</v>
      </c>
      <c r="P9425" s="2" t="s">
        <v>20</v>
      </c>
      <c r="Q9425" s="2" t="s">
        <v>26</v>
      </c>
      <c r="R9425" s="2">
        <v>514.25</v>
      </c>
      <c r="S9425" s="2" t="s">
        <v>27</v>
      </c>
    </row>
    <row r="9426" spans="1:19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 t="str">
        <f t="shared" si="1030"/>
        <v>high sales</v>
      </c>
      <c r="F9426" s="2" t="str">
        <f t="shared" si="1031"/>
        <v>high</v>
      </c>
      <c r="G9426" s="2" t="str">
        <f t="shared" si="1032"/>
        <v>high</v>
      </c>
      <c r="H9426" s="2" t="str">
        <f t="shared" si="1033"/>
        <v>high impact</v>
      </c>
      <c r="I9426" s="2" t="str">
        <f t="shared" si="1034"/>
        <v>good</v>
      </c>
      <c r="J9426" s="2">
        <f t="shared" si="1035"/>
        <v>3.7091841004184101</v>
      </c>
      <c r="K9426" s="2">
        <f t="shared" si="1036"/>
        <v>3.7091841004184101</v>
      </c>
      <c r="L9426" s="2">
        <v>0.39</v>
      </c>
      <c r="M9426" s="2">
        <v>9</v>
      </c>
      <c r="N9426" s="3">
        <v>45055</v>
      </c>
      <c r="O9426" s="3">
        <v>45057</v>
      </c>
      <c r="P9426" s="2" t="s">
        <v>30</v>
      </c>
      <c r="Q9426" s="2" t="s">
        <v>21</v>
      </c>
      <c r="R9426" s="2">
        <v>956</v>
      </c>
      <c r="S9426" s="2" t="s">
        <v>47</v>
      </c>
    </row>
    <row r="9427" spans="1:19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 t="str">
        <f t="shared" si="1030"/>
        <v>high sales</v>
      </c>
      <c r="F9427" s="2" t="str">
        <f t="shared" si="1031"/>
        <v>high</v>
      </c>
      <c r="G9427" s="2" t="str">
        <f t="shared" si="1032"/>
        <v>low</v>
      </c>
      <c r="H9427" s="2" t="str">
        <f t="shared" si="1033"/>
        <v>high impact</v>
      </c>
      <c r="I9427" s="2" t="str">
        <f t="shared" si="1034"/>
        <v>good</v>
      </c>
      <c r="J9427" s="2">
        <f t="shared" si="1035"/>
        <v>3.6087630524437686</v>
      </c>
      <c r="K9427" s="2">
        <f t="shared" si="1036"/>
        <v>3.6087630524437686</v>
      </c>
      <c r="L9427" s="2">
        <v>0.43</v>
      </c>
      <c r="M9427" s="2">
        <v>1</v>
      </c>
      <c r="N9427" s="3">
        <v>45651</v>
      </c>
      <c r="O9427" s="3">
        <v>45654</v>
      </c>
      <c r="P9427" s="2" t="s">
        <v>14</v>
      </c>
      <c r="Q9427" s="2" t="s">
        <v>15</v>
      </c>
      <c r="R9427" s="2">
        <v>341.89</v>
      </c>
      <c r="S9427" s="2" t="s">
        <v>33</v>
      </c>
    </row>
    <row r="9428" spans="1:19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 t="str">
        <f t="shared" si="1030"/>
        <v>high sales</v>
      </c>
      <c r="F9428" s="2" t="str">
        <f t="shared" si="1031"/>
        <v>high</v>
      </c>
      <c r="G9428" s="2" t="str">
        <f t="shared" si="1032"/>
        <v>low</v>
      </c>
      <c r="H9428" s="2" t="str">
        <f t="shared" si="1033"/>
        <v>high impact</v>
      </c>
      <c r="I9428" s="2" t="str">
        <f t="shared" si="1034"/>
        <v>good</v>
      </c>
      <c r="J9428" s="2">
        <f t="shared" si="1035"/>
        <v>4.5753689428564934</v>
      </c>
      <c r="K9428" s="2">
        <f t="shared" si="1036"/>
        <v>4.5753689428564934</v>
      </c>
      <c r="L9428" s="2">
        <v>0.41</v>
      </c>
      <c r="M9428" s="2">
        <v>1</v>
      </c>
      <c r="N9428" s="3">
        <v>45391</v>
      </c>
      <c r="O9428" s="3">
        <v>45393</v>
      </c>
      <c r="P9428" s="2" t="s">
        <v>14</v>
      </c>
      <c r="Q9428" s="2" t="s">
        <v>21</v>
      </c>
      <c r="R9428" s="2">
        <v>439.77</v>
      </c>
      <c r="S9428" s="2" t="s">
        <v>27</v>
      </c>
    </row>
    <row r="9429" spans="1:19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 t="str">
        <f t="shared" si="1030"/>
        <v>high sales</v>
      </c>
      <c r="F9429" s="2" t="str">
        <f t="shared" si="1031"/>
        <v>high</v>
      </c>
      <c r="G9429" s="2" t="str">
        <f t="shared" si="1032"/>
        <v>high</v>
      </c>
      <c r="H9429" s="2" t="str">
        <f t="shared" si="1033"/>
        <v>high impact</v>
      </c>
      <c r="I9429" s="2" t="str">
        <f t="shared" si="1034"/>
        <v>good</v>
      </c>
      <c r="J9429" s="2">
        <f t="shared" si="1035"/>
        <v>9.5243332790179789</v>
      </c>
      <c r="K9429" s="2">
        <f t="shared" si="1036"/>
        <v>9.5243332790179789</v>
      </c>
      <c r="L9429" s="2">
        <v>0.27</v>
      </c>
      <c r="M9429" s="2">
        <v>2</v>
      </c>
      <c r="N9429" s="3">
        <v>45344</v>
      </c>
      <c r="O9429" s="3">
        <v>45349</v>
      </c>
      <c r="P9429" s="2" t="s">
        <v>20</v>
      </c>
      <c r="Q9429" s="2" t="s">
        <v>26</v>
      </c>
      <c r="R9429" s="2">
        <v>368.22</v>
      </c>
      <c r="S9429" s="2" t="s">
        <v>33</v>
      </c>
    </row>
    <row r="9430" spans="1:19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 t="str">
        <f t="shared" si="1030"/>
        <v>high sales</v>
      </c>
      <c r="F9430" s="2" t="str">
        <f t="shared" si="1031"/>
        <v>high</v>
      </c>
      <c r="G9430" s="2" t="str">
        <f t="shared" si="1032"/>
        <v>low</v>
      </c>
      <c r="H9430" s="2" t="str">
        <f t="shared" si="1033"/>
        <v>high impact</v>
      </c>
      <c r="I9430" s="2" t="str">
        <f t="shared" si="1034"/>
        <v>good</v>
      </c>
      <c r="J9430" s="2">
        <f t="shared" si="1035"/>
        <v>12.785167826866083</v>
      </c>
      <c r="K9430" s="2">
        <f t="shared" si="1036"/>
        <v>12.785167826866083</v>
      </c>
      <c r="L9430" s="2">
        <v>0.42</v>
      </c>
      <c r="M9430" s="2">
        <v>7</v>
      </c>
      <c r="N9430" s="3">
        <v>45467</v>
      </c>
      <c r="O9430" s="3">
        <v>45473</v>
      </c>
      <c r="P9430" s="2" t="s">
        <v>20</v>
      </c>
      <c r="Q9430" s="2" t="s">
        <v>21</v>
      </c>
      <c r="R9430" s="2">
        <v>145.09</v>
      </c>
      <c r="S9430" s="2" t="s">
        <v>22</v>
      </c>
    </row>
    <row r="9431" spans="1:19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 t="str">
        <f t="shared" si="1030"/>
        <v>low sales</v>
      </c>
      <c r="F9431" s="2" t="str">
        <f t="shared" si="1031"/>
        <v>medium</v>
      </c>
      <c r="G9431" s="2" t="str">
        <f t="shared" si="1032"/>
        <v>high</v>
      </c>
      <c r="H9431" s="2" t="str">
        <f t="shared" si="1033"/>
        <v>high impact</v>
      </c>
      <c r="I9431" s="2" t="str">
        <f t="shared" si="1034"/>
        <v>good</v>
      </c>
      <c r="J9431" s="2">
        <f t="shared" si="1035"/>
        <v>3.6217101273499095</v>
      </c>
      <c r="K9431" s="2">
        <f t="shared" si="1036"/>
        <v>3.6217101273499095</v>
      </c>
      <c r="L9431" s="2">
        <v>0.4</v>
      </c>
      <c r="M9431" s="2">
        <v>7</v>
      </c>
      <c r="N9431" s="3">
        <v>45633</v>
      </c>
      <c r="O9431" s="3">
        <v>45639</v>
      </c>
      <c r="P9431" s="2" t="s">
        <v>14</v>
      </c>
      <c r="Q9431" s="2" t="s">
        <v>21</v>
      </c>
      <c r="R9431" s="2">
        <v>247.35</v>
      </c>
      <c r="S9431" s="2" t="s">
        <v>27</v>
      </c>
    </row>
    <row r="9432" spans="1:19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 t="str">
        <f t="shared" si="1030"/>
        <v>high sales</v>
      </c>
      <c r="F9432" s="2" t="str">
        <f t="shared" si="1031"/>
        <v>high</v>
      </c>
      <c r="G9432" s="2" t="str">
        <f t="shared" si="1032"/>
        <v>high</v>
      </c>
      <c r="H9432" s="2" t="str">
        <f t="shared" si="1033"/>
        <v>high impact</v>
      </c>
      <c r="I9432" s="2" t="str">
        <f t="shared" si="1034"/>
        <v>good</v>
      </c>
      <c r="J9432" s="2">
        <f t="shared" si="1035"/>
        <v>7.1913943355119825</v>
      </c>
      <c r="K9432" s="2">
        <f t="shared" si="1036"/>
        <v>7.1913943355119825</v>
      </c>
      <c r="L9432" s="2">
        <v>0.42</v>
      </c>
      <c r="M9432" s="2">
        <v>5</v>
      </c>
      <c r="N9432" s="3">
        <v>45295</v>
      </c>
      <c r="O9432" s="3">
        <v>45301</v>
      </c>
      <c r="P9432" s="2" t="s">
        <v>30</v>
      </c>
      <c r="Q9432" s="2" t="s">
        <v>26</v>
      </c>
      <c r="R9432" s="2">
        <v>367.2</v>
      </c>
      <c r="S9432" s="2" t="s">
        <v>27</v>
      </c>
    </row>
    <row r="9433" spans="1:19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 t="str">
        <f t="shared" si="1030"/>
        <v>high sales</v>
      </c>
      <c r="F9433" s="2" t="str">
        <f t="shared" si="1031"/>
        <v>high</v>
      </c>
      <c r="G9433" s="2" t="str">
        <f t="shared" si="1032"/>
        <v>high</v>
      </c>
      <c r="H9433" s="2" t="str">
        <f t="shared" si="1033"/>
        <v>high impact</v>
      </c>
      <c r="I9433" s="2" t="str">
        <f t="shared" si="1034"/>
        <v>good</v>
      </c>
      <c r="J9433" s="2">
        <f t="shared" si="1035"/>
        <v>4.7078544308701602</v>
      </c>
      <c r="K9433" s="2">
        <f t="shared" si="1036"/>
        <v>4.7078544308701602</v>
      </c>
      <c r="L9433" s="2">
        <v>0.49</v>
      </c>
      <c r="M9433" s="2">
        <v>4</v>
      </c>
      <c r="N9433" s="3">
        <v>45334</v>
      </c>
      <c r="O9433" s="3">
        <v>45336</v>
      </c>
      <c r="P9433" s="2" t="s">
        <v>20</v>
      </c>
      <c r="Q9433" s="2" t="s">
        <v>26</v>
      </c>
      <c r="R9433" s="2">
        <v>774.34</v>
      </c>
      <c r="S9433" s="2" t="s">
        <v>47</v>
      </c>
    </row>
    <row r="9434" spans="1:19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 t="str">
        <f t="shared" si="1030"/>
        <v>high sales</v>
      </c>
      <c r="F9434" s="2" t="str">
        <f t="shared" si="1031"/>
        <v>high</v>
      </c>
      <c r="G9434" s="2" t="str">
        <f t="shared" si="1032"/>
        <v>high</v>
      </c>
      <c r="H9434" s="2" t="str">
        <f t="shared" si="1033"/>
        <v>high impact</v>
      </c>
      <c r="I9434" s="2" t="str">
        <f t="shared" si="1034"/>
        <v>good</v>
      </c>
      <c r="J9434" s="2">
        <f t="shared" si="1035"/>
        <v>3.93330667168533</v>
      </c>
      <c r="K9434" s="2">
        <f t="shared" si="1036"/>
        <v>3.93330667168533</v>
      </c>
      <c r="L9434" s="2">
        <v>0.41</v>
      </c>
      <c r="M9434" s="2">
        <v>6</v>
      </c>
      <c r="N9434" s="3">
        <v>45504</v>
      </c>
      <c r="O9434" s="3">
        <v>45509</v>
      </c>
      <c r="P9434" s="2" t="s">
        <v>30</v>
      </c>
      <c r="Q9434" s="2" t="s">
        <v>26</v>
      </c>
      <c r="R9434" s="2">
        <v>425.08</v>
      </c>
      <c r="S9434" s="2" t="s">
        <v>22</v>
      </c>
    </row>
    <row r="9435" spans="1:19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 t="str">
        <f t="shared" si="1030"/>
        <v>low sales</v>
      </c>
      <c r="F9435" s="2" t="str">
        <f t="shared" si="1031"/>
        <v>medium</v>
      </c>
      <c r="G9435" s="2" t="str">
        <f t="shared" si="1032"/>
        <v>high</v>
      </c>
      <c r="H9435" s="2" t="str">
        <f t="shared" si="1033"/>
        <v>high impact</v>
      </c>
      <c r="I9435" s="2" t="str">
        <f t="shared" si="1034"/>
        <v>good</v>
      </c>
      <c r="J9435" s="2">
        <f t="shared" si="1035"/>
        <v>4.6049309273580539</v>
      </c>
      <c r="K9435" s="2">
        <f t="shared" si="1036"/>
        <v>4.6049309273580539</v>
      </c>
      <c r="L9435" s="2">
        <v>0.14000000000000001</v>
      </c>
      <c r="M9435" s="2">
        <v>8</v>
      </c>
      <c r="N9435" s="3">
        <v>45533</v>
      </c>
      <c r="O9435" s="3">
        <v>45534</v>
      </c>
      <c r="P9435" s="2" t="s">
        <v>30</v>
      </c>
      <c r="Q9435" s="2" t="s">
        <v>21</v>
      </c>
      <c r="R9435" s="2">
        <v>151.29</v>
      </c>
      <c r="S9435" s="2" t="s">
        <v>47</v>
      </c>
    </row>
    <row r="9436" spans="1:19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 t="str">
        <f t="shared" si="1030"/>
        <v>high sales</v>
      </c>
      <c r="F9436" s="2" t="str">
        <f t="shared" si="1031"/>
        <v>high</v>
      </c>
      <c r="G9436" s="2" t="str">
        <f t="shared" si="1032"/>
        <v>low</v>
      </c>
      <c r="H9436" s="2" t="str">
        <f t="shared" si="1033"/>
        <v>high impact</v>
      </c>
      <c r="I9436" s="2" t="str">
        <f t="shared" si="1034"/>
        <v>good</v>
      </c>
      <c r="J9436" s="2">
        <f t="shared" si="1035"/>
        <v>3.3650900100190686</v>
      </c>
      <c r="K9436" s="2">
        <f t="shared" si="1036"/>
        <v>3.3650900100190686</v>
      </c>
      <c r="L9436" s="2">
        <v>0.41</v>
      </c>
      <c r="M9436" s="2">
        <v>7</v>
      </c>
      <c r="N9436" s="3">
        <v>45414</v>
      </c>
      <c r="O9436" s="3">
        <v>45418</v>
      </c>
      <c r="P9436" s="2" t="s">
        <v>20</v>
      </c>
      <c r="Q9436" s="2" t="s">
        <v>15</v>
      </c>
      <c r="R9436" s="2">
        <v>1237.6400000000001</v>
      </c>
      <c r="S9436" s="2" t="s">
        <v>47</v>
      </c>
    </row>
    <row r="9437" spans="1:19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 t="str">
        <f t="shared" si="1030"/>
        <v>high sales</v>
      </c>
      <c r="F9437" s="2" t="str">
        <f t="shared" si="1031"/>
        <v>high</v>
      </c>
      <c r="G9437" s="2" t="str">
        <f t="shared" si="1032"/>
        <v>low</v>
      </c>
      <c r="H9437" s="2" t="str">
        <f t="shared" si="1033"/>
        <v>high impact</v>
      </c>
      <c r="I9437" s="2" t="str">
        <f t="shared" si="1034"/>
        <v>good</v>
      </c>
      <c r="J9437" s="2">
        <f t="shared" si="1035"/>
        <v>5.165849893883852</v>
      </c>
      <c r="K9437" s="2">
        <f t="shared" si="1036"/>
        <v>5.165849893883852</v>
      </c>
      <c r="L9437" s="2">
        <v>0.19</v>
      </c>
      <c r="M9437" s="2">
        <v>2</v>
      </c>
      <c r="N9437" s="3">
        <v>45565</v>
      </c>
      <c r="O9437" s="3">
        <v>45571</v>
      </c>
      <c r="P9437" s="2" t="s">
        <v>14</v>
      </c>
      <c r="Q9437" s="2" t="s">
        <v>15</v>
      </c>
      <c r="R9437" s="2">
        <v>259.14999999999998</v>
      </c>
      <c r="S9437" s="2" t="s">
        <v>27</v>
      </c>
    </row>
    <row r="9438" spans="1:19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 t="str">
        <f t="shared" si="1030"/>
        <v>high sales</v>
      </c>
      <c r="F9438" s="2" t="str">
        <f t="shared" si="1031"/>
        <v>high</v>
      </c>
      <c r="G9438" s="2" t="str">
        <f t="shared" si="1032"/>
        <v>low</v>
      </c>
      <c r="H9438" s="2" t="str">
        <f t="shared" si="1033"/>
        <v>high impact</v>
      </c>
      <c r="I9438" s="2" t="str">
        <f t="shared" si="1034"/>
        <v>good</v>
      </c>
      <c r="J9438" s="2">
        <f t="shared" si="1035"/>
        <v>5.2614631788799615</v>
      </c>
      <c r="K9438" s="2">
        <f t="shared" si="1036"/>
        <v>5.2614631788799615</v>
      </c>
      <c r="L9438" s="2">
        <v>0.26</v>
      </c>
      <c r="M9438" s="2">
        <v>2</v>
      </c>
      <c r="N9438" s="3">
        <v>45509</v>
      </c>
      <c r="O9438" s="3">
        <v>45511</v>
      </c>
      <c r="P9438" s="2" t="s">
        <v>14</v>
      </c>
      <c r="Q9438" s="2" t="s">
        <v>26</v>
      </c>
      <c r="R9438" s="2">
        <v>496.59</v>
      </c>
      <c r="S9438" s="2" t="s">
        <v>47</v>
      </c>
    </row>
    <row r="9439" spans="1:19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 t="str">
        <f t="shared" si="1030"/>
        <v>high sales</v>
      </c>
      <c r="F9439" s="2" t="str">
        <f t="shared" si="1031"/>
        <v>high</v>
      </c>
      <c r="G9439" s="2" t="str">
        <f t="shared" si="1032"/>
        <v>low</v>
      </c>
      <c r="H9439" s="2" t="str">
        <f t="shared" si="1033"/>
        <v>high impact</v>
      </c>
      <c r="I9439" s="2" t="str">
        <f t="shared" si="1034"/>
        <v>good</v>
      </c>
      <c r="J9439" s="2">
        <f t="shared" si="1035"/>
        <v>4.8996628266366962</v>
      </c>
      <c r="K9439" s="2">
        <f t="shared" si="1036"/>
        <v>4.8996628266366962</v>
      </c>
      <c r="L9439" s="2">
        <v>0.4</v>
      </c>
      <c r="M9439" s="2">
        <v>6</v>
      </c>
      <c r="N9439" s="3">
        <v>45499</v>
      </c>
      <c r="O9439" s="3">
        <v>45500</v>
      </c>
      <c r="P9439" s="2" t="s">
        <v>14</v>
      </c>
      <c r="Q9439" s="2" t="s">
        <v>15</v>
      </c>
      <c r="R9439" s="2">
        <v>711.8</v>
      </c>
      <c r="S9439" s="2" t="s">
        <v>27</v>
      </c>
    </row>
    <row r="9440" spans="1:19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 t="str">
        <f t="shared" si="1030"/>
        <v>high sales</v>
      </c>
      <c r="F9440" s="2" t="str">
        <f t="shared" si="1031"/>
        <v>high</v>
      </c>
      <c r="G9440" s="2" t="str">
        <f t="shared" si="1032"/>
        <v>high</v>
      </c>
      <c r="H9440" s="2" t="str">
        <f t="shared" si="1033"/>
        <v>high impact</v>
      </c>
      <c r="I9440" s="2" t="str">
        <f t="shared" si="1034"/>
        <v>good</v>
      </c>
      <c r="J9440" s="2">
        <f t="shared" si="1035"/>
        <v>5.4529776429466468</v>
      </c>
      <c r="K9440" s="2">
        <f t="shared" si="1036"/>
        <v>5.4529776429466468</v>
      </c>
      <c r="L9440" s="2">
        <v>0.16</v>
      </c>
      <c r="M9440" s="2">
        <v>1</v>
      </c>
      <c r="N9440" s="3">
        <v>45169</v>
      </c>
      <c r="O9440" s="3">
        <v>45172</v>
      </c>
      <c r="P9440" s="2" t="s">
        <v>14</v>
      </c>
      <c r="Q9440" s="2" t="s">
        <v>26</v>
      </c>
      <c r="R9440" s="2">
        <v>303.26</v>
      </c>
      <c r="S9440" s="2" t="s">
        <v>27</v>
      </c>
    </row>
    <row r="9441" spans="1:19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 t="str">
        <f t="shared" si="1030"/>
        <v>high sales</v>
      </c>
      <c r="F9441" s="2" t="str">
        <f t="shared" si="1031"/>
        <v>high</v>
      </c>
      <c r="G9441" s="2" t="str">
        <f t="shared" si="1032"/>
        <v>high</v>
      </c>
      <c r="H9441" s="2" t="str">
        <f t="shared" si="1033"/>
        <v>high impact</v>
      </c>
      <c r="I9441" s="2" t="str">
        <f t="shared" si="1034"/>
        <v>not good</v>
      </c>
      <c r="J9441" s="2">
        <f t="shared" si="1035"/>
        <v>4.093703953447716</v>
      </c>
      <c r="K9441" s="2">
        <f t="shared" si="1036"/>
        <v>4.093703953447716</v>
      </c>
      <c r="L9441" s="2">
        <v>0.01</v>
      </c>
      <c r="M9441" s="2">
        <v>5</v>
      </c>
      <c r="N9441" s="3">
        <v>45129</v>
      </c>
      <c r="O9441" s="3">
        <v>45136</v>
      </c>
      <c r="P9441" s="2" t="s">
        <v>14</v>
      </c>
      <c r="Q9441" s="2" t="s">
        <v>15</v>
      </c>
      <c r="R9441" s="2">
        <v>800.82</v>
      </c>
      <c r="S9441" s="2" t="s">
        <v>38</v>
      </c>
    </row>
    <row r="9442" spans="1:19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 t="str">
        <f t="shared" si="1030"/>
        <v>high sales</v>
      </c>
      <c r="F9442" s="2" t="str">
        <f t="shared" si="1031"/>
        <v>high</v>
      </c>
      <c r="G9442" s="2" t="str">
        <f t="shared" si="1032"/>
        <v>low</v>
      </c>
      <c r="H9442" s="2" t="str">
        <f t="shared" si="1033"/>
        <v>high impact</v>
      </c>
      <c r="I9442" s="2" t="str">
        <f t="shared" si="1034"/>
        <v>not good</v>
      </c>
      <c r="J9442" s="2">
        <f t="shared" si="1035"/>
        <v>3.5154059950390004</v>
      </c>
      <c r="K9442" s="2">
        <f t="shared" si="1036"/>
        <v>3.5154059950390004</v>
      </c>
      <c r="L9442" s="2">
        <v>0.36</v>
      </c>
      <c r="M9442" s="2">
        <v>1</v>
      </c>
      <c r="N9442" s="3">
        <v>45353</v>
      </c>
      <c r="O9442" s="3">
        <v>45358</v>
      </c>
      <c r="P9442" s="2" t="s">
        <v>14</v>
      </c>
      <c r="Q9442" s="2" t="s">
        <v>21</v>
      </c>
      <c r="R9442" s="2">
        <v>669.22</v>
      </c>
      <c r="S9442" s="2" t="s">
        <v>47</v>
      </c>
    </row>
    <row r="9443" spans="1:19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 t="str">
        <f t="shared" si="1030"/>
        <v>high sales</v>
      </c>
      <c r="F9443" s="2" t="str">
        <f t="shared" si="1031"/>
        <v>high</v>
      </c>
      <c r="G9443" s="2" t="str">
        <f t="shared" si="1032"/>
        <v>low</v>
      </c>
      <c r="H9443" s="2" t="str">
        <f t="shared" si="1033"/>
        <v>high impact</v>
      </c>
      <c r="I9443" s="2" t="str">
        <f t="shared" si="1034"/>
        <v>not good</v>
      </c>
      <c r="J9443" s="2">
        <f t="shared" si="1035"/>
        <v>3.6183822426636003</v>
      </c>
      <c r="K9443" s="2">
        <f t="shared" si="1036"/>
        <v>3.6183822426636003</v>
      </c>
      <c r="L9443" s="2">
        <v>0.45</v>
      </c>
      <c r="M9443" s="2">
        <v>7</v>
      </c>
      <c r="N9443" s="3">
        <v>45015</v>
      </c>
      <c r="O9443" s="3">
        <v>45021</v>
      </c>
      <c r="P9443" s="2" t="s">
        <v>30</v>
      </c>
      <c r="Q9443" s="2" t="s">
        <v>15</v>
      </c>
      <c r="R9443" s="2">
        <v>800.12</v>
      </c>
      <c r="S9443" s="2" t="s">
        <v>33</v>
      </c>
    </row>
    <row r="9444" spans="1:19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 t="str">
        <f t="shared" si="1030"/>
        <v>high sales</v>
      </c>
      <c r="F9444" s="2" t="str">
        <f t="shared" si="1031"/>
        <v>high</v>
      </c>
      <c r="G9444" s="2" t="str">
        <f t="shared" si="1032"/>
        <v>low</v>
      </c>
      <c r="H9444" s="2" t="str">
        <f t="shared" si="1033"/>
        <v>high impact</v>
      </c>
      <c r="I9444" s="2" t="str">
        <f t="shared" si="1034"/>
        <v>good</v>
      </c>
      <c r="J9444" s="2">
        <f t="shared" si="1035"/>
        <v>5.7628873917228107</v>
      </c>
      <c r="K9444" s="2">
        <f t="shared" si="1036"/>
        <v>5.7628873917228107</v>
      </c>
      <c r="L9444" s="2">
        <v>0.46</v>
      </c>
      <c r="M9444" s="2">
        <v>3</v>
      </c>
      <c r="N9444" s="3">
        <v>45137</v>
      </c>
      <c r="O9444" s="3">
        <v>45139</v>
      </c>
      <c r="P9444" s="2" t="s">
        <v>14</v>
      </c>
      <c r="Q9444" s="2" t="s">
        <v>15</v>
      </c>
      <c r="R9444" s="2">
        <v>519.5</v>
      </c>
      <c r="S9444" s="2" t="s">
        <v>16</v>
      </c>
    </row>
    <row r="9445" spans="1:19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 t="str">
        <f t="shared" si="1030"/>
        <v>high sales</v>
      </c>
      <c r="F9445" s="2" t="str">
        <f t="shared" si="1031"/>
        <v>high</v>
      </c>
      <c r="G9445" s="2" t="str">
        <f t="shared" si="1032"/>
        <v>high</v>
      </c>
      <c r="H9445" s="2" t="str">
        <f t="shared" si="1033"/>
        <v>high impact</v>
      </c>
      <c r="I9445" s="2" t="str">
        <f t="shared" si="1034"/>
        <v>not good</v>
      </c>
      <c r="J9445" s="2">
        <f t="shared" si="1035"/>
        <v>3.5480203707196623</v>
      </c>
      <c r="K9445" s="2">
        <f t="shared" si="1036"/>
        <v>3.5480203707196623</v>
      </c>
      <c r="L9445" s="2">
        <v>0.4</v>
      </c>
      <c r="M9445" s="2">
        <v>9</v>
      </c>
      <c r="N9445" s="3">
        <v>45483</v>
      </c>
      <c r="O9445" s="3">
        <v>45484</v>
      </c>
      <c r="P9445" s="2" t="s">
        <v>20</v>
      </c>
      <c r="Q9445" s="2" t="s">
        <v>21</v>
      </c>
      <c r="R9445" s="2">
        <v>1166.3800000000001</v>
      </c>
      <c r="S9445" s="2" t="s">
        <v>47</v>
      </c>
    </row>
    <row r="9446" spans="1:19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 t="str">
        <f t="shared" si="1030"/>
        <v>high sales</v>
      </c>
      <c r="F9446" s="2" t="str">
        <f t="shared" si="1031"/>
        <v>high</v>
      </c>
      <c r="G9446" s="2" t="str">
        <f t="shared" si="1032"/>
        <v>low</v>
      </c>
      <c r="H9446" s="2" t="str">
        <f t="shared" si="1033"/>
        <v>high impact</v>
      </c>
      <c r="I9446" s="2" t="str">
        <f t="shared" si="1034"/>
        <v>good</v>
      </c>
      <c r="J9446" s="2">
        <f t="shared" si="1035"/>
        <v>11.609424780310192</v>
      </c>
      <c r="K9446" s="2">
        <f t="shared" si="1036"/>
        <v>11.609424780310192</v>
      </c>
      <c r="L9446" s="2">
        <v>0.47</v>
      </c>
      <c r="M9446" s="2">
        <v>5</v>
      </c>
      <c r="N9446" s="3">
        <v>45215</v>
      </c>
      <c r="O9446" s="3">
        <v>45221</v>
      </c>
      <c r="P9446" s="2" t="s">
        <v>20</v>
      </c>
      <c r="Q9446" s="2" t="s">
        <v>15</v>
      </c>
      <c r="R9446" s="2">
        <v>285.63</v>
      </c>
      <c r="S9446" s="2" t="s">
        <v>22</v>
      </c>
    </row>
    <row r="9447" spans="1:19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 t="str">
        <f t="shared" si="1030"/>
        <v>high sales</v>
      </c>
      <c r="F9447" s="2" t="str">
        <f t="shared" si="1031"/>
        <v>high</v>
      </c>
      <c r="G9447" s="2" t="str">
        <f t="shared" si="1032"/>
        <v>low</v>
      </c>
      <c r="H9447" s="2" t="str">
        <f t="shared" si="1033"/>
        <v>high impact</v>
      </c>
      <c r="I9447" s="2" t="str">
        <f t="shared" si="1034"/>
        <v>not good</v>
      </c>
      <c r="J9447" s="2">
        <f t="shared" si="1035"/>
        <v>5.294296231642063</v>
      </c>
      <c r="K9447" s="2">
        <f t="shared" si="1036"/>
        <v>5.294296231642063</v>
      </c>
      <c r="L9447" s="2">
        <v>0.41</v>
      </c>
      <c r="M9447" s="2">
        <v>1</v>
      </c>
      <c r="N9447" s="3">
        <v>45507</v>
      </c>
      <c r="O9447" s="3">
        <v>45508</v>
      </c>
      <c r="P9447" s="2" t="s">
        <v>14</v>
      </c>
      <c r="Q9447" s="2" t="s">
        <v>26</v>
      </c>
      <c r="R9447" s="2">
        <v>263.51</v>
      </c>
      <c r="S9447" s="2" t="s">
        <v>22</v>
      </c>
    </row>
    <row r="9448" spans="1:19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 t="str">
        <f t="shared" si="1030"/>
        <v>low sales</v>
      </c>
      <c r="F9448" s="2" t="str">
        <f t="shared" si="1031"/>
        <v>low</v>
      </c>
      <c r="G9448" s="2" t="str">
        <f t="shared" si="1032"/>
        <v>low</v>
      </c>
      <c r="H9448" s="2" t="str">
        <f t="shared" si="1033"/>
        <v>low Impact</v>
      </c>
      <c r="I9448" s="2" t="str">
        <f t="shared" si="1034"/>
        <v>good</v>
      </c>
      <c r="J9448" s="2">
        <f t="shared" si="1035"/>
        <v>5.6452123830093592</v>
      </c>
      <c r="K9448" s="2">
        <f t="shared" si="1036"/>
        <v>5.6452123830093592</v>
      </c>
      <c r="L9448" s="2">
        <v>0.02</v>
      </c>
      <c r="M9448" s="2">
        <v>4</v>
      </c>
      <c r="N9448" s="3">
        <v>45121</v>
      </c>
      <c r="O9448" s="3">
        <v>45125</v>
      </c>
      <c r="P9448" s="2" t="s">
        <v>14</v>
      </c>
      <c r="Q9448" s="2" t="s">
        <v>26</v>
      </c>
      <c r="R9448" s="2">
        <v>69.45</v>
      </c>
      <c r="S9448" s="2" t="s">
        <v>27</v>
      </c>
    </row>
    <row r="9449" spans="1:19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 t="str">
        <f t="shared" si="1030"/>
        <v>low sales</v>
      </c>
      <c r="F9449" s="2" t="str">
        <f t="shared" si="1031"/>
        <v>low</v>
      </c>
      <c r="G9449" s="2" t="str">
        <f t="shared" si="1032"/>
        <v>low</v>
      </c>
      <c r="H9449" s="2" t="str">
        <f t="shared" si="1033"/>
        <v>low Impact</v>
      </c>
      <c r="I9449" s="2" t="str">
        <f t="shared" si="1034"/>
        <v>good</v>
      </c>
      <c r="J9449" s="2">
        <f t="shared" si="1035"/>
        <v>9.7278368794326244</v>
      </c>
      <c r="K9449" s="2">
        <f t="shared" si="1036"/>
        <v>9.7278368794326244</v>
      </c>
      <c r="L9449" s="2">
        <v>0.17</v>
      </c>
      <c r="M9449" s="2">
        <v>8</v>
      </c>
      <c r="N9449" s="3">
        <v>45149</v>
      </c>
      <c r="O9449" s="3">
        <v>45152</v>
      </c>
      <c r="P9449" s="2" t="s">
        <v>20</v>
      </c>
      <c r="Q9449" s="2" t="s">
        <v>15</v>
      </c>
      <c r="R9449" s="2">
        <v>11.28</v>
      </c>
      <c r="S9449" s="2" t="s">
        <v>22</v>
      </c>
    </row>
    <row r="9450" spans="1:19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 t="str">
        <f t="shared" si="1030"/>
        <v>high sales</v>
      </c>
      <c r="F9450" s="2" t="str">
        <f t="shared" si="1031"/>
        <v>high</v>
      </c>
      <c r="G9450" s="2" t="str">
        <f t="shared" si="1032"/>
        <v>low</v>
      </c>
      <c r="H9450" s="2" t="str">
        <f t="shared" si="1033"/>
        <v>high impact</v>
      </c>
      <c r="I9450" s="2" t="str">
        <f t="shared" si="1034"/>
        <v>good</v>
      </c>
      <c r="J9450" s="2">
        <f t="shared" si="1035"/>
        <v>3.3809452754877456</v>
      </c>
      <c r="K9450" s="2">
        <f t="shared" si="1036"/>
        <v>3.3809452754877456</v>
      </c>
      <c r="L9450" s="2">
        <v>0.17</v>
      </c>
      <c r="M9450" s="2">
        <v>7</v>
      </c>
      <c r="N9450" s="3">
        <v>45578</v>
      </c>
      <c r="O9450" s="3">
        <v>45582</v>
      </c>
      <c r="P9450" s="2" t="s">
        <v>20</v>
      </c>
      <c r="Q9450" s="2" t="s">
        <v>26</v>
      </c>
      <c r="R9450" s="2">
        <v>1340.35</v>
      </c>
      <c r="S9450" s="2" t="s">
        <v>33</v>
      </c>
    </row>
    <row r="9451" spans="1:19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 t="str">
        <f t="shared" si="1030"/>
        <v>high sales</v>
      </c>
      <c r="F9451" s="2" t="str">
        <f t="shared" si="1031"/>
        <v>high</v>
      </c>
      <c r="G9451" s="2" t="str">
        <f t="shared" si="1032"/>
        <v>low</v>
      </c>
      <c r="H9451" s="2" t="str">
        <f t="shared" si="1033"/>
        <v>high impact</v>
      </c>
      <c r="I9451" s="2" t="str">
        <f t="shared" si="1034"/>
        <v>good</v>
      </c>
      <c r="J9451" s="2">
        <f t="shared" si="1035"/>
        <v>3.452740543350147</v>
      </c>
      <c r="K9451" s="2">
        <f t="shared" si="1036"/>
        <v>3.452740543350147</v>
      </c>
      <c r="L9451" s="2">
        <v>0.11</v>
      </c>
      <c r="M9451" s="2">
        <v>6</v>
      </c>
      <c r="N9451" s="3">
        <v>45086</v>
      </c>
      <c r="O9451" s="3">
        <v>45088</v>
      </c>
      <c r="P9451" s="2" t="s">
        <v>20</v>
      </c>
      <c r="Q9451" s="2" t="s">
        <v>26</v>
      </c>
      <c r="R9451" s="2">
        <v>1365.97</v>
      </c>
      <c r="S9451" s="2" t="s">
        <v>27</v>
      </c>
    </row>
    <row r="9452" spans="1:19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 t="str">
        <f t="shared" si="1030"/>
        <v>low sales</v>
      </c>
      <c r="F9452" s="2" t="str">
        <f t="shared" si="1031"/>
        <v>medium</v>
      </c>
      <c r="G9452" s="2" t="str">
        <f t="shared" si="1032"/>
        <v>low</v>
      </c>
      <c r="H9452" s="2" t="str">
        <f t="shared" si="1033"/>
        <v>high impact</v>
      </c>
      <c r="I9452" s="2" t="str">
        <f t="shared" si="1034"/>
        <v>good</v>
      </c>
      <c r="J9452" s="2">
        <f t="shared" si="1035"/>
        <v>19.821617802896505</v>
      </c>
      <c r="K9452" s="2">
        <f t="shared" si="1036"/>
        <v>19.821617802896505</v>
      </c>
      <c r="L9452" s="2">
        <v>0.4</v>
      </c>
      <c r="M9452" s="2">
        <v>9</v>
      </c>
      <c r="N9452" s="3">
        <v>45040</v>
      </c>
      <c r="O9452" s="3">
        <v>45043</v>
      </c>
      <c r="P9452" s="2" t="s">
        <v>14</v>
      </c>
      <c r="Q9452" s="2" t="s">
        <v>21</v>
      </c>
      <c r="R9452" s="2">
        <v>28.31</v>
      </c>
      <c r="S9452" s="2" t="s">
        <v>22</v>
      </c>
    </row>
    <row r="9453" spans="1:19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 t="str">
        <f t="shared" si="1030"/>
        <v>high sales</v>
      </c>
      <c r="F9453" s="2" t="str">
        <f t="shared" si="1031"/>
        <v>high</v>
      </c>
      <c r="G9453" s="2" t="str">
        <f t="shared" si="1032"/>
        <v>low</v>
      </c>
      <c r="H9453" s="2" t="str">
        <f t="shared" si="1033"/>
        <v>high impact</v>
      </c>
      <c r="I9453" s="2" t="str">
        <f t="shared" si="1034"/>
        <v>good</v>
      </c>
      <c r="J9453" s="2">
        <f t="shared" si="1035"/>
        <v>5.422067160924553</v>
      </c>
      <c r="K9453" s="2">
        <f t="shared" si="1036"/>
        <v>5.422067160924553</v>
      </c>
      <c r="L9453" s="2">
        <v>0.26</v>
      </c>
      <c r="M9453" s="2">
        <v>4</v>
      </c>
      <c r="N9453" s="3">
        <v>45168</v>
      </c>
      <c r="O9453" s="3">
        <v>45170</v>
      </c>
      <c r="P9453" s="2" t="s">
        <v>20</v>
      </c>
      <c r="Q9453" s="2" t="s">
        <v>21</v>
      </c>
      <c r="R9453" s="2">
        <v>458.6</v>
      </c>
      <c r="S9453" s="2" t="s">
        <v>38</v>
      </c>
    </row>
    <row r="9454" spans="1:19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 t="str">
        <f t="shared" si="1030"/>
        <v>low sales</v>
      </c>
      <c r="F9454" s="2" t="str">
        <f t="shared" si="1031"/>
        <v>medium</v>
      </c>
      <c r="G9454" s="2" t="str">
        <f t="shared" si="1032"/>
        <v>low</v>
      </c>
      <c r="H9454" s="2" t="str">
        <f t="shared" si="1033"/>
        <v>high impact</v>
      </c>
      <c r="I9454" s="2" t="str">
        <f t="shared" si="1034"/>
        <v>good</v>
      </c>
      <c r="J9454" s="2">
        <f t="shared" si="1035"/>
        <v>11.355699272433307</v>
      </c>
      <c r="K9454" s="2">
        <f t="shared" si="1036"/>
        <v>11.355699272433307</v>
      </c>
      <c r="L9454" s="2">
        <v>0.42</v>
      </c>
      <c r="M9454" s="2">
        <v>1</v>
      </c>
      <c r="N9454" s="3">
        <v>44950</v>
      </c>
      <c r="O9454" s="3">
        <v>44955</v>
      </c>
      <c r="P9454" s="2" t="s">
        <v>14</v>
      </c>
      <c r="Q9454" s="2" t="s">
        <v>26</v>
      </c>
      <c r="R9454" s="2">
        <v>74.22</v>
      </c>
      <c r="S9454" s="2" t="s">
        <v>33</v>
      </c>
    </row>
    <row r="9455" spans="1:19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 t="str">
        <f t="shared" si="1030"/>
        <v>high sales</v>
      </c>
      <c r="F9455" s="2" t="str">
        <f t="shared" si="1031"/>
        <v>high</v>
      </c>
      <c r="G9455" s="2" t="str">
        <f t="shared" si="1032"/>
        <v>low</v>
      </c>
      <c r="H9455" s="2" t="str">
        <f t="shared" si="1033"/>
        <v>high impact</v>
      </c>
      <c r="I9455" s="2" t="str">
        <f t="shared" si="1034"/>
        <v>good</v>
      </c>
      <c r="J9455" s="2">
        <f t="shared" si="1035"/>
        <v>7.4117711324759643</v>
      </c>
      <c r="K9455" s="2">
        <f t="shared" si="1036"/>
        <v>7.4117711324759643</v>
      </c>
      <c r="L9455" s="2">
        <v>0.3</v>
      </c>
      <c r="M9455" s="2">
        <v>6</v>
      </c>
      <c r="N9455" s="3">
        <v>45233</v>
      </c>
      <c r="O9455" s="3">
        <v>45235</v>
      </c>
      <c r="P9455" s="2" t="s">
        <v>14</v>
      </c>
      <c r="Q9455" s="2" t="s">
        <v>15</v>
      </c>
      <c r="R9455" s="2">
        <v>640.72</v>
      </c>
      <c r="S9455" s="2" t="s">
        <v>22</v>
      </c>
    </row>
    <row r="9456" spans="1:19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 t="str">
        <f t="shared" si="1030"/>
        <v>high sales</v>
      </c>
      <c r="F9456" s="2" t="str">
        <f t="shared" si="1031"/>
        <v>high</v>
      </c>
      <c r="G9456" s="2" t="str">
        <f t="shared" si="1032"/>
        <v>low</v>
      </c>
      <c r="H9456" s="2" t="str">
        <f t="shared" si="1033"/>
        <v>high impact</v>
      </c>
      <c r="I9456" s="2" t="str">
        <f t="shared" si="1034"/>
        <v>good</v>
      </c>
      <c r="J9456" s="2">
        <f t="shared" si="1035"/>
        <v>7.5209924760209059</v>
      </c>
      <c r="K9456" s="2">
        <f t="shared" si="1036"/>
        <v>7.5209924760209059</v>
      </c>
      <c r="L9456" s="2">
        <v>0.3</v>
      </c>
      <c r="M9456" s="2">
        <v>4</v>
      </c>
      <c r="N9456" s="3">
        <v>45120</v>
      </c>
      <c r="O9456" s="3">
        <v>45126</v>
      </c>
      <c r="P9456" s="2" t="s">
        <v>14</v>
      </c>
      <c r="Q9456" s="2" t="s">
        <v>21</v>
      </c>
      <c r="R9456" s="2">
        <v>174.11</v>
      </c>
      <c r="S9456" s="2" t="s">
        <v>33</v>
      </c>
    </row>
    <row r="9457" spans="1:19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 t="str">
        <f t="shared" si="1030"/>
        <v>high sales</v>
      </c>
      <c r="F9457" s="2" t="str">
        <f t="shared" si="1031"/>
        <v>high</v>
      </c>
      <c r="G9457" s="2" t="str">
        <f t="shared" si="1032"/>
        <v>low</v>
      </c>
      <c r="H9457" s="2" t="str">
        <f t="shared" si="1033"/>
        <v>high impact</v>
      </c>
      <c r="I9457" s="2" t="str">
        <f t="shared" si="1034"/>
        <v>good</v>
      </c>
      <c r="J9457" s="2">
        <f t="shared" si="1035"/>
        <v>7.349086416915652</v>
      </c>
      <c r="K9457" s="2">
        <f t="shared" si="1036"/>
        <v>7.349086416915652</v>
      </c>
      <c r="L9457" s="2">
        <v>0.19</v>
      </c>
      <c r="M9457" s="2">
        <v>1</v>
      </c>
      <c r="N9457" s="3">
        <v>45450</v>
      </c>
      <c r="O9457" s="3">
        <v>45453</v>
      </c>
      <c r="P9457" s="2" t="s">
        <v>14</v>
      </c>
      <c r="Q9457" s="2" t="s">
        <v>15</v>
      </c>
      <c r="R9457" s="2">
        <v>348.08</v>
      </c>
      <c r="S9457" s="2" t="s">
        <v>38</v>
      </c>
    </row>
    <row r="9458" spans="1:19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 t="str">
        <f t="shared" si="1030"/>
        <v>low sales</v>
      </c>
      <c r="F9458" s="2" t="str">
        <f t="shared" si="1031"/>
        <v>medium</v>
      </c>
      <c r="G9458" s="2" t="str">
        <f t="shared" si="1032"/>
        <v>high</v>
      </c>
      <c r="H9458" s="2" t="str">
        <f t="shared" si="1033"/>
        <v>high impact</v>
      </c>
      <c r="I9458" s="2" t="str">
        <f t="shared" si="1034"/>
        <v>good</v>
      </c>
      <c r="J9458" s="2">
        <f t="shared" si="1035"/>
        <v>5.1601471836965747</v>
      </c>
      <c r="K9458" s="2">
        <f t="shared" si="1036"/>
        <v>5.1601471836965747</v>
      </c>
      <c r="L9458" s="2">
        <v>0.39</v>
      </c>
      <c r="M9458" s="2">
        <v>3</v>
      </c>
      <c r="N9458" s="3">
        <v>45543</v>
      </c>
      <c r="O9458" s="3">
        <v>45550</v>
      </c>
      <c r="P9458" s="2" t="s">
        <v>20</v>
      </c>
      <c r="Q9458" s="2" t="s">
        <v>21</v>
      </c>
      <c r="R9458" s="2">
        <v>176.65</v>
      </c>
      <c r="S9458" s="2" t="s">
        <v>27</v>
      </c>
    </row>
    <row r="9459" spans="1:19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 t="str">
        <f t="shared" si="1030"/>
        <v>high sales</v>
      </c>
      <c r="F9459" s="2" t="str">
        <f t="shared" si="1031"/>
        <v>high</v>
      </c>
      <c r="G9459" s="2" t="str">
        <f t="shared" si="1032"/>
        <v>low</v>
      </c>
      <c r="H9459" s="2" t="str">
        <f t="shared" si="1033"/>
        <v>high impact</v>
      </c>
      <c r="I9459" s="2" t="str">
        <f t="shared" si="1034"/>
        <v>good</v>
      </c>
      <c r="J9459" s="2">
        <f t="shared" si="1035"/>
        <v>5.5984277441687418</v>
      </c>
      <c r="K9459" s="2">
        <f t="shared" si="1036"/>
        <v>5.5984277441687418</v>
      </c>
      <c r="L9459" s="2">
        <v>0.34</v>
      </c>
      <c r="M9459" s="2">
        <v>1</v>
      </c>
      <c r="N9459" s="3">
        <v>45334</v>
      </c>
      <c r="O9459" s="3">
        <v>45336</v>
      </c>
      <c r="P9459" s="2" t="s">
        <v>30</v>
      </c>
      <c r="Q9459" s="2" t="s">
        <v>26</v>
      </c>
      <c r="R9459" s="2">
        <v>309.11</v>
      </c>
      <c r="S9459" s="2" t="s">
        <v>38</v>
      </c>
    </row>
    <row r="9460" spans="1:19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 t="str">
        <f t="shared" si="1030"/>
        <v>high sales</v>
      </c>
      <c r="F9460" s="2" t="str">
        <f t="shared" si="1031"/>
        <v>high</v>
      </c>
      <c r="G9460" s="2" t="str">
        <f t="shared" si="1032"/>
        <v>low</v>
      </c>
      <c r="H9460" s="2" t="str">
        <f t="shared" si="1033"/>
        <v>high impact</v>
      </c>
      <c r="I9460" s="2" t="str">
        <f t="shared" si="1034"/>
        <v>good</v>
      </c>
      <c r="J9460" s="2">
        <f t="shared" si="1035"/>
        <v>6.0220367993153614</v>
      </c>
      <c r="K9460" s="2">
        <f t="shared" si="1036"/>
        <v>6.0220367993153614</v>
      </c>
      <c r="L9460" s="2">
        <v>0.17</v>
      </c>
      <c r="M9460" s="2">
        <v>5</v>
      </c>
      <c r="N9460" s="3">
        <v>45559</v>
      </c>
      <c r="O9460" s="3">
        <v>45566</v>
      </c>
      <c r="P9460" s="2" t="s">
        <v>30</v>
      </c>
      <c r="Q9460" s="2" t="s">
        <v>21</v>
      </c>
      <c r="R9460" s="2">
        <v>233.7</v>
      </c>
      <c r="S9460" s="2" t="s">
        <v>38</v>
      </c>
    </row>
    <row r="9461" spans="1:19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 t="str">
        <f t="shared" si="1030"/>
        <v>high sales</v>
      </c>
      <c r="F9461" s="2" t="str">
        <f t="shared" si="1031"/>
        <v>high</v>
      </c>
      <c r="G9461" s="2" t="str">
        <f t="shared" si="1032"/>
        <v>high</v>
      </c>
      <c r="H9461" s="2" t="str">
        <f t="shared" si="1033"/>
        <v>high impact</v>
      </c>
      <c r="I9461" s="2" t="str">
        <f t="shared" si="1034"/>
        <v>good</v>
      </c>
      <c r="J9461" s="2">
        <f t="shared" si="1035"/>
        <v>5.5391683005790888</v>
      </c>
      <c r="K9461" s="2">
        <f t="shared" si="1036"/>
        <v>5.5391683005790888</v>
      </c>
      <c r="L9461" s="2">
        <v>0.5</v>
      </c>
      <c r="M9461" s="2">
        <v>8</v>
      </c>
      <c r="N9461" s="3">
        <v>45143</v>
      </c>
      <c r="O9461" s="3">
        <v>45147</v>
      </c>
      <c r="P9461" s="2" t="s">
        <v>30</v>
      </c>
      <c r="Q9461" s="2" t="s">
        <v>15</v>
      </c>
      <c r="R9461" s="2">
        <v>438.62</v>
      </c>
      <c r="S9461" s="2" t="s">
        <v>16</v>
      </c>
    </row>
    <row r="9462" spans="1:19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 t="str">
        <f t="shared" si="1030"/>
        <v>high sales</v>
      </c>
      <c r="F9462" s="2" t="str">
        <f t="shared" si="1031"/>
        <v>high</v>
      </c>
      <c r="G9462" s="2" t="str">
        <f t="shared" si="1032"/>
        <v>low</v>
      </c>
      <c r="H9462" s="2" t="str">
        <f t="shared" si="1033"/>
        <v>high impact</v>
      </c>
      <c r="I9462" s="2" t="str">
        <f t="shared" si="1034"/>
        <v>good</v>
      </c>
      <c r="J9462" s="2">
        <f t="shared" si="1035"/>
        <v>5.0113380265328402</v>
      </c>
      <c r="K9462" s="2">
        <f t="shared" si="1036"/>
        <v>5.0113380265328402</v>
      </c>
      <c r="L9462" s="2">
        <v>0.23</v>
      </c>
      <c r="M9462" s="2">
        <v>2</v>
      </c>
      <c r="N9462" s="3">
        <v>45566</v>
      </c>
      <c r="O9462" s="3">
        <v>45567</v>
      </c>
      <c r="P9462" s="2" t="s">
        <v>20</v>
      </c>
      <c r="Q9462" s="2" t="s">
        <v>26</v>
      </c>
      <c r="R9462" s="2">
        <v>430.41</v>
      </c>
      <c r="S9462" s="2" t="s">
        <v>47</v>
      </c>
    </row>
    <row r="9463" spans="1:19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 t="str">
        <f t="shared" si="1030"/>
        <v>high sales</v>
      </c>
      <c r="F9463" s="2" t="str">
        <f t="shared" si="1031"/>
        <v>high</v>
      </c>
      <c r="G9463" s="2" t="str">
        <f t="shared" si="1032"/>
        <v>low</v>
      </c>
      <c r="H9463" s="2" t="str">
        <f t="shared" si="1033"/>
        <v>high impact</v>
      </c>
      <c r="I9463" s="2" t="str">
        <f t="shared" si="1034"/>
        <v>good</v>
      </c>
      <c r="J9463" s="2">
        <f t="shared" si="1035"/>
        <v>8.8451377467105274</v>
      </c>
      <c r="K9463" s="2">
        <f t="shared" si="1036"/>
        <v>8.8451377467105274</v>
      </c>
      <c r="L9463" s="2">
        <v>0.16</v>
      </c>
      <c r="M9463" s="2">
        <v>6</v>
      </c>
      <c r="N9463" s="3">
        <v>45610</v>
      </c>
      <c r="O9463" s="3">
        <v>45612</v>
      </c>
      <c r="P9463" s="2" t="s">
        <v>20</v>
      </c>
      <c r="Q9463" s="2" t="s">
        <v>21</v>
      </c>
      <c r="R9463" s="2">
        <v>194.56</v>
      </c>
      <c r="S9463" s="2" t="s">
        <v>38</v>
      </c>
    </row>
    <row r="9464" spans="1:19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 t="str">
        <f t="shared" si="1030"/>
        <v>low sales</v>
      </c>
      <c r="F9464" s="2" t="str">
        <f t="shared" si="1031"/>
        <v>medium</v>
      </c>
      <c r="G9464" s="2" t="str">
        <f t="shared" si="1032"/>
        <v>low</v>
      </c>
      <c r="H9464" s="2" t="str">
        <f t="shared" si="1033"/>
        <v>high impact</v>
      </c>
      <c r="I9464" s="2" t="str">
        <f t="shared" si="1034"/>
        <v>good</v>
      </c>
      <c r="J9464" s="2">
        <f t="shared" si="1035"/>
        <v>3.9396447443814857</v>
      </c>
      <c r="K9464" s="2">
        <f t="shared" si="1036"/>
        <v>3.9396447443814857</v>
      </c>
      <c r="L9464" s="2">
        <v>0.34</v>
      </c>
      <c r="M9464" s="2">
        <v>6</v>
      </c>
      <c r="N9464" s="3">
        <v>45227</v>
      </c>
      <c r="O9464" s="3">
        <v>45230</v>
      </c>
      <c r="P9464" s="2" t="s">
        <v>14</v>
      </c>
      <c r="Q9464" s="2" t="s">
        <v>26</v>
      </c>
      <c r="R9464" s="2">
        <v>157.07</v>
      </c>
      <c r="S9464" s="2" t="s">
        <v>33</v>
      </c>
    </row>
    <row r="9465" spans="1:19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 t="str">
        <f t="shared" si="1030"/>
        <v>high sales</v>
      </c>
      <c r="F9465" s="2" t="str">
        <f t="shared" si="1031"/>
        <v>high</v>
      </c>
      <c r="G9465" s="2" t="str">
        <f t="shared" si="1032"/>
        <v>low</v>
      </c>
      <c r="H9465" s="2" t="str">
        <f t="shared" si="1033"/>
        <v>high impact</v>
      </c>
      <c r="I9465" s="2" t="str">
        <f t="shared" si="1034"/>
        <v>good</v>
      </c>
      <c r="J9465" s="2">
        <f t="shared" si="1035"/>
        <v>5.3169782935740377</v>
      </c>
      <c r="K9465" s="2">
        <f t="shared" si="1036"/>
        <v>5.3169782935740377</v>
      </c>
      <c r="L9465" s="2">
        <v>0.11</v>
      </c>
      <c r="M9465" s="2">
        <v>5</v>
      </c>
      <c r="N9465" s="3">
        <v>45111</v>
      </c>
      <c r="O9465" s="3">
        <v>45115</v>
      </c>
      <c r="P9465" s="2" t="s">
        <v>30</v>
      </c>
      <c r="Q9465" s="2" t="s">
        <v>15</v>
      </c>
      <c r="R9465" s="2">
        <v>465.3</v>
      </c>
      <c r="S9465" s="2" t="s">
        <v>33</v>
      </c>
    </row>
    <row r="9466" spans="1:19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 t="str">
        <f t="shared" si="1030"/>
        <v>high sales</v>
      </c>
      <c r="F9466" s="2" t="str">
        <f t="shared" si="1031"/>
        <v>high</v>
      </c>
      <c r="G9466" s="2" t="str">
        <f t="shared" si="1032"/>
        <v>low</v>
      </c>
      <c r="H9466" s="2" t="str">
        <f t="shared" si="1033"/>
        <v>high impact</v>
      </c>
      <c r="I9466" s="2" t="str">
        <f t="shared" si="1034"/>
        <v>good</v>
      </c>
      <c r="J9466" s="2">
        <f t="shared" si="1035"/>
        <v>8.6278086763070085</v>
      </c>
      <c r="K9466" s="2">
        <f t="shared" si="1036"/>
        <v>8.6278086763070085</v>
      </c>
      <c r="L9466" s="2">
        <v>0.42</v>
      </c>
      <c r="M9466" s="2">
        <v>7</v>
      </c>
      <c r="N9466" s="3">
        <v>44971</v>
      </c>
      <c r="O9466" s="3">
        <v>44978</v>
      </c>
      <c r="P9466" s="2" t="s">
        <v>20</v>
      </c>
      <c r="Q9466" s="2" t="s">
        <v>15</v>
      </c>
      <c r="R9466" s="2">
        <v>494.45</v>
      </c>
      <c r="S9466" s="2" t="s">
        <v>27</v>
      </c>
    </row>
    <row r="9467" spans="1:19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 t="str">
        <f t="shared" si="1030"/>
        <v>high sales</v>
      </c>
      <c r="F9467" s="2" t="str">
        <f t="shared" si="1031"/>
        <v>high</v>
      </c>
      <c r="G9467" s="2" t="str">
        <f t="shared" si="1032"/>
        <v>low</v>
      </c>
      <c r="H9467" s="2" t="str">
        <f t="shared" si="1033"/>
        <v>high impact</v>
      </c>
      <c r="I9467" s="2" t="str">
        <f t="shared" si="1034"/>
        <v>not good</v>
      </c>
      <c r="J9467" s="2">
        <f t="shared" si="1035"/>
        <v>10.760312445146569</v>
      </c>
      <c r="K9467" s="2">
        <f t="shared" si="1036"/>
        <v>10.760312445146569</v>
      </c>
      <c r="L9467" s="2">
        <v>0.34</v>
      </c>
      <c r="M9467" s="2">
        <v>1</v>
      </c>
      <c r="N9467" s="3">
        <v>45560</v>
      </c>
      <c r="O9467" s="3">
        <v>45566</v>
      </c>
      <c r="P9467" s="2" t="s">
        <v>14</v>
      </c>
      <c r="Q9467" s="2" t="s">
        <v>15</v>
      </c>
      <c r="R9467" s="2">
        <v>341.82</v>
      </c>
      <c r="S9467" s="2" t="s">
        <v>33</v>
      </c>
    </row>
    <row r="9468" spans="1:19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 t="str">
        <f t="shared" si="1030"/>
        <v>high sales</v>
      </c>
      <c r="F9468" s="2" t="str">
        <f t="shared" si="1031"/>
        <v>high</v>
      </c>
      <c r="G9468" s="2" t="str">
        <f t="shared" si="1032"/>
        <v>low</v>
      </c>
      <c r="H9468" s="2" t="str">
        <f t="shared" si="1033"/>
        <v>high impact</v>
      </c>
      <c r="I9468" s="2" t="str">
        <f t="shared" si="1034"/>
        <v>not good</v>
      </c>
      <c r="J9468" s="2">
        <f t="shared" si="1035"/>
        <v>4.1418874984314575</v>
      </c>
      <c r="K9468" s="2">
        <f t="shared" si="1036"/>
        <v>4.1418874984314575</v>
      </c>
      <c r="L9468" s="2">
        <v>0.44</v>
      </c>
      <c r="M9468" s="2">
        <v>4</v>
      </c>
      <c r="N9468" s="3">
        <v>45200</v>
      </c>
      <c r="O9468" s="3">
        <v>45203</v>
      </c>
      <c r="P9468" s="2" t="s">
        <v>14</v>
      </c>
      <c r="Q9468" s="2" t="s">
        <v>26</v>
      </c>
      <c r="R9468" s="2">
        <v>876.61</v>
      </c>
      <c r="S9468" s="2" t="s">
        <v>16</v>
      </c>
    </row>
    <row r="9469" spans="1:19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 t="str">
        <f t="shared" si="1030"/>
        <v>high sales</v>
      </c>
      <c r="F9469" s="2" t="str">
        <f t="shared" si="1031"/>
        <v>high</v>
      </c>
      <c r="G9469" s="2" t="str">
        <f t="shared" si="1032"/>
        <v>high</v>
      </c>
      <c r="H9469" s="2" t="str">
        <f t="shared" si="1033"/>
        <v>high impact</v>
      </c>
      <c r="I9469" s="2" t="str">
        <f t="shared" si="1034"/>
        <v>not good</v>
      </c>
      <c r="J9469" s="2">
        <f t="shared" si="1035"/>
        <v>5.5100229844927409</v>
      </c>
      <c r="K9469" s="2">
        <f t="shared" si="1036"/>
        <v>5.5100229844927409</v>
      </c>
      <c r="L9469" s="2">
        <v>0.16</v>
      </c>
      <c r="M9469" s="2">
        <v>6</v>
      </c>
      <c r="N9469" s="3">
        <v>45489</v>
      </c>
      <c r="O9469" s="3">
        <v>45494</v>
      </c>
      <c r="P9469" s="2" t="s">
        <v>14</v>
      </c>
      <c r="Q9469" s="2" t="s">
        <v>26</v>
      </c>
      <c r="R9469" s="2">
        <v>343.71</v>
      </c>
      <c r="S9469" s="2" t="s">
        <v>38</v>
      </c>
    </row>
    <row r="9470" spans="1:19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 t="str">
        <f t="shared" si="1030"/>
        <v>high sales</v>
      </c>
      <c r="F9470" s="2" t="str">
        <f t="shared" si="1031"/>
        <v>high</v>
      </c>
      <c r="G9470" s="2" t="str">
        <f t="shared" si="1032"/>
        <v>low</v>
      </c>
      <c r="H9470" s="2" t="str">
        <f t="shared" si="1033"/>
        <v>high impact</v>
      </c>
      <c r="I9470" s="2" t="str">
        <f t="shared" si="1034"/>
        <v>not good</v>
      </c>
      <c r="J9470" s="2">
        <f t="shared" si="1035"/>
        <v>10.392718912784099</v>
      </c>
      <c r="K9470" s="2">
        <f t="shared" si="1036"/>
        <v>10.392718912784099</v>
      </c>
      <c r="L9470" s="2">
        <v>0.43</v>
      </c>
      <c r="M9470" s="2">
        <v>4</v>
      </c>
      <c r="N9470" s="3">
        <v>45330</v>
      </c>
      <c r="O9470" s="3">
        <v>45331</v>
      </c>
      <c r="P9470" s="2" t="s">
        <v>14</v>
      </c>
      <c r="Q9470" s="2" t="s">
        <v>21</v>
      </c>
      <c r="R9470" s="2">
        <v>343.63</v>
      </c>
      <c r="S9470" s="2" t="s">
        <v>27</v>
      </c>
    </row>
    <row r="9471" spans="1:19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 t="str">
        <f t="shared" si="1030"/>
        <v>high sales</v>
      </c>
      <c r="F9471" s="2" t="str">
        <f t="shared" si="1031"/>
        <v>high</v>
      </c>
      <c r="G9471" s="2" t="str">
        <f t="shared" si="1032"/>
        <v>high</v>
      </c>
      <c r="H9471" s="2" t="str">
        <f t="shared" si="1033"/>
        <v>high impact</v>
      </c>
      <c r="I9471" s="2" t="str">
        <f t="shared" si="1034"/>
        <v>good</v>
      </c>
      <c r="J9471" s="2">
        <f t="shared" si="1035"/>
        <v>3.8521646282275284</v>
      </c>
      <c r="K9471" s="2">
        <f t="shared" si="1036"/>
        <v>3.8521646282275284</v>
      </c>
      <c r="L9471" s="2">
        <v>0.25</v>
      </c>
      <c r="M9471" s="2">
        <v>6</v>
      </c>
      <c r="N9471" s="3">
        <v>45023</v>
      </c>
      <c r="O9471" s="3">
        <v>45027</v>
      </c>
      <c r="P9471" s="2" t="s">
        <v>14</v>
      </c>
      <c r="Q9471" s="2" t="s">
        <v>15</v>
      </c>
      <c r="R9471" s="2">
        <v>618.12</v>
      </c>
      <c r="S9471" s="2" t="s">
        <v>16</v>
      </c>
    </row>
    <row r="9472" spans="1:19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 t="str">
        <f t="shared" si="1030"/>
        <v>low sales</v>
      </c>
      <c r="F9472" s="2" t="str">
        <f t="shared" si="1031"/>
        <v>medium</v>
      </c>
      <c r="G9472" s="2" t="str">
        <f t="shared" si="1032"/>
        <v>low</v>
      </c>
      <c r="H9472" s="2" t="str">
        <f t="shared" si="1033"/>
        <v>high impact</v>
      </c>
      <c r="I9472" s="2" t="str">
        <f t="shared" si="1034"/>
        <v>good</v>
      </c>
      <c r="J9472" s="2">
        <f t="shared" si="1035"/>
        <v>4.4401677638564445</v>
      </c>
      <c r="K9472" s="2">
        <f t="shared" si="1036"/>
        <v>4.4401677638564445</v>
      </c>
      <c r="L9472" s="2">
        <v>0.03</v>
      </c>
      <c r="M9472" s="2">
        <v>2</v>
      </c>
      <c r="N9472" s="3">
        <v>45268</v>
      </c>
      <c r="O9472" s="3">
        <v>45269</v>
      </c>
      <c r="P9472" s="2" t="s">
        <v>14</v>
      </c>
      <c r="Q9472" s="2" t="s">
        <v>26</v>
      </c>
      <c r="R9472" s="2">
        <v>188.36</v>
      </c>
      <c r="S9472" s="2" t="s">
        <v>47</v>
      </c>
    </row>
    <row r="9473" spans="1:19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 t="str">
        <f t="shared" si="1030"/>
        <v>high sales</v>
      </c>
      <c r="F9473" s="2" t="str">
        <f t="shared" si="1031"/>
        <v>high</v>
      </c>
      <c r="G9473" s="2" t="str">
        <f t="shared" si="1032"/>
        <v>low</v>
      </c>
      <c r="H9473" s="2" t="str">
        <f t="shared" si="1033"/>
        <v>high impact</v>
      </c>
      <c r="I9473" s="2" t="str">
        <f t="shared" si="1034"/>
        <v>good</v>
      </c>
      <c r="J9473" s="2">
        <f t="shared" si="1035"/>
        <v>7.5861898890258939</v>
      </c>
      <c r="K9473" s="2">
        <f t="shared" si="1036"/>
        <v>7.5861898890258939</v>
      </c>
      <c r="L9473" s="2">
        <v>0.1</v>
      </c>
      <c r="M9473" s="2">
        <v>9</v>
      </c>
      <c r="N9473" s="3">
        <v>45002</v>
      </c>
      <c r="O9473" s="3">
        <v>45004</v>
      </c>
      <c r="P9473" s="2" t="s">
        <v>20</v>
      </c>
      <c r="Q9473" s="2" t="s">
        <v>26</v>
      </c>
      <c r="R9473" s="2">
        <v>283.85000000000002</v>
      </c>
      <c r="S9473" s="2" t="s">
        <v>38</v>
      </c>
    </row>
    <row r="9474" spans="1:19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 t="str">
        <f t="shared" si="1030"/>
        <v>low sales</v>
      </c>
      <c r="F9474" s="2" t="str">
        <f t="shared" si="1031"/>
        <v>medium</v>
      </c>
      <c r="G9474" s="2" t="str">
        <f t="shared" si="1032"/>
        <v>low</v>
      </c>
      <c r="H9474" s="2" t="str">
        <f t="shared" si="1033"/>
        <v>high impact</v>
      </c>
      <c r="I9474" s="2" t="str">
        <f t="shared" si="1034"/>
        <v>good</v>
      </c>
      <c r="J9474" s="2">
        <f t="shared" si="1035"/>
        <v>8.3742885838634074</v>
      </c>
      <c r="K9474" s="2">
        <f t="shared" si="1036"/>
        <v>8.3742885838634074</v>
      </c>
      <c r="L9474" s="2">
        <v>0.11</v>
      </c>
      <c r="M9474" s="2">
        <v>4</v>
      </c>
      <c r="N9474" s="3">
        <v>45117</v>
      </c>
      <c r="O9474" s="3">
        <v>45124</v>
      </c>
      <c r="P9474" s="2" t="s">
        <v>14</v>
      </c>
      <c r="Q9474" s="2" t="s">
        <v>26</v>
      </c>
      <c r="R9474" s="2">
        <v>89.61</v>
      </c>
      <c r="S9474" s="2" t="s">
        <v>22</v>
      </c>
    </row>
    <row r="9475" spans="1:19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 t="str">
        <f t="shared" ref="E9475:E9538" si="1037">IF(D9475&gt;1000,"high sales","low sales")</f>
        <v>low sales</v>
      </c>
      <c r="F9475" s="2" t="str">
        <f t="shared" ref="F9475:F9538" si="1038">IF(D9475&gt;1000,"high",IF(D9475&gt;500,"medium","low"))</f>
        <v>medium</v>
      </c>
      <c r="G9475" s="2" t="str">
        <f t="shared" ref="G9475:G9538" si="1039">IF(AND(D9485&gt;1000,R9485&gt;500),"high","low")</f>
        <v>low</v>
      </c>
      <c r="H9475" s="2" t="str">
        <f t="shared" ref="H9475:H9538" si="1040">IF(OR(D9475&gt;500,L9475&gt;0.5),"high impact","low Impact")</f>
        <v>high impact</v>
      </c>
      <c r="I9475" s="2" t="str">
        <f t="shared" ref="I9475:I9538" si="1041">IF(NOT(AND(D9481&gt;500,R9482&gt;100)),"not good","good")</f>
        <v>good</v>
      </c>
      <c r="J9475" s="2">
        <f t="shared" ref="J9475:J9538" si="1042">D9475/R9475</f>
        <v>9.5172066234701216</v>
      </c>
      <c r="K9475" s="2">
        <f t="shared" ref="K9475:K9538" si="1043">IFERROR(J9475,0)</f>
        <v>9.5172066234701216</v>
      </c>
      <c r="L9475" s="2">
        <v>0.38</v>
      </c>
      <c r="M9475" s="2">
        <v>5</v>
      </c>
      <c r="N9475" s="3">
        <v>45088</v>
      </c>
      <c r="O9475" s="3">
        <v>45089</v>
      </c>
      <c r="P9475" s="2" t="s">
        <v>20</v>
      </c>
      <c r="Q9475" s="2" t="s">
        <v>21</v>
      </c>
      <c r="R9475" s="2">
        <v>69.45</v>
      </c>
      <c r="S9475" s="2" t="s">
        <v>27</v>
      </c>
    </row>
    <row r="9476" spans="1:19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 t="str">
        <f t="shared" si="1037"/>
        <v>low sales</v>
      </c>
      <c r="F9476" s="2" t="str">
        <f t="shared" si="1038"/>
        <v>low</v>
      </c>
      <c r="G9476" s="2" t="str">
        <f t="shared" si="1039"/>
        <v>high</v>
      </c>
      <c r="H9476" s="2" t="str">
        <f t="shared" si="1040"/>
        <v>low Impact</v>
      </c>
      <c r="I9476" s="2" t="str">
        <f t="shared" si="1041"/>
        <v>good</v>
      </c>
      <c r="J9476" s="2">
        <f t="shared" si="1042"/>
        <v>14.739792387543254</v>
      </c>
      <c r="K9476" s="2">
        <f t="shared" si="1043"/>
        <v>14.739792387543254</v>
      </c>
      <c r="L9476" s="2">
        <v>0.1</v>
      </c>
      <c r="M9476" s="2">
        <v>7</v>
      </c>
      <c r="N9476" s="3">
        <v>45506</v>
      </c>
      <c r="O9476" s="3">
        <v>45508</v>
      </c>
      <c r="P9476" s="2" t="s">
        <v>20</v>
      </c>
      <c r="Q9476" s="2" t="s">
        <v>21</v>
      </c>
      <c r="R9476" s="2">
        <v>14.45</v>
      </c>
      <c r="S9476" s="2" t="s">
        <v>27</v>
      </c>
    </row>
    <row r="9477" spans="1:19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 t="str">
        <f t="shared" si="1037"/>
        <v>high sales</v>
      </c>
      <c r="F9477" s="2" t="str">
        <f t="shared" si="1038"/>
        <v>high</v>
      </c>
      <c r="G9477" s="2" t="str">
        <f t="shared" si="1039"/>
        <v>high</v>
      </c>
      <c r="H9477" s="2" t="str">
        <f t="shared" si="1040"/>
        <v>high impact</v>
      </c>
      <c r="I9477" s="2" t="str">
        <f t="shared" si="1041"/>
        <v>good</v>
      </c>
      <c r="J9477" s="2">
        <f t="shared" si="1042"/>
        <v>3.4956245589273109</v>
      </c>
      <c r="K9477" s="2">
        <f t="shared" si="1043"/>
        <v>3.4956245589273109</v>
      </c>
      <c r="L9477" s="2">
        <v>0.28000000000000003</v>
      </c>
      <c r="M9477" s="2">
        <v>8</v>
      </c>
      <c r="N9477" s="3">
        <v>45298</v>
      </c>
      <c r="O9477" s="3">
        <v>45304</v>
      </c>
      <c r="P9477" s="2" t="s">
        <v>30</v>
      </c>
      <c r="Q9477" s="2" t="s">
        <v>15</v>
      </c>
      <c r="R9477" s="2">
        <v>425.1</v>
      </c>
      <c r="S9477" s="2" t="s">
        <v>38</v>
      </c>
    </row>
    <row r="9478" spans="1:19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 t="str">
        <f t="shared" si="1037"/>
        <v>high sales</v>
      </c>
      <c r="F9478" s="2" t="str">
        <f t="shared" si="1038"/>
        <v>high</v>
      </c>
      <c r="G9478" s="2" t="str">
        <f t="shared" si="1039"/>
        <v>low</v>
      </c>
      <c r="H9478" s="2" t="str">
        <f t="shared" si="1040"/>
        <v>high impact</v>
      </c>
      <c r="I9478" s="2" t="str">
        <f t="shared" si="1041"/>
        <v>good</v>
      </c>
      <c r="J9478" s="2">
        <f t="shared" si="1042"/>
        <v>3.4566138522400944</v>
      </c>
      <c r="K9478" s="2">
        <f t="shared" si="1043"/>
        <v>3.4566138522400944</v>
      </c>
      <c r="L9478" s="2">
        <v>0.33</v>
      </c>
      <c r="M9478" s="2">
        <v>1</v>
      </c>
      <c r="N9478" s="3">
        <v>45428</v>
      </c>
      <c r="O9478" s="3">
        <v>45432</v>
      </c>
      <c r="P9478" s="2" t="s">
        <v>30</v>
      </c>
      <c r="Q9478" s="2" t="s">
        <v>15</v>
      </c>
      <c r="R9478" s="2">
        <v>497.97</v>
      </c>
      <c r="S9478" s="2" t="s">
        <v>33</v>
      </c>
    </row>
    <row r="9479" spans="1:19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 t="str">
        <f t="shared" si="1037"/>
        <v>high sales</v>
      </c>
      <c r="F9479" s="2" t="str">
        <f t="shared" si="1038"/>
        <v>high</v>
      </c>
      <c r="G9479" s="2" t="str">
        <f t="shared" si="1039"/>
        <v>low</v>
      </c>
      <c r="H9479" s="2" t="str">
        <f t="shared" si="1040"/>
        <v>high impact</v>
      </c>
      <c r="I9479" s="2" t="str">
        <f t="shared" si="1041"/>
        <v>good</v>
      </c>
      <c r="J9479" s="2">
        <f t="shared" si="1042"/>
        <v>6.6171466091361042</v>
      </c>
      <c r="K9479" s="2">
        <f t="shared" si="1043"/>
        <v>6.6171466091361042</v>
      </c>
      <c r="L9479" s="2">
        <v>0.39</v>
      </c>
      <c r="M9479" s="2">
        <v>7</v>
      </c>
      <c r="N9479" s="3">
        <v>45256</v>
      </c>
      <c r="O9479" s="3">
        <v>45259</v>
      </c>
      <c r="P9479" s="2" t="s">
        <v>14</v>
      </c>
      <c r="Q9479" s="2" t="s">
        <v>26</v>
      </c>
      <c r="R9479" s="2">
        <v>533.04999999999995</v>
      </c>
      <c r="S9479" s="2" t="s">
        <v>38</v>
      </c>
    </row>
    <row r="9480" spans="1:19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 t="str">
        <f t="shared" si="1037"/>
        <v>high sales</v>
      </c>
      <c r="F9480" s="2" t="str">
        <f t="shared" si="1038"/>
        <v>high</v>
      </c>
      <c r="G9480" s="2" t="str">
        <f t="shared" si="1039"/>
        <v>low</v>
      </c>
      <c r="H9480" s="2" t="str">
        <f t="shared" si="1040"/>
        <v>high impact</v>
      </c>
      <c r="I9480" s="2" t="str">
        <f t="shared" si="1041"/>
        <v>good</v>
      </c>
      <c r="J9480" s="2">
        <f t="shared" si="1042"/>
        <v>13.634741877616104</v>
      </c>
      <c r="K9480" s="2">
        <f t="shared" si="1043"/>
        <v>13.634741877616104</v>
      </c>
      <c r="L9480" s="2">
        <v>0.39</v>
      </c>
      <c r="M9480" s="2">
        <v>9</v>
      </c>
      <c r="N9480" s="3">
        <v>45559</v>
      </c>
      <c r="O9480" s="3">
        <v>45566</v>
      </c>
      <c r="P9480" s="2" t="s">
        <v>14</v>
      </c>
      <c r="Q9480" s="2" t="s">
        <v>15</v>
      </c>
      <c r="R9480" s="2">
        <v>200.68</v>
      </c>
      <c r="S9480" s="2" t="s">
        <v>27</v>
      </c>
    </row>
    <row r="9481" spans="1:19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 t="str">
        <f t="shared" si="1037"/>
        <v>high sales</v>
      </c>
      <c r="F9481" s="2" t="str">
        <f t="shared" si="1038"/>
        <v>high</v>
      </c>
      <c r="G9481" s="2" t="str">
        <f t="shared" si="1039"/>
        <v>low</v>
      </c>
      <c r="H9481" s="2" t="str">
        <f t="shared" si="1040"/>
        <v>high impact</v>
      </c>
      <c r="I9481" s="2" t="str">
        <f t="shared" si="1041"/>
        <v>good</v>
      </c>
      <c r="J9481" s="2">
        <f t="shared" si="1042"/>
        <v>7.3958816356673021</v>
      </c>
      <c r="K9481" s="2">
        <f t="shared" si="1043"/>
        <v>7.3958816356673021</v>
      </c>
      <c r="L9481" s="2">
        <v>0.36</v>
      </c>
      <c r="M9481" s="2">
        <v>2</v>
      </c>
      <c r="N9481" s="3">
        <v>45079</v>
      </c>
      <c r="O9481" s="3">
        <v>45083</v>
      </c>
      <c r="P9481" s="2" t="s">
        <v>30</v>
      </c>
      <c r="Q9481" s="2" t="s">
        <v>26</v>
      </c>
      <c r="R9481" s="2">
        <v>582.27</v>
      </c>
      <c r="S9481" s="2" t="s">
        <v>22</v>
      </c>
    </row>
    <row r="9482" spans="1:19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 t="str">
        <f t="shared" si="1037"/>
        <v>low sales</v>
      </c>
      <c r="F9482" s="2" t="str">
        <f t="shared" si="1038"/>
        <v>medium</v>
      </c>
      <c r="G9482" s="2" t="str">
        <f t="shared" si="1039"/>
        <v>low</v>
      </c>
      <c r="H9482" s="2" t="str">
        <f t="shared" si="1040"/>
        <v>high impact</v>
      </c>
      <c r="I9482" s="2" t="str">
        <f t="shared" si="1041"/>
        <v>good</v>
      </c>
      <c r="J9482" s="2">
        <f t="shared" si="1042"/>
        <v>7.1428254109284763</v>
      </c>
      <c r="K9482" s="2">
        <f t="shared" si="1043"/>
        <v>7.1428254109284763</v>
      </c>
      <c r="L9482" s="2">
        <v>0.11</v>
      </c>
      <c r="M9482" s="2">
        <v>2</v>
      </c>
      <c r="N9482" s="3">
        <v>45116</v>
      </c>
      <c r="O9482" s="3">
        <v>45119</v>
      </c>
      <c r="P9482" s="2" t="s">
        <v>14</v>
      </c>
      <c r="Q9482" s="2" t="s">
        <v>26</v>
      </c>
      <c r="R9482" s="2">
        <v>135.06</v>
      </c>
      <c r="S9482" s="2" t="s">
        <v>27</v>
      </c>
    </row>
    <row r="9483" spans="1:19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 t="str">
        <f t="shared" si="1037"/>
        <v>high sales</v>
      </c>
      <c r="F9483" s="2" t="str">
        <f t="shared" si="1038"/>
        <v>high</v>
      </c>
      <c r="G9483" s="2" t="str">
        <f t="shared" si="1039"/>
        <v>high</v>
      </c>
      <c r="H9483" s="2" t="str">
        <f t="shared" si="1040"/>
        <v>high impact</v>
      </c>
      <c r="I9483" s="2" t="str">
        <f t="shared" si="1041"/>
        <v>good</v>
      </c>
      <c r="J9483" s="2">
        <f t="shared" si="1042"/>
        <v>8.7024931778714958</v>
      </c>
      <c r="K9483" s="2">
        <f t="shared" si="1043"/>
        <v>8.7024931778714958</v>
      </c>
      <c r="L9483" s="2">
        <v>0.27</v>
      </c>
      <c r="M9483" s="2">
        <v>4</v>
      </c>
      <c r="N9483" s="3">
        <v>45311</v>
      </c>
      <c r="O9483" s="3">
        <v>45317</v>
      </c>
      <c r="P9483" s="2" t="s">
        <v>20</v>
      </c>
      <c r="Q9483" s="2" t="s">
        <v>26</v>
      </c>
      <c r="R9483" s="2">
        <v>161.24</v>
      </c>
      <c r="S9483" s="2" t="s">
        <v>22</v>
      </c>
    </row>
    <row r="9484" spans="1:19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 t="str">
        <f t="shared" si="1037"/>
        <v>high sales</v>
      </c>
      <c r="F9484" s="2" t="str">
        <f t="shared" si="1038"/>
        <v>high</v>
      </c>
      <c r="G9484" s="2" t="str">
        <f t="shared" si="1039"/>
        <v>high</v>
      </c>
      <c r="H9484" s="2" t="str">
        <f t="shared" si="1040"/>
        <v>high impact</v>
      </c>
      <c r="I9484" s="2" t="str">
        <f t="shared" si="1041"/>
        <v>not good</v>
      </c>
      <c r="J9484" s="2">
        <f t="shared" si="1042"/>
        <v>13.317701266395298</v>
      </c>
      <c r="K9484" s="2">
        <f t="shared" si="1043"/>
        <v>13.317701266395298</v>
      </c>
      <c r="L9484" s="2">
        <v>0.15</v>
      </c>
      <c r="M9484" s="2">
        <v>1</v>
      </c>
      <c r="N9484" s="3">
        <v>45640</v>
      </c>
      <c r="O9484" s="3">
        <v>45643</v>
      </c>
      <c r="P9484" s="2" t="s">
        <v>20</v>
      </c>
      <c r="Q9484" s="2" t="s">
        <v>15</v>
      </c>
      <c r="R9484" s="2">
        <v>353.76</v>
      </c>
      <c r="S9484" s="2" t="s">
        <v>22</v>
      </c>
    </row>
    <row r="9485" spans="1:19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 t="str">
        <f t="shared" si="1037"/>
        <v>high sales</v>
      </c>
      <c r="F9485" s="2" t="str">
        <f t="shared" si="1038"/>
        <v>high</v>
      </c>
      <c r="G9485" s="2" t="str">
        <f t="shared" si="1039"/>
        <v>high</v>
      </c>
      <c r="H9485" s="2" t="str">
        <f t="shared" si="1040"/>
        <v>high impact</v>
      </c>
      <c r="I9485" s="2" t="str">
        <f t="shared" si="1041"/>
        <v>not good</v>
      </c>
      <c r="J9485" s="2">
        <f t="shared" si="1042"/>
        <v>13.26544649102355</v>
      </c>
      <c r="K9485" s="2">
        <f t="shared" si="1043"/>
        <v>13.26544649102355</v>
      </c>
      <c r="L9485" s="2">
        <v>0.39</v>
      </c>
      <c r="M9485" s="2">
        <v>9</v>
      </c>
      <c r="N9485" s="3">
        <v>45517</v>
      </c>
      <c r="O9485" s="3">
        <v>45518</v>
      </c>
      <c r="P9485" s="2" t="s">
        <v>14</v>
      </c>
      <c r="Q9485" s="2" t="s">
        <v>26</v>
      </c>
      <c r="R9485" s="2">
        <v>171.56</v>
      </c>
      <c r="S9485" s="2" t="s">
        <v>27</v>
      </c>
    </row>
    <row r="9486" spans="1:19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 t="str">
        <f t="shared" si="1037"/>
        <v>high sales</v>
      </c>
      <c r="F9486" s="2" t="str">
        <f t="shared" si="1038"/>
        <v>high</v>
      </c>
      <c r="G9486" s="2" t="str">
        <f t="shared" si="1039"/>
        <v>low</v>
      </c>
      <c r="H9486" s="2" t="str">
        <f t="shared" si="1040"/>
        <v>high impact</v>
      </c>
      <c r="I9486" s="2" t="str">
        <f t="shared" si="1041"/>
        <v>good</v>
      </c>
      <c r="J9486" s="2">
        <f t="shared" si="1042"/>
        <v>3.5130909992737065</v>
      </c>
      <c r="K9486" s="2">
        <f t="shared" si="1043"/>
        <v>3.5130909992737065</v>
      </c>
      <c r="L9486" s="2">
        <v>0.37</v>
      </c>
      <c r="M9486" s="2">
        <v>5</v>
      </c>
      <c r="N9486" s="3">
        <v>45606</v>
      </c>
      <c r="O9486" s="3">
        <v>45613</v>
      </c>
      <c r="P9486" s="2" t="s">
        <v>30</v>
      </c>
      <c r="Q9486" s="2" t="s">
        <v>26</v>
      </c>
      <c r="R9486" s="2">
        <v>1129.02</v>
      </c>
      <c r="S9486" s="2" t="s">
        <v>27</v>
      </c>
    </row>
    <row r="9487" spans="1:19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 t="str">
        <f t="shared" si="1037"/>
        <v>high sales</v>
      </c>
      <c r="F9487" s="2" t="str">
        <f t="shared" si="1038"/>
        <v>high</v>
      </c>
      <c r="G9487" s="2" t="str">
        <f t="shared" si="1039"/>
        <v>low</v>
      </c>
      <c r="H9487" s="2" t="str">
        <f t="shared" si="1040"/>
        <v>high impact</v>
      </c>
      <c r="I9487" s="2" t="str">
        <f t="shared" si="1041"/>
        <v>good</v>
      </c>
      <c r="J9487" s="2">
        <f t="shared" si="1042"/>
        <v>4.0217450481177242</v>
      </c>
      <c r="K9487" s="2">
        <f t="shared" si="1043"/>
        <v>4.0217450481177242</v>
      </c>
      <c r="L9487" s="2">
        <v>0.11</v>
      </c>
      <c r="M9487" s="2">
        <v>3</v>
      </c>
      <c r="N9487" s="3">
        <v>45213</v>
      </c>
      <c r="O9487" s="3">
        <v>45216</v>
      </c>
      <c r="P9487" s="2" t="s">
        <v>14</v>
      </c>
      <c r="Q9487" s="2" t="s">
        <v>21</v>
      </c>
      <c r="R9487" s="2">
        <v>624.51</v>
      </c>
      <c r="S9487" s="2" t="s">
        <v>22</v>
      </c>
    </row>
    <row r="9488" spans="1:19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 t="str">
        <f t="shared" si="1037"/>
        <v>high sales</v>
      </c>
      <c r="F9488" s="2" t="str">
        <f t="shared" si="1038"/>
        <v>high</v>
      </c>
      <c r="G9488" s="2" t="str">
        <f t="shared" si="1039"/>
        <v>low</v>
      </c>
      <c r="H9488" s="2" t="str">
        <f t="shared" si="1040"/>
        <v>high impact</v>
      </c>
      <c r="I9488" s="2" t="str">
        <f t="shared" si="1041"/>
        <v>good</v>
      </c>
      <c r="J9488" s="2">
        <f t="shared" si="1042"/>
        <v>9.2340017637360532</v>
      </c>
      <c r="K9488" s="2">
        <f t="shared" si="1043"/>
        <v>9.2340017637360532</v>
      </c>
      <c r="L9488" s="2">
        <v>0.32</v>
      </c>
      <c r="M9488" s="2">
        <v>6</v>
      </c>
      <c r="N9488" s="3">
        <v>45043</v>
      </c>
      <c r="O9488" s="3">
        <v>45048</v>
      </c>
      <c r="P9488" s="2" t="s">
        <v>30</v>
      </c>
      <c r="Q9488" s="2" t="s">
        <v>21</v>
      </c>
      <c r="R9488" s="2">
        <v>260.81</v>
      </c>
      <c r="S9488" s="2" t="s">
        <v>38</v>
      </c>
    </row>
    <row r="9489" spans="1:19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 t="str">
        <f t="shared" si="1037"/>
        <v>low sales</v>
      </c>
      <c r="F9489" s="2" t="str">
        <f t="shared" si="1038"/>
        <v>medium</v>
      </c>
      <c r="G9489" s="2" t="str">
        <f t="shared" si="1039"/>
        <v>low</v>
      </c>
      <c r="H9489" s="2" t="str">
        <f t="shared" si="1040"/>
        <v>high impact</v>
      </c>
      <c r="I9489" s="2" t="str">
        <f t="shared" si="1041"/>
        <v>not good</v>
      </c>
      <c r="J9489" s="2">
        <f t="shared" si="1042"/>
        <v>4.3798133022170367</v>
      </c>
      <c r="K9489" s="2">
        <f t="shared" si="1043"/>
        <v>4.3798133022170367</v>
      </c>
      <c r="L9489" s="2">
        <v>0.03</v>
      </c>
      <c r="M9489" s="2">
        <v>7</v>
      </c>
      <c r="N9489" s="3">
        <v>45647</v>
      </c>
      <c r="O9489" s="3">
        <v>45652</v>
      </c>
      <c r="P9489" s="2" t="s">
        <v>20</v>
      </c>
      <c r="Q9489" s="2" t="s">
        <v>26</v>
      </c>
      <c r="R9489" s="2">
        <v>188.54</v>
      </c>
      <c r="S9489" s="2" t="s">
        <v>27</v>
      </c>
    </row>
    <row r="9490" spans="1:19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 t="str">
        <f t="shared" si="1037"/>
        <v>high sales</v>
      </c>
      <c r="F9490" s="2" t="str">
        <f t="shared" si="1038"/>
        <v>high</v>
      </c>
      <c r="G9490" s="2" t="str">
        <f t="shared" si="1039"/>
        <v>low</v>
      </c>
      <c r="H9490" s="2" t="str">
        <f t="shared" si="1040"/>
        <v>high impact</v>
      </c>
      <c r="I9490" s="2" t="str">
        <f t="shared" si="1041"/>
        <v>not good</v>
      </c>
      <c r="J9490" s="2">
        <f t="shared" si="1042"/>
        <v>15.596260590125622</v>
      </c>
      <c r="K9490" s="2">
        <f t="shared" si="1043"/>
        <v>15.596260590125622</v>
      </c>
      <c r="L9490" s="2">
        <v>0.38</v>
      </c>
      <c r="M9490" s="2">
        <v>4</v>
      </c>
      <c r="N9490" s="3">
        <v>45130</v>
      </c>
      <c r="O9490" s="3">
        <v>45131</v>
      </c>
      <c r="P9490" s="2" t="s">
        <v>30</v>
      </c>
      <c r="Q9490" s="2" t="s">
        <v>15</v>
      </c>
      <c r="R9490" s="2">
        <v>273.83999999999997</v>
      </c>
      <c r="S9490" s="2" t="s">
        <v>33</v>
      </c>
    </row>
    <row r="9491" spans="1:19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 t="str">
        <f t="shared" si="1037"/>
        <v>low sales</v>
      </c>
      <c r="F9491" s="2" t="str">
        <f t="shared" si="1038"/>
        <v>low</v>
      </c>
      <c r="G9491" s="2" t="str">
        <f t="shared" si="1039"/>
        <v>low</v>
      </c>
      <c r="H9491" s="2" t="str">
        <f t="shared" si="1040"/>
        <v>low Impact</v>
      </c>
      <c r="I9491" s="2" t="str">
        <f t="shared" si="1041"/>
        <v>good</v>
      </c>
      <c r="J9491" s="2">
        <f t="shared" si="1042"/>
        <v>8.8229717411121236</v>
      </c>
      <c r="K9491" s="2">
        <f t="shared" si="1043"/>
        <v>8.8229717411121236</v>
      </c>
      <c r="L9491" s="2">
        <v>0.39</v>
      </c>
      <c r="M9491" s="2">
        <v>2</v>
      </c>
      <c r="N9491" s="3">
        <v>45041</v>
      </c>
      <c r="O9491" s="3">
        <v>45042</v>
      </c>
      <c r="P9491" s="2" t="s">
        <v>30</v>
      </c>
      <c r="Q9491" s="2" t="s">
        <v>15</v>
      </c>
      <c r="R9491" s="2">
        <v>54.85</v>
      </c>
      <c r="S9491" s="2" t="s">
        <v>22</v>
      </c>
    </row>
    <row r="9492" spans="1:19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 t="str">
        <f t="shared" si="1037"/>
        <v>high sales</v>
      </c>
      <c r="F9492" s="2" t="str">
        <f t="shared" si="1038"/>
        <v>high</v>
      </c>
      <c r="G9492" s="2" t="str">
        <f t="shared" si="1039"/>
        <v>low</v>
      </c>
      <c r="H9492" s="2" t="str">
        <f t="shared" si="1040"/>
        <v>high impact</v>
      </c>
      <c r="I9492" s="2" t="str">
        <f t="shared" si="1041"/>
        <v>not good</v>
      </c>
      <c r="J9492" s="2">
        <f t="shared" si="1042"/>
        <v>4.4970302525673045</v>
      </c>
      <c r="K9492" s="2">
        <f t="shared" si="1043"/>
        <v>4.4970302525673045</v>
      </c>
      <c r="L9492" s="2">
        <v>0.17</v>
      </c>
      <c r="M9492" s="2">
        <v>5</v>
      </c>
      <c r="N9492" s="3">
        <v>44999</v>
      </c>
      <c r="O9492" s="3">
        <v>45003</v>
      </c>
      <c r="P9492" s="2" t="s">
        <v>14</v>
      </c>
      <c r="Q9492" s="2" t="s">
        <v>21</v>
      </c>
      <c r="R9492" s="2">
        <v>360.3</v>
      </c>
      <c r="S9492" s="2" t="s">
        <v>27</v>
      </c>
    </row>
    <row r="9493" spans="1:19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 t="str">
        <f t="shared" si="1037"/>
        <v>high sales</v>
      </c>
      <c r="F9493" s="2" t="str">
        <f t="shared" si="1038"/>
        <v>high</v>
      </c>
      <c r="G9493" s="2" t="str">
        <f t="shared" si="1039"/>
        <v>high</v>
      </c>
      <c r="H9493" s="2" t="str">
        <f t="shared" si="1040"/>
        <v>high impact</v>
      </c>
      <c r="I9493" s="2" t="str">
        <f t="shared" si="1041"/>
        <v>good</v>
      </c>
      <c r="J9493" s="2">
        <f t="shared" si="1042"/>
        <v>4.8515839041095887</v>
      </c>
      <c r="K9493" s="2">
        <f t="shared" si="1043"/>
        <v>4.8515839041095887</v>
      </c>
      <c r="L9493" s="2">
        <v>0.4</v>
      </c>
      <c r="M9493" s="2">
        <v>7</v>
      </c>
      <c r="N9493" s="3">
        <v>45233</v>
      </c>
      <c r="O9493" s="3">
        <v>45238</v>
      </c>
      <c r="P9493" s="2" t="s">
        <v>30</v>
      </c>
      <c r="Q9493" s="2" t="s">
        <v>21</v>
      </c>
      <c r="R9493" s="2">
        <v>700.8</v>
      </c>
      <c r="S9493" s="2" t="s">
        <v>22</v>
      </c>
    </row>
    <row r="9494" spans="1:19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 t="str">
        <f t="shared" si="1037"/>
        <v>high sales</v>
      </c>
      <c r="F9494" s="2" t="str">
        <f t="shared" si="1038"/>
        <v>high</v>
      </c>
      <c r="G9494" s="2" t="str">
        <f t="shared" si="1039"/>
        <v>low</v>
      </c>
      <c r="H9494" s="2" t="str">
        <f t="shared" si="1040"/>
        <v>high impact</v>
      </c>
      <c r="I9494" s="2" t="str">
        <f t="shared" si="1041"/>
        <v>good</v>
      </c>
      <c r="J9494" s="2">
        <f t="shared" si="1042"/>
        <v>4.8487735353686894</v>
      </c>
      <c r="K9494" s="2">
        <f t="shared" si="1043"/>
        <v>4.8487735353686894</v>
      </c>
      <c r="L9494" s="2">
        <v>0.43</v>
      </c>
      <c r="M9494" s="2">
        <v>3</v>
      </c>
      <c r="N9494" s="3">
        <v>45595</v>
      </c>
      <c r="O9494" s="3">
        <v>45601</v>
      </c>
      <c r="P9494" s="2" t="s">
        <v>30</v>
      </c>
      <c r="Q9494" s="2" t="s">
        <v>26</v>
      </c>
      <c r="R9494" s="2">
        <v>533.24</v>
      </c>
      <c r="S9494" s="2" t="s">
        <v>47</v>
      </c>
    </row>
    <row r="9495" spans="1:19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 t="str">
        <f t="shared" si="1037"/>
        <v>high sales</v>
      </c>
      <c r="F9495" s="2" t="str">
        <f t="shared" si="1038"/>
        <v>high</v>
      </c>
      <c r="G9495" s="2" t="str">
        <f t="shared" si="1039"/>
        <v>high</v>
      </c>
      <c r="H9495" s="2" t="str">
        <f t="shared" si="1040"/>
        <v>high impact</v>
      </c>
      <c r="I9495" s="2" t="str">
        <f t="shared" si="1041"/>
        <v>good</v>
      </c>
      <c r="J9495" s="2">
        <f t="shared" si="1042"/>
        <v>6.9674392935982334</v>
      </c>
      <c r="K9495" s="2">
        <f t="shared" si="1043"/>
        <v>6.9674392935982334</v>
      </c>
      <c r="L9495" s="2">
        <v>0.1</v>
      </c>
      <c r="M9495" s="2">
        <v>2</v>
      </c>
      <c r="N9495" s="3">
        <v>45617</v>
      </c>
      <c r="O9495" s="3">
        <v>45622</v>
      </c>
      <c r="P9495" s="2" t="s">
        <v>20</v>
      </c>
      <c r="Q9495" s="2" t="s">
        <v>15</v>
      </c>
      <c r="R9495" s="2">
        <v>634.20000000000005</v>
      </c>
      <c r="S9495" s="2" t="s">
        <v>22</v>
      </c>
    </row>
    <row r="9496" spans="1:19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 t="str">
        <f t="shared" si="1037"/>
        <v>low sales</v>
      </c>
      <c r="F9496" s="2" t="str">
        <f t="shared" si="1038"/>
        <v>low</v>
      </c>
      <c r="G9496" s="2" t="str">
        <f t="shared" si="1039"/>
        <v>high</v>
      </c>
      <c r="H9496" s="2" t="str">
        <f t="shared" si="1040"/>
        <v>low Impact</v>
      </c>
      <c r="I9496" s="2" t="str">
        <f t="shared" si="1041"/>
        <v>good</v>
      </c>
      <c r="J9496" s="2">
        <f t="shared" si="1042"/>
        <v>7.6566343889034281</v>
      </c>
      <c r="K9496" s="2">
        <f t="shared" si="1043"/>
        <v>7.6566343889034281</v>
      </c>
      <c r="L9496" s="2">
        <v>0.18</v>
      </c>
      <c r="M9496" s="2">
        <v>2</v>
      </c>
      <c r="N9496" s="3">
        <v>45519</v>
      </c>
      <c r="O9496" s="3">
        <v>45522</v>
      </c>
      <c r="P9496" s="2" t="s">
        <v>30</v>
      </c>
      <c r="Q9496" s="2" t="s">
        <v>21</v>
      </c>
      <c r="R9496" s="2">
        <v>38.21</v>
      </c>
      <c r="S9496" s="2" t="s">
        <v>27</v>
      </c>
    </row>
    <row r="9497" spans="1:19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 t="str">
        <f t="shared" si="1037"/>
        <v>high sales</v>
      </c>
      <c r="F9497" s="2" t="str">
        <f t="shared" si="1038"/>
        <v>high</v>
      </c>
      <c r="G9497" s="2" t="str">
        <f t="shared" si="1039"/>
        <v>high</v>
      </c>
      <c r="H9497" s="2" t="str">
        <f t="shared" si="1040"/>
        <v>high impact</v>
      </c>
      <c r="I9497" s="2" t="str">
        <f t="shared" si="1041"/>
        <v>good</v>
      </c>
      <c r="J9497" s="2">
        <f t="shared" si="1042"/>
        <v>6.7320985375258964</v>
      </c>
      <c r="K9497" s="2">
        <f t="shared" si="1043"/>
        <v>6.7320985375258964</v>
      </c>
      <c r="L9497" s="2">
        <v>0.13</v>
      </c>
      <c r="M9497" s="2">
        <v>4</v>
      </c>
      <c r="N9497" s="3">
        <v>45292</v>
      </c>
      <c r="O9497" s="3">
        <v>45296</v>
      </c>
      <c r="P9497" s="2" t="s">
        <v>14</v>
      </c>
      <c r="Q9497" s="2" t="s">
        <v>15</v>
      </c>
      <c r="R9497" s="2">
        <v>487.53</v>
      </c>
      <c r="S9497" s="2" t="s">
        <v>22</v>
      </c>
    </row>
    <row r="9498" spans="1:19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 t="str">
        <f t="shared" si="1037"/>
        <v>high sales</v>
      </c>
      <c r="F9498" s="2" t="str">
        <f t="shared" si="1038"/>
        <v>high</v>
      </c>
      <c r="G9498" s="2" t="str">
        <f t="shared" si="1039"/>
        <v>high</v>
      </c>
      <c r="H9498" s="2" t="str">
        <f t="shared" si="1040"/>
        <v>high impact</v>
      </c>
      <c r="I9498" s="2" t="str">
        <f t="shared" si="1041"/>
        <v>good</v>
      </c>
      <c r="J9498" s="2">
        <f t="shared" si="1042"/>
        <v>8.2282033120847249</v>
      </c>
      <c r="K9498" s="2">
        <f t="shared" si="1043"/>
        <v>8.2282033120847249</v>
      </c>
      <c r="L9498" s="2">
        <v>0.19</v>
      </c>
      <c r="M9498" s="2">
        <v>4</v>
      </c>
      <c r="N9498" s="3">
        <v>45173</v>
      </c>
      <c r="O9498" s="3">
        <v>45177</v>
      </c>
      <c r="P9498" s="2" t="s">
        <v>20</v>
      </c>
      <c r="Q9498" s="2" t="s">
        <v>21</v>
      </c>
      <c r="R9498" s="2">
        <v>296.49</v>
      </c>
      <c r="S9498" s="2" t="s">
        <v>16</v>
      </c>
    </row>
    <row r="9499" spans="1:19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 t="str">
        <f t="shared" si="1037"/>
        <v>low sales</v>
      </c>
      <c r="F9499" s="2" t="str">
        <f t="shared" si="1038"/>
        <v>medium</v>
      </c>
      <c r="G9499" s="2" t="str">
        <f t="shared" si="1039"/>
        <v>low</v>
      </c>
      <c r="H9499" s="2" t="str">
        <f t="shared" si="1040"/>
        <v>high impact</v>
      </c>
      <c r="I9499" s="2" t="str">
        <f t="shared" si="1041"/>
        <v>good</v>
      </c>
      <c r="J9499" s="2">
        <f t="shared" si="1042"/>
        <v>14.034918032786885</v>
      </c>
      <c r="K9499" s="2">
        <f t="shared" si="1043"/>
        <v>14.034918032786885</v>
      </c>
      <c r="L9499" s="2">
        <v>0.22</v>
      </c>
      <c r="M9499" s="2">
        <v>5</v>
      </c>
      <c r="N9499" s="3">
        <v>45037</v>
      </c>
      <c r="O9499" s="3">
        <v>45041</v>
      </c>
      <c r="P9499" s="2" t="s">
        <v>30</v>
      </c>
      <c r="Q9499" s="2" t="s">
        <v>15</v>
      </c>
      <c r="R9499" s="2">
        <v>61</v>
      </c>
      <c r="S9499" s="2" t="s">
        <v>33</v>
      </c>
    </row>
    <row r="9500" spans="1:19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 t="str">
        <f t="shared" si="1037"/>
        <v>high sales</v>
      </c>
      <c r="F9500" s="2" t="str">
        <f t="shared" si="1038"/>
        <v>high</v>
      </c>
      <c r="G9500" s="2" t="str">
        <f t="shared" si="1039"/>
        <v>high</v>
      </c>
      <c r="H9500" s="2" t="str">
        <f t="shared" si="1040"/>
        <v>high impact</v>
      </c>
      <c r="I9500" s="2" t="str">
        <f t="shared" si="1041"/>
        <v>good</v>
      </c>
      <c r="J9500" s="2">
        <f t="shared" si="1042"/>
        <v>9.9675821102261519</v>
      </c>
      <c r="K9500" s="2">
        <f t="shared" si="1043"/>
        <v>9.9675821102261519</v>
      </c>
      <c r="L9500" s="2">
        <v>0.25</v>
      </c>
      <c r="M9500" s="2">
        <v>3</v>
      </c>
      <c r="N9500" s="3">
        <v>45370</v>
      </c>
      <c r="O9500" s="3">
        <v>45372</v>
      </c>
      <c r="P9500" s="2" t="s">
        <v>30</v>
      </c>
      <c r="Q9500" s="2" t="s">
        <v>21</v>
      </c>
      <c r="R9500" s="2">
        <v>375.41</v>
      </c>
      <c r="S9500" s="2" t="s">
        <v>47</v>
      </c>
    </row>
    <row r="9501" spans="1:19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 t="str">
        <f t="shared" si="1037"/>
        <v>high sales</v>
      </c>
      <c r="F9501" s="2" t="str">
        <f t="shared" si="1038"/>
        <v>high</v>
      </c>
      <c r="G9501" s="2" t="str">
        <f t="shared" si="1039"/>
        <v>low</v>
      </c>
      <c r="H9501" s="2" t="str">
        <f t="shared" si="1040"/>
        <v>high impact</v>
      </c>
      <c r="I9501" s="2" t="str">
        <f t="shared" si="1041"/>
        <v>good</v>
      </c>
      <c r="J9501" s="2">
        <f t="shared" si="1042"/>
        <v>16.266051518646673</v>
      </c>
      <c r="K9501" s="2">
        <f t="shared" si="1043"/>
        <v>16.266051518646673</v>
      </c>
      <c r="L9501" s="2">
        <v>0.02</v>
      </c>
      <c r="M9501" s="2">
        <v>1</v>
      </c>
      <c r="N9501" s="3">
        <v>45041</v>
      </c>
      <c r="O9501" s="3">
        <v>45044</v>
      </c>
      <c r="P9501" s="2" t="s">
        <v>20</v>
      </c>
      <c r="Q9501" s="2" t="s">
        <v>26</v>
      </c>
      <c r="R9501" s="2">
        <v>130.05000000000001</v>
      </c>
      <c r="S9501" s="2" t="s">
        <v>16</v>
      </c>
    </row>
    <row r="9502" spans="1:19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 t="str">
        <f t="shared" si="1037"/>
        <v>high sales</v>
      </c>
      <c r="F9502" s="2" t="str">
        <f t="shared" si="1038"/>
        <v>high</v>
      </c>
      <c r="G9502" s="2" t="str">
        <f t="shared" si="1039"/>
        <v>low</v>
      </c>
      <c r="H9502" s="2" t="str">
        <f t="shared" si="1040"/>
        <v>high impact</v>
      </c>
      <c r="I9502" s="2" t="str">
        <f t="shared" si="1041"/>
        <v>good</v>
      </c>
      <c r="J9502" s="2">
        <f t="shared" si="1042"/>
        <v>10.774179413639262</v>
      </c>
      <c r="K9502" s="2">
        <f t="shared" si="1043"/>
        <v>10.774179413639262</v>
      </c>
      <c r="L9502" s="2">
        <v>0.03</v>
      </c>
      <c r="M9502" s="2">
        <v>4</v>
      </c>
      <c r="N9502" s="3">
        <v>44965</v>
      </c>
      <c r="O9502" s="3">
        <v>44966</v>
      </c>
      <c r="P9502" s="2" t="s">
        <v>30</v>
      </c>
      <c r="Q9502" s="2" t="s">
        <v>15</v>
      </c>
      <c r="R9502" s="2">
        <v>251.04</v>
      </c>
      <c r="S9502" s="2" t="s">
        <v>22</v>
      </c>
    </row>
    <row r="9503" spans="1:19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 t="str">
        <f t="shared" si="1037"/>
        <v>high sales</v>
      </c>
      <c r="F9503" s="2" t="str">
        <f t="shared" si="1038"/>
        <v>high</v>
      </c>
      <c r="G9503" s="2" t="str">
        <f t="shared" si="1039"/>
        <v>high</v>
      </c>
      <c r="H9503" s="2" t="str">
        <f t="shared" si="1040"/>
        <v>high impact</v>
      </c>
      <c r="I9503" s="2" t="str">
        <f t="shared" si="1041"/>
        <v>good</v>
      </c>
      <c r="J9503" s="2">
        <f t="shared" si="1042"/>
        <v>8.2646265241299233</v>
      </c>
      <c r="K9503" s="2">
        <f t="shared" si="1043"/>
        <v>8.2646265241299233</v>
      </c>
      <c r="L9503" s="2">
        <v>0.33</v>
      </c>
      <c r="M9503" s="2">
        <v>1</v>
      </c>
      <c r="N9503" s="3">
        <v>45166</v>
      </c>
      <c r="O9503" s="3">
        <v>45173</v>
      </c>
      <c r="P9503" s="2" t="s">
        <v>20</v>
      </c>
      <c r="Q9503" s="2" t="s">
        <v>15</v>
      </c>
      <c r="R9503" s="2">
        <v>585.58000000000004</v>
      </c>
      <c r="S9503" s="2" t="s">
        <v>33</v>
      </c>
    </row>
    <row r="9504" spans="1:19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 t="str">
        <f t="shared" si="1037"/>
        <v>high sales</v>
      </c>
      <c r="F9504" s="2" t="str">
        <f t="shared" si="1038"/>
        <v>high</v>
      </c>
      <c r="G9504" s="2" t="str">
        <f t="shared" si="1039"/>
        <v>high</v>
      </c>
      <c r="H9504" s="2" t="str">
        <f t="shared" si="1040"/>
        <v>high impact</v>
      </c>
      <c r="I9504" s="2" t="str">
        <f t="shared" si="1041"/>
        <v>good</v>
      </c>
      <c r="J9504" s="2">
        <f t="shared" si="1042"/>
        <v>7.308222202596486</v>
      </c>
      <c r="K9504" s="2">
        <f t="shared" si="1043"/>
        <v>7.308222202596486</v>
      </c>
      <c r="L9504" s="2">
        <v>0.22</v>
      </c>
      <c r="M9504" s="2">
        <v>8</v>
      </c>
      <c r="N9504" s="3">
        <v>45374</v>
      </c>
      <c r="O9504" s="3">
        <v>45381</v>
      </c>
      <c r="P9504" s="2" t="s">
        <v>20</v>
      </c>
      <c r="Q9504" s="2" t="s">
        <v>15</v>
      </c>
      <c r="R9504" s="2">
        <v>339.69</v>
      </c>
      <c r="S9504" s="2" t="s">
        <v>27</v>
      </c>
    </row>
    <row r="9505" spans="1:19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 t="str">
        <f t="shared" si="1037"/>
        <v>high sales</v>
      </c>
      <c r="F9505" s="2" t="str">
        <f t="shared" si="1038"/>
        <v>high</v>
      </c>
      <c r="G9505" s="2" t="str">
        <f t="shared" si="1039"/>
        <v>low</v>
      </c>
      <c r="H9505" s="2" t="str">
        <f t="shared" si="1040"/>
        <v>high impact</v>
      </c>
      <c r="I9505" s="2" t="str">
        <f t="shared" si="1041"/>
        <v>good</v>
      </c>
      <c r="J9505" s="2">
        <f t="shared" si="1042"/>
        <v>3.5087452794161327</v>
      </c>
      <c r="K9505" s="2">
        <f t="shared" si="1043"/>
        <v>3.5087452794161327</v>
      </c>
      <c r="L9505" s="2">
        <v>0.04</v>
      </c>
      <c r="M9505" s="2">
        <v>5</v>
      </c>
      <c r="N9505" s="3">
        <v>45138</v>
      </c>
      <c r="O9505" s="3">
        <v>45144</v>
      </c>
      <c r="P9505" s="2" t="s">
        <v>14</v>
      </c>
      <c r="Q9505" s="2" t="s">
        <v>15</v>
      </c>
      <c r="R9505" s="2">
        <v>1178.3499999999999</v>
      </c>
      <c r="S9505" s="2" t="s">
        <v>27</v>
      </c>
    </row>
    <row r="9506" spans="1:19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 t="str">
        <f t="shared" si="1037"/>
        <v>high sales</v>
      </c>
      <c r="F9506" s="2" t="str">
        <f t="shared" si="1038"/>
        <v>high</v>
      </c>
      <c r="G9506" s="2" t="str">
        <f t="shared" si="1039"/>
        <v>low</v>
      </c>
      <c r="H9506" s="2" t="str">
        <f t="shared" si="1040"/>
        <v>high impact</v>
      </c>
      <c r="I9506" s="2" t="str">
        <f t="shared" si="1041"/>
        <v>good</v>
      </c>
      <c r="J9506" s="2">
        <f t="shared" si="1042"/>
        <v>3.9798587335369051</v>
      </c>
      <c r="K9506" s="2">
        <f t="shared" si="1043"/>
        <v>3.9798587335369051</v>
      </c>
      <c r="L9506" s="2">
        <v>0.19</v>
      </c>
      <c r="M9506" s="2">
        <v>2</v>
      </c>
      <c r="N9506" s="3">
        <v>45191</v>
      </c>
      <c r="O9506" s="3">
        <v>45195</v>
      </c>
      <c r="P9506" s="2" t="s">
        <v>30</v>
      </c>
      <c r="Q9506" s="2" t="s">
        <v>26</v>
      </c>
      <c r="R9506" s="2">
        <v>972.63</v>
      </c>
      <c r="S9506" s="2" t="s">
        <v>27</v>
      </c>
    </row>
    <row r="9507" spans="1:19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 t="str">
        <f t="shared" si="1037"/>
        <v>high sales</v>
      </c>
      <c r="F9507" s="2" t="str">
        <f t="shared" si="1038"/>
        <v>high</v>
      </c>
      <c r="G9507" s="2" t="str">
        <f t="shared" si="1039"/>
        <v>high</v>
      </c>
      <c r="H9507" s="2" t="str">
        <f t="shared" si="1040"/>
        <v>high impact</v>
      </c>
      <c r="I9507" s="2" t="str">
        <f t="shared" si="1041"/>
        <v>good</v>
      </c>
      <c r="J9507" s="2">
        <f t="shared" si="1042"/>
        <v>5.6256722237160535</v>
      </c>
      <c r="K9507" s="2">
        <f t="shared" si="1043"/>
        <v>5.6256722237160535</v>
      </c>
      <c r="L9507" s="2">
        <v>0.24</v>
      </c>
      <c r="M9507" s="2">
        <v>5</v>
      </c>
      <c r="N9507" s="3">
        <v>45619</v>
      </c>
      <c r="O9507" s="3">
        <v>45622</v>
      </c>
      <c r="P9507" s="2" t="s">
        <v>20</v>
      </c>
      <c r="Q9507" s="2" t="s">
        <v>15</v>
      </c>
      <c r="R9507" s="2">
        <v>595.04</v>
      </c>
      <c r="S9507" s="2" t="s">
        <v>27</v>
      </c>
    </row>
    <row r="9508" spans="1:19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 t="str">
        <f t="shared" si="1037"/>
        <v>high sales</v>
      </c>
      <c r="F9508" s="2" t="str">
        <f t="shared" si="1038"/>
        <v>high</v>
      </c>
      <c r="G9508" s="2" t="str">
        <f t="shared" si="1039"/>
        <v>low</v>
      </c>
      <c r="H9508" s="2" t="str">
        <f t="shared" si="1040"/>
        <v>high impact</v>
      </c>
      <c r="I9508" s="2" t="str">
        <f t="shared" si="1041"/>
        <v>good</v>
      </c>
      <c r="J9508" s="2">
        <f t="shared" si="1042"/>
        <v>4.6585954910598604</v>
      </c>
      <c r="K9508" s="2">
        <f t="shared" si="1043"/>
        <v>4.6585954910598604</v>
      </c>
      <c r="L9508" s="2">
        <v>0.32</v>
      </c>
      <c r="M9508" s="2">
        <v>5</v>
      </c>
      <c r="N9508" s="3">
        <v>45105</v>
      </c>
      <c r="O9508" s="3">
        <v>45111</v>
      </c>
      <c r="P9508" s="2" t="s">
        <v>20</v>
      </c>
      <c r="Q9508" s="2" t="s">
        <v>15</v>
      </c>
      <c r="R9508" s="2">
        <v>964.75</v>
      </c>
      <c r="S9508" s="2" t="s">
        <v>33</v>
      </c>
    </row>
    <row r="9509" spans="1:19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 t="str">
        <f t="shared" si="1037"/>
        <v>high sales</v>
      </c>
      <c r="F9509" s="2" t="str">
        <f t="shared" si="1038"/>
        <v>high</v>
      </c>
      <c r="G9509" s="2" t="str">
        <f t="shared" si="1039"/>
        <v>low</v>
      </c>
      <c r="H9509" s="2" t="str">
        <f t="shared" si="1040"/>
        <v>high impact</v>
      </c>
      <c r="I9509" s="2" t="str">
        <f t="shared" si="1041"/>
        <v>good</v>
      </c>
      <c r="J9509" s="2">
        <f t="shared" si="1042"/>
        <v>10.738398324202384</v>
      </c>
      <c r="K9509" s="2">
        <f t="shared" si="1043"/>
        <v>10.738398324202384</v>
      </c>
      <c r="L9509" s="2">
        <v>0.06</v>
      </c>
      <c r="M9509" s="2">
        <v>1</v>
      </c>
      <c r="N9509" s="3">
        <v>45265</v>
      </c>
      <c r="O9509" s="3">
        <v>45268</v>
      </c>
      <c r="P9509" s="2" t="s">
        <v>14</v>
      </c>
      <c r="Q9509" s="2" t="s">
        <v>21</v>
      </c>
      <c r="R9509" s="2">
        <v>124.12</v>
      </c>
      <c r="S9509" s="2" t="s">
        <v>38</v>
      </c>
    </row>
    <row r="9510" spans="1:19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 t="str">
        <f t="shared" si="1037"/>
        <v>high sales</v>
      </c>
      <c r="F9510" s="2" t="str">
        <f t="shared" si="1038"/>
        <v>high</v>
      </c>
      <c r="G9510" s="2" t="str">
        <f t="shared" si="1039"/>
        <v>low</v>
      </c>
      <c r="H9510" s="2" t="str">
        <f t="shared" si="1040"/>
        <v>high impact</v>
      </c>
      <c r="I9510" s="2" t="str">
        <f t="shared" si="1041"/>
        <v>good</v>
      </c>
      <c r="J9510" s="2">
        <f t="shared" si="1042"/>
        <v>5.3973313080257181</v>
      </c>
      <c r="K9510" s="2">
        <f t="shared" si="1043"/>
        <v>5.3973313080257181</v>
      </c>
      <c r="L9510" s="2">
        <v>0.5</v>
      </c>
      <c r="M9510" s="2">
        <v>5</v>
      </c>
      <c r="N9510" s="3">
        <v>45490</v>
      </c>
      <c r="O9510" s="3">
        <v>45493</v>
      </c>
      <c r="P9510" s="2" t="s">
        <v>14</v>
      </c>
      <c r="Q9510" s="2" t="s">
        <v>21</v>
      </c>
      <c r="R9510" s="2">
        <v>763.67</v>
      </c>
      <c r="S9510" s="2" t="s">
        <v>22</v>
      </c>
    </row>
    <row r="9511" spans="1:19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 t="str">
        <f t="shared" si="1037"/>
        <v>high sales</v>
      </c>
      <c r="F9511" s="2" t="str">
        <f t="shared" si="1038"/>
        <v>high</v>
      </c>
      <c r="G9511" s="2" t="str">
        <f t="shared" si="1039"/>
        <v>high</v>
      </c>
      <c r="H9511" s="2" t="str">
        <f t="shared" si="1040"/>
        <v>high impact</v>
      </c>
      <c r="I9511" s="2" t="str">
        <f t="shared" si="1041"/>
        <v>good</v>
      </c>
      <c r="J9511" s="2">
        <f t="shared" si="1042"/>
        <v>3.988144877769602</v>
      </c>
      <c r="K9511" s="2">
        <f t="shared" si="1043"/>
        <v>3.988144877769602</v>
      </c>
      <c r="L9511" s="2">
        <v>0.24</v>
      </c>
      <c r="M9511" s="2">
        <v>8</v>
      </c>
      <c r="N9511" s="3">
        <v>45578</v>
      </c>
      <c r="O9511" s="3">
        <v>45583</v>
      </c>
      <c r="P9511" s="2" t="s">
        <v>14</v>
      </c>
      <c r="Q9511" s="2" t="s">
        <v>15</v>
      </c>
      <c r="R9511" s="2">
        <v>489.24</v>
      </c>
      <c r="S9511" s="2" t="s">
        <v>22</v>
      </c>
    </row>
    <row r="9512" spans="1:19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 t="str">
        <f t="shared" si="1037"/>
        <v>high sales</v>
      </c>
      <c r="F9512" s="2" t="str">
        <f t="shared" si="1038"/>
        <v>high</v>
      </c>
      <c r="G9512" s="2" t="str">
        <f t="shared" si="1039"/>
        <v>high</v>
      </c>
      <c r="H9512" s="2" t="str">
        <f t="shared" si="1040"/>
        <v>high impact</v>
      </c>
      <c r="I9512" s="2" t="str">
        <f t="shared" si="1041"/>
        <v>good</v>
      </c>
      <c r="J9512" s="2">
        <f t="shared" si="1042"/>
        <v>11.196120926149458</v>
      </c>
      <c r="K9512" s="2">
        <f t="shared" si="1043"/>
        <v>11.196120926149458</v>
      </c>
      <c r="L9512" s="2">
        <v>0.34</v>
      </c>
      <c r="M9512" s="2">
        <v>2</v>
      </c>
      <c r="N9512" s="3">
        <v>45282</v>
      </c>
      <c r="O9512" s="3">
        <v>45289</v>
      </c>
      <c r="P9512" s="2" t="s">
        <v>20</v>
      </c>
      <c r="Q9512" s="2" t="s">
        <v>26</v>
      </c>
      <c r="R9512" s="2">
        <v>364.52</v>
      </c>
      <c r="S9512" s="2" t="s">
        <v>16</v>
      </c>
    </row>
    <row r="9513" spans="1:19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 t="str">
        <f t="shared" si="1037"/>
        <v>high sales</v>
      </c>
      <c r="F9513" s="2" t="str">
        <f t="shared" si="1038"/>
        <v>high</v>
      </c>
      <c r="G9513" s="2" t="str">
        <f t="shared" si="1039"/>
        <v>low</v>
      </c>
      <c r="H9513" s="2" t="str">
        <f t="shared" si="1040"/>
        <v>high impact</v>
      </c>
      <c r="I9513" s="2" t="str">
        <f t="shared" si="1041"/>
        <v>not good</v>
      </c>
      <c r="J9513" s="2">
        <f t="shared" si="1042"/>
        <v>4.0799948181494319</v>
      </c>
      <c r="K9513" s="2">
        <f t="shared" si="1043"/>
        <v>4.0799948181494319</v>
      </c>
      <c r="L9513" s="2">
        <v>0.45</v>
      </c>
      <c r="M9513" s="2">
        <v>8</v>
      </c>
      <c r="N9513" s="3">
        <v>45203</v>
      </c>
      <c r="O9513" s="3">
        <v>45209</v>
      </c>
      <c r="P9513" s="2" t="s">
        <v>20</v>
      </c>
      <c r="Q9513" s="2" t="s">
        <v>26</v>
      </c>
      <c r="R9513" s="2">
        <v>617.54</v>
      </c>
      <c r="S9513" s="2" t="s">
        <v>27</v>
      </c>
    </row>
    <row r="9514" spans="1:19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 t="str">
        <f t="shared" si="1037"/>
        <v>high sales</v>
      </c>
      <c r="F9514" s="2" t="str">
        <f t="shared" si="1038"/>
        <v>high</v>
      </c>
      <c r="G9514" s="2" t="str">
        <f t="shared" si="1039"/>
        <v>high</v>
      </c>
      <c r="H9514" s="2" t="str">
        <f t="shared" si="1040"/>
        <v>high impact</v>
      </c>
      <c r="I9514" s="2" t="str">
        <f t="shared" si="1041"/>
        <v>not good</v>
      </c>
      <c r="J9514" s="2">
        <f t="shared" si="1042"/>
        <v>6.1908722051163991</v>
      </c>
      <c r="K9514" s="2">
        <f t="shared" si="1043"/>
        <v>6.1908722051163991</v>
      </c>
      <c r="L9514" s="2">
        <v>0.02</v>
      </c>
      <c r="M9514" s="2">
        <v>8</v>
      </c>
      <c r="N9514" s="3">
        <v>45606</v>
      </c>
      <c r="O9514" s="3">
        <v>45607</v>
      </c>
      <c r="P9514" s="2" t="s">
        <v>14</v>
      </c>
      <c r="Q9514" s="2" t="s">
        <v>15</v>
      </c>
      <c r="R9514" s="2">
        <v>695.02</v>
      </c>
      <c r="S9514" s="2" t="s">
        <v>27</v>
      </c>
    </row>
    <row r="9515" spans="1:19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 t="str">
        <f t="shared" si="1037"/>
        <v>high sales</v>
      </c>
      <c r="F9515" s="2" t="str">
        <f t="shared" si="1038"/>
        <v>high</v>
      </c>
      <c r="G9515" s="2" t="str">
        <f t="shared" si="1039"/>
        <v>low</v>
      </c>
      <c r="H9515" s="2" t="str">
        <f t="shared" si="1040"/>
        <v>high impact</v>
      </c>
      <c r="I9515" s="2" t="str">
        <f t="shared" si="1041"/>
        <v>good</v>
      </c>
      <c r="J9515" s="2">
        <f t="shared" si="1042"/>
        <v>9.9827045075125191</v>
      </c>
      <c r="K9515" s="2">
        <f t="shared" si="1043"/>
        <v>9.9827045075125191</v>
      </c>
      <c r="L9515" s="2">
        <v>0.3</v>
      </c>
      <c r="M9515" s="2">
        <v>1</v>
      </c>
      <c r="N9515" s="3">
        <v>45161</v>
      </c>
      <c r="O9515" s="3">
        <v>45165</v>
      </c>
      <c r="P9515" s="2" t="s">
        <v>14</v>
      </c>
      <c r="Q9515" s="2" t="s">
        <v>21</v>
      </c>
      <c r="R9515" s="2">
        <v>449.25</v>
      </c>
      <c r="S9515" s="2" t="s">
        <v>38</v>
      </c>
    </row>
    <row r="9516" spans="1:19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 t="str">
        <f t="shared" si="1037"/>
        <v>high sales</v>
      </c>
      <c r="F9516" s="2" t="str">
        <f t="shared" si="1038"/>
        <v>high</v>
      </c>
      <c r="G9516" s="2" t="str">
        <f t="shared" si="1039"/>
        <v>low</v>
      </c>
      <c r="H9516" s="2" t="str">
        <f t="shared" si="1040"/>
        <v>high impact</v>
      </c>
      <c r="I9516" s="2" t="str">
        <f t="shared" si="1041"/>
        <v>good</v>
      </c>
      <c r="J9516" s="2">
        <f t="shared" si="1042"/>
        <v>15.940888514580482</v>
      </c>
      <c r="K9516" s="2">
        <f t="shared" si="1043"/>
        <v>15.940888514580482</v>
      </c>
      <c r="L9516" s="2">
        <v>0.27</v>
      </c>
      <c r="M9516" s="2">
        <v>4</v>
      </c>
      <c r="N9516" s="3">
        <v>45449</v>
      </c>
      <c r="O9516" s="3">
        <v>45450</v>
      </c>
      <c r="P9516" s="2" t="s">
        <v>14</v>
      </c>
      <c r="Q9516" s="2" t="s">
        <v>21</v>
      </c>
      <c r="R9516" s="2">
        <v>189.98</v>
      </c>
      <c r="S9516" s="2" t="s">
        <v>22</v>
      </c>
    </row>
    <row r="9517" spans="1:19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 t="str">
        <f t="shared" si="1037"/>
        <v>high sales</v>
      </c>
      <c r="F9517" s="2" t="str">
        <f t="shared" si="1038"/>
        <v>high</v>
      </c>
      <c r="G9517" s="2" t="str">
        <f t="shared" si="1039"/>
        <v>low</v>
      </c>
      <c r="H9517" s="2" t="str">
        <f t="shared" si="1040"/>
        <v>high impact</v>
      </c>
      <c r="I9517" s="2" t="str">
        <f t="shared" si="1041"/>
        <v>good</v>
      </c>
      <c r="J9517" s="2">
        <f t="shared" si="1042"/>
        <v>3.4604849603445276</v>
      </c>
      <c r="K9517" s="2">
        <f t="shared" si="1043"/>
        <v>3.4604849603445276</v>
      </c>
      <c r="L9517" s="2">
        <v>0.03</v>
      </c>
      <c r="M9517" s="2">
        <v>5</v>
      </c>
      <c r="N9517" s="3">
        <v>45499</v>
      </c>
      <c r="O9517" s="3">
        <v>45500</v>
      </c>
      <c r="P9517" s="2" t="s">
        <v>14</v>
      </c>
      <c r="Q9517" s="2" t="s">
        <v>21</v>
      </c>
      <c r="R9517" s="2">
        <v>747.69</v>
      </c>
      <c r="S9517" s="2" t="s">
        <v>33</v>
      </c>
    </row>
    <row r="9518" spans="1:19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 t="str">
        <f t="shared" si="1037"/>
        <v>high sales</v>
      </c>
      <c r="F9518" s="2" t="str">
        <f t="shared" si="1038"/>
        <v>high</v>
      </c>
      <c r="G9518" s="2" t="str">
        <f t="shared" si="1039"/>
        <v>low</v>
      </c>
      <c r="H9518" s="2" t="str">
        <f t="shared" si="1040"/>
        <v>high impact</v>
      </c>
      <c r="I9518" s="2" t="str">
        <f t="shared" si="1041"/>
        <v>good</v>
      </c>
      <c r="J9518" s="2">
        <f t="shared" si="1042"/>
        <v>10.691108999592778</v>
      </c>
      <c r="K9518" s="2">
        <f t="shared" si="1043"/>
        <v>10.691108999592778</v>
      </c>
      <c r="L9518" s="2">
        <v>0.35</v>
      </c>
      <c r="M9518" s="2">
        <v>8</v>
      </c>
      <c r="N9518" s="3">
        <v>45210</v>
      </c>
      <c r="O9518" s="3">
        <v>45215</v>
      </c>
      <c r="P9518" s="2" t="s">
        <v>20</v>
      </c>
      <c r="Q9518" s="2" t="s">
        <v>26</v>
      </c>
      <c r="R9518" s="2">
        <v>368.35</v>
      </c>
      <c r="S9518" s="2" t="s">
        <v>38</v>
      </c>
    </row>
    <row r="9519" spans="1:19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 t="str">
        <f t="shared" si="1037"/>
        <v>high sales</v>
      </c>
      <c r="F9519" s="2" t="str">
        <f t="shared" si="1038"/>
        <v>high</v>
      </c>
      <c r="G9519" s="2" t="str">
        <f t="shared" si="1039"/>
        <v>low</v>
      </c>
      <c r="H9519" s="2" t="str">
        <f t="shared" si="1040"/>
        <v>high impact</v>
      </c>
      <c r="I9519" s="2" t="str">
        <f t="shared" si="1041"/>
        <v>good</v>
      </c>
      <c r="J9519" s="2">
        <f t="shared" si="1042"/>
        <v>3.9680746146693342</v>
      </c>
      <c r="K9519" s="2">
        <f t="shared" si="1043"/>
        <v>3.9680746146693342</v>
      </c>
      <c r="L9519" s="2">
        <v>0.11</v>
      </c>
      <c r="M9519" s="2">
        <v>3</v>
      </c>
      <c r="N9519" s="3">
        <v>45386</v>
      </c>
      <c r="O9519" s="3">
        <v>45387</v>
      </c>
      <c r="P9519" s="2" t="s">
        <v>14</v>
      </c>
      <c r="Q9519" s="2" t="s">
        <v>15</v>
      </c>
      <c r="R9519" s="2">
        <v>354.89</v>
      </c>
      <c r="S9519" s="2" t="s">
        <v>27</v>
      </c>
    </row>
    <row r="9520" spans="1:19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 t="str">
        <f t="shared" si="1037"/>
        <v>low sales</v>
      </c>
      <c r="F9520" s="2" t="str">
        <f t="shared" si="1038"/>
        <v>low</v>
      </c>
      <c r="G9520" s="2" t="str">
        <f t="shared" si="1039"/>
        <v>low</v>
      </c>
      <c r="H9520" s="2" t="str">
        <f t="shared" si="1040"/>
        <v>low Impact</v>
      </c>
      <c r="I9520" s="2" t="str">
        <f t="shared" si="1041"/>
        <v>good</v>
      </c>
      <c r="J9520" s="2">
        <f t="shared" si="1042"/>
        <v>5.4177489177489173</v>
      </c>
      <c r="K9520" s="2">
        <f t="shared" si="1043"/>
        <v>5.4177489177489173</v>
      </c>
      <c r="L9520" s="2">
        <v>0.35</v>
      </c>
      <c r="M9520" s="2">
        <v>1</v>
      </c>
      <c r="N9520" s="3">
        <v>45187</v>
      </c>
      <c r="O9520" s="3">
        <v>45194</v>
      </c>
      <c r="P9520" s="2" t="s">
        <v>20</v>
      </c>
      <c r="Q9520" s="2" t="s">
        <v>26</v>
      </c>
      <c r="R9520" s="2">
        <v>32.340000000000003</v>
      </c>
      <c r="S9520" s="2" t="s">
        <v>22</v>
      </c>
    </row>
    <row r="9521" spans="1:19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 t="str">
        <f t="shared" si="1037"/>
        <v>high sales</v>
      </c>
      <c r="F9521" s="2" t="str">
        <f t="shared" si="1038"/>
        <v>high</v>
      </c>
      <c r="G9521" s="2" t="str">
        <f t="shared" si="1039"/>
        <v>low</v>
      </c>
      <c r="H9521" s="2" t="str">
        <f t="shared" si="1040"/>
        <v>high impact</v>
      </c>
      <c r="I9521" s="2" t="str">
        <f t="shared" si="1041"/>
        <v>good</v>
      </c>
      <c r="J9521" s="2">
        <f t="shared" si="1042"/>
        <v>3.569437344511468</v>
      </c>
      <c r="K9521" s="2">
        <f t="shared" si="1043"/>
        <v>3.569437344511468</v>
      </c>
      <c r="L9521" s="2">
        <v>0.18</v>
      </c>
      <c r="M9521" s="2">
        <v>7</v>
      </c>
      <c r="N9521" s="3">
        <v>45296</v>
      </c>
      <c r="O9521" s="3">
        <v>45297</v>
      </c>
      <c r="P9521" s="2" t="s">
        <v>14</v>
      </c>
      <c r="Q9521" s="2" t="s">
        <v>26</v>
      </c>
      <c r="R9521" s="2">
        <v>586.86</v>
      </c>
      <c r="S9521" s="2" t="s">
        <v>27</v>
      </c>
    </row>
    <row r="9522" spans="1:19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 t="str">
        <f t="shared" si="1037"/>
        <v>high sales</v>
      </c>
      <c r="F9522" s="2" t="str">
        <f t="shared" si="1038"/>
        <v>high</v>
      </c>
      <c r="G9522" s="2" t="str">
        <f t="shared" si="1039"/>
        <v>high</v>
      </c>
      <c r="H9522" s="2" t="str">
        <f t="shared" si="1040"/>
        <v>high impact</v>
      </c>
      <c r="I9522" s="2" t="str">
        <f t="shared" si="1041"/>
        <v>good</v>
      </c>
      <c r="J9522" s="2">
        <f t="shared" si="1042"/>
        <v>3.9146461361608158</v>
      </c>
      <c r="K9522" s="2">
        <f t="shared" si="1043"/>
        <v>3.9146461361608158</v>
      </c>
      <c r="L9522" s="2">
        <v>0.39</v>
      </c>
      <c r="M9522" s="2">
        <v>4</v>
      </c>
      <c r="N9522" s="3">
        <v>45373</v>
      </c>
      <c r="O9522" s="3">
        <v>45376</v>
      </c>
      <c r="P9522" s="2" t="s">
        <v>30</v>
      </c>
      <c r="Q9522" s="2" t="s">
        <v>21</v>
      </c>
      <c r="R9522" s="2">
        <v>661.13</v>
      </c>
      <c r="S9522" s="2" t="s">
        <v>38</v>
      </c>
    </row>
    <row r="9523" spans="1:19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 t="str">
        <f t="shared" si="1037"/>
        <v>high sales</v>
      </c>
      <c r="F9523" s="2" t="str">
        <f t="shared" si="1038"/>
        <v>high</v>
      </c>
      <c r="G9523" s="2" t="str">
        <f t="shared" si="1039"/>
        <v>low</v>
      </c>
      <c r="H9523" s="2" t="str">
        <f t="shared" si="1040"/>
        <v>high impact</v>
      </c>
      <c r="I9523" s="2" t="str">
        <f t="shared" si="1041"/>
        <v>good</v>
      </c>
      <c r="J9523" s="2">
        <f t="shared" si="1042"/>
        <v>9.04941573164351</v>
      </c>
      <c r="K9523" s="2">
        <f t="shared" si="1043"/>
        <v>9.04941573164351</v>
      </c>
      <c r="L9523" s="2">
        <v>0.47</v>
      </c>
      <c r="M9523" s="2">
        <v>5</v>
      </c>
      <c r="N9523" s="3">
        <v>45453</v>
      </c>
      <c r="O9523" s="3">
        <v>45456</v>
      </c>
      <c r="P9523" s="2" t="s">
        <v>30</v>
      </c>
      <c r="Q9523" s="2" t="s">
        <v>26</v>
      </c>
      <c r="R9523" s="2">
        <v>172.01</v>
      </c>
      <c r="S9523" s="2" t="s">
        <v>16</v>
      </c>
    </row>
    <row r="9524" spans="1:19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 t="str">
        <f t="shared" si="1037"/>
        <v>high sales</v>
      </c>
      <c r="F9524" s="2" t="str">
        <f t="shared" si="1038"/>
        <v>high</v>
      </c>
      <c r="G9524" s="2" t="str">
        <f t="shared" si="1039"/>
        <v>low</v>
      </c>
      <c r="H9524" s="2" t="str">
        <f t="shared" si="1040"/>
        <v>high impact</v>
      </c>
      <c r="I9524" s="2" t="str">
        <f t="shared" si="1041"/>
        <v>good</v>
      </c>
      <c r="J9524" s="2">
        <f t="shared" si="1042"/>
        <v>3.3609152836054159</v>
      </c>
      <c r="K9524" s="2">
        <f t="shared" si="1043"/>
        <v>3.3609152836054159</v>
      </c>
      <c r="L9524" s="2">
        <v>0.43</v>
      </c>
      <c r="M9524" s="2">
        <v>6</v>
      </c>
      <c r="N9524" s="3">
        <v>45342</v>
      </c>
      <c r="O9524" s="3">
        <v>45346</v>
      </c>
      <c r="P9524" s="2" t="s">
        <v>20</v>
      </c>
      <c r="Q9524" s="2" t="s">
        <v>26</v>
      </c>
      <c r="R9524" s="2">
        <v>588.66999999999996</v>
      </c>
      <c r="S9524" s="2" t="s">
        <v>33</v>
      </c>
    </row>
    <row r="9525" spans="1:19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 t="str">
        <f t="shared" si="1037"/>
        <v>low sales</v>
      </c>
      <c r="F9525" s="2" t="str">
        <f t="shared" si="1038"/>
        <v>medium</v>
      </c>
      <c r="G9525" s="2" t="str">
        <f t="shared" si="1039"/>
        <v>low</v>
      </c>
      <c r="H9525" s="2" t="str">
        <f t="shared" si="1040"/>
        <v>high impact</v>
      </c>
      <c r="I9525" s="2" t="str">
        <f t="shared" si="1041"/>
        <v>good</v>
      </c>
      <c r="J9525" s="2">
        <f t="shared" si="1042"/>
        <v>6.7667596508593544</v>
      </c>
      <c r="K9525" s="2">
        <f t="shared" si="1043"/>
        <v>6.7667596508593544</v>
      </c>
      <c r="L9525" s="2">
        <v>0.24</v>
      </c>
      <c r="M9525" s="2">
        <v>4</v>
      </c>
      <c r="N9525" s="3">
        <v>45223</v>
      </c>
      <c r="O9525" s="3">
        <v>45230</v>
      </c>
      <c r="P9525" s="2" t="s">
        <v>14</v>
      </c>
      <c r="Q9525" s="2" t="s">
        <v>15</v>
      </c>
      <c r="R9525" s="2">
        <v>111.13</v>
      </c>
      <c r="S9525" s="2" t="s">
        <v>47</v>
      </c>
    </row>
    <row r="9526" spans="1:19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 t="str">
        <f t="shared" si="1037"/>
        <v>high sales</v>
      </c>
      <c r="F9526" s="2" t="str">
        <f t="shared" si="1038"/>
        <v>high</v>
      </c>
      <c r="G9526" s="2" t="str">
        <f t="shared" si="1039"/>
        <v>high</v>
      </c>
      <c r="H9526" s="2" t="str">
        <f t="shared" si="1040"/>
        <v>high impact</v>
      </c>
      <c r="I9526" s="2" t="str">
        <f t="shared" si="1041"/>
        <v>good</v>
      </c>
      <c r="J9526" s="2">
        <f t="shared" si="1042"/>
        <v>3.9454722492697174</v>
      </c>
      <c r="K9526" s="2">
        <f t="shared" si="1043"/>
        <v>3.9454722492697174</v>
      </c>
      <c r="L9526" s="2">
        <v>0.11</v>
      </c>
      <c r="M9526" s="2">
        <v>1</v>
      </c>
      <c r="N9526" s="3">
        <v>45004</v>
      </c>
      <c r="O9526" s="3">
        <v>45006</v>
      </c>
      <c r="P9526" s="2" t="s">
        <v>14</v>
      </c>
      <c r="Q9526" s="2" t="s">
        <v>21</v>
      </c>
      <c r="R9526" s="2">
        <v>369.72</v>
      </c>
      <c r="S9526" s="2" t="s">
        <v>38</v>
      </c>
    </row>
    <row r="9527" spans="1:19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 t="str">
        <f t="shared" si="1037"/>
        <v>high sales</v>
      </c>
      <c r="F9527" s="2" t="str">
        <f t="shared" si="1038"/>
        <v>high</v>
      </c>
      <c r="G9527" s="2" t="str">
        <f t="shared" si="1039"/>
        <v>low</v>
      </c>
      <c r="H9527" s="2" t="str">
        <f t="shared" si="1040"/>
        <v>high impact</v>
      </c>
      <c r="I9527" s="2" t="str">
        <f t="shared" si="1041"/>
        <v>not good</v>
      </c>
      <c r="J9527" s="2">
        <f t="shared" si="1042"/>
        <v>3.3751189846641991</v>
      </c>
      <c r="K9527" s="2">
        <f t="shared" si="1043"/>
        <v>3.3751189846641991</v>
      </c>
      <c r="L9527" s="2">
        <v>0.5</v>
      </c>
      <c r="M9527" s="2">
        <v>8</v>
      </c>
      <c r="N9527" s="3">
        <v>45436</v>
      </c>
      <c r="O9527" s="3">
        <v>45440</v>
      </c>
      <c r="P9527" s="2" t="s">
        <v>14</v>
      </c>
      <c r="Q9527" s="2" t="s">
        <v>26</v>
      </c>
      <c r="R9527" s="2">
        <v>378.2</v>
      </c>
      <c r="S9527" s="2" t="s">
        <v>33</v>
      </c>
    </row>
    <row r="9528" spans="1:19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 t="str">
        <f t="shared" si="1037"/>
        <v>high sales</v>
      </c>
      <c r="F9528" s="2" t="str">
        <f t="shared" si="1038"/>
        <v>high</v>
      </c>
      <c r="G9528" s="2" t="str">
        <f t="shared" si="1039"/>
        <v>low</v>
      </c>
      <c r="H9528" s="2" t="str">
        <f t="shared" si="1040"/>
        <v>high impact</v>
      </c>
      <c r="I9528" s="2" t="str">
        <f t="shared" si="1041"/>
        <v>good</v>
      </c>
      <c r="J9528" s="2">
        <f t="shared" si="1042"/>
        <v>7.9074111267322751</v>
      </c>
      <c r="K9528" s="2">
        <f t="shared" si="1043"/>
        <v>7.9074111267322751</v>
      </c>
      <c r="L9528" s="2">
        <v>0.33</v>
      </c>
      <c r="M9528" s="2">
        <v>9</v>
      </c>
      <c r="N9528" s="3">
        <v>45263</v>
      </c>
      <c r="O9528" s="3">
        <v>45267</v>
      </c>
      <c r="P9528" s="2" t="s">
        <v>14</v>
      </c>
      <c r="Q9528" s="2" t="s">
        <v>15</v>
      </c>
      <c r="R9528" s="2">
        <v>199.16</v>
      </c>
      <c r="S9528" s="2" t="s">
        <v>22</v>
      </c>
    </row>
    <row r="9529" spans="1:19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 t="str">
        <f t="shared" si="1037"/>
        <v>high sales</v>
      </c>
      <c r="F9529" s="2" t="str">
        <f t="shared" si="1038"/>
        <v>high</v>
      </c>
      <c r="G9529" s="2" t="str">
        <f t="shared" si="1039"/>
        <v>low</v>
      </c>
      <c r="H9529" s="2" t="str">
        <f t="shared" si="1040"/>
        <v>high impact</v>
      </c>
      <c r="I9529" s="2" t="str">
        <f t="shared" si="1041"/>
        <v>good</v>
      </c>
      <c r="J9529" s="2">
        <f t="shared" si="1042"/>
        <v>4.2286725376843695</v>
      </c>
      <c r="K9529" s="2">
        <f t="shared" si="1043"/>
        <v>4.2286725376843695</v>
      </c>
      <c r="L9529" s="2">
        <v>0.2</v>
      </c>
      <c r="M9529" s="2">
        <v>3</v>
      </c>
      <c r="N9529" s="3">
        <v>45098</v>
      </c>
      <c r="O9529" s="3">
        <v>45105</v>
      </c>
      <c r="P9529" s="2" t="s">
        <v>30</v>
      </c>
      <c r="Q9529" s="2" t="s">
        <v>26</v>
      </c>
      <c r="R9529" s="2">
        <v>370.18</v>
      </c>
      <c r="S9529" s="2" t="s">
        <v>38</v>
      </c>
    </row>
    <row r="9530" spans="1:19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 t="str">
        <f t="shared" si="1037"/>
        <v>high sales</v>
      </c>
      <c r="F9530" s="2" t="str">
        <f t="shared" si="1038"/>
        <v>high</v>
      </c>
      <c r="G9530" s="2" t="str">
        <f t="shared" si="1039"/>
        <v>high</v>
      </c>
      <c r="H9530" s="2" t="str">
        <f t="shared" si="1040"/>
        <v>high impact</v>
      </c>
      <c r="I9530" s="2" t="str">
        <f t="shared" si="1041"/>
        <v>not good</v>
      </c>
      <c r="J9530" s="2">
        <f t="shared" si="1042"/>
        <v>10.73732980332829</v>
      </c>
      <c r="K9530" s="2">
        <f t="shared" si="1043"/>
        <v>10.73732980332829</v>
      </c>
      <c r="L9530" s="2">
        <v>0.24</v>
      </c>
      <c r="M9530" s="2">
        <v>4</v>
      </c>
      <c r="N9530" s="3">
        <v>45573</v>
      </c>
      <c r="O9530" s="3">
        <v>45576</v>
      </c>
      <c r="P9530" s="2" t="s">
        <v>20</v>
      </c>
      <c r="Q9530" s="2" t="s">
        <v>15</v>
      </c>
      <c r="R9530" s="2">
        <v>264.39999999999998</v>
      </c>
      <c r="S9530" s="2" t="s">
        <v>33</v>
      </c>
    </row>
    <row r="9531" spans="1:19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 t="str">
        <f t="shared" si="1037"/>
        <v>high sales</v>
      </c>
      <c r="F9531" s="2" t="str">
        <f t="shared" si="1038"/>
        <v>high</v>
      </c>
      <c r="G9531" s="2" t="str">
        <f t="shared" si="1039"/>
        <v>high</v>
      </c>
      <c r="H9531" s="2" t="str">
        <f t="shared" si="1040"/>
        <v>high impact</v>
      </c>
      <c r="I9531" s="2" t="str">
        <f t="shared" si="1041"/>
        <v>not good</v>
      </c>
      <c r="J9531" s="2">
        <f t="shared" si="1042"/>
        <v>5.025088927571332</v>
      </c>
      <c r="K9531" s="2">
        <f t="shared" si="1043"/>
        <v>5.025088927571332</v>
      </c>
      <c r="L9531" s="2">
        <v>0.06</v>
      </c>
      <c r="M9531" s="2">
        <v>5</v>
      </c>
      <c r="N9531" s="3">
        <v>45278</v>
      </c>
      <c r="O9531" s="3">
        <v>45279</v>
      </c>
      <c r="P9531" s="2" t="s">
        <v>30</v>
      </c>
      <c r="Q9531" s="2" t="s">
        <v>21</v>
      </c>
      <c r="R9531" s="2">
        <v>264.26</v>
      </c>
      <c r="S9531" s="2" t="s">
        <v>16</v>
      </c>
    </row>
    <row r="9532" spans="1:19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 t="str">
        <f t="shared" si="1037"/>
        <v>high sales</v>
      </c>
      <c r="F9532" s="2" t="str">
        <f t="shared" si="1038"/>
        <v>high</v>
      </c>
      <c r="G9532" s="2" t="str">
        <f t="shared" si="1039"/>
        <v>high</v>
      </c>
      <c r="H9532" s="2" t="str">
        <f t="shared" si="1040"/>
        <v>high impact</v>
      </c>
      <c r="I9532" s="2" t="str">
        <f t="shared" si="1041"/>
        <v>good</v>
      </c>
      <c r="J9532" s="2">
        <f t="shared" si="1042"/>
        <v>6.5221803782571373</v>
      </c>
      <c r="K9532" s="2">
        <f t="shared" si="1043"/>
        <v>6.5221803782571373</v>
      </c>
      <c r="L9532" s="2">
        <v>0.25</v>
      </c>
      <c r="M9532" s="2">
        <v>9</v>
      </c>
      <c r="N9532" s="3">
        <v>44970</v>
      </c>
      <c r="O9532" s="3">
        <v>44977</v>
      </c>
      <c r="P9532" s="2" t="s">
        <v>30</v>
      </c>
      <c r="Q9532" s="2" t="s">
        <v>15</v>
      </c>
      <c r="R9532" s="2">
        <v>722.26</v>
      </c>
      <c r="S9532" s="2" t="s">
        <v>16</v>
      </c>
    </row>
    <row r="9533" spans="1:19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 t="str">
        <f t="shared" si="1037"/>
        <v>high sales</v>
      </c>
      <c r="F9533" s="2" t="str">
        <f t="shared" si="1038"/>
        <v>high</v>
      </c>
      <c r="G9533" s="2" t="str">
        <f t="shared" si="1039"/>
        <v>low</v>
      </c>
      <c r="H9533" s="2" t="str">
        <f t="shared" si="1040"/>
        <v>high impact</v>
      </c>
      <c r="I9533" s="2" t="str">
        <f t="shared" si="1041"/>
        <v>good</v>
      </c>
      <c r="J9533" s="2">
        <f t="shared" si="1042"/>
        <v>7.5932672690177787</v>
      </c>
      <c r="K9533" s="2">
        <f t="shared" si="1043"/>
        <v>7.5932672690177787</v>
      </c>
      <c r="L9533" s="2">
        <v>0.09</v>
      </c>
      <c r="M9533" s="2">
        <v>5</v>
      </c>
      <c r="N9533" s="3">
        <v>45120</v>
      </c>
      <c r="O9533" s="3">
        <v>45125</v>
      </c>
      <c r="P9533" s="2" t="s">
        <v>14</v>
      </c>
      <c r="Q9533" s="2" t="s">
        <v>26</v>
      </c>
      <c r="R9533" s="2">
        <v>343.1</v>
      </c>
      <c r="S9533" s="2" t="s">
        <v>33</v>
      </c>
    </row>
    <row r="9534" spans="1:19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 t="str">
        <f t="shared" si="1037"/>
        <v>low sales</v>
      </c>
      <c r="F9534" s="2" t="str">
        <f t="shared" si="1038"/>
        <v>medium</v>
      </c>
      <c r="G9534" s="2" t="str">
        <f t="shared" si="1039"/>
        <v>high</v>
      </c>
      <c r="H9534" s="2" t="str">
        <f t="shared" si="1040"/>
        <v>high impact</v>
      </c>
      <c r="I9534" s="2" t="str">
        <f t="shared" si="1041"/>
        <v>good</v>
      </c>
      <c r="J9534" s="2">
        <f t="shared" si="1042"/>
        <v>13.579406307977736</v>
      </c>
      <c r="K9534" s="2">
        <f t="shared" si="1043"/>
        <v>13.579406307977736</v>
      </c>
      <c r="L9534" s="2">
        <v>0.18</v>
      </c>
      <c r="M9534" s="2">
        <v>7</v>
      </c>
      <c r="N9534" s="3">
        <v>45384</v>
      </c>
      <c r="O9534" s="3">
        <v>45390</v>
      </c>
      <c r="P9534" s="2" t="s">
        <v>20</v>
      </c>
      <c r="Q9534" s="2" t="s">
        <v>15</v>
      </c>
      <c r="R9534" s="2">
        <v>53.9</v>
      </c>
      <c r="S9534" s="2" t="s">
        <v>33</v>
      </c>
    </row>
    <row r="9535" spans="1:19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 t="str">
        <f t="shared" si="1037"/>
        <v>high sales</v>
      </c>
      <c r="F9535" s="2" t="str">
        <f t="shared" si="1038"/>
        <v>high</v>
      </c>
      <c r="G9535" s="2" t="str">
        <f t="shared" si="1039"/>
        <v>high</v>
      </c>
      <c r="H9535" s="2" t="str">
        <f t="shared" si="1040"/>
        <v>high impact</v>
      </c>
      <c r="I9535" s="2" t="str">
        <f t="shared" si="1041"/>
        <v>good</v>
      </c>
      <c r="J9535" s="2">
        <f t="shared" si="1042"/>
        <v>11.003517964071856</v>
      </c>
      <c r="K9535" s="2">
        <f t="shared" si="1043"/>
        <v>11.003517964071856</v>
      </c>
      <c r="L9535" s="2">
        <v>0.25</v>
      </c>
      <c r="M9535" s="2">
        <v>3</v>
      </c>
      <c r="N9535" s="3">
        <v>45442</v>
      </c>
      <c r="O9535" s="3">
        <v>45449</v>
      </c>
      <c r="P9535" s="2" t="s">
        <v>20</v>
      </c>
      <c r="Q9535" s="2" t="s">
        <v>26</v>
      </c>
      <c r="R9535" s="2">
        <v>133.6</v>
      </c>
      <c r="S9535" s="2" t="s">
        <v>33</v>
      </c>
    </row>
    <row r="9536" spans="1:19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 t="str">
        <f t="shared" si="1037"/>
        <v>high sales</v>
      </c>
      <c r="F9536" s="2" t="str">
        <f t="shared" si="1038"/>
        <v>high</v>
      </c>
      <c r="G9536" s="2" t="str">
        <f t="shared" si="1039"/>
        <v>high</v>
      </c>
      <c r="H9536" s="2" t="str">
        <f t="shared" si="1040"/>
        <v>high impact</v>
      </c>
      <c r="I9536" s="2" t="str">
        <f t="shared" si="1041"/>
        <v>good</v>
      </c>
      <c r="J9536" s="2">
        <f t="shared" si="1042"/>
        <v>3.4978066210545342</v>
      </c>
      <c r="K9536" s="2">
        <f t="shared" si="1043"/>
        <v>3.4978066210545342</v>
      </c>
      <c r="L9536" s="2">
        <v>0.47</v>
      </c>
      <c r="M9536" s="2">
        <v>1</v>
      </c>
      <c r="N9536" s="3">
        <v>44990</v>
      </c>
      <c r="O9536" s="3">
        <v>44994</v>
      </c>
      <c r="P9536" s="2" t="s">
        <v>30</v>
      </c>
      <c r="Q9536" s="2" t="s">
        <v>26</v>
      </c>
      <c r="R9536" s="2">
        <v>1050.8900000000001</v>
      </c>
      <c r="S9536" s="2" t="s">
        <v>38</v>
      </c>
    </row>
    <row r="9537" spans="1:19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 t="str">
        <f t="shared" si="1037"/>
        <v>low sales</v>
      </c>
      <c r="F9537" s="2" t="str">
        <f t="shared" si="1038"/>
        <v>low</v>
      </c>
      <c r="G9537" s="2" t="str">
        <f t="shared" si="1039"/>
        <v>low</v>
      </c>
      <c r="H9537" s="2" t="str">
        <f t="shared" si="1040"/>
        <v>low Impact</v>
      </c>
      <c r="I9537" s="2" t="str">
        <f t="shared" si="1041"/>
        <v>good</v>
      </c>
      <c r="J9537" s="2">
        <f t="shared" si="1042"/>
        <v>4.8852794849282999</v>
      </c>
      <c r="K9537" s="2">
        <f t="shared" si="1043"/>
        <v>4.8852794849282999</v>
      </c>
      <c r="L9537" s="2">
        <v>0.31</v>
      </c>
      <c r="M9537" s="2">
        <v>6</v>
      </c>
      <c r="N9537" s="3">
        <v>45187</v>
      </c>
      <c r="O9537" s="3">
        <v>45189</v>
      </c>
      <c r="P9537" s="2" t="s">
        <v>30</v>
      </c>
      <c r="Q9537" s="2" t="s">
        <v>15</v>
      </c>
      <c r="R9537" s="2">
        <v>34.17</v>
      </c>
      <c r="S9537" s="2" t="s">
        <v>27</v>
      </c>
    </row>
    <row r="9538" spans="1:19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 t="str">
        <f t="shared" si="1037"/>
        <v>high sales</v>
      </c>
      <c r="F9538" s="2" t="str">
        <f t="shared" si="1038"/>
        <v>high</v>
      </c>
      <c r="G9538" s="2" t="str">
        <f t="shared" si="1039"/>
        <v>low</v>
      </c>
      <c r="H9538" s="2" t="str">
        <f t="shared" si="1040"/>
        <v>high impact</v>
      </c>
      <c r="I9538" s="2" t="str">
        <f t="shared" si="1041"/>
        <v>good</v>
      </c>
      <c r="J9538" s="2">
        <f t="shared" si="1042"/>
        <v>11.333663222941007</v>
      </c>
      <c r="K9538" s="2">
        <f t="shared" si="1043"/>
        <v>11.333663222941007</v>
      </c>
      <c r="L9538" s="2">
        <v>0.19</v>
      </c>
      <c r="M9538" s="2">
        <v>1</v>
      </c>
      <c r="N9538" s="3">
        <v>45091</v>
      </c>
      <c r="O9538" s="3">
        <v>45095</v>
      </c>
      <c r="P9538" s="2" t="s">
        <v>14</v>
      </c>
      <c r="Q9538" s="2" t="s">
        <v>26</v>
      </c>
      <c r="R9538" s="2">
        <v>414.28</v>
      </c>
      <c r="S9538" s="2" t="s">
        <v>47</v>
      </c>
    </row>
    <row r="9539" spans="1:19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 t="str">
        <f t="shared" ref="E9539:E9602" si="1044">IF(D9539&gt;1000,"high sales","low sales")</f>
        <v>high sales</v>
      </c>
      <c r="F9539" s="2" t="str">
        <f t="shared" ref="F9539:F9602" si="1045">IF(D9539&gt;1000,"high",IF(D9539&gt;500,"medium","low"))</f>
        <v>high</v>
      </c>
      <c r="G9539" s="2" t="str">
        <f t="shared" ref="G9539:G9602" si="1046">IF(AND(D9549&gt;1000,R9549&gt;500),"high","low")</f>
        <v>low</v>
      </c>
      <c r="H9539" s="2" t="str">
        <f t="shared" ref="H9539:H9602" si="1047">IF(OR(D9539&gt;500,L9539&gt;0.5),"high impact","low Impact")</f>
        <v>high impact</v>
      </c>
      <c r="I9539" s="2" t="str">
        <f t="shared" ref="I9539:I9602" si="1048">IF(NOT(AND(D9545&gt;500,R9546&gt;100)),"not good","good")</f>
        <v>good</v>
      </c>
      <c r="J9539" s="2">
        <f t="shared" ref="J9539:J9602" si="1049">D9539/R9539</f>
        <v>5.8890781899377886</v>
      </c>
      <c r="K9539" s="2">
        <f t="shared" ref="K9539:K9602" si="1050">IFERROR(J9539,0)</f>
        <v>5.8890781899377886</v>
      </c>
      <c r="L9539" s="2">
        <v>0.06</v>
      </c>
      <c r="M9539" s="2">
        <v>6</v>
      </c>
      <c r="N9539" s="3">
        <v>45029</v>
      </c>
      <c r="O9539" s="3">
        <v>45030</v>
      </c>
      <c r="P9539" s="2" t="s">
        <v>20</v>
      </c>
      <c r="Q9539" s="2" t="s">
        <v>21</v>
      </c>
      <c r="R9539" s="2">
        <v>387.39</v>
      </c>
      <c r="S9539" s="2" t="s">
        <v>22</v>
      </c>
    </row>
    <row r="9540" spans="1:19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 t="str">
        <f t="shared" si="1044"/>
        <v>high sales</v>
      </c>
      <c r="F9540" s="2" t="str">
        <f t="shared" si="1045"/>
        <v>high</v>
      </c>
      <c r="G9540" s="2" t="str">
        <f t="shared" si="1046"/>
        <v>low</v>
      </c>
      <c r="H9540" s="2" t="str">
        <f t="shared" si="1047"/>
        <v>high impact</v>
      </c>
      <c r="I9540" s="2" t="str">
        <f t="shared" si="1048"/>
        <v>good</v>
      </c>
      <c r="J9540" s="2">
        <f t="shared" si="1049"/>
        <v>4.2795690253068592</v>
      </c>
      <c r="K9540" s="2">
        <f t="shared" si="1050"/>
        <v>4.2795690253068592</v>
      </c>
      <c r="L9540" s="2">
        <v>0.37</v>
      </c>
      <c r="M9540" s="2">
        <v>8</v>
      </c>
      <c r="N9540" s="3">
        <v>45080</v>
      </c>
      <c r="O9540" s="3">
        <v>45084</v>
      </c>
      <c r="P9540" s="2" t="s">
        <v>30</v>
      </c>
      <c r="Q9540" s="2" t="s">
        <v>15</v>
      </c>
      <c r="R9540" s="2">
        <v>619.99</v>
      </c>
      <c r="S9540" s="2" t="s">
        <v>38</v>
      </c>
    </row>
    <row r="9541" spans="1:19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 t="str">
        <f t="shared" si="1044"/>
        <v>high sales</v>
      </c>
      <c r="F9541" s="2" t="str">
        <f t="shared" si="1045"/>
        <v>high</v>
      </c>
      <c r="G9541" s="2" t="str">
        <f t="shared" si="1046"/>
        <v>high</v>
      </c>
      <c r="H9541" s="2" t="str">
        <f t="shared" si="1047"/>
        <v>high impact</v>
      </c>
      <c r="I9541" s="2" t="str">
        <f t="shared" si="1048"/>
        <v>good</v>
      </c>
      <c r="J9541" s="2">
        <f t="shared" si="1049"/>
        <v>3.9819719671338811</v>
      </c>
      <c r="K9541" s="2">
        <f t="shared" si="1050"/>
        <v>3.9819719671338811</v>
      </c>
      <c r="L9541" s="2">
        <v>0.23</v>
      </c>
      <c r="M9541" s="2">
        <v>9</v>
      </c>
      <c r="N9541" s="3">
        <v>45596</v>
      </c>
      <c r="O9541" s="3">
        <v>45597</v>
      </c>
      <c r="P9541" s="2" t="s">
        <v>30</v>
      </c>
      <c r="Q9541" s="2" t="s">
        <v>26</v>
      </c>
      <c r="R9541" s="2">
        <v>1241.4000000000001</v>
      </c>
      <c r="S9541" s="2" t="s">
        <v>16</v>
      </c>
    </row>
    <row r="9542" spans="1:19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 t="str">
        <f t="shared" si="1044"/>
        <v>high sales</v>
      </c>
      <c r="F9542" s="2" t="str">
        <f t="shared" si="1045"/>
        <v>high</v>
      </c>
      <c r="G9542" s="2" t="str">
        <f t="shared" si="1046"/>
        <v>low</v>
      </c>
      <c r="H9542" s="2" t="str">
        <f t="shared" si="1047"/>
        <v>high impact</v>
      </c>
      <c r="I9542" s="2" t="str">
        <f t="shared" si="1048"/>
        <v>good</v>
      </c>
      <c r="J9542" s="2">
        <f t="shared" si="1049"/>
        <v>4.2804396044227273</v>
      </c>
      <c r="K9542" s="2">
        <f t="shared" si="1050"/>
        <v>4.2804396044227273</v>
      </c>
      <c r="L9542" s="2">
        <v>0.03</v>
      </c>
      <c r="M9542" s="2">
        <v>8</v>
      </c>
      <c r="N9542" s="3">
        <v>45297</v>
      </c>
      <c r="O9542" s="3">
        <v>45298</v>
      </c>
      <c r="P9542" s="2" t="s">
        <v>30</v>
      </c>
      <c r="Q9542" s="2" t="s">
        <v>15</v>
      </c>
      <c r="R9542" s="2">
        <v>599.63</v>
      </c>
      <c r="S9542" s="2" t="s">
        <v>16</v>
      </c>
    </row>
    <row r="9543" spans="1:19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 t="str">
        <f t="shared" si="1044"/>
        <v>high sales</v>
      </c>
      <c r="F9543" s="2" t="str">
        <f t="shared" si="1045"/>
        <v>high</v>
      </c>
      <c r="G9543" s="2" t="str">
        <f t="shared" si="1046"/>
        <v>high</v>
      </c>
      <c r="H9543" s="2" t="str">
        <f t="shared" si="1047"/>
        <v>high impact</v>
      </c>
      <c r="I9543" s="2" t="str">
        <f t="shared" si="1048"/>
        <v>good</v>
      </c>
      <c r="J9543" s="2">
        <f t="shared" si="1049"/>
        <v>11.134987325133789</v>
      </c>
      <c r="K9543" s="2">
        <f t="shared" si="1050"/>
        <v>11.134987325133789</v>
      </c>
      <c r="L9543" s="2">
        <v>0.33</v>
      </c>
      <c r="M9543" s="2">
        <v>5</v>
      </c>
      <c r="N9543" s="3">
        <v>45189</v>
      </c>
      <c r="O9543" s="3">
        <v>45194</v>
      </c>
      <c r="P9543" s="2" t="s">
        <v>14</v>
      </c>
      <c r="Q9543" s="2" t="s">
        <v>21</v>
      </c>
      <c r="R9543" s="2">
        <v>426.04</v>
      </c>
      <c r="S9543" s="2" t="s">
        <v>33</v>
      </c>
    </row>
    <row r="9544" spans="1:19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 t="str">
        <f t="shared" si="1044"/>
        <v>high sales</v>
      </c>
      <c r="F9544" s="2" t="str">
        <f t="shared" si="1045"/>
        <v>high</v>
      </c>
      <c r="G9544" s="2" t="str">
        <f t="shared" si="1046"/>
        <v>low</v>
      </c>
      <c r="H9544" s="2" t="str">
        <f t="shared" si="1047"/>
        <v>high impact</v>
      </c>
      <c r="I9544" s="2" t="str">
        <f t="shared" si="1048"/>
        <v>good</v>
      </c>
      <c r="J9544" s="2">
        <f t="shared" si="1049"/>
        <v>3.5551342297492208</v>
      </c>
      <c r="K9544" s="2">
        <f t="shared" si="1050"/>
        <v>3.5551342297492208</v>
      </c>
      <c r="L9544" s="2">
        <v>0.18</v>
      </c>
      <c r="M9544" s="2">
        <v>7</v>
      </c>
      <c r="N9544" s="3">
        <v>45549</v>
      </c>
      <c r="O9544" s="3">
        <v>45554</v>
      </c>
      <c r="P9544" s="2" t="s">
        <v>14</v>
      </c>
      <c r="Q9544" s="2" t="s">
        <v>15</v>
      </c>
      <c r="R9544" s="2">
        <v>1289.58</v>
      </c>
      <c r="S9544" s="2" t="s">
        <v>16</v>
      </c>
    </row>
    <row r="9545" spans="1:19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 t="str">
        <f t="shared" si="1044"/>
        <v>high sales</v>
      </c>
      <c r="F9545" s="2" t="str">
        <f t="shared" si="1045"/>
        <v>high</v>
      </c>
      <c r="G9545" s="2" t="str">
        <f t="shared" si="1046"/>
        <v>high</v>
      </c>
      <c r="H9545" s="2" t="str">
        <f t="shared" si="1047"/>
        <v>high impact</v>
      </c>
      <c r="I9545" s="2" t="str">
        <f t="shared" si="1048"/>
        <v>good</v>
      </c>
      <c r="J9545" s="2">
        <f t="shared" si="1049"/>
        <v>5.7386322121824689</v>
      </c>
      <c r="K9545" s="2">
        <f t="shared" si="1050"/>
        <v>5.7386322121824689</v>
      </c>
      <c r="L9545" s="2">
        <v>0.2</v>
      </c>
      <c r="M9545" s="2">
        <v>6</v>
      </c>
      <c r="N9545" s="3">
        <v>45525</v>
      </c>
      <c r="O9545" s="3">
        <v>45531</v>
      </c>
      <c r="P9545" s="2" t="s">
        <v>20</v>
      </c>
      <c r="Q9545" s="2" t="s">
        <v>15</v>
      </c>
      <c r="R9545" s="2">
        <v>821.18</v>
      </c>
      <c r="S9545" s="2" t="s">
        <v>33</v>
      </c>
    </row>
    <row r="9546" spans="1:19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 t="str">
        <f t="shared" si="1044"/>
        <v>high sales</v>
      </c>
      <c r="F9546" s="2" t="str">
        <f t="shared" si="1045"/>
        <v>high</v>
      </c>
      <c r="G9546" s="2" t="str">
        <f t="shared" si="1046"/>
        <v>high</v>
      </c>
      <c r="H9546" s="2" t="str">
        <f t="shared" si="1047"/>
        <v>high impact</v>
      </c>
      <c r="I9546" s="2" t="str">
        <f t="shared" si="1048"/>
        <v>good</v>
      </c>
      <c r="J9546" s="2">
        <f t="shared" si="1049"/>
        <v>4.4677126215292988</v>
      </c>
      <c r="K9546" s="2">
        <f t="shared" si="1050"/>
        <v>4.4677126215292988</v>
      </c>
      <c r="L9546" s="2">
        <v>0.42</v>
      </c>
      <c r="M9546" s="2">
        <v>9</v>
      </c>
      <c r="N9546" s="3">
        <v>45586</v>
      </c>
      <c r="O9546" s="3">
        <v>45592</v>
      </c>
      <c r="P9546" s="2" t="s">
        <v>14</v>
      </c>
      <c r="Q9546" s="2" t="s">
        <v>26</v>
      </c>
      <c r="R9546" s="2">
        <v>913.36</v>
      </c>
      <c r="S9546" s="2" t="s">
        <v>16</v>
      </c>
    </row>
    <row r="9547" spans="1:19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 t="str">
        <f t="shared" si="1044"/>
        <v>high sales</v>
      </c>
      <c r="F9547" s="2" t="str">
        <f t="shared" si="1045"/>
        <v>high</v>
      </c>
      <c r="G9547" s="2" t="str">
        <f t="shared" si="1046"/>
        <v>low</v>
      </c>
      <c r="H9547" s="2" t="str">
        <f t="shared" si="1047"/>
        <v>high impact</v>
      </c>
      <c r="I9547" s="2" t="str">
        <f t="shared" si="1048"/>
        <v>good</v>
      </c>
      <c r="J9547" s="2">
        <f t="shared" si="1049"/>
        <v>8.2920249986646013</v>
      </c>
      <c r="K9547" s="2">
        <f t="shared" si="1050"/>
        <v>8.2920249986646013</v>
      </c>
      <c r="L9547" s="2">
        <v>7.0000000000000007E-2</v>
      </c>
      <c r="M9547" s="2">
        <v>4</v>
      </c>
      <c r="N9547" s="3">
        <v>45594</v>
      </c>
      <c r="O9547" s="3">
        <v>45598</v>
      </c>
      <c r="P9547" s="2" t="s">
        <v>20</v>
      </c>
      <c r="Q9547" s="2" t="s">
        <v>15</v>
      </c>
      <c r="R9547" s="2">
        <v>187.21</v>
      </c>
      <c r="S9547" s="2" t="s">
        <v>38</v>
      </c>
    </row>
    <row r="9548" spans="1:19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 t="str">
        <f t="shared" si="1044"/>
        <v>high sales</v>
      </c>
      <c r="F9548" s="2" t="str">
        <f t="shared" si="1045"/>
        <v>high</v>
      </c>
      <c r="G9548" s="2" t="str">
        <f t="shared" si="1046"/>
        <v>high</v>
      </c>
      <c r="H9548" s="2" t="str">
        <f t="shared" si="1047"/>
        <v>high impact</v>
      </c>
      <c r="I9548" s="2" t="str">
        <f t="shared" si="1048"/>
        <v>good</v>
      </c>
      <c r="J9548" s="2">
        <f t="shared" si="1049"/>
        <v>4.7840449318568989</v>
      </c>
      <c r="K9548" s="2">
        <f t="shared" si="1050"/>
        <v>4.7840449318568989</v>
      </c>
      <c r="L9548" s="2">
        <v>0.17</v>
      </c>
      <c r="M9548" s="2">
        <v>8</v>
      </c>
      <c r="N9548" s="3">
        <v>45249</v>
      </c>
      <c r="O9548" s="3">
        <v>45255</v>
      </c>
      <c r="P9548" s="2" t="s">
        <v>30</v>
      </c>
      <c r="Q9548" s="2" t="s">
        <v>15</v>
      </c>
      <c r="R9548" s="2">
        <v>375.68</v>
      </c>
      <c r="S9548" s="2" t="s">
        <v>33</v>
      </c>
    </row>
    <row r="9549" spans="1:19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 t="str">
        <f t="shared" si="1044"/>
        <v>high sales</v>
      </c>
      <c r="F9549" s="2" t="str">
        <f t="shared" si="1045"/>
        <v>high</v>
      </c>
      <c r="G9549" s="2" t="str">
        <f t="shared" si="1046"/>
        <v>low</v>
      </c>
      <c r="H9549" s="2" t="str">
        <f t="shared" si="1047"/>
        <v>high impact</v>
      </c>
      <c r="I9549" s="2" t="str">
        <f t="shared" si="1048"/>
        <v>good</v>
      </c>
      <c r="J9549" s="2">
        <f t="shared" si="1049"/>
        <v>5.4993447683392063</v>
      </c>
      <c r="K9549" s="2">
        <f t="shared" si="1050"/>
        <v>5.4993447683392063</v>
      </c>
      <c r="L9549" s="2">
        <v>0.18</v>
      </c>
      <c r="M9549" s="2">
        <v>9</v>
      </c>
      <c r="N9549" s="3">
        <v>45057</v>
      </c>
      <c r="O9549" s="3">
        <v>45062</v>
      </c>
      <c r="P9549" s="2" t="s">
        <v>20</v>
      </c>
      <c r="Q9549" s="2" t="s">
        <v>26</v>
      </c>
      <c r="R9549" s="2">
        <v>343.39</v>
      </c>
      <c r="S9549" s="2" t="s">
        <v>27</v>
      </c>
    </row>
    <row r="9550" spans="1:19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 t="str">
        <f t="shared" si="1044"/>
        <v>high sales</v>
      </c>
      <c r="F9550" s="2" t="str">
        <f t="shared" si="1045"/>
        <v>high</v>
      </c>
      <c r="G9550" s="2" t="str">
        <f t="shared" si="1046"/>
        <v>high</v>
      </c>
      <c r="H9550" s="2" t="str">
        <f t="shared" si="1047"/>
        <v>high impact</v>
      </c>
      <c r="I9550" s="2" t="str">
        <f t="shared" si="1048"/>
        <v>good</v>
      </c>
      <c r="J9550" s="2">
        <f t="shared" si="1049"/>
        <v>10.025155044312994</v>
      </c>
      <c r="K9550" s="2">
        <f t="shared" si="1050"/>
        <v>10.025155044312994</v>
      </c>
      <c r="L9550" s="2">
        <v>0</v>
      </c>
      <c r="M9550" s="2">
        <v>7</v>
      </c>
      <c r="N9550" s="3">
        <v>45111</v>
      </c>
      <c r="O9550" s="3">
        <v>45113</v>
      </c>
      <c r="P9550" s="2" t="s">
        <v>20</v>
      </c>
      <c r="Q9550" s="2" t="s">
        <v>21</v>
      </c>
      <c r="R9550" s="2">
        <v>488.57</v>
      </c>
      <c r="S9550" s="2" t="s">
        <v>27</v>
      </c>
    </row>
    <row r="9551" spans="1:19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 t="str">
        <f t="shared" si="1044"/>
        <v>high sales</v>
      </c>
      <c r="F9551" s="2" t="str">
        <f t="shared" si="1045"/>
        <v>high</v>
      </c>
      <c r="G9551" s="2" t="str">
        <f t="shared" si="1046"/>
        <v>low</v>
      </c>
      <c r="H9551" s="2" t="str">
        <f t="shared" si="1047"/>
        <v>high impact</v>
      </c>
      <c r="I9551" s="2" t="str">
        <f t="shared" si="1048"/>
        <v>good</v>
      </c>
      <c r="J9551" s="2">
        <f t="shared" si="1049"/>
        <v>3.6410956233551026</v>
      </c>
      <c r="K9551" s="2">
        <f t="shared" si="1050"/>
        <v>3.6410956233551026</v>
      </c>
      <c r="L9551" s="2">
        <v>0.42</v>
      </c>
      <c r="M9551" s="2">
        <v>7</v>
      </c>
      <c r="N9551" s="3">
        <v>44981</v>
      </c>
      <c r="O9551" s="3">
        <v>44988</v>
      </c>
      <c r="P9551" s="2" t="s">
        <v>30</v>
      </c>
      <c r="Q9551" s="2" t="s">
        <v>15</v>
      </c>
      <c r="R9551" s="2">
        <v>512.95000000000005</v>
      </c>
      <c r="S9551" s="2" t="s">
        <v>22</v>
      </c>
    </row>
    <row r="9552" spans="1:19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 t="str">
        <f t="shared" si="1044"/>
        <v>low sales</v>
      </c>
      <c r="F9552" s="2" t="str">
        <f t="shared" si="1045"/>
        <v>medium</v>
      </c>
      <c r="G9552" s="2" t="str">
        <f t="shared" si="1046"/>
        <v>low</v>
      </c>
      <c r="H9552" s="2" t="str">
        <f t="shared" si="1047"/>
        <v>high impact</v>
      </c>
      <c r="I9552" s="2" t="str">
        <f t="shared" si="1048"/>
        <v>good</v>
      </c>
      <c r="J9552" s="2">
        <f t="shared" si="1049"/>
        <v>4.7781554498073877</v>
      </c>
      <c r="K9552" s="2">
        <f t="shared" si="1050"/>
        <v>4.7781554498073877</v>
      </c>
      <c r="L9552" s="2">
        <v>0.42</v>
      </c>
      <c r="M9552" s="2">
        <v>2</v>
      </c>
      <c r="N9552" s="3">
        <v>45322</v>
      </c>
      <c r="O9552" s="3">
        <v>45325</v>
      </c>
      <c r="P9552" s="2" t="s">
        <v>30</v>
      </c>
      <c r="Q9552" s="2" t="s">
        <v>21</v>
      </c>
      <c r="R9552" s="2">
        <v>132.38999999999999</v>
      </c>
      <c r="S9552" s="2" t="s">
        <v>47</v>
      </c>
    </row>
    <row r="9553" spans="1:19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 t="str">
        <f t="shared" si="1044"/>
        <v>high sales</v>
      </c>
      <c r="F9553" s="2" t="str">
        <f t="shared" si="1045"/>
        <v>high</v>
      </c>
      <c r="G9553" s="2" t="str">
        <f t="shared" si="1046"/>
        <v>low</v>
      </c>
      <c r="H9553" s="2" t="str">
        <f t="shared" si="1047"/>
        <v>high impact</v>
      </c>
      <c r="I9553" s="2" t="str">
        <f t="shared" si="1048"/>
        <v>good</v>
      </c>
      <c r="J9553" s="2">
        <f t="shared" si="1049"/>
        <v>7.4878226099600136</v>
      </c>
      <c r="K9553" s="2">
        <f t="shared" si="1050"/>
        <v>7.4878226099600136</v>
      </c>
      <c r="L9553" s="2">
        <v>0.33</v>
      </c>
      <c r="M9553" s="2">
        <v>9</v>
      </c>
      <c r="N9553" s="3">
        <v>45630</v>
      </c>
      <c r="O9553" s="3">
        <v>45636</v>
      </c>
      <c r="P9553" s="2" t="s">
        <v>14</v>
      </c>
      <c r="Q9553" s="2" t="s">
        <v>21</v>
      </c>
      <c r="R9553" s="2">
        <v>522.69000000000005</v>
      </c>
      <c r="S9553" s="2" t="s">
        <v>22</v>
      </c>
    </row>
    <row r="9554" spans="1:19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 t="str">
        <f t="shared" si="1044"/>
        <v>high sales</v>
      </c>
      <c r="F9554" s="2" t="str">
        <f t="shared" si="1045"/>
        <v>high</v>
      </c>
      <c r="G9554" s="2" t="str">
        <f t="shared" si="1046"/>
        <v>high</v>
      </c>
      <c r="H9554" s="2" t="str">
        <f t="shared" si="1047"/>
        <v>high impact</v>
      </c>
      <c r="I9554" s="2" t="str">
        <f t="shared" si="1048"/>
        <v>good</v>
      </c>
      <c r="J9554" s="2">
        <f t="shared" si="1049"/>
        <v>4.9506169612046431</v>
      </c>
      <c r="K9554" s="2">
        <f t="shared" si="1050"/>
        <v>4.9506169612046431</v>
      </c>
      <c r="L9554" s="2">
        <v>0.45</v>
      </c>
      <c r="M9554" s="2">
        <v>5</v>
      </c>
      <c r="N9554" s="3">
        <v>45495</v>
      </c>
      <c r="O9554" s="3">
        <v>45502</v>
      </c>
      <c r="P9554" s="2" t="s">
        <v>30</v>
      </c>
      <c r="Q9554" s="2" t="s">
        <v>26</v>
      </c>
      <c r="R9554" s="2">
        <v>382.52</v>
      </c>
      <c r="S9554" s="2" t="s">
        <v>38</v>
      </c>
    </row>
    <row r="9555" spans="1:19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 t="str">
        <f t="shared" si="1044"/>
        <v>high sales</v>
      </c>
      <c r="F9555" s="2" t="str">
        <f t="shared" si="1045"/>
        <v>high</v>
      </c>
      <c r="G9555" s="2" t="str">
        <f t="shared" si="1046"/>
        <v>low</v>
      </c>
      <c r="H9555" s="2" t="str">
        <f t="shared" si="1047"/>
        <v>high impact</v>
      </c>
      <c r="I9555" s="2" t="str">
        <f t="shared" si="1048"/>
        <v>good</v>
      </c>
      <c r="J9555" s="2">
        <f t="shared" si="1049"/>
        <v>3.7437189521460996</v>
      </c>
      <c r="K9555" s="2">
        <f t="shared" si="1050"/>
        <v>3.7437189521460996</v>
      </c>
      <c r="L9555" s="2">
        <v>0.14000000000000001</v>
      </c>
      <c r="M9555" s="2">
        <v>3</v>
      </c>
      <c r="N9555" s="3">
        <v>45408</v>
      </c>
      <c r="O9555" s="3">
        <v>45415</v>
      </c>
      <c r="P9555" s="2" t="s">
        <v>30</v>
      </c>
      <c r="Q9555" s="2" t="s">
        <v>15</v>
      </c>
      <c r="R9555" s="2">
        <v>839.43</v>
      </c>
      <c r="S9555" s="2" t="s">
        <v>22</v>
      </c>
    </row>
    <row r="9556" spans="1:19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 t="str">
        <f t="shared" si="1044"/>
        <v>high sales</v>
      </c>
      <c r="F9556" s="2" t="str">
        <f t="shared" si="1045"/>
        <v>high</v>
      </c>
      <c r="G9556" s="2" t="str">
        <f t="shared" si="1046"/>
        <v>low</v>
      </c>
      <c r="H9556" s="2" t="str">
        <f t="shared" si="1047"/>
        <v>high impact</v>
      </c>
      <c r="I9556" s="2" t="str">
        <f t="shared" si="1048"/>
        <v>not good</v>
      </c>
      <c r="J9556" s="2">
        <f t="shared" si="1049"/>
        <v>5.3005221095055992</v>
      </c>
      <c r="K9556" s="2">
        <f t="shared" si="1050"/>
        <v>5.3005221095055992</v>
      </c>
      <c r="L9556" s="2">
        <v>0.11</v>
      </c>
      <c r="M9556" s="2">
        <v>4</v>
      </c>
      <c r="N9556" s="3">
        <v>44962</v>
      </c>
      <c r="O9556" s="3">
        <v>44966</v>
      </c>
      <c r="P9556" s="2" t="s">
        <v>30</v>
      </c>
      <c r="Q9556" s="2" t="s">
        <v>26</v>
      </c>
      <c r="R9556" s="2">
        <v>873.38</v>
      </c>
      <c r="S9556" s="2" t="s">
        <v>38</v>
      </c>
    </row>
    <row r="9557" spans="1:19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 t="str">
        <f t="shared" si="1044"/>
        <v>high sales</v>
      </c>
      <c r="F9557" s="2" t="str">
        <f t="shared" si="1045"/>
        <v>high</v>
      </c>
      <c r="G9557" s="2" t="str">
        <f t="shared" si="1046"/>
        <v>high</v>
      </c>
      <c r="H9557" s="2" t="str">
        <f t="shared" si="1047"/>
        <v>high impact</v>
      </c>
      <c r="I9557" s="2" t="str">
        <f t="shared" si="1048"/>
        <v>not good</v>
      </c>
      <c r="J9557" s="2">
        <f t="shared" si="1049"/>
        <v>6.4670003543586114</v>
      </c>
      <c r="K9557" s="2">
        <f t="shared" si="1050"/>
        <v>6.4670003543586114</v>
      </c>
      <c r="L9557" s="2">
        <v>0.03</v>
      </c>
      <c r="M9557" s="2">
        <v>2</v>
      </c>
      <c r="N9557" s="3">
        <v>45318</v>
      </c>
      <c r="O9557" s="3">
        <v>45324</v>
      </c>
      <c r="P9557" s="2" t="s">
        <v>30</v>
      </c>
      <c r="Q9557" s="2" t="s">
        <v>21</v>
      </c>
      <c r="R9557" s="2">
        <v>451.52</v>
      </c>
      <c r="S9557" s="2" t="s">
        <v>27</v>
      </c>
    </row>
    <row r="9558" spans="1:19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 t="str">
        <f t="shared" si="1044"/>
        <v>high sales</v>
      </c>
      <c r="F9558" s="2" t="str">
        <f t="shared" si="1045"/>
        <v>high</v>
      </c>
      <c r="G9558" s="2" t="str">
        <f t="shared" si="1046"/>
        <v>low</v>
      </c>
      <c r="H9558" s="2" t="str">
        <f t="shared" si="1047"/>
        <v>high impact</v>
      </c>
      <c r="I9558" s="2" t="str">
        <f t="shared" si="1048"/>
        <v>good</v>
      </c>
      <c r="J9558" s="2">
        <f t="shared" si="1049"/>
        <v>4.7239101136763155</v>
      </c>
      <c r="K9558" s="2">
        <f t="shared" si="1050"/>
        <v>4.7239101136763155</v>
      </c>
      <c r="L9558" s="2">
        <v>0.3</v>
      </c>
      <c r="M9558" s="2">
        <v>3</v>
      </c>
      <c r="N9558" s="3">
        <v>45601</v>
      </c>
      <c r="O9558" s="3">
        <v>45606</v>
      </c>
      <c r="P9558" s="2" t="s">
        <v>14</v>
      </c>
      <c r="Q9558" s="2" t="s">
        <v>26</v>
      </c>
      <c r="R9558" s="2">
        <v>682.64</v>
      </c>
      <c r="S9558" s="2" t="s">
        <v>33</v>
      </c>
    </row>
    <row r="9559" spans="1:19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 t="str">
        <f t="shared" si="1044"/>
        <v>high sales</v>
      </c>
      <c r="F9559" s="2" t="str">
        <f t="shared" si="1045"/>
        <v>high</v>
      </c>
      <c r="G9559" s="2" t="str">
        <f t="shared" si="1046"/>
        <v>low</v>
      </c>
      <c r="H9559" s="2" t="str">
        <f t="shared" si="1047"/>
        <v>high impact</v>
      </c>
      <c r="I9559" s="2" t="str">
        <f t="shared" si="1048"/>
        <v>good</v>
      </c>
      <c r="J9559" s="2">
        <f t="shared" si="1049"/>
        <v>7.4068005196107478</v>
      </c>
      <c r="K9559" s="2">
        <f t="shared" si="1050"/>
        <v>7.4068005196107478</v>
      </c>
      <c r="L9559" s="2">
        <v>0.25</v>
      </c>
      <c r="M9559" s="2">
        <v>6</v>
      </c>
      <c r="N9559" s="3">
        <v>45308</v>
      </c>
      <c r="O9559" s="3">
        <v>45310</v>
      </c>
      <c r="P9559" s="2" t="s">
        <v>30</v>
      </c>
      <c r="Q9559" s="2" t="s">
        <v>15</v>
      </c>
      <c r="R9559" s="2">
        <v>438.79</v>
      </c>
      <c r="S9559" s="2" t="s">
        <v>27</v>
      </c>
    </row>
    <row r="9560" spans="1:19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 t="str">
        <f t="shared" si="1044"/>
        <v>high sales</v>
      </c>
      <c r="F9560" s="2" t="str">
        <f t="shared" si="1045"/>
        <v>high</v>
      </c>
      <c r="G9560" s="2" t="str">
        <f t="shared" si="1046"/>
        <v>low</v>
      </c>
      <c r="H9560" s="2" t="str">
        <f t="shared" si="1047"/>
        <v>high impact</v>
      </c>
      <c r="I9560" s="2" t="str">
        <f t="shared" si="1048"/>
        <v>good</v>
      </c>
      <c r="J9560" s="2">
        <f t="shared" si="1049"/>
        <v>5.3255702115965926</v>
      </c>
      <c r="K9560" s="2">
        <f t="shared" si="1050"/>
        <v>5.3255702115965926</v>
      </c>
      <c r="L9560" s="2">
        <v>0.41</v>
      </c>
      <c r="M9560" s="2">
        <v>1</v>
      </c>
      <c r="N9560" s="3">
        <v>45014</v>
      </c>
      <c r="O9560" s="3">
        <v>45017</v>
      </c>
      <c r="P9560" s="2" t="s">
        <v>20</v>
      </c>
      <c r="Q9560" s="2" t="s">
        <v>26</v>
      </c>
      <c r="R9560" s="2">
        <v>582.24</v>
      </c>
      <c r="S9560" s="2" t="s">
        <v>22</v>
      </c>
    </row>
    <row r="9561" spans="1:19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 t="str">
        <f t="shared" si="1044"/>
        <v>low sales</v>
      </c>
      <c r="F9561" s="2" t="str">
        <f t="shared" si="1045"/>
        <v>medium</v>
      </c>
      <c r="G9561" s="2" t="str">
        <f t="shared" si="1046"/>
        <v>high</v>
      </c>
      <c r="H9561" s="2" t="str">
        <f t="shared" si="1047"/>
        <v>high impact</v>
      </c>
      <c r="I9561" s="2" t="str">
        <f t="shared" si="1048"/>
        <v>good</v>
      </c>
      <c r="J9561" s="2">
        <f t="shared" si="1049"/>
        <v>6.3731321735364181</v>
      </c>
      <c r="K9561" s="2">
        <f t="shared" si="1050"/>
        <v>6.3731321735364181</v>
      </c>
      <c r="L9561" s="2">
        <v>0.24</v>
      </c>
      <c r="M9561" s="2">
        <v>2</v>
      </c>
      <c r="N9561" s="3">
        <v>45398</v>
      </c>
      <c r="O9561" s="3">
        <v>45404</v>
      </c>
      <c r="P9561" s="2" t="s">
        <v>20</v>
      </c>
      <c r="Q9561" s="2" t="s">
        <v>21</v>
      </c>
      <c r="R9561" s="2">
        <v>138.53</v>
      </c>
      <c r="S9561" s="2" t="s">
        <v>22</v>
      </c>
    </row>
    <row r="9562" spans="1:19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 t="str">
        <f t="shared" si="1044"/>
        <v>high sales</v>
      </c>
      <c r="F9562" s="2" t="str">
        <f t="shared" si="1045"/>
        <v>high</v>
      </c>
      <c r="G9562" s="2" t="str">
        <f t="shared" si="1046"/>
        <v>high</v>
      </c>
      <c r="H9562" s="2" t="str">
        <f t="shared" si="1047"/>
        <v>high impact</v>
      </c>
      <c r="I9562" s="2" t="str">
        <f t="shared" si="1048"/>
        <v>good</v>
      </c>
      <c r="J9562" s="2">
        <f t="shared" si="1049"/>
        <v>9.4165726261486373</v>
      </c>
      <c r="K9562" s="2">
        <f t="shared" si="1050"/>
        <v>9.4165726261486373</v>
      </c>
      <c r="L9562" s="2">
        <v>0.1</v>
      </c>
      <c r="M9562" s="2">
        <v>4</v>
      </c>
      <c r="N9562" s="3">
        <v>45345</v>
      </c>
      <c r="O9562" s="3">
        <v>45347</v>
      </c>
      <c r="P9562" s="2" t="s">
        <v>30</v>
      </c>
      <c r="Q9562" s="2" t="s">
        <v>21</v>
      </c>
      <c r="R9562" s="2">
        <v>248.12</v>
      </c>
      <c r="S9562" s="2" t="s">
        <v>16</v>
      </c>
    </row>
    <row r="9563" spans="1:19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 t="str">
        <f t="shared" si="1044"/>
        <v>low sales</v>
      </c>
      <c r="F9563" s="2" t="str">
        <f t="shared" si="1045"/>
        <v>low</v>
      </c>
      <c r="G9563" s="2" t="str">
        <f t="shared" si="1046"/>
        <v>high</v>
      </c>
      <c r="H9563" s="2" t="str">
        <f t="shared" si="1047"/>
        <v>low Impact</v>
      </c>
      <c r="I9563" s="2" t="str">
        <f t="shared" si="1048"/>
        <v>good</v>
      </c>
      <c r="J9563" s="2">
        <f t="shared" si="1049"/>
        <v>10.695956454121308</v>
      </c>
      <c r="K9563" s="2">
        <f t="shared" si="1050"/>
        <v>10.695956454121308</v>
      </c>
      <c r="L9563" s="2">
        <v>0.4</v>
      </c>
      <c r="M9563" s="2">
        <v>1</v>
      </c>
      <c r="N9563" s="3">
        <v>45065</v>
      </c>
      <c r="O9563" s="3">
        <v>45071</v>
      </c>
      <c r="P9563" s="2" t="s">
        <v>20</v>
      </c>
      <c r="Q9563" s="2" t="s">
        <v>15</v>
      </c>
      <c r="R9563" s="2">
        <v>12.86</v>
      </c>
      <c r="S9563" s="2" t="s">
        <v>38</v>
      </c>
    </row>
    <row r="9564" spans="1:19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 t="str">
        <f t="shared" si="1044"/>
        <v>high sales</v>
      </c>
      <c r="F9564" s="2" t="str">
        <f t="shared" si="1045"/>
        <v>high</v>
      </c>
      <c r="G9564" s="2" t="str">
        <f t="shared" si="1046"/>
        <v>low</v>
      </c>
      <c r="H9564" s="2" t="str">
        <f t="shared" si="1047"/>
        <v>high impact</v>
      </c>
      <c r="I9564" s="2" t="str">
        <f t="shared" si="1048"/>
        <v>good</v>
      </c>
      <c r="J9564" s="2">
        <f t="shared" si="1049"/>
        <v>5.8383387994251388</v>
      </c>
      <c r="K9564" s="2">
        <f t="shared" si="1050"/>
        <v>5.8383387994251388</v>
      </c>
      <c r="L9564" s="2">
        <v>0.23</v>
      </c>
      <c r="M9564" s="2">
        <v>6</v>
      </c>
      <c r="N9564" s="3">
        <v>45302</v>
      </c>
      <c r="O9564" s="3">
        <v>45306</v>
      </c>
      <c r="P9564" s="2" t="s">
        <v>14</v>
      </c>
      <c r="Q9564" s="2" t="s">
        <v>15</v>
      </c>
      <c r="R9564" s="2">
        <v>542.74</v>
      </c>
      <c r="S9564" s="2" t="s">
        <v>47</v>
      </c>
    </row>
    <row r="9565" spans="1:19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 t="str">
        <f t="shared" si="1044"/>
        <v>high sales</v>
      </c>
      <c r="F9565" s="2" t="str">
        <f t="shared" si="1045"/>
        <v>high</v>
      </c>
      <c r="G9565" s="2" t="str">
        <f t="shared" si="1046"/>
        <v>low</v>
      </c>
      <c r="H9565" s="2" t="str">
        <f t="shared" si="1047"/>
        <v>high impact</v>
      </c>
      <c r="I9565" s="2" t="str">
        <f t="shared" si="1048"/>
        <v>good</v>
      </c>
      <c r="J9565" s="2">
        <f t="shared" si="1049"/>
        <v>9.4802714902737648</v>
      </c>
      <c r="K9565" s="2">
        <f t="shared" si="1050"/>
        <v>9.4802714902737648</v>
      </c>
      <c r="L9565" s="2">
        <v>0.48</v>
      </c>
      <c r="M9565" s="2">
        <v>4</v>
      </c>
      <c r="N9565" s="3">
        <v>45335</v>
      </c>
      <c r="O9565" s="3">
        <v>45338</v>
      </c>
      <c r="P9565" s="2" t="s">
        <v>30</v>
      </c>
      <c r="Q9565" s="2" t="s">
        <v>21</v>
      </c>
      <c r="R9565" s="2">
        <v>307.93</v>
      </c>
      <c r="S9565" s="2" t="s">
        <v>22</v>
      </c>
    </row>
    <row r="9566" spans="1:19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 t="str">
        <f t="shared" si="1044"/>
        <v>high sales</v>
      </c>
      <c r="F9566" s="2" t="str">
        <f t="shared" si="1045"/>
        <v>high</v>
      </c>
      <c r="G9566" s="2" t="str">
        <f t="shared" si="1046"/>
        <v>high</v>
      </c>
      <c r="H9566" s="2" t="str">
        <f t="shared" si="1047"/>
        <v>high impact</v>
      </c>
      <c r="I9566" s="2" t="str">
        <f t="shared" si="1048"/>
        <v>good</v>
      </c>
      <c r="J9566" s="2">
        <f t="shared" si="1049"/>
        <v>4.9793486417529644</v>
      </c>
      <c r="K9566" s="2">
        <f t="shared" si="1050"/>
        <v>4.9793486417529644</v>
      </c>
      <c r="L9566" s="2">
        <v>0.27</v>
      </c>
      <c r="M9566" s="2">
        <v>2</v>
      </c>
      <c r="N9566" s="3">
        <v>44927</v>
      </c>
      <c r="O9566" s="3">
        <v>44933</v>
      </c>
      <c r="P9566" s="2" t="s">
        <v>30</v>
      </c>
      <c r="Q9566" s="2" t="s">
        <v>21</v>
      </c>
      <c r="R9566" s="2">
        <v>333.15</v>
      </c>
      <c r="S9566" s="2" t="s">
        <v>22</v>
      </c>
    </row>
    <row r="9567" spans="1:19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 t="str">
        <f t="shared" si="1044"/>
        <v>high sales</v>
      </c>
      <c r="F9567" s="2" t="str">
        <f t="shared" si="1045"/>
        <v>high</v>
      </c>
      <c r="G9567" s="2" t="str">
        <f t="shared" si="1046"/>
        <v>low</v>
      </c>
      <c r="H9567" s="2" t="str">
        <f t="shared" si="1047"/>
        <v>high impact</v>
      </c>
      <c r="I9567" s="2" t="str">
        <f t="shared" si="1048"/>
        <v>good</v>
      </c>
      <c r="J9567" s="2">
        <f t="shared" si="1049"/>
        <v>3.5917017924236099</v>
      </c>
      <c r="K9567" s="2">
        <f t="shared" si="1050"/>
        <v>3.5917017924236099</v>
      </c>
      <c r="L9567" s="2">
        <v>0.06</v>
      </c>
      <c r="M9567" s="2">
        <v>4</v>
      </c>
      <c r="N9567" s="3">
        <v>45051</v>
      </c>
      <c r="O9567" s="3">
        <v>45056</v>
      </c>
      <c r="P9567" s="2" t="s">
        <v>14</v>
      </c>
      <c r="Q9567" s="2" t="s">
        <v>15</v>
      </c>
      <c r="R9567" s="2">
        <v>742.57</v>
      </c>
      <c r="S9567" s="2" t="s">
        <v>47</v>
      </c>
    </row>
    <row r="9568" spans="1:19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 t="str">
        <f t="shared" si="1044"/>
        <v>high sales</v>
      </c>
      <c r="F9568" s="2" t="str">
        <f t="shared" si="1045"/>
        <v>high</v>
      </c>
      <c r="G9568" s="2" t="str">
        <f t="shared" si="1046"/>
        <v>high</v>
      </c>
      <c r="H9568" s="2" t="str">
        <f t="shared" si="1047"/>
        <v>high impact</v>
      </c>
      <c r="I9568" s="2" t="str">
        <f t="shared" si="1048"/>
        <v>good</v>
      </c>
      <c r="J9568" s="2">
        <f t="shared" si="1049"/>
        <v>6.0859195471807643</v>
      </c>
      <c r="K9568" s="2">
        <f t="shared" si="1050"/>
        <v>6.0859195471807643</v>
      </c>
      <c r="L9568" s="2">
        <v>0.43</v>
      </c>
      <c r="M9568" s="2">
        <v>8</v>
      </c>
      <c r="N9568" s="3">
        <v>45558</v>
      </c>
      <c r="O9568" s="3">
        <v>45565</v>
      </c>
      <c r="P9568" s="2" t="s">
        <v>30</v>
      </c>
      <c r="Q9568" s="2" t="s">
        <v>26</v>
      </c>
      <c r="R9568" s="2">
        <v>413.41</v>
      </c>
      <c r="S9568" s="2" t="s">
        <v>38</v>
      </c>
    </row>
    <row r="9569" spans="1:19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 t="str">
        <f t="shared" si="1044"/>
        <v>high sales</v>
      </c>
      <c r="F9569" s="2" t="str">
        <f t="shared" si="1045"/>
        <v>high</v>
      </c>
      <c r="G9569" s="2" t="str">
        <f t="shared" si="1046"/>
        <v>high</v>
      </c>
      <c r="H9569" s="2" t="str">
        <f t="shared" si="1047"/>
        <v>high impact</v>
      </c>
      <c r="I9569" s="2" t="str">
        <f t="shared" si="1048"/>
        <v>good</v>
      </c>
      <c r="J9569" s="2">
        <f t="shared" si="1049"/>
        <v>3.7198656966983776</v>
      </c>
      <c r="K9569" s="2">
        <f t="shared" si="1050"/>
        <v>3.7198656966983776</v>
      </c>
      <c r="L9569" s="2">
        <v>0.44</v>
      </c>
      <c r="M9569" s="2">
        <v>6</v>
      </c>
      <c r="N9569" s="3">
        <v>45467</v>
      </c>
      <c r="O9569" s="3">
        <v>45468</v>
      </c>
      <c r="P9569" s="2" t="s">
        <v>30</v>
      </c>
      <c r="Q9569" s="2" t="s">
        <v>15</v>
      </c>
      <c r="R9569" s="2">
        <v>357.4</v>
      </c>
      <c r="S9569" s="2" t="s">
        <v>22</v>
      </c>
    </row>
    <row r="9570" spans="1:19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 t="str">
        <f t="shared" si="1044"/>
        <v>high sales</v>
      </c>
      <c r="F9570" s="2" t="str">
        <f t="shared" si="1045"/>
        <v>high</v>
      </c>
      <c r="G9570" s="2" t="str">
        <f t="shared" si="1046"/>
        <v>low</v>
      </c>
      <c r="H9570" s="2" t="str">
        <f t="shared" si="1047"/>
        <v>high impact</v>
      </c>
      <c r="I9570" s="2" t="str">
        <f t="shared" si="1048"/>
        <v>good</v>
      </c>
      <c r="J9570" s="2">
        <f t="shared" si="1049"/>
        <v>3.5253199394523187</v>
      </c>
      <c r="K9570" s="2">
        <f t="shared" si="1050"/>
        <v>3.5253199394523187</v>
      </c>
      <c r="L9570" s="2">
        <v>0.22</v>
      </c>
      <c r="M9570" s="2">
        <v>1</v>
      </c>
      <c r="N9570" s="3">
        <v>45214</v>
      </c>
      <c r="O9570" s="3">
        <v>45220</v>
      </c>
      <c r="P9570" s="2" t="s">
        <v>14</v>
      </c>
      <c r="Q9570" s="2" t="s">
        <v>26</v>
      </c>
      <c r="R9570" s="2">
        <v>436.02</v>
      </c>
      <c r="S9570" s="2" t="s">
        <v>47</v>
      </c>
    </row>
    <row r="9571" spans="1:19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 t="str">
        <f t="shared" si="1044"/>
        <v>high sales</v>
      </c>
      <c r="F9571" s="2" t="str">
        <f t="shared" si="1045"/>
        <v>high</v>
      </c>
      <c r="G9571" s="2" t="str">
        <f t="shared" si="1046"/>
        <v>low</v>
      </c>
      <c r="H9571" s="2" t="str">
        <f t="shared" si="1047"/>
        <v>high impact</v>
      </c>
      <c r="I9571" s="2" t="str">
        <f t="shared" si="1048"/>
        <v>good</v>
      </c>
      <c r="J9571" s="2">
        <f t="shared" si="1049"/>
        <v>5.0061982931857916</v>
      </c>
      <c r="K9571" s="2">
        <f t="shared" si="1050"/>
        <v>5.0061982931857916</v>
      </c>
      <c r="L9571" s="2">
        <v>0.01</v>
      </c>
      <c r="M9571" s="2">
        <v>5</v>
      </c>
      <c r="N9571" s="3">
        <v>45085</v>
      </c>
      <c r="O9571" s="3">
        <v>45092</v>
      </c>
      <c r="P9571" s="2" t="s">
        <v>20</v>
      </c>
      <c r="Q9571" s="2" t="s">
        <v>26</v>
      </c>
      <c r="R9571" s="2">
        <v>766.34</v>
      </c>
      <c r="S9571" s="2" t="s">
        <v>27</v>
      </c>
    </row>
    <row r="9572" spans="1:19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 t="str">
        <f t="shared" si="1044"/>
        <v>high sales</v>
      </c>
      <c r="F9572" s="2" t="str">
        <f t="shared" si="1045"/>
        <v>high</v>
      </c>
      <c r="G9572" s="2" t="str">
        <f t="shared" si="1046"/>
        <v>low</v>
      </c>
      <c r="H9572" s="2" t="str">
        <f t="shared" si="1047"/>
        <v>high impact</v>
      </c>
      <c r="I9572" s="2" t="str">
        <f t="shared" si="1048"/>
        <v>good</v>
      </c>
      <c r="J9572" s="2">
        <f t="shared" si="1049"/>
        <v>5.1004372083042755</v>
      </c>
      <c r="K9572" s="2">
        <f t="shared" si="1050"/>
        <v>5.1004372083042755</v>
      </c>
      <c r="L9572" s="2">
        <v>0.01</v>
      </c>
      <c r="M9572" s="2">
        <v>6</v>
      </c>
      <c r="N9572" s="3">
        <v>45144</v>
      </c>
      <c r="O9572" s="3">
        <v>45149</v>
      </c>
      <c r="P9572" s="2" t="s">
        <v>30</v>
      </c>
      <c r="Q9572" s="2" t="s">
        <v>15</v>
      </c>
      <c r="R9572" s="2">
        <v>745.64</v>
      </c>
      <c r="S9572" s="2" t="s">
        <v>47</v>
      </c>
    </row>
    <row r="9573" spans="1:19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 t="str">
        <f t="shared" si="1044"/>
        <v>high sales</v>
      </c>
      <c r="F9573" s="2" t="str">
        <f t="shared" si="1045"/>
        <v>high</v>
      </c>
      <c r="G9573" s="2" t="str">
        <f t="shared" si="1046"/>
        <v>low</v>
      </c>
      <c r="H9573" s="2" t="str">
        <f t="shared" si="1047"/>
        <v>high impact</v>
      </c>
      <c r="I9573" s="2" t="str">
        <f t="shared" si="1048"/>
        <v>good</v>
      </c>
      <c r="J9573" s="2">
        <f t="shared" si="1049"/>
        <v>4.4296437002065501</v>
      </c>
      <c r="K9573" s="2">
        <f t="shared" si="1050"/>
        <v>4.4296437002065501</v>
      </c>
      <c r="L9573" s="2">
        <v>0.18</v>
      </c>
      <c r="M9573" s="2">
        <v>4</v>
      </c>
      <c r="N9573" s="3">
        <v>45398</v>
      </c>
      <c r="O9573" s="3">
        <v>45404</v>
      </c>
      <c r="P9573" s="2" t="s">
        <v>30</v>
      </c>
      <c r="Q9573" s="2" t="s">
        <v>15</v>
      </c>
      <c r="R9573" s="2">
        <v>542.24</v>
      </c>
      <c r="S9573" s="2" t="s">
        <v>16</v>
      </c>
    </row>
    <row r="9574" spans="1:19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 t="str">
        <f t="shared" si="1044"/>
        <v>high sales</v>
      </c>
      <c r="F9574" s="2" t="str">
        <f t="shared" si="1045"/>
        <v>high</v>
      </c>
      <c r="G9574" s="2" t="str">
        <f t="shared" si="1046"/>
        <v>low</v>
      </c>
      <c r="H9574" s="2" t="str">
        <f t="shared" si="1047"/>
        <v>high impact</v>
      </c>
      <c r="I9574" s="2" t="str">
        <f t="shared" si="1048"/>
        <v>good</v>
      </c>
      <c r="J9574" s="2">
        <f t="shared" si="1049"/>
        <v>11.772449046037638</v>
      </c>
      <c r="K9574" s="2">
        <f t="shared" si="1050"/>
        <v>11.772449046037638</v>
      </c>
      <c r="L9574" s="2">
        <v>0.36</v>
      </c>
      <c r="M9574" s="2">
        <v>4</v>
      </c>
      <c r="N9574" s="3">
        <v>45133</v>
      </c>
      <c r="O9574" s="3">
        <v>45139</v>
      </c>
      <c r="P9574" s="2" t="s">
        <v>30</v>
      </c>
      <c r="Q9574" s="2" t="s">
        <v>15</v>
      </c>
      <c r="R9574" s="2">
        <v>307.14</v>
      </c>
      <c r="S9574" s="2" t="s">
        <v>33</v>
      </c>
    </row>
    <row r="9575" spans="1:19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 t="str">
        <f t="shared" si="1044"/>
        <v>high sales</v>
      </c>
      <c r="F9575" s="2" t="str">
        <f t="shared" si="1045"/>
        <v>high</v>
      </c>
      <c r="G9575" s="2" t="str">
        <f t="shared" si="1046"/>
        <v>low</v>
      </c>
      <c r="H9575" s="2" t="str">
        <f t="shared" si="1047"/>
        <v>high impact</v>
      </c>
      <c r="I9575" s="2" t="str">
        <f t="shared" si="1048"/>
        <v>good</v>
      </c>
      <c r="J9575" s="2">
        <f t="shared" si="1049"/>
        <v>4.9399443731279415</v>
      </c>
      <c r="K9575" s="2">
        <f t="shared" si="1050"/>
        <v>4.9399443731279415</v>
      </c>
      <c r="L9575" s="2">
        <v>0.17</v>
      </c>
      <c r="M9575" s="2">
        <v>3</v>
      </c>
      <c r="N9575" s="3">
        <v>45288</v>
      </c>
      <c r="O9575" s="3">
        <v>45295</v>
      </c>
      <c r="P9575" s="2" t="s">
        <v>20</v>
      </c>
      <c r="Q9575" s="2" t="s">
        <v>26</v>
      </c>
      <c r="R9575" s="2">
        <v>467.4</v>
      </c>
      <c r="S9575" s="2" t="s">
        <v>47</v>
      </c>
    </row>
    <row r="9576" spans="1:19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 t="str">
        <f t="shared" si="1044"/>
        <v>high sales</v>
      </c>
      <c r="F9576" s="2" t="str">
        <f t="shared" si="1045"/>
        <v>high</v>
      </c>
      <c r="G9576" s="2" t="str">
        <f t="shared" si="1046"/>
        <v>high</v>
      </c>
      <c r="H9576" s="2" t="str">
        <f t="shared" si="1047"/>
        <v>high impact</v>
      </c>
      <c r="I9576" s="2" t="str">
        <f t="shared" si="1048"/>
        <v>good</v>
      </c>
      <c r="J9576" s="2">
        <f t="shared" si="1049"/>
        <v>5.2726992199071789</v>
      </c>
      <c r="K9576" s="2">
        <f t="shared" si="1050"/>
        <v>5.2726992199071789</v>
      </c>
      <c r="L9576" s="2">
        <v>0</v>
      </c>
      <c r="M9576" s="2">
        <v>6</v>
      </c>
      <c r="N9576" s="3">
        <v>45595</v>
      </c>
      <c r="O9576" s="3">
        <v>45596</v>
      </c>
      <c r="P9576" s="2" t="s">
        <v>14</v>
      </c>
      <c r="Q9576" s="2" t="s">
        <v>26</v>
      </c>
      <c r="R9576" s="2">
        <v>810.16</v>
      </c>
      <c r="S9576" s="2" t="s">
        <v>47</v>
      </c>
    </row>
    <row r="9577" spans="1:19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 t="str">
        <f t="shared" si="1044"/>
        <v>high sales</v>
      </c>
      <c r="F9577" s="2" t="str">
        <f t="shared" si="1045"/>
        <v>high</v>
      </c>
      <c r="G9577" s="2" t="str">
        <f t="shared" si="1046"/>
        <v>low</v>
      </c>
      <c r="H9577" s="2" t="str">
        <f t="shared" si="1047"/>
        <v>high impact</v>
      </c>
      <c r="I9577" s="2" t="str">
        <f t="shared" si="1048"/>
        <v>not good</v>
      </c>
      <c r="J9577" s="2">
        <f t="shared" si="1049"/>
        <v>9.3635035706557019</v>
      </c>
      <c r="K9577" s="2">
        <f t="shared" si="1050"/>
        <v>9.3635035706557019</v>
      </c>
      <c r="L9577" s="2">
        <v>0.42</v>
      </c>
      <c r="M9577" s="2">
        <v>9</v>
      </c>
      <c r="N9577" s="3">
        <v>45085</v>
      </c>
      <c r="O9577" s="3">
        <v>45092</v>
      </c>
      <c r="P9577" s="2" t="s">
        <v>14</v>
      </c>
      <c r="Q9577" s="2" t="s">
        <v>15</v>
      </c>
      <c r="R9577" s="2">
        <v>184.84</v>
      </c>
      <c r="S9577" s="2" t="s">
        <v>16</v>
      </c>
    </row>
    <row r="9578" spans="1:19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 t="str">
        <f t="shared" si="1044"/>
        <v>high sales</v>
      </c>
      <c r="F9578" s="2" t="str">
        <f t="shared" si="1045"/>
        <v>high</v>
      </c>
      <c r="G9578" s="2" t="str">
        <f t="shared" si="1046"/>
        <v>low</v>
      </c>
      <c r="H9578" s="2" t="str">
        <f t="shared" si="1047"/>
        <v>high impact</v>
      </c>
      <c r="I9578" s="2" t="str">
        <f t="shared" si="1048"/>
        <v>good</v>
      </c>
      <c r="J9578" s="2">
        <f t="shared" si="1049"/>
        <v>4.4233161559490579</v>
      </c>
      <c r="K9578" s="2">
        <f t="shared" si="1050"/>
        <v>4.4233161559490579</v>
      </c>
      <c r="L9578" s="2">
        <v>0.48</v>
      </c>
      <c r="M9578" s="2">
        <v>7</v>
      </c>
      <c r="N9578" s="3">
        <v>45640</v>
      </c>
      <c r="O9578" s="3">
        <v>45642</v>
      </c>
      <c r="P9578" s="2" t="s">
        <v>30</v>
      </c>
      <c r="Q9578" s="2" t="s">
        <v>26</v>
      </c>
      <c r="R9578" s="2">
        <v>1049.83</v>
      </c>
      <c r="S9578" s="2" t="s">
        <v>22</v>
      </c>
    </row>
    <row r="9579" spans="1:19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 t="str">
        <f t="shared" si="1044"/>
        <v>high sales</v>
      </c>
      <c r="F9579" s="2" t="str">
        <f t="shared" si="1045"/>
        <v>high</v>
      </c>
      <c r="G9579" s="2" t="str">
        <f t="shared" si="1046"/>
        <v>low</v>
      </c>
      <c r="H9579" s="2" t="str">
        <f t="shared" si="1047"/>
        <v>high impact</v>
      </c>
      <c r="I9579" s="2" t="str">
        <f t="shared" si="1048"/>
        <v>good</v>
      </c>
      <c r="J9579" s="2">
        <f t="shared" si="1049"/>
        <v>3.992744913474767</v>
      </c>
      <c r="K9579" s="2">
        <f t="shared" si="1050"/>
        <v>3.992744913474767</v>
      </c>
      <c r="L9579" s="2">
        <v>0.17</v>
      </c>
      <c r="M9579" s="2">
        <v>9</v>
      </c>
      <c r="N9579" s="3">
        <v>45181</v>
      </c>
      <c r="O9579" s="3">
        <v>45187</v>
      </c>
      <c r="P9579" s="2" t="s">
        <v>14</v>
      </c>
      <c r="Q9579" s="2" t="s">
        <v>26</v>
      </c>
      <c r="R9579" s="2">
        <v>690.55</v>
      </c>
      <c r="S9579" s="2" t="s">
        <v>16</v>
      </c>
    </row>
    <row r="9580" spans="1:19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 t="str">
        <f t="shared" si="1044"/>
        <v>high sales</v>
      </c>
      <c r="F9580" s="2" t="str">
        <f t="shared" si="1045"/>
        <v>high</v>
      </c>
      <c r="G9580" s="2" t="str">
        <f t="shared" si="1046"/>
        <v>high</v>
      </c>
      <c r="H9580" s="2" t="str">
        <f t="shared" si="1047"/>
        <v>high impact</v>
      </c>
      <c r="I9580" s="2" t="str">
        <f t="shared" si="1048"/>
        <v>good</v>
      </c>
      <c r="J9580" s="2">
        <f t="shared" si="1049"/>
        <v>9.4006416890912838</v>
      </c>
      <c r="K9580" s="2">
        <f t="shared" si="1050"/>
        <v>9.4006416890912838</v>
      </c>
      <c r="L9580" s="2">
        <v>0.04</v>
      </c>
      <c r="M9580" s="2">
        <v>6</v>
      </c>
      <c r="N9580" s="3">
        <v>45558</v>
      </c>
      <c r="O9580" s="3">
        <v>45559</v>
      </c>
      <c r="P9580" s="2" t="s">
        <v>20</v>
      </c>
      <c r="Q9580" s="2" t="s">
        <v>26</v>
      </c>
      <c r="R9580" s="2">
        <v>289.86</v>
      </c>
      <c r="S9580" s="2" t="s">
        <v>16</v>
      </c>
    </row>
    <row r="9581" spans="1:19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 t="str">
        <f t="shared" si="1044"/>
        <v>high sales</v>
      </c>
      <c r="F9581" s="2" t="str">
        <f t="shared" si="1045"/>
        <v>high</v>
      </c>
      <c r="G9581" s="2" t="str">
        <f t="shared" si="1046"/>
        <v>high</v>
      </c>
      <c r="H9581" s="2" t="str">
        <f t="shared" si="1047"/>
        <v>high impact</v>
      </c>
      <c r="I9581" s="2" t="str">
        <f t="shared" si="1048"/>
        <v>good</v>
      </c>
      <c r="J9581" s="2">
        <f t="shared" si="1049"/>
        <v>17.410147013467668</v>
      </c>
      <c r="K9581" s="2">
        <f t="shared" si="1050"/>
        <v>17.410147013467668</v>
      </c>
      <c r="L9581" s="2">
        <v>0.15</v>
      </c>
      <c r="M9581" s="2">
        <v>2</v>
      </c>
      <c r="N9581" s="3">
        <v>45419</v>
      </c>
      <c r="O9581" s="3">
        <v>45420</v>
      </c>
      <c r="P9581" s="2" t="s">
        <v>20</v>
      </c>
      <c r="Q9581" s="2" t="s">
        <v>15</v>
      </c>
      <c r="R9581" s="2">
        <v>194.54</v>
      </c>
      <c r="S9581" s="2" t="s">
        <v>38</v>
      </c>
    </row>
    <row r="9582" spans="1:19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 t="str">
        <f t="shared" si="1044"/>
        <v>high sales</v>
      </c>
      <c r="F9582" s="2" t="str">
        <f t="shared" si="1045"/>
        <v>high</v>
      </c>
      <c r="G9582" s="2" t="str">
        <f t="shared" si="1046"/>
        <v>high</v>
      </c>
      <c r="H9582" s="2" t="str">
        <f t="shared" si="1047"/>
        <v>high impact</v>
      </c>
      <c r="I9582" s="2" t="str">
        <f t="shared" si="1048"/>
        <v>good</v>
      </c>
      <c r="J9582" s="2">
        <f t="shared" si="1049"/>
        <v>5.5451868558719415</v>
      </c>
      <c r="K9582" s="2">
        <f t="shared" si="1050"/>
        <v>5.5451868558719415</v>
      </c>
      <c r="L9582" s="2">
        <v>0.4</v>
      </c>
      <c r="M9582" s="2">
        <v>6</v>
      </c>
      <c r="N9582" s="3">
        <v>45570</v>
      </c>
      <c r="O9582" s="3">
        <v>45572</v>
      </c>
      <c r="P9582" s="2" t="s">
        <v>30</v>
      </c>
      <c r="Q9582" s="2" t="s">
        <v>21</v>
      </c>
      <c r="R9582" s="2">
        <v>319.23</v>
      </c>
      <c r="S9582" s="2" t="s">
        <v>38</v>
      </c>
    </row>
    <row r="9583" spans="1:19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 t="str">
        <f t="shared" si="1044"/>
        <v>high sales</v>
      </c>
      <c r="F9583" s="2" t="str">
        <f t="shared" si="1045"/>
        <v>high</v>
      </c>
      <c r="G9583" s="2" t="str">
        <f t="shared" si="1046"/>
        <v>high</v>
      </c>
      <c r="H9583" s="2" t="str">
        <f t="shared" si="1047"/>
        <v>high impact</v>
      </c>
      <c r="I9583" s="2" t="str">
        <f t="shared" si="1048"/>
        <v>good</v>
      </c>
      <c r="J9583" s="2">
        <f t="shared" si="1049"/>
        <v>10.706519187888746</v>
      </c>
      <c r="K9583" s="2">
        <f t="shared" si="1050"/>
        <v>10.706519187888746</v>
      </c>
      <c r="L9583" s="2">
        <v>0.27</v>
      </c>
      <c r="M9583" s="2">
        <v>7</v>
      </c>
      <c r="N9583" s="3">
        <v>45054</v>
      </c>
      <c r="O9583" s="3">
        <v>45060</v>
      </c>
      <c r="P9583" s="2" t="s">
        <v>14</v>
      </c>
      <c r="Q9583" s="2" t="s">
        <v>15</v>
      </c>
      <c r="R9583" s="2">
        <v>340.84</v>
      </c>
      <c r="S9583" s="2" t="s">
        <v>22</v>
      </c>
    </row>
    <row r="9584" spans="1:19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 t="str">
        <f t="shared" si="1044"/>
        <v>high sales</v>
      </c>
      <c r="F9584" s="2" t="str">
        <f t="shared" si="1045"/>
        <v>high</v>
      </c>
      <c r="G9584" s="2" t="str">
        <f t="shared" si="1046"/>
        <v>high</v>
      </c>
      <c r="H9584" s="2" t="str">
        <f t="shared" si="1047"/>
        <v>high impact</v>
      </c>
      <c r="I9584" s="2" t="str">
        <f t="shared" si="1048"/>
        <v>good</v>
      </c>
      <c r="J9584" s="2">
        <f t="shared" si="1049"/>
        <v>17.308322105917711</v>
      </c>
      <c r="K9584" s="2">
        <f t="shared" si="1050"/>
        <v>17.308322105917711</v>
      </c>
      <c r="L9584" s="2">
        <v>0.19</v>
      </c>
      <c r="M9584" s="2">
        <v>2</v>
      </c>
      <c r="N9584" s="3">
        <v>45574</v>
      </c>
      <c r="O9584" s="3">
        <v>45580</v>
      </c>
      <c r="P9584" s="2" t="s">
        <v>20</v>
      </c>
      <c r="Q9584" s="2" t="s">
        <v>26</v>
      </c>
      <c r="R9584" s="2">
        <v>96.49</v>
      </c>
      <c r="S9584" s="2" t="s">
        <v>22</v>
      </c>
    </row>
    <row r="9585" spans="1:19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 t="str">
        <f t="shared" si="1044"/>
        <v>high sales</v>
      </c>
      <c r="F9585" s="2" t="str">
        <f t="shared" si="1045"/>
        <v>high</v>
      </c>
      <c r="G9585" s="2" t="str">
        <f t="shared" si="1046"/>
        <v>high</v>
      </c>
      <c r="H9585" s="2" t="str">
        <f t="shared" si="1047"/>
        <v>high impact</v>
      </c>
      <c r="I9585" s="2" t="str">
        <f t="shared" si="1048"/>
        <v>good</v>
      </c>
      <c r="J9585" s="2">
        <f t="shared" si="1049"/>
        <v>6.4771332785122402</v>
      </c>
      <c r="K9585" s="2">
        <f t="shared" si="1050"/>
        <v>6.4771332785122402</v>
      </c>
      <c r="L9585" s="2">
        <v>0.17</v>
      </c>
      <c r="M9585" s="2">
        <v>1</v>
      </c>
      <c r="N9585" s="3">
        <v>45286</v>
      </c>
      <c r="O9585" s="3">
        <v>45288</v>
      </c>
      <c r="P9585" s="2" t="s">
        <v>20</v>
      </c>
      <c r="Q9585" s="2" t="s">
        <v>26</v>
      </c>
      <c r="R9585" s="2">
        <v>316.18</v>
      </c>
      <c r="S9585" s="2" t="s">
        <v>27</v>
      </c>
    </row>
    <row r="9586" spans="1:19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 t="str">
        <f t="shared" si="1044"/>
        <v>high sales</v>
      </c>
      <c r="F9586" s="2" t="str">
        <f t="shared" si="1045"/>
        <v>high</v>
      </c>
      <c r="G9586" s="2" t="str">
        <f t="shared" si="1046"/>
        <v>low</v>
      </c>
      <c r="H9586" s="2" t="str">
        <f t="shared" si="1047"/>
        <v>high impact</v>
      </c>
      <c r="I9586" s="2" t="str">
        <f t="shared" si="1048"/>
        <v>good</v>
      </c>
      <c r="J9586" s="2">
        <f t="shared" si="1049"/>
        <v>5.2624219763920648</v>
      </c>
      <c r="K9586" s="2">
        <f t="shared" si="1050"/>
        <v>5.2624219763920648</v>
      </c>
      <c r="L9586" s="2">
        <v>0.06</v>
      </c>
      <c r="M9586" s="2">
        <v>6</v>
      </c>
      <c r="N9586" s="3">
        <v>45385</v>
      </c>
      <c r="O9586" s="3">
        <v>45386</v>
      </c>
      <c r="P9586" s="2" t="s">
        <v>20</v>
      </c>
      <c r="Q9586" s="2" t="s">
        <v>26</v>
      </c>
      <c r="R9586" s="2">
        <v>647.24</v>
      </c>
      <c r="S9586" s="2" t="s">
        <v>16</v>
      </c>
    </row>
    <row r="9587" spans="1:19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 t="str">
        <f t="shared" si="1044"/>
        <v>high sales</v>
      </c>
      <c r="F9587" s="2" t="str">
        <f t="shared" si="1045"/>
        <v>high</v>
      </c>
      <c r="G9587" s="2" t="str">
        <f t="shared" si="1046"/>
        <v>high</v>
      </c>
      <c r="H9587" s="2" t="str">
        <f t="shared" si="1047"/>
        <v>high impact</v>
      </c>
      <c r="I9587" s="2" t="str">
        <f t="shared" si="1048"/>
        <v>good</v>
      </c>
      <c r="J9587" s="2">
        <f t="shared" si="1049"/>
        <v>4.1993983669961326</v>
      </c>
      <c r="K9587" s="2">
        <f t="shared" si="1050"/>
        <v>4.1993983669961326</v>
      </c>
      <c r="L9587" s="2">
        <v>0.17</v>
      </c>
      <c r="M9587" s="2">
        <v>8</v>
      </c>
      <c r="N9587" s="3">
        <v>44963</v>
      </c>
      <c r="O9587" s="3">
        <v>44964</v>
      </c>
      <c r="P9587" s="2" t="s">
        <v>20</v>
      </c>
      <c r="Q9587" s="2" t="s">
        <v>15</v>
      </c>
      <c r="R9587" s="2">
        <v>465.4</v>
      </c>
      <c r="S9587" s="2" t="s">
        <v>27</v>
      </c>
    </row>
    <row r="9588" spans="1:19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 t="str">
        <f t="shared" si="1044"/>
        <v>high sales</v>
      </c>
      <c r="F9588" s="2" t="str">
        <f t="shared" si="1045"/>
        <v>high</v>
      </c>
      <c r="G9588" s="2" t="str">
        <f t="shared" si="1046"/>
        <v>low</v>
      </c>
      <c r="H9588" s="2" t="str">
        <f t="shared" si="1047"/>
        <v>high impact</v>
      </c>
      <c r="I9588" s="2" t="str">
        <f t="shared" si="1048"/>
        <v>good</v>
      </c>
      <c r="J9588" s="2">
        <f t="shared" si="1049"/>
        <v>7.0857611548556418</v>
      </c>
      <c r="K9588" s="2">
        <f t="shared" si="1050"/>
        <v>7.0857611548556418</v>
      </c>
      <c r="L9588" s="2">
        <v>0.24</v>
      </c>
      <c r="M9588" s="2">
        <v>6</v>
      </c>
      <c r="N9588" s="3">
        <v>45525</v>
      </c>
      <c r="O9588" s="3">
        <v>45529</v>
      </c>
      <c r="P9588" s="2" t="s">
        <v>14</v>
      </c>
      <c r="Q9588" s="2" t="s">
        <v>26</v>
      </c>
      <c r="R9588" s="2">
        <v>152.4</v>
      </c>
      <c r="S9588" s="2" t="s">
        <v>27</v>
      </c>
    </row>
    <row r="9589" spans="1:19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 t="str">
        <f t="shared" si="1044"/>
        <v>high sales</v>
      </c>
      <c r="F9589" s="2" t="str">
        <f t="shared" si="1045"/>
        <v>high</v>
      </c>
      <c r="G9589" s="2" t="str">
        <f t="shared" si="1046"/>
        <v>low</v>
      </c>
      <c r="H9589" s="2" t="str">
        <f t="shared" si="1047"/>
        <v>high impact</v>
      </c>
      <c r="I9589" s="2" t="str">
        <f t="shared" si="1048"/>
        <v>good</v>
      </c>
      <c r="J9589" s="2">
        <f t="shared" si="1049"/>
        <v>9.6835577604535796</v>
      </c>
      <c r="K9589" s="2">
        <f t="shared" si="1050"/>
        <v>9.6835577604535796</v>
      </c>
      <c r="L9589" s="2">
        <v>0.34</v>
      </c>
      <c r="M9589" s="2">
        <v>8</v>
      </c>
      <c r="N9589" s="3">
        <v>45340</v>
      </c>
      <c r="O9589" s="3">
        <v>45345</v>
      </c>
      <c r="P9589" s="2" t="s">
        <v>30</v>
      </c>
      <c r="Q9589" s="2" t="s">
        <v>26</v>
      </c>
      <c r="R9589" s="2">
        <v>451.52</v>
      </c>
      <c r="S9589" s="2" t="s">
        <v>16</v>
      </c>
    </row>
    <row r="9590" spans="1:19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 t="str">
        <f t="shared" si="1044"/>
        <v>high sales</v>
      </c>
      <c r="F9590" s="2" t="str">
        <f t="shared" si="1045"/>
        <v>high</v>
      </c>
      <c r="G9590" s="2" t="str">
        <f t="shared" si="1046"/>
        <v>high</v>
      </c>
      <c r="H9590" s="2" t="str">
        <f t="shared" si="1047"/>
        <v>high impact</v>
      </c>
      <c r="I9590" s="2" t="str">
        <f t="shared" si="1048"/>
        <v>good</v>
      </c>
      <c r="J9590" s="2">
        <f t="shared" si="1049"/>
        <v>7.5765022392099608</v>
      </c>
      <c r="K9590" s="2">
        <f t="shared" si="1050"/>
        <v>7.5765022392099608</v>
      </c>
      <c r="L9590" s="2">
        <v>0.13</v>
      </c>
      <c r="M9590" s="2">
        <v>6</v>
      </c>
      <c r="N9590" s="3">
        <v>45645</v>
      </c>
      <c r="O9590" s="3">
        <v>45648</v>
      </c>
      <c r="P9590" s="2" t="s">
        <v>14</v>
      </c>
      <c r="Q9590" s="2" t="s">
        <v>21</v>
      </c>
      <c r="R9590" s="2">
        <v>609.59</v>
      </c>
      <c r="S9590" s="2" t="s">
        <v>47</v>
      </c>
    </row>
    <row r="9591" spans="1:19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 t="str">
        <f t="shared" si="1044"/>
        <v>high sales</v>
      </c>
      <c r="F9591" s="2" t="str">
        <f t="shared" si="1045"/>
        <v>high</v>
      </c>
      <c r="G9591" s="2" t="str">
        <f t="shared" si="1046"/>
        <v>low</v>
      </c>
      <c r="H9591" s="2" t="str">
        <f t="shared" si="1047"/>
        <v>high impact</v>
      </c>
      <c r="I9591" s="2" t="str">
        <f t="shared" si="1048"/>
        <v>good</v>
      </c>
      <c r="J9591" s="2">
        <f t="shared" si="1049"/>
        <v>5.7084375956362852</v>
      </c>
      <c r="K9591" s="2">
        <f t="shared" si="1050"/>
        <v>5.7084375956362852</v>
      </c>
      <c r="L9591" s="2">
        <v>0.45</v>
      </c>
      <c r="M9591" s="2">
        <v>6</v>
      </c>
      <c r="N9591" s="3">
        <v>45147</v>
      </c>
      <c r="O9591" s="3">
        <v>45149</v>
      </c>
      <c r="P9591" s="2" t="s">
        <v>30</v>
      </c>
      <c r="Q9591" s="2" t="s">
        <v>21</v>
      </c>
      <c r="R9591" s="2">
        <v>555.49</v>
      </c>
      <c r="S9591" s="2" t="s">
        <v>47</v>
      </c>
    </row>
    <row r="9592" spans="1:19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 t="str">
        <f t="shared" si="1044"/>
        <v>high sales</v>
      </c>
      <c r="F9592" s="2" t="str">
        <f t="shared" si="1045"/>
        <v>high</v>
      </c>
      <c r="G9592" s="2" t="str">
        <f t="shared" si="1046"/>
        <v>low</v>
      </c>
      <c r="H9592" s="2" t="str">
        <f t="shared" si="1047"/>
        <v>high impact</v>
      </c>
      <c r="I9592" s="2" t="str">
        <f t="shared" si="1048"/>
        <v>not good</v>
      </c>
      <c r="J9592" s="2">
        <f t="shared" si="1049"/>
        <v>4.5902644000585804</v>
      </c>
      <c r="K9592" s="2">
        <f t="shared" si="1050"/>
        <v>4.5902644000585804</v>
      </c>
      <c r="L9592" s="2">
        <v>0.24</v>
      </c>
      <c r="M9592" s="2">
        <v>8</v>
      </c>
      <c r="N9592" s="3">
        <v>45383</v>
      </c>
      <c r="O9592" s="3">
        <v>45385</v>
      </c>
      <c r="P9592" s="2" t="s">
        <v>20</v>
      </c>
      <c r="Q9592" s="2" t="s">
        <v>26</v>
      </c>
      <c r="R9592" s="2">
        <v>887.67</v>
      </c>
      <c r="S9592" s="2" t="s">
        <v>47</v>
      </c>
    </row>
    <row r="9593" spans="1:19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 t="str">
        <f t="shared" si="1044"/>
        <v>high sales</v>
      </c>
      <c r="F9593" s="2" t="str">
        <f t="shared" si="1045"/>
        <v>high</v>
      </c>
      <c r="G9593" s="2" t="str">
        <f t="shared" si="1046"/>
        <v>high</v>
      </c>
      <c r="H9593" s="2" t="str">
        <f t="shared" si="1047"/>
        <v>high impact</v>
      </c>
      <c r="I9593" s="2" t="str">
        <f t="shared" si="1048"/>
        <v>good</v>
      </c>
      <c r="J9593" s="2">
        <f t="shared" si="1049"/>
        <v>4.7839533102599159</v>
      </c>
      <c r="K9593" s="2">
        <f t="shared" si="1050"/>
        <v>4.7839533102599159</v>
      </c>
      <c r="L9593" s="2">
        <v>0.2</v>
      </c>
      <c r="M9593" s="2">
        <v>3</v>
      </c>
      <c r="N9593" s="3">
        <v>45097</v>
      </c>
      <c r="O9593" s="3">
        <v>45098</v>
      </c>
      <c r="P9593" s="2" t="s">
        <v>20</v>
      </c>
      <c r="Q9593" s="2" t="s">
        <v>15</v>
      </c>
      <c r="R9593" s="2">
        <v>1031.49</v>
      </c>
      <c r="S9593" s="2" t="s">
        <v>33</v>
      </c>
    </row>
    <row r="9594" spans="1:19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 t="str">
        <f t="shared" si="1044"/>
        <v>high sales</v>
      </c>
      <c r="F9594" s="2" t="str">
        <f t="shared" si="1045"/>
        <v>high</v>
      </c>
      <c r="G9594" s="2" t="str">
        <f t="shared" si="1046"/>
        <v>high</v>
      </c>
      <c r="H9594" s="2" t="str">
        <f t="shared" si="1047"/>
        <v>high impact</v>
      </c>
      <c r="I9594" s="2" t="str">
        <f t="shared" si="1048"/>
        <v>good</v>
      </c>
      <c r="J9594" s="2">
        <f t="shared" si="1049"/>
        <v>5.4871125841825039</v>
      </c>
      <c r="K9594" s="2">
        <f t="shared" si="1050"/>
        <v>5.4871125841825039</v>
      </c>
      <c r="L9594" s="2">
        <v>0.3</v>
      </c>
      <c r="M9594" s="2">
        <v>3</v>
      </c>
      <c r="N9594" s="3">
        <v>45065</v>
      </c>
      <c r="O9594" s="3">
        <v>45067</v>
      </c>
      <c r="P9594" s="2" t="s">
        <v>20</v>
      </c>
      <c r="Q9594" s="2" t="s">
        <v>26</v>
      </c>
      <c r="R9594" s="2">
        <v>567.22</v>
      </c>
      <c r="S9594" s="2" t="s">
        <v>38</v>
      </c>
    </row>
    <row r="9595" spans="1:19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 t="str">
        <f t="shared" si="1044"/>
        <v>high sales</v>
      </c>
      <c r="F9595" s="2" t="str">
        <f t="shared" si="1045"/>
        <v>high</v>
      </c>
      <c r="G9595" s="2" t="str">
        <f t="shared" si="1046"/>
        <v>low</v>
      </c>
      <c r="H9595" s="2" t="str">
        <f t="shared" si="1047"/>
        <v>high impact</v>
      </c>
      <c r="I9595" s="2" t="str">
        <f t="shared" si="1048"/>
        <v>good</v>
      </c>
      <c r="J9595" s="2">
        <f t="shared" si="1049"/>
        <v>8.7821004918507075</v>
      </c>
      <c r="K9595" s="2">
        <f t="shared" si="1050"/>
        <v>8.7821004918507075</v>
      </c>
      <c r="L9595" s="2">
        <v>0.08</v>
      </c>
      <c r="M9595" s="2">
        <v>6</v>
      </c>
      <c r="N9595" s="3">
        <v>45005</v>
      </c>
      <c r="O9595" s="3">
        <v>45010</v>
      </c>
      <c r="P9595" s="2" t="s">
        <v>30</v>
      </c>
      <c r="Q9595" s="2" t="s">
        <v>26</v>
      </c>
      <c r="R9595" s="2">
        <v>518.45000000000005</v>
      </c>
      <c r="S9595" s="2" t="s">
        <v>22</v>
      </c>
    </row>
    <row r="9596" spans="1:19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 t="str">
        <f t="shared" si="1044"/>
        <v>high sales</v>
      </c>
      <c r="F9596" s="2" t="str">
        <f t="shared" si="1045"/>
        <v>high</v>
      </c>
      <c r="G9596" s="2" t="str">
        <f t="shared" si="1046"/>
        <v>high</v>
      </c>
      <c r="H9596" s="2" t="str">
        <f t="shared" si="1047"/>
        <v>high impact</v>
      </c>
      <c r="I9596" s="2" t="str">
        <f t="shared" si="1048"/>
        <v>good</v>
      </c>
      <c r="J9596" s="2">
        <f t="shared" si="1049"/>
        <v>5.247961860701289</v>
      </c>
      <c r="K9596" s="2">
        <f t="shared" si="1050"/>
        <v>5.247961860701289</v>
      </c>
      <c r="L9596" s="2">
        <v>0.05</v>
      </c>
      <c r="M9596" s="2">
        <v>4</v>
      </c>
      <c r="N9596" s="3">
        <v>45115</v>
      </c>
      <c r="O9596" s="3">
        <v>45121</v>
      </c>
      <c r="P9596" s="2" t="s">
        <v>14</v>
      </c>
      <c r="Q9596" s="2" t="s">
        <v>26</v>
      </c>
      <c r="R9596" s="2">
        <v>354.49</v>
      </c>
      <c r="S9596" s="2" t="s">
        <v>27</v>
      </c>
    </row>
    <row r="9597" spans="1:19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 t="str">
        <f t="shared" si="1044"/>
        <v>high sales</v>
      </c>
      <c r="F9597" s="2" t="str">
        <f t="shared" si="1045"/>
        <v>high</v>
      </c>
      <c r="G9597" s="2" t="str">
        <f t="shared" si="1046"/>
        <v>low</v>
      </c>
      <c r="H9597" s="2" t="str">
        <f t="shared" si="1047"/>
        <v>high impact</v>
      </c>
      <c r="I9597" s="2" t="str">
        <f t="shared" si="1048"/>
        <v>good</v>
      </c>
      <c r="J9597" s="2">
        <f t="shared" si="1049"/>
        <v>4.5009046890927626</v>
      </c>
      <c r="K9597" s="2">
        <f t="shared" si="1050"/>
        <v>4.5009046890927626</v>
      </c>
      <c r="L9597" s="2">
        <v>0.17</v>
      </c>
      <c r="M9597" s="2">
        <v>7</v>
      </c>
      <c r="N9597" s="3">
        <v>45546</v>
      </c>
      <c r="O9597" s="3">
        <v>45550</v>
      </c>
      <c r="P9597" s="2" t="s">
        <v>20</v>
      </c>
      <c r="Q9597" s="2" t="s">
        <v>21</v>
      </c>
      <c r="R9597" s="2">
        <v>784.8</v>
      </c>
      <c r="S9597" s="2" t="s">
        <v>27</v>
      </c>
    </row>
    <row r="9598" spans="1:19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 t="str">
        <f t="shared" si="1044"/>
        <v>low sales</v>
      </c>
      <c r="F9598" s="2" t="str">
        <f t="shared" si="1045"/>
        <v>low</v>
      </c>
      <c r="G9598" s="2" t="str">
        <f t="shared" si="1046"/>
        <v>high</v>
      </c>
      <c r="H9598" s="2" t="str">
        <f t="shared" si="1047"/>
        <v>low Impact</v>
      </c>
      <c r="I9598" s="2" t="str">
        <f t="shared" si="1048"/>
        <v>good</v>
      </c>
      <c r="J9598" s="2">
        <f t="shared" si="1049"/>
        <v>3.6544671689989237</v>
      </c>
      <c r="K9598" s="2">
        <f t="shared" si="1050"/>
        <v>3.6544671689989237</v>
      </c>
      <c r="L9598" s="2">
        <v>0.02</v>
      </c>
      <c r="M9598" s="2">
        <v>7</v>
      </c>
      <c r="N9598" s="3">
        <v>45036</v>
      </c>
      <c r="O9598" s="3">
        <v>45042</v>
      </c>
      <c r="P9598" s="2" t="s">
        <v>30</v>
      </c>
      <c r="Q9598" s="2" t="s">
        <v>15</v>
      </c>
      <c r="R9598" s="2">
        <v>102.19</v>
      </c>
      <c r="S9598" s="2" t="s">
        <v>33</v>
      </c>
    </row>
    <row r="9599" spans="1:19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 t="str">
        <f t="shared" si="1044"/>
        <v>high sales</v>
      </c>
      <c r="F9599" s="2" t="str">
        <f t="shared" si="1045"/>
        <v>high</v>
      </c>
      <c r="G9599" s="2" t="str">
        <f t="shared" si="1046"/>
        <v>low</v>
      </c>
      <c r="H9599" s="2" t="str">
        <f t="shared" si="1047"/>
        <v>high impact</v>
      </c>
      <c r="I9599" s="2" t="str">
        <f t="shared" si="1048"/>
        <v>good</v>
      </c>
      <c r="J9599" s="2">
        <f t="shared" si="1049"/>
        <v>19.725256142445041</v>
      </c>
      <c r="K9599" s="2">
        <f t="shared" si="1050"/>
        <v>19.725256142445041</v>
      </c>
      <c r="L9599" s="2">
        <v>0.19</v>
      </c>
      <c r="M9599" s="2">
        <v>9</v>
      </c>
      <c r="N9599" s="3">
        <v>45220</v>
      </c>
      <c r="O9599" s="3">
        <v>45226</v>
      </c>
      <c r="P9599" s="2" t="s">
        <v>20</v>
      </c>
      <c r="Q9599" s="2" t="s">
        <v>15</v>
      </c>
      <c r="R9599" s="2">
        <v>201.06</v>
      </c>
      <c r="S9599" s="2" t="s">
        <v>16</v>
      </c>
    </row>
    <row r="9600" spans="1:19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 t="str">
        <f t="shared" si="1044"/>
        <v>high sales</v>
      </c>
      <c r="F9600" s="2" t="str">
        <f t="shared" si="1045"/>
        <v>high</v>
      </c>
      <c r="G9600" s="2" t="str">
        <f t="shared" si="1046"/>
        <v>low</v>
      </c>
      <c r="H9600" s="2" t="str">
        <f t="shared" si="1047"/>
        <v>high impact</v>
      </c>
      <c r="I9600" s="2" t="str">
        <f t="shared" si="1048"/>
        <v>good</v>
      </c>
      <c r="J9600" s="2">
        <f t="shared" si="1049"/>
        <v>5.1055037439184305</v>
      </c>
      <c r="K9600" s="2">
        <f t="shared" si="1050"/>
        <v>5.1055037439184305</v>
      </c>
      <c r="L9600" s="2">
        <v>0.34</v>
      </c>
      <c r="M9600" s="2">
        <v>2</v>
      </c>
      <c r="N9600" s="3">
        <v>45102</v>
      </c>
      <c r="O9600" s="3">
        <v>45106</v>
      </c>
      <c r="P9600" s="2" t="s">
        <v>30</v>
      </c>
      <c r="Q9600" s="2" t="s">
        <v>21</v>
      </c>
      <c r="R9600" s="2">
        <v>815.99</v>
      </c>
      <c r="S9600" s="2" t="s">
        <v>33</v>
      </c>
    </row>
    <row r="9601" spans="1:19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 t="str">
        <f t="shared" si="1044"/>
        <v>high sales</v>
      </c>
      <c r="F9601" s="2" t="str">
        <f t="shared" si="1045"/>
        <v>high</v>
      </c>
      <c r="G9601" s="2" t="str">
        <f t="shared" si="1046"/>
        <v>low</v>
      </c>
      <c r="H9601" s="2" t="str">
        <f t="shared" si="1047"/>
        <v>high impact</v>
      </c>
      <c r="I9601" s="2" t="str">
        <f t="shared" si="1048"/>
        <v>good</v>
      </c>
      <c r="J9601" s="2">
        <f t="shared" si="1049"/>
        <v>4.8681717490691438</v>
      </c>
      <c r="K9601" s="2">
        <f t="shared" si="1050"/>
        <v>4.8681717490691438</v>
      </c>
      <c r="L9601" s="2">
        <v>0.41</v>
      </c>
      <c r="M9601" s="2">
        <v>2</v>
      </c>
      <c r="N9601" s="3">
        <v>45336</v>
      </c>
      <c r="O9601" s="3">
        <v>45343</v>
      </c>
      <c r="P9601" s="2" t="s">
        <v>14</v>
      </c>
      <c r="Q9601" s="2" t="s">
        <v>21</v>
      </c>
      <c r="R9601" s="2">
        <v>424.34</v>
      </c>
      <c r="S9601" s="2" t="s">
        <v>16</v>
      </c>
    </row>
    <row r="9602" spans="1:19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 t="str">
        <f t="shared" si="1044"/>
        <v>high sales</v>
      </c>
      <c r="F9602" s="2" t="str">
        <f t="shared" si="1045"/>
        <v>high</v>
      </c>
      <c r="G9602" s="2" t="str">
        <f t="shared" si="1046"/>
        <v>low</v>
      </c>
      <c r="H9602" s="2" t="str">
        <f t="shared" si="1047"/>
        <v>high impact</v>
      </c>
      <c r="I9602" s="2" t="str">
        <f t="shared" si="1048"/>
        <v>good</v>
      </c>
      <c r="J9602" s="2">
        <f t="shared" si="1049"/>
        <v>9.6840212211132091</v>
      </c>
      <c r="K9602" s="2">
        <f t="shared" si="1050"/>
        <v>9.6840212211132091</v>
      </c>
      <c r="L9602" s="2">
        <v>0.28999999999999998</v>
      </c>
      <c r="M9602" s="2">
        <v>6</v>
      </c>
      <c r="N9602" s="3">
        <v>45054</v>
      </c>
      <c r="O9602" s="3">
        <v>45055</v>
      </c>
      <c r="P9602" s="2" t="s">
        <v>20</v>
      </c>
      <c r="Q9602" s="2" t="s">
        <v>21</v>
      </c>
      <c r="R9602" s="2">
        <v>333.63</v>
      </c>
      <c r="S9602" s="2" t="s">
        <v>47</v>
      </c>
    </row>
    <row r="9603" spans="1:19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 t="str">
        <f t="shared" ref="E9603:E9666" si="1051">IF(D9603&gt;1000,"high sales","low sales")</f>
        <v>high sales</v>
      </c>
      <c r="F9603" s="2" t="str">
        <f t="shared" ref="F9603:F9666" si="1052">IF(D9603&gt;1000,"high",IF(D9603&gt;500,"medium","low"))</f>
        <v>high</v>
      </c>
      <c r="G9603" s="2" t="str">
        <f t="shared" ref="G9603:G9666" si="1053">IF(AND(D9613&gt;1000,R9613&gt;500),"high","low")</f>
        <v>low</v>
      </c>
      <c r="H9603" s="2" t="str">
        <f t="shared" ref="H9603:H9666" si="1054">IF(OR(D9603&gt;500,L9603&gt;0.5),"high impact","low Impact")</f>
        <v>high impact</v>
      </c>
      <c r="I9603" s="2" t="str">
        <f t="shared" ref="I9603:I9666" si="1055">IF(NOT(AND(D9609&gt;500,R9610&gt;100)),"not good","good")</f>
        <v>good</v>
      </c>
      <c r="J9603" s="2">
        <f t="shared" ref="J9603:J9666" si="1056">D9603/R9603</f>
        <v>5.266532943579457</v>
      </c>
      <c r="K9603" s="2">
        <f t="shared" ref="K9603:K9666" si="1057">IFERROR(J9603,0)</f>
        <v>5.266532943579457</v>
      </c>
      <c r="L9603" s="2">
        <v>0.35</v>
      </c>
      <c r="M9603" s="2">
        <v>9</v>
      </c>
      <c r="N9603" s="3">
        <v>45291</v>
      </c>
      <c r="O9603" s="3">
        <v>45297</v>
      </c>
      <c r="P9603" s="2" t="s">
        <v>20</v>
      </c>
      <c r="Q9603" s="2" t="s">
        <v>21</v>
      </c>
      <c r="R9603" s="2">
        <v>817.61</v>
      </c>
      <c r="S9603" s="2" t="s">
        <v>27</v>
      </c>
    </row>
    <row r="9604" spans="1:19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 t="str">
        <f t="shared" si="1051"/>
        <v>high sales</v>
      </c>
      <c r="F9604" s="2" t="str">
        <f t="shared" si="1052"/>
        <v>high</v>
      </c>
      <c r="G9604" s="2" t="str">
        <f t="shared" si="1053"/>
        <v>low</v>
      </c>
      <c r="H9604" s="2" t="str">
        <f t="shared" si="1054"/>
        <v>high impact</v>
      </c>
      <c r="I9604" s="2" t="str">
        <f t="shared" si="1055"/>
        <v>not good</v>
      </c>
      <c r="J9604" s="2">
        <f t="shared" si="1056"/>
        <v>4.2390499248782261</v>
      </c>
      <c r="K9604" s="2">
        <f t="shared" si="1057"/>
        <v>4.2390499248782261</v>
      </c>
      <c r="L9604" s="2">
        <v>0.42</v>
      </c>
      <c r="M9604" s="2">
        <v>7</v>
      </c>
      <c r="N9604" s="3">
        <v>44950</v>
      </c>
      <c r="O9604" s="3">
        <v>44956</v>
      </c>
      <c r="P9604" s="2" t="s">
        <v>14</v>
      </c>
      <c r="Q9604" s="2" t="s">
        <v>21</v>
      </c>
      <c r="R9604" s="2">
        <v>1044.97</v>
      </c>
      <c r="S9604" s="2" t="s">
        <v>16</v>
      </c>
    </row>
    <row r="9605" spans="1:19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 t="str">
        <f t="shared" si="1051"/>
        <v>low sales</v>
      </c>
      <c r="F9605" s="2" t="str">
        <f t="shared" si="1052"/>
        <v>medium</v>
      </c>
      <c r="G9605" s="2" t="str">
        <f t="shared" si="1053"/>
        <v>high</v>
      </c>
      <c r="H9605" s="2" t="str">
        <f t="shared" si="1054"/>
        <v>high impact</v>
      </c>
      <c r="I9605" s="2" t="str">
        <f t="shared" si="1055"/>
        <v>good</v>
      </c>
      <c r="J9605" s="2">
        <f t="shared" si="1056"/>
        <v>3.8770803465685968</v>
      </c>
      <c r="K9605" s="2">
        <f t="shared" si="1057"/>
        <v>3.8770803465685968</v>
      </c>
      <c r="L9605" s="2">
        <v>0.39</v>
      </c>
      <c r="M9605" s="2">
        <v>6</v>
      </c>
      <c r="N9605" s="3">
        <v>45140</v>
      </c>
      <c r="O9605" s="3">
        <v>45141</v>
      </c>
      <c r="P9605" s="2" t="s">
        <v>20</v>
      </c>
      <c r="Q9605" s="2" t="s">
        <v>15</v>
      </c>
      <c r="R9605" s="2">
        <v>160.43</v>
      </c>
      <c r="S9605" s="2" t="s">
        <v>33</v>
      </c>
    </row>
    <row r="9606" spans="1:19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 t="str">
        <f t="shared" si="1051"/>
        <v>high sales</v>
      </c>
      <c r="F9606" s="2" t="str">
        <f t="shared" si="1052"/>
        <v>high</v>
      </c>
      <c r="G9606" s="2" t="str">
        <f t="shared" si="1053"/>
        <v>high</v>
      </c>
      <c r="H9606" s="2" t="str">
        <f t="shared" si="1054"/>
        <v>high impact</v>
      </c>
      <c r="I9606" s="2" t="str">
        <f t="shared" si="1055"/>
        <v>good</v>
      </c>
      <c r="J9606" s="2">
        <f t="shared" si="1056"/>
        <v>4.6584553629493417</v>
      </c>
      <c r="K9606" s="2">
        <f t="shared" si="1057"/>
        <v>4.6584553629493417</v>
      </c>
      <c r="L9606" s="2">
        <v>0.16</v>
      </c>
      <c r="M9606" s="2">
        <v>5</v>
      </c>
      <c r="N9606" s="3">
        <v>45511</v>
      </c>
      <c r="O9606" s="3">
        <v>45514</v>
      </c>
      <c r="P9606" s="2" t="s">
        <v>14</v>
      </c>
      <c r="Q9606" s="2" t="s">
        <v>15</v>
      </c>
      <c r="R9606" s="2">
        <v>891.86</v>
      </c>
      <c r="S9606" s="2" t="s">
        <v>38</v>
      </c>
    </row>
    <row r="9607" spans="1:19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 t="str">
        <f t="shared" si="1051"/>
        <v>high sales</v>
      </c>
      <c r="F9607" s="2" t="str">
        <f t="shared" si="1052"/>
        <v>high</v>
      </c>
      <c r="G9607" s="2" t="str">
        <f t="shared" si="1053"/>
        <v>high</v>
      </c>
      <c r="H9607" s="2" t="str">
        <f t="shared" si="1054"/>
        <v>high impact</v>
      </c>
      <c r="I9607" s="2" t="str">
        <f t="shared" si="1055"/>
        <v>good</v>
      </c>
      <c r="J9607" s="2">
        <f t="shared" si="1056"/>
        <v>3.4038003630619795</v>
      </c>
      <c r="K9607" s="2">
        <f t="shared" si="1057"/>
        <v>3.4038003630619795</v>
      </c>
      <c r="L9607" s="2">
        <v>0.28999999999999998</v>
      </c>
      <c r="M9607" s="2">
        <v>8</v>
      </c>
      <c r="N9607" s="3">
        <v>45278</v>
      </c>
      <c r="O9607" s="3">
        <v>45283</v>
      </c>
      <c r="P9607" s="2" t="s">
        <v>14</v>
      </c>
      <c r="Q9607" s="2" t="s">
        <v>21</v>
      </c>
      <c r="R9607" s="2">
        <v>424.17</v>
      </c>
      <c r="S9607" s="2" t="s">
        <v>16</v>
      </c>
    </row>
    <row r="9608" spans="1:19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 t="str">
        <f t="shared" si="1051"/>
        <v>high sales</v>
      </c>
      <c r="F9608" s="2" t="str">
        <f t="shared" si="1052"/>
        <v>high</v>
      </c>
      <c r="G9608" s="2" t="str">
        <f t="shared" si="1053"/>
        <v>low</v>
      </c>
      <c r="H9608" s="2" t="str">
        <f t="shared" si="1054"/>
        <v>high impact</v>
      </c>
      <c r="I9608" s="2" t="str">
        <f t="shared" si="1055"/>
        <v>good</v>
      </c>
      <c r="J9608" s="2">
        <f t="shared" si="1056"/>
        <v>3.8713835879879119</v>
      </c>
      <c r="K9608" s="2">
        <f t="shared" si="1057"/>
        <v>3.8713835879879119</v>
      </c>
      <c r="L9608" s="2">
        <v>0.13</v>
      </c>
      <c r="M9608" s="2">
        <v>2</v>
      </c>
      <c r="N9608" s="3">
        <v>45066</v>
      </c>
      <c r="O9608" s="3">
        <v>45068</v>
      </c>
      <c r="P9608" s="2" t="s">
        <v>20</v>
      </c>
      <c r="Q9608" s="2" t="s">
        <v>21</v>
      </c>
      <c r="R9608" s="2">
        <v>946.38</v>
      </c>
      <c r="S9608" s="2" t="s">
        <v>27</v>
      </c>
    </row>
    <row r="9609" spans="1:19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 t="str">
        <f t="shared" si="1051"/>
        <v>high sales</v>
      </c>
      <c r="F9609" s="2" t="str">
        <f t="shared" si="1052"/>
        <v>high</v>
      </c>
      <c r="G9609" s="2" t="str">
        <f t="shared" si="1053"/>
        <v>low</v>
      </c>
      <c r="H9609" s="2" t="str">
        <f t="shared" si="1054"/>
        <v>high impact</v>
      </c>
      <c r="I9609" s="2" t="str">
        <f t="shared" si="1055"/>
        <v>good</v>
      </c>
      <c r="J9609" s="2">
        <f t="shared" si="1056"/>
        <v>6.7282552548972863</v>
      </c>
      <c r="K9609" s="2">
        <f t="shared" si="1057"/>
        <v>6.7282552548972863</v>
      </c>
      <c r="L9609" s="2">
        <v>0.28999999999999998</v>
      </c>
      <c r="M9609" s="2">
        <v>3</v>
      </c>
      <c r="N9609" s="3">
        <v>45031</v>
      </c>
      <c r="O9609" s="3">
        <v>45032</v>
      </c>
      <c r="P9609" s="2" t="s">
        <v>30</v>
      </c>
      <c r="Q9609" s="2" t="s">
        <v>15</v>
      </c>
      <c r="R9609" s="2">
        <v>251.67</v>
      </c>
      <c r="S9609" s="2" t="s">
        <v>27</v>
      </c>
    </row>
    <row r="9610" spans="1:19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 t="str">
        <f t="shared" si="1051"/>
        <v>low sales</v>
      </c>
      <c r="F9610" s="2" t="str">
        <f t="shared" si="1052"/>
        <v>low</v>
      </c>
      <c r="G9610" s="2" t="str">
        <f t="shared" si="1053"/>
        <v>low</v>
      </c>
      <c r="H9610" s="2" t="str">
        <f t="shared" si="1054"/>
        <v>low Impact</v>
      </c>
      <c r="I9610" s="2" t="str">
        <f t="shared" si="1055"/>
        <v>good</v>
      </c>
      <c r="J9610" s="2">
        <f t="shared" si="1056"/>
        <v>3.7366590479976152</v>
      </c>
      <c r="K9610" s="2">
        <f t="shared" si="1057"/>
        <v>3.7366590479976152</v>
      </c>
      <c r="L9610" s="2">
        <v>0.21</v>
      </c>
      <c r="M9610" s="2">
        <v>6</v>
      </c>
      <c r="N9610" s="3">
        <v>45583</v>
      </c>
      <c r="O9610" s="3">
        <v>45590</v>
      </c>
      <c r="P9610" s="2" t="s">
        <v>14</v>
      </c>
      <c r="Q9610" s="2" t="s">
        <v>15</v>
      </c>
      <c r="R9610" s="2">
        <v>100.63</v>
      </c>
      <c r="S9610" s="2" t="s">
        <v>22</v>
      </c>
    </row>
    <row r="9611" spans="1:19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 t="str">
        <f t="shared" si="1051"/>
        <v>high sales</v>
      </c>
      <c r="F9611" s="2" t="str">
        <f t="shared" si="1052"/>
        <v>high</v>
      </c>
      <c r="G9611" s="2" t="str">
        <f t="shared" si="1053"/>
        <v>low</v>
      </c>
      <c r="H9611" s="2" t="str">
        <f t="shared" si="1054"/>
        <v>high impact</v>
      </c>
      <c r="I9611" s="2" t="str">
        <f t="shared" si="1055"/>
        <v>good</v>
      </c>
      <c r="J9611" s="2">
        <f t="shared" si="1056"/>
        <v>9.7022355975924324</v>
      </c>
      <c r="K9611" s="2">
        <f t="shared" si="1057"/>
        <v>9.7022355975924324</v>
      </c>
      <c r="L9611" s="2">
        <v>0.19</v>
      </c>
      <c r="M9611" s="2">
        <v>1</v>
      </c>
      <c r="N9611" s="3">
        <v>45655</v>
      </c>
      <c r="O9611" s="3">
        <v>45658</v>
      </c>
      <c r="P9611" s="2" t="s">
        <v>20</v>
      </c>
      <c r="Q9611" s="2" t="s">
        <v>15</v>
      </c>
      <c r="R9611" s="2">
        <v>116.3</v>
      </c>
      <c r="S9611" s="2" t="s">
        <v>27</v>
      </c>
    </row>
    <row r="9612" spans="1:19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 t="str">
        <f t="shared" si="1051"/>
        <v>high sales</v>
      </c>
      <c r="F9612" s="2" t="str">
        <f t="shared" si="1052"/>
        <v>high</v>
      </c>
      <c r="G9612" s="2" t="str">
        <f t="shared" si="1053"/>
        <v>low</v>
      </c>
      <c r="H9612" s="2" t="str">
        <f t="shared" si="1054"/>
        <v>high impact</v>
      </c>
      <c r="I9612" s="2" t="str">
        <f t="shared" si="1055"/>
        <v>good</v>
      </c>
      <c r="J9612" s="2">
        <f t="shared" si="1056"/>
        <v>4.4180167685809746</v>
      </c>
      <c r="K9612" s="2">
        <f t="shared" si="1057"/>
        <v>4.4180167685809746</v>
      </c>
      <c r="L9612" s="2">
        <v>0.09</v>
      </c>
      <c r="M9612" s="2">
        <v>8</v>
      </c>
      <c r="N9612" s="3">
        <v>45363</v>
      </c>
      <c r="O9612" s="3">
        <v>45367</v>
      </c>
      <c r="P9612" s="2" t="s">
        <v>14</v>
      </c>
      <c r="Q9612" s="2" t="s">
        <v>21</v>
      </c>
      <c r="R9612" s="2">
        <v>475.89</v>
      </c>
      <c r="S9612" s="2" t="s">
        <v>38</v>
      </c>
    </row>
    <row r="9613" spans="1:19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 t="str">
        <f t="shared" si="1051"/>
        <v>high sales</v>
      </c>
      <c r="F9613" s="2" t="str">
        <f t="shared" si="1052"/>
        <v>high</v>
      </c>
      <c r="G9613" s="2" t="str">
        <f t="shared" si="1053"/>
        <v>low</v>
      </c>
      <c r="H9613" s="2" t="str">
        <f t="shared" si="1054"/>
        <v>high impact</v>
      </c>
      <c r="I9613" s="2" t="str">
        <f t="shared" si="1055"/>
        <v>not good</v>
      </c>
      <c r="J9613" s="2">
        <f t="shared" si="1056"/>
        <v>10.881159251268295</v>
      </c>
      <c r="K9613" s="2">
        <f t="shared" si="1057"/>
        <v>10.881159251268295</v>
      </c>
      <c r="L9613" s="2">
        <v>0.28000000000000003</v>
      </c>
      <c r="M9613" s="2">
        <v>9</v>
      </c>
      <c r="N9613" s="3">
        <v>45079</v>
      </c>
      <c r="O9613" s="3">
        <v>45081</v>
      </c>
      <c r="P9613" s="2" t="s">
        <v>30</v>
      </c>
      <c r="Q9613" s="2" t="s">
        <v>15</v>
      </c>
      <c r="R9613" s="2">
        <v>342.98</v>
      </c>
      <c r="S9613" s="2" t="s">
        <v>38</v>
      </c>
    </row>
    <row r="9614" spans="1:19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 t="str">
        <f t="shared" si="1051"/>
        <v>low sales</v>
      </c>
      <c r="F9614" s="2" t="str">
        <f t="shared" si="1052"/>
        <v>medium</v>
      </c>
      <c r="G9614" s="2" t="str">
        <f t="shared" si="1053"/>
        <v>high</v>
      </c>
      <c r="H9614" s="2" t="str">
        <f t="shared" si="1054"/>
        <v>high impact</v>
      </c>
      <c r="I9614" s="2" t="str">
        <f t="shared" si="1055"/>
        <v>not good</v>
      </c>
      <c r="J9614" s="2">
        <f t="shared" si="1056"/>
        <v>3.4135749209088297</v>
      </c>
      <c r="K9614" s="2">
        <f t="shared" si="1057"/>
        <v>3.4135749209088297</v>
      </c>
      <c r="L9614" s="2">
        <v>0.36</v>
      </c>
      <c r="M9614" s="2">
        <v>2</v>
      </c>
      <c r="N9614" s="3">
        <v>45401</v>
      </c>
      <c r="O9614" s="3">
        <v>45407</v>
      </c>
      <c r="P9614" s="2" t="s">
        <v>30</v>
      </c>
      <c r="Q9614" s="2" t="s">
        <v>15</v>
      </c>
      <c r="R9614" s="2">
        <v>173.85</v>
      </c>
      <c r="S9614" s="2" t="s">
        <v>47</v>
      </c>
    </row>
    <row r="9615" spans="1:19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 t="str">
        <f t="shared" si="1051"/>
        <v>high sales</v>
      </c>
      <c r="F9615" s="2" t="str">
        <f t="shared" si="1052"/>
        <v>high</v>
      </c>
      <c r="G9615" s="2" t="str">
        <f t="shared" si="1053"/>
        <v>low</v>
      </c>
      <c r="H9615" s="2" t="str">
        <f t="shared" si="1054"/>
        <v>high impact</v>
      </c>
      <c r="I9615" s="2" t="str">
        <f t="shared" si="1055"/>
        <v>good</v>
      </c>
      <c r="J9615" s="2">
        <f t="shared" si="1056"/>
        <v>4.7569110331892688</v>
      </c>
      <c r="K9615" s="2">
        <f t="shared" si="1057"/>
        <v>4.7569110331892688</v>
      </c>
      <c r="L9615" s="2">
        <v>0.28999999999999998</v>
      </c>
      <c r="M9615" s="2">
        <v>9</v>
      </c>
      <c r="N9615" s="3">
        <v>45192</v>
      </c>
      <c r="O9615" s="3">
        <v>45196</v>
      </c>
      <c r="P9615" s="2" t="s">
        <v>14</v>
      </c>
      <c r="Q9615" s="2" t="s">
        <v>21</v>
      </c>
      <c r="R9615" s="2">
        <v>858.41</v>
      </c>
      <c r="S9615" s="2" t="s">
        <v>47</v>
      </c>
    </row>
    <row r="9616" spans="1:19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 t="str">
        <f t="shared" si="1051"/>
        <v>high sales</v>
      </c>
      <c r="F9616" s="2" t="str">
        <f t="shared" si="1052"/>
        <v>high</v>
      </c>
      <c r="G9616" s="2" t="str">
        <f t="shared" si="1053"/>
        <v>low</v>
      </c>
      <c r="H9616" s="2" t="str">
        <f t="shared" si="1054"/>
        <v>high impact</v>
      </c>
      <c r="I9616" s="2" t="str">
        <f t="shared" si="1055"/>
        <v>not good</v>
      </c>
      <c r="J9616" s="2">
        <f t="shared" si="1056"/>
        <v>4.23233858301142</v>
      </c>
      <c r="K9616" s="2">
        <f t="shared" si="1057"/>
        <v>4.23233858301142</v>
      </c>
      <c r="L9616" s="2">
        <v>0.03</v>
      </c>
      <c r="M9616" s="2">
        <v>5</v>
      </c>
      <c r="N9616" s="3">
        <v>45300</v>
      </c>
      <c r="O9616" s="3">
        <v>45304</v>
      </c>
      <c r="P9616" s="2" t="s">
        <v>30</v>
      </c>
      <c r="Q9616" s="2" t="s">
        <v>21</v>
      </c>
      <c r="R9616" s="2">
        <v>1177.8499999999999</v>
      </c>
      <c r="S9616" s="2" t="s">
        <v>38</v>
      </c>
    </row>
    <row r="9617" spans="1:19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 t="str">
        <f t="shared" si="1051"/>
        <v>high sales</v>
      </c>
      <c r="F9617" s="2" t="str">
        <f t="shared" si="1052"/>
        <v>high</v>
      </c>
      <c r="G9617" s="2" t="str">
        <f t="shared" si="1053"/>
        <v>low</v>
      </c>
      <c r="H9617" s="2" t="str">
        <f t="shared" si="1054"/>
        <v>high impact</v>
      </c>
      <c r="I9617" s="2" t="str">
        <f t="shared" si="1055"/>
        <v>not good</v>
      </c>
      <c r="J9617" s="2">
        <f t="shared" si="1056"/>
        <v>4.8947660988474793</v>
      </c>
      <c r="K9617" s="2">
        <f t="shared" si="1057"/>
        <v>4.8947660988474793</v>
      </c>
      <c r="L9617" s="2">
        <v>0.46</v>
      </c>
      <c r="M9617" s="2">
        <v>8</v>
      </c>
      <c r="N9617" s="3">
        <v>44999</v>
      </c>
      <c r="O9617" s="3">
        <v>45004</v>
      </c>
      <c r="P9617" s="2" t="s">
        <v>14</v>
      </c>
      <c r="Q9617" s="2" t="s">
        <v>21</v>
      </c>
      <c r="R9617" s="2">
        <v>809.53</v>
      </c>
      <c r="S9617" s="2" t="s">
        <v>22</v>
      </c>
    </row>
    <row r="9618" spans="1:19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 t="str">
        <f t="shared" si="1051"/>
        <v>high sales</v>
      </c>
      <c r="F9618" s="2" t="str">
        <f t="shared" si="1052"/>
        <v>high</v>
      </c>
      <c r="G9618" s="2" t="str">
        <f t="shared" si="1053"/>
        <v>low</v>
      </c>
      <c r="H9618" s="2" t="str">
        <f t="shared" si="1054"/>
        <v>high impact</v>
      </c>
      <c r="I9618" s="2" t="str">
        <f t="shared" si="1055"/>
        <v>not good</v>
      </c>
      <c r="J9618" s="2">
        <f t="shared" si="1056"/>
        <v>6.2653573461677796</v>
      </c>
      <c r="K9618" s="2">
        <f t="shared" si="1057"/>
        <v>6.2653573461677796</v>
      </c>
      <c r="L9618" s="2">
        <v>0</v>
      </c>
      <c r="M9618" s="2">
        <v>1</v>
      </c>
      <c r="N9618" s="3">
        <v>45387</v>
      </c>
      <c r="O9618" s="3">
        <v>45388</v>
      </c>
      <c r="P9618" s="2" t="s">
        <v>30</v>
      </c>
      <c r="Q9618" s="2" t="s">
        <v>26</v>
      </c>
      <c r="R9618" s="2">
        <v>386.46</v>
      </c>
      <c r="S9618" s="2" t="s">
        <v>47</v>
      </c>
    </row>
    <row r="9619" spans="1:19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 t="str">
        <f t="shared" si="1051"/>
        <v>high sales</v>
      </c>
      <c r="F9619" s="2" t="str">
        <f t="shared" si="1052"/>
        <v>high</v>
      </c>
      <c r="G9619" s="2" t="str">
        <f t="shared" si="1053"/>
        <v>low</v>
      </c>
      <c r="H9619" s="2" t="str">
        <f t="shared" si="1054"/>
        <v>high impact</v>
      </c>
      <c r="I9619" s="2" t="str">
        <f t="shared" si="1055"/>
        <v>good</v>
      </c>
      <c r="J9619" s="2">
        <f t="shared" si="1056"/>
        <v>7.2885086810381861</v>
      </c>
      <c r="K9619" s="2">
        <f t="shared" si="1057"/>
        <v>7.2885086810381861</v>
      </c>
      <c r="L9619" s="2">
        <v>0.44</v>
      </c>
      <c r="M9619" s="2">
        <v>1</v>
      </c>
      <c r="N9619" s="3">
        <v>45050</v>
      </c>
      <c r="O9619" s="3">
        <v>45051</v>
      </c>
      <c r="P9619" s="2" t="s">
        <v>20</v>
      </c>
      <c r="Q9619" s="2" t="s">
        <v>15</v>
      </c>
      <c r="R9619" s="2">
        <v>395.69</v>
      </c>
      <c r="S9619" s="2" t="s">
        <v>27</v>
      </c>
    </row>
    <row r="9620" spans="1:19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 t="str">
        <f t="shared" si="1051"/>
        <v>low sales</v>
      </c>
      <c r="F9620" s="2" t="str">
        <f t="shared" si="1052"/>
        <v>low</v>
      </c>
      <c r="G9620" s="2" t="str">
        <f t="shared" si="1053"/>
        <v>low</v>
      </c>
      <c r="H9620" s="2" t="str">
        <f t="shared" si="1054"/>
        <v>low Impact</v>
      </c>
      <c r="I9620" s="2" t="str">
        <f t="shared" si="1055"/>
        <v>good</v>
      </c>
      <c r="J9620" s="2">
        <f t="shared" si="1056"/>
        <v>8.3241687979539645</v>
      </c>
      <c r="K9620" s="2">
        <f t="shared" si="1057"/>
        <v>8.3241687979539645</v>
      </c>
      <c r="L9620" s="2">
        <v>0.38</v>
      </c>
      <c r="M9620" s="2">
        <v>4</v>
      </c>
      <c r="N9620" s="3">
        <v>45538</v>
      </c>
      <c r="O9620" s="3">
        <v>45539</v>
      </c>
      <c r="P9620" s="2" t="s">
        <v>30</v>
      </c>
      <c r="Q9620" s="2" t="s">
        <v>26</v>
      </c>
      <c r="R9620" s="2">
        <v>15.64</v>
      </c>
      <c r="S9620" s="2" t="s">
        <v>33</v>
      </c>
    </row>
    <row r="9621" spans="1:19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 t="str">
        <f t="shared" si="1051"/>
        <v>high sales</v>
      </c>
      <c r="F9621" s="2" t="str">
        <f t="shared" si="1052"/>
        <v>high</v>
      </c>
      <c r="G9621" s="2" t="str">
        <f t="shared" si="1053"/>
        <v>high</v>
      </c>
      <c r="H9621" s="2" t="str">
        <f t="shared" si="1054"/>
        <v>high impact</v>
      </c>
      <c r="I9621" s="2" t="str">
        <f t="shared" si="1055"/>
        <v>good</v>
      </c>
      <c r="J9621" s="2">
        <f t="shared" si="1056"/>
        <v>4.0374529147982061</v>
      </c>
      <c r="K9621" s="2">
        <f t="shared" si="1057"/>
        <v>4.0374529147982061</v>
      </c>
      <c r="L9621" s="2">
        <v>0.05</v>
      </c>
      <c r="M9621" s="2">
        <v>1</v>
      </c>
      <c r="N9621" s="3">
        <v>45300</v>
      </c>
      <c r="O9621" s="3">
        <v>45304</v>
      </c>
      <c r="P9621" s="2" t="s">
        <v>30</v>
      </c>
      <c r="Q9621" s="2" t="s">
        <v>26</v>
      </c>
      <c r="R9621" s="2">
        <v>278.75</v>
      </c>
      <c r="S9621" s="2" t="s">
        <v>38</v>
      </c>
    </row>
    <row r="9622" spans="1:19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 t="str">
        <f t="shared" si="1051"/>
        <v>high sales</v>
      </c>
      <c r="F9622" s="2" t="str">
        <f t="shared" si="1052"/>
        <v>high</v>
      </c>
      <c r="G9622" s="2" t="str">
        <f t="shared" si="1053"/>
        <v>high</v>
      </c>
      <c r="H9622" s="2" t="str">
        <f t="shared" si="1054"/>
        <v>high impact</v>
      </c>
      <c r="I9622" s="2" t="str">
        <f t="shared" si="1055"/>
        <v>good</v>
      </c>
      <c r="J9622" s="2">
        <f t="shared" si="1056"/>
        <v>9.2818526454590398</v>
      </c>
      <c r="K9622" s="2">
        <f t="shared" si="1057"/>
        <v>9.2818526454590398</v>
      </c>
      <c r="L9622" s="2">
        <v>0.12</v>
      </c>
      <c r="M9622" s="2">
        <v>1</v>
      </c>
      <c r="N9622" s="3">
        <v>45187</v>
      </c>
      <c r="O9622" s="3">
        <v>45194</v>
      </c>
      <c r="P9622" s="2" t="s">
        <v>14</v>
      </c>
      <c r="Q9622" s="2" t="s">
        <v>21</v>
      </c>
      <c r="R9622" s="2">
        <v>485.36</v>
      </c>
      <c r="S9622" s="2" t="s">
        <v>47</v>
      </c>
    </row>
    <row r="9623" spans="1:19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 t="str">
        <f t="shared" si="1051"/>
        <v>low sales</v>
      </c>
      <c r="F9623" s="2" t="str">
        <f t="shared" si="1052"/>
        <v>low</v>
      </c>
      <c r="G9623" s="2" t="str">
        <f t="shared" si="1053"/>
        <v>low</v>
      </c>
      <c r="H9623" s="2" t="str">
        <f t="shared" si="1054"/>
        <v>low Impact</v>
      </c>
      <c r="I9623" s="2" t="str">
        <f t="shared" si="1055"/>
        <v>good</v>
      </c>
      <c r="J9623" s="2">
        <f t="shared" si="1056"/>
        <v>3.7905268955388287</v>
      </c>
      <c r="K9623" s="2">
        <f t="shared" si="1057"/>
        <v>3.7905268955388287</v>
      </c>
      <c r="L9623" s="2">
        <v>0.17</v>
      </c>
      <c r="M9623" s="2">
        <v>5</v>
      </c>
      <c r="N9623" s="3">
        <v>44939</v>
      </c>
      <c r="O9623" s="3">
        <v>44942</v>
      </c>
      <c r="P9623" s="2" t="s">
        <v>20</v>
      </c>
      <c r="Q9623" s="2" t="s">
        <v>15</v>
      </c>
      <c r="R9623" s="2">
        <v>54.47</v>
      </c>
      <c r="S9623" s="2" t="s">
        <v>22</v>
      </c>
    </row>
    <row r="9624" spans="1:19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 t="str">
        <f t="shared" si="1051"/>
        <v>high sales</v>
      </c>
      <c r="F9624" s="2" t="str">
        <f t="shared" si="1052"/>
        <v>high</v>
      </c>
      <c r="G9624" s="2" t="str">
        <f t="shared" si="1053"/>
        <v>low</v>
      </c>
      <c r="H9624" s="2" t="str">
        <f t="shared" si="1054"/>
        <v>high impact</v>
      </c>
      <c r="I9624" s="2" t="str">
        <f t="shared" si="1055"/>
        <v>good</v>
      </c>
      <c r="J9624" s="2">
        <f t="shared" si="1056"/>
        <v>4.1832761229837967</v>
      </c>
      <c r="K9624" s="2">
        <f t="shared" si="1057"/>
        <v>4.1832761229837967</v>
      </c>
      <c r="L9624" s="2">
        <v>0.46</v>
      </c>
      <c r="M9624" s="2">
        <v>2</v>
      </c>
      <c r="N9624" s="3">
        <v>44946</v>
      </c>
      <c r="O9624" s="3">
        <v>44951</v>
      </c>
      <c r="P9624" s="2" t="s">
        <v>20</v>
      </c>
      <c r="Q9624" s="2" t="s">
        <v>15</v>
      </c>
      <c r="R9624" s="2">
        <v>1083.72</v>
      </c>
      <c r="S9624" s="2" t="s">
        <v>16</v>
      </c>
    </row>
    <row r="9625" spans="1:19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 t="str">
        <f t="shared" si="1051"/>
        <v>low sales</v>
      </c>
      <c r="F9625" s="2" t="str">
        <f t="shared" si="1052"/>
        <v>medium</v>
      </c>
      <c r="G9625" s="2" t="str">
        <f t="shared" si="1053"/>
        <v>low</v>
      </c>
      <c r="H9625" s="2" t="str">
        <f t="shared" si="1054"/>
        <v>high impact</v>
      </c>
      <c r="I9625" s="2" t="str">
        <f t="shared" si="1055"/>
        <v>good</v>
      </c>
      <c r="J9625" s="2">
        <f t="shared" si="1056"/>
        <v>6.5809887459807079</v>
      </c>
      <c r="K9625" s="2">
        <f t="shared" si="1057"/>
        <v>6.5809887459807079</v>
      </c>
      <c r="L9625" s="2">
        <v>0.49</v>
      </c>
      <c r="M9625" s="2">
        <v>4</v>
      </c>
      <c r="N9625" s="3">
        <v>44954</v>
      </c>
      <c r="O9625" s="3">
        <v>44959</v>
      </c>
      <c r="P9625" s="2" t="s">
        <v>30</v>
      </c>
      <c r="Q9625" s="2" t="s">
        <v>21</v>
      </c>
      <c r="R9625" s="2">
        <v>99.52</v>
      </c>
      <c r="S9625" s="2" t="s">
        <v>38</v>
      </c>
    </row>
    <row r="9626" spans="1:19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 t="str">
        <f t="shared" si="1051"/>
        <v>low sales</v>
      </c>
      <c r="F9626" s="2" t="str">
        <f t="shared" si="1052"/>
        <v>medium</v>
      </c>
      <c r="G9626" s="2" t="str">
        <f t="shared" si="1053"/>
        <v>high</v>
      </c>
      <c r="H9626" s="2" t="str">
        <f t="shared" si="1054"/>
        <v>high impact</v>
      </c>
      <c r="I9626" s="2" t="str">
        <f t="shared" si="1055"/>
        <v>good</v>
      </c>
      <c r="J9626" s="2">
        <f t="shared" si="1056"/>
        <v>4.7526541961577342</v>
      </c>
      <c r="K9626" s="2">
        <f t="shared" si="1057"/>
        <v>4.7526541961577342</v>
      </c>
      <c r="L9626" s="2">
        <v>0.04</v>
      </c>
      <c r="M9626" s="2">
        <v>8</v>
      </c>
      <c r="N9626" s="3">
        <v>45553</v>
      </c>
      <c r="O9626" s="3">
        <v>45557</v>
      </c>
      <c r="P9626" s="2" t="s">
        <v>20</v>
      </c>
      <c r="Q9626" s="2" t="s">
        <v>15</v>
      </c>
      <c r="R9626" s="2">
        <v>158.24</v>
      </c>
      <c r="S9626" s="2" t="s">
        <v>33</v>
      </c>
    </row>
    <row r="9627" spans="1:19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 t="str">
        <f t="shared" si="1051"/>
        <v>low sales</v>
      </c>
      <c r="F9627" s="2" t="str">
        <f t="shared" si="1052"/>
        <v>medium</v>
      </c>
      <c r="G9627" s="2" t="str">
        <f t="shared" si="1053"/>
        <v>high</v>
      </c>
      <c r="H9627" s="2" t="str">
        <f t="shared" si="1054"/>
        <v>high impact</v>
      </c>
      <c r="I9627" s="2" t="str">
        <f t="shared" si="1055"/>
        <v>not good</v>
      </c>
      <c r="J9627" s="2">
        <f t="shared" si="1056"/>
        <v>3.9635139043841168</v>
      </c>
      <c r="K9627" s="2">
        <f t="shared" si="1057"/>
        <v>3.9635139043841168</v>
      </c>
      <c r="L9627" s="2">
        <v>0.2</v>
      </c>
      <c r="M9627" s="2">
        <v>6</v>
      </c>
      <c r="N9627" s="3">
        <v>45362</v>
      </c>
      <c r="O9627" s="3">
        <v>45363</v>
      </c>
      <c r="P9627" s="2" t="s">
        <v>20</v>
      </c>
      <c r="Q9627" s="2" t="s">
        <v>26</v>
      </c>
      <c r="R9627" s="2">
        <v>242.01</v>
      </c>
      <c r="S9627" s="2" t="s">
        <v>38</v>
      </c>
    </row>
    <row r="9628" spans="1:19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 t="str">
        <f t="shared" si="1051"/>
        <v>high sales</v>
      </c>
      <c r="F9628" s="2" t="str">
        <f t="shared" si="1052"/>
        <v>high</v>
      </c>
      <c r="G9628" s="2" t="str">
        <f t="shared" si="1053"/>
        <v>low</v>
      </c>
      <c r="H9628" s="2" t="str">
        <f t="shared" si="1054"/>
        <v>high impact</v>
      </c>
      <c r="I9628" s="2" t="str">
        <f t="shared" si="1055"/>
        <v>not good</v>
      </c>
      <c r="J9628" s="2">
        <f t="shared" si="1056"/>
        <v>18.454495336977995</v>
      </c>
      <c r="K9628" s="2">
        <f t="shared" si="1057"/>
        <v>18.454495336977995</v>
      </c>
      <c r="L9628" s="2">
        <v>7.0000000000000007E-2</v>
      </c>
      <c r="M9628" s="2">
        <v>2</v>
      </c>
      <c r="N9628" s="3">
        <v>45133</v>
      </c>
      <c r="O9628" s="3">
        <v>45139</v>
      </c>
      <c r="P9628" s="2" t="s">
        <v>30</v>
      </c>
      <c r="Q9628" s="2" t="s">
        <v>15</v>
      </c>
      <c r="R9628" s="2">
        <v>217.67</v>
      </c>
      <c r="S9628" s="2" t="s">
        <v>22</v>
      </c>
    </row>
    <row r="9629" spans="1:19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 t="str">
        <f t="shared" si="1051"/>
        <v>high sales</v>
      </c>
      <c r="F9629" s="2" t="str">
        <f t="shared" si="1052"/>
        <v>high</v>
      </c>
      <c r="G9629" s="2" t="str">
        <f t="shared" si="1053"/>
        <v>high</v>
      </c>
      <c r="H9629" s="2" t="str">
        <f t="shared" si="1054"/>
        <v>high impact</v>
      </c>
      <c r="I9629" s="2" t="str">
        <f t="shared" si="1055"/>
        <v>not good</v>
      </c>
      <c r="J9629" s="2">
        <f t="shared" si="1056"/>
        <v>8.4960008346084308</v>
      </c>
      <c r="K9629" s="2">
        <f t="shared" si="1057"/>
        <v>8.4960008346084308</v>
      </c>
      <c r="L9629" s="2">
        <v>0.14000000000000001</v>
      </c>
      <c r="M9629" s="2">
        <v>3</v>
      </c>
      <c r="N9629" s="3">
        <v>45349</v>
      </c>
      <c r="O9629" s="3">
        <v>45352</v>
      </c>
      <c r="P9629" s="2" t="s">
        <v>20</v>
      </c>
      <c r="Q9629" s="2" t="s">
        <v>15</v>
      </c>
      <c r="R9629" s="2">
        <v>287.56</v>
      </c>
      <c r="S9629" s="2" t="s">
        <v>47</v>
      </c>
    </row>
    <row r="9630" spans="1:19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 t="str">
        <f t="shared" si="1051"/>
        <v>low sales</v>
      </c>
      <c r="F9630" s="2" t="str">
        <f t="shared" si="1052"/>
        <v>medium</v>
      </c>
      <c r="G9630" s="2" t="str">
        <f t="shared" si="1053"/>
        <v>low</v>
      </c>
      <c r="H9630" s="2" t="str">
        <f t="shared" si="1054"/>
        <v>high impact</v>
      </c>
      <c r="I9630" s="2" t="str">
        <f t="shared" si="1055"/>
        <v>good</v>
      </c>
      <c r="J9630" s="2">
        <f t="shared" si="1056"/>
        <v>3.4171053185665561</v>
      </c>
      <c r="K9630" s="2">
        <f t="shared" si="1057"/>
        <v>3.4171053185665561</v>
      </c>
      <c r="L9630" s="2">
        <v>0.49</v>
      </c>
      <c r="M9630" s="2">
        <v>2</v>
      </c>
      <c r="N9630" s="3">
        <v>45305</v>
      </c>
      <c r="O9630" s="3">
        <v>45306</v>
      </c>
      <c r="P9630" s="2" t="s">
        <v>30</v>
      </c>
      <c r="Q9630" s="2" t="s">
        <v>21</v>
      </c>
      <c r="R9630" s="2">
        <v>237.47</v>
      </c>
      <c r="S9630" s="2" t="s">
        <v>38</v>
      </c>
    </row>
    <row r="9631" spans="1:19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 t="str">
        <f t="shared" si="1051"/>
        <v>high sales</v>
      </c>
      <c r="F9631" s="2" t="str">
        <f t="shared" si="1052"/>
        <v>high</v>
      </c>
      <c r="G9631" s="2" t="str">
        <f t="shared" si="1053"/>
        <v>low</v>
      </c>
      <c r="H9631" s="2" t="str">
        <f t="shared" si="1054"/>
        <v>high impact</v>
      </c>
      <c r="I9631" s="2" t="str">
        <f t="shared" si="1055"/>
        <v>good</v>
      </c>
      <c r="J9631" s="2">
        <f t="shared" si="1056"/>
        <v>6.5979893756782992</v>
      </c>
      <c r="K9631" s="2">
        <f t="shared" si="1057"/>
        <v>6.5979893756782992</v>
      </c>
      <c r="L9631" s="2">
        <v>0.49</v>
      </c>
      <c r="M9631" s="2">
        <v>4</v>
      </c>
      <c r="N9631" s="3">
        <v>45118</v>
      </c>
      <c r="O9631" s="3">
        <v>45123</v>
      </c>
      <c r="P9631" s="2" t="s">
        <v>20</v>
      </c>
      <c r="Q9631" s="2" t="s">
        <v>26</v>
      </c>
      <c r="R9631" s="2">
        <v>525.21</v>
      </c>
      <c r="S9631" s="2" t="s">
        <v>16</v>
      </c>
    </row>
    <row r="9632" spans="1:19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 t="str">
        <f t="shared" si="1051"/>
        <v>high sales</v>
      </c>
      <c r="F9632" s="2" t="str">
        <f t="shared" si="1052"/>
        <v>high</v>
      </c>
      <c r="G9632" s="2" t="str">
        <f t="shared" si="1053"/>
        <v>low</v>
      </c>
      <c r="H9632" s="2" t="str">
        <f t="shared" si="1054"/>
        <v>high impact</v>
      </c>
      <c r="I9632" s="2" t="str">
        <f t="shared" si="1055"/>
        <v>good</v>
      </c>
      <c r="J9632" s="2">
        <f t="shared" si="1056"/>
        <v>4.4600107963746902</v>
      </c>
      <c r="K9632" s="2">
        <f t="shared" si="1057"/>
        <v>4.4600107963746902</v>
      </c>
      <c r="L9632" s="2">
        <v>0.24</v>
      </c>
      <c r="M9632" s="2">
        <v>5</v>
      </c>
      <c r="N9632" s="3">
        <v>45455</v>
      </c>
      <c r="O9632" s="3">
        <v>45458</v>
      </c>
      <c r="P9632" s="2" t="s">
        <v>20</v>
      </c>
      <c r="Q9632" s="2" t="s">
        <v>26</v>
      </c>
      <c r="R9632" s="2">
        <v>1055.9100000000001</v>
      </c>
      <c r="S9632" s="2" t="s">
        <v>16</v>
      </c>
    </row>
    <row r="9633" spans="1:19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 t="str">
        <f t="shared" si="1051"/>
        <v>high sales</v>
      </c>
      <c r="F9633" s="2" t="str">
        <f t="shared" si="1052"/>
        <v>high</v>
      </c>
      <c r="G9633" s="2" t="str">
        <f t="shared" si="1053"/>
        <v>low</v>
      </c>
      <c r="H9633" s="2" t="str">
        <f t="shared" si="1054"/>
        <v>high impact</v>
      </c>
      <c r="I9633" s="2" t="str">
        <f t="shared" si="1055"/>
        <v>good</v>
      </c>
      <c r="J9633" s="2">
        <f t="shared" si="1056"/>
        <v>10.461718524920773</v>
      </c>
      <c r="K9633" s="2">
        <f t="shared" si="1057"/>
        <v>10.461718524920773</v>
      </c>
      <c r="L9633" s="2">
        <v>0.09</v>
      </c>
      <c r="M9633" s="2">
        <v>9</v>
      </c>
      <c r="N9633" s="3">
        <v>45636</v>
      </c>
      <c r="O9633" s="3">
        <v>45643</v>
      </c>
      <c r="P9633" s="2" t="s">
        <v>20</v>
      </c>
      <c r="Q9633" s="2" t="s">
        <v>21</v>
      </c>
      <c r="R9633" s="2">
        <v>277.68</v>
      </c>
      <c r="S9633" s="2" t="s">
        <v>22</v>
      </c>
    </row>
    <row r="9634" spans="1:19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 t="str">
        <f t="shared" si="1051"/>
        <v>low sales</v>
      </c>
      <c r="F9634" s="2" t="str">
        <f t="shared" si="1052"/>
        <v>medium</v>
      </c>
      <c r="G9634" s="2" t="str">
        <f t="shared" si="1053"/>
        <v>high</v>
      </c>
      <c r="H9634" s="2" t="str">
        <f t="shared" si="1054"/>
        <v>high impact</v>
      </c>
      <c r="I9634" s="2" t="str">
        <f t="shared" si="1055"/>
        <v>not good</v>
      </c>
      <c r="J9634" s="2">
        <f t="shared" si="1056"/>
        <v>7.019001803968731</v>
      </c>
      <c r="K9634" s="2">
        <f t="shared" si="1057"/>
        <v>7.019001803968731</v>
      </c>
      <c r="L9634" s="2">
        <v>0.27</v>
      </c>
      <c r="M9634" s="2">
        <v>7</v>
      </c>
      <c r="N9634" s="3">
        <v>45548</v>
      </c>
      <c r="O9634" s="3">
        <v>45550</v>
      </c>
      <c r="P9634" s="2" t="s">
        <v>14</v>
      </c>
      <c r="Q9634" s="2" t="s">
        <v>21</v>
      </c>
      <c r="R9634" s="2">
        <v>83.15</v>
      </c>
      <c r="S9634" s="2" t="s">
        <v>16</v>
      </c>
    </row>
    <row r="9635" spans="1:19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 t="str">
        <f t="shared" si="1051"/>
        <v>low sales</v>
      </c>
      <c r="F9635" s="2" t="str">
        <f t="shared" si="1052"/>
        <v>low</v>
      </c>
      <c r="G9635" s="2" t="str">
        <f t="shared" si="1053"/>
        <v>low</v>
      </c>
      <c r="H9635" s="2" t="str">
        <f t="shared" si="1054"/>
        <v>low Impact</v>
      </c>
      <c r="I9635" s="2" t="str">
        <f t="shared" si="1055"/>
        <v>good</v>
      </c>
      <c r="J9635" s="2">
        <f t="shared" si="1056"/>
        <v>3.9878722252301029</v>
      </c>
      <c r="K9635" s="2">
        <f t="shared" si="1057"/>
        <v>3.9878722252301029</v>
      </c>
      <c r="L9635" s="2">
        <v>0.16</v>
      </c>
      <c r="M9635" s="2">
        <v>8</v>
      </c>
      <c r="N9635" s="3">
        <v>45463</v>
      </c>
      <c r="O9635" s="3">
        <v>45465</v>
      </c>
      <c r="P9635" s="2" t="s">
        <v>30</v>
      </c>
      <c r="Q9635" s="2" t="s">
        <v>15</v>
      </c>
      <c r="R9635" s="2">
        <v>92.35</v>
      </c>
      <c r="S9635" s="2" t="s">
        <v>22</v>
      </c>
    </row>
    <row r="9636" spans="1:19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 t="str">
        <f t="shared" si="1051"/>
        <v>high sales</v>
      </c>
      <c r="F9636" s="2" t="str">
        <f t="shared" si="1052"/>
        <v>high</v>
      </c>
      <c r="G9636" s="2" t="str">
        <f t="shared" si="1053"/>
        <v>low</v>
      </c>
      <c r="H9636" s="2" t="str">
        <f t="shared" si="1054"/>
        <v>high impact</v>
      </c>
      <c r="I9636" s="2" t="str">
        <f t="shared" si="1055"/>
        <v>good</v>
      </c>
      <c r="J9636" s="2">
        <f t="shared" si="1056"/>
        <v>5.9936912771792059</v>
      </c>
      <c r="K9636" s="2">
        <f t="shared" si="1057"/>
        <v>5.9936912771792059</v>
      </c>
      <c r="L9636" s="2">
        <v>0.46</v>
      </c>
      <c r="M9636" s="2">
        <v>7</v>
      </c>
      <c r="N9636" s="3">
        <v>45000</v>
      </c>
      <c r="O9636" s="3">
        <v>45004</v>
      </c>
      <c r="P9636" s="2" t="s">
        <v>20</v>
      </c>
      <c r="Q9636" s="2" t="s">
        <v>21</v>
      </c>
      <c r="R9636" s="2">
        <v>667.33</v>
      </c>
      <c r="S9636" s="2" t="s">
        <v>27</v>
      </c>
    </row>
    <row r="9637" spans="1:19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 t="str">
        <f t="shared" si="1051"/>
        <v>high sales</v>
      </c>
      <c r="F9637" s="2" t="str">
        <f t="shared" si="1052"/>
        <v>high</v>
      </c>
      <c r="G9637" s="2" t="str">
        <f t="shared" si="1053"/>
        <v>low</v>
      </c>
      <c r="H9637" s="2" t="str">
        <f t="shared" si="1054"/>
        <v>high impact</v>
      </c>
      <c r="I9637" s="2" t="str">
        <f t="shared" si="1055"/>
        <v>good</v>
      </c>
      <c r="J9637" s="2">
        <f t="shared" si="1056"/>
        <v>3.6390695002871913</v>
      </c>
      <c r="K9637" s="2">
        <f t="shared" si="1057"/>
        <v>3.6390695002871913</v>
      </c>
      <c r="L9637" s="2">
        <v>0.41</v>
      </c>
      <c r="M9637" s="2">
        <v>8</v>
      </c>
      <c r="N9637" s="3">
        <v>45388</v>
      </c>
      <c r="O9637" s="3">
        <v>45390</v>
      </c>
      <c r="P9637" s="2" t="s">
        <v>20</v>
      </c>
      <c r="Q9637" s="2" t="s">
        <v>15</v>
      </c>
      <c r="R9637" s="2">
        <v>870.5</v>
      </c>
      <c r="S9637" s="2" t="s">
        <v>27</v>
      </c>
    </row>
    <row r="9638" spans="1:19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 t="str">
        <f t="shared" si="1051"/>
        <v>high sales</v>
      </c>
      <c r="F9638" s="2" t="str">
        <f t="shared" si="1052"/>
        <v>high</v>
      </c>
      <c r="G9638" s="2" t="str">
        <f t="shared" si="1053"/>
        <v>low</v>
      </c>
      <c r="H9638" s="2" t="str">
        <f t="shared" si="1054"/>
        <v>high impact</v>
      </c>
      <c r="I9638" s="2" t="str">
        <f t="shared" si="1055"/>
        <v>good</v>
      </c>
      <c r="J9638" s="2">
        <f t="shared" si="1056"/>
        <v>18.435410516237138</v>
      </c>
      <c r="K9638" s="2">
        <f t="shared" si="1057"/>
        <v>18.435410516237138</v>
      </c>
      <c r="L9638" s="2">
        <v>0.15</v>
      </c>
      <c r="M9638" s="2">
        <v>5</v>
      </c>
      <c r="N9638" s="3">
        <v>44945</v>
      </c>
      <c r="O9638" s="3">
        <v>44951</v>
      </c>
      <c r="P9638" s="2" t="s">
        <v>30</v>
      </c>
      <c r="Q9638" s="2" t="s">
        <v>15</v>
      </c>
      <c r="R9638" s="2">
        <v>250.66</v>
      </c>
      <c r="S9638" s="2" t="s">
        <v>33</v>
      </c>
    </row>
    <row r="9639" spans="1:19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 t="str">
        <f t="shared" si="1051"/>
        <v>high sales</v>
      </c>
      <c r="F9639" s="2" t="str">
        <f t="shared" si="1052"/>
        <v>high</v>
      </c>
      <c r="G9639" s="2" t="str">
        <f t="shared" si="1053"/>
        <v>low</v>
      </c>
      <c r="H9639" s="2" t="str">
        <f t="shared" si="1054"/>
        <v>high impact</v>
      </c>
      <c r="I9639" s="2" t="str">
        <f t="shared" si="1055"/>
        <v>good</v>
      </c>
      <c r="J9639" s="2">
        <f t="shared" si="1056"/>
        <v>5.3473479823903736</v>
      </c>
      <c r="K9639" s="2">
        <f t="shared" si="1057"/>
        <v>5.3473479823903736</v>
      </c>
      <c r="L9639" s="2">
        <v>0.01</v>
      </c>
      <c r="M9639" s="2">
        <v>3</v>
      </c>
      <c r="N9639" s="3">
        <v>44958</v>
      </c>
      <c r="O9639" s="3">
        <v>44963</v>
      </c>
      <c r="P9639" s="2" t="s">
        <v>30</v>
      </c>
      <c r="Q9639" s="2" t="s">
        <v>21</v>
      </c>
      <c r="R9639" s="2">
        <v>520.16999999999996</v>
      </c>
      <c r="S9639" s="2" t="s">
        <v>16</v>
      </c>
    </row>
    <row r="9640" spans="1:19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 t="str">
        <f t="shared" si="1051"/>
        <v>low sales</v>
      </c>
      <c r="F9640" s="2" t="str">
        <f t="shared" si="1052"/>
        <v>low</v>
      </c>
      <c r="G9640" s="2" t="str">
        <f t="shared" si="1053"/>
        <v>low</v>
      </c>
      <c r="H9640" s="2" t="str">
        <f t="shared" si="1054"/>
        <v>low Impact</v>
      </c>
      <c r="I9640" s="2" t="str">
        <f t="shared" si="1055"/>
        <v>good</v>
      </c>
      <c r="J9640" s="2">
        <f t="shared" si="1056"/>
        <v>3.983310426075005</v>
      </c>
      <c r="K9640" s="2">
        <f t="shared" si="1057"/>
        <v>3.983310426075005</v>
      </c>
      <c r="L9640" s="2">
        <v>0.5</v>
      </c>
      <c r="M9640" s="2">
        <v>7</v>
      </c>
      <c r="N9640" s="3">
        <v>45192</v>
      </c>
      <c r="O9640" s="3">
        <v>45197</v>
      </c>
      <c r="P9640" s="2" t="s">
        <v>30</v>
      </c>
      <c r="Q9640" s="2" t="s">
        <v>21</v>
      </c>
      <c r="R9640" s="2">
        <v>101.86</v>
      </c>
      <c r="S9640" s="2" t="s">
        <v>47</v>
      </c>
    </row>
    <row r="9641" spans="1:19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 t="str">
        <f t="shared" si="1051"/>
        <v>high sales</v>
      </c>
      <c r="F9641" s="2" t="str">
        <f t="shared" si="1052"/>
        <v>high</v>
      </c>
      <c r="G9641" s="2" t="str">
        <f t="shared" si="1053"/>
        <v>low</v>
      </c>
      <c r="H9641" s="2" t="str">
        <f t="shared" si="1054"/>
        <v>high impact</v>
      </c>
      <c r="I9641" s="2" t="str">
        <f t="shared" si="1055"/>
        <v>not good</v>
      </c>
      <c r="J9641" s="2">
        <f t="shared" si="1056"/>
        <v>6.5939076630176112</v>
      </c>
      <c r="K9641" s="2">
        <f t="shared" si="1057"/>
        <v>6.5939076630176112</v>
      </c>
      <c r="L9641" s="2">
        <v>0.34</v>
      </c>
      <c r="M9641" s="2">
        <v>1</v>
      </c>
      <c r="N9641" s="3">
        <v>45165</v>
      </c>
      <c r="O9641" s="3">
        <v>45167</v>
      </c>
      <c r="P9641" s="2" t="s">
        <v>20</v>
      </c>
      <c r="Q9641" s="2" t="s">
        <v>15</v>
      </c>
      <c r="R9641" s="2">
        <v>315.14999999999998</v>
      </c>
      <c r="S9641" s="2" t="s">
        <v>27</v>
      </c>
    </row>
    <row r="9642" spans="1:19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 t="str">
        <f t="shared" si="1051"/>
        <v>high sales</v>
      </c>
      <c r="F9642" s="2" t="str">
        <f t="shared" si="1052"/>
        <v>high</v>
      </c>
      <c r="G9642" s="2" t="str">
        <f t="shared" si="1053"/>
        <v>low</v>
      </c>
      <c r="H9642" s="2" t="str">
        <f t="shared" si="1054"/>
        <v>high impact</v>
      </c>
      <c r="I9642" s="2" t="str">
        <f t="shared" si="1055"/>
        <v>good</v>
      </c>
      <c r="J9642" s="2">
        <f t="shared" si="1056"/>
        <v>8.421325969650141</v>
      </c>
      <c r="K9642" s="2">
        <f t="shared" si="1057"/>
        <v>8.421325969650141</v>
      </c>
      <c r="L9642" s="2">
        <v>0.21</v>
      </c>
      <c r="M9642" s="2">
        <v>3</v>
      </c>
      <c r="N9642" s="3">
        <v>45553</v>
      </c>
      <c r="O9642" s="3">
        <v>45557</v>
      </c>
      <c r="P9642" s="2" t="s">
        <v>30</v>
      </c>
      <c r="Q9642" s="2" t="s">
        <v>26</v>
      </c>
      <c r="R9642" s="2">
        <v>394.73</v>
      </c>
      <c r="S9642" s="2" t="s">
        <v>47</v>
      </c>
    </row>
    <row r="9643" spans="1:19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 t="str">
        <f t="shared" si="1051"/>
        <v>high sales</v>
      </c>
      <c r="F9643" s="2" t="str">
        <f t="shared" si="1052"/>
        <v>high</v>
      </c>
      <c r="G9643" s="2" t="str">
        <f t="shared" si="1053"/>
        <v>low</v>
      </c>
      <c r="H9643" s="2" t="str">
        <f t="shared" si="1054"/>
        <v>high impact</v>
      </c>
      <c r="I9643" s="2" t="str">
        <f t="shared" si="1055"/>
        <v>good</v>
      </c>
      <c r="J9643" s="2">
        <f t="shared" si="1056"/>
        <v>8.8975806451612911</v>
      </c>
      <c r="K9643" s="2">
        <f t="shared" si="1057"/>
        <v>8.8975806451612911</v>
      </c>
      <c r="L9643" s="2">
        <v>0.14000000000000001</v>
      </c>
      <c r="M9643" s="2">
        <v>7</v>
      </c>
      <c r="N9643" s="3">
        <v>45482</v>
      </c>
      <c r="O9643" s="3">
        <v>45486</v>
      </c>
      <c r="P9643" s="2" t="s">
        <v>14</v>
      </c>
      <c r="Q9643" s="2" t="s">
        <v>26</v>
      </c>
      <c r="R9643" s="2">
        <v>223.2</v>
      </c>
      <c r="S9643" s="2" t="s">
        <v>27</v>
      </c>
    </row>
    <row r="9644" spans="1:19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 t="str">
        <f t="shared" si="1051"/>
        <v>high sales</v>
      </c>
      <c r="F9644" s="2" t="str">
        <f t="shared" si="1052"/>
        <v>high</v>
      </c>
      <c r="G9644" s="2" t="str">
        <f t="shared" si="1053"/>
        <v>high</v>
      </c>
      <c r="H9644" s="2" t="str">
        <f t="shared" si="1054"/>
        <v>high impact</v>
      </c>
      <c r="I9644" s="2" t="str">
        <f t="shared" si="1055"/>
        <v>not good</v>
      </c>
      <c r="J9644" s="2">
        <f t="shared" si="1056"/>
        <v>7.0374542382427476</v>
      </c>
      <c r="K9644" s="2">
        <f t="shared" si="1057"/>
        <v>7.0374542382427476</v>
      </c>
      <c r="L9644" s="2">
        <v>0</v>
      </c>
      <c r="M9644" s="2">
        <v>4</v>
      </c>
      <c r="N9644" s="3">
        <v>45427</v>
      </c>
      <c r="O9644" s="3">
        <v>45430</v>
      </c>
      <c r="P9644" s="2" t="s">
        <v>20</v>
      </c>
      <c r="Q9644" s="2" t="s">
        <v>15</v>
      </c>
      <c r="R9644" s="2">
        <v>710.2</v>
      </c>
      <c r="S9644" s="2" t="s">
        <v>47</v>
      </c>
    </row>
    <row r="9645" spans="1:19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 t="str">
        <f t="shared" si="1051"/>
        <v>high sales</v>
      </c>
      <c r="F9645" s="2" t="str">
        <f t="shared" si="1052"/>
        <v>high</v>
      </c>
      <c r="G9645" s="2" t="str">
        <f t="shared" si="1053"/>
        <v>low</v>
      </c>
      <c r="H9645" s="2" t="str">
        <f t="shared" si="1054"/>
        <v>high impact</v>
      </c>
      <c r="I9645" s="2" t="str">
        <f t="shared" si="1055"/>
        <v>not good</v>
      </c>
      <c r="J9645" s="2">
        <f t="shared" si="1056"/>
        <v>4.2479944618642342</v>
      </c>
      <c r="K9645" s="2">
        <f t="shared" si="1057"/>
        <v>4.2479944618642342</v>
      </c>
      <c r="L9645" s="2">
        <v>0.08</v>
      </c>
      <c r="M9645" s="2">
        <v>7</v>
      </c>
      <c r="N9645" s="3">
        <v>45019</v>
      </c>
      <c r="O9645" s="3">
        <v>45021</v>
      </c>
      <c r="P9645" s="2" t="s">
        <v>20</v>
      </c>
      <c r="Q9645" s="2" t="s">
        <v>21</v>
      </c>
      <c r="R9645" s="2">
        <v>491.14</v>
      </c>
      <c r="S9645" s="2" t="s">
        <v>22</v>
      </c>
    </row>
    <row r="9646" spans="1:19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 t="str">
        <f t="shared" si="1051"/>
        <v>high sales</v>
      </c>
      <c r="F9646" s="2" t="str">
        <f t="shared" si="1052"/>
        <v>high</v>
      </c>
      <c r="G9646" s="2" t="str">
        <f t="shared" si="1053"/>
        <v>high</v>
      </c>
      <c r="H9646" s="2" t="str">
        <f t="shared" si="1054"/>
        <v>high impact</v>
      </c>
      <c r="I9646" s="2" t="str">
        <f t="shared" si="1055"/>
        <v>good</v>
      </c>
      <c r="J9646" s="2">
        <f t="shared" si="1056"/>
        <v>10.570525754749305</v>
      </c>
      <c r="K9646" s="2">
        <f t="shared" si="1057"/>
        <v>10.570525754749305</v>
      </c>
      <c r="L9646" s="2">
        <v>0</v>
      </c>
      <c r="M9646" s="2">
        <v>6</v>
      </c>
      <c r="N9646" s="3">
        <v>45531</v>
      </c>
      <c r="O9646" s="3">
        <v>45538</v>
      </c>
      <c r="P9646" s="2" t="s">
        <v>30</v>
      </c>
      <c r="Q9646" s="2" t="s">
        <v>26</v>
      </c>
      <c r="R9646" s="2">
        <v>262.67</v>
      </c>
      <c r="S9646" s="2" t="s">
        <v>27</v>
      </c>
    </row>
    <row r="9647" spans="1:19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 t="str">
        <f t="shared" si="1051"/>
        <v>high sales</v>
      </c>
      <c r="F9647" s="2" t="str">
        <f t="shared" si="1052"/>
        <v>high</v>
      </c>
      <c r="G9647" s="2" t="str">
        <f t="shared" si="1053"/>
        <v>low</v>
      </c>
      <c r="H9647" s="2" t="str">
        <f t="shared" si="1054"/>
        <v>high impact</v>
      </c>
      <c r="I9647" s="2" t="str">
        <f t="shared" si="1055"/>
        <v>good</v>
      </c>
      <c r="J9647" s="2">
        <f t="shared" si="1056"/>
        <v>5.0780841554937179</v>
      </c>
      <c r="K9647" s="2">
        <f t="shared" si="1057"/>
        <v>5.0780841554937179</v>
      </c>
      <c r="L9647" s="2">
        <v>0.3</v>
      </c>
      <c r="M9647" s="2">
        <v>4</v>
      </c>
      <c r="N9647" s="3">
        <v>45140</v>
      </c>
      <c r="O9647" s="3">
        <v>45142</v>
      </c>
      <c r="P9647" s="2" t="s">
        <v>30</v>
      </c>
      <c r="Q9647" s="2" t="s">
        <v>21</v>
      </c>
      <c r="R9647" s="2">
        <v>237.18</v>
      </c>
      <c r="S9647" s="2" t="s">
        <v>38</v>
      </c>
    </row>
    <row r="9648" spans="1:19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 t="str">
        <f t="shared" si="1051"/>
        <v>low sales</v>
      </c>
      <c r="F9648" s="2" t="str">
        <f t="shared" si="1052"/>
        <v>medium</v>
      </c>
      <c r="G9648" s="2" t="str">
        <f t="shared" si="1053"/>
        <v>low</v>
      </c>
      <c r="H9648" s="2" t="str">
        <f t="shared" si="1054"/>
        <v>high impact</v>
      </c>
      <c r="I9648" s="2" t="str">
        <f t="shared" si="1055"/>
        <v>good</v>
      </c>
      <c r="J9648" s="2">
        <f t="shared" si="1056"/>
        <v>18.011930123561996</v>
      </c>
      <c r="K9648" s="2">
        <f t="shared" si="1057"/>
        <v>18.011930123561996</v>
      </c>
      <c r="L9648" s="2">
        <v>0.33</v>
      </c>
      <c r="M9648" s="2">
        <v>7</v>
      </c>
      <c r="N9648" s="3">
        <v>45260</v>
      </c>
      <c r="O9648" s="3">
        <v>45266</v>
      </c>
      <c r="P9648" s="2" t="s">
        <v>14</v>
      </c>
      <c r="Q9648" s="2" t="s">
        <v>21</v>
      </c>
      <c r="R9648" s="2">
        <v>46.94</v>
      </c>
      <c r="S9648" s="2" t="s">
        <v>27</v>
      </c>
    </row>
    <row r="9649" spans="1:19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 t="str">
        <f t="shared" si="1051"/>
        <v>high sales</v>
      </c>
      <c r="F9649" s="2" t="str">
        <f t="shared" si="1052"/>
        <v>high</v>
      </c>
      <c r="G9649" s="2" t="str">
        <f t="shared" si="1053"/>
        <v>high</v>
      </c>
      <c r="H9649" s="2" t="str">
        <f t="shared" si="1054"/>
        <v>high impact</v>
      </c>
      <c r="I9649" s="2" t="str">
        <f t="shared" si="1055"/>
        <v>good</v>
      </c>
      <c r="J9649" s="2">
        <f t="shared" si="1056"/>
        <v>13.306139098511116</v>
      </c>
      <c r="K9649" s="2">
        <f t="shared" si="1057"/>
        <v>13.306139098511116</v>
      </c>
      <c r="L9649" s="2">
        <v>0.38</v>
      </c>
      <c r="M9649" s="2">
        <v>8</v>
      </c>
      <c r="N9649" s="3">
        <v>45184</v>
      </c>
      <c r="O9649" s="3">
        <v>45189</v>
      </c>
      <c r="P9649" s="2" t="s">
        <v>14</v>
      </c>
      <c r="Q9649" s="2" t="s">
        <v>21</v>
      </c>
      <c r="R9649" s="2">
        <v>245.15</v>
      </c>
      <c r="S9649" s="2" t="s">
        <v>47</v>
      </c>
    </row>
    <row r="9650" spans="1:19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 t="str">
        <f t="shared" si="1051"/>
        <v>high sales</v>
      </c>
      <c r="F9650" s="2" t="str">
        <f t="shared" si="1052"/>
        <v>high</v>
      </c>
      <c r="G9650" s="2" t="str">
        <f t="shared" si="1053"/>
        <v>low</v>
      </c>
      <c r="H9650" s="2" t="str">
        <f t="shared" si="1054"/>
        <v>high impact</v>
      </c>
      <c r="I9650" s="2" t="str">
        <f t="shared" si="1055"/>
        <v>good</v>
      </c>
      <c r="J9650" s="2">
        <f t="shared" si="1056"/>
        <v>9.6877028957278259</v>
      </c>
      <c r="K9650" s="2">
        <f t="shared" si="1057"/>
        <v>9.6877028957278259</v>
      </c>
      <c r="L9650" s="2">
        <v>0.09</v>
      </c>
      <c r="M9650" s="2">
        <v>8</v>
      </c>
      <c r="N9650" s="3">
        <v>45194</v>
      </c>
      <c r="O9650" s="3">
        <v>45196</v>
      </c>
      <c r="P9650" s="2" t="s">
        <v>20</v>
      </c>
      <c r="Q9650" s="2" t="s">
        <v>26</v>
      </c>
      <c r="R9650" s="2">
        <v>308.04000000000002</v>
      </c>
      <c r="S9650" s="2" t="s">
        <v>27</v>
      </c>
    </row>
    <row r="9651" spans="1:19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 t="str">
        <f t="shared" si="1051"/>
        <v>low sales</v>
      </c>
      <c r="F9651" s="2" t="str">
        <f t="shared" si="1052"/>
        <v>low</v>
      </c>
      <c r="G9651" s="2" t="str">
        <f t="shared" si="1053"/>
        <v>high</v>
      </c>
      <c r="H9651" s="2" t="str">
        <f t="shared" si="1054"/>
        <v>low Impact</v>
      </c>
      <c r="I9651" s="2" t="str">
        <f t="shared" si="1055"/>
        <v>good</v>
      </c>
      <c r="J9651" s="2">
        <f t="shared" si="1056"/>
        <v>5.432795698924731</v>
      </c>
      <c r="K9651" s="2">
        <f t="shared" si="1057"/>
        <v>5.432795698924731</v>
      </c>
      <c r="L9651" s="2">
        <v>0.05</v>
      </c>
      <c r="M9651" s="2">
        <v>7</v>
      </c>
      <c r="N9651" s="3">
        <v>45012</v>
      </c>
      <c r="O9651" s="3">
        <v>45013</v>
      </c>
      <c r="P9651" s="2" t="s">
        <v>20</v>
      </c>
      <c r="Q9651" s="2" t="s">
        <v>26</v>
      </c>
      <c r="R9651" s="2">
        <v>22.32</v>
      </c>
      <c r="S9651" s="2" t="s">
        <v>47</v>
      </c>
    </row>
    <row r="9652" spans="1:19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 t="str">
        <f t="shared" si="1051"/>
        <v>high sales</v>
      </c>
      <c r="F9652" s="2" t="str">
        <f t="shared" si="1052"/>
        <v>high</v>
      </c>
      <c r="G9652" s="2" t="str">
        <f t="shared" si="1053"/>
        <v>low</v>
      </c>
      <c r="H9652" s="2" t="str">
        <f t="shared" si="1054"/>
        <v>high impact</v>
      </c>
      <c r="I9652" s="2" t="str">
        <f t="shared" si="1055"/>
        <v>good</v>
      </c>
      <c r="J9652" s="2">
        <f t="shared" si="1056"/>
        <v>4.1319352343059244</v>
      </c>
      <c r="K9652" s="2">
        <f t="shared" si="1057"/>
        <v>4.1319352343059244</v>
      </c>
      <c r="L9652" s="2">
        <v>0.33</v>
      </c>
      <c r="M9652" s="2">
        <v>2</v>
      </c>
      <c r="N9652" s="3">
        <v>45503</v>
      </c>
      <c r="O9652" s="3">
        <v>45507</v>
      </c>
      <c r="P9652" s="2" t="s">
        <v>30</v>
      </c>
      <c r="Q9652" s="2" t="s">
        <v>21</v>
      </c>
      <c r="R9652" s="2">
        <v>361.92</v>
      </c>
      <c r="S9652" s="2" t="s">
        <v>33</v>
      </c>
    </row>
    <row r="9653" spans="1:19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 t="str">
        <f t="shared" si="1051"/>
        <v>high sales</v>
      </c>
      <c r="F9653" s="2" t="str">
        <f t="shared" si="1052"/>
        <v>high</v>
      </c>
      <c r="G9653" s="2" t="str">
        <f t="shared" si="1053"/>
        <v>low</v>
      </c>
      <c r="H9653" s="2" t="str">
        <f t="shared" si="1054"/>
        <v>high impact</v>
      </c>
      <c r="I9653" s="2" t="str">
        <f t="shared" si="1055"/>
        <v>good</v>
      </c>
      <c r="J9653" s="2">
        <f t="shared" si="1056"/>
        <v>12.02254083216318</v>
      </c>
      <c r="K9653" s="2">
        <f t="shared" si="1057"/>
        <v>12.02254083216318</v>
      </c>
      <c r="L9653" s="2">
        <v>0.25</v>
      </c>
      <c r="M9653" s="2">
        <v>8</v>
      </c>
      <c r="N9653" s="3">
        <v>45514</v>
      </c>
      <c r="O9653" s="3">
        <v>45520</v>
      </c>
      <c r="P9653" s="2" t="s">
        <v>30</v>
      </c>
      <c r="Q9653" s="2" t="s">
        <v>15</v>
      </c>
      <c r="R9653" s="2">
        <v>270.62</v>
      </c>
      <c r="S9653" s="2" t="s">
        <v>27</v>
      </c>
    </row>
    <row r="9654" spans="1:19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 t="str">
        <f t="shared" si="1051"/>
        <v>high sales</v>
      </c>
      <c r="F9654" s="2" t="str">
        <f t="shared" si="1052"/>
        <v>high</v>
      </c>
      <c r="G9654" s="2" t="str">
        <f t="shared" si="1053"/>
        <v>high</v>
      </c>
      <c r="H9654" s="2" t="str">
        <f t="shared" si="1054"/>
        <v>high impact</v>
      </c>
      <c r="I9654" s="2" t="str">
        <f t="shared" si="1055"/>
        <v>good</v>
      </c>
      <c r="J9654" s="2">
        <f t="shared" si="1056"/>
        <v>5.143033618635843</v>
      </c>
      <c r="K9654" s="2">
        <f t="shared" si="1057"/>
        <v>5.143033618635843</v>
      </c>
      <c r="L9654" s="2">
        <v>0.44</v>
      </c>
      <c r="M9654" s="2">
        <v>5</v>
      </c>
      <c r="N9654" s="3">
        <v>45258</v>
      </c>
      <c r="O9654" s="3">
        <v>45262</v>
      </c>
      <c r="P9654" s="2" t="s">
        <v>14</v>
      </c>
      <c r="Q9654" s="2" t="s">
        <v>21</v>
      </c>
      <c r="R9654" s="2">
        <v>793.31</v>
      </c>
      <c r="S9654" s="2" t="s">
        <v>27</v>
      </c>
    </row>
    <row r="9655" spans="1:19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 t="str">
        <f t="shared" si="1051"/>
        <v>high sales</v>
      </c>
      <c r="F9655" s="2" t="str">
        <f t="shared" si="1052"/>
        <v>high</v>
      </c>
      <c r="G9655" s="2" t="str">
        <f t="shared" si="1053"/>
        <v>low</v>
      </c>
      <c r="H9655" s="2" t="str">
        <f t="shared" si="1054"/>
        <v>high impact</v>
      </c>
      <c r="I9655" s="2" t="str">
        <f t="shared" si="1055"/>
        <v>good</v>
      </c>
      <c r="J9655" s="2">
        <f t="shared" si="1056"/>
        <v>4.3514263603127583</v>
      </c>
      <c r="K9655" s="2">
        <f t="shared" si="1057"/>
        <v>4.3514263603127583</v>
      </c>
      <c r="L9655" s="2">
        <v>0.27</v>
      </c>
      <c r="M9655" s="2">
        <v>9</v>
      </c>
      <c r="N9655" s="3">
        <v>45506</v>
      </c>
      <c r="O9655" s="3">
        <v>45512</v>
      </c>
      <c r="P9655" s="2" t="s">
        <v>14</v>
      </c>
      <c r="Q9655" s="2" t="s">
        <v>21</v>
      </c>
      <c r="R9655" s="2">
        <v>374.73</v>
      </c>
      <c r="S9655" s="2" t="s">
        <v>22</v>
      </c>
    </row>
    <row r="9656" spans="1:19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 t="str">
        <f t="shared" si="1051"/>
        <v>high sales</v>
      </c>
      <c r="F9656" s="2" t="str">
        <f t="shared" si="1052"/>
        <v>high</v>
      </c>
      <c r="G9656" s="2" t="str">
        <f t="shared" si="1053"/>
        <v>high</v>
      </c>
      <c r="H9656" s="2" t="str">
        <f t="shared" si="1054"/>
        <v>high impact</v>
      </c>
      <c r="I9656" s="2" t="str">
        <f t="shared" si="1055"/>
        <v>good</v>
      </c>
      <c r="J9656" s="2">
        <f t="shared" si="1056"/>
        <v>3.8184830805134191</v>
      </c>
      <c r="K9656" s="2">
        <f t="shared" si="1057"/>
        <v>3.8184830805134191</v>
      </c>
      <c r="L9656" s="2">
        <v>0.22</v>
      </c>
      <c r="M9656" s="2">
        <v>6</v>
      </c>
      <c r="N9656" s="3">
        <v>45107</v>
      </c>
      <c r="O9656" s="3">
        <v>45114</v>
      </c>
      <c r="P9656" s="2" t="s">
        <v>14</v>
      </c>
      <c r="Q9656" s="2" t="s">
        <v>15</v>
      </c>
      <c r="R9656" s="2">
        <v>857</v>
      </c>
      <c r="S9656" s="2" t="s">
        <v>16</v>
      </c>
    </row>
    <row r="9657" spans="1:19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 t="str">
        <f t="shared" si="1051"/>
        <v>high sales</v>
      </c>
      <c r="F9657" s="2" t="str">
        <f t="shared" si="1052"/>
        <v>high</v>
      </c>
      <c r="G9657" s="2" t="str">
        <f t="shared" si="1053"/>
        <v>low</v>
      </c>
      <c r="H9657" s="2" t="str">
        <f t="shared" si="1054"/>
        <v>high impact</v>
      </c>
      <c r="I9657" s="2" t="str">
        <f t="shared" si="1055"/>
        <v>good</v>
      </c>
      <c r="J9657" s="2">
        <f t="shared" si="1056"/>
        <v>9.0911216470741056</v>
      </c>
      <c r="K9657" s="2">
        <f t="shared" si="1057"/>
        <v>9.0911216470741056</v>
      </c>
      <c r="L9657" s="2">
        <v>0.24</v>
      </c>
      <c r="M9657" s="2">
        <v>4</v>
      </c>
      <c r="N9657" s="3">
        <v>45166</v>
      </c>
      <c r="O9657" s="3">
        <v>45172</v>
      </c>
      <c r="P9657" s="2" t="s">
        <v>30</v>
      </c>
      <c r="Q9657" s="2" t="s">
        <v>26</v>
      </c>
      <c r="R9657" s="2">
        <v>153.97</v>
      </c>
      <c r="S9657" s="2" t="s">
        <v>27</v>
      </c>
    </row>
    <row r="9658" spans="1:19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 t="str">
        <f t="shared" si="1051"/>
        <v>high sales</v>
      </c>
      <c r="F9658" s="2" t="str">
        <f t="shared" si="1052"/>
        <v>high</v>
      </c>
      <c r="G9658" s="2" t="str">
        <f t="shared" si="1053"/>
        <v>high</v>
      </c>
      <c r="H9658" s="2" t="str">
        <f t="shared" si="1054"/>
        <v>high impact</v>
      </c>
      <c r="I9658" s="2" t="str">
        <f t="shared" si="1055"/>
        <v>good</v>
      </c>
      <c r="J9658" s="2">
        <f t="shared" si="1056"/>
        <v>11.836397621070519</v>
      </c>
      <c r="K9658" s="2">
        <f t="shared" si="1057"/>
        <v>11.836397621070519</v>
      </c>
      <c r="L9658" s="2">
        <v>0.39</v>
      </c>
      <c r="M9658" s="2">
        <v>9</v>
      </c>
      <c r="N9658" s="3">
        <v>45329</v>
      </c>
      <c r="O9658" s="3">
        <v>45332</v>
      </c>
      <c r="P9658" s="2" t="s">
        <v>14</v>
      </c>
      <c r="Q9658" s="2" t="s">
        <v>15</v>
      </c>
      <c r="R9658" s="2">
        <v>294.25</v>
      </c>
      <c r="S9658" s="2" t="s">
        <v>16</v>
      </c>
    </row>
    <row r="9659" spans="1:19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 t="str">
        <f t="shared" si="1051"/>
        <v>high sales</v>
      </c>
      <c r="F9659" s="2" t="str">
        <f t="shared" si="1052"/>
        <v>high</v>
      </c>
      <c r="G9659" s="2" t="str">
        <f t="shared" si="1053"/>
        <v>low</v>
      </c>
      <c r="H9659" s="2" t="str">
        <f t="shared" si="1054"/>
        <v>high impact</v>
      </c>
      <c r="I9659" s="2" t="str">
        <f t="shared" si="1055"/>
        <v>good</v>
      </c>
      <c r="J9659" s="2">
        <f t="shared" si="1056"/>
        <v>4.8931689279359425</v>
      </c>
      <c r="K9659" s="2">
        <f t="shared" si="1057"/>
        <v>4.8931689279359425</v>
      </c>
      <c r="L9659" s="2">
        <v>0.01</v>
      </c>
      <c r="M9659" s="2">
        <v>1</v>
      </c>
      <c r="N9659" s="3">
        <v>45560</v>
      </c>
      <c r="O9659" s="3">
        <v>45567</v>
      </c>
      <c r="P9659" s="2" t="s">
        <v>30</v>
      </c>
      <c r="Q9659" s="2" t="s">
        <v>15</v>
      </c>
      <c r="R9659" s="2">
        <v>719.36</v>
      </c>
      <c r="S9659" s="2" t="s">
        <v>33</v>
      </c>
    </row>
    <row r="9660" spans="1:19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 t="str">
        <f t="shared" si="1051"/>
        <v>low sales</v>
      </c>
      <c r="F9660" s="2" t="str">
        <f t="shared" si="1052"/>
        <v>medium</v>
      </c>
      <c r="G9660" s="2" t="str">
        <f t="shared" si="1053"/>
        <v>low</v>
      </c>
      <c r="H9660" s="2" t="str">
        <f t="shared" si="1054"/>
        <v>high impact</v>
      </c>
      <c r="I9660" s="2" t="str">
        <f t="shared" si="1055"/>
        <v>good</v>
      </c>
      <c r="J9660" s="2">
        <f t="shared" si="1056"/>
        <v>7.0583341302476814</v>
      </c>
      <c r="K9660" s="2">
        <f t="shared" si="1057"/>
        <v>7.0583341302476814</v>
      </c>
      <c r="L9660" s="2">
        <v>0.46</v>
      </c>
      <c r="M9660" s="2">
        <v>4</v>
      </c>
      <c r="N9660" s="3">
        <v>45311</v>
      </c>
      <c r="O9660" s="3">
        <v>45313</v>
      </c>
      <c r="P9660" s="2" t="s">
        <v>30</v>
      </c>
      <c r="Q9660" s="2" t="s">
        <v>15</v>
      </c>
      <c r="R9660" s="2">
        <v>104.57</v>
      </c>
      <c r="S9660" s="2" t="s">
        <v>33</v>
      </c>
    </row>
    <row r="9661" spans="1:19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 t="str">
        <f t="shared" si="1051"/>
        <v>high sales</v>
      </c>
      <c r="F9661" s="2" t="str">
        <f t="shared" si="1052"/>
        <v>high</v>
      </c>
      <c r="G9661" s="2" t="str">
        <f t="shared" si="1053"/>
        <v>low</v>
      </c>
      <c r="H9661" s="2" t="str">
        <f t="shared" si="1054"/>
        <v>high impact</v>
      </c>
      <c r="I9661" s="2" t="str">
        <f t="shared" si="1055"/>
        <v>good</v>
      </c>
      <c r="J9661" s="2">
        <f t="shared" si="1056"/>
        <v>4.8700052195093662</v>
      </c>
      <c r="K9661" s="2">
        <f t="shared" si="1057"/>
        <v>4.8700052195093662</v>
      </c>
      <c r="L9661" s="2">
        <v>0.36</v>
      </c>
      <c r="M9661" s="2">
        <v>5</v>
      </c>
      <c r="N9661" s="3">
        <v>45490</v>
      </c>
      <c r="O9661" s="3">
        <v>45494</v>
      </c>
      <c r="P9661" s="2" t="s">
        <v>14</v>
      </c>
      <c r="Q9661" s="2" t="s">
        <v>21</v>
      </c>
      <c r="R9661" s="2">
        <v>689.72</v>
      </c>
      <c r="S9661" s="2" t="s">
        <v>16</v>
      </c>
    </row>
    <row r="9662" spans="1:19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 t="str">
        <f t="shared" si="1051"/>
        <v>high sales</v>
      </c>
      <c r="F9662" s="2" t="str">
        <f t="shared" si="1052"/>
        <v>high</v>
      </c>
      <c r="G9662" s="2" t="str">
        <f t="shared" si="1053"/>
        <v>high</v>
      </c>
      <c r="H9662" s="2" t="str">
        <f t="shared" si="1054"/>
        <v>high impact</v>
      </c>
      <c r="I9662" s="2" t="str">
        <f t="shared" si="1055"/>
        <v>good</v>
      </c>
      <c r="J9662" s="2">
        <f t="shared" si="1056"/>
        <v>8.971602958671701</v>
      </c>
      <c r="K9662" s="2">
        <f t="shared" si="1057"/>
        <v>8.971602958671701</v>
      </c>
      <c r="L9662" s="2">
        <v>0.44</v>
      </c>
      <c r="M9662" s="2">
        <v>4</v>
      </c>
      <c r="N9662" s="3">
        <v>45455</v>
      </c>
      <c r="O9662" s="3">
        <v>45457</v>
      </c>
      <c r="P9662" s="2" t="s">
        <v>30</v>
      </c>
      <c r="Q9662" s="2" t="s">
        <v>26</v>
      </c>
      <c r="R9662" s="2">
        <v>193.33</v>
      </c>
      <c r="S9662" s="2" t="s">
        <v>16</v>
      </c>
    </row>
    <row r="9663" spans="1:19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 t="str">
        <f t="shared" si="1051"/>
        <v>low sales</v>
      </c>
      <c r="F9663" s="2" t="str">
        <f t="shared" si="1052"/>
        <v>medium</v>
      </c>
      <c r="G9663" s="2" t="str">
        <f t="shared" si="1053"/>
        <v>high</v>
      </c>
      <c r="H9663" s="2" t="str">
        <f t="shared" si="1054"/>
        <v>high impact</v>
      </c>
      <c r="I9663" s="2" t="str">
        <f t="shared" si="1055"/>
        <v>good</v>
      </c>
      <c r="J9663" s="2">
        <f t="shared" si="1056"/>
        <v>9.2193410021446685</v>
      </c>
      <c r="K9663" s="2">
        <f t="shared" si="1057"/>
        <v>9.2193410021446685</v>
      </c>
      <c r="L9663" s="2">
        <v>0.48</v>
      </c>
      <c r="M9663" s="2">
        <v>9</v>
      </c>
      <c r="N9663" s="3">
        <v>45161</v>
      </c>
      <c r="O9663" s="3">
        <v>45166</v>
      </c>
      <c r="P9663" s="2" t="s">
        <v>30</v>
      </c>
      <c r="Q9663" s="2" t="s">
        <v>26</v>
      </c>
      <c r="R9663" s="2">
        <v>102.58</v>
      </c>
      <c r="S9663" s="2" t="s">
        <v>33</v>
      </c>
    </row>
    <row r="9664" spans="1:19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 t="str">
        <f t="shared" si="1051"/>
        <v>high sales</v>
      </c>
      <c r="F9664" s="2" t="str">
        <f t="shared" si="1052"/>
        <v>high</v>
      </c>
      <c r="G9664" s="2" t="str">
        <f t="shared" si="1053"/>
        <v>low</v>
      </c>
      <c r="H9664" s="2" t="str">
        <f t="shared" si="1054"/>
        <v>high impact</v>
      </c>
      <c r="I9664" s="2" t="str">
        <f t="shared" si="1055"/>
        <v>good</v>
      </c>
      <c r="J9664" s="2">
        <f t="shared" si="1056"/>
        <v>4.1527307642234081</v>
      </c>
      <c r="K9664" s="2">
        <f t="shared" si="1057"/>
        <v>4.1527307642234081</v>
      </c>
      <c r="L9664" s="2">
        <v>0.11</v>
      </c>
      <c r="M9664" s="2">
        <v>1</v>
      </c>
      <c r="N9664" s="3">
        <v>45381</v>
      </c>
      <c r="O9664" s="3">
        <v>45385</v>
      </c>
      <c r="P9664" s="2" t="s">
        <v>30</v>
      </c>
      <c r="Q9664" s="2" t="s">
        <v>15</v>
      </c>
      <c r="R9664" s="2">
        <v>614.48</v>
      </c>
      <c r="S9664" s="2" t="s">
        <v>22</v>
      </c>
    </row>
    <row r="9665" spans="1:19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 t="str">
        <f t="shared" si="1051"/>
        <v>high sales</v>
      </c>
      <c r="F9665" s="2" t="str">
        <f t="shared" si="1052"/>
        <v>high</v>
      </c>
      <c r="G9665" s="2" t="str">
        <f t="shared" si="1053"/>
        <v>low</v>
      </c>
      <c r="H9665" s="2" t="str">
        <f t="shared" si="1054"/>
        <v>high impact</v>
      </c>
      <c r="I9665" s="2" t="str">
        <f t="shared" si="1055"/>
        <v>good</v>
      </c>
      <c r="J9665" s="2">
        <f t="shared" si="1056"/>
        <v>8.3022688985268278</v>
      </c>
      <c r="K9665" s="2">
        <f t="shared" si="1057"/>
        <v>8.3022688985268278</v>
      </c>
      <c r="L9665" s="2">
        <v>0.28999999999999998</v>
      </c>
      <c r="M9665" s="2">
        <v>3</v>
      </c>
      <c r="N9665" s="3">
        <v>45244</v>
      </c>
      <c r="O9665" s="3">
        <v>45246</v>
      </c>
      <c r="P9665" s="2" t="s">
        <v>14</v>
      </c>
      <c r="Q9665" s="2" t="s">
        <v>26</v>
      </c>
      <c r="R9665" s="2">
        <v>278.99</v>
      </c>
      <c r="S9665" s="2" t="s">
        <v>22</v>
      </c>
    </row>
    <row r="9666" spans="1:19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 t="str">
        <f t="shared" si="1051"/>
        <v>high sales</v>
      </c>
      <c r="F9666" s="2" t="str">
        <f t="shared" si="1052"/>
        <v>high</v>
      </c>
      <c r="G9666" s="2" t="str">
        <f t="shared" si="1053"/>
        <v>high</v>
      </c>
      <c r="H9666" s="2" t="str">
        <f t="shared" si="1054"/>
        <v>high impact</v>
      </c>
      <c r="I9666" s="2" t="str">
        <f t="shared" si="1055"/>
        <v>good</v>
      </c>
      <c r="J9666" s="2">
        <f t="shared" si="1056"/>
        <v>3.4684876570715621</v>
      </c>
      <c r="K9666" s="2">
        <f t="shared" si="1057"/>
        <v>3.4684876570715621</v>
      </c>
      <c r="L9666" s="2">
        <v>0.24</v>
      </c>
      <c r="M9666" s="2">
        <v>9</v>
      </c>
      <c r="N9666" s="3">
        <v>45343</v>
      </c>
      <c r="O9666" s="3">
        <v>45345</v>
      </c>
      <c r="P9666" s="2" t="s">
        <v>30</v>
      </c>
      <c r="Q9666" s="2" t="s">
        <v>15</v>
      </c>
      <c r="R9666" s="2">
        <v>1122.0999999999999</v>
      </c>
      <c r="S9666" s="2" t="s">
        <v>27</v>
      </c>
    </row>
    <row r="9667" spans="1:19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 t="str">
        <f t="shared" ref="E9667:E9730" si="1058">IF(D9667&gt;1000,"high sales","low sales")</f>
        <v>low sales</v>
      </c>
      <c r="F9667" s="2" t="str">
        <f t="shared" ref="F9667:F9730" si="1059">IF(D9667&gt;1000,"high",IF(D9667&gt;500,"medium","low"))</f>
        <v>medium</v>
      </c>
      <c r="G9667" s="2" t="str">
        <f t="shared" ref="G9667:G9730" si="1060">IF(AND(D9677&gt;1000,R9677&gt;500),"high","low")</f>
        <v>low</v>
      </c>
      <c r="H9667" s="2" t="str">
        <f t="shared" ref="H9667:H9730" si="1061">IF(OR(D9667&gt;500,L9667&gt;0.5),"high impact","low Impact")</f>
        <v>high impact</v>
      </c>
      <c r="I9667" s="2" t="str">
        <f t="shared" ref="I9667:I9730" si="1062">IF(NOT(AND(D9673&gt;500,R9674&gt;100)),"not good","good")</f>
        <v>good</v>
      </c>
      <c r="J9667" s="2">
        <f t="shared" ref="J9667:J9730" si="1063">D9667/R9667</f>
        <v>4.2669931114615318</v>
      </c>
      <c r="K9667" s="2">
        <f t="shared" ref="K9667:K9730" si="1064">IFERROR(J9667,0)</f>
        <v>4.2669931114615318</v>
      </c>
      <c r="L9667" s="2">
        <v>0.27</v>
      </c>
      <c r="M9667" s="2">
        <v>7</v>
      </c>
      <c r="N9667" s="3">
        <v>45234</v>
      </c>
      <c r="O9667" s="3">
        <v>45240</v>
      </c>
      <c r="P9667" s="2" t="s">
        <v>30</v>
      </c>
      <c r="Q9667" s="2" t="s">
        <v>15</v>
      </c>
      <c r="R9667" s="2">
        <v>120.49</v>
      </c>
      <c r="S9667" s="2" t="s">
        <v>27</v>
      </c>
    </row>
    <row r="9668" spans="1:19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 t="str">
        <f t="shared" si="1058"/>
        <v>high sales</v>
      </c>
      <c r="F9668" s="2" t="str">
        <f t="shared" si="1059"/>
        <v>high</v>
      </c>
      <c r="G9668" s="2" t="str">
        <f t="shared" si="1060"/>
        <v>low</v>
      </c>
      <c r="H9668" s="2" t="str">
        <f t="shared" si="1061"/>
        <v>high impact</v>
      </c>
      <c r="I9668" s="2" t="str">
        <f t="shared" si="1062"/>
        <v>good</v>
      </c>
      <c r="J9668" s="2">
        <f t="shared" si="1063"/>
        <v>3.4887597989243151</v>
      </c>
      <c r="K9668" s="2">
        <f t="shared" si="1064"/>
        <v>3.4887597989243151</v>
      </c>
      <c r="L9668" s="2">
        <v>0.02</v>
      </c>
      <c r="M9668" s="2">
        <v>5</v>
      </c>
      <c r="N9668" s="3">
        <v>45188</v>
      </c>
      <c r="O9668" s="3">
        <v>45191</v>
      </c>
      <c r="P9668" s="2" t="s">
        <v>14</v>
      </c>
      <c r="Q9668" s="2" t="s">
        <v>21</v>
      </c>
      <c r="R9668" s="2">
        <v>1137.8800000000001</v>
      </c>
      <c r="S9668" s="2" t="s">
        <v>47</v>
      </c>
    </row>
    <row r="9669" spans="1:19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 t="str">
        <f t="shared" si="1058"/>
        <v>low sales</v>
      </c>
      <c r="F9669" s="2" t="str">
        <f t="shared" si="1059"/>
        <v>medium</v>
      </c>
      <c r="G9669" s="2" t="str">
        <f t="shared" si="1060"/>
        <v>high</v>
      </c>
      <c r="H9669" s="2" t="str">
        <f t="shared" si="1061"/>
        <v>high impact</v>
      </c>
      <c r="I9669" s="2" t="str">
        <f t="shared" si="1062"/>
        <v>good</v>
      </c>
      <c r="J9669" s="2">
        <f t="shared" si="1063"/>
        <v>4.7479699708901482</v>
      </c>
      <c r="K9669" s="2">
        <f t="shared" si="1064"/>
        <v>4.7479699708901482</v>
      </c>
      <c r="L9669" s="2">
        <v>0.46</v>
      </c>
      <c r="M9669" s="2">
        <v>6</v>
      </c>
      <c r="N9669" s="3">
        <v>45534</v>
      </c>
      <c r="O9669" s="3">
        <v>45538</v>
      </c>
      <c r="P9669" s="2" t="s">
        <v>30</v>
      </c>
      <c r="Q9669" s="2" t="s">
        <v>26</v>
      </c>
      <c r="R9669" s="2">
        <v>130.54</v>
      </c>
      <c r="S9669" s="2" t="s">
        <v>27</v>
      </c>
    </row>
    <row r="9670" spans="1:19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 t="str">
        <f t="shared" si="1058"/>
        <v>high sales</v>
      </c>
      <c r="F9670" s="2" t="str">
        <f t="shared" si="1059"/>
        <v>high</v>
      </c>
      <c r="G9670" s="2" t="str">
        <f t="shared" si="1060"/>
        <v>high</v>
      </c>
      <c r="H9670" s="2" t="str">
        <f t="shared" si="1061"/>
        <v>high impact</v>
      </c>
      <c r="I9670" s="2" t="str">
        <f t="shared" si="1062"/>
        <v>good</v>
      </c>
      <c r="J9670" s="2">
        <f t="shared" si="1063"/>
        <v>4.070691603777024</v>
      </c>
      <c r="K9670" s="2">
        <f t="shared" si="1064"/>
        <v>4.070691603777024</v>
      </c>
      <c r="L9670" s="2">
        <v>0.48</v>
      </c>
      <c r="M9670" s="2">
        <v>4</v>
      </c>
      <c r="N9670" s="3">
        <v>45283</v>
      </c>
      <c r="O9670" s="3">
        <v>45284</v>
      </c>
      <c r="P9670" s="2" t="s">
        <v>14</v>
      </c>
      <c r="Q9670" s="2" t="s">
        <v>15</v>
      </c>
      <c r="R9670" s="2">
        <v>274.29000000000002</v>
      </c>
      <c r="S9670" s="2" t="s">
        <v>47</v>
      </c>
    </row>
    <row r="9671" spans="1:19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 t="str">
        <f t="shared" si="1058"/>
        <v>high sales</v>
      </c>
      <c r="F9671" s="2" t="str">
        <f t="shared" si="1059"/>
        <v>high</v>
      </c>
      <c r="G9671" s="2" t="str">
        <f t="shared" si="1060"/>
        <v>high</v>
      </c>
      <c r="H9671" s="2" t="str">
        <f t="shared" si="1061"/>
        <v>high impact</v>
      </c>
      <c r="I9671" s="2" t="str">
        <f t="shared" si="1062"/>
        <v>good</v>
      </c>
      <c r="J9671" s="2">
        <f t="shared" si="1063"/>
        <v>6.8205460963455158</v>
      </c>
      <c r="K9671" s="2">
        <f t="shared" si="1064"/>
        <v>6.8205460963455158</v>
      </c>
      <c r="L9671" s="2">
        <v>0.34</v>
      </c>
      <c r="M9671" s="2">
        <v>5</v>
      </c>
      <c r="N9671" s="3">
        <v>45497</v>
      </c>
      <c r="O9671" s="3">
        <v>45504</v>
      </c>
      <c r="P9671" s="2" t="s">
        <v>14</v>
      </c>
      <c r="Q9671" s="2" t="s">
        <v>26</v>
      </c>
      <c r="R9671" s="2">
        <v>385.28</v>
      </c>
      <c r="S9671" s="2" t="s">
        <v>16</v>
      </c>
    </row>
    <row r="9672" spans="1:19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 t="str">
        <f t="shared" si="1058"/>
        <v>high sales</v>
      </c>
      <c r="F9672" s="2" t="str">
        <f t="shared" si="1059"/>
        <v>high</v>
      </c>
      <c r="G9672" s="2" t="str">
        <f t="shared" si="1060"/>
        <v>high</v>
      </c>
      <c r="H9672" s="2" t="str">
        <f t="shared" si="1061"/>
        <v>high impact</v>
      </c>
      <c r="I9672" s="2" t="str">
        <f t="shared" si="1062"/>
        <v>good</v>
      </c>
      <c r="J9672" s="2">
        <f t="shared" si="1063"/>
        <v>3.3550341937219477</v>
      </c>
      <c r="K9672" s="2">
        <f t="shared" si="1064"/>
        <v>3.3550341937219477</v>
      </c>
      <c r="L9672" s="2">
        <v>0.13</v>
      </c>
      <c r="M9672" s="2">
        <v>8</v>
      </c>
      <c r="N9672" s="3">
        <v>45033</v>
      </c>
      <c r="O9672" s="3">
        <v>45039</v>
      </c>
      <c r="P9672" s="2" t="s">
        <v>30</v>
      </c>
      <c r="Q9672" s="2" t="s">
        <v>26</v>
      </c>
      <c r="R9672" s="2">
        <v>706.27</v>
      </c>
      <c r="S9672" s="2" t="s">
        <v>22</v>
      </c>
    </row>
    <row r="9673" spans="1:19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 t="str">
        <f t="shared" si="1058"/>
        <v>high sales</v>
      </c>
      <c r="F9673" s="2" t="str">
        <f t="shared" si="1059"/>
        <v>high</v>
      </c>
      <c r="G9673" s="2" t="str">
        <f t="shared" si="1060"/>
        <v>low</v>
      </c>
      <c r="H9673" s="2" t="str">
        <f t="shared" si="1061"/>
        <v>high impact</v>
      </c>
      <c r="I9673" s="2" t="str">
        <f t="shared" si="1062"/>
        <v>good</v>
      </c>
      <c r="J9673" s="2">
        <f t="shared" si="1063"/>
        <v>8.5408528055541169</v>
      </c>
      <c r="K9673" s="2">
        <f t="shared" si="1064"/>
        <v>8.5408528055541169</v>
      </c>
      <c r="L9673" s="2">
        <v>0.39</v>
      </c>
      <c r="M9673" s="2">
        <v>5</v>
      </c>
      <c r="N9673" s="3">
        <v>45404</v>
      </c>
      <c r="O9673" s="3">
        <v>45408</v>
      </c>
      <c r="P9673" s="2" t="s">
        <v>30</v>
      </c>
      <c r="Q9673" s="2" t="s">
        <v>26</v>
      </c>
      <c r="R9673" s="2">
        <v>579.03</v>
      </c>
      <c r="S9673" s="2" t="s">
        <v>16</v>
      </c>
    </row>
    <row r="9674" spans="1:19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 t="str">
        <f t="shared" si="1058"/>
        <v>high sales</v>
      </c>
      <c r="F9674" s="2" t="str">
        <f t="shared" si="1059"/>
        <v>high</v>
      </c>
      <c r="G9674" s="2" t="str">
        <f t="shared" si="1060"/>
        <v>high</v>
      </c>
      <c r="H9674" s="2" t="str">
        <f t="shared" si="1061"/>
        <v>high impact</v>
      </c>
      <c r="I9674" s="2" t="str">
        <f t="shared" si="1062"/>
        <v>good</v>
      </c>
      <c r="J9674" s="2">
        <f t="shared" si="1063"/>
        <v>14.032776108189331</v>
      </c>
      <c r="K9674" s="2">
        <f t="shared" si="1064"/>
        <v>14.032776108189331</v>
      </c>
      <c r="L9674" s="2">
        <v>0.37</v>
      </c>
      <c r="M9674" s="2">
        <v>2</v>
      </c>
      <c r="N9674" s="3">
        <v>44948</v>
      </c>
      <c r="O9674" s="3">
        <v>44953</v>
      </c>
      <c r="P9674" s="2" t="s">
        <v>20</v>
      </c>
      <c r="Q9674" s="2" t="s">
        <v>15</v>
      </c>
      <c r="R9674" s="2">
        <v>212.96</v>
      </c>
      <c r="S9674" s="2" t="s">
        <v>38</v>
      </c>
    </row>
    <row r="9675" spans="1:19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 t="str">
        <f t="shared" si="1058"/>
        <v>high sales</v>
      </c>
      <c r="F9675" s="2" t="str">
        <f t="shared" si="1059"/>
        <v>high</v>
      </c>
      <c r="G9675" s="2" t="str">
        <f t="shared" si="1060"/>
        <v>high</v>
      </c>
      <c r="H9675" s="2" t="str">
        <f t="shared" si="1061"/>
        <v>high impact</v>
      </c>
      <c r="I9675" s="2" t="str">
        <f t="shared" si="1062"/>
        <v>good</v>
      </c>
      <c r="J9675" s="2">
        <f t="shared" si="1063"/>
        <v>3.7291165273705862</v>
      </c>
      <c r="K9675" s="2">
        <f t="shared" si="1064"/>
        <v>3.7291165273705862</v>
      </c>
      <c r="L9675" s="2">
        <v>0.28999999999999998</v>
      </c>
      <c r="M9675" s="2">
        <v>8</v>
      </c>
      <c r="N9675" s="3">
        <v>45384</v>
      </c>
      <c r="O9675" s="3">
        <v>45386</v>
      </c>
      <c r="P9675" s="2" t="s">
        <v>20</v>
      </c>
      <c r="Q9675" s="2" t="s">
        <v>21</v>
      </c>
      <c r="R9675" s="2">
        <v>457.06</v>
      </c>
      <c r="S9675" s="2" t="s">
        <v>27</v>
      </c>
    </row>
    <row r="9676" spans="1:19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 t="str">
        <f t="shared" si="1058"/>
        <v>high sales</v>
      </c>
      <c r="F9676" s="2" t="str">
        <f t="shared" si="1059"/>
        <v>high</v>
      </c>
      <c r="G9676" s="2" t="str">
        <f t="shared" si="1060"/>
        <v>low</v>
      </c>
      <c r="H9676" s="2" t="str">
        <f t="shared" si="1061"/>
        <v>high impact</v>
      </c>
      <c r="I9676" s="2" t="str">
        <f t="shared" si="1062"/>
        <v>good</v>
      </c>
      <c r="J9676" s="2">
        <f t="shared" si="1063"/>
        <v>5.2928552151414516</v>
      </c>
      <c r="K9676" s="2">
        <f t="shared" si="1064"/>
        <v>5.2928552151414516</v>
      </c>
      <c r="L9676" s="2">
        <v>0.09</v>
      </c>
      <c r="M9676" s="2">
        <v>3</v>
      </c>
      <c r="N9676" s="3">
        <v>44972</v>
      </c>
      <c r="O9676" s="3">
        <v>44976</v>
      </c>
      <c r="P9676" s="2" t="s">
        <v>30</v>
      </c>
      <c r="Q9676" s="2" t="s">
        <v>15</v>
      </c>
      <c r="R9676" s="2">
        <v>852.23</v>
      </c>
      <c r="S9676" s="2" t="s">
        <v>47</v>
      </c>
    </row>
    <row r="9677" spans="1:19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 t="str">
        <f t="shared" si="1058"/>
        <v>high sales</v>
      </c>
      <c r="F9677" s="2" t="str">
        <f t="shared" si="1059"/>
        <v>high</v>
      </c>
      <c r="G9677" s="2" t="str">
        <f t="shared" si="1060"/>
        <v>low</v>
      </c>
      <c r="H9677" s="2" t="str">
        <f t="shared" si="1061"/>
        <v>high impact</v>
      </c>
      <c r="I9677" s="2" t="str">
        <f t="shared" si="1062"/>
        <v>good</v>
      </c>
      <c r="J9677" s="2">
        <f t="shared" si="1063"/>
        <v>6.5566417249979878</v>
      </c>
      <c r="K9677" s="2">
        <f t="shared" si="1064"/>
        <v>6.5566417249979878</v>
      </c>
      <c r="L9677" s="2">
        <v>0.1</v>
      </c>
      <c r="M9677" s="2">
        <v>5</v>
      </c>
      <c r="N9677" s="3">
        <v>45394</v>
      </c>
      <c r="O9677" s="3">
        <v>45396</v>
      </c>
      <c r="P9677" s="2" t="s">
        <v>14</v>
      </c>
      <c r="Q9677" s="2" t="s">
        <v>21</v>
      </c>
      <c r="R9677" s="2">
        <v>248.58</v>
      </c>
      <c r="S9677" s="2" t="s">
        <v>33</v>
      </c>
    </row>
    <row r="9678" spans="1:19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 t="str">
        <f t="shared" si="1058"/>
        <v>high sales</v>
      </c>
      <c r="F9678" s="2" t="str">
        <f t="shared" si="1059"/>
        <v>high</v>
      </c>
      <c r="G9678" s="2" t="str">
        <f t="shared" si="1060"/>
        <v>low</v>
      </c>
      <c r="H9678" s="2" t="str">
        <f t="shared" si="1061"/>
        <v>high impact</v>
      </c>
      <c r="I9678" s="2" t="str">
        <f t="shared" si="1062"/>
        <v>good</v>
      </c>
      <c r="J9678" s="2">
        <f t="shared" si="1063"/>
        <v>7.7288081068039247</v>
      </c>
      <c r="K9678" s="2">
        <f t="shared" si="1064"/>
        <v>7.7288081068039247</v>
      </c>
      <c r="L9678" s="2">
        <v>0.28999999999999998</v>
      </c>
      <c r="M9678" s="2">
        <v>6</v>
      </c>
      <c r="N9678" s="3">
        <v>44978</v>
      </c>
      <c r="O9678" s="3">
        <v>44985</v>
      </c>
      <c r="P9678" s="2" t="s">
        <v>14</v>
      </c>
      <c r="Q9678" s="2" t="s">
        <v>26</v>
      </c>
      <c r="R9678" s="2">
        <v>186.51</v>
      </c>
      <c r="S9678" s="2" t="s">
        <v>22</v>
      </c>
    </row>
    <row r="9679" spans="1:19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 t="str">
        <f t="shared" si="1058"/>
        <v>high sales</v>
      </c>
      <c r="F9679" s="2" t="str">
        <f t="shared" si="1059"/>
        <v>high</v>
      </c>
      <c r="G9679" s="2" t="str">
        <f t="shared" si="1060"/>
        <v>high</v>
      </c>
      <c r="H9679" s="2" t="str">
        <f t="shared" si="1061"/>
        <v>high impact</v>
      </c>
      <c r="I9679" s="2" t="str">
        <f t="shared" si="1062"/>
        <v>good</v>
      </c>
      <c r="J9679" s="2">
        <f t="shared" si="1063"/>
        <v>3.4546600013695818</v>
      </c>
      <c r="K9679" s="2">
        <f t="shared" si="1064"/>
        <v>3.4546600013695818</v>
      </c>
      <c r="L9679" s="2">
        <v>0.06</v>
      </c>
      <c r="M9679" s="2">
        <v>1</v>
      </c>
      <c r="N9679" s="3">
        <v>45392</v>
      </c>
      <c r="O9679" s="3">
        <v>45395</v>
      </c>
      <c r="P9679" s="2" t="s">
        <v>20</v>
      </c>
      <c r="Q9679" s="2" t="s">
        <v>26</v>
      </c>
      <c r="R9679" s="2">
        <v>730.15</v>
      </c>
      <c r="S9679" s="2" t="s">
        <v>22</v>
      </c>
    </row>
    <row r="9680" spans="1:19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 t="str">
        <f t="shared" si="1058"/>
        <v>high sales</v>
      </c>
      <c r="F9680" s="2" t="str">
        <f t="shared" si="1059"/>
        <v>high</v>
      </c>
      <c r="G9680" s="2" t="str">
        <f t="shared" si="1060"/>
        <v>high</v>
      </c>
      <c r="H9680" s="2" t="str">
        <f t="shared" si="1061"/>
        <v>high impact</v>
      </c>
      <c r="I9680" s="2" t="str">
        <f t="shared" si="1062"/>
        <v>good</v>
      </c>
      <c r="J9680" s="2">
        <f t="shared" si="1063"/>
        <v>3.5772566254037024</v>
      </c>
      <c r="K9680" s="2">
        <f t="shared" si="1064"/>
        <v>3.5772566254037024</v>
      </c>
      <c r="L9680" s="2">
        <v>0.36</v>
      </c>
      <c r="M9680" s="2">
        <v>3</v>
      </c>
      <c r="N9680" s="3">
        <v>45611</v>
      </c>
      <c r="O9680" s="3">
        <v>45614</v>
      </c>
      <c r="P9680" s="2" t="s">
        <v>14</v>
      </c>
      <c r="Q9680" s="2" t="s">
        <v>26</v>
      </c>
      <c r="R9680" s="2">
        <v>1278.79</v>
      </c>
      <c r="S9680" s="2" t="s">
        <v>16</v>
      </c>
    </row>
    <row r="9681" spans="1:19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 t="str">
        <f t="shared" si="1058"/>
        <v>high sales</v>
      </c>
      <c r="F9681" s="2" t="str">
        <f t="shared" si="1059"/>
        <v>high</v>
      </c>
      <c r="G9681" s="2" t="str">
        <f t="shared" si="1060"/>
        <v>low</v>
      </c>
      <c r="H9681" s="2" t="str">
        <f t="shared" si="1061"/>
        <v>high impact</v>
      </c>
      <c r="I9681" s="2" t="str">
        <f t="shared" si="1062"/>
        <v>not good</v>
      </c>
      <c r="J9681" s="2">
        <f t="shared" si="1063"/>
        <v>3.7487746255654564</v>
      </c>
      <c r="K9681" s="2">
        <f t="shared" si="1064"/>
        <v>3.7487746255654564</v>
      </c>
      <c r="L9681" s="2">
        <v>0.11</v>
      </c>
      <c r="M9681" s="2">
        <v>1</v>
      </c>
      <c r="N9681" s="3">
        <v>45025</v>
      </c>
      <c r="O9681" s="3">
        <v>45029</v>
      </c>
      <c r="P9681" s="2" t="s">
        <v>20</v>
      </c>
      <c r="Q9681" s="2" t="s">
        <v>26</v>
      </c>
      <c r="R9681" s="2">
        <v>952.77</v>
      </c>
      <c r="S9681" s="2" t="s">
        <v>27</v>
      </c>
    </row>
    <row r="9682" spans="1:19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 t="str">
        <f t="shared" si="1058"/>
        <v>high sales</v>
      </c>
      <c r="F9682" s="2" t="str">
        <f t="shared" si="1059"/>
        <v>high</v>
      </c>
      <c r="G9682" s="2" t="str">
        <f t="shared" si="1060"/>
        <v>low</v>
      </c>
      <c r="H9682" s="2" t="str">
        <f t="shared" si="1061"/>
        <v>high impact</v>
      </c>
      <c r="I9682" s="2" t="str">
        <f t="shared" si="1062"/>
        <v>good</v>
      </c>
      <c r="J9682" s="2">
        <f t="shared" si="1063"/>
        <v>4.7621083414566217</v>
      </c>
      <c r="K9682" s="2">
        <f t="shared" si="1064"/>
        <v>4.7621083414566217</v>
      </c>
      <c r="L9682" s="2">
        <v>0.46</v>
      </c>
      <c r="M9682" s="2">
        <v>7</v>
      </c>
      <c r="N9682" s="3">
        <v>45107</v>
      </c>
      <c r="O9682" s="3">
        <v>45114</v>
      </c>
      <c r="P9682" s="2" t="s">
        <v>14</v>
      </c>
      <c r="Q9682" s="2" t="s">
        <v>21</v>
      </c>
      <c r="R9682" s="2">
        <v>718.1</v>
      </c>
      <c r="S9682" s="2" t="s">
        <v>27</v>
      </c>
    </row>
    <row r="9683" spans="1:19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 t="str">
        <f t="shared" si="1058"/>
        <v>high sales</v>
      </c>
      <c r="F9683" s="2" t="str">
        <f t="shared" si="1059"/>
        <v>high</v>
      </c>
      <c r="G9683" s="2" t="str">
        <f t="shared" si="1060"/>
        <v>low</v>
      </c>
      <c r="H9683" s="2" t="str">
        <f t="shared" si="1061"/>
        <v>high impact</v>
      </c>
      <c r="I9683" s="2" t="str">
        <f t="shared" si="1062"/>
        <v>good</v>
      </c>
      <c r="J9683" s="2">
        <f t="shared" si="1063"/>
        <v>9.2503666987001161</v>
      </c>
      <c r="K9683" s="2">
        <f t="shared" si="1064"/>
        <v>9.2503666987001161</v>
      </c>
      <c r="L9683" s="2">
        <v>0.45</v>
      </c>
      <c r="M9683" s="2">
        <v>2</v>
      </c>
      <c r="N9683" s="3">
        <v>44962</v>
      </c>
      <c r="O9683" s="3">
        <v>44965</v>
      </c>
      <c r="P9683" s="2" t="s">
        <v>30</v>
      </c>
      <c r="Q9683" s="2" t="s">
        <v>15</v>
      </c>
      <c r="R9683" s="2">
        <v>395.42</v>
      </c>
      <c r="S9683" s="2" t="s">
        <v>38</v>
      </c>
    </row>
    <row r="9684" spans="1:19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 t="str">
        <f t="shared" si="1058"/>
        <v>high sales</v>
      </c>
      <c r="F9684" s="2" t="str">
        <f t="shared" si="1059"/>
        <v>high</v>
      </c>
      <c r="G9684" s="2" t="str">
        <f t="shared" si="1060"/>
        <v>high</v>
      </c>
      <c r="H9684" s="2" t="str">
        <f t="shared" si="1061"/>
        <v>high impact</v>
      </c>
      <c r="I9684" s="2" t="str">
        <f t="shared" si="1062"/>
        <v>good</v>
      </c>
      <c r="J9684" s="2">
        <f t="shared" si="1063"/>
        <v>3.765030224281114</v>
      </c>
      <c r="K9684" s="2">
        <f t="shared" si="1064"/>
        <v>3.765030224281114</v>
      </c>
      <c r="L9684" s="2">
        <v>0.15</v>
      </c>
      <c r="M9684" s="2">
        <v>7</v>
      </c>
      <c r="N9684" s="3">
        <v>45361</v>
      </c>
      <c r="O9684" s="3">
        <v>45367</v>
      </c>
      <c r="P9684" s="2" t="s">
        <v>14</v>
      </c>
      <c r="Q9684" s="2" t="s">
        <v>21</v>
      </c>
      <c r="R9684" s="2">
        <v>885.05</v>
      </c>
      <c r="S9684" s="2" t="s">
        <v>27</v>
      </c>
    </row>
    <row r="9685" spans="1:19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 t="str">
        <f t="shared" si="1058"/>
        <v>high sales</v>
      </c>
      <c r="F9685" s="2" t="str">
        <f t="shared" si="1059"/>
        <v>high</v>
      </c>
      <c r="G9685" s="2" t="str">
        <f t="shared" si="1060"/>
        <v>low</v>
      </c>
      <c r="H9685" s="2" t="str">
        <f t="shared" si="1061"/>
        <v>high impact</v>
      </c>
      <c r="I9685" s="2" t="str">
        <f t="shared" si="1062"/>
        <v>not good</v>
      </c>
      <c r="J9685" s="2">
        <f t="shared" si="1063"/>
        <v>3.6092937189037113</v>
      </c>
      <c r="K9685" s="2">
        <f t="shared" si="1064"/>
        <v>3.6092937189037113</v>
      </c>
      <c r="L9685" s="2">
        <v>0.04</v>
      </c>
      <c r="M9685" s="2">
        <v>3</v>
      </c>
      <c r="N9685" s="3">
        <v>45456</v>
      </c>
      <c r="O9685" s="3">
        <v>45458</v>
      </c>
      <c r="P9685" s="2" t="s">
        <v>14</v>
      </c>
      <c r="Q9685" s="2" t="s">
        <v>15</v>
      </c>
      <c r="R9685" s="2">
        <v>1059.21</v>
      </c>
      <c r="S9685" s="2" t="s">
        <v>16</v>
      </c>
    </row>
    <row r="9686" spans="1:19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 t="str">
        <f t="shared" si="1058"/>
        <v>high sales</v>
      </c>
      <c r="F9686" s="2" t="str">
        <f t="shared" si="1059"/>
        <v>high</v>
      </c>
      <c r="G9686" s="2" t="str">
        <f t="shared" si="1060"/>
        <v>low</v>
      </c>
      <c r="H9686" s="2" t="str">
        <f t="shared" si="1061"/>
        <v>high impact</v>
      </c>
      <c r="I9686" s="2" t="str">
        <f t="shared" si="1062"/>
        <v>not good</v>
      </c>
      <c r="J9686" s="2">
        <f t="shared" si="1063"/>
        <v>7.5855482933914313</v>
      </c>
      <c r="K9686" s="2">
        <f t="shared" si="1064"/>
        <v>7.5855482933914313</v>
      </c>
      <c r="L9686" s="2">
        <v>0.31</v>
      </c>
      <c r="M9686" s="2">
        <v>3</v>
      </c>
      <c r="N9686" s="3">
        <v>45450</v>
      </c>
      <c r="O9686" s="3">
        <v>45455</v>
      </c>
      <c r="P9686" s="2" t="s">
        <v>14</v>
      </c>
      <c r="Q9686" s="2" t="s">
        <v>26</v>
      </c>
      <c r="R9686" s="2">
        <v>137.69999999999999</v>
      </c>
      <c r="S9686" s="2" t="s">
        <v>22</v>
      </c>
    </row>
    <row r="9687" spans="1:19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 t="str">
        <f t="shared" si="1058"/>
        <v>low sales</v>
      </c>
      <c r="F9687" s="2" t="str">
        <f t="shared" si="1059"/>
        <v>medium</v>
      </c>
      <c r="G9687" s="2" t="str">
        <f t="shared" si="1060"/>
        <v>low</v>
      </c>
      <c r="H9687" s="2" t="str">
        <f t="shared" si="1061"/>
        <v>high impact</v>
      </c>
      <c r="I9687" s="2" t="str">
        <f t="shared" si="1062"/>
        <v>good</v>
      </c>
      <c r="J9687" s="2">
        <f t="shared" si="1063"/>
        <v>4.7932399663482954</v>
      </c>
      <c r="K9687" s="2">
        <f t="shared" si="1064"/>
        <v>4.7932399663482954</v>
      </c>
      <c r="L9687" s="2">
        <v>0.22</v>
      </c>
      <c r="M9687" s="2">
        <v>1</v>
      </c>
      <c r="N9687" s="3">
        <v>45239</v>
      </c>
      <c r="O9687" s="3">
        <v>45245</v>
      </c>
      <c r="P9687" s="2" t="s">
        <v>20</v>
      </c>
      <c r="Q9687" s="2" t="s">
        <v>26</v>
      </c>
      <c r="R9687" s="2">
        <v>202.07</v>
      </c>
      <c r="S9687" s="2" t="s">
        <v>38</v>
      </c>
    </row>
    <row r="9688" spans="1:19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 t="str">
        <f t="shared" si="1058"/>
        <v>high sales</v>
      </c>
      <c r="F9688" s="2" t="str">
        <f t="shared" si="1059"/>
        <v>high</v>
      </c>
      <c r="G9688" s="2" t="str">
        <f t="shared" si="1060"/>
        <v>high</v>
      </c>
      <c r="H9688" s="2" t="str">
        <f t="shared" si="1061"/>
        <v>high impact</v>
      </c>
      <c r="I9688" s="2" t="str">
        <f t="shared" si="1062"/>
        <v>good</v>
      </c>
      <c r="J9688" s="2">
        <f t="shared" si="1063"/>
        <v>19.929832022113544</v>
      </c>
      <c r="K9688" s="2">
        <f t="shared" si="1064"/>
        <v>19.929832022113544</v>
      </c>
      <c r="L9688" s="2">
        <v>7.0000000000000007E-2</v>
      </c>
      <c r="M9688" s="2">
        <v>7</v>
      </c>
      <c r="N9688" s="3">
        <v>45552</v>
      </c>
      <c r="O9688" s="3">
        <v>45556</v>
      </c>
      <c r="P9688" s="2" t="s">
        <v>20</v>
      </c>
      <c r="Q9688" s="2" t="s">
        <v>15</v>
      </c>
      <c r="R9688" s="2">
        <v>94.06</v>
      </c>
      <c r="S9688" s="2" t="s">
        <v>16</v>
      </c>
    </row>
    <row r="9689" spans="1:19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 t="str">
        <f t="shared" si="1058"/>
        <v>high sales</v>
      </c>
      <c r="F9689" s="2" t="str">
        <f t="shared" si="1059"/>
        <v>high</v>
      </c>
      <c r="G9689" s="2" t="str">
        <f t="shared" si="1060"/>
        <v>low</v>
      </c>
      <c r="H9689" s="2" t="str">
        <f t="shared" si="1061"/>
        <v>high impact</v>
      </c>
      <c r="I9689" s="2" t="str">
        <f t="shared" si="1062"/>
        <v>good</v>
      </c>
      <c r="J9689" s="2">
        <f t="shared" si="1063"/>
        <v>4.0593061616420902</v>
      </c>
      <c r="K9689" s="2">
        <f t="shared" si="1064"/>
        <v>4.0593061616420902</v>
      </c>
      <c r="L9689" s="2">
        <v>0.27</v>
      </c>
      <c r="M9689" s="2">
        <v>8</v>
      </c>
      <c r="N9689" s="3">
        <v>45356</v>
      </c>
      <c r="O9689" s="3">
        <v>45363</v>
      </c>
      <c r="P9689" s="2" t="s">
        <v>14</v>
      </c>
      <c r="Q9689" s="2" t="s">
        <v>26</v>
      </c>
      <c r="R9689" s="2">
        <v>1051.83</v>
      </c>
      <c r="S9689" s="2" t="s">
        <v>38</v>
      </c>
    </row>
    <row r="9690" spans="1:19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 t="str">
        <f t="shared" si="1058"/>
        <v>high sales</v>
      </c>
      <c r="F9690" s="2" t="str">
        <f t="shared" si="1059"/>
        <v>high</v>
      </c>
      <c r="G9690" s="2" t="str">
        <f t="shared" si="1060"/>
        <v>high</v>
      </c>
      <c r="H9690" s="2" t="str">
        <f t="shared" si="1061"/>
        <v>high impact</v>
      </c>
      <c r="I9690" s="2" t="str">
        <f t="shared" si="1062"/>
        <v>not good</v>
      </c>
      <c r="J9690" s="2">
        <f t="shared" si="1063"/>
        <v>4.3640076594919526</v>
      </c>
      <c r="K9690" s="2">
        <f t="shared" si="1064"/>
        <v>4.3640076594919526</v>
      </c>
      <c r="L9690" s="2">
        <v>0.5</v>
      </c>
      <c r="M9690" s="2">
        <v>4</v>
      </c>
      <c r="N9690" s="3">
        <v>45143</v>
      </c>
      <c r="O9690" s="3">
        <v>45148</v>
      </c>
      <c r="P9690" s="2" t="s">
        <v>30</v>
      </c>
      <c r="Q9690" s="2" t="s">
        <v>21</v>
      </c>
      <c r="R9690" s="2">
        <v>825.12</v>
      </c>
      <c r="S9690" s="2" t="s">
        <v>27</v>
      </c>
    </row>
    <row r="9691" spans="1:19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 t="str">
        <f t="shared" si="1058"/>
        <v>high sales</v>
      </c>
      <c r="F9691" s="2" t="str">
        <f t="shared" si="1059"/>
        <v>high</v>
      </c>
      <c r="G9691" s="2" t="str">
        <f t="shared" si="1060"/>
        <v>low</v>
      </c>
      <c r="H9691" s="2" t="str">
        <f t="shared" si="1061"/>
        <v>high impact</v>
      </c>
      <c r="I9691" s="2" t="str">
        <f t="shared" si="1062"/>
        <v>good</v>
      </c>
      <c r="J9691" s="2">
        <f t="shared" si="1063"/>
        <v>10.012255413968385</v>
      </c>
      <c r="K9691" s="2">
        <f t="shared" si="1064"/>
        <v>10.012255413968385</v>
      </c>
      <c r="L9691" s="2">
        <v>0.03</v>
      </c>
      <c r="M9691" s="2">
        <v>9</v>
      </c>
      <c r="N9691" s="3">
        <v>45310</v>
      </c>
      <c r="O9691" s="3">
        <v>45317</v>
      </c>
      <c r="P9691" s="2" t="s">
        <v>30</v>
      </c>
      <c r="Q9691" s="2" t="s">
        <v>15</v>
      </c>
      <c r="R9691" s="2">
        <v>287.22000000000003</v>
      </c>
      <c r="S9691" s="2" t="s">
        <v>47</v>
      </c>
    </row>
    <row r="9692" spans="1:19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 t="str">
        <f t="shared" si="1058"/>
        <v>low sales</v>
      </c>
      <c r="F9692" s="2" t="str">
        <f t="shared" si="1059"/>
        <v>low</v>
      </c>
      <c r="G9692" s="2" t="str">
        <f t="shared" si="1060"/>
        <v>high</v>
      </c>
      <c r="H9692" s="2" t="str">
        <f t="shared" si="1061"/>
        <v>low Impact</v>
      </c>
      <c r="I9692" s="2" t="str">
        <f t="shared" si="1062"/>
        <v>good</v>
      </c>
      <c r="J9692" s="2">
        <f t="shared" si="1063"/>
        <v>8.9995391705069121</v>
      </c>
      <c r="K9692" s="2">
        <f t="shared" si="1064"/>
        <v>8.9995391705069121</v>
      </c>
      <c r="L9692" s="2">
        <v>0.13</v>
      </c>
      <c r="M9692" s="2">
        <v>4</v>
      </c>
      <c r="N9692" s="3">
        <v>44967</v>
      </c>
      <c r="O9692" s="3">
        <v>44970</v>
      </c>
      <c r="P9692" s="2" t="s">
        <v>30</v>
      </c>
      <c r="Q9692" s="2" t="s">
        <v>15</v>
      </c>
      <c r="R9692" s="2">
        <v>21.7</v>
      </c>
      <c r="S9692" s="2" t="s">
        <v>33</v>
      </c>
    </row>
    <row r="9693" spans="1:19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 t="str">
        <f t="shared" si="1058"/>
        <v>high sales</v>
      </c>
      <c r="F9693" s="2" t="str">
        <f t="shared" si="1059"/>
        <v>high</v>
      </c>
      <c r="G9693" s="2" t="str">
        <f t="shared" si="1060"/>
        <v>low</v>
      </c>
      <c r="H9693" s="2" t="str">
        <f t="shared" si="1061"/>
        <v>high impact</v>
      </c>
      <c r="I9693" s="2" t="str">
        <f t="shared" si="1062"/>
        <v>good</v>
      </c>
      <c r="J9693" s="2">
        <f t="shared" si="1063"/>
        <v>5.896529049833263</v>
      </c>
      <c r="K9693" s="2">
        <f t="shared" si="1064"/>
        <v>5.896529049833263</v>
      </c>
      <c r="L9693" s="2">
        <v>0.27</v>
      </c>
      <c r="M9693" s="2">
        <v>5</v>
      </c>
      <c r="N9693" s="3">
        <v>45555</v>
      </c>
      <c r="O9693" s="3">
        <v>45558</v>
      </c>
      <c r="P9693" s="2" t="s">
        <v>20</v>
      </c>
      <c r="Q9693" s="2" t="s">
        <v>15</v>
      </c>
      <c r="R9693" s="2">
        <v>212.91</v>
      </c>
      <c r="S9693" s="2" t="s">
        <v>38</v>
      </c>
    </row>
    <row r="9694" spans="1:19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 t="str">
        <f t="shared" si="1058"/>
        <v>high sales</v>
      </c>
      <c r="F9694" s="2" t="str">
        <f t="shared" si="1059"/>
        <v>high</v>
      </c>
      <c r="G9694" s="2" t="str">
        <f t="shared" si="1060"/>
        <v>high</v>
      </c>
      <c r="H9694" s="2" t="str">
        <f t="shared" si="1061"/>
        <v>high impact</v>
      </c>
      <c r="I9694" s="2" t="str">
        <f t="shared" si="1062"/>
        <v>good</v>
      </c>
      <c r="J9694" s="2">
        <f t="shared" si="1063"/>
        <v>4.6575604803820907</v>
      </c>
      <c r="K9694" s="2">
        <f t="shared" si="1064"/>
        <v>4.6575604803820907</v>
      </c>
      <c r="L9694" s="2">
        <v>0.4</v>
      </c>
      <c r="M9694" s="2">
        <v>6</v>
      </c>
      <c r="N9694" s="3">
        <v>45429</v>
      </c>
      <c r="O9694" s="3">
        <v>45431</v>
      </c>
      <c r="P9694" s="2" t="s">
        <v>30</v>
      </c>
      <c r="Q9694" s="2" t="s">
        <v>21</v>
      </c>
      <c r="R9694" s="2">
        <v>866.81</v>
      </c>
      <c r="S9694" s="2" t="s">
        <v>47</v>
      </c>
    </row>
    <row r="9695" spans="1:19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 t="str">
        <f t="shared" si="1058"/>
        <v>high sales</v>
      </c>
      <c r="F9695" s="2" t="str">
        <f t="shared" si="1059"/>
        <v>high</v>
      </c>
      <c r="G9695" s="2" t="str">
        <f t="shared" si="1060"/>
        <v>low</v>
      </c>
      <c r="H9695" s="2" t="str">
        <f t="shared" si="1061"/>
        <v>high impact</v>
      </c>
      <c r="I9695" s="2" t="str">
        <f t="shared" si="1062"/>
        <v>good</v>
      </c>
      <c r="J9695" s="2">
        <f t="shared" si="1063"/>
        <v>4.2880729669451751</v>
      </c>
      <c r="K9695" s="2">
        <f t="shared" si="1064"/>
        <v>4.2880729669451751</v>
      </c>
      <c r="L9695" s="2">
        <v>0.01</v>
      </c>
      <c r="M9695" s="2">
        <v>9</v>
      </c>
      <c r="N9695" s="3">
        <v>44946</v>
      </c>
      <c r="O9695" s="3">
        <v>44952</v>
      </c>
      <c r="P9695" s="2" t="s">
        <v>20</v>
      </c>
      <c r="Q9695" s="2" t="s">
        <v>15</v>
      </c>
      <c r="R9695" s="2">
        <v>300.41000000000003</v>
      </c>
      <c r="S9695" s="2" t="s">
        <v>47</v>
      </c>
    </row>
    <row r="9696" spans="1:19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 t="str">
        <f t="shared" si="1058"/>
        <v>high sales</v>
      </c>
      <c r="F9696" s="2" t="str">
        <f t="shared" si="1059"/>
        <v>high</v>
      </c>
      <c r="G9696" s="2" t="str">
        <f t="shared" si="1060"/>
        <v>low</v>
      </c>
      <c r="H9696" s="2" t="str">
        <f t="shared" si="1061"/>
        <v>high impact</v>
      </c>
      <c r="I9696" s="2" t="str">
        <f t="shared" si="1062"/>
        <v>good</v>
      </c>
      <c r="J9696" s="2">
        <f t="shared" si="1063"/>
        <v>18.066008545749227</v>
      </c>
      <c r="K9696" s="2">
        <f t="shared" si="1064"/>
        <v>18.066008545749227</v>
      </c>
      <c r="L9696" s="2">
        <v>0.37</v>
      </c>
      <c r="M9696" s="2">
        <v>9</v>
      </c>
      <c r="N9696" s="3">
        <v>45050</v>
      </c>
      <c r="O9696" s="3">
        <v>45056</v>
      </c>
      <c r="P9696" s="2" t="s">
        <v>14</v>
      </c>
      <c r="Q9696" s="2" t="s">
        <v>15</v>
      </c>
      <c r="R9696" s="2">
        <v>203.61</v>
      </c>
      <c r="S9696" s="2" t="s">
        <v>27</v>
      </c>
    </row>
    <row r="9697" spans="1:19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 t="str">
        <f t="shared" si="1058"/>
        <v>high sales</v>
      </c>
      <c r="F9697" s="2" t="str">
        <f t="shared" si="1059"/>
        <v>high</v>
      </c>
      <c r="G9697" s="2" t="str">
        <f t="shared" si="1060"/>
        <v>low</v>
      </c>
      <c r="H9697" s="2" t="str">
        <f t="shared" si="1061"/>
        <v>high impact</v>
      </c>
      <c r="I9697" s="2" t="str">
        <f t="shared" si="1062"/>
        <v>good</v>
      </c>
      <c r="J9697" s="2">
        <f t="shared" si="1063"/>
        <v>16.750750250083364</v>
      </c>
      <c r="K9697" s="2">
        <f t="shared" si="1064"/>
        <v>16.750750250083364</v>
      </c>
      <c r="L9697" s="2">
        <v>7.0000000000000007E-2</v>
      </c>
      <c r="M9697" s="2">
        <v>8</v>
      </c>
      <c r="N9697" s="3">
        <v>45550</v>
      </c>
      <c r="O9697" s="3">
        <v>45554</v>
      </c>
      <c r="P9697" s="2" t="s">
        <v>20</v>
      </c>
      <c r="Q9697" s="2" t="s">
        <v>26</v>
      </c>
      <c r="R9697" s="2">
        <v>59.98</v>
      </c>
      <c r="S9697" s="2" t="s">
        <v>16</v>
      </c>
    </row>
    <row r="9698" spans="1:19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 t="str">
        <f t="shared" si="1058"/>
        <v>high sales</v>
      </c>
      <c r="F9698" s="2" t="str">
        <f t="shared" si="1059"/>
        <v>high</v>
      </c>
      <c r="G9698" s="2" t="str">
        <f t="shared" si="1060"/>
        <v>low</v>
      </c>
      <c r="H9698" s="2" t="str">
        <f t="shared" si="1061"/>
        <v>high impact</v>
      </c>
      <c r="I9698" s="2" t="str">
        <f t="shared" si="1062"/>
        <v>good</v>
      </c>
      <c r="J9698" s="2">
        <f t="shared" si="1063"/>
        <v>5.1152564956695539</v>
      </c>
      <c r="K9698" s="2">
        <f t="shared" si="1064"/>
        <v>5.1152564956695539</v>
      </c>
      <c r="L9698" s="2">
        <v>0.42</v>
      </c>
      <c r="M9698" s="2">
        <v>2</v>
      </c>
      <c r="N9698" s="3">
        <v>45641</v>
      </c>
      <c r="O9698" s="3">
        <v>45647</v>
      </c>
      <c r="P9698" s="2" t="s">
        <v>30</v>
      </c>
      <c r="Q9698" s="2" t="s">
        <v>15</v>
      </c>
      <c r="R9698" s="2">
        <v>600.4</v>
      </c>
      <c r="S9698" s="2" t="s">
        <v>38</v>
      </c>
    </row>
    <row r="9699" spans="1:19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 t="str">
        <f t="shared" si="1058"/>
        <v>high sales</v>
      </c>
      <c r="F9699" s="2" t="str">
        <f t="shared" si="1059"/>
        <v>high</v>
      </c>
      <c r="G9699" s="2" t="str">
        <f t="shared" si="1060"/>
        <v>low</v>
      </c>
      <c r="H9699" s="2" t="str">
        <f t="shared" si="1061"/>
        <v>high impact</v>
      </c>
      <c r="I9699" s="2" t="str">
        <f t="shared" si="1062"/>
        <v>good</v>
      </c>
      <c r="J9699" s="2">
        <f t="shared" si="1063"/>
        <v>9.5499999999999989</v>
      </c>
      <c r="K9699" s="2">
        <f t="shared" si="1064"/>
        <v>9.5499999999999989</v>
      </c>
      <c r="L9699" s="2">
        <v>0.35</v>
      </c>
      <c r="M9699" s="2">
        <v>1</v>
      </c>
      <c r="N9699" s="3">
        <v>45048</v>
      </c>
      <c r="O9699" s="3">
        <v>45055</v>
      </c>
      <c r="P9699" s="2" t="s">
        <v>14</v>
      </c>
      <c r="Q9699" s="2" t="s">
        <v>21</v>
      </c>
      <c r="R9699" s="2">
        <v>332.8</v>
      </c>
      <c r="S9699" s="2" t="s">
        <v>33</v>
      </c>
    </row>
    <row r="9700" spans="1:19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 t="str">
        <f t="shared" si="1058"/>
        <v>high sales</v>
      </c>
      <c r="F9700" s="2" t="str">
        <f t="shared" si="1059"/>
        <v>high</v>
      </c>
      <c r="G9700" s="2" t="str">
        <f t="shared" si="1060"/>
        <v>low</v>
      </c>
      <c r="H9700" s="2" t="str">
        <f t="shared" si="1061"/>
        <v>high impact</v>
      </c>
      <c r="I9700" s="2" t="str">
        <f t="shared" si="1062"/>
        <v>good</v>
      </c>
      <c r="J9700" s="2">
        <f t="shared" si="1063"/>
        <v>6.2895817060808001</v>
      </c>
      <c r="K9700" s="2">
        <f t="shared" si="1064"/>
        <v>6.2895817060808001</v>
      </c>
      <c r="L9700" s="2">
        <v>0.23</v>
      </c>
      <c r="M9700" s="2">
        <v>2</v>
      </c>
      <c r="N9700" s="3">
        <v>45074</v>
      </c>
      <c r="O9700" s="3">
        <v>45078</v>
      </c>
      <c r="P9700" s="2" t="s">
        <v>14</v>
      </c>
      <c r="Q9700" s="2" t="s">
        <v>21</v>
      </c>
      <c r="R9700" s="2">
        <v>601.73</v>
      </c>
      <c r="S9700" s="2" t="s">
        <v>47</v>
      </c>
    </row>
    <row r="9701" spans="1:19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 t="str">
        <f t="shared" si="1058"/>
        <v>high sales</v>
      </c>
      <c r="F9701" s="2" t="str">
        <f t="shared" si="1059"/>
        <v>high</v>
      </c>
      <c r="G9701" s="2" t="str">
        <f t="shared" si="1060"/>
        <v>low</v>
      </c>
      <c r="H9701" s="2" t="str">
        <f t="shared" si="1061"/>
        <v>high impact</v>
      </c>
      <c r="I9701" s="2" t="str">
        <f t="shared" si="1062"/>
        <v>good</v>
      </c>
      <c r="J9701" s="2">
        <f t="shared" si="1063"/>
        <v>18.207354608780175</v>
      </c>
      <c r="K9701" s="2">
        <f t="shared" si="1064"/>
        <v>18.207354608780175</v>
      </c>
      <c r="L9701" s="2">
        <v>0.41</v>
      </c>
      <c r="M9701" s="2">
        <v>6</v>
      </c>
      <c r="N9701" s="3">
        <v>45535</v>
      </c>
      <c r="O9701" s="3">
        <v>45536</v>
      </c>
      <c r="P9701" s="2" t="s">
        <v>14</v>
      </c>
      <c r="Q9701" s="2" t="s">
        <v>26</v>
      </c>
      <c r="R9701" s="2">
        <v>123.46</v>
      </c>
      <c r="S9701" s="2" t="s">
        <v>22</v>
      </c>
    </row>
    <row r="9702" spans="1:19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 t="str">
        <f t="shared" si="1058"/>
        <v>high sales</v>
      </c>
      <c r="F9702" s="2" t="str">
        <f t="shared" si="1059"/>
        <v>high</v>
      </c>
      <c r="G9702" s="2" t="str">
        <f t="shared" si="1060"/>
        <v>high</v>
      </c>
      <c r="H9702" s="2" t="str">
        <f t="shared" si="1061"/>
        <v>high impact</v>
      </c>
      <c r="I9702" s="2" t="str">
        <f t="shared" si="1062"/>
        <v>good</v>
      </c>
      <c r="J9702" s="2">
        <f t="shared" si="1063"/>
        <v>5.7948861887257124</v>
      </c>
      <c r="K9702" s="2">
        <f t="shared" si="1064"/>
        <v>5.7948861887257124</v>
      </c>
      <c r="L9702" s="2">
        <v>0.37</v>
      </c>
      <c r="M9702" s="2">
        <v>7</v>
      </c>
      <c r="N9702" s="3">
        <v>45576</v>
      </c>
      <c r="O9702" s="3">
        <v>45578</v>
      </c>
      <c r="P9702" s="2" t="s">
        <v>14</v>
      </c>
      <c r="Q9702" s="2" t="s">
        <v>21</v>
      </c>
      <c r="R9702" s="2">
        <v>552.23</v>
      </c>
      <c r="S9702" s="2" t="s">
        <v>27</v>
      </c>
    </row>
    <row r="9703" spans="1:19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 t="str">
        <f t="shared" si="1058"/>
        <v>high sales</v>
      </c>
      <c r="F9703" s="2" t="str">
        <f t="shared" si="1059"/>
        <v>high</v>
      </c>
      <c r="G9703" s="2" t="str">
        <f t="shared" si="1060"/>
        <v>low</v>
      </c>
      <c r="H9703" s="2" t="str">
        <f t="shared" si="1061"/>
        <v>high impact</v>
      </c>
      <c r="I9703" s="2" t="str">
        <f t="shared" si="1062"/>
        <v>good</v>
      </c>
      <c r="J9703" s="2">
        <f t="shared" si="1063"/>
        <v>18.936324167872652</v>
      </c>
      <c r="K9703" s="2">
        <f t="shared" si="1064"/>
        <v>18.936324167872652</v>
      </c>
      <c r="L9703" s="2">
        <v>0.38</v>
      </c>
      <c r="M9703" s="2">
        <v>6</v>
      </c>
      <c r="N9703" s="3">
        <v>44988</v>
      </c>
      <c r="O9703" s="3">
        <v>44992</v>
      </c>
      <c r="P9703" s="2" t="s">
        <v>30</v>
      </c>
      <c r="Q9703" s="2" t="s">
        <v>26</v>
      </c>
      <c r="R9703" s="2">
        <v>131.29</v>
      </c>
      <c r="S9703" s="2" t="s">
        <v>16</v>
      </c>
    </row>
    <row r="9704" spans="1:19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 t="str">
        <f t="shared" si="1058"/>
        <v>high sales</v>
      </c>
      <c r="F9704" s="2" t="str">
        <f t="shared" si="1059"/>
        <v>high</v>
      </c>
      <c r="G9704" s="2" t="str">
        <f t="shared" si="1060"/>
        <v>high</v>
      </c>
      <c r="H9704" s="2" t="str">
        <f t="shared" si="1061"/>
        <v>high impact</v>
      </c>
      <c r="I9704" s="2" t="str">
        <f t="shared" si="1062"/>
        <v>good</v>
      </c>
      <c r="J9704" s="2">
        <f t="shared" si="1063"/>
        <v>3.3636170182581679</v>
      </c>
      <c r="K9704" s="2">
        <f t="shared" si="1064"/>
        <v>3.3636170182581679</v>
      </c>
      <c r="L9704" s="2">
        <v>0.15</v>
      </c>
      <c r="M9704" s="2">
        <v>1</v>
      </c>
      <c r="N9704" s="3">
        <v>44990</v>
      </c>
      <c r="O9704" s="3">
        <v>44995</v>
      </c>
      <c r="P9704" s="2" t="s">
        <v>14</v>
      </c>
      <c r="Q9704" s="2" t="s">
        <v>26</v>
      </c>
      <c r="R9704" s="2">
        <v>1409.78</v>
      </c>
      <c r="S9704" s="2" t="s">
        <v>27</v>
      </c>
    </row>
    <row r="9705" spans="1:19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 t="str">
        <f t="shared" si="1058"/>
        <v>high sales</v>
      </c>
      <c r="F9705" s="2" t="str">
        <f t="shared" si="1059"/>
        <v>high</v>
      </c>
      <c r="G9705" s="2" t="str">
        <f t="shared" si="1060"/>
        <v>low</v>
      </c>
      <c r="H9705" s="2" t="str">
        <f t="shared" si="1061"/>
        <v>high impact</v>
      </c>
      <c r="I9705" s="2" t="str">
        <f t="shared" si="1062"/>
        <v>good</v>
      </c>
      <c r="J9705" s="2">
        <f t="shared" si="1063"/>
        <v>11.341101152368756</v>
      </c>
      <c r="K9705" s="2">
        <f t="shared" si="1064"/>
        <v>11.341101152368756</v>
      </c>
      <c r="L9705" s="2">
        <v>0.31</v>
      </c>
      <c r="M9705" s="2">
        <v>1</v>
      </c>
      <c r="N9705" s="3">
        <v>45143</v>
      </c>
      <c r="O9705" s="3">
        <v>45150</v>
      </c>
      <c r="P9705" s="2" t="s">
        <v>20</v>
      </c>
      <c r="Q9705" s="2" t="s">
        <v>21</v>
      </c>
      <c r="R9705" s="2">
        <v>234.3</v>
      </c>
      <c r="S9705" s="2" t="s">
        <v>47</v>
      </c>
    </row>
    <row r="9706" spans="1:19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 t="str">
        <f t="shared" si="1058"/>
        <v>high sales</v>
      </c>
      <c r="F9706" s="2" t="str">
        <f t="shared" si="1059"/>
        <v>high</v>
      </c>
      <c r="G9706" s="2" t="str">
        <f t="shared" si="1060"/>
        <v>low</v>
      </c>
      <c r="H9706" s="2" t="str">
        <f t="shared" si="1061"/>
        <v>high impact</v>
      </c>
      <c r="I9706" s="2" t="str">
        <f t="shared" si="1062"/>
        <v>good</v>
      </c>
      <c r="J9706" s="2">
        <f t="shared" si="1063"/>
        <v>3.9710721961875901</v>
      </c>
      <c r="K9706" s="2">
        <f t="shared" si="1064"/>
        <v>3.9710721961875901</v>
      </c>
      <c r="L9706" s="2">
        <v>7.0000000000000007E-2</v>
      </c>
      <c r="M9706" s="2">
        <v>1</v>
      </c>
      <c r="N9706" s="3">
        <v>45640</v>
      </c>
      <c r="O9706" s="3">
        <v>45643</v>
      </c>
      <c r="P9706" s="2" t="s">
        <v>14</v>
      </c>
      <c r="Q9706" s="2" t="s">
        <v>15</v>
      </c>
      <c r="R9706" s="2">
        <v>283.81</v>
      </c>
      <c r="S9706" s="2" t="s">
        <v>27</v>
      </c>
    </row>
    <row r="9707" spans="1:19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 t="str">
        <f t="shared" si="1058"/>
        <v>high sales</v>
      </c>
      <c r="F9707" s="2" t="str">
        <f t="shared" si="1059"/>
        <v>high</v>
      </c>
      <c r="G9707" s="2" t="str">
        <f t="shared" si="1060"/>
        <v>low</v>
      </c>
      <c r="H9707" s="2" t="str">
        <f t="shared" si="1061"/>
        <v>high impact</v>
      </c>
      <c r="I9707" s="2" t="str">
        <f t="shared" si="1062"/>
        <v>good</v>
      </c>
      <c r="J9707" s="2">
        <f t="shared" si="1063"/>
        <v>7.1474558670820354</v>
      </c>
      <c r="K9707" s="2">
        <f t="shared" si="1064"/>
        <v>7.1474558670820354</v>
      </c>
      <c r="L9707" s="2">
        <v>0.41</v>
      </c>
      <c r="M9707" s="2">
        <v>1</v>
      </c>
      <c r="N9707" s="3">
        <v>44950</v>
      </c>
      <c r="O9707" s="3">
        <v>44955</v>
      </c>
      <c r="P9707" s="2" t="s">
        <v>20</v>
      </c>
      <c r="Q9707" s="2" t="s">
        <v>21</v>
      </c>
      <c r="R9707" s="2">
        <v>471.87</v>
      </c>
      <c r="S9707" s="2" t="s">
        <v>33</v>
      </c>
    </row>
    <row r="9708" spans="1:19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 t="str">
        <f t="shared" si="1058"/>
        <v>high sales</v>
      </c>
      <c r="F9708" s="2" t="str">
        <f t="shared" si="1059"/>
        <v>high</v>
      </c>
      <c r="G9708" s="2" t="str">
        <f t="shared" si="1060"/>
        <v>low</v>
      </c>
      <c r="H9708" s="2" t="str">
        <f t="shared" si="1061"/>
        <v>high impact</v>
      </c>
      <c r="I9708" s="2" t="str">
        <f t="shared" si="1062"/>
        <v>not good</v>
      </c>
      <c r="J9708" s="2">
        <f t="shared" si="1063"/>
        <v>8.7905707978555654</v>
      </c>
      <c r="K9708" s="2">
        <f t="shared" si="1064"/>
        <v>8.7905707978555654</v>
      </c>
      <c r="L9708" s="2">
        <v>0.26</v>
      </c>
      <c r="M9708" s="2">
        <v>1</v>
      </c>
      <c r="N9708" s="3">
        <v>45343</v>
      </c>
      <c r="O9708" s="3">
        <v>45350</v>
      </c>
      <c r="P9708" s="2" t="s">
        <v>14</v>
      </c>
      <c r="Q9708" s="2" t="s">
        <v>21</v>
      </c>
      <c r="R9708" s="2">
        <v>317.10000000000002</v>
      </c>
      <c r="S9708" s="2" t="s">
        <v>27</v>
      </c>
    </row>
    <row r="9709" spans="1:19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 t="str">
        <f t="shared" si="1058"/>
        <v>high sales</v>
      </c>
      <c r="F9709" s="2" t="str">
        <f t="shared" si="1059"/>
        <v>high</v>
      </c>
      <c r="G9709" s="2" t="str">
        <f t="shared" si="1060"/>
        <v>low</v>
      </c>
      <c r="H9709" s="2" t="str">
        <f t="shared" si="1061"/>
        <v>high impact</v>
      </c>
      <c r="I9709" s="2" t="str">
        <f t="shared" si="1062"/>
        <v>not good</v>
      </c>
      <c r="J9709" s="2">
        <f t="shared" si="1063"/>
        <v>11.963151658767773</v>
      </c>
      <c r="K9709" s="2">
        <f t="shared" si="1064"/>
        <v>11.963151658767773</v>
      </c>
      <c r="L9709" s="2">
        <v>0.41</v>
      </c>
      <c r="M9709" s="2">
        <v>2</v>
      </c>
      <c r="N9709" s="3">
        <v>45344</v>
      </c>
      <c r="O9709" s="3">
        <v>45350</v>
      </c>
      <c r="P9709" s="2" t="s">
        <v>30</v>
      </c>
      <c r="Q9709" s="2" t="s">
        <v>21</v>
      </c>
      <c r="R9709" s="2">
        <v>337.6</v>
      </c>
      <c r="S9709" s="2" t="s">
        <v>47</v>
      </c>
    </row>
    <row r="9710" spans="1:19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 t="str">
        <f t="shared" si="1058"/>
        <v>low sales</v>
      </c>
      <c r="F9710" s="2" t="str">
        <f t="shared" si="1059"/>
        <v>medium</v>
      </c>
      <c r="G9710" s="2" t="str">
        <f t="shared" si="1060"/>
        <v>high</v>
      </c>
      <c r="H9710" s="2" t="str">
        <f t="shared" si="1061"/>
        <v>high impact</v>
      </c>
      <c r="I9710" s="2" t="str">
        <f t="shared" si="1062"/>
        <v>not good</v>
      </c>
      <c r="J9710" s="2">
        <f t="shared" si="1063"/>
        <v>3.7343864663396542</v>
      </c>
      <c r="K9710" s="2">
        <f t="shared" si="1064"/>
        <v>3.7343864663396542</v>
      </c>
      <c r="L9710" s="2">
        <v>0.11</v>
      </c>
      <c r="M9710" s="2">
        <v>2</v>
      </c>
      <c r="N9710" s="3">
        <v>45645</v>
      </c>
      <c r="O9710" s="3">
        <v>45648</v>
      </c>
      <c r="P9710" s="2" t="s">
        <v>14</v>
      </c>
      <c r="Q9710" s="2" t="s">
        <v>26</v>
      </c>
      <c r="R9710" s="2">
        <v>258.91000000000003</v>
      </c>
      <c r="S9710" s="2" t="s">
        <v>22</v>
      </c>
    </row>
    <row r="9711" spans="1:19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 t="str">
        <f t="shared" si="1058"/>
        <v>high sales</v>
      </c>
      <c r="F9711" s="2" t="str">
        <f t="shared" si="1059"/>
        <v>high</v>
      </c>
      <c r="G9711" s="2" t="str">
        <f t="shared" si="1060"/>
        <v>low</v>
      </c>
      <c r="H9711" s="2" t="str">
        <f t="shared" si="1061"/>
        <v>high impact</v>
      </c>
      <c r="I9711" s="2" t="str">
        <f t="shared" si="1062"/>
        <v>good</v>
      </c>
      <c r="J9711" s="2">
        <f t="shared" si="1063"/>
        <v>7.6605912424983318</v>
      </c>
      <c r="K9711" s="2">
        <f t="shared" si="1064"/>
        <v>7.6605912424983318</v>
      </c>
      <c r="L9711" s="2">
        <v>7.0000000000000007E-2</v>
      </c>
      <c r="M9711" s="2">
        <v>4</v>
      </c>
      <c r="N9711" s="3">
        <v>45576</v>
      </c>
      <c r="O9711" s="3">
        <v>45578</v>
      </c>
      <c r="P9711" s="2" t="s">
        <v>20</v>
      </c>
      <c r="Q9711" s="2" t="s">
        <v>26</v>
      </c>
      <c r="R9711" s="2">
        <v>179.96</v>
      </c>
      <c r="S9711" s="2" t="s">
        <v>22</v>
      </c>
    </row>
    <row r="9712" spans="1:19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 t="str">
        <f t="shared" si="1058"/>
        <v>high sales</v>
      </c>
      <c r="F9712" s="2" t="str">
        <f t="shared" si="1059"/>
        <v>high</v>
      </c>
      <c r="G9712" s="2" t="str">
        <f t="shared" si="1060"/>
        <v>high</v>
      </c>
      <c r="H9712" s="2" t="str">
        <f t="shared" si="1061"/>
        <v>high impact</v>
      </c>
      <c r="I9712" s="2" t="str">
        <f t="shared" si="1062"/>
        <v>good</v>
      </c>
      <c r="J9712" s="2">
        <f t="shared" si="1063"/>
        <v>4.2565171284983165</v>
      </c>
      <c r="K9712" s="2">
        <f t="shared" si="1064"/>
        <v>4.2565171284983165</v>
      </c>
      <c r="L9712" s="2">
        <v>0.34</v>
      </c>
      <c r="M9712" s="2">
        <v>3</v>
      </c>
      <c r="N9712" s="3">
        <v>45603</v>
      </c>
      <c r="O9712" s="3">
        <v>45607</v>
      </c>
      <c r="P9712" s="2" t="s">
        <v>30</v>
      </c>
      <c r="Q9712" s="2" t="s">
        <v>21</v>
      </c>
      <c r="R9712" s="2">
        <v>1084.45</v>
      </c>
      <c r="S9712" s="2" t="s">
        <v>33</v>
      </c>
    </row>
    <row r="9713" spans="1:19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 t="str">
        <f t="shared" si="1058"/>
        <v>high sales</v>
      </c>
      <c r="F9713" s="2" t="str">
        <f t="shared" si="1059"/>
        <v>high</v>
      </c>
      <c r="G9713" s="2" t="str">
        <f t="shared" si="1060"/>
        <v>high</v>
      </c>
      <c r="H9713" s="2" t="str">
        <f t="shared" si="1061"/>
        <v>high impact</v>
      </c>
      <c r="I9713" s="2" t="str">
        <f t="shared" si="1062"/>
        <v>good</v>
      </c>
      <c r="J9713" s="2">
        <f t="shared" si="1063"/>
        <v>12.791150539701723</v>
      </c>
      <c r="K9713" s="2">
        <f t="shared" si="1064"/>
        <v>12.791150539701723</v>
      </c>
      <c r="L9713" s="2">
        <v>0.03</v>
      </c>
      <c r="M9713" s="2">
        <v>4</v>
      </c>
      <c r="N9713" s="3">
        <v>45300</v>
      </c>
      <c r="O9713" s="3">
        <v>45303</v>
      </c>
      <c r="P9713" s="2" t="s">
        <v>30</v>
      </c>
      <c r="Q9713" s="2" t="s">
        <v>21</v>
      </c>
      <c r="R9713" s="2">
        <v>364.09</v>
      </c>
      <c r="S9713" s="2" t="s">
        <v>27</v>
      </c>
    </row>
    <row r="9714" spans="1:19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 t="str">
        <f t="shared" si="1058"/>
        <v>high sales</v>
      </c>
      <c r="F9714" s="2" t="str">
        <f t="shared" si="1059"/>
        <v>high</v>
      </c>
      <c r="G9714" s="2" t="str">
        <f t="shared" si="1060"/>
        <v>low</v>
      </c>
      <c r="H9714" s="2" t="str">
        <f t="shared" si="1061"/>
        <v>high impact</v>
      </c>
      <c r="I9714" s="2" t="str">
        <f t="shared" si="1062"/>
        <v>not good</v>
      </c>
      <c r="J9714" s="2">
        <f t="shared" si="1063"/>
        <v>3.3855412690590327</v>
      </c>
      <c r="K9714" s="2">
        <f t="shared" si="1064"/>
        <v>3.3855412690590327</v>
      </c>
      <c r="L9714" s="2">
        <v>0.12</v>
      </c>
      <c r="M9714" s="2">
        <v>5</v>
      </c>
      <c r="N9714" s="3">
        <v>45213</v>
      </c>
      <c r="O9714" s="3">
        <v>45215</v>
      </c>
      <c r="P9714" s="2" t="s">
        <v>30</v>
      </c>
      <c r="Q9714" s="2" t="s">
        <v>26</v>
      </c>
      <c r="R9714" s="2">
        <v>669.63</v>
      </c>
      <c r="S9714" s="2" t="s">
        <v>33</v>
      </c>
    </row>
    <row r="9715" spans="1:19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 t="str">
        <f t="shared" si="1058"/>
        <v>low sales</v>
      </c>
      <c r="F9715" s="2" t="str">
        <f t="shared" si="1059"/>
        <v>low</v>
      </c>
      <c r="G9715" s="2" t="str">
        <f t="shared" si="1060"/>
        <v>high</v>
      </c>
      <c r="H9715" s="2" t="str">
        <f t="shared" si="1061"/>
        <v>low Impact</v>
      </c>
      <c r="I9715" s="2" t="str">
        <f t="shared" si="1062"/>
        <v>not good</v>
      </c>
      <c r="J9715" s="2">
        <f t="shared" si="1063"/>
        <v>5.1397353031702062</v>
      </c>
      <c r="K9715" s="2">
        <f t="shared" si="1064"/>
        <v>5.1397353031702062</v>
      </c>
      <c r="L9715" s="2">
        <v>0.45</v>
      </c>
      <c r="M9715" s="2">
        <v>4</v>
      </c>
      <c r="N9715" s="3">
        <v>45589</v>
      </c>
      <c r="O9715" s="3">
        <v>45594</v>
      </c>
      <c r="P9715" s="2" t="s">
        <v>30</v>
      </c>
      <c r="Q9715" s="2" t="s">
        <v>21</v>
      </c>
      <c r="R9715" s="2">
        <v>64.98</v>
      </c>
      <c r="S9715" s="2" t="s">
        <v>38</v>
      </c>
    </row>
    <row r="9716" spans="1:19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 t="str">
        <f t="shared" si="1058"/>
        <v>high sales</v>
      </c>
      <c r="F9716" s="2" t="str">
        <f t="shared" si="1059"/>
        <v>high</v>
      </c>
      <c r="G9716" s="2" t="str">
        <f t="shared" si="1060"/>
        <v>high</v>
      </c>
      <c r="H9716" s="2" t="str">
        <f t="shared" si="1061"/>
        <v>high impact</v>
      </c>
      <c r="I9716" s="2" t="str">
        <f t="shared" si="1062"/>
        <v>good</v>
      </c>
      <c r="J9716" s="2">
        <f t="shared" si="1063"/>
        <v>4.0252248630722072</v>
      </c>
      <c r="K9716" s="2">
        <f t="shared" si="1064"/>
        <v>4.0252248630722072</v>
      </c>
      <c r="L9716" s="2">
        <v>7.0000000000000007E-2</v>
      </c>
      <c r="M9716" s="2">
        <v>3</v>
      </c>
      <c r="N9716" s="3">
        <v>45449</v>
      </c>
      <c r="O9716" s="3">
        <v>45456</v>
      </c>
      <c r="P9716" s="2" t="s">
        <v>30</v>
      </c>
      <c r="Q9716" s="2" t="s">
        <v>21</v>
      </c>
      <c r="R9716" s="2">
        <v>398.02</v>
      </c>
      <c r="S9716" s="2" t="s">
        <v>33</v>
      </c>
    </row>
    <row r="9717" spans="1:19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 t="str">
        <f t="shared" si="1058"/>
        <v>high sales</v>
      </c>
      <c r="F9717" s="2" t="str">
        <f t="shared" si="1059"/>
        <v>high</v>
      </c>
      <c r="G9717" s="2" t="str">
        <f t="shared" si="1060"/>
        <v>high</v>
      </c>
      <c r="H9717" s="2" t="str">
        <f t="shared" si="1061"/>
        <v>high impact</v>
      </c>
      <c r="I9717" s="2" t="str">
        <f t="shared" si="1062"/>
        <v>good</v>
      </c>
      <c r="J9717" s="2">
        <f t="shared" si="1063"/>
        <v>19.340513425789318</v>
      </c>
      <c r="K9717" s="2">
        <f t="shared" si="1064"/>
        <v>19.340513425789318</v>
      </c>
      <c r="L9717" s="2">
        <v>0.19</v>
      </c>
      <c r="M9717" s="2">
        <v>3</v>
      </c>
      <c r="N9717" s="3">
        <v>45000</v>
      </c>
      <c r="O9717" s="3">
        <v>45003</v>
      </c>
      <c r="P9717" s="2" t="s">
        <v>20</v>
      </c>
      <c r="Q9717" s="2" t="s">
        <v>26</v>
      </c>
      <c r="R9717" s="2">
        <v>67.78</v>
      </c>
      <c r="S9717" s="2" t="s">
        <v>33</v>
      </c>
    </row>
    <row r="9718" spans="1:19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 t="str">
        <f t="shared" si="1058"/>
        <v>high sales</v>
      </c>
      <c r="F9718" s="2" t="str">
        <f t="shared" si="1059"/>
        <v>high</v>
      </c>
      <c r="G9718" s="2" t="str">
        <f t="shared" si="1060"/>
        <v>low</v>
      </c>
      <c r="H9718" s="2" t="str">
        <f t="shared" si="1061"/>
        <v>high impact</v>
      </c>
      <c r="I9718" s="2" t="str">
        <f t="shared" si="1062"/>
        <v>good</v>
      </c>
      <c r="J9718" s="2">
        <f t="shared" si="1063"/>
        <v>4.5773913043478265</v>
      </c>
      <c r="K9718" s="2">
        <f t="shared" si="1064"/>
        <v>4.5773913043478265</v>
      </c>
      <c r="L9718" s="2">
        <v>0.47</v>
      </c>
      <c r="M9718" s="2">
        <v>4</v>
      </c>
      <c r="N9718" s="3">
        <v>45588</v>
      </c>
      <c r="O9718" s="3">
        <v>45594</v>
      </c>
      <c r="P9718" s="2" t="s">
        <v>14</v>
      </c>
      <c r="Q9718" s="2" t="s">
        <v>21</v>
      </c>
      <c r="R9718" s="2">
        <v>465.75</v>
      </c>
      <c r="S9718" s="2" t="s">
        <v>33</v>
      </c>
    </row>
    <row r="9719" spans="1:19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 t="str">
        <f t="shared" si="1058"/>
        <v>high sales</v>
      </c>
      <c r="F9719" s="2" t="str">
        <f t="shared" si="1059"/>
        <v>high</v>
      </c>
      <c r="G9719" s="2" t="str">
        <f t="shared" si="1060"/>
        <v>low</v>
      </c>
      <c r="H9719" s="2" t="str">
        <f t="shared" si="1061"/>
        <v>high impact</v>
      </c>
      <c r="I9719" s="2" t="str">
        <f t="shared" si="1062"/>
        <v>good</v>
      </c>
      <c r="J9719" s="2">
        <f t="shared" si="1063"/>
        <v>3.6332185999605375</v>
      </c>
      <c r="K9719" s="2">
        <f t="shared" si="1064"/>
        <v>3.6332185999605375</v>
      </c>
      <c r="L9719" s="2">
        <v>0.01</v>
      </c>
      <c r="M9719" s="2">
        <v>6</v>
      </c>
      <c r="N9719" s="3">
        <v>45159</v>
      </c>
      <c r="O9719" s="3">
        <v>45163</v>
      </c>
      <c r="P9719" s="2" t="s">
        <v>20</v>
      </c>
      <c r="Q9719" s="2" t="s">
        <v>26</v>
      </c>
      <c r="R9719" s="2">
        <v>456.13</v>
      </c>
      <c r="S9719" s="2" t="s">
        <v>27</v>
      </c>
    </row>
    <row r="9720" spans="1:19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 t="str">
        <f t="shared" si="1058"/>
        <v>high sales</v>
      </c>
      <c r="F9720" s="2" t="str">
        <f t="shared" si="1059"/>
        <v>high</v>
      </c>
      <c r="G9720" s="2" t="str">
        <f t="shared" si="1060"/>
        <v>low</v>
      </c>
      <c r="H9720" s="2" t="str">
        <f t="shared" si="1061"/>
        <v>high impact</v>
      </c>
      <c r="I9720" s="2" t="str">
        <f t="shared" si="1062"/>
        <v>good</v>
      </c>
      <c r="J9720" s="2">
        <f t="shared" si="1063"/>
        <v>5.5306092618430673</v>
      </c>
      <c r="K9720" s="2">
        <f t="shared" si="1064"/>
        <v>5.5306092618430673</v>
      </c>
      <c r="L9720" s="2">
        <v>0.22</v>
      </c>
      <c r="M9720" s="2">
        <v>7</v>
      </c>
      <c r="N9720" s="3">
        <v>45300</v>
      </c>
      <c r="O9720" s="3">
        <v>45306</v>
      </c>
      <c r="P9720" s="2" t="s">
        <v>20</v>
      </c>
      <c r="Q9720" s="2" t="s">
        <v>15</v>
      </c>
      <c r="R9720" s="2">
        <v>752.55</v>
      </c>
      <c r="S9720" s="2" t="s">
        <v>27</v>
      </c>
    </row>
    <row r="9721" spans="1:19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 t="str">
        <f t="shared" si="1058"/>
        <v>low sales</v>
      </c>
      <c r="F9721" s="2" t="str">
        <f t="shared" si="1059"/>
        <v>low</v>
      </c>
      <c r="G9721" s="2" t="str">
        <f t="shared" si="1060"/>
        <v>high</v>
      </c>
      <c r="H9721" s="2" t="str">
        <f t="shared" si="1061"/>
        <v>low Impact</v>
      </c>
      <c r="I9721" s="2" t="str">
        <f t="shared" si="1062"/>
        <v>good</v>
      </c>
      <c r="J9721" s="2">
        <f t="shared" si="1063"/>
        <v>3.8472873409243133</v>
      </c>
      <c r="K9721" s="2">
        <f t="shared" si="1064"/>
        <v>3.8472873409243133</v>
      </c>
      <c r="L9721" s="2">
        <v>0.39</v>
      </c>
      <c r="M9721" s="2">
        <v>4</v>
      </c>
      <c r="N9721" s="3">
        <v>45219</v>
      </c>
      <c r="O9721" s="3">
        <v>45224</v>
      </c>
      <c r="P9721" s="2" t="s">
        <v>14</v>
      </c>
      <c r="Q9721" s="2" t="s">
        <v>15</v>
      </c>
      <c r="R9721" s="2">
        <v>29.86</v>
      </c>
      <c r="S9721" s="2" t="s">
        <v>16</v>
      </c>
    </row>
    <row r="9722" spans="1:19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 t="str">
        <f t="shared" si="1058"/>
        <v>high sales</v>
      </c>
      <c r="F9722" s="2" t="str">
        <f t="shared" si="1059"/>
        <v>high</v>
      </c>
      <c r="G9722" s="2" t="str">
        <f t="shared" si="1060"/>
        <v>high</v>
      </c>
      <c r="H9722" s="2" t="str">
        <f t="shared" si="1061"/>
        <v>high impact</v>
      </c>
      <c r="I9722" s="2" t="str">
        <f t="shared" si="1062"/>
        <v>not good</v>
      </c>
      <c r="J9722" s="2">
        <f t="shared" si="1063"/>
        <v>5.5672868296516489</v>
      </c>
      <c r="K9722" s="2">
        <f t="shared" si="1064"/>
        <v>5.5672868296516489</v>
      </c>
      <c r="L9722" s="2">
        <v>0.45</v>
      </c>
      <c r="M9722" s="2">
        <v>8</v>
      </c>
      <c r="N9722" s="3">
        <v>45465</v>
      </c>
      <c r="O9722" s="3">
        <v>45467</v>
      </c>
      <c r="P9722" s="2" t="s">
        <v>14</v>
      </c>
      <c r="Q9722" s="2" t="s">
        <v>26</v>
      </c>
      <c r="R9722" s="2">
        <v>585.33000000000004</v>
      </c>
      <c r="S9722" s="2" t="s">
        <v>33</v>
      </c>
    </row>
    <row r="9723" spans="1:19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 t="str">
        <f t="shared" si="1058"/>
        <v>high sales</v>
      </c>
      <c r="F9723" s="2" t="str">
        <f t="shared" si="1059"/>
        <v>high</v>
      </c>
      <c r="G9723" s="2" t="str">
        <f t="shared" si="1060"/>
        <v>high</v>
      </c>
      <c r="H9723" s="2" t="str">
        <f t="shared" si="1061"/>
        <v>high impact</v>
      </c>
      <c r="I9723" s="2" t="str">
        <f t="shared" si="1062"/>
        <v>not good</v>
      </c>
      <c r="J9723" s="2">
        <f t="shared" si="1063"/>
        <v>3.4083631339401821</v>
      </c>
      <c r="K9723" s="2">
        <f t="shared" si="1064"/>
        <v>3.4083631339401821</v>
      </c>
      <c r="L9723" s="2">
        <v>0.37</v>
      </c>
      <c r="M9723" s="2">
        <v>6</v>
      </c>
      <c r="N9723" s="3">
        <v>44927</v>
      </c>
      <c r="O9723" s="3">
        <v>44932</v>
      </c>
      <c r="P9723" s="2" t="s">
        <v>14</v>
      </c>
      <c r="Q9723" s="2" t="s">
        <v>21</v>
      </c>
      <c r="R9723" s="2">
        <v>984.32</v>
      </c>
      <c r="S9723" s="2" t="s">
        <v>33</v>
      </c>
    </row>
    <row r="9724" spans="1:19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 t="str">
        <f t="shared" si="1058"/>
        <v>high sales</v>
      </c>
      <c r="F9724" s="2" t="str">
        <f t="shared" si="1059"/>
        <v>high</v>
      </c>
      <c r="G9724" s="2" t="str">
        <f t="shared" si="1060"/>
        <v>high</v>
      </c>
      <c r="H9724" s="2" t="str">
        <f t="shared" si="1061"/>
        <v>high impact</v>
      </c>
      <c r="I9724" s="2" t="str">
        <f t="shared" si="1062"/>
        <v>not good</v>
      </c>
      <c r="J9724" s="2">
        <f t="shared" si="1063"/>
        <v>11.895590489430722</v>
      </c>
      <c r="K9724" s="2">
        <f t="shared" si="1064"/>
        <v>11.895590489430722</v>
      </c>
      <c r="L9724" s="2">
        <v>0.44</v>
      </c>
      <c r="M9724" s="2">
        <v>5</v>
      </c>
      <c r="N9724" s="3">
        <v>45373</v>
      </c>
      <c r="O9724" s="3">
        <v>45376</v>
      </c>
      <c r="P9724" s="2" t="s">
        <v>30</v>
      </c>
      <c r="Q9724" s="2" t="s">
        <v>15</v>
      </c>
      <c r="R9724" s="2">
        <v>280.52999999999997</v>
      </c>
      <c r="S9724" s="2" t="s">
        <v>38</v>
      </c>
    </row>
    <row r="9725" spans="1:19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 t="str">
        <f t="shared" si="1058"/>
        <v>high sales</v>
      </c>
      <c r="F9725" s="2" t="str">
        <f t="shared" si="1059"/>
        <v>high</v>
      </c>
      <c r="G9725" s="2" t="str">
        <f t="shared" si="1060"/>
        <v>low</v>
      </c>
      <c r="H9725" s="2" t="str">
        <f t="shared" si="1061"/>
        <v>high impact</v>
      </c>
      <c r="I9725" s="2" t="str">
        <f t="shared" si="1062"/>
        <v>good</v>
      </c>
      <c r="J9725" s="2">
        <f t="shared" si="1063"/>
        <v>3.5481716457864865</v>
      </c>
      <c r="K9725" s="2">
        <f t="shared" si="1064"/>
        <v>3.5481716457864865</v>
      </c>
      <c r="L9725" s="2">
        <v>0.02</v>
      </c>
      <c r="M9725" s="2">
        <v>8</v>
      </c>
      <c r="N9725" s="3">
        <v>45571</v>
      </c>
      <c r="O9725" s="3">
        <v>45577</v>
      </c>
      <c r="P9725" s="2" t="s">
        <v>30</v>
      </c>
      <c r="Q9725" s="2" t="s">
        <v>21</v>
      </c>
      <c r="R9725" s="2">
        <v>747.12</v>
      </c>
      <c r="S9725" s="2" t="s">
        <v>47</v>
      </c>
    </row>
    <row r="9726" spans="1:19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 t="str">
        <f t="shared" si="1058"/>
        <v>high sales</v>
      </c>
      <c r="F9726" s="2" t="str">
        <f t="shared" si="1059"/>
        <v>high</v>
      </c>
      <c r="G9726" s="2" t="str">
        <f t="shared" si="1060"/>
        <v>low</v>
      </c>
      <c r="H9726" s="2" t="str">
        <f t="shared" si="1061"/>
        <v>high impact</v>
      </c>
      <c r="I9726" s="2" t="str">
        <f t="shared" si="1062"/>
        <v>good</v>
      </c>
      <c r="J9726" s="2">
        <f t="shared" si="1063"/>
        <v>5.0801319936958231</v>
      </c>
      <c r="K9726" s="2">
        <f t="shared" si="1064"/>
        <v>5.0801319936958231</v>
      </c>
      <c r="L9726" s="2">
        <v>0.05</v>
      </c>
      <c r="M9726" s="2">
        <v>6</v>
      </c>
      <c r="N9726" s="3">
        <v>44937</v>
      </c>
      <c r="O9726" s="3">
        <v>44943</v>
      </c>
      <c r="P9726" s="2" t="s">
        <v>30</v>
      </c>
      <c r="Q9726" s="2" t="s">
        <v>21</v>
      </c>
      <c r="R9726" s="2">
        <v>609.12</v>
      </c>
      <c r="S9726" s="2" t="s">
        <v>27</v>
      </c>
    </row>
    <row r="9727" spans="1:19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 t="str">
        <f t="shared" si="1058"/>
        <v>high sales</v>
      </c>
      <c r="F9727" s="2" t="str">
        <f t="shared" si="1059"/>
        <v>high</v>
      </c>
      <c r="G9727" s="2" t="str">
        <f t="shared" si="1060"/>
        <v>low</v>
      </c>
      <c r="H9727" s="2" t="str">
        <f t="shared" si="1061"/>
        <v>high impact</v>
      </c>
      <c r="I9727" s="2" t="str">
        <f t="shared" si="1062"/>
        <v>good</v>
      </c>
      <c r="J9727" s="2">
        <f t="shared" si="1063"/>
        <v>3.6653042851998561</v>
      </c>
      <c r="K9727" s="2">
        <f t="shared" si="1064"/>
        <v>3.6653042851998561</v>
      </c>
      <c r="L9727" s="2">
        <v>0.37</v>
      </c>
      <c r="M9727" s="2">
        <v>1</v>
      </c>
      <c r="N9727" s="3">
        <v>45262</v>
      </c>
      <c r="O9727" s="3">
        <v>45269</v>
      </c>
      <c r="P9727" s="2" t="s">
        <v>30</v>
      </c>
      <c r="Q9727" s="2" t="s">
        <v>21</v>
      </c>
      <c r="R9727" s="2">
        <v>1110.8</v>
      </c>
      <c r="S9727" s="2" t="s">
        <v>22</v>
      </c>
    </row>
    <row r="9728" spans="1:19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 t="str">
        <f t="shared" si="1058"/>
        <v>high sales</v>
      </c>
      <c r="F9728" s="2" t="str">
        <f t="shared" si="1059"/>
        <v>high</v>
      </c>
      <c r="G9728" s="2" t="str">
        <f t="shared" si="1060"/>
        <v>high</v>
      </c>
      <c r="H9728" s="2" t="str">
        <f t="shared" si="1061"/>
        <v>high impact</v>
      </c>
      <c r="I9728" s="2" t="str">
        <f t="shared" si="1062"/>
        <v>not good</v>
      </c>
      <c r="J9728" s="2">
        <f t="shared" si="1063"/>
        <v>12.289775561097256</v>
      </c>
      <c r="K9728" s="2">
        <f t="shared" si="1064"/>
        <v>12.289775561097256</v>
      </c>
      <c r="L9728" s="2">
        <v>0.38</v>
      </c>
      <c r="M9728" s="2">
        <v>1</v>
      </c>
      <c r="N9728" s="3">
        <v>45350</v>
      </c>
      <c r="O9728" s="3">
        <v>45351</v>
      </c>
      <c r="P9728" s="2" t="s">
        <v>14</v>
      </c>
      <c r="Q9728" s="2" t="s">
        <v>26</v>
      </c>
      <c r="R9728" s="2">
        <v>320.8</v>
      </c>
      <c r="S9728" s="2" t="s">
        <v>16</v>
      </c>
    </row>
    <row r="9729" spans="1:19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 t="str">
        <f t="shared" si="1058"/>
        <v>low sales</v>
      </c>
      <c r="F9729" s="2" t="str">
        <f t="shared" si="1059"/>
        <v>low</v>
      </c>
      <c r="G9729" s="2" t="str">
        <f t="shared" si="1060"/>
        <v>high</v>
      </c>
      <c r="H9729" s="2" t="str">
        <f t="shared" si="1061"/>
        <v>low Impact</v>
      </c>
      <c r="I9729" s="2" t="str">
        <f t="shared" si="1062"/>
        <v>good</v>
      </c>
      <c r="J9729" s="2">
        <f t="shared" si="1063"/>
        <v>3.5911572779331471</v>
      </c>
      <c r="K9729" s="2">
        <f t="shared" si="1064"/>
        <v>3.5911572779331471</v>
      </c>
      <c r="L9729" s="2">
        <v>0.3</v>
      </c>
      <c r="M9729" s="2">
        <v>6</v>
      </c>
      <c r="N9729" s="3">
        <v>45404</v>
      </c>
      <c r="O9729" s="3">
        <v>45405</v>
      </c>
      <c r="P9729" s="2" t="s">
        <v>14</v>
      </c>
      <c r="Q9729" s="2" t="s">
        <v>15</v>
      </c>
      <c r="R9729" s="2">
        <v>75.09</v>
      </c>
      <c r="S9729" s="2" t="s">
        <v>38</v>
      </c>
    </row>
    <row r="9730" spans="1:19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 t="str">
        <f t="shared" si="1058"/>
        <v>low sales</v>
      </c>
      <c r="F9730" s="2" t="str">
        <f t="shared" si="1059"/>
        <v>low</v>
      </c>
      <c r="G9730" s="2" t="str">
        <f t="shared" si="1060"/>
        <v>low</v>
      </c>
      <c r="H9730" s="2" t="str">
        <f t="shared" si="1061"/>
        <v>low Impact</v>
      </c>
      <c r="I9730" s="2" t="str">
        <f t="shared" si="1062"/>
        <v>good</v>
      </c>
      <c r="J9730" s="2">
        <f t="shared" si="1063"/>
        <v>5.7764896823556686</v>
      </c>
      <c r="K9730" s="2">
        <f t="shared" si="1064"/>
        <v>5.7764896823556686</v>
      </c>
      <c r="L9730" s="2">
        <v>0.37</v>
      </c>
      <c r="M9730" s="2">
        <v>8</v>
      </c>
      <c r="N9730" s="3">
        <v>45466</v>
      </c>
      <c r="O9730" s="3">
        <v>45470</v>
      </c>
      <c r="P9730" s="2" t="s">
        <v>14</v>
      </c>
      <c r="Q9730" s="2" t="s">
        <v>15</v>
      </c>
      <c r="R9730" s="2">
        <v>43.13</v>
      </c>
      <c r="S9730" s="2" t="s">
        <v>16</v>
      </c>
    </row>
    <row r="9731" spans="1:19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 t="str">
        <f t="shared" ref="E9731:E9794" si="1065">IF(D9731&gt;1000,"high sales","low sales")</f>
        <v>high sales</v>
      </c>
      <c r="F9731" s="2" t="str">
        <f t="shared" ref="F9731:F9794" si="1066">IF(D9731&gt;1000,"high",IF(D9731&gt;500,"medium","low"))</f>
        <v>high</v>
      </c>
      <c r="G9731" s="2" t="str">
        <f t="shared" ref="G9731:G9794" si="1067">IF(AND(D9741&gt;1000,R9741&gt;500),"high","low")</f>
        <v>low</v>
      </c>
      <c r="H9731" s="2" t="str">
        <f t="shared" ref="H9731:H9794" si="1068">IF(OR(D9731&gt;500,L9731&gt;0.5),"high impact","low Impact")</f>
        <v>high impact</v>
      </c>
      <c r="I9731" s="2" t="str">
        <f t="shared" ref="I9731:I9794" si="1069">IF(NOT(AND(D9737&gt;500,R9738&gt;100)),"not good","good")</f>
        <v>good</v>
      </c>
      <c r="J9731" s="2">
        <f t="shared" ref="J9731:J9794" si="1070">D9731/R9731</f>
        <v>6.0836078363384187</v>
      </c>
      <c r="K9731" s="2">
        <f t="shared" ref="K9731:K9794" si="1071">IFERROR(J9731,0)</f>
        <v>6.0836078363384187</v>
      </c>
      <c r="L9731" s="2">
        <v>0.43</v>
      </c>
      <c r="M9731" s="2">
        <v>9</v>
      </c>
      <c r="N9731" s="3">
        <v>45211</v>
      </c>
      <c r="O9731" s="3">
        <v>45213</v>
      </c>
      <c r="P9731" s="2" t="s">
        <v>30</v>
      </c>
      <c r="Q9731" s="2" t="s">
        <v>21</v>
      </c>
      <c r="R9731" s="2">
        <v>692.16</v>
      </c>
      <c r="S9731" s="2" t="s">
        <v>38</v>
      </c>
    </row>
    <row r="9732" spans="1:19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 t="str">
        <f t="shared" si="1065"/>
        <v>high sales</v>
      </c>
      <c r="F9732" s="2" t="str">
        <f t="shared" si="1066"/>
        <v>high</v>
      </c>
      <c r="G9732" s="2" t="str">
        <f t="shared" si="1067"/>
        <v>high</v>
      </c>
      <c r="H9732" s="2" t="str">
        <f t="shared" si="1068"/>
        <v>high impact</v>
      </c>
      <c r="I9732" s="2" t="str">
        <f t="shared" si="1069"/>
        <v>good</v>
      </c>
      <c r="J9732" s="2">
        <f t="shared" si="1070"/>
        <v>5.1969775274891736</v>
      </c>
      <c r="K9732" s="2">
        <f t="shared" si="1071"/>
        <v>5.1969775274891736</v>
      </c>
      <c r="L9732" s="2">
        <v>0.27</v>
      </c>
      <c r="M9732" s="2">
        <v>4</v>
      </c>
      <c r="N9732" s="3">
        <v>45070</v>
      </c>
      <c r="O9732" s="3">
        <v>45074</v>
      </c>
      <c r="P9732" s="2" t="s">
        <v>14</v>
      </c>
      <c r="Q9732" s="2" t="s">
        <v>21</v>
      </c>
      <c r="R9732" s="2">
        <v>561.13</v>
      </c>
      <c r="S9732" s="2" t="s">
        <v>27</v>
      </c>
    </row>
    <row r="9733" spans="1:19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 t="str">
        <f t="shared" si="1065"/>
        <v>high sales</v>
      </c>
      <c r="F9733" s="2" t="str">
        <f t="shared" si="1066"/>
        <v>high</v>
      </c>
      <c r="G9733" s="2" t="str">
        <f t="shared" si="1067"/>
        <v>high</v>
      </c>
      <c r="H9733" s="2" t="str">
        <f t="shared" si="1068"/>
        <v>high impact</v>
      </c>
      <c r="I9733" s="2" t="str">
        <f t="shared" si="1069"/>
        <v>good</v>
      </c>
      <c r="J9733" s="2">
        <f t="shared" si="1070"/>
        <v>3.7173968702236775</v>
      </c>
      <c r="K9733" s="2">
        <f t="shared" si="1071"/>
        <v>3.7173968702236775</v>
      </c>
      <c r="L9733" s="2">
        <v>0.47</v>
      </c>
      <c r="M9733" s="2">
        <v>7</v>
      </c>
      <c r="N9733" s="3">
        <v>45245</v>
      </c>
      <c r="O9733" s="3">
        <v>45248</v>
      </c>
      <c r="P9733" s="2" t="s">
        <v>20</v>
      </c>
      <c r="Q9733" s="2" t="s">
        <v>26</v>
      </c>
      <c r="R9733" s="2">
        <v>1288.9100000000001</v>
      </c>
      <c r="S9733" s="2" t="s">
        <v>47</v>
      </c>
    </row>
    <row r="9734" spans="1:19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 t="str">
        <f t="shared" si="1065"/>
        <v>high sales</v>
      </c>
      <c r="F9734" s="2" t="str">
        <f t="shared" si="1066"/>
        <v>high</v>
      </c>
      <c r="G9734" s="2" t="str">
        <f t="shared" si="1067"/>
        <v>high</v>
      </c>
      <c r="H9734" s="2" t="str">
        <f t="shared" si="1068"/>
        <v>high impact</v>
      </c>
      <c r="I9734" s="2" t="str">
        <f t="shared" si="1069"/>
        <v>good</v>
      </c>
      <c r="J9734" s="2">
        <f t="shared" si="1070"/>
        <v>3.8668901459599136</v>
      </c>
      <c r="K9734" s="2">
        <f t="shared" si="1071"/>
        <v>3.8668901459599136</v>
      </c>
      <c r="L9734" s="2">
        <v>0.35</v>
      </c>
      <c r="M9734" s="2">
        <v>9</v>
      </c>
      <c r="N9734" s="3">
        <v>45382</v>
      </c>
      <c r="O9734" s="3">
        <v>45384</v>
      </c>
      <c r="P9734" s="2" t="s">
        <v>14</v>
      </c>
      <c r="Q9734" s="2" t="s">
        <v>15</v>
      </c>
      <c r="R9734" s="2">
        <v>572.76</v>
      </c>
      <c r="S9734" s="2" t="s">
        <v>33</v>
      </c>
    </row>
    <row r="9735" spans="1:19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 t="str">
        <f t="shared" si="1065"/>
        <v>low sales</v>
      </c>
      <c r="F9735" s="2" t="str">
        <f t="shared" si="1066"/>
        <v>medium</v>
      </c>
      <c r="G9735" s="2" t="str">
        <f t="shared" si="1067"/>
        <v>low</v>
      </c>
      <c r="H9735" s="2" t="str">
        <f t="shared" si="1068"/>
        <v>high impact</v>
      </c>
      <c r="I9735" s="2" t="str">
        <f t="shared" si="1069"/>
        <v>good</v>
      </c>
      <c r="J9735" s="2">
        <f t="shared" si="1070"/>
        <v>12.335972417315796</v>
      </c>
      <c r="K9735" s="2">
        <f t="shared" si="1071"/>
        <v>12.335972417315796</v>
      </c>
      <c r="L9735" s="2">
        <v>0.24</v>
      </c>
      <c r="M9735" s="2">
        <v>8</v>
      </c>
      <c r="N9735" s="3">
        <v>44930</v>
      </c>
      <c r="O9735" s="3">
        <v>44931</v>
      </c>
      <c r="P9735" s="2" t="s">
        <v>30</v>
      </c>
      <c r="Q9735" s="2" t="s">
        <v>15</v>
      </c>
      <c r="R9735" s="2">
        <v>78.31</v>
      </c>
      <c r="S9735" s="2" t="s">
        <v>27</v>
      </c>
    </row>
    <row r="9736" spans="1:19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 t="str">
        <f t="shared" si="1065"/>
        <v>high sales</v>
      </c>
      <c r="F9736" s="2" t="str">
        <f t="shared" si="1066"/>
        <v>high</v>
      </c>
      <c r="G9736" s="2" t="str">
        <f t="shared" si="1067"/>
        <v>low</v>
      </c>
      <c r="H9736" s="2" t="str">
        <f t="shared" si="1068"/>
        <v>high impact</v>
      </c>
      <c r="I9736" s="2" t="str">
        <f t="shared" si="1069"/>
        <v>good</v>
      </c>
      <c r="J9736" s="2">
        <f t="shared" si="1070"/>
        <v>18.879566031845144</v>
      </c>
      <c r="K9736" s="2">
        <f t="shared" si="1071"/>
        <v>18.879566031845144</v>
      </c>
      <c r="L9736" s="2">
        <v>0.21</v>
      </c>
      <c r="M9736" s="2">
        <v>8</v>
      </c>
      <c r="N9736" s="3">
        <v>45489</v>
      </c>
      <c r="O9736" s="3">
        <v>45494</v>
      </c>
      <c r="P9736" s="2" t="s">
        <v>14</v>
      </c>
      <c r="Q9736" s="2" t="s">
        <v>26</v>
      </c>
      <c r="R9736" s="2">
        <v>128.12</v>
      </c>
      <c r="S9736" s="2" t="s">
        <v>38</v>
      </c>
    </row>
    <row r="9737" spans="1:19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 t="str">
        <f t="shared" si="1065"/>
        <v>high sales</v>
      </c>
      <c r="F9737" s="2" t="str">
        <f t="shared" si="1066"/>
        <v>high</v>
      </c>
      <c r="G9737" s="2" t="str">
        <f t="shared" si="1067"/>
        <v>low</v>
      </c>
      <c r="H9737" s="2" t="str">
        <f t="shared" si="1068"/>
        <v>high impact</v>
      </c>
      <c r="I9737" s="2" t="str">
        <f t="shared" si="1069"/>
        <v>good</v>
      </c>
      <c r="J9737" s="2">
        <f t="shared" si="1070"/>
        <v>5.6108605222272345</v>
      </c>
      <c r="K9737" s="2">
        <f t="shared" si="1071"/>
        <v>5.6108605222272345</v>
      </c>
      <c r="L9737" s="2">
        <v>0.38</v>
      </c>
      <c r="M9737" s="2">
        <v>1</v>
      </c>
      <c r="N9737" s="3">
        <v>45026</v>
      </c>
      <c r="O9737" s="3">
        <v>45031</v>
      </c>
      <c r="P9737" s="2" t="s">
        <v>20</v>
      </c>
      <c r="Q9737" s="2" t="s">
        <v>21</v>
      </c>
      <c r="R9737" s="2">
        <v>399.06</v>
      </c>
      <c r="S9737" s="2" t="s">
        <v>22</v>
      </c>
    </row>
    <row r="9738" spans="1:19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 t="str">
        <f t="shared" si="1065"/>
        <v>high sales</v>
      </c>
      <c r="F9738" s="2" t="str">
        <f t="shared" si="1066"/>
        <v>high</v>
      </c>
      <c r="G9738" s="2" t="str">
        <f t="shared" si="1067"/>
        <v>high</v>
      </c>
      <c r="H9738" s="2" t="str">
        <f t="shared" si="1068"/>
        <v>high impact</v>
      </c>
      <c r="I9738" s="2" t="str">
        <f t="shared" si="1069"/>
        <v>good</v>
      </c>
      <c r="J9738" s="2">
        <f t="shared" si="1070"/>
        <v>3.3606822995075398</v>
      </c>
      <c r="K9738" s="2">
        <f t="shared" si="1071"/>
        <v>3.3606822995075398</v>
      </c>
      <c r="L9738" s="2">
        <v>0.32</v>
      </c>
      <c r="M9738" s="2">
        <v>6</v>
      </c>
      <c r="N9738" s="3">
        <v>45308</v>
      </c>
      <c r="O9738" s="3">
        <v>45315</v>
      </c>
      <c r="P9738" s="2" t="s">
        <v>14</v>
      </c>
      <c r="Q9738" s="2" t="s">
        <v>15</v>
      </c>
      <c r="R9738" s="2">
        <v>783.82</v>
      </c>
      <c r="S9738" s="2" t="s">
        <v>27</v>
      </c>
    </row>
    <row r="9739" spans="1:19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 t="str">
        <f t="shared" si="1065"/>
        <v>high sales</v>
      </c>
      <c r="F9739" s="2" t="str">
        <f t="shared" si="1066"/>
        <v>high</v>
      </c>
      <c r="G9739" s="2" t="str">
        <f t="shared" si="1067"/>
        <v>low</v>
      </c>
      <c r="H9739" s="2" t="str">
        <f t="shared" si="1068"/>
        <v>high impact</v>
      </c>
      <c r="I9739" s="2" t="str">
        <f t="shared" si="1069"/>
        <v>good</v>
      </c>
      <c r="J9739" s="2">
        <f t="shared" si="1070"/>
        <v>5.6542222717521522</v>
      </c>
      <c r="K9739" s="2">
        <f t="shared" si="1071"/>
        <v>5.6542222717521522</v>
      </c>
      <c r="L9739" s="2">
        <v>0.41</v>
      </c>
      <c r="M9739" s="2">
        <v>9</v>
      </c>
      <c r="N9739" s="3">
        <v>45627</v>
      </c>
      <c r="O9739" s="3">
        <v>45630</v>
      </c>
      <c r="P9739" s="2" t="s">
        <v>30</v>
      </c>
      <c r="Q9739" s="2" t="s">
        <v>21</v>
      </c>
      <c r="R9739" s="2">
        <v>717.86</v>
      </c>
      <c r="S9739" s="2" t="s">
        <v>22</v>
      </c>
    </row>
    <row r="9740" spans="1:19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 t="str">
        <f t="shared" si="1065"/>
        <v>high sales</v>
      </c>
      <c r="F9740" s="2" t="str">
        <f t="shared" si="1066"/>
        <v>high</v>
      </c>
      <c r="G9740" s="2" t="str">
        <f t="shared" si="1067"/>
        <v>low</v>
      </c>
      <c r="H9740" s="2" t="str">
        <f t="shared" si="1068"/>
        <v>high impact</v>
      </c>
      <c r="I9740" s="2" t="str">
        <f t="shared" si="1069"/>
        <v>good</v>
      </c>
      <c r="J9740" s="2">
        <f t="shared" si="1070"/>
        <v>11.598711394355348</v>
      </c>
      <c r="K9740" s="2">
        <f t="shared" si="1071"/>
        <v>11.598711394355348</v>
      </c>
      <c r="L9740" s="2">
        <v>0.39</v>
      </c>
      <c r="M9740" s="2">
        <v>8</v>
      </c>
      <c r="N9740" s="3">
        <v>45008</v>
      </c>
      <c r="O9740" s="3">
        <v>45011</v>
      </c>
      <c r="P9740" s="2" t="s">
        <v>30</v>
      </c>
      <c r="Q9740" s="2" t="s">
        <v>21</v>
      </c>
      <c r="R9740" s="2">
        <v>285.58</v>
      </c>
      <c r="S9740" s="2" t="s">
        <v>16</v>
      </c>
    </row>
    <row r="9741" spans="1:19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 t="str">
        <f t="shared" si="1065"/>
        <v>high sales</v>
      </c>
      <c r="F9741" s="2" t="str">
        <f t="shared" si="1066"/>
        <v>high</v>
      </c>
      <c r="G9741" s="2" t="str">
        <f t="shared" si="1067"/>
        <v>low</v>
      </c>
      <c r="H9741" s="2" t="str">
        <f t="shared" si="1068"/>
        <v>high impact</v>
      </c>
      <c r="I9741" s="2" t="str">
        <f t="shared" si="1069"/>
        <v>good</v>
      </c>
      <c r="J9741" s="2">
        <f t="shared" si="1070"/>
        <v>6.304184650028148</v>
      </c>
      <c r="K9741" s="2">
        <f t="shared" si="1071"/>
        <v>6.304184650028148</v>
      </c>
      <c r="L9741" s="2">
        <v>0.26</v>
      </c>
      <c r="M9741" s="2">
        <v>2</v>
      </c>
      <c r="N9741" s="3">
        <v>45649</v>
      </c>
      <c r="O9741" s="3">
        <v>45656</v>
      </c>
      <c r="P9741" s="2" t="s">
        <v>20</v>
      </c>
      <c r="Q9741" s="2" t="s">
        <v>15</v>
      </c>
      <c r="R9741" s="2">
        <v>159.87</v>
      </c>
      <c r="S9741" s="2" t="s">
        <v>27</v>
      </c>
    </row>
    <row r="9742" spans="1:19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 t="str">
        <f t="shared" si="1065"/>
        <v>high sales</v>
      </c>
      <c r="F9742" s="2" t="str">
        <f t="shared" si="1066"/>
        <v>high</v>
      </c>
      <c r="G9742" s="2" t="str">
        <f t="shared" si="1067"/>
        <v>low</v>
      </c>
      <c r="H9742" s="2" t="str">
        <f t="shared" si="1068"/>
        <v>high impact</v>
      </c>
      <c r="I9742" s="2" t="str">
        <f t="shared" si="1069"/>
        <v>good</v>
      </c>
      <c r="J9742" s="2">
        <f t="shared" si="1070"/>
        <v>7.0350139789649866</v>
      </c>
      <c r="K9742" s="2">
        <f t="shared" si="1071"/>
        <v>7.0350139789649866</v>
      </c>
      <c r="L9742" s="2">
        <v>0.47</v>
      </c>
      <c r="M9742" s="2">
        <v>5</v>
      </c>
      <c r="N9742" s="3">
        <v>45282</v>
      </c>
      <c r="O9742" s="3">
        <v>45284</v>
      </c>
      <c r="P9742" s="2" t="s">
        <v>20</v>
      </c>
      <c r="Q9742" s="2" t="s">
        <v>15</v>
      </c>
      <c r="R9742" s="2">
        <v>525.79</v>
      </c>
      <c r="S9742" s="2" t="s">
        <v>47</v>
      </c>
    </row>
    <row r="9743" spans="1:19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 t="str">
        <f t="shared" si="1065"/>
        <v>high sales</v>
      </c>
      <c r="F9743" s="2" t="str">
        <f t="shared" si="1066"/>
        <v>high</v>
      </c>
      <c r="G9743" s="2" t="str">
        <f t="shared" si="1067"/>
        <v>low</v>
      </c>
      <c r="H9743" s="2" t="str">
        <f t="shared" si="1068"/>
        <v>high impact</v>
      </c>
      <c r="I9743" s="2" t="str">
        <f t="shared" si="1069"/>
        <v>good</v>
      </c>
      <c r="J9743" s="2">
        <f t="shared" si="1070"/>
        <v>3.4630984810009693</v>
      </c>
      <c r="K9743" s="2">
        <f t="shared" si="1071"/>
        <v>3.4630984810009693</v>
      </c>
      <c r="L9743" s="2">
        <v>0.35</v>
      </c>
      <c r="M9743" s="2">
        <v>4</v>
      </c>
      <c r="N9743" s="3">
        <v>45208</v>
      </c>
      <c r="O9743" s="3">
        <v>45209</v>
      </c>
      <c r="P9743" s="2" t="s">
        <v>30</v>
      </c>
      <c r="Q9743" s="2" t="s">
        <v>15</v>
      </c>
      <c r="R9743" s="2">
        <v>866.36</v>
      </c>
      <c r="S9743" s="2" t="s">
        <v>38</v>
      </c>
    </row>
    <row r="9744" spans="1:19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 t="str">
        <f t="shared" si="1065"/>
        <v>high sales</v>
      </c>
      <c r="F9744" s="2" t="str">
        <f t="shared" si="1066"/>
        <v>high</v>
      </c>
      <c r="G9744" s="2" t="str">
        <f t="shared" si="1067"/>
        <v>high</v>
      </c>
      <c r="H9744" s="2" t="str">
        <f t="shared" si="1068"/>
        <v>high impact</v>
      </c>
      <c r="I9744" s="2" t="str">
        <f t="shared" si="1069"/>
        <v>good</v>
      </c>
      <c r="J9744" s="2">
        <f t="shared" si="1070"/>
        <v>3.4782794271080335</v>
      </c>
      <c r="K9744" s="2">
        <f t="shared" si="1071"/>
        <v>3.4782794271080335</v>
      </c>
      <c r="L9744" s="2">
        <v>0.1</v>
      </c>
      <c r="M9744" s="2">
        <v>8</v>
      </c>
      <c r="N9744" s="3">
        <v>45568</v>
      </c>
      <c r="O9744" s="3">
        <v>45573</v>
      </c>
      <c r="P9744" s="2" t="s">
        <v>20</v>
      </c>
      <c r="Q9744" s="2" t="s">
        <v>15</v>
      </c>
      <c r="R9744" s="2">
        <v>843.44</v>
      </c>
      <c r="S9744" s="2" t="s">
        <v>22</v>
      </c>
    </row>
    <row r="9745" spans="1:19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 t="str">
        <f t="shared" si="1065"/>
        <v>high sales</v>
      </c>
      <c r="F9745" s="2" t="str">
        <f t="shared" si="1066"/>
        <v>high</v>
      </c>
      <c r="G9745" s="2" t="str">
        <f t="shared" si="1067"/>
        <v>low</v>
      </c>
      <c r="H9745" s="2" t="str">
        <f t="shared" si="1068"/>
        <v>high impact</v>
      </c>
      <c r="I9745" s="2" t="str">
        <f t="shared" si="1069"/>
        <v>good</v>
      </c>
      <c r="J9745" s="2">
        <f t="shared" si="1070"/>
        <v>14.706215902744963</v>
      </c>
      <c r="K9745" s="2">
        <f t="shared" si="1071"/>
        <v>14.706215902744963</v>
      </c>
      <c r="L9745" s="2">
        <v>0.31</v>
      </c>
      <c r="M9745" s="2">
        <v>9</v>
      </c>
      <c r="N9745" s="3">
        <v>45377</v>
      </c>
      <c r="O9745" s="3">
        <v>45379</v>
      </c>
      <c r="P9745" s="2" t="s">
        <v>20</v>
      </c>
      <c r="Q9745" s="2" t="s">
        <v>15</v>
      </c>
      <c r="R9745" s="2">
        <v>232.79</v>
      </c>
      <c r="S9745" s="2" t="s">
        <v>27</v>
      </c>
    </row>
    <row r="9746" spans="1:19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 t="str">
        <f t="shared" si="1065"/>
        <v>high sales</v>
      </c>
      <c r="F9746" s="2" t="str">
        <f t="shared" si="1066"/>
        <v>high</v>
      </c>
      <c r="G9746" s="2" t="str">
        <f t="shared" si="1067"/>
        <v>low</v>
      </c>
      <c r="H9746" s="2" t="str">
        <f t="shared" si="1068"/>
        <v>high impact</v>
      </c>
      <c r="I9746" s="2" t="str">
        <f t="shared" si="1069"/>
        <v>not good</v>
      </c>
      <c r="J9746" s="2">
        <f t="shared" si="1070"/>
        <v>9.2264540035443847</v>
      </c>
      <c r="K9746" s="2">
        <f t="shared" si="1071"/>
        <v>9.2264540035443847</v>
      </c>
      <c r="L9746" s="2">
        <v>0.1</v>
      </c>
      <c r="M9746" s="2">
        <v>3</v>
      </c>
      <c r="N9746" s="3">
        <v>45146</v>
      </c>
      <c r="O9746" s="3">
        <v>45152</v>
      </c>
      <c r="P9746" s="2" t="s">
        <v>14</v>
      </c>
      <c r="Q9746" s="2" t="s">
        <v>21</v>
      </c>
      <c r="R9746" s="2">
        <v>310.35000000000002</v>
      </c>
      <c r="S9746" s="2" t="s">
        <v>38</v>
      </c>
    </row>
    <row r="9747" spans="1:19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 t="str">
        <f t="shared" si="1065"/>
        <v>high sales</v>
      </c>
      <c r="F9747" s="2" t="str">
        <f t="shared" si="1066"/>
        <v>high</v>
      </c>
      <c r="G9747" s="2" t="str">
        <f t="shared" si="1067"/>
        <v>low</v>
      </c>
      <c r="H9747" s="2" t="str">
        <f t="shared" si="1068"/>
        <v>high impact</v>
      </c>
      <c r="I9747" s="2" t="str">
        <f t="shared" si="1069"/>
        <v>not good</v>
      </c>
      <c r="J9747" s="2">
        <f t="shared" si="1070"/>
        <v>6.0788599314712908</v>
      </c>
      <c r="K9747" s="2">
        <f t="shared" si="1071"/>
        <v>6.0788599314712908</v>
      </c>
      <c r="L9747" s="2">
        <v>0.28000000000000003</v>
      </c>
      <c r="M9747" s="2">
        <v>9</v>
      </c>
      <c r="N9747" s="3">
        <v>44971</v>
      </c>
      <c r="O9747" s="3">
        <v>44977</v>
      </c>
      <c r="P9747" s="2" t="s">
        <v>20</v>
      </c>
      <c r="Q9747" s="2" t="s">
        <v>15</v>
      </c>
      <c r="R9747" s="2">
        <v>385.24</v>
      </c>
      <c r="S9747" s="2" t="s">
        <v>33</v>
      </c>
    </row>
    <row r="9748" spans="1:19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 t="str">
        <f t="shared" si="1065"/>
        <v>high sales</v>
      </c>
      <c r="F9748" s="2" t="str">
        <f t="shared" si="1066"/>
        <v>high</v>
      </c>
      <c r="G9748" s="2" t="str">
        <f t="shared" si="1067"/>
        <v>low</v>
      </c>
      <c r="H9748" s="2" t="str">
        <f t="shared" si="1068"/>
        <v>high impact</v>
      </c>
      <c r="I9748" s="2" t="str">
        <f t="shared" si="1069"/>
        <v>good</v>
      </c>
      <c r="J9748" s="2">
        <f t="shared" si="1070"/>
        <v>5.2007966975601132</v>
      </c>
      <c r="K9748" s="2">
        <f t="shared" si="1071"/>
        <v>5.2007966975601132</v>
      </c>
      <c r="L9748" s="2">
        <v>0.39</v>
      </c>
      <c r="M9748" s="2">
        <v>1</v>
      </c>
      <c r="N9748" s="3">
        <v>45242</v>
      </c>
      <c r="O9748" s="3">
        <v>45248</v>
      </c>
      <c r="P9748" s="2" t="s">
        <v>30</v>
      </c>
      <c r="Q9748" s="2" t="s">
        <v>26</v>
      </c>
      <c r="R9748" s="2">
        <v>622.57000000000005</v>
      </c>
      <c r="S9748" s="2" t="s">
        <v>47</v>
      </c>
    </row>
    <row r="9749" spans="1:19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 t="str">
        <f t="shared" si="1065"/>
        <v>high sales</v>
      </c>
      <c r="F9749" s="2" t="str">
        <f t="shared" si="1066"/>
        <v>high</v>
      </c>
      <c r="G9749" s="2" t="str">
        <f t="shared" si="1067"/>
        <v>low</v>
      </c>
      <c r="H9749" s="2" t="str">
        <f t="shared" si="1068"/>
        <v>high impact</v>
      </c>
      <c r="I9749" s="2" t="str">
        <f t="shared" si="1069"/>
        <v>good</v>
      </c>
      <c r="J9749" s="2">
        <f t="shared" si="1070"/>
        <v>10.281001522585012</v>
      </c>
      <c r="K9749" s="2">
        <f t="shared" si="1071"/>
        <v>10.281001522585012</v>
      </c>
      <c r="L9749" s="2">
        <v>0.41</v>
      </c>
      <c r="M9749" s="2">
        <v>7</v>
      </c>
      <c r="N9749" s="3">
        <v>45457</v>
      </c>
      <c r="O9749" s="3">
        <v>45459</v>
      </c>
      <c r="P9749" s="2" t="s">
        <v>20</v>
      </c>
      <c r="Q9749" s="2" t="s">
        <v>26</v>
      </c>
      <c r="R9749" s="2">
        <v>354.66</v>
      </c>
      <c r="S9749" s="2" t="s">
        <v>38</v>
      </c>
    </row>
    <row r="9750" spans="1:19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 t="str">
        <f t="shared" si="1065"/>
        <v>high sales</v>
      </c>
      <c r="F9750" s="2" t="str">
        <f t="shared" si="1066"/>
        <v>high</v>
      </c>
      <c r="G9750" s="2" t="str">
        <f t="shared" si="1067"/>
        <v>high</v>
      </c>
      <c r="H9750" s="2" t="str">
        <f t="shared" si="1068"/>
        <v>high impact</v>
      </c>
      <c r="I9750" s="2" t="str">
        <f t="shared" si="1069"/>
        <v>not good</v>
      </c>
      <c r="J9750" s="2">
        <f t="shared" si="1070"/>
        <v>5.0942185058490645</v>
      </c>
      <c r="K9750" s="2">
        <f t="shared" si="1071"/>
        <v>5.0942185058490645</v>
      </c>
      <c r="L9750" s="2">
        <v>0.33</v>
      </c>
      <c r="M9750" s="2">
        <v>8</v>
      </c>
      <c r="N9750" s="3">
        <v>45649</v>
      </c>
      <c r="O9750" s="3">
        <v>45656</v>
      </c>
      <c r="P9750" s="2" t="s">
        <v>20</v>
      </c>
      <c r="Q9750" s="2" t="s">
        <v>26</v>
      </c>
      <c r="R9750" s="2">
        <v>236.79</v>
      </c>
      <c r="S9750" s="2" t="s">
        <v>33</v>
      </c>
    </row>
    <row r="9751" spans="1:19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 t="str">
        <f t="shared" si="1065"/>
        <v>high sales</v>
      </c>
      <c r="F9751" s="2" t="str">
        <f t="shared" si="1066"/>
        <v>high</v>
      </c>
      <c r="G9751" s="2" t="str">
        <f t="shared" si="1067"/>
        <v>low</v>
      </c>
      <c r="H9751" s="2" t="str">
        <f t="shared" si="1068"/>
        <v>high impact</v>
      </c>
      <c r="I9751" s="2" t="str">
        <f t="shared" si="1069"/>
        <v>not good</v>
      </c>
      <c r="J9751" s="2">
        <f t="shared" si="1070"/>
        <v>9.9098725865707795</v>
      </c>
      <c r="K9751" s="2">
        <f t="shared" si="1071"/>
        <v>9.9098725865707795</v>
      </c>
      <c r="L9751" s="2">
        <v>0.39</v>
      </c>
      <c r="M9751" s="2">
        <v>6</v>
      </c>
      <c r="N9751" s="3">
        <v>45031</v>
      </c>
      <c r="O9751" s="3">
        <v>45033</v>
      </c>
      <c r="P9751" s="2" t="s">
        <v>20</v>
      </c>
      <c r="Q9751" s="2" t="s">
        <v>15</v>
      </c>
      <c r="R9751" s="2">
        <v>255.86</v>
      </c>
      <c r="S9751" s="2" t="s">
        <v>22</v>
      </c>
    </row>
    <row r="9752" spans="1:19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 t="str">
        <f t="shared" si="1065"/>
        <v>high sales</v>
      </c>
      <c r="F9752" s="2" t="str">
        <f t="shared" si="1066"/>
        <v>high</v>
      </c>
      <c r="G9752" s="2" t="str">
        <f t="shared" si="1067"/>
        <v>high</v>
      </c>
      <c r="H9752" s="2" t="str">
        <f t="shared" si="1068"/>
        <v>high impact</v>
      </c>
      <c r="I9752" s="2" t="str">
        <f t="shared" si="1069"/>
        <v>good</v>
      </c>
      <c r="J9752" s="2">
        <f t="shared" si="1070"/>
        <v>6.4408525364607661</v>
      </c>
      <c r="K9752" s="2">
        <f t="shared" si="1071"/>
        <v>6.4408525364607661</v>
      </c>
      <c r="L9752" s="2">
        <v>0.24</v>
      </c>
      <c r="M9752" s="2">
        <v>4</v>
      </c>
      <c r="N9752" s="3">
        <v>45581</v>
      </c>
      <c r="O9752" s="3">
        <v>45588</v>
      </c>
      <c r="P9752" s="2" t="s">
        <v>20</v>
      </c>
      <c r="Q9752" s="2" t="s">
        <v>26</v>
      </c>
      <c r="R9752" s="2">
        <v>364.09</v>
      </c>
      <c r="S9752" s="2" t="s">
        <v>47</v>
      </c>
    </row>
    <row r="9753" spans="1:19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 t="str">
        <f t="shared" si="1065"/>
        <v>low sales</v>
      </c>
      <c r="F9753" s="2" t="str">
        <f t="shared" si="1066"/>
        <v>low</v>
      </c>
      <c r="G9753" s="2" t="str">
        <f t="shared" si="1067"/>
        <v>low</v>
      </c>
      <c r="H9753" s="2" t="str">
        <f t="shared" si="1068"/>
        <v>low Impact</v>
      </c>
      <c r="I9753" s="2" t="str">
        <f t="shared" si="1069"/>
        <v>good</v>
      </c>
      <c r="J9753" s="2">
        <f t="shared" si="1070"/>
        <v>5.529092609915808</v>
      </c>
      <c r="K9753" s="2">
        <f t="shared" si="1071"/>
        <v>5.529092609915808</v>
      </c>
      <c r="L9753" s="2">
        <v>0.28000000000000003</v>
      </c>
      <c r="M9753" s="2">
        <v>4</v>
      </c>
      <c r="N9753" s="3">
        <v>45049</v>
      </c>
      <c r="O9753" s="3">
        <v>45053</v>
      </c>
      <c r="P9753" s="2" t="s">
        <v>20</v>
      </c>
      <c r="Q9753" s="2" t="s">
        <v>21</v>
      </c>
      <c r="R9753" s="2">
        <v>53.45</v>
      </c>
      <c r="S9753" s="2" t="s">
        <v>16</v>
      </c>
    </row>
    <row r="9754" spans="1:19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 t="str">
        <f t="shared" si="1065"/>
        <v>high sales</v>
      </c>
      <c r="F9754" s="2" t="str">
        <f t="shared" si="1066"/>
        <v>high</v>
      </c>
      <c r="G9754" s="2" t="str">
        <f t="shared" si="1067"/>
        <v>high</v>
      </c>
      <c r="H9754" s="2" t="str">
        <f t="shared" si="1068"/>
        <v>high impact</v>
      </c>
      <c r="I9754" s="2" t="str">
        <f t="shared" si="1069"/>
        <v>good</v>
      </c>
      <c r="J9754" s="2">
        <f t="shared" si="1070"/>
        <v>3.403550824733891</v>
      </c>
      <c r="K9754" s="2">
        <f t="shared" si="1071"/>
        <v>3.403550824733891</v>
      </c>
      <c r="L9754" s="2">
        <v>0.44</v>
      </c>
      <c r="M9754" s="2">
        <v>7</v>
      </c>
      <c r="N9754" s="3">
        <v>45415</v>
      </c>
      <c r="O9754" s="3">
        <v>45417</v>
      </c>
      <c r="P9754" s="2" t="s">
        <v>20</v>
      </c>
      <c r="Q9754" s="2" t="s">
        <v>15</v>
      </c>
      <c r="R9754" s="2">
        <v>1230.7</v>
      </c>
      <c r="S9754" s="2" t="s">
        <v>38</v>
      </c>
    </row>
    <row r="9755" spans="1:19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 t="str">
        <f t="shared" si="1065"/>
        <v>high sales</v>
      </c>
      <c r="F9755" s="2" t="str">
        <f t="shared" si="1066"/>
        <v>high</v>
      </c>
      <c r="G9755" s="2" t="str">
        <f t="shared" si="1067"/>
        <v>high</v>
      </c>
      <c r="H9755" s="2" t="str">
        <f t="shared" si="1068"/>
        <v>high impact</v>
      </c>
      <c r="I9755" s="2" t="str">
        <f t="shared" si="1069"/>
        <v>good</v>
      </c>
      <c r="J9755" s="2">
        <f t="shared" si="1070"/>
        <v>14.883704948075748</v>
      </c>
      <c r="K9755" s="2">
        <f t="shared" si="1071"/>
        <v>14.883704948075748</v>
      </c>
      <c r="L9755" s="2">
        <v>0.25</v>
      </c>
      <c r="M9755" s="2">
        <v>6</v>
      </c>
      <c r="N9755" s="3">
        <v>45124</v>
      </c>
      <c r="O9755" s="3">
        <v>45130</v>
      </c>
      <c r="P9755" s="2" t="s">
        <v>30</v>
      </c>
      <c r="Q9755" s="2" t="s">
        <v>21</v>
      </c>
      <c r="R9755" s="2">
        <v>130.96</v>
      </c>
      <c r="S9755" s="2" t="s">
        <v>38</v>
      </c>
    </row>
    <row r="9756" spans="1:19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 t="str">
        <f t="shared" si="1065"/>
        <v>low sales</v>
      </c>
      <c r="F9756" s="2" t="str">
        <f t="shared" si="1066"/>
        <v>low</v>
      </c>
      <c r="G9756" s="2" t="str">
        <f t="shared" si="1067"/>
        <v>high</v>
      </c>
      <c r="H9756" s="2" t="str">
        <f t="shared" si="1068"/>
        <v>low Impact</v>
      </c>
      <c r="I9756" s="2" t="str">
        <f t="shared" si="1069"/>
        <v>good</v>
      </c>
      <c r="J9756" s="2">
        <f t="shared" si="1070"/>
        <v>3.5519738378883439</v>
      </c>
      <c r="K9756" s="2">
        <f t="shared" si="1071"/>
        <v>3.5519738378883439</v>
      </c>
      <c r="L9756" s="2">
        <v>0.18</v>
      </c>
      <c r="M9756" s="2">
        <v>4</v>
      </c>
      <c r="N9756" s="3">
        <v>45174</v>
      </c>
      <c r="O9756" s="3">
        <v>45181</v>
      </c>
      <c r="P9756" s="2" t="s">
        <v>14</v>
      </c>
      <c r="Q9756" s="2" t="s">
        <v>26</v>
      </c>
      <c r="R9756" s="2">
        <v>128.43</v>
      </c>
      <c r="S9756" s="2" t="s">
        <v>47</v>
      </c>
    </row>
    <row r="9757" spans="1:19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 t="str">
        <f t="shared" si="1065"/>
        <v>high sales</v>
      </c>
      <c r="F9757" s="2" t="str">
        <f t="shared" si="1066"/>
        <v>high</v>
      </c>
      <c r="G9757" s="2" t="str">
        <f t="shared" si="1067"/>
        <v>low</v>
      </c>
      <c r="H9757" s="2" t="str">
        <f t="shared" si="1068"/>
        <v>high impact</v>
      </c>
      <c r="I9757" s="2" t="str">
        <f t="shared" si="1069"/>
        <v>good</v>
      </c>
      <c r="J9757" s="2">
        <f t="shared" si="1070"/>
        <v>11.89579738097655</v>
      </c>
      <c r="K9757" s="2">
        <f t="shared" si="1071"/>
        <v>11.89579738097655</v>
      </c>
      <c r="L9757" s="2">
        <v>0.4</v>
      </c>
      <c r="M9757" s="2">
        <v>5</v>
      </c>
      <c r="N9757" s="3">
        <v>45195</v>
      </c>
      <c r="O9757" s="3">
        <v>45197</v>
      </c>
      <c r="P9757" s="2" t="s">
        <v>30</v>
      </c>
      <c r="Q9757" s="2" t="s">
        <v>26</v>
      </c>
      <c r="R9757" s="2">
        <v>197.02</v>
      </c>
      <c r="S9757" s="2" t="s">
        <v>22</v>
      </c>
    </row>
    <row r="9758" spans="1:19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 t="str">
        <f t="shared" si="1065"/>
        <v>low sales</v>
      </c>
      <c r="F9758" s="2" t="str">
        <f t="shared" si="1066"/>
        <v>medium</v>
      </c>
      <c r="G9758" s="2" t="str">
        <f t="shared" si="1067"/>
        <v>high</v>
      </c>
      <c r="H9758" s="2" t="str">
        <f t="shared" si="1068"/>
        <v>high impact</v>
      </c>
      <c r="I9758" s="2" t="str">
        <f t="shared" si="1069"/>
        <v>good</v>
      </c>
      <c r="J9758" s="2">
        <f t="shared" si="1070"/>
        <v>13.471281741233375</v>
      </c>
      <c r="K9758" s="2">
        <f t="shared" si="1071"/>
        <v>13.471281741233375</v>
      </c>
      <c r="L9758" s="2">
        <v>0.03</v>
      </c>
      <c r="M9758" s="2">
        <v>4</v>
      </c>
      <c r="N9758" s="3">
        <v>45494</v>
      </c>
      <c r="O9758" s="3">
        <v>45500</v>
      </c>
      <c r="P9758" s="2" t="s">
        <v>14</v>
      </c>
      <c r="Q9758" s="2" t="s">
        <v>26</v>
      </c>
      <c r="R9758" s="2">
        <v>66.16</v>
      </c>
      <c r="S9758" s="2" t="s">
        <v>33</v>
      </c>
    </row>
    <row r="9759" spans="1:19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 t="str">
        <f t="shared" si="1065"/>
        <v>high sales</v>
      </c>
      <c r="F9759" s="2" t="str">
        <f t="shared" si="1066"/>
        <v>high</v>
      </c>
      <c r="G9759" s="2" t="str">
        <f t="shared" si="1067"/>
        <v>high</v>
      </c>
      <c r="H9759" s="2" t="str">
        <f t="shared" si="1068"/>
        <v>high impact</v>
      </c>
      <c r="I9759" s="2" t="str">
        <f t="shared" si="1069"/>
        <v>good</v>
      </c>
      <c r="J9759" s="2">
        <f t="shared" si="1070"/>
        <v>8.0923010321492868</v>
      </c>
      <c r="K9759" s="2">
        <f t="shared" si="1071"/>
        <v>8.0923010321492868</v>
      </c>
      <c r="L9759" s="2">
        <v>0.48</v>
      </c>
      <c r="M9759" s="2">
        <v>1</v>
      </c>
      <c r="N9759" s="3">
        <v>45036</v>
      </c>
      <c r="O9759" s="3">
        <v>45042</v>
      </c>
      <c r="P9759" s="2" t="s">
        <v>14</v>
      </c>
      <c r="Q9759" s="2" t="s">
        <v>15</v>
      </c>
      <c r="R9759" s="2">
        <v>438.89</v>
      </c>
      <c r="S9759" s="2" t="s">
        <v>16</v>
      </c>
    </row>
    <row r="9760" spans="1:19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 t="str">
        <f t="shared" si="1065"/>
        <v>high sales</v>
      </c>
      <c r="F9760" s="2" t="str">
        <f t="shared" si="1066"/>
        <v>high</v>
      </c>
      <c r="G9760" s="2" t="str">
        <f t="shared" si="1067"/>
        <v>low</v>
      </c>
      <c r="H9760" s="2" t="str">
        <f t="shared" si="1068"/>
        <v>high impact</v>
      </c>
      <c r="I9760" s="2" t="str">
        <f t="shared" si="1069"/>
        <v>good</v>
      </c>
      <c r="J9760" s="2">
        <f t="shared" si="1070"/>
        <v>5.2395810762007944</v>
      </c>
      <c r="K9760" s="2">
        <f t="shared" si="1071"/>
        <v>5.2395810762007944</v>
      </c>
      <c r="L9760" s="2">
        <v>0.17</v>
      </c>
      <c r="M9760" s="2">
        <v>4</v>
      </c>
      <c r="N9760" s="3">
        <v>45111</v>
      </c>
      <c r="O9760" s="3">
        <v>45113</v>
      </c>
      <c r="P9760" s="2" t="s">
        <v>30</v>
      </c>
      <c r="Q9760" s="2" t="s">
        <v>21</v>
      </c>
      <c r="R9760" s="2">
        <v>553.79999999999995</v>
      </c>
      <c r="S9760" s="2" t="s">
        <v>38</v>
      </c>
    </row>
    <row r="9761" spans="1:19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 t="str">
        <f t="shared" si="1065"/>
        <v>high sales</v>
      </c>
      <c r="F9761" s="2" t="str">
        <f t="shared" si="1066"/>
        <v>high</v>
      </c>
      <c r="G9761" s="2" t="str">
        <f t="shared" si="1067"/>
        <v>high</v>
      </c>
      <c r="H9761" s="2" t="str">
        <f t="shared" si="1068"/>
        <v>high impact</v>
      </c>
      <c r="I9761" s="2" t="str">
        <f t="shared" si="1069"/>
        <v>good</v>
      </c>
      <c r="J9761" s="2">
        <f t="shared" si="1070"/>
        <v>6.493454362997765</v>
      </c>
      <c r="K9761" s="2">
        <f t="shared" si="1071"/>
        <v>6.493454362997765</v>
      </c>
      <c r="L9761" s="2">
        <v>0.31</v>
      </c>
      <c r="M9761" s="2">
        <v>6</v>
      </c>
      <c r="N9761" s="3">
        <v>44929</v>
      </c>
      <c r="O9761" s="3">
        <v>44931</v>
      </c>
      <c r="P9761" s="2" t="s">
        <v>20</v>
      </c>
      <c r="Q9761" s="2" t="s">
        <v>15</v>
      </c>
      <c r="R9761" s="2">
        <v>219.23</v>
      </c>
      <c r="S9761" s="2" t="s">
        <v>27</v>
      </c>
    </row>
    <row r="9762" spans="1:19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 t="str">
        <f t="shared" si="1065"/>
        <v>high sales</v>
      </c>
      <c r="F9762" s="2" t="str">
        <f t="shared" si="1066"/>
        <v>high</v>
      </c>
      <c r="G9762" s="2" t="str">
        <f t="shared" si="1067"/>
        <v>high</v>
      </c>
      <c r="H9762" s="2" t="str">
        <f t="shared" si="1068"/>
        <v>high impact</v>
      </c>
      <c r="I9762" s="2" t="str">
        <f t="shared" si="1069"/>
        <v>good</v>
      </c>
      <c r="J9762" s="2">
        <f t="shared" si="1070"/>
        <v>5.5373047466070719</v>
      </c>
      <c r="K9762" s="2">
        <f t="shared" si="1071"/>
        <v>5.5373047466070719</v>
      </c>
      <c r="L9762" s="2">
        <v>0.34</v>
      </c>
      <c r="M9762" s="2">
        <v>2</v>
      </c>
      <c r="N9762" s="3">
        <v>45254</v>
      </c>
      <c r="O9762" s="3">
        <v>45258</v>
      </c>
      <c r="P9762" s="2" t="s">
        <v>30</v>
      </c>
      <c r="Q9762" s="2" t="s">
        <v>15</v>
      </c>
      <c r="R9762" s="2">
        <v>859.14</v>
      </c>
      <c r="S9762" s="2" t="s">
        <v>22</v>
      </c>
    </row>
    <row r="9763" spans="1:19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 t="str">
        <f t="shared" si="1065"/>
        <v>high sales</v>
      </c>
      <c r="F9763" s="2" t="str">
        <f t="shared" si="1066"/>
        <v>high</v>
      </c>
      <c r="G9763" s="2" t="str">
        <f t="shared" si="1067"/>
        <v>high</v>
      </c>
      <c r="H9763" s="2" t="str">
        <f t="shared" si="1068"/>
        <v>high impact</v>
      </c>
      <c r="I9763" s="2" t="str">
        <f t="shared" si="1069"/>
        <v>good</v>
      </c>
      <c r="J9763" s="2">
        <f t="shared" si="1070"/>
        <v>4.0866463610131456</v>
      </c>
      <c r="K9763" s="2">
        <f t="shared" si="1071"/>
        <v>4.0866463610131456</v>
      </c>
      <c r="L9763" s="2">
        <v>7.0000000000000007E-2</v>
      </c>
      <c r="M9763" s="2">
        <v>7</v>
      </c>
      <c r="N9763" s="3">
        <v>45141</v>
      </c>
      <c r="O9763" s="3">
        <v>45144</v>
      </c>
      <c r="P9763" s="2" t="s">
        <v>20</v>
      </c>
      <c r="Q9763" s="2" t="s">
        <v>21</v>
      </c>
      <c r="R9763" s="2">
        <v>374.28</v>
      </c>
      <c r="S9763" s="2" t="s">
        <v>16</v>
      </c>
    </row>
    <row r="9764" spans="1:19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 t="str">
        <f t="shared" si="1065"/>
        <v>high sales</v>
      </c>
      <c r="F9764" s="2" t="str">
        <f t="shared" si="1066"/>
        <v>high</v>
      </c>
      <c r="G9764" s="2" t="str">
        <f t="shared" si="1067"/>
        <v>high</v>
      </c>
      <c r="H9764" s="2" t="str">
        <f t="shared" si="1068"/>
        <v>high impact</v>
      </c>
      <c r="I9764" s="2" t="str">
        <f t="shared" si="1069"/>
        <v>good</v>
      </c>
      <c r="J9764" s="2">
        <f t="shared" si="1070"/>
        <v>3.8805345665249042</v>
      </c>
      <c r="K9764" s="2">
        <f t="shared" si="1071"/>
        <v>3.8805345665249042</v>
      </c>
      <c r="L9764" s="2">
        <v>0.41</v>
      </c>
      <c r="M9764" s="2">
        <v>9</v>
      </c>
      <c r="N9764" s="3">
        <v>45594</v>
      </c>
      <c r="O9764" s="3">
        <v>45600</v>
      </c>
      <c r="P9764" s="2" t="s">
        <v>14</v>
      </c>
      <c r="Q9764" s="2" t="s">
        <v>15</v>
      </c>
      <c r="R9764" s="2">
        <v>726.57</v>
      </c>
      <c r="S9764" s="2" t="s">
        <v>27</v>
      </c>
    </row>
    <row r="9765" spans="1:19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 t="str">
        <f t="shared" si="1065"/>
        <v>high sales</v>
      </c>
      <c r="F9765" s="2" t="str">
        <f t="shared" si="1066"/>
        <v>high</v>
      </c>
      <c r="G9765" s="2" t="str">
        <f t="shared" si="1067"/>
        <v>high</v>
      </c>
      <c r="H9765" s="2" t="str">
        <f t="shared" si="1068"/>
        <v>high impact</v>
      </c>
      <c r="I9765" s="2" t="str">
        <f t="shared" si="1069"/>
        <v>good</v>
      </c>
      <c r="J9765" s="2">
        <f t="shared" si="1070"/>
        <v>3.4413144336503212</v>
      </c>
      <c r="K9765" s="2">
        <f t="shared" si="1071"/>
        <v>3.4413144336503212</v>
      </c>
      <c r="L9765" s="2">
        <v>0.28999999999999998</v>
      </c>
      <c r="M9765" s="2">
        <v>2</v>
      </c>
      <c r="N9765" s="3">
        <v>45215</v>
      </c>
      <c r="O9765" s="3">
        <v>45222</v>
      </c>
      <c r="P9765" s="2" t="s">
        <v>14</v>
      </c>
      <c r="Q9765" s="2" t="s">
        <v>26</v>
      </c>
      <c r="R9765" s="2">
        <v>1170.3900000000001</v>
      </c>
      <c r="S9765" s="2" t="s">
        <v>47</v>
      </c>
    </row>
    <row r="9766" spans="1:19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 t="str">
        <f t="shared" si="1065"/>
        <v>high sales</v>
      </c>
      <c r="F9766" s="2" t="str">
        <f t="shared" si="1066"/>
        <v>high</v>
      </c>
      <c r="G9766" s="2" t="str">
        <f t="shared" si="1067"/>
        <v>high</v>
      </c>
      <c r="H9766" s="2" t="str">
        <f t="shared" si="1068"/>
        <v>high impact</v>
      </c>
      <c r="I9766" s="2" t="str">
        <f t="shared" si="1069"/>
        <v>good</v>
      </c>
      <c r="J9766" s="2">
        <f t="shared" si="1070"/>
        <v>3.5518518518518518</v>
      </c>
      <c r="K9766" s="2">
        <f t="shared" si="1071"/>
        <v>3.5518518518518518</v>
      </c>
      <c r="L9766" s="2">
        <v>0.16</v>
      </c>
      <c r="M9766" s="2">
        <v>7</v>
      </c>
      <c r="N9766" s="3">
        <v>45301</v>
      </c>
      <c r="O9766" s="3">
        <v>45305</v>
      </c>
      <c r="P9766" s="2" t="s">
        <v>14</v>
      </c>
      <c r="Q9766" s="2" t="s">
        <v>26</v>
      </c>
      <c r="R9766" s="2">
        <v>737.1</v>
      </c>
      <c r="S9766" s="2" t="s">
        <v>38</v>
      </c>
    </row>
    <row r="9767" spans="1:19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 t="str">
        <f t="shared" si="1065"/>
        <v>high sales</v>
      </c>
      <c r="F9767" s="2" t="str">
        <f t="shared" si="1066"/>
        <v>high</v>
      </c>
      <c r="G9767" s="2" t="str">
        <f t="shared" si="1067"/>
        <v>low</v>
      </c>
      <c r="H9767" s="2" t="str">
        <f t="shared" si="1068"/>
        <v>high impact</v>
      </c>
      <c r="I9767" s="2" t="str">
        <f t="shared" si="1069"/>
        <v>good</v>
      </c>
      <c r="J9767" s="2">
        <f t="shared" si="1070"/>
        <v>10.220840507620686</v>
      </c>
      <c r="K9767" s="2">
        <f t="shared" si="1071"/>
        <v>10.220840507620686</v>
      </c>
      <c r="L9767" s="2">
        <v>0.43</v>
      </c>
      <c r="M9767" s="2">
        <v>2</v>
      </c>
      <c r="N9767" s="3">
        <v>45024</v>
      </c>
      <c r="O9767" s="3">
        <v>45026</v>
      </c>
      <c r="P9767" s="2" t="s">
        <v>20</v>
      </c>
      <c r="Q9767" s="2" t="s">
        <v>26</v>
      </c>
      <c r="R9767" s="2">
        <v>470.43</v>
      </c>
      <c r="S9767" s="2" t="s">
        <v>33</v>
      </c>
    </row>
    <row r="9768" spans="1:19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 t="str">
        <f t="shared" si="1065"/>
        <v>high sales</v>
      </c>
      <c r="F9768" s="2" t="str">
        <f t="shared" si="1066"/>
        <v>high</v>
      </c>
      <c r="G9768" s="2" t="str">
        <f t="shared" si="1067"/>
        <v>low</v>
      </c>
      <c r="H9768" s="2" t="str">
        <f t="shared" si="1068"/>
        <v>high impact</v>
      </c>
      <c r="I9768" s="2" t="str">
        <f t="shared" si="1069"/>
        <v>good</v>
      </c>
      <c r="J9768" s="2">
        <f t="shared" si="1070"/>
        <v>4.3663161150634089</v>
      </c>
      <c r="K9768" s="2">
        <f t="shared" si="1071"/>
        <v>4.3663161150634089</v>
      </c>
      <c r="L9768" s="2">
        <v>0.31</v>
      </c>
      <c r="M9768" s="2">
        <v>9</v>
      </c>
      <c r="N9768" s="3">
        <v>45207</v>
      </c>
      <c r="O9768" s="3">
        <v>45214</v>
      </c>
      <c r="P9768" s="2" t="s">
        <v>20</v>
      </c>
      <c r="Q9768" s="2" t="s">
        <v>15</v>
      </c>
      <c r="R9768" s="2">
        <v>969.9</v>
      </c>
      <c r="S9768" s="2" t="s">
        <v>38</v>
      </c>
    </row>
    <row r="9769" spans="1:19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 t="str">
        <f t="shared" si="1065"/>
        <v>high sales</v>
      </c>
      <c r="F9769" s="2" t="str">
        <f t="shared" si="1066"/>
        <v>high</v>
      </c>
      <c r="G9769" s="2" t="str">
        <f t="shared" si="1067"/>
        <v>low</v>
      </c>
      <c r="H9769" s="2" t="str">
        <f t="shared" si="1068"/>
        <v>high impact</v>
      </c>
      <c r="I9769" s="2" t="str">
        <f t="shared" si="1069"/>
        <v>good</v>
      </c>
      <c r="J9769" s="2">
        <f t="shared" si="1070"/>
        <v>4.2122377047683397</v>
      </c>
      <c r="K9769" s="2">
        <f t="shared" si="1071"/>
        <v>4.2122377047683397</v>
      </c>
      <c r="L9769" s="2">
        <v>0.39</v>
      </c>
      <c r="M9769" s="2">
        <v>1</v>
      </c>
      <c r="N9769" s="3">
        <v>45509</v>
      </c>
      <c r="O9769" s="3">
        <v>45516</v>
      </c>
      <c r="P9769" s="2" t="s">
        <v>14</v>
      </c>
      <c r="Q9769" s="2" t="s">
        <v>15</v>
      </c>
      <c r="R9769" s="2">
        <v>1095.1400000000001</v>
      </c>
      <c r="S9769" s="2" t="s">
        <v>27</v>
      </c>
    </row>
    <row r="9770" spans="1:19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 t="str">
        <f t="shared" si="1065"/>
        <v>high sales</v>
      </c>
      <c r="F9770" s="2" t="str">
        <f t="shared" si="1066"/>
        <v>high</v>
      </c>
      <c r="G9770" s="2" t="str">
        <f t="shared" si="1067"/>
        <v>low</v>
      </c>
      <c r="H9770" s="2" t="str">
        <f t="shared" si="1068"/>
        <v>high impact</v>
      </c>
      <c r="I9770" s="2" t="str">
        <f t="shared" si="1069"/>
        <v>not good</v>
      </c>
      <c r="J9770" s="2">
        <f t="shared" si="1070"/>
        <v>5.8940668890180836</v>
      </c>
      <c r="K9770" s="2">
        <f t="shared" si="1071"/>
        <v>5.8940668890180836</v>
      </c>
      <c r="L9770" s="2">
        <v>0.5</v>
      </c>
      <c r="M9770" s="2">
        <v>4</v>
      </c>
      <c r="N9770" s="3">
        <v>45043</v>
      </c>
      <c r="O9770" s="3">
        <v>45046</v>
      </c>
      <c r="P9770" s="2" t="s">
        <v>14</v>
      </c>
      <c r="Q9770" s="2" t="s">
        <v>26</v>
      </c>
      <c r="R9770" s="2">
        <v>326.81</v>
      </c>
      <c r="S9770" s="2" t="s">
        <v>16</v>
      </c>
    </row>
    <row r="9771" spans="1:19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 t="str">
        <f t="shared" si="1065"/>
        <v>high sales</v>
      </c>
      <c r="F9771" s="2" t="str">
        <f t="shared" si="1066"/>
        <v>high</v>
      </c>
      <c r="G9771" s="2" t="str">
        <f t="shared" si="1067"/>
        <v>low</v>
      </c>
      <c r="H9771" s="2" t="str">
        <f t="shared" si="1068"/>
        <v>high impact</v>
      </c>
      <c r="I9771" s="2" t="str">
        <f t="shared" si="1069"/>
        <v>not good</v>
      </c>
      <c r="J9771" s="2">
        <f t="shared" si="1070"/>
        <v>3.6852586480482388</v>
      </c>
      <c r="K9771" s="2">
        <f t="shared" si="1071"/>
        <v>3.6852586480482388</v>
      </c>
      <c r="L9771" s="2">
        <v>7.0000000000000007E-2</v>
      </c>
      <c r="M9771" s="2">
        <v>2</v>
      </c>
      <c r="N9771" s="3">
        <v>45082</v>
      </c>
      <c r="O9771" s="3">
        <v>45086</v>
      </c>
      <c r="P9771" s="2" t="s">
        <v>30</v>
      </c>
      <c r="Q9771" s="2" t="s">
        <v>15</v>
      </c>
      <c r="R9771" s="2">
        <v>756.24</v>
      </c>
      <c r="S9771" s="2" t="s">
        <v>47</v>
      </c>
    </row>
    <row r="9772" spans="1:19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 t="str">
        <f t="shared" si="1065"/>
        <v>high sales</v>
      </c>
      <c r="F9772" s="2" t="str">
        <f t="shared" si="1066"/>
        <v>high</v>
      </c>
      <c r="G9772" s="2" t="str">
        <f t="shared" si="1067"/>
        <v>low</v>
      </c>
      <c r="H9772" s="2" t="str">
        <f t="shared" si="1068"/>
        <v>high impact</v>
      </c>
      <c r="I9772" s="2" t="str">
        <f t="shared" si="1069"/>
        <v>not good</v>
      </c>
      <c r="J9772" s="2">
        <f t="shared" si="1070"/>
        <v>4.174067548305354</v>
      </c>
      <c r="K9772" s="2">
        <f t="shared" si="1071"/>
        <v>4.174067548305354</v>
      </c>
      <c r="L9772" s="2">
        <v>0.37</v>
      </c>
      <c r="M9772" s="2">
        <v>1</v>
      </c>
      <c r="N9772" s="3">
        <v>45263</v>
      </c>
      <c r="O9772" s="3">
        <v>45270</v>
      </c>
      <c r="P9772" s="2" t="s">
        <v>20</v>
      </c>
      <c r="Q9772" s="2" t="s">
        <v>26</v>
      </c>
      <c r="R9772" s="2">
        <v>1010.24</v>
      </c>
      <c r="S9772" s="2" t="s">
        <v>33</v>
      </c>
    </row>
    <row r="9773" spans="1:19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 t="str">
        <f t="shared" si="1065"/>
        <v>high sales</v>
      </c>
      <c r="F9773" s="2" t="str">
        <f t="shared" si="1066"/>
        <v>high</v>
      </c>
      <c r="G9773" s="2" t="str">
        <f t="shared" si="1067"/>
        <v>low</v>
      </c>
      <c r="H9773" s="2" t="str">
        <f t="shared" si="1068"/>
        <v>high impact</v>
      </c>
      <c r="I9773" s="2" t="str">
        <f t="shared" si="1069"/>
        <v>not good</v>
      </c>
      <c r="J9773" s="2">
        <f t="shared" si="1070"/>
        <v>6.6437974200554732</v>
      </c>
      <c r="K9773" s="2">
        <f t="shared" si="1071"/>
        <v>6.6437974200554732</v>
      </c>
      <c r="L9773" s="2">
        <v>0.38</v>
      </c>
      <c r="M9773" s="2">
        <v>2</v>
      </c>
      <c r="N9773" s="3">
        <v>45284</v>
      </c>
      <c r="O9773" s="3">
        <v>45285</v>
      </c>
      <c r="P9773" s="2" t="s">
        <v>14</v>
      </c>
      <c r="Q9773" s="2" t="s">
        <v>26</v>
      </c>
      <c r="R9773" s="2">
        <v>681.41</v>
      </c>
      <c r="S9773" s="2" t="s">
        <v>27</v>
      </c>
    </row>
    <row r="9774" spans="1:19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 t="str">
        <f t="shared" si="1065"/>
        <v>high sales</v>
      </c>
      <c r="F9774" s="2" t="str">
        <f t="shared" si="1066"/>
        <v>high</v>
      </c>
      <c r="G9774" s="2" t="str">
        <f t="shared" si="1067"/>
        <v>low</v>
      </c>
      <c r="H9774" s="2" t="str">
        <f t="shared" si="1068"/>
        <v>high impact</v>
      </c>
      <c r="I9774" s="2" t="str">
        <f t="shared" si="1069"/>
        <v>good</v>
      </c>
      <c r="J9774" s="2">
        <f t="shared" si="1070"/>
        <v>6.4314595124074883</v>
      </c>
      <c r="K9774" s="2">
        <f t="shared" si="1071"/>
        <v>6.4314595124074883</v>
      </c>
      <c r="L9774" s="2">
        <v>0.44</v>
      </c>
      <c r="M9774" s="2">
        <v>6</v>
      </c>
      <c r="N9774" s="3">
        <v>45038</v>
      </c>
      <c r="O9774" s="3">
        <v>45039</v>
      </c>
      <c r="P9774" s="2" t="s">
        <v>14</v>
      </c>
      <c r="Q9774" s="2" t="s">
        <v>15</v>
      </c>
      <c r="R9774" s="2">
        <v>735.04</v>
      </c>
      <c r="S9774" s="2" t="s">
        <v>22</v>
      </c>
    </row>
    <row r="9775" spans="1:19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 t="str">
        <f t="shared" si="1065"/>
        <v>high sales</v>
      </c>
      <c r="F9775" s="2" t="str">
        <f t="shared" si="1066"/>
        <v>high</v>
      </c>
      <c r="G9775" s="2" t="str">
        <f t="shared" si="1067"/>
        <v>low</v>
      </c>
      <c r="H9775" s="2" t="str">
        <f t="shared" si="1068"/>
        <v>high impact</v>
      </c>
      <c r="I9775" s="2" t="str">
        <f t="shared" si="1069"/>
        <v>not good</v>
      </c>
      <c r="J9775" s="2">
        <f t="shared" si="1070"/>
        <v>6.9691373640273211</v>
      </c>
      <c r="K9775" s="2">
        <f t="shared" si="1071"/>
        <v>6.9691373640273211</v>
      </c>
      <c r="L9775" s="2">
        <v>0.2</v>
      </c>
      <c r="M9775" s="2">
        <v>5</v>
      </c>
      <c r="N9775" s="3">
        <v>44956</v>
      </c>
      <c r="O9775" s="3">
        <v>44958</v>
      </c>
      <c r="P9775" s="2" t="s">
        <v>30</v>
      </c>
      <c r="Q9775" s="2" t="s">
        <v>21</v>
      </c>
      <c r="R9775" s="2">
        <v>632.48</v>
      </c>
      <c r="S9775" s="2" t="s">
        <v>33</v>
      </c>
    </row>
    <row r="9776" spans="1:19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 t="str">
        <f t="shared" si="1065"/>
        <v>high sales</v>
      </c>
      <c r="F9776" s="2" t="str">
        <f t="shared" si="1066"/>
        <v>high</v>
      </c>
      <c r="G9776" s="2" t="str">
        <f t="shared" si="1067"/>
        <v>low</v>
      </c>
      <c r="H9776" s="2" t="str">
        <f t="shared" si="1068"/>
        <v>high impact</v>
      </c>
      <c r="I9776" s="2" t="str">
        <f t="shared" si="1069"/>
        <v>not good</v>
      </c>
      <c r="J9776" s="2">
        <f t="shared" si="1070"/>
        <v>5.6630510039233783</v>
      </c>
      <c r="K9776" s="2">
        <f t="shared" si="1071"/>
        <v>5.6630510039233783</v>
      </c>
      <c r="L9776" s="2">
        <v>0.43</v>
      </c>
      <c r="M9776" s="2">
        <v>1</v>
      </c>
      <c r="N9776" s="3">
        <v>45567</v>
      </c>
      <c r="O9776" s="3">
        <v>45569</v>
      </c>
      <c r="P9776" s="2" t="s">
        <v>30</v>
      </c>
      <c r="Q9776" s="2" t="s">
        <v>21</v>
      </c>
      <c r="R9776" s="2">
        <v>649.95000000000005</v>
      </c>
      <c r="S9776" s="2" t="s">
        <v>22</v>
      </c>
    </row>
    <row r="9777" spans="1:19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 t="str">
        <f t="shared" si="1065"/>
        <v>low sales</v>
      </c>
      <c r="F9777" s="2" t="str">
        <f t="shared" si="1066"/>
        <v>low</v>
      </c>
      <c r="G9777" s="2" t="str">
        <f t="shared" si="1067"/>
        <v>high</v>
      </c>
      <c r="H9777" s="2" t="str">
        <f t="shared" si="1068"/>
        <v>low Impact</v>
      </c>
      <c r="I9777" s="2" t="str">
        <f t="shared" si="1069"/>
        <v>good</v>
      </c>
      <c r="J9777" s="2">
        <f t="shared" si="1070"/>
        <v>4.29230467216333</v>
      </c>
      <c r="K9777" s="2">
        <f t="shared" si="1071"/>
        <v>4.29230467216333</v>
      </c>
      <c r="L9777" s="2">
        <v>0.32</v>
      </c>
      <c r="M9777" s="2">
        <v>3</v>
      </c>
      <c r="N9777" s="3">
        <v>45026</v>
      </c>
      <c r="O9777" s="3">
        <v>45031</v>
      </c>
      <c r="P9777" s="2" t="s">
        <v>20</v>
      </c>
      <c r="Q9777" s="2" t="s">
        <v>26</v>
      </c>
      <c r="R9777" s="2">
        <v>50.94</v>
      </c>
      <c r="S9777" s="2" t="s">
        <v>16</v>
      </c>
    </row>
    <row r="9778" spans="1:19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 t="str">
        <f t="shared" si="1065"/>
        <v>high sales</v>
      </c>
      <c r="F9778" s="2" t="str">
        <f t="shared" si="1066"/>
        <v>high</v>
      </c>
      <c r="G9778" s="2" t="str">
        <f t="shared" si="1067"/>
        <v>high</v>
      </c>
      <c r="H9778" s="2" t="str">
        <f t="shared" si="1068"/>
        <v>high impact</v>
      </c>
      <c r="I9778" s="2" t="str">
        <f t="shared" si="1069"/>
        <v>good</v>
      </c>
      <c r="J9778" s="2">
        <f t="shared" si="1070"/>
        <v>7.7250376081233547</v>
      </c>
      <c r="K9778" s="2">
        <f t="shared" si="1071"/>
        <v>7.7250376081233547</v>
      </c>
      <c r="L9778" s="2">
        <v>0.03</v>
      </c>
      <c r="M9778" s="2">
        <v>6</v>
      </c>
      <c r="N9778" s="3">
        <v>45328</v>
      </c>
      <c r="O9778" s="3">
        <v>45329</v>
      </c>
      <c r="P9778" s="2" t="s">
        <v>30</v>
      </c>
      <c r="Q9778" s="2" t="s">
        <v>26</v>
      </c>
      <c r="R9778" s="2">
        <v>212.72</v>
      </c>
      <c r="S9778" s="2" t="s">
        <v>22</v>
      </c>
    </row>
    <row r="9779" spans="1:19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 t="str">
        <f t="shared" si="1065"/>
        <v>low sales</v>
      </c>
      <c r="F9779" s="2" t="str">
        <f t="shared" si="1066"/>
        <v>medium</v>
      </c>
      <c r="G9779" s="2" t="str">
        <f t="shared" si="1067"/>
        <v>low</v>
      </c>
      <c r="H9779" s="2" t="str">
        <f t="shared" si="1068"/>
        <v>high impact</v>
      </c>
      <c r="I9779" s="2" t="str">
        <f t="shared" si="1069"/>
        <v>good</v>
      </c>
      <c r="J9779" s="2">
        <f t="shared" si="1070"/>
        <v>9.3423975488318654</v>
      </c>
      <c r="K9779" s="2">
        <f t="shared" si="1071"/>
        <v>9.3423975488318654</v>
      </c>
      <c r="L9779" s="2">
        <v>0.02</v>
      </c>
      <c r="M9779" s="2">
        <v>5</v>
      </c>
      <c r="N9779" s="3">
        <v>45312</v>
      </c>
      <c r="O9779" s="3">
        <v>45319</v>
      </c>
      <c r="P9779" s="2" t="s">
        <v>20</v>
      </c>
      <c r="Q9779" s="2" t="s">
        <v>15</v>
      </c>
      <c r="R9779" s="2">
        <v>78.33</v>
      </c>
      <c r="S9779" s="2" t="s">
        <v>47</v>
      </c>
    </row>
    <row r="9780" spans="1:19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 t="str">
        <f t="shared" si="1065"/>
        <v>low sales</v>
      </c>
      <c r="F9780" s="2" t="str">
        <f t="shared" si="1066"/>
        <v>medium</v>
      </c>
      <c r="G9780" s="2" t="str">
        <f t="shared" si="1067"/>
        <v>low</v>
      </c>
      <c r="H9780" s="2" t="str">
        <f t="shared" si="1068"/>
        <v>high impact</v>
      </c>
      <c r="I9780" s="2" t="str">
        <f t="shared" si="1069"/>
        <v>good</v>
      </c>
      <c r="J9780" s="2">
        <f t="shared" si="1070"/>
        <v>17.091198725607327</v>
      </c>
      <c r="K9780" s="2">
        <f t="shared" si="1071"/>
        <v>17.091198725607327</v>
      </c>
      <c r="L9780" s="2">
        <v>0.24</v>
      </c>
      <c r="M9780" s="2">
        <v>6</v>
      </c>
      <c r="N9780" s="3">
        <v>45535</v>
      </c>
      <c r="O9780" s="3">
        <v>45538</v>
      </c>
      <c r="P9780" s="2" t="s">
        <v>14</v>
      </c>
      <c r="Q9780" s="2" t="s">
        <v>15</v>
      </c>
      <c r="R9780" s="2">
        <v>50.22</v>
      </c>
      <c r="S9780" s="2" t="s">
        <v>47</v>
      </c>
    </row>
    <row r="9781" spans="1:19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 t="str">
        <f t="shared" si="1065"/>
        <v>high sales</v>
      </c>
      <c r="F9781" s="2" t="str">
        <f t="shared" si="1066"/>
        <v>high</v>
      </c>
      <c r="G9781" s="2" t="str">
        <f t="shared" si="1067"/>
        <v>low</v>
      </c>
      <c r="H9781" s="2" t="str">
        <f t="shared" si="1068"/>
        <v>high impact</v>
      </c>
      <c r="I9781" s="2" t="str">
        <f t="shared" si="1069"/>
        <v>good</v>
      </c>
      <c r="J9781" s="2">
        <f t="shared" si="1070"/>
        <v>4.0118083315800543</v>
      </c>
      <c r="K9781" s="2">
        <f t="shared" si="1071"/>
        <v>4.0118083315800543</v>
      </c>
      <c r="L9781" s="2">
        <v>0.39</v>
      </c>
      <c r="M9781" s="2">
        <v>8</v>
      </c>
      <c r="N9781" s="3">
        <v>45253</v>
      </c>
      <c r="O9781" s="3">
        <v>45260</v>
      </c>
      <c r="P9781" s="2" t="s">
        <v>14</v>
      </c>
      <c r="Q9781" s="2" t="s">
        <v>15</v>
      </c>
      <c r="R9781" s="2">
        <v>380.24</v>
      </c>
      <c r="S9781" s="2" t="s">
        <v>47</v>
      </c>
    </row>
    <row r="9782" spans="1:19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 t="str">
        <f t="shared" si="1065"/>
        <v>low sales</v>
      </c>
      <c r="F9782" s="2" t="str">
        <f t="shared" si="1066"/>
        <v>low</v>
      </c>
      <c r="G9782" s="2" t="str">
        <f t="shared" si="1067"/>
        <v>low</v>
      </c>
      <c r="H9782" s="2" t="str">
        <f t="shared" si="1068"/>
        <v>low Impact</v>
      </c>
      <c r="I9782" s="2" t="str">
        <f t="shared" si="1069"/>
        <v>good</v>
      </c>
      <c r="J9782" s="2">
        <f t="shared" si="1070"/>
        <v>7.1147566000305202</v>
      </c>
      <c r="K9782" s="2">
        <f t="shared" si="1071"/>
        <v>7.1147566000305202</v>
      </c>
      <c r="L9782" s="2">
        <v>0.19</v>
      </c>
      <c r="M9782" s="2">
        <v>6</v>
      </c>
      <c r="N9782" s="3">
        <v>45038</v>
      </c>
      <c r="O9782" s="3">
        <v>45041</v>
      </c>
      <c r="P9782" s="2" t="s">
        <v>14</v>
      </c>
      <c r="Q9782" s="2" t="s">
        <v>26</v>
      </c>
      <c r="R9782" s="2">
        <v>65.53</v>
      </c>
      <c r="S9782" s="2" t="s">
        <v>38</v>
      </c>
    </row>
    <row r="9783" spans="1:19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 t="str">
        <f t="shared" si="1065"/>
        <v>high sales</v>
      </c>
      <c r="F9783" s="2" t="str">
        <f t="shared" si="1066"/>
        <v>high</v>
      </c>
      <c r="G9783" s="2" t="str">
        <f t="shared" si="1067"/>
        <v>low</v>
      </c>
      <c r="H9783" s="2" t="str">
        <f t="shared" si="1068"/>
        <v>high impact</v>
      </c>
      <c r="I9783" s="2" t="str">
        <f t="shared" si="1069"/>
        <v>good</v>
      </c>
      <c r="J9783" s="2">
        <f t="shared" si="1070"/>
        <v>4.1939634166152242</v>
      </c>
      <c r="K9783" s="2">
        <f t="shared" si="1071"/>
        <v>4.1939634166152242</v>
      </c>
      <c r="L9783" s="2">
        <v>0.43</v>
      </c>
      <c r="M9783" s="2">
        <v>5</v>
      </c>
      <c r="N9783" s="3">
        <v>44985</v>
      </c>
      <c r="O9783" s="3">
        <v>44991</v>
      </c>
      <c r="P9783" s="2" t="s">
        <v>30</v>
      </c>
      <c r="Q9783" s="2" t="s">
        <v>26</v>
      </c>
      <c r="R9783" s="2">
        <v>307.79000000000002</v>
      </c>
      <c r="S9783" s="2" t="s">
        <v>22</v>
      </c>
    </row>
    <row r="9784" spans="1:19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 t="str">
        <f t="shared" si="1065"/>
        <v>high sales</v>
      </c>
      <c r="F9784" s="2" t="str">
        <f t="shared" si="1066"/>
        <v>high</v>
      </c>
      <c r="G9784" s="2" t="str">
        <f t="shared" si="1067"/>
        <v>high</v>
      </c>
      <c r="H9784" s="2" t="str">
        <f t="shared" si="1068"/>
        <v>high impact</v>
      </c>
      <c r="I9784" s="2" t="str">
        <f t="shared" si="1069"/>
        <v>good</v>
      </c>
      <c r="J9784" s="2">
        <f t="shared" si="1070"/>
        <v>12.834860910114166</v>
      </c>
      <c r="K9784" s="2">
        <f t="shared" si="1071"/>
        <v>12.834860910114166</v>
      </c>
      <c r="L9784" s="2">
        <v>0.25</v>
      </c>
      <c r="M9784" s="2">
        <v>4</v>
      </c>
      <c r="N9784" s="3">
        <v>45200</v>
      </c>
      <c r="O9784" s="3">
        <v>45207</v>
      </c>
      <c r="P9784" s="2" t="s">
        <v>14</v>
      </c>
      <c r="Q9784" s="2" t="s">
        <v>15</v>
      </c>
      <c r="R9784" s="2">
        <v>373.14</v>
      </c>
      <c r="S9784" s="2" t="s">
        <v>27</v>
      </c>
    </row>
    <row r="9785" spans="1:19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 t="str">
        <f t="shared" si="1065"/>
        <v>high sales</v>
      </c>
      <c r="F9785" s="2" t="str">
        <f t="shared" si="1066"/>
        <v>high</v>
      </c>
      <c r="G9785" s="2" t="str">
        <f t="shared" si="1067"/>
        <v>low</v>
      </c>
      <c r="H9785" s="2" t="str">
        <f t="shared" si="1068"/>
        <v>high impact</v>
      </c>
      <c r="I9785" s="2" t="str">
        <f t="shared" si="1069"/>
        <v>good</v>
      </c>
      <c r="J9785" s="2">
        <f t="shared" si="1070"/>
        <v>5.46373213446957</v>
      </c>
      <c r="K9785" s="2">
        <f t="shared" si="1071"/>
        <v>5.46373213446957</v>
      </c>
      <c r="L9785" s="2">
        <v>0.01</v>
      </c>
      <c r="M9785" s="2">
        <v>5</v>
      </c>
      <c r="N9785" s="3">
        <v>45189</v>
      </c>
      <c r="O9785" s="3">
        <v>45195</v>
      </c>
      <c r="P9785" s="2" t="s">
        <v>20</v>
      </c>
      <c r="Q9785" s="2" t="s">
        <v>21</v>
      </c>
      <c r="R9785" s="2">
        <v>298.06</v>
      </c>
      <c r="S9785" s="2" t="s">
        <v>33</v>
      </c>
    </row>
    <row r="9786" spans="1:19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 t="str">
        <f t="shared" si="1065"/>
        <v>low sales</v>
      </c>
      <c r="F9786" s="2" t="str">
        <f t="shared" si="1066"/>
        <v>medium</v>
      </c>
      <c r="G9786" s="2" t="str">
        <f t="shared" si="1067"/>
        <v>low</v>
      </c>
      <c r="H9786" s="2" t="str">
        <f t="shared" si="1068"/>
        <v>high impact</v>
      </c>
      <c r="I9786" s="2" t="str">
        <f t="shared" si="1069"/>
        <v>good</v>
      </c>
      <c r="J9786" s="2">
        <f t="shared" si="1070"/>
        <v>6.683756152972359</v>
      </c>
      <c r="K9786" s="2">
        <f t="shared" si="1071"/>
        <v>6.683756152972359</v>
      </c>
      <c r="L9786" s="2">
        <v>0.49</v>
      </c>
      <c r="M9786" s="2">
        <v>9</v>
      </c>
      <c r="N9786" s="3">
        <v>45115</v>
      </c>
      <c r="O9786" s="3">
        <v>45120</v>
      </c>
      <c r="P9786" s="2" t="s">
        <v>14</v>
      </c>
      <c r="Q9786" s="2" t="s">
        <v>21</v>
      </c>
      <c r="R9786" s="2">
        <v>132.05000000000001</v>
      </c>
      <c r="S9786" s="2" t="s">
        <v>16</v>
      </c>
    </row>
    <row r="9787" spans="1:19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 t="str">
        <f t="shared" si="1065"/>
        <v>high sales</v>
      </c>
      <c r="F9787" s="2" t="str">
        <f t="shared" si="1066"/>
        <v>high</v>
      </c>
      <c r="G9787" s="2" t="str">
        <f t="shared" si="1067"/>
        <v>low</v>
      </c>
      <c r="H9787" s="2" t="str">
        <f t="shared" si="1068"/>
        <v>high impact</v>
      </c>
      <c r="I9787" s="2" t="str">
        <f t="shared" si="1069"/>
        <v>good</v>
      </c>
      <c r="J9787" s="2">
        <f t="shared" si="1070"/>
        <v>5.9309683762084227</v>
      </c>
      <c r="K9787" s="2">
        <f t="shared" si="1071"/>
        <v>5.9309683762084227</v>
      </c>
      <c r="L9787" s="2">
        <v>0.24</v>
      </c>
      <c r="M9787" s="2">
        <v>6</v>
      </c>
      <c r="N9787" s="3">
        <v>45308</v>
      </c>
      <c r="O9787" s="3">
        <v>45309</v>
      </c>
      <c r="P9787" s="2" t="s">
        <v>20</v>
      </c>
      <c r="Q9787" s="2" t="s">
        <v>21</v>
      </c>
      <c r="R9787" s="2">
        <v>610.29999999999995</v>
      </c>
      <c r="S9787" s="2" t="s">
        <v>38</v>
      </c>
    </row>
    <row r="9788" spans="1:19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 t="str">
        <f t="shared" si="1065"/>
        <v>high sales</v>
      </c>
      <c r="F9788" s="2" t="str">
        <f t="shared" si="1066"/>
        <v>high</v>
      </c>
      <c r="G9788" s="2" t="str">
        <f t="shared" si="1067"/>
        <v>low</v>
      </c>
      <c r="H9788" s="2" t="str">
        <f t="shared" si="1068"/>
        <v>high impact</v>
      </c>
      <c r="I9788" s="2" t="str">
        <f t="shared" si="1069"/>
        <v>good</v>
      </c>
      <c r="J9788" s="2">
        <f t="shared" si="1070"/>
        <v>3.5544617908687743</v>
      </c>
      <c r="K9788" s="2">
        <f t="shared" si="1071"/>
        <v>3.5544617908687743</v>
      </c>
      <c r="L9788" s="2">
        <v>0.33</v>
      </c>
      <c r="M9788" s="2">
        <v>5</v>
      </c>
      <c r="N9788" s="3">
        <v>45634</v>
      </c>
      <c r="O9788" s="3">
        <v>45638</v>
      </c>
      <c r="P9788" s="2" t="s">
        <v>30</v>
      </c>
      <c r="Q9788" s="2" t="s">
        <v>26</v>
      </c>
      <c r="R9788" s="2">
        <v>1170.27</v>
      </c>
      <c r="S9788" s="2" t="s">
        <v>22</v>
      </c>
    </row>
    <row r="9789" spans="1:19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 t="str">
        <f t="shared" si="1065"/>
        <v>high sales</v>
      </c>
      <c r="F9789" s="2" t="str">
        <f t="shared" si="1066"/>
        <v>high</v>
      </c>
      <c r="G9789" s="2" t="str">
        <f t="shared" si="1067"/>
        <v>low</v>
      </c>
      <c r="H9789" s="2" t="str">
        <f t="shared" si="1068"/>
        <v>high impact</v>
      </c>
      <c r="I9789" s="2" t="str">
        <f t="shared" si="1069"/>
        <v>good</v>
      </c>
      <c r="J9789" s="2">
        <f t="shared" si="1070"/>
        <v>15.092926874194143</v>
      </c>
      <c r="K9789" s="2">
        <f t="shared" si="1071"/>
        <v>15.092926874194143</v>
      </c>
      <c r="L9789" s="2">
        <v>0.1</v>
      </c>
      <c r="M9789" s="2">
        <v>8</v>
      </c>
      <c r="N9789" s="3">
        <v>45559</v>
      </c>
      <c r="O9789" s="3">
        <v>45566</v>
      </c>
      <c r="P9789" s="2" t="s">
        <v>30</v>
      </c>
      <c r="Q9789" s="2" t="s">
        <v>15</v>
      </c>
      <c r="R9789" s="2">
        <v>108.58</v>
      </c>
      <c r="S9789" s="2" t="s">
        <v>27</v>
      </c>
    </row>
    <row r="9790" spans="1:19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 t="str">
        <f t="shared" si="1065"/>
        <v>high sales</v>
      </c>
      <c r="F9790" s="2" t="str">
        <f t="shared" si="1066"/>
        <v>high</v>
      </c>
      <c r="G9790" s="2" t="str">
        <f t="shared" si="1067"/>
        <v>low</v>
      </c>
      <c r="H9790" s="2" t="str">
        <f t="shared" si="1068"/>
        <v>high impact</v>
      </c>
      <c r="I9790" s="2" t="str">
        <f t="shared" si="1069"/>
        <v>good</v>
      </c>
      <c r="J9790" s="2">
        <f t="shared" si="1070"/>
        <v>6.4524428388915815</v>
      </c>
      <c r="K9790" s="2">
        <f t="shared" si="1071"/>
        <v>6.4524428388915815</v>
      </c>
      <c r="L9790" s="2">
        <v>0.15</v>
      </c>
      <c r="M9790" s="2">
        <v>5</v>
      </c>
      <c r="N9790" s="3">
        <v>45583</v>
      </c>
      <c r="O9790" s="3">
        <v>45587</v>
      </c>
      <c r="P9790" s="2" t="s">
        <v>30</v>
      </c>
      <c r="Q9790" s="2" t="s">
        <v>21</v>
      </c>
      <c r="R9790" s="2">
        <v>226.99</v>
      </c>
      <c r="S9790" s="2" t="s">
        <v>47</v>
      </c>
    </row>
    <row r="9791" spans="1:19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 t="str">
        <f t="shared" si="1065"/>
        <v>high sales</v>
      </c>
      <c r="F9791" s="2" t="str">
        <f t="shared" si="1066"/>
        <v>high</v>
      </c>
      <c r="G9791" s="2" t="str">
        <f t="shared" si="1067"/>
        <v>high</v>
      </c>
      <c r="H9791" s="2" t="str">
        <f t="shared" si="1068"/>
        <v>high impact</v>
      </c>
      <c r="I9791" s="2" t="str">
        <f t="shared" si="1069"/>
        <v>good</v>
      </c>
      <c r="J9791" s="2">
        <f t="shared" si="1070"/>
        <v>3.8884281260404996</v>
      </c>
      <c r="K9791" s="2">
        <f t="shared" si="1071"/>
        <v>3.8884281260404996</v>
      </c>
      <c r="L9791" s="2">
        <v>0.24</v>
      </c>
      <c r="M9791" s="2">
        <v>5</v>
      </c>
      <c r="N9791" s="3">
        <v>45521</v>
      </c>
      <c r="O9791" s="3">
        <v>45524</v>
      </c>
      <c r="P9791" s="2" t="s">
        <v>30</v>
      </c>
      <c r="Q9791" s="2" t="s">
        <v>15</v>
      </c>
      <c r="R9791" s="2">
        <v>330.37</v>
      </c>
      <c r="S9791" s="2" t="s">
        <v>33</v>
      </c>
    </row>
    <row r="9792" spans="1:19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 t="str">
        <f t="shared" si="1065"/>
        <v>high sales</v>
      </c>
      <c r="F9792" s="2" t="str">
        <f t="shared" si="1066"/>
        <v>high</v>
      </c>
      <c r="G9792" s="2" t="str">
        <f t="shared" si="1067"/>
        <v>high</v>
      </c>
      <c r="H9792" s="2" t="str">
        <f t="shared" si="1068"/>
        <v>high impact</v>
      </c>
      <c r="I9792" s="2" t="str">
        <f t="shared" si="1069"/>
        <v>good</v>
      </c>
      <c r="J9792" s="2">
        <f t="shared" si="1070"/>
        <v>4.8894731763797763</v>
      </c>
      <c r="K9792" s="2">
        <f t="shared" si="1071"/>
        <v>4.8894731763797763</v>
      </c>
      <c r="L9792" s="2">
        <v>0.43</v>
      </c>
      <c r="M9792" s="2">
        <v>8</v>
      </c>
      <c r="N9792" s="3">
        <v>45635</v>
      </c>
      <c r="O9792" s="3">
        <v>45639</v>
      </c>
      <c r="P9792" s="2" t="s">
        <v>30</v>
      </c>
      <c r="Q9792" s="2" t="s">
        <v>21</v>
      </c>
      <c r="R9792" s="2">
        <v>414.56</v>
      </c>
      <c r="S9792" s="2" t="s">
        <v>47</v>
      </c>
    </row>
    <row r="9793" spans="1:19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 t="str">
        <f t="shared" si="1065"/>
        <v>low sales</v>
      </c>
      <c r="F9793" s="2" t="str">
        <f t="shared" si="1066"/>
        <v>medium</v>
      </c>
      <c r="G9793" s="2" t="str">
        <f t="shared" si="1067"/>
        <v>low</v>
      </c>
      <c r="H9793" s="2" t="str">
        <f t="shared" si="1068"/>
        <v>high impact</v>
      </c>
      <c r="I9793" s="2" t="str">
        <f t="shared" si="1069"/>
        <v>good</v>
      </c>
      <c r="J9793" s="2">
        <f t="shared" si="1070"/>
        <v>3.381675963326281</v>
      </c>
      <c r="K9793" s="2">
        <f t="shared" si="1071"/>
        <v>3.381675963326281</v>
      </c>
      <c r="L9793" s="2">
        <v>0.05</v>
      </c>
      <c r="M9793" s="2">
        <v>9</v>
      </c>
      <c r="N9793" s="3">
        <v>45285</v>
      </c>
      <c r="O9793" s="3">
        <v>45287</v>
      </c>
      <c r="P9793" s="2" t="s">
        <v>20</v>
      </c>
      <c r="Q9793" s="2" t="s">
        <v>15</v>
      </c>
      <c r="R9793" s="2">
        <v>155.97</v>
      </c>
      <c r="S9793" s="2" t="s">
        <v>38</v>
      </c>
    </row>
    <row r="9794" spans="1:19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 t="str">
        <f t="shared" si="1065"/>
        <v>high sales</v>
      </c>
      <c r="F9794" s="2" t="str">
        <f t="shared" si="1066"/>
        <v>high</v>
      </c>
      <c r="G9794" s="2" t="str">
        <f t="shared" si="1067"/>
        <v>high</v>
      </c>
      <c r="H9794" s="2" t="str">
        <f t="shared" si="1068"/>
        <v>high impact</v>
      </c>
      <c r="I9794" s="2" t="str">
        <f t="shared" si="1069"/>
        <v>good</v>
      </c>
      <c r="J9794" s="2">
        <f t="shared" si="1070"/>
        <v>4.237608488436261</v>
      </c>
      <c r="K9794" s="2">
        <f t="shared" si="1071"/>
        <v>4.237608488436261</v>
      </c>
      <c r="L9794" s="2">
        <v>0.39</v>
      </c>
      <c r="M9794" s="2">
        <v>8</v>
      </c>
      <c r="N9794" s="3">
        <v>45109</v>
      </c>
      <c r="O9794" s="3">
        <v>45111</v>
      </c>
      <c r="P9794" s="2" t="s">
        <v>30</v>
      </c>
      <c r="Q9794" s="2" t="s">
        <v>21</v>
      </c>
      <c r="R9794" s="2">
        <v>797.32</v>
      </c>
      <c r="S9794" s="2" t="s">
        <v>27</v>
      </c>
    </row>
    <row r="9795" spans="1:19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 t="str">
        <f t="shared" ref="E9795:E9858" si="1072">IF(D9795&gt;1000,"high sales","low sales")</f>
        <v>high sales</v>
      </c>
      <c r="F9795" s="2" t="str">
        <f t="shared" ref="F9795:F9858" si="1073">IF(D9795&gt;1000,"high",IF(D9795&gt;500,"medium","low"))</f>
        <v>high</v>
      </c>
      <c r="G9795" s="2" t="str">
        <f t="shared" ref="G9795:G9858" si="1074">IF(AND(D9805&gt;1000,R9805&gt;500),"high","low")</f>
        <v>high</v>
      </c>
      <c r="H9795" s="2" t="str">
        <f t="shared" ref="H9795:H9858" si="1075">IF(OR(D9795&gt;500,L9795&gt;0.5),"high impact","low Impact")</f>
        <v>high impact</v>
      </c>
      <c r="I9795" s="2" t="str">
        <f t="shared" ref="I9795:I9858" si="1076">IF(NOT(AND(D9801&gt;500,R9802&gt;100)),"not good","good")</f>
        <v>good</v>
      </c>
      <c r="J9795" s="2">
        <f t="shared" ref="J9795:J9858" si="1077">D9795/R9795</f>
        <v>13.552517560559311</v>
      </c>
      <c r="K9795" s="2">
        <f t="shared" ref="K9795:K9858" si="1078">IFERROR(J9795,0)</f>
        <v>13.552517560559311</v>
      </c>
      <c r="L9795" s="2">
        <v>0.28999999999999998</v>
      </c>
      <c r="M9795" s="2">
        <v>9</v>
      </c>
      <c r="N9795" s="3">
        <v>45156</v>
      </c>
      <c r="O9795" s="3">
        <v>45163</v>
      </c>
      <c r="P9795" s="2" t="s">
        <v>14</v>
      </c>
      <c r="Q9795" s="2" t="s">
        <v>26</v>
      </c>
      <c r="R9795" s="2">
        <v>304.66000000000003</v>
      </c>
      <c r="S9795" s="2" t="s">
        <v>33</v>
      </c>
    </row>
    <row r="9796" spans="1:19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 t="str">
        <f t="shared" si="1072"/>
        <v>high sales</v>
      </c>
      <c r="F9796" s="2" t="str">
        <f t="shared" si="1073"/>
        <v>high</v>
      </c>
      <c r="G9796" s="2" t="str">
        <f t="shared" si="1074"/>
        <v>low</v>
      </c>
      <c r="H9796" s="2" t="str">
        <f t="shared" si="1075"/>
        <v>high impact</v>
      </c>
      <c r="I9796" s="2" t="str">
        <f t="shared" si="1076"/>
        <v>not good</v>
      </c>
      <c r="J9796" s="2">
        <f t="shared" si="1077"/>
        <v>6.920554959121314</v>
      </c>
      <c r="K9796" s="2">
        <f t="shared" si="1078"/>
        <v>6.920554959121314</v>
      </c>
      <c r="L9796" s="2">
        <v>0.25</v>
      </c>
      <c r="M9796" s="2">
        <v>9</v>
      </c>
      <c r="N9796" s="3">
        <v>44939</v>
      </c>
      <c r="O9796" s="3">
        <v>44944</v>
      </c>
      <c r="P9796" s="2" t="s">
        <v>14</v>
      </c>
      <c r="Q9796" s="2" t="s">
        <v>26</v>
      </c>
      <c r="R9796" s="2">
        <v>484.36</v>
      </c>
      <c r="S9796" s="2" t="s">
        <v>27</v>
      </c>
    </row>
    <row r="9797" spans="1:19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 t="str">
        <f t="shared" si="1072"/>
        <v>high sales</v>
      </c>
      <c r="F9797" s="2" t="str">
        <f t="shared" si="1073"/>
        <v>high</v>
      </c>
      <c r="G9797" s="2" t="str">
        <f t="shared" si="1074"/>
        <v>low</v>
      </c>
      <c r="H9797" s="2" t="str">
        <f t="shared" si="1075"/>
        <v>high impact</v>
      </c>
      <c r="I9797" s="2" t="str">
        <f t="shared" si="1076"/>
        <v>not good</v>
      </c>
      <c r="J9797" s="2">
        <f t="shared" si="1077"/>
        <v>7.5612551540988191</v>
      </c>
      <c r="K9797" s="2">
        <f t="shared" si="1078"/>
        <v>7.5612551540988191</v>
      </c>
      <c r="L9797" s="2">
        <v>0.44</v>
      </c>
      <c r="M9797" s="2">
        <v>8</v>
      </c>
      <c r="N9797" s="3">
        <v>45027</v>
      </c>
      <c r="O9797" s="3">
        <v>45031</v>
      </c>
      <c r="P9797" s="2" t="s">
        <v>20</v>
      </c>
      <c r="Q9797" s="2" t="s">
        <v>26</v>
      </c>
      <c r="R9797" s="2">
        <v>286.18</v>
      </c>
      <c r="S9797" s="2" t="s">
        <v>16</v>
      </c>
    </row>
    <row r="9798" spans="1:19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 t="str">
        <f t="shared" si="1072"/>
        <v>high sales</v>
      </c>
      <c r="F9798" s="2" t="str">
        <f t="shared" si="1073"/>
        <v>high</v>
      </c>
      <c r="G9798" s="2" t="str">
        <f t="shared" si="1074"/>
        <v>low</v>
      </c>
      <c r="H9798" s="2" t="str">
        <f t="shared" si="1075"/>
        <v>high impact</v>
      </c>
      <c r="I9798" s="2" t="str">
        <f t="shared" si="1076"/>
        <v>good</v>
      </c>
      <c r="J9798" s="2">
        <f t="shared" si="1077"/>
        <v>5.7912591687041566</v>
      </c>
      <c r="K9798" s="2">
        <f t="shared" si="1078"/>
        <v>5.7912591687041566</v>
      </c>
      <c r="L9798" s="2">
        <v>0.06</v>
      </c>
      <c r="M9798" s="2">
        <v>7</v>
      </c>
      <c r="N9798" s="3">
        <v>45378</v>
      </c>
      <c r="O9798" s="3">
        <v>45385</v>
      </c>
      <c r="P9798" s="2" t="s">
        <v>30</v>
      </c>
      <c r="Q9798" s="2" t="s">
        <v>21</v>
      </c>
      <c r="R9798" s="2">
        <v>261.76</v>
      </c>
      <c r="S9798" s="2" t="s">
        <v>47</v>
      </c>
    </row>
    <row r="9799" spans="1:19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 t="str">
        <f t="shared" si="1072"/>
        <v>high sales</v>
      </c>
      <c r="F9799" s="2" t="str">
        <f t="shared" si="1073"/>
        <v>high</v>
      </c>
      <c r="G9799" s="2" t="str">
        <f t="shared" si="1074"/>
        <v>high</v>
      </c>
      <c r="H9799" s="2" t="str">
        <f t="shared" si="1075"/>
        <v>high impact</v>
      </c>
      <c r="I9799" s="2" t="str">
        <f t="shared" si="1076"/>
        <v>good</v>
      </c>
      <c r="J9799" s="2">
        <f t="shared" si="1077"/>
        <v>4.8692465959266711</v>
      </c>
      <c r="K9799" s="2">
        <f t="shared" si="1078"/>
        <v>4.8692465959266711</v>
      </c>
      <c r="L9799" s="2">
        <v>0.5</v>
      </c>
      <c r="M9799" s="2">
        <v>7</v>
      </c>
      <c r="N9799" s="3">
        <v>45655</v>
      </c>
      <c r="O9799" s="3">
        <v>45660</v>
      </c>
      <c r="P9799" s="2" t="s">
        <v>30</v>
      </c>
      <c r="Q9799" s="2" t="s">
        <v>26</v>
      </c>
      <c r="R9799" s="2">
        <v>432.57</v>
      </c>
      <c r="S9799" s="2" t="s">
        <v>22</v>
      </c>
    </row>
    <row r="9800" spans="1:19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 t="str">
        <f t="shared" si="1072"/>
        <v>high sales</v>
      </c>
      <c r="F9800" s="2" t="str">
        <f t="shared" si="1073"/>
        <v>high</v>
      </c>
      <c r="G9800" s="2" t="str">
        <f t="shared" si="1074"/>
        <v>low</v>
      </c>
      <c r="H9800" s="2" t="str">
        <f t="shared" si="1075"/>
        <v>high impact</v>
      </c>
      <c r="I9800" s="2" t="str">
        <f t="shared" si="1076"/>
        <v>good</v>
      </c>
      <c r="J9800" s="2">
        <f t="shared" si="1077"/>
        <v>8.852379015860107</v>
      </c>
      <c r="K9800" s="2">
        <f t="shared" si="1078"/>
        <v>8.852379015860107</v>
      </c>
      <c r="L9800" s="2">
        <v>0.43</v>
      </c>
      <c r="M9800" s="2">
        <v>1</v>
      </c>
      <c r="N9800" s="3">
        <v>45405</v>
      </c>
      <c r="O9800" s="3">
        <v>45406</v>
      </c>
      <c r="P9800" s="2" t="s">
        <v>30</v>
      </c>
      <c r="Q9800" s="2" t="s">
        <v>15</v>
      </c>
      <c r="R9800" s="2">
        <v>245.9</v>
      </c>
      <c r="S9800" s="2" t="s">
        <v>16</v>
      </c>
    </row>
    <row r="9801" spans="1:19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 t="str">
        <f t="shared" si="1072"/>
        <v>high sales</v>
      </c>
      <c r="F9801" s="2" t="str">
        <f t="shared" si="1073"/>
        <v>high</v>
      </c>
      <c r="G9801" s="2" t="str">
        <f t="shared" si="1074"/>
        <v>low</v>
      </c>
      <c r="H9801" s="2" t="str">
        <f t="shared" si="1075"/>
        <v>high impact</v>
      </c>
      <c r="I9801" s="2" t="str">
        <f t="shared" si="1076"/>
        <v>good</v>
      </c>
      <c r="J9801" s="2">
        <f t="shared" si="1077"/>
        <v>4.8272744234108815</v>
      </c>
      <c r="K9801" s="2">
        <f t="shared" si="1078"/>
        <v>4.8272744234108815</v>
      </c>
      <c r="L9801" s="2">
        <v>0.16</v>
      </c>
      <c r="M9801" s="2">
        <v>7</v>
      </c>
      <c r="N9801" s="3">
        <v>45069</v>
      </c>
      <c r="O9801" s="3">
        <v>45073</v>
      </c>
      <c r="P9801" s="2" t="s">
        <v>30</v>
      </c>
      <c r="Q9801" s="2" t="s">
        <v>26</v>
      </c>
      <c r="R9801" s="2">
        <v>696.77</v>
      </c>
      <c r="S9801" s="2" t="s">
        <v>27</v>
      </c>
    </row>
    <row r="9802" spans="1:19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 t="str">
        <f t="shared" si="1072"/>
        <v>high sales</v>
      </c>
      <c r="F9802" s="2" t="str">
        <f t="shared" si="1073"/>
        <v>high</v>
      </c>
      <c r="G9802" s="2" t="str">
        <f t="shared" si="1074"/>
        <v>high</v>
      </c>
      <c r="H9802" s="2" t="str">
        <f t="shared" si="1075"/>
        <v>high impact</v>
      </c>
      <c r="I9802" s="2" t="str">
        <f t="shared" si="1076"/>
        <v>good</v>
      </c>
      <c r="J9802" s="2">
        <f t="shared" si="1077"/>
        <v>8.6226089537839297</v>
      </c>
      <c r="K9802" s="2">
        <f t="shared" si="1078"/>
        <v>8.6226089537839297</v>
      </c>
      <c r="L9802" s="2">
        <v>0.23</v>
      </c>
      <c r="M9802" s="2">
        <v>6</v>
      </c>
      <c r="N9802" s="3">
        <v>44954</v>
      </c>
      <c r="O9802" s="3">
        <v>44957</v>
      </c>
      <c r="P9802" s="2" t="s">
        <v>20</v>
      </c>
      <c r="Q9802" s="2" t="s">
        <v>26</v>
      </c>
      <c r="R9802" s="2">
        <v>538.99</v>
      </c>
      <c r="S9802" s="2" t="s">
        <v>38</v>
      </c>
    </row>
    <row r="9803" spans="1:19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 t="str">
        <f t="shared" si="1072"/>
        <v>low sales</v>
      </c>
      <c r="F9803" s="2" t="str">
        <f t="shared" si="1073"/>
        <v>low</v>
      </c>
      <c r="G9803" s="2" t="str">
        <f t="shared" si="1074"/>
        <v>low</v>
      </c>
      <c r="H9803" s="2" t="str">
        <f t="shared" si="1075"/>
        <v>low Impact</v>
      </c>
      <c r="I9803" s="2" t="str">
        <f t="shared" si="1076"/>
        <v>good</v>
      </c>
      <c r="J9803" s="2">
        <f t="shared" si="1077"/>
        <v>12.333886583679115</v>
      </c>
      <c r="K9803" s="2">
        <f t="shared" si="1078"/>
        <v>12.333886583679115</v>
      </c>
      <c r="L9803" s="2">
        <v>0.01</v>
      </c>
      <c r="M9803" s="2">
        <v>1</v>
      </c>
      <c r="N9803" s="3">
        <v>45367</v>
      </c>
      <c r="O9803" s="3">
        <v>45370</v>
      </c>
      <c r="P9803" s="2" t="s">
        <v>20</v>
      </c>
      <c r="Q9803" s="2" t="s">
        <v>26</v>
      </c>
      <c r="R9803" s="2">
        <v>36.15</v>
      </c>
      <c r="S9803" s="2" t="s">
        <v>33</v>
      </c>
    </row>
    <row r="9804" spans="1:19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 t="str">
        <f t="shared" si="1072"/>
        <v>high sales</v>
      </c>
      <c r="F9804" s="2" t="str">
        <f t="shared" si="1073"/>
        <v>high</v>
      </c>
      <c r="G9804" s="2" t="str">
        <f t="shared" si="1074"/>
        <v>low</v>
      </c>
      <c r="H9804" s="2" t="str">
        <f t="shared" si="1075"/>
        <v>high impact</v>
      </c>
      <c r="I9804" s="2" t="str">
        <f t="shared" si="1076"/>
        <v>good</v>
      </c>
      <c r="J9804" s="2">
        <f t="shared" si="1077"/>
        <v>5.6138433301174198</v>
      </c>
      <c r="K9804" s="2">
        <f t="shared" si="1078"/>
        <v>5.6138433301174198</v>
      </c>
      <c r="L9804" s="2">
        <v>0.26</v>
      </c>
      <c r="M9804" s="2">
        <v>8</v>
      </c>
      <c r="N9804" s="3">
        <v>45118</v>
      </c>
      <c r="O9804" s="3">
        <v>45119</v>
      </c>
      <c r="P9804" s="2" t="s">
        <v>30</v>
      </c>
      <c r="Q9804" s="2" t="s">
        <v>15</v>
      </c>
      <c r="R9804" s="2">
        <v>849.94</v>
      </c>
      <c r="S9804" s="2" t="s">
        <v>33</v>
      </c>
    </row>
    <row r="9805" spans="1:19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 t="str">
        <f t="shared" si="1072"/>
        <v>high sales</v>
      </c>
      <c r="F9805" s="2" t="str">
        <f t="shared" si="1073"/>
        <v>high</v>
      </c>
      <c r="G9805" s="2" t="str">
        <f t="shared" si="1074"/>
        <v>low</v>
      </c>
      <c r="H9805" s="2" t="str">
        <f t="shared" si="1075"/>
        <v>high impact</v>
      </c>
      <c r="I9805" s="2" t="str">
        <f t="shared" si="1076"/>
        <v>good</v>
      </c>
      <c r="J9805" s="2">
        <f t="shared" si="1077"/>
        <v>5.8125326637009085</v>
      </c>
      <c r="K9805" s="2">
        <f t="shared" si="1078"/>
        <v>5.8125326637009085</v>
      </c>
      <c r="L9805" s="2">
        <v>0.27</v>
      </c>
      <c r="M9805" s="2">
        <v>9</v>
      </c>
      <c r="N9805" s="3">
        <v>45129</v>
      </c>
      <c r="O9805" s="3">
        <v>45131</v>
      </c>
      <c r="P9805" s="2" t="s">
        <v>20</v>
      </c>
      <c r="Q9805" s="2" t="s">
        <v>26</v>
      </c>
      <c r="R9805" s="2">
        <v>784.51</v>
      </c>
      <c r="S9805" s="2" t="s">
        <v>38</v>
      </c>
    </row>
    <row r="9806" spans="1:19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 t="str">
        <f t="shared" si="1072"/>
        <v>low sales</v>
      </c>
      <c r="F9806" s="2" t="str">
        <f t="shared" si="1073"/>
        <v>medium</v>
      </c>
      <c r="G9806" s="2" t="str">
        <f t="shared" si="1074"/>
        <v>high</v>
      </c>
      <c r="H9806" s="2" t="str">
        <f t="shared" si="1075"/>
        <v>high impact</v>
      </c>
      <c r="I9806" s="2" t="str">
        <f t="shared" si="1076"/>
        <v>good</v>
      </c>
      <c r="J9806" s="2">
        <f t="shared" si="1077"/>
        <v>6.5941548952752065</v>
      </c>
      <c r="K9806" s="2">
        <f t="shared" si="1078"/>
        <v>6.5941548952752065</v>
      </c>
      <c r="L9806" s="2">
        <v>0.46</v>
      </c>
      <c r="M9806" s="2">
        <v>2</v>
      </c>
      <c r="N9806" s="3">
        <v>45147</v>
      </c>
      <c r="O9806" s="3">
        <v>45149</v>
      </c>
      <c r="P9806" s="2" t="s">
        <v>30</v>
      </c>
      <c r="Q9806" s="2" t="s">
        <v>15</v>
      </c>
      <c r="R9806" s="2">
        <v>102.65</v>
      </c>
      <c r="S9806" s="2" t="s">
        <v>27</v>
      </c>
    </row>
    <row r="9807" spans="1:19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 t="str">
        <f t="shared" si="1072"/>
        <v>low sales</v>
      </c>
      <c r="F9807" s="2" t="str">
        <f t="shared" si="1073"/>
        <v>medium</v>
      </c>
      <c r="G9807" s="2" t="str">
        <f t="shared" si="1074"/>
        <v>high</v>
      </c>
      <c r="H9807" s="2" t="str">
        <f t="shared" si="1075"/>
        <v>high impact</v>
      </c>
      <c r="I9807" s="2" t="str">
        <f t="shared" si="1076"/>
        <v>good</v>
      </c>
      <c r="J9807" s="2">
        <f t="shared" si="1077"/>
        <v>5.4663130263589634</v>
      </c>
      <c r="K9807" s="2">
        <f t="shared" si="1078"/>
        <v>5.4663130263589634</v>
      </c>
      <c r="L9807" s="2">
        <v>0.19</v>
      </c>
      <c r="M9807" s="2">
        <v>4</v>
      </c>
      <c r="N9807" s="3">
        <v>45049</v>
      </c>
      <c r="O9807" s="3">
        <v>45051</v>
      </c>
      <c r="P9807" s="2" t="s">
        <v>30</v>
      </c>
      <c r="Q9807" s="2" t="s">
        <v>21</v>
      </c>
      <c r="R9807" s="2">
        <v>182.86</v>
      </c>
      <c r="S9807" s="2" t="s">
        <v>27</v>
      </c>
    </row>
    <row r="9808" spans="1:19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 t="str">
        <f t="shared" si="1072"/>
        <v>high sales</v>
      </c>
      <c r="F9808" s="2" t="str">
        <f t="shared" si="1073"/>
        <v>high</v>
      </c>
      <c r="G9808" s="2" t="str">
        <f t="shared" si="1074"/>
        <v>low</v>
      </c>
      <c r="H9808" s="2" t="str">
        <f t="shared" si="1075"/>
        <v>high impact</v>
      </c>
      <c r="I9808" s="2" t="str">
        <f t="shared" si="1076"/>
        <v>good</v>
      </c>
      <c r="J9808" s="2">
        <f t="shared" si="1077"/>
        <v>5.7147574384374886</v>
      </c>
      <c r="K9808" s="2">
        <f t="shared" si="1078"/>
        <v>5.7147574384374886</v>
      </c>
      <c r="L9808" s="2">
        <v>0.28999999999999998</v>
      </c>
      <c r="M9808" s="2">
        <v>7</v>
      </c>
      <c r="N9808" s="3">
        <v>45059</v>
      </c>
      <c r="O9808" s="3">
        <v>45063</v>
      </c>
      <c r="P9808" s="2" t="s">
        <v>14</v>
      </c>
      <c r="Q9808" s="2" t="s">
        <v>21</v>
      </c>
      <c r="R9808" s="2">
        <v>284.67</v>
      </c>
      <c r="S9808" s="2" t="s">
        <v>33</v>
      </c>
    </row>
    <row r="9809" spans="1:19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 t="str">
        <f t="shared" si="1072"/>
        <v>high sales</v>
      </c>
      <c r="F9809" s="2" t="str">
        <f t="shared" si="1073"/>
        <v>high</v>
      </c>
      <c r="G9809" s="2" t="str">
        <f t="shared" si="1074"/>
        <v>low</v>
      </c>
      <c r="H9809" s="2" t="str">
        <f t="shared" si="1075"/>
        <v>high impact</v>
      </c>
      <c r="I9809" s="2" t="str">
        <f t="shared" si="1076"/>
        <v>good</v>
      </c>
      <c r="J9809" s="2">
        <f t="shared" si="1077"/>
        <v>5.0976720829298037</v>
      </c>
      <c r="K9809" s="2">
        <f t="shared" si="1078"/>
        <v>5.0976720829298037</v>
      </c>
      <c r="L9809" s="2">
        <v>0.37</v>
      </c>
      <c r="M9809" s="2">
        <v>1</v>
      </c>
      <c r="N9809" s="3">
        <v>45161</v>
      </c>
      <c r="O9809" s="3">
        <v>45166</v>
      </c>
      <c r="P9809" s="2" t="s">
        <v>20</v>
      </c>
      <c r="Q9809" s="2" t="s">
        <v>15</v>
      </c>
      <c r="R9809" s="2">
        <v>557.58000000000004</v>
      </c>
      <c r="S9809" s="2" t="s">
        <v>27</v>
      </c>
    </row>
    <row r="9810" spans="1:19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 t="str">
        <f t="shared" si="1072"/>
        <v>low sales</v>
      </c>
      <c r="F9810" s="2" t="str">
        <f t="shared" si="1073"/>
        <v>medium</v>
      </c>
      <c r="G9810" s="2" t="str">
        <f t="shared" si="1074"/>
        <v>high</v>
      </c>
      <c r="H9810" s="2" t="str">
        <f t="shared" si="1075"/>
        <v>high impact</v>
      </c>
      <c r="I9810" s="2" t="str">
        <f t="shared" si="1076"/>
        <v>good</v>
      </c>
      <c r="J9810" s="2">
        <f t="shared" si="1077"/>
        <v>3.4274036941697146</v>
      </c>
      <c r="K9810" s="2">
        <f t="shared" si="1078"/>
        <v>3.4274036941697146</v>
      </c>
      <c r="L9810" s="2">
        <v>0.3</v>
      </c>
      <c r="M9810" s="2">
        <v>8</v>
      </c>
      <c r="N9810" s="3">
        <v>45096</v>
      </c>
      <c r="O9810" s="3">
        <v>45097</v>
      </c>
      <c r="P9810" s="2" t="s">
        <v>14</v>
      </c>
      <c r="Q9810" s="2" t="s">
        <v>26</v>
      </c>
      <c r="R9810" s="2">
        <v>221.43</v>
      </c>
      <c r="S9810" s="2" t="s">
        <v>33</v>
      </c>
    </row>
    <row r="9811" spans="1:19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 t="str">
        <f t="shared" si="1072"/>
        <v>high sales</v>
      </c>
      <c r="F9811" s="2" t="str">
        <f t="shared" si="1073"/>
        <v>high</v>
      </c>
      <c r="G9811" s="2" t="str">
        <f t="shared" si="1074"/>
        <v>high</v>
      </c>
      <c r="H9811" s="2" t="str">
        <f t="shared" si="1075"/>
        <v>high impact</v>
      </c>
      <c r="I9811" s="2" t="str">
        <f t="shared" si="1076"/>
        <v>good</v>
      </c>
      <c r="J9811" s="2">
        <f t="shared" si="1077"/>
        <v>4.4126958224543085</v>
      </c>
      <c r="K9811" s="2">
        <f t="shared" si="1078"/>
        <v>4.4126958224543085</v>
      </c>
      <c r="L9811" s="2">
        <v>0.08</v>
      </c>
      <c r="M9811" s="2">
        <v>9</v>
      </c>
      <c r="N9811" s="3">
        <v>44946</v>
      </c>
      <c r="O9811" s="3">
        <v>44952</v>
      </c>
      <c r="P9811" s="2" t="s">
        <v>14</v>
      </c>
      <c r="Q9811" s="2" t="s">
        <v>21</v>
      </c>
      <c r="R9811" s="2">
        <v>245.12</v>
      </c>
      <c r="S9811" s="2" t="s">
        <v>33</v>
      </c>
    </row>
    <row r="9812" spans="1:19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 t="str">
        <f t="shared" si="1072"/>
        <v>high sales</v>
      </c>
      <c r="F9812" s="2" t="str">
        <f t="shared" si="1073"/>
        <v>high</v>
      </c>
      <c r="G9812" s="2" t="str">
        <f t="shared" si="1074"/>
        <v>low</v>
      </c>
      <c r="H9812" s="2" t="str">
        <f t="shared" si="1075"/>
        <v>high impact</v>
      </c>
      <c r="I9812" s="2" t="str">
        <f t="shared" si="1076"/>
        <v>good</v>
      </c>
      <c r="J9812" s="2">
        <f t="shared" si="1077"/>
        <v>3.7551452457845929</v>
      </c>
      <c r="K9812" s="2">
        <f t="shared" si="1078"/>
        <v>3.7551452457845929</v>
      </c>
      <c r="L9812" s="2">
        <v>0.09</v>
      </c>
      <c r="M9812" s="2">
        <v>8</v>
      </c>
      <c r="N9812" s="3">
        <v>45524</v>
      </c>
      <c r="O9812" s="3">
        <v>45531</v>
      </c>
      <c r="P9812" s="2" t="s">
        <v>20</v>
      </c>
      <c r="Q9812" s="2" t="s">
        <v>15</v>
      </c>
      <c r="R9812" s="2">
        <v>1204.51</v>
      </c>
      <c r="S9812" s="2" t="s">
        <v>16</v>
      </c>
    </row>
    <row r="9813" spans="1:19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 t="str">
        <f t="shared" si="1072"/>
        <v>low sales</v>
      </c>
      <c r="F9813" s="2" t="str">
        <f t="shared" si="1073"/>
        <v>medium</v>
      </c>
      <c r="G9813" s="2" t="str">
        <f t="shared" si="1074"/>
        <v>high</v>
      </c>
      <c r="H9813" s="2" t="str">
        <f t="shared" si="1075"/>
        <v>high impact</v>
      </c>
      <c r="I9813" s="2" t="str">
        <f t="shared" si="1076"/>
        <v>good</v>
      </c>
      <c r="J9813" s="2">
        <f t="shared" si="1077"/>
        <v>5.7351561090055956</v>
      </c>
      <c r="K9813" s="2">
        <f t="shared" si="1078"/>
        <v>5.7351561090055956</v>
      </c>
      <c r="L9813" s="2">
        <v>7.0000000000000007E-2</v>
      </c>
      <c r="M9813" s="2">
        <v>2</v>
      </c>
      <c r="N9813" s="3">
        <v>45559</v>
      </c>
      <c r="O9813" s="3">
        <v>45566</v>
      </c>
      <c r="P9813" s="2" t="s">
        <v>14</v>
      </c>
      <c r="Q9813" s="2" t="s">
        <v>15</v>
      </c>
      <c r="R9813" s="2">
        <v>110.82</v>
      </c>
      <c r="S9813" s="2" t="s">
        <v>33</v>
      </c>
    </row>
    <row r="9814" spans="1:19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 t="str">
        <f t="shared" si="1072"/>
        <v>high sales</v>
      </c>
      <c r="F9814" s="2" t="str">
        <f t="shared" si="1073"/>
        <v>high</v>
      </c>
      <c r="G9814" s="2" t="str">
        <f t="shared" si="1074"/>
        <v>high</v>
      </c>
      <c r="H9814" s="2" t="str">
        <f t="shared" si="1075"/>
        <v>high impact</v>
      </c>
      <c r="I9814" s="2" t="str">
        <f t="shared" si="1076"/>
        <v>good</v>
      </c>
      <c r="J9814" s="2">
        <f t="shared" si="1077"/>
        <v>4.4820890963829134</v>
      </c>
      <c r="K9814" s="2">
        <f t="shared" si="1078"/>
        <v>4.4820890963829134</v>
      </c>
      <c r="L9814" s="2">
        <v>0.11</v>
      </c>
      <c r="M9814" s="2">
        <v>8</v>
      </c>
      <c r="N9814" s="3">
        <v>45202</v>
      </c>
      <c r="O9814" s="3">
        <v>45206</v>
      </c>
      <c r="P9814" s="2" t="s">
        <v>14</v>
      </c>
      <c r="Q9814" s="2" t="s">
        <v>21</v>
      </c>
      <c r="R9814" s="2">
        <v>458.38</v>
      </c>
      <c r="S9814" s="2" t="s">
        <v>33</v>
      </c>
    </row>
    <row r="9815" spans="1:19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 t="str">
        <f t="shared" si="1072"/>
        <v>high sales</v>
      </c>
      <c r="F9815" s="2" t="str">
        <f t="shared" si="1073"/>
        <v>high</v>
      </c>
      <c r="G9815" s="2" t="str">
        <f t="shared" si="1074"/>
        <v>high</v>
      </c>
      <c r="H9815" s="2" t="str">
        <f t="shared" si="1075"/>
        <v>high impact</v>
      </c>
      <c r="I9815" s="2" t="str">
        <f t="shared" si="1076"/>
        <v>good</v>
      </c>
      <c r="J9815" s="2">
        <f t="shared" si="1077"/>
        <v>15.10351746931067</v>
      </c>
      <c r="K9815" s="2">
        <f t="shared" si="1078"/>
        <v>15.10351746931067</v>
      </c>
      <c r="L9815" s="2">
        <v>0.16</v>
      </c>
      <c r="M9815" s="2">
        <v>8</v>
      </c>
      <c r="N9815" s="3">
        <v>45620</v>
      </c>
      <c r="O9815" s="3">
        <v>45623</v>
      </c>
      <c r="P9815" s="2" t="s">
        <v>14</v>
      </c>
      <c r="Q9815" s="2" t="s">
        <v>21</v>
      </c>
      <c r="R9815" s="2">
        <v>254.16</v>
      </c>
      <c r="S9815" s="2" t="s">
        <v>38</v>
      </c>
    </row>
    <row r="9816" spans="1:19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 t="str">
        <f t="shared" si="1072"/>
        <v>high sales</v>
      </c>
      <c r="F9816" s="2" t="str">
        <f t="shared" si="1073"/>
        <v>high</v>
      </c>
      <c r="G9816" s="2" t="str">
        <f t="shared" si="1074"/>
        <v>low</v>
      </c>
      <c r="H9816" s="2" t="str">
        <f t="shared" si="1075"/>
        <v>high impact</v>
      </c>
      <c r="I9816" s="2" t="str">
        <f t="shared" si="1076"/>
        <v>good</v>
      </c>
      <c r="J9816" s="2">
        <f t="shared" si="1077"/>
        <v>3.9462558032391821</v>
      </c>
      <c r="K9816" s="2">
        <f t="shared" si="1078"/>
        <v>3.9462558032391821</v>
      </c>
      <c r="L9816" s="2">
        <v>0.37</v>
      </c>
      <c r="M9816" s="2">
        <v>2</v>
      </c>
      <c r="N9816" s="3">
        <v>44962</v>
      </c>
      <c r="O9816" s="3">
        <v>44967</v>
      </c>
      <c r="P9816" s="2" t="s">
        <v>30</v>
      </c>
      <c r="Q9816" s="2" t="s">
        <v>15</v>
      </c>
      <c r="R9816" s="2">
        <v>1128.68</v>
      </c>
      <c r="S9816" s="2" t="s">
        <v>47</v>
      </c>
    </row>
    <row r="9817" spans="1:19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 t="str">
        <f t="shared" si="1072"/>
        <v>high sales</v>
      </c>
      <c r="F9817" s="2" t="str">
        <f t="shared" si="1073"/>
        <v>high</v>
      </c>
      <c r="G9817" s="2" t="str">
        <f t="shared" si="1074"/>
        <v>high</v>
      </c>
      <c r="H9817" s="2" t="str">
        <f t="shared" si="1075"/>
        <v>high impact</v>
      </c>
      <c r="I9817" s="2" t="str">
        <f t="shared" si="1076"/>
        <v>good</v>
      </c>
      <c r="J9817" s="2">
        <f t="shared" si="1077"/>
        <v>3.4897999960039159</v>
      </c>
      <c r="K9817" s="2">
        <f t="shared" si="1078"/>
        <v>3.4897999960039159</v>
      </c>
      <c r="L9817" s="2">
        <v>0.03</v>
      </c>
      <c r="M9817" s="2">
        <v>9</v>
      </c>
      <c r="N9817" s="3">
        <v>45038</v>
      </c>
      <c r="O9817" s="3">
        <v>45043</v>
      </c>
      <c r="P9817" s="2" t="s">
        <v>14</v>
      </c>
      <c r="Q9817" s="2" t="s">
        <v>15</v>
      </c>
      <c r="R9817" s="2">
        <v>500.49</v>
      </c>
      <c r="S9817" s="2" t="s">
        <v>16</v>
      </c>
    </row>
    <row r="9818" spans="1:19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 t="str">
        <f t="shared" si="1072"/>
        <v>low sales</v>
      </c>
      <c r="F9818" s="2" t="str">
        <f t="shared" si="1073"/>
        <v>medium</v>
      </c>
      <c r="G9818" s="2" t="str">
        <f t="shared" si="1074"/>
        <v>low</v>
      </c>
      <c r="H9818" s="2" t="str">
        <f t="shared" si="1075"/>
        <v>high impact</v>
      </c>
      <c r="I9818" s="2" t="str">
        <f t="shared" si="1076"/>
        <v>good</v>
      </c>
      <c r="J9818" s="2">
        <f t="shared" si="1077"/>
        <v>3.4074715022008202</v>
      </c>
      <c r="K9818" s="2">
        <f t="shared" si="1078"/>
        <v>3.4074715022008202</v>
      </c>
      <c r="L9818" s="2">
        <v>0.41</v>
      </c>
      <c r="M9818" s="2">
        <v>1</v>
      </c>
      <c r="N9818" s="3">
        <v>45505</v>
      </c>
      <c r="O9818" s="3">
        <v>45509</v>
      </c>
      <c r="P9818" s="2" t="s">
        <v>30</v>
      </c>
      <c r="Q9818" s="2" t="s">
        <v>26</v>
      </c>
      <c r="R9818" s="2">
        <v>265.81</v>
      </c>
      <c r="S9818" s="2" t="s">
        <v>27</v>
      </c>
    </row>
    <row r="9819" spans="1:19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 t="str">
        <f t="shared" si="1072"/>
        <v>high sales</v>
      </c>
      <c r="F9819" s="2" t="str">
        <f t="shared" si="1073"/>
        <v>high</v>
      </c>
      <c r="G9819" s="2" t="str">
        <f t="shared" si="1074"/>
        <v>low</v>
      </c>
      <c r="H9819" s="2" t="str">
        <f t="shared" si="1075"/>
        <v>high impact</v>
      </c>
      <c r="I9819" s="2" t="str">
        <f t="shared" si="1076"/>
        <v>good</v>
      </c>
      <c r="J9819" s="2">
        <f t="shared" si="1077"/>
        <v>10.387819077474251</v>
      </c>
      <c r="K9819" s="2">
        <f t="shared" si="1078"/>
        <v>10.387819077474251</v>
      </c>
      <c r="L9819" s="2">
        <v>0.13</v>
      </c>
      <c r="M9819" s="2">
        <v>7</v>
      </c>
      <c r="N9819" s="3">
        <v>45126</v>
      </c>
      <c r="O9819" s="3">
        <v>45129</v>
      </c>
      <c r="P9819" s="2" t="s">
        <v>20</v>
      </c>
      <c r="Q9819" s="2" t="s">
        <v>26</v>
      </c>
      <c r="R9819" s="2">
        <v>357.28</v>
      </c>
      <c r="S9819" s="2" t="s">
        <v>22</v>
      </c>
    </row>
    <row r="9820" spans="1:19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 t="str">
        <f t="shared" si="1072"/>
        <v>high sales</v>
      </c>
      <c r="F9820" s="2" t="str">
        <f t="shared" si="1073"/>
        <v>high</v>
      </c>
      <c r="G9820" s="2" t="str">
        <f t="shared" si="1074"/>
        <v>low</v>
      </c>
      <c r="H9820" s="2" t="str">
        <f t="shared" si="1075"/>
        <v>high impact</v>
      </c>
      <c r="I9820" s="2" t="str">
        <f t="shared" si="1076"/>
        <v>good</v>
      </c>
      <c r="J9820" s="2">
        <f t="shared" si="1077"/>
        <v>3.4346012074711174</v>
      </c>
      <c r="K9820" s="2">
        <f t="shared" si="1078"/>
        <v>3.4346012074711174</v>
      </c>
      <c r="L9820" s="2">
        <v>0.31</v>
      </c>
      <c r="M9820" s="2">
        <v>2</v>
      </c>
      <c r="N9820" s="3">
        <v>45468</v>
      </c>
      <c r="O9820" s="3">
        <v>45473</v>
      </c>
      <c r="P9820" s="2" t="s">
        <v>30</v>
      </c>
      <c r="Q9820" s="2" t="s">
        <v>21</v>
      </c>
      <c r="R9820" s="2">
        <v>1131.29</v>
      </c>
      <c r="S9820" s="2" t="s">
        <v>27</v>
      </c>
    </row>
    <row r="9821" spans="1:19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 t="str">
        <f t="shared" si="1072"/>
        <v>high sales</v>
      </c>
      <c r="F9821" s="2" t="str">
        <f t="shared" si="1073"/>
        <v>high</v>
      </c>
      <c r="G9821" s="2" t="str">
        <f t="shared" si="1074"/>
        <v>low</v>
      </c>
      <c r="H9821" s="2" t="str">
        <f t="shared" si="1075"/>
        <v>high impact</v>
      </c>
      <c r="I9821" s="2" t="str">
        <f t="shared" si="1076"/>
        <v>not good</v>
      </c>
      <c r="J9821" s="2">
        <f t="shared" si="1077"/>
        <v>5.3872850156602006</v>
      </c>
      <c r="K9821" s="2">
        <f t="shared" si="1078"/>
        <v>5.3872850156602006</v>
      </c>
      <c r="L9821" s="2">
        <v>0.28000000000000003</v>
      </c>
      <c r="M9821" s="2">
        <v>8</v>
      </c>
      <c r="N9821" s="3">
        <v>45634</v>
      </c>
      <c r="O9821" s="3">
        <v>45638</v>
      </c>
      <c r="P9821" s="2" t="s">
        <v>30</v>
      </c>
      <c r="Q9821" s="2" t="s">
        <v>21</v>
      </c>
      <c r="R9821" s="2">
        <v>909.95</v>
      </c>
      <c r="S9821" s="2" t="s">
        <v>27</v>
      </c>
    </row>
    <row r="9822" spans="1:19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 t="str">
        <f t="shared" si="1072"/>
        <v>low sales</v>
      </c>
      <c r="F9822" s="2" t="str">
        <f t="shared" si="1073"/>
        <v>medium</v>
      </c>
      <c r="G9822" s="2" t="str">
        <f t="shared" si="1074"/>
        <v>high</v>
      </c>
      <c r="H9822" s="2" t="str">
        <f t="shared" si="1075"/>
        <v>high impact</v>
      </c>
      <c r="I9822" s="2" t="str">
        <f t="shared" si="1076"/>
        <v>good</v>
      </c>
      <c r="J9822" s="2">
        <f t="shared" si="1077"/>
        <v>3.7947128885445918</v>
      </c>
      <c r="K9822" s="2">
        <f t="shared" si="1078"/>
        <v>3.7947128885445918</v>
      </c>
      <c r="L9822" s="2">
        <v>0.08</v>
      </c>
      <c r="M9822" s="2">
        <v>8</v>
      </c>
      <c r="N9822" s="3">
        <v>45061</v>
      </c>
      <c r="O9822" s="3">
        <v>45064</v>
      </c>
      <c r="P9822" s="2" t="s">
        <v>30</v>
      </c>
      <c r="Q9822" s="2" t="s">
        <v>21</v>
      </c>
      <c r="R9822" s="2">
        <v>206.54</v>
      </c>
      <c r="S9822" s="2" t="s">
        <v>16</v>
      </c>
    </row>
    <row r="9823" spans="1:19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 t="str">
        <f t="shared" si="1072"/>
        <v>high sales</v>
      </c>
      <c r="F9823" s="2" t="str">
        <f t="shared" si="1073"/>
        <v>high</v>
      </c>
      <c r="G9823" s="2" t="str">
        <f t="shared" si="1074"/>
        <v>low</v>
      </c>
      <c r="H9823" s="2" t="str">
        <f t="shared" si="1075"/>
        <v>high impact</v>
      </c>
      <c r="I9823" s="2" t="str">
        <f t="shared" si="1076"/>
        <v>good</v>
      </c>
      <c r="J9823" s="2">
        <f t="shared" si="1077"/>
        <v>4.2108634474313229</v>
      </c>
      <c r="K9823" s="2">
        <f t="shared" si="1078"/>
        <v>4.2108634474313229</v>
      </c>
      <c r="L9823" s="2">
        <v>0.14000000000000001</v>
      </c>
      <c r="M9823" s="2">
        <v>4</v>
      </c>
      <c r="N9823" s="3">
        <v>45048</v>
      </c>
      <c r="O9823" s="3">
        <v>45054</v>
      </c>
      <c r="P9823" s="2" t="s">
        <v>14</v>
      </c>
      <c r="Q9823" s="2" t="s">
        <v>26</v>
      </c>
      <c r="R9823" s="2">
        <v>849.27</v>
      </c>
      <c r="S9823" s="2" t="s">
        <v>16</v>
      </c>
    </row>
    <row r="9824" spans="1:19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 t="str">
        <f t="shared" si="1072"/>
        <v>high sales</v>
      </c>
      <c r="F9824" s="2" t="str">
        <f t="shared" si="1073"/>
        <v>high</v>
      </c>
      <c r="G9824" s="2" t="str">
        <f t="shared" si="1074"/>
        <v>high</v>
      </c>
      <c r="H9824" s="2" t="str">
        <f t="shared" si="1075"/>
        <v>high impact</v>
      </c>
      <c r="I9824" s="2" t="str">
        <f t="shared" si="1076"/>
        <v>not good</v>
      </c>
      <c r="J9824" s="2">
        <f t="shared" si="1077"/>
        <v>3.6156478640547562</v>
      </c>
      <c r="K9824" s="2">
        <f t="shared" si="1078"/>
        <v>3.6156478640547562</v>
      </c>
      <c r="L9824" s="2">
        <v>0.15</v>
      </c>
      <c r="M9824" s="2">
        <v>8</v>
      </c>
      <c r="N9824" s="3">
        <v>45590</v>
      </c>
      <c r="O9824" s="3">
        <v>45594</v>
      </c>
      <c r="P9824" s="2" t="s">
        <v>20</v>
      </c>
      <c r="Q9824" s="2" t="s">
        <v>15</v>
      </c>
      <c r="R9824" s="2">
        <v>593.17999999999995</v>
      </c>
      <c r="S9824" s="2" t="s">
        <v>47</v>
      </c>
    </row>
    <row r="9825" spans="1:19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 t="str">
        <f t="shared" si="1072"/>
        <v>high sales</v>
      </c>
      <c r="F9825" s="2" t="str">
        <f t="shared" si="1073"/>
        <v>high</v>
      </c>
      <c r="G9825" s="2" t="str">
        <f t="shared" si="1074"/>
        <v>low</v>
      </c>
      <c r="H9825" s="2" t="str">
        <f t="shared" si="1075"/>
        <v>high impact</v>
      </c>
      <c r="I9825" s="2" t="str">
        <f t="shared" si="1076"/>
        <v>not good</v>
      </c>
      <c r="J9825" s="2">
        <f t="shared" si="1077"/>
        <v>4.9090129858997988</v>
      </c>
      <c r="K9825" s="2">
        <f t="shared" si="1078"/>
        <v>4.9090129858997988</v>
      </c>
      <c r="L9825" s="2">
        <v>0.31</v>
      </c>
      <c r="M9825" s="2">
        <v>5</v>
      </c>
      <c r="N9825" s="3">
        <v>45191</v>
      </c>
      <c r="O9825" s="3">
        <v>45197</v>
      </c>
      <c r="P9825" s="2" t="s">
        <v>14</v>
      </c>
      <c r="Q9825" s="2" t="s">
        <v>15</v>
      </c>
      <c r="R9825" s="2">
        <v>933.32</v>
      </c>
      <c r="S9825" s="2" t="s">
        <v>38</v>
      </c>
    </row>
    <row r="9826" spans="1:19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 t="str">
        <f t="shared" si="1072"/>
        <v>high sales</v>
      </c>
      <c r="F9826" s="2" t="str">
        <f t="shared" si="1073"/>
        <v>high</v>
      </c>
      <c r="G9826" s="2" t="str">
        <f t="shared" si="1074"/>
        <v>low</v>
      </c>
      <c r="H9826" s="2" t="str">
        <f t="shared" si="1075"/>
        <v>high impact</v>
      </c>
      <c r="I9826" s="2" t="str">
        <f t="shared" si="1076"/>
        <v>good</v>
      </c>
      <c r="J9826" s="2">
        <f t="shared" si="1077"/>
        <v>7.5970095217407048</v>
      </c>
      <c r="K9826" s="2">
        <f t="shared" si="1078"/>
        <v>7.5970095217407048</v>
      </c>
      <c r="L9826" s="2">
        <v>0.39</v>
      </c>
      <c r="M9826" s="2">
        <v>9</v>
      </c>
      <c r="N9826" s="3">
        <v>45216</v>
      </c>
      <c r="O9826" s="3">
        <v>45219</v>
      </c>
      <c r="P9826" s="2" t="s">
        <v>14</v>
      </c>
      <c r="Q9826" s="2" t="s">
        <v>21</v>
      </c>
      <c r="R9826" s="2">
        <v>276.20999999999998</v>
      </c>
      <c r="S9826" s="2" t="s">
        <v>47</v>
      </c>
    </row>
    <row r="9827" spans="1:19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 t="str">
        <f t="shared" si="1072"/>
        <v>high sales</v>
      </c>
      <c r="F9827" s="2" t="str">
        <f t="shared" si="1073"/>
        <v>high</v>
      </c>
      <c r="G9827" s="2" t="str">
        <f t="shared" si="1074"/>
        <v>low</v>
      </c>
      <c r="H9827" s="2" t="str">
        <f t="shared" si="1075"/>
        <v>high impact</v>
      </c>
      <c r="I9827" s="2" t="str">
        <f t="shared" si="1076"/>
        <v>good</v>
      </c>
      <c r="J9827" s="2">
        <f t="shared" si="1077"/>
        <v>4.1654545123129365</v>
      </c>
      <c r="K9827" s="2">
        <f t="shared" si="1078"/>
        <v>4.1654545123129365</v>
      </c>
      <c r="L9827" s="2">
        <v>0.5</v>
      </c>
      <c r="M9827" s="2">
        <v>1</v>
      </c>
      <c r="N9827" s="3">
        <v>45639</v>
      </c>
      <c r="O9827" s="3">
        <v>45640</v>
      </c>
      <c r="P9827" s="2" t="s">
        <v>30</v>
      </c>
      <c r="Q9827" s="2" t="s">
        <v>15</v>
      </c>
      <c r="R9827" s="2">
        <v>548.61</v>
      </c>
      <c r="S9827" s="2" t="s">
        <v>38</v>
      </c>
    </row>
    <row r="9828" spans="1:19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 t="str">
        <f t="shared" si="1072"/>
        <v>low sales</v>
      </c>
      <c r="F9828" s="2" t="str">
        <f t="shared" si="1073"/>
        <v>medium</v>
      </c>
      <c r="G9828" s="2" t="str">
        <f t="shared" si="1074"/>
        <v>low</v>
      </c>
      <c r="H9828" s="2" t="str">
        <f t="shared" si="1075"/>
        <v>high impact</v>
      </c>
      <c r="I9828" s="2" t="str">
        <f t="shared" si="1076"/>
        <v>good</v>
      </c>
      <c r="J9828" s="2">
        <f t="shared" si="1077"/>
        <v>8.2049823683312475</v>
      </c>
      <c r="K9828" s="2">
        <f t="shared" si="1078"/>
        <v>8.2049823683312475</v>
      </c>
      <c r="L9828" s="2">
        <v>0.05</v>
      </c>
      <c r="M9828" s="2">
        <v>5</v>
      </c>
      <c r="N9828" s="3">
        <v>45493</v>
      </c>
      <c r="O9828" s="3">
        <v>45499</v>
      </c>
      <c r="P9828" s="2" t="s">
        <v>14</v>
      </c>
      <c r="Q9828" s="2" t="s">
        <v>26</v>
      </c>
      <c r="R9828" s="2">
        <v>87.91</v>
      </c>
      <c r="S9828" s="2" t="s">
        <v>22</v>
      </c>
    </row>
    <row r="9829" spans="1:19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 t="str">
        <f t="shared" si="1072"/>
        <v>high sales</v>
      </c>
      <c r="F9829" s="2" t="str">
        <f t="shared" si="1073"/>
        <v>high</v>
      </c>
      <c r="G9829" s="2" t="str">
        <f t="shared" si="1074"/>
        <v>low</v>
      </c>
      <c r="H9829" s="2" t="str">
        <f t="shared" si="1075"/>
        <v>high impact</v>
      </c>
      <c r="I9829" s="2" t="str">
        <f t="shared" si="1076"/>
        <v>good</v>
      </c>
      <c r="J9829" s="2">
        <f t="shared" si="1077"/>
        <v>8.5765049738488344</v>
      </c>
      <c r="K9829" s="2">
        <f t="shared" si="1078"/>
        <v>8.5765049738488344</v>
      </c>
      <c r="L9829" s="2">
        <v>0.47</v>
      </c>
      <c r="M9829" s="2">
        <v>9</v>
      </c>
      <c r="N9829" s="3">
        <v>45554</v>
      </c>
      <c r="O9829" s="3">
        <v>45561</v>
      </c>
      <c r="P9829" s="2" t="s">
        <v>30</v>
      </c>
      <c r="Q9829" s="2" t="s">
        <v>15</v>
      </c>
      <c r="R9829" s="2">
        <v>195.02</v>
      </c>
      <c r="S9829" s="2" t="s">
        <v>22</v>
      </c>
    </row>
    <row r="9830" spans="1:19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 t="str">
        <f t="shared" si="1072"/>
        <v>high sales</v>
      </c>
      <c r="F9830" s="2" t="str">
        <f t="shared" si="1073"/>
        <v>high</v>
      </c>
      <c r="G9830" s="2" t="str">
        <f t="shared" si="1074"/>
        <v>low</v>
      </c>
      <c r="H9830" s="2" t="str">
        <f t="shared" si="1075"/>
        <v>high impact</v>
      </c>
      <c r="I9830" s="2" t="str">
        <f t="shared" si="1076"/>
        <v>good</v>
      </c>
      <c r="J9830" s="2">
        <f t="shared" si="1077"/>
        <v>10.780946411783139</v>
      </c>
      <c r="K9830" s="2">
        <f t="shared" si="1078"/>
        <v>10.780946411783139</v>
      </c>
      <c r="L9830" s="2">
        <v>0.28000000000000003</v>
      </c>
      <c r="M9830" s="2">
        <v>6</v>
      </c>
      <c r="N9830" s="3">
        <v>45517</v>
      </c>
      <c r="O9830" s="3">
        <v>45519</v>
      </c>
      <c r="P9830" s="2" t="s">
        <v>20</v>
      </c>
      <c r="Q9830" s="2" t="s">
        <v>26</v>
      </c>
      <c r="R9830" s="2">
        <v>191.46</v>
      </c>
      <c r="S9830" s="2" t="s">
        <v>38</v>
      </c>
    </row>
    <row r="9831" spans="1:19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 t="str">
        <f t="shared" si="1072"/>
        <v>low sales</v>
      </c>
      <c r="F9831" s="2" t="str">
        <f t="shared" si="1073"/>
        <v>low</v>
      </c>
      <c r="G9831" s="2" t="str">
        <f t="shared" si="1074"/>
        <v>low</v>
      </c>
      <c r="H9831" s="2" t="str">
        <f t="shared" si="1075"/>
        <v>low Impact</v>
      </c>
      <c r="I9831" s="2" t="str">
        <f t="shared" si="1076"/>
        <v>good</v>
      </c>
      <c r="J9831" s="2">
        <f t="shared" si="1077"/>
        <v>14.424689440993788</v>
      </c>
      <c r="K9831" s="2">
        <f t="shared" si="1078"/>
        <v>14.424689440993788</v>
      </c>
      <c r="L9831" s="2">
        <v>0.18</v>
      </c>
      <c r="M9831" s="2">
        <v>4</v>
      </c>
      <c r="N9831" s="3">
        <v>45295</v>
      </c>
      <c r="O9831" s="3">
        <v>45299</v>
      </c>
      <c r="P9831" s="2" t="s">
        <v>20</v>
      </c>
      <c r="Q9831" s="2" t="s">
        <v>26</v>
      </c>
      <c r="R9831" s="2">
        <v>12.88</v>
      </c>
      <c r="S9831" s="2" t="s">
        <v>47</v>
      </c>
    </row>
    <row r="9832" spans="1:19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 t="str">
        <f t="shared" si="1072"/>
        <v>high sales</v>
      </c>
      <c r="F9832" s="2" t="str">
        <f t="shared" si="1073"/>
        <v>high</v>
      </c>
      <c r="G9832" s="2" t="str">
        <f t="shared" si="1074"/>
        <v>low</v>
      </c>
      <c r="H9832" s="2" t="str">
        <f t="shared" si="1075"/>
        <v>high impact</v>
      </c>
      <c r="I9832" s="2" t="str">
        <f t="shared" si="1076"/>
        <v>not good</v>
      </c>
      <c r="J9832" s="2">
        <f t="shared" si="1077"/>
        <v>3.9813891599396793</v>
      </c>
      <c r="K9832" s="2">
        <f t="shared" si="1078"/>
        <v>3.9813891599396793</v>
      </c>
      <c r="L9832" s="2">
        <v>0.14000000000000001</v>
      </c>
      <c r="M9832" s="2">
        <v>1</v>
      </c>
      <c r="N9832" s="3">
        <v>45450</v>
      </c>
      <c r="O9832" s="3">
        <v>45454</v>
      </c>
      <c r="P9832" s="2" t="s">
        <v>30</v>
      </c>
      <c r="Q9832" s="2" t="s">
        <v>26</v>
      </c>
      <c r="R9832" s="2">
        <v>563.65</v>
      </c>
      <c r="S9832" s="2" t="s">
        <v>38</v>
      </c>
    </row>
    <row r="9833" spans="1:19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 t="str">
        <f t="shared" si="1072"/>
        <v>high sales</v>
      </c>
      <c r="F9833" s="2" t="str">
        <f t="shared" si="1073"/>
        <v>high</v>
      </c>
      <c r="G9833" s="2" t="str">
        <f t="shared" si="1074"/>
        <v>low</v>
      </c>
      <c r="H9833" s="2" t="str">
        <f t="shared" si="1075"/>
        <v>high impact</v>
      </c>
      <c r="I9833" s="2" t="str">
        <f t="shared" si="1076"/>
        <v>good</v>
      </c>
      <c r="J9833" s="2">
        <f t="shared" si="1077"/>
        <v>7.9655486693401389</v>
      </c>
      <c r="K9833" s="2">
        <f t="shared" si="1078"/>
        <v>7.9655486693401389</v>
      </c>
      <c r="L9833" s="2">
        <v>0.1</v>
      </c>
      <c r="M9833" s="2">
        <v>6</v>
      </c>
      <c r="N9833" s="3">
        <v>45430</v>
      </c>
      <c r="O9833" s="3">
        <v>45434</v>
      </c>
      <c r="P9833" s="2" t="s">
        <v>20</v>
      </c>
      <c r="Q9833" s="2" t="s">
        <v>26</v>
      </c>
      <c r="R9833" s="2">
        <v>219.44</v>
      </c>
      <c r="S9833" s="2" t="s">
        <v>38</v>
      </c>
    </row>
    <row r="9834" spans="1:19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 t="str">
        <f t="shared" si="1072"/>
        <v>high sales</v>
      </c>
      <c r="F9834" s="2" t="str">
        <f t="shared" si="1073"/>
        <v>high</v>
      </c>
      <c r="G9834" s="2" t="str">
        <f t="shared" si="1074"/>
        <v>low</v>
      </c>
      <c r="H9834" s="2" t="str">
        <f t="shared" si="1075"/>
        <v>high impact</v>
      </c>
      <c r="I9834" s="2" t="str">
        <f t="shared" si="1076"/>
        <v>good</v>
      </c>
      <c r="J9834" s="2">
        <f t="shared" si="1077"/>
        <v>6.6861073403304312</v>
      </c>
      <c r="K9834" s="2">
        <f t="shared" si="1078"/>
        <v>6.6861073403304312</v>
      </c>
      <c r="L9834" s="2">
        <v>0.28000000000000003</v>
      </c>
      <c r="M9834" s="2">
        <v>7</v>
      </c>
      <c r="N9834" s="3">
        <v>44984</v>
      </c>
      <c r="O9834" s="3">
        <v>44988</v>
      </c>
      <c r="P9834" s="2" t="s">
        <v>14</v>
      </c>
      <c r="Q9834" s="2" t="s">
        <v>26</v>
      </c>
      <c r="R9834" s="2">
        <v>604.05999999999995</v>
      </c>
      <c r="S9834" s="2" t="s">
        <v>38</v>
      </c>
    </row>
    <row r="9835" spans="1:19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 t="str">
        <f t="shared" si="1072"/>
        <v>low sales</v>
      </c>
      <c r="F9835" s="2" t="str">
        <f t="shared" si="1073"/>
        <v>medium</v>
      </c>
      <c r="G9835" s="2" t="str">
        <f t="shared" si="1074"/>
        <v>low</v>
      </c>
      <c r="H9835" s="2" t="str">
        <f t="shared" si="1075"/>
        <v>high impact</v>
      </c>
      <c r="I9835" s="2" t="str">
        <f t="shared" si="1076"/>
        <v>good</v>
      </c>
      <c r="J9835" s="2">
        <f t="shared" si="1077"/>
        <v>4.1027577150361125</v>
      </c>
      <c r="K9835" s="2">
        <f t="shared" si="1078"/>
        <v>4.1027577150361125</v>
      </c>
      <c r="L9835" s="2">
        <v>0.47</v>
      </c>
      <c r="M9835" s="2">
        <v>7</v>
      </c>
      <c r="N9835" s="3">
        <v>45431</v>
      </c>
      <c r="O9835" s="3">
        <v>45432</v>
      </c>
      <c r="P9835" s="2" t="s">
        <v>14</v>
      </c>
      <c r="Q9835" s="2" t="s">
        <v>26</v>
      </c>
      <c r="R9835" s="2">
        <v>152.30000000000001</v>
      </c>
      <c r="S9835" s="2" t="s">
        <v>27</v>
      </c>
    </row>
    <row r="9836" spans="1:19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 t="str">
        <f t="shared" si="1072"/>
        <v>high sales</v>
      </c>
      <c r="F9836" s="2" t="str">
        <f t="shared" si="1073"/>
        <v>high</v>
      </c>
      <c r="G9836" s="2" t="str">
        <f t="shared" si="1074"/>
        <v>high</v>
      </c>
      <c r="H9836" s="2" t="str">
        <f t="shared" si="1075"/>
        <v>high impact</v>
      </c>
      <c r="I9836" s="2" t="str">
        <f t="shared" si="1076"/>
        <v>good</v>
      </c>
      <c r="J9836" s="2">
        <f t="shared" si="1077"/>
        <v>16.97297657082002</v>
      </c>
      <c r="K9836" s="2">
        <f t="shared" si="1078"/>
        <v>16.97297657082002</v>
      </c>
      <c r="L9836" s="2">
        <v>0.09</v>
      </c>
      <c r="M9836" s="2">
        <v>9</v>
      </c>
      <c r="N9836" s="3">
        <v>45369</v>
      </c>
      <c r="O9836" s="3">
        <v>45375</v>
      </c>
      <c r="P9836" s="2" t="s">
        <v>30</v>
      </c>
      <c r="Q9836" s="2" t="s">
        <v>21</v>
      </c>
      <c r="R9836" s="2">
        <v>225.36</v>
      </c>
      <c r="S9836" s="2" t="s">
        <v>16</v>
      </c>
    </row>
    <row r="9837" spans="1:19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 t="str">
        <f t="shared" si="1072"/>
        <v>high sales</v>
      </c>
      <c r="F9837" s="2" t="str">
        <f t="shared" si="1073"/>
        <v>high</v>
      </c>
      <c r="G9837" s="2" t="str">
        <f t="shared" si="1074"/>
        <v>high</v>
      </c>
      <c r="H9837" s="2" t="str">
        <f t="shared" si="1075"/>
        <v>high impact</v>
      </c>
      <c r="I9837" s="2" t="str">
        <f t="shared" si="1076"/>
        <v>good</v>
      </c>
      <c r="J9837" s="2">
        <f t="shared" si="1077"/>
        <v>7.5375657164401062</v>
      </c>
      <c r="K9837" s="2">
        <f t="shared" si="1078"/>
        <v>7.5375657164401062</v>
      </c>
      <c r="L9837" s="2">
        <v>0.22</v>
      </c>
      <c r="M9837" s="2">
        <v>4</v>
      </c>
      <c r="N9837" s="3">
        <v>45506</v>
      </c>
      <c r="O9837" s="3">
        <v>45508</v>
      </c>
      <c r="P9837" s="2" t="s">
        <v>20</v>
      </c>
      <c r="Q9837" s="2" t="s">
        <v>26</v>
      </c>
      <c r="R9837" s="2">
        <v>477.43</v>
      </c>
      <c r="S9837" s="2" t="s">
        <v>22</v>
      </c>
    </row>
    <row r="9838" spans="1:19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 t="str">
        <f t="shared" si="1072"/>
        <v>high sales</v>
      </c>
      <c r="F9838" s="2" t="str">
        <f t="shared" si="1073"/>
        <v>high</v>
      </c>
      <c r="G9838" s="2" t="str">
        <f t="shared" si="1074"/>
        <v>low</v>
      </c>
      <c r="H9838" s="2" t="str">
        <f t="shared" si="1075"/>
        <v>high impact</v>
      </c>
      <c r="I9838" s="2" t="str">
        <f t="shared" si="1076"/>
        <v>not good</v>
      </c>
      <c r="J9838" s="2">
        <f t="shared" si="1077"/>
        <v>3.5680006665370625</v>
      </c>
      <c r="K9838" s="2">
        <f t="shared" si="1078"/>
        <v>3.5680006665370625</v>
      </c>
      <c r="L9838" s="2">
        <v>0.1</v>
      </c>
      <c r="M9838" s="2">
        <v>4</v>
      </c>
      <c r="N9838" s="3">
        <v>45127</v>
      </c>
      <c r="O9838" s="3">
        <v>45134</v>
      </c>
      <c r="P9838" s="2" t="s">
        <v>14</v>
      </c>
      <c r="Q9838" s="2" t="s">
        <v>15</v>
      </c>
      <c r="R9838" s="2">
        <v>360.07</v>
      </c>
      <c r="S9838" s="2" t="s">
        <v>38</v>
      </c>
    </row>
    <row r="9839" spans="1:19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 t="str">
        <f t="shared" si="1072"/>
        <v>low sales</v>
      </c>
      <c r="F9839" s="2" t="str">
        <f t="shared" si="1073"/>
        <v>medium</v>
      </c>
      <c r="G9839" s="2" t="str">
        <f t="shared" si="1074"/>
        <v>low</v>
      </c>
      <c r="H9839" s="2" t="str">
        <f t="shared" si="1075"/>
        <v>high impact</v>
      </c>
      <c r="I9839" s="2" t="str">
        <f t="shared" si="1076"/>
        <v>good</v>
      </c>
      <c r="J9839" s="2">
        <f t="shared" si="1077"/>
        <v>9.9224609374999986</v>
      </c>
      <c r="K9839" s="2">
        <f t="shared" si="1078"/>
        <v>9.9224609374999986</v>
      </c>
      <c r="L9839" s="2">
        <v>0.09</v>
      </c>
      <c r="M9839" s="2">
        <v>5</v>
      </c>
      <c r="N9839" s="3">
        <v>45340</v>
      </c>
      <c r="O9839" s="3">
        <v>45346</v>
      </c>
      <c r="P9839" s="2" t="s">
        <v>14</v>
      </c>
      <c r="Q9839" s="2" t="s">
        <v>15</v>
      </c>
      <c r="R9839" s="2">
        <v>51.2</v>
      </c>
      <c r="S9839" s="2" t="s">
        <v>38</v>
      </c>
    </row>
    <row r="9840" spans="1:19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 t="str">
        <f t="shared" si="1072"/>
        <v>high sales</v>
      </c>
      <c r="F9840" s="2" t="str">
        <f t="shared" si="1073"/>
        <v>high</v>
      </c>
      <c r="G9840" s="2" t="str">
        <f t="shared" si="1074"/>
        <v>high</v>
      </c>
      <c r="H9840" s="2" t="str">
        <f t="shared" si="1075"/>
        <v>high impact</v>
      </c>
      <c r="I9840" s="2" t="str">
        <f t="shared" si="1076"/>
        <v>good</v>
      </c>
      <c r="J9840" s="2">
        <f t="shared" si="1077"/>
        <v>14.109604595244456</v>
      </c>
      <c r="K9840" s="2">
        <f t="shared" si="1078"/>
        <v>14.109604595244456</v>
      </c>
      <c r="L9840" s="2">
        <v>0.43</v>
      </c>
      <c r="M9840" s="2">
        <v>9</v>
      </c>
      <c r="N9840" s="3">
        <v>45373</v>
      </c>
      <c r="O9840" s="3">
        <v>45375</v>
      </c>
      <c r="P9840" s="2" t="s">
        <v>20</v>
      </c>
      <c r="Q9840" s="2" t="s">
        <v>21</v>
      </c>
      <c r="R9840" s="2">
        <v>299.44</v>
      </c>
      <c r="S9840" s="2" t="s">
        <v>33</v>
      </c>
    </row>
    <row r="9841" spans="1:19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 t="str">
        <f t="shared" si="1072"/>
        <v>high sales</v>
      </c>
      <c r="F9841" s="2" t="str">
        <f t="shared" si="1073"/>
        <v>high</v>
      </c>
      <c r="G9841" s="2" t="str">
        <f t="shared" si="1074"/>
        <v>low</v>
      </c>
      <c r="H9841" s="2" t="str">
        <f t="shared" si="1075"/>
        <v>high impact</v>
      </c>
      <c r="I9841" s="2" t="str">
        <f t="shared" si="1076"/>
        <v>good</v>
      </c>
      <c r="J9841" s="2">
        <f t="shared" si="1077"/>
        <v>3.416739883198098</v>
      </c>
      <c r="K9841" s="2">
        <f t="shared" si="1078"/>
        <v>3.416739883198098</v>
      </c>
      <c r="L9841" s="2">
        <v>0.13</v>
      </c>
      <c r="M9841" s="2">
        <v>2</v>
      </c>
      <c r="N9841" s="3">
        <v>45372</v>
      </c>
      <c r="O9841" s="3">
        <v>45377</v>
      </c>
      <c r="P9841" s="2" t="s">
        <v>14</v>
      </c>
      <c r="Q9841" s="2" t="s">
        <v>21</v>
      </c>
      <c r="R9841" s="2">
        <v>386.98</v>
      </c>
      <c r="S9841" s="2" t="s">
        <v>16</v>
      </c>
    </row>
    <row r="9842" spans="1:19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 t="str">
        <f t="shared" si="1072"/>
        <v>low sales</v>
      </c>
      <c r="F9842" s="2" t="str">
        <f t="shared" si="1073"/>
        <v>medium</v>
      </c>
      <c r="G9842" s="2" t="str">
        <f t="shared" si="1074"/>
        <v>high</v>
      </c>
      <c r="H9842" s="2" t="str">
        <f t="shared" si="1075"/>
        <v>high impact</v>
      </c>
      <c r="I9842" s="2" t="str">
        <f t="shared" si="1076"/>
        <v>good</v>
      </c>
      <c r="J9842" s="2">
        <f t="shared" si="1077"/>
        <v>4.5739032620922382</v>
      </c>
      <c r="K9842" s="2">
        <f t="shared" si="1078"/>
        <v>4.5739032620922382</v>
      </c>
      <c r="L9842" s="2">
        <v>0.12</v>
      </c>
      <c r="M9842" s="2">
        <v>4</v>
      </c>
      <c r="N9842" s="3">
        <v>45456</v>
      </c>
      <c r="O9842" s="3">
        <v>45457</v>
      </c>
      <c r="P9842" s="2" t="s">
        <v>20</v>
      </c>
      <c r="Q9842" s="2" t="s">
        <v>26</v>
      </c>
      <c r="R9842" s="2">
        <v>177.8</v>
      </c>
      <c r="S9842" s="2" t="s">
        <v>16</v>
      </c>
    </row>
    <row r="9843" spans="1:19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 t="str">
        <f t="shared" si="1072"/>
        <v>high sales</v>
      </c>
      <c r="F9843" s="2" t="str">
        <f t="shared" si="1073"/>
        <v>high</v>
      </c>
      <c r="G9843" s="2" t="str">
        <f t="shared" si="1074"/>
        <v>low</v>
      </c>
      <c r="H9843" s="2" t="str">
        <f t="shared" si="1075"/>
        <v>high impact</v>
      </c>
      <c r="I9843" s="2" t="str">
        <f t="shared" si="1076"/>
        <v>good</v>
      </c>
      <c r="J9843" s="2">
        <f t="shared" si="1077"/>
        <v>3.9292461801813223</v>
      </c>
      <c r="K9843" s="2">
        <f t="shared" si="1078"/>
        <v>3.9292461801813223</v>
      </c>
      <c r="L9843" s="2">
        <v>0.45</v>
      </c>
      <c r="M9843" s="2">
        <v>9</v>
      </c>
      <c r="N9843" s="3">
        <v>45331</v>
      </c>
      <c r="O9843" s="3">
        <v>45333</v>
      </c>
      <c r="P9843" s="2" t="s">
        <v>14</v>
      </c>
      <c r="Q9843" s="2" t="s">
        <v>15</v>
      </c>
      <c r="R9843" s="2">
        <v>473.19</v>
      </c>
      <c r="S9843" s="2" t="s">
        <v>47</v>
      </c>
    </row>
    <row r="9844" spans="1:19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 t="str">
        <f t="shared" si="1072"/>
        <v>high sales</v>
      </c>
      <c r="F9844" s="2" t="str">
        <f t="shared" si="1073"/>
        <v>high</v>
      </c>
      <c r="G9844" s="2" t="str">
        <f t="shared" si="1074"/>
        <v>low</v>
      </c>
      <c r="H9844" s="2" t="str">
        <f t="shared" si="1075"/>
        <v>high impact</v>
      </c>
      <c r="I9844" s="2" t="str">
        <f t="shared" si="1076"/>
        <v>good</v>
      </c>
      <c r="J9844" s="2">
        <f t="shared" si="1077"/>
        <v>11.023281892454744</v>
      </c>
      <c r="K9844" s="2">
        <f t="shared" si="1078"/>
        <v>11.023281892454744</v>
      </c>
      <c r="L9844" s="2">
        <v>0.19</v>
      </c>
      <c r="M9844" s="2">
        <v>6</v>
      </c>
      <c r="N9844" s="3">
        <v>45135</v>
      </c>
      <c r="O9844" s="3">
        <v>45137</v>
      </c>
      <c r="P9844" s="2" t="s">
        <v>20</v>
      </c>
      <c r="Q9844" s="2" t="s">
        <v>26</v>
      </c>
      <c r="R9844" s="2">
        <v>187.27</v>
      </c>
      <c r="S9844" s="2" t="s">
        <v>22</v>
      </c>
    </row>
    <row r="9845" spans="1:19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 t="str">
        <f t="shared" si="1072"/>
        <v>high sales</v>
      </c>
      <c r="F9845" s="2" t="str">
        <f t="shared" si="1073"/>
        <v>high</v>
      </c>
      <c r="G9845" s="2" t="str">
        <f t="shared" si="1074"/>
        <v>high</v>
      </c>
      <c r="H9845" s="2" t="str">
        <f t="shared" si="1075"/>
        <v>high impact</v>
      </c>
      <c r="I9845" s="2" t="str">
        <f t="shared" si="1076"/>
        <v>good</v>
      </c>
      <c r="J9845" s="2">
        <f t="shared" si="1077"/>
        <v>18.927870680044592</v>
      </c>
      <c r="K9845" s="2">
        <f t="shared" si="1078"/>
        <v>18.927870680044592</v>
      </c>
      <c r="L9845" s="2">
        <v>0</v>
      </c>
      <c r="M9845" s="2">
        <v>6</v>
      </c>
      <c r="N9845" s="3">
        <v>45601</v>
      </c>
      <c r="O9845" s="3">
        <v>45604</v>
      </c>
      <c r="P9845" s="2" t="s">
        <v>30</v>
      </c>
      <c r="Q9845" s="2" t="s">
        <v>26</v>
      </c>
      <c r="R9845" s="2">
        <v>89.7</v>
      </c>
      <c r="S9845" s="2" t="s">
        <v>38</v>
      </c>
    </row>
    <row r="9846" spans="1:19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 t="str">
        <f t="shared" si="1072"/>
        <v>high sales</v>
      </c>
      <c r="F9846" s="2" t="str">
        <f t="shared" si="1073"/>
        <v>high</v>
      </c>
      <c r="G9846" s="2" t="str">
        <f t="shared" si="1074"/>
        <v>low</v>
      </c>
      <c r="H9846" s="2" t="str">
        <f t="shared" si="1075"/>
        <v>high impact</v>
      </c>
      <c r="I9846" s="2" t="str">
        <f t="shared" si="1076"/>
        <v>good</v>
      </c>
      <c r="J9846" s="2">
        <f t="shared" si="1077"/>
        <v>5.257008792604311</v>
      </c>
      <c r="K9846" s="2">
        <f t="shared" si="1078"/>
        <v>5.257008792604311</v>
      </c>
      <c r="L9846" s="2">
        <v>0.36</v>
      </c>
      <c r="M9846" s="2">
        <v>7</v>
      </c>
      <c r="N9846" s="3">
        <v>45327</v>
      </c>
      <c r="O9846" s="3">
        <v>45333</v>
      </c>
      <c r="P9846" s="2" t="s">
        <v>14</v>
      </c>
      <c r="Q9846" s="2" t="s">
        <v>26</v>
      </c>
      <c r="R9846" s="2">
        <v>929.19</v>
      </c>
      <c r="S9846" s="2" t="s">
        <v>16</v>
      </c>
    </row>
    <row r="9847" spans="1:19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 t="str">
        <f t="shared" si="1072"/>
        <v>high sales</v>
      </c>
      <c r="F9847" s="2" t="str">
        <f t="shared" si="1073"/>
        <v>high</v>
      </c>
      <c r="G9847" s="2" t="str">
        <f t="shared" si="1074"/>
        <v>high</v>
      </c>
      <c r="H9847" s="2" t="str">
        <f t="shared" si="1075"/>
        <v>high impact</v>
      </c>
      <c r="I9847" s="2" t="str">
        <f t="shared" si="1076"/>
        <v>good</v>
      </c>
      <c r="J9847" s="2">
        <f t="shared" si="1077"/>
        <v>4.6513798188329476</v>
      </c>
      <c r="K9847" s="2">
        <f t="shared" si="1078"/>
        <v>4.6513798188329476</v>
      </c>
      <c r="L9847" s="2">
        <v>0.26</v>
      </c>
      <c r="M9847" s="2">
        <v>5</v>
      </c>
      <c r="N9847" s="3">
        <v>45527</v>
      </c>
      <c r="O9847" s="3">
        <v>45530</v>
      </c>
      <c r="P9847" s="2" t="s">
        <v>14</v>
      </c>
      <c r="Q9847" s="2" t="s">
        <v>21</v>
      </c>
      <c r="R9847" s="2">
        <v>949.4</v>
      </c>
      <c r="S9847" s="2" t="s">
        <v>33</v>
      </c>
    </row>
    <row r="9848" spans="1:19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 t="str">
        <f t="shared" si="1072"/>
        <v>high sales</v>
      </c>
      <c r="F9848" s="2" t="str">
        <f t="shared" si="1073"/>
        <v>high</v>
      </c>
      <c r="G9848" s="2" t="str">
        <f t="shared" si="1074"/>
        <v>low</v>
      </c>
      <c r="H9848" s="2" t="str">
        <f t="shared" si="1075"/>
        <v>high impact</v>
      </c>
      <c r="I9848" s="2" t="str">
        <f t="shared" si="1076"/>
        <v>good</v>
      </c>
      <c r="J9848" s="2">
        <f t="shared" si="1077"/>
        <v>9.4389150028030535</v>
      </c>
      <c r="K9848" s="2">
        <f t="shared" si="1078"/>
        <v>9.4389150028030535</v>
      </c>
      <c r="L9848" s="2">
        <v>0.39</v>
      </c>
      <c r="M9848" s="2">
        <v>4</v>
      </c>
      <c r="N9848" s="3">
        <v>45108</v>
      </c>
      <c r="O9848" s="3">
        <v>45109</v>
      </c>
      <c r="P9848" s="2" t="s">
        <v>20</v>
      </c>
      <c r="Q9848" s="2" t="s">
        <v>26</v>
      </c>
      <c r="R9848" s="2">
        <v>463.78</v>
      </c>
      <c r="S9848" s="2" t="s">
        <v>22</v>
      </c>
    </row>
    <row r="9849" spans="1:19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 t="str">
        <f t="shared" si="1072"/>
        <v>high sales</v>
      </c>
      <c r="F9849" s="2" t="str">
        <f t="shared" si="1073"/>
        <v>high</v>
      </c>
      <c r="G9849" s="2" t="str">
        <f t="shared" si="1074"/>
        <v>high</v>
      </c>
      <c r="H9849" s="2" t="str">
        <f t="shared" si="1075"/>
        <v>high impact</v>
      </c>
      <c r="I9849" s="2" t="str">
        <f t="shared" si="1076"/>
        <v>good</v>
      </c>
      <c r="J9849" s="2">
        <f t="shared" si="1077"/>
        <v>18.273665480427045</v>
      </c>
      <c r="K9849" s="2">
        <f t="shared" si="1078"/>
        <v>18.273665480427045</v>
      </c>
      <c r="L9849" s="2">
        <v>0.28999999999999998</v>
      </c>
      <c r="M9849" s="2">
        <v>3</v>
      </c>
      <c r="N9849" s="3">
        <v>45078</v>
      </c>
      <c r="O9849" s="3">
        <v>45079</v>
      </c>
      <c r="P9849" s="2" t="s">
        <v>30</v>
      </c>
      <c r="Q9849" s="2" t="s">
        <v>26</v>
      </c>
      <c r="R9849" s="2">
        <v>112.4</v>
      </c>
      <c r="S9849" s="2" t="s">
        <v>16</v>
      </c>
    </row>
    <row r="9850" spans="1:19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 t="str">
        <f t="shared" si="1072"/>
        <v>high sales</v>
      </c>
      <c r="F9850" s="2" t="str">
        <f t="shared" si="1073"/>
        <v>high</v>
      </c>
      <c r="G9850" s="2" t="str">
        <f t="shared" si="1074"/>
        <v>low</v>
      </c>
      <c r="H9850" s="2" t="str">
        <f t="shared" si="1075"/>
        <v>high impact</v>
      </c>
      <c r="I9850" s="2" t="str">
        <f t="shared" si="1076"/>
        <v>good</v>
      </c>
      <c r="J9850" s="2">
        <f t="shared" si="1077"/>
        <v>3.4212615478565902</v>
      </c>
      <c r="K9850" s="2">
        <f t="shared" si="1078"/>
        <v>3.4212615478565902</v>
      </c>
      <c r="L9850" s="2">
        <v>0.18</v>
      </c>
      <c r="M9850" s="2">
        <v>2</v>
      </c>
      <c r="N9850" s="3">
        <v>44941</v>
      </c>
      <c r="O9850" s="3">
        <v>44943</v>
      </c>
      <c r="P9850" s="2" t="s">
        <v>14</v>
      </c>
      <c r="Q9850" s="2" t="s">
        <v>21</v>
      </c>
      <c r="R9850" s="2">
        <v>1408.27</v>
      </c>
      <c r="S9850" s="2" t="s">
        <v>38</v>
      </c>
    </row>
    <row r="9851" spans="1:19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 t="str">
        <f t="shared" si="1072"/>
        <v>high sales</v>
      </c>
      <c r="F9851" s="2" t="str">
        <f t="shared" si="1073"/>
        <v>high</v>
      </c>
      <c r="G9851" s="2" t="str">
        <f t="shared" si="1074"/>
        <v>low</v>
      </c>
      <c r="H9851" s="2" t="str">
        <f t="shared" si="1075"/>
        <v>high impact</v>
      </c>
      <c r="I9851" s="2" t="str">
        <f t="shared" si="1076"/>
        <v>good</v>
      </c>
      <c r="J9851" s="2">
        <f t="shared" si="1077"/>
        <v>7.0678802522729134</v>
      </c>
      <c r="K9851" s="2">
        <f t="shared" si="1078"/>
        <v>7.0678802522729134</v>
      </c>
      <c r="L9851" s="2">
        <v>0.03</v>
      </c>
      <c r="M9851" s="2">
        <v>7</v>
      </c>
      <c r="N9851" s="3">
        <v>45267</v>
      </c>
      <c r="O9851" s="3">
        <v>45270</v>
      </c>
      <c r="P9851" s="2" t="s">
        <v>20</v>
      </c>
      <c r="Q9851" s="2" t="s">
        <v>15</v>
      </c>
      <c r="R9851" s="2">
        <v>488.36</v>
      </c>
      <c r="S9851" s="2" t="s">
        <v>47</v>
      </c>
    </row>
    <row r="9852" spans="1:19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 t="str">
        <f t="shared" si="1072"/>
        <v>high sales</v>
      </c>
      <c r="F9852" s="2" t="str">
        <f t="shared" si="1073"/>
        <v>high</v>
      </c>
      <c r="G9852" s="2" t="str">
        <f t="shared" si="1074"/>
        <v>low</v>
      </c>
      <c r="H9852" s="2" t="str">
        <f t="shared" si="1075"/>
        <v>high impact</v>
      </c>
      <c r="I9852" s="2" t="str">
        <f t="shared" si="1076"/>
        <v>good</v>
      </c>
      <c r="J9852" s="2">
        <f t="shared" si="1077"/>
        <v>4.3548847878219163</v>
      </c>
      <c r="K9852" s="2">
        <f t="shared" si="1078"/>
        <v>4.3548847878219163</v>
      </c>
      <c r="L9852" s="2">
        <v>0.43</v>
      </c>
      <c r="M9852" s="2">
        <v>5</v>
      </c>
      <c r="N9852" s="3">
        <v>45178</v>
      </c>
      <c r="O9852" s="3">
        <v>45181</v>
      </c>
      <c r="P9852" s="2" t="s">
        <v>30</v>
      </c>
      <c r="Q9852" s="2" t="s">
        <v>15</v>
      </c>
      <c r="R9852" s="2">
        <v>959.1</v>
      </c>
      <c r="S9852" s="2" t="s">
        <v>47</v>
      </c>
    </row>
    <row r="9853" spans="1:19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 t="str">
        <f t="shared" si="1072"/>
        <v>high sales</v>
      </c>
      <c r="F9853" s="2" t="str">
        <f t="shared" si="1073"/>
        <v>high</v>
      </c>
      <c r="G9853" s="2" t="str">
        <f t="shared" si="1074"/>
        <v>low</v>
      </c>
      <c r="H9853" s="2" t="str">
        <f t="shared" si="1075"/>
        <v>high impact</v>
      </c>
      <c r="I9853" s="2" t="str">
        <f t="shared" si="1076"/>
        <v>good</v>
      </c>
      <c r="J9853" s="2">
        <f t="shared" si="1077"/>
        <v>5.9539171581082027</v>
      </c>
      <c r="K9853" s="2">
        <f t="shared" si="1078"/>
        <v>5.9539171581082027</v>
      </c>
      <c r="L9853" s="2">
        <v>0.1</v>
      </c>
      <c r="M9853" s="2">
        <v>1</v>
      </c>
      <c r="N9853" s="3">
        <v>45514</v>
      </c>
      <c r="O9853" s="3">
        <v>45516</v>
      </c>
      <c r="P9853" s="2" t="s">
        <v>20</v>
      </c>
      <c r="Q9853" s="2" t="s">
        <v>21</v>
      </c>
      <c r="R9853" s="2">
        <v>429.01</v>
      </c>
      <c r="S9853" s="2" t="s">
        <v>27</v>
      </c>
    </row>
    <row r="9854" spans="1:19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 t="str">
        <f t="shared" si="1072"/>
        <v>low sales</v>
      </c>
      <c r="F9854" s="2" t="str">
        <f t="shared" si="1073"/>
        <v>medium</v>
      </c>
      <c r="G9854" s="2" t="str">
        <f t="shared" si="1074"/>
        <v>high</v>
      </c>
      <c r="H9854" s="2" t="str">
        <f t="shared" si="1075"/>
        <v>high impact</v>
      </c>
      <c r="I9854" s="2" t="str">
        <f t="shared" si="1076"/>
        <v>good</v>
      </c>
      <c r="J9854" s="2">
        <f t="shared" si="1077"/>
        <v>8.7546387682589817</v>
      </c>
      <c r="K9854" s="2">
        <f t="shared" si="1078"/>
        <v>8.7546387682589817</v>
      </c>
      <c r="L9854" s="2">
        <v>0.49</v>
      </c>
      <c r="M9854" s="2">
        <v>4</v>
      </c>
      <c r="N9854" s="3">
        <v>45452</v>
      </c>
      <c r="O9854" s="3">
        <v>45459</v>
      </c>
      <c r="P9854" s="2" t="s">
        <v>20</v>
      </c>
      <c r="Q9854" s="2" t="s">
        <v>26</v>
      </c>
      <c r="R9854" s="2">
        <v>101.32</v>
      </c>
      <c r="S9854" s="2" t="s">
        <v>47</v>
      </c>
    </row>
    <row r="9855" spans="1:19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 t="str">
        <f t="shared" si="1072"/>
        <v>high sales</v>
      </c>
      <c r="F9855" s="2" t="str">
        <f t="shared" si="1073"/>
        <v>high</v>
      </c>
      <c r="G9855" s="2" t="str">
        <f t="shared" si="1074"/>
        <v>low</v>
      </c>
      <c r="H9855" s="2" t="str">
        <f t="shared" si="1075"/>
        <v>high impact</v>
      </c>
      <c r="I9855" s="2" t="str">
        <f t="shared" si="1076"/>
        <v>good</v>
      </c>
      <c r="J9855" s="2">
        <f t="shared" si="1077"/>
        <v>3.4676536199553842</v>
      </c>
      <c r="K9855" s="2">
        <f t="shared" si="1078"/>
        <v>3.4676536199553842</v>
      </c>
      <c r="L9855" s="2">
        <v>0.12</v>
      </c>
      <c r="M9855" s="2">
        <v>9</v>
      </c>
      <c r="N9855" s="3">
        <v>45613</v>
      </c>
      <c r="O9855" s="3">
        <v>45615</v>
      </c>
      <c r="P9855" s="2" t="s">
        <v>30</v>
      </c>
      <c r="Q9855" s="2" t="s">
        <v>26</v>
      </c>
      <c r="R9855" s="2">
        <v>1282.06</v>
      </c>
      <c r="S9855" s="2" t="s">
        <v>33</v>
      </c>
    </row>
    <row r="9856" spans="1:19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 t="str">
        <f t="shared" si="1072"/>
        <v>high sales</v>
      </c>
      <c r="F9856" s="2" t="str">
        <f t="shared" si="1073"/>
        <v>high</v>
      </c>
      <c r="G9856" s="2" t="str">
        <f t="shared" si="1074"/>
        <v>low</v>
      </c>
      <c r="H9856" s="2" t="str">
        <f t="shared" si="1075"/>
        <v>high impact</v>
      </c>
      <c r="I9856" s="2" t="str">
        <f t="shared" si="1076"/>
        <v>good</v>
      </c>
      <c r="J9856" s="2">
        <f t="shared" si="1077"/>
        <v>5.3290346115056968</v>
      </c>
      <c r="K9856" s="2">
        <f t="shared" si="1078"/>
        <v>5.3290346115056968</v>
      </c>
      <c r="L9856" s="2">
        <v>0.41</v>
      </c>
      <c r="M9856" s="2">
        <v>8</v>
      </c>
      <c r="N9856" s="3">
        <v>45292</v>
      </c>
      <c r="O9856" s="3">
        <v>45297</v>
      </c>
      <c r="P9856" s="2" t="s">
        <v>20</v>
      </c>
      <c r="Q9856" s="2" t="s">
        <v>15</v>
      </c>
      <c r="R9856" s="2">
        <v>466.03</v>
      </c>
      <c r="S9856" s="2" t="s">
        <v>47</v>
      </c>
    </row>
    <row r="9857" spans="1:19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 t="str">
        <f t="shared" si="1072"/>
        <v>high sales</v>
      </c>
      <c r="F9857" s="2" t="str">
        <f t="shared" si="1073"/>
        <v>high</v>
      </c>
      <c r="G9857" s="2" t="str">
        <f t="shared" si="1074"/>
        <v>low</v>
      </c>
      <c r="H9857" s="2" t="str">
        <f t="shared" si="1075"/>
        <v>high impact</v>
      </c>
      <c r="I9857" s="2" t="str">
        <f t="shared" si="1076"/>
        <v>good</v>
      </c>
      <c r="J9857" s="2">
        <f t="shared" si="1077"/>
        <v>7.403437476128639</v>
      </c>
      <c r="K9857" s="2">
        <f t="shared" si="1078"/>
        <v>7.403437476128639</v>
      </c>
      <c r="L9857" s="2">
        <v>0.39</v>
      </c>
      <c r="M9857" s="2">
        <v>7</v>
      </c>
      <c r="N9857" s="3">
        <v>45018</v>
      </c>
      <c r="O9857" s="3">
        <v>45022</v>
      </c>
      <c r="P9857" s="2" t="s">
        <v>14</v>
      </c>
      <c r="Q9857" s="2" t="s">
        <v>26</v>
      </c>
      <c r="R9857" s="2">
        <v>654.54999999999995</v>
      </c>
      <c r="S9857" s="2" t="s">
        <v>27</v>
      </c>
    </row>
    <row r="9858" spans="1:19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 t="str">
        <f t="shared" si="1072"/>
        <v>high sales</v>
      </c>
      <c r="F9858" s="2" t="str">
        <f t="shared" si="1073"/>
        <v>high</v>
      </c>
      <c r="G9858" s="2" t="str">
        <f t="shared" si="1074"/>
        <v>low</v>
      </c>
      <c r="H9858" s="2" t="str">
        <f t="shared" si="1075"/>
        <v>high impact</v>
      </c>
      <c r="I9858" s="2" t="str">
        <f t="shared" si="1076"/>
        <v>good</v>
      </c>
      <c r="J9858" s="2">
        <f t="shared" si="1077"/>
        <v>4.2713914750775857</v>
      </c>
      <c r="K9858" s="2">
        <f t="shared" si="1078"/>
        <v>4.2713914750775857</v>
      </c>
      <c r="L9858" s="2">
        <v>0.23</v>
      </c>
      <c r="M9858" s="2">
        <v>5</v>
      </c>
      <c r="N9858" s="3">
        <v>45143</v>
      </c>
      <c r="O9858" s="3">
        <v>45149</v>
      </c>
      <c r="P9858" s="2" t="s">
        <v>14</v>
      </c>
      <c r="Q9858" s="2" t="s">
        <v>26</v>
      </c>
      <c r="R9858" s="2">
        <v>315.77999999999997</v>
      </c>
      <c r="S9858" s="2" t="s">
        <v>16</v>
      </c>
    </row>
    <row r="9859" spans="1:19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 t="str">
        <f t="shared" ref="E9859:E9922" si="1079">IF(D9859&gt;1000,"high sales","low sales")</f>
        <v>high sales</v>
      </c>
      <c r="F9859" s="2" t="str">
        <f t="shared" ref="F9859:F9922" si="1080">IF(D9859&gt;1000,"high",IF(D9859&gt;500,"medium","low"))</f>
        <v>high</v>
      </c>
      <c r="G9859" s="2" t="str">
        <f t="shared" ref="G9859:G9922" si="1081">IF(AND(D9869&gt;1000,R9869&gt;500),"high","low")</f>
        <v>high</v>
      </c>
      <c r="H9859" s="2" t="str">
        <f t="shared" ref="H9859:H9922" si="1082">IF(OR(D9859&gt;500,L9859&gt;0.5),"high impact","low Impact")</f>
        <v>high impact</v>
      </c>
      <c r="I9859" s="2" t="str">
        <f t="shared" ref="I9859:I9922" si="1083">IF(NOT(AND(D9865&gt;500,R9866&gt;100)),"not good","good")</f>
        <v>not good</v>
      </c>
      <c r="J9859" s="2">
        <f t="shared" ref="J9859:J9922" si="1084">D9859/R9859</f>
        <v>4.871179253617071</v>
      </c>
      <c r="K9859" s="2">
        <f t="shared" ref="K9859:K9922" si="1085">IFERROR(J9859,0)</f>
        <v>4.871179253617071</v>
      </c>
      <c r="L9859" s="2">
        <v>0.2</v>
      </c>
      <c r="M9859" s="2">
        <v>1</v>
      </c>
      <c r="N9859" s="3">
        <v>45018</v>
      </c>
      <c r="O9859" s="3">
        <v>45019</v>
      </c>
      <c r="P9859" s="2" t="s">
        <v>30</v>
      </c>
      <c r="Q9859" s="2" t="s">
        <v>26</v>
      </c>
      <c r="R9859" s="2">
        <v>1018.78</v>
      </c>
      <c r="S9859" s="2" t="s">
        <v>22</v>
      </c>
    </row>
    <row r="9860" spans="1:19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 t="str">
        <f t="shared" si="1079"/>
        <v>high sales</v>
      </c>
      <c r="F9860" s="2" t="str">
        <f t="shared" si="1080"/>
        <v>high</v>
      </c>
      <c r="G9860" s="2" t="str">
        <f t="shared" si="1081"/>
        <v>low</v>
      </c>
      <c r="H9860" s="2" t="str">
        <f t="shared" si="1082"/>
        <v>high impact</v>
      </c>
      <c r="I9860" s="2" t="str">
        <f t="shared" si="1083"/>
        <v>not good</v>
      </c>
      <c r="J9860" s="2">
        <f t="shared" si="1084"/>
        <v>4.4253198452841422</v>
      </c>
      <c r="K9860" s="2">
        <f t="shared" si="1085"/>
        <v>4.4253198452841422</v>
      </c>
      <c r="L9860" s="2">
        <v>0.35</v>
      </c>
      <c r="M9860" s="2">
        <v>5</v>
      </c>
      <c r="N9860" s="3">
        <v>45213</v>
      </c>
      <c r="O9860" s="3">
        <v>45214</v>
      </c>
      <c r="P9860" s="2" t="s">
        <v>14</v>
      </c>
      <c r="Q9860" s="2" t="s">
        <v>21</v>
      </c>
      <c r="R9860" s="2">
        <v>268.88</v>
      </c>
      <c r="S9860" s="2" t="s">
        <v>27</v>
      </c>
    </row>
    <row r="9861" spans="1:19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 t="str">
        <f t="shared" si="1079"/>
        <v>high sales</v>
      </c>
      <c r="F9861" s="2" t="str">
        <f t="shared" si="1080"/>
        <v>high</v>
      </c>
      <c r="G9861" s="2" t="str">
        <f t="shared" si="1081"/>
        <v>low</v>
      </c>
      <c r="H9861" s="2" t="str">
        <f t="shared" si="1082"/>
        <v>high impact</v>
      </c>
      <c r="I9861" s="2" t="str">
        <f t="shared" si="1083"/>
        <v>good</v>
      </c>
      <c r="J9861" s="2">
        <f t="shared" si="1084"/>
        <v>3.88250647417467</v>
      </c>
      <c r="K9861" s="2">
        <f t="shared" si="1085"/>
        <v>3.88250647417467</v>
      </c>
      <c r="L9861" s="2">
        <v>0.26</v>
      </c>
      <c r="M9861" s="2">
        <v>8</v>
      </c>
      <c r="N9861" s="3">
        <v>45026</v>
      </c>
      <c r="O9861" s="3">
        <v>45031</v>
      </c>
      <c r="P9861" s="2" t="s">
        <v>30</v>
      </c>
      <c r="Q9861" s="2" t="s">
        <v>26</v>
      </c>
      <c r="R9861" s="2">
        <v>490.41</v>
      </c>
      <c r="S9861" s="2" t="s">
        <v>16</v>
      </c>
    </row>
    <row r="9862" spans="1:19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 t="str">
        <f t="shared" si="1079"/>
        <v>high sales</v>
      </c>
      <c r="F9862" s="2" t="str">
        <f t="shared" si="1080"/>
        <v>high</v>
      </c>
      <c r="G9862" s="2" t="str">
        <f t="shared" si="1081"/>
        <v>high</v>
      </c>
      <c r="H9862" s="2" t="str">
        <f t="shared" si="1082"/>
        <v>high impact</v>
      </c>
      <c r="I9862" s="2" t="str">
        <f t="shared" si="1083"/>
        <v>good</v>
      </c>
      <c r="J9862" s="2">
        <f t="shared" si="1084"/>
        <v>11.034599032399942</v>
      </c>
      <c r="K9862" s="2">
        <f t="shared" si="1085"/>
        <v>11.034599032399942</v>
      </c>
      <c r="L9862" s="2">
        <v>0.32</v>
      </c>
      <c r="M9862" s="2">
        <v>4</v>
      </c>
      <c r="N9862" s="3">
        <v>44984</v>
      </c>
      <c r="O9862" s="3">
        <v>44991</v>
      </c>
      <c r="P9862" s="2" t="s">
        <v>20</v>
      </c>
      <c r="Q9862" s="2" t="s">
        <v>26</v>
      </c>
      <c r="R9862" s="2">
        <v>272.83999999999997</v>
      </c>
      <c r="S9862" s="2" t="s">
        <v>27</v>
      </c>
    </row>
    <row r="9863" spans="1:19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 t="str">
        <f t="shared" si="1079"/>
        <v>high sales</v>
      </c>
      <c r="F9863" s="2" t="str">
        <f t="shared" si="1080"/>
        <v>high</v>
      </c>
      <c r="G9863" s="2" t="str">
        <f t="shared" si="1081"/>
        <v>low</v>
      </c>
      <c r="H9863" s="2" t="str">
        <f t="shared" si="1082"/>
        <v>high impact</v>
      </c>
      <c r="I9863" s="2" t="str">
        <f t="shared" si="1083"/>
        <v>not good</v>
      </c>
      <c r="J9863" s="2">
        <f t="shared" si="1084"/>
        <v>15.312084063047285</v>
      </c>
      <c r="K9863" s="2">
        <f t="shared" si="1085"/>
        <v>15.312084063047285</v>
      </c>
      <c r="L9863" s="2">
        <v>0.24</v>
      </c>
      <c r="M9863" s="2">
        <v>5</v>
      </c>
      <c r="N9863" s="3">
        <v>45606</v>
      </c>
      <c r="O9863" s="3">
        <v>45609</v>
      </c>
      <c r="P9863" s="2" t="s">
        <v>30</v>
      </c>
      <c r="Q9863" s="2" t="s">
        <v>21</v>
      </c>
      <c r="R9863" s="2">
        <v>228.4</v>
      </c>
      <c r="S9863" s="2" t="s">
        <v>33</v>
      </c>
    </row>
    <row r="9864" spans="1:19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 t="str">
        <f t="shared" si="1079"/>
        <v>high sales</v>
      </c>
      <c r="F9864" s="2" t="str">
        <f t="shared" si="1080"/>
        <v>high</v>
      </c>
      <c r="G9864" s="2" t="str">
        <f t="shared" si="1081"/>
        <v>low</v>
      </c>
      <c r="H9864" s="2" t="str">
        <f t="shared" si="1082"/>
        <v>high impact</v>
      </c>
      <c r="I9864" s="2" t="str">
        <f t="shared" si="1083"/>
        <v>good</v>
      </c>
      <c r="J9864" s="2">
        <f t="shared" si="1084"/>
        <v>6.0352866835173611</v>
      </c>
      <c r="K9864" s="2">
        <f t="shared" si="1085"/>
        <v>6.0352866835173611</v>
      </c>
      <c r="L9864" s="2">
        <v>0.28000000000000003</v>
      </c>
      <c r="M9864" s="2">
        <v>8</v>
      </c>
      <c r="N9864" s="3">
        <v>45372</v>
      </c>
      <c r="O9864" s="3">
        <v>45378</v>
      </c>
      <c r="P9864" s="2" t="s">
        <v>14</v>
      </c>
      <c r="Q9864" s="2" t="s">
        <v>15</v>
      </c>
      <c r="R9864" s="2">
        <v>601.36</v>
      </c>
      <c r="S9864" s="2" t="s">
        <v>22</v>
      </c>
    </row>
    <row r="9865" spans="1:19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 t="str">
        <f t="shared" si="1079"/>
        <v>high sales</v>
      </c>
      <c r="F9865" s="2" t="str">
        <f t="shared" si="1080"/>
        <v>high</v>
      </c>
      <c r="G9865" s="2" t="str">
        <f t="shared" si="1081"/>
        <v>low</v>
      </c>
      <c r="H9865" s="2" t="str">
        <f t="shared" si="1082"/>
        <v>high impact</v>
      </c>
      <c r="I9865" s="2" t="str">
        <f t="shared" si="1083"/>
        <v>good</v>
      </c>
      <c r="J9865" s="2">
        <f t="shared" si="1084"/>
        <v>17.985662552656862</v>
      </c>
      <c r="K9865" s="2">
        <f t="shared" si="1085"/>
        <v>17.985662552656862</v>
      </c>
      <c r="L9865" s="2">
        <v>0.09</v>
      </c>
      <c r="M9865" s="2">
        <v>5</v>
      </c>
      <c r="N9865" s="3">
        <v>45108</v>
      </c>
      <c r="O9865" s="3">
        <v>45115</v>
      </c>
      <c r="P9865" s="2" t="s">
        <v>14</v>
      </c>
      <c r="Q9865" s="2" t="s">
        <v>21</v>
      </c>
      <c r="R9865" s="2">
        <v>135.31</v>
      </c>
      <c r="S9865" s="2" t="s">
        <v>47</v>
      </c>
    </row>
    <row r="9866" spans="1:19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 t="str">
        <f t="shared" si="1079"/>
        <v>low sales</v>
      </c>
      <c r="F9866" s="2" t="str">
        <f t="shared" si="1080"/>
        <v>low</v>
      </c>
      <c r="G9866" s="2" t="str">
        <f t="shared" si="1081"/>
        <v>low</v>
      </c>
      <c r="H9866" s="2" t="str">
        <f t="shared" si="1082"/>
        <v>low Impact</v>
      </c>
      <c r="I9866" s="2" t="str">
        <f t="shared" si="1083"/>
        <v>not good</v>
      </c>
      <c r="J9866" s="2">
        <f t="shared" si="1084"/>
        <v>9.7613194017619325</v>
      </c>
      <c r="K9866" s="2">
        <f t="shared" si="1085"/>
        <v>9.7613194017619325</v>
      </c>
      <c r="L9866" s="2">
        <v>0.03</v>
      </c>
      <c r="M9866" s="2">
        <v>4</v>
      </c>
      <c r="N9866" s="3">
        <v>45435</v>
      </c>
      <c r="O9866" s="3">
        <v>45439</v>
      </c>
      <c r="P9866" s="2" t="s">
        <v>30</v>
      </c>
      <c r="Q9866" s="2" t="s">
        <v>21</v>
      </c>
      <c r="R9866" s="2">
        <v>48.81</v>
      </c>
      <c r="S9866" s="2" t="s">
        <v>33</v>
      </c>
    </row>
    <row r="9867" spans="1:19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 t="str">
        <f t="shared" si="1079"/>
        <v>high sales</v>
      </c>
      <c r="F9867" s="2" t="str">
        <f t="shared" si="1080"/>
        <v>high</v>
      </c>
      <c r="G9867" s="2" t="str">
        <f t="shared" si="1081"/>
        <v>low</v>
      </c>
      <c r="H9867" s="2" t="str">
        <f t="shared" si="1082"/>
        <v>high impact</v>
      </c>
      <c r="I9867" s="2" t="str">
        <f t="shared" si="1083"/>
        <v>good</v>
      </c>
      <c r="J9867" s="2">
        <f t="shared" si="1084"/>
        <v>10.939523624259714</v>
      </c>
      <c r="K9867" s="2">
        <f t="shared" si="1085"/>
        <v>10.939523624259714</v>
      </c>
      <c r="L9867" s="2">
        <v>0.18</v>
      </c>
      <c r="M9867" s="2">
        <v>4</v>
      </c>
      <c r="N9867" s="3">
        <v>45626</v>
      </c>
      <c r="O9867" s="3">
        <v>45633</v>
      </c>
      <c r="P9867" s="2" t="s">
        <v>14</v>
      </c>
      <c r="Q9867" s="2" t="s">
        <v>21</v>
      </c>
      <c r="R9867" s="2">
        <v>231.33</v>
      </c>
      <c r="S9867" s="2" t="s">
        <v>33</v>
      </c>
    </row>
    <row r="9868" spans="1:19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 t="str">
        <f t="shared" si="1079"/>
        <v>high sales</v>
      </c>
      <c r="F9868" s="2" t="str">
        <f t="shared" si="1080"/>
        <v>high</v>
      </c>
      <c r="G9868" s="2" t="str">
        <f t="shared" si="1081"/>
        <v>low</v>
      </c>
      <c r="H9868" s="2" t="str">
        <f t="shared" si="1082"/>
        <v>high impact</v>
      </c>
      <c r="I9868" s="2" t="str">
        <f t="shared" si="1083"/>
        <v>not good</v>
      </c>
      <c r="J9868" s="2">
        <f t="shared" si="1084"/>
        <v>4.1435749666603163</v>
      </c>
      <c r="K9868" s="2">
        <f t="shared" si="1085"/>
        <v>4.1435749666603163</v>
      </c>
      <c r="L9868" s="2">
        <v>0.23</v>
      </c>
      <c r="M9868" s="2">
        <v>6</v>
      </c>
      <c r="N9868" s="3">
        <v>45321</v>
      </c>
      <c r="O9868" s="3">
        <v>45324</v>
      </c>
      <c r="P9868" s="2" t="s">
        <v>30</v>
      </c>
      <c r="Q9868" s="2" t="s">
        <v>26</v>
      </c>
      <c r="R9868" s="2">
        <v>419.92</v>
      </c>
      <c r="S9868" s="2" t="s">
        <v>22</v>
      </c>
    </row>
    <row r="9869" spans="1:19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 t="str">
        <f t="shared" si="1079"/>
        <v>high sales</v>
      </c>
      <c r="F9869" s="2" t="str">
        <f t="shared" si="1080"/>
        <v>high</v>
      </c>
      <c r="G9869" s="2" t="str">
        <f t="shared" si="1081"/>
        <v>high</v>
      </c>
      <c r="H9869" s="2" t="str">
        <f t="shared" si="1082"/>
        <v>high impact</v>
      </c>
      <c r="I9869" s="2" t="str">
        <f t="shared" si="1083"/>
        <v>not good</v>
      </c>
      <c r="J9869" s="2">
        <f t="shared" si="1084"/>
        <v>4.0678648824026356</v>
      </c>
      <c r="K9869" s="2">
        <f t="shared" si="1085"/>
        <v>4.0678648824026356</v>
      </c>
      <c r="L9869" s="2">
        <v>0.45</v>
      </c>
      <c r="M9869" s="2">
        <v>1</v>
      </c>
      <c r="N9869" s="3">
        <v>45080</v>
      </c>
      <c r="O9869" s="3">
        <v>45085</v>
      </c>
      <c r="P9869" s="2" t="s">
        <v>14</v>
      </c>
      <c r="Q9869" s="2" t="s">
        <v>15</v>
      </c>
      <c r="R9869" s="2">
        <v>816.77</v>
      </c>
      <c r="S9869" s="2" t="s">
        <v>47</v>
      </c>
    </row>
    <row r="9870" spans="1:19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 t="str">
        <f t="shared" si="1079"/>
        <v>low sales</v>
      </c>
      <c r="F9870" s="2" t="str">
        <f t="shared" si="1080"/>
        <v>medium</v>
      </c>
      <c r="G9870" s="2" t="str">
        <f t="shared" si="1081"/>
        <v>high</v>
      </c>
      <c r="H9870" s="2" t="str">
        <f t="shared" si="1082"/>
        <v>high impact</v>
      </c>
      <c r="I9870" s="2" t="str">
        <f t="shared" si="1083"/>
        <v>good</v>
      </c>
      <c r="J9870" s="2">
        <f t="shared" si="1084"/>
        <v>12.001812688821753</v>
      </c>
      <c r="K9870" s="2">
        <f t="shared" si="1085"/>
        <v>12.001812688821753</v>
      </c>
      <c r="L9870" s="2">
        <v>0.21</v>
      </c>
      <c r="M9870" s="2">
        <v>4</v>
      </c>
      <c r="N9870" s="3">
        <v>45212</v>
      </c>
      <c r="O9870" s="3">
        <v>45217</v>
      </c>
      <c r="P9870" s="2" t="s">
        <v>30</v>
      </c>
      <c r="Q9870" s="2" t="s">
        <v>26</v>
      </c>
      <c r="R9870" s="2">
        <v>82.75</v>
      </c>
      <c r="S9870" s="2" t="s">
        <v>33</v>
      </c>
    </row>
    <row r="9871" spans="1:19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 t="str">
        <f t="shared" si="1079"/>
        <v>high sales</v>
      </c>
      <c r="F9871" s="2" t="str">
        <f t="shared" si="1080"/>
        <v>high</v>
      </c>
      <c r="G9871" s="2" t="str">
        <f t="shared" si="1081"/>
        <v>high</v>
      </c>
      <c r="H9871" s="2" t="str">
        <f t="shared" si="1082"/>
        <v>high impact</v>
      </c>
      <c r="I9871" s="2" t="str">
        <f t="shared" si="1083"/>
        <v>good</v>
      </c>
      <c r="J9871" s="2">
        <f t="shared" si="1084"/>
        <v>7.8152596527697584</v>
      </c>
      <c r="K9871" s="2">
        <f t="shared" si="1085"/>
        <v>7.8152596527697584</v>
      </c>
      <c r="L9871" s="2">
        <v>0.22</v>
      </c>
      <c r="M9871" s="2">
        <v>1</v>
      </c>
      <c r="N9871" s="3">
        <v>45219</v>
      </c>
      <c r="O9871" s="3">
        <v>45224</v>
      </c>
      <c r="P9871" s="2" t="s">
        <v>14</v>
      </c>
      <c r="Q9871" s="2" t="s">
        <v>21</v>
      </c>
      <c r="R9871" s="2">
        <v>259.77</v>
      </c>
      <c r="S9871" s="2" t="s">
        <v>38</v>
      </c>
    </row>
    <row r="9872" spans="1:19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 t="str">
        <f t="shared" si="1079"/>
        <v>high sales</v>
      </c>
      <c r="F9872" s="2" t="str">
        <f t="shared" si="1080"/>
        <v>high</v>
      </c>
      <c r="G9872" s="2" t="str">
        <f t="shared" si="1081"/>
        <v>high</v>
      </c>
      <c r="H9872" s="2" t="str">
        <f t="shared" si="1082"/>
        <v>high impact</v>
      </c>
      <c r="I9872" s="2" t="str">
        <f t="shared" si="1083"/>
        <v>good</v>
      </c>
      <c r="J9872" s="2">
        <f t="shared" si="1084"/>
        <v>4.3954862879173637</v>
      </c>
      <c r="K9872" s="2">
        <f t="shared" si="1085"/>
        <v>4.3954862879173637</v>
      </c>
      <c r="L9872" s="2">
        <v>0.34</v>
      </c>
      <c r="M9872" s="2">
        <v>6</v>
      </c>
      <c r="N9872" s="3">
        <v>45000</v>
      </c>
      <c r="O9872" s="3">
        <v>45001</v>
      </c>
      <c r="P9872" s="2" t="s">
        <v>14</v>
      </c>
      <c r="Q9872" s="2" t="s">
        <v>26</v>
      </c>
      <c r="R9872" s="2">
        <v>1099.76</v>
      </c>
      <c r="S9872" s="2" t="s">
        <v>33</v>
      </c>
    </row>
    <row r="9873" spans="1:19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 t="str">
        <f t="shared" si="1079"/>
        <v>low sales</v>
      </c>
      <c r="F9873" s="2" t="str">
        <f t="shared" si="1080"/>
        <v>medium</v>
      </c>
      <c r="G9873" s="2" t="str">
        <f t="shared" si="1081"/>
        <v>low</v>
      </c>
      <c r="H9873" s="2" t="str">
        <f t="shared" si="1082"/>
        <v>high impact</v>
      </c>
      <c r="I9873" s="2" t="str">
        <f t="shared" si="1083"/>
        <v>good</v>
      </c>
      <c r="J9873" s="2">
        <f t="shared" si="1084"/>
        <v>9.9267704857248802</v>
      </c>
      <c r="K9873" s="2">
        <f t="shared" si="1085"/>
        <v>9.9267704857248802</v>
      </c>
      <c r="L9873" s="2">
        <v>0.1</v>
      </c>
      <c r="M9873" s="2">
        <v>8</v>
      </c>
      <c r="N9873" s="3">
        <v>45278</v>
      </c>
      <c r="O9873" s="3">
        <v>45279</v>
      </c>
      <c r="P9873" s="2" t="s">
        <v>30</v>
      </c>
      <c r="Q9873" s="2" t="s">
        <v>15</v>
      </c>
      <c r="R9873" s="2">
        <v>53.94</v>
      </c>
      <c r="S9873" s="2" t="s">
        <v>27</v>
      </c>
    </row>
    <row r="9874" spans="1:19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 t="str">
        <f t="shared" si="1079"/>
        <v>high sales</v>
      </c>
      <c r="F9874" s="2" t="str">
        <f t="shared" si="1080"/>
        <v>high</v>
      </c>
      <c r="G9874" s="2" t="str">
        <f t="shared" si="1081"/>
        <v>low</v>
      </c>
      <c r="H9874" s="2" t="str">
        <f t="shared" si="1082"/>
        <v>high impact</v>
      </c>
      <c r="I9874" s="2" t="str">
        <f t="shared" si="1083"/>
        <v>good</v>
      </c>
      <c r="J9874" s="2">
        <f t="shared" si="1084"/>
        <v>7.3011437048380152</v>
      </c>
      <c r="K9874" s="2">
        <f t="shared" si="1085"/>
        <v>7.3011437048380152</v>
      </c>
      <c r="L9874" s="2">
        <v>0.44</v>
      </c>
      <c r="M9874" s="2">
        <v>4</v>
      </c>
      <c r="N9874" s="3">
        <v>44995</v>
      </c>
      <c r="O9874" s="3">
        <v>44998</v>
      </c>
      <c r="P9874" s="2" t="s">
        <v>14</v>
      </c>
      <c r="Q9874" s="2" t="s">
        <v>15</v>
      </c>
      <c r="R9874" s="2">
        <v>417.94</v>
      </c>
      <c r="S9874" s="2" t="s">
        <v>33</v>
      </c>
    </row>
    <row r="9875" spans="1:19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 t="str">
        <f t="shared" si="1079"/>
        <v>low sales</v>
      </c>
      <c r="F9875" s="2" t="str">
        <f t="shared" si="1080"/>
        <v>medium</v>
      </c>
      <c r="G9875" s="2" t="str">
        <f t="shared" si="1081"/>
        <v>low</v>
      </c>
      <c r="H9875" s="2" t="str">
        <f t="shared" si="1082"/>
        <v>high impact</v>
      </c>
      <c r="I9875" s="2" t="str">
        <f t="shared" si="1083"/>
        <v>good</v>
      </c>
      <c r="J9875" s="2">
        <f t="shared" si="1084"/>
        <v>7.0517040300634957</v>
      </c>
      <c r="K9875" s="2">
        <f t="shared" si="1085"/>
        <v>7.0517040300634957</v>
      </c>
      <c r="L9875" s="2">
        <v>0.21</v>
      </c>
      <c r="M9875" s="2">
        <v>8</v>
      </c>
      <c r="N9875" s="3">
        <v>45575</v>
      </c>
      <c r="O9875" s="3">
        <v>45581</v>
      </c>
      <c r="P9875" s="2" t="s">
        <v>14</v>
      </c>
      <c r="Q9875" s="2" t="s">
        <v>21</v>
      </c>
      <c r="R9875" s="2">
        <v>77.17</v>
      </c>
      <c r="S9875" s="2" t="s">
        <v>47</v>
      </c>
    </row>
    <row r="9876" spans="1:19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 t="str">
        <f t="shared" si="1079"/>
        <v>low sales</v>
      </c>
      <c r="F9876" s="2" t="str">
        <f t="shared" si="1080"/>
        <v>medium</v>
      </c>
      <c r="G9876" s="2" t="str">
        <f t="shared" si="1081"/>
        <v>high</v>
      </c>
      <c r="H9876" s="2" t="str">
        <f t="shared" si="1082"/>
        <v>high impact</v>
      </c>
      <c r="I9876" s="2" t="str">
        <f t="shared" si="1083"/>
        <v>good</v>
      </c>
      <c r="J9876" s="2">
        <f t="shared" si="1084"/>
        <v>14.711118632594346</v>
      </c>
      <c r="K9876" s="2">
        <f t="shared" si="1085"/>
        <v>14.711118632594346</v>
      </c>
      <c r="L9876" s="2">
        <v>0.47</v>
      </c>
      <c r="M9876" s="2">
        <v>2</v>
      </c>
      <c r="N9876" s="3">
        <v>45080</v>
      </c>
      <c r="O9876" s="3">
        <v>45087</v>
      </c>
      <c r="P9876" s="2" t="s">
        <v>20</v>
      </c>
      <c r="Q9876" s="2" t="s">
        <v>21</v>
      </c>
      <c r="R9876" s="2">
        <v>59.09</v>
      </c>
      <c r="S9876" s="2" t="s">
        <v>38</v>
      </c>
    </row>
    <row r="9877" spans="1:19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 t="str">
        <f t="shared" si="1079"/>
        <v>high sales</v>
      </c>
      <c r="F9877" s="2" t="str">
        <f t="shared" si="1080"/>
        <v>high</v>
      </c>
      <c r="G9877" s="2" t="str">
        <f t="shared" si="1081"/>
        <v>high</v>
      </c>
      <c r="H9877" s="2" t="str">
        <f t="shared" si="1082"/>
        <v>high impact</v>
      </c>
      <c r="I9877" s="2" t="str">
        <f t="shared" si="1083"/>
        <v>good</v>
      </c>
      <c r="J9877" s="2">
        <f t="shared" si="1084"/>
        <v>10.040237229267014</v>
      </c>
      <c r="K9877" s="2">
        <f t="shared" si="1085"/>
        <v>10.040237229267014</v>
      </c>
      <c r="L9877" s="2">
        <v>0.14000000000000001</v>
      </c>
      <c r="M9877" s="2">
        <v>5</v>
      </c>
      <c r="N9877" s="3">
        <v>45345</v>
      </c>
      <c r="O9877" s="3">
        <v>45347</v>
      </c>
      <c r="P9877" s="2" t="s">
        <v>20</v>
      </c>
      <c r="Q9877" s="2" t="s">
        <v>26</v>
      </c>
      <c r="R9877" s="2">
        <v>305.19</v>
      </c>
      <c r="S9877" s="2" t="s">
        <v>47</v>
      </c>
    </row>
    <row r="9878" spans="1:19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 t="str">
        <f t="shared" si="1079"/>
        <v>high sales</v>
      </c>
      <c r="F9878" s="2" t="str">
        <f t="shared" si="1080"/>
        <v>high</v>
      </c>
      <c r="G9878" s="2" t="str">
        <f t="shared" si="1081"/>
        <v>low</v>
      </c>
      <c r="H9878" s="2" t="str">
        <f t="shared" si="1082"/>
        <v>high impact</v>
      </c>
      <c r="I9878" s="2" t="str">
        <f t="shared" si="1083"/>
        <v>good</v>
      </c>
      <c r="J9878" s="2">
        <f t="shared" si="1084"/>
        <v>9.6186490827627011</v>
      </c>
      <c r="K9878" s="2">
        <f t="shared" si="1085"/>
        <v>9.6186490827627011</v>
      </c>
      <c r="L9878" s="2">
        <v>0.23</v>
      </c>
      <c r="M9878" s="2">
        <v>3</v>
      </c>
      <c r="N9878" s="3">
        <v>45251</v>
      </c>
      <c r="O9878" s="3">
        <v>45252</v>
      </c>
      <c r="P9878" s="2" t="s">
        <v>20</v>
      </c>
      <c r="Q9878" s="2" t="s">
        <v>26</v>
      </c>
      <c r="R9878" s="2">
        <v>236.58</v>
      </c>
      <c r="S9878" s="2" t="s">
        <v>16</v>
      </c>
    </row>
    <row r="9879" spans="1:19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 t="str">
        <f t="shared" si="1079"/>
        <v>high sales</v>
      </c>
      <c r="F9879" s="2" t="str">
        <f t="shared" si="1080"/>
        <v>high</v>
      </c>
      <c r="G9879" s="2" t="str">
        <f t="shared" si="1081"/>
        <v>low</v>
      </c>
      <c r="H9879" s="2" t="str">
        <f t="shared" si="1082"/>
        <v>high impact</v>
      </c>
      <c r="I9879" s="2" t="str">
        <f t="shared" si="1083"/>
        <v>good</v>
      </c>
      <c r="J9879" s="2">
        <f t="shared" si="1084"/>
        <v>4.3002699575780952</v>
      </c>
      <c r="K9879" s="2">
        <f t="shared" si="1085"/>
        <v>4.3002699575780952</v>
      </c>
      <c r="L9879" s="2">
        <v>0.39</v>
      </c>
      <c r="M9879" s="2">
        <v>7</v>
      </c>
      <c r="N9879" s="3">
        <v>45387</v>
      </c>
      <c r="O9879" s="3">
        <v>45393</v>
      </c>
      <c r="P9879" s="2" t="s">
        <v>30</v>
      </c>
      <c r="Q9879" s="2" t="s">
        <v>21</v>
      </c>
      <c r="R9879" s="2">
        <v>648.25</v>
      </c>
      <c r="S9879" s="2" t="s">
        <v>47</v>
      </c>
    </row>
    <row r="9880" spans="1:19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 t="str">
        <f t="shared" si="1079"/>
        <v>high sales</v>
      </c>
      <c r="F9880" s="2" t="str">
        <f t="shared" si="1080"/>
        <v>high</v>
      </c>
      <c r="G9880" s="2" t="str">
        <f t="shared" si="1081"/>
        <v>low</v>
      </c>
      <c r="H9880" s="2" t="str">
        <f t="shared" si="1082"/>
        <v>high impact</v>
      </c>
      <c r="I9880" s="2" t="str">
        <f t="shared" si="1083"/>
        <v>good</v>
      </c>
      <c r="J9880" s="2">
        <f t="shared" si="1084"/>
        <v>8.1950027865502513</v>
      </c>
      <c r="K9880" s="2">
        <f t="shared" si="1085"/>
        <v>8.1950027865502513</v>
      </c>
      <c r="L9880" s="2">
        <v>0.28000000000000003</v>
      </c>
      <c r="M9880" s="2">
        <v>9</v>
      </c>
      <c r="N9880" s="3">
        <v>45065</v>
      </c>
      <c r="O9880" s="3">
        <v>45069</v>
      </c>
      <c r="P9880" s="2" t="s">
        <v>30</v>
      </c>
      <c r="Q9880" s="2" t="s">
        <v>21</v>
      </c>
      <c r="R9880" s="2">
        <v>538.29999999999995</v>
      </c>
      <c r="S9880" s="2" t="s">
        <v>33</v>
      </c>
    </row>
    <row r="9881" spans="1:19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 t="str">
        <f t="shared" si="1079"/>
        <v>high sales</v>
      </c>
      <c r="F9881" s="2" t="str">
        <f t="shared" si="1080"/>
        <v>high</v>
      </c>
      <c r="G9881" s="2" t="str">
        <f t="shared" si="1081"/>
        <v>low</v>
      </c>
      <c r="H9881" s="2" t="str">
        <f t="shared" si="1082"/>
        <v>high impact</v>
      </c>
      <c r="I9881" s="2" t="str">
        <f t="shared" si="1083"/>
        <v>not good</v>
      </c>
      <c r="J9881" s="2">
        <f t="shared" si="1084"/>
        <v>4.2438918471798583</v>
      </c>
      <c r="K9881" s="2">
        <f t="shared" si="1085"/>
        <v>4.2438918471798583</v>
      </c>
      <c r="L9881" s="2">
        <v>0.33</v>
      </c>
      <c r="M9881" s="2">
        <v>1</v>
      </c>
      <c r="N9881" s="3">
        <v>45047</v>
      </c>
      <c r="O9881" s="3">
        <v>45054</v>
      </c>
      <c r="P9881" s="2" t="s">
        <v>14</v>
      </c>
      <c r="Q9881" s="2" t="s">
        <v>21</v>
      </c>
      <c r="R9881" s="2">
        <v>967.15</v>
      </c>
      <c r="S9881" s="2" t="s">
        <v>16</v>
      </c>
    </row>
    <row r="9882" spans="1:19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 t="str">
        <f t="shared" si="1079"/>
        <v>high sales</v>
      </c>
      <c r="F9882" s="2" t="str">
        <f t="shared" si="1080"/>
        <v>high</v>
      </c>
      <c r="G9882" s="2" t="str">
        <f t="shared" si="1081"/>
        <v>low</v>
      </c>
      <c r="H9882" s="2" t="str">
        <f t="shared" si="1082"/>
        <v>high impact</v>
      </c>
      <c r="I9882" s="2" t="str">
        <f t="shared" si="1083"/>
        <v>good</v>
      </c>
      <c r="J9882" s="2">
        <f t="shared" si="1084"/>
        <v>5.5818190938389574</v>
      </c>
      <c r="K9882" s="2">
        <f t="shared" si="1085"/>
        <v>5.5818190938389574</v>
      </c>
      <c r="L9882" s="2">
        <v>0.14000000000000001</v>
      </c>
      <c r="M9882" s="2">
        <v>8</v>
      </c>
      <c r="N9882" s="3">
        <v>45186</v>
      </c>
      <c r="O9882" s="3">
        <v>45190</v>
      </c>
      <c r="P9882" s="2" t="s">
        <v>14</v>
      </c>
      <c r="Q9882" s="2" t="s">
        <v>15</v>
      </c>
      <c r="R9882" s="2">
        <v>797.43</v>
      </c>
      <c r="S9882" s="2" t="s">
        <v>47</v>
      </c>
    </row>
    <row r="9883" spans="1:19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 t="str">
        <f t="shared" si="1079"/>
        <v>high sales</v>
      </c>
      <c r="F9883" s="2" t="str">
        <f t="shared" si="1080"/>
        <v>high</v>
      </c>
      <c r="G9883" s="2" t="str">
        <f t="shared" si="1081"/>
        <v>low</v>
      </c>
      <c r="H9883" s="2" t="str">
        <f t="shared" si="1082"/>
        <v>high impact</v>
      </c>
      <c r="I9883" s="2" t="str">
        <f t="shared" si="1083"/>
        <v>good</v>
      </c>
      <c r="J9883" s="2">
        <f t="shared" si="1084"/>
        <v>14.247579466569237</v>
      </c>
      <c r="K9883" s="2">
        <f t="shared" si="1085"/>
        <v>14.247579466569237</v>
      </c>
      <c r="L9883" s="2">
        <v>0.16</v>
      </c>
      <c r="M9883" s="2">
        <v>4</v>
      </c>
      <c r="N9883" s="3">
        <v>45071</v>
      </c>
      <c r="O9883" s="3">
        <v>45075</v>
      </c>
      <c r="P9883" s="2" t="s">
        <v>20</v>
      </c>
      <c r="Q9883" s="2" t="s">
        <v>21</v>
      </c>
      <c r="R9883" s="2">
        <v>218.96</v>
      </c>
      <c r="S9883" s="2" t="s">
        <v>38</v>
      </c>
    </row>
    <row r="9884" spans="1:19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 t="str">
        <f t="shared" si="1079"/>
        <v>high sales</v>
      </c>
      <c r="F9884" s="2" t="str">
        <f t="shared" si="1080"/>
        <v>high</v>
      </c>
      <c r="G9884" s="2" t="str">
        <f t="shared" si="1081"/>
        <v>low</v>
      </c>
      <c r="H9884" s="2" t="str">
        <f t="shared" si="1082"/>
        <v>high impact</v>
      </c>
      <c r="I9884" s="2" t="str">
        <f t="shared" si="1083"/>
        <v>not good</v>
      </c>
      <c r="J9884" s="2">
        <f t="shared" si="1084"/>
        <v>9.5533427621268299</v>
      </c>
      <c r="K9884" s="2">
        <f t="shared" si="1085"/>
        <v>9.5533427621268299</v>
      </c>
      <c r="L9884" s="2">
        <v>0.25</v>
      </c>
      <c r="M9884" s="2">
        <v>5</v>
      </c>
      <c r="N9884" s="3">
        <v>45429</v>
      </c>
      <c r="O9884" s="3">
        <v>45436</v>
      </c>
      <c r="P9884" s="2" t="s">
        <v>14</v>
      </c>
      <c r="Q9884" s="2" t="s">
        <v>15</v>
      </c>
      <c r="R9884" s="2">
        <v>261.61</v>
      </c>
      <c r="S9884" s="2" t="s">
        <v>16</v>
      </c>
    </row>
    <row r="9885" spans="1:19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 t="str">
        <f t="shared" si="1079"/>
        <v>high sales</v>
      </c>
      <c r="F9885" s="2" t="str">
        <f t="shared" si="1080"/>
        <v>high</v>
      </c>
      <c r="G9885" s="2" t="str">
        <f t="shared" si="1081"/>
        <v>low</v>
      </c>
      <c r="H9885" s="2" t="str">
        <f t="shared" si="1082"/>
        <v>high impact</v>
      </c>
      <c r="I9885" s="2" t="str">
        <f t="shared" si="1083"/>
        <v>not good</v>
      </c>
      <c r="J9885" s="2">
        <f t="shared" si="1084"/>
        <v>16.333541840422576</v>
      </c>
      <c r="K9885" s="2">
        <f t="shared" si="1085"/>
        <v>16.333541840422576</v>
      </c>
      <c r="L9885" s="2">
        <v>0.1</v>
      </c>
      <c r="M9885" s="2">
        <v>1</v>
      </c>
      <c r="N9885" s="3">
        <v>45597</v>
      </c>
      <c r="O9885" s="3">
        <v>45604</v>
      </c>
      <c r="P9885" s="2" t="s">
        <v>30</v>
      </c>
      <c r="Q9885" s="2" t="s">
        <v>26</v>
      </c>
      <c r="R9885" s="2">
        <v>143.88</v>
      </c>
      <c r="S9885" s="2" t="s">
        <v>27</v>
      </c>
    </row>
    <row r="9886" spans="1:19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 t="str">
        <f t="shared" si="1079"/>
        <v>high sales</v>
      </c>
      <c r="F9886" s="2" t="str">
        <f t="shared" si="1080"/>
        <v>high</v>
      </c>
      <c r="G9886" s="2" t="str">
        <f t="shared" si="1081"/>
        <v>high</v>
      </c>
      <c r="H9886" s="2" t="str">
        <f t="shared" si="1082"/>
        <v>high impact</v>
      </c>
      <c r="I9886" s="2" t="str">
        <f t="shared" si="1083"/>
        <v>good</v>
      </c>
      <c r="J9886" s="2">
        <f t="shared" si="1084"/>
        <v>3.4316536158452324</v>
      </c>
      <c r="K9886" s="2">
        <f t="shared" si="1085"/>
        <v>3.4316536158452324</v>
      </c>
      <c r="L9886" s="2">
        <v>0.06</v>
      </c>
      <c r="M9886" s="2">
        <v>5</v>
      </c>
      <c r="N9886" s="3">
        <v>45444</v>
      </c>
      <c r="O9886" s="3">
        <v>45449</v>
      </c>
      <c r="P9886" s="2" t="s">
        <v>30</v>
      </c>
      <c r="Q9886" s="2" t="s">
        <v>21</v>
      </c>
      <c r="R9886" s="2">
        <v>1085.5</v>
      </c>
      <c r="S9886" s="2" t="s">
        <v>16</v>
      </c>
    </row>
    <row r="9887" spans="1:19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 t="str">
        <f t="shared" si="1079"/>
        <v>high sales</v>
      </c>
      <c r="F9887" s="2" t="str">
        <f t="shared" si="1080"/>
        <v>high</v>
      </c>
      <c r="G9887" s="2" t="str">
        <f t="shared" si="1081"/>
        <v>low</v>
      </c>
      <c r="H9887" s="2" t="str">
        <f t="shared" si="1082"/>
        <v>high impact</v>
      </c>
      <c r="I9887" s="2" t="str">
        <f t="shared" si="1083"/>
        <v>not good</v>
      </c>
      <c r="J9887" s="2">
        <f t="shared" si="1084"/>
        <v>3.8987838195117646</v>
      </c>
      <c r="K9887" s="2">
        <f t="shared" si="1085"/>
        <v>3.8987838195117646</v>
      </c>
      <c r="L9887" s="2">
        <v>0.42</v>
      </c>
      <c r="M9887" s="2">
        <v>9</v>
      </c>
      <c r="N9887" s="3">
        <v>45042</v>
      </c>
      <c r="O9887" s="3">
        <v>45045</v>
      </c>
      <c r="P9887" s="2" t="s">
        <v>14</v>
      </c>
      <c r="Q9887" s="2" t="s">
        <v>21</v>
      </c>
      <c r="R9887" s="2">
        <v>680.82</v>
      </c>
      <c r="S9887" s="2" t="s">
        <v>16</v>
      </c>
    </row>
    <row r="9888" spans="1:19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 t="str">
        <f t="shared" si="1079"/>
        <v>low sales</v>
      </c>
      <c r="F9888" s="2" t="str">
        <f t="shared" si="1080"/>
        <v>medium</v>
      </c>
      <c r="G9888" s="2" t="str">
        <f t="shared" si="1081"/>
        <v>low</v>
      </c>
      <c r="H9888" s="2" t="str">
        <f t="shared" si="1082"/>
        <v>high impact</v>
      </c>
      <c r="I9888" s="2" t="str">
        <f t="shared" si="1083"/>
        <v>not good</v>
      </c>
      <c r="J9888" s="2">
        <f t="shared" si="1084"/>
        <v>8.5384615384615383</v>
      </c>
      <c r="K9888" s="2">
        <f t="shared" si="1085"/>
        <v>8.5384615384615383</v>
      </c>
      <c r="L9888" s="2">
        <v>0.39</v>
      </c>
      <c r="M9888" s="2">
        <v>8</v>
      </c>
      <c r="N9888" s="3">
        <v>45477</v>
      </c>
      <c r="O9888" s="3">
        <v>45484</v>
      </c>
      <c r="P9888" s="2" t="s">
        <v>14</v>
      </c>
      <c r="Q9888" s="2" t="s">
        <v>15</v>
      </c>
      <c r="R9888" s="2">
        <v>72.41</v>
      </c>
      <c r="S9888" s="2" t="s">
        <v>33</v>
      </c>
    </row>
    <row r="9889" spans="1:19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 t="str">
        <f t="shared" si="1079"/>
        <v>low sales</v>
      </c>
      <c r="F9889" s="2" t="str">
        <f t="shared" si="1080"/>
        <v>medium</v>
      </c>
      <c r="G9889" s="2" t="str">
        <f t="shared" si="1081"/>
        <v>low</v>
      </c>
      <c r="H9889" s="2" t="str">
        <f t="shared" si="1082"/>
        <v>high impact</v>
      </c>
      <c r="I9889" s="2" t="str">
        <f t="shared" si="1083"/>
        <v>good</v>
      </c>
      <c r="J9889" s="2">
        <f t="shared" si="1084"/>
        <v>7.2456507878677474</v>
      </c>
      <c r="K9889" s="2">
        <f t="shared" si="1085"/>
        <v>7.2456507878677474</v>
      </c>
      <c r="L9889" s="2">
        <v>0.47</v>
      </c>
      <c r="M9889" s="2">
        <v>8</v>
      </c>
      <c r="N9889" s="3">
        <v>45033</v>
      </c>
      <c r="O9889" s="3">
        <v>45038</v>
      </c>
      <c r="P9889" s="2" t="s">
        <v>30</v>
      </c>
      <c r="Q9889" s="2" t="s">
        <v>21</v>
      </c>
      <c r="R9889" s="2">
        <v>109.79</v>
      </c>
      <c r="S9889" s="2" t="s">
        <v>47</v>
      </c>
    </row>
    <row r="9890" spans="1:19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 t="str">
        <f t="shared" si="1079"/>
        <v>high sales</v>
      </c>
      <c r="F9890" s="2" t="str">
        <f t="shared" si="1080"/>
        <v>high</v>
      </c>
      <c r="G9890" s="2" t="str">
        <f t="shared" si="1081"/>
        <v>high</v>
      </c>
      <c r="H9890" s="2" t="str">
        <f t="shared" si="1082"/>
        <v>high impact</v>
      </c>
      <c r="I9890" s="2" t="str">
        <f t="shared" si="1083"/>
        <v>good</v>
      </c>
      <c r="J9890" s="2">
        <f t="shared" si="1084"/>
        <v>4.3977888730385164</v>
      </c>
      <c r="K9890" s="2">
        <f t="shared" si="1085"/>
        <v>4.3977888730385164</v>
      </c>
      <c r="L9890" s="2">
        <v>0.28999999999999998</v>
      </c>
      <c r="M9890" s="2">
        <v>6</v>
      </c>
      <c r="N9890" s="3">
        <v>45556</v>
      </c>
      <c r="O9890" s="3">
        <v>45560</v>
      </c>
      <c r="P9890" s="2" t="s">
        <v>14</v>
      </c>
      <c r="Q9890" s="2" t="s">
        <v>21</v>
      </c>
      <c r="R9890" s="2">
        <v>420.6</v>
      </c>
      <c r="S9890" s="2" t="s">
        <v>16</v>
      </c>
    </row>
    <row r="9891" spans="1:19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 t="str">
        <f t="shared" si="1079"/>
        <v>low sales</v>
      </c>
      <c r="F9891" s="2" t="str">
        <f t="shared" si="1080"/>
        <v>low</v>
      </c>
      <c r="G9891" s="2" t="str">
        <f t="shared" si="1081"/>
        <v>high</v>
      </c>
      <c r="H9891" s="2" t="str">
        <f t="shared" si="1082"/>
        <v>low Impact</v>
      </c>
      <c r="I9891" s="2" t="str">
        <f t="shared" si="1083"/>
        <v>good</v>
      </c>
      <c r="J9891" s="2">
        <f t="shared" si="1084"/>
        <v>6.0934460887949253</v>
      </c>
      <c r="K9891" s="2">
        <f t="shared" si="1085"/>
        <v>6.0934460887949253</v>
      </c>
      <c r="L9891" s="2">
        <v>0.21</v>
      </c>
      <c r="M9891" s="2">
        <v>9</v>
      </c>
      <c r="N9891" s="3">
        <v>44968</v>
      </c>
      <c r="O9891" s="3">
        <v>44972</v>
      </c>
      <c r="P9891" s="2" t="s">
        <v>30</v>
      </c>
      <c r="Q9891" s="2" t="s">
        <v>15</v>
      </c>
      <c r="R9891" s="2">
        <v>70.95</v>
      </c>
      <c r="S9891" s="2" t="s">
        <v>16</v>
      </c>
    </row>
    <row r="9892" spans="1:19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 t="str">
        <f t="shared" si="1079"/>
        <v>high sales</v>
      </c>
      <c r="F9892" s="2" t="str">
        <f t="shared" si="1080"/>
        <v>high</v>
      </c>
      <c r="G9892" s="2" t="str">
        <f t="shared" si="1081"/>
        <v>low</v>
      </c>
      <c r="H9892" s="2" t="str">
        <f t="shared" si="1082"/>
        <v>high impact</v>
      </c>
      <c r="I9892" s="2" t="str">
        <f t="shared" si="1083"/>
        <v>not good</v>
      </c>
      <c r="J9892" s="2">
        <f t="shared" si="1084"/>
        <v>4.9995284316422373</v>
      </c>
      <c r="K9892" s="2">
        <f t="shared" si="1085"/>
        <v>4.9995284316422373</v>
      </c>
      <c r="L9892" s="2">
        <v>0.05</v>
      </c>
      <c r="M9892" s="2">
        <v>4</v>
      </c>
      <c r="N9892" s="3">
        <v>45465</v>
      </c>
      <c r="O9892" s="3">
        <v>45472</v>
      </c>
      <c r="P9892" s="2" t="s">
        <v>20</v>
      </c>
      <c r="Q9892" s="2" t="s">
        <v>26</v>
      </c>
      <c r="R9892" s="2">
        <v>254.47</v>
      </c>
      <c r="S9892" s="2" t="s">
        <v>16</v>
      </c>
    </row>
    <row r="9893" spans="1:19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 t="str">
        <f t="shared" si="1079"/>
        <v>high sales</v>
      </c>
      <c r="F9893" s="2" t="str">
        <f t="shared" si="1080"/>
        <v>high</v>
      </c>
      <c r="G9893" s="2" t="str">
        <f t="shared" si="1081"/>
        <v>low</v>
      </c>
      <c r="H9893" s="2" t="str">
        <f t="shared" si="1082"/>
        <v>high impact</v>
      </c>
      <c r="I9893" s="2" t="str">
        <f t="shared" si="1083"/>
        <v>not good</v>
      </c>
      <c r="J9893" s="2">
        <f t="shared" si="1084"/>
        <v>17.667465771669065</v>
      </c>
      <c r="K9893" s="2">
        <f t="shared" si="1085"/>
        <v>17.667465771669065</v>
      </c>
      <c r="L9893" s="2">
        <v>0.43</v>
      </c>
      <c r="M9893" s="2">
        <v>6</v>
      </c>
      <c r="N9893" s="3">
        <v>45143</v>
      </c>
      <c r="O9893" s="3">
        <v>45148</v>
      </c>
      <c r="P9893" s="2" t="s">
        <v>30</v>
      </c>
      <c r="Q9893" s="2" t="s">
        <v>15</v>
      </c>
      <c r="R9893" s="2">
        <v>187.71</v>
      </c>
      <c r="S9893" s="2" t="s">
        <v>47</v>
      </c>
    </row>
    <row r="9894" spans="1:19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 t="str">
        <f t="shared" si="1079"/>
        <v>low sales</v>
      </c>
      <c r="F9894" s="2" t="str">
        <f t="shared" si="1080"/>
        <v>low</v>
      </c>
      <c r="G9894" s="2" t="str">
        <f t="shared" si="1081"/>
        <v>low</v>
      </c>
      <c r="H9894" s="2" t="str">
        <f t="shared" si="1082"/>
        <v>low Impact</v>
      </c>
      <c r="I9894" s="2" t="str">
        <f t="shared" si="1083"/>
        <v>good</v>
      </c>
      <c r="J9894" s="2">
        <f t="shared" si="1084"/>
        <v>3.5568081343943412</v>
      </c>
      <c r="K9894" s="2">
        <f t="shared" si="1085"/>
        <v>3.5568081343943412</v>
      </c>
      <c r="L9894" s="2">
        <v>0.23</v>
      </c>
      <c r="M9894" s="2">
        <v>3</v>
      </c>
      <c r="N9894" s="3">
        <v>45544</v>
      </c>
      <c r="O9894" s="3">
        <v>45548</v>
      </c>
      <c r="P9894" s="2" t="s">
        <v>30</v>
      </c>
      <c r="Q9894" s="2" t="s">
        <v>15</v>
      </c>
      <c r="R9894" s="2">
        <v>45.24</v>
      </c>
      <c r="S9894" s="2" t="s">
        <v>38</v>
      </c>
    </row>
    <row r="9895" spans="1:19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 t="str">
        <f t="shared" si="1079"/>
        <v>high sales</v>
      </c>
      <c r="F9895" s="2" t="str">
        <f t="shared" si="1080"/>
        <v>high</v>
      </c>
      <c r="G9895" s="2" t="str">
        <f t="shared" si="1081"/>
        <v>low</v>
      </c>
      <c r="H9895" s="2" t="str">
        <f t="shared" si="1082"/>
        <v>high impact</v>
      </c>
      <c r="I9895" s="2" t="str">
        <f t="shared" si="1083"/>
        <v>good</v>
      </c>
      <c r="J9895" s="2">
        <f t="shared" si="1084"/>
        <v>8.7238361319383078</v>
      </c>
      <c r="K9895" s="2">
        <f t="shared" si="1085"/>
        <v>8.7238361319383078</v>
      </c>
      <c r="L9895" s="2">
        <v>0.28000000000000003</v>
      </c>
      <c r="M9895" s="2">
        <v>2</v>
      </c>
      <c r="N9895" s="3">
        <v>45009</v>
      </c>
      <c r="O9895" s="3">
        <v>45013</v>
      </c>
      <c r="P9895" s="2" t="s">
        <v>14</v>
      </c>
      <c r="Q9895" s="2" t="s">
        <v>26</v>
      </c>
      <c r="R9895" s="2">
        <v>350.77</v>
      </c>
      <c r="S9895" s="2" t="s">
        <v>47</v>
      </c>
    </row>
    <row r="9896" spans="1:19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 t="str">
        <f t="shared" si="1079"/>
        <v>high sales</v>
      </c>
      <c r="F9896" s="2" t="str">
        <f t="shared" si="1080"/>
        <v>high</v>
      </c>
      <c r="G9896" s="2" t="str">
        <f t="shared" si="1081"/>
        <v>low</v>
      </c>
      <c r="H9896" s="2" t="str">
        <f t="shared" si="1082"/>
        <v>high impact</v>
      </c>
      <c r="I9896" s="2" t="str">
        <f t="shared" si="1083"/>
        <v>good</v>
      </c>
      <c r="J9896" s="2">
        <f t="shared" si="1084"/>
        <v>4.6698844715867427</v>
      </c>
      <c r="K9896" s="2">
        <f t="shared" si="1085"/>
        <v>4.6698844715867427</v>
      </c>
      <c r="L9896" s="2">
        <v>0.16</v>
      </c>
      <c r="M9896" s="2">
        <v>9</v>
      </c>
      <c r="N9896" s="3">
        <v>45247</v>
      </c>
      <c r="O9896" s="3">
        <v>45250</v>
      </c>
      <c r="P9896" s="2" t="s">
        <v>20</v>
      </c>
      <c r="Q9896" s="2" t="s">
        <v>21</v>
      </c>
      <c r="R9896" s="2">
        <v>831.83</v>
      </c>
      <c r="S9896" s="2" t="s">
        <v>38</v>
      </c>
    </row>
    <row r="9897" spans="1:19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 t="str">
        <f t="shared" si="1079"/>
        <v>low sales</v>
      </c>
      <c r="F9897" s="2" t="str">
        <f t="shared" si="1080"/>
        <v>medium</v>
      </c>
      <c r="G9897" s="2" t="str">
        <f t="shared" si="1081"/>
        <v>high</v>
      </c>
      <c r="H9897" s="2" t="str">
        <f t="shared" si="1082"/>
        <v>high impact</v>
      </c>
      <c r="I9897" s="2" t="str">
        <f t="shared" si="1083"/>
        <v>good</v>
      </c>
      <c r="J9897" s="2">
        <f t="shared" si="1084"/>
        <v>3.478301359657292</v>
      </c>
      <c r="K9897" s="2">
        <f t="shared" si="1085"/>
        <v>3.478301359657292</v>
      </c>
      <c r="L9897" s="2">
        <v>0.26</v>
      </c>
      <c r="M9897" s="2">
        <v>5</v>
      </c>
      <c r="N9897" s="3">
        <v>45196</v>
      </c>
      <c r="O9897" s="3">
        <v>45200</v>
      </c>
      <c r="P9897" s="2" t="s">
        <v>30</v>
      </c>
      <c r="Q9897" s="2" t="s">
        <v>26</v>
      </c>
      <c r="R9897" s="2">
        <v>268.45</v>
      </c>
      <c r="S9897" s="2" t="s">
        <v>16</v>
      </c>
    </row>
    <row r="9898" spans="1:19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 t="str">
        <f t="shared" si="1079"/>
        <v>low sales</v>
      </c>
      <c r="F9898" s="2" t="str">
        <f t="shared" si="1080"/>
        <v>medium</v>
      </c>
      <c r="G9898" s="2" t="str">
        <f t="shared" si="1081"/>
        <v>high</v>
      </c>
      <c r="H9898" s="2" t="str">
        <f t="shared" si="1082"/>
        <v>high impact</v>
      </c>
      <c r="I9898" s="2" t="str">
        <f t="shared" si="1083"/>
        <v>good</v>
      </c>
      <c r="J9898" s="2">
        <f t="shared" si="1084"/>
        <v>4.6479039095619408</v>
      </c>
      <c r="K9898" s="2">
        <f t="shared" si="1085"/>
        <v>4.6479039095619408</v>
      </c>
      <c r="L9898" s="2">
        <v>0.39</v>
      </c>
      <c r="M9898" s="2">
        <v>2</v>
      </c>
      <c r="N9898" s="3">
        <v>45034</v>
      </c>
      <c r="O9898" s="3">
        <v>45039</v>
      </c>
      <c r="P9898" s="2" t="s">
        <v>20</v>
      </c>
      <c r="Q9898" s="2" t="s">
        <v>21</v>
      </c>
      <c r="R9898" s="2">
        <v>212.3</v>
      </c>
      <c r="S9898" s="2" t="s">
        <v>47</v>
      </c>
    </row>
    <row r="9899" spans="1:19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 t="str">
        <f t="shared" si="1079"/>
        <v>low sales</v>
      </c>
      <c r="F9899" s="2" t="str">
        <f t="shared" si="1080"/>
        <v>low</v>
      </c>
      <c r="G9899" s="2" t="str">
        <f t="shared" si="1081"/>
        <v>low</v>
      </c>
      <c r="H9899" s="2" t="str">
        <f t="shared" si="1082"/>
        <v>low Impact</v>
      </c>
      <c r="I9899" s="2" t="str">
        <f t="shared" si="1083"/>
        <v>not good</v>
      </c>
      <c r="J9899" s="2">
        <f t="shared" si="1084"/>
        <v>4.1924279263633206</v>
      </c>
      <c r="K9899" s="2">
        <f t="shared" si="1085"/>
        <v>4.1924279263633206</v>
      </c>
      <c r="L9899" s="2">
        <v>0.36</v>
      </c>
      <c r="M9899" s="2">
        <v>5</v>
      </c>
      <c r="N9899" s="3">
        <v>44941</v>
      </c>
      <c r="O9899" s="3">
        <v>44946</v>
      </c>
      <c r="P9899" s="2" t="s">
        <v>20</v>
      </c>
      <c r="Q9899" s="2" t="s">
        <v>21</v>
      </c>
      <c r="R9899" s="2">
        <v>57.58</v>
      </c>
      <c r="S9899" s="2" t="s">
        <v>47</v>
      </c>
    </row>
    <row r="9900" spans="1:19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 t="str">
        <f t="shared" si="1079"/>
        <v>high sales</v>
      </c>
      <c r="F9900" s="2" t="str">
        <f t="shared" si="1080"/>
        <v>high</v>
      </c>
      <c r="G9900" s="2" t="str">
        <f t="shared" si="1081"/>
        <v>high</v>
      </c>
      <c r="H9900" s="2" t="str">
        <f t="shared" si="1082"/>
        <v>high impact</v>
      </c>
      <c r="I9900" s="2" t="str">
        <f t="shared" si="1083"/>
        <v>not good</v>
      </c>
      <c r="J9900" s="2">
        <f t="shared" si="1084"/>
        <v>3.4302136157019372</v>
      </c>
      <c r="K9900" s="2">
        <f t="shared" si="1085"/>
        <v>3.4302136157019372</v>
      </c>
      <c r="L9900" s="2">
        <v>0.49</v>
      </c>
      <c r="M9900" s="2">
        <v>6</v>
      </c>
      <c r="N9900" s="3">
        <v>45588</v>
      </c>
      <c r="O9900" s="3">
        <v>45595</v>
      </c>
      <c r="P9900" s="2" t="s">
        <v>14</v>
      </c>
      <c r="Q9900" s="2" t="s">
        <v>21</v>
      </c>
      <c r="R9900" s="2">
        <v>761.18</v>
      </c>
      <c r="S9900" s="2" t="s">
        <v>47</v>
      </c>
    </row>
    <row r="9901" spans="1:19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 t="str">
        <f t="shared" si="1079"/>
        <v>high sales</v>
      </c>
      <c r="F9901" s="2" t="str">
        <f t="shared" si="1080"/>
        <v>high</v>
      </c>
      <c r="G9901" s="2" t="str">
        <f t="shared" si="1081"/>
        <v>low</v>
      </c>
      <c r="H9901" s="2" t="str">
        <f t="shared" si="1082"/>
        <v>high impact</v>
      </c>
      <c r="I9901" s="2" t="str">
        <f t="shared" si="1083"/>
        <v>good</v>
      </c>
      <c r="J9901" s="2">
        <f t="shared" si="1084"/>
        <v>4.5761801981293928</v>
      </c>
      <c r="K9901" s="2">
        <f t="shared" si="1085"/>
        <v>4.5761801981293928</v>
      </c>
      <c r="L9901" s="2">
        <v>0.25</v>
      </c>
      <c r="M9901" s="2">
        <v>8</v>
      </c>
      <c r="N9901" s="3">
        <v>45628</v>
      </c>
      <c r="O9901" s="3">
        <v>45630</v>
      </c>
      <c r="P9901" s="2" t="s">
        <v>30</v>
      </c>
      <c r="Q9901" s="2" t="s">
        <v>26</v>
      </c>
      <c r="R9901" s="2">
        <v>722.76</v>
      </c>
      <c r="S9901" s="2" t="s">
        <v>16</v>
      </c>
    </row>
    <row r="9902" spans="1:19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 t="str">
        <f t="shared" si="1079"/>
        <v>high sales</v>
      </c>
      <c r="F9902" s="2" t="str">
        <f t="shared" si="1080"/>
        <v>high</v>
      </c>
      <c r="G9902" s="2" t="str">
        <f t="shared" si="1081"/>
        <v>low</v>
      </c>
      <c r="H9902" s="2" t="str">
        <f t="shared" si="1082"/>
        <v>high impact</v>
      </c>
      <c r="I9902" s="2" t="str">
        <f t="shared" si="1083"/>
        <v>good</v>
      </c>
      <c r="J9902" s="2">
        <f t="shared" si="1084"/>
        <v>5.6643336320263495</v>
      </c>
      <c r="K9902" s="2">
        <f t="shared" si="1085"/>
        <v>5.6643336320263495</v>
      </c>
      <c r="L9902" s="2">
        <v>0.26</v>
      </c>
      <c r="M9902" s="2">
        <v>5</v>
      </c>
      <c r="N9902" s="3">
        <v>45607</v>
      </c>
      <c r="O9902" s="3">
        <v>45611</v>
      </c>
      <c r="P9902" s="2" t="s">
        <v>20</v>
      </c>
      <c r="Q9902" s="2" t="s">
        <v>21</v>
      </c>
      <c r="R9902" s="2">
        <v>412.91</v>
      </c>
      <c r="S9902" s="2" t="s">
        <v>22</v>
      </c>
    </row>
    <row r="9903" spans="1:19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 t="str">
        <f t="shared" si="1079"/>
        <v>high sales</v>
      </c>
      <c r="F9903" s="2" t="str">
        <f t="shared" si="1080"/>
        <v>high</v>
      </c>
      <c r="G9903" s="2" t="str">
        <f t="shared" si="1081"/>
        <v>low</v>
      </c>
      <c r="H9903" s="2" t="str">
        <f t="shared" si="1082"/>
        <v>high impact</v>
      </c>
      <c r="I9903" s="2" t="str">
        <f t="shared" si="1083"/>
        <v>good</v>
      </c>
      <c r="J9903" s="2">
        <f t="shared" si="1084"/>
        <v>5.4710144927536231</v>
      </c>
      <c r="K9903" s="2">
        <f t="shared" si="1085"/>
        <v>5.4710144927536231</v>
      </c>
      <c r="L9903" s="2">
        <v>0.03</v>
      </c>
      <c r="M9903" s="2">
        <v>2</v>
      </c>
      <c r="N9903" s="3">
        <v>45087</v>
      </c>
      <c r="O9903" s="3">
        <v>45094</v>
      </c>
      <c r="P9903" s="2" t="s">
        <v>20</v>
      </c>
      <c r="Q9903" s="2" t="s">
        <v>21</v>
      </c>
      <c r="R9903" s="2">
        <v>367.08</v>
      </c>
      <c r="S9903" s="2" t="s">
        <v>16</v>
      </c>
    </row>
    <row r="9904" spans="1:19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 t="str">
        <f t="shared" si="1079"/>
        <v>high sales</v>
      </c>
      <c r="F9904" s="2" t="str">
        <f t="shared" si="1080"/>
        <v>high</v>
      </c>
      <c r="G9904" s="2" t="str">
        <f t="shared" si="1081"/>
        <v>low</v>
      </c>
      <c r="H9904" s="2" t="str">
        <f t="shared" si="1082"/>
        <v>high impact</v>
      </c>
      <c r="I9904" s="2" t="str">
        <f t="shared" si="1083"/>
        <v>not good</v>
      </c>
      <c r="J9904" s="2">
        <f t="shared" si="1084"/>
        <v>16.550149381135295</v>
      </c>
      <c r="K9904" s="2">
        <f t="shared" si="1085"/>
        <v>16.550149381135295</v>
      </c>
      <c r="L9904" s="2">
        <v>0.19</v>
      </c>
      <c r="M9904" s="2">
        <v>7</v>
      </c>
      <c r="N9904" s="3">
        <v>45375</v>
      </c>
      <c r="O9904" s="3">
        <v>45377</v>
      </c>
      <c r="P9904" s="2" t="s">
        <v>30</v>
      </c>
      <c r="Q9904" s="2" t="s">
        <v>21</v>
      </c>
      <c r="R9904" s="2">
        <v>140.58000000000001</v>
      </c>
      <c r="S9904" s="2" t="s">
        <v>38</v>
      </c>
    </row>
    <row r="9905" spans="1:19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 t="str">
        <f t="shared" si="1079"/>
        <v>high sales</v>
      </c>
      <c r="F9905" s="2" t="str">
        <f t="shared" si="1080"/>
        <v>high</v>
      </c>
      <c r="G9905" s="2" t="str">
        <f t="shared" si="1081"/>
        <v>low</v>
      </c>
      <c r="H9905" s="2" t="str">
        <f t="shared" si="1082"/>
        <v>high impact</v>
      </c>
      <c r="I9905" s="2" t="str">
        <f t="shared" si="1083"/>
        <v>not good</v>
      </c>
      <c r="J9905" s="2">
        <f t="shared" si="1084"/>
        <v>14.142995968902966</v>
      </c>
      <c r="K9905" s="2">
        <f t="shared" si="1085"/>
        <v>14.142995968902966</v>
      </c>
      <c r="L9905" s="2">
        <v>0.46</v>
      </c>
      <c r="M9905" s="2">
        <v>5</v>
      </c>
      <c r="N9905" s="3">
        <v>45009</v>
      </c>
      <c r="O9905" s="3">
        <v>45016</v>
      </c>
      <c r="P9905" s="2" t="s">
        <v>30</v>
      </c>
      <c r="Q9905" s="2" t="s">
        <v>15</v>
      </c>
      <c r="R9905" s="2">
        <v>277.83999999999997</v>
      </c>
      <c r="S9905" s="2" t="s">
        <v>38</v>
      </c>
    </row>
    <row r="9906" spans="1:19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 t="str">
        <f t="shared" si="1079"/>
        <v>low sales</v>
      </c>
      <c r="F9906" s="2" t="str">
        <f t="shared" si="1080"/>
        <v>low</v>
      </c>
      <c r="G9906" s="2" t="str">
        <f t="shared" si="1081"/>
        <v>low</v>
      </c>
      <c r="H9906" s="2" t="str">
        <f t="shared" si="1082"/>
        <v>low Impact</v>
      </c>
      <c r="I9906" s="2" t="str">
        <f t="shared" si="1083"/>
        <v>good</v>
      </c>
      <c r="J9906" s="2">
        <f t="shared" si="1084"/>
        <v>5.2612504978096384</v>
      </c>
      <c r="K9906" s="2">
        <f t="shared" si="1085"/>
        <v>5.2612504978096384</v>
      </c>
      <c r="L9906" s="2">
        <v>0.18</v>
      </c>
      <c r="M9906" s="2">
        <v>2</v>
      </c>
      <c r="N9906" s="3">
        <v>45540</v>
      </c>
      <c r="O9906" s="3">
        <v>45547</v>
      </c>
      <c r="P9906" s="2" t="s">
        <v>30</v>
      </c>
      <c r="Q9906" s="2" t="s">
        <v>26</v>
      </c>
      <c r="R9906" s="2">
        <v>50.22</v>
      </c>
      <c r="S9906" s="2" t="s">
        <v>47</v>
      </c>
    </row>
    <row r="9907" spans="1:19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 t="str">
        <f t="shared" si="1079"/>
        <v>high sales</v>
      </c>
      <c r="F9907" s="2" t="str">
        <f t="shared" si="1080"/>
        <v>high</v>
      </c>
      <c r="G9907" s="2" t="str">
        <f t="shared" si="1081"/>
        <v>high</v>
      </c>
      <c r="H9907" s="2" t="str">
        <f t="shared" si="1082"/>
        <v>high impact</v>
      </c>
      <c r="I9907" s="2" t="str">
        <f t="shared" si="1083"/>
        <v>not good</v>
      </c>
      <c r="J9907" s="2">
        <f t="shared" si="1084"/>
        <v>5.4301442725055464</v>
      </c>
      <c r="K9907" s="2">
        <f t="shared" si="1085"/>
        <v>5.4301442725055464</v>
      </c>
      <c r="L9907" s="2">
        <v>0.38</v>
      </c>
      <c r="M9907" s="2">
        <v>6</v>
      </c>
      <c r="N9907" s="3">
        <v>45306</v>
      </c>
      <c r="O9907" s="3">
        <v>45312</v>
      </c>
      <c r="P9907" s="2" t="s">
        <v>30</v>
      </c>
      <c r="Q9907" s="2" t="s">
        <v>15</v>
      </c>
      <c r="R9907" s="2">
        <v>725.71</v>
      </c>
      <c r="S9907" s="2" t="s">
        <v>27</v>
      </c>
    </row>
    <row r="9908" spans="1:19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 t="str">
        <f t="shared" si="1079"/>
        <v>high sales</v>
      </c>
      <c r="F9908" s="2" t="str">
        <f t="shared" si="1080"/>
        <v>high</v>
      </c>
      <c r="G9908" s="2" t="str">
        <f t="shared" si="1081"/>
        <v>high</v>
      </c>
      <c r="H9908" s="2" t="str">
        <f t="shared" si="1082"/>
        <v>high impact</v>
      </c>
      <c r="I9908" s="2" t="str">
        <f t="shared" si="1083"/>
        <v>not good</v>
      </c>
      <c r="J9908" s="2">
        <f t="shared" si="1084"/>
        <v>5.6523667148184229</v>
      </c>
      <c r="K9908" s="2">
        <f t="shared" si="1085"/>
        <v>5.6523667148184229</v>
      </c>
      <c r="L9908" s="2">
        <v>0.49</v>
      </c>
      <c r="M9908" s="2">
        <v>7</v>
      </c>
      <c r="N9908" s="3">
        <v>45041</v>
      </c>
      <c r="O9908" s="3">
        <v>45046</v>
      </c>
      <c r="P9908" s="2" t="s">
        <v>20</v>
      </c>
      <c r="Q9908" s="2" t="s">
        <v>21</v>
      </c>
      <c r="R9908" s="2">
        <v>595.34</v>
      </c>
      <c r="S9908" s="2" t="s">
        <v>33</v>
      </c>
    </row>
    <row r="9909" spans="1:19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 t="str">
        <f t="shared" si="1079"/>
        <v>high sales</v>
      </c>
      <c r="F9909" s="2" t="str">
        <f t="shared" si="1080"/>
        <v>high</v>
      </c>
      <c r="G9909" s="2" t="str">
        <f t="shared" si="1081"/>
        <v>high</v>
      </c>
      <c r="H9909" s="2" t="str">
        <f t="shared" si="1082"/>
        <v>high impact</v>
      </c>
      <c r="I9909" s="2" t="str">
        <f t="shared" si="1083"/>
        <v>good</v>
      </c>
      <c r="J9909" s="2">
        <f t="shared" si="1084"/>
        <v>11.780277293177853</v>
      </c>
      <c r="K9909" s="2">
        <f t="shared" si="1085"/>
        <v>11.780277293177853</v>
      </c>
      <c r="L9909" s="2">
        <v>0.06</v>
      </c>
      <c r="M9909" s="2">
        <v>8</v>
      </c>
      <c r="N9909" s="3">
        <v>45168</v>
      </c>
      <c r="O9909" s="3">
        <v>45170</v>
      </c>
      <c r="P9909" s="2" t="s">
        <v>20</v>
      </c>
      <c r="Q9909" s="2" t="s">
        <v>15</v>
      </c>
      <c r="R9909" s="2">
        <v>108.91</v>
      </c>
      <c r="S9909" s="2" t="s">
        <v>16</v>
      </c>
    </row>
    <row r="9910" spans="1:19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 t="str">
        <f t="shared" si="1079"/>
        <v>high sales</v>
      </c>
      <c r="F9910" s="2" t="str">
        <f t="shared" si="1080"/>
        <v>high</v>
      </c>
      <c r="G9910" s="2" t="str">
        <f t="shared" si="1081"/>
        <v>high</v>
      </c>
      <c r="H9910" s="2" t="str">
        <f t="shared" si="1082"/>
        <v>high impact</v>
      </c>
      <c r="I9910" s="2" t="str">
        <f t="shared" si="1083"/>
        <v>good</v>
      </c>
      <c r="J9910" s="2">
        <f t="shared" si="1084"/>
        <v>3.5437190729513524</v>
      </c>
      <c r="K9910" s="2">
        <f t="shared" si="1085"/>
        <v>3.5437190729513524</v>
      </c>
      <c r="L9910" s="2">
        <v>0.17</v>
      </c>
      <c r="M9910" s="2">
        <v>3</v>
      </c>
      <c r="N9910" s="3">
        <v>44985</v>
      </c>
      <c r="O9910" s="3">
        <v>44991</v>
      </c>
      <c r="P9910" s="2" t="s">
        <v>14</v>
      </c>
      <c r="Q9910" s="2" t="s">
        <v>15</v>
      </c>
      <c r="R9910" s="2">
        <v>753.79</v>
      </c>
      <c r="S9910" s="2" t="s">
        <v>33</v>
      </c>
    </row>
    <row r="9911" spans="1:19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 t="str">
        <f t="shared" si="1079"/>
        <v>low sales</v>
      </c>
      <c r="F9911" s="2" t="str">
        <f t="shared" si="1080"/>
        <v>low</v>
      </c>
      <c r="G9911" s="2" t="str">
        <f t="shared" si="1081"/>
        <v>low</v>
      </c>
      <c r="H9911" s="2" t="str">
        <f t="shared" si="1082"/>
        <v>low Impact</v>
      </c>
      <c r="I9911" s="2" t="str">
        <f t="shared" si="1083"/>
        <v>good</v>
      </c>
      <c r="J9911" s="2">
        <f t="shared" si="1084"/>
        <v>3.6109113977585112</v>
      </c>
      <c r="K9911" s="2">
        <f t="shared" si="1085"/>
        <v>3.6109113977585112</v>
      </c>
      <c r="L9911" s="2">
        <v>0.24</v>
      </c>
      <c r="M9911" s="2">
        <v>4</v>
      </c>
      <c r="N9911" s="3">
        <v>45025</v>
      </c>
      <c r="O9911" s="3">
        <v>45029</v>
      </c>
      <c r="P9911" s="2" t="s">
        <v>30</v>
      </c>
      <c r="Q9911" s="2" t="s">
        <v>21</v>
      </c>
      <c r="R9911" s="2">
        <v>94.58</v>
      </c>
      <c r="S9911" s="2" t="s">
        <v>33</v>
      </c>
    </row>
    <row r="9912" spans="1:19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 t="str">
        <f t="shared" si="1079"/>
        <v>high sales</v>
      </c>
      <c r="F9912" s="2" t="str">
        <f t="shared" si="1080"/>
        <v>high</v>
      </c>
      <c r="G9912" s="2" t="str">
        <f t="shared" si="1081"/>
        <v>low</v>
      </c>
      <c r="H9912" s="2" t="str">
        <f t="shared" si="1082"/>
        <v>high impact</v>
      </c>
      <c r="I9912" s="2" t="str">
        <f t="shared" si="1083"/>
        <v>good</v>
      </c>
      <c r="J9912" s="2">
        <f t="shared" si="1084"/>
        <v>8.0307301483241833</v>
      </c>
      <c r="K9912" s="2">
        <f t="shared" si="1085"/>
        <v>8.0307301483241833</v>
      </c>
      <c r="L9912" s="2">
        <v>0.12</v>
      </c>
      <c r="M9912" s="2">
        <v>6</v>
      </c>
      <c r="N9912" s="3">
        <v>45368</v>
      </c>
      <c r="O9912" s="3">
        <v>45369</v>
      </c>
      <c r="P9912" s="2" t="s">
        <v>20</v>
      </c>
      <c r="Q9912" s="2" t="s">
        <v>21</v>
      </c>
      <c r="R9912" s="2">
        <v>244.06</v>
      </c>
      <c r="S9912" s="2" t="s">
        <v>33</v>
      </c>
    </row>
    <row r="9913" spans="1:19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 t="str">
        <f t="shared" si="1079"/>
        <v>low sales</v>
      </c>
      <c r="F9913" s="2" t="str">
        <f t="shared" si="1080"/>
        <v>medium</v>
      </c>
      <c r="G9913" s="2" t="str">
        <f t="shared" si="1081"/>
        <v>low</v>
      </c>
      <c r="H9913" s="2" t="str">
        <f t="shared" si="1082"/>
        <v>high impact</v>
      </c>
      <c r="I9913" s="2" t="str">
        <f t="shared" si="1083"/>
        <v>good</v>
      </c>
      <c r="J9913" s="2">
        <f t="shared" si="1084"/>
        <v>6.6504501989251059</v>
      </c>
      <c r="K9913" s="2">
        <f t="shared" si="1085"/>
        <v>6.6504501989251059</v>
      </c>
      <c r="L9913" s="2">
        <v>0.01</v>
      </c>
      <c r="M9913" s="2">
        <v>3</v>
      </c>
      <c r="N9913" s="3">
        <v>45314</v>
      </c>
      <c r="O9913" s="3">
        <v>45317</v>
      </c>
      <c r="P9913" s="2" t="s">
        <v>20</v>
      </c>
      <c r="Q9913" s="2" t="s">
        <v>15</v>
      </c>
      <c r="R9913" s="2">
        <v>143.27000000000001</v>
      </c>
      <c r="S9913" s="2" t="s">
        <v>38</v>
      </c>
    </row>
    <row r="9914" spans="1:19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 t="str">
        <f t="shared" si="1079"/>
        <v>low sales</v>
      </c>
      <c r="F9914" s="2" t="str">
        <f t="shared" si="1080"/>
        <v>low</v>
      </c>
      <c r="G9914" s="2" t="str">
        <f t="shared" si="1081"/>
        <v>low</v>
      </c>
      <c r="H9914" s="2" t="str">
        <f t="shared" si="1082"/>
        <v>low Impact</v>
      </c>
      <c r="I9914" s="2" t="str">
        <f t="shared" si="1083"/>
        <v>good</v>
      </c>
      <c r="J9914" s="2">
        <f t="shared" si="1084"/>
        <v>6.8366546880104542</v>
      </c>
      <c r="K9914" s="2">
        <f t="shared" si="1085"/>
        <v>6.8366546880104542</v>
      </c>
      <c r="L9914" s="2">
        <v>0.23</v>
      </c>
      <c r="M9914" s="2">
        <v>6</v>
      </c>
      <c r="N9914" s="3">
        <v>45001</v>
      </c>
      <c r="O9914" s="3">
        <v>45007</v>
      </c>
      <c r="P9914" s="2" t="s">
        <v>30</v>
      </c>
      <c r="Q9914" s="2" t="s">
        <v>15</v>
      </c>
      <c r="R9914" s="2">
        <v>30.61</v>
      </c>
      <c r="S9914" s="2" t="s">
        <v>16</v>
      </c>
    </row>
    <row r="9915" spans="1:19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 t="str">
        <f t="shared" si="1079"/>
        <v>high sales</v>
      </c>
      <c r="F9915" s="2" t="str">
        <f t="shared" si="1080"/>
        <v>high</v>
      </c>
      <c r="G9915" s="2" t="str">
        <f t="shared" si="1081"/>
        <v>low</v>
      </c>
      <c r="H9915" s="2" t="str">
        <f t="shared" si="1082"/>
        <v>high impact</v>
      </c>
      <c r="I9915" s="2" t="str">
        <f t="shared" si="1083"/>
        <v>good</v>
      </c>
      <c r="J9915" s="2">
        <f t="shared" si="1084"/>
        <v>9.4283092920128446</v>
      </c>
      <c r="K9915" s="2">
        <f t="shared" si="1085"/>
        <v>9.4283092920128446</v>
      </c>
      <c r="L9915" s="2">
        <v>0.27</v>
      </c>
      <c r="M9915" s="2">
        <v>9</v>
      </c>
      <c r="N9915" s="3">
        <v>45167</v>
      </c>
      <c r="O9915" s="3">
        <v>45171</v>
      </c>
      <c r="P9915" s="2" t="s">
        <v>30</v>
      </c>
      <c r="Q9915" s="2" t="s">
        <v>21</v>
      </c>
      <c r="R9915" s="2">
        <v>196.19</v>
      </c>
      <c r="S9915" s="2" t="s">
        <v>27</v>
      </c>
    </row>
    <row r="9916" spans="1:19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 t="str">
        <f t="shared" si="1079"/>
        <v>high sales</v>
      </c>
      <c r="F9916" s="2" t="str">
        <f t="shared" si="1080"/>
        <v>high</v>
      </c>
      <c r="G9916" s="2" t="str">
        <f t="shared" si="1081"/>
        <v>high</v>
      </c>
      <c r="H9916" s="2" t="str">
        <f t="shared" si="1082"/>
        <v>high impact</v>
      </c>
      <c r="I9916" s="2" t="str">
        <f t="shared" si="1083"/>
        <v>good</v>
      </c>
      <c r="J9916" s="2">
        <f t="shared" si="1084"/>
        <v>7.5381238923463707</v>
      </c>
      <c r="K9916" s="2">
        <f t="shared" si="1085"/>
        <v>7.5381238923463707</v>
      </c>
      <c r="L9916" s="2">
        <v>0.31</v>
      </c>
      <c r="M9916" s="2">
        <v>5</v>
      </c>
      <c r="N9916" s="3">
        <v>45441</v>
      </c>
      <c r="O9916" s="3">
        <v>45443</v>
      </c>
      <c r="P9916" s="2" t="s">
        <v>14</v>
      </c>
      <c r="Q9916" s="2" t="s">
        <v>15</v>
      </c>
      <c r="R9916" s="2">
        <v>485.26</v>
      </c>
      <c r="S9916" s="2" t="s">
        <v>22</v>
      </c>
    </row>
    <row r="9917" spans="1:19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 t="str">
        <f t="shared" si="1079"/>
        <v>high sales</v>
      </c>
      <c r="F9917" s="2" t="str">
        <f t="shared" si="1080"/>
        <v>high</v>
      </c>
      <c r="G9917" s="2" t="str">
        <f t="shared" si="1081"/>
        <v>low</v>
      </c>
      <c r="H9917" s="2" t="str">
        <f t="shared" si="1082"/>
        <v>high impact</v>
      </c>
      <c r="I9917" s="2" t="str">
        <f t="shared" si="1083"/>
        <v>good</v>
      </c>
      <c r="J9917" s="2">
        <f t="shared" si="1084"/>
        <v>3.350335541223636</v>
      </c>
      <c r="K9917" s="2">
        <f t="shared" si="1085"/>
        <v>3.350335541223636</v>
      </c>
      <c r="L9917" s="2">
        <v>0.41</v>
      </c>
      <c r="M9917" s="2">
        <v>2</v>
      </c>
      <c r="N9917" s="3">
        <v>45301</v>
      </c>
      <c r="O9917" s="3">
        <v>45303</v>
      </c>
      <c r="P9917" s="2" t="s">
        <v>20</v>
      </c>
      <c r="Q9917" s="2" t="s">
        <v>21</v>
      </c>
      <c r="R9917" s="2">
        <v>1376.88</v>
      </c>
      <c r="S9917" s="2" t="s">
        <v>27</v>
      </c>
    </row>
    <row r="9918" spans="1:19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 t="str">
        <f t="shared" si="1079"/>
        <v>high sales</v>
      </c>
      <c r="F9918" s="2" t="str">
        <f t="shared" si="1080"/>
        <v>high</v>
      </c>
      <c r="G9918" s="2" t="str">
        <f t="shared" si="1081"/>
        <v>low</v>
      </c>
      <c r="H9918" s="2" t="str">
        <f t="shared" si="1082"/>
        <v>high impact</v>
      </c>
      <c r="I9918" s="2" t="str">
        <f t="shared" si="1083"/>
        <v>good</v>
      </c>
      <c r="J9918" s="2">
        <f t="shared" si="1084"/>
        <v>5.1928683422078032</v>
      </c>
      <c r="K9918" s="2">
        <f t="shared" si="1085"/>
        <v>5.1928683422078032</v>
      </c>
      <c r="L9918" s="2">
        <v>0.13</v>
      </c>
      <c r="M9918" s="2">
        <v>2</v>
      </c>
      <c r="N9918" s="3">
        <v>44992</v>
      </c>
      <c r="O9918" s="3">
        <v>44999</v>
      </c>
      <c r="P9918" s="2" t="s">
        <v>20</v>
      </c>
      <c r="Q9918" s="2" t="s">
        <v>26</v>
      </c>
      <c r="R9918" s="2">
        <v>644.16999999999996</v>
      </c>
      <c r="S9918" s="2" t="s">
        <v>27</v>
      </c>
    </row>
    <row r="9919" spans="1:19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 t="str">
        <f t="shared" si="1079"/>
        <v>high sales</v>
      </c>
      <c r="F9919" s="2" t="str">
        <f t="shared" si="1080"/>
        <v>high</v>
      </c>
      <c r="G9919" s="2" t="str">
        <f t="shared" si="1081"/>
        <v>high</v>
      </c>
      <c r="H9919" s="2" t="str">
        <f t="shared" si="1082"/>
        <v>high impact</v>
      </c>
      <c r="I9919" s="2" t="str">
        <f t="shared" si="1083"/>
        <v>good</v>
      </c>
      <c r="J9919" s="2">
        <f t="shared" si="1084"/>
        <v>3.64035319156421</v>
      </c>
      <c r="K9919" s="2">
        <f t="shared" si="1085"/>
        <v>3.64035319156421</v>
      </c>
      <c r="L9919" s="2">
        <v>0.03</v>
      </c>
      <c r="M9919" s="2">
        <v>7</v>
      </c>
      <c r="N9919" s="3">
        <v>45589</v>
      </c>
      <c r="O9919" s="3">
        <v>45595</v>
      </c>
      <c r="P9919" s="2" t="s">
        <v>20</v>
      </c>
      <c r="Q9919" s="2" t="s">
        <v>26</v>
      </c>
      <c r="R9919" s="2">
        <v>568.53</v>
      </c>
      <c r="S9919" s="2" t="s">
        <v>47</v>
      </c>
    </row>
    <row r="9920" spans="1:19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 t="str">
        <f t="shared" si="1079"/>
        <v>high sales</v>
      </c>
      <c r="F9920" s="2" t="str">
        <f t="shared" si="1080"/>
        <v>high</v>
      </c>
      <c r="G9920" s="2" t="str">
        <f t="shared" si="1081"/>
        <v>high</v>
      </c>
      <c r="H9920" s="2" t="str">
        <f t="shared" si="1082"/>
        <v>high impact</v>
      </c>
      <c r="I9920" s="2" t="str">
        <f t="shared" si="1083"/>
        <v>good</v>
      </c>
      <c r="J9920" s="2">
        <f t="shared" si="1084"/>
        <v>4.2906460613865631</v>
      </c>
      <c r="K9920" s="2">
        <f t="shared" si="1085"/>
        <v>4.2906460613865631</v>
      </c>
      <c r="L9920" s="2">
        <v>0.04</v>
      </c>
      <c r="M9920" s="2">
        <v>4</v>
      </c>
      <c r="N9920" s="3">
        <v>45089</v>
      </c>
      <c r="O9920" s="3">
        <v>45096</v>
      </c>
      <c r="P9920" s="2" t="s">
        <v>20</v>
      </c>
      <c r="Q9920" s="2" t="s">
        <v>15</v>
      </c>
      <c r="R9920" s="2">
        <v>1164.75</v>
      </c>
      <c r="S9920" s="2" t="s">
        <v>16</v>
      </c>
    </row>
    <row r="9921" spans="1:19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 t="str">
        <f t="shared" si="1079"/>
        <v>high sales</v>
      </c>
      <c r="F9921" s="2" t="str">
        <f t="shared" si="1080"/>
        <v>high</v>
      </c>
      <c r="G9921" s="2" t="str">
        <f t="shared" si="1081"/>
        <v>high</v>
      </c>
      <c r="H9921" s="2" t="str">
        <f t="shared" si="1082"/>
        <v>high impact</v>
      </c>
      <c r="I9921" s="2" t="str">
        <f t="shared" si="1083"/>
        <v>good</v>
      </c>
      <c r="J9921" s="2">
        <f t="shared" si="1084"/>
        <v>3.7104842735896155</v>
      </c>
      <c r="K9921" s="2">
        <f t="shared" si="1085"/>
        <v>3.7104842735896155</v>
      </c>
      <c r="L9921" s="2">
        <v>0.25</v>
      </c>
      <c r="M9921" s="2">
        <v>9</v>
      </c>
      <c r="N9921" s="3">
        <v>45173</v>
      </c>
      <c r="O9921" s="3">
        <v>45175</v>
      </c>
      <c r="P9921" s="2" t="s">
        <v>14</v>
      </c>
      <c r="Q9921" s="2" t="s">
        <v>26</v>
      </c>
      <c r="R9921" s="2">
        <v>400.6</v>
      </c>
      <c r="S9921" s="2" t="s">
        <v>38</v>
      </c>
    </row>
    <row r="9922" spans="1:19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 t="str">
        <f t="shared" si="1079"/>
        <v>high sales</v>
      </c>
      <c r="F9922" s="2" t="str">
        <f t="shared" si="1080"/>
        <v>high</v>
      </c>
      <c r="G9922" s="2" t="str">
        <f t="shared" si="1081"/>
        <v>high</v>
      </c>
      <c r="H9922" s="2" t="str">
        <f t="shared" si="1082"/>
        <v>high impact</v>
      </c>
      <c r="I9922" s="2" t="str">
        <f t="shared" si="1083"/>
        <v>good</v>
      </c>
      <c r="J9922" s="2">
        <f t="shared" si="1084"/>
        <v>7.0704303691858446</v>
      </c>
      <c r="K9922" s="2">
        <f t="shared" si="1085"/>
        <v>7.0704303691858446</v>
      </c>
      <c r="L9922" s="2">
        <v>0.46</v>
      </c>
      <c r="M9922" s="2">
        <v>9</v>
      </c>
      <c r="N9922" s="3">
        <v>45211</v>
      </c>
      <c r="O9922" s="3">
        <v>45217</v>
      </c>
      <c r="P9922" s="2" t="s">
        <v>30</v>
      </c>
      <c r="Q9922" s="2" t="s">
        <v>26</v>
      </c>
      <c r="R9922" s="2">
        <v>143.83000000000001</v>
      </c>
      <c r="S9922" s="2" t="s">
        <v>38</v>
      </c>
    </row>
    <row r="9923" spans="1:19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 t="str">
        <f t="shared" ref="E9923:E9986" si="1086">IF(D9923&gt;1000,"high sales","low sales")</f>
        <v>high sales</v>
      </c>
      <c r="F9923" s="2" t="str">
        <f t="shared" ref="F9923:F9986" si="1087">IF(D9923&gt;1000,"high",IF(D9923&gt;500,"medium","low"))</f>
        <v>high</v>
      </c>
      <c r="G9923" s="2" t="str">
        <f t="shared" ref="G9923:G9986" si="1088">IF(AND(D9933&gt;1000,R9933&gt;500),"high","low")</f>
        <v>low</v>
      </c>
      <c r="H9923" s="2" t="str">
        <f t="shared" ref="H9923:H9986" si="1089">IF(OR(D9923&gt;500,L9923&gt;0.5),"high impact","low Impact")</f>
        <v>high impact</v>
      </c>
      <c r="I9923" s="2" t="str">
        <f t="shared" ref="I9923:I9986" si="1090">IF(NOT(AND(D9929&gt;500,R9930&gt;100)),"not good","good")</f>
        <v>good</v>
      </c>
      <c r="J9923" s="2">
        <f t="shared" ref="J9923:J9986" si="1091">D9923/R9923</f>
        <v>4.7504455971001143</v>
      </c>
      <c r="K9923" s="2">
        <f t="shared" ref="K9923:K9986" si="1092">IFERROR(J9923,0)</f>
        <v>4.7504455971001143</v>
      </c>
      <c r="L9923" s="2">
        <v>0.49</v>
      </c>
      <c r="M9923" s="2">
        <v>6</v>
      </c>
      <c r="N9923" s="3">
        <v>45243</v>
      </c>
      <c r="O9923" s="3">
        <v>45248</v>
      </c>
      <c r="P9923" s="2" t="s">
        <v>30</v>
      </c>
      <c r="Q9923" s="2" t="s">
        <v>21</v>
      </c>
      <c r="R9923" s="2">
        <v>499.33</v>
      </c>
      <c r="S9923" s="2" t="s">
        <v>47</v>
      </c>
    </row>
    <row r="9924" spans="1:19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 t="str">
        <f t="shared" si="1086"/>
        <v>high sales</v>
      </c>
      <c r="F9924" s="2" t="str">
        <f t="shared" si="1087"/>
        <v>high</v>
      </c>
      <c r="G9924" s="2" t="str">
        <f t="shared" si="1088"/>
        <v>low</v>
      </c>
      <c r="H9924" s="2" t="str">
        <f t="shared" si="1089"/>
        <v>high impact</v>
      </c>
      <c r="I9924" s="2" t="str">
        <f t="shared" si="1090"/>
        <v>good</v>
      </c>
      <c r="J9924" s="2">
        <f t="shared" si="1091"/>
        <v>6.9953257058999379</v>
      </c>
      <c r="K9924" s="2">
        <f t="shared" si="1092"/>
        <v>6.9953257058999379</v>
      </c>
      <c r="L9924" s="2">
        <v>0.1</v>
      </c>
      <c r="M9924" s="2">
        <v>5</v>
      </c>
      <c r="N9924" s="3">
        <v>45116</v>
      </c>
      <c r="O9924" s="3">
        <v>45120</v>
      </c>
      <c r="P9924" s="2" t="s">
        <v>30</v>
      </c>
      <c r="Q9924" s="2" t="s">
        <v>21</v>
      </c>
      <c r="R9924" s="2">
        <v>367.97</v>
      </c>
      <c r="S9924" s="2" t="s">
        <v>22</v>
      </c>
    </row>
    <row r="9925" spans="1:19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 t="str">
        <f t="shared" si="1086"/>
        <v>high sales</v>
      </c>
      <c r="F9925" s="2" t="str">
        <f t="shared" si="1087"/>
        <v>high</v>
      </c>
      <c r="G9925" s="2" t="str">
        <f t="shared" si="1088"/>
        <v>low</v>
      </c>
      <c r="H9925" s="2" t="str">
        <f t="shared" si="1089"/>
        <v>high impact</v>
      </c>
      <c r="I9925" s="2" t="str">
        <f t="shared" si="1090"/>
        <v>good</v>
      </c>
      <c r="J9925" s="2">
        <f t="shared" si="1091"/>
        <v>3.9314687707143929</v>
      </c>
      <c r="K9925" s="2">
        <f t="shared" si="1092"/>
        <v>3.9314687707143929</v>
      </c>
      <c r="L9925" s="2">
        <v>0.08</v>
      </c>
      <c r="M9925" s="2">
        <v>7</v>
      </c>
      <c r="N9925" s="3">
        <v>44933</v>
      </c>
      <c r="O9925" s="3">
        <v>44935</v>
      </c>
      <c r="P9925" s="2" t="s">
        <v>30</v>
      </c>
      <c r="Q9925" s="2" t="s">
        <v>21</v>
      </c>
      <c r="R9925" s="2">
        <v>467.67</v>
      </c>
      <c r="S9925" s="2" t="s">
        <v>38</v>
      </c>
    </row>
    <row r="9926" spans="1:19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 t="str">
        <f t="shared" si="1086"/>
        <v>high sales</v>
      </c>
      <c r="F9926" s="2" t="str">
        <f t="shared" si="1087"/>
        <v>high</v>
      </c>
      <c r="G9926" s="2" t="str">
        <f t="shared" si="1088"/>
        <v>high</v>
      </c>
      <c r="H9926" s="2" t="str">
        <f t="shared" si="1089"/>
        <v>high impact</v>
      </c>
      <c r="I9926" s="2" t="str">
        <f t="shared" si="1090"/>
        <v>good</v>
      </c>
      <c r="J9926" s="2">
        <f t="shared" si="1091"/>
        <v>4.140688629469186</v>
      </c>
      <c r="K9926" s="2">
        <f t="shared" si="1092"/>
        <v>4.140688629469186</v>
      </c>
      <c r="L9926" s="2">
        <v>0.18</v>
      </c>
      <c r="M9926" s="2">
        <v>5</v>
      </c>
      <c r="N9926" s="3">
        <v>45457</v>
      </c>
      <c r="O9926" s="3">
        <v>45458</v>
      </c>
      <c r="P9926" s="2" t="s">
        <v>20</v>
      </c>
      <c r="Q9926" s="2" t="s">
        <v>15</v>
      </c>
      <c r="R9926" s="2">
        <v>847.19</v>
      </c>
      <c r="S9926" s="2" t="s">
        <v>16</v>
      </c>
    </row>
    <row r="9927" spans="1:19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 t="str">
        <f t="shared" si="1086"/>
        <v>high sales</v>
      </c>
      <c r="F9927" s="2" t="str">
        <f t="shared" si="1087"/>
        <v>high</v>
      </c>
      <c r="G9927" s="2" t="str">
        <f t="shared" si="1088"/>
        <v>high</v>
      </c>
      <c r="H9927" s="2" t="str">
        <f t="shared" si="1089"/>
        <v>high impact</v>
      </c>
      <c r="I9927" s="2" t="str">
        <f t="shared" si="1090"/>
        <v>good</v>
      </c>
      <c r="J9927" s="2">
        <f t="shared" si="1091"/>
        <v>4.0783115348571899</v>
      </c>
      <c r="K9927" s="2">
        <f t="shared" si="1092"/>
        <v>4.0783115348571899</v>
      </c>
      <c r="L9927" s="2">
        <v>0.23</v>
      </c>
      <c r="M9927" s="2">
        <v>9</v>
      </c>
      <c r="N9927" s="3">
        <v>45252</v>
      </c>
      <c r="O9927" s="3">
        <v>45256</v>
      </c>
      <c r="P9927" s="2" t="s">
        <v>14</v>
      </c>
      <c r="Q9927" s="2" t="s">
        <v>26</v>
      </c>
      <c r="R9927" s="2">
        <v>245.43</v>
      </c>
      <c r="S9927" s="2" t="s">
        <v>47</v>
      </c>
    </row>
    <row r="9928" spans="1:19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 t="str">
        <f t="shared" si="1086"/>
        <v>high sales</v>
      </c>
      <c r="F9928" s="2" t="str">
        <f t="shared" si="1087"/>
        <v>high</v>
      </c>
      <c r="G9928" s="2" t="str">
        <f t="shared" si="1088"/>
        <v>low</v>
      </c>
      <c r="H9928" s="2" t="str">
        <f t="shared" si="1089"/>
        <v>high impact</v>
      </c>
      <c r="I9928" s="2" t="str">
        <f t="shared" si="1090"/>
        <v>good</v>
      </c>
      <c r="J9928" s="2">
        <f t="shared" si="1091"/>
        <v>10.096905695539077</v>
      </c>
      <c r="K9928" s="2">
        <f t="shared" si="1092"/>
        <v>10.096905695539077</v>
      </c>
      <c r="L9928" s="2">
        <v>0.4</v>
      </c>
      <c r="M9928" s="2">
        <v>9</v>
      </c>
      <c r="N9928" s="3">
        <v>45015</v>
      </c>
      <c r="O9928" s="3">
        <v>45020</v>
      </c>
      <c r="P9928" s="2" t="s">
        <v>30</v>
      </c>
      <c r="Q9928" s="2" t="s">
        <v>21</v>
      </c>
      <c r="R9928" s="2">
        <v>257.57</v>
      </c>
      <c r="S9928" s="2" t="s">
        <v>27</v>
      </c>
    </row>
    <row r="9929" spans="1:19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 t="str">
        <f t="shared" si="1086"/>
        <v>high sales</v>
      </c>
      <c r="F9929" s="2" t="str">
        <f t="shared" si="1087"/>
        <v>high</v>
      </c>
      <c r="G9929" s="2" t="str">
        <f t="shared" si="1088"/>
        <v>low</v>
      </c>
      <c r="H9929" s="2" t="str">
        <f t="shared" si="1089"/>
        <v>high impact</v>
      </c>
      <c r="I9929" s="2" t="str">
        <f t="shared" si="1090"/>
        <v>good</v>
      </c>
      <c r="J9929" s="2">
        <f t="shared" si="1091"/>
        <v>3.7804324949235939</v>
      </c>
      <c r="K9929" s="2">
        <f t="shared" si="1092"/>
        <v>3.7804324949235939</v>
      </c>
      <c r="L9929" s="2">
        <v>0.39</v>
      </c>
      <c r="M9929" s="2">
        <v>7</v>
      </c>
      <c r="N9929" s="3">
        <v>45646</v>
      </c>
      <c r="O9929" s="3">
        <v>45653</v>
      </c>
      <c r="P9929" s="2" t="s">
        <v>30</v>
      </c>
      <c r="Q9929" s="2" t="s">
        <v>15</v>
      </c>
      <c r="R9929" s="2">
        <v>674.69</v>
      </c>
      <c r="S9929" s="2" t="s">
        <v>33</v>
      </c>
    </row>
    <row r="9930" spans="1:19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 t="str">
        <f t="shared" si="1086"/>
        <v>high sales</v>
      </c>
      <c r="F9930" s="2" t="str">
        <f t="shared" si="1087"/>
        <v>high</v>
      </c>
      <c r="G9930" s="2" t="str">
        <f t="shared" si="1088"/>
        <v>high</v>
      </c>
      <c r="H9930" s="2" t="str">
        <f t="shared" si="1089"/>
        <v>high impact</v>
      </c>
      <c r="I9930" s="2" t="str">
        <f t="shared" si="1090"/>
        <v>good</v>
      </c>
      <c r="J9930" s="2">
        <f t="shared" si="1091"/>
        <v>3.3391319088480076</v>
      </c>
      <c r="K9930" s="2">
        <f t="shared" si="1092"/>
        <v>3.3391319088480076</v>
      </c>
      <c r="L9930" s="2">
        <v>0.46</v>
      </c>
      <c r="M9930" s="2">
        <v>4</v>
      </c>
      <c r="N9930" s="3">
        <v>45205</v>
      </c>
      <c r="O9930" s="3">
        <v>45209</v>
      </c>
      <c r="P9930" s="2" t="s">
        <v>20</v>
      </c>
      <c r="Q9930" s="2" t="s">
        <v>21</v>
      </c>
      <c r="R9930" s="2">
        <v>1238.81</v>
      </c>
      <c r="S9930" s="2" t="s">
        <v>27</v>
      </c>
    </row>
    <row r="9931" spans="1:19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 t="str">
        <f t="shared" si="1086"/>
        <v>high sales</v>
      </c>
      <c r="F9931" s="2" t="str">
        <f t="shared" si="1087"/>
        <v>high</v>
      </c>
      <c r="G9931" s="2" t="str">
        <f t="shared" si="1088"/>
        <v>low</v>
      </c>
      <c r="H9931" s="2" t="str">
        <f t="shared" si="1089"/>
        <v>high impact</v>
      </c>
      <c r="I9931" s="2" t="str">
        <f t="shared" si="1090"/>
        <v>good</v>
      </c>
      <c r="J9931" s="2">
        <f t="shared" si="1091"/>
        <v>3.8823293273452593</v>
      </c>
      <c r="K9931" s="2">
        <f t="shared" si="1092"/>
        <v>3.8823293273452593</v>
      </c>
      <c r="L9931" s="2">
        <v>0.43</v>
      </c>
      <c r="M9931" s="2">
        <v>1</v>
      </c>
      <c r="N9931" s="3">
        <v>44998</v>
      </c>
      <c r="O9931" s="3">
        <v>45004</v>
      </c>
      <c r="P9931" s="2" t="s">
        <v>30</v>
      </c>
      <c r="Q9931" s="2" t="s">
        <v>15</v>
      </c>
      <c r="R9931" s="2">
        <v>1195.71</v>
      </c>
      <c r="S9931" s="2" t="s">
        <v>33</v>
      </c>
    </row>
    <row r="9932" spans="1:19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 t="str">
        <f t="shared" si="1086"/>
        <v>high sales</v>
      </c>
      <c r="F9932" s="2" t="str">
        <f t="shared" si="1087"/>
        <v>high</v>
      </c>
      <c r="G9932" s="2" t="str">
        <f t="shared" si="1088"/>
        <v>low</v>
      </c>
      <c r="H9932" s="2" t="str">
        <f t="shared" si="1089"/>
        <v>high impact</v>
      </c>
      <c r="I9932" s="2" t="str">
        <f t="shared" si="1090"/>
        <v>good</v>
      </c>
      <c r="J9932" s="2">
        <f t="shared" si="1091"/>
        <v>5.8565409695634694</v>
      </c>
      <c r="K9932" s="2">
        <f t="shared" si="1092"/>
        <v>5.8565409695634694</v>
      </c>
      <c r="L9932" s="2">
        <v>0.22</v>
      </c>
      <c r="M9932" s="2">
        <v>4</v>
      </c>
      <c r="N9932" s="3">
        <v>45410</v>
      </c>
      <c r="O9932" s="3">
        <v>45416</v>
      </c>
      <c r="P9932" s="2" t="s">
        <v>30</v>
      </c>
      <c r="Q9932" s="2" t="s">
        <v>21</v>
      </c>
      <c r="R9932" s="2">
        <v>572.01</v>
      </c>
      <c r="S9932" s="2" t="s">
        <v>16</v>
      </c>
    </row>
    <row r="9933" spans="1:19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 t="str">
        <f t="shared" si="1086"/>
        <v>high sales</v>
      </c>
      <c r="F9933" s="2" t="str">
        <f t="shared" si="1087"/>
        <v>high</v>
      </c>
      <c r="G9933" s="2" t="str">
        <f t="shared" si="1088"/>
        <v>low</v>
      </c>
      <c r="H9933" s="2" t="str">
        <f t="shared" si="1089"/>
        <v>high impact</v>
      </c>
      <c r="I9933" s="2" t="str">
        <f t="shared" si="1090"/>
        <v>good</v>
      </c>
      <c r="J9933" s="2">
        <f t="shared" si="1091"/>
        <v>7.9139358484953641</v>
      </c>
      <c r="K9933" s="2">
        <f t="shared" si="1092"/>
        <v>7.9139358484953641</v>
      </c>
      <c r="L9933" s="2">
        <v>0.01</v>
      </c>
      <c r="M9933" s="2">
        <v>3</v>
      </c>
      <c r="N9933" s="3">
        <v>45433</v>
      </c>
      <c r="O9933" s="3">
        <v>45438</v>
      </c>
      <c r="P9933" s="2" t="s">
        <v>20</v>
      </c>
      <c r="Q9933" s="2" t="s">
        <v>26</v>
      </c>
      <c r="R9933" s="2">
        <v>201.71</v>
      </c>
      <c r="S9933" s="2" t="s">
        <v>22</v>
      </c>
    </row>
    <row r="9934" spans="1:19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 t="str">
        <f t="shared" si="1086"/>
        <v>high sales</v>
      </c>
      <c r="F9934" s="2" t="str">
        <f t="shared" si="1087"/>
        <v>high</v>
      </c>
      <c r="G9934" s="2" t="str">
        <f t="shared" si="1088"/>
        <v>high</v>
      </c>
      <c r="H9934" s="2" t="str">
        <f t="shared" si="1089"/>
        <v>high impact</v>
      </c>
      <c r="I9934" s="2" t="str">
        <f t="shared" si="1090"/>
        <v>not good</v>
      </c>
      <c r="J9934" s="2">
        <f t="shared" si="1091"/>
        <v>12.124799609674497</v>
      </c>
      <c r="K9934" s="2">
        <f t="shared" si="1092"/>
        <v>12.124799609674497</v>
      </c>
      <c r="L9934" s="2">
        <v>0.12</v>
      </c>
      <c r="M9934" s="2">
        <v>1</v>
      </c>
      <c r="N9934" s="3">
        <v>45143</v>
      </c>
      <c r="O9934" s="3">
        <v>45148</v>
      </c>
      <c r="P9934" s="2" t="s">
        <v>14</v>
      </c>
      <c r="Q9934" s="2" t="s">
        <v>26</v>
      </c>
      <c r="R9934" s="2">
        <v>286.94</v>
      </c>
      <c r="S9934" s="2" t="s">
        <v>16</v>
      </c>
    </row>
    <row r="9935" spans="1:19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 t="str">
        <f t="shared" si="1086"/>
        <v>high sales</v>
      </c>
      <c r="F9935" s="2" t="str">
        <f t="shared" si="1087"/>
        <v>high</v>
      </c>
      <c r="G9935" s="2" t="str">
        <f t="shared" si="1088"/>
        <v>low</v>
      </c>
      <c r="H9935" s="2" t="str">
        <f t="shared" si="1089"/>
        <v>high impact</v>
      </c>
      <c r="I9935" s="2" t="str">
        <f t="shared" si="1090"/>
        <v>not good</v>
      </c>
      <c r="J9935" s="2">
        <f t="shared" si="1091"/>
        <v>6.5427925714847213</v>
      </c>
      <c r="K9935" s="2">
        <f t="shared" si="1092"/>
        <v>6.5427925714847213</v>
      </c>
      <c r="L9935" s="2">
        <v>0.31</v>
      </c>
      <c r="M9935" s="2">
        <v>4</v>
      </c>
      <c r="N9935" s="3">
        <v>45473</v>
      </c>
      <c r="O9935" s="3">
        <v>45476</v>
      </c>
      <c r="P9935" s="2" t="s">
        <v>20</v>
      </c>
      <c r="Q9935" s="2" t="s">
        <v>26</v>
      </c>
      <c r="R9935" s="2">
        <v>203.54</v>
      </c>
      <c r="S9935" s="2" t="s">
        <v>16</v>
      </c>
    </row>
    <row r="9936" spans="1:19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 t="str">
        <f t="shared" si="1086"/>
        <v>high sales</v>
      </c>
      <c r="F9936" s="2" t="str">
        <f t="shared" si="1087"/>
        <v>high</v>
      </c>
      <c r="G9936" s="2" t="str">
        <f t="shared" si="1088"/>
        <v>high</v>
      </c>
      <c r="H9936" s="2" t="str">
        <f t="shared" si="1089"/>
        <v>high impact</v>
      </c>
      <c r="I9936" s="2" t="str">
        <f t="shared" si="1090"/>
        <v>good</v>
      </c>
      <c r="J9936" s="2">
        <f t="shared" si="1091"/>
        <v>8.5125591874812976</v>
      </c>
      <c r="K9936" s="2">
        <f t="shared" si="1092"/>
        <v>8.5125591874812976</v>
      </c>
      <c r="L9936" s="2">
        <v>0.25</v>
      </c>
      <c r="M9936" s="2">
        <v>7</v>
      </c>
      <c r="N9936" s="3">
        <v>45380</v>
      </c>
      <c r="O9936" s="3">
        <v>45383</v>
      </c>
      <c r="P9936" s="2" t="s">
        <v>14</v>
      </c>
      <c r="Q9936" s="2" t="s">
        <v>26</v>
      </c>
      <c r="R9936" s="2">
        <v>568.11</v>
      </c>
      <c r="S9936" s="2" t="s">
        <v>38</v>
      </c>
    </row>
    <row r="9937" spans="1:19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 t="str">
        <f t="shared" si="1086"/>
        <v>high sales</v>
      </c>
      <c r="F9937" s="2" t="str">
        <f t="shared" si="1087"/>
        <v>high</v>
      </c>
      <c r="G9937" s="2" t="str">
        <f t="shared" si="1088"/>
        <v>low</v>
      </c>
      <c r="H9937" s="2" t="str">
        <f t="shared" si="1089"/>
        <v>high impact</v>
      </c>
      <c r="I9937" s="2" t="str">
        <f t="shared" si="1090"/>
        <v>good</v>
      </c>
      <c r="J9937" s="2">
        <f t="shared" si="1091"/>
        <v>6.3283579802313996</v>
      </c>
      <c r="K9937" s="2">
        <f t="shared" si="1092"/>
        <v>6.3283579802313996</v>
      </c>
      <c r="L9937" s="2">
        <v>0.12</v>
      </c>
      <c r="M9937" s="2">
        <v>2</v>
      </c>
      <c r="N9937" s="3">
        <v>45036</v>
      </c>
      <c r="O9937" s="3">
        <v>45037</v>
      </c>
      <c r="P9937" s="2" t="s">
        <v>14</v>
      </c>
      <c r="Q9937" s="2" t="s">
        <v>26</v>
      </c>
      <c r="R9937" s="2">
        <v>652.54999999999995</v>
      </c>
      <c r="S9937" s="2" t="s">
        <v>16</v>
      </c>
    </row>
    <row r="9938" spans="1:19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 t="str">
        <f t="shared" si="1086"/>
        <v>high sales</v>
      </c>
      <c r="F9938" s="2" t="str">
        <f t="shared" si="1087"/>
        <v>high</v>
      </c>
      <c r="G9938" s="2" t="str">
        <f t="shared" si="1088"/>
        <v>high</v>
      </c>
      <c r="H9938" s="2" t="str">
        <f t="shared" si="1089"/>
        <v>high impact</v>
      </c>
      <c r="I9938" s="2" t="str">
        <f t="shared" si="1090"/>
        <v>good</v>
      </c>
      <c r="J9938" s="2">
        <f t="shared" si="1091"/>
        <v>15.812705445190796</v>
      </c>
      <c r="K9938" s="2">
        <f t="shared" si="1092"/>
        <v>15.812705445190796</v>
      </c>
      <c r="L9938" s="2">
        <v>7.0000000000000007E-2</v>
      </c>
      <c r="M9938" s="2">
        <v>7</v>
      </c>
      <c r="N9938" s="3">
        <v>45093</v>
      </c>
      <c r="O9938" s="3">
        <v>45095</v>
      </c>
      <c r="P9938" s="2" t="s">
        <v>14</v>
      </c>
      <c r="Q9938" s="2" t="s">
        <v>21</v>
      </c>
      <c r="R9938" s="2">
        <v>139.94</v>
      </c>
      <c r="S9938" s="2" t="s">
        <v>47</v>
      </c>
    </row>
    <row r="9939" spans="1:19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 t="str">
        <f t="shared" si="1086"/>
        <v>high sales</v>
      </c>
      <c r="F9939" s="2" t="str">
        <f t="shared" si="1087"/>
        <v>high</v>
      </c>
      <c r="G9939" s="2" t="str">
        <f t="shared" si="1088"/>
        <v>low</v>
      </c>
      <c r="H9939" s="2" t="str">
        <f t="shared" si="1089"/>
        <v>high impact</v>
      </c>
      <c r="I9939" s="2" t="str">
        <f t="shared" si="1090"/>
        <v>good</v>
      </c>
      <c r="J9939" s="2">
        <f t="shared" si="1091"/>
        <v>8.1052393578754813</v>
      </c>
      <c r="K9939" s="2">
        <f t="shared" si="1092"/>
        <v>8.1052393578754813</v>
      </c>
      <c r="L9939" s="2">
        <v>0.11</v>
      </c>
      <c r="M9939" s="2">
        <v>6</v>
      </c>
      <c r="N9939" s="3">
        <v>45424</v>
      </c>
      <c r="O9939" s="3">
        <v>45431</v>
      </c>
      <c r="P9939" s="2" t="s">
        <v>20</v>
      </c>
      <c r="Q9939" s="2" t="s">
        <v>15</v>
      </c>
      <c r="R9939" s="2">
        <v>486.51</v>
      </c>
      <c r="S9939" s="2" t="s">
        <v>38</v>
      </c>
    </row>
    <row r="9940" spans="1:19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 t="str">
        <f t="shared" si="1086"/>
        <v>high sales</v>
      </c>
      <c r="F9940" s="2" t="str">
        <f t="shared" si="1087"/>
        <v>high</v>
      </c>
      <c r="G9940" s="2" t="str">
        <f t="shared" si="1088"/>
        <v>high</v>
      </c>
      <c r="H9940" s="2" t="str">
        <f t="shared" si="1089"/>
        <v>high impact</v>
      </c>
      <c r="I9940" s="2" t="str">
        <f t="shared" si="1090"/>
        <v>good</v>
      </c>
      <c r="J9940" s="2">
        <f t="shared" si="1091"/>
        <v>3.4448231226753618</v>
      </c>
      <c r="K9940" s="2">
        <f t="shared" si="1092"/>
        <v>3.4448231226753618</v>
      </c>
      <c r="L9940" s="2">
        <v>0.13</v>
      </c>
      <c r="M9940" s="2">
        <v>9</v>
      </c>
      <c r="N9940" s="3">
        <v>45506</v>
      </c>
      <c r="O9940" s="3">
        <v>45510</v>
      </c>
      <c r="P9940" s="2" t="s">
        <v>20</v>
      </c>
      <c r="Q9940" s="2" t="s">
        <v>21</v>
      </c>
      <c r="R9940" s="2">
        <v>610.30999999999995</v>
      </c>
      <c r="S9940" s="2" t="s">
        <v>38</v>
      </c>
    </row>
    <row r="9941" spans="1:19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 t="str">
        <f t="shared" si="1086"/>
        <v>low sales</v>
      </c>
      <c r="F9941" s="2" t="str">
        <f t="shared" si="1087"/>
        <v>low</v>
      </c>
      <c r="G9941" s="2" t="str">
        <f t="shared" si="1088"/>
        <v>high</v>
      </c>
      <c r="H9941" s="2" t="str">
        <f t="shared" si="1089"/>
        <v>low Impact</v>
      </c>
      <c r="I9941" s="2" t="str">
        <f t="shared" si="1090"/>
        <v>good</v>
      </c>
      <c r="J9941" s="2">
        <f t="shared" si="1091"/>
        <v>12.522592791823561</v>
      </c>
      <c r="K9941" s="2">
        <f t="shared" si="1092"/>
        <v>12.522592791823561</v>
      </c>
      <c r="L9941" s="2">
        <v>0.43</v>
      </c>
      <c r="M9941" s="2">
        <v>2</v>
      </c>
      <c r="N9941" s="3">
        <v>45353</v>
      </c>
      <c r="O9941" s="3">
        <v>45355</v>
      </c>
      <c r="P9941" s="2" t="s">
        <v>30</v>
      </c>
      <c r="Q9941" s="2" t="s">
        <v>21</v>
      </c>
      <c r="R9941" s="2">
        <v>37.18</v>
      </c>
      <c r="S9941" s="2" t="s">
        <v>38</v>
      </c>
    </row>
    <row r="9942" spans="1:19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 t="str">
        <f t="shared" si="1086"/>
        <v>high sales</v>
      </c>
      <c r="F9942" s="2" t="str">
        <f t="shared" si="1087"/>
        <v>high</v>
      </c>
      <c r="G9942" s="2" t="str">
        <f t="shared" si="1088"/>
        <v>high</v>
      </c>
      <c r="H9942" s="2" t="str">
        <f t="shared" si="1089"/>
        <v>high impact</v>
      </c>
      <c r="I9942" s="2" t="str">
        <f t="shared" si="1090"/>
        <v>good</v>
      </c>
      <c r="J9942" s="2">
        <f t="shared" si="1091"/>
        <v>14.609143091430914</v>
      </c>
      <c r="K9942" s="2">
        <f t="shared" si="1092"/>
        <v>14.609143091430914</v>
      </c>
      <c r="L9942" s="2">
        <v>0.36</v>
      </c>
      <c r="M9942" s="2">
        <v>6</v>
      </c>
      <c r="N9942" s="3">
        <v>45310</v>
      </c>
      <c r="O9942" s="3">
        <v>45314</v>
      </c>
      <c r="P9942" s="2" t="s">
        <v>20</v>
      </c>
      <c r="Q9942" s="2" t="s">
        <v>26</v>
      </c>
      <c r="R9942" s="2">
        <v>243.9</v>
      </c>
      <c r="S9942" s="2" t="s">
        <v>38</v>
      </c>
    </row>
    <row r="9943" spans="1:19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 t="str">
        <f t="shared" si="1086"/>
        <v>high sales</v>
      </c>
      <c r="F9943" s="2" t="str">
        <f t="shared" si="1087"/>
        <v>high</v>
      </c>
      <c r="G9943" s="2" t="str">
        <f t="shared" si="1088"/>
        <v>low</v>
      </c>
      <c r="H9943" s="2" t="str">
        <f t="shared" si="1089"/>
        <v>high impact</v>
      </c>
      <c r="I9943" s="2" t="str">
        <f t="shared" si="1090"/>
        <v>good</v>
      </c>
      <c r="J9943" s="2">
        <f t="shared" si="1091"/>
        <v>4.4977863205407864</v>
      </c>
      <c r="K9943" s="2">
        <f t="shared" si="1092"/>
        <v>4.4977863205407864</v>
      </c>
      <c r="L9943" s="2">
        <v>0.28000000000000003</v>
      </c>
      <c r="M9943" s="2">
        <v>6</v>
      </c>
      <c r="N9943" s="3">
        <v>45352</v>
      </c>
      <c r="O9943" s="3">
        <v>45353</v>
      </c>
      <c r="P9943" s="2" t="s">
        <v>20</v>
      </c>
      <c r="Q9943" s="2" t="s">
        <v>15</v>
      </c>
      <c r="R9943" s="2">
        <v>463.03</v>
      </c>
      <c r="S9943" s="2" t="s">
        <v>27</v>
      </c>
    </row>
    <row r="9944" spans="1:19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 t="str">
        <f t="shared" si="1086"/>
        <v>high sales</v>
      </c>
      <c r="F9944" s="2" t="str">
        <f t="shared" si="1087"/>
        <v>high</v>
      </c>
      <c r="G9944" s="2" t="str">
        <f t="shared" si="1088"/>
        <v>low</v>
      </c>
      <c r="H9944" s="2" t="str">
        <f t="shared" si="1089"/>
        <v>high impact</v>
      </c>
      <c r="I9944" s="2" t="str">
        <f t="shared" si="1090"/>
        <v>good</v>
      </c>
      <c r="J9944" s="2">
        <f t="shared" si="1091"/>
        <v>3.8901813748413385</v>
      </c>
      <c r="K9944" s="2">
        <f t="shared" si="1092"/>
        <v>3.8901813748413385</v>
      </c>
      <c r="L9944" s="2">
        <v>0.01</v>
      </c>
      <c r="M9944" s="2">
        <v>6</v>
      </c>
      <c r="N9944" s="3">
        <v>45193</v>
      </c>
      <c r="O9944" s="3">
        <v>45194</v>
      </c>
      <c r="P9944" s="2" t="s">
        <v>14</v>
      </c>
      <c r="Q9944" s="2" t="s">
        <v>26</v>
      </c>
      <c r="R9944" s="2">
        <v>1197.52</v>
      </c>
      <c r="S9944" s="2" t="s">
        <v>16</v>
      </c>
    </row>
    <row r="9945" spans="1:19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 t="str">
        <f t="shared" si="1086"/>
        <v>high sales</v>
      </c>
      <c r="F9945" s="2" t="str">
        <f t="shared" si="1087"/>
        <v>high</v>
      </c>
      <c r="G9945" s="2" t="str">
        <f t="shared" si="1088"/>
        <v>low</v>
      </c>
      <c r="H9945" s="2" t="str">
        <f t="shared" si="1089"/>
        <v>high impact</v>
      </c>
      <c r="I9945" s="2" t="str">
        <f t="shared" si="1090"/>
        <v>good</v>
      </c>
      <c r="J9945" s="2">
        <f t="shared" si="1091"/>
        <v>13.479303382130238</v>
      </c>
      <c r="K9945" s="2">
        <f t="shared" si="1092"/>
        <v>13.479303382130238</v>
      </c>
      <c r="L9945" s="2">
        <v>0.41</v>
      </c>
      <c r="M9945" s="2">
        <v>3</v>
      </c>
      <c r="N9945" s="3">
        <v>45526</v>
      </c>
      <c r="O9945" s="3">
        <v>45530</v>
      </c>
      <c r="P9945" s="2" t="s">
        <v>30</v>
      </c>
      <c r="Q9945" s="2" t="s">
        <v>26</v>
      </c>
      <c r="R9945" s="2">
        <v>118.86</v>
      </c>
      <c r="S9945" s="2" t="s">
        <v>27</v>
      </c>
    </row>
    <row r="9946" spans="1:19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 t="str">
        <f t="shared" si="1086"/>
        <v>high sales</v>
      </c>
      <c r="F9946" s="2" t="str">
        <f t="shared" si="1087"/>
        <v>high</v>
      </c>
      <c r="G9946" s="2" t="str">
        <f t="shared" si="1088"/>
        <v>low</v>
      </c>
      <c r="H9946" s="2" t="str">
        <f t="shared" si="1089"/>
        <v>high impact</v>
      </c>
      <c r="I9946" s="2" t="str">
        <f t="shared" si="1090"/>
        <v>good</v>
      </c>
      <c r="J9946" s="2">
        <f t="shared" si="1091"/>
        <v>3.4572210423133471</v>
      </c>
      <c r="K9946" s="2">
        <f t="shared" si="1092"/>
        <v>3.4572210423133471</v>
      </c>
      <c r="L9946" s="2">
        <v>0.28000000000000003</v>
      </c>
      <c r="M9946" s="2">
        <v>6</v>
      </c>
      <c r="N9946" s="3">
        <v>45644</v>
      </c>
      <c r="O9946" s="3">
        <v>45649</v>
      </c>
      <c r="P9946" s="2" t="s">
        <v>30</v>
      </c>
      <c r="Q9946" s="2" t="s">
        <v>26</v>
      </c>
      <c r="R9946" s="2">
        <v>1224.2</v>
      </c>
      <c r="S9946" s="2" t="s">
        <v>47</v>
      </c>
    </row>
    <row r="9947" spans="1:19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 t="str">
        <f t="shared" si="1086"/>
        <v>high sales</v>
      </c>
      <c r="F9947" s="2" t="str">
        <f t="shared" si="1087"/>
        <v>high</v>
      </c>
      <c r="G9947" s="2" t="str">
        <f t="shared" si="1088"/>
        <v>high</v>
      </c>
      <c r="H9947" s="2" t="str">
        <f t="shared" si="1089"/>
        <v>high impact</v>
      </c>
      <c r="I9947" s="2" t="str">
        <f t="shared" si="1090"/>
        <v>good</v>
      </c>
      <c r="J9947" s="2">
        <f t="shared" si="1091"/>
        <v>16.892862413301195</v>
      </c>
      <c r="K9947" s="2">
        <f t="shared" si="1092"/>
        <v>16.892862413301195</v>
      </c>
      <c r="L9947" s="2">
        <v>0.31</v>
      </c>
      <c r="M9947" s="2">
        <v>9</v>
      </c>
      <c r="N9947" s="3">
        <v>45286</v>
      </c>
      <c r="O9947" s="3">
        <v>45289</v>
      </c>
      <c r="P9947" s="2" t="s">
        <v>20</v>
      </c>
      <c r="Q9947" s="2" t="s">
        <v>21</v>
      </c>
      <c r="R9947" s="2">
        <v>203.29</v>
      </c>
      <c r="S9947" s="2" t="s">
        <v>47</v>
      </c>
    </row>
    <row r="9948" spans="1:19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 t="str">
        <f t="shared" si="1086"/>
        <v>high sales</v>
      </c>
      <c r="F9948" s="2" t="str">
        <f t="shared" si="1087"/>
        <v>high</v>
      </c>
      <c r="G9948" s="2" t="str">
        <f t="shared" si="1088"/>
        <v>high</v>
      </c>
      <c r="H9948" s="2" t="str">
        <f t="shared" si="1089"/>
        <v>high impact</v>
      </c>
      <c r="I9948" s="2" t="str">
        <f t="shared" si="1090"/>
        <v>good</v>
      </c>
      <c r="J9948" s="2">
        <f t="shared" si="1091"/>
        <v>3.7179467139085731</v>
      </c>
      <c r="K9948" s="2">
        <f t="shared" si="1092"/>
        <v>3.7179467139085731</v>
      </c>
      <c r="L9948" s="2">
        <v>0.03</v>
      </c>
      <c r="M9948" s="2">
        <v>3</v>
      </c>
      <c r="N9948" s="3">
        <v>44989</v>
      </c>
      <c r="O9948" s="3">
        <v>44996</v>
      </c>
      <c r="P9948" s="2" t="s">
        <v>20</v>
      </c>
      <c r="Q9948" s="2" t="s">
        <v>21</v>
      </c>
      <c r="R9948" s="2">
        <v>1151.52</v>
      </c>
      <c r="S9948" s="2" t="s">
        <v>27</v>
      </c>
    </row>
    <row r="9949" spans="1:19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 t="str">
        <f t="shared" si="1086"/>
        <v>high sales</v>
      </c>
      <c r="F9949" s="2" t="str">
        <f t="shared" si="1087"/>
        <v>high</v>
      </c>
      <c r="G9949" s="2" t="str">
        <f t="shared" si="1088"/>
        <v>low</v>
      </c>
      <c r="H9949" s="2" t="str">
        <f t="shared" si="1089"/>
        <v>high impact</v>
      </c>
      <c r="I9949" s="2" t="str">
        <f t="shared" si="1090"/>
        <v>good</v>
      </c>
      <c r="J9949" s="2">
        <f t="shared" si="1091"/>
        <v>3.8801632984253365</v>
      </c>
      <c r="K9949" s="2">
        <f t="shared" si="1092"/>
        <v>3.8801632984253365</v>
      </c>
      <c r="L9949" s="2">
        <v>0.41</v>
      </c>
      <c r="M9949" s="2">
        <v>2</v>
      </c>
      <c r="N9949" s="3">
        <v>45301</v>
      </c>
      <c r="O9949" s="3">
        <v>45305</v>
      </c>
      <c r="P9949" s="2" t="s">
        <v>20</v>
      </c>
      <c r="Q9949" s="2" t="s">
        <v>15</v>
      </c>
      <c r="R9949" s="2">
        <v>394.37</v>
      </c>
      <c r="S9949" s="2" t="s">
        <v>47</v>
      </c>
    </row>
    <row r="9950" spans="1:19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 t="str">
        <f t="shared" si="1086"/>
        <v>high sales</v>
      </c>
      <c r="F9950" s="2" t="str">
        <f t="shared" si="1087"/>
        <v>high</v>
      </c>
      <c r="G9950" s="2" t="str">
        <f t="shared" si="1088"/>
        <v>high</v>
      </c>
      <c r="H9950" s="2" t="str">
        <f t="shared" si="1089"/>
        <v>high impact</v>
      </c>
      <c r="I9950" s="2" t="str">
        <f t="shared" si="1090"/>
        <v>good</v>
      </c>
      <c r="J9950" s="2">
        <f t="shared" si="1091"/>
        <v>4.6062090227911332</v>
      </c>
      <c r="K9950" s="2">
        <f t="shared" si="1092"/>
        <v>4.6062090227911332</v>
      </c>
      <c r="L9950" s="2">
        <v>0.42</v>
      </c>
      <c r="M9950" s="2">
        <v>8</v>
      </c>
      <c r="N9950" s="3">
        <v>45404</v>
      </c>
      <c r="O9950" s="3">
        <v>45409</v>
      </c>
      <c r="P9950" s="2" t="s">
        <v>20</v>
      </c>
      <c r="Q9950" s="2" t="s">
        <v>21</v>
      </c>
      <c r="R9950" s="2">
        <v>512.48</v>
      </c>
      <c r="S9950" s="2" t="s">
        <v>27</v>
      </c>
    </row>
    <row r="9951" spans="1:19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 t="str">
        <f t="shared" si="1086"/>
        <v>high sales</v>
      </c>
      <c r="F9951" s="2" t="str">
        <f t="shared" si="1087"/>
        <v>high</v>
      </c>
      <c r="G9951" s="2" t="str">
        <f t="shared" si="1088"/>
        <v>high</v>
      </c>
      <c r="H9951" s="2" t="str">
        <f t="shared" si="1089"/>
        <v>high impact</v>
      </c>
      <c r="I9951" s="2" t="str">
        <f t="shared" si="1090"/>
        <v>good</v>
      </c>
      <c r="J9951" s="2">
        <f t="shared" si="1091"/>
        <v>4.7978850596060312</v>
      </c>
      <c r="K9951" s="2">
        <f t="shared" si="1092"/>
        <v>4.7978850596060312</v>
      </c>
      <c r="L9951" s="2">
        <v>0.44</v>
      </c>
      <c r="M9951" s="2">
        <v>3</v>
      </c>
      <c r="N9951" s="3">
        <v>45213</v>
      </c>
      <c r="O9951" s="3">
        <v>45217</v>
      </c>
      <c r="P9951" s="2" t="s">
        <v>14</v>
      </c>
      <c r="Q9951" s="2" t="s">
        <v>26</v>
      </c>
      <c r="R9951" s="2">
        <v>861.49</v>
      </c>
      <c r="S9951" s="2" t="s">
        <v>38</v>
      </c>
    </row>
    <row r="9952" spans="1:19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 t="str">
        <f t="shared" si="1086"/>
        <v>high sales</v>
      </c>
      <c r="F9952" s="2" t="str">
        <f t="shared" si="1087"/>
        <v>high</v>
      </c>
      <c r="G9952" s="2" t="str">
        <f t="shared" si="1088"/>
        <v>low</v>
      </c>
      <c r="H9952" s="2" t="str">
        <f t="shared" si="1089"/>
        <v>high impact</v>
      </c>
      <c r="I9952" s="2" t="str">
        <f t="shared" si="1090"/>
        <v>good</v>
      </c>
      <c r="J9952" s="2">
        <f t="shared" si="1091"/>
        <v>4.0668116105009311</v>
      </c>
      <c r="K9952" s="2">
        <f t="shared" si="1092"/>
        <v>4.0668116105009311</v>
      </c>
      <c r="L9952" s="2">
        <v>0.26</v>
      </c>
      <c r="M9952" s="2">
        <v>5</v>
      </c>
      <c r="N9952" s="3">
        <v>45380</v>
      </c>
      <c r="O9952" s="3">
        <v>45384</v>
      </c>
      <c r="P9952" s="2" t="s">
        <v>30</v>
      </c>
      <c r="Q9952" s="2" t="s">
        <v>15</v>
      </c>
      <c r="R9952" s="2">
        <v>800.31</v>
      </c>
      <c r="S9952" s="2" t="s">
        <v>38</v>
      </c>
    </row>
    <row r="9953" spans="1:19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 t="str">
        <f t="shared" si="1086"/>
        <v>high sales</v>
      </c>
      <c r="F9953" s="2" t="str">
        <f t="shared" si="1087"/>
        <v>high</v>
      </c>
      <c r="G9953" s="2" t="str">
        <f t="shared" si="1088"/>
        <v>low</v>
      </c>
      <c r="H9953" s="2" t="str">
        <f t="shared" si="1089"/>
        <v>high impact</v>
      </c>
      <c r="I9953" s="2" t="str">
        <f t="shared" si="1090"/>
        <v>good</v>
      </c>
      <c r="J9953" s="2">
        <f t="shared" si="1091"/>
        <v>14.39088803088803</v>
      </c>
      <c r="K9953" s="2">
        <f t="shared" si="1092"/>
        <v>14.39088803088803</v>
      </c>
      <c r="L9953" s="2">
        <v>0.2</v>
      </c>
      <c r="M9953" s="2">
        <v>5</v>
      </c>
      <c r="N9953" s="3">
        <v>45206</v>
      </c>
      <c r="O9953" s="3">
        <v>45212</v>
      </c>
      <c r="P9953" s="2" t="s">
        <v>14</v>
      </c>
      <c r="Q9953" s="2" t="s">
        <v>15</v>
      </c>
      <c r="R9953" s="2">
        <v>129.5</v>
      </c>
      <c r="S9953" s="2" t="s">
        <v>33</v>
      </c>
    </row>
    <row r="9954" spans="1:19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 t="str">
        <f t="shared" si="1086"/>
        <v>high sales</v>
      </c>
      <c r="F9954" s="2" t="str">
        <f t="shared" si="1087"/>
        <v>high</v>
      </c>
      <c r="G9954" s="2" t="str">
        <f t="shared" si="1088"/>
        <v>low</v>
      </c>
      <c r="H9954" s="2" t="str">
        <f t="shared" si="1089"/>
        <v>high impact</v>
      </c>
      <c r="I9954" s="2" t="str">
        <f t="shared" si="1090"/>
        <v>good</v>
      </c>
      <c r="J9954" s="2">
        <f t="shared" si="1091"/>
        <v>6.9312397045539091</v>
      </c>
      <c r="K9954" s="2">
        <f t="shared" si="1092"/>
        <v>6.9312397045539091</v>
      </c>
      <c r="L9954" s="2">
        <v>0.04</v>
      </c>
      <c r="M9954" s="2">
        <v>2</v>
      </c>
      <c r="N9954" s="3">
        <v>45621</v>
      </c>
      <c r="O9954" s="3">
        <v>45625</v>
      </c>
      <c r="P9954" s="2" t="s">
        <v>30</v>
      </c>
      <c r="Q9954" s="2" t="s">
        <v>15</v>
      </c>
      <c r="R9954" s="2">
        <v>376.38</v>
      </c>
      <c r="S9954" s="2" t="s">
        <v>38</v>
      </c>
    </row>
    <row r="9955" spans="1:19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 t="str">
        <f t="shared" si="1086"/>
        <v>high sales</v>
      </c>
      <c r="F9955" s="2" t="str">
        <f t="shared" si="1087"/>
        <v>high</v>
      </c>
      <c r="G9955" s="2" t="str">
        <f t="shared" si="1088"/>
        <v>low</v>
      </c>
      <c r="H9955" s="2" t="str">
        <f t="shared" si="1089"/>
        <v>high impact</v>
      </c>
      <c r="I9955" s="2" t="str">
        <f t="shared" si="1090"/>
        <v>good</v>
      </c>
      <c r="J9955" s="2">
        <f t="shared" si="1091"/>
        <v>13.694270317826899</v>
      </c>
      <c r="K9955" s="2">
        <f t="shared" si="1092"/>
        <v>13.694270317826899</v>
      </c>
      <c r="L9955" s="2">
        <v>0.1</v>
      </c>
      <c r="M9955" s="2">
        <v>2</v>
      </c>
      <c r="N9955" s="3">
        <v>45438</v>
      </c>
      <c r="O9955" s="3">
        <v>45442</v>
      </c>
      <c r="P9955" s="2" t="s">
        <v>30</v>
      </c>
      <c r="Q9955" s="2" t="s">
        <v>26</v>
      </c>
      <c r="R9955" s="2">
        <v>363.72</v>
      </c>
      <c r="S9955" s="2" t="s">
        <v>27</v>
      </c>
    </row>
    <row r="9956" spans="1:19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 t="str">
        <f t="shared" si="1086"/>
        <v>high sales</v>
      </c>
      <c r="F9956" s="2" t="str">
        <f t="shared" si="1087"/>
        <v>high</v>
      </c>
      <c r="G9956" s="2" t="str">
        <f t="shared" si="1088"/>
        <v>low</v>
      </c>
      <c r="H9956" s="2" t="str">
        <f t="shared" si="1089"/>
        <v>high impact</v>
      </c>
      <c r="I9956" s="2" t="str">
        <f t="shared" si="1090"/>
        <v>not good</v>
      </c>
      <c r="J9956" s="2">
        <f t="shared" si="1091"/>
        <v>11.28826160541586</v>
      </c>
      <c r="K9956" s="2">
        <f t="shared" si="1092"/>
        <v>11.28826160541586</v>
      </c>
      <c r="L9956" s="2">
        <v>0.11</v>
      </c>
      <c r="M9956" s="2">
        <v>6</v>
      </c>
      <c r="N9956" s="3">
        <v>45612</v>
      </c>
      <c r="O9956" s="3">
        <v>45616</v>
      </c>
      <c r="P9956" s="2" t="s">
        <v>30</v>
      </c>
      <c r="Q9956" s="2" t="s">
        <v>26</v>
      </c>
      <c r="R9956" s="2">
        <v>330.88</v>
      </c>
      <c r="S9956" s="2" t="s">
        <v>47</v>
      </c>
    </row>
    <row r="9957" spans="1:19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 t="str">
        <f t="shared" si="1086"/>
        <v>high sales</v>
      </c>
      <c r="F9957" s="2" t="str">
        <f t="shared" si="1087"/>
        <v>high</v>
      </c>
      <c r="G9957" s="2" t="str">
        <f t="shared" si="1088"/>
        <v>low</v>
      </c>
      <c r="H9957" s="2" t="str">
        <f t="shared" si="1089"/>
        <v>high impact</v>
      </c>
      <c r="I9957" s="2" t="str">
        <f t="shared" si="1090"/>
        <v>good</v>
      </c>
      <c r="J9957" s="2">
        <f t="shared" si="1091"/>
        <v>3.8879294185276363</v>
      </c>
      <c r="K9957" s="2">
        <f t="shared" si="1092"/>
        <v>3.8879294185276363</v>
      </c>
      <c r="L9957" s="2">
        <v>0.03</v>
      </c>
      <c r="M9957" s="2">
        <v>2</v>
      </c>
      <c r="N9957" s="3">
        <v>45395</v>
      </c>
      <c r="O9957" s="3">
        <v>45402</v>
      </c>
      <c r="P9957" s="2" t="s">
        <v>14</v>
      </c>
      <c r="Q9957" s="2" t="s">
        <v>15</v>
      </c>
      <c r="R9957" s="2">
        <v>800.21</v>
      </c>
      <c r="S9957" s="2" t="s">
        <v>27</v>
      </c>
    </row>
    <row r="9958" spans="1:19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 t="str">
        <f t="shared" si="1086"/>
        <v>high sales</v>
      </c>
      <c r="F9958" s="2" t="str">
        <f t="shared" si="1087"/>
        <v>high</v>
      </c>
      <c r="G9958" s="2" t="str">
        <f t="shared" si="1088"/>
        <v>high</v>
      </c>
      <c r="H9958" s="2" t="str">
        <f t="shared" si="1089"/>
        <v>high impact</v>
      </c>
      <c r="I9958" s="2" t="str">
        <f t="shared" si="1090"/>
        <v>good</v>
      </c>
      <c r="J9958" s="2">
        <f t="shared" si="1091"/>
        <v>4.4353072983354673</v>
      </c>
      <c r="K9958" s="2">
        <f t="shared" si="1092"/>
        <v>4.4353072983354673</v>
      </c>
      <c r="L9958" s="2">
        <v>0.08</v>
      </c>
      <c r="M9958" s="2">
        <v>6</v>
      </c>
      <c r="N9958" s="3">
        <v>45060</v>
      </c>
      <c r="O9958" s="3">
        <v>45065</v>
      </c>
      <c r="P9958" s="2" t="s">
        <v>30</v>
      </c>
      <c r="Q9958" s="2" t="s">
        <v>15</v>
      </c>
      <c r="R9958" s="2">
        <v>937.2</v>
      </c>
      <c r="S9958" s="2" t="s">
        <v>38</v>
      </c>
    </row>
    <row r="9959" spans="1:19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 t="str">
        <f t="shared" si="1086"/>
        <v>high sales</v>
      </c>
      <c r="F9959" s="2" t="str">
        <f t="shared" si="1087"/>
        <v>high</v>
      </c>
      <c r="G9959" s="2" t="str">
        <f t="shared" si="1088"/>
        <v>low</v>
      </c>
      <c r="H9959" s="2" t="str">
        <f t="shared" si="1089"/>
        <v>high impact</v>
      </c>
      <c r="I9959" s="2" t="str">
        <f t="shared" si="1090"/>
        <v>good</v>
      </c>
      <c r="J9959" s="2">
        <f t="shared" si="1091"/>
        <v>7.0548584949718229</v>
      </c>
      <c r="K9959" s="2">
        <f t="shared" si="1092"/>
        <v>7.0548584949718229</v>
      </c>
      <c r="L9959" s="2">
        <v>0.44</v>
      </c>
      <c r="M9959" s="2">
        <v>7</v>
      </c>
      <c r="N9959" s="3">
        <v>45578</v>
      </c>
      <c r="O9959" s="3">
        <v>45579</v>
      </c>
      <c r="P9959" s="2" t="s">
        <v>14</v>
      </c>
      <c r="Q9959" s="2" t="s">
        <v>21</v>
      </c>
      <c r="R9959" s="2">
        <v>321.19</v>
      </c>
      <c r="S9959" s="2" t="s">
        <v>22</v>
      </c>
    </row>
    <row r="9960" spans="1:19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 t="str">
        <f t="shared" si="1086"/>
        <v>high sales</v>
      </c>
      <c r="F9960" s="2" t="str">
        <f t="shared" si="1087"/>
        <v>high</v>
      </c>
      <c r="G9960" s="2" t="str">
        <f t="shared" si="1088"/>
        <v>high</v>
      </c>
      <c r="H9960" s="2" t="str">
        <f t="shared" si="1089"/>
        <v>high impact</v>
      </c>
      <c r="I9960" s="2" t="str">
        <f t="shared" si="1090"/>
        <v>good</v>
      </c>
      <c r="J9960" s="2">
        <f t="shared" si="1091"/>
        <v>6.5990979739106308</v>
      </c>
      <c r="K9960" s="2">
        <f t="shared" si="1092"/>
        <v>6.5990979739106308</v>
      </c>
      <c r="L9960" s="2">
        <v>0.27</v>
      </c>
      <c r="M9960" s="2">
        <v>4</v>
      </c>
      <c r="N9960" s="3">
        <v>44960</v>
      </c>
      <c r="O9960" s="3">
        <v>44966</v>
      </c>
      <c r="P9960" s="2" t="s">
        <v>30</v>
      </c>
      <c r="Q9960" s="2" t="s">
        <v>26</v>
      </c>
      <c r="R9960" s="2">
        <v>720.6</v>
      </c>
      <c r="S9960" s="2" t="s">
        <v>33</v>
      </c>
    </row>
    <row r="9961" spans="1:19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 t="str">
        <f t="shared" si="1086"/>
        <v>high sales</v>
      </c>
      <c r="F9961" s="2" t="str">
        <f t="shared" si="1087"/>
        <v>high</v>
      </c>
      <c r="G9961" s="2" t="str">
        <f t="shared" si="1088"/>
        <v>low</v>
      </c>
      <c r="H9961" s="2" t="str">
        <f t="shared" si="1089"/>
        <v>high impact</v>
      </c>
      <c r="I9961" s="2" t="str">
        <f t="shared" si="1090"/>
        <v>good</v>
      </c>
      <c r="J9961" s="2">
        <f t="shared" si="1091"/>
        <v>4.557478267934032</v>
      </c>
      <c r="K9961" s="2">
        <f t="shared" si="1092"/>
        <v>4.557478267934032</v>
      </c>
      <c r="L9961" s="2">
        <v>0.38</v>
      </c>
      <c r="M9961" s="2">
        <v>4</v>
      </c>
      <c r="N9961" s="3">
        <v>44992</v>
      </c>
      <c r="O9961" s="3">
        <v>44995</v>
      </c>
      <c r="P9961" s="2" t="s">
        <v>14</v>
      </c>
      <c r="Q9961" s="2" t="s">
        <v>21</v>
      </c>
      <c r="R9961" s="2">
        <v>615.45000000000005</v>
      </c>
      <c r="S9961" s="2" t="s">
        <v>27</v>
      </c>
    </row>
    <row r="9962" spans="1:19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 t="str">
        <f t="shared" si="1086"/>
        <v>high sales</v>
      </c>
      <c r="F9962" s="2" t="str">
        <f t="shared" si="1087"/>
        <v>high</v>
      </c>
      <c r="G9962" s="2" t="str">
        <f t="shared" si="1088"/>
        <v>low</v>
      </c>
      <c r="H9962" s="2" t="str">
        <f t="shared" si="1089"/>
        <v>high impact</v>
      </c>
      <c r="I9962" s="2" t="str">
        <f t="shared" si="1090"/>
        <v>good</v>
      </c>
      <c r="J9962" s="2">
        <f t="shared" si="1091"/>
        <v>4.7687198744535371</v>
      </c>
      <c r="K9962" s="2">
        <f t="shared" si="1092"/>
        <v>4.7687198744535371</v>
      </c>
      <c r="L9962" s="2">
        <v>0.14000000000000001</v>
      </c>
      <c r="M9962" s="2">
        <v>3</v>
      </c>
      <c r="N9962" s="3">
        <v>45098</v>
      </c>
      <c r="O9962" s="3">
        <v>45101</v>
      </c>
      <c r="P9962" s="2" t="s">
        <v>30</v>
      </c>
      <c r="Q9962" s="2" t="s">
        <v>26</v>
      </c>
      <c r="R9962" s="2">
        <v>356.84</v>
      </c>
      <c r="S9962" s="2" t="s">
        <v>27</v>
      </c>
    </row>
    <row r="9963" spans="1:19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 t="str">
        <f t="shared" si="1086"/>
        <v>low sales</v>
      </c>
      <c r="F9963" s="2" t="str">
        <f t="shared" si="1087"/>
        <v>medium</v>
      </c>
      <c r="G9963" s="2" t="str">
        <f t="shared" si="1088"/>
        <v>high</v>
      </c>
      <c r="H9963" s="2" t="str">
        <f t="shared" si="1089"/>
        <v>high impact</v>
      </c>
      <c r="I9963" s="2" t="str">
        <f t="shared" si="1090"/>
        <v>good</v>
      </c>
      <c r="J9963" s="2">
        <f t="shared" si="1091"/>
        <v>5.819013613032805</v>
      </c>
      <c r="K9963" s="2">
        <f t="shared" si="1092"/>
        <v>5.819013613032805</v>
      </c>
      <c r="L9963" s="2">
        <v>7.0000000000000007E-2</v>
      </c>
      <c r="M9963" s="2">
        <v>1</v>
      </c>
      <c r="N9963" s="3">
        <v>45459</v>
      </c>
      <c r="O9963" s="3">
        <v>45464</v>
      </c>
      <c r="P9963" s="2" t="s">
        <v>14</v>
      </c>
      <c r="Q9963" s="2" t="s">
        <v>26</v>
      </c>
      <c r="R9963" s="2">
        <v>89.62</v>
      </c>
      <c r="S9963" s="2" t="s">
        <v>38</v>
      </c>
    </row>
    <row r="9964" spans="1:19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 t="str">
        <f t="shared" si="1086"/>
        <v>high sales</v>
      </c>
      <c r="F9964" s="2" t="str">
        <f t="shared" si="1087"/>
        <v>high</v>
      </c>
      <c r="G9964" s="2" t="str">
        <f t="shared" si="1088"/>
        <v>low</v>
      </c>
      <c r="H9964" s="2" t="str">
        <f t="shared" si="1089"/>
        <v>high impact</v>
      </c>
      <c r="I9964" s="2" t="str">
        <f t="shared" si="1090"/>
        <v>good</v>
      </c>
      <c r="J9964" s="2">
        <f t="shared" si="1091"/>
        <v>4.2147882736156355</v>
      </c>
      <c r="K9964" s="2">
        <f t="shared" si="1092"/>
        <v>4.2147882736156355</v>
      </c>
      <c r="L9964" s="2">
        <v>0.19</v>
      </c>
      <c r="M9964" s="2">
        <v>4</v>
      </c>
      <c r="N9964" s="3">
        <v>45636</v>
      </c>
      <c r="O9964" s="3">
        <v>45641</v>
      </c>
      <c r="P9964" s="2" t="s">
        <v>20</v>
      </c>
      <c r="Q9964" s="2" t="s">
        <v>15</v>
      </c>
      <c r="R9964" s="2">
        <v>460.5</v>
      </c>
      <c r="S9964" s="2" t="s">
        <v>16</v>
      </c>
    </row>
    <row r="9965" spans="1:19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 t="str">
        <f t="shared" si="1086"/>
        <v>high sales</v>
      </c>
      <c r="F9965" s="2" t="str">
        <f t="shared" si="1087"/>
        <v>high</v>
      </c>
      <c r="G9965" s="2" t="str">
        <f t="shared" si="1088"/>
        <v>low</v>
      </c>
      <c r="H9965" s="2" t="str">
        <f t="shared" si="1089"/>
        <v>high impact</v>
      </c>
      <c r="I9965" s="2" t="str">
        <f t="shared" si="1090"/>
        <v>not good</v>
      </c>
      <c r="J9965" s="2">
        <f t="shared" si="1091"/>
        <v>9.7596875634002842</v>
      </c>
      <c r="K9965" s="2">
        <f t="shared" si="1092"/>
        <v>9.7596875634002842</v>
      </c>
      <c r="L9965" s="2">
        <v>0.4</v>
      </c>
      <c r="M9965" s="2">
        <v>3</v>
      </c>
      <c r="N9965" s="3">
        <v>44932</v>
      </c>
      <c r="O9965" s="3">
        <v>44936</v>
      </c>
      <c r="P9965" s="2" t="s">
        <v>14</v>
      </c>
      <c r="Q9965" s="2" t="s">
        <v>26</v>
      </c>
      <c r="R9965" s="2">
        <v>295.74</v>
      </c>
      <c r="S9965" s="2" t="s">
        <v>22</v>
      </c>
    </row>
    <row r="9966" spans="1:19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 t="str">
        <f t="shared" si="1086"/>
        <v>high sales</v>
      </c>
      <c r="F9966" s="2" t="str">
        <f t="shared" si="1087"/>
        <v>high</v>
      </c>
      <c r="G9966" s="2" t="str">
        <f t="shared" si="1088"/>
        <v>low</v>
      </c>
      <c r="H9966" s="2" t="str">
        <f t="shared" si="1089"/>
        <v>high impact</v>
      </c>
      <c r="I9966" s="2" t="str">
        <f t="shared" si="1090"/>
        <v>good</v>
      </c>
      <c r="J9966" s="2">
        <f t="shared" si="1091"/>
        <v>7.9710464201416205</v>
      </c>
      <c r="K9966" s="2">
        <f t="shared" si="1092"/>
        <v>7.9710464201416205</v>
      </c>
      <c r="L9966" s="2">
        <v>0.15</v>
      </c>
      <c r="M9966" s="2">
        <v>8</v>
      </c>
      <c r="N9966" s="3">
        <v>45570</v>
      </c>
      <c r="O9966" s="3">
        <v>45577</v>
      </c>
      <c r="P9966" s="2" t="s">
        <v>20</v>
      </c>
      <c r="Q9966" s="2" t="s">
        <v>15</v>
      </c>
      <c r="R9966" s="2">
        <v>444.85</v>
      </c>
      <c r="S9966" s="2" t="s">
        <v>38</v>
      </c>
    </row>
    <row r="9967" spans="1:19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 t="str">
        <f t="shared" si="1086"/>
        <v>high sales</v>
      </c>
      <c r="F9967" s="2" t="str">
        <f t="shared" si="1087"/>
        <v>high</v>
      </c>
      <c r="G9967" s="2" t="str">
        <f t="shared" si="1088"/>
        <v>low</v>
      </c>
      <c r="H9967" s="2" t="str">
        <f t="shared" si="1089"/>
        <v>high impact</v>
      </c>
      <c r="I9967" s="2" t="str">
        <f t="shared" si="1090"/>
        <v>good</v>
      </c>
      <c r="J9967" s="2">
        <f t="shared" si="1091"/>
        <v>15.104712402326943</v>
      </c>
      <c r="K9967" s="2">
        <f t="shared" si="1092"/>
        <v>15.104712402326943</v>
      </c>
      <c r="L9967" s="2">
        <v>0.1</v>
      </c>
      <c r="M9967" s="2">
        <v>5</v>
      </c>
      <c r="N9967" s="3">
        <v>45445</v>
      </c>
      <c r="O9967" s="3">
        <v>45446</v>
      </c>
      <c r="P9967" s="2" t="s">
        <v>14</v>
      </c>
      <c r="Q9967" s="2" t="s">
        <v>15</v>
      </c>
      <c r="R9967" s="2">
        <v>290.51</v>
      </c>
      <c r="S9967" s="2" t="s">
        <v>38</v>
      </c>
    </row>
    <row r="9968" spans="1:19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 t="str">
        <f t="shared" si="1086"/>
        <v>high sales</v>
      </c>
      <c r="F9968" s="2" t="str">
        <f t="shared" si="1087"/>
        <v>high</v>
      </c>
      <c r="G9968" s="2" t="str">
        <f t="shared" si="1088"/>
        <v>high</v>
      </c>
      <c r="H9968" s="2" t="str">
        <f t="shared" si="1089"/>
        <v>high impact</v>
      </c>
      <c r="I9968" s="2" t="str">
        <f t="shared" si="1090"/>
        <v>not good</v>
      </c>
      <c r="J9968" s="2">
        <f t="shared" si="1091"/>
        <v>5.1702590923016318</v>
      </c>
      <c r="K9968" s="2">
        <f t="shared" si="1092"/>
        <v>5.1702590923016318</v>
      </c>
      <c r="L9968" s="2">
        <v>0.01</v>
      </c>
      <c r="M9968" s="2">
        <v>7</v>
      </c>
      <c r="N9968" s="3">
        <v>45514</v>
      </c>
      <c r="O9968" s="3">
        <v>45520</v>
      </c>
      <c r="P9968" s="2" t="s">
        <v>20</v>
      </c>
      <c r="Q9968" s="2" t="s">
        <v>21</v>
      </c>
      <c r="R9968" s="2">
        <v>913.96</v>
      </c>
      <c r="S9968" s="2" t="s">
        <v>33</v>
      </c>
    </row>
    <row r="9969" spans="1:19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 t="str">
        <f t="shared" si="1086"/>
        <v>low sales</v>
      </c>
      <c r="F9969" s="2" t="str">
        <f t="shared" si="1087"/>
        <v>medium</v>
      </c>
      <c r="G9969" s="2" t="str">
        <f t="shared" si="1088"/>
        <v>low</v>
      </c>
      <c r="H9969" s="2" t="str">
        <f t="shared" si="1089"/>
        <v>high impact</v>
      </c>
      <c r="I9969" s="2" t="str">
        <f t="shared" si="1090"/>
        <v>not good</v>
      </c>
      <c r="J9969" s="2">
        <f t="shared" si="1091"/>
        <v>4.169113573407202</v>
      </c>
      <c r="K9969" s="2">
        <f t="shared" si="1092"/>
        <v>4.169113573407202</v>
      </c>
      <c r="L9969" s="2">
        <v>0.31</v>
      </c>
      <c r="M9969" s="2">
        <v>3</v>
      </c>
      <c r="N9969" s="3">
        <v>45445</v>
      </c>
      <c r="O9969" s="3">
        <v>45446</v>
      </c>
      <c r="P9969" s="2" t="s">
        <v>20</v>
      </c>
      <c r="Q9969" s="2" t="s">
        <v>15</v>
      </c>
      <c r="R9969" s="2">
        <v>144.4</v>
      </c>
      <c r="S9969" s="2" t="s">
        <v>47</v>
      </c>
    </row>
    <row r="9970" spans="1:19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 t="str">
        <f t="shared" si="1086"/>
        <v>high sales</v>
      </c>
      <c r="F9970" s="2" t="str">
        <f t="shared" si="1087"/>
        <v>high</v>
      </c>
      <c r="G9970" s="2" t="str">
        <f t="shared" si="1088"/>
        <v>high</v>
      </c>
      <c r="H9970" s="2" t="str">
        <f t="shared" si="1089"/>
        <v>high impact</v>
      </c>
      <c r="I9970" s="2" t="str">
        <f t="shared" si="1090"/>
        <v>not good</v>
      </c>
      <c r="J9970" s="2">
        <f t="shared" si="1091"/>
        <v>5.5143726566320703</v>
      </c>
      <c r="K9970" s="2">
        <f t="shared" si="1092"/>
        <v>5.5143726566320703</v>
      </c>
      <c r="L9970" s="2">
        <v>0.22</v>
      </c>
      <c r="M9970" s="2">
        <v>3</v>
      </c>
      <c r="N9970" s="3">
        <v>45166</v>
      </c>
      <c r="O9970" s="3">
        <v>45168</v>
      </c>
      <c r="P9970" s="2" t="s">
        <v>14</v>
      </c>
      <c r="Q9970" s="2" t="s">
        <v>15</v>
      </c>
      <c r="R9970" s="2">
        <v>552.09</v>
      </c>
      <c r="S9970" s="2" t="s">
        <v>16</v>
      </c>
    </row>
    <row r="9971" spans="1:19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 t="str">
        <f t="shared" si="1086"/>
        <v>high sales</v>
      </c>
      <c r="F9971" s="2" t="str">
        <f t="shared" si="1087"/>
        <v>high</v>
      </c>
      <c r="G9971" s="2" t="str">
        <f t="shared" si="1088"/>
        <v>low</v>
      </c>
      <c r="H9971" s="2" t="str">
        <f t="shared" si="1089"/>
        <v>high impact</v>
      </c>
      <c r="I9971" s="2" t="str">
        <f t="shared" si="1090"/>
        <v>good</v>
      </c>
      <c r="J9971" s="2">
        <f t="shared" si="1091"/>
        <v>7.0512987012987018</v>
      </c>
      <c r="K9971" s="2">
        <f t="shared" si="1092"/>
        <v>7.0512987012987018</v>
      </c>
      <c r="L9971" s="2">
        <v>0.13</v>
      </c>
      <c r="M9971" s="2">
        <v>6</v>
      </c>
      <c r="N9971" s="3">
        <v>44973</v>
      </c>
      <c r="O9971" s="3">
        <v>44980</v>
      </c>
      <c r="P9971" s="2" t="s">
        <v>30</v>
      </c>
      <c r="Q9971" s="2" t="s">
        <v>21</v>
      </c>
      <c r="R9971" s="2">
        <v>477.4</v>
      </c>
      <c r="S9971" s="2" t="s">
        <v>16</v>
      </c>
    </row>
    <row r="9972" spans="1:19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 t="str">
        <f t="shared" si="1086"/>
        <v>low sales</v>
      </c>
      <c r="F9972" s="2" t="str">
        <f t="shared" si="1087"/>
        <v>medium</v>
      </c>
      <c r="G9972" s="2" t="str">
        <f t="shared" si="1088"/>
        <v>low</v>
      </c>
      <c r="H9972" s="2" t="str">
        <f t="shared" si="1089"/>
        <v>high impact</v>
      </c>
      <c r="I9972" s="2" t="str">
        <f t="shared" si="1090"/>
        <v>good</v>
      </c>
      <c r="J9972" s="2">
        <f t="shared" si="1091"/>
        <v>10.009658246656761</v>
      </c>
      <c r="K9972" s="2">
        <f t="shared" si="1092"/>
        <v>10.009658246656761</v>
      </c>
      <c r="L9972" s="2">
        <v>0.26</v>
      </c>
      <c r="M9972" s="2">
        <v>4</v>
      </c>
      <c r="N9972" s="3">
        <v>45081</v>
      </c>
      <c r="O9972" s="3">
        <v>45082</v>
      </c>
      <c r="P9972" s="2" t="s">
        <v>30</v>
      </c>
      <c r="Q9972" s="2" t="s">
        <v>26</v>
      </c>
      <c r="R9972" s="2">
        <v>94.22</v>
      </c>
      <c r="S9972" s="2" t="s">
        <v>47</v>
      </c>
    </row>
    <row r="9973" spans="1:19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 t="str">
        <f t="shared" si="1086"/>
        <v>high sales</v>
      </c>
      <c r="F9973" s="2" t="str">
        <f t="shared" si="1087"/>
        <v>high</v>
      </c>
      <c r="G9973" s="2" t="str">
        <f t="shared" si="1088"/>
        <v>low</v>
      </c>
      <c r="H9973" s="2" t="str">
        <f t="shared" si="1089"/>
        <v>high impact</v>
      </c>
      <c r="I9973" s="2" t="str">
        <f t="shared" si="1090"/>
        <v>good</v>
      </c>
      <c r="J9973" s="2">
        <f t="shared" si="1091"/>
        <v>5.2629940983357688</v>
      </c>
      <c r="K9973" s="2">
        <f t="shared" si="1092"/>
        <v>5.2629940983357688</v>
      </c>
      <c r="L9973" s="2">
        <v>0.35</v>
      </c>
      <c r="M9973" s="2">
        <v>8</v>
      </c>
      <c r="N9973" s="3">
        <v>45178</v>
      </c>
      <c r="O9973" s="3">
        <v>45185</v>
      </c>
      <c r="P9973" s="2" t="s">
        <v>30</v>
      </c>
      <c r="Q9973" s="2" t="s">
        <v>26</v>
      </c>
      <c r="R9973" s="2">
        <v>526.97</v>
      </c>
      <c r="S9973" s="2" t="s">
        <v>47</v>
      </c>
    </row>
    <row r="9974" spans="1:19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 t="str">
        <f t="shared" si="1086"/>
        <v>high sales</v>
      </c>
      <c r="F9974" s="2" t="str">
        <f t="shared" si="1087"/>
        <v>high</v>
      </c>
      <c r="G9974" s="2" t="str">
        <f t="shared" si="1088"/>
        <v>low</v>
      </c>
      <c r="H9974" s="2" t="str">
        <f t="shared" si="1089"/>
        <v>high impact</v>
      </c>
      <c r="I9974" s="2" t="str">
        <f t="shared" si="1090"/>
        <v>good</v>
      </c>
      <c r="J9974" s="2">
        <f t="shared" si="1091"/>
        <v>11.852648781152118</v>
      </c>
      <c r="K9974" s="2">
        <f t="shared" si="1092"/>
        <v>11.852648781152118</v>
      </c>
      <c r="L9974" s="2">
        <v>0.12</v>
      </c>
      <c r="M9974" s="2">
        <v>3</v>
      </c>
      <c r="N9974" s="3">
        <v>45476</v>
      </c>
      <c r="O9974" s="3">
        <v>45483</v>
      </c>
      <c r="P9974" s="2" t="s">
        <v>30</v>
      </c>
      <c r="Q9974" s="2" t="s">
        <v>26</v>
      </c>
      <c r="R9974" s="2">
        <v>146.86000000000001</v>
      </c>
      <c r="S9974" s="2" t="s">
        <v>38</v>
      </c>
    </row>
    <row r="9975" spans="1:19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 t="str">
        <f t="shared" si="1086"/>
        <v>low sales</v>
      </c>
      <c r="F9975" s="2" t="str">
        <f t="shared" si="1087"/>
        <v>low</v>
      </c>
      <c r="G9975" s="2" t="str">
        <f t="shared" si="1088"/>
        <v>low</v>
      </c>
      <c r="H9975" s="2" t="str">
        <f t="shared" si="1089"/>
        <v>low Impact</v>
      </c>
      <c r="I9975" s="2" t="str">
        <f t="shared" si="1090"/>
        <v>good</v>
      </c>
      <c r="J9975" s="2">
        <f t="shared" si="1091"/>
        <v>5.3876587613802407</v>
      </c>
      <c r="K9975" s="2">
        <f t="shared" si="1092"/>
        <v>5.3876587613802407</v>
      </c>
      <c r="L9975" s="2">
        <v>0.3</v>
      </c>
      <c r="M9975" s="2">
        <v>5</v>
      </c>
      <c r="N9975" s="3">
        <v>45014</v>
      </c>
      <c r="O9975" s="3">
        <v>45018</v>
      </c>
      <c r="P9975" s="2" t="s">
        <v>30</v>
      </c>
      <c r="Q9975" s="2" t="s">
        <v>15</v>
      </c>
      <c r="R9975" s="2">
        <v>88.97</v>
      </c>
      <c r="S9975" s="2" t="s">
        <v>47</v>
      </c>
    </row>
    <row r="9976" spans="1:19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 t="str">
        <f t="shared" si="1086"/>
        <v>low sales</v>
      </c>
      <c r="F9976" s="2" t="str">
        <f t="shared" si="1087"/>
        <v>low</v>
      </c>
      <c r="G9976" s="2" t="str">
        <f t="shared" si="1088"/>
        <v>high</v>
      </c>
      <c r="H9976" s="2" t="str">
        <f t="shared" si="1089"/>
        <v>low Impact</v>
      </c>
      <c r="I9976" s="2" t="str">
        <f t="shared" si="1090"/>
        <v>good</v>
      </c>
      <c r="J9976" s="2">
        <f t="shared" si="1091"/>
        <v>10.379081757917998</v>
      </c>
      <c r="K9976" s="2">
        <f t="shared" si="1092"/>
        <v>10.379081757917998</v>
      </c>
      <c r="L9976" s="2">
        <v>0.13</v>
      </c>
      <c r="M9976" s="2">
        <v>1</v>
      </c>
      <c r="N9976" s="3">
        <v>45196</v>
      </c>
      <c r="O9976" s="3">
        <v>45198</v>
      </c>
      <c r="P9976" s="2" t="s">
        <v>30</v>
      </c>
      <c r="Q9976" s="2" t="s">
        <v>26</v>
      </c>
      <c r="R9976" s="2">
        <v>40.729999999999997</v>
      </c>
      <c r="S9976" s="2" t="s">
        <v>16</v>
      </c>
    </row>
    <row r="9977" spans="1:19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 t="str">
        <f t="shared" si="1086"/>
        <v>high sales</v>
      </c>
      <c r="F9977" s="2" t="str">
        <f t="shared" si="1087"/>
        <v>high</v>
      </c>
      <c r="G9977" s="2" t="str">
        <f t="shared" si="1088"/>
        <v>low</v>
      </c>
      <c r="H9977" s="2" t="str">
        <f t="shared" si="1089"/>
        <v>high impact</v>
      </c>
      <c r="I9977" s="2" t="str">
        <f t="shared" si="1090"/>
        <v>good</v>
      </c>
      <c r="J9977" s="2">
        <f t="shared" si="1091"/>
        <v>13.532199787460147</v>
      </c>
      <c r="K9977" s="2">
        <f t="shared" si="1092"/>
        <v>13.532199787460147</v>
      </c>
      <c r="L9977" s="2">
        <v>0.49</v>
      </c>
      <c r="M9977" s="2">
        <v>1</v>
      </c>
      <c r="N9977" s="3">
        <v>45606</v>
      </c>
      <c r="O9977" s="3">
        <v>45611</v>
      </c>
      <c r="P9977" s="2" t="s">
        <v>14</v>
      </c>
      <c r="Q9977" s="2" t="s">
        <v>21</v>
      </c>
      <c r="R9977" s="2">
        <v>282.3</v>
      </c>
      <c r="S9977" s="2" t="s">
        <v>33</v>
      </c>
    </row>
    <row r="9978" spans="1:19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 t="str">
        <f t="shared" si="1086"/>
        <v>high sales</v>
      </c>
      <c r="F9978" s="2" t="str">
        <f t="shared" si="1087"/>
        <v>high</v>
      </c>
      <c r="G9978" s="2" t="str">
        <f t="shared" si="1088"/>
        <v>low</v>
      </c>
      <c r="H9978" s="2" t="str">
        <f t="shared" si="1089"/>
        <v>high impact</v>
      </c>
      <c r="I9978" s="2" t="str">
        <f t="shared" si="1090"/>
        <v>good</v>
      </c>
      <c r="J9978" s="2">
        <f t="shared" si="1091"/>
        <v>3.4335004683453634</v>
      </c>
      <c r="K9978" s="2">
        <f t="shared" si="1092"/>
        <v>3.4335004683453634</v>
      </c>
      <c r="L9978" s="2">
        <v>0.37</v>
      </c>
      <c r="M9978" s="2">
        <v>8</v>
      </c>
      <c r="N9978" s="3">
        <v>45282</v>
      </c>
      <c r="O9978" s="3">
        <v>45289</v>
      </c>
      <c r="P9978" s="2" t="s">
        <v>20</v>
      </c>
      <c r="Q9978" s="2" t="s">
        <v>26</v>
      </c>
      <c r="R9978" s="2">
        <v>907.45</v>
      </c>
      <c r="S9978" s="2" t="s">
        <v>27</v>
      </c>
    </row>
    <row r="9979" spans="1:19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 t="str">
        <f t="shared" si="1086"/>
        <v>high sales</v>
      </c>
      <c r="F9979" s="2" t="str">
        <f t="shared" si="1087"/>
        <v>high</v>
      </c>
      <c r="G9979" s="2" t="str">
        <f t="shared" si="1088"/>
        <v>high</v>
      </c>
      <c r="H9979" s="2" t="str">
        <f t="shared" si="1089"/>
        <v>high impact</v>
      </c>
      <c r="I9979" s="2" t="str">
        <f t="shared" si="1090"/>
        <v>good</v>
      </c>
      <c r="J9979" s="2">
        <f t="shared" si="1091"/>
        <v>15.41992897788046</v>
      </c>
      <c r="K9979" s="2">
        <f t="shared" si="1092"/>
        <v>15.41992897788046</v>
      </c>
      <c r="L9979" s="2">
        <v>0.3</v>
      </c>
      <c r="M9979" s="2">
        <v>7</v>
      </c>
      <c r="N9979" s="3">
        <v>45643</v>
      </c>
      <c r="O9979" s="3">
        <v>45647</v>
      </c>
      <c r="P9979" s="2" t="s">
        <v>14</v>
      </c>
      <c r="Q9979" s="2" t="s">
        <v>15</v>
      </c>
      <c r="R9979" s="2">
        <v>233.73</v>
      </c>
      <c r="S9979" s="2" t="s">
        <v>22</v>
      </c>
    </row>
    <row r="9980" spans="1:19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 t="str">
        <f t="shared" si="1086"/>
        <v>high sales</v>
      </c>
      <c r="F9980" s="2" t="str">
        <f t="shared" si="1087"/>
        <v>high</v>
      </c>
      <c r="G9980" s="2" t="str">
        <f t="shared" si="1088"/>
        <v>low</v>
      </c>
      <c r="H9980" s="2" t="str">
        <f t="shared" si="1089"/>
        <v>high impact</v>
      </c>
      <c r="I9980" s="2" t="str">
        <f t="shared" si="1090"/>
        <v>good</v>
      </c>
      <c r="J9980" s="2">
        <f t="shared" si="1091"/>
        <v>3.6958743052586578</v>
      </c>
      <c r="K9980" s="2">
        <f t="shared" si="1092"/>
        <v>3.6958743052586578</v>
      </c>
      <c r="L9980" s="2">
        <v>0.09</v>
      </c>
      <c r="M9980" s="2">
        <v>1</v>
      </c>
      <c r="N9980" s="3">
        <v>45539</v>
      </c>
      <c r="O9980" s="3">
        <v>45545</v>
      </c>
      <c r="P9980" s="2" t="s">
        <v>20</v>
      </c>
      <c r="Q9980" s="2" t="s">
        <v>21</v>
      </c>
      <c r="R9980" s="2">
        <v>935.6</v>
      </c>
      <c r="S9980" s="2" t="s">
        <v>22</v>
      </c>
    </row>
    <row r="9981" spans="1:19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 t="str">
        <f t="shared" si="1086"/>
        <v>low sales</v>
      </c>
      <c r="F9981" s="2" t="str">
        <f t="shared" si="1087"/>
        <v>medium</v>
      </c>
      <c r="G9981" s="2" t="str">
        <f t="shared" si="1088"/>
        <v>high</v>
      </c>
      <c r="H9981" s="2" t="str">
        <f t="shared" si="1089"/>
        <v>high impact</v>
      </c>
      <c r="I9981" s="2" t="str">
        <f t="shared" si="1090"/>
        <v>not good</v>
      </c>
      <c r="J9981" s="2">
        <f t="shared" si="1091"/>
        <v>3.4546821599453179</v>
      </c>
      <c r="K9981" s="2">
        <f t="shared" si="1092"/>
        <v>3.4546821599453179</v>
      </c>
      <c r="L9981" s="2">
        <v>0.28999999999999998</v>
      </c>
      <c r="M9981" s="2">
        <v>6</v>
      </c>
      <c r="N9981" s="3">
        <v>45042</v>
      </c>
      <c r="O9981" s="3">
        <v>45048</v>
      </c>
      <c r="P9981" s="2" t="s">
        <v>20</v>
      </c>
      <c r="Q9981" s="2" t="s">
        <v>21</v>
      </c>
      <c r="R9981" s="2">
        <v>219.45</v>
      </c>
      <c r="S9981" s="2" t="s">
        <v>47</v>
      </c>
    </row>
    <row r="9982" spans="1:19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 t="str">
        <f t="shared" si="1086"/>
        <v>low sales</v>
      </c>
      <c r="F9982" s="2" t="str">
        <f t="shared" si="1087"/>
        <v>medium</v>
      </c>
      <c r="G9982" s="2" t="str">
        <f t="shared" si="1088"/>
        <v>low</v>
      </c>
      <c r="H9982" s="2" t="str">
        <f t="shared" si="1089"/>
        <v>high impact</v>
      </c>
      <c r="I9982" s="2" t="str">
        <f t="shared" si="1090"/>
        <v>not good</v>
      </c>
      <c r="J9982" s="2">
        <f t="shared" si="1091"/>
        <v>4.4751460435475297</v>
      </c>
      <c r="K9982" s="2">
        <f t="shared" si="1092"/>
        <v>4.4751460435475297</v>
      </c>
      <c r="L9982" s="2">
        <v>0.4</v>
      </c>
      <c r="M9982" s="2">
        <v>2</v>
      </c>
      <c r="N9982" s="3">
        <v>44976</v>
      </c>
      <c r="O9982" s="3">
        <v>44982</v>
      </c>
      <c r="P9982" s="2" t="s">
        <v>14</v>
      </c>
      <c r="Q9982" s="2" t="s">
        <v>15</v>
      </c>
      <c r="R9982" s="2">
        <v>188.3</v>
      </c>
      <c r="S9982" s="2" t="s">
        <v>22</v>
      </c>
    </row>
    <row r="9983" spans="1:19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 t="str">
        <f t="shared" si="1086"/>
        <v>high sales</v>
      </c>
      <c r="F9983" s="2" t="str">
        <f t="shared" si="1087"/>
        <v>high</v>
      </c>
      <c r="G9983" s="2" t="str">
        <f t="shared" si="1088"/>
        <v>high</v>
      </c>
      <c r="H9983" s="2" t="str">
        <f t="shared" si="1089"/>
        <v>high impact</v>
      </c>
      <c r="I9983" s="2" t="str">
        <f t="shared" si="1090"/>
        <v>good</v>
      </c>
      <c r="J9983" s="2">
        <f t="shared" si="1091"/>
        <v>3.4318088491941281</v>
      </c>
      <c r="K9983" s="2">
        <f t="shared" si="1092"/>
        <v>3.4318088491941281</v>
      </c>
      <c r="L9983" s="2">
        <v>0.37</v>
      </c>
      <c r="M9983" s="2">
        <v>1</v>
      </c>
      <c r="N9983" s="3">
        <v>45385</v>
      </c>
      <c r="O9983" s="3">
        <v>45392</v>
      </c>
      <c r="P9983" s="2" t="s">
        <v>20</v>
      </c>
      <c r="Q9983" s="2" t="s">
        <v>15</v>
      </c>
      <c r="R9983" s="2">
        <v>389.64</v>
      </c>
      <c r="S9983" s="2" t="s">
        <v>47</v>
      </c>
    </row>
    <row r="9984" spans="1:19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 t="str">
        <f t="shared" si="1086"/>
        <v>high sales</v>
      </c>
      <c r="F9984" s="2" t="str">
        <f t="shared" si="1087"/>
        <v>high</v>
      </c>
      <c r="G9984" s="2" t="str">
        <f t="shared" si="1088"/>
        <v>low</v>
      </c>
      <c r="H9984" s="2" t="str">
        <f t="shared" si="1089"/>
        <v>high impact</v>
      </c>
      <c r="I9984" s="2" t="str">
        <f t="shared" si="1090"/>
        <v>good</v>
      </c>
      <c r="J9984" s="2">
        <f t="shared" si="1091"/>
        <v>4.1752279974813646</v>
      </c>
      <c r="K9984" s="2">
        <f t="shared" si="1092"/>
        <v>4.1752279974813646</v>
      </c>
      <c r="L9984" s="2">
        <v>0.39</v>
      </c>
      <c r="M9984" s="2">
        <v>5</v>
      </c>
      <c r="N9984" s="3">
        <v>44958</v>
      </c>
      <c r="O9984" s="3">
        <v>44965</v>
      </c>
      <c r="P9984" s="2" t="s">
        <v>14</v>
      </c>
      <c r="Q9984" s="2" t="s">
        <v>26</v>
      </c>
      <c r="R9984" s="2">
        <v>492.33</v>
      </c>
      <c r="S9984" s="2" t="s">
        <v>16</v>
      </c>
    </row>
    <row r="9985" spans="1:19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 t="str">
        <f t="shared" si="1086"/>
        <v>high sales</v>
      </c>
      <c r="F9985" s="2" t="str">
        <f t="shared" si="1087"/>
        <v>high</v>
      </c>
      <c r="G9985" s="2" t="str">
        <f t="shared" si="1088"/>
        <v>high</v>
      </c>
      <c r="H9985" s="2" t="str">
        <f t="shared" si="1089"/>
        <v>high impact</v>
      </c>
      <c r="I9985" s="2" t="str">
        <f t="shared" si="1090"/>
        <v>good</v>
      </c>
      <c r="J9985" s="2">
        <f t="shared" si="1091"/>
        <v>10.531648971912379</v>
      </c>
      <c r="K9985" s="2">
        <f t="shared" si="1092"/>
        <v>10.531648971912379</v>
      </c>
      <c r="L9985" s="2">
        <v>0.16</v>
      </c>
      <c r="M9985" s="2">
        <v>5</v>
      </c>
      <c r="N9985" s="3">
        <v>45135</v>
      </c>
      <c r="O9985" s="3">
        <v>45137</v>
      </c>
      <c r="P9985" s="2" t="s">
        <v>14</v>
      </c>
      <c r="Q9985" s="2" t="s">
        <v>15</v>
      </c>
      <c r="R9985" s="2">
        <v>446.46</v>
      </c>
      <c r="S9985" s="2" t="s">
        <v>38</v>
      </c>
    </row>
    <row r="9986" spans="1:19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 t="str">
        <f t="shared" si="1086"/>
        <v>high sales</v>
      </c>
      <c r="F9986" s="2" t="str">
        <f t="shared" si="1087"/>
        <v>high</v>
      </c>
      <c r="G9986" s="2" t="str">
        <f t="shared" si="1088"/>
        <v>low</v>
      </c>
      <c r="H9986" s="2" t="str">
        <f t="shared" si="1089"/>
        <v>high impact</v>
      </c>
      <c r="I9986" s="2" t="str">
        <f t="shared" si="1090"/>
        <v>good</v>
      </c>
      <c r="J9986" s="2">
        <f t="shared" si="1091"/>
        <v>5.2776364369706181</v>
      </c>
      <c r="K9986" s="2">
        <f t="shared" si="1092"/>
        <v>5.2776364369706181</v>
      </c>
      <c r="L9986" s="2">
        <v>0.16</v>
      </c>
      <c r="M9986" s="2">
        <v>2</v>
      </c>
      <c r="N9986" s="3">
        <v>45120</v>
      </c>
      <c r="O9986" s="3">
        <v>45124</v>
      </c>
      <c r="P9986" s="2" t="s">
        <v>30</v>
      </c>
      <c r="Q9986" s="2" t="s">
        <v>15</v>
      </c>
      <c r="R9986" s="2">
        <v>644.62</v>
      </c>
      <c r="S9986" s="2" t="s">
        <v>33</v>
      </c>
    </row>
    <row r="9987" spans="1:19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 t="str">
        <f t="shared" ref="E9987:E10050" si="1093">IF(D9987&gt;1000,"high sales","low sales")</f>
        <v>high sales</v>
      </c>
      <c r="F9987" s="2" t="str">
        <f t="shared" ref="F9987:F10050" si="1094">IF(D9987&gt;1000,"high",IF(D9987&gt;500,"medium","low"))</f>
        <v>high</v>
      </c>
      <c r="G9987" s="2" t="str">
        <f t="shared" ref="G9987:G10050" si="1095">IF(AND(D9997&gt;1000,R9997&gt;500),"high","low")</f>
        <v>low</v>
      </c>
      <c r="H9987" s="2" t="str">
        <f t="shared" ref="H9987:H10050" si="1096">IF(OR(D9987&gt;500,L9987&gt;0.5),"high impact","low Impact")</f>
        <v>high impact</v>
      </c>
      <c r="I9987" s="2" t="str">
        <f t="shared" ref="I9987:I10050" si="1097">IF(NOT(AND(D9993&gt;500,R9994&gt;100)),"not good","good")</f>
        <v>good</v>
      </c>
      <c r="J9987" s="2">
        <f t="shared" ref="J9987:J10050" si="1098">D9987/R9987</f>
        <v>4.3548116615067078</v>
      </c>
      <c r="K9987" s="2">
        <f t="shared" ref="K9987:K10050" si="1099">IFERROR(J9987,0)</f>
        <v>4.3548116615067078</v>
      </c>
      <c r="L9987" s="2">
        <v>0.27</v>
      </c>
      <c r="M9987" s="2">
        <v>5</v>
      </c>
      <c r="N9987" s="3">
        <v>45013</v>
      </c>
      <c r="O9987" s="3">
        <v>45018</v>
      </c>
      <c r="P9987" s="2" t="s">
        <v>20</v>
      </c>
      <c r="Q9987" s="2" t="s">
        <v>21</v>
      </c>
      <c r="R9987" s="2">
        <v>310.08</v>
      </c>
      <c r="S9987" s="2" t="s">
        <v>16</v>
      </c>
    </row>
    <row r="9988" spans="1:19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 t="str">
        <f t="shared" si="1093"/>
        <v>low sales</v>
      </c>
      <c r="F9988" s="2" t="str">
        <f t="shared" si="1094"/>
        <v>low</v>
      </c>
      <c r="G9988" s="2" t="str">
        <f t="shared" si="1095"/>
        <v>high</v>
      </c>
      <c r="H9988" s="2" t="str">
        <f t="shared" si="1096"/>
        <v>low Impact</v>
      </c>
      <c r="I9988" s="2" t="str">
        <f t="shared" si="1097"/>
        <v>good</v>
      </c>
      <c r="J9988" s="2">
        <f t="shared" si="1098"/>
        <v>5.0433845324710322</v>
      </c>
      <c r="K9988" s="2">
        <f t="shared" si="1099"/>
        <v>5.0433845324710322</v>
      </c>
      <c r="L9988" s="2">
        <v>0.14000000000000001</v>
      </c>
      <c r="M9988" s="2">
        <v>7</v>
      </c>
      <c r="N9988" s="3">
        <v>45187</v>
      </c>
      <c r="O9988" s="3">
        <v>45189</v>
      </c>
      <c r="P9988" s="2" t="s">
        <v>30</v>
      </c>
      <c r="Q9988" s="2" t="s">
        <v>26</v>
      </c>
      <c r="R9988" s="2">
        <v>74.22</v>
      </c>
      <c r="S9988" s="2" t="s">
        <v>33</v>
      </c>
    </row>
    <row r="9989" spans="1:19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 t="str">
        <f t="shared" si="1093"/>
        <v>high sales</v>
      </c>
      <c r="F9989" s="2" t="str">
        <f t="shared" si="1094"/>
        <v>high</v>
      </c>
      <c r="G9989" s="2" t="str">
        <f t="shared" si="1095"/>
        <v>low</v>
      </c>
      <c r="H9989" s="2" t="str">
        <f t="shared" si="1096"/>
        <v>high impact</v>
      </c>
      <c r="I9989" s="2" t="str">
        <f t="shared" si="1097"/>
        <v>good</v>
      </c>
      <c r="J9989" s="2">
        <f t="shared" si="1098"/>
        <v>6.4412439602261067</v>
      </c>
      <c r="K9989" s="2">
        <f t="shared" si="1099"/>
        <v>6.4412439602261067</v>
      </c>
      <c r="L9989" s="2">
        <v>0.06</v>
      </c>
      <c r="M9989" s="2">
        <v>4</v>
      </c>
      <c r="N9989" s="3">
        <v>45560</v>
      </c>
      <c r="O9989" s="3">
        <v>45564</v>
      </c>
      <c r="P9989" s="2" t="s">
        <v>14</v>
      </c>
      <c r="Q9989" s="2" t="s">
        <v>26</v>
      </c>
      <c r="R9989" s="2">
        <v>536.03</v>
      </c>
      <c r="S9989" s="2" t="s">
        <v>47</v>
      </c>
    </row>
    <row r="9990" spans="1:19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 t="str">
        <f t="shared" si="1093"/>
        <v>high sales</v>
      </c>
      <c r="F9990" s="2" t="str">
        <f t="shared" si="1094"/>
        <v>high</v>
      </c>
      <c r="G9990" s="2" t="str">
        <f t="shared" si="1095"/>
        <v>low</v>
      </c>
      <c r="H9990" s="2" t="str">
        <f t="shared" si="1096"/>
        <v>high impact</v>
      </c>
      <c r="I9990" s="2" t="str">
        <f t="shared" si="1097"/>
        <v>not good</v>
      </c>
      <c r="J9990" s="2">
        <f t="shared" si="1098"/>
        <v>7.5435342361243558</v>
      </c>
      <c r="K9990" s="2">
        <f t="shared" si="1099"/>
        <v>7.5435342361243558</v>
      </c>
      <c r="L9990" s="2">
        <v>0.23</v>
      </c>
      <c r="M9990" s="2">
        <v>2</v>
      </c>
      <c r="N9990" s="3">
        <v>45604</v>
      </c>
      <c r="O9990" s="3">
        <v>45607</v>
      </c>
      <c r="P9990" s="2" t="s">
        <v>14</v>
      </c>
      <c r="Q9990" s="2" t="s">
        <v>21</v>
      </c>
      <c r="R9990" s="2">
        <v>419.44</v>
      </c>
      <c r="S9990" s="2" t="s">
        <v>27</v>
      </c>
    </row>
    <row r="9991" spans="1:19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 t="str">
        <f t="shared" si="1093"/>
        <v>high sales</v>
      </c>
      <c r="F9991" s="2" t="str">
        <f t="shared" si="1094"/>
        <v>high</v>
      </c>
      <c r="G9991" s="2" t="str">
        <f t="shared" si="1095"/>
        <v>low</v>
      </c>
      <c r="H9991" s="2" t="str">
        <f t="shared" si="1096"/>
        <v>high impact</v>
      </c>
      <c r="I9991" s="2" t="str">
        <f t="shared" si="1097"/>
        <v>good</v>
      </c>
      <c r="J9991" s="2">
        <f t="shared" si="1098"/>
        <v>3.6029150823827631</v>
      </c>
      <c r="K9991" s="2">
        <f t="shared" si="1099"/>
        <v>3.6029150823827631</v>
      </c>
      <c r="L9991" s="2">
        <v>0</v>
      </c>
      <c r="M9991" s="2">
        <v>5</v>
      </c>
      <c r="N9991" s="3">
        <v>45401</v>
      </c>
      <c r="O9991" s="3">
        <v>45406</v>
      </c>
      <c r="P9991" s="2" t="s">
        <v>20</v>
      </c>
      <c r="Q9991" s="2" t="s">
        <v>21</v>
      </c>
      <c r="R9991" s="2">
        <v>946.8</v>
      </c>
      <c r="S9991" s="2" t="s">
        <v>33</v>
      </c>
    </row>
    <row r="9992" spans="1:19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 t="str">
        <f t="shared" si="1093"/>
        <v>high sales</v>
      </c>
      <c r="F9992" s="2" t="str">
        <f t="shared" si="1094"/>
        <v>high</v>
      </c>
      <c r="G9992" s="2" t="str">
        <f t="shared" si="1095"/>
        <v>low</v>
      </c>
      <c r="H9992" s="2" t="str">
        <f t="shared" si="1096"/>
        <v>high impact</v>
      </c>
      <c r="I9992" s="2" t="str">
        <f t="shared" si="1097"/>
        <v>good</v>
      </c>
      <c r="J9992" s="2">
        <f t="shared" si="1098"/>
        <v>3.8181918808976949</v>
      </c>
      <c r="K9992" s="2">
        <f t="shared" si="1099"/>
        <v>3.8181918808976949</v>
      </c>
      <c r="L9992" s="2">
        <v>0.38</v>
      </c>
      <c r="M9992" s="2">
        <v>6</v>
      </c>
      <c r="N9992" s="3">
        <v>45116</v>
      </c>
      <c r="O9992" s="3">
        <v>45118</v>
      </c>
      <c r="P9992" s="2" t="s">
        <v>30</v>
      </c>
      <c r="Q9992" s="2" t="s">
        <v>21</v>
      </c>
      <c r="R9992" s="2">
        <v>361.37</v>
      </c>
      <c r="S9992" s="2" t="s">
        <v>27</v>
      </c>
    </row>
    <row r="9993" spans="1:19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 t="str">
        <f t="shared" si="1093"/>
        <v>high sales</v>
      </c>
      <c r="F9993" s="2" t="str">
        <f t="shared" si="1094"/>
        <v>high</v>
      </c>
      <c r="G9993" s="2" t="str">
        <f t="shared" si="1095"/>
        <v>high</v>
      </c>
      <c r="H9993" s="2" t="str">
        <f t="shared" si="1096"/>
        <v>high impact</v>
      </c>
      <c r="I9993" s="2" t="str">
        <f t="shared" si="1097"/>
        <v>good</v>
      </c>
      <c r="J9993" s="2">
        <f t="shared" si="1098"/>
        <v>3.7902434109196639</v>
      </c>
      <c r="K9993" s="2">
        <f t="shared" si="1099"/>
        <v>3.7902434109196639</v>
      </c>
      <c r="L9993" s="2">
        <v>0.37</v>
      </c>
      <c r="M9993" s="2">
        <v>8</v>
      </c>
      <c r="N9993" s="3">
        <v>45184</v>
      </c>
      <c r="O9993" s="3">
        <v>45187</v>
      </c>
      <c r="P9993" s="2" t="s">
        <v>30</v>
      </c>
      <c r="Q9993" s="2" t="s">
        <v>26</v>
      </c>
      <c r="R9993" s="2">
        <v>694.71</v>
      </c>
      <c r="S9993" s="2" t="s">
        <v>16</v>
      </c>
    </row>
    <row r="9994" spans="1:19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 t="str">
        <f t="shared" si="1093"/>
        <v>high sales</v>
      </c>
      <c r="F9994" s="2" t="str">
        <f t="shared" si="1094"/>
        <v>high</v>
      </c>
      <c r="G9994" s="2" t="str">
        <f t="shared" si="1095"/>
        <v>low</v>
      </c>
      <c r="H9994" s="2" t="str">
        <f t="shared" si="1096"/>
        <v>high impact</v>
      </c>
      <c r="I9994" s="2" t="str">
        <f t="shared" si="1097"/>
        <v>good</v>
      </c>
      <c r="J9994" s="2">
        <f t="shared" si="1098"/>
        <v>6.8588907612279284</v>
      </c>
      <c r="K9994" s="2">
        <f t="shared" si="1099"/>
        <v>6.8588907612279284</v>
      </c>
      <c r="L9994" s="2">
        <v>0.28000000000000003</v>
      </c>
      <c r="M9994" s="2">
        <v>9</v>
      </c>
      <c r="N9994" s="3">
        <v>45431</v>
      </c>
      <c r="O9994" s="3">
        <v>45434</v>
      </c>
      <c r="P9994" s="2" t="s">
        <v>20</v>
      </c>
      <c r="Q9994" s="2" t="s">
        <v>15</v>
      </c>
      <c r="R9994" s="2">
        <v>272.98</v>
      </c>
      <c r="S9994" s="2" t="s">
        <v>33</v>
      </c>
    </row>
    <row r="9995" spans="1:19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 t="str">
        <f t="shared" si="1093"/>
        <v>high sales</v>
      </c>
      <c r="F9995" s="2" t="str">
        <f t="shared" si="1094"/>
        <v>high</v>
      </c>
      <c r="G9995" s="2" t="str">
        <f t="shared" si="1095"/>
        <v>low</v>
      </c>
      <c r="H9995" s="2" t="str">
        <f t="shared" si="1096"/>
        <v>high impact</v>
      </c>
      <c r="I9995" s="2" t="str">
        <f t="shared" si="1097"/>
        <v>not good</v>
      </c>
      <c r="J9995" s="2">
        <f t="shared" si="1098"/>
        <v>6.3395853594529097</v>
      </c>
      <c r="K9995" s="2">
        <f t="shared" si="1099"/>
        <v>6.3395853594529097</v>
      </c>
      <c r="L9995" s="2">
        <v>0.37</v>
      </c>
      <c r="M9995" s="2">
        <v>8</v>
      </c>
      <c r="N9995" s="3">
        <v>45430</v>
      </c>
      <c r="O9995" s="3">
        <v>45432</v>
      </c>
      <c r="P9995" s="2" t="s">
        <v>14</v>
      </c>
      <c r="Q9995" s="2" t="s">
        <v>26</v>
      </c>
      <c r="R9995" s="2">
        <v>647.79</v>
      </c>
      <c r="S9995" s="2" t="s">
        <v>16</v>
      </c>
    </row>
    <row r="9996" spans="1:19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 t="str">
        <f t="shared" si="1093"/>
        <v>low sales</v>
      </c>
      <c r="F9996" s="2" t="str">
        <f t="shared" si="1094"/>
        <v>low</v>
      </c>
      <c r="G9996" s="2" t="str">
        <f t="shared" si="1095"/>
        <v>low</v>
      </c>
      <c r="H9996" s="2" t="str">
        <f t="shared" si="1096"/>
        <v>low Impact</v>
      </c>
      <c r="I9996" s="2" t="str">
        <f t="shared" si="1097"/>
        <v>not good</v>
      </c>
      <c r="J9996" s="2">
        <f t="shared" si="1098"/>
        <v>3.4035114858071007</v>
      </c>
      <c r="K9996" s="2">
        <f t="shared" si="1099"/>
        <v>3.4035114858071007</v>
      </c>
      <c r="L9996" s="2">
        <v>0.31</v>
      </c>
      <c r="M9996" s="2">
        <v>7</v>
      </c>
      <c r="N9996" s="3">
        <v>45509</v>
      </c>
      <c r="O9996" s="3">
        <v>45510</v>
      </c>
      <c r="P9996" s="2" t="s">
        <v>14</v>
      </c>
      <c r="Q9996" s="2" t="s">
        <v>26</v>
      </c>
      <c r="R9996" s="2">
        <v>129.29</v>
      </c>
      <c r="S9996" s="2" t="s">
        <v>47</v>
      </c>
    </row>
    <row r="9997" spans="1:19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 t="str">
        <f t="shared" si="1093"/>
        <v>high sales</v>
      </c>
      <c r="F9997" s="2" t="str">
        <f t="shared" si="1094"/>
        <v>high</v>
      </c>
      <c r="G9997" s="2" t="str">
        <f t="shared" si="1095"/>
        <v>high</v>
      </c>
      <c r="H9997" s="2" t="str">
        <f t="shared" si="1096"/>
        <v>high impact</v>
      </c>
      <c r="I9997" s="2" t="str">
        <f t="shared" si="1097"/>
        <v>good</v>
      </c>
      <c r="J9997" s="2">
        <f t="shared" si="1098"/>
        <v>3.738067610427787</v>
      </c>
      <c r="K9997" s="2">
        <f t="shared" si="1099"/>
        <v>3.738067610427787</v>
      </c>
      <c r="L9997" s="2">
        <v>0.35</v>
      </c>
      <c r="M9997" s="2">
        <v>9</v>
      </c>
      <c r="N9997" s="3">
        <v>45158</v>
      </c>
      <c r="O9997" s="3">
        <v>45159</v>
      </c>
      <c r="P9997" s="2" t="s">
        <v>20</v>
      </c>
      <c r="Q9997" s="2" t="s">
        <v>26</v>
      </c>
      <c r="R9997" s="2">
        <v>387.81</v>
      </c>
      <c r="S9997" s="2" t="s">
        <v>47</v>
      </c>
    </row>
    <row r="9998" spans="1:19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 t="str">
        <f t="shared" si="1093"/>
        <v>high sales</v>
      </c>
      <c r="F9998" s="2" t="str">
        <f t="shared" si="1094"/>
        <v>high</v>
      </c>
      <c r="G9998" s="2" t="str">
        <f t="shared" si="1095"/>
        <v>high</v>
      </c>
      <c r="H9998" s="2" t="str">
        <f t="shared" si="1096"/>
        <v>high impact</v>
      </c>
      <c r="I9998" s="2" t="str">
        <f t="shared" si="1097"/>
        <v>good</v>
      </c>
      <c r="J9998" s="2">
        <f t="shared" si="1098"/>
        <v>4.6155368853697603</v>
      </c>
      <c r="K9998" s="2">
        <f t="shared" si="1099"/>
        <v>4.6155368853697603</v>
      </c>
      <c r="L9998" s="2">
        <v>0.03</v>
      </c>
      <c r="M9998" s="2">
        <v>9</v>
      </c>
      <c r="N9998" s="3">
        <v>45360</v>
      </c>
      <c r="O9998" s="3">
        <v>45364</v>
      </c>
      <c r="P9998" s="2" t="s">
        <v>20</v>
      </c>
      <c r="Q9998" s="2" t="s">
        <v>15</v>
      </c>
      <c r="R9998" s="2">
        <v>661.78</v>
      </c>
      <c r="S9998" s="2" t="s">
        <v>22</v>
      </c>
    </row>
    <row r="9999" spans="1:19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 t="str">
        <f t="shared" si="1093"/>
        <v>high sales</v>
      </c>
      <c r="F9999" s="2" t="str">
        <f t="shared" si="1094"/>
        <v>high</v>
      </c>
      <c r="G9999" s="2" t="str">
        <f t="shared" si="1095"/>
        <v>high</v>
      </c>
      <c r="H9999" s="2" t="str">
        <f t="shared" si="1096"/>
        <v>high impact</v>
      </c>
      <c r="I9999" s="2" t="str">
        <f t="shared" si="1097"/>
        <v>not good</v>
      </c>
      <c r="J9999" s="2">
        <f t="shared" si="1098"/>
        <v>7.855062166962699</v>
      </c>
      <c r="K9999" s="2">
        <f t="shared" si="1099"/>
        <v>7.855062166962699</v>
      </c>
      <c r="L9999" s="2">
        <v>0.44</v>
      </c>
      <c r="M9999" s="2">
        <v>6</v>
      </c>
      <c r="N9999" s="3">
        <v>45332</v>
      </c>
      <c r="O9999" s="3">
        <v>45334</v>
      </c>
      <c r="P9999" s="2" t="s">
        <v>20</v>
      </c>
      <c r="Q9999" s="2" t="s">
        <v>21</v>
      </c>
      <c r="R9999" s="2">
        <v>140.75</v>
      </c>
      <c r="S9999" s="2" t="s">
        <v>22</v>
      </c>
    </row>
    <row r="10000" spans="1:19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 t="str">
        <f t="shared" si="1093"/>
        <v>high sales</v>
      </c>
      <c r="F10000" s="2" t="str">
        <f t="shared" si="1094"/>
        <v>high</v>
      </c>
      <c r="G10000" s="2" t="str">
        <f t="shared" si="1095"/>
        <v>high</v>
      </c>
      <c r="H10000" s="2" t="str">
        <f t="shared" si="1096"/>
        <v>high impact</v>
      </c>
      <c r="I10000" s="2" t="str">
        <f t="shared" si="1097"/>
        <v>good</v>
      </c>
      <c r="J10000" s="2">
        <f t="shared" si="1098"/>
        <v>7.0905446877805387</v>
      </c>
      <c r="K10000" s="2">
        <f t="shared" si="1099"/>
        <v>7.0905446877805387</v>
      </c>
      <c r="L10000" s="2">
        <v>0.32</v>
      </c>
      <c r="M10000" s="2">
        <v>3</v>
      </c>
      <c r="N10000" s="3">
        <v>45421</v>
      </c>
      <c r="O10000" s="3">
        <v>45428</v>
      </c>
      <c r="P10000" s="2" t="s">
        <v>30</v>
      </c>
      <c r="Q10000" s="2" t="s">
        <v>21</v>
      </c>
      <c r="R10000" s="2">
        <v>478.99</v>
      </c>
      <c r="S10000" s="2" t="s">
        <v>33</v>
      </c>
    </row>
    <row r="10001" spans="1:19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 t="str">
        <f t="shared" si="1093"/>
        <v>low sales</v>
      </c>
      <c r="F10001" s="2" t="str">
        <f t="shared" si="1094"/>
        <v>medium</v>
      </c>
      <c r="G10001" s="2" t="str">
        <f t="shared" si="1095"/>
        <v>low</v>
      </c>
      <c r="H10001" s="2" t="str">
        <f t="shared" si="1096"/>
        <v>high impact</v>
      </c>
      <c r="I10001" s="2" t="str">
        <f t="shared" si="1097"/>
        <v>good</v>
      </c>
      <c r="J10001" s="2">
        <f t="shared" si="1098"/>
        <v>4.4094005839583224</v>
      </c>
      <c r="K10001" s="2">
        <f t="shared" si="1099"/>
        <v>4.4094005839583224</v>
      </c>
      <c r="L10001" s="2">
        <v>0.31</v>
      </c>
      <c r="M10001" s="2">
        <v>8</v>
      </c>
      <c r="N10001" s="3">
        <v>45511</v>
      </c>
      <c r="O10001" s="3">
        <v>45513</v>
      </c>
      <c r="P10001" s="2" t="s">
        <v>20</v>
      </c>
      <c r="Q10001" s="2" t="s">
        <v>15</v>
      </c>
      <c r="R10001" s="2">
        <v>174.67</v>
      </c>
      <c r="S10001" s="2" t="s">
        <v>27</v>
      </c>
    </row>
    <row r="10002" spans="1:19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 t="str">
        <f t="shared" si="1093"/>
        <v>low sales</v>
      </c>
      <c r="F10002" s="2" t="str">
        <f t="shared" si="1094"/>
        <v>low</v>
      </c>
      <c r="G10002" s="2" t="str">
        <f t="shared" si="1095"/>
        <v>low</v>
      </c>
      <c r="H10002" s="2" t="str">
        <f t="shared" si="1096"/>
        <v>low Impact</v>
      </c>
      <c r="I10002" s="2" t="str">
        <f t="shared" si="1097"/>
        <v>good</v>
      </c>
      <c r="J10002" s="2">
        <f t="shared" si="1098"/>
        <v>16.468118195956453</v>
      </c>
      <c r="K10002" s="2">
        <f t="shared" si="1099"/>
        <v>16.468118195956453</v>
      </c>
      <c r="L10002" s="2">
        <v>0.19</v>
      </c>
      <c r="M10002" s="2">
        <v>3</v>
      </c>
      <c r="N10002" s="3">
        <v>45164</v>
      </c>
      <c r="O10002" s="3">
        <v>45167</v>
      </c>
      <c r="P10002" s="2" t="s">
        <v>14</v>
      </c>
      <c r="Q10002" s="2" t="s">
        <v>26</v>
      </c>
      <c r="R10002" s="2">
        <v>12.86</v>
      </c>
      <c r="S10002" s="2" t="s">
        <v>16</v>
      </c>
    </row>
    <row r="10003" spans="1:19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 t="str">
        <f t="shared" si="1093"/>
        <v>high sales</v>
      </c>
      <c r="F10003" s="2" t="str">
        <f t="shared" si="1094"/>
        <v>high</v>
      </c>
      <c r="G10003" s="2" t="str">
        <f t="shared" si="1095"/>
        <v>low</v>
      </c>
      <c r="H10003" s="2" t="str">
        <f t="shared" si="1096"/>
        <v>high impact</v>
      </c>
      <c r="I10003" s="2" t="str">
        <f t="shared" si="1097"/>
        <v>good</v>
      </c>
      <c r="J10003" s="2">
        <f t="shared" si="1098"/>
        <v>3.5679674435080604</v>
      </c>
      <c r="K10003" s="2">
        <f t="shared" si="1099"/>
        <v>3.5679674435080604</v>
      </c>
      <c r="L10003" s="2">
        <v>0.01</v>
      </c>
      <c r="M10003" s="2">
        <v>1</v>
      </c>
      <c r="N10003" s="3">
        <v>45291</v>
      </c>
      <c r="O10003" s="3">
        <v>45294</v>
      </c>
      <c r="P10003" s="2" t="s">
        <v>20</v>
      </c>
      <c r="Q10003" s="2" t="s">
        <v>26</v>
      </c>
      <c r="R10003" s="2">
        <v>1213.8900000000001</v>
      </c>
      <c r="S10003" s="2" t="s">
        <v>16</v>
      </c>
    </row>
    <row r="10004" spans="1:19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 t="str">
        <f t="shared" si="1093"/>
        <v>high sales</v>
      </c>
      <c r="F10004" s="2" t="str">
        <f t="shared" si="1094"/>
        <v>high</v>
      </c>
      <c r="G10004" s="2" t="str">
        <f t="shared" si="1095"/>
        <v>low</v>
      </c>
      <c r="H10004" s="2" t="str">
        <f t="shared" si="1096"/>
        <v>high impact</v>
      </c>
      <c r="I10004" s="2" t="str">
        <f t="shared" si="1097"/>
        <v>good</v>
      </c>
      <c r="J10004" s="2">
        <f t="shared" si="1098"/>
        <v>7.7641053197205814</v>
      </c>
      <c r="K10004" s="2">
        <f t="shared" si="1099"/>
        <v>7.7641053197205814</v>
      </c>
      <c r="L10004" s="2">
        <v>0.45</v>
      </c>
      <c r="M10004" s="2">
        <v>4</v>
      </c>
      <c r="N10004" s="3">
        <v>45345</v>
      </c>
      <c r="O10004" s="3">
        <v>45352</v>
      </c>
      <c r="P10004" s="2" t="s">
        <v>30</v>
      </c>
      <c r="Q10004" s="2" t="s">
        <v>15</v>
      </c>
      <c r="R10004" s="2">
        <v>223.32</v>
      </c>
      <c r="S10004" s="2" t="s">
        <v>38</v>
      </c>
    </row>
    <row r="10005" spans="1:19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 t="str">
        <f t="shared" si="1093"/>
        <v>low sales</v>
      </c>
      <c r="F10005" s="2" t="str">
        <f t="shared" si="1094"/>
        <v>medium</v>
      </c>
      <c r="G10005" s="2" t="str">
        <f t="shared" si="1095"/>
        <v>high</v>
      </c>
      <c r="H10005" s="2" t="str">
        <f t="shared" si="1096"/>
        <v>high impact</v>
      </c>
      <c r="I10005" s="2" t="str">
        <f t="shared" si="1097"/>
        <v>good</v>
      </c>
      <c r="J10005" s="2">
        <f t="shared" si="1098"/>
        <v>7.73910719059075</v>
      </c>
      <c r="K10005" s="2">
        <f t="shared" si="1099"/>
        <v>7.73910719059075</v>
      </c>
      <c r="L10005" s="2">
        <v>0.49</v>
      </c>
      <c r="M10005" s="2">
        <v>9</v>
      </c>
      <c r="N10005" s="3">
        <v>45284</v>
      </c>
      <c r="O10005" s="3">
        <v>45291</v>
      </c>
      <c r="P10005" s="2" t="s">
        <v>30</v>
      </c>
      <c r="Q10005" s="2" t="s">
        <v>26</v>
      </c>
      <c r="R10005" s="2">
        <v>112.23</v>
      </c>
      <c r="S10005" s="2" t="s">
        <v>16</v>
      </c>
    </row>
    <row r="10006" spans="1:19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 t="str">
        <f t="shared" si="1093"/>
        <v>low sales</v>
      </c>
      <c r="F10006" s="2" t="str">
        <f t="shared" si="1094"/>
        <v>medium</v>
      </c>
      <c r="G10006" s="2" t="str">
        <f t="shared" si="1095"/>
        <v>high</v>
      </c>
      <c r="H10006" s="2" t="str">
        <f t="shared" si="1096"/>
        <v>high impact</v>
      </c>
      <c r="I10006" s="2" t="str">
        <f t="shared" si="1097"/>
        <v>good</v>
      </c>
      <c r="J10006" s="2">
        <f t="shared" si="1098"/>
        <v>19.883799117461649</v>
      </c>
      <c r="K10006" s="2">
        <f t="shared" si="1099"/>
        <v>19.883799117461649</v>
      </c>
      <c r="L10006" s="2">
        <v>0.4</v>
      </c>
      <c r="M10006" s="2">
        <v>8</v>
      </c>
      <c r="N10006" s="3">
        <v>44950</v>
      </c>
      <c r="O10006" s="3">
        <v>44956</v>
      </c>
      <c r="P10006" s="2" t="s">
        <v>20</v>
      </c>
      <c r="Q10006" s="2" t="s">
        <v>26</v>
      </c>
      <c r="R10006" s="2">
        <v>47.59</v>
      </c>
      <c r="S10006" s="2" t="s">
        <v>33</v>
      </c>
    </row>
    <row r="10007" spans="1:19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 t="str">
        <f t="shared" si="1093"/>
        <v>high sales</v>
      </c>
      <c r="F10007" s="2" t="str">
        <f t="shared" si="1094"/>
        <v>high</v>
      </c>
      <c r="G10007" s="2" t="str">
        <f t="shared" si="1095"/>
        <v>high</v>
      </c>
      <c r="H10007" s="2" t="str">
        <f t="shared" si="1096"/>
        <v>high impact</v>
      </c>
      <c r="I10007" s="2" t="str">
        <f t="shared" si="1097"/>
        <v>good</v>
      </c>
      <c r="J10007" s="2">
        <f t="shared" si="1098"/>
        <v>4.6491242763371403</v>
      </c>
      <c r="K10007" s="2">
        <f t="shared" si="1099"/>
        <v>4.6491242763371403</v>
      </c>
      <c r="L10007" s="2">
        <v>0.46</v>
      </c>
      <c r="M10007" s="2">
        <v>6</v>
      </c>
      <c r="N10007" s="3">
        <v>45090</v>
      </c>
      <c r="O10007" s="3">
        <v>45093</v>
      </c>
      <c r="P10007" s="2" t="s">
        <v>14</v>
      </c>
      <c r="Q10007" s="2" t="s">
        <v>21</v>
      </c>
      <c r="R10007" s="2">
        <v>955.21</v>
      </c>
      <c r="S10007" s="2" t="s">
        <v>22</v>
      </c>
    </row>
    <row r="10008" spans="1:19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 t="str">
        <f t="shared" si="1093"/>
        <v>high sales</v>
      </c>
      <c r="F10008" s="2" t="str">
        <f t="shared" si="1094"/>
        <v>high</v>
      </c>
      <c r="G10008" s="2" t="str">
        <f t="shared" si="1095"/>
        <v>low</v>
      </c>
      <c r="H10008" s="2" t="str">
        <f t="shared" si="1096"/>
        <v>high impact</v>
      </c>
      <c r="I10008" s="2" t="str">
        <f t="shared" si="1097"/>
        <v>good</v>
      </c>
      <c r="J10008" s="2">
        <f t="shared" si="1098"/>
        <v>5.5596449047530978</v>
      </c>
      <c r="K10008" s="2">
        <f t="shared" si="1099"/>
        <v>5.5596449047530978</v>
      </c>
      <c r="L10008" s="2">
        <v>0.06</v>
      </c>
      <c r="M10008" s="2">
        <v>3</v>
      </c>
      <c r="N10008" s="3">
        <v>45136</v>
      </c>
      <c r="O10008" s="3">
        <v>45141</v>
      </c>
      <c r="P10008" s="2" t="s">
        <v>20</v>
      </c>
      <c r="Q10008" s="2" t="s">
        <v>21</v>
      </c>
      <c r="R10008" s="2">
        <v>594.77</v>
      </c>
      <c r="S10008" s="2" t="s">
        <v>38</v>
      </c>
    </row>
    <row r="10009" spans="1:19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 t="str">
        <f t="shared" si="1093"/>
        <v>high sales</v>
      </c>
      <c r="F10009" s="2" t="str">
        <f t="shared" si="1094"/>
        <v>high</v>
      </c>
      <c r="G10009" s="2" t="str">
        <f t="shared" si="1095"/>
        <v>high</v>
      </c>
      <c r="H10009" s="2" t="str">
        <f t="shared" si="1096"/>
        <v>high impact</v>
      </c>
      <c r="I10009" s="2" t="str">
        <f t="shared" si="1097"/>
        <v>good</v>
      </c>
      <c r="J10009" s="2">
        <f t="shared" si="1098"/>
        <v>5.8592152782028526</v>
      </c>
      <c r="K10009" s="2">
        <f t="shared" si="1099"/>
        <v>5.8592152782028526</v>
      </c>
      <c r="L10009" s="2">
        <v>0.06</v>
      </c>
      <c r="M10009" s="2">
        <v>3</v>
      </c>
      <c r="N10009" s="3">
        <v>45545</v>
      </c>
      <c r="O10009" s="3">
        <v>45546</v>
      </c>
      <c r="P10009" s="2" t="s">
        <v>30</v>
      </c>
      <c r="Q10009" s="2" t="s">
        <v>21</v>
      </c>
      <c r="R10009" s="2">
        <v>816.85</v>
      </c>
      <c r="S10009" s="2" t="s">
        <v>16</v>
      </c>
    </row>
    <row r="10010" spans="1:19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 t="str">
        <f t="shared" si="1093"/>
        <v>high sales</v>
      </c>
      <c r="F10010" s="2" t="str">
        <f t="shared" si="1094"/>
        <v>high</v>
      </c>
      <c r="G10010" s="2" t="str">
        <f t="shared" si="1095"/>
        <v>low</v>
      </c>
      <c r="H10010" s="2" t="str">
        <f t="shared" si="1096"/>
        <v>high impact</v>
      </c>
      <c r="I10010" s="2" t="str">
        <f t="shared" si="1097"/>
        <v>good</v>
      </c>
      <c r="J10010" s="2">
        <f t="shared" si="1098"/>
        <v>6.4201986649206297</v>
      </c>
      <c r="K10010" s="2">
        <f t="shared" si="1099"/>
        <v>6.4201986649206297</v>
      </c>
      <c r="L10010" s="2">
        <v>0.44</v>
      </c>
      <c r="M10010" s="2">
        <v>7</v>
      </c>
      <c r="N10010" s="3">
        <v>45157</v>
      </c>
      <c r="O10010" s="3">
        <v>45161</v>
      </c>
      <c r="P10010" s="2" t="s">
        <v>14</v>
      </c>
      <c r="Q10010" s="2" t="s">
        <v>26</v>
      </c>
      <c r="R10010" s="2">
        <v>626.17999999999995</v>
      </c>
      <c r="S10010" s="2" t="s">
        <v>16</v>
      </c>
    </row>
    <row r="10011" spans="1:19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 t="str">
        <f t="shared" si="1093"/>
        <v>high sales</v>
      </c>
      <c r="F10011" s="2" t="str">
        <f t="shared" si="1094"/>
        <v>high</v>
      </c>
      <c r="G10011" s="2" t="str">
        <f t="shared" si="1095"/>
        <v>low</v>
      </c>
      <c r="H10011" s="2" t="str">
        <f t="shared" si="1096"/>
        <v>high impact</v>
      </c>
      <c r="I10011" s="2" t="str">
        <f t="shared" si="1097"/>
        <v>good</v>
      </c>
      <c r="J10011" s="2">
        <f t="shared" si="1098"/>
        <v>8.0656792496187517</v>
      </c>
      <c r="K10011" s="2">
        <f t="shared" si="1099"/>
        <v>8.0656792496187517</v>
      </c>
      <c r="L10011" s="2">
        <v>0.03</v>
      </c>
      <c r="M10011" s="2">
        <v>5</v>
      </c>
      <c r="N10011" s="3">
        <v>45389</v>
      </c>
      <c r="O10011" s="3">
        <v>45393</v>
      </c>
      <c r="P10011" s="2" t="s">
        <v>30</v>
      </c>
      <c r="Q10011" s="2" t="s">
        <v>21</v>
      </c>
      <c r="R10011" s="2">
        <v>478.69</v>
      </c>
      <c r="S10011" s="2" t="s">
        <v>33</v>
      </c>
    </row>
    <row r="10012" spans="1:19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 t="str">
        <f t="shared" si="1093"/>
        <v>high sales</v>
      </c>
      <c r="F10012" s="2" t="str">
        <f t="shared" si="1094"/>
        <v>high</v>
      </c>
      <c r="G10012" s="2" t="str">
        <f t="shared" si="1095"/>
        <v>high</v>
      </c>
      <c r="H10012" s="2" t="str">
        <f t="shared" si="1096"/>
        <v>high impact</v>
      </c>
      <c r="I10012" s="2" t="str">
        <f t="shared" si="1097"/>
        <v>good</v>
      </c>
      <c r="J10012" s="2">
        <f t="shared" si="1098"/>
        <v>6.4175624984265252</v>
      </c>
      <c r="K10012" s="2">
        <f t="shared" si="1099"/>
        <v>6.4175624984265252</v>
      </c>
      <c r="L10012" s="2">
        <v>0.05</v>
      </c>
      <c r="M10012" s="2">
        <v>3</v>
      </c>
      <c r="N10012" s="3">
        <v>45238</v>
      </c>
      <c r="O10012" s="3">
        <v>45240</v>
      </c>
      <c r="P10012" s="2" t="s">
        <v>30</v>
      </c>
      <c r="Q10012" s="2" t="s">
        <v>21</v>
      </c>
      <c r="R10012" s="2">
        <v>397.21</v>
      </c>
      <c r="S10012" s="2" t="s">
        <v>16</v>
      </c>
    </row>
    <row r="10013" spans="1:19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 t="str">
        <f t="shared" si="1093"/>
        <v>high sales</v>
      </c>
      <c r="F10013" s="2" t="str">
        <f t="shared" si="1094"/>
        <v>high</v>
      </c>
      <c r="G10013" s="2" t="str">
        <f t="shared" si="1095"/>
        <v>low</v>
      </c>
      <c r="H10013" s="2" t="str">
        <f t="shared" si="1096"/>
        <v>high impact</v>
      </c>
      <c r="I10013" s="2" t="str">
        <f t="shared" si="1097"/>
        <v>good</v>
      </c>
      <c r="J10013" s="2">
        <f t="shared" si="1098"/>
        <v>19.516761363636363</v>
      </c>
      <c r="K10013" s="2">
        <f t="shared" si="1099"/>
        <v>19.516761363636363</v>
      </c>
      <c r="L10013" s="2">
        <v>0.41</v>
      </c>
      <c r="M10013" s="2">
        <v>1</v>
      </c>
      <c r="N10013" s="3">
        <v>45527</v>
      </c>
      <c r="O10013" s="3">
        <v>45530</v>
      </c>
      <c r="P10013" s="2" t="s">
        <v>30</v>
      </c>
      <c r="Q10013" s="2" t="s">
        <v>15</v>
      </c>
      <c r="R10013" s="2">
        <v>211.2</v>
      </c>
      <c r="S10013" s="2" t="s">
        <v>33</v>
      </c>
    </row>
    <row r="10014" spans="1:19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 t="str">
        <f t="shared" si="1093"/>
        <v>high sales</v>
      </c>
      <c r="F10014" s="2" t="str">
        <f t="shared" si="1094"/>
        <v>high</v>
      </c>
      <c r="G10014" s="2" t="str">
        <f t="shared" si="1095"/>
        <v>low</v>
      </c>
      <c r="H10014" s="2" t="str">
        <f t="shared" si="1096"/>
        <v>high impact</v>
      </c>
      <c r="I10014" s="2" t="str">
        <f t="shared" si="1097"/>
        <v>good</v>
      </c>
      <c r="J10014" s="2">
        <f t="shared" si="1098"/>
        <v>8.0129899554414319</v>
      </c>
      <c r="K10014" s="2">
        <f t="shared" si="1099"/>
        <v>8.0129899554414319</v>
      </c>
      <c r="L10014" s="2">
        <v>0.28000000000000003</v>
      </c>
      <c r="M10014" s="2">
        <v>9</v>
      </c>
      <c r="N10014" s="3">
        <v>45481</v>
      </c>
      <c r="O10014" s="3">
        <v>45488</v>
      </c>
      <c r="P10014" s="2" t="s">
        <v>20</v>
      </c>
      <c r="Q10014" s="2" t="s">
        <v>26</v>
      </c>
      <c r="R10014" s="2">
        <v>264.82</v>
      </c>
      <c r="S10014" s="2" t="s">
        <v>38</v>
      </c>
    </row>
    <row r="10015" spans="1:19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 t="str">
        <f t="shared" si="1093"/>
        <v>high sales</v>
      </c>
      <c r="F10015" s="2" t="str">
        <f t="shared" si="1094"/>
        <v>high</v>
      </c>
      <c r="G10015" s="2" t="str">
        <f t="shared" si="1095"/>
        <v>high</v>
      </c>
      <c r="H10015" s="2" t="str">
        <f t="shared" si="1096"/>
        <v>high impact</v>
      </c>
      <c r="I10015" s="2" t="str">
        <f t="shared" si="1097"/>
        <v>good</v>
      </c>
      <c r="J10015" s="2">
        <f t="shared" si="1098"/>
        <v>3.5534997560996486</v>
      </c>
      <c r="K10015" s="2">
        <f t="shared" si="1099"/>
        <v>3.5534997560996486</v>
      </c>
      <c r="L10015" s="2">
        <v>0.2</v>
      </c>
      <c r="M10015" s="2">
        <v>5</v>
      </c>
      <c r="N10015" s="3">
        <v>45527</v>
      </c>
      <c r="O10015" s="3">
        <v>45534</v>
      </c>
      <c r="P10015" s="2" t="s">
        <v>30</v>
      </c>
      <c r="Q10015" s="2" t="s">
        <v>15</v>
      </c>
      <c r="R10015" s="2">
        <v>1168.51</v>
      </c>
      <c r="S10015" s="2" t="s">
        <v>22</v>
      </c>
    </row>
    <row r="10016" spans="1:19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 t="str">
        <f t="shared" si="1093"/>
        <v>high sales</v>
      </c>
      <c r="F10016" s="2" t="str">
        <f t="shared" si="1094"/>
        <v>high</v>
      </c>
      <c r="G10016" s="2" t="str">
        <f t="shared" si="1095"/>
        <v>low</v>
      </c>
      <c r="H10016" s="2" t="str">
        <f t="shared" si="1096"/>
        <v>high impact</v>
      </c>
      <c r="I10016" s="2" t="str">
        <f t="shared" si="1097"/>
        <v>good</v>
      </c>
      <c r="J10016" s="2">
        <f t="shared" si="1098"/>
        <v>3.9110584566780524</v>
      </c>
      <c r="K10016" s="2">
        <f t="shared" si="1099"/>
        <v>3.9110584566780524</v>
      </c>
      <c r="L10016" s="2">
        <v>0.28000000000000003</v>
      </c>
      <c r="M10016" s="2">
        <v>7</v>
      </c>
      <c r="N10016" s="3">
        <v>45527</v>
      </c>
      <c r="O10016" s="3">
        <v>45529</v>
      </c>
      <c r="P10016" s="2" t="s">
        <v>20</v>
      </c>
      <c r="Q10016" s="2" t="s">
        <v>26</v>
      </c>
      <c r="R10016" s="2">
        <v>974.91</v>
      </c>
      <c r="S10016" s="2" t="s">
        <v>22</v>
      </c>
    </row>
    <row r="10017" spans="1:19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 t="str">
        <f t="shared" si="1093"/>
        <v>high sales</v>
      </c>
      <c r="F10017" s="2" t="str">
        <f t="shared" si="1094"/>
        <v>high</v>
      </c>
      <c r="G10017" s="2" t="str">
        <f t="shared" si="1095"/>
        <v>high</v>
      </c>
      <c r="H10017" s="2" t="str">
        <f t="shared" si="1096"/>
        <v>high impact</v>
      </c>
      <c r="I10017" s="2" t="str">
        <f t="shared" si="1097"/>
        <v>not good</v>
      </c>
      <c r="J10017" s="2">
        <f t="shared" si="1098"/>
        <v>4.8139426996935359</v>
      </c>
      <c r="K10017" s="2">
        <f t="shared" si="1099"/>
        <v>4.8139426996935359</v>
      </c>
      <c r="L10017" s="2">
        <v>0.44</v>
      </c>
      <c r="M10017" s="2">
        <v>9</v>
      </c>
      <c r="N10017" s="3">
        <v>45399</v>
      </c>
      <c r="O10017" s="3">
        <v>45400</v>
      </c>
      <c r="P10017" s="2" t="s">
        <v>20</v>
      </c>
      <c r="Q10017" s="2" t="s">
        <v>15</v>
      </c>
      <c r="R10017" s="2">
        <v>711.34</v>
      </c>
      <c r="S10017" s="2" t="s">
        <v>16</v>
      </c>
    </row>
    <row r="10018" spans="1:19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 t="str">
        <f t="shared" si="1093"/>
        <v>high sales</v>
      </c>
      <c r="F10018" s="2" t="str">
        <f t="shared" si="1094"/>
        <v>high</v>
      </c>
      <c r="G10018" s="2" t="str">
        <f t="shared" si="1095"/>
        <v>high</v>
      </c>
      <c r="H10018" s="2" t="str">
        <f t="shared" si="1096"/>
        <v>high impact</v>
      </c>
      <c r="I10018" s="2" t="str">
        <f t="shared" si="1097"/>
        <v>not good</v>
      </c>
      <c r="J10018" s="2">
        <f t="shared" si="1098"/>
        <v>3.8898310849110076</v>
      </c>
      <c r="K10018" s="2">
        <f t="shared" si="1099"/>
        <v>3.8898310849110076</v>
      </c>
      <c r="L10018" s="2">
        <v>0.38</v>
      </c>
      <c r="M10018" s="2">
        <v>4</v>
      </c>
      <c r="N10018" s="3">
        <v>45521</v>
      </c>
      <c r="O10018" s="3">
        <v>45528</v>
      </c>
      <c r="P10018" s="2" t="s">
        <v>20</v>
      </c>
      <c r="Q10018" s="2" t="s">
        <v>15</v>
      </c>
      <c r="R10018" s="2">
        <v>441.05</v>
      </c>
      <c r="S10018" s="2" t="s">
        <v>38</v>
      </c>
    </row>
    <row r="10019" spans="1:19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 t="str">
        <f t="shared" si="1093"/>
        <v>high sales</v>
      </c>
      <c r="F10019" s="2" t="str">
        <f t="shared" si="1094"/>
        <v>high</v>
      </c>
      <c r="G10019" s="2" t="str">
        <f t="shared" si="1095"/>
        <v>low</v>
      </c>
      <c r="H10019" s="2" t="str">
        <f t="shared" si="1096"/>
        <v>high impact</v>
      </c>
      <c r="I10019" s="2" t="str">
        <f t="shared" si="1097"/>
        <v>good</v>
      </c>
      <c r="J10019" s="2">
        <f t="shared" si="1098"/>
        <v>5.3888860738113333</v>
      </c>
      <c r="K10019" s="2">
        <f t="shared" si="1099"/>
        <v>5.3888860738113333</v>
      </c>
      <c r="L10019" s="2">
        <v>0.35</v>
      </c>
      <c r="M10019" s="2">
        <v>5</v>
      </c>
      <c r="N10019" s="3">
        <v>45076</v>
      </c>
      <c r="O10019" s="3">
        <v>45081</v>
      </c>
      <c r="P10019" s="2" t="s">
        <v>30</v>
      </c>
      <c r="Q10019" s="2" t="s">
        <v>15</v>
      </c>
      <c r="R10019" s="2">
        <v>592.04999999999995</v>
      </c>
      <c r="S10019" s="2" t="s">
        <v>47</v>
      </c>
    </row>
    <row r="10020" spans="1:19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 t="str">
        <f t="shared" si="1093"/>
        <v>high sales</v>
      </c>
      <c r="F10020" s="2" t="str">
        <f t="shared" si="1094"/>
        <v>high</v>
      </c>
      <c r="G10020" s="2" t="str">
        <f t="shared" si="1095"/>
        <v>low</v>
      </c>
      <c r="H10020" s="2" t="str">
        <f t="shared" si="1096"/>
        <v>high impact</v>
      </c>
      <c r="I10020" s="2" t="str">
        <f t="shared" si="1097"/>
        <v>good</v>
      </c>
      <c r="J10020" s="2">
        <f t="shared" si="1098"/>
        <v>13.547619047619047</v>
      </c>
      <c r="K10020" s="2">
        <f t="shared" si="1099"/>
        <v>13.547619047619047</v>
      </c>
      <c r="L10020" s="2">
        <v>0.49</v>
      </c>
      <c r="M10020" s="2">
        <v>3</v>
      </c>
      <c r="N10020" s="3">
        <v>45228</v>
      </c>
      <c r="O10020" s="3">
        <v>45235</v>
      </c>
      <c r="P10020" s="2" t="s">
        <v>30</v>
      </c>
      <c r="Q10020" s="2" t="s">
        <v>21</v>
      </c>
      <c r="R10020" s="2">
        <v>190.68</v>
      </c>
      <c r="S10020" s="2" t="s">
        <v>16</v>
      </c>
    </row>
    <row r="10021" spans="1:19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 t="str">
        <f t="shared" si="1093"/>
        <v>high sales</v>
      </c>
      <c r="F10021" s="2" t="str">
        <f t="shared" si="1094"/>
        <v>high</v>
      </c>
      <c r="G10021" s="2" t="str">
        <f t="shared" si="1095"/>
        <v>low</v>
      </c>
      <c r="H10021" s="2" t="str">
        <f t="shared" si="1096"/>
        <v>high impact</v>
      </c>
      <c r="I10021" s="2" t="str">
        <f t="shared" si="1097"/>
        <v>good</v>
      </c>
      <c r="J10021" s="2">
        <f t="shared" si="1098"/>
        <v>6.0492328184635875</v>
      </c>
      <c r="K10021" s="2">
        <f t="shared" si="1099"/>
        <v>6.0492328184635875</v>
      </c>
      <c r="L10021" s="2">
        <v>0.26</v>
      </c>
      <c r="M10021" s="2">
        <v>7</v>
      </c>
      <c r="N10021" s="3">
        <v>44949</v>
      </c>
      <c r="O10021" s="3">
        <v>44956</v>
      </c>
      <c r="P10021" s="2" t="s">
        <v>30</v>
      </c>
      <c r="Q10021" s="2" t="s">
        <v>21</v>
      </c>
      <c r="R10021" s="2">
        <v>390.39</v>
      </c>
      <c r="S10021" s="2" t="s">
        <v>22</v>
      </c>
    </row>
    <row r="10022" spans="1:19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 t="str">
        <f t="shared" si="1093"/>
        <v>high sales</v>
      </c>
      <c r="F10022" s="2" t="str">
        <f t="shared" si="1094"/>
        <v>high</v>
      </c>
      <c r="G10022" s="2" t="str">
        <f t="shared" si="1095"/>
        <v>low</v>
      </c>
      <c r="H10022" s="2" t="str">
        <f t="shared" si="1096"/>
        <v>high impact</v>
      </c>
      <c r="I10022" s="2" t="str">
        <f t="shared" si="1097"/>
        <v>not good</v>
      </c>
      <c r="J10022" s="2">
        <f t="shared" si="1098"/>
        <v>3.5594376442007061</v>
      </c>
      <c r="K10022" s="2">
        <f t="shared" si="1099"/>
        <v>3.5594376442007061</v>
      </c>
      <c r="L10022" s="2">
        <v>0</v>
      </c>
      <c r="M10022" s="2">
        <v>1</v>
      </c>
      <c r="N10022" s="3">
        <v>45522</v>
      </c>
      <c r="O10022" s="3">
        <v>45523</v>
      </c>
      <c r="P10022" s="2" t="s">
        <v>14</v>
      </c>
      <c r="Q10022" s="2" t="s">
        <v>21</v>
      </c>
      <c r="R10022" s="2">
        <v>1391.29</v>
      </c>
      <c r="S10022" s="2" t="s">
        <v>38</v>
      </c>
    </row>
    <row r="10023" spans="1:19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 t="str">
        <f t="shared" si="1093"/>
        <v>high sales</v>
      </c>
      <c r="F10023" s="2" t="str">
        <f t="shared" si="1094"/>
        <v>high</v>
      </c>
      <c r="G10023" s="2" t="str">
        <f t="shared" si="1095"/>
        <v>high</v>
      </c>
      <c r="H10023" s="2" t="str">
        <f t="shared" si="1096"/>
        <v>high impact</v>
      </c>
      <c r="I10023" s="2" t="str">
        <f t="shared" si="1097"/>
        <v>not good</v>
      </c>
      <c r="J10023" s="2">
        <f t="shared" si="1098"/>
        <v>15.102777940917367</v>
      </c>
      <c r="K10023" s="2">
        <f t="shared" si="1099"/>
        <v>15.102777940917367</v>
      </c>
      <c r="L10023" s="2">
        <v>0.21</v>
      </c>
      <c r="M10023" s="2">
        <v>8</v>
      </c>
      <c r="N10023" s="3">
        <v>45437</v>
      </c>
      <c r="O10023" s="3">
        <v>45439</v>
      </c>
      <c r="P10023" s="2" t="s">
        <v>14</v>
      </c>
      <c r="Q10023" s="2" t="s">
        <v>26</v>
      </c>
      <c r="R10023" s="2">
        <v>170.27</v>
      </c>
      <c r="S10023" s="2" t="s">
        <v>27</v>
      </c>
    </row>
    <row r="10024" spans="1:19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 t="str">
        <f t="shared" si="1093"/>
        <v>low sales</v>
      </c>
      <c r="F10024" s="2" t="str">
        <f t="shared" si="1094"/>
        <v>low</v>
      </c>
      <c r="G10024" s="2" t="str">
        <f t="shared" si="1095"/>
        <v>low</v>
      </c>
      <c r="H10024" s="2" t="str">
        <f t="shared" si="1096"/>
        <v>low Impact</v>
      </c>
      <c r="I10024" s="2" t="str">
        <f t="shared" si="1097"/>
        <v>good</v>
      </c>
      <c r="J10024" s="2">
        <f t="shared" si="1098"/>
        <v>4.2710031608717358</v>
      </c>
      <c r="K10024" s="2">
        <f t="shared" si="1099"/>
        <v>4.2710031608717358</v>
      </c>
      <c r="L10024" s="2">
        <v>0.05</v>
      </c>
      <c r="M10024" s="2">
        <v>3</v>
      </c>
      <c r="N10024" s="3">
        <v>45266</v>
      </c>
      <c r="O10024" s="3">
        <v>45269</v>
      </c>
      <c r="P10024" s="2" t="s">
        <v>14</v>
      </c>
      <c r="Q10024" s="2" t="s">
        <v>15</v>
      </c>
      <c r="R10024" s="2">
        <v>60.11</v>
      </c>
      <c r="S10024" s="2" t="s">
        <v>27</v>
      </c>
    </row>
    <row r="10025" spans="1:19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 t="str">
        <f t="shared" si="1093"/>
        <v>high sales</v>
      </c>
      <c r="F10025" s="2" t="str">
        <f t="shared" si="1094"/>
        <v>high</v>
      </c>
      <c r="G10025" s="2" t="str">
        <f t="shared" si="1095"/>
        <v>low</v>
      </c>
      <c r="H10025" s="2" t="str">
        <f t="shared" si="1096"/>
        <v>high impact</v>
      </c>
      <c r="I10025" s="2" t="str">
        <f t="shared" si="1097"/>
        <v>good</v>
      </c>
      <c r="J10025" s="2">
        <f t="shared" si="1098"/>
        <v>4.4450692769394733</v>
      </c>
      <c r="K10025" s="2">
        <f t="shared" si="1099"/>
        <v>4.4450692769394733</v>
      </c>
      <c r="L10025" s="2">
        <v>0.06</v>
      </c>
      <c r="M10025" s="2">
        <v>4</v>
      </c>
      <c r="N10025" s="3">
        <v>45573</v>
      </c>
      <c r="O10025" s="3">
        <v>45575</v>
      </c>
      <c r="P10025" s="2" t="s">
        <v>14</v>
      </c>
      <c r="Q10025" s="2" t="s">
        <v>15</v>
      </c>
      <c r="R10025" s="2">
        <v>713.08</v>
      </c>
      <c r="S10025" s="2" t="s">
        <v>33</v>
      </c>
    </row>
    <row r="10026" spans="1:19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 t="str">
        <f t="shared" si="1093"/>
        <v>high sales</v>
      </c>
      <c r="F10026" s="2" t="str">
        <f t="shared" si="1094"/>
        <v>high</v>
      </c>
      <c r="G10026" s="2" t="str">
        <f t="shared" si="1095"/>
        <v>low</v>
      </c>
      <c r="H10026" s="2" t="str">
        <f t="shared" si="1096"/>
        <v>high impact</v>
      </c>
      <c r="I10026" s="2" t="str">
        <f t="shared" si="1097"/>
        <v>good</v>
      </c>
      <c r="J10026" s="2">
        <f t="shared" si="1098"/>
        <v>7.64201467033425</v>
      </c>
      <c r="K10026" s="2">
        <f t="shared" si="1099"/>
        <v>7.64201467033425</v>
      </c>
      <c r="L10026" s="2">
        <v>0.13</v>
      </c>
      <c r="M10026" s="2">
        <v>4</v>
      </c>
      <c r="N10026" s="3">
        <v>45321</v>
      </c>
      <c r="O10026" s="3">
        <v>45324</v>
      </c>
      <c r="P10026" s="2" t="s">
        <v>14</v>
      </c>
      <c r="Q10026" s="2" t="s">
        <v>26</v>
      </c>
      <c r="R10026" s="2">
        <v>479.88</v>
      </c>
      <c r="S10026" s="2" t="s">
        <v>27</v>
      </c>
    </row>
    <row r="10027" spans="1:19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 t="str">
        <f t="shared" si="1093"/>
        <v>high sales</v>
      </c>
      <c r="F10027" s="2" t="str">
        <f t="shared" si="1094"/>
        <v>high</v>
      </c>
      <c r="G10027" s="2" t="str">
        <f t="shared" si="1095"/>
        <v>low</v>
      </c>
      <c r="H10027" s="2" t="str">
        <f t="shared" si="1096"/>
        <v>high impact</v>
      </c>
      <c r="I10027" s="2" t="str">
        <f t="shared" si="1097"/>
        <v>good</v>
      </c>
      <c r="J10027" s="2">
        <f t="shared" si="1098"/>
        <v>3.7499260561297354</v>
      </c>
      <c r="K10027" s="2">
        <f t="shared" si="1099"/>
        <v>3.7499260561297354</v>
      </c>
      <c r="L10027" s="2">
        <v>0.19</v>
      </c>
      <c r="M10027" s="2">
        <v>7</v>
      </c>
      <c r="N10027" s="3">
        <v>45254</v>
      </c>
      <c r="O10027" s="3">
        <v>45257</v>
      </c>
      <c r="P10027" s="2" t="s">
        <v>30</v>
      </c>
      <c r="Q10027" s="2" t="s">
        <v>26</v>
      </c>
      <c r="R10027" s="2">
        <v>1183.33</v>
      </c>
      <c r="S10027" s="2" t="s">
        <v>38</v>
      </c>
    </row>
    <row r="10028" spans="1:19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 t="str">
        <f t="shared" si="1093"/>
        <v>high sales</v>
      </c>
      <c r="F10028" s="2" t="str">
        <f t="shared" si="1094"/>
        <v>high</v>
      </c>
      <c r="G10028" s="2" t="str">
        <f t="shared" si="1095"/>
        <v>low</v>
      </c>
      <c r="H10028" s="2" t="str">
        <f t="shared" si="1096"/>
        <v>high impact</v>
      </c>
      <c r="I10028" s="2" t="str">
        <f t="shared" si="1097"/>
        <v>good</v>
      </c>
      <c r="J10028" s="2">
        <f t="shared" si="1098"/>
        <v>4.6410070481770456</v>
      </c>
      <c r="K10028" s="2">
        <f t="shared" si="1099"/>
        <v>4.6410070481770456</v>
      </c>
      <c r="L10028" s="2">
        <v>0.24</v>
      </c>
      <c r="M10028" s="2">
        <v>7</v>
      </c>
      <c r="N10028" s="3">
        <v>45284</v>
      </c>
      <c r="O10028" s="3">
        <v>45291</v>
      </c>
      <c r="P10028" s="2" t="s">
        <v>30</v>
      </c>
      <c r="Q10028" s="2" t="s">
        <v>21</v>
      </c>
      <c r="R10028" s="2">
        <v>689.54</v>
      </c>
      <c r="S10028" s="2" t="s">
        <v>22</v>
      </c>
    </row>
    <row r="10029" spans="1:19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 t="str">
        <f t="shared" si="1093"/>
        <v>low sales</v>
      </c>
      <c r="F10029" s="2" t="str">
        <f t="shared" si="1094"/>
        <v>low</v>
      </c>
      <c r="G10029" s="2" t="str">
        <f t="shared" si="1095"/>
        <v>low</v>
      </c>
      <c r="H10029" s="2" t="str">
        <f t="shared" si="1096"/>
        <v>low Impact</v>
      </c>
      <c r="I10029" s="2" t="str">
        <f t="shared" si="1097"/>
        <v>good</v>
      </c>
      <c r="J10029" s="2">
        <f t="shared" si="1098"/>
        <v>9.5661116552399594</v>
      </c>
      <c r="K10029" s="2">
        <f t="shared" si="1099"/>
        <v>9.5661116552399594</v>
      </c>
      <c r="L10029" s="2">
        <v>0.08</v>
      </c>
      <c r="M10029" s="2">
        <v>4</v>
      </c>
      <c r="N10029" s="3">
        <v>45321</v>
      </c>
      <c r="O10029" s="3">
        <v>45328</v>
      </c>
      <c r="P10029" s="2" t="s">
        <v>30</v>
      </c>
      <c r="Q10029" s="2" t="s">
        <v>15</v>
      </c>
      <c r="R10029" s="2">
        <v>20.420000000000002</v>
      </c>
      <c r="S10029" s="2" t="s">
        <v>16</v>
      </c>
    </row>
    <row r="10030" spans="1:19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 t="str">
        <f t="shared" si="1093"/>
        <v>low sales</v>
      </c>
      <c r="F10030" s="2" t="str">
        <f t="shared" si="1094"/>
        <v>medium</v>
      </c>
      <c r="G10030" s="2" t="str">
        <f t="shared" si="1095"/>
        <v>low</v>
      </c>
      <c r="H10030" s="2" t="str">
        <f t="shared" si="1096"/>
        <v>high impact</v>
      </c>
      <c r="I10030" s="2" t="str">
        <f t="shared" si="1097"/>
        <v>good</v>
      </c>
      <c r="J10030" s="2">
        <f t="shared" si="1098"/>
        <v>4.7611619523017188</v>
      </c>
      <c r="K10030" s="2">
        <f t="shared" si="1099"/>
        <v>4.7611619523017188</v>
      </c>
      <c r="L10030" s="2">
        <v>0.16</v>
      </c>
      <c r="M10030" s="2">
        <v>6</v>
      </c>
      <c r="N10030" s="3">
        <v>45207</v>
      </c>
      <c r="O10030" s="3">
        <v>45213</v>
      </c>
      <c r="P10030" s="2" t="s">
        <v>20</v>
      </c>
      <c r="Q10030" s="2" t="s">
        <v>15</v>
      </c>
      <c r="R10030" s="2">
        <v>144.24</v>
      </c>
      <c r="S10030" s="2" t="s">
        <v>33</v>
      </c>
    </row>
    <row r="10031" spans="1:19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 t="str">
        <f t="shared" si="1093"/>
        <v>low sales</v>
      </c>
      <c r="F10031" s="2" t="str">
        <f t="shared" si="1094"/>
        <v>medium</v>
      </c>
      <c r="G10031" s="2" t="str">
        <f t="shared" si="1095"/>
        <v>high</v>
      </c>
      <c r="H10031" s="2" t="str">
        <f t="shared" si="1096"/>
        <v>high impact</v>
      </c>
      <c r="I10031" s="2" t="str">
        <f t="shared" si="1097"/>
        <v>not good</v>
      </c>
      <c r="J10031" s="2">
        <f t="shared" si="1098"/>
        <v>3.8919108001749021</v>
      </c>
      <c r="K10031" s="2">
        <f t="shared" si="1099"/>
        <v>3.8919108001749021</v>
      </c>
      <c r="L10031" s="2">
        <v>0.14000000000000001</v>
      </c>
      <c r="M10031" s="2">
        <v>8</v>
      </c>
      <c r="N10031" s="3">
        <v>44957</v>
      </c>
      <c r="O10031" s="3">
        <v>44959</v>
      </c>
      <c r="P10031" s="2" t="s">
        <v>20</v>
      </c>
      <c r="Q10031" s="2" t="s">
        <v>21</v>
      </c>
      <c r="R10031" s="2">
        <v>228.7</v>
      </c>
      <c r="S10031" s="2" t="s">
        <v>22</v>
      </c>
    </row>
    <row r="10032" spans="1:19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 t="str">
        <f t="shared" si="1093"/>
        <v>high sales</v>
      </c>
      <c r="F10032" s="2" t="str">
        <f t="shared" si="1094"/>
        <v>high</v>
      </c>
      <c r="G10032" s="2" t="str">
        <f t="shared" si="1095"/>
        <v>low</v>
      </c>
      <c r="H10032" s="2" t="str">
        <f t="shared" si="1096"/>
        <v>high impact</v>
      </c>
      <c r="I10032" s="2" t="str">
        <f t="shared" si="1097"/>
        <v>not good</v>
      </c>
      <c r="J10032" s="2">
        <f t="shared" si="1098"/>
        <v>3.7133791298658818</v>
      </c>
      <c r="K10032" s="2">
        <f t="shared" si="1099"/>
        <v>3.7133791298658818</v>
      </c>
      <c r="L10032" s="2">
        <v>0.18</v>
      </c>
      <c r="M10032" s="2">
        <v>4</v>
      </c>
      <c r="N10032" s="3">
        <v>45182</v>
      </c>
      <c r="O10032" s="3">
        <v>45187</v>
      </c>
      <c r="P10032" s="2" t="s">
        <v>30</v>
      </c>
      <c r="Q10032" s="2" t="s">
        <v>21</v>
      </c>
      <c r="R10032" s="2">
        <v>305.7</v>
      </c>
      <c r="S10032" s="2" t="s">
        <v>33</v>
      </c>
    </row>
    <row r="10033" spans="1:19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 t="str">
        <f t="shared" si="1093"/>
        <v>high sales</v>
      </c>
      <c r="F10033" s="2" t="str">
        <f t="shared" si="1094"/>
        <v>high</v>
      </c>
      <c r="G10033" s="2" t="str">
        <f t="shared" si="1095"/>
        <v>high</v>
      </c>
      <c r="H10033" s="2" t="str">
        <f t="shared" si="1096"/>
        <v>high impact</v>
      </c>
      <c r="I10033" s="2" t="str">
        <f t="shared" si="1097"/>
        <v>not good</v>
      </c>
      <c r="J10033" s="2">
        <f t="shared" si="1098"/>
        <v>3.4796661385144199</v>
      </c>
      <c r="K10033" s="2">
        <f t="shared" si="1099"/>
        <v>3.4796661385144199</v>
      </c>
      <c r="L10033" s="2">
        <v>0.05</v>
      </c>
      <c r="M10033" s="2">
        <v>1</v>
      </c>
      <c r="N10033" s="3">
        <v>45384</v>
      </c>
      <c r="O10033" s="3">
        <v>45390</v>
      </c>
      <c r="P10033" s="2" t="s">
        <v>30</v>
      </c>
      <c r="Q10033" s="2" t="s">
        <v>21</v>
      </c>
      <c r="R10033" s="2">
        <v>1154.97</v>
      </c>
      <c r="S10033" s="2" t="s">
        <v>22</v>
      </c>
    </row>
    <row r="10034" spans="1:19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 t="str">
        <f t="shared" si="1093"/>
        <v>high sales</v>
      </c>
      <c r="F10034" s="2" t="str">
        <f t="shared" si="1094"/>
        <v>high</v>
      </c>
      <c r="G10034" s="2" t="str">
        <f t="shared" si="1095"/>
        <v>low</v>
      </c>
      <c r="H10034" s="2" t="str">
        <f t="shared" si="1096"/>
        <v>high impact</v>
      </c>
      <c r="I10034" s="2" t="str">
        <f t="shared" si="1097"/>
        <v>good</v>
      </c>
      <c r="J10034" s="2">
        <f t="shared" si="1098"/>
        <v>16.10091560509554</v>
      </c>
      <c r="K10034" s="2">
        <f t="shared" si="1099"/>
        <v>16.10091560509554</v>
      </c>
      <c r="L10034" s="2">
        <v>0.2</v>
      </c>
      <c r="M10034" s="2">
        <v>7</v>
      </c>
      <c r="N10034" s="3">
        <v>45253</v>
      </c>
      <c r="O10034" s="3">
        <v>45255</v>
      </c>
      <c r="P10034" s="2" t="s">
        <v>30</v>
      </c>
      <c r="Q10034" s="2" t="s">
        <v>26</v>
      </c>
      <c r="R10034" s="2">
        <v>100.48</v>
      </c>
      <c r="S10034" s="2" t="s">
        <v>47</v>
      </c>
    </row>
    <row r="10035" spans="1:19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 t="str">
        <f t="shared" si="1093"/>
        <v>high sales</v>
      </c>
      <c r="F10035" s="2" t="str">
        <f t="shared" si="1094"/>
        <v>high</v>
      </c>
      <c r="G10035" s="2" t="str">
        <f t="shared" si="1095"/>
        <v>low</v>
      </c>
      <c r="H10035" s="2" t="str">
        <f t="shared" si="1096"/>
        <v>high impact</v>
      </c>
      <c r="I10035" s="2" t="str">
        <f t="shared" si="1097"/>
        <v>good</v>
      </c>
      <c r="J10035" s="2">
        <f t="shared" si="1098"/>
        <v>11.1737134242445</v>
      </c>
      <c r="K10035" s="2">
        <f t="shared" si="1099"/>
        <v>11.1737134242445</v>
      </c>
      <c r="L10035" s="2">
        <v>0.28000000000000003</v>
      </c>
      <c r="M10035" s="2">
        <v>2</v>
      </c>
      <c r="N10035" s="3">
        <v>45410</v>
      </c>
      <c r="O10035" s="3">
        <v>45411</v>
      </c>
      <c r="P10035" s="2" t="s">
        <v>30</v>
      </c>
      <c r="Q10035" s="2" t="s">
        <v>15</v>
      </c>
      <c r="R10035" s="2">
        <v>145.93</v>
      </c>
      <c r="S10035" s="2" t="s">
        <v>33</v>
      </c>
    </row>
    <row r="10036" spans="1:19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 t="str">
        <f t="shared" si="1093"/>
        <v>high sales</v>
      </c>
      <c r="F10036" s="2" t="str">
        <f t="shared" si="1094"/>
        <v>high</v>
      </c>
      <c r="G10036" s="2" t="str">
        <f t="shared" si="1095"/>
        <v>low</v>
      </c>
      <c r="H10036" s="2" t="str">
        <f t="shared" si="1096"/>
        <v>high impact</v>
      </c>
      <c r="I10036" s="2" t="str">
        <f t="shared" si="1097"/>
        <v>good</v>
      </c>
      <c r="J10036" s="2">
        <f t="shared" si="1098"/>
        <v>10.806821088532045</v>
      </c>
      <c r="K10036" s="2">
        <f t="shared" si="1099"/>
        <v>10.806821088532045</v>
      </c>
      <c r="L10036" s="2">
        <v>0.05</v>
      </c>
      <c r="M10036" s="2">
        <v>3</v>
      </c>
      <c r="N10036" s="3">
        <v>45099</v>
      </c>
      <c r="O10036" s="3">
        <v>45100</v>
      </c>
      <c r="P10036" s="2" t="s">
        <v>20</v>
      </c>
      <c r="Q10036" s="2" t="s">
        <v>26</v>
      </c>
      <c r="R10036" s="2">
        <v>351.85</v>
      </c>
      <c r="S10036" s="2" t="s">
        <v>47</v>
      </c>
    </row>
    <row r="10037" spans="1:19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 t="str">
        <f t="shared" si="1093"/>
        <v>high sales</v>
      </c>
      <c r="F10037" s="2" t="str">
        <f t="shared" si="1094"/>
        <v>high</v>
      </c>
      <c r="G10037" s="2" t="str">
        <f t="shared" si="1095"/>
        <v>low</v>
      </c>
      <c r="H10037" s="2" t="str">
        <f t="shared" si="1096"/>
        <v>high impact</v>
      </c>
      <c r="I10037" s="2" t="str">
        <f t="shared" si="1097"/>
        <v>not good</v>
      </c>
      <c r="J10037" s="2">
        <f t="shared" si="1098"/>
        <v>9.094549976416106</v>
      </c>
      <c r="K10037" s="2">
        <f t="shared" si="1099"/>
        <v>9.094549976416106</v>
      </c>
      <c r="L10037" s="2">
        <v>0.26</v>
      </c>
      <c r="M10037" s="2">
        <v>8</v>
      </c>
      <c r="N10037" s="3">
        <v>45112</v>
      </c>
      <c r="O10037" s="3">
        <v>45119</v>
      </c>
      <c r="P10037" s="2" t="s">
        <v>20</v>
      </c>
      <c r="Q10037" s="2" t="s">
        <v>15</v>
      </c>
      <c r="R10037" s="2">
        <v>233.21</v>
      </c>
      <c r="S10037" s="2" t="s">
        <v>22</v>
      </c>
    </row>
    <row r="10038" spans="1:19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 t="str">
        <f t="shared" si="1093"/>
        <v>low sales</v>
      </c>
      <c r="F10038" s="2" t="str">
        <f t="shared" si="1094"/>
        <v>low</v>
      </c>
      <c r="G10038" s="2" t="str">
        <f t="shared" si="1095"/>
        <v>low</v>
      </c>
      <c r="H10038" s="2" t="str">
        <f t="shared" si="1096"/>
        <v>low Impact</v>
      </c>
      <c r="I10038" s="2" t="str">
        <f t="shared" si="1097"/>
        <v>not good</v>
      </c>
      <c r="J10038" s="2">
        <f t="shared" si="1098"/>
        <v>4.5203384315001633</v>
      </c>
      <c r="K10038" s="2">
        <f t="shared" si="1099"/>
        <v>4.5203384315001633</v>
      </c>
      <c r="L10038" s="2">
        <v>0.38</v>
      </c>
      <c r="M10038" s="2">
        <v>2</v>
      </c>
      <c r="N10038" s="3">
        <v>45502</v>
      </c>
      <c r="O10038" s="3">
        <v>45506</v>
      </c>
      <c r="P10038" s="2" t="s">
        <v>30</v>
      </c>
      <c r="Q10038" s="2" t="s">
        <v>21</v>
      </c>
      <c r="R10038" s="2">
        <v>92.19</v>
      </c>
      <c r="S10038" s="2" t="s">
        <v>27</v>
      </c>
    </row>
    <row r="10039" spans="1:19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 t="str">
        <f t="shared" si="1093"/>
        <v>high sales</v>
      </c>
      <c r="F10039" s="2" t="str">
        <f t="shared" si="1094"/>
        <v>high</v>
      </c>
      <c r="G10039" s="2" t="str">
        <f t="shared" si="1095"/>
        <v>low</v>
      </c>
      <c r="H10039" s="2" t="str">
        <f t="shared" si="1096"/>
        <v>high impact</v>
      </c>
      <c r="I10039" s="2" t="str">
        <f t="shared" si="1097"/>
        <v>good</v>
      </c>
      <c r="J10039" s="2">
        <f t="shared" si="1098"/>
        <v>6.4836658435854293</v>
      </c>
      <c r="K10039" s="2">
        <f t="shared" si="1099"/>
        <v>6.4836658435854293</v>
      </c>
      <c r="L10039" s="2">
        <v>0</v>
      </c>
      <c r="M10039" s="2">
        <v>2</v>
      </c>
      <c r="N10039" s="3">
        <v>45202</v>
      </c>
      <c r="O10039" s="3">
        <v>45203</v>
      </c>
      <c r="P10039" s="2" t="s">
        <v>30</v>
      </c>
      <c r="Q10039" s="2" t="s">
        <v>26</v>
      </c>
      <c r="R10039" s="2">
        <v>457.63</v>
      </c>
      <c r="S10039" s="2" t="s">
        <v>27</v>
      </c>
    </row>
    <row r="10040" spans="1:19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 t="str">
        <f t="shared" si="1093"/>
        <v>low sales</v>
      </c>
      <c r="F10040" s="2" t="str">
        <f t="shared" si="1094"/>
        <v>medium</v>
      </c>
      <c r="G10040" s="2" t="str">
        <f t="shared" si="1095"/>
        <v>high</v>
      </c>
      <c r="H10040" s="2" t="str">
        <f t="shared" si="1096"/>
        <v>high impact</v>
      </c>
      <c r="I10040" s="2" t="str">
        <f t="shared" si="1097"/>
        <v>good</v>
      </c>
      <c r="J10040" s="2">
        <f t="shared" si="1098"/>
        <v>12.475972927241964</v>
      </c>
      <c r="K10040" s="2">
        <f t="shared" si="1099"/>
        <v>12.475972927241964</v>
      </c>
      <c r="L10040" s="2">
        <v>0.02</v>
      </c>
      <c r="M10040" s="2">
        <v>4</v>
      </c>
      <c r="N10040" s="3">
        <v>45518</v>
      </c>
      <c r="O10040" s="3">
        <v>45524</v>
      </c>
      <c r="P10040" s="2" t="s">
        <v>30</v>
      </c>
      <c r="Q10040" s="2" t="s">
        <v>15</v>
      </c>
      <c r="R10040" s="2">
        <v>59.1</v>
      </c>
      <c r="S10040" s="2" t="s">
        <v>27</v>
      </c>
    </row>
    <row r="10041" spans="1:19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 t="str">
        <f t="shared" si="1093"/>
        <v>high sales</v>
      </c>
      <c r="F10041" s="2" t="str">
        <f t="shared" si="1094"/>
        <v>high</v>
      </c>
      <c r="G10041" s="2" t="str">
        <f t="shared" si="1095"/>
        <v>high</v>
      </c>
      <c r="H10041" s="2" t="str">
        <f t="shared" si="1096"/>
        <v>high impact</v>
      </c>
      <c r="I10041" s="2" t="str">
        <f t="shared" si="1097"/>
        <v>good</v>
      </c>
      <c r="J10041" s="2">
        <f t="shared" si="1098"/>
        <v>3.4049857399387347</v>
      </c>
      <c r="K10041" s="2">
        <f t="shared" si="1099"/>
        <v>3.4049857399387347</v>
      </c>
      <c r="L10041" s="2">
        <v>0.23</v>
      </c>
      <c r="M10041" s="2">
        <v>6</v>
      </c>
      <c r="N10041" s="3">
        <v>45116</v>
      </c>
      <c r="O10041" s="3">
        <v>45117</v>
      </c>
      <c r="P10041" s="2" t="s">
        <v>14</v>
      </c>
      <c r="Q10041" s="2" t="s">
        <v>15</v>
      </c>
      <c r="R10041" s="2">
        <v>852.03</v>
      </c>
      <c r="S10041" s="2" t="s">
        <v>33</v>
      </c>
    </row>
    <row r="10042" spans="1:19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 t="str">
        <f t="shared" si="1093"/>
        <v>high sales</v>
      </c>
      <c r="F10042" s="2" t="str">
        <f t="shared" si="1094"/>
        <v>high</v>
      </c>
      <c r="G10042" s="2" t="str">
        <f t="shared" si="1095"/>
        <v>low</v>
      </c>
      <c r="H10042" s="2" t="str">
        <f t="shared" si="1096"/>
        <v>high impact</v>
      </c>
      <c r="I10042" s="2" t="str">
        <f t="shared" si="1097"/>
        <v>not good</v>
      </c>
      <c r="J10042" s="2">
        <f t="shared" si="1098"/>
        <v>13.285762700376182</v>
      </c>
      <c r="K10042" s="2">
        <f t="shared" si="1099"/>
        <v>13.285762700376182</v>
      </c>
      <c r="L10042" s="2">
        <v>0.44</v>
      </c>
      <c r="M10042" s="2">
        <v>2</v>
      </c>
      <c r="N10042" s="3">
        <v>45371</v>
      </c>
      <c r="O10042" s="3">
        <v>45378</v>
      </c>
      <c r="P10042" s="2" t="s">
        <v>30</v>
      </c>
      <c r="Q10042" s="2" t="s">
        <v>26</v>
      </c>
      <c r="R10042" s="2">
        <v>295.07</v>
      </c>
      <c r="S10042" s="2" t="s">
        <v>38</v>
      </c>
    </row>
    <row r="10043" spans="1:19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 t="str">
        <f t="shared" si="1093"/>
        <v>high sales</v>
      </c>
      <c r="F10043" s="2" t="str">
        <f t="shared" si="1094"/>
        <v>high</v>
      </c>
      <c r="G10043" s="2" t="str">
        <f t="shared" si="1095"/>
        <v>high</v>
      </c>
      <c r="H10043" s="2" t="str">
        <f t="shared" si="1096"/>
        <v>high impact</v>
      </c>
      <c r="I10043" s="2" t="str">
        <f t="shared" si="1097"/>
        <v>not good</v>
      </c>
      <c r="J10043" s="2">
        <f t="shared" si="1098"/>
        <v>3.700391146727724</v>
      </c>
      <c r="K10043" s="2">
        <f t="shared" si="1099"/>
        <v>3.700391146727724</v>
      </c>
      <c r="L10043" s="2">
        <v>0.5</v>
      </c>
      <c r="M10043" s="2">
        <v>9</v>
      </c>
      <c r="N10043" s="3">
        <v>45542</v>
      </c>
      <c r="O10043" s="3">
        <v>45544</v>
      </c>
      <c r="P10043" s="2" t="s">
        <v>30</v>
      </c>
      <c r="Q10043" s="2" t="s">
        <v>15</v>
      </c>
      <c r="R10043" s="2">
        <v>1257.8399999999999</v>
      </c>
      <c r="S10043" s="2" t="s">
        <v>47</v>
      </c>
    </row>
    <row r="10044" spans="1:19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 t="str">
        <f t="shared" si="1093"/>
        <v>low sales</v>
      </c>
      <c r="F10044" s="2" t="str">
        <f t="shared" si="1094"/>
        <v>low</v>
      </c>
      <c r="G10044" s="2" t="str">
        <f t="shared" si="1095"/>
        <v>low</v>
      </c>
      <c r="H10044" s="2" t="str">
        <f t="shared" si="1096"/>
        <v>low Impact</v>
      </c>
      <c r="I10044" s="2" t="str">
        <f t="shared" si="1097"/>
        <v>good</v>
      </c>
      <c r="J10044" s="2">
        <f t="shared" si="1098"/>
        <v>7.4222376169033595</v>
      </c>
      <c r="K10044" s="2">
        <f t="shared" si="1099"/>
        <v>7.4222376169033595</v>
      </c>
      <c r="L10044" s="2">
        <v>0.05</v>
      </c>
      <c r="M10044" s="2">
        <v>2</v>
      </c>
      <c r="N10044" s="3">
        <v>45294</v>
      </c>
      <c r="O10044" s="3">
        <v>45301</v>
      </c>
      <c r="P10044" s="2" t="s">
        <v>30</v>
      </c>
      <c r="Q10044" s="2" t="s">
        <v>26</v>
      </c>
      <c r="R10044" s="2">
        <v>57.74</v>
      </c>
      <c r="S10044" s="2" t="s">
        <v>47</v>
      </c>
    </row>
    <row r="10045" spans="1:19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 t="str">
        <f t="shared" si="1093"/>
        <v>high sales</v>
      </c>
      <c r="F10045" s="2" t="str">
        <f t="shared" si="1094"/>
        <v>high</v>
      </c>
      <c r="G10045" s="2" t="str">
        <f t="shared" si="1095"/>
        <v>high</v>
      </c>
      <c r="H10045" s="2" t="str">
        <f t="shared" si="1096"/>
        <v>high impact</v>
      </c>
      <c r="I10045" s="2" t="str">
        <f t="shared" si="1097"/>
        <v>good</v>
      </c>
      <c r="J10045" s="2">
        <f t="shared" si="1098"/>
        <v>12.372071300692769</v>
      </c>
      <c r="K10045" s="2">
        <f t="shared" si="1099"/>
        <v>12.372071300692769</v>
      </c>
      <c r="L10045" s="2">
        <v>0.01</v>
      </c>
      <c r="M10045" s="2">
        <v>9</v>
      </c>
      <c r="N10045" s="3">
        <v>45285</v>
      </c>
      <c r="O10045" s="3">
        <v>45287</v>
      </c>
      <c r="P10045" s="2" t="s">
        <v>14</v>
      </c>
      <c r="Q10045" s="2" t="s">
        <v>26</v>
      </c>
      <c r="R10045" s="2">
        <v>128.47</v>
      </c>
      <c r="S10045" s="2" t="s">
        <v>33</v>
      </c>
    </row>
    <row r="10046" spans="1:19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 t="str">
        <f t="shared" si="1093"/>
        <v>high sales</v>
      </c>
      <c r="F10046" s="2" t="str">
        <f t="shared" si="1094"/>
        <v>high</v>
      </c>
      <c r="G10046" s="2" t="str">
        <f t="shared" si="1095"/>
        <v>high</v>
      </c>
      <c r="H10046" s="2" t="str">
        <f t="shared" si="1096"/>
        <v>high impact</v>
      </c>
      <c r="I10046" s="2" t="str">
        <f t="shared" si="1097"/>
        <v>good</v>
      </c>
      <c r="J10046" s="2">
        <f t="shared" si="1098"/>
        <v>15.845965300139378</v>
      </c>
      <c r="K10046" s="2">
        <f t="shared" si="1099"/>
        <v>15.845965300139378</v>
      </c>
      <c r="L10046" s="2">
        <v>0.11</v>
      </c>
      <c r="M10046" s="2">
        <v>7</v>
      </c>
      <c r="N10046" s="3">
        <v>45051</v>
      </c>
      <c r="O10046" s="3">
        <v>45056</v>
      </c>
      <c r="P10046" s="2" t="s">
        <v>14</v>
      </c>
      <c r="Q10046" s="2" t="s">
        <v>21</v>
      </c>
      <c r="R10046" s="2">
        <v>208.07</v>
      </c>
      <c r="S10046" s="2" t="s">
        <v>38</v>
      </c>
    </row>
    <row r="10047" spans="1:19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 t="str">
        <f t="shared" si="1093"/>
        <v>high sales</v>
      </c>
      <c r="F10047" s="2" t="str">
        <f t="shared" si="1094"/>
        <v>high</v>
      </c>
      <c r="G10047" s="2" t="str">
        <f t="shared" si="1095"/>
        <v>low</v>
      </c>
      <c r="H10047" s="2" t="str">
        <f t="shared" si="1096"/>
        <v>high impact</v>
      </c>
      <c r="I10047" s="2" t="str">
        <f t="shared" si="1097"/>
        <v>not good</v>
      </c>
      <c r="J10047" s="2">
        <f t="shared" si="1098"/>
        <v>5.9322327157378698</v>
      </c>
      <c r="K10047" s="2">
        <f t="shared" si="1099"/>
        <v>5.9322327157378698</v>
      </c>
      <c r="L10047" s="2">
        <v>0.23</v>
      </c>
      <c r="M10047" s="2">
        <v>3</v>
      </c>
      <c r="N10047" s="3">
        <v>45567</v>
      </c>
      <c r="O10047" s="3">
        <v>45568</v>
      </c>
      <c r="P10047" s="2" t="s">
        <v>30</v>
      </c>
      <c r="Q10047" s="2" t="s">
        <v>21</v>
      </c>
      <c r="R10047" s="2">
        <v>277.42</v>
      </c>
      <c r="S10047" s="2" t="s">
        <v>33</v>
      </c>
    </row>
    <row r="10048" spans="1:19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 t="str">
        <f t="shared" si="1093"/>
        <v>high sales</v>
      </c>
      <c r="F10048" s="2" t="str">
        <f t="shared" si="1094"/>
        <v>high</v>
      </c>
      <c r="G10048" s="2" t="str">
        <f t="shared" si="1095"/>
        <v>high</v>
      </c>
      <c r="H10048" s="2" t="str">
        <f t="shared" si="1096"/>
        <v>high impact</v>
      </c>
      <c r="I10048" s="2" t="str">
        <f t="shared" si="1097"/>
        <v>not good</v>
      </c>
      <c r="J10048" s="2">
        <f t="shared" si="1098"/>
        <v>6.5175916259910283</v>
      </c>
      <c r="K10048" s="2">
        <f t="shared" si="1099"/>
        <v>6.5175916259910283</v>
      </c>
      <c r="L10048" s="2">
        <v>0.28999999999999998</v>
      </c>
      <c r="M10048" s="2">
        <v>9</v>
      </c>
      <c r="N10048" s="3">
        <v>44935</v>
      </c>
      <c r="O10048" s="3">
        <v>44940</v>
      </c>
      <c r="P10048" s="2" t="s">
        <v>14</v>
      </c>
      <c r="Q10048" s="2" t="s">
        <v>21</v>
      </c>
      <c r="R10048" s="2">
        <v>354.43</v>
      </c>
      <c r="S10048" s="2" t="s">
        <v>47</v>
      </c>
    </row>
    <row r="10049" spans="1:19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 t="str">
        <f t="shared" si="1093"/>
        <v>low sales</v>
      </c>
      <c r="F10049" s="2" t="str">
        <f t="shared" si="1094"/>
        <v>low</v>
      </c>
      <c r="G10049" s="2" t="str">
        <f t="shared" si="1095"/>
        <v>high</v>
      </c>
      <c r="H10049" s="2" t="str">
        <f t="shared" si="1096"/>
        <v>low Impact</v>
      </c>
      <c r="I10049" s="2" t="str">
        <f t="shared" si="1097"/>
        <v>good</v>
      </c>
      <c r="J10049" s="2">
        <f t="shared" si="1098"/>
        <v>5.8162368112543961</v>
      </c>
      <c r="K10049" s="2">
        <f t="shared" si="1099"/>
        <v>5.8162368112543961</v>
      </c>
      <c r="L10049" s="2">
        <v>0.49</v>
      </c>
      <c r="M10049" s="2">
        <v>9</v>
      </c>
      <c r="N10049" s="3">
        <v>45031</v>
      </c>
      <c r="O10049" s="3">
        <v>45036</v>
      </c>
      <c r="P10049" s="2" t="s">
        <v>14</v>
      </c>
      <c r="Q10049" s="2" t="s">
        <v>21</v>
      </c>
      <c r="R10049" s="2">
        <v>34.119999999999997</v>
      </c>
      <c r="S10049" s="2" t="s">
        <v>38</v>
      </c>
    </row>
    <row r="10050" spans="1:19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 t="str">
        <f t="shared" si="1093"/>
        <v>high sales</v>
      </c>
      <c r="F10050" s="2" t="str">
        <f t="shared" si="1094"/>
        <v>high</v>
      </c>
      <c r="G10050" s="2" t="str">
        <f t="shared" si="1095"/>
        <v>high</v>
      </c>
      <c r="H10050" s="2" t="str">
        <f t="shared" si="1096"/>
        <v>high impact</v>
      </c>
      <c r="I10050" s="2" t="str">
        <f t="shared" si="1097"/>
        <v>good</v>
      </c>
      <c r="J10050" s="2">
        <f t="shared" si="1098"/>
        <v>4.6074232126863706</v>
      </c>
      <c r="K10050" s="2">
        <f t="shared" si="1099"/>
        <v>4.6074232126863706</v>
      </c>
      <c r="L10050" s="2">
        <v>0.44</v>
      </c>
      <c r="M10050" s="2">
        <v>6</v>
      </c>
      <c r="N10050" s="3">
        <v>45020</v>
      </c>
      <c r="O10050" s="3">
        <v>45021</v>
      </c>
      <c r="P10050" s="2" t="s">
        <v>20</v>
      </c>
      <c r="Q10050" s="2" t="s">
        <v>26</v>
      </c>
      <c r="R10050" s="2">
        <v>759.24</v>
      </c>
      <c r="S10050" s="2" t="s">
        <v>27</v>
      </c>
    </row>
    <row r="10051" spans="1:19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 t="str">
        <f t="shared" ref="E10051:E10114" si="1100">IF(D10051&gt;1000,"high sales","low sales")</f>
        <v>high sales</v>
      </c>
      <c r="F10051" s="2" t="str">
        <f t="shared" ref="F10051:F10114" si="1101">IF(D10051&gt;1000,"high",IF(D10051&gt;500,"medium","low"))</f>
        <v>high</v>
      </c>
      <c r="G10051" s="2" t="str">
        <f t="shared" ref="G10051:G10114" si="1102">IF(AND(D10061&gt;1000,R10061&gt;500),"high","low")</f>
        <v>high</v>
      </c>
      <c r="H10051" s="2" t="str">
        <f t="shared" ref="H10051:H10114" si="1103">IF(OR(D10051&gt;500,L10051&gt;0.5),"high impact","low Impact")</f>
        <v>high impact</v>
      </c>
      <c r="I10051" s="2" t="str">
        <f t="shared" ref="I10051:I10114" si="1104">IF(NOT(AND(D10057&gt;500,R10058&gt;100)),"not good","good")</f>
        <v>good</v>
      </c>
      <c r="J10051" s="2">
        <f t="shared" ref="J10051:J10114" si="1105">D10051/R10051</f>
        <v>8.4837053357601295</v>
      </c>
      <c r="K10051" s="2">
        <f t="shared" ref="K10051:K10114" si="1106">IFERROR(J10051,0)</f>
        <v>8.4837053357601295</v>
      </c>
      <c r="L10051" s="2">
        <v>0.28000000000000003</v>
      </c>
      <c r="M10051" s="2">
        <v>2</v>
      </c>
      <c r="N10051" s="3">
        <v>45459</v>
      </c>
      <c r="O10051" s="3">
        <v>45461</v>
      </c>
      <c r="P10051" s="2" t="s">
        <v>30</v>
      </c>
      <c r="Q10051" s="2" t="s">
        <v>26</v>
      </c>
      <c r="R10051" s="2">
        <v>521.95000000000005</v>
      </c>
      <c r="S10051" s="2" t="s">
        <v>22</v>
      </c>
    </row>
    <row r="10052" spans="1:19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 t="str">
        <f t="shared" si="1100"/>
        <v>high sales</v>
      </c>
      <c r="F10052" s="2" t="str">
        <f t="shared" si="1101"/>
        <v>high</v>
      </c>
      <c r="G10052" s="2" t="str">
        <f t="shared" si="1102"/>
        <v>low</v>
      </c>
      <c r="H10052" s="2" t="str">
        <f t="shared" si="1103"/>
        <v>high impact</v>
      </c>
      <c r="I10052" s="2" t="str">
        <f t="shared" si="1104"/>
        <v>good</v>
      </c>
      <c r="J10052" s="2">
        <f t="shared" si="1105"/>
        <v>19.846519372918525</v>
      </c>
      <c r="K10052" s="2">
        <f t="shared" si="1106"/>
        <v>19.846519372918525</v>
      </c>
      <c r="L10052" s="2">
        <v>0.18</v>
      </c>
      <c r="M10052" s="2">
        <v>7</v>
      </c>
      <c r="N10052" s="3">
        <v>45648</v>
      </c>
      <c r="O10052" s="3">
        <v>45651</v>
      </c>
      <c r="P10052" s="2" t="s">
        <v>20</v>
      </c>
      <c r="Q10052" s="2" t="s">
        <v>21</v>
      </c>
      <c r="R10052" s="2">
        <v>246.22</v>
      </c>
      <c r="S10052" s="2" t="s">
        <v>27</v>
      </c>
    </row>
    <row r="10053" spans="1:19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 t="str">
        <f t="shared" si="1100"/>
        <v>high sales</v>
      </c>
      <c r="F10053" s="2" t="str">
        <f t="shared" si="1101"/>
        <v>high</v>
      </c>
      <c r="G10053" s="2" t="str">
        <f t="shared" si="1102"/>
        <v>low</v>
      </c>
      <c r="H10053" s="2" t="str">
        <f t="shared" si="1103"/>
        <v>high impact</v>
      </c>
      <c r="I10053" s="2" t="str">
        <f t="shared" si="1104"/>
        <v>good</v>
      </c>
      <c r="J10053" s="2">
        <f t="shared" si="1105"/>
        <v>5.4142341453280007</v>
      </c>
      <c r="K10053" s="2">
        <f t="shared" si="1106"/>
        <v>5.4142341453280007</v>
      </c>
      <c r="L10053" s="2">
        <v>0.16</v>
      </c>
      <c r="M10053" s="2">
        <v>4</v>
      </c>
      <c r="N10053" s="3">
        <v>44948</v>
      </c>
      <c r="O10053" s="3">
        <v>44955</v>
      </c>
      <c r="P10053" s="2" t="s">
        <v>30</v>
      </c>
      <c r="Q10053" s="2" t="s">
        <v>26</v>
      </c>
      <c r="R10053" s="2">
        <v>770.12</v>
      </c>
      <c r="S10053" s="2" t="s">
        <v>22</v>
      </c>
    </row>
    <row r="10054" spans="1:19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 t="str">
        <f t="shared" si="1100"/>
        <v>low sales</v>
      </c>
      <c r="F10054" s="2" t="str">
        <f t="shared" si="1101"/>
        <v>low</v>
      </c>
      <c r="G10054" s="2" t="str">
        <f t="shared" si="1102"/>
        <v>high</v>
      </c>
      <c r="H10054" s="2" t="str">
        <f t="shared" si="1103"/>
        <v>low Impact</v>
      </c>
      <c r="I10054" s="2" t="str">
        <f t="shared" si="1104"/>
        <v>good</v>
      </c>
      <c r="J10054" s="2">
        <f t="shared" si="1105"/>
        <v>15.911636589919103</v>
      </c>
      <c r="K10054" s="2">
        <f t="shared" si="1106"/>
        <v>15.911636589919103</v>
      </c>
      <c r="L10054" s="2">
        <v>0.28999999999999998</v>
      </c>
      <c r="M10054" s="2">
        <v>4</v>
      </c>
      <c r="N10054" s="3">
        <v>45290</v>
      </c>
      <c r="O10054" s="3">
        <v>45293</v>
      </c>
      <c r="P10054" s="2" t="s">
        <v>30</v>
      </c>
      <c r="Q10054" s="2" t="s">
        <v>21</v>
      </c>
      <c r="R10054" s="2">
        <v>16.07</v>
      </c>
      <c r="S10054" s="2" t="s">
        <v>27</v>
      </c>
    </row>
    <row r="10055" spans="1:19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 t="str">
        <f t="shared" si="1100"/>
        <v>high sales</v>
      </c>
      <c r="F10055" s="2" t="str">
        <f t="shared" si="1101"/>
        <v>high</v>
      </c>
      <c r="G10055" s="2" t="str">
        <f t="shared" si="1102"/>
        <v>high</v>
      </c>
      <c r="H10055" s="2" t="str">
        <f t="shared" si="1103"/>
        <v>high impact</v>
      </c>
      <c r="I10055" s="2" t="str">
        <f t="shared" si="1104"/>
        <v>good</v>
      </c>
      <c r="J10055" s="2">
        <f t="shared" si="1105"/>
        <v>3.9313052714492009</v>
      </c>
      <c r="K10055" s="2">
        <f t="shared" si="1106"/>
        <v>3.9313052714492009</v>
      </c>
      <c r="L10055" s="2">
        <v>0.36</v>
      </c>
      <c r="M10055" s="2">
        <v>7</v>
      </c>
      <c r="N10055" s="3">
        <v>45272</v>
      </c>
      <c r="O10055" s="3">
        <v>45275</v>
      </c>
      <c r="P10055" s="2" t="s">
        <v>14</v>
      </c>
      <c r="Q10055" s="2" t="s">
        <v>15</v>
      </c>
      <c r="R10055" s="2">
        <v>837.91</v>
      </c>
      <c r="S10055" s="2" t="s">
        <v>16</v>
      </c>
    </row>
    <row r="10056" spans="1:19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 t="str">
        <f t="shared" si="1100"/>
        <v>high sales</v>
      </c>
      <c r="F10056" s="2" t="str">
        <f t="shared" si="1101"/>
        <v>high</v>
      </c>
      <c r="G10056" s="2" t="str">
        <f t="shared" si="1102"/>
        <v>high</v>
      </c>
      <c r="H10056" s="2" t="str">
        <f t="shared" si="1103"/>
        <v>high impact</v>
      </c>
      <c r="I10056" s="2" t="str">
        <f t="shared" si="1104"/>
        <v>good</v>
      </c>
      <c r="J10056" s="2">
        <f t="shared" si="1105"/>
        <v>3.9666975168237935</v>
      </c>
      <c r="K10056" s="2">
        <f t="shared" si="1106"/>
        <v>3.9666975168237935</v>
      </c>
      <c r="L10056" s="2">
        <v>0.24</v>
      </c>
      <c r="M10056" s="2">
        <v>5</v>
      </c>
      <c r="N10056" s="3">
        <v>45642</v>
      </c>
      <c r="O10056" s="3">
        <v>45647</v>
      </c>
      <c r="P10056" s="2" t="s">
        <v>30</v>
      </c>
      <c r="Q10056" s="2" t="s">
        <v>21</v>
      </c>
      <c r="R10056" s="2">
        <v>637.49</v>
      </c>
      <c r="S10056" s="2" t="s">
        <v>16</v>
      </c>
    </row>
    <row r="10057" spans="1:19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 t="str">
        <f t="shared" si="1100"/>
        <v>high sales</v>
      </c>
      <c r="F10057" s="2" t="str">
        <f t="shared" si="1101"/>
        <v>high</v>
      </c>
      <c r="G10057" s="2" t="str">
        <f t="shared" si="1102"/>
        <v>high</v>
      </c>
      <c r="H10057" s="2" t="str">
        <f t="shared" si="1103"/>
        <v>high impact</v>
      </c>
      <c r="I10057" s="2" t="str">
        <f t="shared" si="1104"/>
        <v>good</v>
      </c>
      <c r="J10057" s="2">
        <f t="shared" si="1105"/>
        <v>12.472946051478203</v>
      </c>
      <c r="K10057" s="2">
        <f t="shared" si="1106"/>
        <v>12.472946051478203</v>
      </c>
      <c r="L10057" s="2">
        <v>0.15</v>
      </c>
      <c r="M10057" s="2">
        <v>1</v>
      </c>
      <c r="N10057" s="3">
        <v>45475</v>
      </c>
      <c r="O10057" s="3">
        <v>45482</v>
      </c>
      <c r="P10057" s="2" t="s">
        <v>14</v>
      </c>
      <c r="Q10057" s="2" t="s">
        <v>15</v>
      </c>
      <c r="R10057" s="2">
        <v>376.47</v>
      </c>
      <c r="S10057" s="2" t="s">
        <v>27</v>
      </c>
    </row>
    <row r="10058" spans="1:19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 t="str">
        <f t="shared" si="1100"/>
        <v>high sales</v>
      </c>
      <c r="F10058" s="2" t="str">
        <f t="shared" si="1101"/>
        <v>high</v>
      </c>
      <c r="G10058" s="2" t="str">
        <f t="shared" si="1102"/>
        <v>low</v>
      </c>
      <c r="H10058" s="2" t="str">
        <f t="shared" si="1103"/>
        <v>high impact</v>
      </c>
      <c r="I10058" s="2" t="str">
        <f t="shared" si="1104"/>
        <v>good</v>
      </c>
      <c r="J10058" s="2">
        <f t="shared" si="1105"/>
        <v>3.4703249629589821</v>
      </c>
      <c r="K10058" s="2">
        <f t="shared" si="1106"/>
        <v>3.4703249629589821</v>
      </c>
      <c r="L10058" s="2">
        <v>0.31</v>
      </c>
      <c r="M10058" s="2">
        <v>3</v>
      </c>
      <c r="N10058" s="3">
        <v>45181</v>
      </c>
      <c r="O10058" s="3">
        <v>45184</v>
      </c>
      <c r="P10058" s="2" t="s">
        <v>14</v>
      </c>
      <c r="Q10058" s="2" t="s">
        <v>15</v>
      </c>
      <c r="R10058" s="2">
        <v>1302.6099999999999</v>
      </c>
      <c r="S10058" s="2" t="s">
        <v>47</v>
      </c>
    </row>
    <row r="10059" spans="1:19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 t="str">
        <f t="shared" si="1100"/>
        <v>high sales</v>
      </c>
      <c r="F10059" s="2" t="str">
        <f t="shared" si="1101"/>
        <v>high</v>
      </c>
      <c r="G10059" s="2" t="str">
        <f t="shared" si="1102"/>
        <v>low</v>
      </c>
      <c r="H10059" s="2" t="str">
        <f t="shared" si="1103"/>
        <v>high impact</v>
      </c>
      <c r="I10059" s="2" t="str">
        <f t="shared" si="1104"/>
        <v>good</v>
      </c>
      <c r="J10059" s="2">
        <f t="shared" si="1105"/>
        <v>6.6372464741437209</v>
      </c>
      <c r="K10059" s="2">
        <f t="shared" si="1106"/>
        <v>6.6372464741437209</v>
      </c>
      <c r="L10059" s="2">
        <v>0.28000000000000003</v>
      </c>
      <c r="M10059" s="2">
        <v>7</v>
      </c>
      <c r="N10059" s="3">
        <v>45358</v>
      </c>
      <c r="O10059" s="3">
        <v>45364</v>
      </c>
      <c r="P10059" s="2" t="s">
        <v>20</v>
      </c>
      <c r="Q10059" s="2" t="s">
        <v>26</v>
      </c>
      <c r="R10059" s="2">
        <v>744.5</v>
      </c>
      <c r="S10059" s="2" t="s">
        <v>38</v>
      </c>
    </row>
    <row r="10060" spans="1:19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 t="str">
        <f t="shared" si="1100"/>
        <v>high sales</v>
      </c>
      <c r="F10060" s="2" t="str">
        <f t="shared" si="1101"/>
        <v>high</v>
      </c>
      <c r="G10060" s="2" t="str">
        <f t="shared" si="1102"/>
        <v>low</v>
      </c>
      <c r="H10060" s="2" t="str">
        <f t="shared" si="1103"/>
        <v>high impact</v>
      </c>
      <c r="I10060" s="2" t="str">
        <f t="shared" si="1104"/>
        <v>good</v>
      </c>
      <c r="J10060" s="2">
        <f t="shared" si="1105"/>
        <v>5.2697089366681285</v>
      </c>
      <c r="K10060" s="2">
        <f t="shared" si="1106"/>
        <v>5.2697089366681285</v>
      </c>
      <c r="L10060" s="2">
        <v>0.21</v>
      </c>
      <c r="M10060" s="2">
        <v>9</v>
      </c>
      <c r="N10060" s="3">
        <v>45056</v>
      </c>
      <c r="O10060" s="3">
        <v>45060</v>
      </c>
      <c r="P10060" s="2" t="s">
        <v>14</v>
      </c>
      <c r="Q10060" s="2" t="s">
        <v>21</v>
      </c>
      <c r="R10060" s="2">
        <v>820.44</v>
      </c>
      <c r="S10060" s="2" t="s">
        <v>47</v>
      </c>
    </row>
    <row r="10061" spans="1:19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 t="str">
        <f t="shared" si="1100"/>
        <v>high sales</v>
      </c>
      <c r="F10061" s="2" t="str">
        <f t="shared" si="1101"/>
        <v>high</v>
      </c>
      <c r="G10061" s="2" t="str">
        <f t="shared" si="1102"/>
        <v>low</v>
      </c>
      <c r="H10061" s="2" t="str">
        <f t="shared" si="1103"/>
        <v>high impact</v>
      </c>
      <c r="I10061" s="2" t="str">
        <f t="shared" si="1104"/>
        <v>good</v>
      </c>
      <c r="J10061" s="2">
        <f t="shared" si="1105"/>
        <v>4.2090304801417258</v>
      </c>
      <c r="K10061" s="2">
        <f t="shared" si="1106"/>
        <v>4.2090304801417258</v>
      </c>
      <c r="L10061" s="2">
        <v>0.37</v>
      </c>
      <c r="M10061" s="2">
        <v>9</v>
      </c>
      <c r="N10061" s="3">
        <v>45542</v>
      </c>
      <c r="O10061" s="3">
        <v>45546</v>
      </c>
      <c r="P10061" s="2" t="s">
        <v>20</v>
      </c>
      <c r="Q10061" s="2" t="s">
        <v>15</v>
      </c>
      <c r="R10061" s="2">
        <v>660.43</v>
      </c>
      <c r="S10061" s="2" t="s">
        <v>16</v>
      </c>
    </row>
    <row r="10062" spans="1:19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 t="str">
        <f t="shared" si="1100"/>
        <v>high sales</v>
      </c>
      <c r="F10062" s="2" t="str">
        <f t="shared" si="1101"/>
        <v>high</v>
      </c>
      <c r="G10062" s="2" t="str">
        <f t="shared" si="1102"/>
        <v>high</v>
      </c>
      <c r="H10062" s="2" t="str">
        <f t="shared" si="1103"/>
        <v>high impact</v>
      </c>
      <c r="I10062" s="2" t="str">
        <f t="shared" si="1104"/>
        <v>good</v>
      </c>
      <c r="J10062" s="2">
        <f t="shared" si="1105"/>
        <v>10.252425803147142</v>
      </c>
      <c r="K10062" s="2">
        <f t="shared" si="1106"/>
        <v>10.252425803147142</v>
      </c>
      <c r="L10062" s="2">
        <v>0.14000000000000001</v>
      </c>
      <c r="M10062" s="2">
        <v>7</v>
      </c>
      <c r="N10062" s="3">
        <v>45582</v>
      </c>
      <c r="O10062" s="3">
        <v>45588</v>
      </c>
      <c r="P10062" s="2" t="s">
        <v>14</v>
      </c>
      <c r="Q10062" s="2" t="s">
        <v>21</v>
      </c>
      <c r="R10062" s="2">
        <v>351.43</v>
      </c>
      <c r="S10062" s="2" t="s">
        <v>38</v>
      </c>
    </row>
    <row r="10063" spans="1:19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 t="str">
        <f t="shared" si="1100"/>
        <v>high sales</v>
      </c>
      <c r="F10063" s="2" t="str">
        <f t="shared" si="1101"/>
        <v>high</v>
      </c>
      <c r="G10063" s="2" t="str">
        <f t="shared" si="1102"/>
        <v>low</v>
      </c>
      <c r="H10063" s="2" t="str">
        <f t="shared" si="1103"/>
        <v>high impact</v>
      </c>
      <c r="I10063" s="2" t="str">
        <f t="shared" si="1104"/>
        <v>not good</v>
      </c>
      <c r="J10063" s="2">
        <f t="shared" si="1105"/>
        <v>18.984189412412491</v>
      </c>
      <c r="K10063" s="2">
        <f t="shared" si="1106"/>
        <v>18.984189412412491</v>
      </c>
      <c r="L10063" s="2">
        <v>0.24</v>
      </c>
      <c r="M10063" s="2">
        <v>5</v>
      </c>
      <c r="N10063" s="3">
        <v>45232</v>
      </c>
      <c r="O10063" s="3">
        <v>45237</v>
      </c>
      <c r="P10063" s="2" t="s">
        <v>20</v>
      </c>
      <c r="Q10063" s="2" t="s">
        <v>15</v>
      </c>
      <c r="R10063" s="2">
        <v>254.26</v>
      </c>
      <c r="S10063" s="2" t="s">
        <v>22</v>
      </c>
    </row>
    <row r="10064" spans="1:19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 t="str">
        <f t="shared" si="1100"/>
        <v>high sales</v>
      </c>
      <c r="F10064" s="2" t="str">
        <f t="shared" si="1101"/>
        <v>high</v>
      </c>
      <c r="G10064" s="2" t="str">
        <f t="shared" si="1102"/>
        <v>low</v>
      </c>
      <c r="H10064" s="2" t="str">
        <f t="shared" si="1103"/>
        <v>high impact</v>
      </c>
      <c r="I10064" s="2" t="str">
        <f t="shared" si="1104"/>
        <v>good</v>
      </c>
      <c r="J10064" s="2">
        <f t="shared" si="1105"/>
        <v>4.2639246303484981</v>
      </c>
      <c r="K10064" s="2">
        <f t="shared" si="1106"/>
        <v>4.2639246303484981</v>
      </c>
      <c r="L10064" s="2">
        <v>0.47</v>
      </c>
      <c r="M10064" s="2">
        <v>4</v>
      </c>
      <c r="N10064" s="3">
        <v>45307</v>
      </c>
      <c r="O10064" s="3">
        <v>45309</v>
      </c>
      <c r="P10064" s="2" t="s">
        <v>30</v>
      </c>
      <c r="Q10064" s="2" t="s">
        <v>26</v>
      </c>
      <c r="R10064" s="2">
        <v>687.81</v>
      </c>
      <c r="S10064" s="2" t="s">
        <v>38</v>
      </c>
    </row>
    <row r="10065" spans="1:19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 t="str">
        <f t="shared" si="1100"/>
        <v>high sales</v>
      </c>
      <c r="F10065" s="2" t="str">
        <f t="shared" si="1101"/>
        <v>high</v>
      </c>
      <c r="G10065" s="2" t="str">
        <f t="shared" si="1102"/>
        <v>low</v>
      </c>
      <c r="H10065" s="2" t="str">
        <f t="shared" si="1103"/>
        <v>high impact</v>
      </c>
      <c r="I10065" s="2" t="str">
        <f t="shared" si="1104"/>
        <v>good</v>
      </c>
      <c r="J10065" s="2">
        <f t="shared" si="1105"/>
        <v>4.0369810019917267</v>
      </c>
      <c r="K10065" s="2">
        <f t="shared" si="1106"/>
        <v>4.0369810019917267</v>
      </c>
      <c r="L10065" s="2">
        <v>0.36</v>
      </c>
      <c r="M10065" s="2">
        <v>9</v>
      </c>
      <c r="N10065" s="3">
        <v>45306</v>
      </c>
      <c r="O10065" s="3">
        <v>45307</v>
      </c>
      <c r="P10065" s="2" t="s">
        <v>30</v>
      </c>
      <c r="Q10065" s="2" t="s">
        <v>26</v>
      </c>
      <c r="R10065" s="2">
        <v>1044.32</v>
      </c>
      <c r="S10065" s="2" t="s">
        <v>33</v>
      </c>
    </row>
    <row r="10066" spans="1:19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 t="str">
        <f t="shared" si="1100"/>
        <v>high sales</v>
      </c>
      <c r="F10066" s="2" t="str">
        <f t="shared" si="1101"/>
        <v>high</v>
      </c>
      <c r="G10066" s="2" t="str">
        <f t="shared" si="1102"/>
        <v>low</v>
      </c>
      <c r="H10066" s="2" t="str">
        <f t="shared" si="1103"/>
        <v>high impact</v>
      </c>
      <c r="I10066" s="2" t="str">
        <f t="shared" si="1104"/>
        <v>good</v>
      </c>
      <c r="J10066" s="2">
        <f t="shared" si="1105"/>
        <v>4.6534959205216992</v>
      </c>
      <c r="K10066" s="2">
        <f t="shared" si="1106"/>
        <v>4.6534959205216992</v>
      </c>
      <c r="L10066" s="2">
        <v>0.19</v>
      </c>
      <c r="M10066" s="2">
        <v>6</v>
      </c>
      <c r="N10066" s="3">
        <v>45537</v>
      </c>
      <c r="O10066" s="3">
        <v>45544</v>
      </c>
      <c r="P10066" s="2" t="s">
        <v>14</v>
      </c>
      <c r="Q10066" s="2" t="s">
        <v>26</v>
      </c>
      <c r="R10066" s="2">
        <v>1013.61</v>
      </c>
      <c r="S10066" s="2" t="s">
        <v>27</v>
      </c>
    </row>
    <row r="10067" spans="1:19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 t="str">
        <f t="shared" si="1100"/>
        <v>high sales</v>
      </c>
      <c r="F10067" s="2" t="str">
        <f t="shared" si="1101"/>
        <v>high</v>
      </c>
      <c r="G10067" s="2" t="str">
        <f t="shared" si="1102"/>
        <v>high</v>
      </c>
      <c r="H10067" s="2" t="str">
        <f t="shared" si="1103"/>
        <v>high impact</v>
      </c>
      <c r="I10067" s="2" t="str">
        <f t="shared" si="1104"/>
        <v>good</v>
      </c>
      <c r="J10067" s="2">
        <f t="shared" si="1105"/>
        <v>4.8665232517100554</v>
      </c>
      <c r="K10067" s="2">
        <f t="shared" si="1106"/>
        <v>4.8665232517100554</v>
      </c>
      <c r="L10067" s="2">
        <v>0.27</v>
      </c>
      <c r="M10067" s="2">
        <v>2</v>
      </c>
      <c r="N10067" s="3">
        <v>45444</v>
      </c>
      <c r="O10067" s="3">
        <v>45451</v>
      </c>
      <c r="P10067" s="2" t="s">
        <v>30</v>
      </c>
      <c r="Q10067" s="2" t="s">
        <v>15</v>
      </c>
      <c r="R10067" s="2">
        <v>595.01</v>
      </c>
      <c r="S10067" s="2" t="s">
        <v>47</v>
      </c>
    </row>
    <row r="10068" spans="1:19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 t="str">
        <f t="shared" si="1100"/>
        <v>low sales</v>
      </c>
      <c r="F10068" s="2" t="str">
        <f t="shared" si="1101"/>
        <v>medium</v>
      </c>
      <c r="G10068" s="2" t="str">
        <f t="shared" si="1102"/>
        <v>low</v>
      </c>
      <c r="H10068" s="2" t="str">
        <f t="shared" si="1103"/>
        <v>high impact</v>
      </c>
      <c r="I10068" s="2" t="str">
        <f t="shared" si="1104"/>
        <v>good</v>
      </c>
      <c r="J10068" s="2">
        <f t="shared" si="1105"/>
        <v>3.6285879247773014</v>
      </c>
      <c r="K10068" s="2">
        <f t="shared" si="1106"/>
        <v>3.6285879247773014</v>
      </c>
      <c r="L10068" s="2">
        <v>0.2</v>
      </c>
      <c r="M10068" s="2">
        <v>3</v>
      </c>
      <c r="N10068" s="3">
        <v>45627</v>
      </c>
      <c r="O10068" s="3">
        <v>45632</v>
      </c>
      <c r="P10068" s="2" t="s">
        <v>30</v>
      </c>
      <c r="Q10068" s="2" t="s">
        <v>21</v>
      </c>
      <c r="R10068" s="2">
        <v>242.48</v>
      </c>
      <c r="S10068" s="2" t="s">
        <v>38</v>
      </c>
    </row>
    <row r="10069" spans="1:19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 t="str">
        <f t="shared" si="1100"/>
        <v>low sales</v>
      </c>
      <c r="F10069" s="2" t="str">
        <f t="shared" si="1101"/>
        <v>medium</v>
      </c>
      <c r="G10069" s="2" t="str">
        <f t="shared" si="1102"/>
        <v>high</v>
      </c>
      <c r="H10069" s="2" t="str">
        <f t="shared" si="1103"/>
        <v>high impact</v>
      </c>
      <c r="I10069" s="2" t="str">
        <f t="shared" si="1104"/>
        <v>good</v>
      </c>
      <c r="J10069" s="2">
        <f t="shared" si="1105"/>
        <v>3.6922879287457713</v>
      </c>
      <c r="K10069" s="2">
        <f t="shared" si="1106"/>
        <v>3.6922879287457713</v>
      </c>
      <c r="L10069" s="2">
        <v>0.06</v>
      </c>
      <c r="M10069" s="2">
        <v>7</v>
      </c>
      <c r="N10069" s="3">
        <v>45588</v>
      </c>
      <c r="O10069" s="3">
        <v>45591</v>
      </c>
      <c r="P10069" s="2" t="s">
        <v>30</v>
      </c>
      <c r="Q10069" s="2" t="s">
        <v>26</v>
      </c>
      <c r="R10069" s="2">
        <v>233.53</v>
      </c>
      <c r="S10069" s="2" t="s">
        <v>22</v>
      </c>
    </row>
    <row r="10070" spans="1:19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 t="str">
        <f t="shared" si="1100"/>
        <v>low sales</v>
      </c>
      <c r="F10070" s="2" t="str">
        <f t="shared" si="1101"/>
        <v>medium</v>
      </c>
      <c r="G10070" s="2" t="str">
        <f t="shared" si="1102"/>
        <v>low</v>
      </c>
      <c r="H10070" s="2" t="str">
        <f t="shared" si="1103"/>
        <v>high impact</v>
      </c>
      <c r="I10070" s="2" t="str">
        <f t="shared" si="1104"/>
        <v>good</v>
      </c>
      <c r="J10070" s="2">
        <f t="shared" si="1105"/>
        <v>13.553087426125941</v>
      </c>
      <c r="K10070" s="2">
        <f t="shared" si="1106"/>
        <v>13.553087426125941</v>
      </c>
      <c r="L10070" s="2">
        <v>0.17</v>
      </c>
      <c r="M10070" s="2">
        <v>4</v>
      </c>
      <c r="N10070" s="3">
        <v>45408</v>
      </c>
      <c r="O10070" s="3">
        <v>45409</v>
      </c>
      <c r="P10070" s="2" t="s">
        <v>14</v>
      </c>
      <c r="Q10070" s="2" t="s">
        <v>15</v>
      </c>
      <c r="R10070" s="2">
        <v>49.07</v>
      </c>
      <c r="S10070" s="2" t="s">
        <v>22</v>
      </c>
    </row>
    <row r="10071" spans="1:19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 t="str">
        <f t="shared" si="1100"/>
        <v>high sales</v>
      </c>
      <c r="F10071" s="2" t="str">
        <f t="shared" si="1101"/>
        <v>high</v>
      </c>
      <c r="G10071" s="2" t="str">
        <f t="shared" si="1102"/>
        <v>high</v>
      </c>
      <c r="H10071" s="2" t="str">
        <f t="shared" si="1103"/>
        <v>high impact</v>
      </c>
      <c r="I10071" s="2" t="str">
        <f t="shared" si="1104"/>
        <v>not good</v>
      </c>
      <c r="J10071" s="2">
        <f t="shared" si="1105"/>
        <v>9.9537071116018492</v>
      </c>
      <c r="K10071" s="2">
        <f t="shared" si="1106"/>
        <v>9.9537071116018492</v>
      </c>
      <c r="L10071" s="2">
        <v>0.43</v>
      </c>
      <c r="M10071" s="2">
        <v>7</v>
      </c>
      <c r="N10071" s="3">
        <v>45560</v>
      </c>
      <c r="O10071" s="3">
        <v>45566</v>
      </c>
      <c r="P10071" s="2" t="s">
        <v>30</v>
      </c>
      <c r="Q10071" s="2" t="s">
        <v>21</v>
      </c>
      <c r="R10071" s="2">
        <v>244.53</v>
      </c>
      <c r="S10071" s="2" t="s">
        <v>38</v>
      </c>
    </row>
    <row r="10072" spans="1:19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 t="str">
        <f t="shared" si="1100"/>
        <v>high sales</v>
      </c>
      <c r="F10072" s="2" t="str">
        <f t="shared" si="1101"/>
        <v>high</v>
      </c>
      <c r="G10072" s="2" t="str">
        <f t="shared" si="1102"/>
        <v>high</v>
      </c>
      <c r="H10072" s="2" t="str">
        <f t="shared" si="1103"/>
        <v>high impact</v>
      </c>
      <c r="I10072" s="2" t="str">
        <f t="shared" si="1104"/>
        <v>good</v>
      </c>
      <c r="J10072" s="2">
        <f t="shared" si="1105"/>
        <v>4.7422467130703785</v>
      </c>
      <c r="K10072" s="2">
        <f t="shared" si="1106"/>
        <v>4.7422467130703785</v>
      </c>
      <c r="L10072" s="2">
        <v>0.23</v>
      </c>
      <c r="M10072" s="2">
        <v>5</v>
      </c>
      <c r="N10072" s="3">
        <v>45003</v>
      </c>
      <c r="O10072" s="3">
        <v>45005</v>
      </c>
      <c r="P10072" s="2" t="s">
        <v>30</v>
      </c>
      <c r="Q10072" s="2" t="s">
        <v>15</v>
      </c>
      <c r="R10072" s="2">
        <v>517.20000000000005</v>
      </c>
      <c r="S10072" s="2" t="s">
        <v>33</v>
      </c>
    </row>
    <row r="10073" spans="1:19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 t="str">
        <f t="shared" si="1100"/>
        <v>high sales</v>
      </c>
      <c r="F10073" s="2" t="str">
        <f t="shared" si="1101"/>
        <v>high</v>
      </c>
      <c r="G10073" s="2" t="str">
        <f t="shared" si="1102"/>
        <v>low</v>
      </c>
      <c r="H10073" s="2" t="str">
        <f t="shared" si="1103"/>
        <v>high impact</v>
      </c>
      <c r="I10073" s="2" t="str">
        <f t="shared" si="1104"/>
        <v>good</v>
      </c>
      <c r="J10073" s="2">
        <f t="shared" si="1105"/>
        <v>14.239394905909691</v>
      </c>
      <c r="K10073" s="2">
        <f t="shared" si="1106"/>
        <v>14.239394905909691</v>
      </c>
      <c r="L10073" s="2">
        <v>0.28999999999999998</v>
      </c>
      <c r="M10073" s="2">
        <v>1</v>
      </c>
      <c r="N10073" s="3">
        <v>45611</v>
      </c>
      <c r="O10073" s="3">
        <v>45614</v>
      </c>
      <c r="P10073" s="2" t="s">
        <v>30</v>
      </c>
      <c r="Q10073" s="2" t="s">
        <v>21</v>
      </c>
      <c r="R10073" s="2">
        <v>219.47</v>
      </c>
      <c r="S10073" s="2" t="s">
        <v>27</v>
      </c>
    </row>
    <row r="10074" spans="1:19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 t="str">
        <f t="shared" si="1100"/>
        <v>high sales</v>
      </c>
      <c r="F10074" s="2" t="str">
        <f t="shared" si="1101"/>
        <v>high</v>
      </c>
      <c r="G10074" s="2" t="str">
        <f t="shared" si="1102"/>
        <v>low</v>
      </c>
      <c r="H10074" s="2" t="str">
        <f t="shared" si="1103"/>
        <v>high impact</v>
      </c>
      <c r="I10074" s="2" t="str">
        <f t="shared" si="1104"/>
        <v>good</v>
      </c>
      <c r="J10074" s="2">
        <f t="shared" si="1105"/>
        <v>5.3542924139128925</v>
      </c>
      <c r="K10074" s="2">
        <f t="shared" si="1106"/>
        <v>5.3542924139128925</v>
      </c>
      <c r="L10074" s="2">
        <v>0.09</v>
      </c>
      <c r="M10074" s="2">
        <v>3</v>
      </c>
      <c r="N10074" s="3">
        <v>45136</v>
      </c>
      <c r="O10074" s="3">
        <v>45142</v>
      </c>
      <c r="P10074" s="2" t="s">
        <v>20</v>
      </c>
      <c r="Q10074" s="2" t="s">
        <v>15</v>
      </c>
      <c r="R10074" s="2">
        <v>460.58</v>
      </c>
      <c r="S10074" s="2" t="s">
        <v>27</v>
      </c>
    </row>
    <row r="10075" spans="1:19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 t="str">
        <f t="shared" si="1100"/>
        <v>high sales</v>
      </c>
      <c r="F10075" s="2" t="str">
        <f t="shared" si="1101"/>
        <v>high</v>
      </c>
      <c r="G10075" s="2" t="str">
        <f t="shared" si="1102"/>
        <v>low</v>
      </c>
      <c r="H10075" s="2" t="str">
        <f t="shared" si="1103"/>
        <v>high impact</v>
      </c>
      <c r="I10075" s="2" t="str">
        <f t="shared" si="1104"/>
        <v>good</v>
      </c>
      <c r="J10075" s="2">
        <f t="shared" si="1105"/>
        <v>11.778581625492995</v>
      </c>
      <c r="K10075" s="2">
        <f t="shared" si="1106"/>
        <v>11.778581625492995</v>
      </c>
      <c r="L10075" s="2">
        <v>0.18</v>
      </c>
      <c r="M10075" s="2">
        <v>9</v>
      </c>
      <c r="N10075" s="3">
        <v>45238</v>
      </c>
      <c r="O10075" s="3">
        <v>45242</v>
      </c>
      <c r="P10075" s="2" t="s">
        <v>30</v>
      </c>
      <c r="Q10075" s="2" t="s">
        <v>15</v>
      </c>
      <c r="R10075" s="2">
        <v>413.29</v>
      </c>
      <c r="S10075" s="2" t="s">
        <v>16</v>
      </c>
    </row>
    <row r="10076" spans="1:19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 t="str">
        <f t="shared" si="1100"/>
        <v>high sales</v>
      </c>
      <c r="F10076" s="2" t="str">
        <f t="shared" si="1101"/>
        <v>high</v>
      </c>
      <c r="G10076" s="2" t="str">
        <f t="shared" si="1102"/>
        <v>low</v>
      </c>
      <c r="H10076" s="2" t="str">
        <f t="shared" si="1103"/>
        <v>high impact</v>
      </c>
      <c r="I10076" s="2" t="str">
        <f t="shared" si="1104"/>
        <v>good</v>
      </c>
      <c r="J10076" s="2">
        <f t="shared" si="1105"/>
        <v>3.4917245793708855</v>
      </c>
      <c r="K10076" s="2">
        <f t="shared" si="1106"/>
        <v>3.4917245793708855</v>
      </c>
      <c r="L10076" s="2">
        <v>0.46</v>
      </c>
      <c r="M10076" s="2">
        <v>4</v>
      </c>
      <c r="N10076" s="3">
        <v>45610</v>
      </c>
      <c r="O10076" s="3">
        <v>45614</v>
      </c>
      <c r="P10076" s="2" t="s">
        <v>30</v>
      </c>
      <c r="Q10076" s="2" t="s">
        <v>15</v>
      </c>
      <c r="R10076" s="2">
        <v>437.44</v>
      </c>
      <c r="S10076" s="2" t="s">
        <v>47</v>
      </c>
    </row>
    <row r="10077" spans="1:19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 t="str">
        <f t="shared" si="1100"/>
        <v>high sales</v>
      </c>
      <c r="F10077" s="2" t="str">
        <f t="shared" si="1101"/>
        <v>high</v>
      </c>
      <c r="G10077" s="2" t="str">
        <f t="shared" si="1102"/>
        <v>low</v>
      </c>
      <c r="H10077" s="2" t="str">
        <f t="shared" si="1103"/>
        <v>high impact</v>
      </c>
      <c r="I10077" s="2" t="str">
        <f t="shared" si="1104"/>
        <v>good</v>
      </c>
      <c r="J10077" s="2">
        <f t="shared" si="1105"/>
        <v>6.7682540663278701</v>
      </c>
      <c r="K10077" s="2">
        <f t="shared" si="1106"/>
        <v>6.7682540663278701</v>
      </c>
      <c r="L10077" s="2">
        <v>0.16</v>
      </c>
      <c r="M10077" s="2">
        <v>5</v>
      </c>
      <c r="N10077" s="3">
        <v>45031</v>
      </c>
      <c r="O10077" s="3">
        <v>45036</v>
      </c>
      <c r="P10077" s="2" t="s">
        <v>20</v>
      </c>
      <c r="Q10077" s="2" t="s">
        <v>26</v>
      </c>
      <c r="R10077" s="2">
        <v>647.39</v>
      </c>
      <c r="S10077" s="2" t="s">
        <v>22</v>
      </c>
    </row>
    <row r="10078" spans="1:19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 t="str">
        <f t="shared" si="1100"/>
        <v>low sales</v>
      </c>
      <c r="F10078" s="2" t="str">
        <f t="shared" si="1101"/>
        <v>medium</v>
      </c>
      <c r="G10078" s="2" t="str">
        <f t="shared" si="1102"/>
        <v>low</v>
      </c>
      <c r="H10078" s="2" t="str">
        <f t="shared" si="1103"/>
        <v>high impact</v>
      </c>
      <c r="I10078" s="2" t="str">
        <f t="shared" si="1104"/>
        <v>not good</v>
      </c>
      <c r="J10078" s="2">
        <f t="shared" si="1105"/>
        <v>9.2599780873376112</v>
      </c>
      <c r="K10078" s="2">
        <f t="shared" si="1106"/>
        <v>9.2599780873376112</v>
      </c>
      <c r="L10078" s="2">
        <v>0.13</v>
      </c>
      <c r="M10078" s="2">
        <v>2</v>
      </c>
      <c r="N10078" s="3">
        <v>45142</v>
      </c>
      <c r="O10078" s="3">
        <v>45144</v>
      </c>
      <c r="P10078" s="2" t="s">
        <v>14</v>
      </c>
      <c r="Q10078" s="2" t="s">
        <v>15</v>
      </c>
      <c r="R10078" s="2">
        <v>63.89</v>
      </c>
      <c r="S10078" s="2" t="s">
        <v>47</v>
      </c>
    </row>
    <row r="10079" spans="1:19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 t="str">
        <f t="shared" si="1100"/>
        <v>high sales</v>
      </c>
      <c r="F10079" s="2" t="str">
        <f t="shared" si="1101"/>
        <v>high</v>
      </c>
      <c r="G10079" s="2" t="str">
        <f t="shared" si="1102"/>
        <v>high</v>
      </c>
      <c r="H10079" s="2" t="str">
        <f t="shared" si="1103"/>
        <v>high impact</v>
      </c>
      <c r="I10079" s="2" t="str">
        <f t="shared" si="1104"/>
        <v>good</v>
      </c>
      <c r="J10079" s="2">
        <f t="shared" si="1105"/>
        <v>4.18528685149602</v>
      </c>
      <c r="K10079" s="2">
        <f t="shared" si="1106"/>
        <v>4.18528685149602</v>
      </c>
      <c r="L10079" s="2">
        <v>0.03</v>
      </c>
      <c r="M10079" s="2">
        <v>8</v>
      </c>
      <c r="N10079" s="3">
        <v>45567</v>
      </c>
      <c r="O10079" s="3">
        <v>45574</v>
      </c>
      <c r="P10079" s="2" t="s">
        <v>14</v>
      </c>
      <c r="Q10079" s="2" t="s">
        <v>15</v>
      </c>
      <c r="R10079" s="2">
        <v>728.6</v>
      </c>
      <c r="S10079" s="2" t="s">
        <v>33</v>
      </c>
    </row>
    <row r="10080" spans="1:19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 t="str">
        <f t="shared" si="1100"/>
        <v>high sales</v>
      </c>
      <c r="F10080" s="2" t="str">
        <f t="shared" si="1101"/>
        <v>high</v>
      </c>
      <c r="G10080" s="2" t="str">
        <f t="shared" si="1102"/>
        <v>high</v>
      </c>
      <c r="H10080" s="2" t="str">
        <f t="shared" si="1103"/>
        <v>high impact</v>
      </c>
      <c r="I10080" s="2" t="str">
        <f t="shared" si="1104"/>
        <v>good</v>
      </c>
      <c r="J10080" s="2">
        <f t="shared" si="1105"/>
        <v>9.8630165848960054</v>
      </c>
      <c r="K10080" s="2">
        <f t="shared" si="1106"/>
        <v>9.8630165848960054</v>
      </c>
      <c r="L10080" s="2">
        <v>0.05</v>
      </c>
      <c r="M10080" s="2">
        <v>1</v>
      </c>
      <c r="N10080" s="3">
        <v>45155</v>
      </c>
      <c r="O10080" s="3">
        <v>45162</v>
      </c>
      <c r="P10080" s="2" t="s">
        <v>20</v>
      </c>
      <c r="Q10080" s="2" t="s">
        <v>21</v>
      </c>
      <c r="R10080" s="2">
        <v>332.23</v>
      </c>
      <c r="S10080" s="2" t="s">
        <v>33</v>
      </c>
    </row>
    <row r="10081" spans="1:19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 t="str">
        <f t="shared" si="1100"/>
        <v>high sales</v>
      </c>
      <c r="F10081" s="2" t="str">
        <f t="shared" si="1101"/>
        <v>high</v>
      </c>
      <c r="G10081" s="2" t="str">
        <f t="shared" si="1102"/>
        <v>low</v>
      </c>
      <c r="H10081" s="2" t="str">
        <f t="shared" si="1103"/>
        <v>high impact</v>
      </c>
      <c r="I10081" s="2" t="str">
        <f t="shared" si="1104"/>
        <v>good</v>
      </c>
      <c r="J10081" s="2">
        <f t="shared" si="1105"/>
        <v>3.7883868828153955</v>
      </c>
      <c r="K10081" s="2">
        <f t="shared" si="1106"/>
        <v>3.7883868828153955</v>
      </c>
      <c r="L10081" s="2">
        <v>0.28999999999999998</v>
      </c>
      <c r="M10081" s="2">
        <v>4</v>
      </c>
      <c r="N10081" s="3">
        <v>45442</v>
      </c>
      <c r="O10081" s="3">
        <v>45447</v>
      </c>
      <c r="P10081" s="2" t="s">
        <v>20</v>
      </c>
      <c r="Q10081" s="2" t="s">
        <v>15</v>
      </c>
      <c r="R10081" s="2">
        <v>1025.22</v>
      </c>
      <c r="S10081" s="2" t="s">
        <v>33</v>
      </c>
    </row>
    <row r="10082" spans="1:19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 t="str">
        <f t="shared" si="1100"/>
        <v>high sales</v>
      </c>
      <c r="F10082" s="2" t="str">
        <f t="shared" si="1101"/>
        <v>high</v>
      </c>
      <c r="G10082" s="2" t="str">
        <f t="shared" si="1102"/>
        <v>low</v>
      </c>
      <c r="H10082" s="2" t="str">
        <f t="shared" si="1103"/>
        <v>high impact</v>
      </c>
      <c r="I10082" s="2" t="str">
        <f t="shared" si="1104"/>
        <v>good</v>
      </c>
      <c r="J10082" s="2">
        <f t="shared" si="1105"/>
        <v>3.8962887568930684</v>
      </c>
      <c r="K10082" s="2">
        <f t="shared" si="1106"/>
        <v>3.8962887568930684</v>
      </c>
      <c r="L10082" s="2">
        <v>0.33</v>
      </c>
      <c r="M10082" s="2">
        <v>6</v>
      </c>
      <c r="N10082" s="3">
        <v>45314</v>
      </c>
      <c r="O10082" s="3">
        <v>45320</v>
      </c>
      <c r="P10082" s="2" t="s">
        <v>14</v>
      </c>
      <c r="Q10082" s="2" t="s">
        <v>26</v>
      </c>
      <c r="R10082" s="2">
        <v>658.27</v>
      </c>
      <c r="S10082" s="2" t="s">
        <v>22</v>
      </c>
    </row>
    <row r="10083" spans="1:19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 t="str">
        <f t="shared" si="1100"/>
        <v>high sales</v>
      </c>
      <c r="F10083" s="2" t="str">
        <f t="shared" si="1101"/>
        <v>high</v>
      </c>
      <c r="G10083" s="2" t="str">
        <f t="shared" si="1102"/>
        <v>high</v>
      </c>
      <c r="H10083" s="2" t="str">
        <f t="shared" si="1103"/>
        <v>high impact</v>
      </c>
      <c r="I10083" s="2" t="str">
        <f t="shared" si="1104"/>
        <v>good</v>
      </c>
      <c r="J10083" s="2">
        <f t="shared" si="1105"/>
        <v>8.7958594523259652</v>
      </c>
      <c r="K10083" s="2">
        <f t="shared" si="1106"/>
        <v>8.7958594523259652</v>
      </c>
      <c r="L10083" s="2">
        <v>0.32</v>
      </c>
      <c r="M10083" s="2">
        <v>8</v>
      </c>
      <c r="N10083" s="3">
        <v>45260</v>
      </c>
      <c r="O10083" s="3">
        <v>45262</v>
      </c>
      <c r="P10083" s="2" t="s">
        <v>30</v>
      </c>
      <c r="Q10083" s="2" t="s">
        <v>26</v>
      </c>
      <c r="R10083" s="2">
        <v>121.24</v>
      </c>
      <c r="S10083" s="2" t="s">
        <v>22</v>
      </c>
    </row>
    <row r="10084" spans="1:19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 t="str">
        <f t="shared" si="1100"/>
        <v>high sales</v>
      </c>
      <c r="F10084" s="2" t="str">
        <f t="shared" si="1101"/>
        <v>high</v>
      </c>
      <c r="G10084" s="2" t="str">
        <f t="shared" si="1102"/>
        <v>high</v>
      </c>
      <c r="H10084" s="2" t="str">
        <f t="shared" si="1103"/>
        <v>high impact</v>
      </c>
      <c r="I10084" s="2" t="str">
        <f t="shared" si="1104"/>
        <v>good</v>
      </c>
      <c r="J10084" s="2">
        <f t="shared" si="1105"/>
        <v>7.5136444181925572</v>
      </c>
      <c r="K10084" s="2">
        <f t="shared" si="1106"/>
        <v>7.5136444181925572</v>
      </c>
      <c r="L10084" s="2">
        <v>0.27</v>
      </c>
      <c r="M10084" s="2">
        <v>4</v>
      </c>
      <c r="N10084" s="3">
        <v>45641</v>
      </c>
      <c r="O10084" s="3">
        <v>45646</v>
      </c>
      <c r="P10084" s="2" t="s">
        <v>14</v>
      </c>
      <c r="Q10084" s="2" t="s">
        <v>15</v>
      </c>
      <c r="R10084" s="2">
        <v>253.95</v>
      </c>
      <c r="S10084" s="2" t="s">
        <v>27</v>
      </c>
    </row>
    <row r="10085" spans="1:19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 t="str">
        <f t="shared" si="1100"/>
        <v>high sales</v>
      </c>
      <c r="F10085" s="2" t="str">
        <f t="shared" si="1101"/>
        <v>high</v>
      </c>
      <c r="G10085" s="2" t="str">
        <f t="shared" si="1102"/>
        <v>low</v>
      </c>
      <c r="H10085" s="2" t="str">
        <f t="shared" si="1103"/>
        <v>high impact</v>
      </c>
      <c r="I10085" s="2" t="str">
        <f t="shared" si="1104"/>
        <v>not good</v>
      </c>
      <c r="J10085" s="2">
        <f t="shared" si="1105"/>
        <v>17.11136309381714</v>
      </c>
      <c r="K10085" s="2">
        <f t="shared" si="1106"/>
        <v>17.11136309381714</v>
      </c>
      <c r="L10085" s="2">
        <v>0.25</v>
      </c>
      <c r="M10085" s="2">
        <v>2</v>
      </c>
      <c r="N10085" s="3">
        <v>45013</v>
      </c>
      <c r="O10085" s="3">
        <v>45014</v>
      </c>
      <c r="P10085" s="2" t="s">
        <v>14</v>
      </c>
      <c r="Q10085" s="2" t="s">
        <v>15</v>
      </c>
      <c r="R10085" s="2">
        <v>83.78</v>
      </c>
      <c r="S10085" s="2" t="s">
        <v>38</v>
      </c>
    </row>
    <row r="10086" spans="1:19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 t="str">
        <f t="shared" si="1100"/>
        <v>high sales</v>
      </c>
      <c r="F10086" s="2" t="str">
        <f t="shared" si="1101"/>
        <v>high</v>
      </c>
      <c r="G10086" s="2" t="str">
        <f t="shared" si="1102"/>
        <v>high</v>
      </c>
      <c r="H10086" s="2" t="str">
        <f t="shared" si="1103"/>
        <v>high impact</v>
      </c>
      <c r="I10086" s="2" t="str">
        <f t="shared" si="1104"/>
        <v>good</v>
      </c>
      <c r="J10086" s="2">
        <f t="shared" si="1105"/>
        <v>8.0158558826813557</v>
      </c>
      <c r="K10086" s="2">
        <f t="shared" si="1106"/>
        <v>8.0158558826813557</v>
      </c>
      <c r="L10086" s="2">
        <v>0.04</v>
      </c>
      <c r="M10086" s="2">
        <v>4</v>
      </c>
      <c r="N10086" s="3">
        <v>45420</v>
      </c>
      <c r="O10086" s="3">
        <v>45425</v>
      </c>
      <c r="P10086" s="2" t="s">
        <v>14</v>
      </c>
      <c r="Q10086" s="2" t="s">
        <v>21</v>
      </c>
      <c r="R10086" s="2">
        <v>268.67</v>
      </c>
      <c r="S10086" s="2" t="s">
        <v>38</v>
      </c>
    </row>
    <row r="10087" spans="1:19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 t="str">
        <f t="shared" si="1100"/>
        <v>high sales</v>
      </c>
      <c r="F10087" s="2" t="str">
        <f t="shared" si="1101"/>
        <v>high</v>
      </c>
      <c r="G10087" s="2" t="str">
        <f t="shared" si="1102"/>
        <v>low</v>
      </c>
      <c r="H10087" s="2" t="str">
        <f t="shared" si="1103"/>
        <v>high impact</v>
      </c>
      <c r="I10087" s="2" t="str">
        <f t="shared" si="1104"/>
        <v>good</v>
      </c>
      <c r="J10087" s="2">
        <f t="shared" si="1105"/>
        <v>11.009757093284344</v>
      </c>
      <c r="K10087" s="2">
        <f t="shared" si="1106"/>
        <v>11.009757093284344</v>
      </c>
      <c r="L10087" s="2">
        <v>0.42</v>
      </c>
      <c r="M10087" s="2">
        <v>1</v>
      </c>
      <c r="N10087" s="3">
        <v>45386</v>
      </c>
      <c r="O10087" s="3">
        <v>45393</v>
      </c>
      <c r="P10087" s="2" t="s">
        <v>20</v>
      </c>
      <c r="Q10087" s="2" t="s">
        <v>15</v>
      </c>
      <c r="R10087" s="2">
        <v>244.95</v>
      </c>
      <c r="S10087" s="2" t="s">
        <v>38</v>
      </c>
    </row>
    <row r="10088" spans="1:19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 t="str">
        <f t="shared" si="1100"/>
        <v>high sales</v>
      </c>
      <c r="F10088" s="2" t="str">
        <f t="shared" si="1101"/>
        <v>high</v>
      </c>
      <c r="G10088" s="2" t="str">
        <f t="shared" si="1102"/>
        <v>high</v>
      </c>
      <c r="H10088" s="2" t="str">
        <f t="shared" si="1103"/>
        <v>high impact</v>
      </c>
      <c r="I10088" s="2" t="str">
        <f t="shared" si="1104"/>
        <v>good</v>
      </c>
      <c r="J10088" s="2">
        <f t="shared" si="1105"/>
        <v>16.976222424990606</v>
      </c>
      <c r="K10088" s="2">
        <f t="shared" si="1106"/>
        <v>16.976222424990606</v>
      </c>
      <c r="L10088" s="2">
        <v>0.26</v>
      </c>
      <c r="M10088" s="2">
        <v>8</v>
      </c>
      <c r="N10088" s="3">
        <v>45166</v>
      </c>
      <c r="O10088" s="3">
        <v>45173</v>
      </c>
      <c r="P10088" s="2" t="s">
        <v>30</v>
      </c>
      <c r="Q10088" s="2" t="s">
        <v>26</v>
      </c>
      <c r="R10088" s="2">
        <v>186.31</v>
      </c>
      <c r="S10088" s="2" t="s">
        <v>47</v>
      </c>
    </row>
    <row r="10089" spans="1:19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 t="str">
        <f t="shared" si="1100"/>
        <v>high sales</v>
      </c>
      <c r="F10089" s="2" t="str">
        <f t="shared" si="1101"/>
        <v>high</v>
      </c>
      <c r="G10089" s="2" t="str">
        <f t="shared" si="1102"/>
        <v>high</v>
      </c>
      <c r="H10089" s="2" t="str">
        <f t="shared" si="1103"/>
        <v>high impact</v>
      </c>
      <c r="I10089" s="2" t="str">
        <f t="shared" si="1104"/>
        <v>good</v>
      </c>
      <c r="J10089" s="2">
        <f t="shared" si="1105"/>
        <v>3.4756277453615687</v>
      </c>
      <c r="K10089" s="2">
        <f t="shared" si="1106"/>
        <v>3.4756277453615687</v>
      </c>
      <c r="L10089" s="2">
        <v>7.0000000000000007E-2</v>
      </c>
      <c r="M10089" s="2">
        <v>9</v>
      </c>
      <c r="N10089" s="3">
        <v>45240</v>
      </c>
      <c r="O10089" s="3">
        <v>45241</v>
      </c>
      <c r="P10089" s="2" t="s">
        <v>30</v>
      </c>
      <c r="Q10089" s="2" t="s">
        <v>26</v>
      </c>
      <c r="R10089" s="2">
        <v>1220.24</v>
      </c>
      <c r="S10089" s="2" t="s">
        <v>38</v>
      </c>
    </row>
    <row r="10090" spans="1:19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 t="str">
        <f t="shared" si="1100"/>
        <v>high sales</v>
      </c>
      <c r="F10090" s="2" t="str">
        <f t="shared" si="1101"/>
        <v>high</v>
      </c>
      <c r="G10090" s="2" t="str">
        <f t="shared" si="1102"/>
        <v>high</v>
      </c>
      <c r="H10090" s="2" t="str">
        <f t="shared" si="1103"/>
        <v>high impact</v>
      </c>
      <c r="I10090" s="2" t="str">
        <f t="shared" si="1104"/>
        <v>good</v>
      </c>
      <c r="J10090" s="2">
        <f t="shared" si="1105"/>
        <v>3.5022738795765669</v>
      </c>
      <c r="K10090" s="2">
        <f t="shared" si="1106"/>
        <v>3.5022738795765669</v>
      </c>
      <c r="L10090" s="2">
        <v>7.0000000000000007E-2</v>
      </c>
      <c r="M10090" s="2">
        <v>3</v>
      </c>
      <c r="N10090" s="3">
        <v>45037</v>
      </c>
      <c r="O10090" s="3">
        <v>45039</v>
      </c>
      <c r="P10090" s="2" t="s">
        <v>30</v>
      </c>
      <c r="Q10090" s="2" t="s">
        <v>15</v>
      </c>
      <c r="R10090" s="2">
        <v>1301.74</v>
      </c>
      <c r="S10090" s="2" t="s">
        <v>47</v>
      </c>
    </row>
    <row r="10091" spans="1:19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 t="str">
        <f t="shared" si="1100"/>
        <v>high sales</v>
      </c>
      <c r="F10091" s="2" t="str">
        <f t="shared" si="1101"/>
        <v>high</v>
      </c>
      <c r="G10091" s="2" t="str">
        <f t="shared" si="1102"/>
        <v>high</v>
      </c>
      <c r="H10091" s="2" t="str">
        <f t="shared" si="1103"/>
        <v>high impact</v>
      </c>
      <c r="I10091" s="2" t="str">
        <f t="shared" si="1104"/>
        <v>good</v>
      </c>
      <c r="J10091" s="2">
        <f t="shared" si="1105"/>
        <v>4.8512832076090522</v>
      </c>
      <c r="K10091" s="2">
        <f t="shared" si="1106"/>
        <v>4.8512832076090522</v>
      </c>
      <c r="L10091" s="2">
        <v>0.26</v>
      </c>
      <c r="M10091" s="2">
        <v>8</v>
      </c>
      <c r="N10091" s="3">
        <v>45480</v>
      </c>
      <c r="O10091" s="3">
        <v>45481</v>
      </c>
      <c r="P10091" s="2" t="s">
        <v>30</v>
      </c>
      <c r="Q10091" s="2" t="s">
        <v>21</v>
      </c>
      <c r="R10091" s="2">
        <v>487.84</v>
      </c>
      <c r="S10091" s="2" t="s">
        <v>16</v>
      </c>
    </row>
    <row r="10092" spans="1:19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 t="str">
        <f t="shared" si="1100"/>
        <v>low sales</v>
      </c>
      <c r="F10092" s="2" t="str">
        <f t="shared" si="1101"/>
        <v>medium</v>
      </c>
      <c r="G10092" s="2" t="str">
        <f t="shared" si="1102"/>
        <v>high</v>
      </c>
      <c r="H10092" s="2" t="str">
        <f t="shared" si="1103"/>
        <v>high impact</v>
      </c>
      <c r="I10092" s="2" t="str">
        <f t="shared" si="1104"/>
        <v>good</v>
      </c>
      <c r="J10092" s="2">
        <f t="shared" si="1105"/>
        <v>6.027176364456472</v>
      </c>
      <c r="K10092" s="2">
        <f t="shared" si="1106"/>
        <v>6.027176364456472</v>
      </c>
      <c r="L10092" s="2">
        <v>0.12</v>
      </c>
      <c r="M10092" s="2">
        <v>9</v>
      </c>
      <c r="N10092" s="3">
        <v>45122</v>
      </c>
      <c r="O10092" s="3">
        <v>45123</v>
      </c>
      <c r="P10092" s="2" t="s">
        <v>14</v>
      </c>
      <c r="Q10092" s="2" t="s">
        <v>15</v>
      </c>
      <c r="R10092" s="2">
        <v>88.68</v>
      </c>
      <c r="S10092" s="2" t="s">
        <v>22</v>
      </c>
    </row>
    <row r="10093" spans="1:19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 t="str">
        <f t="shared" si="1100"/>
        <v>high sales</v>
      </c>
      <c r="F10093" s="2" t="str">
        <f t="shared" si="1101"/>
        <v>high</v>
      </c>
      <c r="G10093" s="2" t="str">
        <f t="shared" si="1102"/>
        <v>low</v>
      </c>
      <c r="H10093" s="2" t="str">
        <f t="shared" si="1103"/>
        <v>high impact</v>
      </c>
      <c r="I10093" s="2" t="str">
        <f t="shared" si="1104"/>
        <v>good</v>
      </c>
      <c r="J10093" s="2">
        <f t="shared" si="1105"/>
        <v>5.9788050211203485</v>
      </c>
      <c r="K10093" s="2">
        <f t="shared" si="1106"/>
        <v>5.9788050211203485</v>
      </c>
      <c r="L10093" s="2">
        <v>0.46</v>
      </c>
      <c r="M10093" s="2">
        <v>8</v>
      </c>
      <c r="N10093" s="3">
        <v>45375</v>
      </c>
      <c r="O10093" s="3">
        <v>45380</v>
      </c>
      <c r="P10093" s="2" t="s">
        <v>30</v>
      </c>
      <c r="Q10093" s="2" t="s">
        <v>15</v>
      </c>
      <c r="R10093" s="2">
        <v>669.97</v>
      </c>
      <c r="S10093" s="2" t="s">
        <v>16</v>
      </c>
    </row>
    <row r="10094" spans="1:19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 t="str">
        <f t="shared" si="1100"/>
        <v>high sales</v>
      </c>
      <c r="F10094" s="2" t="str">
        <f t="shared" si="1101"/>
        <v>high</v>
      </c>
      <c r="G10094" s="2" t="str">
        <f t="shared" si="1102"/>
        <v>high</v>
      </c>
      <c r="H10094" s="2" t="str">
        <f t="shared" si="1103"/>
        <v>high impact</v>
      </c>
      <c r="I10094" s="2" t="str">
        <f t="shared" si="1104"/>
        <v>good</v>
      </c>
      <c r="J10094" s="2">
        <f t="shared" si="1105"/>
        <v>4.8038895018915513</v>
      </c>
      <c r="K10094" s="2">
        <f t="shared" si="1106"/>
        <v>4.8038895018915513</v>
      </c>
      <c r="L10094" s="2">
        <v>0.25</v>
      </c>
      <c r="M10094" s="2">
        <v>2</v>
      </c>
      <c r="N10094" s="3">
        <v>45478</v>
      </c>
      <c r="O10094" s="3">
        <v>45479</v>
      </c>
      <c r="P10094" s="2" t="s">
        <v>30</v>
      </c>
      <c r="Q10094" s="2" t="s">
        <v>21</v>
      </c>
      <c r="R10094" s="2">
        <v>507.52</v>
      </c>
      <c r="S10094" s="2" t="s">
        <v>38</v>
      </c>
    </row>
    <row r="10095" spans="1:19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 t="str">
        <f t="shared" si="1100"/>
        <v>high sales</v>
      </c>
      <c r="F10095" s="2" t="str">
        <f t="shared" si="1101"/>
        <v>high</v>
      </c>
      <c r="G10095" s="2" t="str">
        <f t="shared" si="1102"/>
        <v>low</v>
      </c>
      <c r="H10095" s="2" t="str">
        <f t="shared" si="1103"/>
        <v>high impact</v>
      </c>
      <c r="I10095" s="2" t="str">
        <f t="shared" si="1104"/>
        <v>good</v>
      </c>
      <c r="J10095" s="2">
        <f t="shared" si="1105"/>
        <v>8.9619914174168365</v>
      </c>
      <c r="K10095" s="2">
        <f t="shared" si="1106"/>
        <v>8.9619914174168365</v>
      </c>
      <c r="L10095" s="2">
        <v>0.49</v>
      </c>
      <c r="M10095" s="2">
        <v>2</v>
      </c>
      <c r="N10095" s="3">
        <v>45180</v>
      </c>
      <c r="O10095" s="3">
        <v>45183</v>
      </c>
      <c r="P10095" s="2" t="s">
        <v>30</v>
      </c>
      <c r="Q10095" s="2" t="s">
        <v>15</v>
      </c>
      <c r="R10095" s="2">
        <v>309.93</v>
      </c>
      <c r="S10095" s="2" t="s">
        <v>22</v>
      </c>
    </row>
    <row r="10096" spans="1:19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 t="str">
        <f t="shared" si="1100"/>
        <v>high sales</v>
      </c>
      <c r="F10096" s="2" t="str">
        <f t="shared" si="1101"/>
        <v>high</v>
      </c>
      <c r="G10096" s="2" t="str">
        <f t="shared" si="1102"/>
        <v>high</v>
      </c>
      <c r="H10096" s="2" t="str">
        <f t="shared" si="1103"/>
        <v>high impact</v>
      </c>
      <c r="I10096" s="2" t="str">
        <f t="shared" si="1104"/>
        <v>not good</v>
      </c>
      <c r="J10096" s="2">
        <f t="shared" si="1105"/>
        <v>4.5090423069456262</v>
      </c>
      <c r="K10096" s="2">
        <f t="shared" si="1106"/>
        <v>4.5090423069456262</v>
      </c>
      <c r="L10096" s="2">
        <v>0.37</v>
      </c>
      <c r="M10096" s="2">
        <v>4</v>
      </c>
      <c r="N10096" s="3">
        <v>45000</v>
      </c>
      <c r="O10096" s="3">
        <v>45003</v>
      </c>
      <c r="P10096" s="2" t="s">
        <v>30</v>
      </c>
      <c r="Q10096" s="2" t="s">
        <v>21</v>
      </c>
      <c r="R10096" s="2">
        <v>669.63</v>
      </c>
      <c r="S10096" s="2" t="s">
        <v>16</v>
      </c>
    </row>
    <row r="10097" spans="1:19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 t="str">
        <f t="shared" si="1100"/>
        <v>high sales</v>
      </c>
      <c r="F10097" s="2" t="str">
        <f t="shared" si="1101"/>
        <v>high</v>
      </c>
      <c r="G10097" s="2" t="str">
        <f t="shared" si="1102"/>
        <v>low</v>
      </c>
      <c r="H10097" s="2" t="str">
        <f t="shared" si="1103"/>
        <v>high impact</v>
      </c>
      <c r="I10097" s="2" t="str">
        <f t="shared" si="1104"/>
        <v>not good</v>
      </c>
      <c r="J10097" s="2">
        <f t="shared" si="1105"/>
        <v>17.645319939308326</v>
      </c>
      <c r="K10097" s="2">
        <f t="shared" si="1106"/>
        <v>17.645319939308326</v>
      </c>
      <c r="L10097" s="2">
        <v>0.41</v>
      </c>
      <c r="M10097" s="2">
        <v>1</v>
      </c>
      <c r="N10097" s="3">
        <v>45568</v>
      </c>
      <c r="O10097" s="3">
        <v>45570</v>
      </c>
      <c r="P10097" s="2" t="s">
        <v>20</v>
      </c>
      <c r="Q10097" s="2" t="s">
        <v>21</v>
      </c>
      <c r="R10097" s="2">
        <v>191.13</v>
      </c>
      <c r="S10097" s="2" t="s">
        <v>22</v>
      </c>
    </row>
    <row r="10098" spans="1:19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 t="str">
        <f t="shared" si="1100"/>
        <v>high sales</v>
      </c>
      <c r="F10098" s="2" t="str">
        <f t="shared" si="1101"/>
        <v>high</v>
      </c>
      <c r="G10098" s="2" t="str">
        <f t="shared" si="1102"/>
        <v>low</v>
      </c>
      <c r="H10098" s="2" t="str">
        <f t="shared" si="1103"/>
        <v>high impact</v>
      </c>
      <c r="I10098" s="2" t="str">
        <f t="shared" si="1104"/>
        <v>not good</v>
      </c>
      <c r="J10098" s="2">
        <f t="shared" si="1105"/>
        <v>4.6931929352113864</v>
      </c>
      <c r="K10098" s="2">
        <f t="shared" si="1106"/>
        <v>4.6931929352113864</v>
      </c>
      <c r="L10098" s="2">
        <v>0.19</v>
      </c>
      <c r="M10098" s="2">
        <v>3</v>
      </c>
      <c r="N10098" s="3">
        <v>45653</v>
      </c>
      <c r="O10098" s="3">
        <v>45656</v>
      </c>
      <c r="P10098" s="2" t="s">
        <v>20</v>
      </c>
      <c r="Q10098" s="2" t="s">
        <v>26</v>
      </c>
      <c r="R10098" s="2">
        <v>950.63</v>
      </c>
      <c r="S10098" s="2" t="s">
        <v>22</v>
      </c>
    </row>
    <row r="10099" spans="1:19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 t="str">
        <f t="shared" si="1100"/>
        <v>high sales</v>
      </c>
      <c r="F10099" s="2" t="str">
        <f t="shared" si="1101"/>
        <v>high</v>
      </c>
      <c r="G10099" s="2" t="str">
        <f t="shared" si="1102"/>
        <v>low</v>
      </c>
      <c r="H10099" s="2" t="str">
        <f t="shared" si="1103"/>
        <v>high impact</v>
      </c>
      <c r="I10099" s="2" t="str">
        <f t="shared" si="1104"/>
        <v>not good</v>
      </c>
      <c r="J10099" s="2">
        <f t="shared" si="1105"/>
        <v>5.5662208725106588</v>
      </c>
      <c r="K10099" s="2">
        <f t="shared" si="1106"/>
        <v>5.5662208725106588</v>
      </c>
      <c r="L10099" s="2">
        <v>7.0000000000000007E-2</v>
      </c>
      <c r="M10099" s="2">
        <v>4</v>
      </c>
      <c r="N10099" s="3">
        <v>45216</v>
      </c>
      <c r="O10099" s="3">
        <v>45221</v>
      </c>
      <c r="P10099" s="2" t="s">
        <v>30</v>
      </c>
      <c r="Q10099" s="2" t="s">
        <v>15</v>
      </c>
      <c r="R10099" s="2">
        <v>856.15</v>
      </c>
      <c r="S10099" s="2" t="s">
        <v>33</v>
      </c>
    </row>
    <row r="10100" spans="1:19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 t="str">
        <f t="shared" si="1100"/>
        <v>high sales</v>
      </c>
      <c r="F10100" s="2" t="str">
        <f t="shared" si="1101"/>
        <v>high</v>
      </c>
      <c r="G10100" s="2" t="str">
        <f t="shared" si="1102"/>
        <v>high</v>
      </c>
      <c r="H10100" s="2" t="str">
        <f t="shared" si="1103"/>
        <v>high impact</v>
      </c>
      <c r="I10100" s="2" t="str">
        <f t="shared" si="1104"/>
        <v>good</v>
      </c>
      <c r="J10100" s="2">
        <f t="shared" si="1105"/>
        <v>4.4675057186518217</v>
      </c>
      <c r="K10100" s="2">
        <f t="shared" si="1106"/>
        <v>4.4675057186518217</v>
      </c>
      <c r="L10100" s="2">
        <v>0.34</v>
      </c>
      <c r="M10100" s="2">
        <v>2</v>
      </c>
      <c r="N10100" s="3">
        <v>45558</v>
      </c>
      <c r="O10100" s="3">
        <v>45559</v>
      </c>
      <c r="P10100" s="2" t="s">
        <v>30</v>
      </c>
      <c r="Q10100" s="2" t="s">
        <v>15</v>
      </c>
      <c r="R10100" s="2">
        <v>1053.57</v>
      </c>
      <c r="S10100" s="2" t="s">
        <v>22</v>
      </c>
    </row>
    <row r="10101" spans="1:19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 t="str">
        <f t="shared" si="1100"/>
        <v>high sales</v>
      </c>
      <c r="F10101" s="2" t="str">
        <f t="shared" si="1101"/>
        <v>high</v>
      </c>
      <c r="G10101" s="2" t="str">
        <f t="shared" si="1102"/>
        <v>low</v>
      </c>
      <c r="H10101" s="2" t="str">
        <f t="shared" si="1103"/>
        <v>high impact</v>
      </c>
      <c r="I10101" s="2" t="str">
        <f t="shared" si="1104"/>
        <v>good</v>
      </c>
      <c r="J10101" s="2">
        <f t="shared" si="1105"/>
        <v>4.9225489365308022</v>
      </c>
      <c r="K10101" s="2">
        <f t="shared" si="1106"/>
        <v>4.9225489365308022</v>
      </c>
      <c r="L10101" s="2">
        <v>0.2</v>
      </c>
      <c r="M10101" s="2">
        <v>7</v>
      </c>
      <c r="N10101" s="3">
        <v>45169</v>
      </c>
      <c r="O10101" s="3">
        <v>45170</v>
      </c>
      <c r="P10101" s="2" t="s">
        <v>30</v>
      </c>
      <c r="Q10101" s="2" t="s">
        <v>21</v>
      </c>
      <c r="R10101" s="2">
        <v>826.07</v>
      </c>
      <c r="S10101" s="2" t="s">
        <v>16</v>
      </c>
    </row>
    <row r="10102" spans="1:19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 t="str">
        <f t="shared" si="1100"/>
        <v>high sales</v>
      </c>
      <c r="F10102" s="2" t="str">
        <f t="shared" si="1101"/>
        <v>high</v>
      </c>
      <c r="G10102" s="2" t="str">
        <f t="shared" si="1102"/>
        <v>low</v>
      </c>
      <c r="H10102" s="2" t="str">
        <f t="shared" si="1103"/>
        <v>high impact</v>
      </c>
      <c r="I10102" s="2" t="str">
        <f t="shared" si="1104"/>
        <v>good</v>
      </c>
      <c r="J10102" s="2">
        <f t="shared" si="1105"/>
        <v>8.7738474863194362</v>
      </c>
      <c r="K10102" s="2">
        <f t="shared" si="1106"/>
        <v>8.7738474863194362</v>
      </c>
      <c r="L10102" s="2">
        <v>0.47</v>
      </c>
      <c r="M10102" s="2">
        <v>3</v>
      </c>
      <c r="N10102" s="3">
        <v>45163</v>
      </c>
      <c r="O10102" s="3">
        <v>45165</v>
      </c>
      <c r="P10102" s="2" t="s">
        <v>20</v>
      </c>
      <c r="Q10102" s="2" t="s">
        <v>26</v>
      </c>
      <c r="R10102" s="2">
        <v>508.02</v>
      </c>
      <c r="S10102" s="2" t="s">
        <v>33</v>
      </c>
    </row>
    <row r="10103" spans="1:19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 t="str">
        <f t="shared" si="1100"/>
        <v>low sales</v>
      </c>
      <c r="F10103" s="2" t="str">
        <f t="shared" si="1101"/>
        <v>low</v>
      </c>
      <c r="G10103" s="2" t="str">
        <f t="shared" si="1102"/>
        <v>low</v>
      </c>
      <c r="H10103" s="2" t="str">
        <f t="shared" si="1103"/>
        <v>low Impact</v>
      </c>
      <c r="I10103" s="2" t="str">
        <f t="shared" si="1104"/>
        <v>good</v>
      </c>
      <c r="J10103" s="2">
        <f t="shared" si="1105"/>
        <v>5.4235387045813592</v>
      </c>
      <c r="K10103" s="2">
        <f t="shared" si="1106"/>
        <v>5.4235387045813592</v>
      </c>
      <c r="L10103" s="2">
        <v>0.1</v>
      </c>
      <c r="M10103" s="2">
        <v>7</v>
      </c>
      <c r="N10103" s="3">
        <v>45062</v>
      </c>
      <c r="O10103" s="3">
        <v>45069</v>
      </c>
      <c r="P10103" s="2" t="s">
        <v>14</v>
      </c>
      <c r="Q10103" s="2" t="s">
        <v>26</v>
      </c>
      <c r="R10103" s="2">
        <v>63.3</v>
      </c>
      <c r="S10103" s="2" t="s">
        <v>16</v>
      </c>
    </row>
    <row r="10104" spans="1:19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 t="str">
        <f t="shared" si="1100"/>
        <v>high sales</v>
      </c>
      <c r="F10104" s="2" t="str">
        <f t="shared" si="1101"/>
        <v>high</v>
      </c>
      <c r="G10104" s="2" t="str">
        <f t="shared" si="1102"/>
        <v>high</v>
      </c>
      <c r="H10104" s="2" t="str">
        <f t="shared" si="1103"/>
        <v>high impact</v>
      </c>
      <c r="I10104" s="2" t="str">
        <f t="shared" si="1104"/>
        <v>good</v>
      </c>
      <c r="J10104" s="2">
        <f t="shared" si="1105"/>
        <v>4.6503492687186201</v>
      </c>
      <c r="K10104" s="2">
        <f t="shared" si="1106"/>
        <v>4.6503492687186201</v>
      </c>
      <c r="L10104" s="2">
        <v>0.31</v>
      </c>
      <c r="M10104" s="2">
        <v>7</v>
      </c>
      <c r="N10104" s="3">
        <v>45608</v>
      </c>
      <c r="O10104" s="3">
        <v>45609</v>
      </c>
      <c r="P10104" s="2" t="s">
        <v>30</v>
      </c>
      <c r="Q10104" s="2" t="s">
        <v>26</v>
      </c>
      <c r="R10104" s="2">
        <v>916.2</v>
      </c>
      <c r="S10104" s="2" t="s">
        <v>38</v>
      </c>
    </row>
    <row r="10105" spans="1:19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 t="str">
        <f t="shared" si="1100"/>
        <v>low sales</v>
      </c>
      <c r="F10105" s="2" t="str">
        <f t="shared" si="1101"/>
        <v>low</v>
      </c>
      <c r="G10105" s="2" t="str">
        <f t="shared" si="1102"/>
        <v>high</v>
      </c>
      <c r="H10105" s="2" t="str">
        <f t="shared" si="1103"/>
        <v>low Impact</v>
      </c>
      <c r="I10105" s="2" t="str">
        <f t="shared" si="1104"/>
        <v>not good</v>
      </c>
      <c r="J10105" s="2">
        <f t="shared" si="1105"/>
        <v>18.504482477587615</v>
      </c>
      <c r="K10105" s="2">
        <f t="shared" si="1106"/>
        <v>18.504482477587615</v>
      </c>
      <c r="L10105" s="2">
        <v>0.43</v>
      </c>
      <c r="M10105" s="2">
        <v>9</v>
      </c>
      <c r="N10105" s="3">
        <v>45444</v>
      </c>
      <c r="O10105" s="3">
        <v>45445</v>
      </c>
      <c r="P10105" s="2" t="s">
        <v>20</v>
      </c>
      <c r="Q10105" s="2" t="s">
        <v>15</v>
      </c>
      <c r="R10105" s="2">
        <v>24.54</v>
      </c>
      <c r="S10105" s="2" t="s">
        <v>38</v>
      </c>
    </row>
    <row r="10106" spans="1:19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 t="str">
        <f t="shared" si="1100"/>
        <v>high sales</v>
      </c>
      <c r="F10106" s="2" t="str">
        <f t="shared" si="1101"/>
        <v>high</v>
      </c>
      <c r="G10106" s="2" t="str">
        <f t="shared" si="1102"/>
        <v>low</v>
      </c>
      <c r="H10106" s="2" t="str">
        <f t="shared" si="1103"/>
        <v>high impact</v>
      </c>
      <c r="I10106" s="2" t="str">
        <f t="shared" si="1104"/>
        <v>not good</v>
      </c>
      <c r="J10106" s="2">
        <f t="shared" si="1105"/>
        <v>3.4243584484251786</v>
      </c>
      <c r="K10106" s="2">
        <f t="shared" si="1106"/>
        <v>3.4243584484251786</v>
      </c>
      <c r="L10106" s="2">
        <v>0.2</v>
      </c>
      <c r="M10106" s="2">
        <v>4</v>
      </c>
      <c r="N10106" s="3">
        <v>45389</v>
      </c>
      <c r="O10106" s="3">
        <v>45390</v>
      </c>
      <c r="P10106" s="2" t="s">
        <v>14</v>
      </c>
      <c r="Q10106" s="2" t="s">
        <v>15</v>
      </c>
      <c r="R10106" s="2">
        <v>1096.95</v>
      </c>
      <c r="S10106" s="2" t="s">
        <v>33</v>
      </c>
    </row>
    <row r="10107" spans="1:19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 t="str">
        <f t="shared" si="1100"/>
        <v>low sales</v>
      </c>
      <c r="F10107" s="2" t="str">
        <f t="shared" si="1101"/>
        <v>medium</v>
      </c>
      <c r="G10107" s="2" t="str">
        <f t="shared" si="1102"/>
        <v>high</v>
      </c>
      <c r="H10107" s="2" t="str">
        <f t="shared" si="1103"/>
        <v>high impact</v>
      </c>
      <c r="I10107" s="2" t="str">
        <f t="shared" si="1104"/>
        <v>good</v>
      </c>
      <c r="J10107" s="2">
        <f t="shared" si="1105"/>
        <v>6.945104190006723</v>
      </c>
      <c r="K10107" s="2">
        <f t="shared" si="1106"/>
        <v>6.945104190006723</v>
      </c>
      <c r="L10107" s="2">
        <v>0.48</v>
      </c>
      <c r="M10107" s="2">
        <v>4</v>
      </c>
      <c r="N10107" s="3">
        <v>45359</v>
      </c>
      <c r="O10107" s="3">
        <v>45361</v>
      </c>
      <c r="P10107" s="2" t="s">
        <v>20</v>
      </c>
      <c r="Q10107" s="2" t="s">
        <v>15</v>
      </c>
      <c r="R10107" s="2">
        <v>133.88999999999999</v>
      </c>
      <c r="S10107" s="2" t="s">
        <v>22</v>
      </c>
    </row>
    <row r="10108" spans="1:19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 t="str">
        <f t="shared" si="1100"/>
        <v>high sales</v>
      </c>
      <c r="F10108" s="2" t="str">
        <f t="shared" si="1101"/>
        <v>high</v>
      </c>
      <c r="G10108" s="2" t="str">
        <f t="shared" si="1102"/>
        <v>high</v>
      </c>
      <c r="H10108" s="2" t="str">
        <f t="shared" si="1103"/>
        <v>high impact</v>
      </c>
      <c r="I10108" s="2" t="str">
        <f t="shared" si="1104"/>
        <v>good</v>
      </c>
      <c r="J10108" s="2">
        <f t="shared" si="1105"/>
        <v>8.474796600154539</v>
      </c>
      <c r="K10108" s="2">
        <f t="shared" si="1106"/>
        <v>8.474796600154539</v>
      </c>
      <c r="L10108" s="2">
        <v>0.04</v>
      </c>
      <c r="M10108" s="2">
        <v>1</v>
      </c>
      <c r="N10108" s="3">
        <v>45065</v>
      </c>
      <c r="O10108" s="3">
        <v>45068</v>
      </c>
      <c r="P10108" s="2" t="s">
        <v>30</v>
      </c>
      <c r="Q10108" s="2" t="s">
        <v>21</v>
      </c>
      <c r="R10108" s="2">
        <v>220.01</v>
      </c>
      <c r="S10108" s="2" t="s">
        <v>16</v>
      </c>
    </row>
    <row r="10109" spans="1:19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 t="str">
        <f t="shared" si="1100"/>
        <v>high sales</v>
      </c>
      <c r="F10109" s="2" t="str">
        <f t="shared" si="1101"/>
        <v>high</v>
      </c>
      <c r="G10109" s="2" t="str">
        <f t="shared" si="1102"/>
        <v>low</v>
      </c>
      <c r="H10109" s="2" t="str">
        <f t="shared" si="1103"/>
        <v>high impact</v>
      </c>
      <c r="I10109" s="2" t="str">
        <f t="shared" si="1104"/>
        <v>good</v>
      </c>
      <c r="J10109" s="2">
        <f t="shared" si="1105"/>
        <v>4.3817474539971153</v>
      </c>
      <c r="K10109" s="2">
        <f t="shared" si="1106"/>
        <v>4.3817474539971153</v>
      </c>
      <c r="L10109" s="2">
        <v>0.28999999999999998</v>
      </c>
      <c r="M10109" s="2">
        <v>6</v>
      </c>
      <c r="N10109" s="3">
        <v>45084</v>
      </c>
      <c r="O10109" s="3">
        <v>45090</v>
      </c>
      <c r="P10109" s="2" t="s">
        <v>14</v>
      </c>
      <c r="Q10109" s="2" t="s">
        <v>21</v>
      </c>
      <c r="R10109" s="2">
        <v>228.79</v>
      </c>
      <c r="S10109" s="2" t="s">
        <v>33</v>
      </c>
    </row>
    <row r="10110" spans="1:19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 t="str">
        <f t="shared" si="1100"/>
        <v>high sales</v>
      </c>
      <c r="F10110" s="2" t="str">
        <f t="shared" si="1101"/>
        <v>high</v>
      </c>
      <c r="G10110" s="2" t="str">
        <f t="shared" si="1102"/>
        <v>low</v>
      </c>
      <c r="H10110" s="2" t="str">
        <f t="shared" si="1103"/>
        <v>high impact</v>
      </c>
      <c r="I10110" s="2" t="str">
        <f t="shared" si="1104"/>
        <v>good</v>
      </c>
      <c r="J10110" s="2">
        <f t="shared" si="1105"/>
        <v>4.0468610903393518</v>
      </c>
      <c r="K10110" s="2">
        <f t="shared" si="1106"/>
        <v>4.0468610903393518</v>
      </c>
      <c r="L10110" s="2">
        <v>0.39</v>
      </c>
      <c r="M10110" s="2">
        <v>6</v>
      </c>
      <c r="N10110" s="3">
        <v>45525</v>
      </c>
      <c r="O10110" s="3">
        <v>45528</v>
      </c>
      <c r="P10110" s="2" t="s">
        <v>30</v>
      </c>
      <c r="Q10110" s="2" t="s">
        <v>15</v>
      </c>
      <c r="R10110" s="2">
        <v>561.66</v>
      </c>
      <c r="S10110" s="2" t="s">
        <v>33</v>
      </c>
    </row>
    <row r="10111" spans="1:19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 t="str">
        <f t="shared" si="1100"/>
        <v>high sales</v>
      </c>
      <c r="F10111" s="2" t="str">
        <f t="shared" si="1101"/>
        <v>high</v>
      </c>
      <c r="G10111" s="2" t="str">
        <f t="shared" si="1102"/>
        <v>high</v>
      </c>
      <c r="H10111" s="2" t="str">
        <f t="shared" si="1103"/>
        <v>high impact</v>
      </c>
      <c r="I10111" s="2" t="str">
        <f t="shared" si="1104"/>
        <v>good</v>
      </c>
      <c r="J10111" s="2">
        <f t="shared" si="1105"/>
        <v>6.4747286347653263</v>
      </c>
      <c r="K10111" s="2">
        <f t="shared" si="1106"/>
        <v>6.4747286347653263</v>
      </c>
      <c r="L10111" s="2">
        <v>0.1</v>
      </c>
      <c r="M10111" s="2">
        <v>7</v>
      </c>
      <c r="N10111" s="3">
        <v>45456</v>
      </c>
      <c r="O10111" s="3">
        <v>45460</v>
      </c>
      <c r="P10111" s="2" t="s">
        <v>20</v>
      </c>
      <c r="Q10111" s="2" t="s">
        <v>15</v>
      </c>
      <c r="R10111" s="2">
        <v>327.05</v>
      </c>
      <c r="S10111" s="2" t="s">
        <v>27</v>
      </c>
    </row>
    <row r="10112" spans="1:19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 t="str">
        <f t="shared" si="1100"/>
        <v>low sales</v>
      </c>
      <c r="F10112" s="2" t="str">
        <f t="shared" si="1101"/>
        <v>low</v>
      </c>
      <c r="G10112" s="2" t="str">
        <f t="shared" si="1102"/>
        <v>low</v>
      </c>
      <c r="H10112" s="2" t="str">
        <f t="shared" si="1103"/>
        <v>low Impact</v>
      </c>
      <c r="I10112" s="2" t="str">
        <f t="shared" si="1104"/>
        <v>good</v>
      </c>
      <c r="J10112" s="2">
        <f t="shared" si="1105"/>
        <v>4.968310380571598</v>
      </c>
      <c r="K10112" s="2">
        <f t="shared" si="1106"/>
        <v>4.968310380571598</v>
      </c>
      <c r="L10112" s="2">
        <v>0.03</v>
      </c>
      <c r="M10112" s="2">
        <v>9</v>
      </c>
      <c r="N10112" s="3">
        <v>45447</v>
      </c>
      <c r="O10112" s="3">
        <v>45452</v>
      </c>
      <c r="P10112" s="2" t="s">
        <v>20</v>
      </c>
      <c r="Q10112" s="2" t="s">
        <v>21</v>
      </c>
      <c r="R10112" s="2">
        <v>67.53</v>
      </c>
      <c r="S10112" s="2" t="s">
        <v>27</v>
      </c>
    </row>
    <row r="10113" spans="1:19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 t="str">
        <f t="shared" si="1100"/>
        <v>high sales</v>
      </c>
      <c r="F10113" s="2" t="str">
        <f t="shared" si="1101"/>
        <v>high</v>
      </c>
      <c r="G10113" s="2" t="str">
        <f t="shared" si="1102"/>
        <v>low</v>
      </c>
      <c r="H10113" s="2" t="str">
        <f t="shared" si="1103"/>
        <v>high impact</v>
      </c>
      <c r="I10113" s="2" t="str">
        <f t="shared" si="1104"/>
        <v>good</v>
      </c>
      <c r="J10113" s="2">
        <f t="shared" si="1105"/>
        <v>8.6181066556428263</v>
      </c>
      <c r="K10113" s="2">
        <f t="shared" si="1106"/>
        <v>8.6181066556428263</v>
      </c>
      <c r="L10113" s="2">
        <v>0.04</v>
      </c>
      <c r="M10113" s="2">
        <v>9</v>
      </c>
      <c r="N10113" s="3">
        <v>45511</v>
      </c>
      <c r="O10113" s="3">
        <v>45515</v>
      </c>
      <c r="P10113" s="2" t="s">
        <v>20</v>
      </c>
      <c r="Q10113" s="2" t="s">
        <v>26</v>
      </c>
      <c r="R10113" s="2">
        <v>483.8</v>
      </c>
      <c r="S10113" s="2" t="s">
        <v>22</v>
      </c>
    </row>
    <row r="10114" spans="1:19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 t="str">
        <f t="shared" si="1100"/>
        <v>high sales</v>
      </c>
      <c r="F10114" s="2" t="str">
        <f t="shared" si="1101"/>
        <v>high</v>
      </c>
      <c r="G10114" s="2" t="str">
        <f t="shared" si="1102"/>
        <v>high</v>
      </c>
      <c r="H10114" s="2" t="str">
        <f t="shared" si="1103"/>
        <v>high impact</v>
      </c>
      <c r="I10114" s="2" t="str">
        <f t="shared" si="1104"/>
        <v>good</v>
      </c>
      <c r="J10114" s="2">
        <f t="shared" si="1105"/>
        <v>4.4325372609455647</v>
      </c>
      <c r="K10114" s="2">
        <f t="shared" si="1106"/>
        <v>4.4325372609455647</v>
      </c>
      <c r="L10114" s="2">
        <v>0.16</v>
      </c>
      <c r="M10114" s="2">
        <v>5</v>
      </c>
      <c r="N10114" s="3">
        <v>45552</v>
      </c>
      <c r="O10114" s="3">
        <v>45554</v>
      </c>
      <c r="P10114" s="2" t="s">
        <v>14</v>
      </c>
      <c r="Q10114" s="2" t="s">
        <v>21</v>
      </c>
      <c r="R10114" s="2">
        <v>966.83</v>
      </c>
      <c r="S10114" s="2" t="s">
        <v>33</v>
      </c>
    </row>
    <row r="10115" spans="1:19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 t="str">
        <f t="shared" ref="E10115:E10178" si="1107">IF(D10115&gt;1000,"high sales","low sales")</f>
        <v>high sales</v>
      </c>
      <c r="F10115" s="2" t="str">
        <f t="shared" ref="F10115:F10178" si="1108">IF(D10115&gt;1000,"high",IF(D10115&gt;500,"medium","low"))</f>
        <v>high</v>
      </c>
      <c r="G10115" s="2" t="str">
        <f t="shared" ref="G10115:G10178" si="1109">IF(AND(D10125&gt;1000,R10125&gt;500),"high","low")</f>
        <v>low</v>
      </c>
      <c r="H10115" s="2" t="str">
        <f t="shared" ref="H10115:H10178" si="1110">IF(OR(D10115&gt;500,L10115&gt;0.5),"high impact","low Impact")</f>
        <v>high impact</v>
      </c>
      <c r="I10115" s="2" t="str">
        <f t="shared" ref="I10115:I10178" si="1111">IF(NOT(AND(D10121&gt;500,R10122&gt;100)),"not good","good")</f>
        <v>good</v>
      </c>
      <c r="J10115" s="2">
        <f t="shared" ref="J10115:J10178" si="1112">D10115/R10115</f>
        <v>5.7350495451121288</v>
      </c>
      <c r="K10115" s="2">
        <f t="shared" ref="K10115:K10178" si="1113">IFERROR(J10115,0)</f>
        <v>5.7350495451121288</v>
      </c>
      <c r="L10115" s="2">
        <v>0.11</v>
      </c>
      <c r="M10115" s="2">
        <v>2</v>
      </c>
      <c r="N10115" s="3">
        <v>45060</v>
      </c>
      <c r="O10115" s="3">
        <v>45062</v>
      </c>
      <c r="P10115" s="2" t="s">
        <v>14</v>
      </c>
      <c r="Q10115" s="2" t="s">
        <v>26</v>
      </c>
      <c r="R10115" s="2">
        <v>690.28</v>
      </c>
      <c r="S10115" s="2" t="s">
        <v>47</v>
      </c>
    </row>
    <row r="10116" spans="1:19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 t="str">
        <f t="shared" si="1107"/>
        <v>high sales</v>
      </c>
      <c r="F10116" s="2" t="str">
        <f t="shared" si="1108"/>
        <v>high</v>
      </c>
      <c r="G10116" s="2" t="str">
        <f t="shared" si="1109"/>
        <v>low</v>
      </c>
      <c r="H10116" s="2" t="str">
        <f t="shared" si="1110"/>
        <v>high impact</v>
      </c>
      <c r="I10116" s="2" t="str">
        <f t="shared" si="1111"/>
        <v>not good</v>
      </c>
      <c r="J10116" s="2">
        <f t="shared" si="1112"/>
        <v>11.782237735117317</v>
      </c>
      <c r="K10116" s="2">
        <f t="shared" si="1113"/>
        <v>11.782237735117317</v>
      </c>
      <c r="L10116" s="2">
        <v>0.11</v>
      </c>
      <c r="M10116" s="2">
        <v>1</v>
      </c>
      <c r="N10116" s="3">
        <v>45006</v>
      </c>
      <c r="O10116" s="3">
        <v>45012</v>
      </c>
      <c r="P10116" s="2" t="s">
        <v>20</v>
      </c>
      <c r="Q10116" s="2" t="s">
        <v>26</v>
      </c>
      <c r="R10116" s="2">
        <v>360.99</v>
      </c>
      <c r="S10116" s="2" t="s">
        <v>38</v>
      </c>
    </row>
    <row r="10117" spans="1:19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 t="str">
        <f t="shared" si="1107"/>
        <v>high sales</v>
      </c>
      <c r="F10117" s="2" t="str">
        <f t="shared" si="1108"/>
        <v>high</v>
      </c>
      <c r="G10117" s="2" t="str">
        <f t="shared" si="1109"/>
        <v>low</v>
      </c>
      <c r="H10117" s="2" t="str">
        <f t="shared" si="1110"/>
        <v>high impact</v>
      </c>
      <c r="I10117" s="2" t="str">
        <f t="shared" si="1111"/>
        <v>not good</v>
      </c>
      <c r="J10117" s="2">
        <f t="shared" si="1112"/>
        <v>3.915774750038854</v>
      </c>
      <c r="K10117" s="2">
        <f t="shared" si="1113"/>
        <v>3.915774750038854</v>
      </c>
      <c r="L10117" s="2">
        <v>0.23</v>
      </c>
      <c r="M10117" s="2">
        <v>2</v>
      </c>
      <c r="N10117" s="3">
        <v>45568</v>
      </c>
      <c r="O10117" s="3">
        <v>45571</v>
      </c>
      <c r="P10117" s="2" t="s">
        <v>14</v>
      </c>
      <c r="Q10117" s="2" t="s">
        <v>21</v>
      </c>
      <c r="R10117" s="2">
        <v>965.15</v>
      </c>
      <c r="S10117" s="2" t="s">
        <v>38</v>
      </c>
    </row>
    <row r="10118" spans="1:19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 t="str">
        <f t="shared" si="1107"/>
        <v>high sales</v>
      </c>
      <c r="F10118" s="2" t="str">
        <f t="shared" si="1108"/>
        <v>high</v>
      </c>
      <c r="G10118" s="2" t="str">
        <f t="shared" si="1109"/>
        <v>high</v>
      </c>
      <c r="H10118" s="2" t="str">
        <f t="shared" si="1110"/>
        <v>high impact</v>
      </c>
      <c r="I10118" s="2" t="str">
        <f t="shared" si="1111"/>
        <v>not good</v>
      </c>
      <c r="J10118" s="2">
        <f t="shared" si="1112"/>
        <v>3.6367277996017444</v>
      </c>
      <c r="K10118" s="2">
        <f t="shared" si="1113"/>
        <v>3.6367277996017444</v>
      </c>
      <c r="L10118" s="2">
        <v>0.04</v>
      </c>
      <c r="M10118" s="2">
        <v>2</v>
      </c>
      <c r="N10118" s="3">
        <v>45391</v>
      </c>
      <c r="O10118" s="3">
        <v>45397</v>
      </c>
      <c r="P10118" s="2" t="s">
        <v>20</v>
      </c>
      <c r="Q10118" s="2" t="s">
        <v>15</v>
      </c>
      <c r="R10118" s="2">
        <v>1290.6300000000001</v>
      </c>
      <c r="S10118" s="2" t="s">
        <v>22</v>
      </c>
    </row>
    <row r="10119" spans="1:19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 t="str">
        <f t="shared" si="1107"/>
        <v>high sales</v>
      </c>
      <c r="F10119" s="2" t="str">
        <f t="shared" si="1108"/>
        <v>high</v>
      </c>
      <c r="G10119" s="2" t="str">
        <f t="shared" si="1109"/>
        <v>high</v>
      </c>
      <c r="H10119" s="2" t="str">
        <f t="shared" si="1110"/>
        <v>high impact</v>
      </c>
      <c r="I10119" s="2" t="str">
        <f t="shared" si="1111"/>
        <v>good</v>
      </c>
      <c r="J10119" s="2">
        <f t="shared" si="1112"/>
        <v>7.3381345512032325</v>
      </c>
      <c r="K10119" s="2">
        <f t="shared" si="1113"/>
        <v>7.3381345512032325</v>
      </c>
      <c r="L10119" s="2">
        <v>0.5</v>
      </c>
      <c r="M10119" s="2">
        <v>1</v>
      </c>
      <c r="N10119" s="3">
        <v>45530</v>
      </c>
      <c r="O10119" s="3">
        <v>45536</v>
      </c>
      <c r="P10119" s="2" t="s">
        <v>20</v>
      </c>
      <c r="Q10119" s="2" t="s">
        <v>21</v>
      </c>
      <c r="R10119" s="2">
        <v>398.51</v>
      </c>
      <c r="S10119" s="2" t="s">
        <v>22</v>
      </c>
    </row>
    <row r="10120" spans="1:19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 t="str">
        <f t="shared" si="1107"/>
        <v>high sales</v>
      </c>
      <c r="F10120" s="2" t="str">
        <f t="shared" si="1108"/>
        <v>high</v>
      </c>
      <c r="G10120" s="2" t="str">
        <f t="shared" si="1109"/>
        <v>low</v>
      </c>
      <c r="H10120" s="2" t="str">
        <f t="shared" si="1110"/>
        <v>high impact</v>
      </c>
      <c r="I10120" s="2" t="str">
        <f t="shared" si="1111"/>
        <v>good</v>
      </c>
      <c r="J10120" s="2">
        <f t="shared" si="1112"/>
        <v>7.0014216325079959</v>
      </c>
      <c r="K10120" s="2">
        <f t="shared" si="1113"/>
        <v>7.0014216325079959</v>
      </c>
      <c r="L10120" s="2">
        <v>0.35</v>
      </c>
      <c r="M10120" s="2">
        <v>8</v>
      </c>
      <c r="N10120" s="3">
        <v>45276</v>
      </c>
      <c r="O10120" s="3">
        <v>45277</v>
      </c>
      <c r="P10120" s="2" t="s">
        <v>20</v>
      </c>
      <c r="Q10120" s="2" t="s">
        <v>21</v>
      </c>
      <c r="R10120" s="2">
        <v>422.05</v>
      </c>
      <c r="S10120" s="2" t="s">
        <v>22</v>
      </c>
    </row>
    <row r="10121" spans="1:19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 t="str">
        <f t="shared" si="1107"/>
        <v>high sales</v>
      </c>
      <c r="F10121" s="2" t="str">
        <f t="shared" si="1108"/>
        <v>high</v>
      </c>
      <c r="G10121" s="2" t="str">
        <f t="shared" si="1109"/>
        <v>low</v>
      </c>
      <c r="H10121" s="2" t="str">
        <f t="shared" si="1110"/>
        <v>high impact</v>
      </c>
      <c r="I10121" s="2" t="str">
        <f t="shared" si="1111"/>
        <v>good</v>
      </c>
      <c r="J10121" s="2">
        <f t="shared" si="1112"/>
        <v>4.1147752096231081</v>
      </c>
      <c r="K10121" s="2">
        <f t="shared" si="1113"/>
        <v>4.1147752096231081</v>
      </c>
      <c r="L10121" s="2">
        <v>0.02</v>
      </c>
      <c r="M10121" s="2">
        <v>3</v>
      </c>
      <c r="N10121" s="3">
        <v>45071</v>
      </c>
      <c r="O10121" s="3">
        <v>45075</v>
      </c>
      <c r="P10121" s="2" t="s">
        <v>14</v>
      </c>
      <c r="Q10121" s="2" t="s">
        <v>26</v>
      </c>
      <c r="R10121" s="2">
        <v>1048.31</v>
      </c>
      <c r="S10121" s="2" t="s">
        <v>38</v>
      </c>
    </row>
    <row r="10122" spans="1:19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 t="str">
        <f t="shared" si="1107"/>
        <v>high sales</v>
      </c>
      <c r="F10122" s="2" t="str">
        <f t="shared" si="1108"/>
        <v>high</v>
      </c>
      <c r="G10122" s="2" t="str">
        <f t="shared" si="1109"/>
        <v>low</v>
      </c>
      <c r="H10122" s="2" t="str">
        <f t="shared" si="1110"/>
        <v>high impact</v>
      </c>
      <c r="I10122" s="2" t="str">
        <f t="shared" si="1111"/>
        <v>good</v>
      </c>
      <c r="J10122" s="2">
        <f t="shared" si="1112"/>
        <v>3.7868890142728779</v>
      </c>
      <c r="K10122" s="2">
        <f t="shared" si="1113"/>
        <v>3.7868890142728779</v>
      </c>
      <c r="L10122" s="2">
        <v>0.35</v>
      </c>
      <c r="M10122" s="2">
        <v>8</v>
      </c>
      <c r="N10122" s="3">
        <v>45485</v>
      </c>
      <c r="O10122" s="3">
        <v>45487</v>
      </c>
      <c r="P10122" s="2" t="s">
        <v>14</v>
      </c>
      <c r="Q10122" s="2" t="s">
        <v>15</v>
      </c>
      <c r="R10122" s="2">
        <v>478.53</v>
      </c>
      <c r="S10122" s="2" t="s">
        <v>22</v>
      </c>
    </row>
    <row r="10123" spans="1:19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 t="str">
        <f t="shared" si="1107"/>
        <v>low sales</v>
      </c>
      <c r="F10123" s="2" t="str">
        <f t="shared" si="1108"/>
        <v>low</v>
      </c>
      <c r="G10123" s="2" t="str">
        <f t="shared" si="1109"/>
        <v>low</v>
      </c>
      <c r="H10123" s="2" t="str">
        <f t="shared" si="1110"/>
        <v>low Impact</v>
      </c>
      <c r="I10123" s="2" t="str">
        <f t="shared" si="1111"/>
        <v>not good</v>
      </c>
      <c r="J10123" s="2">
        <f t="shared" si="1112"/>
        <v>5.5184534270650261</v>
      </c>
      <c r="K10123" s="2">
        <f t="shared" si="1113"/>
        <v>5.5184534270650261</v>
      </c>
      <c r="L10123" s="2">
        <v>0.4</v>
      </c>
      <c r="M10123" s="2">
        <v>6</v>
      </c>
      <c r="N10123" s="3">
        <v>45221</v>
      </c>
      <c r="O10123" s="3">
        <v>45226</v>
      </c>
      <c r="P10123" s="2" t="s">
        <v>30</v>
      </c>
      <c r="Q10123" s="2" t="s">
        <v>15</v>
      </c>
      <c r="R10123" s="2">
        <v>62.59</v>
      </c>
      <c r="S10123" s="2" t="s">
        <v>22</v>
      </c>
    </row>
    <row r="10124" spans="1:19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 t="str">
        <f t="shared" si="1107"/>
        <v>high sales</v>
      </c>
      <c r="F10124" s="2" t="str">
        <f t="shared" si="1108"/>
        <v>high</v>
      </c>
      <c r="G10124" s="2" t="str">
        <f t="shared" si="1109"/>
        <v>low</v>
      </c>
      <c r="H10124" s="2" t="str">
        <f t="shared" si="1110"/>
        <v>high impact</v>
      </c>
      <c r="I10124" s="2" t="str">
        <f t="shared" si="1111"/>
        <v>not good</v>
      </c>
      <c r="J10124" s="2">
        <f t="shared" si="1112"/>
        <v>3.7564094908236791</v>
      </c>
      <c r="K10124" s="2">
        <f t="shared" si="1113"/>
        <v>3.7564094908236791</v>
      </c>
      <c r="L10124" s="2">
        <v>0.1</v>
      </c>
      <c r="M10124" s="2">
        <v>1</v>
      </c>
      <c r="N10124" s="3">
        <v>45054</v>
      </c>
      <c r="O10124" s="3">
        <v>45058</v>
      </c>
      <c r="P10124" s="2" t="s">
        <v>14</v>
      </c>
      <c r="Q10124" s="2" t="s">
        <v>21</v>
      </c>
      <c r="R10124" s="2">
        <v>1004.76</v>
      </c>
      <c r="S10124" s="2" t="s">
        <v>38</v>
      </c>
    </row>
    <row r="10125" spans="1:19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 t="str">
        <f t="shared" si="1107"/>
        <v>high sales</v>
      </c>
      <c r="F10125" s="2" t="str">
        <f t="shared" si="1108"/>
        <v>high</v>
      </c>
      <c r="G10125" s="2" t="str">
        <f t="shared" si="1109"/>
        <v>high</v>
      </c>
      <c r="H10125" s="2" t="str">
        <f t="shared" si="1110"/>
        <v>high impact</v>
      </c>
      <c r="I10125" s="2" t="str">
        <f t="shared" si="1111"/>
        <v>good</v>
      </c>
      <c r="J10125" s="2">
        <f t="shared" si="1112"/>
        <v>18.320734194425562</v>
      </c>
      <c r="K10125" s="2">
        <f t="shared" si="1113"/>
        <v>18.320734194425562</v>
      </c>
      <c r="L10125" s="2">
        <v>0.42</v>
      </c>
      <c r="M10125" s="2">
        <v>7</v>
      </c>
      <c r="N10125" s="3">
        <v>45393</v>
      </c>
      <c r="O10125" s="3">
        <v>45398</v>
      </c>
      <c r="P10125" s="2" t="s">
        <v>30</v>
      </c>
      <c r="Q10125" s="2" t="s">
        <v>21</v>
      </c>
      <c r="R10125" s="2">
        <v>73.55</v>
      </c>
      <c r="S10125" s="2" t="s">
        <v>27</v>
      </c>
    </row>
    <row r="10126" spans="1:19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 t="str">
        <f t="shared" si="1107"/>
        <v>high sales</v>
      </c>
      <c r="F10126" s="2" t="str">
        <f t="shared" si="1108"/>
        <v>high</v>
      </c>
      <c r="G10126" s="2" t="str">
        <f t="shared" si="1109"/>
        <v>low</v>
      </c>
      <c r="H10126" s="2" t="str">
        <f t="shared" si="1110"/>
        <v>high impact</v>
      </c>
      <c r="I10126" s="2" t="str">
        <f t="shared" si="1111"/>
        <v>good</v>
      </c>
      <c r="J10126" s="2">
        <f t="shared" si="1112"/>
        <v>10.96426309599204</v>
      </c>
      <c r="K10126" s="2">
        <f t="shared" si="1113"/>
        <v>10.96426309599204</v>
      </c>
      <c r="L10126" s="2">
        <v>0.31</v>
      </c>
      <c r="M10126" s="2">
        <v>3</v>
      </c>
      <c r="N10126" s="3">
        <v>45634</v>
      </c>
      <c r="O10126" s="3">
        <v>45640</v>
      </c>
      <c r="P10126" s="2" t="s">
        <v>30</v>
      </c>
      <c r="Q10126" s="2" t="s">
        <v>15</v>
      </c>
      <c r="R10126" s="2">
        <v>221.06</v>
      </c>
      <c r="S10126" s="2" t="s">
        <v>27</v>
      </c>
    </row>
    <row r="10127" spans="1:19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 t="str">
        <f t="shared" si="1107"/>
        <v>high sales</v>
      </c>
      <c r="F10127" s="2" t="str">
        <f t="shared" si="1108"/>
        <v>high</v>
      </c>
      <c r="G10127" s="2" t="str">
        <f t="shared" si="1109"/>
        <v>high</v>
      </c>
      <c r="H10127" s="2" t="str">
        <f t="shared" si="1110"/>
        <v>high impact</v>
      </c>
      <c r="I10127" s="2" t="str">
        <f t="shared" si="1111"/>
        <v>good</v>
      </c>
      <c r="J10127" s="2">
        <f t="shared" si="1112"/>
        <v>3.759957639583456</v>
      </c>
      <c r="K10127" s="2">
        <f t="shared" si="1113"/>
        <v>3.759957639583456</v>
      </c>
      <c r="L10127" s="2">
        <v>0.41</v>
      </c>
      <c r="M10127" s="2">
        <v>9</v>
      </c>
      <c r="N10127" s="3">
        <v>45418</v>
      </c>
      <c r="O10127" s="3">
        <v>45423</v>
      </c>
      <c r="P10127" s="2" t="s">
        <v>20</v>
      </c>
      <c r="Q10127" s="2" t="s">
        <v>15</v>
      </c>
      <c r="R10127" s="2">
        <v>339.94</v>
      </c>
      <c r="S10127" s="2" t="s">
        <v>33</v>
      </c>
    </row>
    <row r="10128" spans="1:19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 t="str">
        <f t="shared" si="1107"/>
        <v>high sales</v>
      </c>
      <c r="F10128" s="2" t="str">
        <f t="shared" si="1108"/>
        <v>high</v>
      </c>
      <c r="G10128" s="2" t="str">
        <f t="shared" si="1109"/>
        <v>low</v>
      </c>
      <c r="H10128" s="2" t="str">
        <f t="shared" si="1110"/>
        <v>high impact</v>
      </c>
      <c r="I10128" s="2" t="str">
        <f t="shared" si="1111"/>
        <v>good</v>
      </c>
      <c r="J10128" s="2">
        <f t="shared" si="1112"/>
        <v>4.587052092077939</v>
      </c>
      <c r="K10128" s="2">
        <f t="shared" si="1113"/>
        <v>4.587052092077939</v>
      </c>
      <c r="L10128" s="2">
        <v>0.36</v>
      </c>
      <c r="M10128" s="2">
        <v>9</v>
      </c>
      <c r="N10128" s="3">
        <v>45297</v>
      </c>
      <c r="O10128" s="3">
        <v>45304</v>
      </c>
      <c r="P10128" s="2" t="s">
        <v>14</v>
      </c>
      <c r="Q10128" s="2" t="s">
        <v>21</v>
      </c>
      <c r="R10128" s="2">
        <v>905.32</v>
      </c>
      <c r="S10128" s="2" t="s">
        <v>47</v>
      </c>
    </row>
    <row r="10129" spans="1:19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 t="str">
        <f t="shared" si="1107"/>
        <v>high sales</v>
      </c>
      <c r="F10129" s="2" t="str">
        <f t="shared" si="1108"/>
        <v>high</v>
      </c>
      <c r="G10129" s="2" t="str">
        <f t="shared" si="1109"/>
        <v>high</v>
      </c>
      <c r="H10129" s="2" t="str">
        <f t="shared" si="1110"/>
        <v>high impact</v>
      </c>
      <c r="I10129" s="2" t="str">
        <f t="shared" si="1111"/>
        <v>not good</v>
      </c>
      <c r="J10129" s="2">
        <f t="shared" si="1112"/>
        <v>4.7567299490170409</v>
      </c>
      <c r="K10129" s="2">
        <f t="shared" si="1113"/>
        <v>4.7567299490170409</v>
      </c>
      <c r="L10129" s="2">
        <v>0.35</v>
      </c>
      <c r="M10129" s="2">
        <v>4</v>
      </c>
      <c r="N10129" s="3">
        <v>45092</v>
      </c>
      <c r="O10129" s="3">
        <v>45095</v>
      </c>
      <c r="P10129" s="2" t="s">
        <v>14</v>
      </c>
      <c r="Q10129" s="2" t="s">
        <v>15</v>
      </c>
      <c r="R10129" s="2">
        <v>1008.18</v>
      </c>
      <c r="S10129" s="2" t="s">
        <v>22</v>
      </c>
    </row>
    <row r="10130" spans="1:19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 t="str">
        <f t="shared" si="1107"/>
        <v>low sales</v>
      </c>
      <c r="F10130" s="2" t="str">
        <f t="shared" si="1108"/>
        <v>low</v>
      </c>
      <c r="G10130" s="2" t="str">
        <f t="shared" si="1109"/>
        <v>low</v>
      </c>
      <c r="H10130" s="2" t="str">
        <f t="shared" si="1110"/>
        <v>low Impact</v>
      </c>
      <c r="I10130" s="2" t="str">
        <f t="shared" si="1111"/>
        <v>good</v>
      </c>
      <c r="J10130" s="2">
        <f t="shared" si="1112"/>
        <v>4.6750569187958515</v>
      </c>
      <c r="K10130" s="2">
        <f t="shared" si="1113"/>
        <v>4.6750569187958515</v>
      </c>
      <c r="L10130" s="2">
        <v>0.08</v>
      </c>
      <c r="M10130" s="2">
        <v>2</v>
      </c>
      <c r="N10130" s="3">
        <v>45622</v>
      </c>
      <c r="O10130" s="3">
        <v>45625</v>
      </c>
      <c r="P10130" s="2" t="s">
        <v>30</v>
      </c>
      <c r="Q10130" s="2" t="s">
        <v>26</v>
      </c>
      <c r="R10130" s="2">
        <v>79.06</v>
      </c>
      <c r="S10130" s="2" t="s">
        <v>33</v>
      </c>
    </row>
    <row r="10131" spans="1:19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 t="str">
        <f t="shared" si="1107"/>
        <v>high sales</v>
      </c>
      <c r="F10131" s="2" t="str">
        <f t="shared" si="1108"/>
        <v>high</v>
      </c>
      <c r="G10131" s="2" t="str">
        <f t="shared" si="1109"/>
        <v>high</v>
      </c>
      <c r="H10131" s="2" t="str">
        <f t="shared" si="1110"/>
        <v>high impact</v>
      </c>
      <c r="I10131" s="2" t="str">
        <f t="shared" si="1111"/>
        <v>good</v>
      </c>
      <c r="J10131" s="2">
        <f t="shared" si="1112"/>
        <v>12.868881299803373</v>
      </c>
      <c r="K10131" s="2">
        <f t="shared" si="1113"/>
        <v>12.868881299803373</v>
      </c>
      <c r="L10131" s="2">
        <v>0.16</v>
      </c>
      <c r="M10131" s="2">
        <v>9</v>
      </c>
      <c r="N10131" s="3">
        <v>45172</v>
      </c>
      <c r="O10131" s="3">
        <v>45177</v>
      </c>
      <c r="P10131" s="2" t="s">
        <v>20</v>
      </c>
      <c r="Q10131" s="2" t="s">
        <v>15</v>
      </c>
      <c r="R10131" s="2">
        <v>96.63</v>
      </c>
      <c r="S10131" s="2" t="s">
        <v>47</v>
      </c>
    </row>
    <row r="10132" spans="1:19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 t="str">
        <f t="shared" si="1107"/>
        <v>high sales</v>
      </c>
      <c r="F10132" s="2" t="str">
        <f t="shared" si="1108"/>
        <v>high</v>
      </c>
      <c r="G10132" s="2" t="str">
        <f t="shared" si="1109"/>
        <v>low</v>
      </c>
      <c r="H10132" s="2" t="str">
        <f t="shared" si="1110"/>
        <v>high impact</v>
      </c>
      <c r="I10132" s="2" t="str">
        <f t="shared" si="1111"/>
        <v>good</v>
      </c>
      <c r="J10132" s="2">
        <f t="shared" si="1112"/>
        <v>3.7586307675446604</v>
      </c>
      <c r="K10132" s="2">
        <f t="shared" si="1113"/>
        <v>3.7586307675446604</v>
      </c>
      <c r="L10132" s="2">
        <v>0.26</v>
      </c>
      <c r="M10132" s="2">
        <v>5</v>
      </c>
      <c r="N10132" s="3">
        <v>45324</v>
      </c>
      <c r="O10132" s="3">
        <v>45328</v>
      </c>
      <c r="P10132" s="2" t="s">
        <v>20</v>
      </c>
      <c r="Q10132" s="2" t="s">
        <v>26</v>
      </c>
      <c r="R10132" s="2">
        <v>273.73</v>
      </c>
      <c r="S10132" s="2" t="s">
        <v>16</v>
      </c>
    </row>
    <row r="10133" spans="1:19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 t="str">
        <f t="shared" si="1107"/>
        <v>high sales</v>
      </c>
      <c r="F10133" s="2" t="str">
        <f t="shared" si="1108"/>
        <v>high</v>
      </c>
      <c r="G10133" s="2" t="str">
        <f t="shared" si="1109"/>
        <v>low</v>
      </c>
      <c r="H10133" s="2" t="str">
        <f t="shared" si="1110"/>
        <v>high impact</v>
      </c>
      <c r="I10133" s="2" t="str">
        <f t="shared" si="1111"/>
        <v>good</v>
      </c>
      <c r="J10133" s="2">
        <f t="shared" si="1112"/>
        <v>13.435189943471558</v>
      </c>
      <c r="K10133" s="2">
        <f t="shared" si="1113"/>
        <v>13.435189943471558</v>
      </c>
      <c r="L10133" s="2">
        <v>0.06</v>
      </c>
      <c r="M10133" s="2">
        <v>8</v>
      </c>
      <c r="N10133" s="3">
        <v>45620</v>
      </c>
      <c r="O10133" s="3">
        <v>45623</v>
      </c>
      <c r="P10133" s="2" t="s">
        <v>20</v>
      </c>
      <c r="Q10133" s="2" t="s">
        <v>21</v>
      </c>
      <c r="R10133" s="2">
        <v>252.97</v>
      </c>
      <c r="S10133" s="2" t="s">
        <v>47</v>
      </c>
    </row>
    <row r="10134" spans="1:19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 t="str">
        <f t="shared" si="1107"/>
        <v>high sales</v>
      </c>
      <c r="F10134" s="2" t="str">
        <f t="shared" si="1108"/>
        <v>high</v>
      </c>
      <c r="G10134" s="2" t="str">
        <f t="shared" si="1109"/>
        <v>low</v>
      </c>
      <c r="H10134" s="2" t="str">
        <f t="shared" si="1110"/>
        <v>high impact</v>
      </c>
      <c r="I10134" s="2" t="str">
        <f t="shared" si="1111"/>
        <v>good</v>
      </c>
      <c r="J10134" s="2">
        <f t="shared" si="1112"/>
        <v>9.8890886212475273</v>
      </c>
      <c r="K10134" s="2">
        <f t="shared" si="1113"/>
        <v>9.8890886212475273</v>
      </c>
      <c r="L10134" s="2">
        <v>0.24</v>
      </c>
      <c r="M10134" s="2">
        <v>9</v>
      </c>
      <c r="N10134" s="3">
        <v>45027</v>
      </c>
      <c r="O10134" s="3">
        <v>45031</v>
      </c>
      <c r="P10134" s="2" t="s">
        <v>20</v>
      </c>
      <c r="Q10134" s="2" t="s">
        <v>26</v>
      </c>
      <c r="R10134" s="2">
        <v>222.52</v>
      </c>
      <c r="S10134" s="2" t="s">
        <v>47</v>
      </c>
    </row>
    <row r="10135" spans="1:19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 t="str">
        <f t="shared" si="1107"/>
        <v>high sales</v>
      </c>
      <c r="F10135" s="2" t="str">
        <f t="shared" si="1108"/>
        <v>high</v>
      </c>
      <c r="G10135" s="2" t="str">
        <f t="shared" si="1109"/>
        <v>high</v>
      </c>
      <c r="H10135" s="2" t="str">
        <f t="shared" si="1110"/>
        <v>high impact</v>
      </c>
      <c r="I10135" s="2" t="str">
        <f t="shared" si="1111"/>
        <v>good</v>
      </c>
      <c r="J10135" s="2">
        <f t="shared" si="1112"/>
        <v>4.2617231689960953</v>
      </c>
      <c r="K10135" s="2">
        <f t="shared" si="1113"/>
        <v>4.2617231689960953</v>
      </c>
      <c r="L10135" s="2">
        <v>0.22</v>
      </c>
      <c r="M10135" s="2">
        <v>1</v>
      </c>
      <c r="N10135" s="3">
        <v>45598</v>
      </c>
      <c r="O10135" s="3">
        <v>45601</v>
      </c>
      <c r="P10135" s="2" t="s">
        <v>30</v>
      </c>
      <c r="Q10135" s="2" t="s">
        <v>15</v>
      </c>
      <c r="R10135" s="2">
        <v>548.05999999999995</v>
      </c>
      <c r="S10135" s="2" t="s">
        <v>22</v>
      </c>
    </row>
    <row r="10136" spans="1:19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 t="str">
        <f t="shared" si="1107"/>
        <v>low sales</v>
      </c>
      <c r="F10136" s="2" t="str">
        <f t="shared" si="1108"/>
        <v>medium</v>
      </c>
      <c r="G10136" s="2" t="str">
        <f t="shared" si="1109"/>
        <v>high</v>
      </c>
      <c r="H10136" s="2" t="str">
        <f t="shared" si="1110"/>
        <v>high impact</v>
      </c>
      <c r="I10136" s="2" t="str">
        <f t="shared" si="1111"/>
        <v>good</v>
      </c>
      <c r="J10136" s="2">
        <f t="shared" si="1112"/>
        <v>9.104794807370185</v>
      </c>
      <c r="K10136" s="2">
        <f t="shared" si="1113"/>
        <v>9.104794807370185</v>
      </c>
      <c r="L10136" s="2">
        <v>0.12</v>
      </c>
      <c r="M10136" s="2">
        <v>3</v>
      </c>
      <c r="N10136" s="3">
        <v>45085</v>
      </c>
      <c r="O10136" s="3">
        <v>45086</v>
      </c>
      <c r="P10136" s="2" t="s">
        <v>14</v>
      </c>
      <c r="Q10136" s="2" t="s">
        <v>26</v>
      </c>
      <c r="R10136" s="2">
        <v>95.52</v>
      </c>
      <c r="S10136" s="2" t="s">
        <v>38</v>
      </c>
    </row>
    <row r="10137" spans="1:19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 t="str">
        <f t="shared" si="1107"/>
        <v>high sales</v>
      </c>
      <c r="F10137" s="2" t="str">
        <f t="shared" si="1108"/>
        <v>high</v>
      </c>
      <c r="G10137" s="2" t="str">
        <f t="shared" si="1109"/>
        <v>low</v>
      </c>
      <c r="H10137" s="2" t="str">
        <f t="shared" si="1110"/>
        <v>high impact</v>
      </c>
      <c r="I10137" s="2" t="str">
        <f t="shared" si="1111"/>
        <v>good</v>
      </c>
      <c r="J10137" s="2">
        <f t="shared" si="1112"/>
        <v>3.9841545677074572</v>
      </c>
      <c r="K10137" s="2">
        <f t="shared" si="1113"/>
        <v>3.9841545677074572</v>
      </c>
      <c r="L10137" s="2">
        <v>0.1</v>
      </c>
      <c r="M10137" s="2">
        <v>7</v>
      </c>
      <c r="N10137" s="3">
        <v>45123</v>
      </c>
      <c r="O10137" s="3">
        <v>45125</v>
      </c>
      <c r="P10137" s="2" t="s">
        <v>14</v>
      </c>
      <c r="Q10137" s="2" t="s">
        <v>15</v>
      </c>
      <c r="R10137" s="2">
        <v>535.16999999999996</v>
      </c>
      <c r="S10137" s="2" t="s">
        <v>47</v>
      </c>
    </row>
    <row r="10138" spans="1:19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 t="str">
        <f t="shared" si="1107"/>
        <v>high sales</v>
      </c>
      <c r="F10138" s="2" t="str">
        <f t="shared" si="1108"/>
        <v>high</v>
      </c>
      <c r="G10138" s="2" t="str">
        <f t="shared" si="1109"/>
        <v>low</v>
      </c>
      <c r="H10138" s="2" t="str">
        <f t="shared" si="1110"/>
        <v>high impact</v>
      </c>
      <c r="I10138" s="2" t="str">
        <f t="shared" si="1111"/>
        <v>good</v>
      </c>
      <c r="J10138" s="2">
        <f t="shared" si="1112"/>
        <v>4.3173885818518416</v>
      </c>
      <c r="K10138" s="2">
        <f t="shared" si="1113"/>
        <v>4.3173885818518416</v>
      </c>
      <c r="L10138" s="2">
        <v>0.12</v>
      </c>
      <c r="M10138" s="2">
        <v>2</v>
      </c>
      <c r="N10138" s="3">
        <v>45583</v>
      </c>
      <c r="O10138" s="3">
        <v>45584</v>
      </c>
      <c r="P10138" s="2" t="s">
        <v>20</v>
      </c>
      <c r="Q10138" s="2" t="s">
        <v>26</v>
      </c>
      <c r="R10138" s="2">
        <v>367.31</v>
      </c>
      <c r="S10138" s="2" t="s">
        <v>22</v>
      </c>
    </row>
    <row r="10139" spans="1:19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 t="str">
        <f t="shared" si="1107"/>
        <v>high sales</v>
      </c>
      <c r="F10139" s="2" t="str">
        <f t="shared" si="1108"/>
        <v>high</v>
      </c>
      <c r="G10139" s="2" t="str">
        <f t="shared" si="1109"/>
        <v>low</v>
      </c>
      <c r="H10139" s="2" t="str">
        <f t="shared" si="1110"/>
        <v>high impact</v>
      </c>
      <c r="I10139" s="2" t="str">
        <f t="shared" si="1111"/>
        <v>good</v>
      </c>
      <c r="J10139" s="2">
        <f t="shared" si="1112"/>
        <v>4.2450894326785917</v>
      </c>
      <c r="K10139" s="2">
        <f t="shared" si="1113"/>
        <v>4.2450894326785917</v>
      </c>
      <c r="L10139" s="2">
        <v>0.3</v>
      </c>
      <c r="M10139" s="2">
        <v>4</v>
      </c>
      <c r="N10139" s="3">
        <v>44930</v>
      </c>
      <c r="O10139" s="3">
        <v>44931</v>
      </c>
      <c r="P10139" s="2" t="s">
        <v>14</v>
      </c>
      <c r="Q10139" s="2" t="s">
        <v>15</v>
      </c>
      <c r="R10139" s="2">
        <v>729.04</v>
      </c>
      <c r="S10139" s="2" t="s">
        <v>47</v>
      </c>
    </row>
    <row r="10140" spans="1:19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 t="str">
        <f t="shared" si="1107"/>
        <v>high sales</v>
      </c>
      <c r="F10140" s="2" t="str">
        <f t="shared" si="1108"/>
        <v>high</v>
      </c>
      <c r="G10140" s="2" t="str">
        <f t="shared" si="1109"/>
        <v>low</v>
      </c>
      <c r="H10140" s="2" t="str">
        <f t="shared" si="1110"/>
        <v>high impact</v>
      </c>
      <c r="I10140" s="2" t="str">
        <f t="shared" si="1111"/>
        <v>good</v>
      </c>
      <c r="J10140" s="2">
        <f t="shared" si="1112"/>
        <v>6.4197034015105583</v>
      </c>
      <c r="K10140" s="2">
        <f t="shared" si="1113"/>
        <v>6.4197034015105583</v>
      </c>
      <c r="L10140" s="2">
        <v>0.21</v>
      </c>
      <c r="M10140" s="2">
        <v>4</v>
      </c>
      <c r="N10140" s="3">
        <v>45545</v>
      </c>
      <c r="O10140" s="3">
        <v>45547</v>
      </c>
      <c r="P10140" s="2" t="s">
        <v>30</v>
      </c>
      <c r="Q10140" s="2" t="s">
        <v>21</v>
      </c>
      <c r="R10140" s="2">
        <v>181.39</v>
      </c>
      <c r="S10140" s="2" t="s">
        <v>47</v>
      </c>
    </row>
    <row r="10141" spans="1:19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 t="str">
        <f t="shared" si="1107"/>
        <v>high sales</v>
      </c>
      <c r="F10141" s="2" t="str">
        <f t="shared" si="1108"/>
        <v>high</v>
      </c>
      <c r="G10141" s="2" t="str">
        <f t="shared" si="1109"/>
        <v>low</v>
      </c>
      <c r="H10141" s="2" t="str">
        <f t="shared" si="1110"/>
        <v>high impact</v>
      </c>
      <c r="I10141" s="2" t="str">
        <f t="shared" si="1111"/>
        <v>good</v>
      </c>
      <c r="J10141" s="2">
        <f t="shared" si="1112"/>
        <v>5.2698428822971692</v>
      </c>
      <c r="K10141" s="2">
        <f t="shared" si="1113"/>
        <v>5.2698428822971692</v>
      </c>
      <c r="L10141" s="2">
        <v>0.21</v>
      </c>
      <c r="M10141" s="2">
        <v>7</v>
      </c>
      <c r="N10141" s="3">
        <v>45142</v>
      </c>
      <c r="O10141" s="3">
        <v>45145</v>
      </c>
      <c r="P10141" s="2" t="s">
        <v>30</v>
      </c>
      <c r="Q10141" s="2" t="s">
        <v>21</v>
      </c>
      <c r="R10141" s="2">
        <v>590.64</v>
      </c>
      <c r="S10141" s="2" t="s">
        <v>38</v>
      </c>
    </row>
    <row r="10142" spans="1:19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 t="str">
        <f t="shared" si="1107"/>
        <v>high sales</v>
      </c>
      <c r="F10142" s="2" t="str">
        <f t="shared" si="1108"/>
        <v>high</v>
      </c>
      <c r="G10142" s="2" t="str">
        <f t="shared" si="1109"/>
        <v>low</v>
      </c>
      <c r="H10142" s="2" t="str">
        <f t="shared" si="1110"/>
        <v>high impact</v>
      </c>
      <c r="I10142" s="2" t="str">
        <f t="shared" si="1111"/>
        <v>not good</v>
      </c>
      <c r="J10142" s="2">
        <f t="shared" si="1112"/>
        <v>6.1805423556991697</v>
      </c>
      <c r="K10142" s="2">
        <f t="shared" si="1113"/>
        <v>6.1805423556991697</v>
      </c>
      <c r="L10142" s="2">
        <v>0.09</v>
      </c>
      <c r="M10142" s="2">
        <v>2</v>
      </c>
      <c r="N10142" s="3">
        <v>44932</v>
      </c>
      <c r="O10142" s="3">
        <v>44935</v>
      </c>
      <c r="P10142" s="2" t="s">
        <v>14</v>
      </c>
      <c r="Q10142" s="2" t="s">
        <v>15</v>
      </c>
      <c r="R10142" s="2">
        <v>315.66000000000003</v>
      </c>
      <c r="S10142" s="2" t="s">
        <v>38</v>
      </c>
    </row>
    <row r="10143" spans="1:19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 t="str">
        <f t="shared" si="1107"/>
        <v>high sales</v>
      </c>
      <c r="F10143" s="2" t="str">
        <f t="shared" si="1108"/>
        <v>high</v>
      </c>
      <c r="G10143" s="2" t="str">
        <f t="shared" si="1109"/>
        <v>low</v>
      </c>
      <c r="H10143" s="2" t="str">
        <f t="shared" si="1110"/>
        <v>high impact</v>
      </c>
      <c r="I10143" s="2" t="str">
        <f t="shared" si="1111"/>
        <v>not good</v>
      </c>
      <c r="J10143" s="2">
        <f t="shared" si="1112"/>
        <v>4.2570067994977379</v>
      </c>
      <c r="K10143" s="2">
        <f t="shared" si="1113"/>
        <v>4.2570067994977379</v>
      </c>
      <c r="L10143" s="2">
        <v>0.39</v>
      </c>
      <c r="M10143" s="2">
        <v>8</v>
      </c>
      <c r="N10143" s="3">
        <v>45374</v>
      </c>
      <c r="O10143" s="3">
        <v>45375</v>
      </c>
      <c r="P10143" s="2" t="s">
        <v>30</v>
      </c>
      <c r="Q10143" s="2" t="s">
        <v>26</v>
      </c>
      <c r="R10143" s="2">
        <v>422.09</v>
      </c>
      <c r="S10143" s="2" t="s">
        <v>33</v>
      </c>
    </row>
    <row r="10144" spans="1:19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 t="str">
        <f t="shared" si="1107"/>
        <v>high sales</v>
      </c>
      <c r="F10144" s="2" t="str">
        <f t="shared" si="1108"/>
        <v>high</v>
      </c>
      <c r="G10144" s="2" t="str">
        <f t="shared" si="1109"/>
        <v>high</v>
      </c>
      <c r="H10144" s="2" t="str">
        <f t="shared" si="1110"/>
        <v>high impact</v>
      </c>
      <c r="I10144" s="2" t="str">
        <f t="shared" si="1111"/>
        <v>good</v>
      </c>
      <c r="J10144" s="2">
        <f t="shared" si="1112"/>
        <v>12.451122544434051</v>
      </c>
      <c r="K10144" s="2">
        <f t="shared" si="1113"/>
        <v>12.451122544434051</v>
      </c>
      <c r="L10144" s="2">
        <v>0.35</v>
      </c>
      <c r="M10144" s="2">
        <v>8</v>
      </c>
      <c r="N10144" s="3">
        <v>45084</v>
      </c>
      <c r="O10144" s="3">
        <v>45087</v>
      </c>
      <c r="P10144" s="2" t="s">
        <v>20</v>
      </c>
      <c r="Q10144" s="2" t="s">
        <v>21</v>
      </c>
      <c r="R10144" s="2">
        <v>128.28</v>
      </c>
      <c r="S10144" s="2" t="s">
        <v>22</v>
      </c>
    </row>
    <row r="10145" spans="1:19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 t="str">
        <f t="shared" si="1107"/>
        <v>high sales</v>
      </c>
      <c r="F10145" s="2" t="str">
        <f t="shared" si="1108"/>
        <v>high</v>
      </c>
      <c r="G10145" s="2" t="str">
        <f t="shared" si="1109"/>
        <v>low</v>
      </c>
      <c r="H10145" s="2" t="str">
        <f t="shared" si="1110"/>
        <v>high impact</v>
      </c>
      <c r="I10145" s="2" t="str">
        <f t="shared" si="1111"/>
        <v>good</v>
      </c>
      <c r="J10145" s="2">
        <f t="shared" si="1112"/>
        <v>6.1113845822179904</v>
      </c>
      <c r="K10145" s="2">
        <f t="shared" si="1113"/>
        <v>6.1113845822179904</v>
      </c>
      <c r="L10145" s="2">
        <v>0.21</v>
      </c>
      <c r="M10145" s="2">
        <v>6</v>
      </c>
      <c r="N10145" s="3">
        <v>45529</v>
      </c>
      <c r="O10145" s="3">
        <v>45534</v>
      </c>
      <c r="P10145" s="2" t="s">
        <v>30</v>
      </c>
      <c r="Q10145" s="2" t="s">
        <v>26</v>
      </c>
      <c r="R10145" s="2">
        <v>556.63</v>
      </c>
      <c r="S10145" s="2" t="s">
        <v>27</v>
      </c>
    </row>
    <row r="10146" spans="1:19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 t="str">
        <f t="shared" si="1107"/>
        <v>high sales</v>
      </c>
      <c r="F10146" s="2" t="str">
        <f t="shared" si="1108"/>
        <v>high</v>
      </c>
      <c r="G10146" s="2" t="str">
        <f t="shared" si="1109"/>
        <v>low</v>
      </c>
      <c r="H10146" s="2" t="str">
        <f t="shared" si="1110"/>
        <v>high impact</v>
      </c>
      <c r="I10146" s="2" t="str">
        <f t="shared" si="1111"/>
        <v>not good</v>
      </c>
      <c r="J10146" s="2">
        <f t="shared" si="1112"/>
        <v>4.0328889767560083</v>
      </c>
      <c r="K10146" s="2">
        <f t="shared" si="1113"/>
        <v>4.0328889767560083</v>
      </c>
      <c r="L10146" s="2">
        <v>7.0000000000000007E-2</v>
      </c>
      <c r="M10146" s="2">
        <v>4</v>
      </c>
      <c r="N10146" s="3">
        <v>45191</v>
      </c>
      <c r="O10146" s="3">
        <v>45196</v>
      </c>
      <c r="P10146" s="2" t="s">
        <v>30</v>
      </c>
      <c r="Q10146" s="2" t="s">
        <v>15</v>
      </c>
      <c r="R10146" s="2">
        <v>708.14</v>
      </c>
      <c r="S10146" s="2" t="s">
        <v>38</v>
      </c>
    </row>
    <row r="10147" spans="1:19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 t="str">
        <f t="shared" si="1107"/>
        <v>high sales</v>
      </c>
      <c r="F10147" s="2" t="str">
        <f t="shared" si="1108"/>
        <v>high</v>
      </c>
      <c r="G10147" s="2" t="str">
        <f t="shared" si="1109"/>
        <v>low</v>
      </c>
      <c r="H10147" s="2" t="str">
        <f t="shared" si="1110"/>
        <v>high impact</v>
      </c>
      <c r="I10147" s="2" t="str">
        <f t="shared" si="1111"/>
        <v>good</v>
      </c>
      <c r="J10147" s="2">
        <f t="shared" si="1112"/>
        <v>9.5153525862260899</v>
      </c>
      <c r="K10147" s="2">
        <f t="shared" si="1113"/>
        <v>9.5153525862260899</v>
      </c>
      <c r="L10147" s="2">
        <v>0.36</v>
      </c>
      <c r="M10147" s="2">
        <v>2</v>
      </c>
      <c r="N10147" s="3">
        <v>45334</v>
      </c>
      <c r="O10147" s="3">
        <v>45337</v>
      </c>
      <c r="P10147" s="2" t="s">
        <v>14</v>
      </c>
      <c r="Q10147" s="2" t="s">
        <v>26</v>
      </c>
      <c r="R10147" s="2">
        <v>449.11</v>
      </c>
      <c r="S10147" s="2" t="s">
        <v>27</v>
      </c>
    </row>
    <row r="10148" spans="1:19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 t="str">
        <f t="shared" si="1107"/>
        <v>high sales</v>
      </c>
      <c r="F10148" s="2" t="str">
        <f t="shared" si="1108"/>
        <v>high</v>
      </c>
      <c r="G10148" s="2" t="str">
        <f t="shared" si="1109"/>
        <v>low</v>
      </c>
      <c r="H10148" s="2" t="str">
        <f t="shared" si="1110"/>
        <v>high impact</v>
      </c>
      <c r="I10148" s="2" t="str">
        <f t="shared" si="1111"/>
        <v>good</v>
      </c>
      <c r="J10148" s="2">
        <f t="shared" si="1112"/>
        <v>6.2791118501491665</v>
      </c>
      <c r="K10148" s="2">
        <f t="shared" si="1113"/>
        <v>6.2791118501491665</v>
      </c>
      <c r="L10148" s="2">
        <v>0.45</v>
      </c>
      <c r="M10148" s="2">
        <v>3</v>
      </c>
      <c r="N10148" s="3">
        <v>44939</v>
      </c>
      <c r="O10148" s="3">
        <v>44944</v>
      </c>
      <c r="P10148" s="2" t="s">
        <v>30</v>
      </c>
      <c r="Q10148" s="2" t="s">
        <v>21</v>
      </c>
      <c r="R10148" s="2">
        <v>204.47</v>
      </c>
      <c r="S10148" s="2" t="s">
        <v>22</v>
      </c>
    </row>
    <row r="10149" spans="1:19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 t="str">
        <f t="shared" si="1107"/>
        <v>low sales</v>
      </c>
      <c r="F10149" s="2" t="str">
        <f t="shared" si="1108"/>
        <v>low</v>
      </c>
      <c r="G10149" s="2" t="str">
        <f t="shared" si="1109"/>
        <v>high</v>
      </c>
      <c r="H10149" s="2" t="str">
        <f t="shared" si="1110"/>
        <v>low Impact</v>
      </c>
      <c r="I10149" s="2" t="str">
        <f t="shared" si="1111"/>
        <v>good</v>
      </c>
      <c r="J10149" s="2">
        <f t="shared" si="1112"/>
        <v>8.1458390552046147</v>
      </c>
      <c r="K10149" s="2">
        <f t="shared" si="1113"/>
        <v>8.1458390552046147</v>
      </c>
      <c r="L10149" s="2">
        <v>0.09</v>
      </c>
      <c r="M10149" s="2">
        <v>3</v>
      </c>
      <c r="N10149" s="3">
        <v>45530</v>
      </c>
      <c r="O10149" s="3">
        <v>45537</v>
      </c>
      <c r="P10149" s="2" t="s">
        <v>30</v>
      </c>
      <c r="Q10149" s="2" t="s">
        <v>15</v>
      </c>
      <c r="R10149" s="2">
        <v>36.409999999999997</v>
      </c>
      <c r="S10149" s="2" t="s">
        <v>38</v>
      </c>
    </row>
    <row r="10150" spans="1:19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 t="str">
        <f t="shared" si="1107"/>
        <v>low sales</v>
      </c>
      <c r="F10150" s="2" t="str">
        <f t="shared" si="1108"/>
        <v>medium</v>
      </c>
      <c r="G10150" s="2" t="str">
        <f t="shared" si="1109"/>
        <v>low</v>
      </c>
      <c r="H10150" s="2" t="str">
        <f t="shared" si="1110"/>
        <v>high impact</v>
      </c>
      <c r="I10150" s="2" t="str">
        <f t="shared" si="1111"/>
        <v>good</v>
      </c>
      <c r="J10150" s="2">
        <f t="shared" si="1112"/>
        <v>6.1786470661517381</v>
      </c>
      <c r="K10150" s="2">
        <f t="shared" si="1113"/>
        <v>6.1786470661517381</v>
      </c>
      <c r="L10150" s="2">
        <v>0.3</v>
      </c>
      <c r="M10150" s="2">
        <v>3</v>
      </c>
      <c r="N10150" s="3">
        <v>45421</v>
      </c>
      <c r="O10150" s="3">
        <v>45423</v>
      </c>
      <c r="P10150" s="2" t="s">
        <v>30</v>
      </c>
      <c r="Q10150" s="2" t="s">
        <v>15</v>
      </c>
      <c r="R10150" s="2">
        <v>160.54</v>
      </c>
      <c r="S10150" s="2" t="s">
        <v>22</v>
      </c>
    </row>
    <row r="10151" spans="1:19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 t="str">
        <f t="shared" si="1107"/>
        <v>high sales</v>
      </c>
      <c r="F10151" s="2" t="str">
        <f t="shared" si="1108"/>
        <v>high</v>
      </c>
      <c r="G10151" s="2" t="str">
        <f t="shared" si="1109"/>
        <v>low</v>
      </c>
      <c r="H10151" s="2" t="str">
        <f t="shared" si="1110"/>
        <v>high impact</v>
      </c>
      <c r="I10151" s="2" t="str">
        <f t="shared" si="1111"/>
        <v>good</v>
      </c>
      <c r="J10151" s="2">
        <f t="shared" si="1112"/>
        <v>15.973205484362397</v>
      </c>
      <c r="K10151" s="2">
        <f t="shared" si="1113"/>
        <v>15.973205484362397</v>
      </c>
      <c r="L10151" s="2">
        <v>0.21</v>
      </c>
      <c r="M10151" s="2">
        <v>4</v>
      </c>
      <c r="N10151" s="3">
        <v>45534</v>
      </c>
      <c r="O10151" s="3">
        <v>45535</v>
      </c>
      <c r="P10151" s="2" t="s">
        <v>20</v>
      </c>
      <c r="Q10151" s="2" t="s">
        <v>26</v>
      </c>
      <c r="R10151" s="2">
        <v>111.59</v>
      </c>
      <c r="S10151" s="2" t="s">
        <v>33</v>
      </c>
    </row>
    <row r="10152" spans="1:19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 t="str">
        <f t="shared" si="1107"/>
        <v>low sales</v>
      </c>
      <c r="F10152" s="2" t="str">
        <f t="shared" si="1108"/>
        <v>medium</v>
      </c>
      <c r="G10152" s="2" t="str">
        <f t="shared" si="1109"/>
        <v>low</v>
      </c>
      <c r="H10152" s="2" t="str">
        <f t="shared" si="1110"/>
        <v>high impact</v>
      </c>
      <c r="I10152" s="2" t="str">
        <f t="shared" si="1111"/>
        <v>good</v>
      </c>
      <c r="J10152" s="2">
        <f t="shared" si="1112"/>
        <v>5.9240391588107322</v>
      </c>
      <c r="K10152" s="2">
        <f t="shared" si="1113"/>
        <v>5.9240391588107322</v>
      </c>
      <c r="L10152" s="2">
        <v>0.04</v>
      </c>
      <c r="M10152" s="2">
        <v>7</v>
      </c>
      <c r="N10152" s="3">
        <v>45283</v>
      </c>
      <c r="O10152" s="3">
        <v>45286</v>
      </c>
      <c r="P10152" s="2" t="s">
        <v>20</v>
      </c>
      <c r="Q10152" s="2" t="s">
        <v>15</v>
      </c>
      <c r="R10152" s="2">
        <v>165.48</v>
      </c>
      <c r="S10152" s="2" t="s">
        <v>47</v>
      </c>
    </row>
    <row r="10153" spans="1:19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 t="str">
        <f t="shared" si="1107"/>
        <v>low sales</v>
      </c>
      <c r="F10153" s="2" t="str">
        <f t="shared" si="1108"/>
        <v>medium</v>
      </c>
      <c r="G10153" s="2" t="str">
        <f t="shared" si="1109"/>
        <v>low</v>
      </c>
      <c r="H10153" s="2" t="str">
        <f t="shared" si="1110"/>
        <v>high impact</v>
      </c>
      <c r="I10153" s="2" t="str">
        <f t="shared" si="1111"/>
        <v>good</v>
      </c>
      <c r="J10153" s="2">
        <f t="shared" si="1112"/>
        <v>6.5932927618800976</v>
      </c>
      <c r="K10153" s="2">
        <f t="shared" si="1113"/>
        <v>6.5932927618800976</v>
      </c>
      <c r="L10153" s="2">
        <v>0.36</v>
      </c>
      <c r="M10153" s="2">
        <v>9</v>
      </c>
      <c r="N10153" s="3">
        <v>45201</v>
      </c>
      <c r="O10153" s="3">
        <v>45207</v>
      </c>
      <c r="P10153" s="2" t="s">
        <v>14</v>
      </c>
      <c r="Q10153" s="2" t="s">
        <v>26</v>
      </c>
      <c r="R10153" s="2">
        <v>77.23</v>
      </c>
      <c r="S10153" s="2" t="s">
        <v>16</v>
      </c>
    </row>
    <row r="10154" spans="1:19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 t="str">
        <f t="shared" si="1107"/>
        <v>high sales</v>
      </c>
      <c r="F10154" s="2" t="str">
        <f t="shared" si="1108"/>
        <v>high</v>
      </c>
      <c r="G10154" s="2" t="str">
        <f t="shared" si="1109"/>
        <v>low</v>
      </c>
      <c r="H10154" s="2" t="str">
        <f t="shared" si="1110"/>
        <v>high impact</v>
      </c>
      <c r="I10154" s="2" t="str">
        <f t="shared" si="1111"/>
        <v>good</v>
      </c>
      <c r="J10154" s="2">
        <f t="shared" si="1112"/>
        <v>3.5164252696456084</v>
      </c>
      <c r="K10154" s="2">
        <f t="shared" si="1113"/>
        <v>3.5164252696456084</v>
      </c>
      <c r="L10154" s="2">
        <v>0.04</v>
      </c>
      <c r="M10154" s="2">
        <v>4</v>
      </c>
      <c r="N10154" s="3">
        <v>45229</v>
      </c>
      <c r="O10154" s="3">
        <v>45230</v>
      </c>
      <c r="P10154" s="2" t="s">
        <v>20</v>
      </c>
      <c r="Q10154" s="2" t="s">
        <v>26</v>
      </c>
      <c r="R10154" s="2">
        <v>649</v>
      </c>
      <c r="S10154" s="2" t="s">
        <v>22</v>
      </c>
    </row>
    <row r="10155" spans="1:19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 t="str">
        <f t="shared" si="1107"/>
        <v>high sales</v>
      </c>
      <c r="F10155" s="2" t="str">
        <f t="shared" si="1108"/>
        <v>high</v>
      </c>
      <c r="G10155" s="2" t="str">
        <f t="shared" si="1109"/>
        <v>low</v>
      </c>
      <c r="H10155" s="2" t="str">
        <f t="shared" si="1110"/>
        <v>high impact</v>
      </c>
      <c r="I10155" s="2" t="str">
        <f t="shared" si="1111"/>
        <v>good</v>
      </c>
      <c r="J10155" s="2">
        <f t="shared" si="1112"/>
        <v>8.8113927641249123</v>
      </c>
      <c r="K10155" s="2">
        <f t="shared" si="1113"/>
        <v>8.8113927641249123</v>
      </c>
      <c r="L10155" s="2">
        <v>0.35</v>
      </c>
      <c r="M10155" s="2">
        <v>7</v>
      </c>
      <c r="N10155" s="3">
        <v>45178</v>
      </c>
      <c r="O10155" s="3">
        <v>45180</v>
      </c>
      <c r="P10155" s="2" t="s">
        <v>30</v>
      </c>
      <c r="Q10155" s="2" t="s">
        <v>26</v>
      </c>
      <c r="R10155" s="2">
        <v>387.79</v>
      </c>
      <c r="S10155" s="2" t="s">
        <v>22</v>
      </c>
    </row>
    <row r="10156" spans="1:19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 t="str">
        <f t="shared" si="1107"/>
        <v>high sales</v>
      </c>
      <c r="F10156" s="2" t="str">
        <f t="shared" si="1108"/>
        <v>high</v>
      </c>
      <c r="G10156" s="2" t="str">
        <f t="shared" si="1109"/>
        <v>low</v>
      </c>
      <c r="H10156" s="2" t="str">
        <f t="shared" si="1110"/>
        <v>high impact</v>
      </c>
      <c r="I10156" s="2" t="str">
        <f t="shared" si="1111"/>
        <v>good</v>
      </c>
      <c r="J10156" s="2">
        <f t="shared" si="1112"/>
        <v>8.7136900785515188</v>
      </c>
      <c r="K10156" s="2">
        <f t="shared" si="1113"/>
        <v>8.7136900785515188</v>
      </c>
      <c r="L10156" s="2">
        <v>0.14000000000000001</v>
      </c>
      <c r="M10156" s="2">
        <v>6</v>
      </c>
      <c r="N10156" s="3">
        <v>45509</v>
      </c>
      <c r="O10156" s="3">
        <v>45510</v>
      </c>
      <c r="P10156" s="2" t="s">
        <v>14</v>
      </c>
      <c r="Q10156" s="2" t="s">
        <v>26</v>
      </c>
      <c r="R10156" s="2">
        <v>434.11</v>
      </c>
      <c r="S10156" s="2" t="s">
        <v>38</v>
      </c>
    </row>
    <row r="10157" spans="1:19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 t="str">
        <f t="shared" si="1107"/>
        <v>high sales</v>
      </c>
      <c r="F10157" s="2" t="str">
        <f t="shared" si="1108"/>
        <v>high</v>
      </c>
      <c r="G10157" s="2" t="str">
        <f t="shared" si="1109"/>
        <v>low</v>
      </c>
      <c r="H10157" s="2" t="str">
        <f t="shared" si="1110"/>
        <v>high impact</v>
      </c>
      <c r="I10157" s="2" t="str">
        <f t="shared" si="1111"/>
        <v>good</v>
      </c>
      <c r="J10157" s="2">
        <f t="shared" si="1112"/>
        <v>11.410411689538309</v>
      </c>
      <c r="K10157" s="2">
        <f t="shared" si="1113"/>
        <v>11.410411689538309</v>
      </c>
      <c r="L10157" s="2">
        <v>0.28000000000000003</v>
      </c>
      <c r="M10157" s="2">
        <v>9</v>
      </c>
      <c r="N10157" s="3">
        <v>45020</v>
      </c>
      <c r="O10157" s="3">
        <v>45023</v>
      </c>
      <c r="P10157" s="2" t="s">
        <v>30</v>
      </c>
      <c r="Q10157" s="2" t="s">
        <v>21</v>
      </c>
      <c r="R10157" s="2">
        <v>179.99</v>
      </c>
      <c r="S10157" s="2" t="s">
        <v>33</v>
      </c>
    </row>
    <row r="10158" spans="1:19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 t="str">
        <f t="shared" si="1107"/>
        <v>high sales</v>
      </c>
      <c r="F10158" s="2" t="str">
        <f t="shared" si="1108"/>
        <v>high</v>
      </c>
      <c r="G10158" s="2" t="str">
        <f t="shared" si="1109"/>
        <v>low</v>
      </c>
      <c r="H10158" s="2" t="str">
        <f t="shared" si="1110"/>
        <v>high impact</v>
      </c>
      <c r="I10158" s="2" t="str">
        <f t="shared" si="1111"/>
        <v>good</v>
      </c>
      <c r="J10158" s="2">
        <f t="shared" si="1112"/>
        <v>8.8951125355087779</v>
      </c>
      <c r="K10158" s="2">
        <f t="shared" si="1113"/>
        <v>8.8951125355087779</v>
      </c>
      <c r="L10158" s="2">
        <v>0.08</v>
      </c>
      <c r="M10158" s="2">
        <v>8</v>
      </c>
      <c r="N10158" s="3">
        <v>45496</v>
      </c>
      <c r="O10158" s="3">
        <v>45498</v>
      </c>
      <c r="P10158" s="2" t="s">
        <v>20</v>
      </c>
      <c r="Q10158" s="2" t="s">
        <v>21</v>
      </c>
      <c r="R10158" s="2">
        <v>274.58</v>
      </c>
      <c r="S10158" s="2" t="s">
        <v>16</v>
      </c>
    </row>
    <row r="10159" spans="1:19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 t="str">
        <f t="shared" si="1107"/>
        <v>high sales</v>
      </c>
      <c r="F10159" s="2" t="str">
        <f t="shared" si="1108"/>
        <v>high</v>
      </c>
      <c r="G10159" s="2" t="str">
        <f t="shared" si="1109"/>
        <v>low</v>
      </c>
      <c r="H10159" s="2" t="str">
        <f t="shared" si="1110"/>
        <v>high impact</v>
      </c>
      <c r="I10159" s="2" t="str">
        <f t="shared" si="1111"/>
        <v>good</v>
      </c>
      <c r="J10159" s="2">
        <f t="shared" si="1112"/>
        <v>3.4984264575971729</v>
      </c>
      <c r="K10159" s="2">
        <f t="shared" si="1113"/>
        <v>3.4984264575971729</v>
      </c>
      <c r="L10159" s="2">
        <v>0.19</v>
      </c>
      <c r="M10159" s="2">
        <v>2</v>
      </c>
      <c r="N10159" s="3">
        <v>44957</v>
      </c>
      <c r="O10159" s="3">
        <v>44963</v>
      </c>
      <c r="P10159" s="2" t="s">
        <v>30</v>
      </c>
      <c r="Q10159" s="2" t="s">
        <v>26</v>
      </c>
      <c r="R10159" s="2">
        <v>1086.72</v>
      </c>
      <c r="S10159" s="2" t="s">
        <v>22</v>
      </c>
    </row>
    <row r="10160" spans="1:19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 t="str">
        <f t="shared" si="1107"/>
        <v>high sales</v>
      </c>
      <c r="F10160" s="2" t="str">
        <f t="shared" si="1108"/>
        <v>high</v>
      </c>
      <c r="G10160" s="2" t="str">
        <f t="shared" si="1109"/>
        <v>high</v>
      </c>
      <c r="H10160" s="2" t="str">
        <f t="shared" si="1110"/>
        <v>high impact</v>
      </c>
      <c r="I10160" s="2" t="str">
        <f t="shared" si="1111"/>
        <v>good</v>
      </c>
      <c r="J10160" s="2">
        <f t="shared" si="1112"/>
        <v>4.833879752524985</v>
      </c>
      <c r="K10160" s="2">
        <f t="shared" si="1113"/>
        <v>4.833879752524985</v>
      </c>
      <c r="L10160" s="2">
        <v>0.05</v>
      </c>
      <c r="M10160" s="2">
        <v>3</v>
      </c>
      <c r="N10160" s="3">
        <v>45227</v>
      </c>
      <c r="O10160" s="3">
        <v>45229</v>
      </c>
      <c r="P10160" s="2" t="s">
        <v>14</v>
      </c>
      <c r="Q10160" s="2" t="s">
        <v>26</v>
      </c>
      <c r="R10160" s="2">
        <v>378.22</v>
      </c>
      <c r="S10160" s="2" t="s">
        <v>22</v>
      </c>
    </row>
    <row r="10161" spans="1:19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 t="str">
        <f t="shared" si="1107"/>
        <v>high sales</v>
      </c>
      <c r="F10161" s="2" t="str">
        <f t="shared" si="1108"/>
        <v>high</v>
      </c>
      <c r="G10161" s="2" t="str">
        <f t="shared" si="1109"/>
        <v>low</v>
      </c>
      <c r="H10161" s="2" t="str">
        <f t="shared" si="1110"/>
        <v>high impact</v>
      </c>
      <c r="I10161" s="2" t="str">
        <f t="shared" si="1111"/>
        <v>good</v>
      </c>
      <c r="J10161" s="2">
        <f t="shared" si="1112"/>
        <v>18.554129044394283</v>
      </c>
      <c r="K10161" s="2">
        <f t="shared" si="1113"/>
        <v>18.554129044394283</v>
      </c>
      <c r="L10161" s="2">
        <v>0.23</v>
      </c>
      <c r="M10161" s="2">
        <v>6</v>
      </c>
      <c r="N10161" s="3">
        <v>45422</v>
      </c>
      <c r="O10161" s="3">
        <v>45429</v>
      </c>
      <c r="P10161" s="2" t="s">
        <v>20</v>
      </c>
      <c r="Q10161" s="2" t="s">
        <v>21</v>
      </c>
      <c r="R10161" s="2">
        <v>212.64</v>
      </c>
      <c r="S10161" s="2" t="s">
        <v>16</v>
      </c>
    </row>
    <row r="10162" spans="1:19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 t="str">
        <f t="shared" si="1107"/>
        <v>high sales</v>
      </c>
      <c r="F10162" s="2" t="str">
        <f t="shared" si="1108"/>
        <v>high</v>
      </c>
      <c r="G10162" s="2" t="str">
        <f t="shared" si="1109"/>
        <v>low</v>
      </c>
      <c r="H10162" s="2" t="str">
        <f t="shared" si="1110"/>
        <v>high impact</v>
      </c>
      <c r="I10162" s="2" t="str">
        <f t="shared" si="1111"/>
        <v>good</v>
      </c>
      <c r="J10162" s="2">
        <f t="shared" si="1112"/>
        <v>17.062572707723763</v>
      </c>
      <c r="K10162" s="2">
        <f t="shared" si="1113"/>
        <v>17.062572707723763</v>
      </c>
      <c r="L10162" s="2">
        <v>0.11</v>
      </c>
      <c r="M10162" s="2">
        <v>5</v>
      </c>
      <c r="N10162" s="3">
        <v>45030</v>
      </c>
      <c r="O10162" s="3">
        <v>45035</v>
      </c>
      <c r="P10162" s="2" t="s">
        <v>20</v>
      </c>
      <c r="Q10162" s="2" t="s">
        <v>21</v>
      </c>
      <c r="R10162" s="2">
        <v>283.67</v>
      </c>
      <c r="S10162" s="2" t="s">
        <v>47</v>
      </c>
    </row>
    <row r="10163" spans="1:19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 t="str">
        <f t="shared" si="1107"/>
        <v>high sales</v>
      </c>
      <c r="F10163" s="2" t="str">
        <f t="shared" si="1108"/>
        <v>high</v>
      </c>
      <c r="G10163" s="2" t="str">
        <f t="shared" si="1109"/>
        <v>high</v>
      </c>
      <c r="H10163" s="2" t="str">
        <f t="shared" si="1110"/>
        <v>high impact</v>
      </c>
      <c r="I10163" s="2" t="str">
        <f t="shared" si="1111"/>
        <v>good</v>
      </c>
      <c r="J10163" s="2">
        <f t="shared" si="1112"/>
        <v>17.622195608782434</v>
      </c>
      <c r="K10163" s="2">
        <f t="shared" si="1113"/>
        <v>17.622195608782434</v>
      </c>
      <c r="L10163" s="2">
        <v>0.09</v>
      </c>
      <c r="M10163" s="2">
        <v>2</v>
      </c>
      <c r="N10163" s="3">
        <v>45236</v>
      </c>
      <c r="O10163" s="3">
        <v>45239</v>
      </c>
      <c r="P10163" s="2" t="s">
        <v>14</v>
      </c>
      <c r="Q10163" s="2" t="s">
        <v>21</v>
      </c>
      <c r="R10163" s="2">
        <v>250.5</v>
      </c>
      <c r="S10163" s="2" t="s">
        <v>47</v>
      </c>
    </row>
    <row r="10164" spans="1:19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 t="str">
        <f t="shared" si="1107"/>
        <v>high sales</v>
      </c>
      <c r="F10164" s="2" t="str">
        <f t="shared" si="1108"/>
        <v>high</v>
      </c>
      <c r="G10164" s="2" t="str">
        <f t="shared" si="1109"/>
        <v>low</v>
      </c>
      <c r="H10164" s="2" t="str">
        <f t="shared" si="1110"/>
        <v>high impact</v>
      </c>
      <c r="I10164" s="2" t="str">
        <f t="shared" si="1111"/>
        <v>good</v>
      </c>
      <c r="J10164" s="2">
        <f t="shared" si="1112"/>
        <v>8.8285692564999234</v>
      </c>
      <c r="K10164" s="2">
        <f t="shared" si="1113"/>
        <v>8.8285692564999234</v>
      </c>
      <c r="L10164" s="2">
        <v>0.05</v>
      </c>
      <c r="M10164" s="2">
        <v>2</v>
      </c>
      <c r="N10164" s="3">
        <v>45255</v>
      </c>
      <c r="O10164" s="3">
        <v>45257</v>
      </c>
      <c r="P10164" s="2" t="s">
        <v>14</v>
      </c>
      <c r="Q10164" s="2" t="s">
        <v>21</v>
      </c>
      <c r="R10164" s="2">
        <v>263.08</v>
      </c>
      <c r="S10164" s="2" t="s">
        <v>22</v>
      </c>
    </row>
    <row r="10165" spans="1:19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 t="str">
        <f t="shared" si="1107"/>
        <v>high sales</v>
      </c>
      <c r="F10165" s="2" t="str">
        <f t="shared" si="1108"/>
        <v>high</v>
      </c>
      <c r="G10165" s="2" t="str">
        <f t="shared" si="1109"/>
        <v>low</v>
      </c>
      <c r="H10165" s="2" t="str">
        <f t="shared" si="1110"/>
        <v>high impact</v>
      </c>
      <c r="I10165" s="2" t="str">
        <f t="shared" si="1111"/>
        <v>not good</v>
      </c>
      <c r="J10165" s="2">
        <f t="shared" si="1112"/>
        <v>15.530642434488588</v>
      </c>
      <c r="K10165" s="2">
        <f t="shared" si="1113"/>
        <v>15.530642434488588</v>
      </c>
      <c r="L10165" s="2">
        <v>0.38</v>
      </c>
      <c r="M10165" s="2">
        <v>5</v>
      </c>
      <c r="N10165" s="3">
        <v>45024</v>
      </c>
      <c r="O10165" s="3">
        <v>45026</v>
      </c>
      <c r="P10165" s="2" t="s">
        <v>14</v>
      </c>
      <c r="Q10165" s="2" t="s">
        <v>26</v>
      </c>
      <c r="R10165" s="2">
        <v>189.28</v>
      </c>
      <c r="S10165" s="2" t="s">
        <v>47</v>
      </c>
    </row>
    <row r="10166" spans="1:19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 t="str">
        <f t="shared" si="1107"/>
        <v>high sales</v>
      </c>
      <c r="F10166" s="2" t="str">
        <f t="shared" si="1108"/>
        <v>high</v>
      </c>
      <c r="G10166" s="2" t="str">
        <f t="shared" si="1109"/>
        <v>high</v>
      </c>
      <c r="H10166" s="2" t="str">
        <f t="shared" si="1110"/>
        <v>high impact</v>
      </c>
      <c r="I10166" s="2" t="str">
        <f t="shared" si="1111"/>
        <v>not good</v>
      </c>
      <c r="J10166" s="2">
        <f t="shared" si="1112"/>
        <v>14.976936159621687</v>
      </c>
      <c r="K10166" s="2">
        <f t="shared" si="1113"/>
        <v>14.976936159621687</v>
      </c>
      <c r="L10166" s="2">
        <v>0.32</v>
      </c>
      <c r="M10166" s="2">
        <v>5</v>
      </c>
      <c r="N10166" s="3">
        <v>45396</v>
      </c>
      <c r="O10166" s="3">
        <v>45402</v>
      </c>
      <c r="P10166" s="2" t="s">
        <v>30</v>
      </c>
      <c r="Q10166" s="2" t="s">
        <v>15</v>
      </c>
      <c r="R10166" s="2">
        <v>241.07</v>
      </c>
      <c r="S10166" s="2" t="s">
        <v>38</v>
      </c>
    </row>
    <row r="10167" spans="1:19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 t="str">
        <f t="shared" si="1107"/>
        <v>high sales</v>
      </c>
      <c r="F10167" s="2" t="str">
        <f t="shared" si="1108"/>
        <v>high</v>
      </c>
      <c r="G10167" s="2" t="str">
        <f t="shared" si="1109"/>
        <v>low</v>
      </c>
      <c r="H10167" s="2" t="str">
        <f t="shared" si="1110"/>
        <v>high impact</v>
      </c>
      <c r="I10167" s="2" t="str">
        <f t="shared" si="1111"/>
        <v>good</v>
      </c>
      <c r="J10167" s="2">
        <f t="shared" si="1112"/>
        <v>6.2714463754067706</v>
      </c>
      <c r="K10167" s="2">
        <f t="shared" si="1113"/>
        <v>6.2714463754067706</v>
      </c>
      <c r="L10167" s="2">
        <v>0.08</v>
      </c>
      <c r="M10167" s="2">
        <v>1</v>
      </c>
      <c r="N10167" s="3">
        <v>45337</v>
      </c>
      <c r="O10167" s="3">
        <v>45344</v>
      </c>
      <c r="P10167" s="2" t="s">
        <v>20</v>
      </c>
      <c r="Q10167" s="2" t="s">
        <v>21</v>
      </c>
      <c r="R10167" s="2">
        <v>288.86</v>
      </c>
      <c r="S10167" s="2" t="s">
        <v>47</v>
      </c>
    </row>
    <row r="10168" spans="1:19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 t="str">
        <f t="shared" si="1107"/>
        <v>high sales</v>
      </c>
      <c r="F10168" s="2" t="str">
        <f t="shared" si="1108"/>
        <v>high</v>
      </c>
      <c r="G10168" s="2" t="str">
        <f t="shared" si="1109"/>
        <v>high</v>
      </c>
      <c r="H10168" s="2" t="str">
        <f t="shared" si="1110"/>
        <v>high impact</v>
      </c>
      <c r="I10168" s="2" t="str">
        <f t="shared" si="1111"/>
        <v>not good</v>
      </c>
      <c r="J10168" s="2">
        <f t="shared" si="1112"/>
        <v>19.260838288893151</v>
      </c>
      <c r="K10168" s="2">
        <f t="shared" si="1113"/>
        <v>19.260838288893151</v>
      </c>
      <c r="L10168" s="2">
        <v>0.24</v>
      </c>
      <c r="M10168" s="2">
        <v>3</v>
      </c>
      <c r="N10168" s="3">
        <v>44978</v>
      </c>
      <c r="O10168" s="3">
        <v>44984</v>
      </c>
      <c r="P10168" s="2" t="s">
        <v>30</v>
      </c>
      <c r="Q10168" s="2" t="s">
        <v>26</v>
      </c>
      <c r="R10168" s="2">
        <v>208.52</v>
      </c>
      <c r="S10168" s="2" t="s">
        <v>33</v>
      </c>
    </row>
    <row r="10169" spans="1:19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 t="str">
        <f t="shared" si="1107"/>
        <v>high sales</v>
      </c>
      <c r="F10169" s="2" t="str">
        <f t="shared" si="1108"/>
        <v>high</v>
      </c>
      <c r="G10169" s="2" t="str">
        <f t="shared" si="1109"/>
        <v>low</v>
      </c>
      <c r="H10169" s="2" t="str">
        <f t="shared" si="1110"/>
        <v>high impact</v>
      </c>
      <c r="I10169" s="2" t="str">
        <f t="shared" si="1111"/>
        <v>not good</v>
      </c>
      <c r="J10169" s="2">
        <f t="shared" si="1112"/>
        <v>18.478519007174075</v>
      </c>
      <c r="K10169" s="2">
        <f t="shared" si="1113"/>
        <v>18.478519007174075</v>
      </c>
      <c r="L10169" s="2">
        <v>0.33</v>
      </c>
      <c r="M10169" s="2">
        <v>9</v>
      </c>
      <c r="N10169" s="3">
        <v>45493</v>
      </c>
      <c r="O10169" s="3">
        <v>45494</v>
      </c>
      <c r="P10169" s="2" t="s">
        <v>30</v>
      </c>
      <c r="Q10169" s="2" t="s">
        <v>15</v>
      </c>
      <c r="R10169" s="2">
        <v>121.27</v>
      </c>
      <c r="S10169" s="2" t="s">
        <v>47</v>
      </c>
    </row>
    <row r="10170" spans="1:19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 t="str">
        <f t="shared" si="1107"/>
        <v>high sales</v>
      </c>
      <c r="F10170" s="2" t="str">
        <f t="shared" si="1108"/>
        <v>high</v>
      </c>
      <c r="G10170" s="2" t="str">
        <f t="shared" si="1109"/>
        <v>low</v>
      </c>
      <c r="H10170" s="2" t="str">
        <f t="shared" si="1110"/>
        <v>high impact</v>
      </c>
      <c r="I10170" s="2" t="str">
        <f t="shared" si="1111"/>
        <v>good</v>
      </c>
      <c r="J10170" s="2">
        <f t="shared" si="1112"/>
        <v>4.8790098509724684</v>
      </c>
      <c r="K10170" s="2">
        <f t="shared" si="1113"/>
        <v>4.8790098509724684</v>
      </c>
      <c r="L10170" s="2">
        <v>0.44</v>
      </c>
      <c r="M10170" s="2">
        <v>3</v>
      </c>
      <c r="N10170" s="3">
        <v>44953</v>
      </c>
      <c r="O10170" s="3">
        <v>44958</v>
      </c>
      <c r="P10170" s="2" t="s">
        <v>30</v>
      </c>
      <c r="Q10170" s="2" t="s">
        <v>21</v>
      </c>
      <c r="R10170" s="2">
        <v>870.98</v>
      </c>
      <c r="S10170" s="2" t="s">
        <v>38</v>
      </c>
    </row>
    <row r="10171" spans="1:19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 t="str">
        <f t="shared" si="1107"/>
        <v>high sales</v>
      </c>
      <c r="F10171" s="2" t="str">
        <f t="shared" si="1108"/>
        <v>high</v>
      </c>
      <c r="G10171" s="2" t="str">
        <f t="shared" si="1109"/>
        <v>high</v>
      </c>
      <c r="H10171" s="2" t="str">
        <f t="shared" si="1110"/>
        <v>high impact</v>
      </c>
      <c r="I10171" s="2" t="str">
        <f t="shared" si="1111"/>
        <v>good</v>
      </c>
      <c r="J10171" s="2">
        <f t="shared" si="1112"/>
        <v>4.4561229548834902</v>
      </c>
      <c r="K10171" s="2">
        <f t="shared" si="1113"/>
        <v>4.4561229548834902</v>
      </c>
      <c r="L10171" s="2">
        <v>0.03</v>
      </c>
      <c r="M10171" s="2">
        <v>6</v>
      </c>
      <c r="N10171" s="3">
        <v>45042</v>
      </c>
      <c r="O10171" s="3">
        <v>45049</v>
      </c>
      <c r="P10171" s="2" t="s">
        <v>20</v>
      </c>
      <c r="Q10171" s="2" t="s">
        <v>21</v>
      </c>
      <c r="R10171" s="2">
        <v>302.55</v>
      </c>
      <c r="S10171" s="2" t="s">
        <v>22</v>
      </c>
    </row>
    <row r="10172" spans="1:19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 t="str">
        <f t="shared" si="1107"/>
        <v>low sales</v>
      </c>
      <c r="F10172" s="2" t="str">
        <f t="shared" si="1108"/>
        <v>low</v>
      </c>
      <c r="G10172" s="2" t="str">
        <f t="shared" si="1109"/>
        <v>low</v>
      </c>
      <c r="H10172" s="2" t="str">
        <f t="shared" si="1110"/>
        <v>low Impact</v>
      </c>
      <c r="I10172" s="2" t="str">
        <f t="shared" si="1111"/>
        <v>good</v>
      </c>
      <c r="J10172" s="2">
        <f t="shared" si="1112"/>
        <v>3.433641975308642</v>
      </c>
      <c r="K10172" s="2">
        <f t="shared" si="1113"/>
        <v>3.433641975308642</v>
      </c>
      <c r="L10172" s="2">
        <v>0.18</v>
      </c>
      <c r="M10172" s="2">
        <v>6</v>
      </c>
      <c r="N10172" s="3">
        <v>45291</v>
      </c>
      <c r="O10172" s="3">
        <v>45292</v>
      </c>
      <c r="P10172" s="2" t="s">
        <v>14</v>
      </c>
      <c r="Q10172" s="2" t="s">
        <v>21</v>
      </c>
      <c r="R10172" s="2">
        <v>45.36</v>
      </c>
      <c r="S10172" s="2" t="s">
        <v>38</v>
      </c>
    </row>
    <row r="10173" spans="1:19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 t="str">
        <f t="shared" si="1107"/>
        <v>high sales</v>
      </c>
      <c r="F10173" s="2" t="str">
        <f t="shared" si="1108"/>
        <v>high</v>
      </c>
      <c r="G10173" s="2" t="str">
        <f t="shared" si="1109"/>
        <v>high</v>
      </c>
      <c r="H10173" s="2" t="str">
        <f t="shared" si="1110"/>
        <v>high impact</v>
      </c>
      <c r="I10173" s="2" t="str">
        <f t="shared" si="1111"/>
        <v>not good</v>
      </c>
      <c r="J10173" s="2">
        <f t="shared" si="1112"/>
        <v>5.8499744077215565</v>
      </c>
      <c r="K10173" s="2">
        <f t="shared" si="1113"/>
        <v>5.8499744077215565</v>
      </c>
      <c r="L10173" s="2">
        <v>0.31</v>
      </c>
      <c r="M10173" s="2">
        <v>2</v>
      </c>
      <c r="N10173" s="3">
        <v>45611</v>
      </c>
      <c r="O10173" s="3">
        <v>45618</v>
      </c>
      <c r="P10173" s="2" t="s">
        <v>20</v>
      </c>
      <c r="Q10173" s="2" t="s">
        <v>26</v>
      </c>
      <c r="R10173" s="2">
        <v>547.04</v>
      </c>
      <c r="S10173" s="2" t="s">
        <v>27</v>
      </c>
    </row>
    <row r="10174" spans="1:19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 t="str">
        <f t="shared" si="1107"/>
        <v>high sales</v>
      </c>
      <c r="F10174" s="2" t="str">
        <f t="shared" si="1108"/>
        <v>high</v>
      </c>
      <c r="G10174" s="2" t="str">
        <f t="shared" si="1109"/>
        <v>low</v>
      </c>
      <c r="H10174" s="2" t="str">
        <f t="shared" si="1110"/>
        <v>high impact</v>
      </c>
      <c r="I10174" s="2" t="str">
        <f t="shared" si="1111"/>
        <v>good</v>
      </c>
      <c r="J10174" s="2">
        <f t="shared" si="1112"/>
        <v>5.2076057605760582</v>
      </c>
      <c r="K10174" s="2">
        <f t="shared" si="1113"/>
        <v>5.2076057605760582</v>
      </c>
      <c r="L10174" s="2">
        <v>0.01</v>
      </c>
      <c r="M10174" s="2">
        <v>7</v>
      </c>
      <c r="N10174" s="3">
        <v>45353</v>
      </c>
      <c r="O10174" s="3">
        <v>45360</v>
      </c>
      <c r="P10174" s="2" t="s">
        <v>30</v>
      </c>
      <c r="Q10174" s="2" t="s">
        <v>26</v>
      </c>
      <c r="R10174" s="2">
        <v>444.4</v>
      </c>
      <c r="S10174" s="2" t="s">
        <v>16</v>
      </c>
    </row>
    <row r="10175" spans="1:19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 t="str">
        <f t="shared" si="1107"/>
        <v>low sales</v>
      </c>
      <c r="F10175" s="2" t="str">
        <f t="shared" si="1108"/>
        <v>low</v>
      </c>
      <c r="G10175" s="2" t="str">
        <f t="shared" si="1109"/>
        <v>high</v>
      </c>
      <c r="H10175" s="2" t="str">
        <f t="shared" si="1110"/>
        <v>low Impact</v>
      </c>
      <c r="I10175" s="2" t="str">
        <f t="shared" si="1111"/>
        <v>good</v>
      </c>
      <c r="J10175" s="2">
        <f t="shared" si="1112"/>
        <v>5.0472461163178837</v>
      </c>
      <c r="K10175" s="2">
        <f t="shared" si="1113"/>
        <v>5.0472461163178837</v>
      </c>
      <c r="L10175" s="2">
        <v>0.12</v>
      </c>
      <c r="M10175" s="2">
        <v>9</v>
      </c>
      <c r="N10175" s="3">
        <v>45480</v>
      </c>
      <c r="O10175" s="3">
        <v>45482</v>
      </c>
      <c r="P10175" s="2" t="s">
        <v>14</v>
      </c>
      <c r="Q10175" s="2" t="s">
        <v>15</v>
      </c>
      <c r="R10175" s="2">
        <v>77.89</v>
      </c>
      <c r="S10175" s="2" t="s">
        <v>22</v>
      </c>
    </row>
    <row r="10176" spans="1:19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 t="str">
        <f t="shared" si="1107"/>
        <v>high sales</v>
      </c>
      <c r="F10176" s="2" t="str">
        <f t="shared" si="1108"/>
        <v>high</v>
      </c>
      <c r="G10176" s="2" t="str">
        <f t="shared" si="1109"/>
        <v>low</v>
      </c>
      <c r="H10176" s="2" t="str">
        <f t="shared" si="1110"/>
        <v>high impact</v>
      </c>
      <c r="I10176" s="2" t="str">
        <f t="shared" si="1111"/>
        <v>good</v>
      </c>
      <c r="J10176" s="2">
        <f t="shared" si="1112"/>
        <v>4.2182231033840001</v>
      </c>
      <c r="K10176" s="2">
        <f t="shared" si="1113"/>
        <v>4.2182231033840001</v>
      </c>
      <c r="L10176" s="2">
        <v>0.37</v>
      </c>
      <c r="M10176" s="2">
        <v>9</v>
      </c>
      <c r="N10176" s="3">
        <v>45230</v>
      </c>
      <c r="O10176" s="3">
        <v>45237</v>
      </c>
      <c r="P10176" s="2" t="s">
        <v>20</v>
      </c>
      <c r="Q10176" s="2" t="s">
        <v>15</v>
      </c>
      <c r="R10176" s="2">
        <v>590.13</v>
      </c>
      <c r="S10176" s="2" t="s">
        <v>47</v>
      </c>
    </row>
    <row r="10177" spans="1:19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 t="str">
        <f t="shared" si="1107"/>
        <v>low sales</v>
      </c>
      <c r="F10177" s="2" t="str">
        <f t="shared" si="1108"/>
        <v>medium</v>
      </c>
      <c r="G10177" s="2" t="str">
        <f t="shared" si="1109"/>
        <v>low</v>
      </c>
      <c r="H10177" s="2" t="str">
        <f t="shared" si="1110"/>
        <v>high impact</v>
      </c>
      <c r="I10177" s="2" t="str">
        <f t="shared" si="1111"/>
        <v>good</v>
      </c>
      <c r="J10177" s="2">
        <f t="shared" si="1112"/>
        <v>6.5009126649817466</v>
      </c>
      <c r="K10177" s="2">
        <f t="shared" si="1113"/>
        <v>6.5009126649817466</v>
      </c>
      <c r="L10177" s="2">
        <v>0.18</v>
      </c>
      <c r="M10177" s="2">
        <v>8</v>
      </c>
      <c r="N10177" s="3">
        <v>45368</v>
      </c>
      <c r="O10177" s="3">
        <v>45370</v>
      </c>
      <c r="P10177" s="2" t="s">
        <v>14</v>
      </c>
      <c r="Q10177" s="2" t="s">
        <v>26</v>
      </c>
      <c r="R10177" s="2">
        <v>142.44</v>
      </c>
      <c r="S10177" s="2" t="s">
        <v>16</v>
      </c>
    </row>
    <row r="10178" spans="1:19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 t="str">
        <f t="shared" si="1107"/>
        <v>high sales</v>
      </c>
      <c r="F10178" s="2" t="str">
        <f t="shared" si="1108"/>
        <v>high</v>
      </c>
      <c r="G10178" s="2" t="str">
        <f t="shared" si="1109"/>
        <v>low</v>
      </c>
      <c r="H10178" s="2" t="str">
        <f t="shared" si="1110"/>
        <v>high impact</v>
      </c>
      <c r="I10178" s="2" t="str">
        <f t="shared" si="1111"/>
        <v>good</v>
      </c>
      <c r="J10178" s="2">
        <f t="shared" si="1112"/>
        <v>3.3754357338871173</v>
      </c>
      <c r="K10178" s="2">
        <f t="shared" si="1113"/>
        <v>3.3754357338871173</v>
      </c>
      <c r="L10178" s="2">
        <v>0.04</v>
      </c>
      <c r="M10178" s="2">
        <v>5</v>
      </c>
      <c r="N10178" s="3">
        <v>45465</v>
      </c>
      <c r="O10178" s="3">
        <v>45466</v>
      </c>
      <c r="P10178" s="2" t="s">
        <v>30</v>
      </c>
      <c r="Q10178" s="2" t="s">
        <v>26</v>
      </c>
      <c r="R10178" s="2">
        <v>943.81</v>
      </c>
      <c r="S10178" s="2" t="s">
        <v>38</v>
      </c>
    </row>
    <row r="10179" spans="1:19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 t="str">
        <f t="shared" ref="E10179:E10242" si="1114">IF(D10179&gt;1000,"high sales","low sales")</f>
        <v>high sales</v>
      </c>
      <c r="F10179" s="2" t="str">
        <f t="shared" ref="F10179:F10242" si="1115">IF(D10179&gt;1000,"high",IF(D10179&gt;500,"medium","low"))</f>
        <v>high</v>
      </c>
      <c r="G10179" s="2" t="str">
        <f t="shared" ref="G10179:G10242" si="1116">IF(AND(D10189&gt;1000,R10189&gt;500),"high","low")</f>
        <v>low</v>
      </c>
      <c r="H10179" s="2" t="str">
        <f t="shared" ref="H10179:H10242" si="1117">IF(OR(D10179&gt;500,L10179&gt;0.5),"high impact","low Impact")</f>
        <v>high impact</v>
      </c>
      <c r="I10179" s="2" t="str">
        <f t="shared" ref="I10179:I10242" si="1118">IF(NOT(AND(D10185&gt;500,R10186&gt;100)),"not good","good")</f>
        <v>not good</v>
      </c>
      <c r="J10179" s="2">
        <f t="shared" ref="J10179:J10242" si="1119">D10179/R10179</f>
        <v>5.7228314054148992</v>
      </c>
      <c r="K10179" s="2">
        <f t="shared" ref="K10179:K10242" si="1120">IFERROR(J10179,0)</f>
        <v>5.7228314054148992</v>
      </c>
      <c r="L10179" s="2">
        <v>0.31</v>
      </c>
      <c r="M10179" s="2">
        <v>8</v>
      </c>
      <c r="N10179" s="3">
        <v>45086</v>
      </c>
      <c r="O10179" s="3">
        <v>45087</v>
      </c>
      <c r="P10179" s="2" t="s">
        <v>14</v>
      </c>
      <c r="Q10179" s="2" t="s">
        <v>21</v>
      </c>
      <c r="R10179" s="2">
        <v>398.53</v>
      </c>
      <c r="S10179" s="2" t="s">
        <v>33</v>
      </c>
    </row>
    <row r="10180" spans="1:19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 t="str">
        <f t="shared" si="1114"/>
        <v>low sales</v>
      </c>
      <c r="F10180" s="2" t="str">
        <f t="shared" si="1115"/>
        <v>medium</v>
      </c>
      <c r="G10180" s="2" t="str">
        <f t="shared" si="1116"/>
        <v>low</v>
      </c>
      <c r="H10180" s="2" t="str">
        <f t="shared" si="1117"/>
        <v>high impact</v>
      </c>
      <c r="I10180" s="2" t="str">
        <f t="shared" si="1118"/>
        <v>not good</v>
      </c>
      <c r="J10180" s="2">
        <f t="shared" si="1119"/>
        <v>12.207466181061395</v>
      </c>
      <c r="K10180" s="2">
        <f t="shared" si="1120"/>
        <v>12.207466181061395</v>
      </c>
      <c r="L10180" s="2">
        <v>0.13</v>
      </c>
      <c r="M10180" s="2">
        <v>9</v>
      </c>
      <c r="N10180" s="3">
        <v>45604</v>
      </c>
      <c r="O10180" s="3">
        <v>45606</v>
      </c>
      <c r="P10180" s="2" t="s">
        <v>30</v>
      </c>
      <c r="Q10180" s="2" t="s">
        <v>21</v>
      </c>
      <c r="R10180" s="2">
        <v>76.88</v>
      </c>
      <c r="S10180" s="2" t="s">
        <v>47</v>
      </c>
    </row>
    <row r="10181" spans="1:19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 t="str">
        <f t="shared" si="1114"/>
        <v>high sales</v>
      </c>
      <c r="F10181" s="2" t="str">
        <f t="shared" si="1115"/>
        <v>high</v>
      </c>
      <c r="G10181" s="2" t="str">
        <f t="shared" si="1116"/>
        <v>low</v>
      </c>
      <c r="H10181" s="2" t="str">
        <f t="shared" si="1117"/>
        <v>high impact</v>
      </c>
      <c r="I10181" s="2" t="str">
        <f t="shared" si="1118"/>
        <v>good</v>
      </c>
      <c r="J10181" s="2">
        <f t="shared" si="1119"/>
        <v>4.2209603506674638</v>
      </c>
      <c r="K10181" s="2">
        <f t="shared" si="1120"/>
        <v>4.2209603506674638</v>
      </c>
      <c r="L10181" s="2">
        <v>0.35</v>
      </c>
      <c r="M10181" s="2">
        <v>1</v>
      </c>
      <c r="N10181" s="3">
        <v>45268</v>
      </c>
      <c r="O10181" s="3">
        <v>45270</v>
      </c>
      <c r="P10181" s="2" t="s">
        <v>14</v>
      </c>
      <c r="Q10181" s="2" t="s">
        <v>21</v>
      </c>
      <c r="R10181" s="2">
        <v>501.9</v>
      </c>
      <c r="S10181" s="2" t="s">
        <v>16</v>
      </c>
    </row>
    <row r="10182" spans="1:19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 t="str">
        <f t="shared" si="1114"/>
        <v>high sales</v>
      </c>
      <c r="F10182" s="2" t="str">
        <f t="shared" si="1115"/>
        <v>high</v>
      </c>
      <c r="G10182" s="2" t="str">
        <f t="shared" si="1116"/>
        <v>low</v>
      </c>
      <c r="H10182" s="2" t="str">
        <f t="shared" si="1117"/>
        <v>high impact</v>
      </c>
      <c r="I10182" s="2" t="str">
        <f t="shared" si="1118"/>
        <v>not good</v>
      </c>
      <c r="J10182" s="2">
        <f t="shared" si="1119"/>
        <v>5.559505132457752</v>
      </c>
      <c r="K10182" s="2">
        <f t="shared" si="1120"/>
        <v>5.559505132457752</v>
      </c>
      <c r="L10182" s="2">
        <v>0.45</v>
      </c>
      <c r="M10182" s="2">
        <v>1</v>
      </c>
      <c r="N10182" s="3">
        <v>45426</v>
      </c>
      <c r="O10182" s="3">
        <v>45431</v>
      </c>
      <c r="P10182" s="2" t="s">
        <v>30</v>
      </c>
      <c r="Q10182" s="2" t="s">
        <v>21</v>
      </c>
      <c r="R10182" s="2">
        <v>223.09</v>
      </c>
      <c r="S10182" s="2" t="s">
        <v>22</v>
      </c>
    </row>
    <row r="10183" spans="1:19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 t="str">
        <f t="shared" si="1114"/>
        <v>high sales</v>
      </c>
      <c r="F10183" s="2" t="str">
        <f t="shared" si="1115"/>
        <v>high</v>
      </c>
      <c r="G10183" s="2" t="str">
        <f t="shared" si="1116"/>
        <v>low</v>
      </c>
      <c r="H10183" s="2" t="str">
        <f t="shared" si="1117"/>
        <v>high impact</v>
      </c>
      <c r="I10183" s="2" t="str">
        <f t="shared" si="1118"/>
        <v>not good</v>
      </c>
      <c r="J10183" s="2">
        <f t="shared" si="1119"/>
        <v>4.7058563504399036</v>
      </c>
      <c r="K10183" s="2">
        <f t="shared" si="1120"/>
        <v>4.7058563504399036</v>
      </c>
      <c r="L10183" s="2">
        <v>0.26</v>
      </c>
      <c r="M10183" s="2">
        <v>5</v>
      </c>
      <c r="N10183" s="3">
        <v>45619</v>
      </c>
      <c r="O10183" s="3">
        <v>45626</v>
      </c>
      <c r="P10183" s="2" t="s">
        <v>14</v>
      </c>
      <c r="Q10183" s="2" t="s">
        <v>21</v>
      </c>
      <c r="R10183" s="2">
        <v>701.29</v>
      </c>
      <c r="S10183" s="2" t="s">
        <v>27</v>
      </c>
    </row>
    <row r="10184" spans="1:19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 t="str">
        <f t="shared" si="1114"/>
        <v>high sales</v>
      </c>
      <c r="F10184" s="2" t="str">
        <f t="shared" si="1115"/>
        <v>high</v>
      </c>
      <c r="G10184" s="2" t="str">
        <f t="shared" si="1116"/>
        <v>high</v>
      </c>
      <c r="H10184" s="2" t="str">
        <f t="shared" si="1117"/>
        <v>high impact</v>
      </c>
      <c r="I10184" s="2" t="str">
        <f t="shared" si="1118"/>
        <v>good</v>
      </c>
      <c r="J10184" s="2">
        <f t="shared" si="1119"/>
        <v>5.6015650472774707</v>
      </c>
      <c r="K10184" s="2">
        <f t="shared" si="1120"/>
        <v>5.6015650472774707</v>
      </c>
      <c r="L10184" s="2">
        <v>0.3</v>
      </c>
      <c r="M10184" s="2">
        <v>7</v>
      </c>
      <c r="N10184" s="3">
        <v>45534</v>
      </c>
      <c r="O10184" s="3">
        <v>45536</v>
      </c>
      <c r="P10184" s="2" t="s">
        <v>20</v>
      </c>
      <c r="Q10184" s="2" t="s">
        <v>21</v>
      </c>
      <c r="R10184" s="2">
        <v>276.02999999999997</v>
      </c>
      <c r="S10184" s="2" t="s">
        <v>38</v>
      </c>
    </row>
    <row r="10185" spans="1:19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 t="str">
        <f t="shared" si="1114"/>
        <v>high sales</v>
      </c>
      <c r="F10185" s="2" t="str">
        <f t="shared" si="1115"/>
        <v>high</v>
      </c>
      <c r="G10185" s="2" t="str">
        <f t="shared" si="1116"/>
        <v>low</v>
      </c>
      <c r="H10185" s="2" t="str">
        <f t="shared" si="1117"/>
        <v>high impact</v>
      </c>
      <c r="I10185" s="2" t="str">
        <f t="shared" si="1118"/>
        <v>not good</v>
      </c>
      <c r="J10185" s="2">
        <f t="shared" si="1119"/>
        <v>4.7015763457026356</v>
      </c>
      <c r="K10185" s="2">
        <f t="shared" si="1120"/>
        <v>4.7015763457026356</v>
      </c>
      <c r="L10185" s="2">
        <v>0.26</v>
      </c>
      <c r="M10185" s="2">
        <v>9</v>
      </c>
      <c r="N10185" s="3">
        <v>45209</v>
      </c>
      <c r="O10185" s="3">
        <v>45215</v>
      </c>
      <c r="P10185" s="2" t="s">
        <v>30</v>
      </c>
      <c r="Q10185" s="2" t="s">
        <v>21</v>
      </c>
      <c r="R10185" s="2">
        <v>877.98</v>
      </c>
      <c r="S10185" s="2" t="s">
        <v>22</v>
      </c>
    </row>
    <row r="10186" spans="1:19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 t="str">
        <f t="shared" si="1114"/>
        <v>low sales</v>
      </c>
      <c r="F10186" s="2" t="str">
        <f t="shared" si="1115"/>
        <v>low</v>
      </c>
      <c r="G10186" s="2" t="str">
        <f t="shared" si="1116"/>
        <v>low</v>
      </c>
      <c r="H10186" s="2" t="str">
        <f t="shared" si="1117"/>
        <v>low Impact</v>
      </c>
      <c r="I10186" s="2" t="str">
        <f t="shared" si="1118"/>
        <v>not good</v>
      </c>
      <c r="J10186" s="2">
        <f t="shared" si="1119"/>
        <v>6.1265822784810133</v>
      </c>
      <c r="K10186" s="2">
        <f t="shared" si="1120"/>
        <v>6.1265822784810133</v>
      </c>
      <c r="L10186" s="2">
        <v>0.41</v>
      </c>
      <c r="M10186" s="2">
        <v>9</v>
      </c>
      <c r="N10186" s="3">
        <v>45222</v>
      </c>
      <c r="O10186" s="3">
        <v>45224</v>
      </c>
      <c r="P10186" s="2" t="s">
        <v>14</v>
      </c>
      <c r="Q10186" s="2" t="s">
        <v>21</v>
      </c>
      <c r="R10186" s="2">
        <v>27.65</v>
      </c>
      <c r="S10186" s="2" t="s">
        <v>22</v>
      </c>
    </row>
    <row r="10187" spans="1:19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 t="str">
        <f t="shared" si="1114"/>
        <v>high sales</v>
      </c>
      <c r="F10187" s="2" t="str">
        <f t="shared" si="1115"/>
        <v>high</v>
      </c>
      <c r="G10187" s="2" t="str">
        <f t="shared" si="1116"/>
        <v>low</v>
      </c>
      <c r="H10187" s="2" t="str">
        <f t="shared" si="1117"/>
        <v>high impact</v>
      </c>
      <c r="I10187" s="2" t="str">
        <f t="shared" si="1118"/>
        <v>good</v>
      </c>
      <c r="J10187" s="2">
        <f t="shared" si="1119"/>
        <v>6.771716447110995</v>
      </c>
      <c r="K10187" s="2">
        <f t="shared" si="1120"/>
        <v>6.771716447110995</v>
      </c>
      <c r="L10187" s="2">
        <v>0.12</v>
      </c>
      <c r="M10187" s="2">
        <v>3</v>
      </c>
      <c r="N10187" s="3">
        <v>45020</v>
      </c>
      <c r="O10187" s="3">
        <v>45023</v>
      </c>
      <c r="P10187" s="2" t="s">
        <v>20</v>
      </c>
      <c r="Q10187" s="2" t="s">
        <v>21</v>
      </c>
      <c r="R10187" s="2">
        <v>306.68</v>
      </c>
      <c r="S10187" s="2" t="s">
        <v>33</v>
      </c>
    </row>
    <row r="10188" spans="1:19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 t="str">
        <f t="shared" si="1114"/>
        <v>high sales</v>
      </c>
      <c r="F10188" s="2" t="str">
        <f t="shared" si="1115"/>
        <v>high</v>
      </c>
      <c r="G10188" s="2" t="str">
        <f t="shared" si="1116"/>
        <v>high</v>
      </c>
      <c r="H10188" s="2" t="str">
        <f t="shared" si="1117"/>
        <v>high impact</v>
      </c>
      <c r="I10188" s="2" t="str">
        <f t="shared" si="1118"/>
        <v>good</v>
      </c>
      <c r="J10188" s="2">
        <f t="shared" si="1119"/>
        <v>10.286462278130866</v>
      </c>
      <c r="K10188" s="2">
        <f t="shared" si="1120"/>
        <v>10.286462278130866</v>
      </c>
      <c r="L10188" s="2">
        <v>0.2</v>
      </c>
      <c r="M10188" s="2">
        <v>1</v>
      </c>
      <c r="N10188" s="3">
        <v>45089</v>
      </c>
      <c r="O10188" s="3">
        <v>45096</v>
      </c>
      <c r="P10188" s="2" t="s">
        <v>14</v>
      </c>
      <c r="Q10188" s="2" t="s">
        <v>21</v>
      </c>
      <c r="R10188" s="2">
        <v>303.67</v>
      </c>
      <c r="S10188" s="2" t="s">
        <v>22</v>
      </c>
    </row>
    <row r="10189" spans="1:19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 t="str">
        <f t="shared" si="1114"/>
        <v>low sales</v>
      </c>
      <c r="F10189" s="2" t="str">
        <f t="shared" si="1115"/>
        <v>low</v>
      </c>
      <c r="G10189" s="2" t="str">
        <f t="shared" si="1116"/>
        <v>low</v>
      </c>
      <c r="H10189" s="2" t="str">
        <f t="shared" si="1117"/>
        <v>low Impact</v>
      </c>
      <c r="I10189" s="2" t="str">
        <f t="shared" si="1118"/>
        <v>good</v>
      </c>
      <c r="J10189" s="2">
        <f t="shared" si="1119"/>
        <v>7.5224839400428269</v>
      </c>
      <c r="K10189" s="2">
        <f t="shared" si="1120"/>
        <v>7.5224839400428269</v>
      </c>
      <c r="L10189" s="2">
        <v>0.45</v>
      </c>
      <c r="M10189" s="2">
        <v>3</v>
      </c>
      <c r="N10189" s="3">
        <v>45387</v>
      </c>
      <c r="O10189" s="3">
        <v>45391</v>
      </c>
      <c r="P10189" s="2" t="s">
        <v>20</v>
      </c>
      <c r="Q10189" s="2" t="s">
        <v>21</v>
      </c>
      <c r="R10189" s="2">
        <v>28.02</v>
      </c>
      <c r="S10189" s="2" t="s">
        <v>16</v>
      </c>
    </row>
    <row r="10190" spans="1:19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 t="str">
        <f t="shared" si="1114"/>
        <v>high sales</v>
      </c>
      <c r="F10190" s="2" t="str">
        <f t="shared" si="1115"/>
        <v>high</v>
      </c>
      <c r="G10190" s="2" t="str">
        <f t="shared" si="1116"/>
        <v>low</v>
      </c>
      <c r="H10190" s="2" t="str">
        <f t="shared" si="1117"/>
        <v>high impact</v>
      </c>
      <c r="I10190" s="2" t="str">
        <f t="shared" si="1118"/>
        <v>good</v>
      </c>
      <c r="J10190" s="2">
        <f t="shared" si="1119"/>
        <v>16.838254545454546</v>
      </c>
      <c r="K10190" s="2">
        <f t="shared" si="1120"/>
        <v>16.838254545454546</v>
      </c>
      <c r="L10190" s="2">
        <v>0.36</v>
      </c>
      <c r="M10190" s="2">
        <v>8</v>
      </c>
      <c r="N10190" s="3">
        <v>45556</v>
      </c>
      <c r="O10190" s="3">
        <v>45560</v>
      </c>
      <c r="P10190" s="2" t="s">
        <v>14</v>
      </c>
      <c r="Q10190" s="2" t="s">
        <v>26</v>
      </c>
      <c r="R10190" s="2">
        <v>68.75</v>
      </c>
      <c r="S10190" s="2" t="s">
        <v>33</v>
      </c>
    </row>
    <row r="10191" spans="1:19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 t="str">
        <f t="shared" si="1114"/>
        <v>high sales</v>
      </c>
      <c r="F10191" s="2" t="str">
        <f t="shared" si="1115"/>
        <v>high</v>
      </c>
      <c r="G10191" s="2" t="str">
        <f t="shared" si="1116"/>
        <v>high</v>
      </c>
      <c r="H10191" s="2" t="str">
        <f t="shared" si="1117"/>
        <v>high impact</v>
      </c>
      <c r="I10191" s="2" t="str">
        <f t="shared" si="1118"/>
        <v>good</v>
      </c>
      <c r="J10191" s="2">
        <f t="shared" si="1119"/>
        <v>5.7476815162040946</v>
      </c>
      <c r="K10191" s="2">
        <f t="shared" si="1120"/>
        <v>5.7476815162040946</v>
      </c>
      <c r="L10191" s="2">
        <v>0.16</v>
      </c>
      <c r="M10191" s="2">
        <v>7</v>
      </c>
      <c r="N10191" s="3">
        <v>45311</v>
      </c>
      <c r="O10191" s="3">
        <v>45313</v>
      </c>
      <c r="P10191" s="2" t="s">
        <v>20</v>
      </c>
      <c r="Q10191" s="2" t="s">
        <v>21</v>
      </c>
      <c r="R10191" s="2">
        <v>296.52999999999997</v>
      </c>
      <c r="S10191" s="2" t="s">
        <v>22</v>
      </c>
    </row>
    <row r="10192" spans="1:19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 t="str">
        <f t="shared" si="1114"/>
        <v>low sales</v>
      </c>
      <c r="F10192" s="2" t="str">
        <f t="shared" si="1115"/>
        <v>low</v>
      </c>
      <c r="G10192" s="2" t="str">
        <f t="shared" si="1116"/>
        <v>low</v>
      </c>
      <c r="H10192" s="2" t="str">
        <f t="shared" si="1117"/>
        <v>low Impact</v>
      </c>
      <c r="I10192" s="2" t="str">
        <f t="shared" si="1118"/>
        <v>good</v>
      </c>
      <c r="J10192" s="2">
        <f t="shared" si="1119"/>
        <v>6.3431372549019605</v>
      </c>
      <c r="K10192" s="2">
        <f t="shared" si="1120"/>
        <v>6.3431372549019605</v>
      </c>
      <c r="L10192" s="2">
        <v>0.42</v>
      </c>
      <c r="M10192" s="2">
        <v>5</v>
      </c>
      <c r="N10192" s="3">
        <v>45160</v>
      </c>
      <c r="O10192" s="3">
        <v>45165</v>
      </c>
      <c r="P10192" s="2" t="s">
        <v>20</v>
      </c>
      <c r="Q10192" s="2" t="s">
        <v>15</v>
      </c>
      <c r="R10192" s="2">
        <v>32.64</v>
      </c>
      <c r="S10192" s="2" t="s">
        <v>38</v>
      </c>
    </row>
    <row r="10193" spans="1:19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 t="str">
        <f t="shared" si="1114"/>
        <v>high sales</v>
      </c>
      <c r="F10193" s="2" t="str">
        <f t="shared" si="1115"/>
        <v>high</v>
      </c>
      <c r="G10193" s="2" t="str">
        <f t="shared" si="1116"/>
        <v>low</v>
      </c>
      <c r="H10193" s="2" t="str">
        <f t="shared" si="1117"/>
        <v>high impact</v>
      </c>
      <c r="I10193" s="2" t="str">
        <f t="shared" si="1118"/>
        <v>not good</v>
      </c>
      <c r="J10193" s="2">
        <f t="shared" si="1119"/>
        <v>12.674603174603176</v>
      </c>
      <c r="K10193" s="2">
        <f t="shared" si="1120"/>
        <v>12.674603174603176</v>
      </c>
      <c r="L10193" s="2">
        <v>0.12</v>
      </c>
      <c r="M10193" s="2">
        <v>9</v>
      </c>
      <c r="N10193" s="3">
        <v>45081</v>
      </c>
      <c r="O10193" s="3">
        <v>45084</v>
      </c>
      <c r="P10193" s="2" t="s">
        <v>14</v>
      </c>
      <c r="Q10193" s="2" t="s">
        <v>15</v>
      </c>
      <c r="R10193" s="2">
        <v>219.24</v>
      </c>
      <c r="S10193" s="2" t="s">
        <v>33</v>
      </c>
    </row>
    <row r="10194" spans="1:19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 t="str">
        <f t="shared" si="1114"/>
        <v>high sales</v>
      </c>
      <c r="F10194" s="2" t="str">
        <f t="shared" si="1115"/>
        <v>high</v>
      </c>
      <c r="G10194" s="2" t="str">
        <f t="shared" si="1116"/>
        <v>low</v>
      </c>
      <c r="H10194" s="2" t="str">
        <f t="shared" si="1117"/>
        <v>high impact</v>
      </c>
      <c r="I10194" s="2" t="str">
        <f t="shared" si="1118"/>
        <v>good</v>
      </c>
      <c r="J10194" s="2">
        <f t="shared" si="1119"/>
        <v>5.2484376027892905</v>
      </c>
      <c r="K10194" s="2">
        <f t="shared" si="1120"/>
        <v>5.2484376027892905</v>
      </c>
      <c r="L10194" s="2">
        <v>0.32</v>
      </c>
      <c r="M10194" s="2">
        <v>4</v>
      </c>
      <c r="N10194" s="3">
        <v>45204</v>
      </c>
      <c r="O10194" s="3">
        <v>45206</v>
      </c>
      <c r="P10194" s="2" t="s">
        <v>14</v>
      </c>
      <c r="Q10194" s="2" t="s">
        <v>26</v>
      </c>
      <c r="R10194" s="2">
        <v>608.04</v>
      </c>
      <c r="S10194" s="2" t="s">
        <v>33</v>
      </c>
    </row>
    <row r="10195" spans="1:19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 t="str">
        <f t="shared" si="1114"/>
        <v>high sales</v>
      </c>
      <c r="F10195" s="2" t="str">
        <f t="shared" si="1115"/>
        <v>high</v>
      </c>
      <c r="G10195" s="2" t="str">
        <f t="shared" si="1116"/>
        <v>low</v>
      </c>
      <c r="H10195" s="2" t="str">
        <f t="shared" si="1117"/>
        <v>high impact</v>
      </c>
      <c r="I10195" s="2" t="str">
        <f t="shared" si="1118"/>
        <v>good</v>
      </c>
      <c r="J10195" s="2">
        <f t="shared" si="1119"/>
        <v>3.6614225437010242</v>
      </c>
      <c r="K10195" s="2">
        <f t="shared" si="1120"/>
        <v>3.6614225437010242</v>
      </c>
      <c r="L10195" s="2">
        <v>0.48</v>
      </c>
      <c r="M10195" s="2">
        <v>6</v>
      </c>
      <c r="N10195" s="3">
        <v>45431</v>
      </c>
      <c r="O10195" s="3">
        <v>45434</v>
      </c>
      <c r="P10195" s="2" t="s">
        <v>20</v>
      </c>
      <c r="Q10195" s="2" t="s">
        <v>26</v>
      </c>
      <c r="R10195" s="2">
        <v>331.8</v>
      </c>
      <c r="S10195" s="2" t="s">
        <v>27</v>
      </c>
    </row>
    <row r="10196" spans="1:19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 t="str">
        <f t="shared" si="1114"/>
        <v>high sales</v>
      </c>
      <c r="F10196" s="2" t="str">
        <f t="shared" si="1115"/>
        <v>high</v>
      </c>
      <c r="G10196" s="2" t="str">
        <f t="shared" si="1116"/>
        <v>high</v>
      </c>
      <c r="H10196" s="2" t="str">
        <f t="shared" si="1117"/>
        <v>high impact</v>
      </c>
      <c r="I10196" s="2" t="str">
        <f t="shared" si="1118"/>
        <v>not good</v>
      </c>
      <c r="J10196" s="2">
        <f t="shared" si="1119"/>
        <v>5.6242265103403364</v>
      </c>
      <c r="K10196" s="2">
        <f t="shared" si="1120"/>
        <v>5.6242265103403364</v>
      </c>
      <c r="L10196" s="2">
        <v>0.28999999999999998</v>
      </c>
      <c r="M10196" s="2">
        <v>5</v>
      </c>
      <c r="N10196" s="3">
        <v>45549</v>
      </c>
      <c r="O10196" s="3">
        <v>45550</v>
      </c>
      <c r="P10196" s="2" t="s">
        <v>30</v>
      </c>
      <c r="Q10196" s="2" t="s">
        <v>26</v>
      </c>
      <c r="R10196" s="2">
        <v>491.28</v>
      </c>
      <c r="S10196" s="2" t="s">
        <v>16</v>
      </c>
    </row>
    <row r="10197" spans="1:19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 t="str">
        <f t="shared" si="1114"/>
        <v>high sales</v>
      </c>
      <c r="F10197" s="2" t="str">
        <f t="shared" si="1115"/>
        <v>high</v>
      </c>
      <c r="G10197" s="2" t="str">
        <f t="shared" si="1116"/>
        <v>high</v>
      </c>
      <c r="H10197" s="2" t="str">
        <f t="shared" si="1117"/>
        <v>high impact</v>
      </c>
      <c r="I10197" s="2" t="str">
        <f t="shared" si="1118"/>
        <v>not good</v>
      </c>
      <c r="J10197" s="2">
        <f t="shared" si="1119"/>
        <v>16.082541930914594</v>
      </c>
      <c r="K10197" s="2">
        <f t="shared" si="1120"/>
        <v>16.082541930914594</v>
      </c>
      <c r="L10197" s="2">
        <v>0.4</v>
      </c>
      <c r="M10197" s="2">
        <v>6</v>
      </c>
      <c r="N10197" s="3">
        <v>45077</v>
      </c>
      <c r="O10197" s="3">
        <v>45084</v>
      </c>
      <c r="P10197" s="2" t="s">
        <v>20</v>
      </c>
      <c r="Q10197" s="2" t="s">
        <v>15</v>
      </c>
      <c r="R10197" s="2">
        <v>310.63</v>
      </c>
      <c r="S10197" s="2" t="s">
        <v>16</v>
      </c>
    </row>
    <row r="10198" spans="1:19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 t="str">
        <f t="shared" si="1114"/>
        <v>high sales</v>
      </c>
      <c r="F10198" s="2" t="str">
        <f t="shared" si="1115"/>
        <v>high</v>
      </c>
      <c r="G10198" s="2" t="str">
        <f t="shared" si="1116"/>
        <v>low</v>
      </c>
      <c r="H10198" s="2" t="str">
        <f t="shared" si="1117"/>
        <v>high impact</v>
      </c>
      <c r="I10198" s="2" t="str">
        <f t="shared" si="1118"/>
        <v>not good</v>
      </c>
      <c r="J10198" s="2">
        <f t="shared" si="1119"/>
        <v>6.4961498560762134</v>
      </c>
      <c r="K10198" s="2">
        <f t="shared" si="1120"/>
        <v>6.4961498560762134</v>
      </c>
      <c r="L10198" s="2">
        <v>0.37</v>
      </c>
      <c r="M10198" s="2">
        <v>4</v>
      </c>
      <c r="N10198" s="3">
        <v>45107</v>
      </c>
      <c r="O10198" s="3">
        <v>45112</v>
      </c>
      <c r="P10198" s="2" t="s">
        <v>14</v>
      </c>
      <c r="Q10198" s="2" t="s">
        <v>26</v>
      </c>
      <c r="R10198" s="2">
        <v>684.39</v>
      </c>
      <c r="S10198" s="2" t="s">
        <v>16</v>
      </c>
    </row>
    <row r="10199" spans="1:19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 t="str">
        <f t="shared" si="1114"/>
        <v>low sales</v>
      </c>
      <c r="F10199" s="2" t="str">
        <f t="shared" si="1115"/>
        <v>low</v>
      </c>
      <c r="G10199" s="2" t="str">
        <f t="shared" si="1116"/>
        <v>low</v>
      </c>
      <c r="H10199" s="2" t="str">
        <f t="shared" si="1117"/>
        <v>low Impact</v>
      </c>
      <c r="I10199" s="2" t="str">
        <f t="shared" si="1118"/>
        <v>not good</v>
      </c>
      <c r="J10199" s="2">
        <f t="shared" si="1119"/>
        <v>3.5960645999628738</v>
      </c>
      <c r="K10199" s="2">
        <f t="shared" si="1120"/>
        <v>3.5960645999628738</v>
      </c>
      <c r="L10199" s="2">
        <v>0.43</v>
      </c>
      <c r="M10199" s="2">
        <v>3</v>
      </c>
      <c r="N10199" s="3">
        <v>45217</v>
      </c>
      <c r="O10199" s="3">
        <v>45221</v>
      </c>
      <c r="P10199" s="2" t="s">
        <v>20</v>
      </c>
      <c r="Q10199" s="2" t="s">
        <v>26</v>
      </c>
      <c r="R10199" s="2">
        <v>107.74</v>
      </c>
      <c r="S10199" s="2" t="s">
        <v>16</v>
      </c>
    </row>
    <row r="10200" spans="1:19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 t="str">
        <f t="shared" si="1114"/>
        <v>low sales</v>
      </c>
      <c r="F10200" s="2" t="str">
        <f t="shared" si="1115"/>
        <v>medium</v>
      </c>
      <c r="G10200" s="2" t="str">
        <f t="shared" si="1116"/>
        <v>low</v>
      </c>
      <c r="H10200" s="2" t="str">
        <f t="shared" si="1117"/>
        <v>high impact</v>
      </c>
      <c r="I10200" s="2" t="str">
        <f t="shared" si="1118"/>
        <v>good</v>
      </c>
      <c r="J10200" s="2">
        <f t="shared" si="1119"/>
        <v>3.4708383090518273</v>
      </c>
      <c r="K10200" s="2">
        <f t="shared" si="1120"/>
        <v>3.4708383090518273</v>
      </c>
      <c r="L10200" s="2">
        <v>0.48</v>
      </c>
      <c r="M10200" s="2">
        <v>5</v>
      </c>
      <c r="N10200" s="3">
        <v>45445</v>
      </c>
      <c r="O10200" s="3">
        <v>45448</v>
      </c>
      <c r="P10200" s="2" t="s">
        <v>20</v>
      </c>
      <c r="Q10200" s="2" t="s">
        <v>21</v>
      </c>
      <c r="R10200" s="2">
        <v>209.35</v>
      </c>
      <c r="S10200" s="2" t="s">
        <v>16</v>
      </c>
    </row>
    <row r="10201" spans="1:19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 t="str">
        <f t="shared" si="1114"/>
        <v>high sales</v>
      </c>
      <c r="F10201" s="2" t="str">
        <f t="shared" si="1115"/>
        <v>high</v>
      </c>
      <c r="G10201" s="2" t="str">
        <f t="shared" si="1116"/>
        <v>low</v>
      </c>
      <c r="H10201" s="2" t="str">
        <f t="shared" si="1117"/>
        <v>high impact</v>
      </c>
      <c r="I10201" s="2" t="str">
        <f t="shared" si="1118"/>
        <v>not good</v>
      </c>
      <c r="J10201" s="2">
        <f t="shared" si="1119"/>
        <v>3.8238869772165711</v>
      </c>
      <c r="K10201" s="2">
        <f t="shared" si="1120"/>
        <v>3.8238869772165711</v>
      </c>
      <c r="L10201" s="2">
        <v>0.01</v>
      </c>
      <c r="M10201" s="2">
        <v>5</v>
      </c>
      <c r="N10201" s="3">
        <v>45334</v>
      </c>
      <c r="O10201" s="3">
        <v>45340</v>
      </c>
      <c r="P10201" s="2" t="s">
        <v>30</v>
      </c>
      <c r="Q10201" s="2" t="s">
        <v>15</v>
      </c>
      <c r="R10201" s="2">
        <v>659.69</v>
      </c>
      <c r="S10201" s="2" t="s">
        <v>38</v>
      </c>
    </row>
    <row r="10202" spans="1:19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 t="str">
        <f t="shared" si="1114"/>
        <v>high sales</v>
      </c>
      <c r="F10202" s="2" t="str">
        <f t="shared" si="1115"/>
        <v>high</v>
      </c>
      <c r="G10202" s="2" t="str">
        <f t="shared" si="1116"/>
        <v>high</v>
      </c>
      <c r="H10202" s="2" t="str">
        <f t="shared" si="1117"/>
        <v>high impact</v>
      </c>
      <c r="I10202" s="2" t="str">
        <f t="shared" si="1118"/>
        <v>not good</v>
      </c>
      <c r="J10202" s="2">
        <f t="shared" si="1119"/>
        <v>6.339145682139204</v>
      </c>
      <c r="K10202" s="2">
        <f t="shared" si="1120"/>
        <v>6.339145682139204</v>
      </c>
      <c r="L10202" s="2">
        <v>0.01</v>
      </c>
      <c r="M10202" s="2">
        <v>2</v>
      </c>
      <c r="N10202" s="3">
        <v>45134</v>
      </c>
      <c r="O10202" s="3">
        <v>45140</v>
      </c>
      <c r="P10202" s="2" t="s">
        <v>30</v>
      </c>
      <c r="Q10202" s="2" t="s">
        <v>15</v>
      </c>
      <c r="R10202" s="2">
        <v>205.31</v>
      </c>
      <c r="S10202" s="2" t="s">
        <v>38</v>
      </c>
    </row>
    <row r="10203" spans="1:19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 t="str">
        <f t="shared" si="1114"/>
        <v>low sales</v>
      </c>
      <c r="F10203" s="2" t="str">
        <f t="shared" si="1115"/>
        <v>low</v>
      </c>
      <c r="G10203" s="2" t="str">
        <f t="shared" si="1116"/>
        <v>high</v>
      </c>
      <c r="H10203" s="2" t="str">
        <f t="shared" si="1117"/>
        <v>low Impact</v>
      </c>
      <c r="I10203" s="2" t="str">
        <f t="shared" si="1118"/>
        <v>good</v>
      </c>
      <c r="J10203" s="2">
        <f t="shared" si="1119"/>
        <v>6.9041000694927028</v>
      </c>
      <c r="K10203" s="2">
        <f t="shared" si="1120"/>
        <v>6.9041000694927028</v>
      </c>
      <c r="L10203" s="2">
        <v>0.3</v>
      </c>
      <c r="M10203" s="2">
        <v>4</v>
      </c>
      <c r="N10203" s="3">
        <v>45054</v>
      </c>
      <c r="O10203" s="3">
        <v>45056</v>
      </c>
      <c r="P10203" s="2" t="s">
        <v>14</v>
      </c>
      <c r="Q10203" s="2" t="s">
        <v>26</v>
      </c>
      <c r="R10203" s="2">
        <v>71.95</v>
      </c>
      <c r="S10203" s="2" t="s">
        <v>27</v>
      </c>
    </row>
    <row r="10204" spans="1:19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 t="str">
        <f t="shared" si="1114"/>
        <v>high sales</v>
      </c>
      <c r="F10204" s="2" t="str">
        <f t="shared" si="1115"/>
        <v>high</v>
      </c>
      <c r="G10204" s="2" t="str">
        <f t="shared" si="1116"/>
        <v>high</v>
      </c>
      <c r="H10204" s="2" t="str">
        <f t="shared" si="1117"/>
        <v>high impact</v>
      </c>
      <c r="I10204" s="2" t="str">
        <f t="shared" si="1118"/>
        <v>good</v>
      </c>
      <c r="J10204" s="2">
        <f t="shared" si="1119"/>
        <v>8.2143641019387879</v>
      </c>
      <c r="K10204" s="2">
        <f t="shared" si="1120"/>
        <v>8.2143641019387879</v>
      </c>
      <c r="L10204" s="2">
        <v>0.48</v>
      </c>
      <c r="M10204" s="2">
        <v>3</v>
      </c>
      <c r="N10204" s="3">
        <v>44949</v>
      </c>
      <c r="O10204" s="3">
        <v>44950</v>
      </c>
      <c r="P10204" s="2" t="s">
        <v>30</v>
      </c>
      <c r="Q10204" s="2" t="s">
        <v>26</v>
      </c>
      <c r="R10204" s="2">
        <v>164.02</v>
      </c>
      <c r="S10204" s="2" t="s">
        <v>22</v>
      </c>
    </row>
    <row r="10205" spans="1:19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 t="str">
        <f t="shared" si="1114"/>
        <v>low sales</v>
      </c>
      <c r="F10205" s="2" t="str">
        <f t="shared" si="1115"/>
        <v>low</v>
      </c>
      <c r="G10205" s="2" t="str">
        <f t="shared" si="1116"/>
        <v>low</v>
      </c>
      <c r="H10205" s="2" t="str">
        <f t="shared" si="1117"/>
        <v>low Impact</v>
      </c>
      <c r="I10205" s="2" t="str">
        <f t="shared" si="1118"/>
        <v>good</v>
      </c>
      <c r="J10205" s="2">
        <f t="shared" si="1119"/>
        <v>11.658501020705744</v>
      </c>
      <c r="K10205" s="2">
        <f t="shared" si="1120"/>
        <v>11.658501020705744</v>
      </c>
      <c r="L10205" s="2">
        <v>0.24</v>
      </c>
      <c r="M10205" s="2">
        <v>7</v>
      </c>
      <c r="N10205" s="3">
        <v>44933</v>
      </c>
      <c r="O10205" s="3">
        <v>44938</v>
      </c>
      <c r="P10205" s="2" t="s">
        <v>20</v>
      </c>
      <c r="Q10205" s="2" t="s">
        <v>15</v>
      </c>
      <c r="R10205" s="2">
        <v>34.29</v>
      </c>
      <c r="S10205" s="2" t="s">
        <v>33</v>
      </c>
    </row>
    <row r="10206" spans="1:19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 t="str">
        <f t="shared" si="1114"/>
        <v>high sales</v>
      </c>
      <c r="F10206" s="2" t="str">
        <f t="shared" si="1115"/>
        <v>high</v>
      </c>
      <c r="G10206" s="2" t="str">
        <f t="shared" si="1116"/>
        <v>low</v>
      </c>
      <c r="H10206" s="2" t="str">
        <f t="shared" si="1117"/>
        <v>high impact</v>
      </c>
      <c r="I10206" s="2" t="str">
        <f t="shared" si="1118"/>
        <v>good</v>
      </c>
      <c r="J10206" s="2">
        <f t="shared" si="1119"/>
        <v>3.6339464995620245</v>
      </c>
      <c r="K10206" s="2">
        <f t="shared" si="1120"/>
        <v>3.6339464995620245</v>
      </c>
      <c r="L10206" s="2">
        <v>0.42</v>
      </c>
      <c r="M10206" s="2">
        <v>5</v>
      </c>
      <c r="N10206" s="3">
        <v>45414</v>
      </c>
      <c r="O10206" s="3">
        <v>45421</v>
      </c>
      <c r="P10206" s="2" t="s">
        <v>14</v>
      </c>
      <c r="Q10206" s="2" t="s">
        <v>21</v>
      </c>
      <c r="R10206" s="2">
        <v>742.05</v>
      </c>
      <c r="S10206" s="2" t="s">
        <v>38</v>
      </c>
    </row>
    <row r="10207" spans="1:19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 t="str">
        <f t="shared" si="1114"/>
        <v>high sales</v>
      </c>
      <c r="F10207" s="2" t="str">
        <f t="shared" si="1115"/>
        <v>high</v>
      </c>
      <c r="G10207" s="2" t="str">
        <f t="shared" si="1116"/>
        <v>high</v>
      </c>
      <c r="H10207" s="2" t="str">
        <f t="shared" si="1117"/>
        <v>high impact</v>
      </c>
      <c r="I10207" s="2" t="str">
        <f t="shared" si="1118"/>
        <v>good</v>
      </c>
      <c r="J10207" s="2">
        <f t="shared" si="1119"/>
        <v>4.5509157375916187</v>
      </c>
      <c r="K10207" s="2">
        <f t="shared" si="1120"/>
        <v>4.5509157375916187</v>
      </c>
      <c r="L10207" s="2">
        <v>0.38</v>
      </c>
      <c r="M10207" s="2">
        <v>6</v>
      </c>
      <c r="N10207" s="3">
        <v>45238</v>
      </c>
      <c r="O10207" s="3">
        <v>45244</v>
      </c>
      <c r="P10207" s="2" t="s">
        <v>14</v>
      </c>
      <c r="Q10207" s="2" t="s">
        <v>21</v>
      </c>
      <c r="R10207" s="2">
        <v>549.83000000000004</v>
      </c>
      <c r="S10207" s="2" t="s">
        <v>22</v>
      </c>
    </row>
    <row r="10208" spans="1:19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 t="str">
        <f t="shared" si="1114"/>
        <v>low sales</v>
      </c>
      <c r="F10208" s="2" t="str">
        <f t="shared" si="1115"/>
        <v>low</v>
      </c>
      <c r="G10208" s="2" t="str">
        <f t="shared" si="1116"/>
        <v>high</v>
      </c>
      <c r="H10208" s="2" t="str">
        <f t="shared" si="1117"/>
        <v>low Impact</v>
      </c>
      <c r="I10208" s="2" t="str">
        <f t="shared" si="1118"/>
        <v>good</v>
      </c>
      <c r="J10208" s="2">
        <f t="shared" si="1119"/>
        <v>3.9151225343693961</v>
      </c>
      <c r="K10208" s="2">
        <f t="shared" si="1120"/>
        <v>3.9151225343693961</v>
      </c>
      <c r="L10208" s="2">
        <v>0.25</v>
      </c>
      <c r="M10208" s="2">
        <v>7</v>
      </c>
      <c r="N10208" s="3">
        <v>45588</v>
      </c>
      <c r="O10208" s="3">
        <v>45591</v>
      </c>
      <c r="P10208" s="2" t="s">
        <v>14</v>
      </c>
      <c r="Q10208" s="2" t="s">
        <v>15</v>
      </c>
      <c r="R10208" s="2">
        <v>33.46</v>
      </c>
      <c r="S10208" s="2" t="s">
        <v>27</v>
      </c>
    </row>
    <row r="10209" spans="1:19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 t="str">
        <f t="shared" si="1114"/>
        <v>high sales</v>
      </c>
      <c r="F10209" s="2" t="str">
        <f t="shared" si="1115"/>
        <v>high</v>
      </c>
      <c r="G10209" s="2" t="str">
        <f t="shared" si="1116"/>
        <v>high</v>
      </c>
      <c r="H10209" s="2" t="str">
        <f t="shared" si="1117"/>
        <v>high impact</v>
      </c>
      <c r="I10209" s="2" t="str">
        <f t="shared" si="1118"/>
        <v>not good</v>
      </c>
      <c r="J10209" s="2">
        <f t="shared" si="1119"/>
        <v>13.346674610051993</v>
      </c>
      <c r="K10209" s="2">
        <f t="shared" si="1120"/>
        <v>13.346674610051993</v>
      </c>
      <c r="L10209" s="2">
        <v>0.26</v>
      </c>
      <c r="M10209" s="2">
        <v>2</v>
      </c>
      <c r="N10209" s="3">
        <v>45531</v>
      </c>
      <c r="O10209" s="3">
        <v>45532</v>
      </c>
      <c r="P10209" s="2" t="s">
        <v>30</v>
      </c>
      <c r="Q10209" s="2" t="s">
        <v>26</v>
      </c>
      <c r="R10209" s="2">
        <v>184.64</v>
      </c>
      <c r="S10209" s="2" t="s">
        <v>22</v>
      </c>
    </row>
    <row r="10210" spans="1:19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 t="str">
        <f t="shared" si="1114"/>
        <v>high sales</v>
      </c>
      <c r="F10210" s="2" t="str">
        <f t="shared" si="1115"/>
        <v>high</v>
      </c>
      <c r="G10210" s="2" t="str">
        <f t="shared" si="1116"/>
        <v>low</v>
      </c>
      <c r="H10210" s="2" t="str">
        <f t="shared" si="1117"/>
        <v>high impact</v>
      </c>
      <c r="I10210" s="2" t="str">
        <f t="shared" si="1118"/>
        <v>good</v>
      </c>
      <c r="J10210" s="2">
        <f t="shared" si="1119"/>
        <v>10.762990973408149</v>
      </c>
      <c r="K10210" s="2">
        <f t="shared" si="1120"/>
        <v>10.762990973408149</v>
      </c>
      <c r="L10210" s="2">
        <v>0.22</v>
      </c>
      <c r="M10210" s="2">
        <v>4</v>
      </c>
      <c r="N10210" s="3">
        <v>45330</v>
      </c>
      <c r="O10210" s="3">
        <v>45336</v>
      </c>
      <c r="P10210" s="2" t="s">
        <v>20</v>
      </c>
      <c r="Q10210" s="2" t="s">
        <v>26</v>
      </c>
      <c r="R10210" s="2">
        <v>245.94</v>
      </c>
      <c r="S10210" s="2" t="s">
        <v>38</v>
      </c>
    </row>
    <row r="10211" spans="1:19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 t="str">
        <f t="shared" si="1114"/>
        <v>high sales</v>
      </c>
      <c r="F10211" s="2" t="str">
        <f t="shared" si="1115"/>
        <v>high</v>
      </c>
      <c r="G10211" s="2" t="str">
        <f t="shared" si="1116"/>
        <v>low</v>
      </c>
      <c r="H10211" s="2" t="str">
        <f t="shared" si="1117"/>
        <v>high impact</v>
      </c>
      <c r="I10211" s="2" t="str">
        <f t="shared" si="1118"/>
        <v>good</v>
      </c>
      <c r="J10211" s="2">
        <f t="shared" si="1119"/>
        <v>17.047955101133585</v>
      </c>
      <c r="K10211" s="2">
        <f t="shared" si="1120"/>
        <v>17.047955101133585</v>
      </c>
      <c r="L10211" s="2">
        <v>0.13</v>
      </c>
      <c r="M10211" s="2">
        <v>6</v>
      </c>
      <c r="N10211" s="3">
        <v>45469</v>
      </c>
      <c r="O10211" s="3">
        <v>45472</v>
      </c>
      <c r="P10211" s="2" t="s">
        <v>30</v>
      </c>
      <c r="Q10211" s="2" t="s">
        <v>15</v>
      </c>
      <c r="R10211" s="2">
        <v>179.96</v>
      </c>
      <c r="S10211" s="2" t="s">
        <v>27</v>
      </c>
    </row>
    <row r="10212" spans="1:19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 t="str">
        <f t="shared" si="1114"/>
        <v>high sales</v>
      </c>
      <c r="F10212" s="2" t="str">
        <f t="shared" si="1115"/>
        <v>high</v>
      </c>
      <c r="G10212" s="2" t="str">
        <f t="shared" si="1116"/>
        <v>low</v>
      </c>
      <c r="H10212" s="2" t="str">
        <f t="shared" si="1117"/>
        <v>high impact</v>
      </c>
      <c r="I10212" s="2" t="str">
        <f t="shared" si="1118"/>
        <v>good</v>
      </c>
      <c r="J10212" s="2">
        <f t="shared" si="1119"/>
        <v>6.1885447613704461</v>
      </c>
      <c r="K10212" s="2">
        <f t="shared" si="1120"/>
        <v>6.1885447613704461</v>
      </c>
      <c r="L10212" s="2">
        <v>0.43</v>
      </c>
      <c r="M10212" s="2">
        <v>3</v>
      </c>
      <c r="N10212" s="3">
        <v>45401</v>
      </c>
      <c r="O10212" s="3">
        <v>45404</v>
      </c>
      <c r="P10212" s="2" t="s">
        <v>20</v>
      </c>
      <c r="Q10212" s="2" t="s">
        <v>15</v>
      </c>
      <c r="R10212" s="2">
        <v>784.27</v>
      </c>
      <c r="S10212" s="2" t="s">
        <v>22</v>
      </c>
    </row>
    <row r="10213" spans="1:19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 t="str">
        <f t="shared" si="1114"/>
        <v>high sales</v>
      </c>
      <c r="F10213" s="2" t="str">
        <f t="shared" si="1115"/>
        <v>high</v>
      </c>
      <c r="G10213" s="2" t="str">
        <f t="shared" si="1116"/>
        <v>high</v>
      </c>
      <c r="H10213" s="2" t="str">
        <f t="shared" si="1117"/>
        <v>high impact</v>
      </c>
      <c r="I10213" s="2" t="str">
        <f t="shared" si="1118"/>
        <v>good</v>
      </c>
      <c r="J10213" s="2">
        <f t="shared" si="1119"/>
        <v>6.2999102794155339</v>
      </c>
      <c r="K10213" s="2">
        <f t="shared" si="1120"/>
        <v>6.2999102794155339</v>
      </c>
      <c r="L10213" s="2">
        <v>0.1</v>
      </c>
      <c r="M10213" s="2">
        <v>6</v>
      </c>
      <c r="N10213" s="3">
        <v>45543</v>
      </c>
      <c r="O10213" s="3">
        <v>45550</v>
      </c>
      <c r="P10213" s="2" t="s">
        <v>14</v>
      </c>
      <c r="Q10213" s="2" t="s">
        <v>26</v>
      </c>
      <c r="R10213" s="2">
        <v>780.2</v>
      </c>
      <c r="S10213" s="2" t="s">
        <v>22</v>
      </c>
    </row>
    <row r="10214" spans="1:19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 t="str">
        <f t="shared" si="1114"/>
        <v>high sales</v>
      </c>
      <c r="F10214" s="2" t="str">
        <f t="shared" si="1115"/>
        <v>high</v>
      </c>
      <c r="G10214" s="2" t="str">
        <f t="shared" si="1116"/>
        <v>high</v>
      </c>
      <c r="H10214" s="2" t="str">
        <f t="shared" si="1117"/>
        <v>high impact</v>
      </c>
      <c r="I10214" s="2" t="str">
        <f t="shared" si="1118"/>
        <v>not good</v>
      </c>
      <c r="J10214" s="2">
        <f t="shared" si="1119"/>
        <v>3.8706721124565227</v>
      </c>
      <c r="K10214" s="2">
        <f t="shared" si="1120"/>
        <v>3.8706721124565227</v>
      </c>
      <c r="L10214" s="2">
        <v>0.45</v>
      </c>
      <c r="M10214" s="2">
        <v>1</v>
      </c>
      <c r="N10214" s="3">
        <v>45411</v>
      </c>
      <c r="O10214" s="3">
        <v>45414</v>
      </c>
      <c r="P10214" s="2" t="s">
        <v>14</v>
      </c>
      <c r="Q10214" s="2" t="s">
        <v>15</v>
      </c>
      <c r="R10214" s="2">
        <v>692.89</v>
      </c>
      <c r="S10214" s="2" t="s">
        <v>22</v>
      </c>
    </row>
    <row r="10215" spans="1:19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 t="str">
        <f t="shared" si="1114"/>
        <v>high sales</v>
      </c>
      <c r="F10215" s="2" t="str">
        <f t="shared" si="1115"/>
        <v>high</v>
      </c>
      <c r="G10215" s="2" t="str">
        <f t="shared" si="1116"/>
        <v>low</v>
      </c>
      <c r="H10215" s="2" t="str">
        <f t="shared" si="1117"/>
        <v>high impact</v>
      </c>
      <c r="I10215" s="2" t="str">
        <f t="shared" si="1118"/>
        <v>not good</v>
      </c>
      <c r="J10215" s="2">
        <f t="shared" si="1119"/>
        <v>17.436423432682425</v>
      </c>
      <c r="K10215" s="2">
        <f t="shared" si="1120"/>
        <v>17.436423432682425</v>
      </c>
      <c r="L10215" s="2">
        <v>0.18</v>
      </c>
      <c r="M10215" s="2">
        <v>8</v>
      </c>
      <c r="N10215" s="3">
        <v>45383</v>
      </c>
      <c r="O10215" s="3">
        <v>45388</v>
      </c>
      <c r="P10215" s="2" t="s">
        <v>20</v>
      </c>
      <c r="Q10215" s="2" t="s">
        <v>15</v>
      </c>
      <c r="R10215" s="2">
        <v>243.25</v>
      </c>
      <c r="S10215" s="2" t="s">
        <v>16</v>
      </c>
    </row>
    <row r="10216" spans="1:19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 t="str">
        <f t="shared" si="1114"/>
        <v>low sales</v>
      </c>
      <c r="F10216" s="2" t="str">
        <f t="shared" si="1115"/>
        <v>medium</v>
      </c>
      <c r="G10216" s="2" t="str">
        <f t="shared" si="1116"/>
        <v>low</v>
      </c>
      <c r="H10216" s="2" t="str">
        <f t="shared" si="1117"/>
        <v>high impact</v>
      </c>
      <c r="I10216" s="2" t="str">
        <f t="shared" si="1118"/>
        <v>good</v>
      </c>
      <c r="J10216" s="2">
        <f t="shared" si="1119"/>
        <v>5.5804746494066872</v>
      </c>
      <c r="K10216" s="2">
        <f t="shared" si="1120"/>
        <v>5.5804746494066872</v>
      </c>
      <c r="L10216" s="2">
        <v>0.01</v>
      </c>
      <c r="M10216" s="2">
        <v>5</v>
      </c>
      <c r="N10216" s="3">
        <v>45271</v>
      </c>
      <c r="O10216" s="3">
        <v>45276</v>
      </c>
      <c r="P10216" s="2" t="s">
        <v>14</v>
      </c>
      <c r="Q10216" s="2" t="s">
        <v>15</v>
      </c>
      <c r="R10216" s="2">
        <v>92.7</v>
      </c>
      <c r="S10216" s="2" t="s">
        <v>33</v>
      </c>
    </row>
    <row r="10217" spans="1:19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 t="str">
        <f t="shared" si="1114"/>
        <v>high sales</v>
      </c>
      <c r="F10217" s="2" t="str">
        <f t="shared" si="1115"/>
        <v>high</v>
      </c>
      <c r="G10217" s="2" t="str">
        <f t="shared" si="1116"/>
        <v>low</v>
      </c>
      <c r="H10217" s="2" t="str">
        <f t="shared" si="1117"/>
        <v>high impact</v>
      </c>
      <c r="I10217" s="2" t="str">
        <f t="shared" si="1118"/>
        <v>good</v>
      </c>
      <c r="J10217" s="2">
        <f t="shared" si="1119"/>
        <v>4.2509358583157697</v>
      </c>
      <c r="K10217" s="2">
        <f t="shared" si="1120"/>
        <v>4.2509358583157697</v>
      </c>
      <c r="L10217" s="2">
        <v>0.08</v>
      </c>
      <c r="M10217" s="2">
        <v>1</v>
      </c>
      <c r="N10217" s="3">
        <v>45566</v>
      </c>
      <c r="O10217" s="3">
        <v>45570</v>
      </c>
      <c r="P10217" s="2" t="s">
        <v>20</v>
      </c>
      <c r="Q10217" s="2" t="s">
        <v>15</v>
      </c>
      <c r="R10217" s="2">
        <v>635.78</v>
      </c>
      <c r="S10217" s="2" t="s">
        <v>47</v>
      </c>
    </row>
    <row r="10218" spans="1:19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 t="str">
        <f t="shared" si="1114"/>
        <v>high sales</v>
      </c>
      <c r="F10218" s="2" t="str">
        <f t="shared" si="1115"/>
        <v>high</v>
      </c>
      <c r="G10218" s="2" t="str">
        <f t="shared" si="1116"/>
        <v>high</v>
      </c>
      <c r="H10218" s="2" t="str">
        <f t="shared" si="1117"/>
        <v>high impact</v>
      </c>
      <c r="I10218" s="2" t="str">
        <f t="shared" si="1118"/>
        <v>good</v>
      </c>
      <c r="J10218" s="2">
        <f t="shared" si="1119"/>
        <v>4.7726367396966447</v>
      </c>
      <c r="K10218" s="2">
        <f t="shared" si="1120"/>
        <v>4.7726367396966447</v>
      </c>
      <c r="L10218" s="2">
        <v>0.44</v>
      </c>
      <c r="M10218" s="2">
        <v>1</v>
      </c>
      <c r="N10218" s="3">
        <v>44968</v>
      </c>
      <c r="O10218" s="3">
        <v>44971</v>
      </c>
      <c r="P10218" s="2" t="s">
        <v>30</v>
      </c>
      <c r="Q10218" s="2" t="s">
        <v>26</v>
      </c>
      <c r="R10218" s="2">
        <v>717.97</v>
      </c>
      <c r="S10218" s="2" t="s">
        <v>38</v>
      </c>
    </row>
    <row r="10219" spans="1:19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 t="str">
        <f t="shared" si="1114"/>
        <v>high sales</v>
      </c>
      <c r="F10219" s="2" t="str">
        <f t="shared" si="1115"/>
        <v>high</v>
      </c>
      <c r="G10219" s="2" t="str">
        <f t="shared" si="1116"/>
        <v>high</v>
      </c>
      <c r="H10219" s="2" t="str">
        <f t="shared" si="1117"/>
        <v>high impact</v>
      </c>
      <c r="I10219" s="2" t="str">
        <f t="shared" si="1118"/>
        <v>good</v>
      </c>
      <c r="J10219" s="2">
        <f t="shared" si="1119"/>
        <v>3.434970648137055</v>
      </c>
      <c r="K10219" s="2">
        <f t="shared" si="1120"/>
        <v>3.434970648137055</v>
      </c>
      <c r="L10219" s="2">
        <v>0.06</v>
      </c>
      <c r="M10219" s="2">
        <v>3</v>
      </c>
      <c r="N10219" s="3">
        <v>45540</v>
      </c>
      <c r="O10219" s="3">
        <v>45541</v>
      </c>
      <c r="P10219" s="2" t="s">
        <v>20</v>
      </c>
      <c r="Q10219" s="2" t="s">
        <v>26</v>
      </c>
      <c r="R10219" s="2">
        <v>834.7</v>
      </c>
      <c r="S10219" s="2" t="s">
        <v>33</v>
      </c>
    </row>
    <row r="10220" spans="1:19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 t="str">
        <f t="shared" si="1114"/>
        <v>high sales</v>
      </c>
      <c r="F10220" s="2" t="str">
        <f t="shared" si="1115"/>
        <v>high</v>
      </c>
      <c r="G10220" s="2" t="str">
        <f t="shared" si="1116"/>
        <v>low</v>
      </c>
      <c r="H10220" s="2" t="str">
        <f t="shared" si="1117"/>
        <v>high impact</v>
      </c>
      <c r="I10220" s="2" t="str">
        <f t="shared" si="1118"/>
        <v>not good</v>
      </c>
      <c r="J10220" s="2">
        <f t="shared" si="1119"/>
        <v>3.7031809563935112</v>
      </c>
      <c r="K10220" s="2">
        <f t="shared" si="1120"/>
        <v>3.7031809563935112</v>
      </c>
      <c r="L10220" s="2">
        <v>0.37</v>
      </c>
      <c r="M10220" s="2">
        <v>6</v>
      </c>
      <c r="N10220" s="3">
        <v>45151</v>
      </c>
      <c r="O10220" s="3">
        <v>45157</v>
      </c>
      <c r="P10220" s="2" t="s">
        <v>30</v>
      </c>
      <c r="Q10220" s="2" t="s">
        <v>26</v>
      </c>
      <c r="R10220" s="2">
        <v>332.29</v>
      </c>
      <c r="S10220" s="2" t="s">
        <v>47</v>
      </c>
    </row>
    <row r="10221" spans="1:19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 t="str">
        <f t="shared" si="1114"/>
        <v>low sales</v>
      </c>
      <c r="F10221" s="2" t="str">
        <f t="shared" si="1115"/>
        <v>low</v>
      </c>
      <c r="G10221" s="2" t="str">
        <f t="shared" si="1116"/>
        <v>low</v>
      </c>
      <c r="H10221" s="2" t="str">
        <f t="shared" si="1117"/>
        <v>low Impact</v>
      </c>
      <c r="I10221" s="2" t="str">
        <f t="shared" si="1118"/>
        <v>not good</v>
      </c>
      <c r="J10221" s="2">
        <f t="shared" si="1119"/>
        <v>10.727991565629942</v>
      </c>
      <c r="K10221" s="2">
        <f t="shared" si="1120"/>
        <v>10.727991565629942</v>
      </c>
      <c r="L10221" s="2">
        <v>0.09</v>
      </c>
      <c r="M10221" s="2">
        <v>2</v>
      </c>
      <c r="N10221" s="3">
        <v>45451</v>
      </c>
      <c r="O10221" s="3">
        <v>45453</v>
      </c>
      <c r="P10221" s="2" t="s">
        <v>14</v>
      </c>
      <c r="Q10221" s="2" t="s">
        <v>21</v>
      </c>
      <c r="R10221" s="2">
        <v>37.94</v>
      </c>
      <c r="S10221" s="2" t="s">
        <v>27</v>
      </c>
    </row>
    <row r="10222" spans="1:19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 t="str">
        <f t="shared" si="1114"/>
        <v>high sales</v>
      </c>
      <c r="F10222" s="2" t="str">
        <f t="shared" si="1115"/>
        <v>high</v>
      </c>
      <c r="G10222" s="2" t="str">
        <f t="shared" si="1116"/>
        <v>low</v>
      </c>
      <c r="H10222" s="2" t="str">
        <f t="shared" si="1117"/>
        <v>high impact</v>
      </c>
      <c r="I10222" s="2" t="str">
        <f t="shared" si="1118"/>
        <v>good</v>
      </c>
      <c r="J10222" s="2">
        <f t="shared" si="1119"/>
        <v>6.7536143558489927</v>
      </c>
      <c r="K10222" s="2">
        <f t="shared" si="1120"/>
        <v>6.7536143558489927</v>
      </c>
      <c r="L10222" s="2">
        <v>0.25</v>
      </c>
      <c r="M10222" s="2">
        <v>8</v>
      </c>
      <c r="N10222" s="3">
        <v>45539</v>
      </c>
      <c r="O10222" s="3">
        <v>45542</v>
      </c>
      <c r="P10222" s="2" t="s">
        <v>14</v>
      </c>
      <c r="Q10222" s="2" t="s">
        <v>26</v>
      </c>
      <c r="R10222" s="2">
        <v>295.35000000000002</v>
      </c>
      <c r="S10222" s="2" t="s">
        <v>33</v>
      </c>
    </row>
    <row r="10223" spans="1:19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 t="str">
        <f t="shared" si="1114"/>
        <v>high sales</v>
      </c>
      <c r="F10223" s="2" t="str">
        <f t="shared" si="1115"/>
        <v>high</v>
      </c>
      <c r="G10223" s="2" t="str">
        <f t="shared" si="1116"/>
        <v>low</v>
      </c>
      <c r="H10223" s="2" t="str">
        <f t="shared" si="1117"/>
        <v>high impact</v>
      </c>
      <c r="I10223" s="2" t="str">
        <f t="shared" si="1118"/>
        <v>not good</v>
      </c>
      <c r="J10223" s="2">
        <f t="shared" si="1119"/>
        <v>4.2248422193828166</v>
      </c>
      <c r="K10223" s="2">
        <f t="shared" si="1120"/>
        <v>4.2248422193828166</v>
      </c>
      <c r="L10223" s="2">
        <v>0.1</v>
      </c>
      <c r="M10223" s="2">
        <v>7</v>
      </c>
      <c r="N10223" s="3">
        <v>45518</v>
      </c>
      <c r="O10223" s="3">
        <v>45522</v>
      </c>
      <c r="P10223" s="2" t="s">
        <v>20</v>
      </c>
      <c r="Q10223" s="2" t="s">
        <v>15</v>
      </c>
      <c r="R10223" s="2">
        <v>774.81</v>
      </c>
      <c r="S10223" s="2" t="s">
        <v>22</v>
      </c>
    </row>
    <row r="10224" spans="1:19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 t="str">
        <f t="shared" si="1114"/>
        <v>high sales</v>
      </c>
      <c r="F10224" s="2" t="str">
        <f t="shared" si="1115"/>
        <v>high</v>
      </c>
      <c r="G10224" s="2" t="str">
        <f t="shared" si="1116"/>
        <v>low</v>
      </c>
      <c r="H10224" s="2" t="str">
        <f t="shared" si="1117"/>
        <v>high impact</v>
      </c>
      <c r="I10224" s="2" t="str">
        <f t="shared" si="1118"/>
        <v>not good</v>
      </c>
      <c r="J10224" s="2">
        <f t="shared" si="1119"/>
        <v>6.437505678941835</v>
      </c>
      <c r="K10224" s="2">
        <f t="shared" si="1120"/>
        <v>6.437505678941835</v>
      </c>
      <c r="L10224" s="2">
        <v>0.17</v>
      </c>
      <c r="M10224" s="2">
        <v>2</v>
      </c>
      <c r="N10224" s="3">
        <v>44973</v>
      </c>
      <c r="O10224" s="3">
        <v>44979</v>
      </c>
      <c r="P10224" s="2" t="s">
        <v>20</v>
      </c>
      <c r="Q10224" s="2" t="s">
        <v>21</v>
      </c>
      <c r="R10224" s="2">
        <v>770.39</v>
      </c>
      <c r="S10224" s="2" t="s">
        <v>38</v>
      </c>
    </row>
    <row r="10225" spans="1:19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 t="str">
        <f t="shared" si="1114"/>
        <v>high sales</v>
      </c>
      <c r="F10225" s="2" t="str">
        <f t="shared" si="1115"/>
        <v>high</v>
      </c>
      <c r="G10225" s="2" t="str">
        <f t="shared" si="1116"/>
        <v>low</v>
      </c>
      <c r="H10225" s="2" t="str">
        <f t="shared" si="1117"/>
        <v>high impact</v>
      </c>
      <c r="I10225" s="2" t="str">
        <f t="shared" si="1118"/>
        <v>good</v>
      </c>
      <c r="J10225" s="2">
        <f t="shared" si="1119"/>
        <v>6.422537366729582</v>
      </c>
      <c r="K10225" s="2">
        <f t="shared" si="1120"/>
        <v>6.422537366729582</v>
      </c>
      <c r="L10225" s="2">
        <v>0.06</v>
      </c>
      <c r="M10225" s="2">
        <v>1</v>
      </c>
      <c r="N10225" s="3">
        <v>45367</v>
      </c>
      <c r="O10225" s="3">
        <v>45373</v>
      </c>
      <c r="P10225" s="2" t="s">
        <v>20</v>
      </c>
      <c r="Q10225" s="2" t="s">
        <v>21</v>
      </c>
      <c r="R10225" s="2">
        <v>196.03</v>
      </c>
      <c r="S10225" s="2" t="s">
        <v>38</v>
      </c>
    </row>
    <row r="10226" spans="1:19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 t="str">
        <f t="shared" si="1114"/>
        <v>high sales</v>
      </c>
      <c r="F10226" s="2" t="str">
        <f t="shared" si="1115"/>
        <v>high</v>
      </c>
      <c r="G10226" s="2" t="str">
        <f t="shared" si="1116"/>
        <v>low</v>
      </c>
      <c r="H10226" s="2" t="str">
        <f t="shared" si="1117"/>
        <v>high impact</v>
      </c>
      <c r="I10226" s="2" t="str">
        <f t="shared" si="1118"/>
        <v>not good</v>
      </c>
      <c r="J10226" s="2">
        <f t="shared" si="1119"/>
        <v>9.6894720202339553</v>
      </c>
      <c r="K10226" s="2">
        <f t="shared" si="1120"/>
        <v>9.6894720202339553</v>
      </c>
      <c r="L10226" s="2">
        <v>0.28000000000000003</v>
      </c>
      <c r="M10226" s="2">
        <v>7</v>
      </c>
      <c r="N10226" s="3">
        <v>45541</v>
      </c>
      <c r="O10226" s="3">
        <v>45548</v>
      </c>
      <c r="P10226" s="2" t="s">
        <v>14</v>
      </c>
      <c r="Q10226" s="2" t="s">
        <v>21</v>
      </c>
      <c r="R10226" s="2">
        <v>474.45</v>
      </c>
      <c r="S10226" s="2" t="s">
        <v>38</v>
      </c>
    </row>
    <row r="10227" spans="1:19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 t="str">
        <f t="shared" si="1114"/>
        <v>low sales</v>
      </c>
      <c r="F10227" s="2" t="str">
        <f t="shared" si="1115"/>
        <v>low</v>
      </c>
      <c r="G10227" s="2" t="str">
        <f t="shared" si="1116"/>
        <v>low</v>
      </c>
      <c r="H10227" s="2" t="str">
        <f t="shared" si="1117"/>
        <v>low Impact</v>
      </c>
      <c r="I10227" s="2" t="str">
        <f t="shared" si="1118"/>
        <v>good</v>
      </c>
      <c r="J10227" s="2">
        <f t="shared" si="1119"/>
        <v>10.927565392354126</v>
      </c>
      <c r="K10227" s="2">
        <f t="shared" si="1120"/>
        <v>10.927565392354126</v>
      </c>
      <c r="L10227" s="2">
        <v>0.18</v>
      </c>
      <c r="M10227" s="2">
        <v>7</v>
      </c>
      <c r="N10227" s="3">
        <v>45332</v>
      </c>
      <c r="O10227" s="3">
        <v>45337</v>
      </c>
      <c r="P10227" s="2" t="s">
        <v>20</v>
      </c>
      <c r="Q10227" s="2" t="s">
        <v>15</v>
      </c>
      <c r="R10227" s="2">
        <v>39.76</v>
      </c>
      <c r="S10227" s="2" t="s">
        <v>16</v>
      </c>
    </row>
    <row r="10228" spans="1:19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 t="str">
        <f t="shared" si="1114"/>
        <v>high sales</v>
      </c>
      <c r="F10228" s="2" t="str">
        <f t="shared" si="1115"/>
        <v>high</v>
      </c>
      <c r="G10228" s="2" t="str">
        <f t="shared" si="1116"/>
        <v>low</v>
      </c>
      <c r="H10228" s="2" t="str">
        <f t="shared" si="1117"/>
        <v>high impact</v>
      </c>
      <c r="I10228" s="2" t="str">
        <f t="shared" si="1118"/>
        <v>good</v>
      </c>
      <c r="J10228" s="2">
        <f t="shared" si="1119"/>
        <v>4.6668435225691498</v>
      </c>
      <c r="K10228" s="2">
        <f t="shared" si="1120"/>
        <v>4.6668435225691498</v>
      </c>
      <c r="L10228" s="2">
        <v>0.18</v>
      </c>
      <c r="M10228" s="2">
        <v>3</v>
      </c>
      <c r="N10228" s="3">
        <v>45492</v>
      </c>
      <c r="O10228" s="3">
        <v>45496</v>
      </c>
      <c r="P10228" s="2" t="s">
        <v>20</v>
      </c>
      <c r="Q10228" s="2" t="s">
        <v>15</v>
      </c>
      <c r="R10228" s="2">
        <v>998.93</v>
      </c>
      <c r="S10228" s="2" t="s">
        <v>38</v>
      </c>
    </row>
    <row r="10229" spans="1:19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 t="str">
        <f t="shared" si="1114"/>
        <v>high sales</v>
      </c>
      <c r="F10229" s="2" t="str">
        <f t="shared" si="1115"/>
        <v>high</v>
      </c>
      <c r="G10229" s="2" t="str">
        <f t="shared" si="1116"/>
        <v>low</v>
      </c>
      <c r="H10229" s="2" t="str">
        <f t="shared" si="1117"/>
        <v>high impact</v>
      </c>
      <c r="I10229" s="2" t="str">
        <f t="shared" si="1118"/>
        <v>good</v>
      </c>
      <c r="J10229" s="2">
        <f t="shared" si="1119"/>
        <v>3.3670147618126736</v>
      </c>
      <c r="K10229" s="2">
        <f t="shared" si="1120"/>
        <v>3.3670147618126736</v>
      </c>
      <c r="L10229" s="2">
        <v>0.02</v>
      </c>
      <c r="M10229" s="2">
        <v>8</v>
      </c>
      <c r="N10229" s="3">
        <v>45055</v>
      </c>
      <c r="O10229" s="3">
        <v>45059</v>
      </c>
      <c r="P10229" s="2" t="s">
        <v>30</v>
      </c>
      <c r="Q10229" s="2" t="s">
        <v>21</v>
      </c>
      <c r="R10229" s="2">
        <v>1241.04</v>
      </c>
      <c r="S10229" s="2" t="s">
        <v>38</v>
      </c>
    </row>
    <row r="10230" spans="1:19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 t="str">
        <f t="shared" si="1114"/>
        <v>low sales</v>
      </c>
      <c r="F10230" s="2" t="str">
        <f t="shared" si="1115"/>
        <v>low</v>
      </c>
      <c r="G10230" s="2" t="str">
        <f t="shared" si="1116"/>
        <v>low</v>
      </c>
      <c r="H10230" s="2" t="str">
        <f t="shared" si="1117"/>
        <v>low Impact</v>
      </c>
      <c r="I10230" s="2" t="str">
        <f t="shared" si="1118"/>
        <v>good</v>
      </c>
      <c r="J10230" s="2">
        <f t="shared" si="1119"/>
        <v>3.5462023101155058</v>
      </c>
      <c r="K10230" s="2">
        <f t="shared" si="1120"/>
        <v>3.5462023101155058</v>
      </c>
      <c r="L10230" s="2">
        <v>7.0000000000000007E-2</v>
      </c>
      <c r="M10230" s="2">
        <v>8</v>
      </c>
      <c r="N10230" s="3">
        <v>45105</v>
      </c>
      <c r="O10230" s="3">
        <v>45108</v>
      </c>
      <c r="P10230" s="2" t="s">
        <v>14</v>
      </c>
      <c r="Q10230" s="2" t="s">
        <v>21</v>
      </c>
      <c r="R10230" s="2">
        <v>57.14</v>
      </c>
      <c r="S10230" s="2" t="s">
        <v>38</v>
      </c>
    </row>
    <row r="10231" spans="1:19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 t="str">
        <f t="shared" si="1114"/>
        <v>high sales</v>
      </c>
      <c r="F10231" s="2" t="str">
        <f t="shared" si="1115"/>
        <v>high</v>
      </c>
      <c r="G10231" s="2" t="str">
        <f t="shared" si="1116"/>
        <v>low</v>
      </c>
      <c r="H10231" s="2" t="str">
        <f t="shared" si="1117"/>
        <v>high impact</v>
      </c>
      <c r="I10231" s="2" t="str">
        <f t="shared" si="1118"/>
        <v>good</v>
      </c>
      <c r="J10231" s="2">
        <f t="shared" si="1119"/>
        <v>3.7502342229802772</v>
      </c>
      <c r="K10231" s="2">
        <f t="shared" si="1120"/>
        <v>3.7502342229802772</v>
      </c>
      <c r="L10231" s="2">
        <v>0.35</v>
      </c>
      <c r="M10231" s="2">
        <v>5</v>
      </c>
      <c r="N10231" s="3">
        <v>45395</v>
      </c>
      <c r="O10231" s="3">
        <v>45398</v>
      </c>
      <c r="P10231" s="2" t="s">
        <v>20</v>
      </c>
      <c r="Q10231" s="2" t="s">
        <v>21</v>
      </c>
      <c r="R10231" s="2">
        <v>416.27</v>
      </c>
      <c r="S10231" s="2" t="s">
        <v>38</v>
      </c>
    </row>
    <row r="10232" spans="1:19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 t="str">
        <f t="shared" si="1114"/>
        <v>low sales</v>
      </c>
      <c r="F10232" s="2" t="str">
        <f t="shared" si="1115"/>
        <v>low</v>
      </c>
      <c r="G10232" s="2" t="str">
        <f t="shared" si="1116"/>
        <v>low</v>
      </c>
      <c r="H10232" s="2" t="str">
        <f t="shared" si="1117"/>
        <v>low Impact</v>
      </c>
      <c r="I10232" s="2" t="str">
        <f t="shared" si="1118"/>
        <v>good</v>
      </c>
      <c r="J10232" s="2">
        <f t="shared" si="1119"/>
        <v>3.3878124394497191</v>
      </c>
      <c r="K10232" s="2">
        <f t="shared" si="1120"/>
        <v>3.3878124394497191</v>
      </c>
      <c r="L10232" s="2">
        <v>0.15</v>
      </c>
      <c r="M10232" s="2">
        <v>7</v>
      </c>
      <c r="N10232" s="3">
        <v>45040</v>
      </c>
      <c r="O10232" s="3">
        <v>45041</v>
      </c>
      <c r="P10232" s="2" t="s">
        <v>30</v>
      </c>
      <c r="Q10232" s="2" t="s">
        <v>21</v>
      </c>
      <c r="R10232" s="2">
        <v>103.22</v>
      </c>
      <c r="S10232" s="2" t="s">
        <v>38</v>
      </c>
    </row>
    <row r="10233" spans="1:19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 t="str">
        <f t="shared" si="1114"/>
        <v>high sales</v>
      </c>
      <c r="F10233" s="2" t="str">
        <f t="shared" si="1115"/>
        <v>high</v>
      </c>
      <c r="G10233" s="2" t="str">
        <f t="shared" si="1116"/>
        <v>low</v>
      </c>
      <c r="H10233" s="2" t="str">
        <f t="shared" si="1117"/>
        <v>high impact</v>
      </c>
      <c r="I10233" s="2" t="str">
        <f t="shared" si="1118"/>
        <v>good</v>
      </c>
      <c r="J10233" s="2">
        <f t="shared" si="1119"/>
        <v>10.498745122851417</v>
      </c>
      <c r="K10233" s="2">
        <f t="shared" si="1120"/>
        <v>10.498745122851417</v>
      </c>
      <c r="L10233" s="2">
        <v>0.22</v>
      </c>
      <c r="M10233" s="2">
        <v>3</v>
      </c>
      <c r="N10233" s="3">
        <v>45501</v>
      </c>
      <c r="O10233" s="3">
        <v>45502</v>
      </c>
      <c r="P10233" s="2" t="s">
        <v>20</v>
      </c>
      <c r="Q10233" s="2" t="s">
        <v>15</v>
      </c>
      <c r="R10233" s="2">
        <v>474.15</v>
      </c>
      <c r="S10233" s="2" t="s">
        <v>22</v>
      </c>
    </row>
    <row r="10234" spans="1:19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 t="str">
        <f t="shared" si="1114"/>
        <v>high sales</v>
      </c>
      <c r="F10234" s="2" t="str">
        <f t="shared" si="1115"/>
        <v>high</v>
      </c>
      <c r="G10234" s="2" t="str">
        <f t="shared" si="1116"/>
        <v>low</v>
      </c>
      <c r="H10234" s="2" t="str">
        <f t="shared" si="1117"/>
        <v>high impact</v>
      </c>
      <c r="I10234" s="2" t="str">
        <f t="shared" si="1118"/>
        <v>good</v>
      </c>
      <c r="J10234" s="2">
        <f t="shared" si="1119"/>
        <v>6.325241180705544</v>
      </c>
      <c r="K10234" s="2">
        <f t="shared" si="1120"/>
        <v>6.325241180705544</v>
      </c>
      <c r="L10234" s="2">
        <v>0.38</v>
      </c>
      <c r="M10234" s="2">
        <v>6</v>
      </c>
      <c r="N10234" s="3">
        <v>45529</v>
      </c>
      <c r="O10234" s="3">
        <v>45533</v>
      </c>
      <c r="P10234" s="2" t="s">
        <v>14</v>
      </c>
      <c r="Q10234" s="2" t="s">
        <v>26</v>
      </c>
      <c r="R10234" s="2">
        <v>347.25</v>
      </c>
      <c r="S10234" s="2" t="s">
        <v>27</v>
      </c>
    </row>
    <row r="10235" spans="1:19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 t="str">
        <f t="shared" si="1114"/>
        <v>high sales</v>
      </c>
      <c r="F10235" s="2" t="str">
        <f t="shared" si="1115"/>
        <v>high</v>
      </c>
      <c r="G10235" s="2" t="str">
        <f t="shared" si="1116"/>
        <v>low</v>
      </c>
      <c r="H10235" s="2" t="str">
        <f t="shared" si="1117"/>
        <v>high impact</v>
      </c>
      <c r="I10235" s="2" t="str">
        <f t="shared" si="1118"/>
        <v>not good</v>
      </c>
      <c r="J10235" s="2">
        <f t="shared" si="1119"/>
        <v>11.770719690304418</v>
      </c>
      <c r="K10235" s="2">
        <f t="shared" si="1120"/>
        <v>11.770719690304418</v>
      </c>
      <c r="L10235" s="2">
        <v>0.22</v>
      </c>
      <c r="M10235" s="2">
        <v>3</v>
      </c>
      <c r="N10235" s="3">
        <v>45420</v>
      </c>
      <c r="O10235" s="3">
        <v>45421</v>
      </c>
      <c r="P10235" s="2" t="s">
        <v>20</v>
      </c>
      <c r="Q10235" s="2" t="s">
        <v>21</v>
      </c>
      <c r="R10235" s="2">
        <v>284.14999999999998</v>
      </c>
      <c r="S10235" s="2" t="s">
        <v>38</v>
      </c>
    </row>
    <row r="10236" spans="1:19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 t="str">
        <f t="shared" si="1114"/>
        <v>high sales</v>
      </c>
      <c r="F10236" s="2" t="str">
        <f t="shared" si="1115"/>
        <v>high</v>
      </c>
      <c r="G10236" s="2" t="str">
        <f t="shared" si="1116"/>
        <v>high</v>
      </c>
      <c r="H10236" s="2" t="str">
        <f t="shared" si="1117"/>
        <v>high impact</v>
      </c>
      <c r="I10236" s="2" t="str">
        <f t="shared" si="1118"/>
        <v>not good</v>
      </c>
      <c r="J10236" s="2">
        <f t="shared" si="1119"/>
        <v>5.919758944671158</v>
      </c>
      <c r="K10236" s="2">
        <f t="shared" si="1120"/>
        <v>5.919758944671158</v>
      </c>
      <c r="L10236" s="2">
        <v>0.11</v>
      </c>
      <c r="M10236" s="2">
        <v>9</v>
      </c>
      <c r="N10236" s="3">
        <v>45088</v>
      </c>
      <c r="O10236" s="3">
        <v>45094</v>
      </c>
      <c r="P10236" s="2" t="s">
        <v>20</v>
      </c>
      <c r="Q10236" s="2" t="s">
        <v>21</v>
      </c>
      <c r="R10236" s="2">
        <v>210.74</v>
      </c>
      <c r="S10236" s="2" t="s">
        <v>22</v>
      </c>
    </row>
    <row r="10237" spans="1:19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 t="str">
        <f t="shared" si="1114"/>
        <v>high sales</v>
      </c>
      <c r="F10237" s="2" t="str">
        <f t="shared" si="1115"/>
        <v>high</v>
      </c>
      <c r="G10237" s="2" t="str">
        <f t="shared" si="1116"/>
        <v>low</v>
      </c>
      <c r="H10237" s="2" t="str">
        <f t="shared" si="1117"/>
        <v>high impact</v>
      </c>
      <c r="I10237" s="2" t="str">
        <f t="shared" si="1118"/>
        <v>not good</v>
      </c>
      <c r="J10237" s="2">
        <f t="shared" si="1119"/>
        <v>14.004642942727058</v>
      </c>
      <c r="K10237" s="2">
        <f t="shared" si="1120"/>
        <v>14.004642942727058</v>
      </c>
      <c r="L10237" s="2">
        <v>0.27</v>
      </c>
      <c r="M10237" s="2">
        <v>7</v>
      </c>
      <c r="N10237" s="3">
        <v>44955</v>
      </c>
      <c r="O10237" s="3">
        <v>44956</v>
      </c>
      <c r="P10237" s="2" t="s">
        <v>14</v>
      </c>
      <c r="Q10237" s="2" t="s">
        <v>21</v>
      </c>
      <c r="R10237" s="2">
        <v>333.84</v>
      </c>
      <c r="S10237" s="2" t="s">
        <v>22</v>
      </c>
    </row>
    <row r="10238" spans="1:19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 t="str">
        <f t="shared" si="1114"/>
        <v>high sales</v>
      </c>
      <c r="F10238" s="2" t="str">
        <f t="shared" si="1115"/>
        <v>high</v>
      </c>
      <c r="G10238" s="2" t="str">
        <f t="shared" si="1116"/>
        <v>low</v>
      </c>
      <c r="H10238" s="2" t="str">
        <f t="shared" si="1117"/>
        <v>high impact</v>
      </c>
      <c r="I10238" s="2" t="str">
        <f t="shared" si="1118"/>
        <v>not good</v>
      </c>
      <c r="J10238" s="2">
        <f t="shared" si="1119"/>
        <v>4.5573516875572251</v>
      </c>
      <c r="K10238" s="2">
        <f t="shared" si="1120"/>
        <v>4.5573516875572251</v>
      </c>
      <c r="L10238" s="2">
        <v>0.4</v>
      </c>
      <c r="M10238" s="2">
        <v>1</v>
      </c>
      <c r="N10238" s="3">
        <v>45506</v>
      </c>
      <c r="O10238" s="3">
        <v>45508</v>
      </c>
      <c r="P10238" s="2" t="s">
        <v>30</v>
      </c>
      <c r="Q10238" s="2" t="s">
        <v>21</v>
      </c>
      <c r="R10238" s="2">
        <v>316.73</v>
      </c>
      <c r="S10238" s="2" t="s">
        <v>16</v>
      </c>
    </row>
    <row r="10239" spans="1:19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 t="str">
        <f t="shared" si="1114"/>
        <v>high sales</v>
      </c>
      <c r="F10239" s="2" t="str">
        <f t="shared" si="1115"/>
        <v>high</v>
      </c>
      <c r="G10239" s="2" t="str">
        <f t="shared" si="1116"/>
        <v>high</v>
      </c>
      <c r="H10239" s="2" t="str">
        <f t="shared" si="1117"/>
        <v>high impact</v>
      </c>
      <c r="I10239" s="2" t="str">
        <f t="shared" si="1118"/>
        <v>good</v>
      </c>
      <c r="J10239" s="2">
        <f t="shared" si="1119"/>
        <v>6.1950351414669305</v>
      </c>
      <c r="K10239" s="2">
        <f t="shared" si="1120"/>
        <v>6.1950351414669305</v>
      </c>
      <c r="L10239" s="2">
        <v>0.3</v>
      </c>
      <c r="M10239" s="2">
        <v>8</v>
      </c>
      <c r="N10239" s="3">
        <v>45637</v>
      </c>
      <c r="O10239" s="3">
        <v>45638</v>
      </c>
      <c r="P10239" s="2" t="s">
        <v>14</v>
      </c>
      <c r="Q10239" s="2" t="s">
        <v>15</v>
      </c>
      <c r="R10239" s="2">
        <v>221.96</v>
      </c>
      <c r="S10239" s="2" t="s">
        <v>22</v>
      </c>
    </row>
    <row r="10240" spans="1:19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 t="str">
        <f t="shared" si="1114"/>
        <v>high sales</v>
      </c>
      <c r="F10240" s="2" t="str">
        <f t="shared" si="1115"/>
        <v>high</v>
      </c>
      <c r="G10240" s="2" t="str">
        <f t="shared" si="1116"/>
        <v>low</v>
      </c>
      <c r="H10240" s="2" t="str">
        <f t="shared" si="1117"/>
        <v>high impact</v>
      </c>
      <c r="I10240" s="2" t="str">
        <f t="shared" si="1118"/>
        <v>good</v>
      </c>
      <c r="J10240" s="2">
        <f t="shared" si="1119"/>
        <v>3.7295860408051982</v>
      </c>
      <c r="K10240" s="2">
        <f t="shared" si="1120"/>
        <v>3.7295860408051982</v>
      </c>
      <c r="L10240" s="2">
        <v>0.21</v>
      </c>
      <c r="M10240" s="2">
        <v>9</v>
      </c>
      <c r="N10240" s="3">
        <v>45386</v>
      </c>
      <c r="O10240" s="3">
        <v>45390</v>
      </c>
      <c r="P10240" s="2" t="s">
        <v>30</v>
      </c>
      <c r="Q10240" s="2" t="s">
        <v>26</v>
      </c>
      <c r="R10240" s="2">
        <v>440.14</v>
      </c>
      <c r="S10240" s="2" t="s">
        <v>22</v>
      </c>
    </row>
    <row r="10241" spans="1:19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 t="str">
        <f t="shared" si="1114"/>
        <v>high sales</v>
      </c>
      <c r="F10241" s="2" t="str">
        <f t="shared" si="1115"/>
        <v>high</v>
      </c>
      <c r="G10241" s="2" t="str">
        <f t="shared" si="1116"/>
        <v>low</v>
      </c>
      <c r="H10241" s="2" t="str">
        <f t="shared" si="1117"/>
        <v>high impact</v>
      </c>
      <c r="I10241" s="2" t="str">
        <f t="shared" si="1118"/>
        <v>good</v>
      </c>
      <c r="J10241" s="2">
        <f t="shared" si="1119"/>
        <v>9.2799435249823521</v>
      </c>
      <c r="K10241" s="2">
        <f t="shared" si="1120"/>
        <v>9.2799435249823521</v>
      </c>
      <c r="L10241" s="2">
        <v>0.06</v>
      </c>
      <c r="M10241" s="2">
        <v>2</v>
      </c>
      <c r="N10241" s="3">
        <v>45215</v>
      </c>
      <c r="O10241" s="3">
        <v>45218</v>
      </c>
      <c r="P10241" s="2" t="s">
        <v>14</v>
      </c>
      <c r="Q10241" s="2" t="s">
        <v>21</v>
      </c>
      <c r="R10241" s="2">
        <v>254.98</v>
      </c>
      <c r="S10241" s="2" t="s">
        <v>22</v>
      </c>
    </row>
    <row r="10242" spans="1:19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 t="str">
        <f t="shared" si="1114"/>
        <v>low sales</v>
      </c>
      <c r="F10242" s="2" t="str">
        <f t="shared" si="1115"/>
        <v>low</v>
      </c>
      <c r="G10242" s="2" t="str">
        <f t="shared" si="1116"/>
        <v>high</v>
      </c>
      <c r="H10242" s="2" t="str">
        <f t="shared" si="1117"/>
        <v>low Impact</v>
      </c>
      <c r="I10242" s="2" t="str">
        <f t="shared" si="1118"/>
        <v>good</v>
      </c>
      <c r="J10242" s="2">
        <f t="shared" si="1119"/>
        <v>6.7328863796753708</v>
      </c>
      <c r="K10242" s="2">
        <f t="shared" si="1120"/>
        <v>6.7328863796753708</v>
      </c>
      <c r="L10242" s="2">
        <v>0.12</v>
      </c>
      <c r="M10242" s="2">
        <v>1</v>
      </c>
      <c r="N10242" s="3">
        <v>45292</v>
      </c>
      <c r="O10242" s="3">
        <v>45297</v>
      </c>
      <c r="P10242" s="2" t="s">
        <v>20</v>
      </c>
      <c r="Q10242" s="2" t="s">
        <v>26</v>
      </c>
      <c r="R10242" s="2">
        <v>28.34</v>
      </c>
      <c r="S10242" s="2" t="s">
        <v>38</v>
      </c>
    </row>
    <row r="10243" spans="1:19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 t="str">
        <f t="shared" ref="E10243:E10306" si="1121">IF(D10243&gt;1000,"high sales","low sales")</f>
        <v>high sales</v>
      </c>
      <c r="F10243" s="2" t="str">
        <f t="shared" ref="F10243:F10306" si="1122">IF(D10243&gt;1000,"high",IF(D10243&gt;500,"medium","low"))</f>
        <v>high</v>
      </c>
      <c r="G10243" s="2" t="str">
        <f t="shared" ref="G10243:G10306" si="1123">IF(AND(D10253&gt;1000,R10253&gt;500),"high","low")</f>
        <v>low</v>
      </c>
      <c r="H10243" s="2" t="str">
        <f t="shared" ref="H10243:H10306" si="1124">IF(OR(D10243&gt;500,L10243&gt;0.5),"high impact","low Impact")</f>
        <v>high impact</v>
      </c>
      <c r="I10243" s="2" t="str">
        <f t="shared" ref="I10243:I10306" si="1125">IF(NOT(AND(D10249&gt;500,R10250&gt;100)),"not good","good")</f>
        <v>not good</v>
      </c>
      <c r="J10243" s="2">
        <f t="shared" ref="J10243:J10306" si="1126">D10243/R10243</f>
        <v>19.870129870129869</v>
      </c>
      <c r="K10243" s="2">
        <f t="shared" ref="K10243:K10306" si="1127">IFERROR(J10243,0)</f>
        <v>19.870129870129869</v>
      </c>
      <c r="L10243" s="2">
        <v>0.47</v>
      </c>
      <c r="M10243" s="2">
        <v>4</v>
      </c>
      <c r="N10243" s="3">
        <v>45398</v>
      </c>
      <c r="O10243" s="3">
        <v>45401</v>
      </c>
      <c r="P10243" s="2" t="s">
        <v>14</v>
      </c>
      <c r="Q10243" s="2" t="s">
        <v>21</v>
      </c>
      <c r="R10243" s="2">
        <v>152.46</v>
      </c>
      <c r="S10243" s="2" t="s">
        <v>27</v>
      </c>
    </row>
    <row r="10244" spans="1:19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 t="str">
        <f t="shared" si="1121"/>
        <v>low sales</v>
      </c>
      <c r="F10244" s="2" t="str">
        <f t="shared" si="1122"/>
        <v>low</v>
      </c>
      <c r="G10244" s="2" t="str">
        <f t="shared" si="1123"/>
        <v>high</v>
      </c>
      <c r="H10244" s="2" t="str">
        <f t="shared" si="1124"/>
        <v>low Impact</v>
      </c>
      <c r="I10244" s="2" t="str">
        <f t="shared" si="1125"/>
        <v>not good</v>
      </c>
      <c r="J10244" s="2">
        <f t="shared" si="1126"/>
        <v>6.0051776888679687</v>
      </c>
      <c r="K10244" s="2">
        <f t="shared" si="1127"/>
        <v>6.0051776888679687</v>
      </c>
      <c r="L10244" s="2">
        <v>0.39</v>
      </c>
      <c r="M10244" s="2">
        <v>9</v>
      </c>
      <c r="N10244" s="3">
        <v>45028</v>
      </c>
      <c r="O10244" s="3">
        <v>45032</v>
      </c>
      <c r="P10244" s="2" t="s">
        <v>14</v>
      </c>
      <c r="Q10244" s="2" t="s">
        <v>26</v>
      </c>
      <c r="R10244" s="2">
        <v>42.49</v>
      </c>
      <c r="S10244" s="2" t="s">
        <v>16</v>
      </c>
    </row>
    <row r="10245" spans="1:19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 t="str">
        <f t="shared" si="1121"/>
        <v>high sales</v>
      </c>
      <c r="F10245" s="2" t="str">
        <f t="shared" si="1122"/>
        <v>high</v>
      </c>
      <c r="G10245" s="2" t="str">
        <f t="shared" si="1123"/>
        <v>low</v>
      </c>
      <c r="H10245" s="2" t="str">
        <f t="shared" si="1124"/>
        <v>high impact</v>
      </c>
      <c r="I10245" s="2" t="str">
        <f t="shared" si="1125"/>
        <v>good</v>
      </c>
      <c r="J10245" s="2">
        <f t="shared" si="1126"/>
        <v>14.121382222679989</v>
      </c>
      <c r="K10245" s="2">
        <f t="shared" si="1127"/>
        <v>14.121382222679989</v>
      </c>
      <c r="L10245" s="2">
        <v>0.04</v>
      </c>
      <c r="M10245" s="2">
        <v>6</v>
      </c>
      <c r="N10245" s="3">
        <v>45631</v>
      </c>
      <c r="O10245" s="3">
        <v>45638</v>
      </c>
      <c r="P10245" s="2" t="s">
        <v>14</v>
      </c>
      <c r="Q10245" s="2" t="s">
        <v>26</v>
      </c>
      <c r="R10245" s="2">
        <v>194.18</v>
      </c>
      <c r="S10245" s="2" t="s">
        <v>27</v>
      </c>
    </row>
    <row r="10246" spans="1:19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 t="str">
        <f t="shared" si="1121"/>
        <v>high sales</v>
      </c>
      <c r="F10246" s="2" t="str">
        <f t="shared" si="1122"/>
        <v>high</v>
      </c>
      <c r="G10246" s="2" t="str">
        <f t="shared" si="1123"/>
        <v>low</v>
      </c>
      <c r="H10246" s="2" t="str">
        <f t="shared" si="1124"/>
        <v>high impact</v>
      </c>
      <c r="I10246" s="2" t="str">
        <f t="shared" si="1125"/>
        <v>good</v>
      </c>
      <c r="J10246" s="2">
        <f t="shared" si="1126"/>
        <v>3.5336761002970309</v>
      </c>
      <c r="K10246" s="2">
        <f t="shared" si="1127"/>
        <v>3.5336761002970309</v>
      </c>
      <c r="L10246" s="2">
        <v>0</v>
      </c>
      <c r="M10246" s="2">
        <v>8</v>
      </c>
      <c r="N10246" s="3">
        <v>45045</v>
      </c>
      <c r="O10246" s="3">
        <v>45050</v>
      </c>
      <c r="P10246" s="2" t="s">
        <v>14</v>
      </c>
      <c r="Q10246" s="2" t="s">
        <v>26</v>
      </c>
      <c r="R10246" s="2">
        <v>663.23</v>
      </c>
      <c r="S10246" s="2" t="s">
        <v>47</v>
      </c>
    </row>
    <row r="10247" spans="1:19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 t="str">
        <f t="shared" si="1121"/>
        <v>high sales</v>
      </c>
      <c r="F10247" s="2" t="str">
        <f t="shared" si="1122"/>
        <v>high</v>
      </c>
      <c r="G10247" s="2" t="str">
        <f t="shared" si="1123"/>
        <v>high</v>
      </c>
      <c r="H10247" s="2" t="str">
        <f t="shared" si="1124"/>
        <v>high impact</v>
      </c>
      <c r="I10247" s="2" t="str">
        <f t="shared" si="1125"/>
        <v>good</v>
      </c>
      <c r="J10247" s="2">
        <f t="shared" si="1126"/>
        <v>3.4735536744486981</v>
      </c>
      <c r="K10247" s="2">
        <f t="shared" si="1127"/>
        <v>3.4735536744486981</v>
      </c>
      <c r="L10247" s="2">
        <v>0.09</v>
      </c>
      <c r="M10247" s="2">
        <v>7</v>
      </c>
      <c r="N10247" s="3">
        <v>45344</v>
      </c>
      <c r="O10247" s="3">
        <v>45350</v>
      </c>
      <c r="P10247" s="2" t="s">
        <v>30</v>
      </c>
      <c r="Q10247" s="2" t="s">
        <v>15</v>
      </c>
      <c r="R10247" s="2">
        <v>370.94</v>
      </c>
      <c r="S10247" s="2" t="s">
        <v>33</v>
      </c>
    </row>
    <row r="10248" spans="1:19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 t="str">
        <f t="shared" si="1121"/>
        <v>high sales</v>
      </c>
      <c r="F10248" s="2" t="str">
        <f t="shared" si="1122"/>
        <v>high</v>
      </c>
      <c r="G10248" s="2" t="str">
        <f t="shared" si="1123"/>
        <v>low</v>
      </c>
      <c r="H10248" s="2" t="str">
        <f t="shared" si="1124"/>
        <v>high impact</v>
      </c>
      <c r="I10248" s="2" t="str">
        <f t="shared" si="1125"/>
        <v>good</v>
      </c>
      <c r="J10248" s="2">
        <f t="shared" si="1126"/>
        <v>5.3043773958204516</v>
      </c>
      <c r="K10248" s="2">
        <f t="shared" si="1127"/>
        <v>5.3043773958204516</v>
      </c>
      <c r="L10248" s="2">
        <v>0.47</v>
      </c>
      <c r="M10248" s="2">
        <v>5</v>
      </c>
      <c r="N10248" s="3">
        <v>45391</v>
      </c>
      <c r="O10248" s="3">
        <v>45393</v>
      </c>
      <c r="P10248" s="2" t="s">
        <v>30</v>
      </c>
      <c r="Q10248" s="2" t="s">
        <v>21</v>
      </c>
      <c r="R10248" s="2">
        <v>323.48</v>
      </c>
      <c r="S10248" s="2" t="s">
        <v>47</v>
      </c>
    </row>
    <row r="10249" spans="1:19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 t="str">
        <f t="shared" si="1121"/>
        <v>high sales</v>
      </c>
      <c r="F10249" s="2" t="str">
        <f t="shared" si="1122"/>
        <v>high</v>
      </c>
      <c r="G10249" s="2" t="str">
        <f t="shared" si="1123"/>
        <v>low</v>
      </c>
      <c r="H10249" s="2" t="str">
        <f t="shared" si="1124"/>
        <v>high impact</v>
      </c>
      <c r="I10249" s="2" t="str">
        <f t="shared" si="1125"/>
        <v>good</v>
      </c>
      <c r="J10249" s="2">
        <f t="shared" si="1126"/>
        <v>6.2785317215212215</v>
      </c>
      <c r="K10249" s="2">
        <f t="shared" si="1127"/>
        <v>6.2785317215212215</v>
      </c>
      <c r="L10249" s="2">
        <v>0.28999999999999998</v>
      </c>
      <c r="M10249" s="2">
        <v>5</v>
      </c>
      <c r="N10249" s="3">
        <v>45030</v>
      </c>
      <c r="O10249" s="3">
        <v>45034</v>
      </c>
      <c r="P10249" s="2" t="s">
        <v>14</v>
      </c>
      <c r="Q10249" s="2" t="s">
        <v>26</v>
      </c>
      <c r="R10249" s="2">
        <v>566.65</v>
      </c>
      <c r="S10249" s="2" t="s">
        <v>47</v>
      </c>
    </row>
    <row r="10250" spans="1:19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 t="str">
        <f t="shared" si="1121"/>
        <v>low sales</v>
      </c>
      <c r="F10250" s="2" t="str">
        <f t="shared" si="1122"/>
        <v>low</v>
      </c>
      <c r="G10250" s="2" t="str">
        <f t="shared" si="1123"/>
        <v>low</v>
      </c>
      <c r="H10250" s="2" t="str">
        <f t="shared" si="1124"/>
        <v>low Impact</v>
      </c>
      <c r="I10250" s="2" t="str">
        <f t="shared" si="1125"/>
        <v>good</v>
      </c>
      <c r="J10250" s="2">
        <f t="shared" si="1126"/>
        <v>5.9214659685863875</v>
      </c>
      <c r="K10250" s="2">
        <f t="shared" si="1127"/>
        <v>5.9214659685863875</v>
      </c>
      <c r="L10250" s="2">
        <v>0.42</v>
      </c>
      <c r="M10250" s="2">
        <v>6</v>
      </c>
      <c r="N10250" s="3">
        <v>44976</v>
      </c>
      <c r="O10250" s="3">
        <v>44980</v>
      </c>
      <c r="P10250" s="2" t="s">
        <v>30</v>
      </c>
      <c r="Q10250" s="2" t="s">
        <v>21</v>
      </c>
      <c r="R10250" s="2">
        <v>24.83</v>
      </c>
      <c r="S10250" s="2" t="s">
        <v>16</v>
      </c>
    </row>
    <row r="10251" spans="1:19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 t="str">
        <f t="shared" si="1121"/>
        <v>high sales</v>
      </c>
      <c r="F10251" s="2" t="str">
        <f t="shared" si="1122"/>
        <v>high</v>
      </c>
      <c r="G10251" s="2" t="str">
        <f t="shared" si="1123"/>
        <v>low</v>
      </c>
      <c r="H10251" s="2" t="str">
        <f t="shared" si="1124"/>
        <v>high impact</v>
      </c>
      <c r="I10251" s="2" t="str">
        <f t="shared" si="1125"/>
        <v>good</v>
      </c>
      <c r="J10251" s="2">
        <f t="shared" si="1126"/>
        <v>7.3149526087341661</v>
      </c>
      <c r="K10251" s="2">
        <f t="shared" si="1127"/>
        <v>7.3149526087341661</v>
      </c>
      <c r="L10251" s="2">
        <v>0.23</v>
      </c>
      <c r="M10251" s="2">
        <v>6</v>
      </c>
      <c r="N10251" s="3">
        <v>45623</v>
      </c>
      <c r="O10251" s="3">
        <v>45629</v>
      </c>
      <c r="P10251" s="2" t="s">
        <v>14</v>
      </c>
      <c r="Q10251" s="2" t="s">
        <v>21</v>
      </c>
      <c r="R10251" s="2">
        <v>225.78</v>
      </c>
      <c r="S10251" s="2" t="s">
        <v>33</v>
      </c>
    </row>
    <row r="10252" spans="1:19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 t="str">
        <f t="shared" si="1121"/>
        <v>high sales</v>
      </c>
      <c r="F10252" s="2" t="str">
        <f t="shared" si="1122"/>
        <v>high</v>
      </c>
      <c r="G10252" s="2" t="str">
        <f t="shared" si="1123"/>
        <v>low</v>
      </c>
      <c r="H10252" s="2" t="str">
        <f t="shared" si="1124"/>
        <v>high impact</v>
      </c>
      <c r="I10252" s="2" t="str">
        <f t="shared" si="1125"/>
        <v>good</v>
      </c>
      <c r="J10252" s="2">
        <f t="shared" si="1126"/>
        <v>6.2801068188469413</v>
      </c>
      <c r="K10252" s="2">
        <f t="shared" si="1127"/>
        <v>6.2801068188469413</v>
      </c>
      <c r="L10252" s="2">
        <v>0.41</v>
      </c>
      <c r="M10252" s="2">
        <v>5</v>
      </c>
      <c r="N10252" s="3">
        <v>45401</v>
      </c>
      <c r="O10252" s="3">
        <v>45405</v>
      </c>
      <c r="P10252" s="2" t="s">
        <v>20</v>
      </c>
      <c r="Q10252" s="2" t="s">
        <v>15</v>
      </c>
      <c r="R10252" s="2">
        <v>546.72</v>
      </c>
      <c r="S10252" s="2" t="s">
        <v>33</v>
      </c>
    </row>
    <row r="10253" spans="1:19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 t="str">
        <f t="shared" si="1121"/>
        <v>low sales</v>
      </c>
      <c r="F10253" s="2" t="str">
        <f t="shared" si="1122"/>
        <v>medium</v>
      </c>
      <c r="G10253" s="2" t="str">
        <f t="shared" si="1123"/>
        <v>high</v>
      </c>
      <c r="H10253" s="2" t="str">
        <f t="shared" si="1124"/>
        <v>high impact</v>
      </c>
      <c r="I10253" s="2" t="str">
        <f t="shared" si="1125"/>
        <v>good</v>
      </c>
      <c r="J10253" s="2">
        <f t="shared" si="1126"/>
        <v>5.704058244573277</v>
      </c>
      <c r="K10253" s="2">
        <f t="shared" si="1127"/>
        <v>5.704058244573277</v>
      </c>
      <c r="L10253" s="2">
        <v>0.02</v>
      </c>
      <c r="M10253" s="2">
        <v>8</v>
      </c>
      <c r="N10253" s="3">
        <v>45645</v>
      </c>
      <c r="O10253" s="3">
        <v>45648</v>
      </c>
      <c r="P10253" s="2" t="s">
        <v>14</v>
      </c>
      <c r="Q10253" s="2" t="s">
        <v>15</v>
      </c>
      <c r="R10253" s="2">
        <v>148.34</v>
      </c>
      <c r="S10253" s="2" t="s">
        <v>22</v>
      </c>
    </row>
    <row r="10254" spans="1:19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 t="str">
        <f t="shared" si="1121"/>
        <v>high sales</v>
      </c>
      <c r="F10254" s="2" t="str">
        <f t="shared" si="1122"/>
        <v>high</v>
      </c>
      <c r="G10254" s="2" t="str">
        <f t="shared" si="1123"/>
        <v>high</v>
      </c>
      <c r="H10254" s="2" t="str">
        <f t="shared" si="1124"/>
        <v>high impact</v>
      </c>
      <c r="I10254" s="2" t="str">
        <f t="shared" si="1125"/>
        <v>good</v>
      </c>
      <c r="J10254" s="2">
        <f t="shared" si="1126"/>
        <v>3.4412212817412331</v>
      </c>
      <c r="K10254" s="2">
        <f t="shared" si="1127"/>
        <v>3.4412212817412331</v>
      </c>
      <c r="L10254" s="2">
        <v>0.21</v>
      </c>
      <c r="M10254" s="2">
        <v>3</v>
      </c>
      <c r="N10254" s="3">
        <v>45517</v>
      </c>
      <c r="O10254" s="3">
        <v>45523</v>
      </c>
      <c r="P10254" s="2" t="s">
        <v>14</v>
      </c>
      <c r="Q10254" s="2" t="s">
        <v>15</v>
      </c>
      <c r="R10254" s="2">
        <v>827</v>
      </c>
      <c r="S10254" s="2" t="s">
        <v>47</v>
      </c>
    </row>
    <row r="10255" spans="1:19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 t="str">
        <f t="shared" si="1121"/>
        <v>low sales</v>
      </c>
      <c r="F10255" s="2" t="str">
        <f t="shared" si="1122"/>
        <v>medium</v>
      </c>
      <c r="G10255" s="2" t="str">
        <f t="shared" si="1123"/>
        <v>low</v>
      </c>
      <c r="H10255" s="2" t="str">
        <f t="shared" si="1124"/>
        <v>high impact</v>
      </c>
      <c r="I10255" s="2" t="str">
        <f t="shared" si="1125"/>
        <v>good</v>
      </c>
      <c r="J10255" s="2">
        <f t="shared" si="1126"/>
        <v>6.6630996839988503</v>
      </c>
      <c r="K10255" s="2">
        <f t="shared" si="1127"/>
        <v>6.6630996839988503</v>
      </c>
      <c r="L10255" s="2">
        <v>0.19</v>
      </c>
      <c r="M10255" s="2">
        <v>9</v>
      </c>
      <c r="N10255" s="3">
        <v>45110</v>
      </c>
      <c r="O10255" s="3">
        <v>45117</v>
      </c>
      <c r="P10255" s="2" t="s">
        <v>14</v>
      </c>
      <c r="Q10255" s="2" t="s">
        <v>26</v>
      </c>
      <c r="R10255" s="2">
        <v>139.24</v>
      </c>
      <c r="S10255" s="2" t="s">
        <v>22</v>
      </c>
    </row>
    <row r="10256" spans="1:19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 t="str">
        <f t="shared" si="1121"/>
        <v>low sales</v>
      </c>
      <c r="F10256" s="2" t="str">
        <f t="shared" si="1122"/>
        <v>medium</v>
      </c>
      <c r="G10256" s="2" t="str">
        <f t="shared" si="1123"/>
        <v>high</v>
      </c>
      <c r="H10256" s="2" t="str">
        <f t="shared" si="1124"/>
        <v>high impact</v>
      </c>
      <c r="I10256" s="2" t="str">
        <f t="shared" si="1125"/>
        <v>good</v>
      </c>
      <c r="J10256" s="2">
        <f t="shared" si="1126"/>
        <v>4.2013215859030835</v>
      </c>
      <c r="K10256" s="2">
        <f t="shared" si="1127"/>
        <v>4.2013215859030835</v>
      </c>
      <c r="L10256" s="2">
        <v>0.49</v>
      </c>
      <c r="M10256" s="2">
        <v>5</v>
      </c>
      <c r="N10256" s="3">
        <v>45066</v>
      </c>
      <c r="O10256" s="3">
        <v>45071</v>
      </c>
      <c r="P10256" s="2" t="s">
        <v>20</v>
      </c>
      <c r="Q10256" s="2" t="s">
        <v>15</v>
      </c>
      <c r="R10256" s="2">
        <v>204.3</v>
      </c>
      <c r="S10256" s="2" t="s">
        <v>33</v>
      </c>
    </row>
    <row r="10257" spans="1:19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 t="str">
        <f t="shared" si="1121"/>
        <v>high sales</v>
      </c>
      <c r="F10257" s="2" t="str">
        <f t="shared" si="1122"/>
        <v>high</v>
      </c>
      <c r="G10257" s="2" t="str">
        <f t="shared" si="1123"/>
        <v>low</v>
      </c>
      <c r="H10257" s="2" t="str">
        <f t="shared" si="1124"/>
        <v>high impact</v>
      </c>
      <c r="I10257" s="2" t="str">
        <f t="shared" si="1125"/>
        <v>good</v>
      </c>
      <c r="J10257" s="2">
        <f t="shared" si="1126"/>
        <v>4.2906204778684813</v>
      </c>
      <c r="K10257" s="2">
        <f t="shared" si="1127"/>
        <v>4.2906204778684813</v>
      </c>
      <c r="L10257" s="2">
        <v>0.15</v>
      </c>
      <c r="M10257" s="2">
        <v>9</v>
      </c>
      <c r="N10257" s="3">
        <v>45657</v>
      </c>
      <c r="O10257" s="3">
        <v>45659</v>
      </c>
      <c r="P10257" s="2" t="s">
        <v>20</v>
      </c>
      <c r="Q10257" s="2" t="s">
        <v>26</v>
      </c>
      <c r="R10257" s="2">
        <v>905.27</v>
      </c>
      <c r="S10257" s="2" t="s">
        <v>47</v>
      </c>
    </row>
    <row r="10258" spans="1:19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 t="str">
        <f t="shared" si="1121"/>
        <v>high sales</v>
      </c>
      <c r="F10258" s="2" t="str">
        <f t="shared" si="1122"/>
        <v>high</v>
      </c>
      <c r="G10258" s="2" t="str">
        <f t="shared" si="1123"/>
        <v>low</v>
      </c>
      <c r="H10258" s="2" t="str">
        <f t="shared" si="1124"/>
        <v>high impact</v>
      </c>
      <c r="I10258" s="2" t="str">
        <f t="shared" si="1125"/>
        <v>not good</v>
      </c>
      <c r="J10258" s="2">
        <f t="shared" si="1126"/>
        <v>3.4507412134301982</v>
      </c>
      <c r="K10258" s="2">
        <f t="shared" si="1127"/>
        <v>3.4507412134301982</v>
      </c>
      <c r="L10258" s="2">
        <v>0.21</v>
      </c>
      <c r="M10258" s="2">
        <v>5</v>
      </c>
      <c r="N10258" s="3">
        <v>45039</v>
      </c>
      <c r="O10258" s="3">
        <v>45040</v>
      </c>
      <c r="P10258" s="2" t="s">
        <v>20</v>
      </c>
      <c r="Q10258" s="2" t="s">
        <v>21</v>
      </c>
      <c r="R10258" s="2">
        <v>407.44</v>
      </c>
      <c r="S10258" s="2" t="s">
        <v>22</v>
      </c>
    </row>
    <row r="10259" spans="1:19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 t="str">
        <f t="shared" si="1121"/>
        <v>high sales</v>
      </c>
      <c r="F10259" s="2" t="str">
        <f t="shared" si="1122"/>
        <v>high</v>
      </c>
      <c r="G10259" s="2" t="str">
        <f t="shared" si="1123"/>
        <v>low</v>
      </c>
      <c r="H10259" s="2" t="str">
        <f t="shared" si="1124"/>
        <v>high impact</v>
      </c>
      <c r="I10259" s="2" t="str">
        <f t="shared" si="1125"/>
        <v>not good</v>
      </c>
      <c r="J10259" s="2">
        <f t="shared" si="1126"/>
        <v>15.95914172969418</v>
      </c>
      <c r="K10259" s="2">
        <f t="shared" si="1127"/>
        <v>15.95914172969418</v>
      </c>
      <c r="L10259" s="2">
        <v>0.38</v>
      </c>
      <c r="M10259" s="2">
        <v>3</v>
      </c>
      <c r="N10259" s="3">
        <v>45494</v>
      </c>
      <c r="O10259" s="3">
        <v>45499</v>
      </c>
      <c r="P10259" s="2" t="s">
        <v>30</v>
      </c>
      <c r="Q10259" s="2" t="s">
        <v>21</v>
      </c>
      <c r="R10259" s="2">
        <v>121.64</v>
      </c>
      <c r="S10259" s="2" t="s">
        <v>33</v>
      </c>
    </row>
    <row r="10260" spans="1:19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 t="str">
        <f t="shared" si="1121"/>
        <v>high sales</v>
      </c>
      <c r="F10260" s="2" t="str">
        <f t="shared" si="1122"/>
        <v>high</v>
      </c>
      <c r="G10260" s="2" t="str">
        <f t="shared" si="1123"/>
        <v>low</v>
      </c>
      <c r="H10260" s="2" t="str">
        <f t="shared" si="1124"/>
        <v>high impact</v>
      </c>
      <c r="I10260" s="2" t="str">
        <f t="shared" si="1125"/>
        <v>not good</v>
      </c>
      <c r="J10260" s="2">
        <f t="shared" si="1126"/>
        <v>13.937874308240469</v>
      </c>
      <c r="K10260" s="2">
        <f t="shared" si="1127"/>
        <v>13.937874308240469</v>
      </c>
      <c r="L10260" s="2">
        <v>0.44</v>
      </c>
      <c r="M10260" s="2">
        <v>9</v>
      </c>
      <c r="N10260" s="3">
        <v>45158</v>
      </c>
      <c r="O10260" s="3">
        <v>45165</v>
      </c>
      <c r="P10260" s="2" t="s">
        <v>20</v>
      </c>
      <c r="Q10260" s="2" t="s">
        <v>15</v>
      </c>
      <c r="R10260" s="2">
        <v>263.82</v>
      </c>
      <c r="S10260" s="2" t="s">
        <v>27</v>
      </c>
    </row>
    <row r="10261" spans="1:19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 t="str">
        <f t="shared" si="1121"/>
        <v>low sales</v>
      </c>
      <c r="F10261" s="2" t="str">
        <f t="shared" si="1122"/>
        <v>medium</v>
      </c>
      <c r="G10261" s="2" t="str">
        <f t="shared" si="1123"/>
        <v>low</v>
      </c>
      <c r="H10261" s="2" t="str">
        <f t="shared" si="1124"/>
        <v>high impact</v>
      </c>
      <c r="I10261" s="2" t="str">
        <f t="shared" si="1125"/>
        <v>good</v>
      </c>
      <c r="J10261" s="2">
        <f t="shared" si="1126"/>
        <v>5.154967375289413</v>
      </c>
      <c r="K10261" s="2">
        <f t="shared" si="1127"/>
        <v>5.154967375289413</v>
      </c>
      <c r="L10261" s="2">
        <v>0.44</v>
      </c>
      <c r="M10261" s="2">
        <v>2</v>
      </c>
      <c r="N10261" s="3">
        <v>45063</v>
      </c>
      <c r="O10261" s="3">
        <v>45067</v>
      </c>
      <c r="P10261" s="2" t="s">
        <v>20</v>
      </c>
      <c r="Q10261" s="2" t="s">
        <v>21</v>
      </c>
      <c r="R10261" s="2">
        <v>190.04</v>
      </c>
      <c r="S10261" s="2" t="s">
        <v>27</v>
      </c>
    </row>
    <row r="10262" spans="1:19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 t="str">
        <f t="shared" si="1121"/>
        <v>high sales</v>
      </c>
      <c r="F10262" s="2" t="str">
        <f t="shared" si="1122"/>
        <v>high</v>
      </c>
      <c r="G10262" s="2" t="str">
        <f t="shared" si="1123"/>
        <v>low</v>
      </c>
      <c r="H10262" s="2" t="str">
        <f t="shared" si="1124"/>
        <v>high impact</v>
      </c>
      <c r="I10262" s="2" t="str">
        <f t="shared" si="1125"/>
        <v>good</v>
      </c>
      <c r="J10262" s="2">
        <f t="shared" si="1126"/>
        <v>5.9099368706175319</v>
      </c>
      <c r="K10262" s="2">
        <f t="shared" si="1127"/>
        <v>5.9099368706175319</v>
      </c>
      <c r="L10262" s="2">
        <v>0.2</v>
      </c>
      <c r="M10262" s="2">
        <v>5</v>
      </c>
      <c r="N10262" s="3">
        <v>45549</v>
      </c>
      <c r="O10262" s="3">
        <v>45556</v>
      </c>
      <c r="P10262" s="2" t="s">
        <v>20</v>
      </c>
      <c r="Q10262" s="2" t="s">
        <v>26</v>
      </c>
      <c r="R10262" s="2">
        <v>457.79</v>
      </c>
      <c r="S10262" s="2" t="s">
        <v>47</v>
      </c>
    </row>
    <row r="10263" spans="1:19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 t="str">
        <f t="shared" si="1121"/>
        <v>high sales</v>
      </c>
      <c r="F10263" s="2" t="str">
        <f t="shared" si="1122"/>
        <v>high</v>
      </c>
      <c r="G10263" s="2" t="str">
        <f t="shared" si="1123"/>
        <v>high</v>
      </c>
      <c r="H10263" s="2" t="str">
        <f t="shared" si="1124"/>
        <v>high impact</v>
      </c>
      <c r="I10263" s="2" t="str">
        <f t="shared" si="1125"/>
        <v>not good</v>
      </c>
      <c r="J10263" s="2">
        <f t="shared" si="1126"/>
        <v>4.8879060124395304</v>
      </c>
      <c r="K10263" s="2">
        <f t="shared" si="1127"/>
        <v>4.8879060124395304</v>
      </c>
      <c r="L10263" s="2">
        <v>0.47</v>
      </c>
      <c r="M10263" s="2">
        <v>3</v>
      </c>
      <c r="N10263" s="3">
        <v>45091</v>
      </c>
      <c r="O10263" s="3">
        <v>45095</v>
      </c>
      <c r="P10263" s="2" t="s">
        <v>20</v>
      </c>
      <c r="Q10263" s="2" t="s">
        <v>26</v>
      </c>
      <c r="R10263" s="2">
        <v>940.55</v>
      </c>
      <c r="S10263" s="2" t="s">
        <v>38</v>
      </c>
    </row>
    <row r="10264" spans="1:19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 t="str">
        <f t="shared" si="1121"/>
        <v>high sales</v>
      </c>
      <c r="F10264" s="2" t="str">
        <f t="shared" si="1122"/>
        <v>high</v>
      </c>
      <c r="G10264" s="2" t="str">
        <f t="shared" si="1123"/>
        <v>low</v>
      </c>
      <c r="H10264" s="2" t="str">
        <f t="shared" si="1124"/>
        <v>high impact</v>
      </c>
      <c r="I10264" s="2" t="str">
        <f t="shared" si="1125"/>
        <v>not good</v>
      </c>
      <c r="J10264" s="2">
        <f t="shared" si="1126"/>
        <v>5.4525811952561822</v>
      </c>
      <c r="K10264" s="2">
        <f t="shared" si="1127"/>
        <v>5.4525811952561822</v>
      </c>
      <c r="L10264" s="2">
        <v>0.33</v>
      </c>
      <c r="M10264" s="2">
        <v>7</v>
      </c>
      <c r="N10264" s="3">
        <v>45331</v>
      </c>
      <c r="O10264" s="3">
        <v>45335</v>
      </c>
      <c r="P10264" s="2" t="s">
        <v>30</v>
      </c>
      <c r="Q10264" s="2" t="s">
        <v>15</v>
      </c>
      <c r="R10264" s="2">
        <v>516.04</v>
      </c>
      <c r="S10264" s="2" t="s">
        <v>47</v>
      </c>
    </row>
    <row r="10265" spans="1:19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 t="str">
        <f t="shared" si="1121"/>
        <v>low sales</v>
      </c>
      <c r="F10265" s="2" t="str">
        <f t="shared" si="1122"/>
        <v>low</v>
      </c>
      <c r="G10265" s="2" t="str">
        <f t="shared" si="1123"/>
        <v>low</v>
      </c>
      <c r="H10265" s="2" t="str">
        <f t="shared" si="1124"/>
        <v>low Impact</v>
      </c>
      <c r="I10265" s="2" t="str">
        <f t="shared" si="1125"/>
        <v>not good</v>
      </c>
      <c r="J10265" s="2">
        <f t="shared" si="1126"/>
        <v>4.1443575964826573</v>
      </c>
      <c r="K10265" s="2">
        <f t="shared" si="1127"/>
        <v>4.1443575964826573</v>
      </c>
      <c r="L10265" s="2">
        <v>0.43</v>
      </c>
      <c r="M10265" s="2">
        <v>4</v>
      </c>
      <c r="N10265" s="3">
        <v>45045</v>
      </c>
      <c r="O10265" s="3">
        <v>45052</v>
      </c>
      <c r="P10265" s="2" t="s">
        <v>30</v>
      </c>
      <c r="Q10265" s="2" t="s">
        <v>15</v>
      </c>
      <c r="R10265" s="2">
        <v>81.88</v>
      </c>
      <c r="S10265" s="2" t="s">
        <v>27</v>
      </c>
    </row>
    <row r="10266" spans="1:19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 t="str">
        <f t="shared" si="1121"/>
        <v>high sales</v>
      </c>
      <c r="F10266" s="2" t="str">
        <f t="shared" si="1122"/>
        <v>high</v>
      </c>
      <c r="G10266" s="2" t="str">
        <f t="shared" si="1123"/>
        <v>low</v>
      </c>
      <c r="H10266" s="2" t="str">
        <f t="shared" si="1124"/>
        <v>high impact</v>
      </c>
      <c r="I10266" s="2" t="str">
        <f t="shared" si="1125"/>
        <v>good</v>
      </c>
      <c r="J10266" s="2">
        <f t="shared" si="1126"/>
        <v>3.6730351021611729</v>
      </c>
      <c r="K10266" s="2">
        <f t="shared" si="1127"/>
        <v>3.6730351021611729</v>
      </c>
      <c r="L10266" s="2">
        <v>0.46</v>
      </c>
      <c r="M10266" s="2">
        <v>8</v>
      </c>
      <c r="N10266" s="3">
        <v>45439</v>
      </c>
      <c r="O10266" s="3">
        <v>45443</v>
      </c>
      <c r="P10266" s="2" t="s">
        <v>30</v>
      </c>
      <c r="Q10266" s="2" t="s">
        <v>15</v>
      </c>
      <c r="R10266" s="2">
        <v>813.91</v>
      </c>
      <c r="S10266" s="2" t="s">
        <v>16</v>
      </c>
    </row>
    <row r="10267" spans="1:19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 t="str">
        <f t="shared" si="1121"/>
        <v>low sales</v>
      </c>
      <c r="F10267" s="2" t="str">
        <f t="shared" si="1122"/>
        <v>medium</v>
      </c>
      <c r="G10267" s="2" t="str">
        <f t="shared" si="1123"/>
        <v>low</v>
      </c>
      <c r="H10267" s="2" t="str">
        <f t="shared" si="1124"/>
        <v>high impact</v>
      </c>
      <c r="I10267" s="2" t="str">
        <f t="shared" si="1125"/>
        <v>good</v>
      </c>
      <c r="J10267" s="2">
        <f t="shared" si="1126"/>
        <v>5.4540420819490585</v>
      </c>
      <c r="K10267" s="2">
        <f t="shared" si="1127"/>
        <v>5.4540420819490585</v>
      </c>
      <c r="L10267" s="2">
        <v>0.12</v>
      </c>
      <c r="M10267" s="2">
        <v>1</v>
      </c>
      <c r="N10267" s="3">
        <v>45427</v>
      </c>
      <c r="O10267" s="3">
        <v>45434</v>
      </c>
      <c r="P10267" s="2" t="s">
        <v>20</v>
      </c>
      <c r="Q10267" s="2" t="s">
        <v>15</v>
      </c>
      <c r="R10267" s="2">
        <v>99.33</v>
      </c>
      <c r="S10267" s="2" t="s">
        <v>38</v>
      </c>
    </row>
    <row r="10268" spans="1:19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 t="str">
        <f t="shared" si="1121"/>
        <v>high sales</v>
      </c>
      <c r="F10268" s="2" t="str">
        <f t="shared" si="1122"/>
        <v>high</v>
      </c>
      <c r="G10268" s="2" t="str">
        <f t="shared" si="1123"/>
        <v>low</v>
      </c>
      <c r="H10268" s="2" t="str">
        <f t="shared" si="1124"/>
        <v>high impact</v>
      </c>
      <c r="I10268" s="2" t="str">
        <f t="shared" si="1125"/>
        <v>not good</v>
      </c>
      <c r="J10268" s="2">
        <f t="shared" si="1126"/>
        <v>13.836195631883518</v>
      </c>
      <c r="K10268" s="2">
        <f t="shared" si="1127"/>
        <v>13.836195631883518</v>
      </c>
      <c r="L10268" s="2">
        <v>0.25</v>
      </c>
      <c r="M10268" s="2">
        <v>5</v>
      </c>
      <c r="N10268" s="3">
        <v>45258</v>
      </c>
      <c r="O10268" s="3">
        <v>45260</v>
      </c>
      <c r="P10268" s="2" t="s">
        <v>30</v>
      </c>
      <c r="Q10268" s="2" t="s">
        <v>15</v>
      </c>
      <c r="R10268" s="2">
        <v>107.14</v>
      </c>
      <c r="S10268" s="2" t="s">
        <v>22</v>
      </c>
    </row>
    <row r="10269" spans="1:19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 t="str">
        <f t="shared" si="1121"/>
        <v>high sales</v>
      </c>
      <c r="F10269" s="2" t="str">
        <f t="shared" si="1122"/>
        <v>high</v>
      </c>
      <c r="G10269" s="2" t="str">
        <f t="shared" si="1123"/>
        <v>high</v>
      </c>
      <c r="H10269" s="2" t="str">
        <f t="shared" si="1124"/>
        <v>high impact</v>
      </c>
      <c r="I10269" s="2" t="str">
        <f t="shared" si="1125"/>
        <v>good</v>
      </c>
      <c r="J10269" s="2">
        <f t="shared" si="1126"/>
        <v>12.937065695645577</v>
      </c>
      <c r="K10269" s="2">
        <f t="shared" si="1127"/>
        <v>12.937065695645577</v>
      </c>
      <c r="L10269" s="2">
        <v>0.28999999999999998</v>
      </c>
      <c r="M10269" s="2">
        <v>8</v>
      </c>
      <c r="N10269" s="3">
        <v>45503</v>
      </c>
      <c r="O10269" s="3">
        <v>45506</v>
      </c>
      <c r="P10269" s="2" t="s">
        <v>14</v>
      </c>
      <c r="Q10269" s="2" t="s">
        <v>21</v>
      </c>
      <c r="R10269" s="2">
        <v>329.55</v>
      </c>
      <c r="S10269" s="2" t="s">
        <v>33</v>
      </c>
    </row>
    <row r="10270" spans="1:19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 t="str">
        <f t="shared" si="1121"/>
        <v>low sales</v>
      </c>
      <c r="F10270" s="2" t="str">
        <f t="shared" si="1122"/>
        <v>low</v>
      </c>
      <c r="G10270" s="2" t="str">
        <f t="shared" si="1123"/>
        <v>low</v>
      </c>
      <c r="H10270" s="2" t="str">
        <f t="shared" si="1124"/>
        <v>low Impact</v>
      </c>
      <c r="I10270" s="2" t="str">
        <f t="shared" si="1125"/>
        <v>good</v>
      </c>
      <c r="J10270" s="2">
        <f t="shared" si="1126"/>
        <v>9.4451928965094929</v>
      </c>
      <c r="K10270" s="2">
        <f t="shared" si="1127"/>
        <v>9.4451928965094929</v>
      </c>
      <c r="L10270" s="2">
        <v>0.4</v>
      </c>
      <c r="M10270" s="2">
        <v>2</v>
      </c>
      <c r="N10270" s="3">
        <v>45593</v>
      </c>
      <c r="O10270" s="3">
        <v>45598</v>
      </c>
      <c r="P10270" s="2" t="s">
        <v>30</v>
      </c>
      <c r="Q10270" s="2" t="s">
        <v>15</v>
      </c>
      <c r="R10270" s="2">
        <v>16.329999999999998</v>
      </c>
      <c r="S10270" s="2" t="s">
        <v>16</v>
      </c>
    </row>
    <row r="10271" spans="1:19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 t="str">
        <f t="shared" si="1121"/>
        <v>low sales</v>
      </c>
      <c r="F10271" s="2" t="str">
        <f t="shared" si="1122"/>
        <v>low</v>
      </c>
      <c r="G10271" s="2" t="str">
        <f t="shared" si="1123"/>
        <v>low</v>
      </c>
      <c r="H10271" s="2" t="str">
        <f t="shared" si="1124"/>
        <v>low Impact</v>
      </c>
      <c r="I10271" s="2" t="str">
        <f t="shared" si="1125"/>
        <v>good</v>
      </c>
      <c r="J10271" s="2">
        <f t="shared" si="1126"/>
        <v>3.7709929694288649</v>
      </c>
      <c r="K10271" s="2">
        <f t="shared" si="1127"/>
        <v>3.7709929694288649</v>
      </c>
      <c r="L10271" s="2">
        <v>0.2</v>
      </c>
      <c r="M10271" s="2">
        <v>6</v>
      </c>
      <c r="N10271" s="3">
        <v>45206</v>
      </c>
      <c r="O10271" s="3">
        <v>45208</v>
      </c>
      <c r="P10271" s="2" t="s">
        <v>30</v>
      </c>
      <c r="Q10271" s="2" t="s">
        <v>21</v>
      </c>
      <c r="R10271" s="2">
        <v>126.59</v>
      </c>
      <c r="S10271" s="2" t="s">
        <v>16</v>
      </c>
    </row>
    <row r="10272" spans="1:19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 t="str">
        <f t="shared" si="1121"/>
        <v>high sales</v>
      </c>
      <c r="F10272" s="2" t="str">
        <f t="shared" si="1122"/>
        <v>high</v>
      </c>
      <c r="G10272" s="2" t="str">
        <f t="shared" si="1123"/>
        <v>low</v>
      </c>
      <c r="H10272" s="2" t="str">
        <f t="shared" si="1124"/>
        <v>high impact</v>
      </c>
      <c r="I10272" s="2" t="str">
        <f t="shared" si="1125"/>
        <v>good</v>
      </c>
      <c r="J10272" s="2">
        <f t="shared" si="1126"/>
        <v>5.1300742034046269</v>
      </c>
      <c r="K10272" s="2">
        <f t="shared" si="1127"/>
        <v>5.1300742034046269</v>
      </c>
      <c r="L10272" s="2">
        <v>0.11</v>
      </c>
      <c r="M10272" s="2">
        <v>7</v>
      </c>
      <c r="N10272" s="3">
        <v>45270</v>
      </c>
      <c r="O10272" s="3">
        <v>45272</v>
      </c>
      <c r="P10272" s="2" t="s">
        <v>30</v>
      </c>
      <c r="Q10272" s="2" t="s">
        <v>15</v>
      </c>
      <c r="R10272" s="2">
        <v>366.56</v>
      </c>
      <c r="S10272" s="2" t="s">
        <v>33</v>
      </c>
    </row>
    <row r="10273" spans="1:19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 t="str">
        <f t="shared" si="1121"/>
        <v>high sales</v>
      </c>
      <c r="F10273" s="2" t="str">
        <f t="shared" si="1122"/>
        <v>high</v>
      </c>
      <c r="G10273" s="2" t="str">
        <f t="shared" si="1123"/>
        <v>high</v>
      </c>
      <c r="H10273" s="2" t="str">
        <f t="shared" si="1124"/>
        <v>high impact</v>
      </c>
      <c r="I10273" s="2" t="str">
        <f t="shared" si="1125"/>
        <v>good</v>
      </c>
      <c r="J10273" s="2">
        <f t="shared" si="1126"/>
        <v>6.9383096596825924</v>
      </c>
      <c r="K10273" s="2">
        <f t="shared" si="1127"/>
        <v>6.9383096596825924</v>
      </c>
      <c r="L10273" s="2">
        <v>0.37</v>
      </c>
      <c r="M10273" s="2">
        <v>6</v>
      </c>
      <c r="N10273" s="3">
        <v>45103</v>
      </c>
      <c r="O10273" s="3">
        <v>45105</v>
      </c>
      <c r="P10273" s="2" t="s">
        <v>20</v>
      </c>
      <c r="Q10273" s="2" t="s">
        <v>21</v>
      </c>
      <c r="R10273" s="2">
        <v>720.21</v>
      </c>
      <c r="S10273" s="2" t="s">
        <v>47</v>
      </c>
    </row>
    <row r="10274" spans="1:19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 t="str">
        <f t="shared" si="1121"/>
        <v>high sales</v>
      </c>
      <c r="F10274" s="2" t="str">
        <f t="shared" si="1122"/>
        <v>high</v>
      </c>
      <c r="G10274" s="2" t="str">
        <f t="shared" si="1123"/>
        <v>low</v>
      </c>
      <c r="H10274" s="2" t="str">
        <f t="shared" si="1124"/>
        <v>high impact</v>
      </c>
      <c r="I10274" s="2" t="str">
        <f t="shared" si="1125"/>
        <v>good</v>
      </c>
      <c r="J10274" s="2">
        <f t="shared" si="1126"/>
        <v>7.1119219149430632</v>
      </c>
      <c r="K10274" s="2">
        <f t="shared" si="1127"/>
        <v>7.1119219149430632</v>
      </c>
      <c r="L10274" s="2">
        <v>0.3</v>
      </c>
      <c r="M10274" s="2">
        <v>3</v>
      </c>
      <c r="N10274" s="3">
        <v>45472</v>
      </c>
      <c r="O10274" s="3">
        <v>45474</v>
      </c>
      <c r="P10274" s="2" t="s">
        <v>20</v>
      </c>
      <c r="Q10274" s="2" t="s">
        <v>15</v>
      </c>
      <c r="R10274" s="2">
        <v>215.15</v>
      </c>
      <c r="S10274" s="2" t="s">
        <v>27</v>
      </c>
    </row>
    <row r="10275" spans="1:19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 t="str">
        <f t="shared" si="1121"/>
        <v>low sales</v>
      </c>
      <c r="F10275" s="2" t="str">
        <f t="shared" si="1122"/>
        <v>medium</v>
      </c>
      <c r="G10275" s="2" t="str">
        <f t="shared" si="1123"/>
        <v>high</v>
      </c>
      <c r="H10275" s="2" t="str">
        <f t="shared" si="1124"/>
        <v>high impact</v>
      </c>
      <c r="I10275" s="2" t="str">
        <f t="shared" si="1125"/>
        <v>good</v>
      </c>
      <c r="J10275" s="2">
        <f t="shared" si="1126"/>
        <v>15.312170242701372</v>
      </c>
      <c r="K10275" s="2">
        <f t="shared" si="1127"/>
        <v>15.312170242701372</v>
      </c>
      <c r="L10275" s="2">
        <v>0.45</v>
      </c>
      <c r="M10275" s="2">
        <v>6</v>
      </c>
      <c r="N10275" s="3">
        <v>45029</v>
      </c>
      <c r="O10275" s="3">
        <v>45036</v>
      </c>
      <c r="P10275" s="2" t="s">
        <v>30</v>
      </c>
      <c r="Q10275" s="2" t="s">
        <v>21</v>
      </c>
      <c r="R10275" s="2">
        <v>56.86</v>
      </c>
      <c r="S10275" s="2" t="s">
        <v>38</v>
      </c>
    </row>
    <row r="10276" spans="1:19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 t="str">
        <f t="shared" si="1121"/>
        <v>high sales</v>
      </c>
      <c r="F10276" s="2" t="str">
        <f t="shared" si="1122"/>
        <v>high</v>
      </c>
      <c r="G10276" s="2" t="str">
        <f t="shared" si="1123"/>
        <v>high</v>
      </c>
      <c r="H10276" s="2" t="str">
        <f t="shared" si="1124"/>
        <v>high impact</v>
      </c>
      <c r="I10276" s="2" t="str">
        <f t="shared" si="1125"/>
        <v>good</v>
      </c>
      <c r="J10276" s="2">
        <f t="shared" si="1126"/>
        <v>8.3660524344569289</v>
      </c>
      <c r="K10276" s="2">
        <f t="shared" si="1127"/>
        <v>8.3660524344569289</v>
      </c>
      <c r="L10276" s="2">
        <v>0.33</v>
      </c>
      <c r="M10276" s="2">
        <v>7</v>
      </c>
      <c r="N10276" s="3">
        <v>45050</v>
      </c>
      <c r="O10276" s="3">
        <v>45052</v>
      </c>
      <c r="P10276" s="2" t="s">
        <v>20</v>
      </c>
      <c r="Q10276" s="2" t="s">
        <v>15</v>
      </c>
      <c r="R10276" s="2">
        <v>333.75</v>
      </c>
      <c r="S10276" s="2" t="s">
        <v>27</v>
      </c>
    </row>
    <row r="10277" spans="1:19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 t="str">
        <f t="shared" si="1121"/>
        <v>high sales</v>
      </c>
      <c r="F10277" s="2" t="str">
        <f t="shared" si="1122"/>
        <v>high</v>
      </c>
      <c r="G10277" s="2" t="str">
        <f t="shared" si="1123"/>
        <v>low</v>
      </c>
      <c r="H10277" s="2" t="str">
        <f t="shared" si="1124"/>
        <v>high impact</v>
      </c>
      <c r="I10277" s="2" t="str">
        <f t="shared" si="1125"/>
        <v>good</v>
      </c>
      <c r="J10277" s="2">
        <f t="shared" si="1126"/>
        <v>7.1422590751944677</v>
      </c>
      <c r="K10277" s="2">
        <f t="shared" si="1127"/>
        <v>7.1422590751944677</v>
      </c>
      <c r="L10277" s="2">
        <v>0.01</v>
      </c>
      <c r="M10277" s="2">
        <v>3</v>
      </c>
      <c r="N10277" s="3">
        <v>45409</v>
      </c>
      <c r="O10277" s="3">
        <v>45411</v>
      </c>
      <c r="P10277" s="2" t="s">
        <v>14</v>
      </c>
      <c r="Q10277" s="2" t="s">
        <v>15</v>
      </c>
      <c r="R10277" s="2">
        <v>370.24</v>
      </c>
      <c r="S10277" s="2" t="s">
        <v>38</v>
      </c>
    </row>
    <row r="10278" spans="1:19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 t="str">
        <f t="shared" si="1121"/>
        <v>high sales</v>
      </c>
      <c r="F10278" s="2" t="str">
        <f t="shared" si="1122"/>
        <v>high</v>
      </c>
      <c r="G10278" s="2" t="str">
        <f t="shared" si="1123"/>
        <v>high</v>
      </c>
      <c r="H10278" s="2" t="str">
        <f t="shared" si="1124"/>
        <v>high impact</v>
      </c>
      <c r="I10278" s="2" t="str">
        <f t="shared" si="1125"/>
        <v>good</v>
      </c>
      <c r="J10278" s="2">
        <f t="shared" si="1126"/>
        <v>13.998298182702241</v>
      </c>
      <c r="K10278" s="2">
        <f t="shared" si="1127"/>
        <v>13.998298182702241</v>
      </c>
      <c r="L10278" s="2">
        <v>0.48</v>
      </c>
      <c r="M10278" s="2">
        <v>2</v>
      </c>
      <c r="N10278" s="3">
        <v>44976</v>
      </c>
      <c r="O10278" s="3">
        <v>44978</v>
      </c>
      <c r="P10278" s="2" t="s">
        <v>14</v>
      </c>
      <c r="Q10278" s="2" t="s">
        <v>26</v>
      </c>
      <c r="R10278" s="2">
        <v>164.53</v>
      </c>
      <c r="S10278" s="2" t="s">
        <v>27</v>
      </c>
    </row>
    <row r="10279" spans="1:19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 t="str">
        <f t="shared" si="1121"/>
        <v>high sales</v>
      </c>
      <c r="F10279" s="2" t="str">
        <f t="shared" si="1122"/>
        <v>high</v>
      </c>
      <c r="G10279" s="2" t="str">
        <f t="shared" si="1123"/>
        <v>low</v>
      </c>
      <c r="H10279" s="2" t="str">
        <f t="shared" si="1124"/>
        <v>high impact</v>
      </c>
      <c r="I10279" s="2" t="str">
        <f t="shared" si="1125"/>
        <v>good</v>
      </c>
      <c r="J10279" s="2">
        <f t="shared" si="1126"/>
        <v>6.489810452503562</v>
      </c>
      <c r="K10279" s="2">
        <f t="shared" si="1127"/>
        <v>6.489810452503562</v>
      </c>
      <c r="L10279" s="2">
        <v>0.3</v>
      </c>
      <c r="M10279" s="2">
        <v>3</v>
      </c>
      <c r="N10279" s="3">
        <v>45612</v>
      </c>
      <c r="O10279" s="3">
        <v>45615</v>
      </c>
      <c r="P10279" s="2" t="s">
        <v>30</v>
      </c>
      <c r="Q10279" s="2" t="s">
        <v>26</v>
      </c>
      <c r="R10279" s="2">
        <v>730.16</v>
      </c>
      <c r="S10279" s="2" t="s">
        <v>22</v>
      </c>
    </row>
    <row r="10280" spans="1:19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 t="str">
        <f t="shared" si="1121"/>
        <v>high sales</v>
      </c>
      <c r="F10280" s="2" t="str">
        <f t="shared" si="1122"/>
        <v>high</v>
      </c>
      <c r="G10280" s="2" t="str">
        <f t="shared" si="1123"/>
        <v>low</v>
      </c>
      <c r="H10280" s="2" t="str">
        <f t="shared" si="1124"/>
        <v>high impact</v>
      </c>
      <c r="I10280" s="2" t="str">
        <f t="shared" si="1125"/>
        <v>not good</v>
      </c>
      <c r="J10280" s="2">
        <f t="shared" si="1126"/>
        <v>6.7924084494050367</v>
      </c>
      <c r="K10280" s="2">
        <f t="shared" si="1127"/>
        <v>6.7924084494050367</v>
      </c>
      <c r="L10280" s="2">
        <v>0.3</v>
      </c>
      <c r="M10280" s="2">
        <v>1</v>
      </c>
      <c r="N10280" s="3">
        <v>45192</v>
      </c>
      <c r="O10280" s="3">
        <v>45195</v>
      </c>
      <c r="P10280" s="2" t="s">
        <v>14</v>
      </c>
      <c r="Q10280" s="2" t="s">
        <v>21</v>
      </c>
      <c r="R10280" s="2">
        <v>216.82</v>
      </c>
      <c r="S10280" s="2" t="s">
        <v>27</v>
      </c>
    </row>
    <row r="10281" spans="1:19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 t="str">
        <f t="shared" si="1121"/>
        <v>high sales</v>
      </c>
      <c r="F10281" s="2" t="str">
        <f t="shared" si="1122"/>
        <v>high</v>
      </c>
      <c r="G10281" s="2" t="str">
        <f t="shared" si="1123"/>
        <v>low</v>
      </c>
      <c r="H10281" s="2" t="str">
        <f t="shared" si="1124"/>
        <v>high impact</v>
      </c>
      <c r="I10281" s="2" t="str">
        <f t="shared" si="1125"/>
        <v>not good</v>
      </c>
      <c r="J10281" s="2">
        <f t="shared" si="1126"/>
        <v>3.4741802074623154</v>
      </c>
      <c r="K10281" s="2">
        <f t="shared" si="1127"/>
        <v>3.4741802074623154</v>
      </c>
      <c r="L10281" s="2">
        <v>0.45</v>
      </c>
      <c r="M10281" s="2">
        <v>7</v>
      </c>
      <c r="N10281" s="3">
        <v>45654</v>
      </c>
      <c r="O10281" s="3">
        <v>45660</v>
      </c>
      <c r="P10281" s="2" t="s">
        <v>30</v>
      </c>
      <c r="Q10281" s="2" t="s">
        <v>21</v>
      </c>
      <c r="R10281" s="2">
        <v>442.49</v>
      </c>
      <c r="S10281" s="2" t="s">
        <v>47</v>
      </c>
    </row>
    <row r="10282" spans="1:19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 t="str">
        <f t="shared" si="1121"/>
        <v>low sales</v>
      </c>
      <c r="F10282" s="2" t="str">
        <f t="shared" si="1122"/>
        <v>medium</v>
      </c>
      <c r="G10282" s="2" t="str">
        <f t="shared" si="1123"/>
        <v>low</v>
      </c>
      <c r="H10282" s="2" t="str">
        <f t="shared" si="1124"/>
        <v>high impact</v>
      </c>
      <c r="I10282" s="2" t="str">
        <f t="shared" si="1125"/>
        <v>good</v>
      </c>
      <c r="J10282" s="2">
        <f t="shared" si="1126"/>
        <v>5.9384476125820322</v>
      </c>
      <c r="K10282" s="2">
        <f t="shared" si="1127"/>
        <v>5.9384476125820322</v>
      </c>
      <c r="L10282" s="2">
        <v>0.33</v>
      </c>
      <c r="M10282" s="2">
        <v>4</v>
      </c>
      <c r="N10282" s="3">
        <v>45017</v>
      </c>
      <c r="O10282" s="3">
        <v>45019</v>
      </c>
      <c r="P10282" s="2" t="s">
        <v>14</v>
      </c>
      <c r="Q10282" s="2" t="s">
        <v>15</v>
      </c>
      <c r="R10282" s="2">
        <v>132.57</v>
      </c>
      <c r="S10282" s="2" t="s">
        <v>47</v>
      </c>
    </row>
    <row r="10283" spans="1:19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 t="str">
        <f t="shared" si="1121"/>
        <v>high sales</v>
      </c>
      <c r="F10283" s="2" t="str">
        <f t="shared" si="1122"/>
        <v>high</v>
      </c>
      <c r="G10283" s="2" t="str">
        <f t="shared" si="1123"/>
        <v>low</v>
      </c>
      <c r="H10283" s="2" t="str">
        <f t="shared" si="1124"/>
        <v>high impact</v>
      </c>
      <c r="I10283" s="2" t="str">
        <f t="shared" si="1125"/>
        <v>good</v>
      </c>
      <c r="J10283" s="2">
        <f t="shared" si="1126"/>
        <v>4.6564138551983474</v>
      </c>
      <c r="K10283" s="2">
        <f t="shared" si="1127"/>
        <v>4.6564138551983474</v>
      </c>
      <c r="L10283" s="2">
        <v>0.24</v>
      </c>
      <c r="M10283" s="2">
        <v>3</v>
      </c>
      <c r="N10283" s="3">
        <v>45189</v>
      </c>
      <c r="O10283" s="3">
        <v>45193</v>
      </c>
      <c r="P10283" s="2" t="s">
        <v>30</v>
      </c>
      <c r="Q10283" s="2" t="s">
        <v>15</v>
      </c>
      <c r="R10283" s="2">
        <v>755.24</v>
      </c>
      <c r="S10283" s="2" t="s">
        <v>33</v>
      </c>
    </row>
    <row r="10284" spans="1:19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 t="str">
        <f t="shared" si="1121"/>
        <v>high sales</v>
      </c>
      <c r="F10284" s="2" t="str">
        <f t="shared" si="1122"/>
        <v>high</v>
      </c>
      <c r="G10284" s="2" t="str">
        <f t="shared" si="1123"/>
        <v>high</v>
      </c>
      <c r="H10284" s="2" t="str">
        <f t="shared" si="1124"/>
        <v>high impact</v>
      </c>
      <c r="I10284" s="2" t="str">
        <f t="shared" si="1125"/>
        <v>good</v>
      </c>
      <c r="J10284" s="2">
        <f t="shared" si="1126"/>
        <v>3.7065046588318618</v>
      </c>
      <c r="K10284" s="2">
        <f t="shared" si="1127"/>
        <v>3.7065046588318618</v>
      </c>
      <c r="L10284" s="2">
        <v>0.05</v>
      </c>
      <c r="M10284" s="2">
        <v>6</v>
      </c>
      <c r="N10284" s="3">
        <v>45324</v>
      </c>
      <c r="O10284" s="3">
        <v>45325</v>
      </c>
      <c r="P10284" s="2" t="s">
        <v>20</v>
      </c>
      <c r="Q10284" s="2" t="s">
        <v>15</v>
      </c>
      <c r="R10284" s="2">
        <v>451.83</v>
      </c>
      <c r="S10284" s="2" t="s">
        <v>16</v>
      </c>
    </row>
    <row r="10285" spans="1:19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 t="str">
        <f t="shared" si="1121"/>
        <v>high sales</v>
      </c>
      <c r="F10285" s="2" t="str">
        <f t="shared" si="1122"/>
        <v>high</v>
      </c>
      <c r="G10285" s="2" t="str">
        <f t="shared" si="1123"/>
        <v>high</v>
      </c>
      <c r="H10285" s="2" t="str">
        <f t="shared" si="1124"/>
        <v>high impact</v>
      </c>
      <c r="I10285" s="2" t="str">
        <f t="shared" si="1125"/>
        <v>good</v>
      </c>
      <c r="J10285" s="2">
        <f t="shared" si="1126"/>
        <v>3.6904404633374197</v>
      </c>
      <c r="K10285" s="2">
        <f t="shared" si="1127"/>
        <v>3.6904404633374197</v>
      </c>
      <c r="L10285" s="2">
        <v>0.48</v>
      </c>
      <c r="M10285" s="2">
        <v>3</v>
      </c>
      <c r="N10285" s="3">
        <v>45325</v>
      </c>
      <c r="O10285" s="3">
        <v>45327</v>
      </c>
      <c r="P10285" s="2" t="s">
        <v>20</v>
      </c>
      <c r="Q10285" s="2" t="s">
        <v>15</v>
      </c>
      <c r="R10285" s="2">
        <v>1092.94</v>
      </c>
      <c r="S10285" s="2" t="s">
        <v>22</v>
      </c>
    </row>
    <row r="10286" spans="1:19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 t="str">
        <f t="shared" si="1121"/>
        <v>high sales</v>
      </c>
      <c r="F10286" s="2" t="str">
        <f t="shared" si="1122"/>
        <v>high</v>
      </c>
      <c r="G10286" s="2" t="str">
        <f t="shared" si="1123"/>
        <v>high</v>
      </c>
      <c r="H10286" s="2" t="str">
        <f t="shared" si="1124"/>
        <v>high impact</v>
      </c>
      <c r="I10286" s="2" t="str">
        <f t="shared" si="1125"/>
        <v>good</v>
      </c>
      <c r="J10286" s="2">
        <f t="shared" si="1126"/>
        <v>4.8866786615336677</v>
      </c>
      <c r="K10286" s="2">
        <f t="shared" si="1127"/>
        <v>4.8866786615336677</v>
      </c>
      <c r="L10286" s="2">
        <v>0.04</v>
      </c>
      <c r="M10286" s="2">
        <v>3</v>
      </c>
      <c r="N10286" s="3">
        <v>45233</v>
      </c>
      <c r="O10286" s="3">
        <v>45238</v>
      </c>
      <c r="P10286" s="2" t="s">
        <v>20</v>
      </c>
      <c r="Q10286" s="2" t="s">
        <v>26</v>
      </c>
      <c r="R10286" s="2">
        <v>994.87</v>
      </c>
      <c r="S10286" s="2" t="s">
        <v>47</v>
      </c>
    </row>
    <row r="10287" spans="1:19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 t="str">
        <f t="shared" si="1121"/>
        <v>low sales</v>
      </c>
      <c r="F10287" s="2" t="str">
        <f t="shared" si="1122"/>
        <v>low</v>
      </c>
      <c r="G10287" s="2" t="str">
        <f t="shared" si="1123"/>
        <v>low</v>
      </c>
      <c r="H10287" s="2" t="str">
        <f t="shared" si="1124"/>
        <v>low Impact</v>
      </c>
      <c r="I10287" s="2" t="str">
        <f t="shared" si="1125"/>
        <v>good</v>
      </c>
      <c r="J10287" s="2">
        <f t="shared" si="1126"/>
        <v>5.5507246376811592</v>
      </c>
      <c r="K10287" s="2">
        <f t="shared" si="1127"/>
        <v>5.5507246376811592</v>
      </c>
      <c r="L10287" s="2">
        <v>0.09</v>
      </c>
      <c r="M10287" s="2">
        <v>9</v>
      </c>
      <c r="N10287" s="3">
        <v>45621</v>
      </c>
      <c r="O10287" s="3">
        <v>45626</v>
      </c>
      <c r="P10287" s="2" t="s">
        <v>30</v>
      </c>
      <c r="Q10287" s="2" t="s">
        <v>15</v>
      </c>
      <c r="R10287" s="2">
        <v>56.58</v>
      </c>
      <c r="S10287" s="2" t="s">
        <v>38</v>
      </c>
    </row>
    <row r="10288" spans="1:19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 t="str">
        <f t="shared" si="1121"/>
        <v>high sales</v>
      </c>
      <c r="F10288" s="2" t="str">
        <f t="shared" si="1122"/>
        <v>high</v>
      </c>
      <c r="G10288" s="2" t="str">
        <f t="shared" si="1123"/>
        <v>high</v>
      </c>
      <c r="H10288" s="2" t="str">
        <f t="shared" si="1124"/>
        <v>high impact</v>
      </c>
      <c r="I10288" s="2" t="str">
        <f t="shared" si="1125"/>
        <v>good</v>
      </c>
      <c r="J10288" s="2">
        <f t="shared" si="1126"/>
        <v>7.6817063927858813</v>
      </c>
      <c r="K10288" s="2">
        <f t="shared" si="1127"/>
        <v>7.6817063927858813</v>
      </c>
      <c r="L10288" s="2">
        <v>0.41</v>
      </c>
      <c r="M10288" s="2">
        <v>2</v>
      </c>
      <c r="N10288" s="3">
        <v>45563</v>
      </c>
      <c r="O10288" s="3">
        <v>45565</v>
      </c>
      <c r="P10288" s="2" t="s">
        <v>30</v>
      </c>
      <c r="Q10288" s="2" t="s">
        <v>26</v>
      </c>
      <c r="R10288" s="2">
        <v>646.51</v>
      </c>
      <c r="S10288" s="2" t="s">
        <v>38</v>
      </c>
    </row>
    <row r="10289" spans="1:19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 t="str">
        <f t="shared" si="1121"/>
        <v>high sales</v>
      </c>
      <c r="F10289" s="2" t="str">
        <f t="shared" si="1122"/>
        <v>high</v>
      </c>
      <c r="G10289" s="2" t="str">
        <f t="shared" si="1123"/>
        <v>high</v>
      </c>
      <c r="H10289" s="2" t="str">
        <f t="shared" si="1124"/>
        <v>high impact</v>
      </c>
      <c r="I10289" s="2" t="str">
        <f t="shared" si="1125"/>
        <v>good</v>
      </c>
      <c r="J10289" s="2">
        <f t="shared" si="1126"/>
        <v>6.1336525307797531</v>
      </c>
      <c r="K10289" s="2">
        <f t="shared" si="1127"/>
        <v>6.1336525307797531</v>
      </c>
      <c r="L10289" s="2">
        <v>0.25</v>
      </c>
      <c r="M10289" s="2">
        <v>5</v>
      </c>
      <c r="N10289" s="3">
        <v>45290</v>
      </c>
      <c r="O10289" s="3">
        <v>45297</v>
      </c>
      <c r="P10289" s="2" t="s">
        <v>14</v>
      </c>
      <c r="Q10289" s="2" t="s">
        <v>21</v>
      </c>
      <c r="R10289" s="2">
        <v>219.3</v>
      </c>
      <c r="S10289" s="2" t="s">
        <v>22</v>
      </c>
    </row>
    <row r="10290" spans="1:19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 t="str">
        <f t="shared" si="1121"/>
        <v>high sales</v>
      </c>
      <c r="F10290" s="2" t="str">
        <f t="shared" si="1122"/>
        <v>high</v>
      </c>
      <c r="G10290" s="2" t="str">
        <f t="shared" si="1123"/>
        <v>low</v>
      </c>
      <c r="H10290" s="2" t="str">
        <f t="shared" si="1124"/>
        <v>high impact</v>
      </c>
      <c r="I10290" s="2" t="str">
        <f t="shared" si="1125"/>
        <v>good</v>
      </c>
      <c r="J10290" s="2">
        <f t="shared" si="1126"/>
        <v>14.582759086609917</v>
      </c>
      <c r="K10290" s="2">
        <f t="shared" si="1127"/>
        <v>14.582759086609917</v>
      </c>
      <c r="L10290" s="2">
        <v>0.09</v>
      </c>
      <c r="M10290" s="2">
        <v>2</v>
      </c>
      <c r="N10290" s="3">
        <v>45113</v>
      </c>
      <c r="O10290" s="3">
        <v>45116</v>
      </c>
      <c r="P10290" s="2" t="s">
        <v>20</v>
      </c>
      <c r="Q10290" s="2" t="s">
        <v>21</v>
      </c>
      <c r="R10290" s="2">
        <v>148.02000000000001</v>
      </c>
      <c r="S10290" s="2" t="s">
        <v>27</v>
      </c>
    </row>
    <row r="10291" spans="1:19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 t="str">
        <f t="shared" si="1121"/>
        <v>high sales</v>
      </c>
      <c r="F10291" s="2" t="str">
        <f t="shared" si="1122"/>
        <v>high</v>
      </c>
      <c r="G10291" s="2" t="str">
        <f t="shared" si="1123"/>
        <v>low</v>
      </c>
      <c r="H10291" s="2" t="str">
        <f t="shared" si="1124"/>
        <v>high impact</v>
      </c>
      <c r="I10291" s="2" t="str">
        <f t="shared" si="1125"/>
        <v>good</v>
      </c>
      <c r="J10291" s="2">
        <f t="shared" si="1126"/>
        <v>10.98023471278567</v>
      </c>
      <c r="K10291" s="2">
        <f t="shared" si="1127"/>
        <v>10.98023471278567</v>
      </c>
      <c r="L10291" s="2">
        <v>0.14000000000000001</v>
      </c>
      <c r="M10291" s="2">
        <v>6</v>
      </c>
      <c r="N10291" s="3">
        <v>45255</v>
      </c>
      <c r="O10291" s="3">
        <v>45261</v>
      </c>
      <c r="P10291" s="2" t="s">
        <v>20</v>
      </c>
      <c r="Q10291" s="2" t="s">
        <v>26</v>
      </c>
      <c r="R10291" s="2">
        <v>356.18</v>
      </c>
      <c r="S10291" s="2" t="s">
        <v>22</v>
      </c>
    </row>
    <row r="10292" spans="1:19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 t="str">
        <f t="shared" si="1121"/>
        <v>high sales</v>
      </c>
      <c r="F10292" s="2" t="str">
        <f t="shared" si="1122"/>
        <v>high</v>
      </c>
      <c r="G10292" s="2" t="str">
        <f t="shared" si="1123"/>
        <v>high</v>
      </c>
      <c r="H10292" s="2" t="str">
        <f t="shared" si="1124"/>
        <v>high impact</v>
      </c>
      <c r="I10292" s="2" t="str">
        <f t="shared" si="1125"/>
        <v>good</v>
      </c>
      <c r="J10292" s="2">
        <f t="shared" si="1126"/>
        <v>6.9671560089574527</v>
      </c>
      <c r="K10292" s="2">
        <f t="shared" si="1127"/>
        <v>6.9671560089574527</v>
      </c>
      <c r="L10292" s="2">
        <v>0.5</v>
      </c>
      <c r="M10292" s="2">
        <v>4</v>
      </c>
      <c r="N10292" s="3">
        <v>45357</v>
      </c>
      <c r="O10292" s="3">
        <v>45362</v>
      </c>
      <c r="P10292" s="2" t="s">
        <v>30</v>
      </c>
      <c r="Q10292" s="2" t="s">
        <v>21</v>
      </c>
      <c r="R10292" s="2">
        <v>482.28</v>
      </c>
      <c r="S10292" s="2" t="s">
        <v>16</v>
      </c>
    </row>
    <row r="10293" spans="1:19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 t="str">
        <f t="shared" si="1121"/>
        <v>high sales</v>
      </c>
      <c r="F10293" s="2" t="str">
        <f t="shared" si="1122"/>
        <v>high</v>
      </c>
      <c r="G10293" s="2" t="str">
        <f t="shared" si="1123"/>
        <v>high</v>
      </c>
      <c r="H10293" s="2" t="str">
        <f t="shared" si="1124"/>
        <v>high impact</v>
      </c>
      <c r="I10293" s="2" t="str">
        <f t="shared" si="1125"/>
        <v>good</v>
      </c>
      <c r="J10293" s="2">
        <f t="shared" si="1126"/>
        <v>17.924443630369083</v>
      </c>
      <c r="K10293" s="2">
        <f t="shared" si="1127"/>
        <v>17.924443630369083</v>
      </c>
      <c r="L10293" s="2">
        <v>0.28999999999999998</v>
      </c>
      <c r="M10293" s="2">
        <v>7</v>
      </c>
      <c r="N10293" s="3">
        <v>44959</v>
      </c>
      <c r="O10293" s="3">
        <v>44962</v>
      </c>
      <c r="P10293" s="2" t="s">
        <v>30</v>
      </c>
      <c r="Q10293" s="2" t="s">
        <v>15</v>
      </c>
      <c r="R10293" s="2">
        <v>218.38</v>
      </c>
      <c r="S10293" s="2" t="s">
        <v>27</v>
      </c>
    </row>
    <row r="10294" spans="1:19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 t="str">
        <f t="shared" si="1121"/>
        <v>high sales</v>
      </c>
      <c r="F10294" s="2" t="str">
        <f t="shared" si="1122"/>
        <v>high</v>
      </c>
      <c r="G10294" s="2" t="str">
        <f t="shared" si="1123"/>
        <v>low</v>
      </c>
      <c r="H10294" s="2" t="str">
        <f t="shared" si="1124"/>
        <v>high impact</v>
      </c>
      <c r="I10294" s="2" t="str">
        <f t="shared" si="1125"/>
        <v>good</v>
      </c>
      <c r="J10294" s="2">
        <f t="shared" si="1126"/>
        <v>4.3663475092909581</v>
      </c>
      <c r="K10294" s="2">
        <f t="shared" si="1127"/>
        <v>4.3663475092909581</v>
      </c>
      <c r="L10294" s="2">
        <v>0.2</v>
      </c>
      <c r="M10294" s="2">
        <v>1</v>
      </c>
      <c r="N10294" s="3">
        <v>45471</v>
      </c>
      <c r="O10294" s="3">
        <v>45478</v>
      </c>
      <c r="P10294" s="2" t="s">
        <v>14</v>
      </c>
      <c r="Q10294" s="2" t="s">
        <v>21</v>
      </c>
      <c r="R10294" s="2">
        <v>546.23</v>
      </c>
      <c r="S10294" s="2" t="s">
        <v>16</v>
      </c>
    </row>
    <row r="10295" spans="1:19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 t="str">
        <f t="shared" si="1121"/>
        <v>high sales</v>
      </c>
      <c r="F10295" s="2" t="str">
        <f t="shared" si="1122"/>
        <v>high</v>
      </c>
      <c r="G10295" s="2" t="str">
        <f t="shared" si="1123"/>
        <v>high</v>
      </c>
      <c r="H10295" s="2" t="str">
        <f t="shared" si="1124"/>
        <v>high impact</v>
      </c>
      <c r="I10295" s="2" t="str">
        <f t="shared" si="1125"/>
        <v>good</v>
      </c>
      <c r="J10295" s="2">
        <f t="shared" si="1126"/>
        <v>5.0720451857501292</v>
      </c>
      <c r="K10295" s="2">
        <f t="shared" si="1127"/>
        <v>5.0720451857501292</v>
      </c>
      <c r="L10295" s="2">
        <v>0.44</v>
      </c>
      <c r="M10295" s="2">
        <v>8</v>
      </c>
      <c r="N10295" s="3">
        <v>44964</v>
      </c>
      <c r="O10295" s="3">
        <v>44965</v>
      </c>
      <c r="P10295" s="2" t="s">
        <v>30</v>
      </c>
      <c r="Q10295" s="2" t="s">
        <v>21</v>
      </c>
      <c r="R10295" s="2">
        <v>904.71</v>
      </c>
      <c r="S10295" s="2" t="s">
        <v>27</v>
      </c>
    </row>
    <row r="10296" spans="1:19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 t="str">
        <f t="shared" si="1121"/>
        <v>high sales</v>
      </c>
      <c r="F10296" s="2" t="str">
        <f t="shared" si="1122"/>
        <v>high</v>
      </c>
      <c r="G10296" s="2" t="str">
        <f t="shared" si="1123"/>
        <v>high</v>
      </c>
      <c r="H10296" s="2" t="str">
        <f t="shared" si="1124"/>
        <v>high impact</v>
      </c>
      <c r="I10296" s="2" t="str">
        <f t="shared" si="1125"/>
        <v>good</v>
      </c>
      <c r="J10296" s="2">
        <f t="shared" si="1126"/>
        <v>3.7902197361638765</v>
      </c>
      <c r="K10296" s="2">
        <f t="shared" si="1127"/>
        <v>3.7902197361638765</v>
      </c>
      <c r="L10296" s="2">
        <v>0.24</v>
      </c>
      <c r="M10296" s="2">
        <v>2</v>
      </c>
      <c r="N10296" s="3">
        <v>45459</v>
      </c>
      <c r="O10296" s="3">
        <v>45463</v>
      </c>
      <c r="P10296" s="2" t="s">
        <v>14</v>
      </c>
      <c r="Q10296" s="2" t="s">
        <v>26</v>
      </c>
      <c r="R10296" s="2">
        <v>1047.6199999999999</v>
      </c>
      <c r="S10296" s="2" t="s">
        <v>16</v>
      </c>
    </row>
    <row r="10297" spans="1:19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 t="str">
        <f t="shared" si="1121"/>
        <v>high sales</v>
      </c>
      <c r="F10297" s="2" t="str">
        <f t="shared" si="1122"/>
        <v>high</v>
      </c>
      <c r="G10297" s="2" t="str">
        <f t="shared" si="1123"/>
        <v>low</v>
      </c>
      <c r="H10297" s="2" t="str">
        <f t="shared" si="1124"/>
        <v>high impact</v>
      </c>
      <c r="I10297" s="2" t="str">
        <f t="shared" si="1125"/>
        <v>not good</v>
      </c>
      <c r="J10297" s="2">
        <f t="shared" si="1126"/>
        <v>10.885698881250843</v>
      </c>
      <c r="K10297" s="2">
        <f t="shared" si="1127"/>
        <v>10.885698881250843</v>
      </c>
      <c r="L10297" s="2">
        <v>0.15</v>
      </c>
      <c r="M10297" s="2">
        <v>4</v>
      </c>
      <c r="N10297" s="3">
        <v>45507</v>
      </c>
      <c r="O10297" s="3">
        <v>45510</v>
      </c>
      <c r="P10297" s="2" t="s">
        <v>14</v>
      </c>
      <c r="Q10297" s="2" t="s">
        <v>21</v>
      </c>
      <c r="R10297" s="2">
        <v>148.38</v>
      </c>
      <c r="S10297" s="2" t="s">
        <v>47</v>
      </c>
    </row>
    <row r="10298" spans="1:19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 t="str">
        <f t="shared" si="1121"/>
        <v>high sales</v>
      </c>
      <c r="F10298" s="2" t="str">
        <f t="shared" si="1122"/>
        <v>high</v>
      </c>
      <c r="G10298" s="2" t="str">
        <f t="shared" si="1123"/>
        <v>low</v>
      </c>
      <c r="H10298" s="2" t="str">
        <f t="shared" si="1124"/>
        <v>high impact</v>
      </c>
      <c r="I10298" s="2" t="str">
        <f t="shared" si="1125"/>
        <v>not good</v>
      </c>
      <c r="J10298" s="2">
        <f t="shared" si="1126"/>
        <v>3.5332445225053584</v>
      </c>
      <c r="K10298" s="2">
        <f t="shared" si="1127"/>
        <v>3.5332445225053584</v>
      </c>
      <c r="L10298" s="2">
        <v>0.08</v>
      </c>
      <c r="M10298" s="2">
        <v>7</v>
      </c>
      <c r="N10298" s="3">
        <v>45193</v>
      </c>
      <c r="O10298" s="3">
        <v>45198</v>
      </c>
      <c r="P10298" s="2" t="s">
        <v>20</v>
      </c>
      <c r="Q10298" s="2" t="s">
        <v>15</v>
      </c>
      <c r="R10298" s="2">
        <v>1343.68</v>
      </c>
      <c r="S10298" s="2" t="s">
        <v>47</v>
      </c>
    </row>
    <row r="10299" spans="1:19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 t="str">
        <f t="shared" si="1121"/>
        <v>high sales</v>
      </c>
      <c r="F10299" s="2" t="str">
        <f t="shared" si="1122"/>
        <v>high</v>
      </c>
      <c r="G10299" s="2" t="str">
        <f t="shared" si="1123"/>
        <v>low</v>
      </c>
      <c r="H10299" s="2" t="str">
        <f t="shared" si="1124"/>
        <v>high impact</v>
      </c>
      <c r="I10299" s="2" t="str">
        <f t="shared" si="1125"/>
        <v>good</v>
      </c>
      <c r="J10299" s="2">
        <f t="shared" si="1126"/>
        <v>3.6302746199254194</v>
      </c>
      <c r="K10299" s="2">
        <f t="shared" si="1127"/>
        <v>3.6302746199254194</v>
      </c>
      <c r="L10299" s="2">
        <v>0.37</v>
      </c>
      <c r="M10299" s="2">
        <v>8</v>
      </c>
      <c r="N10299" s="3">
        <v>45403</v>
      </c>
      <c r="O10299" s="3">
        <v>45409</v>
      </c>
      <c r="P10299" s="2" t="s">
        <v>20</v>
      </c>
      <c r="Q10299" s="2" t="s">
        <v>15</v>
      </c>
      <c r="R10299" s="2">
        <v>1324.74</v>
      </c>
      <c r="S10299" s="2" t="s">
        <v>47</v>
      </c>
    </row>
    <row r="10300" spans="1:19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 t="str">
        <f t="shared" si="1121"/>
        <v>high sales</v>
      </c>
      <c r="F10300" s="2" t="str">
        <f t="shared" si="1122"/>
        <v>high</v>
      </c>
      <c r="G10300" s="2" t="str">
        <f t="shared" si="1123"/>
        <v>low</v>
      </c>
      <c r="H10300" s="2" t="str">
        <f t="shared" si="1124"/>
        <v>high impact</v>
      </c>
      <c r="I10300" s="2" t="str">
        <f t="shared" si="1125"/>
        <v>good</v>
      </c>
      <c r="J10300" s="2">
        <f t="shared" si="1126"/>
        <v>5.4232049815732628</v>
      </c>
      <c r="K10300" s="2">
        <f t="shared" si="1127"/>
        <v>5.4232049815732628</v>
      </c>
      <c r="L10300" s="2">
        <v>0.3</v>
      </c>
      <c r="M10300" s="2">
        <v>9</v>
      </c>
      <c r="N10300" s="3">
        <v>45114</v>
      </c>
      <c r="O10300" s="3">
        <v>45115</v>
      </c>
      <c r="P10300" s="2" t="s">
        <v>30</v>
      </c>
      <c r="Q10300" s="2" t="s">
        <v>26</v>
      </c>
      <c r="R10300" s="2">
        <v>393.45</v>
      </c>
      <c r="S10300" s="2" t="s">
        <v>47</v>
      </c>
    </row>
    <row r="10301" spans="1:19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 t="str">
        <f t="shared" si="1121"/>
        <v>high sales</v>
      </c>
      <c r="F10301" s="2" t="str">
        <f t="shared" si="1122"/>
        <v>high</v>
      </c>
      <c r="G10301" s="2" t="str">
        <f t="shared" si="1123"/>
        <v>low</v>
      </c>
      <c r="H10301" s="2" t="str">
        <f t="shared" si="1124"/>
        <v>high impact</v>
      </c>
      <c r="I10301" s="2" t="str">
        <f t="shared" si="1125"/>
        <v>good</v>
      </c>
      <c r="J10301" s="2">
        <f t="shared" si="1126"/>
        <v>7.0569549757957422</v>
      </c>
      <c r="K10301" s="2">
        <f t="shared" si="1127"/>
        <v>7.0569549757957422</v>
      </c>
      <c r="L10301" s="2">
        <v>0.05</v>
      </c>
      <c r="M10301" s="2">
        <v>5</v>
      </c>
      <c r="N10301" s="3">
        <v>45612</v>
      </c>
      <c r="O10301" s="3">
        <v>45619</v>
      </c>
      <c r="P10301" s="2" t="s">
        <v>14</v>
      </c>
      <c r="Q10301" s="2" t="s">
        <v>26</v>
      </c>
      <c r="R10301" s="2">
        <v>466.86</v>
      </c>
      <c r="S10301" s="2" t="s">
        <v>22</v>
      </c>
    </row>
    <row r="10302" spans="1:19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 t="str">
        <f t="shared" si="1121"/>
        <v>high sales</v>
      </c>
      <c r="F10302" s="2" t="str">
        <f t="shared" si="1122"/>
        <v>high</v>
      </c>
      <c r="G10302" s="2" t="str">
        <f t="shared" si="1123"/>
        <v>high</v>
      </c>
      <c r="H10302" s="2" t="str">
        <f t="shared" si="1124"/>
        <v>high impact</v>
      </c>
      <c r="I10302" s="2" t="str">
        <f t="shared" si="1125"/>
        <v>good</v>
      </c>
      <c r="J10302" s="2">
        <f t="shared" si="1126"/>
        <v>3.7524023473317443</v>
      </c>
      <c r="K10302" s="2">
        <f t="shared" si="1127"/>
        <v>3.7524023473317443</v>
      </c>
      <c r="L10302" s="2">
        <v>0.3</v>
      </c>
      <c r="M10302" s="2">
        <v>9</v>
      </c>
      <c r="N10302" s="3">
        <v>45308</v>
      </c>
      <c r="O10302" s="3">
        <v>45312</v>
      </c>
      <c r="P10302" s="2" t="s">
        <v>14</v>
      </c>
      <c r="Q10302" s="2" t="s">
        <v>15</v>
      </c>
      <c r="R10302" s="2">
        <v>1090.5999999999999</v>
      </c>
      <c r="S10302" s="2" t="s">
        <v>33</v>
      </c>
    </row>
    <row r="10303" spans="1:19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 t="str">
        <f t="shared" si="1121"/>
        <v>high sales</v>
      </c>
      <c r="F10303" s="2" t="str">
        <f t="shared" si="1122"/>
        <v>high</v>
      </c>
      <c r="G10303" s="2" t="str">
        <f t="shared" si="1123"/>
        <v>low</v>
      </c>
      <c r="H10303" s="2" t="str">
        <f t="shared" si="1124"/>
        <v>high impact</v>
      </c>
      <c r="I10303" s="2" t="str">
        <f t="shared" si="1125"/>
        <v>good</v>
      </c>
      <c r="J10303" s="2">
        <f t="shared" si="1126"/>
        <v>3.5056238310373984</v>
      </c>
      <c r="K10303" s="2">
        <f t="shared" si="1127"/>
        <v>3.5056238310373984</v>
      </c>
      <c r="L10303" s="2">
        <v>0.08</v>
      </c>
      <c r="M10303" s="2">
        <v>9</v>
      </c>
      <c r="N10303" s="3">
        <v>45382</v>
      </c>
      <c r="O10303" s="3">
        <v>45388</v>
      </c>
      <c r="P10303" s="2" t="s">
        <v>14</v>
      </c>
      <c r="Q10303" s="2" t="s">
        <v>21</v>
      </c>
      <c r="R10303" s="2">
        <v>1170.9100000000001</v>
      </c>
      <c r="S10303" s="2" t="s">
        <v>38</v>
      </c>
    </row>
    <row r="10304" spans="1:19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 t="str">
        <f t="shared" si="1121"/>
        <v>low sales</v>
      </c>
      <c r="F10304" s="2" t="str">
        <f t="shared" si="1122"/>
        <v>low</v>
      </c>
      <c r="G10304" s="2" t="str">
        <f t="shared" si="1123"/>
        <v>low</v>
      </c>
      <c r="H10304" s="2" t="str">
        <f t="shared" si="1124"/>
        <v>low Impact</v>
      </c>
      <c r="I10304" s="2" t="str">
        <f t="shared" si="1125"/>
        <v>not good</v>
      </c>
      <c r="J10304" s="2">
        <f t="shared" si="1126"/>
        <v>11.059477124183006</v>
      </c>
      <c r="K10304" s="2">
        <f t="shared" si="1127"/>
        <v>11.059477124183006</v>
      </c>
      <c r="L10304" s="2">
        <v>0.49</v>
      </c>
      <c r="M10304" s="2">
        <v>3</v>
      </c>
      <c r="N10304" s="3">
        <v>45657</v>
      </c>
      <c r="O10304" s="3">
        <v>45663</v>
      </c>
      <c r="P10304" s="2" t="s">
        <v>14</v>
      </c>
      <c r="Q10304" s="2" t="s">
        <v>21</v>
      </c>
      <c r="R10304" s="2">
        <v>15.3</v>
      </c>
      <c r="S10304" s="2" t="s">
        <v>47</v>
      </c>
    </row>
    <row r="10305" spans="1:19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 t="str">
        <f t="shared" si="1121"/>
        <v>high sales</v>
      </c>
      <c r="F10305" s="2" t="str">
        <f t="shared" si="1122"/>
        <v>high</v>
      </c>
      <c r="G10305" s="2" t="str">
        <f t="shared" si="1123"/>
        <v>high</v>
      </c>
      <c r="H10305" s="2" t="str">
        <f t="shared" si="1124"/>
        <v>high impact</v>
      </c>
      <c r="I10305" s="2" t="str">
        <f t="shared" si="1125"/>
        <v>not good</v>
      </c>
      <c r="J10305" s="2">
        <f t="shared" si="1126"/>
        <v>5.1399935390082376</v>
      </c>
      <c r="K10305" s="2">
        <f t="shared" si="1127"/>
        <v>5.1399935390082376</v>
      </c>
      <c r="L10305" s="2">
        <v>0.13</v>
      </c>
      <c r="M10305" s="2">
        <v>7</v>
      </c>
      <c r="N10305" s="3">
        <v>44982</v>
      </c>
      <c r="O10305" s="3">
        <v>44985</v>
      </c>
      <c r="P10305" s="2" t="s">
        <v>20</v>
      </c>
      <c r="Q10305" s="2" t="s">
        <v>26</v>
      </c>
      <c r="R10305" s="2">
        <v>619.1</v>
      </c>
      <c r="S10305" s="2" t="s">
        <v>47</v>
      </c>
    </row>
    <row r="10306" spans="1:19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 t="str">
        <f t="shared" si="1121"/>
        <v>high sales</v>
      </c>
      <c r="F10306" s="2" t="str">
        <f t="shared" si="1122"/>
        <v>high</v>
      </c>
      <c r="G10306" s="2" t="str">
        <f t="shared" si="1123"/>
        <v>low</v>
      </c>
      <c r="H10306" s="2" t="str">
        <f t="shared" si="1124"/>
        <v>high impact</v>
      </c>
      <c r="I10306" s="2" t="str">
        <f t="shared" si="1125"/>
        <v>good</v>
      </c>
      <c r="J10306" s="2">
        <f t="shared" si="1126"/>
        <v>5.6891102753965104</v>
      </c>
      <c r="K10306" s="2">
        <f t="shared" si="1127"/>
        <v>5.6891102753965104</v>
      </c>
      <c r="L10306" s="2">
        <v>0.35</v>
      </c>
      <c r="M10306" s="2">
        <v>8</v>
      </c>
      <c r="N10306" s="3">
        <v>45420</v>
      </c>
      <c r="O10306" s="3">
        <v>45424</v>
      </c>
      <c r="P10306" s="2" t="s">
        <v>30</v>
      </c>
      <c r="Q10306" s="2" t="s">
        <v>15</v>
      </c>
      <c r="R10306" s="2">
        <v>856.22</v>
      </c>
      <c r="S10306" s="2" t="s">
        <v>33</v>
      </c>
    </row>
    <row r="10307" spans="1:19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 t="str">
        <f t="shared" ref="E10307:E10370" si="1128">IF(D10307&gt;1000,"high sales","low sales")</f>
        <v>high sales</v>
      </c>
      <c r="F10307" s="2" t="str">
        <f t="shared" ref="F10307:F10370" si="1129">IF(D10307&gt;1000,"high",IF(D10307&gt;500,"medium","low"))</f>
        <v>high</v>
      </c>
      <c r="G10307" s="2" t="str">
        <f t="shared" ref="G10307:G10370" si="1130">IF(AND(D10317&gt;1000,R10317&gt;500),"high","low")</f>
        <v>low</v>
      </c>
      <c r="H10307" s="2" t="str">
        <f t="shared" ref="H10307:H10370" si="1131">IF(OR(D10307&gt;500,L10307&gt;0.5),"high impact","low Impact")</f>
        <v>high impact</v>
      </c>
      <c r="I10307" s="2" t="str">
        <f t="shared" ref="I10307:I10370" si="1132">IF(NOT(AND(D10313&gt;500,R10314&gt;100)),"not good","good")</f>
        <v>good</v>
      </c>
      <c r="J10307" s="2">
        <f t="shared" ref="J10307:J10370" si="1133">D10307/R10307</f>
        <v>5.4324467148141613</v>
      </c>
      <c r="K10307" s="2">
        <f t="shared" ref="K10307:K10370" si="1134">IFERROR(J10307,0)</f>
        <v>5.4324467148141613</v>
      </c>
      <c r="L10307" s="2">
        <v>0.33</v>
      </c>
      <c r="M10307" s="2">
        <v>1</v>
      </c>
      <c r="N10307" s="3">
        <v>45289</v>
      </c>
      <c r="O10307" s="3">
        <v>45296</v>
      </c>
      <c r="P10307" s="2" t="s">
        <v>14</v>
      </c>
      <c r="Q10307" s="2" t="s">
        <v>15</v>
      </c>
      <c r="R10307" s="2">
        <v>227.08</v>
      </c>
      <c r="S10307" s="2" t="s">
        <v>38</v>
      </c>
    </row>
    <row r="10308" spans="1:19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 t="str">
        <f t="shared" si="1128"/>
        <v>high sales</v>
      </c>
      <c r="F10308" s="2" t="str">
        <f t="shared" si="1129"/>
        <v>high</v>
      </c>
      <c r="G10308" s="2" t="str">
        <f t="shared" si="1130"/>
        <v>high</v>
      </c>
      <c r="H10308" s="2" t="str">
        <f t="shared" si="1131"/>
        <v>high impact</v>
      </c>
      <c r="I10308" s="2" t="str">
        <f t="shared" si="1132"/>
        <v>good</v>
      </c>
      <c r="J10308" s="2">
        <f t="shared" si="1133"/>
        <v>14.86037090719887</v>
      </c>
      <c r="K10308" s="2">
        <f t="shared" si="1134"/>
        <v>14.86037090719887</v>
      </c>
      <c r="L10308" s="2">
        <v>0.35</v>
      </c>
      <c r="M10308" s="2">
        <v>5</v>
      </c>
      <c r="N10308" s="3">
        <v>45225</v>
      </c>
      <c r="O10308" s="3">
        <v>45226</v>
      </c>
      <c r="P10308" s="2" t="s">
        <v>30</v>
      </c>
      <c r="Q10308" s="2" t="s">
        <v>15</v>
      </c>
      <c r="R10308" s="2">
        <v>269.07</v>
      </c>
      <c r="S10308" s="2" t="s">
        <v>27</v>
      </c>
    </row>
    <row r="10309" spans="1:19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 t="str">
        <f t="shared" si="1128"/>
        <v>high sales</v>
      </c>
      <c r="F10309" s="2" t="str">
        <f t="shared" si="1129"/>
        <v>high</v>
      </c>
      <c r="G10309" s="2" t="str">
        <f t="shared" si="1130"/>
        <v>low</v>
      </c>
      <c r="H10309" s="2" t="str">
        <f t="shared" si="1131"/>
        <v>high impact</v>
      </c>
      <c r="I10309" s="2" t="str">
        <f t="shared" si="1132"/>
        <v>good</v>
      </c>
      <c r="J10309" s="2">
        <f t="shared" si="1133"/>
        <v>6.8751359692393308</v>
      </c>
      <c r="K10309" s="2">
        <f t="shared" si="1134"/>
        <v>6.8751359692393308</v>
      </c>
      <c r="L10309" s="2">
        <v>0.21</v>
      </c>
      <c r="M10309" s="2">
        <v>1</v>
      </c>
      <c r="N10309" s="3">
        <v>45490</v>
      </c>
      <c r="O10309" s="3">
        <v>45491</v>
      </c>
      <c r="P10309" s="2" t="s">
        <v>30</v>
      </c>
      <c r="Q10309" s="2" t="s">
        <v>15</v>
      </c>
      <c r="R10309" s="2">
        <v>395.31</v>
      </c>
      <c r="S10309" s="2" t="s">
        <v>38</v>
      </c>
    </row>
    <row r="10310" spans="1:19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 t="str">
        <f t="shared" si="1128"/>
        <v>high sales</v>
      </c>
      <c r="F10310" s="2" t="str">
        <f t="shared" si="1129"/>
        <v>high</v>
      </c>
      <c r="G10310" s="2" t="str">
        <f t="shared" si="1130"/>
        <v>low</v>
      </c>
      <c r="H10310" s="2" t="str">
        <f t="shared" si="1131"/>
        <v>high impact</v>
      </c>
      <c r="I10310" s="2" t="str">
        <f t="shared" si="1132"/>
        <v>not good</v>
      </c>
      <c r="J10310" s="2">
        <f t="shared" si="1133"/>
        <v>11.461173967701384</v>
      </c>
      <c r="K10310" s="2">
        <f t="shared" si="1134"/>
        <v>11.461173967701384</v>
      </c>
      <c r="L10310" s="2">
        <v>0.04</v>
      </c>
      <c r="M10310" s="2">
        <v>3</v>
      </c>
      <c r="N10310" s="3">
        <v>45230</v>
      </c>
      <c r="O10310" s="3">
        <v>45232</v>
      </c>
      <c r="P10310" s="2" t="s">
        <v>20</v>
      </c>
      <c r="Q10310" s="2" t="s">
        <v>21</v>
      </c>
      <c r="R10310" s="2">
        <v>103.41</v>
      </c>
      <c r="S10310" s="2" t="s">
        <v>16</v>
      </c>
    </row>
    <row r="10311" spans="1:19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 t="str">
        <f t="shared" si="1128"/>
        <v>low sales</v>
      </c>
      <c r="F10311" s="2" t="str">
        <f t="shared" si="1129"/>
        <v>low</v>
      </c>
      <c r="G10311" s="2" t="str">
        <f t="shared" si="1130"/>
        <v>low</v>
      </c>
      <c r="H10311" s="2" t="str">
        <f t="shared" si="1131"/>
        <v>low Impact</v>
      </c>
      <c r="I10311" s="2" t="str">
        <f t="shared" si="1132"/>
        <v>good</v>
      </c>
      <c r="J10311" s="2">
        <f t="shared" si="1133"/>
        <v>3.7307118499573737</v>
      </c>
      <c r="K10311" s="2">
        <f t="shared" si="1134"/>
        <v>3.7307118499573737</v>
      </c>
      <c r="L10311" s="2">
        <v>0.49</v>
      </c>
      <c r="M10311" s="2">
        <v>2</v>
      </c>
      <c r="N10311" s="3">
        <v>45573</v>
      </c>
      <c r="O10311" s="3">
        <v>45575</v>
      </c>
      <c r="P10311" s="2" t="s">
        <v>30</v>
      </c>
      <c r="Q10311" s="2" t="s">
        <v>21</v>
      </c>
      <c r="R10311" s="2">
        <v>93.84</v>
      </c>
      <c r="S10311" s="2" t="s">
        <v>27</v>
      </c>
    </row>
    <row r="10312" spans="1:19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 t="str">
        <f t="shared" si="1128"/>
        <v>high sales</v>
      </c>
      <c r="F10312" s="2" t="str">
        <f t="shared" si="1129"/>
        <v>high</v>
      </c>
      <c r="G10312" s="2" t="str">
        <f t="shared" si="1130"/>
        <v>low</v>
      </c>
      <c r="H10312" s="2" t="str">
        <f t="shared" si="1131"/>
        <v>high impact</v>
      </c>
      <c r="I10312" s="2" t="str">
        <f t="shared" si="1132"/>
        <v>good</v>
      </c>
      <c r="J10312" s="2">
        <f t="shared" si="1133"/>
        <v>6.1158349328214969</v>
      </c>
      <c r="K10312" s="2">
        <f t="shared" si="1134"/>
        <v>6.1158349328214969</v>
      </c>
      <c r="L10312" s="2">
        <v>0.1</v>
      </c>
      <c r="M10312" s="2">
        <v>2</v>
      </c>
      <c r="N10312" s="3">
        <v>45025</v>
      </c>
      <c r="O10312" s="3">
        <v>45028</v>
      </c>
      <c r="P10312" s="2" t="s">
        <v>20</v>
      </c>
      <c r="Q10312" s="2" t="s">
        <v>26</v>
      </c>
      <c r="R10312" s="2">
        <v>625.20000000000005</v>
      </c>
      <c r="S10312" s="2" t="s">
        <v>27</v>
      </c>
    </row>
    <row r="10313" spans="1:19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 t="str">
        <f t="shared" si="1128"/>
        <v>high sales</v>
      </c>
      <c r="F10313" s="2" t="str">
        <f t="shared" si="1129"/>
        <v>high</v>
      </c>
      <c r="G10313" s="2" t="str">
        <f t="shared" si="1130"/>
        <v>low</v>
      </c>
      <c r="H10313" s="2" t="str">
        <f t="shared" si="1131"/>
        <v>high impact</v>
      </c>
      <c r="I10313" s="2" t="str">
        <f t="shared" si="1132"/>
        <v>not good</v>
      </c>
      <c r="J10313" s="2">
        <f t="shared" si="1133"/>
        <v>3.8556046060775935</v>
      </c>
      <c r="K10313" s="2">
        <f t="shared" si="1134"/>
        <v>3.8556046060775935</v>
      </c>
      <c r="L10313" s="2">
        <v>0.38</v>
      </c>
      <c r="M10313" s="2">
        <v>4</v>
      </c>
      <c r="N10313" s="3">
        <v>45482</v>
      </c>
      <c r="O10313" s="3">
        <v>45487</v>
      </c>
      <c r="P10313" s="2" t="s">
        <v>14</v>
      </c>
      <c r="Q10313" s="2" t="s">
        <v>26</v>
      </c>
      <c r="R10313" s="2">
        <v>428.13</v>
      </c>
      <c r="S10313" s="2" t="s">
        <v>16</v>
      </c>
    </row>
    <row r="10314" spans="1:19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 t="str">
        <f t="shared" si="1128"/>
        <v>high sales</v>
      </c>
      <c r="F10314" s="2" t="str">
        <f t="shared" si="1129"/>
        <v>high</v>
      </c>
      <c r="G10314" s="2" t="str">
        <f t="shared" si="1130"/>
        <v>high</v>
      </c>
      <c r="H10314" s="2" t="str">
        <f t="shared" si="1131"/>
        <v>high impact</v>
      </c>
      <c r="I10314" s="2" t="str">
        <f t="shared" si="1132"/>
        <v>good</v>
      </c>
      <c r="J10314" s="2">
        <f t="shared" si="1133"/>
        <v>9.5825472862857417</v>
      </c>
      <c r="K10314" s="2">
        <f t="shared" si="1134"/>
        <v>9.5825472862857417</v>
      </c>
      <c r="L10314" s="2">
        <v>7.0000000000000007E-2</v>
      </c>
      <c r="M10314" s="2">
        <v>5</v>
      </c>
      <c r="N10314" s="3">
        <v>45060</v>
      </c>
      <c r="O10314" s="3">
        <v>45062</v>
      </c>
      <c r="P10314" s="2" t="s">
        <v>30</v>
      </c>
      <c r="Q10314" s="2" t="s">
        <v>26</v>
      </c>
      <c r="R10314" s="2">
        <v>202.49</v>
      </c>
      <c r="S10314" s="2" t="s">
        <v>47</v>
      </c>
    </row>
    <row r="10315" spans="1:19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 t="str">
        <f t="shared" si="1128"/>
        <v>high sales</v>
      </c>
      <c r="F10315" s="2" t="str">
        <f t="shared" si="1129"/>
        <v>high</v>
      </c>
      <c r="G10315" s="2" t="str">
        <f t="shared" si="1130"/>
        <v>low</v>
      </c>
      <c r="H10315" s="2" t="str">
        <f t="shared" si="1131"/>
        <v>high impact</v>
      </c>
      <c r="I10315" s="2" t="str">
        <f t="shared" si="1132"/>
        <v>good</v>
      </c>
      <c r="J10315" s="2">
        <f t="shared" si="1133"/>
        <v>3.7576286095607863</v>
      </c>
      <c r="K10315" s="2">
        <f t="shared" si="1134"/>
        <v>3.7576286095607863</v>
      </c>
      <c r="L10315" s="2">
        <v>0.14000000000000001</v>
      </c>
      <c r="M10315" s="2">
        <v>1</v>
      </c>
      <c r="N10315" s="3">
        <v>45073</v>
      </c>
      <c r="O10315" s="3">
        <v>45076</v>
      </c>
      <c r="P10315" s="2" t="s">
        <v>14</v>
      </c>
      <c r="Q10315" s="2" t="s">
        <v>15</v>
      </c>
      <c r="R10315" s="2">
        <v>659.36</v>
      </c>
      <c r="S10315" s="2" t="s">
        <v>38</v>
      </c>
    </row>
    <row r="10316" spans="1:19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 t="str">
        <f t="shared" si="1128"/>
        <v>high sales</v>
      </c>
      <c r="F10316" s="2" t="str">
        <f t="shared" si="1129"/>
        <v>high</v>
      </c>
      <c r="G10316" s="2" t="str">
        <f t="shared" si="1130"/>
        <v>low</v>
      </c>
      <c r="H10316" s="2" t="str">
        <f t="shared" si="1131"/>
        <v>high impact</v>
      </c>
      <c r="I10316" s="2" t="str">
        <f t="shared" si="1132"/>
        <v>not good</v>
      </c>
      <c r="J10316" s="2">
        <f t="shared" si="1133"/>
        <v>11.784929571044355</v>
      </c>
      <c r="K10316" s="2">
        <f t="shared" si="1134"/>
        <v>11.784929571044355</v>
      </c>
      <c r="L10316" s="2">
        <v>0.28000000000000003</v>
      </c>
      <c r="M10316" s="2">
        <v>6</v>
      </c>
      <c r="N10316" s="3">
        <v>45154</v>
      </c>
      <c r="O10316" s="3">
        <v>45158</v>
      </c>
      <c r="P10316" s="2" t="s">
        <v>14</v>
      </c>
      <c r="Q10316" s="2" t="s">
        <v>26</v>
      </c>
      <c r="R10316" s="2">
        <v>219.37</v>
      </c>
      <c r="S10316" s="2" t="s">
        <v>16</v>
      </c>
    </row>
    <row r="10317" spans="1:19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 t="str">
        <f t="shared" si="1128"/>
        <v>high sales</v>
      </c>
      <c r="F10317" s="2" t="str">
        <f t="shared" si="1129"/>
        <v>high</v>
      </c>
      <c r="G10317" s="2" t="str">
        <f t="shared" si="1130"/>
        <v>low</v>
      </c>
      <c r="H10317" s="2" t="str">
        <f t="shared" si="1131"/>
        <v>high impact</v>
      </c>
      <c r="I10317" s="2" t="str">
        <f t="shared" si="1132"/>
        <v>good</v>
      </c>
      <c r="J10317" s="2">
        <f t="shared" si="1133"/>
        <v>11.295116988809767</v>
      </c>
      <c r="K10317" s="2">
        <f t="shared" si="1134"/>
        <v>11.295116988809767</v>
      </c>
      <c r="L10317" s="2">
        <v>0.21</v>
      </c>
      <c r="M10317" s="2">
        <v>5</v>
      </c>
      <c r="N10317" s="3">
        <v>45158</v>
      </c>
      <c r="O10317" s="3">
        <v>45159</v>
      </c>
      <c r="P10317" s="2" t="s">
        <v>20</v>
      </c>
      <c r="Q10317" s="2" t="s">
        <v>26</v>
      </c>
      <c r="R10317" s="2">
        <v>98.3</v>
      </c>
      <c r="S10317" s="2" t="s">
        <v>38</v>
      </c>
    </row>
    <row r="10318" spans="1:19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 t="str">
        <f t="shared" si="1128"/>
        <v>high sales</v>
      </c>
      <c r="F10318" s="2" t="str">
        <f t="shared" si="1129"/>
        <v>high</v>
      </c>
      <c r="G10318" s="2" t="str">
        <f t="shared" si="1130"/>
        <v>high</v>
      </c>
      <c r="H10318" s="2" t="str">
        <f t="shared" si="1131"/>
        <v>high impact</v>
      </c>
      <c r="I10318" s="2" t="str">
        <f t="shared" si="1132"/>
        <v>good</v>
      </c>
      <c r="J10318" s="2">
        <f t="shared" si="1133"/>
        <v>3.3677955144462679</v>
      </c>
      <c r="K10318" s="2">
        <f t="shared" si="1134"/>
        <v>3.3677955144462679</v>
      </c>
      <c r="L10318" s="2">
        <v>0.48</v>
      </c>
      <c r="M10318" s="2">
        <v>4</v>
      </c>
      <c r="N10318" s="3">
        <v>45326</v>
      </c>
      <c r="O10318" s="3">
        <v>45328</v>
      </c>
      <c r="P10318" s="2" t="s">
        <v>20</v>
      </c>
      <c r="Q10318" s="2" t="s">
        <v>21</v>
      </c>
      <c r="R10318" s="2">
        <v>1005.45</v>
      </c>
      <c r="S10318" s="2" t="s">
        <v>22</v>
      </c>
    </row>
    <row r="10319" spans="1:19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 t="str">
        <f t="shared" si="1128"/>
        <v>high sales</v>
      </c>
      <c r="F10319" s="2" t="str">
        <f t="shared" si="1129"/>
        <v>high</v>
      </c>
      <c r="G10319" s="2" t="str">
        <f t="shared" si="1130"/>
        <v>low</v>
      </c>
      <c r="H10319" s="2" t="str">
        <f t="shared" si="1131"/>
        <v>high impact</v>
      </c>
      <c r="I10319" s="2" t="str">
        <f t="shared" si="1132"/>
        <v>good</v>
      </c>
      <c r="J10319" s="2">
        <f t="shared" si="1133"/>
        <v>17.483859666683347</v>
      </c>
      <c r="K10319" s="2">
        <f t="shared" si="1134"/>
        <v>17.483859666683347</v>
      </c>
      <c r="L10319" s="2">
        <v>0.42</v>
      </c>
      <c r="M10319" s="2">
        <v>6</v>
      </c>
      <c r="N10319" s="3">
        <v>45321</v>
      </c>
      <c r="O10319" s="3">
        <v>45324</v>
      </c>
      <c r="P10319" s="2" t="s">
        <v>14</v>
      </c>
      <c r="Q10319" s="2" t="s">
        <v>15</v>
      </c>
      <c r="R10319" s="2">
        <v>199.81</v>
      </c>
      <c r="S10319" s="2" t="s">
        <v>27</v>
      </c>
    </row>
    <row r="10320" spans="1:19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 t="str">
        <f t="shared" si="1128"/>
        <v>low sales</v>
      </c>
      <c r="F10320" s="2" t="str">
        <f t="shared" si="1129"/>
        <v>medium</v>
      </c>
      <c r="G10320" s="2" t="str">
        <f t="shared" si="1130"/>
        <v>low</v>
      </c>
      <c r="H10320" s="2" t="str">
        <f t="shared" si="1131"/>
        <v>high impact</v>
      </c>
      <c r="I10320" s="2" t="str">
        <f t="shared" si="1132"/>
        <v>good</v>
      </c>
      <c r="J10320" s="2">
        <f t="shared" si="1133"/>
        <v>17.275622968580716</v>
      </c>
      <c r="K10320" s="2">
        <f t="shared" si="1134"/>
        <v>17.275622968580716</v>
      </c>
      <c r="L10320" s="2">
        <v>0.46</v>
      </c>
      <c r="M10320" s="2">
        <v>2</v>
      </c>
      <c r="N10320" s="3">
        <v>45497</v>
      </c>
      <c r="O10320" s="3">
        <v>45504</v>
      </c>
      <c r="P10320" s="2" t="s">
        <v>14</v>
      </c>
      <c r="Q10320" s="2" t="s">
        <v>26</v>
      </c>
      <c r="R10320" s="2">
        <v>46.15</v>
      </c>
      <c r="S10320" s="2" t="s">
        <v>27</v>
      </c>
    </row>
    <row r="10321" spans="1:19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 t="str">
        <f t="shared" si="1128"/>
        <v>high sales</v>
      </c>
      <c r="F10321" s="2" t="str">
        <f t="shared" si="1129"/>
        <v>high</v>
      </c>
      <c r="G10321" s="2" t="str">
        <f t="shared" si="1130"/>
        <v>low</v>
      </c>
      <c r="H10321" s="2" t="str">
        <f t="shared" si="1131"/>
        <v>high impact</v>
      </c>
      <c r="I10321" s="2" t="str">
        <f t="shared" si="1132"/>
        <v>good</v>
      </c>
      <c r="J10321" s="2">
        <f t="shared" si="1133"/>
        <v>13.106105283511384</v>
      </c>
      <c r="K10321" s="2">
        <f t="shared" si="1134"/>
        <v>13.106105283511384</v>
      </c>
      <c r="L10321" s="2">
        <v>0.32</v>
      </c>
      <c r="M10321" s="2">
        <v>8</v>
      </c>
      <c r="N10321" s="3">
        <v>45530</v>
      </c>
      <c r="O10321" s="3">
        <v>45536</v>
      </c>
      <c r="P10321" s="2" t="s">
        <v>30</v>
      </c>
      <c r="Q10321" s="2" t="s">
        <v>26</v>
      </c>
      <c r="R10321" s="2">
        <v>206.87</v>
      </c>
      <c r="S10321" s="2" t="s">
        <v>47</v>
      </c>
    </row>
    <row r="10322" spans="1:19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 t="str">
        <f t="shared" si="1128"/>
        <v>high sales</v>
      </c>
      <c r="F10322" s="2" t="str">
        <f t="shared" si="1129"/>
        <v>high</v>
      </c>
      <c r="G10322" s="2" t="str">
        <f t="shared" si="1130"/>
        <v>high</v>
      </c>
      <c r="H10322" s="2" t="str">
        <f t="shared" si="1131"/>
        <v>high impact</v>
      </c>
      <c r="I10322" s="2" t="str">
        <f t="shared" si="1132"/>
        <v>not good</v>
      </c>
      <c r="J10322" s="2">
        <f t="shared" si="1133"/>
        <v>10.281139620126623</v>
      </c>
      <c r="K10322" s="2">
        <f t="shared" si="1134"/>
        <v>10.281139620126623</v>
      </c>
      <c r="L10322" s="2">
        <v>0.11</v>
      </c>
      <c r="M10322" s="2">
        <v>6</v>
      </c>
      <c r="N10322" s="3">
        <v>45554</v>
      </c>
      <c r="O10322" s="3">
        <v>45560</v>
      </c>
      <c r="P10322" s="2" t="s">
        <v>14</v>
      </c>
      <c r="Q10322" s="2" t="s">
        <v>15</v>
      </c>
      <c r="R10322" s="2">
        <v>300.10000000000002</v>
      </c>
      <c r="S10322" s="2" t="s">
        <v>22</v>
      </c>
    </row>
    <row r="10323" spans="1:19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 t="str">
        <f t="shared" si="1128"/>
        <v>high sales</v>
      </c>
      <c r="F10323" s="2" t="str">
        <f t="shared" si="1129"/>
        <v>high</v>
      </c>
      <c r="G10323" s="2" t="str">
        <f t="shared" si="1130"/>
        <v>low</v>
      </c>
      <c r="H10323" s="2" t="str">
        <f t="shared" si="1131"/>
        <v>high impact</v>
      </c>
      <c r="I10323" s="2" t="str">
        <f t="shared" si="1132"/>
        <v>not good</v>
      </c>
      <c r="J10323" s="2">
        <f t="shared" si="1133"/>
        <v>14.898190378107989</v>
      </c>
      <c r="K10323" s="2">
        <f t="shared" si="1134"/>
        <v>14.898190378107989</v>
      </c>
      <c r="L10323" s="2">
        <v>0.26</v>
      </c>
      <c r="M10323" s="2">
        <v>3</v>
      </c>
      <c r="N10323" s="3">
        <v>45013</v>
      </c>
      <c r="O10323" s="3">
        <v>45014</v>
      </c>
      <c r="P10323" s="2" t="s">
        <v>30</v>
      </c>
      <c r="Q10323" s="2" t="s">
        <v>26</v>
      </c>
      <c r="R10323" s="2">
        <v>67.97</v>
      </c>
      <c r="S10323" s="2" t="s">
        <v>47</v>
      </c>
    </row>
    <row r="10324" spans="1:19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 t="str">
        <f t="shared" si="1128"/>
        <v>high sales</v>
      </c>
      <c r="F10324" s="2" t="str">
        <f t="shared" si="1129"/>
        <v>high</v>
      </c>
      <c r="G10324" s="2" t="str">
        <f t="shared" si="1130"/>
        <v>low</v>
      </c>
      <c r="H10324" s="2" t="str">
        <f t="shared" si="1131"/>
        <v>high impact</v>
      </c>
      <c r="I10324" s="2" t="str">
        <f t="shared" si="1132"/>
        <v>not good</v>
      </c>
      <c r="J10324" s="2">
        <f t="shared" si="1133"/>
        <v>3.4765675287913447</v>
      </c>
      <c r="K10324" s="2">
        <f t="shared" si="1134"/>
        <v>3.4765675287913447</v>
      </c>
      <c r="L10324" s="2">
        <v>0.38</v>
      </c>
      <c r="M10324" s="2">
        <v>4</v>
      </c>
      <c r="N10324" s="3">
        <v>45345</v>
      </c>
      <c r="O10324" s="3">
        <v>45349</v>
      </c>
      <c r="P10324" s="2" t="s">
        <v>14</v>
      </c>
      <c r="Q10324" s="2" t="s">
        <v>21</v>
      </c>
      <c r="R10324" s="2">
        <v>1289.45</v>
      </c>
      <c r="S10324" s="2" t="s">
        <v>16</v>
      </c>
    </row>
    <row r="10325" spans="1:19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 t="str">
        <f t="shared" si="1128"/>
        <v>high sales</v>
      </c>
      <c r="F10325" s="2" t="str">
        <f t="shared" si="1129"/>
        <v>high</v>
      </c>
      <c r="G10325" s="2" t="str">
        <f t="shared" si="1130"/>
        <v>high</v>
      </c>
      <c r="H10325" s="2" t="str">
        <f t="shared" si="1131"/>
        <v>high impact</v>
      </c>
      <c r="I10325" s="2" t="str">
        <f t="shared" si="1132"/>
        <v>not good</v>
      </c>
      <c r="J10325" s="2">
        <f t="shared" si="1133"/>
        <v>7.9749353169469597</v>
      </c>
      <c r="K10325" s="2">
        <f t="shared" si="1134"/>
        <v>7.9749353169469597</v>
      </c>
      <c r="L10325" s="2">
        <v>0.03</v>
      </c>
      <c r="M10325" s="2">
        <v>2</v>
      </c>
      <c r="N10325" s="3">
        <v>44986</v>
      </c>
      <c r="O10325" s="3">
        <v>44988</v>
      </c>
      <c r="P10325" s="2" t="s">
        <v>30</v>
      </c>
      <c r="Q10325" s="2" t="s">
        <v>26</v>
      </c>
      <c r="R10325" s="2">
        <v>309.2</v>
      </c>
      <c r="S10325" s="2" t="s">
        <v>38</v>
      </c>
    </row>
    <row r="10326" spans="1:19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 t="str">
        <f t="shared" si="1128"/>
        <v>low sales</v>
      </c>
      <c r="F10326" s="2" t="str">
        <f t="shared" si="1129"/>
        <v>medium</v>
      </c>
      <c r="G10326" s="2" t="str">
        <f t="shared" si="1130"/>
        <v>high</v>
      </c>
      <c r="H10326" s="2" t="str">
        <f t="shared" si="1131"/>
        <v>high impact</v>
      </c>
      <c r="I10326" s="2" t="str">
        <f t="shared" si="1132"/>
        <v>good</v>
      </c>
      <c r="J10326" s="2">
        <f t="shared" si="1133"/>
        <v>3.4325023275059481</v>
      </c>
      <c r="K10326" s="2">
        <f t="shared" si="1134"/>
        <v>3.4325023275059481</v>
      </c>
      <c r="L10326" s="2">
        <v>0.43</v>
      </c>
      <c r="M10326" s="2">
        <v>4</v>
      </c>
      <c r="N10326" s="3">
        <v>45601</v>
      </c>
      <c r="O10326" s="3">
        <v>45603</v>
      </c>
      <c r="P10326" s="2" t="s">
        <v>20</v>
      </c>
      <c r="Q10326" s="2" t="s">
        <v>21</v>
      </c>
      <c r="R10326" s="2">
        <v>193.34</v>
      </c>
      <c r="S10326" s="2" t="s">
        <v>22</v>
      </c>
    </row>
    <row r="10327" spans="1:19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 t="str">
        <f t="shared" si="1128"/>
        <v>high sales</v>
      </c>
      <c r="F10327" s="2" t="str">
        <f t="shared" si="1129"/>
        <v>high</v>
      </c>
      <c r="G10327" s="2" t="str">
        <f t="shared" si="1130"/>
        <v>high</v>
      </c>
      <c r="H10327" s="2" t="str">
        <f t="shared" si="1131"/>
        <v>high impact</v>
      </c>
      <c r="I10327" s="2" t="str">
        <f t="shared" si="1132"/>
        <v>good</v>
      </c>
      <c r="J10327" s="2">
        <f t="shared" si="1133"/>
        <v>3.7159406660111998</v>
      </c>
      <c r="K10327" s="2">
        <f t="shared" si="1134"/>
        <v>3.7159406660111998</v>
      </c>
      <c r="L10327" s="2">
        <v>0.32</v>
      </c>
      <c r="M10327" s="2">
        <v>9</v>
      </c>
      <c r="N10327" s="3">
        <v>45433</v>
      </c>
      <c r="O10327" s="3">
        <v>45437</v>
      </c>
      <c r="P10327" s="2" t="s">
        <v>20</v>
      </c>
      <c r="Q10327" s="2" t="s">
        <v>21</v>
      </c>
      <c r="R10327" s="2">
        <v>467.86</v>
      </c>
      <c r="S10327" s="2" t="s">
        <v>47</v>
      </c>
    </row>
    <row r="10328" spans="1:19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 t="str">
        <f t="shared" si="1128"/>
        <v>high sales</v>
      </c>
      <c r="F10328" s="2" t="str">
        <f t="shared" si="1129"/>
        <v>high</v>
      </c>
      <c r="G10328" s="2" t="str">
        <f t="shared" si="1130"/>
        <v>low</v>
      </c>
      <c r="H10328" s="2" t="str">
        <f t="shared" si="1131"/>
        <v>high impact</v>
      </c>
      <c r="I10328" s="2" t="str">
        <f t="shared" si="1132"/>
        <v>good</v>
      </c>
      <c r="J10328" s="2">
        <f t="shared" si="1133"/>
        <v>4.1430538555691552</v>
      </c>
      <c r="K10328" s="2">
        <f t="shared" si="1134"/>
        <v>4.1430538555691552</v>
      </c>
      <c r="L10328" s="2">
        <v>0.36</v>
      </c>
      <c r="M10328" s="2">
        <v>4</v>
      </c>
      <c r="N10328" s="3">
        <v>45583</v>
      </c>
      <c r="O10328" s="3">
        <v>45589</v>
      </c>
      <c r="P10328" s="2" t="s">
        <v>30</v>
      </c>
      <c r="Q10328" s="2" t="s">
        <v>15</v>
      </c>
      <c r="R10328" s="2">
        <v>588.24</v>
      </c>
      <c r="S10328" s="2" t="s">
        <v>38</v>
      </c>
    </row>
    <row r="10329" spans="1:19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 t="str">
        <f t="shared" si="1128"/>
        <v>low sales</v>
      </c>
      <c r="F10329" s="2" t="str">
        <f t="shared" si="1129"/>
        <v>low</v>
      </c>
      <c r="G10329" s="2" t="str">
        <f t="shared" si="1130"/>
        <v>high</v>
      </c>
      <c r="H10329" s="2" t="str">
        <f t="shared" si="1131"/>
        <v>low Impact</v>
      </c>
      <c r="I10329" s="2" t="str">
        <f t="shared" si="1132"/>
        <v>good</v>
      </c>
      <c r="J10329" s="2">
        <f t="shared" si="1133"/>
        <v>17.612941176470589</v>
      </c>
      <c r="K10329" s="2">
        <f t="shared" si="1134"/>
        <v>17.612941176470589</v>
      </c>
      <c r="L10329" s="2">
        <v>0.35</v>
      </c>
      <c r="M10329" s="2">
        <v>8</v>
      </c>
      <c r="N10329" s="3">
        <v>45093</v>
      </c>
      <c r="O10329" s="3">
        <v>45098</v>
      </c>
      <c r="P10329" s="2" t="s">
        <v>30</v>
      </c>
      <c r="Q10329" s="2" t="s">
        <v>15</v>
      </c>
      <c r="R10329" s="2">
        <v>8.5</v>
      </c>
      <c r="S10329" s="2" t="s">
        <v>33</v>
      </c>
    </row>
    <row r="10330" spans="1:19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 t="str">
        <f t="shared" si="1128"/>
        <v>low sales</v>
      </c>
      <c r="F10330" s="2" t="str">
        <f t="shared" si="1129"/>
        <v>low</v>
      </c>
      <c r="G10330" s="2" t="str">
        <f t="shared" si="1130"/>
        <v>high</v>
      </c>
      <c r="H10330" s="2" t="str">
        <f t="shared" si="1131"/>
        <v>low Impact</v>
      </c>
      <c r="I10330" s="2" t="str">
        <f t="shared" si="1132"/>
        <v>good</v>
      </c>
      <c r="J10330" s="2">
        <f t="shared" si="1133"/>
        <v>4.3129205921938096</v>
      </c>
      <c r="K10330" s="2">
        <f t="shared" si="1134"/>
        <v>4.3129205921938096</v>
      </c>
      <c r="L10330" s="2">
        <v>0.42</v>
      </c>
      <c r="M10330" s="2">
        <v>3</v>
      </c>
      <c r="N10330" s="3">
        <v>45417</v>
      </c>
      <c r="O10330" s="3">
        <v>45420</v>
      </c>
      <c r="P10330" s="2" t="s">
        <v>30</v>
      </c>
      <c r="Q10330" s="2" t="s">
        <v>15</v>
      </c>
      <c r="R10330" s="2">
        <v>59.44</v>
      </c>
      <c r="S10330" s="2" t="s">
        <v>16</v>
      </c>
    </row>
    <row r="10331" spans="1:19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 t="str">
        <f t="shared" si="1128"/>
        <v>low sales</v>
      </c>
      <c r="F10331" s="2" t="str">
        <f t="shared" si="1129"/>
        <v>low</v>
      </c>
      <c r="G10331" s="2" t="str">
        <f t="shared" si="1130"/>
        <v>low</v>
      </c>
      <c r="H10331" s="2" t="str">
        <f t="shared" si="1131"/>
        <v>low Impact</v>
      </c>
      <c r="I10331" s="2" t="str">
        <f t="shared" si="1132"/>
        <v>good</v>
      </c>
      <c r="J10331" s="2">
        <f t="shared" si="1133"/>
        <v>6.9270154533606405</v>
      </c>
      <c r="K10331" s="2">
        <f t="shared" si="1134"/>
        <v>6.9270154533606405</v>
      </c>
      <c r="L10331" s="2">
        <v>0.04</v>
      </c>
      <c r="M10331" s="2">
        <v>5</v>
      </c>
      <c r="N10331" s="3">
        <v>45058</v>
      </c>
      <c r="O10331" s="3">
        <v>45062</v>
      </c>
      <c r="P10331" s="2" t="s">
        <v>14</v>
      </c>
      <c r="Q10331" s="2" t="s">
        <v>26</v>
      </c>
      <c r="R10331" s="2">
        <v>53.71</v>
      </c>
      <c r="S10331" s="2" t="s">
        <v>22</v>
      </c>
    </row>
    <row r="10332" spans="1:19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 t="str">
        <f t="shared" si="1128"/>
        <v>high sales</v>
      </c>
      <c r="F10332" s="2" t="str">
        <f t="shared" si="1129"/>
        <v>high</v>
      </c>
      <c r="G10332" s="2" t="str">
        <f t="shared" si="1130"/>
        <v>low</v>
      </c>
      <c r="H10332" s="2" t="str">
        <f t="shared" si="1131"/>
        <v>high impact</v>
      </c>
      <c r="I10332" s="2" t="str">
        <f t="shared" si="1132"/>
        <v>good</v>
      </c>
      <c r="J10332" s="2">
        <f t="shared" si="1133"/>
        <v>3.7199749904855106</v>
      </c>
      <c r="K10332" s="2">
        <f t="shared" si="1134"/>
        <v>3.7199749904855106</v>
      </c>
      <c r="L10332" s="2">
        <v>0.19</v>
      </c>
      <c r="M10332" s="2">
        <v>2</v>
      </c>
      <c r="N10332" s="3">
        <v>45102</v>
      </c>
      <c r="O10332" s="3">
        <v>45108</v>
      </c>
      <c r="P10332" s="2" t="s">
        <v>14</v>
      </c>
      <c r="Q10332" s="2" t="s">
        <v>15</v>
      </c>
      <c r="R10332" s="2">
        <v>735.72</v>
      </c>
      <c r="S10332" s="2" t="s">
        <v>38</v>
      </c>
    </row>
    <row r="10333" spans="1:19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 t="str">
        <f t="shared" si="1128"/>
        <v>high sales</v>
      </c>
      <c r="F10333" s="2" t="str">
        <f t="shared" si="1129"/>
        <v>high</v>
      </c>
      <c r="G10333" s="2" t="str">
        <f t="shared" si="1130"/>
        <v>high</v>
      </c>
      <c r="H10333" s="2" t="str">
        <f t="shared" si="1131"/>
        <v>high impact</v>
      </c>
      <c r="I10333" s="2" t="str">
        <f t="shared" si="1132"/>
        <v>good</v>
      </c>
      <c r="J10333" s="2">
        <f t="shared" si="1133"/>
        <v>5.3172713990015827</v>
      </c>
      <c r="K10333" s="2">
        <f t="shared" si="1134"/>
        <v>5.3172713990015827</v>
      </c>
      <c r="L10333" s="2">
        <v>0.25</v>
      </c>
      <c r="M10333" s="2">
        <v>9</v>
      </c>
      <c r="N10333" s="3">
        <v>45381</v>
      </c>
      <c r="O10333" s="3">
        <v>45382</v>
      </c>
      <c r="P10333" s="2" t="s">
        <v>20</v>
      </c>
      <c r="Q10333" s="2" t="s">
        <v>21</v>
      </c>
      <c r="R10333" s="2">
        <v>328.52</v>
      </c>
      <c r="S10333" s="2" t="s">
        <v>47</v>
      </c>
    </row>
    <row r="10334" spans="1:19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 t="str">
        <f t="shared" si="1128"/>
        <v>high sales</v>
      </c>
      <c r="F10334" s="2" t="str">
        <f t="shared" si="1129"/>
        <v>high</v>
      </c>
      <c r="G10334" s="2" t="str">
        <f t="shared" si="1130"/>
        <v>high</v>
      </c>
      <c r="H10334" s="2" t="str">
        <f t="shared" si="1131"/>
        <v>high impact</v>
      </c>
      <c r="I10334" s="2" t="str">
        <f t="shared" si="1132"/>
        <v>good</v>
      </c>
      <c r="J10334" s="2">
        <f t="shared" si="1133"/>
        <v>9.2466483505133343</v>
      </c>
      <c r="K10334" s="2">
        <f t="shared" si="1134"/>
        <v>9.2466483505133343</v>
      </c>
      <c r="L10334" s="2">
        <v>0.27</v>
      </c>
      <c r="M10334" s="2">
        <v>9</v>
      </c>
      <c r="N10334" s="3">
        <v>45486</v>
      </c>
      <c r="O10334" s="3">
        <v>45487</v>
      </c>
      <c r="P10334" s="2" t="s">
        <v>30</v>
      </c>
      <c r="Q10334" s="2" t="s">
        <v>26</v>
      </c>
      <c r="R10334" s="2">
        <v>484.09</v>
      </c>
      <c r="S10334" s="2" t="s">
        <v>47</v>
      </c>
    </row>
    <row r="10335" spans="1:19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 t="str">
        <f t="shared" si="1128"/>
        <v>high sales</v>
      </c>
      <c r="F10335" s="2" t="str">
        <f t="shared" si="1129"/>
        <v>high</v>
      </c>
      <c r="G10335" s="2" t="str">
        <f t="shared" si="1130"/>
        <v>high</v>
      </c>
      <c r="H10335" s="2" t="str">
        <f t="shared" si="1131"/>
        <v>high impact</v>
      </c>
      <c r="I10335" s="2" t="str">
        <f t="shared" si="1132"/>
        <v>good</v>
      </c>
      <c r="J10335" s="2">
        <f t="shared" si="1133"/>
        <v>4.9598358508687683</v>
      </c>
      <c r="K10335" s="2">
        <f t="shared" si="1134"/>
        <v>4.9598358508687683</v>
      </c>
      <c r="L10335" s="2">
        <v>0.47</v>
      </c>
      <c r="M10335" s="2">
        <v>7</v>
      </c>
      <c r="N10335" s="3">
        <v>45264</v>
      </c>
      <c r="O10335" s="3">
        <v>45271</v>
      </c>
      <c r="P10335" s="2" t="s">
        <v>20</v>
      </c>
      <c r="Q10335" s="2" t="s">
        <v>21</v>
      </c>
      <c r="R10335" s="2">
        <v>572.65</v>
      </c>
      <c r="S10335" s="2" t="s">
        <v>22</v>
      </c>
    </row>
    <row r="10336" spans="1:19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 t="str">
        <f t="shared" si="1128"/>
        <v>high sales</v>
      </c>
      <c r="F10336" s="2" t="str">
        <f t="shared" si="1129"/>
        <v>high</v>
      </c>
      <c r="G10336" s="2" t="str">
        <f t="shared" si="1130"/>
        <v>low</v>
      </c>
      <c r="H10336" s="2" t="str">
        <f t="shared" si="1131"/>
        <v>high impact</v>
      </c>
      <c r="I10336" s="2" t="str">
        <f t="shared" si="1132"/>
        <v>good</v>
      </c>
      <c r="J10336" s="2">
        <f t="shared" si="1133"/>
        <v>5.4739366347406548</v>
      </c>
      <c r="K10336" s="2">
        <f t="shared" si="1134"/>
        <v>5.4739366347406548</v>
      </c>
      <c r="L10336" s="2">
        <v>0.02</v>
      </c>
      <c r="M10336" s="2">
        <v>2</v>
      </c>
      <c r="N10336" s="3">
        <v>45427</v>
      </c>
      <c r="O10336" s="3">
        <v>45432</v>
      </c>
      <c r="P10336" s="2" t="s">
        <v>30</v>
      </c>
      <c r="Q10336" s="2" t="s">
        <v>21</v>
      </c>
      <c r="R10336" s="2">
        <v>698.49</v>
      </c>
      <c r="S10336" s="2" t="s">
        <v>38</v>
      </c>
    </row>
    <row r="10337" spans="1:19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 t="str">
        <f t="shared" si="1128"/>
        <v>high sales</v>
      </c>
      <c r="F10337" s="2" t="str">
        <f t="shared" si="1129"/>
        <v>high</v>
      </c>
      <c r="G10337" s="2" t="str">
        <f t="shared" si="1130"/>
        <v>low</v>
      </c>
      <c r="H10337" s="2" t="str">
        <f t="shared" si="1131"/>
        <v>high impact</v>
      </c>
      <c r="I10337" s="2" t="str">
        <f t="shared" si="1132"/>
        <v>good</v>
      </c>
      <c r="J10337" s="2">
        <f t="shared" si="1133"/>
        <v>4.4831443238979469</v>
      </c>
      <c r="K10337" s="2">
        <f t="shared" si="1134"/>
        <v>4.4831443238979469</v>
      </c>
      <c r="L10337" s="2">
        <v>0.43</v>
      </c>
      <c r="M10337" s="2">
        <v>4</v>
      </c>
      <c r="N10337" s="3">
        <v>44988</v>
      </c>
      <c r="O10337" s="3">
        <v>44995</v>
      </c>
      <c r="P10337" s="2" t="s">
        <v>30</v>
      </c>
      <c r="Q10337" s="2" t="s">
        <v>15</v>
      </c>
      <c r="R10337" s="2">
        <v>773.33</v>
      </c>
      <c r="S10337" s="2" t="s">
        <v>27</v>
      </c>
    </row>
    <row r="10338" spans="1:19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 t="str">
        <f t="shared" si="1128"/>
        <v>high sales</v>
      </c>
      <c r="F10338" s="2" t="str">
        <f t="shared" si="1129"/>
        <v>high</v>
      </c>
      <c r="G10338" s="2" t="str">
        <f t="shared" si="1130"/>
        <v>low</v>
      </c>
      <c r="H10338" s="2" t="str">
        <f t="shared" si="1131"/>
        <v>high impact</v>
      </c>
      <c r="I10338" s="2" t="str">
        <f t="shared" si="1132"/>
        <v>good</v>
      </c>
      <c r="J10338" s="2">
        <f t="shared" si="1133"/>
        <v>8.8174980864587837</v>
      </c>
      <c r="K10338" s="2">
        <f t="shared" si="1134"/>
        <v>8.8174980864587837</v>
      </c>
      <c r="L10338" s="2">
        <v>0.28000000000000003</v>
      </c>
      <c r="M10338" s="2">
        <v>6</v>
      </c>
      <c r="N10338" s="3">
        <v>45053</v>
      </c>
      <c r="O10338" s="3">
        <v>45057</v>
      </c>
      <c r="P10338" s="2" t="s">
        <v>20</v>
      </c>
      <c r="Q10338" s="2" t="s">
        <v>21</v>
      </c>
      <c r="R10338" s="2">
        <v>300.49</v>
      </c>
      <c r="S10338" s="2" t="s">
        <v>33</v>
      </c>
    </row>
    <row r="10339" spans="1:19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 t="str">
        <f t="shared" si="1128"/>
        <v>high sales</v>
      </c>
      <c r="F10339" s="2" t="str">
        <f t="shared" si="1129"/>
        <v>high</v>
      </c>
      <c r="G10339" s="2" t="str">
        <f t="shared" si="1130"/>
        <v>high</v>
      </c>
      <c r="H10339" s="2" t="str">
        <f t="shared" si="1131"/>
        <v>high impact</v>
      </c>
      <c r="I10339" s="2" t="str">
        <f t="shared" si="1132"/>
        <v>good</v>
      </c>
      <c r="J10339" s="2">
        <f t="shared" si="1133"/>
        <v>3.3618755548381891</v>
      </c>
      <c r="K10339" s="2">
        <f t="shared" si="1134"/>
        <v>3.3618755548381891</v>
      </c>
      <c r="L10339" s="2">
        <v>0.28000000000000003</v>
      </c>
      <c r="M10339" s="2">
        <v>9</v>
      </c>
      <c r="N10339" s="3">
        <v>44949</v>
      </c>
      <c r="O10339" s="3">
        <v>44955</v>
      </c>
      <c r="P10339" s="2" t="s">
        <v>30</v>
      </c>
      <c r="Q10339" s="2" t="s">
        <v>21</v>
      </c>
      <c r="R10339" s="2">
        <v>1115.19</v>
      </c>
      <c r="S10339" s="2" t="s">
        <v>16</v>
      </c>
    </row>
    <row r="10340" spans="1:19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 t="str">
        <f t="shared" si="1128"/>
        <v>high sales</v>
      </c>
      <c r="F10340" s="2" t="str">
        <f t="shared" si="1129"/>
        <v>high</v>
      </c>
      <c r="G10340" s="2" t="str">
        <f t="shared" si="1130"/>
        <v>low</v>
      </c>
      <c r="H10340" s="2" t="str">
        <f t="shared" si="1131"/>
        <v>high impact</v>
      </c>
      <c r="I10340" s="2" t="str">
        <f t="shared" si="1132"/>
        <v>good</v>
      </c>
      <c r="J10340" s="2">
        <f t="shared" si="1133"/>
        <v>4.6004552175574425</v>
      </c>
      <c r="K10340" s="2">
        <f t="shared" si="1134"/>
        <v>4.6004552175574425</v>
      </c>
      <c r="L10340" s="2">
        <v>0.16</v>
      </c>
      <c r="M10340" s="2">
        <v>6</v>
      </c>
      <c r="N10340" s="3">
        <v>45114</v>
      </c>
      <c r="O10340" s="3">
        <v>45117</v>
      </c>
      <c r="P10340" s="2" t="s">
        <v>30</v>
      </c>
      <c r="Q10340" s="2" t="s">
        <v>15</v>
      </c>
      <c r="R10340" s="2">
        <v>601.91</v>
      </c>
      <c r="S10340" s="2" t="s">
        <v>38</v>
      </c>
    </row>
    <row r="10341" spans="1:19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 t="str">
        <f t="shared" si="1128"/>
        <v>high sales</v>
      </c>
      <c r="F10341" s="2" t="str">
        <f t="shared" si="1129"/>
        <v>high</v>
      </c>
      <c r="G10341" s="2" t="str">
        <f t="shared" si="1130"/>
        <v>low</v>
      </c>
      <c r="H10341" s="2" t="str">
        <f t="shared" si="1131"/>
        <v>high impact</v>
      </c>
      <c r="I10341" s="2" t="str">
        <f t="shared" si="1132"/>
        <v>good</v>
      </c>
      <c r="J10341" s="2">
        <f t="shared" si="1133"/>
        <v>6.8285263013322348</v>
      </c>
      <c r="K10341" s="2">
        <f t="shared" si="1134"/>
        <v>6.8285263013322348</v>
      </c>
      <c r="L10341" s="2">
        <v>0.32</v>
      </c>
      <c r="M10341" s="2">
        <v>4</v>
      </c>
      <c r="N10341" s="3">
        <v>45594</v>
      </c>
      <c r="O10341" s="3">
        <v>45598</v>
      </c>
      <c r="P10341" s="2" t="s">
        <v>30</v>
      </c>
      <c r="Q10341" s="2" t="s">
        <v>21</v>
      </c>
      <c r="R10341" s="2">
        <v>291.24</v>
      </c>
      <c r="S10341" s="2" t="s">
        <v>47</v>
      </c>
    </row>
    <row r="10342" spans="1:19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 t="str">
        <f t="shared" si="1128"/>
        <v>high sales</v>
      </c>
      <c r="F10342" s="2" t="str">
        <f t="shared" si="1129"/>
        <v>high</v>
      </c>
      <c r="G10342" s="2" t="str">
        <f t="shared" si="1130"/>
        <v>low</v>
      </c>
      <c r="H10342" s="2" t="str">
        <f t="shared" si="1131"/>
        <v>high impact</v>
      </c>
      <c r="I10342" s="2" t="str">
        <f t="shared" si="1132"/>
        <v>good</v>
      </c>
      <c r="J10342" s="2">
        <f t="shared" si="1133"/>
        <v>5.067416239742486</v>
      </c>
      <c r="K10342" s="2">
        <f t="shared" si="1134"/>
        <v>5.067416239742486</v>
      </c>
      <c r="L10342" s="2">
        <v>0.32</v>
      </c>
      <c r="M10342" s="2">
        <v>1</v>
      </c>
      <c r="N10342" s="3">
        <v>45031</v>
      </c>
      <c r="O10342" s="3">
        <v>45036</v>
      </c>
      <c r="P10342" s="2" t="s">
        <v>20</v>
      </c>
      <c r="Q10342" s="2" t="s">
        <v>26</v>
      </c>
      <c r="R10342" s="2">
        <v>441.14</v>
      </c>
      <c r="S10342" s="2" t="s">
        <v>16</v>
      </c>
    </row>
    <row r="10343" spans="1:19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 t="str">
        <f t="shared" si="1128"/>
        <v>high sales</v>
      </c>
      <c r="F10343" s="2" t="str">
        <f t="shared" si="1129"/>
        <v>high</v>
      </c>
      <c r="G10343" s="2" t="str">
        <f t="shared" si="1130"/>
        <v>low</v>
      </c>
      <c r="H10343" s="2" t="str">
        <f t="shared" si="1131"/>
        <v>high impact</v>
      </c>
      <c r="I10343" s="2" t="str">
        <f t="shared" si="1132"/>
        <v>good</v>
      </c>
      <c r="J10343" s="2">
        <f t="shared" si="1133"/>
        <v>6.581069881628121</v>
      </c>
      <c r="K10343" s="2">
        <f t="shared" si="1134"/>
        <v>6.581069881628121</v>
      </c>
      <c r="L10343" s="2">
        <v>0.09</v>
      </c>
      <c r="M10343" s="2">
        <v>7</v>
      </c>
      <c r="N10343" s="3">
        <v>45224</v>
      </c>
      <c r="O10343" s="3">
        <v>45231</v>
      </c>
      <c r="P10343" s="2" t="s">
        <v>30</v>
      </c>
      <c r="Q10343" s="2" t="s">
        <v>21</v>
      </c>
      <c r="R10343" s="2">
        <v>639.51</v>
      </c>
      <c r="S10343" s="2" t="s">
        <v>38</v>
      </c>
    </row>
    <row r="10344" spans="1:19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 t="str">
        <f t="shared" si="1128"/>
        <v>high sales</v>
      </c>
      <c r="F10344" s="2" t="str">
        <f t="shared" si="1129"/>
        <v>high</v>
      </c>
      <c r="G10344" s="2" t="str">
        <f t="shared" si="1130"/>
        <v>low</v>
      </c>
      <c r="H10344" s="2" t="str">
        <f t="shared" si="1131"/>
        <v>high impact</v>
      </c>
      <c r="I10344" s="2" t="str">
        <f t="shared" si="1132"/>
        <v>not good</v>
      </c>
      <c r="J10344" s="2">
        <f t="shared" si="1133"/>
        <v>3.7518562245834977</v>
      </c>
      <c r="K10344" s="2">
        <f t="shared" si="1134"/>
        <v>3.7518562245834977</v>
      </c>
      <c r="L10344" s="2">
        <v>0.34</v>
      </c>
      <c r="M10344" s="2">
        <v>7</v>
      </c>
      <c r="N10344" s="3">
        <v>45092</v>
      </c>
      <c r="O10344" s="3">
        <v>45094</v>
      </c>
      <c r="P10344" s="2" t="s">
        <v>20</v>
      </c>
      <c r="Q10344" s="2" t="s">
        <v>21</v>
      </c>
      <c r="R10344" s="2">
        <v>762.3</v>
      </c>
      <c r="S10344" s="2" t="s">
        <v>47</v>
      </c>
    </row>
    <row r="10345" spans="1:19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 t="str">
        <f t="shared" si="1128"/>
        <v>high sales</v>
      </c>
      <c r="F10345" s="2" t="str">
        <f t="shared" si="1129"/>
        <v>high</v>
      </c>
      <c r="G10345" s="2" t="str">
        <f t="shared" si="1130"/>
        <v>high</v>
      </c>
      <c r="H10345" s="2" t="str">
        <f t="shared" si="1131"/>
        <v>high impact</v>
      </c>
      <c r="I10345" s="2" t="str">
        <f t="shared" si="1132"/>
        <v>not good</v>
      </c>
      <c r="J10345" s="2">
        <f t="shared" si="1133"/>
        <v>3.506522717049033</v>
      </c>
      <c r="K10345" s="2">
        <f t="shared" si="1134"/>
        <v>3.506522717049033</v>
      </c>
      <c r="L10345" s="2">
        <v>0.13</v>
      </c>
      <c r="M10345" s="2">
        <v>6</v>
      </c>
      <c r="N10345" s="3">
        <v>44984</v>
      </c>
      <c r="O10345" s="3">
        <v>44991</v>
      </c>
      <c r="P10345" s="2" t="s">
        <v>14</v>
      </c>
      <c r="Q10345" s="2" t="s">
        <v>21</v>
      </c>
      <c r="R10345" s="2">
        <v>555.75</v>
      </c>
      <c r="S10345" s="2" t="s">
        <v>22</v>
      </c>
    </row>
    <row r="10346" spans="1:19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 t="str">
        <f t="shared" si="1128"/>
        <v>low sales</v>
      </c>
      <c r="F10346" s="2" t="str">
        <f t="shared" si="1129"/>
        <v>medium</v>
      </c>
      <c r="G10346" s="2" t="str">
        <f t="shared" si="1130"/>
        <v>high</v>
      </c>
      <c r="H10346" s="2" t="str">
        <f t="shared" si="1131"/>
        <v>high impact</v>
      </c>
      <c r="I10346" s="2" t="str">
        <f t="shared" si="1132"/>
        <v>not good</v>
      </c>
      <c r="J10346" s="2">
        <f t="shared" si="1133"/>
        <v>3.6077839905826963</v>
      </c>
      <c r="K10346" s="2">
        <f t="shared" si="1134"/>
        <v>3.6077839905826963</v>
      </c>
      <c r="L10346" s="2">
        <v>0.34</v>
      </c>
      <c r="M10346" s="2">
        <v>3</v>
      </c>
      <c r="N10346" s="3">
        <v>45373</v>
      </c>
      <c r="O10346" s="3">
        <v>45380</v>
      </c>
      <c r="P10346" s="2" t="s">
        <v>20</v>
      </c>
      <c r="Q10346" s="2" t="s">
        <v>15</v>
      </c>
      <c r="R10346" s="2">
        <v>271.83999999999997</v>
      </c>
      <c r="S10346" s="2" t="s">
        <v>33</v>
      </c>
    </row>
    <row r="10347" spans="1:19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 t="str">
        <f t="shared" si="1128"/>
        <v>high sales</v>
      </c>
      <c r="F10347" s="2" t="str">
        <f t="shared" si="1129"/>
        <v>high</v>
      </c>
      <c r="G10347" s="2" t="str">
        <f t="shared" si="1130"/>
        <v>high</v>
      </c>
      <c r="H10347" s="2" t="str">
        <f t="shared" si="1131"/>
        <v>high impact</v>
      </c>
      <c r="I10347" s="2" t="str">
        <f t="shared" si="1132"/>
        <v>not good</v>
      </c>
      <c r="J10347" s="2">
        <f t="shared" si="1133"/>
        <v>6.3676333492907355</v>
      </c>
      <c r="K10347" s="2">
        <f t="shared" si="1134"/>
        <v>6.3676333492907355</v>
      </c>
      <c r="L10347" s="2">
        <v>0.31</v>
      </c>
      <c r="M10347" s="2">
        <v>5</v>
      </c>
      <c r="N10347" s="3">
        <v>45369</v>
      </c>
      <c r="O10347" s="3">
        <v>45376</v>
      </c>
      <c r="P10347" s="2" t="s">
        <v>30</v>
      </c>
      <c r="Q10347" s="2" t="s">
        <v>21</v>
      </c>
      <c r="R10347" s="2">
        <v>396.89</v>
      </c>
      <c r="S10347" s="2" t="s">
        <v>22</v>
      </c>
    </row>
    <row r="10348" spans="1:19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 t="str">
        <f t="shared" si="1128"/>
        <v>high sales</v>
      </c>
      <c r="F10348" s="2" t="str">
        <f t="shared" si="1129"/>
        <v>high</v>
      </c>
      <c r="G10348" s="2" t="str">
        <f t="shared" si="1130"/>
        <v>high</v>
      </c>
      <c r="H10348" s="2" t="str">
        <f t="shared" si="1131"/>
        <v>high impact</v>
      </c>
      <c r="I10348" s="2" t="str">
        <f t="shared" si="1132"/>
        <v>good</v>
      </c>
      <c r="J10348" s="2">
        <f t="shared" si="1133"/>
        <v>9.5799054034685405</v>
      </c>
      <c r="K10348" s="2">
        <f t="shared" si="1134"/>
        <v>9.5799054034685405</v>
      </c>
      <c r="L10348" s="2">
        <v>0.36</v>
      </c>
      <c r="M10348" s="2">
        <v>7</v>
      </c>
      <c r="N10348" s="3">
        <v>45437</v>
      </c>
      <c r="O10348" s="3">
        <v>45443</v>
      </c>
      <c r="P10348" s="2" t="s">
        <v>20</v>
      </c>
      <c r="Q10348" s="2" t="s">
        <v>21</v>
      </c>
      <c r="R10348" s="2">
        <v>139.54</v>
      </c>
      <c r="S10348" s="2" t="s">
        <v>38</v>
      </c>
    </row>
    <row r="10349" spans="1:19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 t="str">
        <f t="shared" si="1128"/>
        <v>high sales</v>
      </c>
      <c r="F10349" s="2" t="str">
        <f t="shared" si="1129"/>
        <v>high</v>
      </c>
      <c r="G10349" s="2" t="str">
        <f t="shared" si="1130"/>
        <v>high</v>
      </c>
      <c r="H10349" s="2" t="str">
        <f t="shared" si="1131"/>
        <v>high impact</v>
      </c>
      <c r="I10349" s="2" t="str">
        <f t="shared" si="1132"/>
        <v>good</v>
      </c>
      <c r="J10349" s="2">
        <f t="shared" si="1133"/>
        <v>4.9642808947942081</v>
      </c>
      <c r="K10349" s="2">
        <f t="shared" si="1134"/>
        <v>4.9642808947942081</v>
      </c>
      <c r="L10349" s="2">
        <v>0.01</v>
      </c>
      <c r="M10349" s="2">
        <v>6</v>
      </c>
      <c r="N10349" s="3">
        <v>45459</v>
      </c>
      <c r="O10349" s="3">
        <v>45463</v>
      </c>
      <c r="P10349" s="2" t="s">
        <v>20</v>
      </c>
      <c r="Q10349" s="2" t="s">
        <v>21</v>
      </c>
      <c r="R10349" s="2">
        <v>963.35</v>
      </c>
      <c r="S10349" s="2" t="s">
        <v>38</v>
      </c>
    </row>
    <row r="10350" spans="1:19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 t="str">
        <f t="shared" si="1128"/>
        <v>high sales</v>
      </c>
      <c r="F10350" s="2" t="str">
        <f t="shared" si="1129"/>
        <v>high</v>
      </c>
      <c r="G10350" s="2" t="str">
        <f t="shared" si="1130"/>
        <v>high</v>
      </c>
      <c r="H10350" s="2" t="str">
        <f t="shared" si="1131"/>
        <v>high impact</v>
      </c>
      <c r="I10350" s="2" t="str">
        <f t="shared" si="1132"/>
        <v>good</v>
      </c>
      <c r="J10350" s="2">
        <f t="shared" si="1133"/>
        <v>5.2451333361242511</v>
      </c>
      <c r="K10350" s="2">
        <f t="shared" si="1134"/>
        <v>5.2451333361242511</v>
      </c>
      <c r="L10350" s="2">
        <v>0.06</v>
      </c>
      <c r="M10350" s="2">
        <v>7</v>
      </c>
      <c r="N10350" s="3">
        <v>45488</v>
      </c>
      <c r="O10350" s="3">
        <v>45493</v>
      </c>
      <c r="P10350" s="2" t="s">
        <v>20</v>
      </c>
      <c r="Q10350" s="2" t="s">
        <v>21</v>
      </c>
      <c r="R10350" s="2">
        <v>477.74</v>
      </c>
      <c r="S10350" s="2" t="s">
        <v>16</v>
      </c>
    </row>
    <row r="10351" spans="1:19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 t="str">
        <f t="shared" si="1128"/>
        <v>low sales</v>
      </c>
      <c r="F10351" s="2" t="str">
        <f t="shared" si="1129"/>
        <v>low</v>
      </c>
      <c r="G10351" s="2" t="str">
        <f t="shared" si="1130"/>
        <v>high</v>
      </c>
      <c r="H10351" s="2" t="str">
        <f t="shared" si="1131"/>
        <v>low Impact</v>
      </c>
      <c r="I10351" s="2" t="str">
        <f t="shared" si="1132"/>
        <v>good</v>
      </c>
      <c r="J10351" s="2">
        <f t="shared" si="1133"/>
        <v>15.158061116965225</v>
      </c>
      <c r="K10351" s="2">
        <f t="shared" si="1134"/>
        <v>15.158061116965225</v>
      </c>
      <c r="L10351" s="2">
        <v>0.42</v>
      </c>
      <c r="M10351" s="2">
        <v>5</v>
      </c>
      <c r="N10351" s="3">
        <v>45263</v>
      </c>
      <c r="O10351" s="3">
        <v>45268</v>
      </c>
      <c r="P10351" s="2" t="s">
        <v>14</v>
      </c>
      <c r="Q10351" s="2" t="s">
        <v>15</v>
      </c>
      <c r="R10351" s="2">
        <v>9.49</v>
      </c>
      <c r="S10351" s="2" t="s">
        <v>16</v>
      </c>
    </row>
    <row r="10352" spans="1:19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 t="str">
        <f t="shared" si="1128"/>
        <v>low sales</v>
      </c>
      <c r="F10352" s="2" t="str">
        <f t="shared" si="1129"/>
        <v>medium</v>
      </c>
      <c r="G10352" s="2" t="str">
        <f t="shared" si="1130"/>
        <v>high</v>
      </c>
      <c r="H10352" s="2" t="str">
        <f t="shared" si="1131"/>
        <v>high impact</v>
      </c>
      <c r="I10352" s="2" t="str">
        <f t="shared" si="1132"/>
        <v>good</v>
      </c>
      <c r="J10352" s="2">
        <f t="shared" si="1133"/>
        <v>3.8075313807531384</v>
      </c>
      <c r="K10352" s="2">
        <f t="shared" si="1134"/>
        <v>3.8075313807531384</v>
      </c>
      <c r="L10352" s="2">
        <v>0.19</v>
      </c>
      <c r="M10352" s="2">
        <v>1</v>
      </c>
      <c r="N10352" s="3">
        <v>45195</v>
      </c>
      <c r="O10352" s="3">
        <v>45197</v>
      </c>
      <c r="P10352" s="2" t="s">
        <v>30</v>
      </c>
      <c r="Q10352" s="2" t="s">
        <v>15</v>
      </c>
      <c r="R10352" s="2">
        <v>145.79</v>
      </c>
      <c r="S10352" s="2" t="s">
        <v>47</v>
      </c>
    </row>
    <row r="10353" spans="1:19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 t="str">
        <f t="shared" si="1128"/>
        <v>high sales</v>
      </c>
      <c r="F10353" s="2" t="str">
        <f t="shared" si="1129"/>
        <v>high</v>
      </c>
      <c r="G10353" s="2" t="str">
        <f t="shared" si="1130"/>
        <v>high</v>
      </c>
      <c r="H10353" s="2" t="str">
        <f t="shared" si="1131"/>
        <v>high impact</v>
      </c>
      <c r="I10353" s="2" t="str">
        <f t="shared" si="1132"/>
        <v>good</v>
      </c>
      <c r="J10353" s="2">
        <f t="shared" si="1133"/>
        <v>16.832262428136627</v>
      </c>
      <c r="K10353" s="2">
        <f t="shared" si="1134"/>
        <v>16.832262428136627</v>
      </c>
      <c r="L10353" s="2">
        <v>0.42</v>
      </c>
      <c r="M10353" s="2">
        <v>5</v>
      </c>
      <c r="N10353" s="3">
        <v>44982</v>
      </c>
      <c r="O10353" s="3">
        <v>44987</v>
      </c>
      <c r="P10353" s="2" t="s">
        <v>14</v>
      </c>
      <c r="Q10353" s="2" t="s">
        <v>21</v>
      </c>
      <c r="R10353" s="2">
        <v>88.71</v>
      </c>
      <c r="S10353" s="2" t="s">
        <v>27</v>
      </c>
    </row>
    <row r="10354" spans="1:19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 t="str">
        <f t="shared" si="1128"/>
        <v>low sales</v>
      </c>
      <c r="F10354" s="2" t="str">
        <f t="shared" si="1129"/>
        <v>medium</v>
      </c>
      <c r="G10354" s="2" t="str">
        <f t="shared" si="1130"/>
        <v>high</v>
      </c>
      <c r="H10354" s="2" t="str">
        <f t="shared" si="1131"/>
        <v>high impact</v>
      </c>
      <c r="I10354" s="2" t="str">
        <f t="shared" si="1132"/>
        <v>good</v>
      </c>
      <c r="J10354" s="2">
        <f t="shared" si="1133"/>
        <v>16.977531548168667</v>
      </c>
      <c r="K10354" s="2">
        <f t="shared" si="1134"/>
        <v>16.977531548168667</v>
      </c>
      <c r="L10354" s="2">
        <v>0.03</v>
      </c>
      <c r="M10354" s="2">
        <v>2</v>
      </c>
      <c r="N10354" s="3">
        <v>45146</v>
      </c>
      <c r="O10354" s="3">
        <v>45153</v>
      </c>
      <c r="P10354" s="2" t="s">
        <v>14</v>
      </c>
      <c r="Q10354" s="2" t="s">
        <v>21</v>
      </c>
      <c r="R10354" s="2">
        <v>32.49</v>
      </c>
      <c r="S10354" s="2" t="s">
        <v>33</v>
      </c>
    </row>
    <row r="10355" spans="1:19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 t="str">
        <f t="shared" si="1128"/>
        <v>high sales</v>
      </c>
      <c r="F10355" s="2" t="str">
        <f t="shared" si="1129"/>
        <v>high</v>
      </c>
      <c r="G10355" s="2" t="str">
        <f t="shared" si="1130"/>
        <v>low</v>
      </c>
      <c r="H10355" s="2" t="str">
        <f t="shared" si="1131"/>
        <v>high impact</v>
      </c>
      <c r="I10355" s="2" t="str">
        <f t="shared" si="1132"/>
        <v>good</v>
      </c>
      <c r="J10355" s="2">
        <f t="shared" si="1133"/>
        <v>4.2799786020652828</v>
      </c>
      <c r="K10355" s="2">
        <f t="shared" si="1134"/>
        <v>4.2799786020652828</v>
      </c>
      <c r="L10355" s="2">
        <v>0.38</v>
      </c>
      <c r="M10355" s="2">
        <v>2</v>
      </c>
      <c r="N10355" s="3">
        <v>44943</v>
      </c>
      <c r="O10355" s="3">
        <v>44946</v>
      </c>
      <c r="P10355" s="2" t="s">
        <v>14</v>
      </c>
      <c r="Q10355" s="2" t="s">
        <v>21</v>
      </c>
      <c r="R10355" s="2">
        <v>1046.83</v>
      </c>
      <c r="S10355" s="2" t="s">
        <v>47</v>
      </c>
    </row>
    <row r="10356" spans="1:19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 t="str">
        <f t="shared" si="1128"/>
        <v>high sales</v>
      </c>
      <c r="F10356" s="2" t="str">
        <f t="shared" si="1129"/>
        <v>high</v>
      </c>
      <c r="G10356" s="2" t="str">
        <f t="shared" si="1130"/>
        <v>high</v>
      </c>
      <c r="H10356" s="2" t="str">
        <f t="shared" si="1131"/>
        <v>high impact</v>
      </c>
      <c r="I10356" s="2" t="str">
        <f t="shared" si="1132"/>
        <v>good</v>
      </c>
      <c r="J10356" s="2">
        <f t="shared" si="1133"/>
        <v>3.4979802018982022</v>
      </c>
      <c r="K10356" s="2">
        <f t="shared" si="1134"/>
        <v>3.4979802018982022</v>
      </c>
      <c r="L10356" s="2">
        <v>0.04</v>
      </c>
      <c r="M10356" s="2">
        <v>4</v>
      </c>
      <c r="N10356" s="3">
        <v>45235</v>
      </c>
      <c r="O10356" s="3">
        <v>45240</v>
      </c>
      <c r="P10356" s="2" t="s">
        <v>14</v>
      </c>
      <c r="Q10356" s="2" t="s">
        <v>15</v>
      </c>
      <c r="R10356" s="2">
        <v>1225.3699999999999</v>
      </c>
      <c r="S10356" s="2" t="s">
        <v>22</v>
      </c>
    </row>
    <row r="10357" spans="1:19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 t="str">
        <f t="shared" si="1128"/>
        <v>high sales</v>
      </c>
      <c r="F10357" s="2" t="str">
        <f t="shared" si="1129"/>
        <v>high</v>
      </c>
      <c r="G10357" s="2" t="str">
        <f t="shared" si="1130"/>
        <v>low</v>
      </c>
      <c r="H10357" s="2" t="str">
        <f t="shared" si="1131"/>
        <v>high impact</v>
      </c>
      <c r="I10357" s="2" t="str">
        <f t="shared" si="1132"/>
        <v>good</v>
      </c>
      <c r="J10357" s="2">
        <f t="shared" si="1133"/>
        <v>4.4535910437086823</v>
      </c>
      <c r="K10357" s="2">
        <f t="shared" si="1134"/>
        <v>4.4535910437086823</v>
      </c>
      <c r="L10357" s="2">
        <v>0.23</v>
      </c>
      <c r="M10357" s="2">
        <v>6</v>
      </c>
      <c r="N10357" s="3">
        <v>45014</v>
      </c>
      <c r="O10357" s="3">
        <v>45021</v>
      </c>
      <c r="P10357" s="2" t="s">
        <v>30</v>
      </c>
      <c r="Q10357" s="2" t="s">
        <v>21</v>
      </c>
      <c r="R10357" s="2">
        <v>1090.6300000000001</v>
      </c>
      <c r="S10357" s="2" t="s">
        <v>22</v>
      </c>
    </row>
    <row r="10358" spans="1:19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 t="str">
        <f t="shared" si="1128"/>
        <v>high sales</v>
      </c>
      <c r="F10358" s="2" t="str">
        <f t="shared" si="1129"/>
        <v>high</v>
      </c>
      <c r="G10358" s="2" t="str">
        <f t="shared" si="1130"/>
        <v>high</v>
      </c>
      <c r="H10358" s="2" t="str">
        <f t="shared" si="1131"/>
        <v>high impact</v>
      </c>
      <c r="I10358" s="2" t="str">
        <f t="shared" si="1132"/>
        <v>not good</v>
      </c>
      <c r="J10358" s="2">
        <f t="shared" si="1133"/>
        <v>4.0709101507583636</v>
      </c>
      <c r="K10358" s="2">
        <f t="shared" si="1134"/>
        <v>4.0709101507583636</v>
      </c>
      <c r="L10358" s="2">
        <v>0.47</v>
      </c>
      <c r="M10358" s="2">
        <v>5</v>
      </c>
      <c r="N10358" s="3">
        <v>45408</v>
      </c>
      <c r="O10358" s="3">
        <v>45410</v>
      </c>
      <c r="P10358" s="2" t="s">
        <v>20</v>
      </c>
      <c r="Q10358" s="2" t="s">
        <v>26</v>
      </c>
      <c r="R10358" s="2">
        <v>874.91</v>
      </c>
      <c r="S10358" s="2" t="s">
        <v>47</v>
      </c>
    </row>
    <row r="10359" spans="1:19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 t="str">
        <f t="shared" si="1128"/>
        <v>high sales</v>
      </c>
      <c r="F10359" s="2" t="str">
        <f t="shared" si="1129"/>
        <v>high</v>
      </c>
      <c r="G10359" s="2" t="str">
        <f t="shared" si="1130"/>
        <v>high</v>
      </c>
      <c r="H10359" s="2" t="str">
        <f t="shared" si="1131"/>
        <v>high impact</v>
      </c>
      <c r="I10359" s="2" t="str">
        <f t="shared" si="1132"/>
        <v>not good</v>
      </c>
      <c r="J10359" s="2">
        <f t="shared" si="1133"/>
        <v>3.5802005837557882</v>
      </c>
      <c r="K10359" s="2">
        <f t="shared" si="1134"/>
        <v>3.5802005837557882</v>
      </c>
      <c r="L10359" s="2">
        <v>0.04</v>
      </c>
      <c r="M10359" s="2">
        <v>7</v>
      </c>
      <c r="N10359" s="3">
        <v>44963</v>
      </c>
      <c r="O10359" s="3">
        <v>44970</v>
      </c>
      <c r="P10359" s="2" t="s">
        <v>14</v>
      </c>
      <c r="Q10359" s="2" t="s">
        <v>15</v>
      </c>
      <c r="R10359" s="2">
        <v>911.34</v>
      </c>
      <c r="S10359" s="2" t="s">
        <v>16</v>
      </c>
    </row>
    <row r="10360" spans="1:19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 t="str">
        <f t="shared" si="1128"/>
        <v>high sales</v>
      </c>
      <c r="F10360" s="2" t="str">
        <f t="shared" si="1129"/>
        <v>high</v>
      </c>
      <c r="G10360" s="2" t="str">
        <f t="shared" si="1130"/>
        <v>low</v>
      </c>
      <c r="H10360" s="2" t="str">
        <f t="shared" si="1131"/>
        <v>high impact</v>
      </c>
      <c r="I10360" s="2" t="str">
        <f t="shared" si="1132"/>
        <v>good</v>
      </c>
      <c r="J10360" s="2">
        <f t="shared" si="1133"/>
        <v>7.6112528181414261</v>
      </c>
      <c r="K10360" s="2">
        <f t="shared" si="1134"/>
        <v>7.6112528181414261</v>
      </c>
      <c r="L10360" s="2">
        <v>0.18</v>
      </c>
      <c r="M10360" s="2">
        <v>8</v>
      </c>
      <c r="N10360" s="3">
        <v>45580</v>
      </c>
      <c r="O10360" s="3">
        <v>45586</v>
      </c>
      <c r="P10360" s="2" t="s">
        <v>30</v>
      </c>
      <c r="Q10360" s="2" t="s">
        <v>15</v>
      </c>
      <c r="R10360" s="2">
        <v>607.66999999999996</v>
      </c>
      <c r="S10360" s="2" t="s">
        <v>47</v>
      </c>
    </row>
    <row r="10361" spans="1:19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 t="str">
        <f t="shared" si="1128"/>
        <v>high sales</v>
      </c>
      <c r="F10361" s="2" t="str">
        <f t="shared" si="1129"/>
        <v>high</v>
      </c>
      <c r="G10361" s="2" t="str">
        <f t="shared" si="1130"/>
        <v>high</v>
      </c>
      <c r="H10361" s="2" t="str">
        <f t="shared" si="1131"/>
        <v>high impact</v>
      </c>
      <c r="I10361" s="2" t="str">
        <f t="shared" si="1132"/>
        <v>good</v>
      </c>
      <c r="J10361" s="2">
        <f t="shared" si="1133"/>
        <v>4.9070653919060296</v>
      </c>
      <c r="K10361" s="2">
        <f t="shared" si="1134"/>
        <v>4.9070653919060296</v>
      </c>
      <c r="L10361" s="2">
        <v>0.26</v>
      </c>
      <c r="M10361" s="2">
        <v>1</v>
      </c>
      <c r="N10361" s="3">
        <v>45039</v>
      </c>
      <c r="O10361" s="3">
        <v>45046</v>
      </c>
      <c r="P10361" s="2" t="s">
        <v>14</v>
      </c>
      <c r="Q10361" s="2" t="s">
        <v>21</v>
      </c>
      <c r="R10361" s="2">
        <v>965.41</v>
      </c>
      <c r="S10361" s="2" t="s">
        <v>22</v>
      </c>
    </row>
    <row r="10362" spans="1:19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 t="str">
        <f t="shared" si="1128"/>
        <v>high sales</v>
      </c>
      <c r="F10362" s="2" t="str">
        <f t="shared" si="1129"/>
        <v>high</v>
      </c>
      <c r="G10362" s="2" t="str">
        <f t="shared" si="1130"/>
        <v>low</v>
      </c>
      <c r="H10362" s="2" t="str">
        <f t="shared" si="1131"/>
        <v>high impact</v>
      </c>
      <c r="I10362" s="2" t="str">
        <f t="shared" si="1132"/>
        <v>good</v>
      </c>
      <c r="J10362" s="2">
        <f t="shared" si="1133"/>
        <v>7.1572260541384685</v>
      </c>
      <c r="K10362" s="2">
        <f t="shared" si="1134"/>
        <v>7.1572260541384685</v>
      </c>
      <c r="L10362" s="2">
        <v>0.45</v>
      </c>
      <c r="M10362" s="2">
        <v>8</v>
      </c>
      <c r="N10362" s="3">
        <v>45124</v>
      </c>
      <c r="O10362" s="3">
        <v>45128</v>
      </c>
      <c r="P10362" s="2" t="s">
        <v>20</v>
      </c>
      <c r="Q10362" s="2" t="s">
        <v>21</v>
      </c>
      <c r="R10362" s="2">
        <v>614.72</v>
      </c>
      <c r="S10362" s="2" t="s">
        <v>33</v>
      </c>
    </row>
    <row r="10363" spans="1:19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 t="str">
        <f t="shared" si="1128"/>
        <v>high sales</v>
      </c>
      <c r="F10363" s="2" t="str">
        <f t="shared" si="1129"/>
        <v>high</v>
      </c>
      <c r="G10363" s="2" t="str">
        <f t="shared" si="1130"/>
        <v>low</v>
      </c>
      <c r="H10363" s="2" t="str">
        <f t="shared" si="1131"/>
        <v>high impact</v>
      </c>
      <c r="I10363" s="2" t="str">
        <f t="shared" si="1132"/>
        <v>good</v>
      </c>
      <c r="J10363" s="2">
        <f t="shared" si="1133"/>
        <v>4.050979178970854</v>
      </c>
      <c r="K10363" s="2">
        <f t="shared" si="1134"/>
        <v>4.050979178970854</v>
      </c>
      <c r="L10363" s="2">
        <v>0.17</v>
      </c>
      <c r="M10363" s="2">
        <v>3</v>
      </c>
      <c r="N10363" s="3">
        <v>45110</v>
      </c>
      <c r="O10363" s="3">
        <v>45115</v>
      </c>
      <c r="P10363" s="2" t="s">
        <v>14</v>
      </c>
      <c r="Q10363" s="2" t="s">
        <v>21</v>
      </c>
      <c r="R10363" s="2">
        <v>1066.71</v>
      </c>
      <c r="S10363" s="2" t="s">
        <v>38</v>
      </c>
    </row>
    <row r="10364" spans="1:19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 t="str">
        <f t="shared" si="1128"/>
        <v>high sales</v>
      </c>
      <c r="F10364" s="2" t="str">
        <f t="shared" si="1129"/>
        <v>high</v>
      </c>
      <c r="G10364" s="2" t="str">
        <f t="shared" si="1130"/>
        <v>low</v>
      </c>
      <c r="H10364" s="2" t="str">
        <f t="shared" si="1131"/>
        <v>high impact</v>
      </c>
      <c r="I10364" s="2" t="str">
        <f t="shared" si="1132"/>
        <v>good</v>
      </c>
      <c r="J10364" s="2">
        <f t="shared" si="1133"/>
        <v>4.0138119585286178</v>
      </c>
      <c r="K10364" s="2">
        <f t="shared" si="1134"/>
        <v>4.0138119585286178</v>
      </c>
      <c r="L10364" s="2">
        <v>0.4</v>
      </c>
      <c r="M10364" s="2">
        <v>2</v>
      </c>
      <c r="N10364" s="3">
        <v>45333</v>
      </c>
      <c r="O10364" s="3">
        <v>45338</v>
      </c>
      <c r="P10364" s="2" t="s">
        <v>30</v>
      </c>
      <c r="Q10364" s="2" t="s">
        <v>26</v>
      </c>
      <c r="R10364" s="2">
        <v>844.92</v>
      </c>
      <c r="S10364" s="2" t="s">
        <v>27</v>
      </c>
    </row>
    <row r="10365" spans="1:19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 t="str">
        <f t="shared" si="1128"/>
        <v>low sales</v>
      </c>
      <c r="F10365" s="2" t="str">
        <f t="shared" si="1129"/>
        <v>low</v>
      </c>
      <c r="G10365" s="2" t="str">
        <f t="shared" si="1130"/>
        <v>low</v>
      </c>
      <c r="H10365" s="2" t="str">
        <f t="shared" si="1131"/>
        <v>low Impact</v>
      </c>
      <c r="I10365" s="2" t="str">
        <f t="shared" si="1132"/>
        <v>not good</v>
      </c>
      <c r="J10365" s="2">
        <f t="shared" si="1133"/>
        <v>5.830810810810811</v>
      </c>
      <c r="K10365" s="2">
        <f t="shared" si="1134"/>
        <v>5.830810810810811</v>
      </c>
      <c r="L10365" s="2">
        <v>0.36</v>
      </c>
      <c r="M10365" s="2">
        <v>2</v>
      </c>
      <c r="N10365" s="3">
        <v>45610</v>
      </c>
      <c r="O10365" s="3">
        <v>45613</v>
      </c>
      <c r="P10365" s="2" t="s">
        <v>20</v>
      </c>
      <c r="Q10365" s="2" t="s">
        <v>21</v>
      </c>
      <c r="R10365" s="2">
        <v>18.5</v>
      </c>
      <c r="S10365" s="2" t="s">
        <v>27</v>
      </c>
    </row>
    <row r="10366" spans="1:19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 t="str">
        <f t="shared" si="1128"/>
        <v>high sales</v>
      </c>
      <c r="F10366" s="2" t="str">
        <f t="shared" si="1129"/>
        <v>high</v>
      </c>
      <c r="G10366" s="2" t="str">
        <f t="shared" si="1130"/>
        <v>high</v>
      </c>
      <c r="H10366" s="2" t="str">
        <f t="shared" si="1131"/>
        <v>high impact</v>
      </c>
      <c r="I10366" s="2" t="str">
        <f t="shared" si="1132"/>
        <v>not good</v>
      </c>
      <c r="J10366" s="2">
        <f t="shared" si="1133"/>
        <v>4.1316154422788607</v>
      </c>
      <c r="K10366" s="2">
        <f t="shared" si="1134"/>
        <v>4.1316154422788607</v>
      </c>
      <c r="L10366" s="2">
        <v>0.15</v>
      </c>
      <c r="M10366" s="2">
        <v>5</v>
      </c>
      <c r="N10366" s="3">
        <v>45342</v>
      </c>
      <c r="O10366" s="3">
        <v>45344</v>
      </c>
      <c r="P10366" s="2" t="s">
        <v>20</v>
      </c>
      <c r="Q10366" s="2" t="s">
        <v>15</v>
      </c>
      <c r="R10366" s="2">
        <v>533.6</v>
      </c>
      <c r="S10366" s="2" t="s">
        <v>38</v>
      </c>
    </row>
    <row r="10367" spans="1:19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 t="str">
        <f t="shared" si="1128"/>
        <v>high sales</v>
      </c>
      <c r="F10367" s="2" t="str">
        <f t="shared" si="1129"/>
        <v>high</v>
      </c>
      <c r="G10367" s="2" t="str">
        <f t="shared" si="1130"/>
        <v>low</v>
      </c>
      <c r="H10367" s="2" t="str">
        <f t="shared" si="1131"/>
        <v>high impact</v>
      </c>
      <c r="I10367" s="2" t="str">
        <f t="shared" si="1132"/>
        <v>good</v>
      </c>
      <c r="J10367" s="2">
        <f t="shared" si="1133"/>
        <v>6.7883311865194162</v>
      </c>
      <c r="K10367" s="2">
        <f t="shared" si="1134"/>
        <v>6.7883311865194162</v>
      </c>
      <c r="L10367" s="2">
        <v>0.17</v>
      </c>
      <c r="M10367" s="2">
        <v>2</v>
      </c>
      <c r="N10367" s="3">
        <v>45652</v>
      </c>
      <c r="O10367" s="3">
        <v>45654</v>
      </c>
      <c r="P10367" s="2" t="s">
        <v>20</v>
      </c>
      <c r="Q10367" s="2" t="s">
        <v>15</v>
      </c>
      <c r="R10367" s="2">
        <v>473.57</v>
      </c>
      <c r="S10367" s="2" t="s">
        <v>16</v>
      </c>
    </row>
    <row r="10368" spans="1:19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 t="str">
        <f t="shared" si="1128"/>
        <v>high sales</v>
      </c>
      <c r="F10368" s="2" t="str">
        <f t="shared" si="1129"/>
        <v>high</v>
      </c>
      <c r="G10368" s="2" t="str">
        <f t="shared" si="1130"/>
        <v>low</v>
      </c>
      <c r="H10368" s="2" t="str">
        <f t="shared" si="1131"/>
        <v>high impact</v>
      </c>
      <c r="I10368" s="2" t="str">
        <f t="shared" si="1132"/>
        <v>not good</v>
      </c>
      <c r="J10368" s="2">
        <f t="shared" si="1133"/>
        <v>4.5430219071112345</v>
      </c>
      <c r="K10368" s="2">
        <f t="shared" si="1134"/>
        <v>4.5430219071112345</v>
      </c>
      <c r="L10368" s="2">
        <v>0.1</v>
      </c>
      <c r="M10368" s="2">
        <v>4</v>
      </c>
      <c r="N10368" s="3">
        <v>45040</v>
      </c>
      <c r="O10368" s="3">
        <v>45046</v>
      </c>
      <c r="P10368" s="2" t="s">
        <v>30</v>
      </c>
      <c r="Q10368" s="2" t="s">
        <v>21</v>
      </c>
      <c r="R10368" s="2">
        <v>612.13</v>
      </c>
      <c r="S10368" s="2" t="s">
        <v>22</v>
      </c>
    </row>
    <row r="10369" spans="1:19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 t="str">
        <f t="shared" si="1128"/>
        <v>high sales</v>
      </c>
      <c r="F10369" s="2" t="str">
        <f t="shared" si="1129"/>
        <v>high</v>
      </c>
      <c r="G10369" s="2" t="str">
        <f t="shared" si="1130"/>
        <v>low</v>
      </c>
      <c r="H10369" s="2" t="str">
        <f t="shared" si="1131"/>
        <v>high impact</v>
      </c>
      <c r="I10369" s="2" t="str">
        <f t="shared" si="1132"/>
        <v>good</v>
      </c>
      <c r="J10369" s="2">
        <f t="shared" si="1133"/>
        <v>7.8026036936118688</v>
      </c>
      <c r="K10369" s="2">
        <f t="shared" si="1134"/>
        <v>7.8026036936118688</v>
      </c>
      <c r="L10369" s="2">
        <v>0.35</v>
      </c>
      <c r="M10369" s="2">
        <v>3</v>
      </c>
      <c r="N10369" s="3">
        <v>45269</v>
      </c>
      <c r="O10369" s="3">
        <v>45271</v>
      </c>
      <c r="P10369" s="2" t="s">
        <v>14</v>
      </c>
      <c r="Q10369" s="2" t="s">
        <v>15</v>
      </c>
      <c r="R10369" s="2">
        <v>528.48</v>
      </c>
      <c r="S10369" s="2" t="s">
        <v>47</v>
      </c>
    </row>
    <row r="10370" spans="1:19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 t="str">
        <f t="shared" si="1128"/>
        <v>high sales</v>
      </c>
      <c r="F10370" s="2" t="str">
        <f t="shared" si="1129"/>
        <v>high</v>
      </c>
      <c r="G10370" s="2" t="str">
        <f t="shared" si="1130"/>
        <v>low</v>
      </c>
      <c r="H10370" s="2" t="str">
        <f t="shared" si="1131"/>
        <v>high impact</v>
      </c>
      <c r="I10370" s="2" t="str">
        <f t="shared" si="1132"/>
        <v>not good</v>
      </c>
      <c r="J10370" s="2">
        <f t="shared" si="1133"/>
        <v>12.290786288514987</v>
      </c>
      <c r="K10370" s="2">
        <f t="shared" si="1134"/>
        <v>12.290786288514987</v>
      </c>
      <c r="L10370" s="2">
        <v>0.28000000000000003</v>
      </c>
      <c r="M10370" s="2">
        <v>8</v>
      </c>
      <c r="N10370" s="3">
        <v>45309</v>
      </c>
      <c r="O10370" s="3">
        <v>45311</v>
      </c>
      <c r="P10370" s="2" t="s">
        <v>14</v>
      </c>
      <c r="Q10370" s="2" t="s">
        <v>26</v>
      </c>
      <c r="R10370" s="2">
        <v>334.61</v>
      </c>
      <c r="S10370" s="2" t="s">
        <v>27</v>
      </c>
    </row>
    <row r="10371" spans="1:19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 t="str">
        <f t="shared" ref="E10371:E10434" si="1135">IF(D10371&gt;1000,"high sales","low sales")</f>
        <v>high sales</v>
      </c>
      <c r="F10371" s="2" t="str">
        <f t="shared" ref="F10371:F10434" si="1136">IF(D10371&gt;1000,"high",IF(D10371&gt;500,"medium","low"))</f>
        <v>high</v>
      </c>
      <c r="G10371" s="2" t="str">
        <f t="shared" ref="G10371:G10434" si="1137">IF(AND(D10381&gt;1000,R10381&gt;500),"high","low")</f>
        <v>low</v>
      </c>
      <c r="H10371" s="2" t="str">
        <f t="shared" ref="H10371:H10434" si="1138">IF(OR(D10371&gt;500,L10371&gt;0.5),"high impact","low Impact")</f>
        <v>high impact</v>
      </c>
      <c r="I10371" s="2" t="str">
        <f t="shared" ref="I10371:I10434" si="1139">IF(NOT(AND(D10377&gt;500,R10378&gt;100)),"not good","good")</f>
        <v>not good</v>
      </c>
      <c r="J10371" s="2">
        <f t="shared" ref="J10371:J10434" si="1140">D10371/R10371</f>
        <v>3.8987507711289324</v>
      </c>
      <c r="K10371" s="2">
        <f t="shared" ref="K10371:K10434" si="1141">IFERROR(J10371,0)</f>
        <v>3.8987507711289324</v>
      </c>
      <c r="L10371" s="2">
        <v>0.08</v>
      </c>
      <c r="M10371" s="2">
        <v>9</v>
      </c>
      <c r="N10371" s="3">
        <v>45432</v>
      </c>
      <c r="O10371" s="3">
        <v>45438</v>
      </c>
      <c r="P10371" s="2" t="s">
        <v>30</v>
      </c>
      <c r="Q10371" s="2" t="s">
        <v>26</v>
      </c>
      <c r="R10371" s="2">
        <v>778.08</v>
      </c>
      <c r="S10371" s="2" t="s">
        <v>16</v>
      </c>
    </row>
    <row r="10372" spans="1:19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 t="str">
        <f t="shared" si="1135"/>
        <v>low sales</v>
      </c>
      <c r="F10372" s="2" t="str">
        <f t="shared" si="1136"/>
        <v>low</v>
      </c>
      <c r="G10372" s="2" t="str">
        <f t="shared" si="1137"/>
        <v>high</v>
      </c>
      <c r="H10372" s="2" t="str">
        <f t="shared" si="1138"/>
        <v>low Impact</v>
      </c>
      <c r="I10372" s="2" t="str">
        <f t="shared" si="1139"/>
        <v>not good</v>
      </c>
      <c r="J10372" s="2">
        <f t="shared" si="1140"/>
        <v>17.156895127993394</v>
      </c>
      <c r="K10372" s="2">
        <f t="shared" si="1141"/>
        <v>17.156895127993394</v>
      </c>
      <c r="L10372" s="2">
        <v>0.31</v>
      </c>
      <c r="M10372" s="2">
        <v>6</v>
      </c>
      <c r="N10372" s="3">
        <v>45010</v>
      </c>
      <c r="O10372" s="3">
        <v>45012</v>
      </c>
      <c r="P10372" s="2" t="s">
        <v>30</v>
      </c>
      <c r="Q10372" s="2" t="s">
        <v>26</v>
      </c>
      <c r="R10372" s="2">
        <v>12.11</v>
      </c>
      <c r="S10372" s="2" t="s">
        <v>47</v>
      </c>
    </row>
    <row r="10373" spans="1:19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 t="str">
        <f t="shared" si="1135"/>
        <v>high sales</v>
      </c>
      <c r="F10373" s="2" t="str">
        <f t="shared" si="1136"/>
        <v>high</v>
      </c>
      <c r="G10373" s="2" t="str">
        <f t="shared" si="1137"/>
        <v>low</v>
      </c>
      <c r="H10373" s="2" t="str">
        <f t="shared" si="1138"/>
        <v>high impact</v>
      </c>
      <c r="I10373" s="2" t="str">
        <f t="shared" si="1139"/>
        <v>good</v>
      </c>
      <c r="J10373" s="2">
        <f t="shared" si="1140"/>
        <v>5.8872926814230224</v>
      </c>
      <c r="K10373" s="2">
        <f t="shared" si="1141"/>
        <v>5.8872926814230224</v>
      </c>
      <c r="L10373" s="2">
        <v>0.25</v>
      </c>
      <c r="M10373" s="2">
        <v>4</v>
      </c>
      <c r="N10373" s="3">
        <v>45603</v>
      </c>
      <c r="O10373" s="3">
        <v>45604</v>
      </c>
      <c r="P10373" s="2" t="s">
        <v>20</v>
      </c>
      <c r="Q10373" s="2" t="s">
        <v>21</v>
      </c>
      <c r="R10373" s="2">
        <v>324.38</v>
      </c>
      <c r="S10373" s="2" t="s">
        <v>27</v>
      </c>
    </row>
    <row r="10374" spans="1:19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 t="str">
        <f t="shared" si="1135"/>
        <v>high sales</v>
      </c>
      <c r="F10374" s="2" t="str">
        <f t="shared" si="1136"/>
        <v>high</v>
      </c>
      <c r="G10374" s="2" t="str">
        <f t="shared" si="1137"/>
        <v>low</v>
      </c>
      <c r="H10374" s="2" t="str">
        <f t="shared" si="1138"/>
        <v>high impact</v>
      </c>
      <c r="I10374" s="2" t="str">
        <f t="shared" si="1139"/>
        <v>not good</v>
      </c>
      <c r="J10374" s="2">
        <f t="shared" si="1140"/>
        <v>3.4593920852100508</v>
      </c>
      <c r="K10374" s="2">
        <f t="shared" si="1141"/>
        <v>3.4593920852100508</v>
      </c>
      <c r="L10374" s="2">
        <v>0.05</v>
      </c>
      <c r="M10374" s="2">
        <v>2</v>
      </c>
      <c r="N10374" s="3">
        <v>45417</v>
      </c>
      <c r="O10374" s="3">
        <v>45421</v>
      </c>
      <c r="P10374" s="2" t="s">
        <v>14</v>
      </c>
      <c r="Q10374" s="2" t="s">
        <v>15</v>
      </c>
      <c r="R10374" s="2">
        <v>353.01</v>
      </c>
      <c r="S10374" s="2" t="s">
        <v>27</v>
      </c>
    </row>
    <row r="10375" spans="1:19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 t="str">
        <f t="shared" si="1135"/>
        <v>high sales</v>
      </c>
      <c r="F10375" s="2" t="str">
        <f t="shared" si="1136"/>
        <v>high</v>
      </c>
      <c r="G10375" s="2" t="str">
        <f t="shared" si="1137"/>
        <v>low</v>
      </c>
      <c r="H10375" s="2" t="str">
        <f t="shared" si="1138"/>
        <v>high impact</v>
      </c>
      <c r="I10375" s="2" t="str">
        <f t="shared" si="1139"/>
        <v>not good</v>
      </c>
      <c r="J10375" s="2">
        <f t="shared" si="1140"/>
        <v>19.898925946862633</v>
      </c>
      <c r="K10375" s="2">
        <f t="shared" si="1141"/>
        <v>19.898925946862633</v>
      </c>
      <c r="L10375" s="2">
        <v>0.48</v>
      </c>
      <c r="M10375" s="2">
        <v>8</v>
      </c>
      <c r="N10375" s="3">
        <v>45477</v>
      </c>
      <c r="O10375" s="3">
        <v>45482</v>
      </c>
      <c r="P10375" s="2" t="s">
        <v>14</v>
      </c>
      <c r="Q10375" s="2" t="s">
        <v>15</v>
      </c>
      <c r="R10375" s="2">
        <v>88.45</v>
      </c>
      <c r="S10375" s="2" t="s">
        <v>38</v>
      </c>
    </row>
    <row r="10376" spans="1:19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 t="str">
        <f t="shared" si="1135"/>
        <v>high sales</v>
      </c>
      <c r="F10376" s="2" t="str">
        <f t="shared" si="1136"/>
        <v>high</v>
      </c>
      <c r="G10376" s="2" t="str">
        <f t="shared" si="1137"/>
        <v>high</v>
      </c>
      <c r="H10376" s="2" t="str">
        <f t="shared" si="1138"/>
        <v>high impact</v>
      </c>
      <c r="I10376" s="2" t="str">
        <f t="shared" si="1139"/>
        <v>good</v>
      </c>
      <c r="J10376" s="2">
        <f t="shared" si="1140"/>
        <v>3.5234825163785617</v>
      </c>
      <c r="K10376" s="2">
        <f t="shared" si="1141"/>
        <v>3.5234825163785617</v>
      </c>
      <c r="L10376" s="2">
        <v>0.42</v>
      </c>
      <c r="M10376" s="2">
        <v>3</v>
      </c>
      <c r="N10376" s="3">
        <v>45176</v>
      </c>
      <c r="O10376" s="3">
        <v>45181</v>
      </c>
      <c r="P10376" s="2" t="s">
        <v>14</v>
      </c>
      <c r="Q10376" s="2" t="s">
        <v>15</v>
      </c>
      <c r="R10376" s="2">
        <v>886.83</v>
      </c>
      <c r="S10376" s="2" t="s">
        <v>16</v>
      </c>
    </row>
    <row r="10377" spans="1:19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 t="str">
        <f t="shared" si="1135"/>
        <v>low sales</v>
      </c>
      <c r="F10377" s="2" t="str">
        <f t="shared" si="1136"/>
        <v>low</v>
      </c>
      <c r="G10377" s="2" t="str">
        <f t="shared" si="1137"/>
        <v>high</v>
      </c>
      <c r="H10377" s="2" t="str">
        <f t="shared" si="1138"/>
        <v>low Impact</v>
      </c>
      <c r="I10377" s="2" t="str">
        <f t="shared" si="1139"/>
        <v>good</v>
      </c>
      <c r="J10377" s="2">
        <f t="shared" si="1140"/>
        <v>13.833604159896003</v>
      </c>
      <c r="K10377" s="2">
        <f t="shared" si="1141"/>
        <v>13.833604159896003</v>
      </c>
      <c r="L10377" s="2">
        <v>0.04</v>
      </c>
      <c r="M10377" s="2">
        <v>2</v>
      </c>
      <c r="N10377" s="3">
        <v>45545</v>
      </c>
      <c r="O10377" s="3">
        <v>45550</v>
      </c>
      <c r="P10377" s="2" t="s">
        <v>14</v>
      </c>
      <c r="Q10377" s="2" t="s">
        <v>15</v>
      </c>
      <c r="R10377" s="2">
        <v>30.77</v>
      </c>
      <c r="S10377" s="2" t="s">
        <v>33</v>
      </c>
    </row>
    <row r="10378" spans="1:19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 t="str">
        <f t="shared" si="1135"/>
        <v>low sales</v>
      </c>
      <c r="F10378" s="2" t="str">
        <f t="shared" si="1136"/>
        <v>low</v>
      </c>
      <c r="G10378" s="2" t="str">
        <f t="shared" si="1137"/>
        <v>low</v>
      </c>
      <c r="H10378" s="2" t="str">
        <f t="shared" si="1138"/>
        <v>low Impact</v>
      </c>
      <c r="I10378" s="2" t="str">
        <f t="shared" si="1139"/>
        <v>good</v>
      </c>
      <c r="J10378" s="2">
        <f t="shared" si="1140"/>
        <v>5.1704601682335474</v>
      </c>
      <c r="K10378" s="2">
        <f t="shared" si="1141"/>
        <v>5.1704601682335474</v>
      </c>
      <c r="L10378" s="2">
        <v>0.47</v>
      </c>
      <c r="M10378" s="2">
        <v>4</v>
      </c>
      <c r="N10378" s="3">
        <v>45344</v>
      </c>
      <c r="O10378" s="3">
        <v>45347</v>
      </c>
      <c r="P10378" s="2" t="s">
        <v>30</v>
      </c>
      <c r="Q10378" s="2" t="s">
        <v>21</v>
      </c>
      <c r="R10378" s="2">
        <v>40.42</v>
      </c>
      <c r="S10378" s="2" t="s">
        <v>27</v>
      </c>
    </row>
    <row r="10379" spans="1:19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 t="str">
        <f t="shared" si="1135"/>
        <v>high sales</v>
      </c>
      <c r="F10379" s="2" t="str">
        <f t="shared" si="1136"/>
        <v>high</v>
      </c>
      <c r="G10379" s="2" t="str">
        <f t="shared" si="1137"/>
        <v>high</v>
      </c>
      <c r="H10379" s="2" t="str">
        <f t="shared" si="1138"/>
        <v>high impact</v>
      </c>
      <c r="I10379" s="2" t="str">
        <f t="shared" si="1139"/>
        <v>good</v>
      </c>
      <c r="J10379" s="2">
        <f t="shared" si="1140"/>
        <v>6.2531186336617086</v>
      </c>
      <c r="K10379" s="2">
        <f t="shared" si="1141"/>
        <v>6.2531186336617086</v>
      </c>
      <c r="L10379" s="2">
        <v>0.46</v>
      </c>
      <c r="M10379" s="2">
        <v>2</v>
      </c>
      <c r="N10379" s="3">
        <v>45263</v>
      </c>
      <c r="O10379" s="3">
        <v>45265</v>
      </c>
      <c r="P10379" s="2" t="s">
        <v>30</v>
      </c>
      <c r="Q10379" s="2" t="s">
        <v>15</v>
      </c>
      <c r="R10379" s="2">
        <v>358.33</v>
      </c>
      <c r="S10379" s="2" t="s">
        <v>47</v>
      </c>
    </row>
    <row r="10380" spans="1:19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 t="str">
        <f t="shared" si="1135"/>
        <v>high sales</v>
      </c>
      <c r="F10380" s="2" t="str">
        <f t="shared" si="1136"/>
        <v>high</v>
      </c>
      <c r="G10380" s="2" t="str">
        <f t="shared" si="1137"/>
        <v>high</v>
      </c>
      <c r="H10380" s="2" t="str">
        <f t="shared" si="1138"/>
        <v>high impact</v>
      </c>
      <c r="I10380" s="2" t="str">
        <f t="shared" si="1139"/>
        <v>good</v>
      </c>
      <c r="J10380" s="2">
        <f t="shared" si="1140"/>
        <v>10.070469120840277</v>
      </c>
      <c r="K10380" s="2">
        <f t="shared" si="1141"/>
        <v>10.070469120840277</v>
      </c>
      <c r="L10380" s="2">
        <v>0.02</v>
      </c>
      <c r="M10380" s="2">
        <v>3</v>
      </c>
      <c r="N10380" s="3">
        <v>45389</v>
      </c>
      <c r="O10380" s="3">
        <v>45393</v>
      </c>
      <c r="P10380" s="2" t="s">
        <v>20</v>
      </c>
      <c r="Q10380" s="2" t="s">
        <v>21</v>
      </c>
      <c r="R10380" s="2">
        <v>396.06</v>
      </c>
      <c r="S10380" s="2" t="s">
        <v>16</v>
      </c>
    </row>
    <row r="10381" spans="1:19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 t="str">
        <f t="shared" si="1135"/>
        <v>low sales</v>
      </c>
      <c r="F10381" s="2" t="str">
        <f t="shared" si="1136"/>
        <v>low</v>
      </c>
      <c r="G10381" s="2" t="str">
        <f t="shared" si="1137"/>
        <v>low</v>
      </c>
      <c r="H10381" s="2" t="str">
        <f t="shared" si="1138"/>
        <v>low Impact</v>
      </c>
      <c r="I10381" s="2" t="str">
        <f t="shared" si="1139"/>
        <v>good</v>
      </c>
      <c r="J10381" s="2">
        <f t="shared" si="1140"/>
        <v>4.3948753948753945</v>
      </c>
      <c r="K10381" s="2">
        <f t="shared" si="1141"/>
        <v>4.3948753948753945</v>
      </c>
      <c r="L10381" s="2">
        <v>0.1</v>
      </c>
      <c r="M10381" s="2">
        <v>9</v>
      </c>
      <c r="N10381" s="3">
        <v>45523</v>
      </c>
      <c r="O10381" s="3">
        <v>45528</v>
      </c>
      <c r="P10381" s="2" t="s">
        <v>20</v>
      </c>
      <c r="Q10381" s="2" t="s">
        <v>15</v>
      </c>
      <c r="R10381" s="2">
        <v>56.98</v>
      </c>
      <c r="S10381" s="2" t="s">
        <v>22</v>
      </c>
    </row>
    <row r="10382" spans="1:19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 t="str">
        <f t="shared" si="1135"/>
        <v>high sales</v>
      </c>
      <c r="F10382" s="2" t="str">
        <f t="shared" si="1136"/>
        <v>high</v>
      </c>
      <c r="G10382" s="2" t="str">
        <f t="shared" si="1137"/>
        <v>high</v>
      </c>
      <c r="H10382" s="2" t="str">
        <f t="shared" si="1138"/>
        <v>high impact</v>
      </c>
      <c r="I10382" s="2" t="str">
        <f t="shared" si="1139"/>
        <v>good</v>
      </c>
      <c r="J10382" s="2">
        <f t="shared" si="1140"/>
        <v>8.100737754791604</v>
      </c>
      <c r="K10382" s="2">
        <f t="shared" si="1141"/>
        <v>8.100737754791604</v>
      </c>
      <c r="L10382" s="2">
        <v>0.35</v>
      </c>
      <c r="M10382" s="2">
        <v>7</v>
      </c>
      <c r="N10382" s="3">
        <v>45048</v>
      </c>
      <c r="O10382" s="3">
        <v>45054</v>
      </c>
      <c r="P10382" s="2" t="s">
        <v>30</v>
      </c>
      <c r="Q10382" s="2" t="s">
        <v>26</v>
      </c>
      <c r="R10382" s="2">
        <v>525.91999999999996</v>
      </c>
      <c r="S10382" s="2" t="s">
        <v>22</v>
      </c>
    </row>
    <row r="10383" spans="1:19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 t="str">
        <f t="shared" si="1135"/>
        <v>high sales</v>
      </c>
      <c r="F10383" s="2" t="str">
        <f t="shared" si="1136"/>
        <v>high</v>
      </c>
      <c r="G10383" s="2" t="str">
        <f t="shared" si="1137"/>
        <v>high</v>
      </c>
      <c r="H10383" s="2" t="str">
        <f t="shared" si="1138"/>
        <v>high impact</v>
      </c>
      <c r="I10383" s="2" t="str">
        <f t="shared" si="1139"/>
        <v>good</v>
      </c>
      <c r="J10383" s="2">
        <f t="shared" si="1140"/>
        <v>4.2278683626429912</v>
      </c>
      <c r="K10383" s="2">
        <f t="shared" si="1141"/>
        <v>4.2278683626429912</v>
      </c>
      <c r="L10383" s="2">
        <v>0.47</v>
      </c>
      <c r="M10383" s="2">
        <v>1</v>
      </c>
      <c r="N10383" s="3">
        <v>45183</v>
      </c>
      <c r="O10383" s="3">
        <v>45185</v>
      </c>
      <c r="P10383" s="2" t="s">
        <v>14</v>
      </c>
      <c r="Q10383" s="2" t="s">
        <v>21</v>
      </c>
      <c r="R10383" s="2">
        <v>468.56</v>
      </c>
      <c r="S10383" s="2" t="s">
        <v>22</v>
      </c>
    </row>
    <row r="10384" spans="1:19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 t="str">
        <f t="shared" si="1135"/>
        <v>low sales</v>
      </c>
      <c r="F10384" s="2" t="str">
        <f t="shared" si="1136"/>
        <v>medium</v>
      </c>
      <c r="G10384" s="2" t="str">
        <f t="shared" si="1137"/>
        <v>high</v>
      </c>
      <c r="H10384" s="2" t="str">
        <f t="shared" si="1138"/>
        <v>high impact</v>
      </c>
      <c r="I10384" s="2" t="str">
        <f t="shared" si="1139"/>
        <v>good</v>
      </c>
      <c r="J10384" s="2">
        <f t="shared" si="1140"/>
        <v>6.7342386994448855</v>
      </c>
      <c r="K10384" s="2">
        <f t="shared" si="1141"/>
        <v>6.7342386994448855</v>
      </c>
      <c r="L10384" s="2">
        <v>0.41</v>
      </c>
      <c r="M10384" s="2">
        <v>5</v>
      </c>
      <c r="N10384" s="3">
        <v>45291</v>
      </c>
      <c r="O10384" s="3">
        <v>45293</v>
      </c>
      <c r="P10384" s="2" t="s">
        <v>20</v>
      </c>
      <c r="Q10384" s="2" t="s">
        <v>21</v>
      </c>
      <c r="R10384" s="2">
        <v>100.88</v>
      </c>
      <c r="S10384" s="2" t="s">
        <v>27</v>
      </c>
    </row>
    <row r="10385" spans="1:19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 t="str">
        <f t="shared" si="1135"/>
        <v>high sales</v>
      </c>
      <c r="F10385" s="2" t="str">
        <f t="shared" si="1136"/>
        <v>high</v>
      </c>
      <c r="G10385" s="2" t="str">
        <f t="shared" si="1137"/>
        <v>high</v>
      </c>
      <c r="H10385" s="2" t="str">
        <f t="shared" si="1138"/>
        <v>high impact</v>
      </c>
      <c r="I10385" s="2" t="str">
        <f t="shared" si="1139"/>
        <v>not good</v>
      </c>
      <c r="J10385" s="2">
        <f t="shared" si="1140"/>
        <v>16.493415779228215</v>
      </c>
      <c r="K10385" s="2">
        <f t="shared" si="1141"/>
        <v>16.493415779228215</v>
      </c>
      <c r="L10385" s="2">
        <v>0.14000000000000001</v>
      </c>
      <c r="M10385" s="2">
        <v>5</v>
      </c>
      <c r="N10385" s="3">
        <v>45092</v>
      </c>
      <c r="O10385" s="3">
        <v>45094</v>
      </c>
      <c r="P10385" s="2" t="s">
        <v>30</v>
      </c>
      <c r="Q10385" s="2" t="s">
        <v>15</v>
      </c>
      <c r="R10385" s="2">
        <v>174.66</v>
      </c>
      <c r="S10385" s="2" t="s">
        <v>22</v>
      </c>
    </row>
    <row r="10386" spans="1:19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 t="str">
        <f t="shared" si="1135"/>
        <v>high sales</v>
      </c>
      <c r="F10386" s="2" t="str">
        <f t="shared" si="1136"/>
        <v>high</v>
      </c>
      <c r="G10386" s="2" t="str">
        <f t="shared" si="1137"/>
        <v>high</v>
      </c>
      <c r="H10386" s="2" t="str">
        <f t="shared" si="1138"/>
        <v>high impact</v>
      </c>
      <c r="I10386" s="2" t="str">
        <f t="shared" si="1139"/>
        <v>good</v>
      </c>
      <c r="J10386" s="2">
        <f t="shared" si="1140"/>
        <v>6.3394512495178814</v>
      </c>
      <c r="K10386" s="2">
        <f t="shared" si="1141"/>
        <v>6.3394512495178814</v>
      </c>
      <c r="L10386" s="2">
        <v>0.02</v>
      </c>
      <c r="M10386" s="2">
        <v>9</v>
      </c>
      <c r="N10386" s="3">
        <v>45632</v>
      </c>
      <c r="O10386" s="3">
        <v>45635</v>
      </c>
      <c r="P10386" s="2" t="s">
        <v>14</v>
      </c>
      <c r="Q10386" s="2" t="s">
        <v>15</v>
      </c>
      <c r="R10386" s="2">
        <v>751.89</v>
      </c>
      <c r="S10386" s="2" t="s">
        <v>22</v>
      </c>
    </row>
    <row r="10387" spans="1:19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 t="str">
        <f t="shared" si="1135"/>
        <v>high sales</v>
      </c>
      <c r="F10387" s="2" t="str">
        <f t="shared" si="1136"/>
        <v>high</v>
      </c>
      <c r="G10387" s="2" t="str">
        <f t="shared" si="1137"/>
        <v>low</v>
      </c>
      <c r="H10387" s="2" t="str">
        <f t="shared" si="1138"/>
        <v>high impact</v>
      </c>
      <c r="I10387" s="2" t="str">
        <f t="shared" si="1139"/>
        <v>good</v>
      </c>
      <c r="J10387" s="2">
        <f t="shared" si="1140"/>
        <v>4.6926793582742139</v>
      </c>
      <c r="K10387" s="2">
        <f t="shared" si="1141"/>
        <v>4.6926793582742139</v>
      </c>
      <c r="L10387" s="2">
        <v>0.24</v>
      </c>
      <c r="M10387" s="2">
        <v>1</v>
      </c>
      <c r="N10387" s="3">
        <v>44968</v>
      </c>
      <c r="O10387" s="3">
        <v>44972</v>
      </c>
      <c r="P10387" s="2" t="s">
        <v>30</v>
      </c>
      <c r="Q10387" s="2" t="s">
        <v>15</v>
      </c>
      <c r="R10387" s="2">
        <v>587.79</v>
      </c>
      <c r="S10387" s="2" t="s">
        <v>33</v>
      </c>
    </row>
    <row r="10388" spans="1:19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 t="str">
        <f t="shared" si="1135"/>
        <v>high sales</v>
      </c>
      <c r="F10388" s="2" t="str">
        <f t="shared" si="1136"/>
        <v>high</v>
      </c>
      <c r="G10388" s="2" t="str">
        <f t="shared" si="1137"/>
        <v>low</v>
      </c>
      <c r="H10388" s="2" t="str">
        <f t="shared" si="1138"/>
        <v>high impact</v>
      </c>
      <c r="I10388" s="2" t="str">
        <f t="shared" si="1139"/>
        <v>good</v>
      </c>
      <c r="J10388" s="2">
        <f t="shared" si="1140"/>
        <v>12.421160189301592</v>
      </c>
      <c r="K10388" s="2">
        <f t="shared" si="1141"/>
        <v>12.421160189301592</v>
      </c>
      <c r="L10388" s="2">
        <v>0.05</v>
      </c>
      <c r="M10388" s="2">
        <v>1</v>
      </c>
      <c r="N10388" s="3">
        <v>45495</v>
      </c>
      <c r="O10388" s="3">
        <v>45501</v>
      </c>
      <c r="P10388" s="2" t="s">
        <v>30</v>
      </c>
      <c r="Q10388" s="2" t="s">
        <v>26</v>
      </c>
      <c r="R10388" s="2">
        <v>278.92</v>
      </c>
      <c r="S10388" s="2" t="s">
        <v>33</v>
      </c>
    </row>
    <row r="10389" spans="1:19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 t="str">
        <f t="shared" si="1135"/>
        <v>high sales</v>
      </c>
      <c r="F10389" s="2" t="str">
        <f t="shared" si="1136"/>
        <v>high</v>
      </c>
      <c r="G10389" s="2" t="str">
        <f t="shared" si="1137"/>
        <v>high</v>
      </c>
      <c r="H10389" s="2" t="str">
        <f t="shared" si="1138"/>
        <v>high impact</v>
      </c>
      <c r="I10389" s="2" t="str">
        <f t="shared" si="1139"/>
        <v>good</v>
      </c>
      <c r="J10389" s="2">
        <f t="shared" si="1140"/>
        <v>3.9044191161767645</v>
      </c>
      <c r="K10389" s="2">
        <f t="shared" si="1141"/>
        <v>3.9044191161767645</v>
      </c>
      <c r="L10389" s="2">
        <v>0.12</v>
      </c>
      <c r="M10389" s="2">
        <v>7</v>
      </c>
      <c r="N10389" s="3">
        <v>45162</v>
      </c>
      <c r="O10389" s="3">
        <v>45167</v>
      </c>
      <c r="P10389" s="2" t="s">
        <v>20</v>
      </c>
      <c r="Q10389" s="2" t="s">
        <v>26</v>
      </c>
      <c r="R10389" s="2">
        <v>1050.21</v>
      </c>
      <c r="S10389" s="2" t="s">
        <v>27</v>
      </c>
    </row>
    <row r="10390" spans="1:19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 t="str">
        <f t="shared" si="1135"/>
        <v>high sales</v>
      </c>
      <c r="F10390" s="2" t="str">
        <f t="shared" si="1136"/>
        <v>high</v>
      </c>
      <c r="G10390" s="2" t="str">
        <f t="shared" si="1137"/>
        <v>high</v>
      </c>
      <c r="H10390" s="2" t="str">
        <f t="shared" si="1138"/>
        <v>high impact</v>
      </c>
      <c r="I10390" s="2" t="str">
        <f t="shared" si="1139"/>
        <v>good</v>
      </c>
      <c r="J10390" s="2">
        <f t="shared" si="1140"/>
        <v>4.982967373774966</v>
      </c>
      <c r="K10390" s="2">
        <f t="shared" si="1141"/>
        <v>4.982967373774966</v>
      </c>
      <c r="L10390" s="2">
        <v>0.32</v>
      </c>
      <c r="M10390" s="2">
        <v>7</v>
      </c>
      <c r="N10390" s="3">
        <v>45446</v>
      </c>
      <c r="O10390" s="3">
        <v>45447</v>
      </c>
      <c r="P10390" s="2" t="s">
        <v>30</v>
      </c>
      <c r="Q10390" s="2" t="s">
        <v>21</v>
      </c>
      <c r="R10390" s="2">
        <v>806.1</v>
      </c>
      <c r="S10390" s="2" t="s">
        <v>38</v>
      </c>
    </row>
    <row r="10391" spans="1:19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 t="str">
        <f t="shared" si="1135"/>
        <v>low sales</v>
      </c>
      <c r="F10391" s="2" t="str">
        <f t="shared" si="1136"/>
        <v>low</v>
      </c>
      <c r="G10391" s="2" t="str">
        <f t="shared" si="1137"/>
        <v>high</v>
      </c>
      <c r="H10391" s="2" t="str">
        <f t="shared" si="1138"/>
        <v>low Impact</v>
      </c>
      <c r="I10391" s="2" t="str">
        <f t="shared" si="1139"/>
        <v>good</v>
      </c>
      <c r="J10391" s="2">
        <f t="shared" si="1140"/>
        <v>3.6207632140317609</v>
      </c>
      <c r="K10391" s="2">
        <f t="shared" si="1141"/>
        <v>3.6207632140317609</v>
      </c>
      <c r="L10391" s="2">
        <v>0.25</v>
      </c>
      <c r="M10391" s="2">
        <v>8</v>
      </c>
      <c r="N10391" s="3">
        <v>45141</v>
      </c>
      <c r="O10391" s="3">
        <v>45148</v>
      </c>
      <c r="P10391" s="2" t="s">
        <v>30</v>
      </c>
      <c r="Q10391" s="2" t="s">
        <v>21</v>
      </c>
      <c r="R10391" s="2">
        <v>126.57</v>
      </c>
      <c r="S10391" s="2" t="s">
        <v>22</v>
      </c>
    </row>
    <row r="10392" spans="1:19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 t="str">
        <f t="shared" si="1135"/>
        <v>high sales</v>
      </c>
      <c r="F10392" s="2" t="str">
        <f t="shared" si="1136"/>
        <v>high</v>
      </c>
      <c r="G10392" s="2" t="str">
        <f t="shared" si="1137"/>
        <v>high</v>
      </c>
      <c r="H10392" s="2" t="str">
        <f t="shared" si="1138"/>
        <v>high impact</v>
      </c>
      <c r="I10392" s="2" t="str">
        <f t="shared" si="1139"/>
        <v>good</v>
      </c>
      <c r="J10392" s="2">
        <f t="shared" si="1140"/>
        <v>3.5744273163628004</v>
      </c>
      <c r="K10392" s="2">
        <f t="shared" si="1141"/>
        <v>3.5744273163628004</v>
      </c>
      <c r="L10392" s="2">
        <v>0.19</v>
      </c>
      <c r="M10392" s="2">
        <v>4</v>
      </c>
      <c r="N10392" s="3">
        <v>44985</v>
      </c>
      <c r="O10392" s="3">
        <v>44988</v>
      </c>
      <c r="P10392" s="2" t="s">
        <v>20</v>
      </c>
      <c r="Q10392" s="2" t="s">
        <v>21</v>
      </c>
      <c r="R10392" s="2">
        <v>1043.77</v>
      </c>
      <c r="S10392" s="2" t="s">
        <v>27</v>
      </c>
    </row>
    <row r="10393" spans="1:19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 t="str">
        <f t="shared" si="1135"/>
        <v>high sales</v>
      </c>
      <c r="F10393" s="2" t="str">
        <f t="shared" si="1136"/>
        <v>high</v>
      </c>
      <c r="G10393" s="2" t="str">
        <f t="shared" si="1137"/>
        <v>high</v>
      </c>
      <c r="H10393" s="2" t="str">
        <f t="shared" si="1138"/>
        <v>high impact</v>
      </c>
      <c r="I10393" s="2" t="str">
        <f t="shared" si="1139"/>
        <v>good</v>
      </c>
      <c r="J10393" s="2">
        <f t="shared" si="1140"/>
        <v>3.4316104154932634</v>
      </c>
      <c r="K10393" s="2">
        <f t="shared" si="1141"/>
        <v>3.4316104154932634</v>
      </c>
      <c r="L10393" s="2">
        <v>0.46</v>
      </c>
      <c r="M10393" s="2">
        <v>7</v>
      </c>
      <c r="N10393" s="3">
        <v>45321</v>
      </c>
      <c r="O10393" s="3">
        <v>45327</v>
      </c>
      <c r="P10393" s="2" t="s">
        <v>30</v>
      </c>
      <c r="Q10393" s="2" t="s">
        <v>26</v>
      </c>
      <c r="R10393" s="2">
        <v>1384.86</v>
      </c>
      <c r="S10393" s="2" t="s">
        <v>27</v>
      </c>
    </row>
    <row r="10394" spans="1:19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 t="str">
        <f t="shared" si="1135"/>
        <v>high sales</v>
      </c>
      <c r="F10394" s="2" t="str">
        <f t="shared" si="1136"/>
        <v>high</v>
      </c>
      <c r="G10394" s="2" t="str">
        <f t="shared" si="1137"/>
        <v>low</v>
      </c>
      <c r="H10394" s="2" t="str">
        <f t="shared" si="1138"/>
        <v>high impact</v>
      </c>
      <c r="I10394" s="2" t="str">
        <f t="shared" si="1139"/>
        <v>good</v>
      </c>
      <c r="J10394" s="2">
        <f t="shared" si="1140"/>
        <v>6.3386017473672878</v>
      </c>
      <c r="K10394" s="2">
        <f t="shared" si="1141"/>
        <v>6.3386017473672878</v>
      </c>
      <c r="L10394" s="2">
        <v>0.1</v>
      </c>
      <c r="M10394" s="2">
        <v>6</v>
      </c>
      <c r="N10394" s="3">
        <v>45269</v>
      </c>
      <c r="O10394" s="3">
        <v>45276</v>
      </c>
      <c r="P10394" s="2" t="s">
        <v>20</v>
      </c>
      <c r="Q10394" s="2" t="s">
        <v>21</v>
      </c>
      <c r="R10394" s="2">
        <v>557.41</v>
      </c>
      <c r="S10394" s="2" t="s">
        <v>22</v>
      </c>
    </row>
    <row r="10395" spans="1:19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 t="str">
        <f t="shared" si="1135"/>
        <v>high sales</v>
      </c>
      <c r="F10395" s="2" t="str">
        <f t="shared" si="1136"/>
        <v>high</v>
      </c>
      <c r="G10395" s="2" t="str">
        <f t="shared" si="1137"/>
        <v>high</v>
      </c>
      <c r="H10395" s="2" t="str">
        <f t="shared" si="1138"/>
        <v>high impact</v>
      </c>
      <c r="I10395" s="2" t="str">
        <f t="shared" si="1139"/>
        <v>good</v>
      </c>
      <c r="J10395" s="2">
        <f t="shared" si="1140"/>
        <v>7.4856832120952781</v>
      </c>
      <c r="K10395" s="2">
        <f t="shared" si="1141"/>
        <v>7.4856832120952781</v>
      </c>
      <c r="L10395" s="2">
        <v>0.24</v>
      </c>
      <c r="M10395" s="2">
        <v>1</v>
      </c>
      <c r="N10395" s="3">
        <v>45170</v>
      </c>
      <c r="O10395" s="3">
        <v>45173</v>
      </c>
      <c r="P10395" s="2" t="s">
        <v>30</v>
      </c>
      <c r="Q10395" s="2" t="s">
        <v>21</v>
      </c>
      <c r="R10395" s="2">
        <v>560.88</v>
      </c>
      <c r="S10395" s="2" t="s">
        <v>47</v>
      </c>
    </row>
    <row r="10396" spans="1:19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 t="str">
        <f t="shared" si="1135"/>
        <v>high sales</v>
      </c>
      <c r="F10396" s="2" t="str">
        <f t="shared" si="1136"/>
        <v>high</v>
      </c>
      <c r="G10396" s="2" t="str">
        <f t="shared" si="1137"/>
        <v>low</v>
      </c>
      <c r="H10396" s="2" t="str">
        <f t="shared" si="1138"/>
        <v>high impact</v>
      </c>
      <c r="I10396" s="2" t="str">
        <f t="shared" si="1139"/>
        <v>good</v>
      </c>
      <c r="J10396" s="2">
        <f t="shared" si="1140"/>
        <v>3.8127893207019055</v>
      </c>
      <c r="K10396" s="2">
        <f t="shared" si="1141"/>
        <v>3.8127893207019055</v>
      </c>
      <c r="L10396" s="2">
        <v>0.28999999999999998</v>
      </c>
      <c r="M10396" s="2">
        <v>2</v>
      </c>
      <c r="N10396" s="3">
        <v>45474</v>
      </c>
      <c r="O10396" s="3">
        <v>45475</v>
      </c>
      <c r="P10396" s="2" t="s">
        <v>30</v>
      </c>
      <c r="Q10396" s="2" t="s">
        <v>21</v>
      </c>
      <c r="R10396" s="2">
        <v>650.23</v>
      </c>
      <c r="S10396" s="2" t="s">
        <v>47</v>
      </c>
    </row>
    <row r="10397" spans="1:19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 t="str">
        <f t="shared" si="1135"/>
        <v>high sales</v>
      </c>
      <c r="F10397" s="2" t="str">
        <f t="shared" si="1136"/>
        <v>high</v>
      </c>
      <c r="G10397" s="2" t="str">
        <f t="shared" si="1137"/>
        <v>low</v>
      </c>
      <c r="H10397" s="2" t="str">
        <f t="shared" si="1138"/>
        <v>high impact</v>
      </c>
      <c r="I10397" s="2" t="str">
        <f t="shared" si="1139"/>
        <v>good</v>
      </c>
      <c r="J10397" s="2">
        <f t="shared" si="1140"/>
        <v>4.6219505418171716</v>
      </c>
      <c r="K10397" s="2">
        <f t="shared" si="1141"/>
        <v>4.6219505418171716</v>
      </c>
      <c r="L10397" s="2">
        <v>0.16</v>
      </c>
      <c r="M10397" s="2">
        <v>8</v>
      </c>
      <c r="N10397" s="3">
        <v>45210</v>
      </c>
      <c r="O10397" s="3">
        <v>45213</v>
      </c>
      <c r="P10397" s="2" t="s">
        <v>14</v>
      </c>
      <c r="Q10397" s="2" t="s">
        <v>15</v>
      </c>
      <c r="R10397" s="2">
        <v>359.9</v>
      </c>
      <c r="S10397" s="2" t="s">
        <v>38</v>
      </c>
    </row>
    <row r="10398" spans="1:19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 t="str">
        <f t="shared" si="1135"/>
        <v>high sales</v>
      </c>
      <c r="F10398" s="2" t="str">
        <f t="shared" si="1136"/>
        <v>high</v>
      </c>
      <c r="G10398" s="2" t="str">
        <f t="shared" si="1137"/>
        <v>high</v>
      </c>
      <c r="H10398" s="2" t="str">
        <f t="shared" si="1138"/>
        <v>high impact</v>
      </c>
      <c r="I10398" s="2" t="str">
        <f t="shared" si="1139"/>
        <v>good</v>
      </c>
      <c r="J10398" s="2">
        <f t="shared" si="1140"/>
        <v>7.1319599690784115</v>
      </c>
      <c r="K10398" s="2">
        <f t="shared" si="1141"/>
        <v>7.1319599690784115</v>
      </c>
      <c r="L10398" s="2">
        <v>0.35</v>
      </c>
      <c r="M10398" s="2">
        <v>6</v>
      </c>
      <c r="N10398" s="3">
        <v>45007</v>
      </c>
      <c r="O10398" s="3">
        <v>45012</v>
      </c>
      <c r="P10398" s="2" t="s">
        <v>20</v>
      </c>
      <c r="Q10398" s="2" t="s">
        <v>26</v>
      </c>
      <c r="R10398" s="2">
        <v>478.63</v>
      </c>
      <c r="S10398" s="2" t="s">
        <v>47</v>
      </c>
    </row>
    <row r="10399" spans="1:19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 t="str">
        <f t="shared" si="1135"/>
        <v>high sales</v>
      </c>
      <c r="F10399" s="2" t="str">
        <f t="shared" si="1136"/>
        <v>high</v>
      </c>
      <c r="G10399" s="2" t="str">
        <f t="shared" si="1137"/>
        <v>low</v>
      </c>
      <c r="H10399" s="2" t="str">
        <f t="shared" si="1138"/>
        <v>high impact</v>
      </c>
      <c r="I10399" s="2" t="str">
        <f t="shared" si="1139"/>
        <v>good</v>
      </c>
      <c r="J10399" s="2">
        <f t="shared" si="1140"/>
        <v>3.6531262271477813</v>
      </c>
      <c r="K10399" s="2">
        <f t="shared" si="1141"/>
        <v>3.6531262271477813</v>
      </c>
      <c r="L10399" s="2">
        <v>0.43</v>
      </c>
      <c r="M10399" s="2">
        <v>7</v>
      </c>
      <c r="N10399" s="3">
        <v>45510</v>
      </c>
      <c r="O10399" s="3">
        <v>45514</v>
      </c>
      <c r="P10399" s="2" t="s">
        <v>14</v>
      </c>
      <c r="Q10399" s="2" t="s">
        <v>21</v>
      </c>
      <c r="R10399" s="2">
        <v>687.57</v>
      </c>
      <c r="S10399" s="2" t="s">
        <v>27</v>
      </c>
    </row>
    <row r="10400" spans="1:19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 t="str">
        <f t="shared" si="1135"/>
        <v>high sales</v>
      </c>
      <c r="F10400" s="2" t="str">
        <f t="shared" si="1136"/>
        <v>high</v>
      </c>
      <c r="G10400" s="2" t="str">
        <f t="shared" si="1137"/>
        <v>high</v>
      </c>
      <c r="H10400" s="2" t="str">
        <f t="shared" si="1138"/>
        <v>high impact</v>
      </c>
      <c r="I10400" s="2" t="str">
        <f t="shared" si="1139"/>
        <v>good</v>
      </c>
      <c r="J10400" s="2">
        <f t="shared" si="1140"/>
        <v>8.7488203408337561</v>
      </c>
      <c r="K10400" s="2">
        <f t="shared" si="1141"/>
        <v>8.7488203408337561</v>
      </c>
      <c r="L10400" s="2">
        <v>0.27</v>
      </c>
      <c r="M10400" s="2">
        <v>8</v>
      </c>
      <c r="N10400" s="3">
        <v>45439</v>
      </c>
      <c r="O10400" s="3">
        <v>45443</v>
      </c>
      <c r="P10400" s="2" t="s">
        <v>14</v>
      </c>
      <c r="Q10400" s="2" t="s">
        <v>21</v>
      </c>
      <c r="R10400" s="2">
        <v>512.86</v>
      </c>
      <c r="S10400" s="2" t="s">
        <v>38</v>
      </c>
    </row>
    <row r="10401" spans="1:19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 t="str">
        <f t="shared" si="1135"/>
        <v>high sales</v>
      </c>
      <c r="F10401" s="2" t="str">
        <f t="shared" si="1136"/>
        <v>high</v>
      </c>
      <c r="G10401" s="2" t="str">
        <f t="shared" si="1137"/>
        <v>high</v>
      </c>
      <c r="H10401" s="2" t="str">
        <f t="shared" si="1138"/>
        <v>high impact</v>
      </c>
      <c r="I10401" s="2" t="str">
        <f t="shared" si="1139"/>
        <v>good</v>
      </c>
      <c r="J10401" s="2">
        <f t="shared" si="1140"/>
        <v>3.6036446974457546</v>
      </c>
      <c r="K10401" s="2">
        <f t="shared" si="1141"/>
        <v>3.6036446974457546</v>
      </c>
      <c r="L10401" s="2">
        <v>0.39</v>
      </c>
      <c r="M10401" s="2">
        <v>5</v>
      </c>
      <c r="N10401" s="3">
        <v>45275</v>
      </c>
      <c r="O10401" s="3">
        <v>45280</v>
      </c>
      <c r="P10401" s="2" t="s">
        <v>14</v>
      </c>
      <c r="Q10401" s="2" t="s">
        <v>26</v>
      </c>
      <c r="R10401" s="2">
        <v>1352.65</v>
      </c>
      <c r="S10401" s="2" t="s">
        <v>47</v>
      </c>
    </row>
    <row r="10402" spans="1:19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 t="str">
        <f t="shared" si="1135"/>
        <v>high sales</v>
      </c>
      <c r="F10402" s="2" t="str">
        <f t="shared" si="1136"/>
        <v>high</v>
      </c>
      <c r="G10402" s="2" t="str">
        <f t="shared" si="1137"/>
        <v>high</v>
      </c>
      <c r="H10402" s="2" t="str">
        <f t="shared" si="1138"/>
        <v>high impact</v>
      </c>
      <c r="I10402" s="2" t="str">
        <f t="shared" si="1139"/>
        <v>good</v>
      </c>
      <c r="J10402" s="2">
        <f t="shared" si="1140"/>
        <v>3.9925425240986048</v>
      </c>
      <c r="K10402" s="2">
        <f t="shared" si="1141"/>
        <v>3.9925425240986048</v>
      </c>
      <c r="L10402" s="2">
        <v>0.03</v>
      </c>
      <c r="M10402" s="2">
        <v>5</v>
      </c>
      <c r="N10402" s="3">
        <v>45362</v>
      </c>
      <c r="O10402" s="3">
        <v>45367</v>
      </c>
      <c r="P10402" s="2" t="s">
        <v>14</v>
      </c>
      <c r="Q10402" s="2" t="s">
        <v>15</v>
      </c>
      <c r="R10402" s="2">
        <v>1031.18</v>
      </c>
      <c r="S10402" s="2" t="s">
        <v>47</v>
      </c>
    </row>
    <row r="10403" spans="1:19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 t="str">
        <f t="shared" si="1135"/>
        <v>high sales</v>
      </c>
      <c r="F10403" s="2" t="str">
        <f t="shared" si="1136"/>
        <v>high</v>
      </c>
      <c r="G10403" s="2" t="str">
        <f t="shared" si="1137"/>
        <v>low</v>
      </c>
      <c r="H10403" s="2" t="str">
        <f t="shared" si="1138"/>
        <v>high impact</v>
      </c>
      <c r="I10403" s="2" t="str">
        <f t="shared" si="1139"/>
        <v>good</v>
      </c>
      <c r="J10403" s="2">
        <f t="shared" si="1140"/>
        <v>6.5338133094661472</v>
      </c>
      <c r="K10403" s="2">
        <f t="shared" si="1141"/>
        <v>6.5338133094661472</v>
      </c>
      <c r="L10403" s="2">
        <v>0.08</v>
      </c>
      <c r="M10403" s="2">
        <v>2</v>
      </c>
      <c r="N10403" s="3">
        <v>45195</v>
      </c>
      <c r="O10403" s="3">
        <v>45199</v>
      </c>
      <c r="P10403" s="2" t="s">
        <v>20</v>
      </c>
      <c r="Q10403" s="2" t="s">
        <v>21</v>
      </c>
      <c r="R10403" s="2">
        <v>759.76</v>
      </c>
      <c r="S10403" s="2" t="s">
        <v>27</v>
      </c>
    </row>
    <row r="10404" spans="1:19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 t="str">
        <f t="shared" si="1135"/>
        <v>high sales</v>
      </c>
      <c r="F10404" s="2" t="str">
        <f t="shared" si="1136"/>
        <v>high</v>
      </c>
      <c r="G10404" s="2" t="str">
        <f t="shared" si="1137"/>
        <v>low</v>
      </c>
      <c r="H10404" s="2" t="str">
        <f t="shared" si="1138"/>
        <v>high impact</v>
      </c>
      <c r="I10404" s="2" t="str">
        <f t="shared" si="1139"/>
        <v>good</v>
      </c>
      <c r="J10404" s="2">
        <f t="shared" si="1140"/>
        <v>7.1712834351932697</v>
      </c>
      <c r="K10404" s="2">
        <f t="shared" si="1141"/>
        <v>7.1712834351932697</v>
      </c>
      <c r="L10404" s="2">
        <v>0.23</v>
      </c>
      <c r="M10404" s="2">
        <v>4</v>
      </c>
      <c r="N10404" s="3">
        <v>45205</v>
      </c>
      <c r="O10404" s="3">
        <v>45211</v>
      </c>
      <c r="P10404" s="2" t="s">
        <v>30</v>
      </c>
      <c r="Q10404" s="2" t="s">
        <v>15</v>
      </c>
      <c r="R10404" s="2">
        <v>251.98</v>
      </c>
      <c r="S10404" s="2" t="s">
        <v>38</v>
      </c>
    </row>
    <row r="10405" spans="1:19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 t="str">
        <f t="shared" si="1135"/>
        <v>high sales</v>
      </c>
      <c r="F10405" s="2" t="str">
        <f t="shared" si="1136"/>
        <v>high</v>
      </c>
      <c r="G10405" s="2" t="str">
        <f t="shared" si="1137"/>
        <v>high</v>
      </c>
      <c r="H10405" s="2" t="str">
        <f t="shared" si="1138"/>
        <v>high impact</v>
      </c>
      <c r="I10405" s="2" t="str">
        <f t="shared" si="1139"/>
        <v>good</v>
      </c>
      <c r="J10405" s="2">
        <f t="shared" si="1140"/>
        <v>3.6943587211455373</v>
      </c>
      <c r="K10405" s="2">
        <f t="shared" si="1141"/>
        <v>3.6943587211455373</v>
      </c>
      <c r="L10405" s="2">
        <v>0.46</v>
      </c>
      <c r="M10405" s="2">
        <v>2</v>
      </c>
      <c r="N10405" s="3">
        <v>45653</v>
      </c>
      <c r="O10405" s="3">
        <v>45658</v>
      </c>
      <c r="P10405" s="2" t="s">
        <v>14</v>
      </c>
      <c r="Q10405" s="2" t="s">
        <v>21</v>
      </c>
      <c r="R10405" s="2">
        <v>1215.1500000000001</v>
      </c>
      <c r="S10405" s="2" t="s">
        <v>47</v>
      </c>
    </row>
    <row r="10406" spans="1:19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 t="str">
        <f t="shared" si="1135"/>
        <v>high sales</v>
      </c>
      <c r="F10406" s="2" t="str">
        <f t="shared" si="1136"/>
        <v>high</v>
      </c>
      <c r="G10406" s="2" t="str">
        <f t="shared" si="1137"/>
        <v>low</v>
      </c>
      <c r="H10406" s="2" t="str">
        <f t="shared" si="1138"/>
        <v>high impact</v>
      </c>
      <c r="I10406" s="2" t="str">
        <f t="shared" si="1139"/>
        <v>not good</v>
      </c>
      <c r="J10406" s="2">
        <f t="shared" si="1140"/>
        <v>5.8378222131537783</v>
      </c>
      <c r="K10406" s="2">
        <f t="shared" si="1141"/>
        <v>5.8378222131537783</v>
      </c>
      <c r="L10406" s="2">
        <v>0.27</v>
      </c>
      <c r="M10406" s="2">
        <v>7</v>
      </c>
      <c r="N10406" s="3">
        <v>45216</v>
      </c>
      <c r="O10406" s="3">
        <v>45223</v>
      </c>
      <c r="P10406" s="2" t="s">
        <v>20</v>
      </c>
      <c r="Q10406" s="2" t="s">
        <v>21</v>
      </c>
      <c r="R10406" s="2">
        <v>294.06</v>
      </c>
      <c r="S10406" s="2" t="s">
        <v>16</v>
      </c>
    </row>
    <row r="10407" spans="1:19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 t="str">
        <f t="shared" si="1135"/>
        <v>low sales</v>
      </c>
      <c r="F10407" s="2" t="str">
        <f t="shared" si="1136"/>
        <v>medium</v>
      </c>
      <c r="G10407" s="2" t="str">
        <f t="shared" si="1137"/>
        <v>low</v>
      </c>
      <c r="H10407" s="2" t="str">
        <f t="shared" si="1138"/>
        <v>high impact</v>
      </c>
      <c r="I10407" s="2" t="str">
        <f t="shared" si="1139"/>
        <v>not good</v>
      </c>
      <c r="J10407" s="2">
        <f t="shared" si="1140"/>
        <v>4.1352636391344095</v>
      </c>
      <c r="K10407" s="2">
        <f t="shared" si="1141"/>
        <v>4.1352636391344095</v>
      </c>
      <c r="L10407" s="2">
        <v>0.22</v>
      </c>
      <c r="M10407" s="2">
        <v>9</v>
      </c>
      <c r="N10407" s="3">
        <v>45592</v>
      </c>
      <c r="O10407" s="3">
        <v>45595</v>
      </c>
      <c r="P10407" s="2" t="s">
        <v>30</v>
      </c>
      <c r="Q10407" s="2" t="s">
        <v>21</v>
      </c>
      <c r="R10407" s="2">
        <v>164.05</v>
      </c>
      <c r="S10407" s="2" t="s">
        <v>27</v>
      </c>
    </row>
    <row r="10408" spans="1:19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 t="str">
        <f t="shared" si="1135"/>
        <v>high sales</v>
      </c>
      <c r="F10408" s="2" t="str">
        <f t="shared" si="1136"/>
        <v>high</v>
      </c>
      <c r="G10408" s="2" t="str">
        <f t="shared" si="1137"/>
        <v>high</v>
      </c>
      <c r="H10408" s="2" t="str">
        <f t="shared" si="1138"/>
        <v>high impact</v>
      </c>
      <c r="I10408" s="2" t="str">
        <f t="shared" si="1139"/>
        <v>good</v>
      </c>
      <c r="J10408" s="2">
        <f t="shared" si="1140"/>
        <v>4.7336865714328722</v>
      </c>
      <c r="K10408" s="2">
        <f t="shared" si="1141"/>
        <v>4.7336865714328722</v>
      </c>
      <c r="L10408" s="2">
        <v>0.3</v>
      </c>
      <c r="M10408" s="2">
        <v>2</v>
      </c>
      <c r="N10408" s="3">
        <v>45519</v>
      </c>
      <c r="O10408" s="3">
        <v>45523</v>
      </c>
      <c r="P10408" s="2" t="s">
        <v>30</v>
      </c>
      <c r="Q10408" s="2" t="s">
        <v>15</v>
      </c>
      <c r="R10408" s="2">
        <v>664.33</v>
      </c>
      <c r="S10408" s="2" t="s">
        <v>16</v>
      </c>
    </row>
    <row r="10409" spans="1:19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 t="str">
        <f t="shared" si="1135"/>
        <v>high sales</v>
      </c>
      <c r="F10409" s="2" t="str">
        <f t="shared" si="1136"/>
        <v>high</v>
      </c>
      <c r="G10409" s="2" t="str">
        <f t="shared" si="1137"/>
        <v>low</v>
      </c>
      <c r="H10409" s="2" t="str">
        <f t="shared" si="1138"/>
        <v>high impact</v>
      </c>
      <c r="I10409" s="2" t="str">
        <f t="shared" si="1139"/>
        <v>good</v>
      </c>
      <c r="J10409" s="2">
        <f t="shared" si="1140"/>
        <v>10.604752799781481</v>
      </c>
      <c r="K10409" s="2">
        <f t="shared" si="1141"/>
        <v>10.604752799781481</v>
      </c>
      <c r="L10409" s="2">
        <v>0.06</v>
      </c>
      <c r="M10409" s="2">
        <v>4</v>
      </c>
      <c r="N10409" s="3">
        <v>45591</v>
      </c>
      <c r="O10409" s="3">
        <v>45592</v>
      </c>
      <c r="P10409" s="2" t="s">
        <v>14</v>
      </c>
      <c r="Q10409" s="2" t="s">
        <v>26</v>
      </c>
      <c r="R10409" s="2">
        <v>219.66</v>
      </c>
      <c r="S10409" s="2" t="s">
        <v>33</v>
      </c>
    </row>
    <row r="10410" spans="1:19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 t="str">
        <f t="shared" si="1135"/>
        <v>high sales</v>
      </c>
      <c r="F10410" s="2" t="str">
        <f t="shared" si="1136"/>
        <v>high</v>
      </c>
      <c r="G10410" s="2" t="str">
        <f t="shared" si="1137"/>
        <v>high</v>
      </c>
      <c r="H10410" s="2" t="str">
        <f t="shared" si="1138"/>
        <v>high impact</v>
      </c>
      <c r="I10410" s="2" t="str">
        <f t="shared" si="1139"/>
        <v>good</v>
      </c>
      <c r="J10410" s="2">
        <f t="shared" si="1140"/>
        <v>3.6305031693851553</v>
      </c>
      <c r="K10410" s="2">
        <f t="shared" si="1141"/>
        <v>3.6305031693851553</v>
      </c>
      <c r="L10410" s="2">
        <v>0.33</v>
      </c>
      <c r="M10410" s="2">
        <v>8</v>
      </c>
      <c r="N10410" s="3">
        <v>45397</v>
      </c>
      <c r="O10410" s="3">
        <v>45398</v>
      </c>
      <c r="P10410" s="2" t="s">
        <v>20</v>
      </c>
      <c r="Q10410" s="2" t="s">
        <v>26</v>
      </c>
      <c r="R10410" s="2">
        <v>1271.54</v>
      </c>
      <c r="S10410" s="2" t="s">
        <v>47</v>
      </c>
    </row>
    <row r="10411" spans="1:19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 t="str">
        <f t="shared" si="1135"/>
        <v>high sales</v>
      </c>
      <c r="F10411" s="2" t="str">
        <f t="shared" si="1136"/>
        <v>high</v>
      </c>
      <c r="G10411" s="2" t="str">
        <f t="shared" si="1137"/>
        <v>low</v>
      </c>
      <c r="H10411" s="2" t="str">
        <f t="shared" si="1138"/>
        <v>high impact</v>
      </c>
      <c r="I10411" s="2" t="str">
        <f t="shared" si="1139"/>
        <v>good</v>
      </c>
      <c r="J10411" s="2">
        <f t="shared" si="1140"/>
        <v>4.8841075699535264</v>
      </c>
      <c r="K10411" s="2">
        <f t="shared" si="1141"/>
        <v>4.8841075699535264</v>
      </c>
      <c r="L10411" s="2">
        <v>0.05</v>
      </c>
      <c r="M10411" s="2">
        <v>9</v>
      </c>
      <c r="N10411" s="3">
        <v>45365</v>
      </c>
      <c r="O10411" s="3">
        <v>45370</v>
      </c>
      <c r="P10411" s="2" t="s">
        <v>14</v>
      </c>
      <c r="Q10411" s="2" t="s">
        <v>15</v>
      </c>
      <c r="R10411" s="2">
        <v>514.27</v>
      </c>
      <c r="S10411" s="2" t="s">
        <v>16</v>
      </c>
    </row>
    <row r="10412" spans="1:19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 t="str">
        <f t="shared" si="1135"/>
        <v>high sales</v>
      </c>
      <c r="F10412" s="2" t="str">
        <f t="shared" si="1136"/>
        <v>high</v>
      </c>
      <c r="G10412" s="2" t="str">
        <f t="shared" si="1137"/>
        <v>low</v>
      </c>
      <c r="H10412" s="2" t="str">
        <f t="shared" si="1138"/>
        <v>high impact</v>
      </c>
      <c r="I10412" s="2" t="str">
        <f t="shared" si="1139"/>
        <v>good</v>
      </c>
      <c r="J10412" s="2">
        <f t="shared" si="1140"/>
        <v>7.6045639825167379</v>
      </c>
      <c r="K10412" s="2">
        <f t="shared" si="1141"/>
        <v>7.6045639825167379</v>
      </c>
      <c r="L10412" s="2">
        <v>0.28999999999999998</v>
      </c>
      <c r="M10412" s="2">
        <v>4</v>
      </c>
      <c r="N10412" s="3">
        <v>45466</v>
      </c>
      <c r="O10412" s="3">
        <v>45467</v>
      </c>
      <c r="P10412" s="2" t="s">
        <v>30</v>
      </c>
      <c r="Q10412" s="2" t="s">
        <v>21</v>
      </c>
      <c r="R10412" s="2">
        <v>610.87</v>
      </c>
      <c r="S10412" s="2" t="s">
        <v>33</v>
      </c>
    </row>
    <row r="10413" spans="1:19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 t="str">
        <f t="shared" si="1135"/>
        <v>low sales</v>
      </c>
      <c r="F10413" s="2" t="str">
        <f t="shared" si="1136"/>
        <v>low</v>
      </c>
      <c r="G10413" s="2" t="str">
        <f t="shared" si="1137"/>
        <v>low</v>
      </c>
      <c r="H10413" s="2" t="str">
        <f t="shared" si="1138"/>
        <v>low Impact</v>
      </c>
      <c r="I10413" s="2" t="str">
        <f t="shared" si="1139"/>
        <v>good</v>
      </c>
      <c r="J10413" s="2">
        <f t="shared" si="1140"/>
        <v>7.1264317180616743</v>
      </c>
      <c r="K10413" s="2">
        <f t="shared" si="1141"/>
        <v>7.1264317180616743</v>
      </c>
      <c r="L10413" s="2">
        <v>0.36</v>
      </c>
      <c r="M10413" s="2">
        <v>8</v>
      </c>
      <c r="N10413" s="3">
        <v>45201</v>
      </c>
      <c r="O10413" s="3">
        <v>45202</v>
      </c>
      <c r="P10413" s="2" t="s">
        <v>30</v>
      </c>
      <c r="Q10413" s="2" t="s">
        <v>15</v>
      </c>
      <c r="R10413" s="2">
        <v>68.099999999999994</v>
      </c>
      <c r="S10413" s="2" t="s">
        <v>27</v>
      </c>
    </row>
    <row r="10414" spans="1:19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 t="str">
        <f t="shared" si="1135"/>
        <v>high sales</v>
      </c>
      <c r="F10414" s="2" t="str">
        <f t="shared" si="1136"/>
        <v>high</v>
      </c>
      <c r="G10414" s="2" t="str">
        <f t="shared" si="1137"/>
        <v>high</v>
      </c>
      <c r="H10414" s="2" t="str">
        <f t="shared" si="1138"/>
        <v>high impact</v>
      </c>
      <c r="I10414" s="2" t="str">
        <f t="shared" si="1139"/>
        <v>good</v>
      </c>
      <c r="J10414" s="2">
        <f t="shared" si="1140"/>
        <v>9.1685944234321415</v>
      </c>
      <c r="K10414" s="2">
        <f t="shared" si="1141"/>
        <v>9.1685944234321415</v>
      </c>
      <c r="L10414" s="2">
        <v>0.21</v>
      </c>
      <c r="M10414" s="2">
        <v>7</v>
      </c>
      <c r="N10414" s="3">
        <v>45067</v>
      </c>
      <c r="O10414" s="3">
        <v>45071</v>
      </c>
      <c r="P10414" s="2" t="s">
        <v>20</v>
      </c>
      <c r="Q10414" s="2" t="s">
        <v>26</v>
      </c>
      <c r="R10414" s="2">
        <v>454.76</v>
      </c>
      <c r="S10414" s="2" t="s">
        <v>16</v>
      </c>
    </row>
    <row r="10415" spans="1:19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 t="str">
        <f t="shared" si="1135"/>
        <v>high sales</v>
      </c>
      <c r="F10415" s="2" t="str">
        <f t="shared" si="1136"/>
        <v>high</v>
      </c>
      <c r="G10415" s="2" t="str">
        <f t="shared" si="1137"/>
        <v>high</v>
      </c>
      <c r="H10415" s="2" t="str">
        <f t="shared" si="1138"/>
        <v>high impact</v>
      </c>
      <c r="I10415" s="2" t="str">
        <f t="shared" si="1139"/>
        <v>good</v>
      </c>
      <c r="J10415" s="2">
        <f t="shared" si="1140"/>
        <v>5.0748810884064515</v>
      </c>
      <c r="K10415" s="2">
        <f t="shared" si="1141"/>
        <v>5.0748810884064515</v>
      </c>
      <c r="L10415" s="2">
        <v>0.46</v>
      </c>
      <c r="M10415" s="2">
        <v>5</v>
      </c>
      <c r="N10415" s="3">
        <v>45605</v>
      </c>
      <c r="O10415" s="3">
        <v>45608</v>
      </c>
      <c r="P10415" s="2" t="s">
        <v>30</v>
      </c>
      <c r="Q10415" s="2" t="s">
        <v>26</v>
      </c>
      <c r="R10415" s="2">
        <v>752.66</v>
      </c>
      <c r="S10415" s="2" t="s">
        <v>38</v>
      </c>
    </row>
    <row r="10416" spans="1:19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 t="str">
        <f t="shared" si="1135"/>
        <v>high sales</v>
      </c>
      <c r="F10416" s="2" t="str">
        <f t="shared" si="1136"/>
        <v>high</v>
      </c>
      <c r="G10416" s="2" t="str">
        <f t="shared" si="1137"/>
        <v>low</v>
      </c>
      <c r="H10416" s="2" t="str">
        <f t="shared" si="1138"/>
        <v>high impact</v>
      </c>
      <c r="I10416" s="2" t="str">
        <f t="shared" si="1139"/>
        <v>not good</v>
      </c>
      <c r="J10416" s="2">
        <f t="shared" si="1140"/>
        <v>10.332925092566219</v>
      </c>
      <c r="K10416" s="2">
        <f t="shared" si="1141"/>
        <v>10.332925092566219</v>
      </c>
      <c r="L10416" s="2">
        <v>0.08</v>
      </c>
      <c r="M10416" s="2">
        <v>4</v>
      </c>
      <c r="N10416" s="3">
        <v>45233</v>
      </c>
      <c r="O10416" s="3">
        <v>45235</v>
      </c>
      <c r="P10416" s="2" t="s">
        <v>30</v>
      </c>
      <c r="Q10416" s="2" t="s">
        <v>26</v>
      </c>
      <c r="R10416" s="2">
        <v>351.1</v>
      </c>
      <c r="S10416" s="2" t="s">
        <v>27</v>
      </c>
    </row>
    <row r="10417" spans="1:19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 t="str">
        <f t="shared" si="1135"/>
        <v>high sales</v>
      </c>
      <c r="F10417" s="2" t="str">
        <f t="shared" si="1136"/>
        <v>high</v>
      </c>
      <c r="G10417" s="2" t="str">
        <f t="shared" si="1137"/>
        <v>high</v>
      </c>
      <c r="H10417" s="2" t="str">
        <f t="shared" si="1138"/>
        <v>high impact</v>
      </c>
      <c r="I10417" s="2" t="str">
        <f t="shared" si="1139"/>
        <v>not good</v>
      </c>
      <c r="J10417" s="2">
        <f t="shared" si="1140"/>
        <v>7.1310598721178069</v>
      </c>
      <c r="K10417" s="2">
        <f t="shared" si="1141"/>
        <v>7.1310598721178069</v>
      </c>
      <c r="L10417" s="2">
        <v>0.09</v>
      </c>
      <c r="M10417" s="2">
        <v>6</v>
      </c>
      <c r="N10417" s="3">
        <v>45195</v>
      </c>
      <c r="O10417" s="3">
        <v>45196</v>
      </c>
      <c r="P10417" s="2" t="s">
        <v>20</v>
      </c>
      <c r="Q10417" s="2" t="s">
        <v>21</v>
      </c>
      <c r="R10417" s="2">
        <v>258.05</v>
      </c>
      <c r="S10417" s="2" t="s">
        <v>27</v>
      </c>
    </row>
    <row r="10418" spans="1:19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 t="str">
        <f t="shared" si="1135"/>
        <v>high sales</v>
      </c>
      <c r="F10418" s="2" t="str">
        <f t="shared" si="1136"/>
        <v>high</v>
      </c>
      <c r="G10418" s="2" t="str">
        <f t="shared" si="1137"/>
        <v>low</v>
      </c>
      <c r="H10418" s="2" t="str">
        <f t="shared" si="1138"/>
        <v>high impact</v>
      </c>
      <c r="I10418" s="2" t="str">
        <f t="shared" si="1139"/>
        <v>good</v>
      </c>
      <c r="J10418" s="2">
        <f t="shared" si="1140"/>
        <v>3.5101150019152141</v>
      </c>
      <c r="K10418" s="2">
        <f t="shared" si="1141"/>
        <v>3.5101150019152141</v>
      </c>
      <c r="L10418" s="2">
        <v>0.26</v>
      </c>
      <c r="M10418" s="2">
        <v>6</v>
      </c>
      <c r="N10418" s="3">
        <v>45423</v>
      </c>
      <c r="O10418" s="3">
        <v>45428</v>
      </c>
      <c r="P10418" s="2" t="s">
        <v>14</v>
      </c>
      <c r="Q10418" s="2" t="s">
        <v>26</v>
      </c>
      <c r="R10418" s="2">
        <v>1122.5899999999999</v>
      </c>
      <c r="S10418" s="2" t="s">
        <v>22</v>
      </c>
    </row>
    <row r="10419" spans="1:19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 t="str">
        <f t="shared" si="1135"/>
        <v>high sales</v>
      </c>
      <c r="F10419" s="2" t="str">
        <f t="shared" si="1136"/>
        <v>high</v>
      </c>
      <c r="G10419" s="2" t="str">
        <f t="shared" si="1137"/>
        <v>high</v>
      </c>
      <c r="H10419" s="2" t="str">
        <f t="shared" si="1138"/>
        <v>high impact</v>
      </c>
      <c r="I10419" s="2" t="str">
        <f t="shared" si="1139"/>
        <v>good</v>
      </c>
      <c r="J10419" s="2">
        <f t="shared" si="1140"/>
        <v>16.395310216553742</v>
      </c>
      <c r="K10419" s="2">
        <f t="shared" si="1141"/>
        <v>16.395310216553742</v>
      </c>
      <c r="L10419" s="2">
        <v>0.47</v>
      </c>
      <c r="M10419" s="2">
        <v>2</v>
      </c>
      <c r="N10419" s="3">
        <v>44978</v>
      </c>
      <c r="O10419" s="3">
        <v>44980</v>
      </c>
      <c r="P10419" s="2" t="s">
        <v>20</v>
      </c>
      <c r="Q10419" s="2" t="s">
        <v>15</v>
      </c>
      <c r="R10419" s="2">
        <v>150.54</v>
      </c>
      <c r="S10419" s="2" t="s">
        <v>38</v>
      </c>
    </row>
    <row r="10420" spans="1:19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 t="str">
        <f t="shared" si="1135"/>
        <v>high sales</v>
      </c>
      <c r="F10420" s="2" t="str">
        <f t="shared" si="1136"/>
        <v>high</v>
      </c>
      <c r="G10420" s="2" t="str">
        <f t="shared" si="1137"/>
        <v>low</v>
      </c>
      <c r="H10420" s="2" t="str">
        <f t="shared" si="1138"/>
        <v>high impact</v>
      </c>
      <c r="I10420" s="2" t="str">
        <f t="shared" si="1139"/>
        <v>good</v>
      </c>
      <c r="J10420" s="2">
        <f t="shared" si="1140"/>
        <v>4.3429280576406377</v>
      </c>
      <c r="K10420" s="2">
        <f t="shared" si="1141"/>
        <v>4.3429280576406377</v>
      </c>
      <c r="L10420" s="2">
        <v>0.2</v>
      </c>
      <c r="M10420" s="2">
        <v>3</v>
      </c>
      <c r="N10420" s="3">
        <v>45431</v>
      </c>
      <c r="O10420" s="3">
        <v>45432</v>
      </c>
      <c r="P10420" s="2" t="s">
        <v>20</v>
      </c>
      <c r="Q10420" s="2" t="s">
        <v>21</v>
      </c>
      <c r="R10420" s="2">
        <v>829.97</v>
      </c>
      <c r="S10420" s="2" t="s">
        <v>22</v>
      </c>
    </row>
    <row r="10421" spans="1:19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 t="str">
        <f t="shared" si="1135"/>
        <v>high sales</v>
      </c>
      <c r="F10421" s="2" t="str">
        <f t="shared" si="1136"/>
        <v>high</v>
      </c>
      <c r="G10421" s="2" t="str">
        <f t="shared" si="1137"/>
        <v>low</v>
      </c>
      <c r="H10421" s="2" t="str">
        <f t="shared" si="1138"/>
        <v>high impact</v>
      </c>
      <c r="I10421" s="2" t="str">
        <f t="shared" si="1139"/>
        <v>good</v>
      </c>
      <c r="J10421" s="2">
        <f t="shared" si="1140"/>
        <v>11.957852120178989</v>
      </c>
      <c r="K10421" s="2">
        <f t="shared" si="1141"/>
        <v>11.957852120178989</v>
      </c>
      <c r="L10421" s="2">
        <v>0.46</v>
      </c>
      <c r="M10421" s="2">
        <v>6</v>
      </c>
      <c r="N10421" s="3">
        <v>45173</v>
      </c>
      <c r="O10421" s="3">
        <v>45180</v>
      </c>
      <c r="P10421" s="2" t="s">
        <v>14</v>
      </c>
      <c r="Q10421" s="2" t="s">
        <v>26</v>
      </c>
      <c r="R10421" s="2">
        <v>234.65</v>
      </c>
      <c r="S10421" s="2" t="s">
        <v>27</v>
      </c>
    </row>
    <row r="10422" spans="1:19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 t="str">
        <f t="shared" si="1135"/>
        <v>low sales</v>
      </c>
      <c r="F10422" s="2" t="str">
        <f t="shared" si="1136"/>
        <v>medium</v>
      </c>
      <c r="G10422" s="2" t="str">
        <f t="shared" si="1137"/>
        <v>high</v>
      </c>
      <c r="H10422" s="2" t="str">
        <f t="shared" si="1138"/>
        <v>high impact</v>
      </c>
      <c r="I10422" s="2" t="str">
        <f t="shared" si="1139"/>
        <v>good</v>
      </c>
      <c r="J10422" s="2">
        <f t="shared" si="1140"/>
        <v>7.1167823601469991</v>
      </c>
      <c r="K10422" s="2">
        <f t="shared" si="1141"/>
        <v>7.1167823601469991</v>
      </c>
      <c r="L10422" s="2">
        <v>0.35</v>
      </c>
      <c r="M10422" s="2">
        <v>4</v>
      </c>
      <c r="N10422" s="3">
        <v>44962</v>
      </c>
      <c r="O10422" s="3">
        <v>44965</v>
      </c>
      <c r="P10422" s="2" t="s">
        <v>30</v>
      </c>
      <c r="Q10422" s="2" t="s">
        <v>26</v>
      </c>
      <c r="R10422" s="2">
        <v>122.45</v>
      </c>
      <c r="S10422" s="2" t="s">
        <v>22</v>
      </c>
    </row>
    <row r="10423" spans="1:19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 t="str">
        <f t="shared" si="1135"/>
        <v>low sales</v>
      </c>
      <c r="F10423" s="2" t="str">
        <f t="shared" si="1136"/>
        <v>low</v>
      </c>
      <c r="G10423" s="2" t="str">
        <f t="shared" si="1137"/>
        <v>high</v>
      </c>
      <c r="H10423" s="2" t="str">
        <f t="shared" si="1138"/>
        <v>low Impact</v>
      </c>
      <c r="I10423" s="2" t="str">
        <f t="shared" si="1139"/>
        <v>good</v>
      </c>
      <c r="J10423" s="2">
        <f t="shared" si="1140"/>
        <v>5.170640834575261</v>
      </c>
      <c r="K10423" s="2">
        <f t="shared" si="1141"/>
        <v>5.170640834575261</v>
      </c>
      <c r="L10423" s="2">
        <v>0.39</v>
      </c>
      <c r="M10423" s="2">
        <v>3</v>
      </c>
      <c r="N10423" s="3">
        <v>45033</v>
      </c>
      <c r="O10423" s="3">
        <v>45039</v>
      </c>
      <c r="P10423" s="2" t="s">
        <v>20</v>
      </c>
      <c r="Q10423" s="2" t="s">
        <v>21</v>
      </c>
      <c r="R10423" s="2">
        <v>80.52</v>
      </c>
      <c r="S10423" s="2" t="s">
        <v>33</v>
      </c>
    </row>
    <row r="10424" spans="1:19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 t="str">
        <f t="shared" si="1135"/>
        <v>high sales</v>
      </c>
      <c r="F10424" s="2" t="str">
        <f t="shared" si="1136"/>
        <v>high</v>
      </c>
      <c r="G10424" s="2" t="str">
        <f t="shared" si="1137"/>
        <v>high</v>
      </c>
      <c r="H10424" s="2" t="str">
        <f t="shared" si="1138"/>
        <v>high impact</v>
      </c>
      <c r="I10424" s="2" t="str">
        <f t="shared" si="1139"/>
        <v>not good</v>
      </c>
      <c r="J10424" s="2">
        <f t="shared" si="1140"/>
        <v>3.3810059256086245</v>
      </c>
      <c r="K10424" s="2">
        <f t="shared" si="1141"/>
        <v>3.3810059256086245</v>
      </c>
      <c r="L10424" s="2">
        <v>0.47</v>
      </c>
      <c r="M10424" s="2">
        <v>4</v>
      </c>
      <c r="N10424" s="3">
        <v>45481</v>
      </c>
      <c r="O10424" s="3">
        <v>45482</v>
      </c>
      <c r="P10424" s="2" t="s">
        <v>14</v>
      </c>
      <c r="Q10424" s="2" t="s">
        <v>26</v>
      </c>
      <c r="R10424" s="2">
        <v>560.28</v>
      </c>
      <c r="S10424" s="2" t="s">
        <v>47</v>
      </c>
    </row>
    <row r="10425" spans="1:19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 t="str">
        <f t="shared" si="1135"/>
        <v>high sales</v>
      </c>
      <c r="F10425" s="2" t="str">
        <f t="shared" si="1136"/>
        <v>high</v>
      </c>
      <c r="G10425" s="2" t="str">
        <f t="shared" si="1137"/>
        <v>low</v>
      </c>
      <c r="H10425" s="2" t="str">
        <f t="shared" si="1138"/>
        <v>high impact</v>
      </c>
      <c r="I10425" s="2" t="str">
        <f t="shared" si="1139"/>
        <v>not good</v>
      </c>
      <c r="J10425" s="2">
        <f t="shared" si="1140"/>
        <v>7.6885988016066369</v>
      </c>
      <c r="K10425" s="2">
        <f t="shared" si="1141"/>
        <v>7.6885988016066369</v>
      </c>
      <c r="L10425" s="2">
        <v>0.28999999999999998</v>
      </c>
      <c r="M10425" s="2">
        <v>6</v>
      </c>
      <c r="N10425" s="3">
        <v>45067</v>
      </c>
      <c r="O10425" s="3">
        <v>45072</v>
      </c>
      <c r="P10425" s="2" t="s">
        <v>20</v>
      </c>
      <c r="Q10425" s="2" t="s">
        <v>21</v>
      </c>
      <c r="R10425" s="2">
        <v>607.48</v>
      </c>
      <c r="S10425" s="2" t="s">
        <v>27</v>
      </c>
    </row>
    <row r="10426" spans="1:19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 t="str">
        <f t="shared" si="1135"/>
        <v>high sales</v>
      </c>
      <c r="F10426" s="2" t="str">
        <f t="shared" si="1136"/>
        <v>high</v>
      </c>
      <c r="G10426" s="2" t="str">
        <f t="shared" si="1137"/>
        <v>low</v>
      </c>
      <c r="H10426" s="2" t="str">
        <f t="shared" si="1138"/>
        <v>high impact</v>
      </c>
      <c r="I10426" s="2" t="str">
        <f t="shared" si="1139"/>
        <v>good</v>
      </c>
      <c r="J10426" s="2">
        <f t="shared" si="1140"/>
        <v>10.222989116007433</v>
      </c>
      <c r="K10426" s="2">
        <f t="shared" si="1141"/>
        <v>10.222989116007433</v>
      </c>
      <c r="L10426" s="2">
        <v>0.32</v>
      </c>
      <c r="M10426" s="2">
        <v>3</v>
      </c>
      <c r="N10426" s="3">
        <v>45018</v>
      </c>
      <c r="O10426" s="3">
        <v>45025</v>
      </c>
      <c r="P10426" s="2" t="s">
        <v>20</v>
      </c>
      <c r="Q10426" s="2" t="s">
        <v>21</v>
      </c>
      <c r="R10426" s="2">
        <v>263.69</v>
      </c>
      <c r="S10426" s="2" t="s">
        <v>16</v>
      </c>
    </row>
    <row r="10427" spans="1:19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 t="str">
        <f t="shared" si="1135"/>
        <v>high sales</v>
      </c>
      <c r="F10427" s="2" t="str">
        <f t="shared" si="1136"/>
        <v>high</v>
      </c>
      <c r="G10427" s="2" t="str">
        <f t="shared" si="1137"/>
        <v>low</v>
      </c>
      <c r="H10427" s="2" t="str">
        <f t="shared" si="1138"/>
        <v>high impact</v>
      </c>
      <c r="I10427" s="2" t="str">
        <f t="shared" si="1139"/>
        <v>good</v>
      </c>
      <c r="J10427" s="2">
        <f t="shared" si="1140"/>
        <v>4.8435915306784594</v>
      </c>
      <c r="K10427" s="2">
        <f t="shared" si="1141"/>
        <v>4.8435915306784594</v>
      </c>
      <c r="L10427" s="2">
        <v>0.28999999999999998</v>
      </c>
      <c r="M10427" s="2">
        <v>1</v>
      </c>
      <c r="N10427" s="3">
        <v>45117</v>
      </c>
      <c r="O10427" s="3">
        <v>45120</v>
      </c>
      <c r="P10427" s="2" t="s">
        <v>14</v>
      </c>
      <c r="Q10427" s="2" t="s">
        <v>26</v>
      </c>
      <c r="R10427" s="2">
        <v>832.18</v>
      </c>
      <c r="S10427" s="2" t="s">
        <v>27</v>
      </c>
    </row>
    <row r="10428" spans="1:19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 t="str">
        <f t="shared" si="1135"/>
        <v>high sales</v>
      </c>
      <c r="F10428" s="2" t="str">
        <f t="shared" si="1136"/>
        <v>high</v>
      </c>
      <c r="G10428" s="2" t="str">
        <f t="shared" si="1137"/>
        <v>high</v>
      </c>
      <c r="H10428" s="2" t="str">
        <f t="shared" si="1138"/>
        <v>high impact</v>
      </c>
      <c r="I10428" s="2" t="str">
        <f t="shared" si="1139"/>
        <v>good</v>
      </c>
      <c r="J10428" s="2">
        <f t="shared" si="1140"/>
        <v>5.920477338574063</v>
      </c>
      <c r="K10428" s="2">
        <f t="shared" si="1141"/>
        <v>5.920477338574063</v>
      </c>
      <c r="L10428" s="2">
        <v>0.39</v>
      </c>
      <c r="M10428" s="2">
        <v>6</v>
      </c>
      <c r="N10428" s="3">
        <v>45109</v>
      </c>
      <c r="O10428" s="3">
        <v>45114</v>
      </c>
      <c r="P10428" s="2" t="s">
        <v>14</v>
      </c>
      <c r="Q10428" s="2" t="s">
        <v>21</v>
      </c>
      <c r="R10428" s="2">
        <v>493.57</v>
      </c>
      <c r="S10428" s="2" t="s">
        <v>38</v>
      </c>
    </row>
    <row r="10429" spans="1:19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 t="str">
        <f t="shared" si="1135"/>
        <v>high sales</v>
      </c>
      <c r="F10429" s="2" t="str">
        <f t="shared" si="1136"/>
        <v>high</v>
      </c>
      <c r="G10429" s="2" t="str">
        <f t="shared" si="1137"/>
        <v>high</v>
      </c>
      <c r="H10429" s="2" t="str">
        <f t="shared" si="1138"/>
        <v>high impact</v>
      </c>
      <c r="I10429" s="2" t="str">
        <f t="shared" si="1139"/>
        <v>good</v>
      </c>
      <c r="J10429" s="2">
        <f t="shared" si="1140"/>
        <v>8.6827386343053785</v>
      </c>
      <c r="K10429" s="2">
        <f t="shared" si="1141"/>
        <v>8.6827386343053785</v>
      </c>
      <c r="L10429" s="2">
        <v>0.14000000000000001</v>
      </c>
      <c r="M10429" s="2">
        <v>2</v>
      </c>
      <c r="N10429" s="3">
        <v>45132</v>
      </c>
      <c r="O10429" s="3">
        <v>45137</v>
      </c>
      <c r="P10429" s="2" t="s">
        <v>30</v>
      </c>
      <c r="Q10429" s="2" t="s">
        <v>21</v>
      </c>
      <c r="R10429" s="2">
        <v>552.1</v>
      </c>
      <c r="S10429" s="2" t="s">
        <v>16</v>
      </c>
    </row>
    <row r="10430" spans="1:19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 t="str">
        <f t="shared" si="1135"/>
        <v>high sales</v>
      </c>
      <c r="F10430" s="2" t="str">
        <f t="shared" si="1136"/>
        <v>high</v>
      </c>
      <c r="G10430" s="2" t="str">
        <f t="shared" si="1137"/>
        <v>low</v>
      </c>
      <c r="H10430" s="2" t="str">
        <f t="shared" si="1138"/>
        <v>high impact</v>
      </c>
      <c r="I10430" s="2" t="str">
        <f t="shared" si="1139"/>
        <v>good</v>
      </c>
      <c r="J10430" s="2">
        <f t="shared" si="1140"/>
        <v>4.2919119299033923</v>
      </c>
      <c r="K10430" s="2">
        <f t="shared" si="1141"/>
        <v>4.2919119299033923</v>
      </c>
      <c r="L10430" s="2">
        <v>0.39</v>
      </c>
      <c r="M10430" s="2">
        <v>9</v>
      </c>
      <c r="N10430" s="3">
        <v>45580</v>
      </c>
      <c r="O10430" s="3">
        <v>45585</v>
      </c>
      <c r="P10430" s="2" t="s">
        <v>14</v>
      </c>
      <c r="Q10430" s="2" t="s">
        <v>15</v>
      </c>
      <c r="R10430" s="2">
        <v>445.1</v>
      </c>
      <c r="S10430" s="2" t="s">
        <v>38</v>
      </c>
    </row>
    <row r="10431" spans="1:19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 t="str">
        <f t="shared" si="1135"/>
        <v>low sales</v>
      </c>
      <c r="F10431" s="2" t="str">
        <f t="shared" si="1136"/>
        <v>low</v>
      </c>
      <c r="G10431" s="2" t="str">
        <f t="shared" si="1137"/>
        <v>high</v>
      </c>
      <c r="H10431" s="2" t="str">
        <f t="shared" si="1138"/>
        <v>low Impact</v>
      </c>
      <c r="I10431" s="2" t="str">
        <f t="shared" si="1139"/>
        <v>good</v>
      </c>
      <c r="J10431" s="2">
        <f t="shared" si="1140"/>
        <v>4.0952740612861458</v>
      </c>
      <c r="K10431" s="2">
        <f t="shared" si="1141"/>
        <v>4.0952740612861458</v>
      </c>
      <c r="L10431" s="2">
        <v>0.36</v>
      </c>
      <c r="M10431" s="2">
        <v>6</v>
      </c>
      <c r="N10431" s="3">
        <v>45637</v>
      </c>
      <c r="O10431" s="3">
        <v>45642</v>
      </c>
      <c r="P10431" s="2" t="s">
        <v>14</v>
      </c>
      <c r="Q10431" s="2" t="s">
        <v>26</v>
      </c>
      <c r="R10431" s="2">
        <v>92.68</v>
      </c>
      <c r="S10431" s="2" t="s">
        <v>27</v>
      </c>
    </row>
    <row r="10432" spans="1:19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 t="str">
        <f t="shared" si="1135"/>
        <v>high sales</v>
      </c>
      <c r="F10432" s="2" t="str">
        <f t="shared" si="1136"/>
        <v>high</v>
      </c>
      <c r="G10432" s="2" t="str">
        <f t="shared" si="1137"/>
        <v>low</v>
      </c>
      <c r="H10432" s="2" t="str">
        <f t="shared" si="1138"/>
        <v>high impact</v>
      </c>
      <c r="I10432" s="2" t="str">
        <f t="shared" si="1139"/>
        <v>good</v>
      </c>
      <c r="J10432" s="2">
        <f t="shared" si="1140"/>
        <v>4.2881426292905678</v>
      </c>
      <c r="K10432" s="2">
        <f t="shared" si="1141"/>
        <v>4.2881426292905678</v>
      </c>
      <c r="L10432" s="2">
        <v>0.3</v>
      </c>
      <c r="M10432" s="2">
        <v>1</v>
      </c>
      <c r="N10432" s="3">
        <v>45539</v>
      </c>
      <c r="O10432" s="3">
        <v>45544</v>
      </c>
      <c r="P10432" s="2" t="s">
        <v>14</v>
      </c>
      <c r="Q10432" s="2" t="s">
        <v>26</v>
      </c>
      <c r="R10432" s="2">
        <v>915.38</v>
      </c>
      <c r="S10432" s="2" t="s">
        <v>33</v>
      </c>
    </row>
    <row r="10433" spans="1:19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 t="str">
        <f t="shared" si="1135"/>
        <v>high sales</v>
      </c>
      <c r="F10433" s="2" t="str">
        <f t="shared" si="1136"/>
        <v>high</v>
      </c>
      <c r="G10433" s="2" t="str">
        <f t="shared" si="1137"/>
        <v>high</v>
      </c>
      <c r="H10433" s="2" t="str">
        <f t="shared" si="1138"/>
        <v>high impact</v>
      </c>
      <c r="I10433" s="2" t="str">
        <f t="shared" si="1139"/>
        <v>good</v>
      </c>
      <c r="J10433" s="2">
        <f t="shared" si="1140"/>
        <v>3.868334330306161</v>
      </c>
      <c r="K10433" s="2">
        <f t="shared" si="1141"/>
        <v>3.868334330306161</v>
      </c>
      <c r="L10433" s="2">
        <v>0.02</v>
      </c>
      <c r="M10433" s="2">
        <v>4</v>
      </c>
      <c r="N10433" s="3">
        <v>44967</v>
      </c>
      <c r="O10433" s="3">
        <v>44970</v>
      </c>
      <c r="P10433" s="2" t="s">
        <v>30</v>
      </c>
      <c r="Q10433" s="2" t="s">
        <v>21</v>
      </c>
      <c r="R10433" s="2">
        <v>919.45</v>
      </c>
      <c r="S10433" s="2" t="s">
        <v>16</v>
      </c>
    </row>
    <row r="10434" spans="1:19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 t="str">
        <f t="shared" si="1135"/>
        <v>high sales</v>
      </c>
      <c r="F10434" s="2" t="str">
        <f t="shared" si="1136"/>
        <v>high</v>
      </c>
      <c r="G10434" s="2" t="str">
        <f t="shared" si="1137"/>
        <v>high</v>
      </c>
      <c r="H10434" s="2" t="str">
        <f t="shared" si="1138"/>
        <v>high impact</v>
      </c>
      <c r="I10434" s="2" t="str">
        <f t="shared" si="1139"/>
        <v>good</v>
      </c>
      <c r="J10434" s="2">
        <f t="shared" si="1140"/>
        <v>4.5482450196503592</v>
      </c>
      <c r="K10434" s="2">
        <f t="shared" si="1141"/>
        <v>4.5482450196503592</v>
      </c>
      <c r="L10434" s="2">
        <v>0.39</v>
      </c>
      <c r="M10434" s="2">
        <v>5</v>
      </c>
      <c r="N10434" s="3">
        <v>45353</v>
      </c>
      <c r="O10434" s="3">
        <v>45357</v>
      </c>
      <c r="P10434" s="2" t="s">
        <v>30</v>
      </c>
      <c r="Q10434" s="2" t="s">
        <v>26</v>
      </c>
      <c r="R10434" s="2">
        <v>590.32000000000005</v>
      </c>
      <c r="S10434" s="2" t="s">
        <v>27</v>
      </c>
    </row>
    <row r="10435" spans="1:19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 t="str">
        <f t="shared" ref="E10435:E10498" si="1142">IF(D10435&gt;1000,"high sales","low sales")</f>
        <v>high sales</v>
      </c>
      <c r="F10435" s="2" t="str">
        <f t="shared" ref="F10435:F10498" si="1143">IF(D10435&gt;1000,"high",IF(D10435&gt;500,"medium","low"))</f>
        <v>high</v>
      </c>
      <c r="G10435" s="2" t="str">
        <f t="shared" ref="G10435:G10498" si="1144">IF(AND(D10445&gt;1000,R10445&gt;500),"high","low")</f>
        <v>low</v>
      </c>
      <c r="H10435" s="2" t="str">
        <f t="shared" ref="H10435:H10498" si="1145">IF(OR(D10435&gt;500,L10435&gt;0.5),"high impact","low Impact")</f>
        <v>high impact</v>
      </c>
      <c r="I10435" s="2" t="str">
        <f t="shared" ref="I10435:I10498" si="1146">IF(NOT(AND(D10441&gt;500,R10442&gt;100)),"not good","good")</f>
        <v>not good</v>
      </c>
      <c r="J10435" s="2">
        <f t="shared" ref="J10435:J10498" si="1147">D10435/R10435</f>
        <v>4.5271739130434776</v>
      </c>
      <c r="K10435" s="2">
        <f t="shared" ref="K10435:K10498" si="1148">IFERROR(J10435,0)</f>
        <v>4.5271739130434776</v>
      </c>
      <c r="L10435" s="2">
        <v>7.0000000000000007E-2</v>
      </c>
      <c r="M10435" s="2">
        <v>8</v>
      </c>
      <c r="N10435" s="3">
        <v>45629</v>
      </c>
      <c r="O10435" s="3">
        <v>45636</v>
      </c>
      <c r="P10435" s="2" t="s">
        <v>30</v>
      </c>
      <c r="Q10435" s="2" t="s">
        <v>15</v>
      </c>
      <c r="R10435" s="2">
        <v>375.36</v>
      </c>
      <c r="S10435" s="2" t="s">
        <v>27</v>
      </c>
    </row>
    <row r="10436" spans="1:19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 t="str">
        <f t="shared" si="1142"/>
        <v>high sales</v>
      </c>
      <c r="F10436" s="2" t="str">
        <f t="shared" si="1143"/>
        <v>high</v>
      </c>
      <c r="G10436" s="2" t="str">
        <f t="shared" si="1144"/>
        <v>low</v>
      </c>
      <c r="H10436" s="2" t="str">
        <f t="shared" si="1145"/>
        <v>high impact</v>
      </c>
      <c r="I10436" s="2" t="str">
        <f t="shared" si="1146"/>
        <v>good</v>
      </c>
      <c r="J10436" s="2">
        <f t="shared" si="1147"/>
        <v>6.2116517830022469</v>
      </c>
      <c r="K10436" s="2">
        <f t="shared" si="1148"/>
        <v>6.2116517830022469</v>
      </c>
      <c r="L10436" s="2">
        <v>0.48</v>
      </c>
      <c r="M10436" s="2">
        <v>3</v>
      </c>
      <c r="N10436" s="3">
        <v>45264</v>
      </c>
      <c r="O10436" s="3">
        <v>45267</v>
      </c>
      <c r="P10436" s="2" t="s">
        <v>30</v>
      </c>
      <c r="Q10436" s="2" t="s">
        <v>15</v>
      </c>
      <c r="R10436" s="2">
        <v>164.61</v>
      </c>
      <c r="S10436" s="2" t="s">
        <v>38</v>
      </c>
    </row>
    <row r="10437" spans="1:19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 t="str">
        <f t="shared" si="1142"/>
        <v>high sales</v>
      </c>
      <c r="F10437" s="2" t="str">
        <f t="shared" si="1143"/>
        <v>high</v>
      </c>
      <c r="G10437" s="2" t="str">
        <f t="shared" si="1144"/>
        <v>low</v>
      </c>
      <c r="H10437" s="2" t="str">
        <f t="shared" si="1145"/>
        <v>high impact</v>
      </c>
      <c r="I10437" s="2" t="str">
        <f t="shared" si="1146"/>
        <v>good</v>
      </c>
      <c r="J10437" s="2">
        <f t="shared" si="1147"/>
        <v>5.1317763240135008</v>
      </c>
      <c r="K10437" s="2">
        <f t="shared" si="1148"/>
        <v>5.1317763240135008</v>
      </c>
      <c r="L10437" s="2">
        <v>0.04</v>
      </c>
      <c r="M10437" s="2">
        <v>9</v>
      </c>
      <c r="N10437" s="3">
        <v>45607</v>
      </c>
      <c r="O10437" s="3">
        <v>45611</v>
      </c>
      <c r="P10437" s="2" t="s">
        <v>30</v>
      </c>
      <c r="Q10437" s="2" t="s">
        <v>15</v>
      </c>
      <c r="R10437" s="2">
        <v>479.98</v>
      </c>
      <c r="S10437" s="2" t="s">
        <v>22</v>
      </c>
    </row>
    <row r="10438" spans="1:19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 t="str">
        <f t="shared" si="1142"/>
        <v>high sales</v>
      </c>
      <c r="F10438" s="2" t="str">
        <f t="shared" si="1143"/>
        <v>high</v>
      </c>
      <c r="G10438" s="2" t="str">
        <f t="shared" si="1144"/>
        <v>high</v>
      </c>
      <c r="H10438" s="2" t="str">
        <f t="shared" si="1145"/>
        <v>high impact</v>
      </c>
      <c r="I10438" s="2" t="str">
        <f t="shared" si="1146"/>
        <v>not good</v>
      </c>
      <c r="J10438" s="2">
        <f t="shared" si="1147"/>
        <v>4.5351351351351346</v>
      </c>
      <c r="K10438" s="2">
        <f t="shared" si="1148"/>
        <v>4.5351351351351346</v>
      </c>
      <c r="L10438" s="2">
        <v>0.36</v>
      </c>
      <c r="M10438" s="2">
        <v>9</v>
      </c>
      <c r="N10438" s="3">
        <v>45447</v>
      </c>
      <c r="O10438" s="3">
        <v>45454</v>
      </c>
      <c r="P10438" s="2" t="s">
        <v>20</v>
      </c>
      <c r="Q10438" s="2" t="s">
        <v>15</v>
      </c>
      <c r="R10438" s="2">
        <v>741.85</v>
      </c>
      <c r="S10438" s="2" t="s">
        <v>27</v>
      </c>
    </row>
    <row r="10439" spans="1:19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 t="str">
        <f t="shared" si="1142"/>
        <v>high sales</v>
      </c>
      <c r="F10439" s="2" t="str">
        <f t="shared" si="1143"/>
        <v>high</v>
      </c>
      <c r="G10439" s="2" t="str">
        <f t="shared" si="1144"/>
        <v>low</v>
      </c>
      <c r="H10439" s="2" t="str">
        <f t="shared" si="1145"/>
        <v>high impact</v>
      </c>
      <c r="I10439" s="2" t="str">
        <f t="shared" si="1146"/>
        <v>not good</v>
      </c>
      <c r="J10439" s="2">
        <f t="shared" si="1147"/>
        <v>5.5541601255886963</v>
      </c>
      <c r="K10439" s="2">
        <f t="shared" si="1148"/>
        <v>5.5541601255886963</v>
      </c>
      <c r="L10439" s="2">
        <v>0.18</v>
      </c>
      <c r="M10439" s="2">
        <v>5</v>
      </c>
      <c r="N10439" s="3">
        <v>45586</v>
      </c>
      <c r="O10439" s="3">
        <v>45592</v>
      </c>
      <c r="P10439" s="2" t="s">
        <v>30</v>
      </c>
      <c r="Q10439" s="2" t="s">
        <v>26</v>
      </c>
      <c r="R10439" s="2">
        <v>528.71</v>
      </c>
      <c r="S10439" s="2" t="s">
        <v>33</v>
      </c>
    </row>
    <row r="10440" spans="1:19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 t="str">
        <f t="shared" si="1142"/>
        <v>high sales</v>
      </c>
      <c r="F10440" s="2" t="str">
        <f t="shared" si="1143"/>
        <v>high</v>
      </c>
      <c r="G10440" s="2" t="str">
        <f t="shared" si="1144"/>
        <v>high</v>
      </c>
      <c r="H10440" s="2" t="str">
        <f t="shared" si="1145"/>
        <v>high impact</v>
      </c>
      <c r="I10440" s="2" t="str">
        <f t="shared" si="1146"/>
        <v>not good</v>
      </c>
      <c r="J10440" s="2">
        <f t="shared" si="1147"/>
        <v>4.5046980404754251</v>
      </c>
      <c r="K10440" s="2">
        <f t="shared" si="1148"/>
        <v>4.5046980404754251</v>
      </c>
      <c r="L10440" s="2">
        <v>0.37</v>
      </c>
      <c r="M10440" s="2">
        <v>4</v>
      </c>
      <c r="N10440" s="3">
        <v>45540</v>
      </c>
      <c r="O10440" s="3">
        <v>45543</v>
      </c>
      <c r="P10440" s="2" t="s">
        <v>14</v>
      </c>
      <c r="Q10440" s="2" t="s">
        <v>21</v>
      </c>
      <c r="R10440" s="2">
        <v>498.08</v>
      </c>
      <c r="S10440" s="2" t="s">
        <v>22</v>
      </c>
    </row>
    <row r="10441" spans="1:19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 t="str">
        <f t="shared" si="1142"/>
        <v>high sales</v>
      </c>
      <c r="F10441" s="2" t="str">
        <f t="shared" si="1143"/>
        <v>high</v>
      </c>
      <c r="G10441" s="2" t="str">
        <f t="shared" si="1144"/>
        <v>low</v>
      </c>
      <c r="H10441" s="2" t="str">
        <f t="shared" si="1145"/>
        <v>high impact</v>
      </c>
      <c r="I10441" s="2" t="str">
        <f t="shared" si="1146"/>
        <v>good</v>
      </c>
      <c r="J10441" s="2">
        <f t="shared" si="1147"/>
        <v>3.6923180411677654</v>
      </c>
      <c r="K10441" s="2">
        <f t="shared" si="1148"/>
        <v>3.6923180411677654</v>
      </c>
      <c r="L10441" s="2">
        <v>0.26</v>
      </c>
      <c r="M10441" s="2">
        <v>7</v>
      </c>
      <c r="N10441" s="3">
        <v>45463</v>
      </c>
      <c r="O10441" s="3">
        <v>45468</v>
      </c>
      <c r="P10441" s="2" t="s">
        <v>14</v>
      </c>
      <c r="Q10441" s="2" t="s">
        <v>21</v>
      </c>
      <c r="R10441" s="2">
        <v>743.3</v>
      </c>
      <c r="S10441" s="2" t="s">
        <v>16</v>
      </c>
    </row>
    <row r="10442" spans="1:19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 t="str">
        <f t="shared" si="1142"/>
        <v>low sales</v>
      </c>
      <c r="F10442" s="2" t="str">
        <f t="shared" si="1143"/>
        <v>medium</v>
      </c>
      <c r="G10442" s="2" t="str">
        <f t="shared" si="1144"/>
        <v>high</v>
      </c>
      <c r="H10442" s="2" t="str">
        <f t="shared" si="1145"/>
        <v>high impact</v>
      </c>
      <c r="I10442" s="2" t="str">
        <f t="shared" si="1146"/>
        <v>good</v>
      </c>
      <c r="J10442" s="2">
        <f t="shared" si="1147"/>
        <v>6.3707079914919476</v>
      </c>
      <c r="K10442" s="2">
        <f t="shared" si="1148"/>
        <v>6.3707079914919476</v>
      </c>
      <c r="L10442" s="2">
        <v>0.31</v>
      </c>
      <c r="M10442" s="2">
        <v>9</v>
      </c>
      <c r="N10442" s="3">
        <v>45212</v>
      </c>
      <c r="O10442" s="3">
        <v>45215</v>
      </c>
      <c r="P10442" s="2" t="s">
        <v>14</v>
      </c>
      <c r="Q10442" s="2" t="s">
        <v>15</v>
      </c>
      <c r="R10442" s="2">
        <v>98.73</v>
      </c>
      <c r="S10442" s="2" t="s">
        <v>27</v>
      </c>
    </row>
    <row r="10443" spans="1:19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 t="str">
        <f t="shared" si="1142"/>
        <v>high sales</v>
      </c>
      <c r="F10443" s="2" t="str">
        <f t="shared" si="1143"/>
        <v>high</v>
      </c>
      <c r="G10443" s="2" t="str">
        <f t="shared" si="1144"/>
        <v>low</v>
      </c>
      <c r="H10443" s="2" t="str">
        <f t="shared" si="1145"/>
        <v>high impact</v>
      </c>
      <c r="I10443" s="2" t="str">
        <f t="shared" si="1146"/>
        <v>good</v>
      </c>
      <c r="J10443" s="2">
        <f t="shared" si="1147"/>
        <v>6.2377719323190668</v>
      </c>
      <c r="K10443" s="2">
        <f t="shared" si="1148"/>
        <v>6.2377719323190668</v>
      </c>
      <c r="L10443" s="2">
        <v>0.04</v>
      </c>
      <c r="M10443" s="2">
        <v>6</v>
      </c>
      <c r="N10443" s="3">
        <v>45310</v>
      </c>
      <c r="O10443" s="3">
        <v>45313</v>
      </c>
      <c r="P10443" s="2" t="s">
        <v>30</v>
      </c>
      <c r="Q10443" s="2" t="s">
        <v>15</v>
      </c>
      <c r="R10443" s="2">
        <v>562.64</v>
      </c>
      <c r="S10443" s="2" t="s">
        <v>38</v>
      </c>
    </row>
    <row r="10444" spans="1:19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 t="str">
        <f t="shared" si="1142"/>
        <v>high sales</v>
      </c>
      <c r="F10444" s="2" t="str">
        <f t="shared" si="1143"/>
        <v>high</v>
      </c>
      <c r="G10444" s="2" t="str">
        <f t="shared" si="1144"/>
        <v>low</v>
      </c>
      <c r="H10444" s="2" t="str">
        <f t="shared" si="1145"/>
        <v>high impact</v>
      </c>
      <c r="I10444" s="2" t="str">
        <f t="shared" si="1146"/>
        <v>good</v>
      </c>
      <c r="J10444" s="2">
        <f t="shared" si="1147"/>
        <v>4.0941651904340119</v>
      </c>
      <c r="K10444" s="2">
        <f t="shared" si="1148"/>
        <v>4.0941651904340119</v>
      </c>
      <c r="L10444" s="2">
        <v>0.48</v>
      </c>
      <c r="M10444" s="2">
        <v>7</v>
      </c>
      <c r="N10444" s="3">
        <v>45510</v>
      </c>
      <c r="O10444" s="3">
        <v>45514</v>
      </c>
      <c r="P10444" s="2" t="s">
        <v>14</v>
      </c>
      <c r="Q10444" s="2" t="s">
        <v>15</v>
      </c>
      <c r="R10444" s="2">
        <v>903.2</v>
      </c>
      <c r="S10444" s="2" t="s">
        <v>33</v>
      </c>
    </row>
    <row r="10445" spans="1:19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 t="str">
        <f t="shared" si="1142"/>
        <v>low sales</v>
      </c>
      <c r="F10445" s="2" t="str">
        <f t="shared" si="1143"/>
        <v>low</v>
      </c>
      <c r="G10445" s="2" t="str">
        <f t="shared" si="1144"/>
        <v>low</v>
      </c>
      <c r="H10445" s="2" t="str">
        <f t="shared" si="1145"/>
        <v>low Impact</v>
      </c>
      <c r="I10445" s="2" t="str">
        <f t="shared" si="1146"/>
        <v>good</v>
      </c>
      <c r="J10445" s="2">
        <f t="shared" si="1147"/>
        <v>7.7555886736214612</v>
      </c>
      <c r="K10445" s="2">
        <f t="shared" si="1148"/>
        <v>7.7555886736214612</v>
      </c>
      <c r="L10445" s="2">
        <v>0</v>
      </c>
      <c r="M10445" s="2">
        <v>1</v>
      </c>
      <c r="N10445" s="3">
        <v>45463</v>
      </c>
      <c r="O10445" s="3">
        <v>45466</v>
      </c>
      <c r="P10445" s="2" t="s">
        <v>30</v>
      </c>
      <c r="Q10445" s="2" t="s">
        <v>26</v>
      </c>
      <c r="R10445" s="2">
        <v>20.13</v>
      </c>
      <c r="S10445" s="2" t="s">
        <v>47</v>
      </c>
    </row>
    <row r="10446" spans="1:19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 t="str">
        <f t="shared" si="1142"/>
        <v>high sales</v>
      </c>
      <c r="F10446" s="2" t="str">
        <f t="shared" si="1143"/>
        <v>high</v>
      </c>
      <c r="G10446" s="2" t="str">
        <f t="shared" si="1144"/>
        <v>high</v>
      </c>
      <c r="H10446" s="2" t="str">
        <f t="shared" si="1145"/>
        <v>high impact</v>
      </c>
      <c r="I10446" s="2" t="str">
        <f t="shared" si="1146"/>
        <v>good</v>
      </c>
      <c r="J10446" s="2">
        <f t="shared" si="1147"/>
        <v>14.435949367088607</v>
      </c>
      <c r="K10446" s="2">
        <f t="shared" si="1148"/>
        <v>14.435949367088607</v>
      </c>
      <c r="L10446" s="2">
        <v>0.47</v>
      </c>
      <c r="M10446" s="2">
        <v>4</v>
      </c>
      <c r="N10446" s="3">
        <v>45182</v>
      </c>
      <c r="O10446" s="3">
        <v>45188</v>
      </c>
      <c r="P10446" s="2" t="s">
        <v>14</v>
      </c>
      <c r="Q10446" s="2" t="s">
        <v>21</v>
      </c>
      <c r="R10446" s="2">
        <v>98.75</v>
      </c>
      <c r="S10446" s="2" t="s">
        <v>33</v>
      </c>
    </row>
    <row r="10447" spans="1:19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 t="str">
        <f t="shared" si="1142"/>
        <v>low sales</v>
      </c>
      <c r="F10447" s="2" t="str">
        <f t="shared" si="1143"/>
        <v>medium</v>
      </c>
      <c r="G10447" s="2" t="str">
        <f t="shared" si="1144"/>
        <v>low</v>
      </c>
      <c r="H10447" s="2" t="str">
        <f t="shared" si="1145"/>
        <v>high impact</v>
      </c>
      <c r="I10447" s="2" t="str">
        <f t="shared" si="1146"/>
        <v>good</v>
      </c>
      <c r="J10447" s="2">
        <f t="shared" si="1147"/>
        <v>6.8672312865861249</v>
      </c>
      <c r="K10447" s="2">
        <f t="shared" si="1148"/>
        <v>6.8672312865861249</v>
      </c>
      <c r="L10447" s="2">
        <v>0.28000000000000003</v>
      </c>
      <c r="M10447" s="2">
        <v>2</v>
      </c>
      <c r="N10447" s="3">
        <v>45020</v>
      </c>
      <c r="O10447" s="3">
        <v>45027</v>
      </c>
      <c r="P10447" s="2" t="s">
        <v>20</v>
      </c>
      <c r="Q10447" s="2" t="s">
        <v>21</v>
      </c>
      <c r="R10447" s="2">
        <v>80.290000000000006</v>
      </c>
      <c r="S10447" s="2" t="s">
        <v>27</v>
      </c>
    </row>
    <row r="10448" spans="1:19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 t="str">
        <f t="shared" si="1142"/>
        <v>high sales</v>
      </c>
      <c r="F10448" s="2" t="str">
        <f t="shared" si="1143"/>
        <v>high</v>
      </c>
      <c r="G10448" s="2" t="str">
        <f t="shared" si="1144"/>
        <v>low</v>
      </c>
      <c r="H10448" s="2" t="str">
        <f t="shared" si="1145"/>
        <v>high impact</v>
      </c>
      <c r="I10448" s="2" t="str">
        <f t="shared" si="1146"/>
        <v>good</v>
      </c>
      <c r="J10448" s="2">
        <f t="shared" si="1147"/>
        <v>5.6034622120436479</v>
      </c>
      <c r="K10448" s="2">
        <f t="shared" si="1148"/>
        <v>5.6034622120436479</v>
      </c>
      <c r="L10448" s="2">
        <v>0.13</v>
      </c>
      <c r="M10448" s="2">
        <v>1</v>
      </c>
      <c r="N10448" s="3">
        <v>45596</v>
      </c>
      <c r="O10448" s="3">
        <v>45599</v>
      </c>
      <c r="P10448" s="2" t="s">
        <v>30</v>
      </c>
      <c r="Q10448" s="2" t="s">
        <v>21</v>
      </c>
      <c r="R10448" s="2">
        <v>890.76</v>
      </c>
      <c r="S10448" s="2" t="s">
        <v>27</v>
      </c>
    </row>
    <row r="10449" spans="1:19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 t="str">
        <f t="shared" si="1142"/>
        <v>high sales</v>
      </c>
      <c r="F10449" s="2" t="str">
        <f t="shared" si="1143"/>
        <v>high</v>
      </c>
      <c r="G10449" s="2" t="str">
        <f t="shared" si="1144"/>
        <v>high</v>
      </c>
      <c r="H10449" s="2" t="str">
        <f t="shared" si="1145"/>
        <v>high impact</v>
      </c>
      <c r="I10449" s="2" t="str">
        <f t="shared" si="1146"/>
        <v>good</v>
      </c>
      <c r="J10449" s="2">
        <f t="shared" si="1147"/>
        <v>8.3524412597900355</v>
      </c>
      <c r="K10449" s="2">
        <f t="shared" si="1148"/>
        <v>8.3524412597900355</v>
      </c>
      <c r="L10449" s="2">
        <v>0.32</v>
      </c>
      <c r="M10449" s="2">
        <v>7</v>
      </c>
      <c r="N10449" s="3">
        <v>45387</v>
      </c>
      <c r="O10449" s="3">
        <v>45388</v>
      </c>
      <c r="P10449" s="2" t="s">
        <v>14</v>
      </c>
      <c r="Q10449" s="2" t="s">
        <v>26</v>
      </c>
      <c r="R10449" s="2">
        <v>360.06</v>
      </c>
      <c r="S10449" s="2" t="s">
        <v>16</v>
      </c>
    </row>
    <row r="10450" spans="1:19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 t="str">
        <f t="shared" si="1142"/>
        <v>high sales</v>
      </c>
      <c r="F10450" s="2" t="str">
        <f t="shared" si="1143"/>
        <v>high</v>
      </c>
      <c r="G10450" s="2" t="str">
        <f t="shared" si="1144"/>
        <v>high</v>
      </c>
      <c r="H10450" s="2" t="str">
        <f t="shared" si="1145"/>
        <v>high impact</v>
      </c>
      <c r="I10450" s="2" t="str">
        <f t="shared" si="1146"/>
        <v>good</v>
      </c>
      <c r="J10450" s="2">
        <f t="shared" si="1147"/>
        <v>4.5767752843529044</v>
      </c>
      <c r="K10450" s="2">
        <f t="shared" si="1148"/>
        <v>4.5767752843529044</v>
      </c>
      <c r="L10450" s="2">
        <v>0.34</v>
      </c>
      <c r="M10450" s="2">
        <v>4</v>
      </c>
      <c r="N10450" s="3">
        <v>44957</v>
      </c>
      <c r="O10450" s="3">
        <v>44962</v>
      </c>
      <c r="P10450" s="2" t="s">
        <v>14</v>
      </c>
      <c r="Q10450" s="2" t="s">
        <v>15</v>
      </c>
      <c r="R10450" s="2">
        <v>520.48</v>
      </c>
      <c r="S10450" s="2" t="s">
        <v>27</v>
      </c>
    </row>
    <row r="10451" spans="1:19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 t="str">
        <f t="shared" si="1142"/>
        <v>high sales</v>
      </c>
      <c r="F10451" s="2" t="str">
        <f t="shared" si="1143"/>
        <v>high</v>
      </c>
      <c r="G10451" s="2" t="str">
        <f t="shared" si="1144"/>
        <v>high</v>
      </c>
      <c r="H10451" s="2" t="str">
        <f t="shared" si="1145"/>
        <v>high impact</v>
      </c>
      <c r="I10451" s="2" t="str">
        <f t="shared" si="1146"/>
        <v>good</v>
      </c>
      <c r="J10451" s="2">
        <f t="shared" si="1147"/>
        <v>5.4230962956179312</v>
      </c>
      <c r="K10451" s="2">
        <f t="shared" si="1148"/>
        <v>5.4230962956179312</v>
      </c>
      <c r="L10451" s="2">
        <v>0.37</v>
      </c>
      <c r="M10451" s="2">
        <v>2</v>
      </c>
      <c r="N10451" s="3">
        <v>45534</v>
      </c>
      <c r="O10451" s="3">
        <v>45539</v>
      </c>
      <c r="P10451" s="2" t="s">
        <v>14</v>
      </c>
      <c r="Q10451" s="2" t="s">
        <v>15</v>
      </c>
      <c r="R10451" s="2">
        <v>436.78</v>
      </c>
      <c r="S10451" s="2" t="s">
        <v>33</v>
      </c>
    </row>
    <row r="10452" spans="1:19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 t="str">
        <f t="shared" si="1142"/>
        <v>high sales</v>
      </c>
      <c r="F10452" s="2" t="str">
        <f t="shared" si="1143"/>
        <v>high</v>
      </c>
      <c r="G10452" s="2" t="str">
        <f t="shared" si="1144"/>
        <v>low</v>
      </c>
      <c r="H10452" s="2" t="str">
        <f t="shared" si="1145"/>
        <v>high impact</v>
      </c>
      <c r="I10452" s="2" t="str">
        <f t="shared" si="1146"/>
        <v>good</v>
      </c>
      <c r="J10452" s="2">
        <f t="shared" si="1147"/>
        <v>8.0040290489454833</v>
      </c>
      <c r="K10452" s="2">
        <f t="shared" si="1148"/>
        <v>8.0040290489454833</v>
      </c>
      <c r="L10452" s="2">
        <v>0.01</v>
      </c>
      <c r="M10452" s="2">
        <v>5</v>
      </c>
      <c r="N10452" s="3">
        <v>45218</v>
      </c>
      <c r="O10452" s="3">
        <v>45219</v>
      </c>
      <c r="P10452" s="2" t="s">
        <v>14</v>
      </c>
      <c r="Q10452" s="2" t="s">
        <v>15</v>
      </c>
      <c r="R10452" s="2">
        <v>603.12</v>
      </c>
      <c r="S10452" s="2" t="s">
        <v>47</v>
      </c>
    </row>
    <row r="10453" spans="1:19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 t="str">
        <f t="shared" si="1142"/>
        <v>high sales</v>
      </c>
      <c r="F10453" s="2" t="str">
        <f t="shared" si="1143"/>
        <v>high</v>
      </c>
      <c r="G10453" s="2" t="str">
        <f t="shared" si="1144"/>
        <v>low</v>
      </c>
      <c r="H10453" s="2" t="str">
        <f t="shared" si="1145"/>
        <v>high impact</v>
      </c>
      <c r="I10453" s="2" t="str">
        <f t="shared" si="1146"/>
        <v>good</v>
      </c>
      <c r="J10453" s="2">
        <f t="shared" si="1147"/>
        <v>10.771659395702052</v>
      </c>
      <c r="K10453" s="2">
        <f t="shared" si="1148"/>
        <v>10.771659395702052</v>
      </c>
      <c r="L10453" s="2">
        <v>0.49</v>
      </c>
      <c r="M10453" s="2">
        <v>7</v>
      </c>
      <c r="N10453" s="3">
        <v>45607</v>
      </c>
      <c r="O10453" s="3">
        <v>45613</v>
      </c>
      <c r="P10453" s="2" t="s">
        <v>20</v>
      </c>
      <c r="Q10453" s="2" t="s">
        <v>21</v>
      </c>
      <c r="R10453" s="2">
        <v>309.45</v>
      </c>
      <c r="S10453" s="2" t="s">
        <v>33</v>
      </c>
    </row>
    <row r="10454" spans="1:19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 t="str">
        <f t="shared" si="1142"/>
        <v>low sales</v>
      </c>
      <c r="F10454" s="2" t="str">
        <f t="shared" si="1143"/>
        <v>medium</v>
      </c>
      <c r="G10454" s="2" t="str">
        <f t="shared" si="1144"/>
        <v>low</v>
      </c>
      <c r="H10454" s="2" t="str">
        <f t="shared" si="1145"/>
        <v>high impact</v>
      </c>
      <c r="I10454" s="2" t="str">
        <f t="shared" si="1146"/>
        <v>good</v>
      </c>
      <c r="J10454" s="2">
        <f t="shared" si="1147"/>
        <v>4.2890277777777772</v>
      </c>
      <c r="K10454" s="2">
        <f t="shared" si="1148"/>
        <v>4.2890277777777772</v>
      </c>
      <c r="L10454" s="2">
        <v>0.31</v>
      </c>
      <c r="M10454" s="2">
        <v>2</v>
      </c>
      <c r="N10454" s="3">
        <v>45499</v>
      </c>
      <c r="O10454" s="3">
        <v>45502</v>
      </c>
      <c r="P10454" s="2" t="s">
        <v>20</v>
      </c>
      <c r="Q10454" s="2" t="s">
        <v>26</v>
      </c>
      <c r="R10454" s="2">
        <v>216</v>
      </c>
      <c r="S10454" s="2" t="s">
        <v>27</v>
      </c>
    </row>
    <row r="10455" spans="1:19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 t="str">
        <f t="shared" si="1142"/>
        <v>high sales</v>
      </c>
      <c r="F10455" s="2" t="str">
        <f t="shared" si="1143"/>
        <v>high</v>
      </c>
      <c r="G10455" s="2" t="str">
        <f t="shared" si="1144"/>
        <v>high</v>
      </c>
      <c r="H10455" s="2" t="str">
        <f t="shared" si="1145"/>
        <v>high impact</v>
      </c>
      <c r="I10455" s="2" t="str">
        <f t="shared" si="1146"/>
        <v>good</v>
      </c>
      <c r="J10455" s="2">
        <f t="shared" si="1147"/>
        <v>19.89584055459272</v>
      </c>
      <c r="K10455" s="2">
        <f t="shared" si="1148"/>
        <v>19.89584055459272</v>
      </c>
      <c r="L10455" s="2">
        <v>0.19</v>
      </c>
      <c r="M10455" s="2">
        <v>7</v>
      </c>
      <c r="N10455" s="3">
        <v>45457</v>
      </c>
      <c r="O10455" s="3">
        <v>45459</v>
      </c>
      <c r="P10455" s="2" t="s">
        <v>30</v>
      </c>
      <c r="Q10455" s="2" t="s">
        <v>26</v>
      </c>
      <c r="R10455" s="2">
        <v>115.4</v>
      </c>
      <c r="S10455" s="2" t="s">
        <v>27</v>
      </c>
    </row>
    <row r="10456" spans="1:19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 t="str">
        <f t="shared" si="1142"/>
        <v>high sales</v>
      </c>
      <c r="F10456" s="2" t="str">
        <f t="shared" si="1143"/>
        <v>high</v>
      </c>
      <c r="G10456" s="2" t="str">
        <f t="shared" si="1144"/>
        <v>high</v>
      </c>
      <c r="H10456" s="2" t="str">
        <f t="shared" si="1145"/>
        <v>high impact</v>
      </c>
      <c r="I10456" s="2" t="str">
        <f t="shared" si="1146"/>
        <v>good</v>
      </c>
      <c r="J10456" s="2">
        <f t="shared" si="1147"/>
        <v>7.0634036609037967</v>
      </c>
      <c r="K10456" s="2">
        <f t="shared" si="1148"/>
        <v>7.0634036609037967</v>
      </c>
      <c r="L10456" s="2">
        <v>0.28999999999999998</v>
      </c>
      <c r="M10456" s="2">
        <v>3</v>
      </c>
      <c r="N10456" s="3">
        <v>45586</v>
      </c>
      <c r="O10456" s="3">
        <v>45589</v>
      </c>
      <c r="P10456" s="2" t="s">
        <v>20</v>
      </c>
      <c r="Q10456" s="2" t="s">
        <v>26</v>
      </c>
      <c r="R10456" s="2">
        <v>551.23</v>
      </c>
      <c r="S10456" s="2" t="s">
        <v>47</v>
      </c>
    </row>
    <row r="10457" spans="1:19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 t="str">
        <f t="shared" si="1142"/>
        <v>high sales</v>
      </c>
      <c r="F10457" s="2" t="str">
        <f t="shared" si="1143"/>
        <v>high</v>
      </c>
      <c r="G10457" s="2" t="str">
        <f t="shared" si="1144"/>
        <v>high</v>
      </c>
      <c r="H10457" s="2" t="str">
        <f t="shared" si="1145"/>
        <v>high impact</v>
      </c>
      <c r="I10457" s="2" t="str">
        <f t="shared" si="1146"/>
        <v>good</v>
      </c>
      <c r="J10457" s="2">
        <f t="shared" si="1147"/>
        <v>7.7849701049013644</v>
      </c>
      <c r="K10457" s="2">
        <f t="shared" si="1148"/>
        <v>7.7849701049013644</v>
      </c>
      <c r="L10457" s="2">
        <v>0.09</v>
      </c>
      <c r="M10457" s="2">
        <v>8</v>
      </c>
      <c r="N10457" s="3">
        <v>45161</v>
      </c>
      <c r="O10457" s="3">
        <v>45166</v>
      </c>
      <c r="P10457" s="2" t="s">
        <v>30</v>
      </c>
      <c r="Q10457" s="2" t="s">
        <v>21</v>
      </c>
      <c r="R10457" s="2">
        <v>279.31</v>
      </c>
      <c r="S10457" s="2" t="s">
        <v>47</v>
      </c>
    </row>
    <row r="10458" spans="1:19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 t="str">
        <f t="shared" si="1142"/>
        <v>high sales</v>
      </c>
      <c r="F10458" s="2" t="str">
        <f t="shared" si="1143"/>
        <v>high</v>
      </c>
      <c r="G10458" s="2" t="str">
        <f t="shared" si="1144"/>
        <v>high</v>
      </c>
      <c r="H10458" s="2" t="str">
        <f t="shared" si="1145"/>
        <v>high impact</v>
      </c>
      <c r="I10458" s="2" t="str">
        <f t="shared" si="1146"/>
        <v>good</v>
      </c>
      <c r="J10458" s="2">
        <f t="shared" si="1147"/>
        <v>12.422852312893808</v>
      </c>
      <c r="K10458" s="2">
        <f t="shared" si="1148"/>
        <v>12.422852312893808</v>
      </c>
      <c r="L10458" s="2">
        <v>0.12</v>
      </c>
      <c r="M10458" s="2">
        <v>7</v>
      </c>
      <c r="N10458" s="3">
        <v>45211</v>
      </c>
      <c r="O10458" s="3">
        <v>45218</v>
      </c>
      <c r="P10458" s="2" t="s">
        <v>30</v>
      </c>
      <c r="Q10458" s="2" t="s">
        <v>15</v>
      </c>
      <c r="R10458" s="2">
        <v>130.13999999999999</v>
      </c>
      <c r="S10458" s="2" t="s">
        <v>16</v>
      </c>
    </row>
    <row r="10459" spans="1:19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 t="str">
        <f t="shared" si="1142"/>
        <v>high sales</v>
      </c>
      <c r="F10459" s="2" t="str">
        <f t="shared" si="1143"/>
        <v>high</v>
      </c>
      <c r="G10459" s="2" t="str">
        <f t="shared" si="1144"/>
        <v>high</v>
      </c>
      <c r="H10459" s="2" t="str">
        <f t="shared" si="1145"/>
        <v>high impact</v>
      </c>
      <c r="I10459" s="2" t="str">
        <f t="shared" si="1146"/>
        <v>good</v>
      </c>
      <c r="J10459" s="2">
        <f t="shared" si="1147"/>
        <v>3.44245286294663</v>
      </c>
      <c r="K10459" s="2">
        <f t="shared" si="1148"/>
        <v>3.44245286294663</v>
      </c>
      <c r="L10459" s="2">
        <v>0.04</v>
      </c>
      <c r="M10459" s="2">
        <v>1</v>
      </c>
      <c r="N10459" s="3">
        <v>45441</v>
      </c>
      <c r="O10459" s="3">
        <v>45448</v>
      </c>
      <c r="P10459" s="2" t="s">
        <v>20</v>
      </c>
      <c r="Q10459" s="2" t="s">
        <v>21</v>
      </c>
      <c r="R10459" s="2">
        <v>1439.95</v>
      </c>
      <c r="S10459" s="2" t="s">
        <v>47</v>
      </c>
    </row>
    <row r="10460" spans="1:19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 t="str">
        <f t="shared" si="1142"/>
        <v>high sales</v>
      </c>
      <c r="F10460" s="2" t="str">
        <f t="shared" si="1143"/>
        <v>high</v>
      </c>
      <c r="G10460" s="2" t="str">
        <f t="shared" si="1144"/>
        <v>low</v>
      </c>
      <c r="H10460" s="2" t="str">
        <f t="shared" si="1145"/>
        <v>high impact</v>
      </c>
      <c r="I10460" s="2" t="str">
        <f t="shared" si="1146"/>
        <v>good</v>
      </c>
      <c r="J10460" s="2">
        <f t="shared" si="1147"/>
        <v>7.5663339470878963</v>
      </c>
      <c r="K10460" s="2">
        <f t="shared" si="1148"/>
        <v>7.5663339470878963</v>
      </c>
      <c r="L10460" s="2">
        <v>0.44</v>
      </c>
      <c r="M10460" s="2">
        <v>9</v>
      </c>
      <c r="N10460" s="3">
        <v>45266</v>
      </c>
      <c r="O10460" s="3">
        <v>45269</v>
      </c>
      <c r="P10460" s="2" t="s">
        <v>30</v>
      </c>
      <c r="Q10460" s="2" t="s">
        <v>26</v>
      </c>
      <c r="R10460" s="2">
        <v>619.14</v>
      </c>
      <c r="S10460" s="2" t="s">
        <v>38</v>
      </c>
    </row>
    <row r="10461" spans="1:19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 t="str">
        <f t="shared" si="1142"/>
        <v>high sales</v>
      </c>
      <c r="F10461" s="2" t="str">
        <f t="shared" si="1143"/>
        <v>high</v>
      </c>
      <c r="G10461" s="2" t="str">
        <f t="shared" si="1144"/>
        <v>low</v>
      </c>
      <c r="H10461" s="2" t="str">
        <f t="shared" si="1145"/>
        <v>high impact</v>
      </c>
      <c r="I10461" s="2" t="str">
        <f t="shared" si="1146"/>
        <v>good</v>
      </c>
      <c r="J10461" s="2">
        <f t="shared" si="1147"/>
        <v>3.8073794657641575</v>
      </c>
      <c r="K10461" s="2">
        <f t="shared" si="1148"/>
        <v>3.8073794657641575</v>
      </c>
      <c r="L10461" s="2">
        <v>0.13</v>
      </c>
      <c r="M10461" s="2">
        <v>6</v>
      </c>
      <c r="N10461" s="3">
        <v>45463</v>
      </c>
      <c r="O10461" s="3">
        <v>45465</v>
      </c>
      <c r="P10461" s="2" t="s">
        <v>30</v>
      </c>
      <c r="Q10461" s="2" t="s">
        <v>26</v>
      </c>
      <c r="R10461" s="2">
        <v>1238.03</v>
      </c>
      <c r="S10461" s="2" t="s">
        <v>27</v>
      </c>
    </row>
    <row r="10462" spans="1:19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 t="str">
        <f t="shared" si="1142"/>
        <v>low sales</v>
      </c>
      <c r="F10462" s="2" t="str">
        <f t="shared" si="1143"/>
        <v>medium</v>
      </c>
      <c r="G10462" s="2" t="str">
        <f t="shared" si="1144"/>
        <v>low</v>
      </c>
      <c r="H10462" s="2" t="str">
        <f t="shared" si="1145"/>
        <v>high impact</v>
      </c>
      <c r="I10462" s="2" t="str">
        <f t="shared" si="1146"/>
        <v>good</v>
      </c>
      <c r="J10462" s="2">
        <f t="shared" si="1147"/>
        <v>6.0610004066693781</v>
      </c>
      <c r="K10462" s="2">
        <f t="shared" si="1148"/>
        <v>6.0610004066693781</v>
      </c>
      <c r="L10462" s="2">
        <v>0.37</v>
      </c>
      <c r="M10462" s="2">
        <v>4</v>
      </c>
      <c r="N10462" s="3">
        <v>45159</v>
      </c>
      <c r="O10462" s="3">
        <v>45160</v>
      </c>
      <c r="P10462" s="2" t="s">
        <v>20</v>
      </c>
      <c r="Q10462" s="2" t="s">
        <v>15</v>
      </c>
      <c r="R10462" s="2">
        <v>122.95</v>
      </c>
      <c r="S10462" s="2" t="s">
        <v>16</v>
      </c>
    </row>
    <row r="10463" spans="1:19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 t="str">
        <f t="shared" si="1142"/>
        <v>high sales</v>
      </c>
      <c r="F10463" s="2" t="str">
        <f t="shared" si="1143"/>
        <v>high</v>
      </c>
      <c r="G10463" s="2" t="str">
        <f t="shared" si="1144"/>
        <v>low</v>
      </c>
      <c r="H10463" s="2" t="str">
        <f t="shared" si="1145"/>
        <v>high impact</v>
      </c>
      <c r="I10463" s="2" t="str">
        <f t="shared" si="1146"/>
        <v>good</v>
      </c>
      <c r="J10463" s="2">
        <f t="shared" si="1147"/>
        <v>5.11539722882676</v>
      </c>
      <c r="K10463" s="2">
        <f t="shared" si="1148"/>
        <v>5.11539722882676</v>
      </c>
      <c r="L10463" s="2">
        <v>0.14000000000000001</v>
      </c>
      <c r="M10463" s="2">
        <v>6</v>
      </c>
      <c r="N10463" s="3">
        <v>45251</v>
      </c>
      <c r="O10463" s="3">
        <v>45256</v>
      </c>
      <c r="P10463" s="2" t="s">
        <v>20</v>
      </c>
      <c r="Q10463" s="2" t="s">
        <v>15</v>
      </c>
      <c r="R10463" s="2">
        <v>243.94</v>
      </c>
      <c r="S10463" s="2" t="s">
        <v>22</v>
      </c>
    </row>
    <row r="10464" spans="1:19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 t="str">
        <f t="shared" si="1142"/>
        <v>high sales</v>
      </c>
      <c r="F10464" s="2" t="str">
        <f t="shared" si="1143"/>
        <v>high</v>
      </c>
      <c r="G10464" s="2" t="str">
        <f t="shared" si="1144"/>
        <v>low</v>
      </c>
      <c r="H10464" s="2" t="str">
        <f t="shared" si="1145"/>
        <v>high impact</v>
      </c>
      <c r="I10464" s="2" t="str">
        <f t="shared" si="1146"/>
        <v>good</v>
      </c>
      <c r="J10464" s="2">
        <f t="shared" si="1147"/>
        <v>5.0381956023922276</v>
      </c>
      <c r="K10464" s="2">
        <f t="shared" si="1148"/>
        <v>5.0381956023922276</v>
      </c>
      <c r="L10464" s="2">
        <v>7.0000000000000007E-2</v>
      </c>
      <c r="M10464" s="2">
        <v>2</v>
      </c>
      <c r="N10464" s="3">
        <v>44981</v>
      </c>
      <c r="O10464" s="3">
        <v>44983</v>
      </c>
      <c r="P10464" s="2" t="s">
        <v>14</v>
      </c>
      <c r="Q10464" s="2" t="s">
        <v>21</v>
      </c>
      <c r="R10464" s="2">
        <v>449.79</v>
      </c>
      <c r="S10464" s="2" t="s">
        <v>33</v>
      </c>
    </row>
    <row r="10465" spans="1:19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 t="str">
        <f t="shared" si="1142"/>
        <v>high sales</v>
      </c>
      <c r="F10465" s="2" t="str">
        <f t="shared" si="1143"/>
        <v>high</v>
      </c>
      <c r="G10465" s="2" t="str">
        <f t="shared" si="1144"/>
        <v>high</v>
      </c>
      <c r="H10465" s="2" t="str">
        <f t="shared" si="1145"/>
        <v>high impact</v>
      </c>
      <c r="I10465" s="2" t="str">
        <f t="shared" si="1146"/>
        <v>good</v>
      </c>
      <c r="J10465" s="2">
        <f t="shared" si="1147"/>
        <v>5.2680807596756498</v>
      </c>
      <c r="K10465" s="2">
        <f t="shared" si="1148"/>
        <v>5.2680807596756498</v>
      </c>
      <c r="L10465" s="2">
        <v>0.05</v>
      </c>
      <c r="M10465" s="2">
        <v>2</v>
      </c>
      <c r="N10465" s="3">
        <v>45366</v>
      </c>
      <c r="O10465" s="3">
        <v>45368</v>
      </c>
      <c r="P10465" s="2" t="s">
        <v>14</v>
      </c>
      <c r="Q10465" s="2" t="s">
        <v>26</v>
      </c>
      <c r="R10465" s="2">
        <v>792.97</v>
      </c>
      <c r="S10465" s="2" t="s">
        <v>16</v>
      </c>
    </row>
    <row r="10466" spans="1:19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 t="str">
        <f t="shared" si="1142"/>
        <v>high sales</v>
      </c>
      <c r="F10466" s="2" t="str">
        <f t="shared" si="1143"/>
        <v>high</v>
      </c>
      <c r="G10466" s="2" t="str">
        <f t="shared" si="1144"/>
        <v>low</v>
      </c>
      <c r="H10466" s="2" t="str">
        <f t="shared" si="1145"/>
        <v>high impact</v>
      </c>
      <c r="I10466" s="2" t="str">
        <f t="shared" si="1146"/>
        <v>good</v>
      </c>
      <c r="J10466" s="2">
        <f t="shared" si="1147"/>
        <v>3.5110902931546772</v>
      </c>
      <c r="K10466" s="2">
        <f t="shared" si="1148"/>
        <v>3.5110902931546772</v>
      </c>
      <c r="L10466" s="2">
        <v>0.43</v>
      </c>
      <c r="M10466" s="2">
        <v>8</v>
      </c>
      <c r="N10466" s="3">
        <v>45168</v>
      </c>
      <c r="O10466" s="3">
        <v>45170</v>
      </c>
      <c r="P10466" s="2" t="s">
        <v>14</v>
      </c>
      <c r="Q10466" s="2" t="s">
        <v>21</v>
      </c>
      <c r="R10466" s="2">
        <v>1056.78</v>
      </c>
      <c r="S10466" s="2" t="s">
        <v>27</v>
      </c>
    </row>
    <row r="10467" spans="1:19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 t="str">
        <f t="shared" si="1142"/>
        <v>high sales</v>
      </c>
      <c r="F10467" s="2" t="str">
        <f t="shared" si="1143"/>
        <v>high</v>
      </c>
      <c r="G10467" s="2" t="str">
        <f t="shared" si="1144"/>
        <v>low</v>
      </c>
      <c r="H10467" s="2" t="str">
        <f t="shared" si="1145"/>
        <v>high impact</v>
      </c>
      <c r="I10467" s="2" t="str">
        <f t="shared" si="1146"/>
        <v>good</v>
      </c>
      <c r="J10467" s="2">
        <f t="shared" si="1147"/>
        <v>5.112506145747143</v>
      </c>
      <c r="K10467" s="2">
        <f t="shared" si="1148"/>
        <v>5.112506145747143</v>
      </c>
      <c r="L10467" s="2">
        <v>0.06</v>
      </c>
      <c r="M10467" s="2">
        <v>5</v>
      </c>
      <c r="N10467" s="3">
        <v>45563</v>
      </c>
      <c r="O10467" s="3">
        <v>45567</v>
      </c>
      <c r="P10467" s="2" t="s">
        <v>20</v>
      </c>
      <c r="Q10467" s="2" t="s">
        <v>26</v>
      </c>
      <c r="R10467" s="2">
        <v>833.91</v>
      </c>
      <c r="S10467" s="2" t="s">
        <v>27</v>
      </c>
    </row>
    <row r="10468" spans="1:19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 t="str">
        <f t="shared" si="1142"/>
        <v>high sales</v>
      </c>
      <c r="F10468" s="2" t="str">
        <f t="shared" si="1143"/>
        <v>high</v>
      </c>
      <c r="G10468" s="2" t="str">
        <f t="shared" si="1144"/>
        <v>high</v>
      </c>
      <c r="H10468" s="2" t="str">
        <f t="shared" si="1145"/>
        <v>high impact</v>
      </c>
      <c r="I10468" s="2" t="str">
        <f t="shared" si="1146"/>
        <v>good</v>
      </c>
      <c r="J10468" s="2">
        <f t="shared" si="1147"/>
        <v>3.356213930674119</v>
      </c>
      <c r="K10468" s="2">
        <f t="shared" si="1148"/>
        <v>3.356213930674119</v>
      </c>
      <c r="L10468" s="2">
        <v>0.04</v>
      </c>
      <c r="M10468" s="2">
        <v>7</v>
      </c>
      <c r="N10468" s="3">
        <v>45223</v>
      </c>
      <c r="O10468" s="3">
        <v>45224</v>
      </c>
      <c r="P10468" s="2" t="s">
        <v>30</v>
      </c>
      <c r="Q10468" s="2" t="s">
        <v>26</v>
      </c>
      <c r="R10468" s="2">
        <v>1374.09</v>
      </c>
      <c r="S10468" s="2" t="s">
        <v>47</v>
      </c>
    </row>
    <row r="10469" spans="1:19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 t="str">
        <f t="shared" si="1142"/>
        <v>high sales</v>
      </c>
      <c r="F10469" s="2" t="str">
        <f t="shared" si="1143"/>
        <v>high</v>
      </c>
      <c r="G10469" s="2" t="str">
        <f t="shared" si="1144"/>
        <v>low</v>
      </c>
      <c r="H10469" s="2" t="str">
        <f t="shared" si="1145"/>
        <v>high impact</v>
      </c>
      <c r="I10469" s="2" t="str">
        <f t="shared" si="1146"/>
        <v>not good</v>
      </c>
      <c r="J10469" s="2">
        <f t="shared" si="1147"/>
        <v>7.2996653030866501</v>
      </c>
      <c r="K10469" s="2">
        <f t="shared" si="1148"/>
        <v>7.2996653030866501</v>
      </c>
      <c r="L10469" s="2">
        <v>0</v>
      </c>
      <c r="M10469" s="2">
        <v>1</v>
      </c>
      <c r="N10469" s="3">
        <v>45056</v>
      </c>
      <c r="O10469" s="3">
        <v>45061</v>
      </c>
      <c r="P10469" s="2" t="s">
        <v>20</v>
      </c>
      <c r="Q10469" s="2" t="s">
        <v>26</v>
      </c>
      <c r="R10469" s="2">
        <v>537.79999999999995</v>
      </c>
      <c r="S10469" s="2" t="s">
        <v>47</v>
      </c>
    </row>
    <row r="10470" spans="1:19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 t="str">
        <f t="shared" si="1142"/>
        <v>high sales</v>
      </c>
      <c r="F10470" s="2" t="str">
        <f t="shared" si="1143"/>
        <v>high</v>
      </c>
      <c r="G10470" s="2" t="str">
        <f t="shared" si="1144"/>
        <v>low</v>
      </c>
      <c r="H10470" s="2" t="str">
        <f t="shared" si="1145"/>
        <v>high impact</v>
      </c>
      <c r="I10470" s="2" t="str">
        <f t="shared" si="1146"/>
        <v>not good</v>
      </c>
      <c r="J10470" s="2">
        <f t="shared" si="1147"/>
        <v>4.877659011535612</v>
      </c>
      <c r="K10470" s="2">
        <f t="shared" si="1148"/>
        <v>4.877659011535612</v>
      </c>
      <c r="L10470" s="2">
        <v>0.18</v>
      </c>
      <c r="M10470" s="2">
        <v>6</v>
      </c>
      <c r="N10470" s="3">
        <v>45444</v>
      </c>
      <c r="O10470" s="3">
        <v>45445</v>
      </c>
      <c r="P10470" s="2" t="s">
        <v>30</v>
      </c>
      <c r="Q10470" s="2" t="s">
        <v>21</v>
      </c>
      <c r="R10470" s="2">
        <v>283.47000000000003</v>
      </c>
      <c r="S10470" s="2" t="s">
        <v>38</v>
      </c>
    </row>
    <row r="10471" spans="1:19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 t="str">
        <f t="shared" si="1142"/>
        <v>high sales</v>
      </c>
      <c r="F10471" s="2" t="str">
        <f t="shared" si="1143"/>
        <v>high</v>
      </c>
      <c r="G10471" s="2" t="str">
        <f t="shared" si="1144"/>
        <v>low</v>
      </c>
      <c r="H10471" s="2" t="str">
        <f t="shared" si="1145"/>
        <v>high impact</v>
      </c>
      <c r="I10471" s="2" t="str">
        <f t="shared" si="1146"/>
        <v>good</v>
      </c>
      <c r="J10471" s="2">
        <f t="shared" si="1147"/>
        <v>3.4929380506222909</v>
      </c>
      <c r="K10471" s="2">
        <f t="shared" si="1148"/>
        <v>3.4929380506222909</v>
      </c>
      <c r="L10471" s="2">
        <v>0.47</v>
      </c>
      <c r="M10471" s="2">
        <v>7</v>
      </c>
      <c r="N10471" s="3">
        <v>45154</v>
      </c>
      <c r="O10471" s="3">
        <v>45160</v>
      </c>
      <c r="P10471" s="2" t="s">
        <v>30</v>
      </c>
      <c r="Q10471" s="2" t="s">
        <v>26</v>
      </c>
      <c r="R10471" s="2">
        <v>429.06</v>
      </c>
      <c r="S10471" s="2" t="s">
        <v>38</v>
      </c>
    </row>
    <row r="10472" spans="1:19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 t="str">
        <f t="shared" si="1142"/>
        <v>high sales</v>
      </c>
      <c r="F10472" s="2" t="str">
        <f t="shared" si="1143"/>
        <v>high</v>
      </c>
      <c r="G10472" s="2" t="str">
        <f t="shared" si="1144"/>
        <v>low</v>
      </c>
      <c r="H10472" s="2" t="str">
        <f t="shared" si="1145"/>
        <v>high impact</v>
      </c>
      <c r="I10472" s="2" t="str">
        <f t="shared" si="1146"/>
        <v>not good</v>
      </c>
      <c r="J10472" s="2">
        <f t="shared" si="1147"/>
        <v>4.5818350510293637</v>
      </c>
      <c r="K10472" s="2">
        <f t="shared" si="1148"/>
        <v>4.5818350510293637</v>
      </c>
      <c r="L10472" s="2">
        <v>0.45</v>
      </c>
      <c r="M10472" s="2">
        <v>7</v>
      </c>
      <c r="N10472" s="3">
        <v>45113</v>
      </c>
      <c r="O10472" s="3">
        <v>45117</v>
      </c>
      <c r="P10472" s="2" t="s">
        <v>30</v>
      </c>
      <c r="Q10472" s="2" t="s">
        <v>15</v>
      </c>
      <c r="R10472" s="2">
        <v>398.79</v>
      </c>
      <c r="S10472" s="2" t="s">
        <v>27</v>
      </c>
    </row>
    <row r="10473" spans="1:19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 t="str">
        <f t="shared" si="1142"/>
        <v>high sales</v>
      </c>
      <c r="F10473" s="2" t="str">
        <f t="shared" si="1143"/>
        <v>high</v>
      </c>
      <c r="G10473" s="2" t="str">
        <f t="shared" si="1144"/>
        <v>high</v>
      </c>
      <c r="H10473" s="2" t="str">
        <f t="shared" si="1145"/>
        <v>high impact</v>
      </c>
      <c r="I10473" s="2" t="str">
        <f t="shared" si="1146"/>
        <v>not good</v>
      </c>
      <c r="J10473" s="2">
        <f t="shared" si="1147"/>
        <v>8.8531613047363713</v>
      </c>
      <c r="K10473" s="2">
        <f t="shared" si="1148"/>
        <v>8.8531613047363713</v>
      </c>
      <c r="L10473" s="2">
        <v>0.06</v>
      </c>
      <c r="M10473" s="2">
        <v>3</v>
      </c>
      <c r="N10473" s="3">
        <v>45119</v>
      </c>
      <c r="O10473" s="3">
        <v>45125</v>
      </c>
      <c r="P10473" s="2" t="s">
        <v>20</v>
      </c>
      <c r="Q10473" s="2" t="s">
        <v>15</v>
      </c>
      <c r="R10473" s="2">
        <v>179.04</v>
      </c>
      <c r="S10473" s="2" t="s">
        <v>27</v>
      </c>
    </row>
    <row r="10474" spans="1:19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 t="str">
        <f t="shared" si="1142"/>
        <v>high sales</v>
      </c>
      <c r="F10474" s="2" t="str">
        <f t="shared" si="1143"/>
        <v>high</v>
      </c>
      <c r="G10474" s="2" t="str">
        <f t="shared" si="1144"/>
        <v>high</v>
      </c>
      <c r="H10474" s="2" t="str">
        <f t="shared" si="1145"/>
        <v>high impact</v>
      </c>
      <c r="I10474" s="2" t="str">
        <f t="shared" si="1146"/>
        <v>not good</v>
      </c>
      <c r="J10474" s="2">
        <f t="shared" si="1147"/>
        <v>3.8560457850322649</v>
      </c>
      <c r="K10474" s="2">
        <f t="shared" si="1148"/>
        <v>3.8560457850322649</v>
      </c>
      <c r="L10474" s="2">
        <v>0.01</v>
      </c>
      <c r="M10474" s="2">
        <v>9</v>
      </c>
      <c r="N10474" s="3">
        <v>45213</v>
      </c>
      <c r="O10474" s="3">
        <v>45218</v>
      </c>
      <c r="P10474" s="2" t="s">
        <v>14</v>
      </c>
      <c r="Q10474" s="2" t="s">
        <v>21</v>
      </c>
      <c r="R10474" s="2">
        <v>342.47</v>
      </c>
      <c r="S10474" s="2" t="s">
        <v>38</v>
      </c>
    </row>
    <row r="10475" spans="1:19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 t="str">
        <f t="shared" si="1142"/>
        <v>high sales</v>
      </c>
      <c r="F10475" s="2" t="str">
        <f t="shared" si="1143"/>
        <v>high</v>
      </c>
      <c r="G10475" s="2" t="str">
        <f t="shared" si="1144"/>
        <v>low</v>
      </c>
      <c r="H10475" s="2" t="str">
        <f t="shared" si="1145"/>
        <v>high impact</v>
      </c>
      <c r="I10475" s="2" t="str">
        <f t="shared" si="1146"/>
        <v>not good</v>
      </c>
      <c r="J10475" s="2">
        <f t="shared" si="1147"/>
        <v>5.5180965147453076</v>
      </c>
      <c r="K10475" s="2">
        <f t="shared" si="1148"/>
        <v>5.5180965147453076</v>
      </c>
      <c r="L10475" s="2">
        <v>0.38</v>
      </c>
      <c r="M10475" s="2">
        <v>9</v>
      </c>
      <c r="N10475" s="3">
        <v>45291</v>
      </c>
      <c r="O10475" s="3">
        <v>45294</v>
      </c>
      <c r="P10475" s="2" t="s">
        <v>30</v>
      </c>
      <c r="Q10475" s="2" t="s">
        <v>26</v>
      </c>
      <c r="R10475" s="2">
        <v>686.32</v>
      </c>
      <c r="S10475" s="2" t="s">
        <v>38</v>
      </c>
    </row>
    <row r="10476" spans="1:19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 t="str">
        <f t="shared" si="1142"/>
        <v>low sales</v>
      </c>
      <c r="F10476" s="2" t="str">
        <f t="shared" si="1143"/>
        <v>low</v>
      </c>
      <c r="G10476" s="2" t="str">
        <f t="shared" si="1144"/>
        <v>low</v>
      </c>
      <c r="H10476" s="2" t="str">
        <f t="shared" si="1145"/>
        <v>low Impact</v>
      </c>
      <c r="I10476" s="2" t="str">
        <f t="shared" si="1146"/>
        <v>good</v>
      </c>
      <c r="J10476" s="2">
        <f t="shared" si="1147"/>
        <v>4.3132686084142398</v>
      </c>
      <c r="K10476" s="2">
        <f t="shared" si="1148"/>
        <v>4.3132686084142398</v>
      </c>
      <c r="L10476" s="2">
        <v>0.15</v>
      </c>
      <c r="M10476" s="2">
        <v>5</v>
      </c>
      <c r="N10476" s="3">
        <v>45027</v>
      </c>
      <c r="O10476" s="3">
        <v>45034</v>
      </c>
      <c r="P10476" s="2" t="s">
        <v>14</v>
      </c>
      <c r="Q10476" s="2" t="s">
        <v>15</v>
      </c>
      <c r="R10476" s="2">
        <v>61.8</v>
      </c>
      <c r="S10476" s="2" t="s">
        <v>47</v>
      </c>
    </row>
    <row r="10477" spans="1:19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 t="str">
        <f t="shared" si="1142"/>
        <v>high sales</v>
      </c>
      <c r="F10477" s="2" t="str">
        <f t="shared" si="1143"/>
        <v>high</v>
      </c>
      <c r="G10477" s="2" t="str">
        <f t="shared" si="1144"/>
        <v>high</v>
      </c>
      <c r="H10477" s="2" t="str">
        <f t="shared" si="1145"/>
        <v>high impact</v>
      </c>
      <c r="I10477" s="2" t="str">
        <f t="shared" si="1146"/>
        <v>good</v>
      </c>
      <c r="J10477" s="2">
        <f t="shared" si="1147"/>
        <v>17.682554216867469</v>
      </c>
      <c r="K10477" s="2">
        <f t="shared" si="1148"/>
        <v>17.682554216867469</v>
      </c>
      <c r="L10477" s="2">
        <v>0.42</v>
      </c>
      <c r="M10477" s="2">
        <v>9</v>
      </c>
      <c r="N10477" s="3">
        <v>44972</v>
      </c>
      <c r="O10477" s="3">
        <v>44973</v>
      </c>
      <c r="P10477" s="2" t="s">
        <v>14</v>
      </c>
      <c r="Q10477" s="2" t="s">
        <v>15</v>
      </c>
      <c r="R10477" s="2">
        <v>207.5</v>
      </c>
      <c r="S10477" s="2" t="s">
        <v>22</v>
      </c>
    </row>
    <row r="10478" spans="1:19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 t="str">
        <f t="shared" si="1142"/>
        <v>high sales</v>
      </c>
      <c r="F10478" s="2" t="str">
        <f t="shared" si="1143"/>
        <v>high</v>
      </c>
      <c r="G10478" s="2" t="str">
        <f t="shared" si="1144"/>
        <v>high</v>
      </c>
      <c r="H10478" s="2" t="str">
        <f t="shared" si="1145"/>
        <v>high impact</v>
      </c>
      <c r="I10478" s="2" t="str">
        <f t="shared" si="1146"/>
        <v>good</v>
      </c>
      <c r="J10478" s="2">
        <f t="shared" si="1147"/>
        <v>6.6781752119499398</v>
      </c>
      <c r="K10478" s="2">
        <f t="shared" si="1148"/>
        <v>6.6781752119499398</v>
      </c>
      <c r="L10478" s="2">
        <v>0.11</v>
      </c>
      <c r="M10478" s="2">
        <v>7</v>
      </c>
      <c r="N10478" s="3">
        <v>45498</v>
      </c>
      <c r="O10478" s="3">
        <v>45502</v>
      </c>
      <c r="P10478" s="2" t="s">
        <v>14</v>
      </c>
      <c r="Q10478" s="2" t="s">
        <v>26</v>
      </c>
      <c r="R10478" s="2">
        <v>619.25</v>
      </c>
      <c r="S10478" s="2" t="s">
        <v>16</v>
      </c>
    </row>
    <row r="10479" spans="1:19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 t="str">
        <f t="shared" si="1142"/>
        <v>low sales</v>
      </c>
      <c r="F10479" s="2" t="str">
        <f t="shared" si="1143"/>
        <v>low</v>
      </c>
      <c r="G10479" s="2" t="str">
        <f t="shared" si="1144"/>
        <v>low</v>
      </c>
      <c r="H10479" s="2" t="str">
        <f t="shared" si="1145"/>
        <v>low Impact</v>
      </c>
      <c r="I10479" s="2" t="str">
        <f t="shared" si="1146"/>
        <v>good</v>
      </c>
      <c r="J10479" s="2">
        <f t="shared" si="1147"/>
        <v>4.7624508150646427</v>
      </c>
      <c r="K10479" s="2">
        <f t="shared" si="1148"/>
        <v>4.7624508150646427</v>
      </c>
      <c r="L10479" s="2">
        <v>0.25</v>
      </c>
      <c r="M10479" s="2">
        <v>7</v>
      </c>
      <c r="N10479" s="3">
        <v>45484</v>
      </c>
      <c r="O10479" s="3">
        <v>45487</v>
      </c>
      <c r="P10479" s="2" t="s">
        <v>14</v>
      </c>
      <c r="Q10479" s="2" t="s">
        <v>26</v>
      </c>
      <c r="R10479" s="2">
        <v>88.95</v>
      </c>
      <c r="S10479" s="2" t="s">
        <v>47</v>
      </c>
    </row>
    <row r="10480" spans="1:19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 t="str">
        <f t="shared" si="1142"/>
        <v>low sales</v>
      </c>
      <c r="F10480" s="2" t="str">
        <f t="shared" si="1143"/>
        <v>low</v>
      </c>
      <c r="G10480" s="2" t="str">
        <f t="shared" si="1144"/>
        <v>low</v>
      </c>
      <c r="H10480" s="2" t="str">
        <f t="shared" si="1145"/>
        <v>low Impact</v>
      </c>
      <c r="I10480" s="2" t="str">
        <f t="shared" si="1146"/>
        <v>good</v>
      </c>
      <c r="J10480" s="2">
        <f t="shared" si="1147"/>
        <v>4.5640357830370286</v>
      </c>
      <c r="K10480" s="2">
        <f t="shared" si="1148"/>
        <v>4.5640357830370286</v>
      </c>
      <c r="L10480" s="2">
        <v>0.02</v>
      </c>
      <c r="M10480" s="2">
        <v>9</v>
      </c>
      <c r="N10480" s="3">
        <v>45201</v>
      </c>
      <c r="O10480" s="3">
        <v>45207</v>
      </c>
      <c r="P10480" s="2" t="s">
        <v>14</v>
      </c>
      <c r="Q10480" s="2" t="s">
        <v>15</v>
      </c>
      <c r="R10480" s="2">
        <v>88.31</v>
      </c>
      <c r="S10480" s="2" t="s">
        <v>38</v>
      </c>
    </row>
    <row r="10481" spans="1:19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 t="str">
        <f t="shared" si="1142"/>
        <v>high sales</v>
      </c>
      <c r="F10481" s="2" t="str">
        <f t="shared" si="1143"/>
        <v>high</v>
      </c>
      <c r="G10481" s="2" t="str">
        <f t="shared" si="1144"/>
        <v>high</v>
      </c>
      <c r="H10481" s="2" t="str">
        <f t="shared" si="1145"/>
        <v>high impact</v>
      </c>
      <c r="I10481" s="2" t="str">
        <f t="shared" si="1146"/>
        <v>good</v>
      </c>
      <c r="J10481" s="2">
        <f t="shared" si="1147"/>
        <v>5.4232522796352578</v>
      </c>
      <c r="K10481" s="2">
        <f t="shared" si="1148"/>
        <v>5.4232522796352578</v>
      </c>
      <c r="L10481" s="2">
        <v>0.45</v>
      </c>
      <c r="M10481" s="2">
        <v>2</v>
      </c>
      <c r="N10481" s="3">
        <v>45183</v>
      </c>
      <c r="O10481" s="3">
        <v>45187</v>
      </c>
      <c r="P10481" s="2" t="s">
        <v>30</v>
      </c>
      <c r="Q10481" s="2" t="s">
        <v>15</v>
      </c>
      <c r="R10481" s="2">
        <v>276.36</v>
      </c>
      <c r="S10481" s="2" t="s">
        <v>33</v>
      </c>
    </row>
    <row r="10482" spans="1:19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 t="str">
        <f t="shared" si="1142"/>
        <v>high sales</v>
      </c>
      <c r="F10482" s="2" t="str">
        <f t="shared" si="1143"/>
        <v>high</v>
      </c>
      <c r="G10482" s="2" t="str">
        <f t="shared" si="1144"/>
        <v>low</v>
      </c>
      <c r="H10482" s="2" t="str">
        <f t="shared" si="1145"/>
        <v>high impact</v>
      </c>
      <c r="I10482" s="2" t="str">
        <f t="shared" si="1146"/>
        <v>good</v>
      </c>
      <c r="J10482" s="2">
        <f t="shared" si="1147"/>
        <v>16.627596439169139</v>
      </c>
      <c r="K10482" s="2">
        <f t="shared" si="1148"/>
        <v>16.627596439169139</v>
      </c>
      <c r="L10482" s="2">
        <v>0.09</v>
      </c>
      <c r="M10482" s="2">
        <v>5</v>
      </c>
      <c r="N10482" s="3">
        <v>44944</v>
      </c>
      <c r="O10482" s="3">
        <v>44949</v>
      </c>
      <c r="P10482" s="2" t="s">
        <v>30</v>
      </c>
      <c r="Q10482" s="2" t="s">
        <v>15</v>
      </c>
      <c r="R10482" s="2">
        <v>67.400000000000006</v>
      </c>
      <c r="S10482" s="2" t="s">
        <v>38</v>
      </c>
    </row>
    <row r="10483" spans="1:19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 t="str">
        <f t="shared" si="1142"/>
        <v>high sales</v>
      </c>
      <c r="F10483" s="2" t="str">
        <f t="shared" si="1143"/>
        <v>high</v>
      </c>
      <c r="G10483" s="2" t="str">
        <f t="shared" si="1144"/>
        <v>high</v>
      </c>
      <c r="H10483" s="2" t="str">
        <f t="shared" si="1145"/>
        <v>high impact</v>
      </c>
      <c r="I10483" s="2" t="str">
        <f t="shared" si="1146"/>
        <v>good</v>
      </c>
      <c r="J10483" s="2">
        <f t="shared" si="1147"/>
        <v>3.9980467955239063</v>
      </c>
      <c r="K10483" s="2">
        <f t="shared" si="1148"/>
        <v>3.9980467955239063</v>
      </c>
      <c r="L10483" s="2">
        <v>0.15</v>
      </c>
      <c r="M10483" s="2">
        <v>8</v>
      </c>
      <c r="N10483" s="3">
        <v>45342</v>
      </c>
      <c r="O10483" s="3">
        <v>45348</v>
      </c>
      <c r="P10483" s="2" t="s">
        <v>30</v>
      </c>
      <c r="Q10483" s="2" t="s">
        <v>15</v>
      </c>
      <c r="R10483" s="2">
        <v>737.25</v>
      </c>
      <c r="S10483" s="2" t="s">
        <v>33</v>
      </c>
    </row>
    <row r="10484" spans="1:19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 t="str">
        <f t="shared" si="1142"/>
        <v>high sales</v>
      </c>
      <c r="F10484" s="2" t="str">
        <f t="shared" si="1143"/>
        <v>high</v>
      </c>
      <c r="G10484" s="2" t="str">
        <f t="shared" si="1144"/>
        <v>low</v>
      </c>
      <c r="H10484" s="2" t="str">
        <f t="shared" si="1145"/>
        <v>high impact</v>
      </c>
      <c r="I10484" s="2" t="str">
        <f t="shared" si="1146"/>
        <v>good</v>
      </c>
      <c r="J10484" s="2">
        <f t="shared" si="1147"/>
        <v>4.8138668097302029</v>
      </c>
      <c r="K10484" s="2">
        <f t="shared" si="1148"/>
        <v>4.8138668097302029</v>
      </c>
      <c r="L10484" s="2">
        <v>0.24</v>
      </c>
      <c r="M10484" s="2">
        <v>8</v>
      </c>
      <c r="N10484" s="3">
        <v>45153</v>
      </c>
      <c r="O10484" s="3">
        <v>45160</v>
      </c>
      <c r="P10484" s="2" t="s">
        <v>20</v>
      </c>
      <c r="Q10484" s="2" t="s">
        <v>26</v>
      </c>
      <c r="R10484" s="2">
        <v>708.31</v>
      </c>
      <c r="S10484" s="2" t="s">
        <v>47</v>
      </c>
    </row>
    <row r="10485" spans="1:19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 t="str">
        <f t="shared" si="1142"/>
        <v>high sales</v>
      </c>
      <c r="F10485" s="2" t="str">
        <f t="shared" si="1143"/>
        <v>high</v>
      </c>
      <c r="G10485" s="2" t="str">
        <f t="shared" si="1144"/>
        <v>low</v>
      </c>
      <c r="H10485" s="2" t="str">
        <f t="shared" si="1145"/>
        <v>high impact</v>
      </c>
      <c r="I10485" s="2" t="str">
        <f t="shared" si="1146"/>
        <v>good</v>
      </c>
      <c r="J10485" s="2">
        <f t="shared" si="1147"/>
        <v>13.518081429655231</v>
      </c>
      <c r="K10485" s="2">
        <f t="shared" si="1148"/>
        <v>13.518081429655231</v>
      </c>
      <c r="L10485" s="2">
        <v>0.14000000000000001</v>
      </c>
      <c r="M10485" s="2">
        <v>3</v>
      </c>
      <c r="N10485" s="3">
        <v>45150</v>
      </c>
      <c r="O10485" s="3">
        <v>45151</v>
      </c>
      <c r="P10485" s="2" t="s">
        <v>20</v>
      </c>
      <c r="Q10485" s="2" t="s">
        <v>21</v>
      </c>
      <c r="R10485" s="2">
        <v>237.26</v>
      </c>
      <c r="S10485" s="2" t="s">
        <v>47</v>
      </c>
    </row>
    <row r="10486" spans="1:19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 t="str">
        <f t="shared" si="1142"/>
        <v>high sales</v>
      </c>
      <c r="F10486" s="2" t="str">
        <f t="shared" si="1143"/>
        <v>high</v>
      </c>
      <c r="G10486" s="2" t="str">
        <f t="shared" si="1144"/>
        <v>high</v>
      </c>
      <c r="H10486" s="2" t="str">
        <f t="shared" si="1145"/>
        <v>high impact</v>
      </c>
      <c r="I10486" s="2" t="str">
        <f t="shared" si="1146"/>
        <v>good</v>
      </c>
      <c r="J10486" s="2">
        <f t="shared" si="1147"/>
        <v>3.7572313001116413</v>
      </c>
      <c r="K10486" s="2">
        <f t="shared" si="1148"/>
        <v>3.7572313001116413</v>
      </c>
      <c r="L10486" s="2">
        <v>0.02</v>
      </c>
      <c r="M10486" s="2">
        <v>5</v>
      </c>
      <c r="N10486" s="3">
        <v>45241</v>
      </c>
      <c r="O10486" s="3">
        <v>45245</v>
      </c>
      <c r="P10486" s="2" t="s">
        <v>20</v>
      </c>
      <c r="Q10486" s="2" t="s">
        <v>26</v>
      </c>
      <c r="R10486" s="2">
        <v>492.65</v>
      </c>
      <c r="S10486" s="2" t="s">
        <v>47</v>
      </c>
    </row>
    <row r="10487" spans="1:19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 t="str">
        <f t="shared" si="1142"/>
        <v>high sales</v>
      </c>
      <c r="F10487" s="2" t="str">
        <f t="shared" si="1143"/>
        <v>high</v>
      </c>
      <c r="G10487" s="2" t="str">
        <f t="shared" si="1144"/>
        <v>high</v>
      </c>
      <c r="H10487" s="2" t="str">
        <f t="shared" si="1145"/>
        <v>high impact</v>
      </c>
      <c r="I10487" s="2" t="str">
        <f t="shared" si="1146"/>
        <v>good</v>
      </c>
      <c r="J10487" s="2">
        <f t="shared" si="1147"/>
        <v>4.8561577107490113</v>
      </c>
      <c r="K10487" s="2">
        <f t="shared" si="1148"/>
        <v>4.8561577107490113</v>
      </c>
      <c r="L10487" s="2">
        <v>0.01</v>
      </c>
      <c r="M10487" s="2">
        <v>4</v>
      </c>
      <c r="N10487" s="3">
        <v>44991</v>
      </c>
      <c r="O10487" s="3">
        <v>44998</v>
      </c>
      <c r="P10487" s="2" t="s">
        <v>14</v>
      </c>
      <c r="Q10487" s="2" t="s">
        <v>21</v>
      </c>
      <c r="R10487" s="2">
        <v>523.49</v>
      </c>
      <c r="S10487" s="2" t="s">
        <v>22</v>
      </c>
    </row>
    <row r="10488" spans="1:19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 t="str">
        <f t="shared" si="1142"/>
        <v>high sales</v>
      </c>
      <c r="F10488" s="2" t="str">
        <f t="shared" si="1143"/>
        <v>high</v>
      </c>
      <c r="G10488" s="2" t="str">
        <f t="shared" si="1144"/>
        <v>high</v>
      </c>
      <c r="H10488" s="2" t="str">
        <f t="shared" si="1145"/>
        <v>high impact</v>
      </c>
      <c r="I10488" s="2" t="str">
        <f t="shared" si="1146"/>
        <v>not good</v>
      </c>
      <c r="J10488" s="2">
        <f t="shared" si="1147"/>
        <v>3.8192333113020491</v>
      </c>
      <c r="K10488" s="2">
        <f t="shared" si="1148"/>
        <v>3.8192333113020491</v>
      </c>
      <c r="L10488" s="2">
        <v>0.48</v>
      </c>
      <c r="M10488" s="2">
        <v>4</v>
      </c>
      <c r="N10488" s="3">
        <v>45099</v>
      </c>
      <c r="O10488" s="3">
        <v>45105</v>
      </c>
      <c r="P10488" s="2" t="s">
        <v>30</v>
      </c>
      <c r="Q10488" s="2" t="s">
        <v>26</v>
      </c>
      <c r="R10488" s="2">
        <v>847.28</v>
      </c>
      <c r="S10488" s="2" t="s">
        <v>27</v>
      </c>
    </row>
    <row r="10489" spans="1:19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 t="str">
        <f t="shared" si="1142"/>
        <v>low sales</v>
      </c>
      <c r="F10489" s="2" t="str">
        <f t="shared" si="1143"/>
        <v>medium</v>
      </c>
      <c r="G10489" s="2" t="str">
        <f t="shared" si="1144"/>
        <v>low</v>
      </c>
      <c r="H10489" s="2" t="str">
        <f t="shared" si="1145"/>
        <v>high impact</v>
      </c>
      <c r="I10489" s="2" t="str">
        <f t="shared" si="1146"/>
        <v>not good</v>
      </c>
      <c r="J10489" s="2">
        <f t="shared" si="1147"/>
        <v>3.8687256507255379</v>
      </c>
      <c r="K10489" s="2">
        <f t="shared" si="1148"/>
        <v>3.8687256507255379</v>
      </c>
      <c r="L10489" s="2">
        <v>0.16</v>
      </c>
      <c r="M10489" s="2">
        <v>2</v>
      </c>
      <c r="N10489" s="3">
        <v>45590</v>
      </c>
      <c r="O10489" s="3">
        <v>45595</v>
      </c>
      <c r="P10489" s="2" t="s">
        <v>14</v>
      </c>
      <c r="Q10489" s="2" t="s">
        <v>26</v>
      </c>
      <c r="R10489" s="2">
        <v>177.11</v>
      </c>
      <c r="S10489" s="2" t="s">
        <v>27</v>
      </c>
    </row>
    <row r="10490" spans="1:19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 t="str">
        <f t="shared" si="1142"/>
        <v>high sales</v>
      </c>
      <c r="F10490" s="2" t="str">
        <f t="shared" si="1143"/>
        <v>high</v>
      </c>
      <c r="G10490" s="2" t="str">
        <f t="shared" si="1144"/>
        <v>high</v>
      </c>
      <c r="H10490" s="2" t="str">
        <f t="shared" si="1145"/>
        <v>high impact</v>
      </c>
      <c r="I10490" s="2" t="str">
        <f t="shared" si="1146"/>
        <v>good</v>
      </c>
      <c r="J10490" s="2">
        <f t="shared" si="1147"/>
        <v>4.4839441983083734</v>
      </c>
      <c r="K10490" s="2">
        <f t="shared" si="1148"/>
        <v>4.4839441983083734</v>
      </c>
      <c r="L10490" s="2">
        <v>0.17</v>
      </c>
      <c r="M10490" s="2">
        <v>6</v>
      </c>
      <c r="N10490" s="3">
        <v>45364</v>
      </c>
      <c r="O10490" s="3">
        <v>45368</v>
      </c>
      <c r="P10490" s="2" t="s">
        <v>20</v>
      </c>
      <c r="Q10490" s="2" t="s">
        <v>21</v>
      </c>
      <c r="R10490" s="2">
        <v>273.11</v>
      </c>
      <c r="S10490" s="2" t="s">
        <v>47</v>
      </c>
    </row>
    <row r="10491" spans="1:19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 t="str">
        <f t="shared" si="1142"/>
        <v>high sales</v>
      </c>
      <c r="F10491" s="2" t="str">
        <f t="shared" si="1143"/>
        <v>high</v>
      </c>
      <c r="G10491" s="2" t="str">
        <f t="shared" si="1144"/>
        <v>low</v>
      </c>
      <c r="H10491" s="2" t="str">
        <f t="shared" si="1145"/>
        <v>high impact</v>
      </c>
      <c r="I10491" s="2" t="str">
        <f t="shared" si="1146"/>
        <v>good</v>
      </c>
      <c r="J10491" s="2">
        <f t="shared" si="1147"/>
        <v>8.2219131652145077</v>
      </c>
      <c r="K10491" s="2">
        <f t="shared" si="1148"/>
        <v>8.2219131652145077</v>
      </c>
      <c r="L10491" s="2">
        <v>0.46</v>
      </c>
      <c r="M10491" s="2">
        <v>1</v>
      </c>
      <c r="N10491" s="3">
        <v>45005</v>
      </c>
      <c r="O10491" s="3">
        <v>45007</v>
      </c>
      <c r="P10491" s="2" t="s">
        <v>14</v>
      </c>
      <c r="Q10491" s="2" t="s">
        <v>15</v>
      </c>
      <c r="R10491" s="2">
        <v>542.87</v>
      </c>
      <c r="S10491" s="2" t="s">
        <v>22</v>
      </c>
    </row>
    <row r="10492" spans="1:19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 t="str">
        <f t="shared" si="1142"/>
        <v>high sales</v>
      </c>
      <c r="F10492" s="2" t="str">
        <f t="shared" si="1143"/>
        <v>high</v>
      </c>
      <c r="G10492" s="2" t="str">
        <f t="shared" si="1144"/>
        <v>low</v>
      </c>
      <c r="H10492" s="2" t="str">
        <f t="shared" si="1145"/>
        <v>high impact</v>
      </c>
      <c r="I10492" s="2" t="str">
        <f t="shared" si="1146"/>
        <v>good</v>
      </c>
      <c r="J10492" s="2">
        <f t="shared" si="1147"/>
        <v>4.1143518518518523</v>
      </c>
      <c r="K10492" s="2">
        <f t="shared" si="1148"/>
        <v>4.1143518518518523</v>
      </c>
      <c r="L10492" s="2">
        <v>0.42</v>
      </c>
      <c r="M10492" s="2">
        <v>8</v>
      </c>
      <c r="N10492" s="3">
        <v>45150</v>
      </c>
      <c r="O10492" s="3">
        <v>45156</v>
      </c>
      <c r="P10492" s="2" t="s">
        <v>14</v>
      </c>
      <c r="Q10492" s="2" t="s">
        <v>15</v>
      </c>
      <c r="R10492" s="2">
        <v>432</v>
      </c>
      <c r="S10492" s="2" t="s">
        <v>16</v>
      </c>
    </row>
    <row r="10493" spans="1:19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 t="str">
        <f t="shared" si="1142"/>
        <v>high sales</v>
      </c>
      <c r="F10493" s="2" t="str">
        <f t="shared" si="1143"/>
        <v>high</v>
      </c>
      <c r="G10493" s="2" t="str">
        <f t="shared" si="1144"/>
        <v>low</v>
      </c>
      <c r="H10493" s="2" t="str">
        <f t="shared" si="1145"/>
        <v>high impact</v>
      </c>
      <c r="I10493" s="2" t="str">
        <f t="shared" si="1146"/>
        <v>good</v>
      </c>
      <c r="J10493" s="2">
        <f t="shared" si="1147"/>
        <v>7.5667644073531077</v>
      </c>
      <c r="K10493" s="2">
        <f t="shared" si="1148"/>
        <v>7.5667644073531077</v>
      </c>
      <c r="L10493" s="2">
        <v>0.34</v>
      </c>
      <c r="M10493" s="2">
        <v>9</v>
      </c>
      <c r="N10493" s="3">
        <v>45206</v>
      </c>
      <c r="O10493" s="3">
        <v>45212</v>
      </c>
      <c r="P10493" s="2" t="s">
        <v>14</v>
      </c>
      <c r="Q10493" s="2" t="s">
        <v>26</v>
      </c>
      <c r="R10493" s="2">
        <v>532.02</v>
      </c>
      <c r="S10493" s="2" t="s">
        <v>22</v>
      </c>
    </row>
    <row r="10494" spans="1:19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 t="str">
        <f t="shared" si="1142"/>
        <v>high sales</v>
      </c>
      <c r="F10494" s="2" t="str">
        <f t="shared" si="1143"/>
        <v>high</v>
      </c>
      <c r="G10494" s="2" t="str">
        <f t="shared" si="1144"/>
        <v>low</v>
      </c>
      <c r="H10494" s="2" t="str">
        <f t="shared" si="1145"/>
        <v>high impact</v>
      </c>
      <c r="I10494" s="2" t="str">
        <f t="shared" si="1146"/>
        <v>good</v>
      </c>
      <c r="J10494" s="2">
        <f t="shared" si="1147"/>
        <v>7.3901083634342877</v>
      </c>
      <c r="K10494" s="2">
        <f t="shared" si="1148"/>
        <v>7.3901083634342877</v>
      </c>
      <c r="L10494" s="2">
        <v>0.33</v>
      </c>
      <c r="M10494" s="2">
        <v>5</v>
      </c>
      <c r="N10494" s="3">
        <v>44949</v>
      </c>
      <c r="O10494" s="3">
        <v>44955</v>
      </c>
      <c r="P10494" s="2" t="s">
        <v>20</v>
      </c>
      <c r="Q10494" s="2" t="s">
        <v>21</v>
      </c>
      <c r="R10494" s="2">
        <v>179.95</v>
      </c>
      <c r="S10494" s="2" t="s">
        <v>27</v>
      </c>
    </row>
    <row r="10495" spans="1:19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 t="str">
        <f t="shared" si="1142"/>
        <v>low sales</v>
      </c>
      <c r="F10495" s="2" t="str">
        <f t="shared" si="1143"/>
        <v>low</v>
      </c>
      <c r="G10495" s="2" t="str">
        <f t="shared" si="1144"/>
        <v>high</v>
      </c>
      <c r="H10495" s="2" t="str">
        <f t="shared" si="1145"/>
        <v>low Impact</v>
      </c>
      <c r="I10495" s="2" t="str">
        <f t="shared" si="1146"/>
        <v>not good</v>
      </c>
      <c r="J10495" s="2">
        <f t="shared" si="1147"/>
        <v>4.6136570561456756</v>
      </c>
      <c r="K10495" s="2">
        <f t="shared" si="1148"/>
        <v>4.6136570561456756</v>
      </c>
      <c r="L10495" s="2">
        <v>0.4</v>
      </c>
      <c r="M10495" s="2">
        <v>6</v>
      </c>
      <c r="N10495" s="3">
        <v>45271</v>
      </c>
      <c r="O10495" s="3">
        <v>45272</v>
      </c>
      <c r="P10495" s="2" t="s">
        <v>14</v>
      </c>
      <c r="Q10495" s="2" t="s">
        <v>15</v>
      </c>
      <c r="R10495" s="2">
        <v>65.900000000000006</v>
      </c>
      <c r="S10495" s="2" t="s">
        <v>16</v>
      </c>
    </row>
    <row r="10496" spans="1:19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 t="str">
        <f t="shared" si="1142"/>
        <v>high sales</v>
      </c>
      <c r="F10496" s="2" t="str">
        <f t="shared" si="1143"/>
        <v>high</v>
      </c>
      <c r="G10496" s="2" t="str">
        <f t="shared" si="1144"/>
        <v>low</v>
      </c>
      <c r="H10496" s="2" t="str">
        <f t="shared" si="1145"/>
        <v>high impact</v>
      </c>
      <c r="I10496" s="2" t="str">
        <f t="shared" si="1146"/>
        <v>not good</v>
      </c>
      <c r="J10496" s="2">
        <f t="shared" si="1147"/>
        <v>3.6181078360483743</v>
      </c>
      <c r="K10496" s="2">
        <f t="shared" si="1148"/>
        <v>3.6181078360483743</v>
      </c>
      <c r="L10496" s="2">
        <v>0.08</v>
      </c>
      <c r="M10496" s="2">
        <v>1</v>
      </c>
      <c r="N10496" s="3">
        <v>45656</v>
      </c>
      <c r="O10496" s="3">
        <v>45663</v>
      </c>
      <c r="P10496" s="2" t="s">
        <v>30</v>
      </c>
      <c r="Q10496" s="2" t="s">
        <v>26</v>
      </c>
      <c r="R10496" s="2">
        <v>705.33</v>
      </c>
      <c r="S10496" s="2" t="s">
        <v>27</v>
      </c>
    </row>
    <row r="10497" spans="1:19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 t="str">
        <f t="shared" si="1142"/>
        <v>high sales</v>
      </c>
      <c r="F10497" s="2" t="str">
        <f t="shared" si="1143"/>
        <v>high</v>
      </c>
      <c r="G10497" s="2" t="str">
        <f t="shared" si="1144"/>
        <v>high</v>
      </c>
      <c r="H10497" s="2" t="str">
        <f t="shared" si="1145"/>
        <v>high impact</v>
      </c>
      <c r="I10497" s="2" t="str">
        <f t="shared" si="1146"/>
        <v>not good</v>
      </c>
      <c r="J10497" s="2">
        <f t="shared" si="1147"/>
        <v>6.1889121020518285</v>
      </c>
      <c r="K10497" s="2">
        <f t="shared" si="1148"/>
        <v>6.1889121020518285</v>
      </c>
      <c r="L10497" s="2">
        <v>0.33</v>
      </c>
      <c r="M10497" s="2">
        <v>6</v>
      </c>
      <c r="N10497" s="3">
        <v>45203</v>
      </c>
      <c r="O10497" s="3">
        <v>45210</v>
      </c>
      <c r="P10497" s="2" t="s">
        <v>14</v>
      </c>
      <c r="Q10497" s="2" t="s">
        <v>26</v>
      </c>
      <c r="R10497" s="2">
        <v>722.77</v>
      </c>
      <c r="S10497" s="2" t="s">
        <v>38</v>
      </c>
    </row>
    <row r="10498" spans="1:19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 t="str">
        <f t="shared" si="1142"/>
        <v>high sales</v>
      </c>
      <c r="F10498" s="2" t="str">
        <f t="shared" si="1143"/>
        <v>high</v>
      </c>
      <c r="G10498" s="2" t="str">
        <f t="shared" si="1144"/>
        <v>low</v>
      </c>
      <c r="H10498" s="2" t="str">
        <f t="shared" si="1145"/>
        <v>high impact</v>
      </c>
      <c r="I10498" s="2" t="str">
        <f t="shared" si="1146"/>
        <v>good</v>
      </c>
      <c r="J10498" s="2">
        <f t="shared" si="1147"/>
        <v>5.2508199441034211</v>
      </c>
      <c r="K10498" s="2">
        <f t="shared" si="1148"/>
        <v>5.2508199441034211</v>
      </c>
      <c r="L10498" s="2">
        <v>0.05</v>
      </c>
      <c r="M10498" s="2">
        <v>1</v>
      </c>
      <c r="N10498" s="3">
        <v>45636</v>
      </c>
      <c r="O10498" s="3">
        <v>45642</v>
      </c>
      <c r="P10498" s="2" t="s">
        <v>14</v>
      </c>
      <c r="Q10498" s="2" t="s">
        <v>26</v>
      </c>
      <c r="R10498" s="2">
        <v>783.59</v>
      </c>
      <c r="S10498" s="2" t="s">
        <v>47</v>
      </c>
    </row>
    <row r="10499" spans="1:19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 t="str">
        <f t="shared" ref="E10499:E10562" si="1149">IF(D10499&gt;1000,"high sales","low sales")</f>
        <v>high sales</v>
      </c>
      <c r="F10499" s="2" t="str">
        <f t="shared" ref="F10499:F10562" si="1150">IF(D10499&gt;1000,"high",IF(D10499&gt;500,"medium","low"))</f>
        <v>high</v>
      </c>
      <c r="G10499" s="2" t="str">
        <f t="shared" ref="G10499:G10562" si="1151">IF(AND(D10509&gt;1000,R10509&gt;500),"high","low")</f>
        <v>low</v>
      </c>
      <c r="H10499" s="2" t="str">
        <f t="shared" ref="H10499:H10562" si="1152">IF(OR(D10499&gt;500,L10499&gt;0.5),"high impact","low Impact")</f>
        <v>high impact</v>
      </c>
      <c r="I10499" s="2" t="str">
        <f t="shared" ref="I10499:I10562" si="1153">IF(NOT(AND(D10505&gt;500,R10506&gt;100)),"not good","good")</f>
        <v>not good</v>
      </c>
      <c r="J10499" s="2">
        <f t="shared" ref="J10499:J10562" si="1154">D10499/R10499</f>
        <v>9.40325751193485</v>
      </c>
      <c r="K10499" s="2">
        <f t="shared" ref="K10499:K10562" si="1155">IFERROR(J10499,0)</f>
        <v>9.40325751193485</v>
      </c>
      <c r="L10499" s="2">
        <v>0.06</v>
      </c>
      <c r="M10499" s="2">
        <v>5</v>
      </c>
      <c r="N10499" s="3">
        <v>45076</v>
      </c>
      <c r="O10499" s="3">
        <v>45082</v>
      </c>
      <c r="P10499" s="2" t="s">
        <v>20</v>
      </c>
      <c r="Q10499" s="2" t="s">
        <v>15</v>
      </c>
      <c r="R10499" s="2">
        <v>142.44</v>
      </c>
      <c r="S10499" s="2" t="s">
        <v>27</v>
      </c>
    </row>
    <row r="10500" spans="1:19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 t="str">
        <f t="shared" si="1149"/>
        <v>high sales</v>
      </c>
      <c r="F10500" s="2" t="str">
        <f t="shared" si="1150"/>
        <v>high</v>
      </c>
      <c r="G10500" s="2" t="str">
        <f t="shared" si="1151"/>
        <v>high</v>
      </c>
      <c r="H10500" s="2" t="str">
        <f t="shared" si="1152"/>
        <v>high impact</v>
      </c>
      <c r="I10500" s="2" t="str">
        <f t="shared" si="1153"/>
        <v>not good</v>
      </c>
      <c r="J10500" s="2">
        <f t="shared" si="1154"/>
        <v>4.597075581102203</v>
      </c>
      <c r="K10500" s="2">
        <f t="shared" si="1155"/>
        <v>4.597075581102203</v>
      </c>
      <c r="L10500" s="2">
        <v>0.12</v>
      </c>
      <c r="M10500" s="2">
        <v>9</v>
      </c>
      <c r="N10500" s="3">
        <v>45560</v>
      </c>
      <c r="O10500" s="3">
        <v>45562</v>
      </c>
      <c r="P10500" s="2" t="s">
        <v>14</v>
      </c>
      <c r="Q10500" s="2" t="s">
        <v>26</v>
      </c>
      <c r="R10500" s="2">
        <v>991.65</v>
      </c>
      <c r="S10500" s="2" t="s">
        <v>38</v>
      </c>
    </row>
    <row r="10501" spans="1:19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 t="str">
        <f t="shared" si="1149"/>
        <v>high sales</v>
      </c>
      <c r="F10501" s="2" t="str">
        <f t="shared" si="1150"/>
        <v>high</v>
      </c>
      <c r="G10501" s="2" t="str">
        <f t="shared" si="1151"/>
        <v>high</v>
      </c>
      <c r="H10501" s="2" t="str">
        <f t="shared" si="1152"/>
        <v>high impact</v>
      </c>
      <c r="I10501" s="2" t="str">
        <f t="shared" si="1153"/>
        <v>good</v>
      </c>
      <c r="J10501" s="2">
        <f t="shared" si="1154"/>
        <v>7.8739517398708347</v>
      </c>
      <c r="K10501" s="2">
        <f t="shared" si="1155"/>
        <v>7.8739517398708347</v>
      </c>
      <c r="L10501" s="2">
        <v>0.35</v>
      </c>
      <c r="M10501" s="2">
        <v>5</v>
      </c>
      <c r="N10501" s="3">
        <v>45035</v>
      </c>
      <c r="O10501" s="3">
        <v>45039</v>
      </c>
      <c r="P10501" s="2" t="s">
        <v>30</v>
      </c>
      <c r="Q10501" s="2" t="s">
        <v>26</v>
      </c>
      <c r="R10501" s="2">
        <v>311.23</v>
      </c>
      <c r="S10501" s="2" t="s">
        <v>16</v>
      </c>
    </row>
    <row r="10502" spans="1:19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 t="str">
        <f t="shared" si="1149"/>
        <v>low sales</v>
      </c>
      <c r="F10502" s="2" t="str">
        <f t="shared" si="1150"/>
        <v>low</v>
      </c>
      <c r="G10502" s="2" t="str">
        <f t="shared" si="1151"/>
        <v>low</v>
      </c>
      <c r="H10502" s="2" t="str">
        <f t="shared" si="1152"/>
        <v>low Impact</v>
      </c>
      <c r="I10502" s="2" t="str">
        <f t="shared" si="1153"/>
        <v>good</v>
      </c>
      <c r="J10502" s="2">
        <f t="shared" si="1154"/>
        <v>3.6787452677122769</v>
      </c>
      <c r="K10502" s="2">
        <f t="shared" si="1155"/>
        <v>3.6787452677122769</v>
      </c>
      <c r="L10502" s="2">
        <v>0.45</v>
      </c>
      <c r="M10502" s="2">
        <v>3</v>
      </c>
      <c r="N10502" s="3">
        <v>45641</v>
      </c>
      <c r="O10502" s="3">
        <v>45644</v>
      </c>
      <c r="P10502" s="2" t="s">
        <v>30</v>
      </c>
      <c r="Q10502" s="2" t="s">
        <v>15</v>
      </c>
      <c r="R10502" s="2">
        <v>92.45</v>
      </c>
      <c r="S10502" s="2" t="s">
        <v>27</v>
      </c>
    </row>
    <row r="10503" spans="1:19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 t="str">
        <f t="shared" si="1149"/>
        <v>low sales</v>
      </c>
      <c r="F10503" s="2" t="str">
        <f t="shared" si="1150"/>
        <v>low</v>
      </c>
      <c r="G10503" s="2" t="str">
        <f t="shared" si="1151"/>
        <v>low</v>
      </c>
      <c r="H10503" s="2" t="str">
        <f t="shared" si="1152"/>
        <v>low Impact</v>
      </c>
      <c r="I10503" s="2" t="str">
        <f t="shared" si="1153"/>
        <v>good</v>
      </c>
      <c r="J10503" s="2">
        <f t="shared" si="1154"/>
        <v>19.818410041841005</v>
      </c>
      <c r="K10503" s="2">
        <f t="shared" si="1155"/>
        <v>19.818410041841005</v>
      </c>
      <c r="L10503" s="2">
        <v>0.35</v>
      </c>
      <c r="M10503" s="2">
        <v>4</v>
      </c>
      <c r="N10503" s="3">
        <v>45212</v>
      </c>
      <c r="O10503" s="3">
        <v>45217</v>
      </c>
      <c r="P10503" s="2" t="s">
        <v>20</v>
      </c>
      <c r="Q10503" s="2" t="s">
        <v>21</v>
      </c>
      <c r="R10503" s="2">
        <v>11.95</v>
      </c>
      <c r="S10503" s="2" t="s">
        <v>22</v>
      </c>
    </row>
    <row r="10504" spans="1:19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 t="str">
        <f t="shared" si="1149"/>
        <v>high sales</v>
      </c>
      <c r="F10504" s="2" t="str">
        <f t="shared" si="1150"/>
        <v>high</v>
      </c>
      <c r="G10504" s="2" t="str">
        <f t="shared" si="1151"/>
        <v>high</v>
      </c>
      <c r="H10504" s="2" t="str">
        <f t="shared" si="1152"/>
        <v>high impact</v>
      </c>
      <c r="I10504" s="2" t="str">
        <f t="shared" si="1153"/>
        <v>good</v>
      </c>
      <c r="J10504" s="2">
        <f t="shared" si="1154"/>
        <v>5.8960773112444063</v>
      </c>
      <c r="K10504" s="2">
        <f t="shared" si="1155"/>
        <v>5.8960773112444063</v>
      </c>
      <c r="L10504" s="2">
        <v>0.21</v>
      </c>
      <c r="M10504" s="2">
        <v>3</v>
      </c>
      <c r="N10504" s="3">
        <v>45213</v>
      </c>
      <c r="O10504" s="3">
        <v>45216</v>
      </c>
      <c r="P10504" s="2" t="s">
        <v>20</v>
      </c>
      <c r="Q10504" s="2" t="s">
        <v>26</v>
      </c>
      <c r="R10504" s="2">
        <v>420.12</v>
      </c>
      <c r="S10504" s="2" t="s">
        <v>16</v>
      </c>
    </row>
    <row r="10505" spans="1:19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 t="str">
        <f t="shared" si="1149"/>
        <v>high sales</v>
      </c>
      <c r="F10505" s="2" t="str">
        <f t="shared" si="1150"/>
        <v>high</v>
      </c>
      <c r="G10505" s="2" t="str">
        <f t="shared" si="1151"/>
        <v>high</v>
      </c>
      <c r="H10505" s="2" t="str">
        <f t="shared" si="1152"/>
        <v>high impact</v>
      </c>
      <c r="I10505" s="2" t="str">
        <f t="shared" si="1153"/>
        <v>good</v>
      </c>
      <c r="J10505" s="2">
        <f t="shared" si="1154"/>
        <v>3.8777596246491561</v>
      </c>
      <c r="K10505" s="2">
        <f t="shared" si="1155"/>
        <v>3.8777596246491561</v>
      </c>
      <c r="L10505" s="2">
        <v>0.26</v>
      </c>
      <c r="M10505" s="2">
        <v>4</v>
      </c>
      <c r="N10505" s="3">
        <v>45215</v>
      </c>
      <c r="O10505" s="3">
        <v>45218</v>
      </c>
      <c r="P10505" s="2" t="s">
        <v>14</v>
      </c>
      <c r="Q10505" s="2" t="s">
        <v>26</v>
      </c>
      <c r="R10505" s="2">
        <v>716.13</v>
      </c>
      <c r="S10505" s="2" t="s">
        <v>22</v>
      </c>
    </row>
    <row r="10506" spans="1:19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 t="str">
        <f t="shared" si="1149"/>
        <v>low sales</v>
      </c>
      <c r="F10506" s="2" t="str">
        <f t="shared" si="1150"/>
        <v>low</v>
      </c>
      <c r="G10506" s="2" t="str">
        <f t="shared" si="1151"/>
        <v>low</v>
      </c>
      <c r="H10506" s="2" t="str">
        <f t="shared" si="1152"/>
        <v>low Impact</v>
      </c>
      <c r="I10506" s="2" t="str">
        <f t="shared" si="1153"/>
        <v>good</v>
      </c>
      <c r="J10506" s="2">
        <f t="shared" si="1154"/>
        <v>8.0996869335969688</v>
      </c>
      <c r="K10506" s="2">
        <f t="shared" si="1155"/>
        <v>8.0996869335969688</v>
      </c>
      <c r="L10506" s="2">
        <v>0.36</v>
      </c>
      <c r="M10506" s="2">
        <v>6</v>
      </c>
      <c r="N10506" s="3">
        <v>45002</v>
      </c>
      <c r="O10506" s="3">
        <v>45004</v>
      </c>
      <c r="P10506" s="2" t="s">
        <v>14</v>
      </c>
      <c r="Q10506" s="2" t="s">
        <v>26</v>
      </c>
      <c r="R10506" s="2">
        <v>60.69</v>
      </c>
      <c r="S10506" s="2" t="s">
        <v>47</v>
      </c>
    </row>
    <row r="10507" spans="1:19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 t="str">
        <f t="shared" si="1149"/>
        <v>high sales</v>
      </c>
      <c r="F10507" s="2" t="str">
        <f t="shared" si="1150"/>
        <v>high</v>
      </c>
      <c r="G10507" s="2" t="str">
        <f t="shared" si="1151"/>
        <v>low</v>
      </c>
      <c r="H10507" s="2" t="str">
        <f t="shared" si="1152"/>
        <v>high impact</v>
      </c>
      <c r="I10507" s="2" t="str">
        <f t="shared" si="1153"/>
        <v>good</v>
      </c>
      <c r="J10507" s="2">
        <f t="shared" si="1154"/>
        <v>5.8390493647683455</v>
      </c>
      <c r="K10507" s="2">
        <f t="shared" si="1155"/>
        <v>5.8390493647683455</v>
      </c>
      <c r="L10507" s="2">
        <v>0.31</v>
      </c>
      <c r="M10507" s="2">
        <v>3</v>
      </c>
      <c r="N10507" s="3">
        <v>45337</v>
      </c>
      <c r="O10507" s="3">
        <v>45343</v>
      </c>
      <c r="P10507" s="2" t="s">
        <v>14</v>
      </c>
      <c r="Q10507" s="2" t="s">
        <v>21</v>
      </c>
      <c r="R10507" s="2">
        <v>791.05</v>
      </c>
      <c r="S10507" s="2" t="s">
        <v>27</v>
      </c>
    </row>
    <row r="10508" spans="1:19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 t="str">
        <f t="shared" si="1149"/>
        <v>high sales</v>
      </c>
      <c r="F10508" s="2" t="str">
        <f t="shared" si="1150"/>
        <v>high</v>
      </c>
      <c r="G10508" s="2" t="str">
        <f t="shared" si="1151"/>
        <v>high</v>
      </c>
      <c r="H10508" s="2" t="str">
        <f t="shared" si="1152"/>
        <v>high impact</v>
      </c>
      <c r="I10508" s="2" t="str">
        <f t="shared" si="1153"/>
        <v>good</v>
      </c>
      <c r="J10508" s="2">
        <f t="shared" si="1154"/>
        <v>13.082923655292078</v>
      </c>
      <c r="K10508" s="2">
        <f t="shared" si="1155"/>
        <v>13.082923655292078</v>
      </c>
      <c r="L10508" s="2">
        <v>0.26</v>
      </c>
      <c r="M10508" s="2">
        <v>5</v>
      </c>
      <c r="N10508" s="3">
        <v>45176</v>
      </c>
      <c r="O10508" s="3">
        <v>45181</v>
      </c>
      <c r="P10508" s="2" t="s">
        <v>14</v>
      </c>
      <c r="Q10508" s="2" t="s">
        <v>15</v>
      </c>
      <c r="R10508" s="2">
        <v>276.64</v>
      </c>
      <c r="S10508" s="2" t="s">
        <v>47</v>
      </c>
    </row>
    <row r="10509" spans="1:19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 t="str">
        <f t="shared" si="1149"/>
        <v>high sales</v>
      </c>
      <c r="F10509" s="2" t="str">
        <f t="shared" si="1150"/>
        <v>high</v>
      </c>
      <c r="G10509" s="2" t="str">
        <f t="shared" si="1151"/>
        <v>low</v>
      </c>
      <c r="H10509" s="2" t="str">
        <f t="shared" si="1152"/>
        <v>high impact</v>
      </c>
      <c r="I10509" s="2" t="str">
        <f t="shared" si="1153"/>
        <v>good</v>
      </c>
      <c r="J10509" s="2">
        <f t="shared" si="1154"/>
        <v>12.660063516020504</v>
      </c>
      <c r="K10509" s="2">
        <f t="shared" si="1155"/>
        <v>12.660063516020504</v>
      </c>
      <c r="L10509" s="2">
        <v>0.12</v>
      </c>
      <c r="M10509" s="2">
        <v>7</v>
      </c>
      <c r="N10509" s="3">
        <v>45004</v>
      </c>
      <c r="O10509" s="3">
        <v>45010</v>
      </c>
      <c r="P10509" s="2" t="s">
        <v>14</v>
      </c>
      <c r="Q10509" s="2" t="s">
        <v>21</v>
      </c>
      <c r="R10509" s="2">
        <v>318.02999999999997</v>
      </c>
      <c r="S10509" s="2" t="s">
        <v>22</v>
      </c>
    </row>
    <row r="10510" spans="1:19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 t="str">
        <f t="shared" si="1149"/>
        <v>high sales</v>
      </c>
      <c r="F10510" s="2" t="str">
        <f t="shared" si="1150"/>
        <v>high</v>
      </c>
      <c r="G10510" s="2" t="str">
        <f t="shared" si="1151"/>
        <v>low</v>
      </c>
      <c r="H10510" s="2" t="str">
        <f t="shared" si="1152"/>
        <v>high impact</v>
      </c>
      <c r="I10510" s="2" t="str">
        <f t="shared" si="1153"/>
        <v>good</v>
      </c>
      <c r="J10510" s="2">
        <f t="shared" si="1154"/>
        <v>4.7773368820066135</v>
      </c>
      <c r="K10510" s="2">
        <f t="shared" si="1155"/>
        <v>4.7773368820066135</v>
      </c>
      <c r="L10510" s="2">
        <v>0.31</v>
      </c>
      <c r="M10510" s="2">
        <v>1</v>
      </c>
      <c r="N10510" s="3">
        <v>45240</v>
      </c>
      <c r="O10510" s="3">
        <v>45244</v>
      </c>
      <c r="P10510" s="2" t="s">
        <v>14</v>
      </c>
      <c r="Q10510" s="2" t="s">
        <v>15</v>
      </c>
      <c r="R10510" s="2">
        <v>619.95000000000005</v>
      </c>
      <c r="S10510" s="2" t="s">
        <v>33</v>
      </c>
    </row>
    <row r="10511" spans="1:19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 t="str">
        <f t="shared" si="1149"/>
        <v>high sales</v>
      </c>
      <c r="F10511" s="2" t="str">
        <f t="shared" si="1150"/>
        <v>high</v>
      </c>
      <c r="G10511" s="2" t="str">
        <f t="shared" si="1151"/>
        <v>low</v>
      </c>
      <c r="H10511" s="2" t="str">
        <f t="shared" si="1152"/>
        <v>high impact</v>
      </c>
      <c r="I10511" s="2" t="str">
        <f t="shared" si="1153"/>
        <v>good</v>
      </c>
      <c r="J10511" s="2">
        <f t="shared" si="1154"/>
        <v>3.9677617948262593</v>
      </c>
      <c r="K10511" s="2">
        <f t="shared" si="1155"/>
        <v>3.9677617948262593</v>
      </c>
      <c r="L10511" s="2">
        <v>0.01</v>
      </c>
      <c r="M10511" s="2">
        <v>3</v>
      </c>
      <c r="N10511" s="3">
        <v>45502</v>
      </c>
      <c r="O10511" s="3">
        <v>45506</v>
      </c>
      <c r="P10511" s="2" t="s">
        <v>14</v>
      </c>
      <c r="Q10511" s="2" t="s">
        <v>26</v>
      </c>
      <c r="R10511" s="2">
        <v>844.65</v>
      </c>
      <c r="S10511" s="2" t="s">
        <v>22</v>
      </c>
    </row>
    <row r="10512" spans="1:19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 t="str">
        <f t="shared" si="1149"/>
        <v>high sales</v>
      </c>
      <c r="F10512" s="2" t="str">
        <f t="shared" si="1150"/>
        <v>high</v>
      </c>
      <c r="G10512" s="2" t="str">
        <f t="shared" si="1151"/>
        <v>low</v>
      </c>
      <c r="H10512" s="2" t="str">
        <f t="shared" si="1152"/>
        <v>high impact</v>
      </c>
      <c r="I10512" s="2" t="str">
        <f t="shared" si="1153"/>
        <v>good</v>
      </c>
      <c r="J10512" s="2">
        <f t="shared" si="1154"/>
        <v>15.355541909732883</v>
      </c>
      <c r="K10512" s="2">
        <f t="shared" si="1155"/>
        <v>15.355541909732883</v>
      </c>
      <c r="L10512" s="2">
        <v>0.28000000000000003</v>
      </c>
      <c r="M10512" s="2">
        <v>6</v>
      </c>
      <c r="N10512" s="3">
        <v>45035</v>
      </c>
      <c r="O10512" s="3">
        <v>45039</v>
      </c>
      <c r="P10512" s="2" t="s">
        <v>30</v>
      </c>
      <c r="Q10512" s="2" t="s">
        <v>21</v>
      </c>
      <c r="R10512" s="2">
        <v>130.28</v>
      </c>
      <c r="S10512" s="2" t="s">
        <v>47</v>
      </c>
    </row>
    <row r="10513" spans="1:19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 t="str">
        <f t="shared" si="1149"/>
        <v>high sales</v>
      </c>
      <c r="F10513" s="2" t="str">
        <f t="shared" si="1150"/>
        <v>high</v>
      </c>
      <c r="G10513" s="2" t="str">
        <f t="shared" si="1151"/>
        <v>high</v>
      </c>
      <c r="H10513" s="2" t="str">
        <f t="shared" si="1152"/>
        <v>high impact</v>
      </c>
      <c r="I10513" s="2" t="str">
        <f t="shared" si="1153"/>
        <v>good</v>
      </c>
      <c r="J10513" s="2">
        <f t="shared" si="1154"/>
        <v>9.680822227241924</v>
      </c>
      <c r="K10513" s="2">
        <f t="shared" si="1155"/>
        <v>9.680822227241924</v>
      </c>
      <c r="L10513" s="2">
        <v>0.41</v>
      </c>
      <c r="M10513" s="2">
        <v>2</v>
      </c>
      <c r="N10513" s="3">
        <v>45552</v>
      </c>
      <c r="O10513" s="3">
        <v>45556</v>
      </c>
      <c r="P10513" s="2" t="s">
        <v>30</v>
      </c>
      <c r="Q10513" s="2" t="s">
        <v>26</v>
      </c>
      <c r="R10513" s="2">
        <v>354.16</v>
      </c>
      <c r="S10513" s="2" t="s">
        <v>16</v>
      </c>
    </row>
    <row r="10514" spans="1:19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 t="str">
        <f t="shared" si="1149"/>
        <v>high sales</v>
      </c>
      <c r="F10514" s="2" t="str">
        <f t="shared" si="1150"/>
        <v>high</v>
      </c>
      <c r="G10514" s="2" t="str">
        <f t="shared" si="1151"/>
        <v>low</v>
      </c>
      <c r="H10514" s="2" t="str">
        <f t="shared" si="1152"/>
        <v>high impact</v>
      </c>
      <c r="I10514" s="2" t="str">
        <f t="shared" si="1153"/>
        <v>good</v>
      </c>
      <c r="J10514" s="2">
        <f t="shared" si="1154"/>
        <v>6.3424023642561798</v>
      </c>
      <c r="K10514" s="2">
        <f t="shared" si="1155"/>
        <v>6.3424023642561798</v>
      </c>
      <c r="L10514" s="2">
        <v>0.09</v>
      </c>
      <c r="M10514" s="2">
        <v>8</v>
      </c>
      <c r="N10514" s="3">
        <v>45254</v>
      </c>
      <c r="O10514" s="3">
        <v>45260</v>
      </c>
      <c r="P10514" s="2" t="s">
        <v>20</v>
      </c>
      <c r="Q10514" s="2" t="s">
        <v>15</v>
      </c>
      <c r="R10514" s="2">
        <v>771.49</v>
      </c>
      <c r="S10514" s="2" t="s">
        <v>16</v>
      </c>
    </row>
    <row r="10515" spans="1:19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 t="str">
        <f t="shared" si="1149"/>
        <v>high sales</v>
      </c>
      <c r="F10515" s="2" t="str">
        <f t="shared" si="1150"/>
        <v>high</v>
      </c>
      <c r="G10515" s="2" t="str">
        <f t="shared" si="1151"/>
        <v>high</v>
      </c>
      <c r="H10515" s="2" t="str">
        <f t="shared" si="1152"/>
        <v>high impact</v>
      </c>
      <c r="I10515" s="2" t="str">
        <f t="shared" si="1153"/>
        <v>good</v>
      </c>
      <c r="J10515" s="2">
        <f t="shared" si="1154"/>
        <v>3.453167521042972</v>
      </c>
      <c r="K10515" s="2">
        <f t="shared" si="1155"/>
        <v>3.453167521042972</v>
      </c>
      <c r="L10515" s="2">
        <v>0.06</v>
      </c>
      <c r="M10515" s="2">
        <v>7</v>
      </c>
      <c r="N10515" s="3">
        <v>45158</v>
      </c>
      <c r="O10515" s="3">
        <v>45160</v>
      </c>
      <c r="P10515" s="2" t="s">
        <v>20</v>
      </c>
      <c r="Q10515" s="2" t="s">
        <v>26</v>
      </c>
      <c r="R10515" s="2">
        <v>948.06</v>
      </c>
      <c r="S10515" s="2" t="s">
        <v>47</v>
      </c>
    </row>
    <row r="10516" spans="1:19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 t="str">
        <f t="shared" si="1149"/>
        <v>high sales</v>
      </c>
      <c r="F10516" s="2" t="str">
        <f t="shared" si="1150"/>
        <v>high</v>
      </c>
      <c r="G10516" s="2" t="str">
        <f t="shared" si="1151"/>
        <v>low</v>
      </c>
      <c r="H10516" s="2" t="str">
        <f t="shared" si="1152"/>
        <v>high impact</v>
      </c>
      <c r="I10516" s="2" t="str">
        <f t="shared" si="1153"/>
        <v>good</v>
      </c>
      <c r="J10516" s="2">
        <f t="shared" si="1154"/>
        <v>13.520387165612377</v>
      </c>
      <c r="K10516" s="2">
        <f t="shared" si="1155"/>
        <v>13.520387165612377</v>
      </c>
      <c r="L10516" s="2">
        <v>0.49</v>
      </c>
      <c r="M10516" s="2">
        <v>2</v>
      </c>
      <c r="N10516" s="3">
        <v>45403</v>
      </c>
      <c r="O10516" s="3">
        <v>45410</v>
      </c>
      <c r="P10516" s="2" t="s">
        <v>20</v>
      </c>
      <c r="Q10516" s="2" t="s">
        <v>15</v>
      </c>
      <c r="R10516" s="2">
        <v>131.21</v>
      </c>
      <c r="S10516" s="2" t="s">
        <v>27</v>
      </c>
    </row>
    <row r="10517" spans="1:19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 t="str">
        <f t="shared" si="1149"/>
        <v>high sales</v>
      </c>
      <c r="F10517" s="2" t="str">
        <f t="shared" si="1150"/>
        <v>high</v>
      </c>
      <c r="G10517" s="2" t="str">
        <f t="shared" si="1151"/>
        <v>low</v>
      </c>
      <c r="H10517" s="2" t="str">
        <f t="shared" si="1152"/>
        <v>high impact</v>
      </c>
      <c r="I10517" s="2" t="str">
        <f t="shared" si="1153"/>
        <v>good</v>
      </c>
      <c r="J10517" s="2">
        <f t="shared" si="1154"/>
        <v>4.1512001773934255</v>
      </c>
      <c r="K10517" s="2">
        <f t="shared" si="1155"/>
        <v>4.1512001773934255</v>
      </c>
      <c r="L10517" s="2">
        <v>0.42</v>
      </c>
      <c r="M10517" s="2">
        <v>5</v>
      </c>
      <c r="N10517" s="3">
        <v>45464</v>
      </c>
      <c r="O10517" s="3">
        <v>45469</v>
      </c>
      <c r="P10517" s="2" t="s">
        <v>14</v>
      </c>
      <c r="Q10517" s="2" t="s">
        <v>15</v>
      </c>
      <c r="R10517" s="2">
        <v>360.78</v>
      </c>
      <c r="S10517" s="2" t="s">
        <v>27</v>
      </c>
    </row>
    <row r="10518" spans="1:19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 t="str">
        <f t="shared" si="1149"/>
        <v>high sales</v>
      </c>
      <c r="F10518" s="2" t="str">
        <f t="shared" si="1150"/>
        <v>high</v>
      </c>
      <c r="G10518" s="2" t="str">
        <f t="shared" si="1151"/>
        <v>low</v>
      </c>
      <c r="H10518" s="2" t="str">
        <f t="shared" si="1152"/>
        <v>high impact</v>
      </c>
      <c r="I10518" s="2" t="str">
        <f t="shared" si="1153"/>
        <v>good</v>
      </c>
      <c r="J10518" s="2">
        <f t="shared" si="1154"/>
        <v>4.9290863541080823</v>
      </c>
      <c r="K10518" s="2">
        <f t="shared" si="1155"/>
        <v>4.9290863541080823</v>
      </c>
      <c r="L10518" s="2">
        <v>0.15</v>
      </c>
      <c r="M10518" s="2">
        <v>4</v>
      </c>
      <c r="N10518" s="3">
        <v>45615</v>
      </c>
      <c r="O10518" s="3">
        <v>45619</v>
      </c>
      <c r="P10518" s="2" t="s">
        <v>30</v>
      </c>
      <c r="Q10518" s="2" t="s">
        <v>26</v>
      </c>
      <c r="R10518" s="2">
        <v>977.95</v>
      </c>
      <c r="S10518" s="2" t="s">
        <v>16</v>
      </c>
    </row>
    <row r="10519" spans="1:19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 t="str">
        <f t="shared" si="1149"/>
        <v>high sales</v>
      </c>
      <c r="F10519" s="2" t="str">
        <f t="shared" si="1150"/>
        <v>high</v>
      </c>
      <c r="G10519" s="2" t="str">
        <f t="shared" si="1151"/>
        <v>low</v>
      </c>
      <c r="H10519" s="2" t="str">
        <f t="shared" si="1152"/>
        <v>high impact</v>
      </c>
      <c r="I10519" s="2" t="str">
        <f t="shared" si="1153"/>
        <v>not good</v>
      </c>
      <c r="J10519" s="2">
        <f t="shared" si="1154"/>
        <v>6.447853939782191</v>
      </c>
      <c r="K10519" s="2">
        <f t="shared" si="1155"/>
        <v>6.447853939782191</v>
      </c>
      <c r="L10519" s="2">
        <v>0.1</v>
      </c>
      <c r="M10519" s="2">
        <v>2</v>
      </c>
      <c r="N10519" s="3">
        <v>45354</v>
      </c>
      <c r="O10519" s="3">
        <v>45355</v>
      </c>
      <c r="P10519" s="2" t="s">
        <v>14</v>
      </c>
      <c r="Q10519" s="2" t="s">
        <v>21</v>
      </c>
      <c r="R10519" s="2">
        <v>156.1</v>
      </c>
      <c r="S10519" s="2" t="s">
        <v>16</v>
      </c>
    </row>
    <row r="10520" spans="1:19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 t="str">
        <f t="shared" si="1149"/>
        <v>high sales</v>
      </c>
      <c r="F10520" s="2" t="str">
        <f t="shared" si="1150"/>
        <v>high</v>
      </c>
      <c r="G10520" s="2" t="str">
        <f t="shared" si="1151"/>
        <v>high</v>
      </c>
      <c r="H10520" s="2" t="str">
        <f t="shared" si="1152"/>
        <v>high impact</v>
      </c>
      <c r="I10520" s="2" t="str">
        <f t="shared" si="1153"/>
        <v>not good</v>
      </c>
      <c r="J10520" s="2">
        <f t="shared" si="1154"/>
        <v>8.1106149502392917</v>
      </c>
      <c r="K10520" s="2">
        <f t="shared" si="1155"/>
        <v>8.1106149502392917</v>
      </c>
      <c r="L10520" s="2">
        <v>0.17</v>
      </c>
      <c r="M10520" s="2">
        <v>4</v>
      </c>
      <c r="N10520" s="3">
        <v>45481</v>
      </c>
      <c r="O10520" s="3">
        <v>45488</v>
      </c>
      <c r="P10520" s="2" t="s">
        <v>14</v>
      </c>
      <c r="Q10520" s="2" t="s">
        <v>26</v>
      </c>
      <c r="R10520" s="2">
        <v>499.39</v>
      </c>
      <c r="S10520" s="2" t="s">
        <v>22</v>
      </c>
    </row>
    <row r="10521" spans="1:19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 t="str">
        <f t="shared" si="1149"/>
        <v>high sales</v>
      </c>
      <c r="F10521" s="2" t="str">
        <f t="shared" si="1150"/>
        <v>high</v>
      </c>
      <c r="G10521" s="2" t="str">
        <f t="shared" si="1151"/>
        <v>low</v>
      </c>
      <c r="H10521" s="2" t="str">
        <f t="shared" si="1152"/>
        <v>high impact</v>
      </c>
      <c r="I10521" s="2" t="str">
        <f t="shared" si="1153"/>
        <v>not good</v>
      </c>
      <c r="J10521" s="2">
        <f t="shared" si="1154"/>
        <v>6.9584502923976608</v>
      </c>
      <c r="K10521" s="2">
        <f t="shared" si="1155"/>
        <v>6.9584502923976608</v>
      </c>
      <c r="L10521" s="2">
        <v>0.22</v>
      </c>
      <c r="M10521" s="2">
        <v>9</v>
      </c>
      <c r="N10521" s="3">
        <v>44975</v>
      </c>
      <c r="O10521" s="3">
        <v>44979</v>
      </c>
      <c r="P10521" s="2" t="s">
        <v>30</v>
      </c>
      <c r="Q10521" s="2" t="s">
        <v>21</v>
      </c>
      <c r="R10521" s="2">
        <v>342</v>
      </c>
      <c r="S10521" s="2" t="s">
        <v>38</v>
      </c>
    </row>
    <row r="10522" spans="1:19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 t="str">
        <f t="shared" si="1149"/>
        <v>high sales</v>
      </c>
      <c r="F10522" s="2" t="str">
        <f t="shared" si="1150"/>
        <v>high</v>
      </c>
      <c r="G10522" s="2" t="str">
        <f t="shared" si="1151"/>
        <v>low</v>
      </c>
      <c r="H10522" s="2" t="str">
        <f t="shared" si="1152"/>
        <v>high impact</v>
      </c>
      <c r="I10522" s="2" t="str">
        <f t="shared" si="1153"/>
        <v>not good</v>
      </c>
      <c r="J10522" s="2">
        <f t="shared" si="1154"/>
        <v>6.4218313239404807</v>
      </c>
      <c r="K10522" s="2">
        <f t="shared" si="1155"/>
        <v>6.4218313239404807</v>
      </c>
      <c r="L10522" s="2">
        <v>0.41</v>
      </c>
      <c r="M10522" s="2">
        <v>2</v>
      </c>
      <c r="N10522" s="3">
        <v>45106</v>
      </c>
      <c r="O10522" s="3">
        <v>45113</v>
      </c>
      <c r="P10522" s="2" t="s">
        <v>14</v>
      </c>
      <c r="Q10522" s="2" t="s">
        <v>15</v>
      </c>
      <c r="R10522" s="2">
        <v>354.17</v>
      </c>
      <c r="S10522" s="2" t="s">
        <v>27</v>
      </c>
    </row>
    <row r="10523" spans="1:19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 t="str">
        <f t="shared" si="1149"/>
        <v>high sales</v>
      </c>
      <c r="F10523" s="2" t="str">
        <f t="shared" si="1150"/>
        <v>high</v>
      </c>
      <c r="G10523" s="2" t="str">
        <f t="shared" si="1151"/>
        <v>high</v>
      </c>
      <c r="H10523" s="2" t="str">
        <f t="shared" si="1152"/>
        <v>high impact</v>
      </c>
      <c r="I10523" s="2" t="str">
        <f t="shared" si="1153"/>
        <v>good</v>
      </c>
      <c r="J10523" s="2">
        <f t="shared" si="1154"/>
        <v>3.7194595182318695</v>
      </c>
      <c r="K10523" s="2">
        <f t="shared" si="1155"/>
        <v>3.7194595182318695</v>
      </c>
      <c r="L10523" s="2">
        <v>0.12</v>
      </c>
      <c r="M10523" s="2">
        <v>6</v>
      </c>
      <c r="N10523" s="3">
        <v>45253</v>
      </c>
      <c r="O10523" s="3">
        <v>45255</v>
      </c>
      <c r="P10523" s="2" t="s">
        <v>20</v>
      </c>
      <c r="Q10523" s="2" t="s">
        <v>26</v>
      </c>
      <c r="R10523" s="2">
        <v>1011.69</v>
      </c>
      <c r="S10523" s="2" t="s">
        <v>38</v>
      </c>
    </row>
    <row r="10524" spans="1:19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 t="str">
        <f t="shared" si="1149"/>
        <v>low sales</v>
      </c>
      <c r="F10524" s="2" t="str">
        <f t="shared" si="1150"/>
        <v>medium</v>
      </c>
      <c r="G10524" s="2" t="str">
        <f t="shared" si="1151"/>
        <v>high</v>
      </c>
      <c r="H10524" s="2" t="str">
        <f t="shared" si="1152"/>
        <v>high impact</v>
      </c>
      <c r="I10524" s="2" t="str">
        <f t="shared" si="1153"/>
        <v>good</v>
      </c>
      <c r="J10524" s="2">
        <f t="shared" si="1154"/>
        <v>3.3727933965348154</v>
      </c>
      <c r="K10524" s="2">
        <f t="shared" si="1155"/>
        <v>3.3727933965348154</v>
      </c>
      <c r="L10524" s="2">
        <v>0.36</v>
      </c>
      <c r="M10524" s="2">
        <v>4</v>
      </c>
      <c r="N10524" s="3">
        <v>45598</v>
      </c>
      <c r="O10524" s="3">
        <v>45599</v>
      </c>
      <c r="P10524" s="2" t="s">
        <v>14</v>
      </c>
      <c r="Q10524" s="2" t="s">
        <v>26</v>
      </c>
      <c r="R10524" s="2">
        <v>244.72</v>
      </c>
      <c r="S10524" s="2" t="s">
        <v>16</v>
      </c>
    </row>
    <row r="10525" spans="1:19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 t="str">
        <f t="shared" si="1149"/>
        <v>high sales</v>
      </c>
      <c r="F10525" s="2" t="str">
        <f t="shared" si="1150"/>
        <v>high</v>
      </c>
      <c r="G10525" s="2" t="str">
        <f t="shared" si="1151"/>
        <v>low</v>
      </c>
      <c r="H10525" s="2" t="str">
        <f t="shared" si="1152"/>
        <v>high impact</v>
      </c>
      <c r="I10525" s="2" t="str">
        <f t="shared" si="1153"/>
        <v>good</v>
      </c>
      <c r="J10525" s="2">
        <f t="shared" si="1154"/>
        <v>3.4582088686523011</v>
      </c>
      <c r="K10525" s="2">
        <f t="shared" si="1155"/>
        <v>3.4582088686523011</v>
      </c>
      <c r="L10525" s="2">
        <v>0.46</v>
      </c>
      <c r="M10525" s="2">
        <v>8</v>
      </c>
      <c r="N10525" s="3">
        <v>45544</v>
      </c>
      <c r="O10525" s="3">
        <v>45547</v>
      </c>
      <c r="P10525" s="2" t="s">
        <v>30</v>
      </c>
      <c r="Q10525" s="2" t="s">
        <v>21</v>
      </c>
      <c r="R10525" s="2">
        <v>689.62</v>
      </c>
      <c r="S10525" s="2" t="s">
        <v>16</v>
      </c>
    </row>
    <row r="10526" spans="1:19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 t="str">
        <f t="shared" si="1149"/>
        <v>low sales</v>
      </c>
      <c r="F10526" s="2" t="str">
        <f t="shared" si="1150"/>
        <v>low</v>
      </c>
      <c r="G10526" s="2" t="str">
        <f t="shared" si="1151"/>
        <v>high</v>
      </c>
      <c r="H10526" s="2" t="str">
        <f t="shared" si="1152"/>
        <v>low Impact</v>
      </c>
      <c r="I10526" s="2" t="str">
        <f t="shared" si="1153"/>
        <v>good</v>
      </c>
      <c r="J10526" s="2">
        <f t="shared" si="1154"/>
        <v>11.550293378038557</v>
      </c>
      <c r="K10526" s="2">
        <f t="shared" si="1155"/>
        <v>11.550293378038557</v>
      </c>
      <c r="L10526" s="2">
        <v>0.19</v>
      </c>
      <c r="M10526" s="2">
        <v>4</v>
      </c>
      <c r="N10526" s="3">
        <v>45039</v>
      </c>
      <c r="O10526" s="3">
        <v>45046</v>
      </c>
      <c r="P10526" s="2" t="s">
        <v>20</v>
      </c>
      <c r="Q10526" s="2" t="s">
        <v>21</v>
      </c>
      <c r="R10526" s="2">
        <v>23.86</v>
      </c>
      <c r="S10526" s="2" t="s">
        <v>38</v>
      </c>
    </row>
    <row r="10527" spans="1:19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 t="str">
        <f t="shared" si="1149"/>
        <v>high sales</v>
      </c>
      <c r="F10527" s="2" t="str">
        <f t="shared" si="1150"/>
        <v>high</v>
      </c>
      <c r="G10527" s="2" t="str">
        <f t="shared" si="1151"/>
        <v>high</v>
      </c>
      <c r="H10527" s="2" t="str">
        <f t="shared" si="1152"/>
        <v>high impact</v>
      </c>
      <c r="I10527" s="2" t="str">
        <f t="shared" si="1153"/>
        <v>good</v>
      </c>
      <c r="J10527" s="2">
        <f t="shared" si="1154"/>
        <v>17.466408668730647</v>
      </c>
      <c r="K10527" s="2">
        <f t="shared" si="1155"/>
        <v>17.466408668730647</v>
      </c>
      <c r="L10527" s="2">
        <v>0.01</v>
      </c>
      <c r="M10527" s="2">
        <v>9</v>
      </c>
      <c r="N10527" s="3">
        <v>45176</v>
      </c>
      <c r="O10527" s="3">
        <v>45178</v>
      </c>
      <c r="P10527" s="2" t="s">
        <v>14</v>
      </c>
      <c r="Q10527" s="2" t="s">
        <v>15</v>
      </c>
      <c r="R10527" s="2">
        <v>193.8</v>
      </c>
      <c r="S10527" s="2" t="s">
        <v>27</v>
      </c>
    </row>
    <row r="10528" spans="1:19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 t="str">
        <f t="shared" si="1149"/>
        <v>low sales</v>
      </c>
      <c r="F10528" s="2" t="str">
        <f t="shared" si="1150"/>
        <v>low</v>
      </c>
      <c r="G10528" s="2" t="str">
        <f t="shared" si="1151"/>
        <v>low</v>
      </c>
      <c r="H10528" s="2" t="str">
        <f t="shared" si="1152"/>
        <v>low Impact</v>
      </c>
      <c r="I10528" s="2" t="str">
        <f t="shared" si="1153"/>
        <v>good</v>
      </c>
      <c r="J10528" s="2">
        <f t="shared" si="1154"/>
        <v>9.6900100401606419</v>
      </c>
      <c r="K10528" s="2">
        <f t="shared" si="1155"/>
        <v>9.6900100401606419</v>
      </c>
      <c r="L10528" s="2">
        <v>0.41</v>
      </c>
      <c r="M10528" s="2">
        <v>3</v>
      </c>
      <c r="N10528" s="3">
        <v>45456</v>
      </c>
      <c r="O10528" s="3">
        <v>45462</v>
      </c>
      <c r="P10528" s="2" t="s">
        <v>14</v>
      </c>
      <c r="Q10528" s="2" t="s">
        <v>21</v>
      </c>
      <c r="R10528" s="2">
        <v>39.840000000000003</v>
      </c>
      <c r="S10528" s="2" t="s">
        <v>27</v>
      </c>
    </row>
    <row r="10529" spans="1:19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 t="str">
        <f t="shared" si="1149"/>
        <v>low sales</v>
      </c>
      <c r="F10529" s="2" t="str">
        <f t="shared" si="1150"/>
        <v>medium</v>
      </c>
      <c r="G10529" s="2" t="str">
        <f t="shared" si="1151"/>
        <v>low</v>
      </c>
      <c r="H10529" s="2" t="str">
        <f t="shared" si="1152"/>
        <v>high impact</v>
      </c>
      <c r="I10529" s="2" t="str">
        <f t="shared" si="1153"/>
        <v>good</v>
      </c>
      <c r="J10529" s="2">
        <f t="shared" si="1154"/>
        <v>7.9428055388320296</v>
      </c>
      <c r="K10529" s="2">
        <f t="shared" si="1155"/>
        <v>7.9428055388320296</v>
      </c>
      <c r="L10529" s="2">
        <v>0.35</v>
      </c>
      <c r="M10529" s="2">
        <v>7</v>
      </c>
      <c r="N10529" s="3">
        <v>45049</v>
      </c>
      <c r="O10529" s="3">
        <v>45053</v>
      </c>
      <c r="P10529" s="2" t="s">
        <v>14</v>
      </c>
      <c r="Q10529" s="2" t="s">
        <v>21</v>
      </c>
      <c r="R10529" s="2">
        <v>66.44</v>
      </c>
      <c r="S10529" s="2" t="s">
        <v>16</v>
      </c>
    </row>
    <row r="10530" spans="1:19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 t="str">
        <f t="shared" si="1149"/>
        <v>high sales</v>
      </c>
      <c r="F10530" s="2" t="str">
        <f t="shared" si="1150"/>
        <v>high</v>
      </c>
      <c r="G10530" s="2" t="str">
        <f t="shared" si="1151"/>
        <v>low</v>
      </c>
      <c r="H10530" s="2" t="str">
        <f t="shared" si="1152"/>
        <v>high impact</v>
      </c>
      <c r="I10530" s="2" t="str">
        <f t="shared" si="1153"/>
        <v>good</v>
      </c>
      <c r="J10530" s="2">
        <f t="shared" si="1154"/>
        <v>6.0653943547117981</v>
      </c>
      <c r="K10530" s="2">
        <f t="shared" si="1155"/>
        <v>6.0653943547117981</v>
      </c>
      <c r="L10530" s="2">
        <v>7.0000000000000007E-2</v>
      </c>
      <c r="M10530" s="2">
        <v>5</v>
      </c>
      <c r="N10530" s="3">
        <v>45598</v>
      </c>
      <c r="O10530" s="3">
        <v>45603</v>
      </c>
      <c r="P10530" s="2" t="s">
        <v>20</v>
      </c>
      <c r="Q10530" s="2" t="s">
        <v>21</v>
      </c>
      <c r="R10530" s="2">
        <v>698.99</v>
      </c>
      <c r="S10530" s="2" t="s">
        <v>33</v>
      </c>
    </row>
    <row r="10531" spans="1:19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 t="str">
        <f t="shared" si="1149"/>
        <v>high sales</v>
      </c>
      <c r="F10531" s="2" t="str">
        <f t="shared" si="1150"/>
        <v>high</v>
      </c>
      <c r="G10531" s="2" t="str">
        <f t="shared" si="1151"/>
        <v>low</v>
      </c>
      <c r="H10531" s="2" t="str">
        <f t="shared" si="1152"/>
        <v>high impact</v>
      </c>
      <c r="I10531" s="2" t="str">
        <f t="shared" si="1153"/>
        <v>good</v>
      </c>
      <c r="J10531" s="2">
        <f t="shared" si="1154"/>
        <v>5.6144411473788329</v>
      </c>
      <c r="K10531" s="2">
        <f t="shared" si="1155"/>
        <v>5.6144411473788329</v>
      </c>
      <c r="L10531" s="2">
        <v>0.3</v>
      </c>
      <c r="M10531" s="2">
        <v>1</v>
      </c>
      <c r="N10531" s="3">
        <v>45108</v>
      </c>
      <c r="O10531" s="3">
        <v>45113</v>
      </c>
      <c r="P10531" s="2" t="s">
        <v>20</v>
      </c>
      <c r="Q10531" s="2" t="s">
        <v>26</v>
      </c>
      <c r="R10531" s="2">
        <v>404.4</v>
      </c>
      <c r="S10531" s="2" t="s">
        <v>33</v>
      </c>
    </row>
    <row r="10532" spans="1:19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 t="str">
        <f t="shared" si="1149"/>
        <v>high sales</v>
      </c>
      <c r="F10532" s="2" t="str">
        <f t="shared" si="1150"/>
        <v>high</v>
      </c>
      <c r="G10532" s="2" t="str">
        <f t="shared" si="1151"/>
        <v>high</v>
      </c>
      <c r="H10532" s="2" t="str">
        <f t="shared" si="1152"/>
        <v>high impact</v>
      </c>
      <c r="I10532" s="2" t="str">
        <f t="shared" si="1153"/>
        <v>good</v>
      </c>
      <c r="J10532" s="2">
        <f t="shared" si="1154"/>
        <v>7.0085282336219148</v>
      </c>
      <c r="K10532" s="2">
        <f t="shared" si="1155"/>
        <v>7.0085282336219148</v>
      </c>
      <c r="L10532" s="2">
        <v>0.41</v>
      </c>
      <c r="M10532" s="2">
        <v>3</v>
      </c>
      <c r="N10532" s="3">
        <v>45423</v>
      </c>
      <c r="O10532" s="3">
        <v>45424</v>
      </c>
      <c r="P10532" s="2" t="s">
        <v>20</v>
      </c>
      <c r="Q10532" s="2" t="s">
        <v>21</v>
      </c>
      <c r="R10532" s="2">
        <v>154.78</v>
      </c>
      <c r="S10532" s="2" t="s">
        <v>16</v>
      </c>
    </row>
    <row r="10533" spans="1:19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 t="str">
        <f t="shared" si="1149"/>
        <v>high sales</v>
      </c>
      <c r="F10533" s="2" t="str">
        <f t="shared" si="1150"/>
        <v>high</v>
      </c>
      <c r="G10533" s="2" t="str">
        <f t="shared" si="1151"/>
        <v>low</v>
      </c>
      <c r="H10533" s="2" t="str">
        <f t="shared" si="1152"/>
        <v>high impact</v>
      </c>
      <c r="I10533" s="2" t="str">
        <f t="shared" si="1153"/>
        <v>good</v>
      </c>
      <c r="J10533" s="2">
        <f t="shared" si="1154"/>
        <v>3.5587966967216027</v>
      </c>
      <c r="K10533" s="2">
        <f t="shared" si="1155"/>
        <v>3.5587966967216027</v>
      </c>
      <c r="L10533" s="2">
        <v>0.09</v>
      </c>
      <c r="M10533" s="2">
        <v>9</v>
      </c>
      <c r="N10533" s="3">
        <v>45522</v>
      </c>
      <c r="O10533" s="3">
        <v>45524</v>
      </c>
      <c r="P10533" s="2" t="s">
        <v>14</v>
      </c>
      <c r="Q10533" s="2" t="s">
        <v>15</v>
      </c>
      <c r="R10533" s="2">
        <v>844.01</v>
      </c>
      <c r="S10533" s="2" t="s">
        <v>22</v>
      </c>
    </row>
    <row r="10534" spans="1:19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 t="str">
        <f t="shared" si="1149"/>
        <v>high sales</v>
      </c>
      <c r="F10534" s="2" t="str">
        <f t="shared" si="1150"/>
        <v>high</v>
      </c>
      <c r="G10534" s="2" t="str">
        <f t="shared" si="1151"/>
        <v>high</v>
      </c>
      <c r="H10534" s="2" t="str">
        <f t="shared" si="1152"/>
        <v>high impact</v>
      </c>
      <c r="I10534" s="2" t="str">
        <f t="shared" si="1153"/>
        <v>good</v>
      </c>
      <c r="J10534" s="2">
        <f t="shared" si="1154"/>
        <v>4.3247367043893501</v>
      </c>
      <c r="K10534" s="2">
        <f t="shared" si="1155"/>
        <v>4.3247367043893501</v>
      </c>
      <c r="L10534" s="2">
        <v>0.11</v>
      </c>
      <c r="M10534" s="2">
        <v>9</v>
      </c>
      <c r="N10534" s="3">
        <v>45609</v>
      </c>
      <c r="O10534" s="3">
        <v>45610</v>
      </c>
      <c r="P10534" s="2" t="s">
        <v>30</v>
      </c>
      <c r="Q10534" s="2" t="s">
        <v>21</v>
      </c>
      <c r="R10534" s="2">
        <v>611.48</v>
      </c>
      <c r="S10534" s="2" t="s">
        <v>33</v>
      </c>
    </row>
    <row r="10535" spans="1:19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 t="str">
        <f t="shared" si="1149"/>
        <v>high sales</v>
      </c>
      <c r="F10535" s="2" t="str">
        <f t="shared" si="1150"/>
        <v>high</v>
      </c>
      <c r="G10535" s="2" t="str">
        <f t="shared" si="1151"/>
        <v>low</v>
      </c>
      <c r="H10535" s="2" t="str">
        <f t="shared" si="1152"/>
        <v>high impact</v>
      </c>
      <c r="I10535" s="2" t="str">
        <f t="shared" si="1153"/>
        <v>good</v>
      </c>
      <c r="J10535" s="2">
        <f t="shared" si="1154"/>
        <v>4.4726260766512178</v>
      </c>
      <c r="K10535" s="2">
        <f t="shared" si="1155"/>
        <v>4.4726260766512178</v>
      </c>
      <c r="L10535" s="2">
        <v>0.1</v>
      </c>
      <c r="M10535" s="2">
        <v>5</v>
      </c>
      <c r="N10535" s="3">
        <v>45607</v>
      </c>
      <c r="O10535" s="3">
        <v>45613</v>
      </c>
      <c r="P10535" s="2" t="s">
        <v>30</v>
      </c>
      <c r="Q10535" s="2" t="s">
        <v>26</v>
      </c>
      <c r="R10535" s="2">
        <v>472.53</v>
      </c>
      <c r="S10535" s="2" t="s">
        <v>16</v>
      </c>
    </row>
    <row r="10536" spans="1:19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 t="str">
        <f t="shared" si="1149"/>
        <v>high sales</v>
      </c>
      <c r="F10536" s="2" t="str">
        <f t="shared" si="1150"/>
        <v>high</v>
      </c>
      <c r="G10536" s="2" t="str">
        <f t="shared" si="1151"/>
        <v>low</v>
      </c>
      <c r="H10536" s="2" t="str">
        <f t="shared" si="1152"/>
        <v>high impact</v>
      </c>
      <c r="I10536" s="2" t="str">
        <f t="shared" si="1153"/>
        <v>good</v>
      </c>
      <c r="J10536" s="2">
        <f t="shared" si="1154"/>
        <v>5.1467955481433583</v>
      </c>
      <c r="K10536" s="2">
        <f t="shared" si="1155"/>
        <v>5.1467955481433583</v>
      </c>
      <c r="L10536" s="2">
        <v>0.5</v>
      </c>
      <c r="M10536" s="2">
        <v>5</v>
      </c>
      <c r="N10536" s="3">
        <v>45062</v>
      </c>
      <c r="O10536" s="3">
        <v>45063</v>
      </c>
      <c r="P10536" s="2" t="s">
        <v>30</v>
      </c>
      <c r="Q10536" s="2" t="s">
        <v>21</v>
      </c>
      <c r="R10536" s="2">
        <v>881.43</v>
      </c>
      <c r="S10536" s="2" t="s">
        <v>27</v>
      </c>
    </row>
    <row r="10537" spans="1:19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 t="str">
        <f t="shared" si="1149"/>
        <v>high sales</v>
      </c>
      <c r="F10537" s="2" t="str">
        <f t="shared" si="1150"/>
        <v>high</v>
      </c>
      <c r="G10537" s="2" t="str">
        <f t="shared" si="1151"/>
        <v>low</v>
      </c>
      <c r="H10537" s="2" t="str">
        <f t="shared" si="1152"/>
        <v>high impact</v>
      </c>
      <c r="I10537" s="2" t="str">
        <f t="shared" si="1153"/>
        <v>good</v>
      </c>
      <c r="J10537" s="2">
        <f t="shared" si="1154"/>
        <v>5.276295177352579</v>
      </c>
      <c r="K10537" s="2">
        <f t="shared" si="1155"/>
        <v>5.276295177352579</v>
      </c>
      <c r="L10537" s="2">
        <v>0.11</v>
      </c>
      <c r="M10537" s="2">
        <v>4</v>
      </c>
      <c r="N10537" s="3">
        <v>45563</v>
      </c>
      <c r="O10537" s="3">
        <v>45569</v>
      </c>
      <c r="P10537" s="2" t="s">
        <v>30</v>
      </c>
      <c r="Q10537" s="2" t="s">
        <v>21</v>
      </c>
      <c r="R10537" s="2">
        <v>714.96</v>
      </c>
      <c r="S10537" s="2" t="s">
        <v>27</v>
      </c>
    </row>
    <row r="10538" spans="1:19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 t="str">
        <f t="shared" si="1149"/>
        <v>low sales</v>
      </c>
      <c r="F10538" s="2" t="str">
        <f t="shared" si="1150"/>
        <v>medium</v>
      </c>
      <c r="G10538" s="2" t="str">
        <f t="shared" si="1151"/>
        <v>low</v>
      </c>
      <c r="H10538" s="2" t="str">
        <f t="shared" si="1152"/>
        <v>high impact</v>
      </c>
      <c r="I10538" s="2" t="str">
        <f t="shared" si="1153"/>
        <v>good</v>
      </c>
      <c r="J10538" s="2">
        <f t="shared" si="1154"/>
        <v>6.3340598226364042</v>
      </c>
      <c r="K10538" s="2">
        <f t="shared" si="1155"/>
        <v>6.3340598226364042</v>
      </c>
      <c r="L10538" s="2">
        <v>0.13</v>
      </c>
      <c r="M10538" s="2">
        <v>4</v>
      </c>
      <c r="N10538" s="3">
        <v>45447</v>
      </c>
      <c r="O10538" s="3">
        <v>45452</v>
      </c>
      <c r="P10538" s="2" t="s">
        <v>14</v>
      </c>
      <c r="Q10538" s="2" t="s">
        <v>21</v>
      </c>
      <c r="R10538" s="2">
        <v>133.06</v>
      </c>
      <c r="S10538" s="2" t="s">
        <v>22</v>
      </c>
    </row>
    <row r="10539" spans="1:19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 t="str">
        <f t="shared" si="1149"/>
        <v>high sales</v>
      </c>
      <c r="F10539" s="2" t="str">
        <f t="shared" si="1150"/>
        <v>high</v>
      </c>
      <c r="G10539" s="2" t="str">
        <f t="shared" si="1151"/>
        <v>low</v>
      </c>
      <c r="H10539" s="2" t="str">
        <f t="shared" si="1152"/>
        <v>high impact</v>
      </c>
      <c r="I10539" s="2" t="str">
        <f t="shared" si="1153"/>
        <v>good</v>
      </c>
      <c r="J10539" s="2">
        <f t="shared" si="1154"/>
        <v>6.2563172217182847</v>
      </c>
      <c r="K10539" s="2">
        <f t="shared" si="1155"/>
        <v>6.2563172217182847</v>
      </c>
      <c r="L10539" s="2">
        <v>0.02</v>
      </c>
      <c r="M10539" s="2">
        <v>4</v>
      </c>
      <c r="N10539" s="3">
        <v>45516</v>
      </c>
      <c r="O10539" s="3">
        <v>45523</v>
      </c>
      <c r="P10539" s="2" t="s">
        <v>20</v>
      </c>
      <c r="Q10539" s="2" t="s">
        <v>21</v>
      </c>
      <c r="R10539" s="2">
        <v>463.02</v>
      </c>
      <c r="S10539" s="2" t="s">
        <v>33</v>
      </c>
    </row>
    <row r="10540" spans="1:19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 t="str">
        <f t="shared" si="1149"/>
        <v>low sales</v>
      </c>
      <c r="F10540" s="2" t="str">
        <f t="shared" si="1150"/>
        <v>medium</v>
      </c>
      <c r="G10540" s="2" t="str">
        <f t="shared" si="1151"/>
        <v>low</v>
      </c>
      <c r="H10540" s="2" t="str">
        <f t="shared" si="1152"/>
        <v>high impact</v>
      </c>
      <c r="I10540" s="2" t="str">
        <f t="shared" si="1153"/>
        <v>good</v>
      </c>
      <c r="J10540" s="2">
        <f t="shared" si="1154"/>
        <v>3.5108966784823421</v>
      </c>
      <c r="K10540" s="2">
        <f t="shared" si="1155"/>
        <v>3.5108966784823421</v>
      </c>
      <c r="L10540" s="2">
        <v>0.49</v>
      </c>
      <c r="M10540" s="2">
        <v>2</v>
      </c>
      <c r="N10540" s="3">
        <v>45356</v>
      </c>
      <c r="O10540" s="3">
        <v>45358</v>
      </c>
      <c r="P10540" s="2" t="s">
        <v>14</v>
      </c>
      <c r="Q10540" s="2" t="s">
        <v>15</v>
      </c>
      <c r="R10540" s="2">
        <v>152.34</v>
      </c>
      <c r="S10540" s="2" t="s">
        <v>22</v>
      </c>
    </row>
    <row r="10541" spans="1:19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 t="str">
        <f t="shared" si="1149"/>
        <v>high sales</v>
      </c>
      <c r="F10541" s="2" t="str">
        <f t="shared" si="1150"/>
        <v>high</v>
      </c>
      <c r="G10541" s="2" t="str">
        <f t="shared" si="1151"/>
        <v>low</v>
      </c>
      <c r="H10541" s="2" t="str">
        <f t="shared" si="1152"/>
        <v>high impact</v>
      </c>
      <c r="I10541" s="2" t="str">
        <f t="shared" si="1153"/>
        <v>good</v>
      </c>
      <c r="J10541" s="2">
        <f t="shared" si="1154"/>
        <v>5.0764119601328899</v>
      </c>
      <c r="K10541" s="2">
        <f t="shared" si="1155"/>
        <v>5.0764119601328899</v>
      </c>
      <c r="L10541" s="2">
        <v>0.12</v>
      </c>
      <c r="M10541" s="2">
        <v>7</v>
      </c>
      <c r="N10541" s="3">
        <v>45471</v>
      </c>
      <c r="O10541" s="3">
        <v>45478</v>
      </c>
      <c r="P10541" s="2" t="s">
        <v>20</v>
      </c>
      <c r="Q10541" s="2" t="s">
        <v>15</v>
      </c>
      <c r="R10541" s="2">
        <v>255.85</v>
      </c>
      <c r="S10541" s="2" t="s">
        <v>33</v>
      </c>
    </row>
    <row r="10542" spans="1:19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 t="str">
        <f t="shared" si="1149"/>
        <v>high sales</v>
      </c>
      <c r="F10542" s="2" t="str">
        <f t="shared" si="1150"/>
        <v>high</v>
      </c>
      <c r="G10542" s="2" t="str">
        <f t="shared" si="1151"/>
        <v>low</v>
      </c>
      <c r="H10542" s="2" t="str">
        <f t="shared" si="1152"/>
        <v>high impact</v>
      </c>
      <c r="I10542" s="2" t="str">
        <f t="shared" si="1153"/>
        <v>good</v>
      </c>
      <c r="J10542" s="2">
        <f t="shared" si="1154"/>
        <v>6.5052874941131131</v>
      </c>
      <c r="K10542" s="2">
        <f t="shared" si="1155"/>
        <v>6.5052874941131131</v>
      </c>
      <c r="L10542" s="2">
        <v>0.36</v>
      </c>
      <c r="M10542" s="2">
        <v>3</v>
      </c>
      <c r="N10542" s="3">
        <v>45240</v>
      </c>
      <c r="O10542" s="3">
        <v>45245</v>
      </c>
      <c r="P10542" s="2" t="s">
        <v>14</v>
      </c>
      <c r="Q10542" s="2" t="s">
        <v>15</v>
      </c>
      <c r="R10542" s="2">
        <v>700.71</v>
      </c>
      <c r="S10542" s="2" t="s">
        <v>27</v>
      </c>
    </row>
    <row r="10543" spans="1:19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 t="str">
        <f t="shared" si="1149"/>
        <v>high sales</v>
      </c>
      <c r="F10543" s="2" t="str">
        <f t="shared" si="1150"/>
        <v>high</v>
      </c>
      <c r="G10543" s="2" t="str">
        <f t="shared" si="1151"/>
        <v>high</v>
      </c>
      <c r="H10543" s="2" t="str">
        <f t="shared" si="1152"/>
        <v>high impact</v>
      </c>
      <c r="I10543" s="2" t="str">
        <f t="shared" si="1153"/>
        <v>good</v>
      </c>
      <c r="J10543" s="2">
        <f t="shared" si="1154"/>
        <v>5.7995584447442665</v>
      </c>
      <c r="K10543" s="2">
        <f t="shared" si="1155"/>
        <v>5.7995584447442665</v>
      </c>
      <c r="L10543" s="2">
        <v>0.01</v>
      </c>
      <c r="M10543" s="2">
        <v>1</v>
      </c>
      <c r="N10543" s="3">
        <v>45005</v>
      </c>
      <c r="O10543" s="3">
        <v>45007</v>
      </c>
      <c r="P10543" s="2" t="s">
        <v>14</v>
      </c>
      <c r="Q10543" s="2" t="s">
        <v>21</v>
      </c>
      <c r="R10543" s="2">
        <v>407.65</v>
      </c>
      <c r="S10543" s="2" t="s">
        <v>47</v>
      </c>
    </row>
    <row r="10544" spans="1:19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 t="str">
        <f t="shared" si="1149"/>
        <v>high sales</v>
      </c>
      <c r="F10544" s="2" t="str">
        <f t="shared" si="1150"/>
        <v>high</v>
      </c>
      <c r="G10544" s="2" t="str">
        <f t="shared" si="1151"/>
        <v>high</v>
      </c>
      <c r="H10544" s="2" t="str">
        <f t="shared" si="1152"/>
        <v>high impact</v>
      </c>
      <c r="I10544" s="2" t="str">
        <f t="shared" si="1153"/>
        <v>good</v>
      </c>
      <c r="J10544" s="2">
        <f t="shared" si="1154"/>
        <v>3.5415273971517731</v>
      </c>
      <c r="K10544" s="2">
        <f t="shared" si="1155"/>
        <v>3.5415273971517731</v>
      </c>
      <c r="L10544" s="2">
        <v>0.39</v>
      </c>
      <c r="M10544" s="2">
        <v>3</v>
      </c>
      <c r="N10544" s="3">
        <v>45148</v>
      </c>
      <c r="O10544" s="3">
        <v>45153</v>
      </c>
      <c r="P10544" s="2" t="s">
        <v>20</v>
      </c>
      <c r="Q10544" s="2" t="s">
        <v>21</v>
      </c>
      <c r="R10544" s="2">
        <v>1262.54</v>
      </c>
      <c r="S10544" s="2" t="s">
        <v>47</v>
      </c>
    </row>
    <row r="10545" spans="1:19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 t="str">
        <f t="shared" si="1149"/>
        <v>low sales</v>
      </c>
      <c r="F10545" s="2" t="str">
        <f t="shared" si="1150"/>
        <v>medium</v>
      </c>
      <c r="G10545" s="2" t="str">
        <f t="shared" si="1151"/>
        <v>low</v>
      </c>
      <c r="H10545" s="2" t="str">
        <f t="shared" si="1152"/>
        <v>high impact</v>
      </c>
      <c r="I10545" s="2" t="str">
        <f t="shared" si="1153"/>
        <v>good</v>
      </c>
      <c r="J10545" s="2">
        <f t="shared" si="1154"/>
        <v>7.3323432608172112</v>
      </c>
      <c r="K10545" s="2">
        <f t="shared" si="1155"/>
        <v>7.3323432608172112</v>
      </c>
      <c r="L10545" s="2">
        <v>0.38</v>
      </c>
      <c r="M10545" s="2">
        <v>9</v>
      </c>
      <c r="N10545" s="3">
        <v>45276</v>
      </c>
      <c r="O10545" s="3">
        <v>45278</v>
      </c>
      <c r="P10545" s="2" t="s">
        <v>20</v>
      </c>
      <c r="Q10545" s="2" t="s">
        <v>21</v>
      </c>
      <c r="R10545" s="2">
        <v>124.57</v>
      </c>
      <c r="S10545" s="2" t="s">
        <v>38</v>
      </c>
    </row>
    <row r="10546" spans="1:19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 t="str">
        <f t="shared" si="1149"/>
        <v>high sales</v>
      </c>
      <c r="F10546" s="2" t="str">
        <f t="shared" si="1150"/>
        <v>high</v>
      </c>
      <c r="G10546" s="2" t="str">
        <f t="shared" si="1151"/>
        <v>high</v>
      </c>
      <c r="H10546" s="2" t="str">
        <f t="shared" si="1152"/>
        <v>high impact</v>
      </c>
      <c r="I10546" s="2" t="str">
        <f t="shared" si="1153"/>
        <v>good</v>
      </c>
      <c r="J10546" s="2">
        <f t="shared" si="1154"/>
        <v>3.340187818944953</v>
      </c>
      <c r="K10546" s="2">
        <f t="shared" si="1155"/>
        <v>3.340187818944953</v>
      </c>
      <c r="L10546" s="2">
        <v>0.04</v>
      </c>
      <c r="M10546" s="2">
        <v>9</v>
      </c>
      <c r="N10546" s="3">
        <v>45158</v>
      </c>
      <c r="O10546" s="3">
        <v>45161</v>
      </c>
      <c r="P10546" s="2" t="s">
        <v>14</v>
      </c>
      <c r="Q10546" s="2" t="s">
        <v>15</v>
      </c>
      <c r="R10546" s="2">
        <v>331.17</v>
      </c>
      <c r="S10546" s="2" t="s">
        <v>38</v>
      </c>
    </row>
    <row r="10547" spans="1:19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 t="str">
        <f t="shared" si="1149"/>
        <v>high sales</v>
      </c>
      <c r="F10547" s="2" t="str">
        <f t="shared" si="1150"/>
        <v>high</v>
      </c>
      <c r="G10547" s="2" t="str">
        <f t="shared" si="1151"/>
        <v>high</v>
      </c>
      <c r="H10547" s="2" t="str">
        <f t="shared" si="1152"/>
        <v>high impact</v>
      </c>
      <c r="I10547" s="2" t="str">
        <f t="shared" si="1153"/>
        <v>good</v>
      </c>
      <c r="J10547" s="2">
        <f t="shared" si="1154"/>
        <v>6.8062523260141425</v>
      </c>
      <c r="K10547" s="2">
        <f t="shared" si="1155"/>
        <v>6.8062523260141425</v>
      </c>
      <c r="L10547" s="2">
        <v>0.06</v>
      </c>
      <c r="M10547" s="2">
        <v>7</v>
      </c>
      <c r="N10547" s="3">
        <v>45009</v>
      </c>
      <c r="O10547" s="3">
        <v>45014</v>
      </c>
      <c r="P10547" s="2" t="s">
        <v>20</v>
      </c>
      <c r="Q10547" s="2" t="s">
        <v>21</v>
      </c>
      <c r="R10547" s="2">
        <v>268.7</v>
      </c>
      <c r="S10547" s="2" t="s">
        <v>22</v>
      </c>
    </row>
    <row r="10548" spans="1:19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 t="str">
        <f t="shared" si="1149"/>
        <v>high sales</v>
      </c>
      <c r="F10548" s="2" t="str">
        <f t="shared" si="1150"/>
        <v>high</v>
      </c>
      <c r="G10548" s="2" t="str">
        <f t="shared" si="1151"/>
        <v>high</v>
      </c>
      <c r="H10548" s="2" t="str">
        <f t="shared" si="1152"/>
        <v>high impact</v>
      </c>
      <c r="I10548" s="2" t="str">
        <f t="shared" si="1153"/>
        <v>good</v>
      </c>
      <c r="J10548" s="2">
        <f t="shared" si="1154"/>
        <v>4.0314860121263694</v>
      </c>
      <c r="K10548" s="2">
        <f t="shared" si="1155"/>
        <v>4.0314860121263694</v>
      </c>
      <c r="L10548" s="2">
        <v>0.15</v>
      </c>
      <c r="M10548" s="2">
        <v>1</v>
      </c>
      <c r="N10548" s="3">
        <v>45230</v>
      </c>
      <c r="O10548" s="3">
        <v>45236</v>
      </c>
      <c r="P10548" s="2" t="s">
        <v>20</v>
      </c>
      <c r="Q10548" s="2" t="s">
        <v>21</v>
      </c>
      <c r="R10548" s="2">
        <v>470.05</v>
      </c>
      <c r="S10548" s="2" t="s">
        <v>33</v>
      </c>
    </row>
    <row r="10549" spans="1:19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 t="str">
        <f t="shared" si="1149"/>
        <v>high sales</v>
      </c>
      <c r="F10549" s="2" t="str">
        <f t="shared" si="1150"/>
        <v>high</v>
      </c>
      <c r="G10549" s="2" t="str">
        <f t="shared" si="1151"/>
        <v>low</v>
      </c>
      <c r="H10549" s="2" t="str">
        <f t="shared" si="1152"/>
        <v>high impact</v>
      </c>
      <c r="I10549" s="2" t="str">
        <f t="shared" si="1153"/>
        <v>good</v>
      </c>
      <c r="J10549" s="2">
        <f t="shared" si="1154"/>
        <v>14.923272741736607</v>
      </c>
      <c r="K10549" s="2">
        <f t="shared" si="1155"/>
        <v>14.923272741736607</v>
      </c>
      <c r="L10549" s="2">
        <v>0.18</v>
      </c>
      <c r="M10549" s="2">
        <v>6</v>
      </c>
      <c r="N10549" s="3">
        <v>45577</v>
      </c>
      <c r="O10549" s="3">
        <v>45580</v>
      </c>
      <c r="P10549" s="2" t="s">
        <v>14</v>
      </c>
      <c r="Q10549" s="2" t="s">
        <v>15</v>
      </c>
      <c r="R10549" s="2">
        <v>251.41</v>
      </c>
      <c r="S10549" s="2" t="s">
        <v>22</v>
      </c>
    </row>
    <row r="10550" spans="1:19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 t="str">
        <f t="shared" si="1149"/>
        <v>high sales</v>
      </c>
      <c r="F10550" s="2" t="str">
        <f t="shared" si="1150"/>
        <v>high</v>
      </c>
      <c r="G10550" s="2" t="str">
        <f t="shared" si="1151"/>
        <v>low</v>
      </c>
      <c r="H10550" s="2" t="str">
        <f t="shared" si="1152"/>
        <v>high impact</v>
      </c>
      <c r="I10550" s="2" t="str">
        <f t="shared" si="1153"/>
        <v>good</v>
      </c>
      <c r="J10550" s="2">
        <f t="shared" si="1154"/>
        <v>6.568002422092948</v>
      </c>
      <c r="K10550" s="2">
        <f t="shared" si="1155"/>
        <v>6.568002422092948</v>
      </c>
      <c r="L10550" s="2">
        <v>0.39</v>
      </c>
      <c r="M10550" s="2">
        <v>1</v>
      </c>
      <c r="N10550" s="3">
        <v>45411</v>
      </c>
      <c r="O10550" s="3">
        <v>45418</v>
      </c>
      <c r="P10550" s="2" t="s">
        <v>30</v>
      </c>
      <c r="Q10550" s="2" t="s">
        <v>21</v>
      </c>
      <c r="R10550" s="2">
        <v>462.41</v>
      </c>
      <c r="S10550" s="2" t="s">
        <v>38</v>
      </c>
    </row>
    <row r="10551" spans="1:19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 t="str">
        <f t="shared" si="1149"/>
        <v>high sales</v>
      </c>
      <c r="F10551" s="2" t="str">
        <f t="shared" si="1150"/>
        <v>high</v>
      </c>
      <c r="G10551" s="2" t="str">
        <f t="shared" si="1151"/>
        <v>high</v>
      </c>
      <c r="H10551" s="2" t="str">
        <f t="shared" si="1152"/>
        <v>high impact</v>
      </c>
      <c r="I10551" s="2" t="str">
        <f t="shared" si="1153"/>
        <v>good</v>
      </c>
      <c r="J10551" s="2">
        <f t="shared" si="1154"/>
        <v>11.538606789540658</v>
      </c>
      <c r="K10551" s="2">
        <f t="shared" si="1155"/>
        <v>11.538606789540658</v>
      </c>
      <c r="L10551" s="2">
        <v>0.03</v>
      </c>
      <c r="M10551" s="2">
        <v>2</v>
      </c>
      <c r="N10551" s="3">
        <v>45256</v>
      </c>
      <c r="O10551" s="3">
        <v>45263</v>
      </c>
      <c r="P10551" s="2" t="s">
        <v>14</v>
      </c>
      <c r="Q10551" s="2" t="s">
        <v>15</v>
      </c>
      <c r="R10551" s="2">
        <v>243.61</v>
      </c>
      <c r="S10551" s="2" t="s">
        <v>47</v>
      </c>
    </row>
    <row r="10552" spans="1:19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 t="str">
        <f t="shared" si="1149"/>
        <v>high sales</v>
      </c>
      <c r="F10552" s="2" t="str">
        <f t="shared" si="1150"/>
        <v>high</v>
      </c>
      <c r="G10552" s="2" t="str">
        <f t="shared" si="1151"/>
        <v>high</v>
      </c>
      <c r="H10552" s="2" t="str">
        <f t="shared" si="1152"/>
        <v>high impact</v>
      </c>
      <c r="I10552" s="2" t="str">
        <f t="shared" si="1153"/>
        <v>good</v>
      </c>
      <c r="J10552" s="2">
        <f t="shared" si="1154"/>
        <v>8.1331521014898325</v>
      </c>
      <c r="K10552" s="2">
        <f t="shared" si="1155"/>
        <v>8.1331521014898325</v>
      </c>
      <c r="L10552" s="2">
        <v>0.33</v>
      </c>
      <c r="M10552" s="2">
        <v>3</v>
      </c>
      <c r="N10552" s="3">
        <v>45566</v>
      </c>
      <c r="O10552" s="3">
        <v>45567</v>
      </c>
      <c r="P10552" s="2" t="s">
        <v>14</v>
      </c>
      <c r="Q10552" s="2" t="s">
        <v>21</v>
      </c>
      <c r="R10552" s="2">
        <v>375.21</v>
      </c>
      <c r="S10552" s="2" t="s">
        <v>16</v>
      </c>
    </row>
    <row r="10553" spans="1:19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 t="str">
        <f t="shared" si="1149"/>
        <v>high sales</v>
      </c>
      <c r="F10553" s="2" t="str">
        <f t="shared" si="1150"/>
        <v>high</v>
      </c>
      <c r="G10553" s="2" t="str">
        <f t="shared" si="1151"/>
        <v>high</v>
      </c>
      <c r="H10553" s="2" t="str">
        <f t="shared" si="1152"/>
        <v>high impact</v>
      </c>
      <c r="I10553" s="2" t="str">
        <f t="shared" si="1153"/>
        <v>not good</v>
      </c>
      <c r="J10553" s="2">
        <f t="shared" si="1154"/>
        <v>6.6102746110274611</v>
      </c>
      <c r="K10553" s="2">
        <f t="shared" si="1155"/>
        <v>6.6102746110274611</v>
      </c>
      <c r="L10553" s="2">
        <v>0.11</v>
      </c>
      <c r="M10553" s="2">
        <v>6</v>
      </c>
      <c r="N10553" s="3">
        <v>45282</v>
      </c>
      <c r="O10553" s="3">
        <v>45287</v>
      </c>
      <c r="P10553" s="2" t="s">
        <v>14</v>
      </c>
      <c r="Q10553" s="2" t="s">
        <v>15</v>
      </c>
      <c r="R10553" s="2">
        <v>557.88</v>
      </c>
      <c r="S10553" s="2" t="s">
        <v>16</v>
      </c>
    </row>
    <row r="10554" spans="1:19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 t="str">
        <f t="shared" si="1149"/>
        <v>high sales</v>
      </c>
      <c r="F10554" s="2" t="str">
        <f t="shared" si="1150"/>
        <v>high</v>
      </c>
      <c r="G10554" s="2" t="str">
        <f t="shared" si="1151"/>
        <v>high</v>
      </c>
      <c r="H10554" s="2" t="str">
        <f t="shared" si="1152"/>
        <v>high impact</v>
      </c>
      <c r="I10554" s="2" t="str">
        <f t="shared" si="1153"/>
        <v>not good</v>
      </c>
      <c r="J10554" s="2">
        <f t="shared" si="1154"/>
        <v>5.2647802811930111</v>
      </c>
      <c r="K10554" s="2">
        <f t="shared" si="1155"/>
        <v>5.2647802811930111</v>
      </c>
      <c r="L10554" s="2">
        <v>0.19</v>
      </c>
      <c r="M10554" s="2">
        <v>7</v>
      </c>
      <c r="N10554" s="3">
        <v>45371</v>
      </c>
      <c r="O10554" s="3">
        <v>45378</v>
      </c>
      <c r="P10554" s="2" t="s">
        <v>14</v>
      </c>
      <c r="Q10554" s="2" t="s">
        <v>15</v>
      </c>
      <c r="R10554" s="2">
        <v>849.95</v>
      </c>
      <c r="S10554" s="2" t="s">
        <v>47</v>
      </c>
    </row>
    <row r="10555" spans="1:19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 t="str">
        <f t="shared" si="1149"/>
        <v>high sales</v>
      </c>
      <c r="F10555" s="2" t="str">
        <f t="shared" si="1150"/>
        <v>high</v>
      </c>
      <c r="G10555" s="2" t="str">
        <f t="shared" si="1151"/>
        <v>low</v>
      </c>
      <c r="H10555" s="2" t="str">
        <f t="shared" si="1152"/>
        <v>high impact</v>
      </c>
      <c r="I10555" s="2" t="str">
        <f t="shared" si="1153"/>
        <v>good</v>
      </c>
      <c r="J10555" s="2">
        <f t="shared" si="1154"/>
        <v>11.787439880590416</v>
      </c>
      <c r="K10555" s="2">
        <f t="shared" si="1155"/>
        <v>11.787439880590416</v>
      </c>
      <c r="L10555" s="2">
        <v>0</v>
      </c>
      <c r="M10555" s="2">
        <v>8</v>
      </c>
      <c r="N10555" s="3">
        <v>45014</v>
      </c>
      <c r="O10555" s="3">
        <v>45020</v>
      </c>
      <c r="P10555" s="2" t="s">
        <v>30</v>
      </c>
      <c r="Q10555" s="2" t="s">
        <v>21</v>
      </c>
      <c r="R10555" s="2">
        <v>180.89</v>
      </c>
      <c r="S10555" s="2" t="s">
        <v>16</v>
      </c>
    </row>
    <row r="10556" spans="1:19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 t="str">
        <f t="shared" si="1149"/>
        <v>high sales</v>
      </c>
      <c r="F10556" s="2" t="str">
        <f t="shared" si="1150"/>
        <v>high</v>
      </c>
      <c r="G10556" s="2" t="str">
        <f t="shared" si="1151"/>
        <v>high</v>
      </c>
      <c r="H10556" s="2" t="str">
        <f t="shared" si="1152"/>
        <v>high impact</v>
      </c>
      <c r="I10556" s="2" t="str">
        <f t="shared" si="1153"/>
        <v>good</v>
      </c>
      <c r="J10556" s="2">
        <f t="shared" si="1154"/>
        <v>6.216144589451627</v>
      </c>
      <c r="K10556" s="2">
        <f t="shared" si="1155"/>
        <v>6.216144589451627</v>
      </c>
      <c r="L10556" s="2">
        <v>0.15</v>
      </c>
      <c r="M10556" s="2">
        <v>9</v>
      </c>
      <c r="N10556" s="3">
        <v>45197</v>
      </c>
      <c r="O10556" s="3">
        <v>45198</v>
      </c>
      <c r="P10556" s="2" t="s">
        <v>20</v>
      </c>
      <c r="Q10556" s="2" t="s">
        <v>21</v>
      </c>
      <c r="R10556" s="2">
        <v>649.01</v>
      </c>
      <c r="S10556" s="2" t="s">
        <v>38</v>
      </c>
    </row>
    <row r="10557" spans="1:19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 t="str">
        <f t="shared" si="1149"/>
        <v>high sales</v>
      </c>
      <c r="F10557" s="2" t="str">
        <f t="shared" si="1150"/>
        <v>high</v>
      </c>
      <c r="G10557" s="2" t="str">
        <f t="shared" si="1151"/>
        <v>high</v>
      </c>
      <c r="H10557" s="2" t="str">
        <f t="shared" si="1152"/>
        <v>high impact</v>
      </c>
      <c r="I10557" s="2" t="str">
        <f t="shared" si="1153"/>
        <v>good</v>
      </c>
      <c r="J10557" s="2">
        <f t="shared" si="1154"/>
        <v>3.5355448246903207</v>
      </c>
      <c r="K10557" s="2">
        <f t="shared" si="1155"/>
        <v>3.5355448246903207</v>
      </c>
      <c r="L10557" s="2">
        <v>0.09</v>
      </c>
      <c r="M10557" s="2">
        <v>7</v>
      </c>
      <c r="N10557" s="3">
        <v>45467</v>
      </c>
      <c r="O10557" s="3">
        <v>45472</v>
      </c>
      <c r="P10557" s="2" t="s">
        <v>30</v>
      </c>
      <c r="Q10557" s="2" t="s">
        <v>21</v>
      </c>
      <c r="R10557" s="2">
        <v>714.45</v>
      </c>
      <c r="S10557" s="2" t="s">
        <v>33</v>
      </c>
    </row>
    <row r="10558" spans="1:19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 t="str">
        <f t="shared" si="1149"/>
        <v>high sales</v>
      </c>
      <c r="F10558" s="2" t="str">
        <f t="shared" si="1150"/>
        <v>high</v>
      </c>
      <c r="G10558" s="2" t="str">
        <f t="shared" si="1151"/>
        <v>high</v>
      </c>
      <c r="H10558" s="2" t="str">
        <f t="shared" si="1152"/>
        <v>high impact</v>
      </c>
      <c r="I10558" s="2" t="str">
        <f t="shared" si="1153"/>
        <v>good</v>
      </c>
      <c r="J10558" s="2">
        <f t="shared" si="1154"/>
        <v>5.6531224264648747</v>
      </c>
      <c r="K10558" s="2">
        <f t="shared" si="1155"/>
        <v>5.6531224264648747</v>
      </c>
      <c r="L10558" s="2">
        <v>0.25</v>
      </c>
      <c r="M10558" s="2">
        <v>6</v>
      </c>
      <c r="N10558" s="3">
        <v>45081</v>
      </c>
      <c r="O10558" s="3">
        <v>45082</v>
      </c>
      <c r="P10558" s="2" t="s">
        <v>20</v>
      </c>
      <c r="Q10558" s="2" t="s">
        <v>26</v>
      </c>
      <c r="R10558" s="2">
        <v>643.57000000000005</v>
      </c>
      <c r="S10558" s="2" t="s">
        <v>47</v>
      </c>
    </row>
    <row r="10559" spans="1:19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 t="str">
        <f t="shared" si="1149"/>
        <v>high sales</v>
      </c>
      <c r="F10559" s="2" t="str">
        <f t="shared" si="1150"/>
        <v>high</v>
      </c>
      <c r="G10559" s="2" t="str">
        <f t="shared" si="1151"/>
        <v>high</v>
      </c>
      <c r="H10559" s="2" t="str">
        <f t="shared" si="1152"/>
        <v>high impact</v>
      </c>
      <c r="I10559" s="2" t="str">
        <f t="shared" si="1153"/>
        <v>good</v>
      </c>
      <c r="J10559" s="2">
        <f t="shared" si="1154"/>
        <v>14.939345434730784</v>
      </c>
      <c r="K10559" s="2">
        <f t="shared" si="1155"/>
        <v>14.939345434730784</v>
      </c>
      <c r="L10559" s="2">
        <v>0.08</v>
      </c>
      <c r="M10559" s="2">
        <v>5</v>
      </c>
      <c r="N10559" s="3">
        <v>44940</v>
      </c>
      <c r="O10559" s="3">
        <v>44944</v>
      </c>
      <c r="P10559" s="2" t="s">
        <v>30</v>
      </c>
      <c r="Q10559" s="2" t="s">
        <v>15</v>
      </c>
      <c r="R10559" s="2">
        <v>293.63</v>
      </c>
      <c r="S10559" s="2" t="s">
        <v>27</v>
      </c>
    </row>
    <row r="10560" spans="1:19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 t="str">
        <f t="shared" si="1149"/>
        <v>low sales</v>
      </c>
      <c r="F10560" s="2" t="str">
        <f t="shared" si="1150"/>
        <v>low</v>
      </c>
      <c r="G10560" s="2" t="str">
        <f t="shared" si="1151"/>
        <v>low</v>
      </c>
      <c r="H10560" s="2" t="str">
        <f t="shared" si="1152"/>
        <v>low Impact</v>
      </c>
      <c r="I10560" s="2" t="str">
        <f t="shared" si="1153"/>
        <v>good</v>
      </c>
      <c r="J10560" s="2">
        <f t="shared" si="1154"/>
        <v>10.088028169014086</v>
      </c>
      <c r="K10560" s="2">
        <f t="shared" si="1155"/>
        <v>10.088028169014086</v>
      </c>
      <c r="L10560" s="2">
        <v>0.42</v>
      </c>
      <c r="M10560" s="2">
        <v>2</v>
      </c>
      <c r="N10560" s="3">
        <v>45435</v>
      </c>
      <c r="O10560" s="3">
        <v>45442</v>
      </c>
      <c r="P10560" s="2" t="s">
        <v>14</v>
      </c>
      <c r="Q10560" s="2" t="s">
        <v>15</v>
      </c>
      <c r="R10560" s="2">
        <v>25.56</v>
      </c>
      <c r="S10560" s="2" t="s">
        <v>27</v>
      </c>
    </row>
    <row r="10561" spans="1:19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 t="str">
        <f t="shared" si="1149"/>
        <v>high sales</v>
      </c>
      <c r="F10561" s="2" t="str">
        <f t="shared" si="1150"/>
        <v>high</v>
      </c>
      <c r="G10561" s="2" t="str">
        <f t="shared" si="1151"/>
        <v>low</v>
      </c>
      <c r="H10561" s="2" t="str">
        <f t="shared" si="1152"/>
        <v>high impact</v>
      </c>
      <c r="I10561" s="2" t="str">
        <f t="shared" si="1153"/>
        <v>good</v>
      </c>
      <c r="J10561" s="2">
        <f t="shared" si="1154"/>
        <v>3.9941492726122703</v>
      </c>
      <c r="K10561" s="2">
        <f t="shared" si="1155"/>
        <v>3.9941492726122703</v>
      </c>
      <c r="L10561" s="2">
        <v>0.44</v>
      </c>
      <c r="M10561" s="2">
        <v>8</v>
      </c>
      <c r="N10561" s="3">
        <v>45475</v>
      </c>
      <c r="O10561" s="3">
        <v>45477</v>
      </c>
      <c r="P10561" s="2" t="s">
        <v>30</v>
      </c>
      <c r="Q10561" s="2" t="s">
        <v>15</v>
      </c>
      <c r="R10561" s="2">
        <v>695.64</v>
      </c>
      <c r="S10561" s="2" t="s">
        <v>33</v>
      </c>
    </row>
    <row r="10562" spans="1:19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 t="str">
        <f t="shared" si="1149"/>
        <v>high sales</v>
      </c>
      <c r="F10562" s="2" t="str">
        <f t="shared" si="1150"/>
        <v>high</v>
      </c>
      <c r="G10562" s="2" t="str">
        <f t="shared" si="1151"/>
        <v>high</v>
      </c>
      <c r="H10562" s="2" t="str">
        <f t="shared" si="1152"/>
        <v>high impact</v>
      </c>
      <c r="I10562" s="2" t="str">
        <f t="shared" si="1153"/>
        <v>good</v>
      </c>
      <c r="J10562" s="2">
        <f t="shared" si="1154"/>
        <v>7.9101707379460295</v>
      </c>
      <c r="K10562" s="2">
        <f t="shared" si="1155"/>
        <v>7.9101707379460295</v>
      </c>
      <c r="L10562" s="2">
        <v>0.42</v>
      </c>
      <c r="M10562" s="2">
        <v>5</v>
      </c>
      <c r="N10562" s="3">
        <v>45410</v>
      </c>
      <c r="O10562" s="3">
        <v>45411</v>
      </c>
      <c r="P10562" s="2" t="s">
        <v>30</v>
      </c>
      <c r="Q10562" s="2" t="s">
        <v>15</v>
      </c>
      <c r="R10562" s="2">
        <v>625.52</v>
      </c>
      <c r="S10562" s="2" t="s">
        <v>16</v>
      </c>
    </row>
    <row r="10563" spans="1:19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 t="str">
        <f t="shared" ref="E10563:E10626" si="1156">IF(D10563&gt;1000,"high sales","low sales")</f>
        <v>high sales</v>
      </c>
      <c r="F10563" s="2" t="str">
        <f t="shared" ref="F10563:F10626" si="1157">IF(D10563&gt;1000,"high",IF(D10563&gt;500,"medium","low"))</f>
        <v>high</v>
      </c>
      <c r="G10563" s="2" t="str">
        <f t="shared" ref="G10563:G10626" si="1158">IF(AND(D10573&gt;1000,R10573&gt;500),"high","low")</f>
        <v>low</v>
      </c>
      <c r="H10563" s="2" t="str">
        <f t="shared" ref="H10563:H10626" si="1159">IF(OR(D10563&gt;500,L10563&gt;0.5),"high impact","low Impact")</f>
        <v>high impact</v>
      </c>
      <c r="I10563" s="2" t="str">
        <f t="shared" ref="I10563:I10626" si="1160">IF(NOT(AND(D10569&gt;500,R10570&gt;100)),"not good","good")</f>
        <v>not good</v>
      </c>
      <c r="J10563" s="2">
        <f t="shared" ref="J10563:J10626" si="1161">D10563/R10563</f>
        <v>3.8129593926979157</v>
      </c>
      <c r="K10563" s="2">
        <f t="shared" ref="K10563:K10626" si="1162">IFERROR(J10563,0)</f>
        <v>3.8129593926979157</v>
      </c>
      <c r="L10563" s="2">
        <v>0.49</v>
      </c>
      <c r="M10563" s="2">
        <v>2</v>
      </c>
      <c r="N10563" s="3">
        <v>45142</v>
      </c>
      <c r="O10563" s="3">
        <v>45144</v>
      </c>
      <c r="P10563" s="2" t="s">
        <v>14</v>
      </c>
      <c r="Q10563" s="2" t="s">
        <v>26</v>
      </c>
      <c r="R10563" s="2">
        <v>663.92</v>
      </c>
      <c r="S10563" s="2" t="s">
        <v>27</v>
      </c>
    </row>
    <row r="10564" spans="1:19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 t="str">
        <f t="shared" si="1156"/>
        <v>high sales</v>
      </c>
      <c r="F10564" s="2" t="str">
        <f t="shared" si="1157"/>
        <v>high</v>
      </c>
      <c r="G10564" s="2" t="str">
        <f t="shared" si="1158"/>
        <v>high</v>
      </c>
      <c r="H10564" s="2" t="str">
        <f t="shared" si="1159"/>
        <v>high impact</v>
      </c>
      <c r="I10564" s="2" t="str">
        <f t="shared" si="1160"/>
        <v>not good</v>
      </c>
      <c r="J10564" s="2">
        <f t="shared" si="1161"/>
        <v>7.9852087899942905</v>
      </c>
      <c r="K10564" s="2">
        <f t="shared" si="1162"/>
        <v>7.9852087899942905</v>
      </c>
      <c r="L10564" s="2">
        <v>0.46</v>
      </c>
      <c r="M10564" s="2">
        <v>3</v>
      </c>
      <c r="N10564" s="3">
        <v>44975</v>
      </c>
      <c r="O10564" s="3">
        <v>44976</v>
      </c>
      <c r="P10564" s="2" t="s">
        <v>30</v>
      </c>
      <c r="Q10564" s="2" t="s">
        <v>15</v>
      </c>
      <c r="R10564" s="2">
        <v>542.89</v>
      </c>
      <c r="S10564" s="2" t="s">
        <v>22</v>
      </c>
    </row>
    <row r="10565" spans="1:19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 t="str">
        <f t="shared" si="1156"/>
        <v>high sales</v>
      </c>
      <c r="F10565" s="2" t="str">
        <f t="shared" si="1157"/>
        <v>high</v>
      </c>
      <c r="G10565" s="2" t="str">
        <f t="shared" si="1158"/>
        <v>high</v>
      </c>
      <c r="H10565" s="2" t="str">
        <f t="shared" si="1159"/>
        <v>high impact</v>
      </c>
      <c r="I10565" s="2" t="str">
        <f t="shared" si="1160"/>
        <v>not good</v>
      </c>
      <c r="J10565" s="2">
        <f t="shared" si="1161"/>
        <v>5.2695475396163465</v>
      </c>
      <c r="K10565" s="2">
        <f t="shared" si="1162"/>
        <v>5.2695475396163465</v>
      </c>
      <c r="L10565" s="2">
        <v>0.14000000000000001</v>
      </c>
      <c r="M10565" s="2">
        <v>7</v>
      </c>
      <c r="N10565" s="3">
        <v>45368</v>
      </c>
      <c r="O10565" s="3">
        <v>45373</v>
      </c>
      <c r="P10565" s="2" t="s">
        <v>20</v>
      </c>
      <c r="Q10565" s="2" t="s">
        <v>26</v>
      </c>
      <c r="R10565" s="2">
        <v>191.84</v>
      </c>
      <c r="S10565" s="2" t="s">
        <v>27</v>
      </c>
    </row>
    <row r="10566" spans="1:19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 t="str">
        <f t="shared" si="1156"/>
        <v>high sales</v>
      </c>
      <c r="F10566" s="2" t="str">
        <f t="shared" si="1157"/>
        <v>high</v>
      </c>
      <c r="G10566" s="2" t="str">
        <f t="shared" si="1158"/>
        <v>low</v>
      </c>
      <c r="H10566" s="2" t="str">
        <f t="shared" si="1159"/>
        <v>high impact</v>
      </c>
      <c r="I10566" s="2" t="str">
        <f t="shared" si="1160"/>
        <v>good</v>
      </c>
      <c r="J10566" s="2">
        <f t="shared" si="1161"/>
        <v>5.0886225354922372</v>
      </c>
      <c r="K10566" s="2">
        <f t="shared" si="1162"/>
        <v>5.0886225354922372</v>
      </c>
      <c r="L10566" s="2">
        <v>0.16</v>
      </c>
      <c r="M10566" s="2">
        <v>8</v>
      </c>
      <c r="N10566" s="3">
        <v>44941</v>
      </c>
      <c r="O10566" s="3">
        <v>44943</v>
      </c>
      <c r="P10566" s="2" t="s">
        <v>14</v>
      </c>
      <c r="Q10566" s="2" t="s">
        <v>15</v>
      </c>
      <c r="R10566" s="2">
        <v>601.54</v>
      </c>
      <c r="S10566" s="2" t="s">
        <v>47</v>
      </c>
    </row>
    <row r="10567" spans="1:19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 t="str">
        <f t="shared" si="1156"/>
        <v>high sales</v>
      </c>
      <c r="F10567" s="2" t="str">
        <f t="shared" si="1157"/>
        <v>high</v>
      </c>
      <c r="G10567" s="2" t="str">
        <f t="shared" si="1158"/>
        <v>high</v>
      </c>
      <c r="H10567" s="2" t="str">
        <f t="shared" si="1159"/>
        <v>high impact</v>
      </c>
      <c r="I10567" s="2" t="str">
        <f t="shared" si="1160"/>
        <v>good</v>
      </c>
      <c r="J10567" s="2">
        <f t="shared" si="1161"/>
        <v>4.6857553895044228</v>
      </c>
      <c r="K10567" s="2">
        <f t="shared" si="1162"/>
        <v>4.6857553895044228</v>
      </c>
      <c r="L10567" s="2">
        <v>0.27</v>
      </c>
      <c r="M10567" s="2">
        <v>5</v>
      </c>
      <c r="N10567" s="3">
        <v>45443</v>
      </c>
      <c r="O10567" s="3">
        <v>45449</v>
      </c>
      <c r="P10567" s="2" t="s">
        <v>20</v>
      </c>
      <c r="Q10567" s="2" t="s">
        <v>26</v>
      </c>
      <c r="R10567" s="2">
        <v>931.44</v>
      </c>
      <c r="S10567" s="2" t="s">
        <v>16</v>
      </c>
    </row>
    <row r="10568" spans="1:19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 t="str">
        <f t="shared" si="1156"/>
        <v>high sales</v>
      </c>
      <c r="F10568" s="2" t="str">
        <f t="shared" si="1157"/>
        <v>high</v>
      </c>
      <c r="G10568" s="2" t="str">
        <f t="shared" si="1158"/>
        <v>low</v>
      </c>
      <c r="H10568" s="2" t="str">
        <f t="shared" si="1159"/>
        <v>high impact</v>
      </c>
      <c r="I10568" s="2" t="str">
        <f t="shared" si="1160"/>
        <v>good</v>
      </c>
      <c r="J10568" s="2">
        <f t="shared" si="1161"/>
        <v>4.2456910600279913</v>
      </c>
      <c r="K10568" s="2">
        <f t="shared" si="1162"/>
        <v>4.2456910600279913</v>
      </c>
      <c r="L10568" s="2">
        <v>0.19</v>
      </c>
      <c r="M10568" s="2">
        <v>8</v>
      </c>
      <c r="N10568" s="3">
        <v>45535</v>
      </c>
      <c r="O10568" s="3">
        <v>45537</v>
      </c>
      <c r="P10568" s="2" t="s">
        <v>20</v>
      </c>
      <c r="Q10568" s="2" t="s">
        <v>15</v>
      </c>
      <c r="R10568" s="2">
        <v>521.59</v>
      </c>
      <c r="S10568" s="2" t="s">
        <v>16</v>
      </c>
    </row>
    <row r="10569" spans="1:19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 t="str">
        <f t="shared" si="1156"/>
        <v>high sales</v>
      </c>
      <c r="F10569" s="2" t="str">
        <f t="shared" si="1157"/>
        <v>high</v>
      </c>
      <c r="G10569" s="2" t="str">
        <f t="shared" si="1158"/>
        <v>high</v>
      </c>
      <c r="H10569" s="2" t="str">
        <f t="shared" si="1159"/>
        <v>high impact</v>
      </c>
      <c r="I10569" s="2" t="str">
        <f t="shared" si="1160"/>
        <v>good</v>
      </c>
      <c r="J10569" s="2">
        <f t="shared" si="1161"/>
        <v>3.3448285145103109</v>
      </c>
      <c r="K10569" s="2">
        <f t="shared" si="1162"/>
        <v>3.3448285145103109</v>
      </c>
      <c r="L10569" s="2">
        <v>0.48</v>
      </c>
      <c r="M10569" s="2">
        <v>6</v>
      </c>
      <c r="N10569" s="3">
        <v>45229</v>
      </c>
      <c r="O10569" s="3">
        <v>45232</v>
      </c>
      <c r="P10569" s="2" t="s">
        <v>14</v>
      </c>
      <c r="Q10569" s="2" t="s">
        <v>26</v>
      </c>
      <c r="R10569" s="2">
        <v>742.92</v>
      </c>
      <c r="S10569" s="2" t="s">
        <v>33</v>
      </c>
    </row>
    <row r="10570" spans="1:19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 t="str">
        <f t="shared" si="1156"/>
        <v>low sales</v>
      </c>
      <c r="F10570" s="2" t="str">
        <f t="shared" si="1157"/>
        <v>medium</v>
      </c>
      <c r="G10570" s="2" t="str">
        <f t="shared" si="1158"/>
        <v>high</v>
      </c>
      <c r="H10570" s="2" t="str">
        <f t="shared" si="1159"/>
        <v>high impact</v>
      </c>
      <c r="I10570" s="2" t="str">
        <f t="shared" si="1160"/>
        <v>good</v>
      </c>
      <c r="J10570" s="2">
        <f t="shared" si="1161"/>
        <v>19.340655105973024</v>
      </c>
      <c r="K10570" s="2">
        <f t="shared" si="1162"/>
        <v>19.340655105973024</v>
      </c>
      <c r="L10570" s="2">
        <v>0.17</v>
      </c>
      <c r="M10570" s="2">
        <v>2</v>
      </c>
      <c r="N10570" s="3">
        <v>45216</v>
      </c>
      <c r="O10570" s="3">
        <v>45222</v>
      </c>
      <c r="P10570" s="2" t="s">
        <v>20</v>
      </c>
      <c r="Q10570" s="2" t="s">
        <v>15</v>
      </c>
      <c r="R10570" s="2">
        <v>25.95</v>
      </c>
      <c r="S10570" s="2" t="s">
        <v>22</v>
      </c>
    </row>
    <row r="10571" spans="1:19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 t="str">
        <f t="shared" si="1156"/>
        <v>low sales</v>
      </c>
      <c r="F10571" s="2" t="str">
        <f t="shared" si="1157"/>
        <v>low</v>
      </c>
      <c r="G10571" s="2" t="str">
        <f t="shared" si="1158"/>
        <v>high</v>
      </c>
      <c r="H10571" s="2" t="str">
        <f t="shared" si="1159"/>
        <v>low Impact</v>
      </c>
      <c r="I10571" s="2" t="str">
        <f t="shared" si="1160"/>
        <v>good</v>
      </c>
      <c r="J10571" s="2">
        <f t="shared" si="1161"/>
        <v>4.1011100708840447</v>
      </c>
      <c r="K10571" s="2">
        <f t="shared" si="1162"/>
        <v>4.1011100708840447</v>
      </c>
      <c r="L10571" s="2">
        <v>0.37</v>
      </c>
      <c r="M10571" s="2">
        <v>2</v>
      </c>
      <c r="N10571" s="3">
        <v>45062</v>
      </c>
      <c r="O10571" s="3">
        <v>45068</v>
      </c>
      <c r="P10571" s="2" t="s">
        <v>20</v>
      </c>
      <c r="Q10571" s="2" t="s">
        <v>26</v>
      </c>
      <c r="R10571" s="2">
        <v>74.77</v>
      </c>
      <c r="S10571" s="2" t="s">
        <v>47</v>
      </c>
    </row>
    <row r="10572" spans="1:19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 t="str">
        <f t="shared" si="1156"/>
        <v>high sales</v>
      </c>
      <c r="F10572" s="2" t="str">
        <f t="shared" si="1157"/>
        <v>high</v>
      </c>
      <c r="G10572" s="2" t="str">
        <f t="shared" si="1158"/>
        <v>low</v>
      </c>
      <c r="H10572" s="2" t="str">
        <f t="shared" si="1159"/>
        <v>high impact</v>
      </c>
      <c r="I10572" s="2" t="str">
        <f t="shared" si="1160"/>
        <v>good</v>
      </c>
      <c r="J10572" s="2">
        <f t="shared" si="1161"/>
        <v>4.0041935376081801</v>
      </c>
      <c r="K10572" s="2">
        <f t="shared" si="1162"/>
        <v>4.0041935376081801</v>
      </c>
      <c r="L10572" s="2">
        <v>0.28999999999999998</v>
      </c>
      <c r="M10572" s="2">
        <v>8</v>
      </c>
      <c r="N10572" s="3">
        <v>45164</v>
      </c>
      <c r="O10572" s="3">
        <v>45170</v>
      </c>
      <c r="P10572" s="2" t="s">
        <v>14</v>
      </c>
      <c r="Q10572" s="2" t="s">
        <v>26</v>
      </c>
      <c r="R10572" s="2">
        <v>598.54</v>
      </c>
      <c r="S10572" s="2" t="s">
        <v>33</v>
      </c>
    </row>
    <row r="10573" spans="1:19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 t="str">
        <f t="shared" si="1156"/>
        <v>high sales</v>
      </c>
      <c r="F10573" s="2" t="str">
        <f t="shared" si="1157"/>
        <v>high</v>
      </c>
      <c r="G10573" s="2" t="str">
        <f t="shared" si="1158"/>
        <v>high</v>
      </c>
      <c r="H10573" s="2" t="str">
        <f t="shared" si="1159"/>
        <v>high impact</v>
      </c>
      <c r="I10573" s="2" t="str">
        <f t="shared" si="1160"/>
        <v>good</v>
      </c>
      <c r="J10573" s="2">
        <f t="shared" si="1161"/>
        <v>9.6710760795065109</v>
      </c>
      <c r="K10573" s="2">
        <f t="shared" si="1162"/>
        <v>9.6710760795065109</v>
      </c>
      <c r="L10573" s="2">
        <v>0.48</v>
      </c>
      <c r="M10573" s="2">
        <v>4</v>
      </c>
      <c r="N10573" s="3">
        <v>45492</v>
      </c>
      <c r="O10573" s="3">
        <v>45494</v>
      </c>
      <c r="P10573" s="2" t="s">
        <v>14</v>
      </c>
      <c r="Q10573" s="2" t="s">
        <v>21</v>
      </c>
      <c r="R10573" s="2">
        <v>437.7</v>
      </c>
      <c r="S10573" s="2" t="s">
        <v>38</v>
      </c>
    </row>
    <row r="10574" spans="1:19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 t="str">
        <f t="shared" si="1156"/>
        <v>high sales</v>
      </c>
      <c r="F10574" s="2" t="str">
        <f t="shared" si="1157"/>
        <v>high</v>
      </c>
      <c r="G10574" s="2" t="str">
        <f t="shared" si="1158"/>
        <v>low</v>
      </c>
      <c r="H10574" s="2" t="str">
        <f t="shared" si="1159"/>
        <v>high impact</v>
      </c>
      <c r="I10574" s="2" t="str">
        <f t="shared" si="1160"/>
        <v>good</v>
      </c>
      <c r="J10574" s="2">
        <f t="shared" si="1161"/>
        <v>8.4145104832016155</v>
      </c>
      <c r="K10574" s="2">
        <f t="shared" si="1162"/>
        <v>8.4145104832016155</v>
      </c>
      <c r="L10574" s="2">
        <v>0.37</v>
      </c>
      <c r="M10574" s="2">
        <v>8</v>
      </c>
      <c r="N10574" s="3">
        <v>45013</v>
      </c>
      <c r="O10574" s="3">
        <v>45015</v>
      </c>
      <c r="P10574" s="2" t="s">
        <v>30</v>
      </c>
      <c r="Q10574" s="2" t="s">
        <v>15</v>
      </c>
      <c r="R10574" s="2">
        <v>554.22</v>
      </c>
      <c r="S10574" s="2" t="s">
        <v>33</v>
      </c>
    </row>
    <row r="10575" spans="1:19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 t="str">
        <f t="shared" si="1156"/>
        <v>high sales</v>
      </c>
      <c r="F10575" s="2" t="str">
        <f t="shared" si="1157"/>
        <v>high</v>
      </c>
      <c r="G10575" s="2" t="str">
        <f t="shared" si="1158"/>
        <v>low</v>
      </c>
      <c r="H10575" s="2" t="str">
        <f t="shared" si="1159"/>
        <v>high impact</v>
      </c>
      <c r="I10575" s="2" t="str">
        <f t="shared" si="1160"/>
        <v>good</v>
      </c>
      <c r="J10575" s="2">
        <f t="shared" si="1161"/>
        <v>5.0054907860097781</v>
      </c>
      <c r="K10575" s="2">
        <f t="shared" si="1162"/>
        <v>5.0054907860097781</v>
      </c>
      <c r="L10575" s="2">
        <v>0.15</v>
      </c>
      <c r="M10575" s="2">
        <v>9</v>
      </c>
      <c r="N10575" s="3">
        <v>45154</v>
      </c>
      <c r="O10575" s="3">
        <v>45156</v>
      </c>
      <c r="P10575" s="2" t="s">
        <v>14</v>
      </c>
      <c r="Q10575" s="2" t="s">
        <v>21</v>
      </c>
      <c r="R10575" s="2">
        <v>664.75</v>
      </c>
      <c r="S10575" s="2" t="s">
        <v>38</v>
      </c>
    </row>
    <row r="10576" spans="1:19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 t="str">
        <f t="shared" si="1156"/>
        <v>high sales</v>
      </c>
      <c r="F10576" s="2" t="str">
        <f t="shared" si="1157"/>
        <v>high</v>
      </c>
      <c r="G10576" s="2" t="str">
        <f t="shared" si="1158"/>
        <v>low</v>
      </c>
      <c r="H10576" s="2" t="str">
        <f t="shared" si="1159"/>
        <v>high impact</v>
      </c>
      <c r="I10576" s="2" t="str">
        <f t="shared" si="1160"/>
        <v>good</v>
      </c>
      <c r="J10576" s="2">
        <f t="shared" si="1161"/>
        <v>9.7512455348749771</v>
      </c>
      <c r="K10576" s="2">
        <f t="shared" si="1162"/>
        <v>9.7512455348749771</v>
      </c>
      <c r="L10576" s="2">
        <v>0.1</v>
      </c>
      <c r="M10576" s="2">
        <v>6</v>
      </c>
      <c r="N10576" s="3">
        <v>45498</v>
      </c>
      <c r="O10576" s="3">
        <v>45504</v>
      </c>
      <c r="P10576" s="2" t="s">
        <v>30</v>
      </c>
      <c r="Q10576" s="2" t="s">
        <v>26</v>
      </c>
      <c r="R10576" s="2">
        <v>425.52</v>
      </c>
      <c r="S10576" s="2" t="s">
        <v>16</v>
      </c>
    </row>
    <row r="10577" spans="1:19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 t="str">
        <f t="shared" si="1156"/>
        <v>high sales</v>
      </c>
      <c r="F10577" s="2" t="str">
        <f t="shared" si="1157"/>
        <v>high</v>
      </c>
      <c r="G10577" s="2" t="str">
        <f t="shared" si="1158"/>
        <v>low</v>
      </c>
      <c r="H10577" s="2" t="str">
        <f t="shared" si="1159"/>
        <v>high impact</v>
      </c>
      <c r="I10577" s="2" t="str">
        <f t="shared" si="1160"/>
        <v>not good</v>
      </c>
      <c r="J10577" s="2">
        <f t="shared" si="1161"/>
        <v>4.9840275813771839</v>
      </c>
      <c r="K10577" s="2">
        <f t="shared" si="1162"/>
        <v>4.9840275813771839</v>
      </c>
      <c r="L10577" s="2">
        <v>0.43</v>
      </c>
      <c r="M10577" s="2">
        <v>9</v>
      </c>
      <c r="N10577" s="3">
        <v>45356</v>
      </c>
      <c r="O10577" s="3">
        <v>45357</v>
      </c>
      <c r="P10577" s="2" t="s">
        <v>14</v>
      </c>
      <c r="Q10577" s="2" t="s">
        <v>21</v>
      </c>
      <c r="R10577" s="2">
        <v>742.53</v>
      </c>
      <c r="S10577" s="2" t="s">
        <v>33</v>
      </c>
    </row>
    <row r="10578" spans="1:19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 t="str">
        <f t="shared" si="1156"/>
        <v>high sales</v>
      </c>
      <c r="F10578" s="2" t="str">
        <f t="shared" si="1157"/>
        <v>high</v>
      </c>
      <c r="G10578" s="2" t="str">
        <f t="shared" si="1158"/>
        <v>high</v>
      </c>
      <c r="H10578" s="2" t="str">
        <f t="shared" si="1159"/>
        <v>high impact</v>
      </c>
      <c r="I10578" s="2" t="str">
        <f t="shared" si="1160"/>
        <v>not good</v>
      </c>
      <c r="J10578" s="2">
        <f t="shared" si="1161"/>
        <v>10.495445509301844</v>
      </c>
      <c r="K10578" s="2">
        <f t="shared" si="1162"/>
        <v>10.495445509301844</v>
      </c>
      <c r="L10578" s="2">
        <v>0.46</v>
      </c>
      <c r="M10578" s="2">
        <v>6</v>
      </c>
      <c r="N10578" s="3">
        <v>45200</v>
      </c>
      <c r="O10578" s="3">
        <v>45206</v>
      </c>
      <c r="P10578" s="2" t="s">
        <v>20</v>
      </c>
      <c r="Q10578" s="2" t="s">
        <v>21</v>
      </c>
      <c r="R10578" s="2">
        <v>337.03</v>
      </c>
      <c r="S10578" s="2" t="s">
        <v>22</v>
      </c>
    </row>
    <row r="10579" spans="1:19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 t="str">
        <f t="shared" si="1156"/>
        <v>high sales</v>
      </c>
      <c r="F10579" s="2" t="str">
        <f t="shared" si="1157"/>
        <v>high</v>
      </c>
      <c r="G10579" s="2" t="str">
        <f t="shared" si="1158"/>
        <v>low</v>
      </c>
      <c r="H10579" s="2" t="str">
        <f t="shared" si="1159"/>
        <v>high impact</v>
      </c>
      <c r="I10579" s="2" t="str">
        <f t="shared" si="1160"/>
        <v>good</v>
      </c>
      <c r="J10579" s="2">
        <f t="shared" si="1161"/>
        <v>5.2998575108236974</v>
      </c>
      <c r="K10579" s="2">
        <f t="shared" si="1162"/>
        <v>5.2998575108236974</v>
      </c>
      <c r="L10579" s="2">
        <v>0.42</v>
      </c>
      <c r="M10579" s="2">
        <v>3</v>
      </c>
      <c r="N10579" s="3">
        <v>45448</v>
      </c>
      <c r="O10579" s="3">
        <v>45454</v>
      </c>
      <c r="P10579" s="2" t="s">
        <v>20</v>
      </c>
      <c r="Q10579" s="2" t="s">
        <v>26</v>
      </c>
      <c r="R10579" s="2">
        <v>729.88</v>
      </c>
      <c r="S10579" s="2" t="s">
        <v>47</v>
      </c>
    </row>
    <row r="10580" spans="1:19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 t="str">
        <f t="shared" si="1156"/>
        <v>high sales</v>
      </c>
      <c r="F10580" s="2" t="str">
        <f t="shared" si="1157"/>
        <v>high</v>
      </c>
      <c r="G10580" s="2" t="str">
        <f t="shared" si="1158"/>
        <v>high</v>
      </c>
      <c r="H10580" s="2" t="str">
        <f t="shared" si="1159"/>
        <v>high impact</v>
      </c>
      <c r="I10580" s="2" t="str">
        <f t="shared" si="1160"/>
        <v>good</v>
      </c>
      <c r="J10580" s="2">
        <f t="shared" si="1161"/>
        <v>4.0435437792358648</v>
      </c>
      <c r="K10580" s="2">
        <f t="shared" si="1162"/>
        <v>4.0435437792358648</v>
      </c>
      <c r="L10580" s="2">
        <v>0.37</v>
      </c>
      <c r="M10580" s="2">
        <v>8</v>
      </c>
      <c r="N10580" s="3">
        <v>45506</v>
      </c>
      <c r="O10580" s="3">
        <v>45510</v>
      </c>
      <c r="P10580" s="2" t="s">
        <v>14</v>
      </c>
      <c r="Q10580" s="2" t="s">
        <v>21</v>
      </c>
      <c r="R10580" s="2">
        <v>637.05999999999995</v>
      </c>
      <c r="S10580" s="2" t="s">
        <v>22</v>
      </c>
    </row>
    <row r="10581" spans="1:19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 t="str">
        <f t="shared" si="1156"/>
        <v>high sales</v>
      </c>
      <c r="F10581" s="2" t="str">
        <f t="shared" si="1157"/>
        <v>high</v>
      </c>
      <c r="G10581" s="2" t="str">
        <f t="shared" si="1158"/>
        <v>low</v>
      </c>
      <c r="H10581" s="2" t="str">
        <f t="shared" si="1159"/>
        <v>high impact</v>
      </c>
      <c r="I10581" s="2" t="str">
        <f t="shared" si="1160"/>
        <v>good</v>
      </c>
      <c r="J10581" s="2">
        <f t="shared" si="1161"/>
        <v>3.4075743257977757</v>
      </c>
      <c r="K10581" s="2">
        <f t="shared" si="1162"/>
        <v>3.4075743257977757</v>
      </c>
      <c r="L10581" s="2">
        <v>0.16</v>
      </c>
      <c r="M10581" s="2">
        <v>1</v>
      </c>
      <c r="N10581" s="3">
        <v>45637</v>
      </c>
      <c r="O10581" s="3">
        <v>45639</v>
      </c>
      <c r="P10581" s="2" t="s">
        <v>30</v>
      </c>
      <c r="Q10581" s="2" t="s">
        <v>21</v>
      </c>
      <c r="R10581" s="2">
        <v>687.85</v>
      </c>
      <c r="S10581" s="2" t="s">
        <v>22</v>
      </c>
    </row>
    <row r="10582" spans="1:19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 t="str">
        <f t="shared" si="1156"/>
        <v>low sales</v>
      </c>
      <c r="F10582" s="2" t="str">
        <f t="shared" si="1157"/>
        <v>medium</v>
      </c>
      <c r="G10582" s="2" t="str">
        <f t="shared" si="1158"/>
        <v>high</v>
      </c>
      <c r="H10582" s="2" t="str">
        <f t="shared" si="1159"/>
        <v>high impact</v>
      </c>
      <c r="I10582" s="2" t="str">
        <f t="shared" si="1160"/>
        <v>good</v>
      </c>
      <c r="J10582" s="2">
        <f t="shared" si="1161"/>
        <v>6.2330853701735736</v>
      </c>
      <c r="K10582" s="2">
        <f t="shared" si="1162"/>
        <v>6.2330853701735736</v>
      </c>
      <c r="L10582" s="2">
        <v>0.25</v>
      </c>
      <c r="M10582" s="2">
        <v>6</v>
      </c>
      <c r="N10582" s="3">
        <v>45410</v>
      </c>
      <c r="O10582" s="3">
        <v>45414</v>
      </c>
      <c r="P10582" s="2" t="s">
        <v>14</v>
      </c>
      <c r="Q10582" s="2" t="s">
        <v>21</v>
      </c>
      <c r="R10582" s="2">
        <v>141.15</v>
      </c>
      <c r="S10582" s="2" t="s">
        <v>27</v>
      </c>
    </row>
    <row r="10583" spans="1:19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 t="str">
        <f t="shared" si="1156"/>
        <v>high sales</v>
      </c>
      <c r="F10583" s="2" t="str">
        <f t="shared" si="1157"/>
        <v>high</v>
      </c>
      <c r="G10583" s="2" t="str">
        <f t="shared" si="1158"/>
        <v>high</v>
      </c>
      <c r="H10583" s="2" t="str">
        <f t="shared" si="1159"/>
        <v>high impact</v>
      </c>
      <c r="I10583" s="2" t="str">
        <f t="shared" si="1160"/>
        <v>good</v>
      </c>
      <c r="J10583" s="2">
        <f t="shared" si="1161"/>
        <v>7.1358519816662165</v>
      </c>
      <c r="K10583" s="2">
        <f t="shared" si="1162"/>
        <v>7.1358519816662165</v>
      </c>
      <c r="L10583" s="2">
        <v>0.46</v>
      </c>
      <c r="M10583" s="2">
        <v>3</v>
      </c>
      <c r="N10583" s="3">
        <v>45524</v>
      </c>
      <c r="O10583" s="3">
        <v>45530</v>
      </c>
      <c r="P10583" s="2" t="s">
        <v>30</v>
      </c>
      <c r="Q10583" s="2" t="s">
        <v>21</v>
      </c>
      <c r="R10583" s="2">
        <v>593.44000000000005</v>
      </c>
      <c r="S10583" s="2" t="s">
        <v>47</v>
      </c>
    </row>
    <row r="10584" spans="1:19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 t="str">
        <f t="shared" si="1156"/>
        <v>low sales</v>
      </c>
      <c r="F10584" s="2" t="str">
        <f t="shared" si="1157"/>
        <v>low</v>
      </c>
      <c r="G10584" s="2" t="str">
        <f t="shared" si="1158"/>
        <v>low</v>
      </c>
      <c r="H10584" s="2" t="str">
        <f t="shared" si="1159"/>
        <v>low Impact</v>
      </c>
      <c r="I10584" s="2" t="str">
        <f t="shared" si="1160"/>
        <v>good</v>
      </c>
      <c r="J10584" s="2">
        <f t="shared" si="1161"/>
        <v>3.9976160602258468</v>
      </c>
      <c r="K10584" s="2">
        <f t="shared" si="1162"/>
        <v>3.9976160602258468</v>
      </c>
      <c r="L10584" s="2">
        <v>7.0000000000000007E-2</v>
      </c>
      <c r="M10584" s="2">
        <v>3</v>
      </c>
      <c r="N10584" s="3">
        <v>45417</v>
      </c>
      <c r="O10584" s="3">
        <v>45419</v>
      </c>
      <c r="P10584" s="2" t="s">
        <v>14</v>
      </c>
      <c r="Q10584" s="2" t="s">
        <v>26</v>
      </c>
      <c r="R10584" s="2">
        <v>79.7</v>
      </c>
      <c r="S10584" s="2" t="s">
        <v>27</v>
      </c>
    </row>
    <row r="10585" spans="1:19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 t="str">
        <f t="shared" si="1156"/>
        <v>high sales</v>
      </c>
      <c r="F10585" s="2" t="str">
        <f t="shared" si="1157"/>
        <v>high</v>
      </c>
      <c r="G10585" s="2" t="str">
        <f t="shared" si="1158"/>
        <v>low</v>
      </c>
      <c r="H10585" s="2" t="str">
        <f t="shared" si="1159"/>
        <v>high impact</v>
      </c>
      <c r="I10585" s="2" t="str">
        <f t="shared" si="1160"/>
        <v>good</v>
      </c>
      <c r="J10585" s="2">
        <f t="shared" si="1161"/>
        <v>8.594723051611723</v>
      </c>
      <c r="K10585" s="2">
        <f t="shared" si="1162"/>
        <v>8.594723051611723</v>
      </c>
      <c r="L10585" s="2">
        <v>0.25</v>
      </c>
      <c r="M10585" s="2">
        <v>9</v>
      </c>
      <c r="N10585" s="3">
        <v>45334</v>
      </c>
      <c r="O10585" s="3">
        <v>45339</v>
      </c>
      <c r="P10585" s="2" t="s">
        <v>30</v>
      </c>
      <c r="Q10585" s="2" t="s">
        <v>26</v>
      </c>
      <c r="R10585" s="2">
        <v>164.11</v>
      </c>
      <c r="S10585" s="2" t="s">
        <v>27</v>
      </c>
    </row>
    <row r="10586" spans="1:19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 t="str">
        <f t="shared" si="1156"/>
        <v>high sales</v>
      </c>
      <c r="F10586" s="2" t="str">
        <f t="shared" si="1157"/>
        <v>high</v>
      </c>
      <c r="G10586" s="2" t="str">
        <f t="shared" si="1158"/>
        <v>low</v>
      </c>
      <c r="H10586" s="2" t="str">
        <f t="shared" si="1159"/>
        <v>high impact</v>
      </c>
      <c r="I10586" s="2" t="str">
        <f t="shared" si="1160"/>
        <v>good</v>
      </c>
      <c r="J10586" s="2">
        <f t="shared" si="1161"/>
        <v>6.1481782504702416</v>
      </c>
      <c r="K10586" s="2">
        <f t="shared" si="1162"/>
        <v>6.1481782504702416</v>
      </c>
      <c r="L10586" s="2">
        <v>0.18</v>
      </c>
      <c r="M10586" s="2">
        <v>7</v>
      </c>
      <c r="N10586" s="3">
        <v>44963</v>
      </c>
      <c r="O10586" s="3">
        <v>44967</v>
      </c>
      <c r="P10586" s="2" t="s">
        <v>14</v>
      </c>
      <c r="Q10586" s="2" t="s">
        <v>21</v>
      </c>
      <c r="R10586" s="2">
        <v>430.63</v>
      </c>
      <c r="S10586" s="2" t="s">
        <v>33</v>
      </c>
    </row>
    <row r="10587" spans="1:19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 t="str">
        <f t="shared" si="1156"/>
        <v>high sales</v>
      </c>
      <c r="F10587" s="2" t="str">
        <f t="shared" si="1157"/>
        <v>high</v>
      </c>
      <c r="G10587" s="2" t="str">
        <f t="shared" si="1158"/>
        <v>high</v>
      </c>
      <c r="H10587" s="2" t="str">
        <f t="shared" si="1159"/>
        <v>high impact</v>
      </c>
      <c r="I10587" s="2" t="str">
        <f t="shared" si="1160"/>
        <v>good</v>
      </c>
      <c r="J10587" s="2">
        <f t="shared" si="1161"/>
        <v>10.325275612294751</v>
      </c>
      <c r="K10587" s="2">
        <f t="shared" si="1162"/>
        <v>10.325275612294751</v>
      </c>
      <c r="L10587" s="2">
        <v>0.34</v>
      </c>
      <c r="M10587" s="2">
        <v>2</v>
      </c>
      <c r="N10587" s="3">
        <v>45126</v>
      </c>
      <c r="O10587" s="3">
        <v>45129</v>
      </c>
      <c r="P10587" s="2" t="s">
        <v>20</v>
      </c>
      <c r="Q10587" s="2" t="s">
        <v>15</v>
      </c>
      <c r="R10587" s="2">
        <v>470.77</v>
      </c>
      <c r="S10587" s="2" t="s">
        <v>47</v>
      </c>
    </row>
    <row r="10588" spans="1:19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 t="str">
        <f t="shared" si="1156"/>
        <v>high sales</v>
      </c>
      <c r="F10588" s="2" t="str">
        <f t="shared" si="1157"/>
        <v>high</v>
      </c>
      <c r="G10588" s="2" t="str">
        <f t="shared" si="1158"/>
        <v>high</v>
      </c>
      <c r="H10588" s="2" t="str">
        <f t="shared" si="1159"/>
        <v>high impact</v>
      </c>
      <c r="I10588" s="2" t="str">
        <f t="shared" si="1160"/>
        <v>good</v>
      </c>
      <c r="J10588" s="2">
        <f t="shared" si="1161"/>
        <v>4.0762898084243755</v>
      </c>
      <c r="K10588" s="2">
        <f t="shared" si="1162"/>
        <v>4.0762898084243755</v>
      </c>
      <c r="L10588" s="2">
        <v>0.32</v>
      </c>
      <c r="M10588" s="2">
        <v>6</v>
      </c>
      <c r="N10588" s="3">
        <v>45394</v>
      </c>
      <c r="O10588" s="3">
        <v>45396</v>
      </c>
      <c r="P10588" s="2" t="s">
        <v>30</v>
      </c>
      <c r="Q10588" s="2" t="s">
        <v>15</v>
      </c>
      <c r="R10588" s="2">
        <v>969.33</v>
      </c>
      <c r="S10588" s="2" t="s">
        <v>16</v>
      </c>
    </row>
    <row r="10589" spans="1:19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 t="str">
        <f t="shared" si="1156"/>
        <v>high sales</v>
      </c>
      <c r="F10589" s="2" t="str">
        <f t="shared" si="1157"/>
        <v>high</v>
      </c>
      <c r="G10589" s="2" t="str">
        <f t="shared" si="1158"/>
        <v>high</v>
      </c>
      <c r="H10589" s="2" t="str">
        <f t="shared" si="1159"/>
        <v>high impact</v>
      </c>
      <c r="I10589" s="2" t="str">
        <f t="shared" si="1160"/>
        <v>good</v>
      </c>
      <c r="J10589" s="2">
        <f t="shared" si="1161"/>
        <v>6.4696959413601194</v>
      </c>
      <c r="K10589" s="2">
        <f t="shared" si="1162"/>
        <v>6.4696959413601194</v>
      </c>
      <c r="L10589" s="2">
        <v>0.28000000000000003</v>
      </c>
      <c r="M10589" s="2">
        <v>4</v>
      </c>
      <c r="N10589" s="3">
        <v>44969</v>
      </c>
      <c r="O10589" s="3">
        <v>44974</v>
      </c>
      <c r="P10589" s="2" t="s">
        <v>30</v>
      </c>
      <c r="Q10589" s="2" t="s">
        <v>21</v>
      </c>
      <c r="R10589" s="2">
        <v>294.68</v>
      </c>
      <c r="S10589" s="2" t="s">
        <v>47</v>
      </c>
    </row>
    <row r="10590" spans="1:19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 t="str">
        <f t="shared" si="1156"/>
        <v>high sales</v>
      </c>
      <c r="F10590" s="2" t="str">
        <f t="shared" si="1157"/>
        <v>high</v>
      </c>
      <c r="G10590" s="2" t="str">
        <f t="shared" si="1158"/>
        <v>high</v>
      </c>
      <c r="H10590" s="2" t="str">
        <f t="shared" si="1159"/>
        <v>high impact</v>
      </c>
      <c r="I10590" s="2" t="str">
        <f t="shared" si="1160"/>
        <v>good</v>
      </c>
      <c r="J10590" s="2">
        <f t="shared" si="1161"/>
        <v>4.9753193960511028</v>
      </c>
      <c r="K10590" s="2">
        <f t="shared" si="1162"/>
        <v>4.9753193960511028</v>
      </c>
      <c r="L10590" s="2">
        <v>0.14000000000000001</v>
      </c>
      <c r="M10590" s="2">
        <v>7</v>
      </c>
      <c r="N10590" s="3">
        <v>45136</v>
      </c>
      <c r="O10590" s="3">
        <v>45143</v>
      </c>
      <c r="P10590" s="2" t="s">
        <v>20</v>
      </c>
      <c r="Q10590" s="2" t="s">
        <v>26</v>
      </c>
      <c r="R10590" s="2">
        <v>723.24</v>
      </c>
      <c r="S10590" s="2" t="s">
        <v>27</v>
      </c>
    </row>
    <row r="10591" spans="1:19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 t="str">
        <f t="shared" si="1156"/>
        <v>high sales</v>
      </c>
      <c r="F10591" s="2" t="str">
        <f t="shared" si="1157"/>
        <v>high</v>
      </c>
      <c r="G10591" s="2" t="str">
        <f t="shared" si="1158"/>
        <v>low</v>
      </c>
      <c r="H10591" s="2" t="str">
        <f t="shared" si="1159"/>
        <v>high impact</v>
      </c>
      <c r="I10591" s="2" t="str">
        <f t="shared" si="1160"/>
        <v>good</v>
      </c>
      <c r="J10591" s="2">
        <f t="shared" si="1161"/>
        <v>11.074276351720371</v>
      </c>
      <c r="K10591" s="2">
        <f t="shared" si="1162"/>
        <v>11.074276351720371</v>
      </c>
      <c r="L10591" s="2">
        <v>0.08</v>
      </c>
      <c r="M10591" s="2">
        <v>4</v>
      </c>
      <c r="N10591" s="3">
        <v>45207</v>
      </c>
      <c r="O10591" s="3">
        <v>45211</v>
      </c>
      <c r="P10591" s="2" t="s">
        <v>14</v>
      </c>
      <c r="Q10591" s="2" t="s">
        <v>21</v>
      </c>
      <c r="R10591" s="2">
        <v>421.13</v>
      </c>
      <c r="S10591" s="2" t="s">
        <v>16</v>
      </c>
    </row>
    <row r="10592" spans="1:19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 t="str">
        <f t="shared" si="1156"/>
        <v>high sales</v>
      </c>
      <c r="F10592" s="2" t="str">
        <f t="shared" si="1157"/>
        <v>high</v>
      </c>
      <c r="G10592" s="2" t="str">
        <f t="shared" si="1158"/>
        <v>low</v>
      </c>
      <c r="H10592" s="2" t="str">
        <f t="shared" si="1159"/>
        <v>high impact</v>
      </c>
      <c r="I10592" s="2" t="str">
        <f t="shared" si="1160"/>
        <v>good</v>
      </c>
      <c r="J10592" s="2">
        <f t="shared" si="1161"/>
        <v>3.5171975666726563</v>
      </c>
      <c r="K10592" s="2">
        <f t="shared" si="1162"/>
        <v>3.5171975666726563</v>
      </c>
      <c r="L10592" s="2">
        <v>0.39</v>
      </c>
      <c r="M10592" s="2">
        <v>7</v>
      </c>
      <c r="N10592" s="3">
        <v>45412</v>
      </c>
      <c r="O10592" s="3">
        <v>45418</v>
      </c>
      <c r="P10592" s="2" t="s">
        <v>14</v>
      </c>
      <c r="Q10592" s="2" t="s">
        <v>26</v>
      </c>
      <c r="R10592" s="2">
        <v>779.18</v>
      </c>
      <c r="S10592" s="2" t="s">
        <v>16</v>
      </c>
    </row>
    <row r="10593" spans="1:19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 t="str">
        <f t="shared" si="1156"/>
        <v>high sales</v>
      </c>
      <c r="F10593" s="2" t="str">
        <f t="shared" si="1157"/>
        <v>high</v>
      </c>
      <c r="G10593" s="2" t="str">
        <f t="shared" si="1158"/>
        <v>low</v>
      </c>
      <c r="H10593" s="2" t="str">
        <f t="shared" si="1159"/>
        <v>high impact</v>
      </c>
      <c r="I10593" s="2" t="str">
        <f t="shared" si="1160"/>
        <v>good</v>
      </c>
      <c r="J10593" s="2">
        <f t="shared" si="1161"/>
        <v>3.3638045628566959</v>
      </c>
      <c r="K10593" s="2">
        <f t="shared" si="1162"/>
        <v>3.3638045628566959</v>
      </c>
      <c r="L10593" s="2">
        <v>0.5</v>
      </c>
      <c r="M10593" s="2">
        <v>6</v>
      </c>
      <c r="N10593" s="3">
        <v>45584</v>
      </c>
      <c r="O10593" s="3">
        <v>45589</v>
      </c>
      <c r="P10593" s="2" t="s">
        <v>14</v>
      </c>
      <c r="Q10593" s="2" t="s">
        <v>15</v>
      </c>
      <c r="R10593" s="2">
        <v>702.63</v>
      </c>
      <c r="S10593" s="2" t="s">
        <v>38</v>
      </c>
    </row>
    <row r="10594" spans="1:19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 t="str">
        <f t="shared" si="1156"/>
        <v>high sales</v>
      </c>
      <c r="F10594" s="2" t="str">
        <f t="shared" si="1157"/>
        <v>high</v>
      </c>
      <c r="G10594" s="2" t="str">
        <f t="shared" si="1158"/>
        <v>high</v>
      </c>
      <c r="H10594" s="2" t="str">
        <f t="shared" si="1159"/>
        <v>high impact</v>
      </c>
      <c r="I10594" s="2" t="str">
        <f t="shared" si="1160"/>
        <v>good</v>
      </c>
      <c r="J10594" s="2">
        <f t="shared" si="1161"/>
        <v>6.7724106346566399</v>
      </c>
      <c r="K10594" s="2">
        <f t="shared" si="1162"/>
        <v>6.7724106346566399</v>
      </c>
      <c r="L10594" s="2">
        <v>0.08</v>
      </c>
      <c r="M10594" s="2">
        <v>8</v>
      </c>
      <c r="N10594" s="3">
        <v>45228</v>
      </c>
      <c r="O10594" s="3">
        <v>45235</v>
      </c>
      <c r="P10594" s="2" t="s">
        <v>14</v>
      </c>
      <c r="Q10594" s="2" t="s">
        <v>21</v>
      </c>
      <c r="R10594" s="2">
        <v>414.87</v>
      </c>
      <c r="S10594" s="2" t="s">
        <v>38</v>
      </c>
    </row>
    <row r="10595" spans="1:19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 t="str">
        <f t="shared" si="1156"/>
        <v>high sales</v>
      </c>
      <c r="F10595" s="2" t="str">
        <f t="shared" si="1157"/>
        <v>high</v>
      </c>
      <c r="G10595" s="2" t="str">
        <f t="shared" si="1158"/>
        <v>high</v>
      </c>
      <c r="H10595" s="2" t="str">
        <f t="shared" si="1159"/>
        <v>high impact</v>
      </c>
      <c r="I10595" s="2" t="str">
        <f t="shared" si="1160"/>
        <v>good</v>
      </c>
      <c r="J10595" s="2">
        <f t="shared" si="1161"/>
        <v>3.8377141239205326</v>
      </c>
      <c r="K10595" s="2">
        <f t="shared" si="1162"/>
        <v>3.8377141239205326</v>
      </c>
      <c r="L10595" s="2">
        <v>0.04</v>
      </c>
      <c r="M10595" s="2">
        <v>7</v>
      </c>
      <c r="N10595" s="3">
        <v>45641</v>
      </c>
      <c r="O10595" s="3">
        <v>45644</v>
      </c>
      <c r="P10595" s="2" t="s">
        <v>30</v>
      </c>
      <c r="Q10595" s="2" t="s">
        <v>21</v>
      </c>
      <c r="R10595" s="2">
        <v>423.82</v>
      </c>
      <c r="S10595" s="2" t="s">
        <v>22</v>
      </c>
    </row>
    <row r="10596" spans="1:19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 t="str">
        <f t="shared" si="1156"/>
        <v>high sales</v>
      </c>
      <c r="F10596" s="2" t="str">
        <f t="shared" si="1157"/>
        <v>high</v>
      </c>
      <c r="G10596" s="2" t="str">
        <f t="shared" si="1158"/>
        <v>high</v>
      </c>
      <c r="H10596" s="2" t="str">
        <f t="shared" si="1159"/>
        <v>high impact</v>
      </c>
      <c r="I10596" s="2" t="str">
        <f t="shared" si="1160"/>
        <v>good</v>
      </c>
      <c r="J10596" s="2">
        <f t="shared" si="1161"/>
        <v>11.587800463918841</v>
      </c>
      <c r="K10596" s="2">
        <f t="shared" si="1162"/>
        <v>11.587800463918841</v>
      </c>
      <c r="L10596" s="2">
        <v>0.37</v>
      </c>
      <c r="M10596" s="2">
        <v>9</v>
      </c>
      <c r="N10596" s="3">
        <v>45093</v>
      </c>
      <c r="O10596" s="3">
        <v>45096</v>
      </c>
      <c r="P10596" s="2" t="s">
        <v>14</v>
      </c>
      <c r="Q10596" s="2" t="s">
        <v>26</v>
      </c>
      <c r="R10596" s="2">
        <v>392.31</v>
      </c>
      <c r="S10596" s="2" t="s">
        <v>38</v>
      </c>
    </row>
    <row r="10597" spans="1:19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 t="str">
        <f t="shared" si="1156"/>
        <v>high sales</v>
      </c>
      <c r="F10597" s="2" t="str">
        <f t="shared" si="1157"/>
        <v>high</v>
      </c>
      <c r="G10597" s="2" t="str">
        <f t="shared" si="1158"/>
        <v>high</v>
      </c>
      <c r="H10597" s="2" t="str">
        <f t="shared" si="1159"/>
        <v>high impact</v>
      </c>
      <c r="I10597" s="2" t="str">
        <f t="shared" si="1160"/>
        <v>good</v>
      </c>
      <c r="J10597" s="2">
        <f t="shared" si="1161"/>
        <v>4.1837793812064703</v>
      </c>
      <c r="K10597" s="2">
        <f t="shared" si="1162"/>
        <v>4.1837793812064703</v>
      </c>
      <c r="L10597" s="2">
        <v>0.17</v>
      </c>
      <c r="M10597" s="2">
        <v>4</v>
      </c>
      <c r="N10597" s="3">
        <v>45260</v>
      </c>
      <c r="O10597" s="3">
        <v>45263</v>
      </c>
      <c r="P10597" s="2" t="s">
        <v>14</v>
      </c>
      <c r="Q10597" s="2" t="s">
        <v>26</v>
      </c>
      <c r="R10597" s="2">
        <v>957.67</v>
      </c>
      <c r="S10597" s="2" t="s">
        <v>27</v>
      </c>
    </row>
    <row r="10598" spans="1:19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 t="str">
        <f t="shared" si="1156"/>
        <v>high sales</v>
      </c>
      <c r="F10598" s="2" t="str">
        <f t="shared" si="1157"/>
        <v>high</v>
      </c>
      <c r="G10598" s="2" t="str">
        <f t="shared" si="1158"/>
        <v>low</v>
      </c>
      <c r="H10598" s="2" t="str">
        <f t="shared" si="1159"/>
        <v>high impact</v>
      </c>
      <c r="I10598" s="2" t="str">
        <f t="shared" si="1160"/>
        <v>good</v>
      </c>
      <c r="J10598" s="2">
        <f t="shared" si="1161"/>
        <v>3.9280295082329295</v>
      </c>
      <c r="K10598" s="2">
        <f t="shared" si="1162"/>
        <v>3.9280295082329295</v>
      </c>
      <c r="L10598" s="2">
        <v>0.11</v>
      </c>
      <c r="M10598" s="2">
        <v>9</v>
      </c>
      <c r="N10598" s="3">
        <v>45180</v>
      </c>
      <c r="O10598" s="3">
        <v>45183</v>
      </c>
      <c r="P10598" s="2" t="s">
        <v>20</v>
      </c>
      <c r="Q10598" s="2" t="s">
        <v>15</v>
      </c>
      <c r="R10598" s="2">
        <v>905.51</v>
      </c>
      <c r="S10598" s="2" t="s">
        <v>22</v>
      </c>
    </row>
    <row r="10599" spans="1:19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 t="str">
        <f t="shared" si="1156"/>
        <v>high sales</v>
      </c>
      <c r="F10599" s="2" t="str">
        <f t="shared" si="1157"/>
        <v>high</v>
      </c>
      <c r="G10599" s="2" t="str">
        <f t="shared" si="1158"/>
        <v>low</v>
      </c>
      <c r="H10599" s="2" t="str">
        <f t="shared" si="1159"/>
        <v>high impact</v>
      </c>
      <c r="I10599" s="2" t="str">
        <f t="shared" si="1160"/>
        <v>good</v>
      </c>
      <c r="J10599" s="2">
        <f t="shared" si="1161"/>
        <v>5.3412322274881525</v>
      </c>
      <c r="K10599" s="2">
        <f t="shared" si="1162"/>
        <v>5.3412322274881525</v>
      </c>
      <c r="L10599" s="2">
        <v>0.26</v>
      </c>
      <c r="M10599" s="2">
        <v>5</v>
      </c>
      <c r="N10599" s="3">
        <v>45163</v>
      </c>
      <c r="O10599" s="3">
        <v>45168</v>
      </c>
      <c r="P10599" s="2" t="s">
        <v>20</v>
      </c>
      <c r="Q10599" s="2" t="s">
        <v>15</v>
      </c>
      <c r="R10599" s="2">
        <v>559.15</v>
      </c>
      <c r="S10599" s="2" t="s">
        <v>22</v>
      </c>
    </row>
    <row r="10600" spans="1:19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 t="str">
        <f t="shared" si="1156"/>
        <v>high sales</v>
      </c>
      <c r="F10600" s="2" t="str">
        <f t="shared" si="1157"/>
        <v>high</v>
      </c>
      <c r="G10600" s="2" t="str">
        <f t="shared" si="1158"/>
        <v>low</v>
      </c>
      <c r="H10600" s="2" t="str">
        <f t="shared" si="1159"/>
        <v>high impact</v>
      </c>
      <c r="I10600" s="2" t="str">
        <f t="shared" si="1160"/>
        <v>good</v>
      </c>
      <c r="J10600" s="2">
        <f t="shared" si="1161"/>
        <v>5.182194063975726</v>
      </c>
      <c r="K10600" s="2">
        <f t="shared" si="1162"/>
        <v>5.182194063975726</v>
      </c>
      <c r="L10600" s="2">
        <v>0.34</v>
      </c>
      <c r="M10600" s="2">
        <v>9</v>
      </c>
      <c r="N10600" s="3">
        <v>45348</v>
      </c>
      <c r="O10600" s="3">
        <v>45354</v>
      </c>
      <c r="P10600" s="2" t="s">
        <v>30</v>
      </c>
      <c r="Q10600" s="2" t="s">
        <v>21</v>
      </c>
      <c r="R10600" s="2">
        <v>935.98</v>
      </c>
      <c r="S10600" s="2" t="s">
        <v>22</v>
      </c>
    </row>
    <row r="10601" spans="1:19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 t="str">
        <f t="shared" si="1156"/>
        <v>high sales</v>
      </c>
      <c r="F10601" s="2" t="str">
        <f t="shared" si="1157"/>
        <v>high</v>
      </c>
      <c r="G10601" s="2" t="str">
        <f t="shared" si="1158"/>
        <v>high</v>
      </c>
      <c r="H10601" s="2" t="str">
        <f t="shared" si="1159"/>
        <v>high impact</v>
      </c>
      <c r="I10601" s="2" t="str">
        <f t="shared" si="1160"/>
        <v>good</v>
      </c>
      <c r="J10601" s="2">
        <f t="shared" si="1161"/>
        <v>4.0675330097594067</v>
      </c>
      <c r="K10601" s="2">
        <f t="shared" si="1162"/>
        <v>4.0675330097594067</v>
      </c>
      <c r="L10601" s="2">
        <v>0.11</v>
      </c>
      <c r="M10601" s="2">
        <v>4</v>
      </c>
      <c r="N10601" s="3">
        <v>45621</v>
      </c>
      <c r="O10601" s="3">
        <v>45625</v>
      </c>
      <c r="P10601" s="2" t="s">
        <v>30</v>
      </c>
      <c r="Q10601" s="2" t="s">
        <v>21</v>
      </c>
      <c r="R10601" s="2">
        <v>383.22</v>
      </c>
      <c r="S10601" s="2" t="s">
        <v>22</v>
      </c>
    </row>
    <row r="10602" spans="1:19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 t="str">
        <f t="shared" si="1156"/>
        <v>high sales</v>
      </c>
      <c r="F10602" s="2" t="str">
        <f t="shared" si="1157"/>
        <v>high</v>
      </c>
      <c r="G10602" s="2" t="str">
        <f t="shared" si="1158"/>
        <v>high</v>
      </c>
      <c r="H10602" s="2" t="str">
        <f t="shared" si="1159"/>
        <v>high impact</v>
      </c>
      <c r="I10602" s="2" t="str">
        <f t="shared" si="1160"/>
        <v>not good</v>
      </c>
      <c r="J10602" s="2">
        <f t="shared" si="1161"/>
        <v>8.9213051823416496</v>
      </c>
      <c r="K10602" s="2">
        <f t="shared" si="1162"/>
        <v>8.9213051823416496</v>
      </c>
      <c r="L10602" s="2">
        <v>0.5</v>
      </c>
      <c r="M10602" s="2">
        <v>3</v>
      </c>
      <c r="N10602" s="3">
        <v>45261</v>
      </c>
      <c r="O10602" s="3">
        <v>45264</v>
      </c>
      <c r="P10602" s="2" t="s">
        <v>20</v>
      </c>
      <c r="Q10602" s="2" t="s">
        <v>26</v>
      </c>
      <c r="R10602" s="2">
        <v>166.72</v>
      </c>
      <c r="S10602" s="2" t="s">
        <v>38</v>
      </c>
    </row>
    <row r="10603" spans="1:19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 t="str">
        <f t="shared" si="1156"/>
        <v>high sales</v>
      </c>
      <c r="F10603" s="2" t="str">
        <f t="shared" si="1157"/>
        <v>high</v>
      </c>
      <c r="G10603" s="2" t="str">
        <f t="shared" si="1158"/>
        <v>high</v>
      </c>
      <c r="H10603" s="2" t="str">
        <f t="shared" si="1159"/>
        <v>high impact</v>
      </c>
      <c r="I10603" s="2" t="str">
        <f t="shared" si="1160"/>
        <v>not good</v>
      </c>
      <c r="J10603" s="2">
        <f t="shared" si="1161"/>
        <v>10.581345616055273</v>
      </c>
      <c r="K10603" s="2">
        <f t="shared" si="1162"/>
        <v>10.581345616055273</v>
      </c>
      <c r="L10603" s="2">
        <v>0.16</v>
      </c>
      <c r="M10603" s="2">
        <v>7</v>
      </c>
      <c r="N10603" s="3">
        <v>45039</v>
      </c>
      <c r="O10603" s="3">
        <v>45044</v>
      </c>
      <c r="P10603" s="2" t="s">
        <v>14</v>
      </c>
      <c r="Q10603" s="2" t="s">
        <v>15</v>
      </c>
      <c r="R10603" s="2">
        <v>121.58</v>
      </c>
      <c r="S10603" s="2" t="s">
        <v>16</v>
      </c>
    </row>
    <row r="10604" spans="1:19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 t="str">
        <f t="shared" si="1156"/>
        <v>high sales</v>
      </c>
      <c r="F10604" s="2" t="str">
        <f t="shared" si="1157"/>
        <v>high</v>
      </c>
      <c r="G10604" s="2" t="str">
        <f t="shared" si="1158"/>
        <v>low</v>
      </c>
      <c r="H10604" s="2" t="str">
        <f t="shared" si="1159"/>
        <v>high impact</v>
      </c>
      <c r="I10604" s="2" t="str">
        <f t="shared" si="1160"/>
        <v>good</v>
      </c>
      <c r="J10604" s="2">
        <f t="shared" si="1161"/>
        <v>4.2502560600887671</v>
      </c>
      <c r="K10604" s="2">
        <f t="shared" si="1162"/>
        <v>4.2502560600887671</v>
      </c>
      <c r="L10604" s="2">
        <v>0.16</v>
      </c>
      <c r="M10604" s="2">
        <v>4</v>
      </c>
      <c r="N10604" s="3">
        <v>45315</v>
      </c>
      <c r="O10604" s="3">
        <v>45321</v>
      </c>
      <c r="P10604" s="2" t="s">
        <v>30</v>
      </c>
      <c r="Q10604" s="2" t="s">
        <v>15</v>
      </c>
      <c r="R10604" s="2">
        <v>878.7</v>
      </c>
      <c r="S10604" s="2" t="s">
        <v>22</v>
      </c>
    </row>
    <row r="10605" spans="1:19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 t="str">
        <f t="shared" si="1156"/>
        <v>high sales</v>
      </c>
      <c r="F10605" s="2" t="str">
        <f t="shared" si="1157"/>
        <v>high</v>
      </c>
      <c r="G10605" s="2" t="str">
        <f t="shared" si="1158"/>
        <v>low</v>
      </c>
      <c r="H10605" s="2" t="str">
        <f t="shared" si="1159"/>
        <v>high impact</v>
      </c>
      <c r="I10605" s="2" t="str">
        <f t="shared" si="1160"/>
        <v>good</v>
      </c>
      <c r="J10605" s="2">
        <f t="shared" si="1161"/>
        <v>5.787937883712531</v>
      </c>
      <c r="K10605" s="2">
        <f t="shared" si="1162"/>
        <v>5.787937883712531</v>
      </c>
      <c r="L10605" s="2">
        <v>0.21</v>
      </c>
      <c r="M10605" s="2">
        <v>5</v>
      </c>
      <c r="N10605" s="3">
        <v>45616</v>
      </c>
      <c r="O10605" s="3">
        <v>45621</v>
      </c>
      <c r="P10605" s="2" t="s">
        <v>20</v>
      </c>
      <c r="Q10605" s="2" t="s">
        <v>21</v>
      </c>
      <c r="R10605" s="2">
        <v>692.25</v>
      </c>
      <c r="S10605" s="2" t="s">
        <v>33</v>
      </c>
    </row>
    <row r="10606" spans="1:19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 t="str">
        <f t="shared" si="1156"/>
        <v>high sales</v>
      </c>
      <c r="F10606" s="2" t="str">
        <f t="shared" si="1157"/>
        <v>high</v>
      </c>
      <c r="G10606" s="2" t="str">
        <f t="shared" si="1158"/>
        <v>low</v>
      </c>
      <c r="H10606" s="2" t="str">
        <f t="shared" si="1159"/>
        <v>high impact</v>
      </c>
      <c r="I10606" s="2" t="str">
        <f t="shared" si="1160"/>
        <v>good</v>
      </c>
      <c r="J10606" s="2">
        <f t="shared" si="1161"/>
        <v>3.6810948905109488</v>
      </c>
      <c r="K10606" s="2">
        <f t="shared" si="1162"/>
        <v>3.6810948905109488</v>
      </c>
      <c r="L10606" s="2">
        <v>0.37</v>
      </c>
      <c r="M10606" s="2">
        <v>3</v>
      </c>
      <c r="N10606" s="3">
        <v>45329</v>
      </c>
      <c r="O10606" s="3">
        <v>45333</v>
      </c>
      <c r="P10606" s="2" t="s">
        <v>20</v>
      </c>
      <c r="Q10606" s="2" t="s">
        <v>15</v>
      </c>
      <c r="R10606" s="2">
        <v>822</v>
      </c>
      <c r="S10606" s="2" t="s">
        <v>47</v>
      </c>
    </row>
    <row r="10607" spans="1:19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 t="str">
        <f t="shared" si="1156"/>
        <v>high sales</v>
      </c>
      <c r="F10607" s="2" t="str">
        <f t="shared" si="1157"/>
        <v>high</v>
      </c>
      <c r="G10607" s="2" t="str">
        <f t="shared" si="1158"/>
        <v>low</v>
      </c>
      <c r="H10607" s="2" t="str">
        <f t="shared" si="1159"/>
        <v>high impact</v>
      </c>
      <c r="I10607" s="2" t="str">
        <f t="shared" si="1160"/>
        <v>good</v>
      </c>
      <c r="J10607" s="2">
        <f t="shared" si="1161"/>
        <v>3.3534045801526715</v>
      </c>
      <c r="K10607" s="2">
        <f t="shared" si="1162"/>
        <v>3.3534045801526715</v>
      </c>
      <c r="L10607" s="2">
        <v>0.44</v>
      </c>
      <c r="M10607" s="2">
        <v>6</v>
      </c>
      <c r="N10607" s="3">
        <v>45600</v>
      </c>
      <c r="O10607" s="3">
        <v>45605</v>
      </c>
      <c r="P10607" s="2" t="s">
        <v>20</v>
      </c>
      <c r="Q10607" s="2" t="s">
        <v>26</v>
      </c>
      <c r="R10607" s="2">
        <v>982.5</v>
      </c>
      <c r="S10607" s="2" t="s">
        <v>22</v>
      </c>
    </row>
    <row r="10608" spans="1:19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 t="str">
        <f t="shared" si="1156"/>
        <v>high sales</v>
      </c>
      <c r="F10608" s="2" t="str">
        <f t="shared" si="1157"/>
        <v>high</v>
      </c>
      <c r="G10608" s="2" t="str">
        <f t="shared" si="1158"/>
        <v>low</v>
      </c>
      <c r="H10608" s="2" t="str">
        <f t="shared" si="1159"/>
        <v>high impact</v>
      </c>
      <c r="I10608" s="2" t="str">
        <f t="shared" si="1160"/>
        <v>not good</v>
      </c>
      <c r="J10608" s="2">
        <f t="shared" si="1161"/>
        <v>3.7960317959688754</v>
      </c>
      <c r="K10608" s="2">
        <f t="shared" si="1162"/>
        <v>3.7960317959688754</v>
      </c>
      <c r="L10608" s="2">
        <v>0.16</v>
      </c>
      <c r="M10608" s="2">
        <v>4</v>
      </c>
      <c r="N10608" s="3">
        <v>45235</v>
      </c>
      <c r="O10608" s="3">
        <v>45242</v>
      </c>
      <c r="P10608" s="2" t="s">
        <v>30</v>
      </c>
      <c r="Q10608" s="2" t="s">
        <v>26</v>
      </c>
      <c r="R10608" s="2">
        <v>476.79</v>
      </c>
      <c r="S10608" s="2" t="s">
        <v>38</v>
      </c>
    </row>
    <row r="10609" spans="1:19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 t="str">
        <f t="shared" si="1156"/>
        <v>low sales</v>
      </c>
      <c r="F10609" s="2" t="str">
        <f t="shared" si="1157"/>
        <v>low</v>
      </c>
      <c r="G10609" s="2" t="str">
        <f t="shared" si="1158"/>
        <v>low</v>
      </c>
      <c r="H10609" s="2" t="str">
        <f t="shared" si="1159"/>
        <v>low Impact</v>
      </c>
      <c r="I10609" s="2" t="str">
        <f t="shared" si="1160"/>
        <v>not good</v>
      </c>
      <c r="J10609" s="2">
        <f t="shared" si="1161"/>
        <v>10.308041958041958</v>
      </c>
      <c r="K10609" s="2">
        <f t="shared" si="1162"/>
        <v>10.308041958041958</v>
      </c>
      <c r="L10609" s="2">
        <v>0.06</v>
      </c>
      <c r="M10609" s="2">
        <v>1</v>
      </c>
      <c r="N10609" s="3">
        <v>44947</v>
      </c>
      <c r="O10609" s="3">
        <v>44953</v>
      </c>
      <c r="P10609" s="2" t="s">
        <v>30</v>
      </c>
      <c r="Q10609" s="2" t="s">
        <v>26</v>
      </c>
      <c r="R10609" s="2">
        <v>28.6</v>
      </c>
      <c r="S10609" s="2" t="s">
        <v>47</v>
      </c>
    </row>
    <row r="10610" spans="1:19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 t="str">
        <f t="shared" si="1156"/>
        <v>high sales</v>
      </c>
      <c r="F10610" s="2" t="str">
        <f t="shared" si="1157"/>
        <v>high</v>
      </c>
      <c r="G10610" s="2" t="str">
        <f t="shared" si="1158"/>
        <v>low</v>
      </c>
      <c r="H10610" s="2" t="str">
        <f t="shared" si="1159"/>
        <v>high impact</v>
      </c>
      <c r="I10610" s="2" t="str">
        <f t="shared" si="1160"/>
        <v>not good</v>
      </c>
      <c r="J10610" s="2">
        <f t="shared" si="1161"/>
        <v>6.2072759210465485</v>
      </c>
      <c r="K10610" s="2">
        <f t="shared" si="1162"/>
        <v>6.2072759210465485</v>
      </c>
      <c r="L10610" s="2">
        <v>0.13</v>
      </c>
      <c r="M10610" s="2">
        <v>2</v>
      </c>
      <c r="N10610" s="3">
        <v>45227</v>
      </c>
      <c r="O10610" s="3">
        <v>45228</v>
      </c>
      <c r="P10610" s="2" t="s">
        <v>14</v>
      </c>
      <c r="Q10610" s="2" t="s">
        <v>15</v>
      </c>
      <c r="R10610" s="2">
        <v>216.33</v>
      </c>
      <c r="S10610" s="2" t="s">
        <v>22</v>
      </c>
    </row>
    <row r="10611" spans="1:19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 t="str">
        <f t="shared" si="1156"/>
        <v>high sales</v>
      </c>
      <c r="F10611" s="2" t="str">
        <f t="shared" si="1157"/>
        <v>high</v>
      </c>
      <c r="G10611" s="2" t="str">
        <f t="shared" si="1158"/>
        <v>low</v>
      </c>
      <c r="H10611" s="2" t="str">
        <f t="shared" si="1159"/>
        <v>high impact</v>
      </c>
      <c r="I10611" s="2" t="str">
        <f t="shared" si="1160"/>
        <v>not good</v>
      </c>
      <c r="J10611" s="2">
        <f t="shared" si="1161"/>
        <v>4.7020486535379344</v>
      </c>
      <c r="K10611" s="2">
        <f t="shared" si="1162"/>
        <v>4.7020486535379344</v>
      </c>
      <c r="L10611" s="2">
        <v>0.04</v>
      </c>
      <c r="M10611" s="2">
        <v>8</v>
      </c>
      <c r="N10611" s="3">
        <v>45498</v>
      </c>
      <c r="O10611" s="3">
        <v>45504</v>
      </c>
      <c r="P10611" s="2" t="s">
        <v>30</v>
      </c>
      <c r="Q10611" s="2" t="s">
        <v>26</v>
      </c>
      <c r="R10611" s="2">
        <v>630.16999999999996</v>
      </c>
      <c r="S10611" s="2" t="s">
        <v>27</v>
      </c>
    </row>
    <row r="10612" spans="1:19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 t="str">
        <f t="shared" si="1156"/>
        <v>high sales</v>
      </c>
      <c r="F10612" s="2" t="str">
        <f t="shared" si="1157"/>
        <v>high</v>
      </c>
      <c r="G10612" s="2" t="str">
        <f t="shared" si="1158"/>
        <v>low</v>
      </c>
      <c r="H10612" s="2" t="str">
        <f t="shared" si="1159"/>
        <v>high impact</v>
      </c>
      <c r="I10612" s="2" t="str">
        <f t="shared" si="1160"/>
        <v>good</v>
      </c>
      <c r="J10612" s="2">
        <f t="shared" si="1161"/>
        <v>8.0838002098469701</v>
      </c>
      <c r="K10612" s="2">
        <f t="shared" si="1162"/>
        <v>8.0838002098469701</v>
      </c>
      <c r="L10612" s="2">
        <v>0.32</v>
      </c>
      <c r="M10612" s="2">
        <v>4</v>
      </c>
      <c r="N10612" s="3">
        <v>45457</v>
      </c>
      <c r="O10612" s="3">
        <v>45464</v>
      </c>
      <c r="P10612" s="2" t="s">
        <v>20</v>
      </c>
      <c r="Q10612" s="2" t="s">
        <v>21</v>
      </c>
      <c r="R10612" s="2">
        <v>505.13</v>
      </c>
      <c r="S10612" s="2" t="s">
        <v>22</v>
      </c>
    </row>
    <row r="10613" spans="1:19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 t="str">
        <f t="shared" si="1156"/>
        <v>high sales</v>
      </c>
      <c r="F10613" s="2" t="str">
        <f t="shared" si="1157"/>
        <v>high</v>
      </c>
      <c r="G10613" s="2" t="str">
        <f t="shared" si="1158"/>
        <v>high</v>
      </c>
      <c r="H10613" s="2" t="str">
        <f t="shared" si="1159"/>
        <v>high impact</v>
      </c>
      <c r="I10613" s="2" t="str">
        <f t="shared" si="1160"/>
        <v>good</v>
      </c>
      <c r="J10613" s="2">
        <f t="shared" si="1161"/>
        <v>3.8512992835956212</v>
      </c>
      <c r="K10613" s="2">
        <f t="shared" si="1162"/>
        <v>3.8512992835956212</v>
      </c>
      <c r="L10613" s="2">
        <v>0.37</v>
      </c>
      <c r="M10613" s="2">
        <v>2</v>
      </c>
      <c r="N10613" s="3">
        <v>45398</v>
      </c>
      <c r="O10613" s="3">
        <v>45402</v>
      </c>
      <c r="P10613" s="2" t="s">
        <v>14</v>
      </c>
      <c r="Q10613" s="2" t="s">
        <v>15</v>
      </c>
      <c r="R10613" s="2">
        <v>1014.79</v>
      </c>
      <c r="S10613" s="2" t="s">
        <v>22</v>
      </c>
    </row>
    <row r="10614" spans="1:19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 t="str">
        <f t="shared" si="1156"/>
        <v>low sales</v>
      </c>
      <c r="F10614" s="2" t="str">
        <f t="shared" si="1157"/>
        <v>medium</v>
      </c>
      <c r="G10614" s="2" t="str">
        <f t="shared" si="1158"/>
        <v>low</v>
      </c>
      <c r="H10614" s="2" t="str">
        <f t="shared" si="1159"/>
        <v>high impact</v>
      </c>
      <c r="I10614" s="2" t="str">
        <f t="shared" si="1160"/>
        <v>good</v>
      </c>
      <c r="J10614" s="2">
        <f t="shared" si="1161"/>
        <v>6.1859921687507891</v>
      </c>
      <c r="K10614" s="2">
        <f t="shared" si="1162"/>
        <v>6.1859921687507891</v>
      </c>
      <c r="L10614" s="2">
        <v>0.21</v>
      </c>
      <c r="M10614" s="2">
        <v>4</v>
      </c>
      <c r="N10614" s="3">
        <v>44940</v>
      </c>
      <c r="O10614" s="3">
        <v>44946</v>
      </c>
      <c r="P10614" s="2" t="s">
        <v>14</v>
      </c>
      <c r="Q10614" s="2" t="s">
        <v>15</v>
      </c>
      <c r="R10614" s="2">
        <v>158.34</v>
      </c>
      <c r="S10614" s="2" t="s">
        <v>16</v>
      </c>
    </row>
    <row r="10615" spans="1:19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 t="str">
        <f t="shared" si="1156"/>
        <v>low sales</v>
      </c>
      <c r="F10615" s="2" t="str">
        <f t="shared" si="1157"/>
        <v>low</v>
      </c>
      <c r="G10615" s="2" t="str">
        <f t="shared" si="1158"/>
        <v>low</v>
      </c>
      <c r="H10615" s="2" t="str">
        <f t="shared" si="1159"/>
        <v>low Impact</v>
      </c>
      <c r="I10615" s="2" t="str">
        <f t="shared" si="1160"/>
        <v>not good</v>
      </c>
      <c r="J10615" s="2">
        <f t="shared" si="1161"/>
        <v>12.934974283614988</v>
      </c>
      <c r="K10615" s="2">
        <f t="shared" si="1162"/>
        <v>12.934974283614988</v>
      </c>
      <c r="L10615" s="2">
        <v>0.48</v>
      </c>
      <c r="M10615" s="2">
        <v>7</v>
      </c>
      <c r="N10615" s="3">
        <v>45524</v>
      </c>
      <c r="O10615" s="3">
        <v>45531</v>
      </c>
      <c r="P10615" s="2" t="s">
        <v>30</v>
      </c>
      <c r="Q10615" s="2" t="s">
        <v>26</v>
      </c>
      <c r="R10615" s="2">
        <v>27.22</v>
      </c>
      <c r="S10615" s="2" t="s">
        <v>27</v>
      </c>
    </row>
    <row r="10616" spans="1:19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 t="str">
        <f t="shared" si="1156"/>
        <v>high sales</v>
      </c>
      <c r="F10616" s="2" t="str">
        <f t="shared" si="1157"/>
        <v>high</v>
      </c>
      <c r="G10616" s="2" t="str">
        <f t="shared" si="1158"/>
        <v>low</v>
      </c>
      <c r="H10616" s="2" t="str">
        <f t="shared" si="1159"/>
        <v>high impact</v>
      </c>
      <c r="I10616" s="2" t="str">
        <f t="shared" si="1160"/>
        <v>good</v>
      </c>
      <c r="J10616" s="2">
        <f t="shared" si="1161"/>
        <v>9.1130661314086812</v>
      </c>
      <c r="K10616" s="2">
        <f t="shared" si="1162"/>
        <v>9.1130661314086812</v>
      </c>
      <c r="L10616" s="2">
        <v>0.36</v>
      </c>
      <c r="M10616" s="2">
        <v>2</v>
      </c>
      <c r="N10616" s="3">
        <v>45541</v>
      </c>
      <c r="O10616" s="3">
        <v>45546</v>
      </c>
      <c r="P10616" s="2" t="s">
        <v>30</v>
      </c>
      <c r="Q10616" s="2" t="s">
        <v>15</v>
      </c>
      <c r="R10616" s="2">
        <v>468.31</v>
      </c>
      <c r="S10616" s="2" t="s">
        <v>22</v>
      </c>
    </row>
    <row r="10617" spans="1:19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 t="str">
        <f t="shared" si="1156"/>
        <v>low sales</v>
      </c>
      <c r="F10617" s="2" t="str">
        <f t="shared" si="1157"/>
        <v>low</v>
      </c>
      <c r="G10617" s="2" t="str">
        <f t="shared" si="1158"/>
        <v>low</v>
      </c>
      <c r="H10617" s="2" t="str">
        <f t="shared" si="1159"/>
        <v>low Impact</v>
      </c>
      <c r="I10617" s="2" t="str">
        <f t="shared" si="1160"/>
        <v>good</v>
      </c>
      <c r="J10617" s="2">
        <f t="shared" si="1161"/>
        <v>5.0276827704147067</v>
      </c>
      <c r="K10617" s="2">
        <f t="shared" si="1162"/>
        <v>5.0276827704147067</v>
      </c>
      <c r="L10617" s="2">
        <v>0.19</v>
      </c>
      <c r="M10617" s="2">
        <v>6</v>
      </c>
      <c r="N10617" s="3">
        <v>45148</v>
      </c>
      <c r="O10617" s="3">
        <v>45150</v>
      </c>
      <c r="P10617" s="2" t="s">
        <v>30</v>
      </c>
      <c r="Q10617" s="2" t="s">
        <v>21</v>
      </c>
      <c r="R10617" s="2">
        <v>93.56</v>
      </c>
      <c r="S10617" s="2" t="s">
        <v>22</v>
      </c>
    </row>
    <row r="10618" spans="1:19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 t="str">
        <f t="shared" si="1156"/>
        <v>high sales</v>
      </c>
      <c r="F10618" s="2" t="str">
        <f t="shared" si="1157"/>
        <v>high</v>
      </c>
      <c r="G10618" s="2" t="str">
        <f t="shared" si="1158"/>
        <v>low</v>
      </c>
      <c r="H10618" s="2" t="str">
        <f t="shared" si="1159"/>
        <v>high impact</v>
      </c>
      <c r="I10618" s="2" t="str">
        <f t="shared" si="1160"/>
        <v>good</v>
      </c>
      <c r="J10618" s="2">
        <f t="shared" si="1161"/>
        <v>4.522946832957766</v>
      </c>
      <c r="K10618" s="2">
        <f t="shared" si="1162"/>
        <v>4.522946832957766</v>
      </c>
      <c r="L10618" s="2">
        <v>0.05</v>
      </c>
      <c r="M10618" s="2">
        <v>1</v>
      </c>
      <c r="N10618" s="3">
        <v>45194</v>
      </c>
      <c r="O10618" s="3">
        <v>45196</v>
      </c>
      <c r="P10618" s="2" t="s">
        <v>30</v>
      </c>
      <c r="Q10618" s="2" t="s">
        <v>21</v>
      </c>
      <c r="R10618" s="2">
        <v>448.21</v>
      </c>
      <c r="S10618" s="2" t="s">
        <v>33</v>
      </c>
    </row>
    <row r="10619" spans="1:19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 t="str">
        <f t="shared" si="1156"/>
        <v>low sales</v>
      </c>
      <c r="F10619" s="2" t="str">
        <f t="shared" si="1157"/>
        <v>medium</v>
      </c>
      <c r="G10619" s="2" t="str">
        <f t="shared" si="1158"/>
        <v>low</v>
      </c>
      <c r="H10619" s="2" t="str">
        <f t="shared" si="1159"/>
        <v>high impact</v>
      </c>
      <c r="I10619" s="2" t="str">
        <f t="shared" si="1160"/>
        <v>good</v>
      </c>
      <c r="J10619" s="2">
        <f t="shared" si="1161"/>
        <v>4.4530680196606944</v>
      </c>
      <c r="K10619" s="2">
        <f t="shared" si="1162"/>
        <v>4.4530680196606944</v>
      </c>
      <c r="L10619" s="2">
        <v>0.25</v>
      </c>
      <c r="M10619" s="2">
        <v>3</v>
      </c>
      <c r="N10619" s="3">
        <v>45615</v>
      </c>
      <c r="O10619" s="3">
        <v>45622</v>
      </c>
      <c r="P10619" s="2" t="s">
        <v>14</v>
      </c>
      <c r="Q10619" s="2" t="s">
        <v>15</v>
      </c>
      <c r="R10619" s="2">
        <v>126.14</v>
      </c>
      <c r="S10619" s="2" t="s">
        <v>22</v>
      </c>
    </row>
    <row r="10620" spans="1:19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 t="str">
        <f t="shared" si="1156"/>
        <v>high sales</v>
      </c>
      <c r="F10620" s="2" t="str">
        <f t="shared" si="1157"/>
        <v>high</v>
      </c>
      <c r="G10620" s="2" t="str">
        <f t="shared" si="1158"/>
        <v>low</v>
      </c>
      <c r="H10620" s="2" t="str">
        <f t="shared" si="1159"/>
        <v>high impact</v>
      </c>
      <c r="I10620" s="2" t="str">
        <f t="shared" si="1160"/>
        <v>good</v>
      </c>
      <c r="J10620" s="2">
        <f t="shared" si="1161"/>
        <v>10.985615098392728</v>
      </c>
      <c r="K10620" s="2">
        <f t="shared" si="1162"/>
        <v>10.985615098392728</v>
      </c>
      <c r="L10620" s="2">
        <v>0.25</v>
      </c>
      <c r="M10620" s="2">
        <v>9</v>
      </c>
      <c r="N10620" s="3">
        <v>45642</v>
      </c>
      <c r="O10620" s="3">
        <v>45645</v>
      </c>
      <c r="P10620" s="2" t="s">
        <v>20</v>
      </c>
      <c r="Q10620" s="2" t="s">
        <v>15</v>
      </c>
      <c r="R10620" s="2">
        <v>260.69</v>
      </c>
      <c r="S10620" s="2" t="s">
        <v>27</v>
      </c>
    </row>
    <row r="10621" spans="1:19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 t="str">
        <f t="shared" si="1156"/>
        <v>high sales</v>
      </c>
      <c r="F10621" s="2" t="str">
        <f t="shared" si="1157"/>
        <v>high</v>
      </c>
      <c r="G10621" s="2" t="str">
        <f t="shared" si="1158"/>
        <v>high</v>
      </c>
      <c r="H10621" s="2" t="str">
        <f t="shared" si="1159"/>
        <v>high impact</v>
      </c>
      <c r="I10621" s="2" t="str">
        <f t="shared" si="1160"/>
        <v>good</v>
      </c>
      <c r="J10621" s="2">
        <f t="shared" si="1161"/>
        <v>4.1472209969122185</v>
      </c>
      <c r="K10621" s="2">
        <f t="shared" si="1162"/>
        <v>4.1472209969122185</v>
      </c>
      <c r="L10621" s="2">
        <v>0.28000000000000003</v>
      </c>
      <c r="M10621" s="2">
        <v>5</v>
      </c>
      <c r="N10621" s="3">
        <v>45404</v>
      </c>
      <c r="O10621" s="3">
        <v>45408</v>
      </c>
      <c r="P10621" s="2" t="s">
        <v>14</v>
      </c>
      <c r="Q10621" s="2" t="s">
        <v>15</v>
      </c>
      <c r="R10621" s="2">
        <v>453.4</v>
      </c>
      <c r="S10621" s="2" t="s">
        <v>38</v>
      </c>
    </row>
    <row r="10622" spans="1:19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 t="str">
        <f t="shared" si="1156"/>
        <v>high sales</v>
      </c>
      <c r="F10622" s="2" t="str">
        <f t="shared" si="1157"/>
        <v>high</v>
      </c>
      <c r="G10622" s="2" t="str">
        <f t="shared" si="1158"/>
        <v>high</v>
      </c>
      <c r="H10622" s="2" t="str">
        <f t="shared" si="1159"/>
        <v>high impact</v>
      </c>
      <c r="I10622" s="2" t="str">
        <f t="shared" si="1160"/>
        <v>good</v>
      </c>
      <c r="J10622" s="2">
        <f t="shared" si="1161"/>
        <v>13.479205232629891</v>
      </c>
      <c r="K10622" s="2">
        <f t="shared" si="1162"/>
        <v>13.479205232629891</v>
      </c>
      <c r="L10622" s="2">
        <v>0.34</v>
      </c>
      <c r="M10622" s="2">
        <v>8</v>
      </c>
      <c r="N10622" s="3">
        <v>44929</v>
      </c>
      <c r="O10622" s="3">
        <v>44935</v>
      </c>
      <c r="P10622" s="2" t="s">
        <v>20</v>
      </c>
      <c r="Q10622" s="2" t="s">
        <v>15</v>
      </c>
      <c r="R10622" s="2">
        <v>81.03</v>
      </c>
      <c r="S10622" s="2" t="s">
        <v>16</v>
      </c>
    </row>
    <row r="10623" spans="1:19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 t="str">
        <f t="shared" si="1156"/>
        <v>high sales</v>
      </c>
      <c r="F10623" s="2" t="str">
        <f t="shared" si="1157"/>
        <v>high</v>
      </c>
      <c r="G10623" s="2" t="str">
        <f t="shared" si="1158"/>
        <v>low</v>
      </c>
      <c r="H10623" s="2" t="str">
        <f t="shared" si="1159"/>
        <v>high impact</v>
      </c>
      <c r="I10623" s="2" t="str">
        <f t="shared" si="1160"/>
        <v>good</v>
      </c>
      <c r="J10623" s="2">
        <f t="shared" si="1161"/>
        <v>3.4627359140377463</v>
      </c>
      <c r="K10623" s="2">
        <f t="shared" si="1162"/>
        <v>3.4627359140377463</v>
      </c>
      <c r="L10623" s="2">
        <v>0.13</v>
      </c>
      <c r="M10623" s="2">
        <v>1</v>
      </c>
      <c r="N10623" s="3">
        <v>45045</v>
      </c>
      <c r="O10623" s="3">
        <v>45050</v>
      </c>
      <c r="P10623" s="2" t="s">
        <v>20</v>
      </c>
      <c r="Q10623" s="2" t="s">
        <v>15</v>
      </c>
      <c r="R10623" s="2">
        <v>871.08</v>
      </c>
      <c r="S10623" s="2" t="s">
        <v>33</v>
      </c>
    </row>
    <row r="10624" spans="1:19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 t="str">
        <f t="shared" si="1156"/>
        <v>high sales</v>
      </c>
      <c r="F10624" s="2" t="str">
        <f t="shared" si="1157"/>
        <v>high</v>
      </c>
      <c r="G10624" s="2" t="str">
        <f t="shared" si="1158"/>
        <v>high</v>
      </c>
      <c r="H10624" s="2" t="str">
        <f t="shared" si="1159"/>
        <v>high impact</v>
      </c>
      <c r="I10624" s="2" t="str">
        <f t="shared" si="1160"/>
        <v>not good</v>
      </c>
      <c r="J10624" s="2">
        <f t="shared" si="1161"/>
        <v>4.1238953577615511</v>
      </c>
      <c r="K10624" s="2">
        <f t="shared" si="1162"/>
        <v>4.1238953577615511</v>
      </c>
      <c r="L10624" s="2">
        <v>0</v>
      </c>
      <c r="M10624" s="2">
        <v>4</v>
      </c>
      <c r="N10624" s="3">
        <v>45030</v>
      </c>
      <c r="O10624" s="3">
        <v>45035</v>
      </c>
      <c r="P10624" s="2" t="s">
        <v>30</v>
      </c>
      <c r="Q10624" s="2" t="s">
        <v>21</v>
      </c>
      <c r="R10624" s="2">
        <v>456.03</v>
      </c>
      <c r="S10624" s="2" t="s">
        <v>38</v>
      </c>
    </row>
    <row r="10625" spans="1:19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 t="str">
        <f t="shared" si="1156"/>
        <v>low sales</v>
      </c>
      <c r="F10625" s="2" t="str">
        <f t="shared" si="1157"/>
        <v>medium</v>
      </c>
      <c r="G10625" s="2" t="str">
        <f t="shared" si="1158"/>
        <v>low</v>
      </c>
      <c r="H10625" s="2" t="str">
        <f t="shared" si="1159"/>
        <v>high impact</v>
      </c>
      <c r="I10625" s="2" t="str">
        <f t="shared" si="1160"/>
        <v>good</v>
      </c>
      <c r="J10625" s="2">
        <f t="shared" si="1161"/>
        <v>4.4369951144004256</v>
      </c>
      <c r="K10625" s="2">
        <f t="shared" si="1162"/>
        <v>4.4369951144004256</v>
      </c>
      <c r="L10625" s="2">
        <v>0.41</v>
      </c>
      <c r="M10625" s="2">
        <v>3</v>
      </c>
      <c r="N10625" s="3">
        <v>45278</v>
      </c>
      <c r="O10625" s="3">
        <v>45279</v>
      </c>
      <c r="P10625" s="2" t="s">
        <v>20</v>
      </c>
      <c r="Q10625" s="2" t="s">
        <v>21</v>
      </c>
      <c r="R10625" s="2">
        <v>206.73</v>
      </c>
      <c r="S10625" s="2" t="s">
        <v>47</v>
      </c>
    </row>
    <row r="10626" spans="1:19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 t="str">
        <f t="shared" si="1156"/>
        <v>high sales</v>
      </c>
      <c r="F10626" s="2" t="str">
        <f t="shared" si="1157"/>
        <v>high</v>
      </c>
      <c r="G10626" s="2" t="str">
        <f t="shared" si="1158"/>
        <v>low</v>
      </c>
      <c r="H10626" s="2" t="str">
        <f t="shared" si="1159"/>
        <v>high impact</v>
      </c>
      <c r="I10626" s="2" t="str">
        <f t="shared" si="1160"/>
        <v>not good</v>
      </c>
      <c r="J10626" s="2">
        <f t="shared" si="1161"/>
        <v>9.5922293166689307</v>
      </c>
      <c r="K10626" s="2">
        <f t="shared" si="1162"/>
        <v>9.5922293166689307</v>
      </c>
      <c r="L10626" s="2">
        <v>0.41</v>
      </c>
      <c r="M10626" s="2">
        <v>9</v>
      </c>
      <c r="N10626" s="3">
        <v>45593</v>
      </c>
      <c r="O10626" s="3">
        <v>45594</v>
      </c>
      <c r="P10626" s="2" t="s">
        <v>14</v>
      </c>
      <c r="Q10626" s="2" t="s">
        <v>21</v>
      </c>
      <c r="R10626" s="2">
        <v>368.05</v>
      </c>
      <c r="S10626" s="2" t="s">
        <v>47</v>
      </c>
    </row>
    <row r="10627" spans="1:19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 t="str">
        <f t="shared" ref="E10627:E10690" si="1163">IF(D10627&gt;1000,"high sales","low sales")</f>
        <v>high sales</v>
      </c>
      <c r="F10627" s="2" t="str">
        <f t="shared" ref="F10627:F10690" si="1164">IF(D10627&gt;1000,"high",IF(D10627&gt;500,"medium","low"))</f>
        <v>high</v>
      </c>
      <c r="G10627" s="2" t="str">
        <f t="shared" ref="G10627:G10690" si="1165">IF(AND(D10637&gt;1000,R10637&gt;500),"high","low")</f>
        <v>low</v>
      </c>
      <c r="H10627" s="2" t="str">
        <f t="shared" ref="H10627:H10690" si="1166">IF(OR(D10627&gt;500,L10627&gt;0.5),"high impact","low Impact")</f>
        <v>high impact</v>
      </c>
      <c r="I10627" s="2" t="str">
        <f t="shared" ref="I10627:I10690" si="1167">IF(NOT(AND(D10633&gt;500,R10634&gt;100)),"not good","good")</f>
        <v>good</v>
      </c>
      <c r="J10627" s="2">
        <f t="shared" ref="J10627:J10690" si="1168">D10627/R10627</f>
        <v>11.713544716807496</v>
      </c>
      <c r="K10627" s="2">
        <f t="shared" ref="K10627:K10690" si="1169">IFERROR(J10627,0)</f>
        <v>11.713544716807496</v>
      </c>
      <c r="L10627" s="2">
        <v>0.46</v>
      </c>
      <c r="M10627" s="2">
        <v>7</v>
      </c>
      <c r="N10627" s="3">
        <v>45392</v>
      </c>
      <c r="O10627" s="3">
        <v>45395</v>
      </c>
      <c r="P10627" s="2" t="s">
        <v>30</v>
      </c>
      <c r="Q10627" s="2" t="s">
        <v>15</v>
      </c>
      <c r="R10627" s="2">
        <v>358.59</v>
      </c>
      <c r="S10627" s="2" t="s">
        <v>38</v>
      </c>
    </row>
    <row r="10628" spans="1:19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 t="str">
        <f t="shared" si="1163"/>
        <v>high sales</v>
      </c>
      <c r="F10628" s="2" t="str">
        <f t="shared" si="1164"/>
        <v>high</v>
      </c>
      <c r="G10628" s="2" t="str">
        <f t="shared" si="1165"/>
        <v>high</v>
      </c>
      <c r="H10628" s="2" t="str">
        <f t="shared" si="1166"/>
        <v>high impact</v>
      </c>
      <c r="I10628" s="2" t="str">
        <f t="shared" si="1167"/>
        <v>good</v>
      </c>
      <c r="J10628" s="2">
        <f t="shared" si="1168"/>
        <v>11.544573488185822</v>
      </c>
      <c r="K10628" s="2">
        <f t="shared" si="1169"/>
        <v>11.544573488185822</v>
      </c>
      <c r="L10628" s="2">
        <v>0.48</v>
      </c>
      <c r="M10628" s="2">
        <v>3</v>
      </c>
      <c r="N10628" s="3">
        <v>45299</v>
      </c>
      <c r="O10628" s="3">
        <v>45303</v>
      </c>
      <c r="P10628" s="2" t="s">
        <v>14</v>
      </c>
      <c r="Q10628" s="2" t="s">
        <v>21</v>
      </c>
      <c r="R10628" s="2">
        <v>124.85</v>
      </c>
      <c r="S10628" s="2" t="s">
        <v>38</v>
      </c>
    </row>
    <row r="10629" spans="1:19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 t="str">
        <f t="shared" si="1163"/>
        <v>high sales</v>
      </c>
      <c r="F10629" s="2" t="str">
        <f t="shared" si="1164"/>
        <v>high</v>
      </c>
      <c r="G10629" s="2" t="str">
        <f t="shared" si="1165"/>
        <v>high</v>
      </c>
      <c r="H10629" s="2" t="str">
        <f t="shared" si="1166"/>
        <v>high impact</v>
      </c>
      <c r="I10629" s="2" t="str">
        <f t="shared" si="1167"/>
        <v>good</v>
      </c>
      <c r="J10629" s="2">
        <f t="shared" si="1168"/>
        <v>9.279252884087164</v>
      </c>
      <c r="K10629" s="2">
        <f t="shared" si="1169"/>
        <v>9.279252884087164</v>
      </c>
      <c r="L10629" s="2">
        <v>0.08</v>
      </c>
      <c r="M10629" s="2">
        <v>1</v>
      </c>
      <c r="N10629" s="3">
        <v>45591</v>
      </c>
      <c r="O10629" s="3">
        <v>45594</v>
      </c>
      <c r="P10629" s="2" t="s">
        <v>14</v>
      </c>
      <c r="Q10629" s="2" t="s">
        <v>21</v>
      </c>
      <c r="R10629" s="2">
        <v>109.22</v>
      </c>
      <c r="S10629" s="2" t="s">
        <v>47</v>
      </c>
    </row>
    <row r="10630" spans="1:19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 t="str">
        <f t="shared" si="1163"/>
        <v>low sales</v>
      </c>
      <c r="F10630" s="2" t="str">
        <f t="shared" si="1164"/>
        <v>low</v>
      </c>
      <c r="G10630" s="2" t="str">
        <f t="shared" si="1165"/>
        <v>low</v>
      </c>
      <c r="H10630" s="2" t="str">
        <f t="shared" si="1166"/>
        <v>low Impact</v>
      </c>
      <c r="I10630" s="2" t="str">
        <f t="shared" si="1167"/>
        <v>not good</v>
      </c>
      <c r="J10630" s="2">
        <f t="shared" si="1168"/>
        <v>3.8639023988129586</v>
      </c>
      <c r="K10630" s="2">
        <f t="shared" si="1169"/>
        <v>3.8639023988129586</v>
      </c>
      <c r="L10630" s="2">
        <v>0.18</v>
      </c>
      <c r="M10630" s="2">
        <v>5</v>
      </c>
      <c r="N10630" s="3">
        <v>45437</v>
      </c>
      <c r="O10630" s="3">
        <v>45438</v>
      </c>
      <c r="P10630" s="2" t="s">
        <v>30</v>
      </c>
      <c r="Q10630" s="2" t="s">
        <v>15</v>
      </c>
      <c r="R10630" s="2">
        <v>121.31</v>
      </c>
      <c r="S10630" s="2" t="s">
        <v>33</v>
      </c>
    </row>
    <row r="10631" spans="1:19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 t="str">
        <f t="shared" si="1163"/>
        <v>high sales</v>
      </c>
      <c r="F10631" s="2" t="str">
        <f t="shared" si="1164"/>
        <v>high</v>
      </c>
      <c r="G10631" s="2" t="str">
        <f t="shared" si="1165"/>
        <v>high</v>
      </c>
      <c r="H10631" s="2" t="str">
        <f t="shared" si="1166"/>
        <v>high impact</v>
      </c>
      <c r="I10631" s="2" t="str">
        <f t="shared" si="1167"/>
        <v>not good</v>
      </c>
      <c r="J10631" s="2">
        <f t="shared" si="1168"/>
        <v>4.6503963720704808</v>
      </c>
      <c r="K10631" s="2">
        <f t="shared" si="1169"/>
        <v>4.6503963720704808</v>
      </c>
      <c r="L10631" s="2">
        <v>0.43</v>
      </c>
      <c r="M10631" s="2">
        <v>3</v>
      </c>
      <c r="N10631" s="3">
        <v>45419</v>
      </c>
      <c r="O10631" s="3">
        <v>45420</v>
      </c>
      <c r="P10631" s="2" t="s">
        <v>20</v>
      </c>
      <c r="Q10631" s="2" t="s">
        <v>26</v>
      </c>
      <c r="R10631" s="2">
        <v>577.74</v>
      </c>
      <c r="S10631" s="2" t="s">
        <v>22</v>
      </c>
    </row>
    <row r="10632" spans="1:19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 t="str">
        <f t="shared" si="1163"/>
        <v>high sales</v>
      </c>
      <c r="F10632" s="2" t="str">
        <f t="shared" si="1164"/>
        <v>high</v>
      </c>
      <c r="G10632" s="2" t="str">
        <f t="shared" si="1165"/>
        <v>low</v>
      </c>
      <c r="H10632" s="2" t="str">
        <f t="shared" si="1166"/>
        <v>high impact</v>
      </c>
      <c r="I10632" s="2" t="str">
        <f t="shared" si="1167"/>
        <v>good</v>
      </c>
      <c r="J10632" s="2">
        <f t="shared" si="1168"/>
        <v>3.4246442697477479</v>
      </c>
      <c r="K10632" s="2">
        <f t="shared" si="1169"/>
        <v>3.4246442697477479</v>
      </c>
      <c r="L10632" s="2">
        <v>0.47</v>
      </c>
      <c r="M10632" s="2">
        <v>2</v>
      </c>
      <c r="N10632" s="3">
        <v>44953</v>
      </c>
      <c r="O10632" s="3">
        <v>44957</v>
      </c>
      <c r="P10632" s="2" t="s">
        <v>14</v>
      </c>
      <c r="Q10632" s="2" t="s">
        <v>21</v>
      </c>
      <c r="R10632" s="2">
        <v>1218.6199999999999</v>
      </c>
      <c r="S10632" s="2" t="s">
        <v>16</v>
      </c>
    </row>
    <row r="10633" spans="1:19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 t="str">
        <f t="shared" si="1163"/>
        <v>high sales</v>
      </c>
      <c r="F10633" s="2" t="str">
        <f t="shared" si="1164"/>
        <v>high</v>
      </c>
      <c r="G10633" s="2" t="str">
        <f t="shared" si="1165"/>
        <v>low</v>
      </c>
      <c r="H10633" s="2" t="str">
        <f t="shared" si="1166"/>
        <v>high impact</v>
      </c>
      <c r="I10633" s="2" t="str">
        <f t="shared" si="1167"/>
        <v>good</v>
      </c>
      <c r="J10633" s="2">
        <f t="shared" si="1168"/>
        <v>13.66587823940765</v>
      </c>
      <c r="K10633" s="2">
        <f t="shared" si="1169"/>
        <v>13.66587823940765</v>
      </c>
      <c r="L10633" s="2">
        <v>0.01</v>
      </c>
      <c r="M10633" s="2">
        <v>3</v>
      </c>
      <c r="N10633" s="3">
        <v>45084</v>
      </c>
      <c r="O10633" s="3">
        <v>45090</v>
      </c>
      <c r="P10633" s="2" t="s">
        <v>20</v>
      </c>
      <c r="Q10633" s="2" t="s">
        <v>15</v>
      </c>
      <c r="R10633" s="2">
        <v>97.24</v>
      </c>
      <c r="S10633" s="2" t="s">
        <v>47</v>
      </c>
    </row>
    <row r="10634" spans="1:19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 t="str">
        <f t="shared" si="1163"/>
        <v>high sales</v>
      </c>
      <c r="F10634" s="2" t="str">
        <f t="shared" si="1164"/>
        <v>high</v>
      </c>
      <c r="G10634" s="2" t="str">
        <f t="shared" si="1165"/>
        <v>low</v>
      </c>
      <c r="H10634" s="2" t="str">
        <f t="shared" si="1166"/>
        <v>high impact</v>
      </c>
      <c r="I10634" s="2" t="str">
        <f t="shared" si="1167"/>
        <v>good</v>
      </c>
      <c r="J10634" s="2">
        <f t="shared" si="1168"/>
        <v>4.4160031474230479</v>
      </c>
      <c r="K10634" s="2">
        <f t="shared" si="1169"/>
        <v>4.4160031474230479</v>
      </c>
      <c r="L10634" s="2">
        <v>0.19</v>
      </c>
      <c r="M10634" s="2">
        <v>5</v>
      </c>
      <c r="N10634" s="3">
        <v>45641</v>
      </c>
      <c r="O10634" s="3">
        <v>45644</v>
      </c>
      <c r="P10634" s="2" t="s">
        <v>20</v>
      </c>
      <c r="Q10634" s="2" t="s">
        <v>15</v>
      </c>
      <c r="R10634" s="2">
        <v>533.77</v>
      </c>
      <c r="S10634" s="2" t="s">
        <v>47</v>
      </c>
    </row>
    <row r="10635" spans="1:19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 t="str">
        <f t="shared" si="1163"/>
        <v>low sales</v>
      </c>
      <c r="F10635" s="2" t="str">
        <f t="shared" si="1164"/>
        <v>medium</v>
      </c>
      <c r="G10635" s="2" t="str">
        <f t="shared" si="1165"/>
        <v>low</v>
      </c>
      <c r="H10635" s="2" t="str">
        <f t="shared" si="1166"/>
        <v>high impact</v>
      </c>
      <c r="I10635" s="2" t="str">
        <f t="shared" si="1167"/>
        <v>good</v>
      </c>
      <c r="J10635" s="2">
        <f t="shared" si="1168"/>
        <v>3.7994865211810018</v>
      </c>
      <c r="K10635" s="2">
        <f t="shared" si="1169"/>
        <v>3.7994865211810018</v>
      </c>
      <c r="L10635" s="2">
        <v>0.06</v>
      </c>
      <c r="M10635" s="2">
        <v>5</v>
      </c>
      <c r="N10635" s="3">
        <v>45625</v>
      </c>
      <c r="O10635" s="3">
        <v>45626</v>
      </c>
      <c r="P10635" s="2" t="s">
        <v>14</v>
      </c>
      <c r="Q10635" s="2" t="s">
        <v>21</v>
      </c>
      <c r="R10635" s="2">
        <v>233.7</v>
      </c>
      <c r="S10635" s="2" t="s">
        <v>16</v>
      </c>
    </row>
    <row r="10636" spans="1:19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 t="str">
        <f t="shared" si="1163"/>
        <v>high sales</v>
      </c>
      <c r="F10636" s="2" t="str">
        <f t="shared" si="1164"/>
        <v>high</v>
      </c>
      <c r="G10636" s="2" t="str">
        <f t="shared" si="1165"/>
        <v>high</v>
      </c>
      <c r="H10636" s="2" t="str">
        <f t="shared" si="1166"/>
        <v>high impact</v>
      </c>
      <c r="I10636" s="2" t="str">
        <f t="shared" si="1167"/>
        <v>not good</v>
      </c>
      <c r="J10636" s="2">
        <f t="shared" si="1168"/>
        <v>5.8750211780651718</v>
      </c>
      <c r="K10636" s="2">
        <f t="shared" si="1169"/>
        <v>5.8750211780651718</v>
      </c>
      <c r="L10636" s="2">
        <v>0.39</v>
      </c>
      <c r="M10636" s="2">
        <v>8</v>
      </c>
      <c r="N10636" s="3">
        <v>45107</v>
      </c>
      <c r="O10636" s="3">
        <v>45112</v>
      </c>
      <c r="P10636" s="2" t="s">
        <v>20</v>
      </c>
      <c r="Q10636" s="2" t="s">
        <v>26</v>
      </c>
      <c r="R10636" s="2">
        <v>354.14</v>
      </c>
      <c r="S10636" s="2" t="s">
        <v>22</v>
      </c>
    </row>
    <row r="10637" spans="1:19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 t="str">
        <f t="shared" si="1163"/>
        <v>low sales</v>
      </c>
      <c r="F10637" s="2" t="str">
        <f t="shared" si="1164"/>
        <v>low</v>
      </c>
      <c r="G10637" s="2" t="str">
        <f t="shared" si="1165"/>
        <v>high</v>
      </c>
      <c r="H10637" s="2" t="str">
        <f t="shared" si="1166"/>
        <v>low Impact</v>
      </c>
      <c r="I10637" s="2" t="str">
        <f t="shared" si="1167"/>
        <v>not good</v>
      </c>
      <c r="J10637" s="2">
        <f t="shared" si="1168"/>
        <v>15.451187335092349</v>
      </c>
      <c r="K10637" s="2">
        <f t="shared" si="1169"/>
        <v>15.451187335092349</v>
      </c>
      <c r="L10637" s="2">
        <v>0.37</v>
      </c>
      <c r="M10637" s="2">
        <v>4</v>
      </c>
      <c r="N10637" s="3">
        <v>45516</v>
      </c>
      <c r="O10637" s="3">
        <v>45518</v>
      </c>
      <c r="P10637" s="2" t="s">
        <v>30</v>
      </c>
      <c r="Q10637" s="2" t="s">
        <v>21</v>
      </c>
      <c r="R10637" s="2">
        <v>11.37</v>
      </c>
      <c r="S10637" s="2" t="s">
        <v>16</v>
      </c>
    </row>
    <row r="10638" spans="1:19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 t="str">
        <f t="shared" si="1163"/>
        <v>high sales</v>
      </c>
      <c r="F10638" s="2" t="str">
        <f t="shared" si="1164"/>
        <v>high</v>
      </c>
      <c r="G10638" s="2" t="str">
        <f t="shared" si="1165"/>
        <v>high</v>
      </c>
      <c r="H10638" s="2" t="str">
        <f t="shared" si="1166"/>
        <v>high impact</v>
      </c>
      <c r="I10638" s="2" t="str">
        <f t="shared" si="1167"/>
        <v>good</v>
      </c>
      <c r="J10638" s="2">
        <f t="shared" si="1168"/>
        <v>4.7158833683035484</v>
      </c>
      <c r="K10638" s="2">
        <f t="shared" si="1169"/>
        <v>4.7158833683035484</v>
      </c>
      <c r="L10638" s="2">
        <v>0.38</v>
      </c>
      <c r="M10638" s="2">
        <v>2</v>
      </c>
      <c r="N10638" s="3">
        <v>45227</v>
      </c>
      <c r="O10638" s="3">
        <v>45228</v>
      </c>
      <c r="P10638" s="2" t="s">
        <v>14</v>
      </c>
      <c r="Q10638" s="2" t="s">
        <v>15</v>
      </c>
      <c r="R10638" s="2">
        <v>967.49</v>
      </c>
      <c r="S10638" s="2" t="s">
        <v>38</v>
      </c>
    </row>
    <row r="10639" spans="1:19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 t="str">
        <f t="shared" si="1163"/>
        <v>high sales</v>
      </c>
      <c r="F10639" s="2" t="str">
        <f t="shared" si="1164"/>
        <v>high</v>
      </c>
      <c r="G10639" s="2" t="str">
        <f t="shared" si="1165"/>
        <v>high</v>
      </c>
      <c r="H10639" s="2" t="str">
        <f t="shared" si="1166"/>
        <v>high impact</v>
      </c>
      <c r="I10639" s="2" t="str">
        <f t="shared" si="1167"/>
        <v>good</v>
      </c>
      <c r="J10639" s="2">
        <f t="shared" si="1168"/>
        <v>4.8707855553653943</v>
      </c>
      <c r="K10639" s="2">
        <f t="shared" si="1169"/>
        <v>4.8707855553653943</v>
      </c>
      <c r="L10639" s="2">
        <v>0.2</v>
      </c>
      <c r="M10639" s="2">
        <v>8</v>
      </c>
      <c r="N10639" s="3">
        <v>45126</v>
      </c>
      <c r="O10639" s="3">
        <v>45132</v>
      </c>
      <c r="P10639" s="2" t="s">
        <v>14</v>
      </c>
      <c r="Q10639" s="2" t="s">
        <v>15</v>
      </c>
      <c r="R10639" s="2">
        <v>701.16</v>
      </c>
      <c r="S10639" s="2" t="s">
        <v>27</v>
      </c>
    </row>
    <row r="10640" spans="1:19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 t="str">
        <f t="shared" si="1163"/>
        <v>high sales</v>
      </c>
      <c r="F10640" s="2" t="str">
        <f t="shared" si="1164"/>
        <v>high</v>
      </c>
      <c r="G10640" s="2" t="str">
        <f t="shared" si="1165"/>
        <v>low</v>
      </c>
      <c r="H10640" s="2" t="str">
        <f t="shared" si="1166"/>
        <v>high impact</v>
      </c>
      <c r="I10640" s="2" t="str">
        <f t="shared" si="1167"/>
        <v>good</v>
      </c>
      <c r="J10640" s="2">
        <f t="shared" si="1168"/>
        <v>3.4990195087435563</v>
      </c>
      <c r="K10640" s="2">
        <f t="shared" si="1169"/>
        <v>3.4990195087435563</v>
      </c>
      <c r="L10640" s="2">
        <v>0.2</v>
      </c>
      <c r="M10640" s="2">
        <v>8</v>
      </c>
      <c r="N10640" s="3">
        <v>45371</v>
      </c>
      <c r="O10640" s="3">
        <v>45374</v>
      </c>
      <c r="P10640" s="2" t="s">
        <v>20</v>
      </c>
      <c r="Q10640" s="2" t="s">
        <v>15</v>
      </c>
      <c r="R10640" s="2">
        <v>494.65</v>
      </c>
      <c r="S10640" s="2" t="s">
        <v>22</v>
      </c>
    </row>
    <row r="10641" spans="1:19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 t="str">
        <f t="shared" si="1163"/>
        <v>high sales</v>
      </c>
      <c r="F10641" s="2" t="str">
        <f t="shared" si="1164"/>
        <v>high</v>
      </c>
      <c r="G10641" s="2" t="str">
        <f t="shared" si="1165"/>
        <v>low</v>
      </c>
      <c r="H10641" s="2" t="str">
        <f t="shared" si="1166"/>
        <v>high impact</v>
      </c>
      <c r="I10641" s="2" t="str">
        <f t="shared" si="1167"/>
        <v>good</v>
      </c>
      <c r="J10641" s="2">
        <f t="shared" si="1168"/>
        <v>3.9032637121854683</v>
      </c>
      <c r="K10641" s="2">
        <f t="shared" si="1169"/>
        <v>3.9032637121854683</v>
      </c>
      <c r="L10641" s="2">
        <v>0.13</v>
      </c>
      <c r="M10641" s="2">
        <v>8</v>
      </c>
      <c r="N10641" s="3">
        <v>45193</v>
      </c>
      <c r="O10641" s="3">
        <v>45194</v>
      </c>
      <c r="P10641" s="2" t="s">
        <v>14</v>
      </c>
      <c r="Q10641" s="2" t="s">
        <v>15</v>
      </c>
      <c r="R10641" s="2">
        <v>1131.8399999999999</v>
      </c>
      <c r="S10641" s="2" t="s">
        <v>22</v>
      </c>
    </row>
    <row r="10642" spans="1:19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 t="str">
        <f t="shared" si="1163"/>
        <v>low sales</v>
      </c>
      <c r="F10642" s="2" t="str">
        <f t="shared" si="1164"/>
        <v>medium</v>
      </c>
      <c r="G10642" s="2" t="str">
        <f t="shared" si="1165"/>
        <v>low</v>
      </c>
      <c r="H10642" s="2" t="str">
        <f t="shared" si="1166"/>
        <v>high impact</v>
      </c>
      <c r="I10642" s="2" t="str">
        <f t="shared" si="1167"/>
        <v>good</v>
      </c>
      <c r="J10642" s="2">
        <f t="shared" si="1168"/>
        <v>5.3755597518208793</v>
      </c>
      <c r="K10642" s="2">
        <f t="shared" si="1169"/>
        <v>5.3755597518208793</v>
      </c>
      <c r="L10642" s="2">
        <v>0.18</v>
      </c>
      <c r="M10642" s="2">
        <v>1</v>
      </c>
      <c r="N10642" s="3">
        <v>45004</v>
      </c>
      <c r="O10642" s="3">
        <v>45009</v>
      </c>
      <c r="P10642" s="2" t="s">
        <v>20</v>
      </c>
      <c r="Q10642" s="2" t="s">
        <v>15</v>
      </c>
      <c r="R10642" s="2">
        <v>185.35</v>
      </c>
      <c r="S10642" s="2" t="s">
        <v>16</v>
      </c>
    </row>
    <row r="10643" spans="1:19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 t="str">
        <f t="shared" si="1163"/>
        <v>low sales</v>
      </c>
      <c r="F10643" s="2" t="str">
        <f t="shared" si="1164"/>
        <v>low</v>
      </c>
      <c r="G10643" s="2" t="str">
        <f t="shared" si="1165"/>
        <v>high</v>
      </c>
      <c r="H10643" s="2" t="str">
        <f t="shared" si="1166"/>
        <v>low Impact</v>
      </c>
      <c r="I10643" s="2" t="str">
        <f t="shared" si="1167"/>
        <v>good</v>
      </c>
      <c r="J10643" s="2">
        <f t="shared" si="1168"/>
        <v>12.767411300919843</v>
      </c>
      <c r="K10643" s="2">
        <f t="shared" si="1169"/>
        <v>12.767411300919843</v>
      </c>
      <c r="L10643" s="2">
        <v>0.49</v>
      </c>
      <c r="M10643" s="2">
        <v>9</v>
      </c>
      <c r="N10643" s="3">
        <v>45617</v>
      </c>
      <c r="O10643" s="3">
        <v>45619</v>
      </c>
      <c r="P10643" s="2" t="s">
        <v>20</v>
      </c>
      <c r="Q10643" s="2" t="s">
        <v>15</v>
      </c>
      <c r="R10643" s="2">
        <v>38.049999999999997</v>
      </c>
      <c r="S10643" s="2" t="s">
        <v>16</v>
      </c>
    </row>
    <row r="10644" spans="1:19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 t="str">
        <f t="shared" si="1163"/>
        <v>high sales</v>
      </c>
      <c r="F10644" s="2" t="str">
        <f t="shared" si="1164"/>
        <v>high</v>
      </c>
      <c r="G10644" s="2" t="str">
        <f t="shared" si="1165"/>
        <v>low</v>
      </c>
      <c r="H10644" s="2" t="str">
        <f t="shared" si="1166"/>
        <v>high impact</v>
      </c>
      <c r="I10644" s="2" t="str">
        <f t="shared" si="1167"/>
        <v>good</v>
      </c>
      <c r="J10644" s="2">
        <f t="shared" si="1168"/>
        <v>15.656956103387639</v>
      </c>
      <c r="K10644" s="2">
        <f t="shared" si="1169"/>
        <v>15.656956103387639</v>
      </c>
      <c r="L10644" s="2">
        <v>0.02</v>
      </c>
      <c r="M10644" s="2">
        <v>4</v>
      </c>
      <c r="N10644" s="3">
        <v>45549</v>
      </c>
      <c r="O10644" s="3">
        <v>45551</v>
      </c>
      <c r="P10644" s="2" t="s">
        <v>14</v>
      </c>
      <c r="Q10644" s="2" t="s">
        <v>15</v>
      </c>
      <c r="R10644" s="2">
        <v>301.39</v>
      </c>
      <c r="S10644" s="2" t="s">
        <v>27</v>
      </c>
    </row>
    <row r="10645" spans="1:19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 t="str">
        <f t="shared" si="1163"/>
        <v>high sales</v>
      </c>
      <c r="F10645" s="2" t="str">
        <f t="shared" si="1164"/>
        <v>high</v>
      </c>
      <c r="G10645" s="2" t="str">
        <f t="shared" si="1165"/>
        <v>low</v>
      </c>
      <c r="H10645" s="2" t="str">
        <f t="shared" si="1166"/>
        <v>high impact</v>
      </c>
      <c r="I10645" s="2" t="str">
        <f t="shared" si="1167"/>
        <v>good</v>
      </c>
      <c r="J10645" s="2">
        <f t="shared" si="1168"/>
        <v>3.627452302298928</v>
      </c>
      <c r="K10645" s="2">
        <f t="shared" si="1169"/>
        <v>3.627452302298928</v>
      </c>
      <c r="L10645" s="2">
        <v>0.16</v>
      </c>
      <c r="M10645" s="2">
        <v>4</v>
      </c>
      <c r="N10645" s="3">
        <v>45652</v>
      </c>
      <c r="O10645" s="3">
        <v>45657</v>
      </c>
      <c r="P10645" s="2" t="s">
        <v>14</v>
      </c>
      <c r="Q10645" s="2" t="s">
        <v>21</v>
      </c>
      <c r="R10645" s="2">
        <v>444.99</v>
      </c>
      <c r="S10645" s="2" t="s">
        <v>27</v>
      </c>
    </row>
    <row r="10646" spans="1:19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 t="str">
        <f t="shared" si="1163"/>
        <v>high sales</v>
      </c>
      <c r="F10646" s="2" t="str">
        <f t="shared" si="1164"/>
        <v>high</v>
      </c>
      <c r="G10646" s="2" t="str">
        <f t="shared" si="1165"/>
        <v>high</v>
      </c>
      <c r="H10646" s="2" t="str">
        <f t="shared" si="1166"/>
        <v>high impact</v>
      </c>
      <c r="I10646" s="2" t="str">
        <f t="shared" si="1167"/>
        <v>good</v>
      </c>
      <c r="J10646" s="2">
        <f t="shared" si="1168"/>
        <v>5.9319122542752627</v>
      </c>
      <c r="K10646" s="2">
        <f t="shared" si="1169"/>
        <v>5.9319122542752627</v>
      </c>
      <c r="L10646" s="2">
        <v>0.39</v>
      </c>
      <c r="M10646" s="2">
        <v>8</v>
      </c>
      <c r="N10646" s="3">
        <v>45128</v>
      </c>
      <c r="O10646" s="3">
        <v>45131</v>
      </c>
      <c r="P10646" s="2" t="s">
        <v>14</v>
      </c>
      <c r="Q10646" s="2" t="s">
        <v>26</v>
      </c>
      <c r="R10646" s="2">
        <v>790.01</v>
      </c>
      <c r="S10646" s="2" t="s">
        <v>27</v>
      </c>
    </row>
    <row r="10647" spans="1:19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 t="str">
        <f t="shared" si="1163"/>
        <v>high sales</v>
      </c>
      <c r="F10647" s="2" t="str">
        <f t="shared" si="1164"/>
        <v>high</v>
      </c>
      <c r="G10647" s="2" t="str">
        <f t="shared" si="1165"/>
        <v>high</v>
      </c>
      <c r="H10647" s="2" t="str">
        <f t="shared" si="1166"/>
        <v>high impact</v>
      </c>
      <c r="I10647" s="2" t="str">
        <f t="shared" si="1167"/>
        <v>good</v>
      </c>
      <c r="J10647" s="2">
        <f t="shared" si="1168"/>
        <v>4.751399941055114</v>
      </c>
      <c r="K10647" s="2">
        <f t="shared" si="1169"/>
        <v>4.751399941055114</v>
      </c>
      <c r="L10647" s="2">
        <v>0.19</v>
      </c>
      <c r="M10647" s="2">
        <v>8</v>
      </c>
      <c r="N10647" s="3">
        <v>45154</v>
      </c>
      <c r="O10647" s="3">
        <v>45159</v>
      </c>
      <c r="P10647" s="2" t="s">
        <v>14</v>
      </c>
      <c r="Q10647" s="2" t="s">
        <v>26</v>
      </c>
      <c r="R10647" s="2">
        <v>678.6</v>
      </c>
      <c r="S10647" s="2" t="s">
        <v>38</v>
      </c>
    </row>
    <row r="10648" spans="1:19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 t="str">
        <f t="shared" si="1163"/>
        <v>high sales</v>
      </c>
      <c r="F10648" s="2" t="str">
        <f t="shared" si="1164"/>
        <v>high</v>
      </c>
      <c r="G10648" s="2" t="str">
        <f t="shared" si="1165"/>
        <v>low</v>
      </c>
      <c r="H10648" s="2" t="str">
        <f t="shared" si="1166"/>
        <v>high impact</v>
      </c>
      <c r="I10648" s="2" t="str">
        <f t="shared" si="1167"/>
        <v>good</v>
      </c>
      <c r="J10648" s="2">
        <f t="shared" si="1168"/>
        <v>4.3657858879478484</v>
      </c>
      <c r="K10648" s="2">
        <f t="shared" si="1169"/>
        <v>4.3657858879478484</v>
      </c>
      <c r="L10648" s="2">
        <v>0.47</v>
      </c>
      <c r="M10648" s="2">
        <v>6</v>
      </c>
      <c r="N10648" s="3">
        <v>45349</v>
      </c>
      <c r="O10648" s="3">
        <v>45355</v>
      </c>
      <c r="P10648" s="2" t="s">
        <v>20</v>
      </c>
      <c r="Q10648" s="2" t="s">
        <v>26</v>
      </c>
      <c r="R10648" s="2">
        <v>1122.8699999999999</v>
      </c>
      <c r="S10648" s="2" t="s">
        <v>33</v>
      </c>
    </row>
    <row r="10649" spans="1:19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 t="str">
        <f t="shared" si="1163"/>
        <v>high sales</v>
      </c>
      <c r="F10649" s="2" t="str">
        <f t="shared" si="1164"/>
        <v>high</v>
      </c>
      <c r="G10649" s="2" t="str">
        <f t="shared" si="1165"/>
        <v>high</v>
      </c>
      <c r="H10649" s="2" t="str">
        <f t="shared" si="1166"/>
        <v>high impact</v>
      </c>
      <c r="I10649" s="2" t="str">
        <f t="shared" si="1167"/>
        <v>good</v>
      </c>
      <c r="J10649" s="2">
        <f t="shared" si="1168"/>
        <v>5.2955142170828449</v>
      </c>
      <c r="K10649" s="2">
        <f t="shared" si="1169"/>
        <v>5.2955142170828449</v>
      </c>
      <c r="L10649" s="2">
        <v>0.17</v>
      </c>
      <c r="M10649" s="2">
        <v>4</v>
      </c>
      <c r="N10649" s="3">
        <v>44950</v>
      </c>
      <c r="O10649" s="3">
        <v>44957</v>
      </c>
      <c r="P10649" s="2" t="s">
        <v>20</v>
      </c>
      <c r="Q10649" s="2" t="s">
        <v>15</v>
      </c>
      <c r="R10649" s="2">
        <v>716.04</v>
      </c>
      <c r="S10649" s="2" t="s">
        <v>47</v>
      </c>
    </row>
    <row r="10650" spans="1:19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 t="str">
        <f t="shared" si="1163"/>
        <v>low sales</v>
      </c>
      <c r="F10650" s="2" t="str">
        <f t="shared" si="1164"/>
        <v>medium</v>
      </c>
      <c r="G10650" s="2" t="str">
        <f t="shared" si="1165"/>
        <v>low</v>
      </c>
      <c r="H10650" s="2" t="str">
        <f t="shared" si="1166"/>
        <v>high impact</v>
      </c>
      <c r="I10650" s="2" t="str">
        <f t="shared" si="1167"/>
        <v>good</v>
      </c>
      <c r="J10650" s="2">
        <f t="shared" si="1168"/>
        <v>3.7680654816443711</v>
      </c>
      <c r="K10650" s="2">
        <f t="shared" si="1169"/>
        <v>3.7680654816443711</v>
      </c>
      <c r="L10650" s="2">
        <v>0.42</v>
      </c>
      <c r="M10650" s="2">
        <v>3</v>
      </c>
      <c r="N10650" s="3">
        <v>45572</v>
      </c>
      <c r="O10650" s="3">
        <v>45577</v>
      </c>
      <c r="P10650" s="2" t="s">
        <v>20</v>
      </c>
      <c r="Q10650" s="2" t="s">
        <v>26</v>
      </c>
      <c r="R10650" s="2">
        <v>163.71</v>
      </c>
      <c r="S10650" s="2" t="s">
        <v>47</v>
      </c>
    </row>
    <row r="10651" spans="1:19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 t="str">
        <f t="shared" si="1163"/>
        <v>high sales</v>
      </c>
      <c r="F10651" s="2" t="str">
        <f t="shared" si="1164"/>
        <v>high</v>
      </c>
      <c r="G10651" s="2" t="str">
        <f t="shared" si="1165"/>
        <v>high</v>
      </c>
      <c r="H10651" s="2" t="str">
        <f t="shared" si="1166"/>
        <v>high impact</v>
      </c>
      <c r="I10651" s="2" t="str">
        <f t="shared" si="1167"/>
        <v>good</v>
      </c>
      <c r="J10651" s="2">
        <f t="shared" si="1168"/>
        <v>15.385988269583677</v>
      </c>
      <c r="K10651" s="2">
        <f t="shared" si="1169"/>
        <v>15.385988269583677</v>
      </c>
      <c r="L10651" s="2">
        <v>0.41</v>
      </c>
      <c r="M10651" s="2">
        <v>5</v>
      </c>
      <c r="N10651" s="3">
        <v>45471</v>
      </c>
      <c r="O10651" s="3">
        <v>45475</v>
      </c>
      <c r="P10651" s="2" t="s">
        <v>30</v>
      </c>
      <c r="Q10651" s="2" t="s">
        <v>15</v>
      </c>
      <c r="R10651" s="2">
        <v>277.91000000000003</v>
      </c>
      <c r="S10651" s="2" t="s">
        <v>33</v>
      </c>
    </row>
    <row r="10652" spans="1:19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 t="str">
        <f t="shared" si="1163"/>
        <v>low sales</v>
      </c>
      <c r="F10652" s="2" t="str">
        <f t="shared" si="1164"/>
        <v>medium</v>
      </c>
      <c r="G10652" s="2" t="str">
        <f t="shared" si="1165"/>
        <v>high</v>
      </c>
      <c r="H10652" s="2" t="str">
        <f t="shared" si="1166"/>
        <v>high impact</v>
      </c>
      <c r="I10652" s="2" t="str">
        <f t="shared" si="1167"/>
        <v>good</v>
      </c>
      <c r="J10652" s="2">
        <f t="shared" si="1168"/>
        <v>4.1476786881947589</v>
      </c>
      <c r="K10652" s="2">
        <f t="shared" si="1169"/>
        <v>4.1476786881947589</v>
      </c>
      <c r="L10652" s="2">
        <v>0</v>
      </c>
      <c r="M10652" s="2">
        <v>8</v>
      </c>
      <c r="N10652" s="3">
        <v>45332</v>
      </c>
      <c r="O10652" s="3">
        <v>45339</v>
      </c>
      <c r="P10652" s="2" t="s">
        <v>20</v>
      </c>
      <c r="Q10652" s="2" t="s">
        <v>21</v>
      </c>
      <c r="R10652" s="2">
        <v>198.81</v>
      </c>
      <c r="S10652" s="2" t="s">
        <v>33</v>
      </c>
    </row>
    <row r="10653" spans="1:19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 t="str">
        <f t="shared" si="1163"/>
        <v>high sales</v>
      </c>
      <c r="F10653" s="2" t="str">
        <f t="shared" si="1164"/>
        <v>high</v>
      </c>
      <c r="G10653" s="2" t="str">
        <f t="shared" si="1165"/>
        <v>low</v>
      </c>
      <c r="H10653" s="2" t="str">
        <f t="shared" si="1166"/>
        <v>high impact</v>
      </c>
      <c r="I10653" s="2" t="str">
        <f t="shared" si="1167"/>
        <v>good</v>
      </c>
      <c r="J10653" s="2">
        <f t="shared" si="1168"/>
        <v>4.1565721496083619</v>
      </c>
      <c r="K10653" s="2">
        <f t="shared" si="1169"/>
        <v>4.1565721496083619</v>
      </c>
      <c r="L10653" s="2">
        <v>0.2</v>
      </c>
      <c r="M10653" s="2">
        <v>7</v>
      </c>
      <c r="N10653" s="3">
        <v>45330</v>
      </c>
      <c r="O10653" s="3">
        <v>45336</v>
      </c>
      <c r="P10653" s="2" t="s">
        <v>20</v>
      </c>
      <c r="Q10653" s="2" t="s">
        <v>21</v>
      </c>
      <c r="R10653" s="2">
        <v>840.06</v>
      </c>
      <c r="S10653" s="2" t="s">
        <v>27</v>
      </c>
    </row>
    <row r="10654" spans="1:19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 t="str">
        <f t="shared" si="1163"/>
        <v>high sales</v>
      </c>
      <c r="F10654" s="2" t="str">
        <f t="shared" si="1164"/>
        <v>high</v>
      </c>
      <c r="G10654" s="2" t="str">
        <f t="shared" si="1165"/>
        <v>high</v>
      </c>
      <c r="H10654" s="2" t="str">
        <f t="shared" si="1166"/>
        <v>high impact</v>
      </c>
      <c r="I10654" s="2" t="str">
        <f t="shared" si="1167"/>
        <v>good</v>
      </c>
      <c r="J10654" s="2">
        <f t="shared" si="1168"/>
        <v>9.2591248820840288</v>
      </c>
      <c r="K10654" s="2">
        <f t="shared" si="1169"/>
        <v>9.2591248820840288</v>
      </c>
      <c r="L10654" s="2">
        <v>0.14000000000000001</v>
      </c>
      <c r="M10654" s="2">
        <v>8</v>
      </c>
      <c r="N10654" s="3">
        <v>44937</v>
      </c>
      <c r="O10654" s="3">
        <v>44941</v>
      </c>
      <c r="P10654" s="2" t="s">
        <v>30</v>
      </c>
      <c r="Q10654" s="2" t="s">
        <v>15</v>
      </c>
      <c r="R10654" s="2">
        <v>275.62</v>
      </c>
      <c r="S10654" s="2" t="s">
        <v>27</v>
      </c>
    </row>
    <row r="10655" spans="1:19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 t="str">
        <f t="shared" si="1163"/>
        <v>high sales</v>
      </c>
      <c r="F10655" s="2" t="str">
        <f t="shared" si="1164"/>
        <v>high</v>
      </c>
      <c r="G10655" s="2" t="str">
        <f t="shared" si="1165"/>
        <v>low</v>
      </c>
      <c r="H10655" s="2" t="str">
        <f t="shared" si="1166"/>
        <v>high impact</v>
      </c>
      <c r="I10655" s="2" t="str">
        <f t="shared" si="1167"/>
        <v>good</v>
      </c>
      <c r="J10655" s="2">
        <f t="shared" si="1168"/>
        <v>12.47892693504949</v>
      </c>
      <c r="K10655" s="2">
        <f t="shared" si="1169"/>
        <v>12.47892693504949</v>
      </c>
      <c r="L10655" s="2">
        <v>0.24</v>
      </c>
      <c r="M10655" s="2">
        <v>1</v>
      </c>
      <c r="N10655" s="3">
        <v>45041</v>
      </c>
      <c r="O10655" s="3">
        <v>45045</v>
      </c>
      <c r="P10655" s="2" t="s">
        <v>14</v>
      </c>
      <c r="Q10655" s="2" t="s">
        <v>26</v>
      </c>
      <c r="R10655" s="2">
        <v>285.91000000000003</v>
      </c>
      <c r="S10655" s="2" t="s">
        <v>22</v>
      </c>
    </row>
    <row r="10656" spans="1:19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 t="str">
        <f t="shared" si="1163"/>
        <v>high sales</v>
      </c>
      <c r="F10656" s="2" t="str">
        <f t="shared" si="1164"/>
        <v>high</v>
      </c>
      <c r="G10656" s="2" t="str">
        <f t="shared" si="1165"/>
        <v>low</v>
      </c>
      <c r="H10656" s="2" t="str">
        <f t="shared" si="1166"/>
        <v>high impact</v>
      </c>
      <c r="I10656" s="2" t="str">
        <f t="shared" si="1167"/>
        <v>good</v>
      </c>
      <c r="J10656" s="2">
        <f t="shared" si="1168"/>
        <v>4.7710817981205524</v>
      </c>
      <c r="K10656" s="2">
        <f t="shared" si="1169"/>
        <v>4.7710817981205524</v>
      </c>
      <c r="L10656" s="2">
        <v>0.23</v>
      </c>
      <c r="M10656" s="2">
        <v>4</v>
      </c>
      <c r="N10656" s="3">
        <v>44991</v>
      </c>
      <c r="O10656" s="3">
        <v>44993</v>
      </c>
      <c r="P10656" s="2" t="s">
        <v>14</v>
      </c>
      <c r="Q10656" s="2" t="s">
        <v>15</v>
      </c>
      <c r="R10656" s="2">
        <v>806.62</v>
      </c>
      <c r="S10656" s="2" t="s">
        <v>27</v>
      </c>
    </row>
    <row r="10657" spans="1:19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 t="str">
        <f t="shared" si="1163"/>
        <v>high sales</v>
      </c>
      <c r="F10657" s="2" t="str">
        <f t="shared" si="1164"/>
        <v>high</v>
      </c>
      <c r="G10657" s="2" t="str">
        <f t="shared" si="1165"/>
        <v>low</v>
      </c>
      <c r="H10657" s="2" t="str">
        <f t="shared" si="1166"/>
        <v>high impact</v>
      </c>
      <c r="I10657" s="2" t="str">
        <f t="shared" si="1167"/>
        <v>good</v>
      </c>
      <c r="J10657" s="2">
        <f t="shared" si="1168"/>
        <v>7.5117849502371881</v>
      </c>
      <c r="K10657" s="2">
        <f t="shared" si="1169"/>
        <v>7.5117849502371881</v>
      </c>
      <c r="L10657" s="2">
        <v>0.45</v>
      </c>
      <c r="M10657" s="2">
        <v>9</v>
      </c>
      <c r="N10657" s="3">
        <v>45288</v>
      </c>
      <c r="O10657" s="3">
        <v>45290</v>
      </c>
      <c r="P10657" s="2" t="s">
        <v>20</v>
      </c>
      <c r="Q10657" s="2" t="s">
        <v>15</v>
      </c>
      <c r="R10657" s="2">
        <v>537.54999999999995</v>
      </c>
      <c r="S10657" s="2" t="s">
        <v>38</v>
      </c>
    </row>
    <row r="10658" spans="1:19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 t="str">
        <f t="shared" si="1163"/>
        <v>high sales</v>
      </c>
      <c r="F10658" s="2" t="str">
        <f t="shared" si="1164"/>
        <v>high</v>
      </c>
      <c r="G10658" s="2" t="str">
        <f t="shared" si="1165"/>
        <v>low</v>
      </c>
      <c r="H10658" s="2" t="str">
        <f t="shared" si="1166"/>
        <v>high impact</v>
      </c>
      <c r="I10658" s="2" t="str">
        <f t="shared" si="1167"/>
        <v>good</v>
      </c>
      <c r="J10658" s="2">
        <f t="shared" si="1168"/>
        <v>18.578900709219855</v>
      </c>
      <c r="K10658" s="2">
        <f t="shared" si="1169"/>
        <v>18.578900709219855</v>
      </c>
      <c r="L10658" s="2">
        <v>0.09</v>
      </c>
      <c r="M10658" s="2">
        <v>6</v>
      </c>
      <c r="N10658" s="3">
        <v>45132</v>
      </c>
      <c r="O10658" s="3">
        <v>45133</v>
      </c>
      <c r="P10658" s="2" t="s">
        <v>20</v>
      </c>
      <c r="Q10658" s="2" t="s">
        <v>15</v>
      </c>
      <c r="R10658" s="2">
        <v>225.6</v>
      </c>
      <c r="S10658" s="2" t="s">
        <v>33</v>
      </c>
    </row>
    <row r="10659" spans="1:19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 t="str">
        <f t="shared" si="1163"/>
        <v>high sales</v>
      </c>
      <c r="F10659" s="2" t="str">
        <f t="shared" si="1164"/>
        <v>high</v>
      </c>
      <c r="G10659" s="2" t="str">
        <f t="shared" si="1165"/>
        <v>low</v>
      </c>
      <c r="H10659" s="2" t="str">
        <f t="shared" si="1166"/>
        <v>high impact</v>
      </c>
      <c r="I10659" s="2" t="str">
        <f t="shared" si="1167"/>
        <v>good</v>
      </c>
      <c r="J10659" s="2">
        <f t="shared" si="1168"/>
        <v>6.2566593083149371</v>
      </c>
      <c r="K10659" s="2">
        <f t="shared" si="1169"/>
        <v>6.2566593083149371</v>
      </c>
      <c r="L10659" s="2">
        <v>0.09</v>
      </c>
      <c r="M10659" s="2">
        <v>8</v>
      </c>
      <c r="N10659" s="3">
        <v>45359</v>
      </c>
      <c r="O10659" s="3">
        <v>45363</v>
      </c>
      <c r="P10659" s="2" t="s">
        <v>30</v>
      </c>
      <c r="Q10659" s="2" t="s">
        <v>21</v>
      </c>
      <c r="R10659" s="2">
        <v>679.5</v>
      </c>
      <c r="S10659" s="2" t="s">
        <v>33</v>
      </c>
    </row>
    <row r="10660" spans="1:19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 t="str">
        <f t="shared" si="1163"/>
        <v>high sales</v>
      </c>
      <c r="F10660" s="2" t="str">
        <f t="shared" si="1164"/>
        <v>high</v>
      </c>
      <c r="G10660" s="2" t="str">
        <f t="shared" si="1165"/>
        <v>high</v>
      </c>
      <c r="H10660" s="2" t="str">
        <f t="shared" si="1166"/>
        <v>high impact</v>
      </c>
      <c r="I10660" s="2" t="str">
        <f t="shared" si="1167"/>
        <v>good</v>
      </c>
      <c r="J10660" s="2">
        <f t="shared" si="1168"/>
        <v>4.7702356327007829</v>
      </c>
      <c r="K10660" s="2">
        <f t="shared" si="1169"/>
        <v>4.7702356327007829</v>
      </c>
      <c r="L10660" s="2">
        <v>0.05</v>
      </c>
      <c r="M10660" s="2">
        <v>8</v>
      </c>
      <c r="N10660" s="3">
        <v>44992</v>
      </c>
      <c r="O10660" s="3">
        <v>44995</v>
      </c>
      <c r="P10660" s="2" t="s">
        <v>20</v>
      </c>
      <c r="Q10660" s="2" t="s">
        <v>26</v>
      </c>
      <c r="R10660" s="2">
        <v>444.76</v>
      </c>
      <c r="S10660" s="2" t="s">
        <v>38</v>
      </c>
    </row>
    <row r="10661" spans="1:19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 t="str">
        <f t="shared" si="1163"/>
        <v>high sales</v>
      </c>
      <c r="F10661" s="2" t="str">
        <f t="shared" si="1164"/>
        <v>high</v>
      </c>
      <c r="G10661" s="2" t="str">
        <f t="shared" si="1165"/>
        <v>low</v>
      </c>
      <c r="H10661" s="2" t="str">
        <f t="shared" si="1166"/>
        <v>high impact</v>
      </c>
      <c r="I10661" s="2" t="str">
        <f t="shared" si="1167"/>
        <v>not good</v>
      </c>
      <c r="J10661" s="2">
        <f t="shared" si="1168"/>
        <v>3.5789465232053956</v>
      </c>
      <c r="K10661" s="2">
        <f t="shared" si="1169"/>
        <v>3.5789465232053956</v>
      </c>
      <c r="L10661" s="2">
        <v>0.37</v>
      </c>
      <c r="M10661" s="2">
        <v>5</v>
      </c>
      <c r="N10661" s="3">
        <v>45356</v>
      </c>
      <c r="O10661" s="3">
        <v>45359</v>
      </c>
      <c r="P10661" s="2" t="s">
        <v>14</v>
      </c>
      <c r="Q10661" s="2" t="s">
        <v>21</v>
      </c>
      <c r="R10661" s="2">
        <v>1245.4000000000001</v>
      </c>
      <c r="S10661" s="2" t="s">
        <v>33</v>
      </c>
    </row>
    <row r="10662" spans="1:19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 t="str">
        <f t="shared" si="1163"/>
        <v>high sales</v>
      </c>
      <c r="F10662" s="2" t="str">
        <f t="shared" si="1164"/>
        <v>high</v>
      </c>
      <c r="G10662" s="2" t="str">
        <f t="shared" si="1165"/>
        <v>high</v>
      </c>
      <c r="H10662" s="2" t="str">
        <f t="shared" si="1166"/>
        <v>high impact</v>
      </c>
      <c r="I10662" s="2" t="str">
        <f t="shared" si="1167"/>
        <v>good</v>
      </c>
      <c r="J10662" s="2">
        <f t="shared" si="1168"/>
        <v>6.3210431811446401</v>
      </c>
      <c r="K10662" s="2">
        <f t="shared" si="1169"/>
        <v>6.3210431811446401</v>
      </c>
      <c r="L10662" s="2">
        <v>0.46</v>
      </c>
      <c r="M10662" s="2">
        <v>8</v>
      </c>
      <c r="N10662" s="3">
        <v>45571</v>
      </c>
      <c r="O10662" s="3">
        <v>45575</v>
      </c>
      <c r="P10662" s="2" t="s">
        <v>14</v>
      </c>
      <c r="Q10662" s="2" t="s">
        <v>26</v>
      </c>
      <c r="R10662" s="2">
        <v>573.63</v>
      </c>
      <c r="S10662" s="2" t="s">
        <v>22</v>
      </c>
    </row>
    <row r="10663" spans="1:19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 t="str">
        <f t="shared" si="1163"/>
        <v>high sales</v>
      </c>
      <c r="F10663" s="2" t="str">
        <f t="shared" si="1164"/>
        <v>high</v>
      </c>
      <c r="G10663" s="2" t="str">
        <f t="shared" si="1165"/>
        <v>high</v>
      </c>
      <c r="H10663" s="2" t="str">
        <f t="shared" si="1166"/>
        <v>high impact</v>
      </c>
      <c r="I10663" s="2" t="str">
        <f t="shared" si="1167"/>
        <v>good</v>
      </c>
      <c r="J10663" s="2">
        <f t="shared" si="1168"/>
        <v>11.624458247066944</v>
      </c>
      <c r="K10663" s="2">
        <f t="shared" si="1169"/>
        <v>11.624458247066944</v>
      </c>
      <c r="L10663" s="2">
        <v>0.18</v>
      </c>
      <c r="M10663" s="2">
        <v>4</v>
      </c>
      <c r="N10663" s="3">
        <v>45605</v>
      </c>
      <c r="O10663" s="3">
        <v>45607</v>
      </c>
      <c r="P10663" s="2" t="s">
        <v>20</v>
      </c>
      <c r="Q10663" s="2" t="s">
        <v>21</v>
      </c>
      <c r="R10663" s="2">
        <v>362.25</v>
      </c>
      <c r="S10663" s="2" t="s">
        <v>27</v>
      </c>
    </row>
    <row r="10664" spans="1:19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 t="str">
        <f t="shared" si="1163"/>
        <v>high sales</v>
      </c>
      <c r="F10664" s="2" t="str">
        <f t="shared" si="1164"/>
        <v>high</v>
      </c>
      <c r="G10664" s="2" t="str">
        <f t="shared" si="1165"/>
        <v>low</v>
      </c>
      <c r="H10664" s="2" t="str">
        <f t="shared" si="1166"/>
        <v>high impact</v>
      </c>
      <c r="I10664" s="2" t="str">
        <f t="shared" si="1167"/>
        <v>not good</v>
      </c>
      <c r="J10664" s="2">
        <f t="shared" si="1168"/>
        <v>6.3434975508424589</v>
      </c>
      <c r="K10664" s="2">
        <f t="shared" si="1169"/>
        <v>6.3434975508424589</v>
      </c>
      <c r="L10664" s="2">
        <v>0.03</v>
      </c>
      <c r="M10664" s="2">
        <v>6</v>
      </c>
      <c r="N10664" s="3">
        <v>45005</v>
      </c>
      <c r="O10664" s="3">
        <v>45010</v>
      </c>
      <c r="P10664" s="2" t="s">
        <v>20</v>
      </c>
      <c r="Q10664" s="2" t="s">
        <v>15</v>
      </c>
      <c r="R10664" s="2">
        <v>779.86</v>
      </c>
      <c r="S10664" s="2" t="s">
        <v>27</v>
      </c>
    </row>
    <row r="10665" spans="1:19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 t="str">
        <f t="shared" si="1163"/>
        <v>low sales</v>
      </c>
      <c r="F10665" s="2" t="str">
        <f t="shared" si="1164"/>
        <v>medium</v>
      </c>
      <c r="G10665" s="2" t="str">
        <f t="shared" si="1165"/>
        <v>high</v>
      </c>
      <c r="H10665" s="2" t="str">
        <f t="shared" si="1166"/>
        <v>high impact</v>
      </c>
      <c r="I10665" s="2" t="str">
        <f t="shared" si="1167"/>
        <v>not good</v>
      </c>
      <c r="J10665" s="2">
        <f t="shared" si="1168"/>
        <v>4.1484437844192801</v>
      </c>
      <c r="K10665" s="2">
        <f t="shared" si="1169"/>
        <v>4.1484437844192801</v>
      </c>
      <c r="L10665" s="2">
        <v>0.08</v>
      </c>
      <c r="M10665" s="2">
        <v>7</v>
      </c>
      <c r="N10665" s="3">
        <v>45361</v>
      </c>
      <c r="O10665" s="3">
        <v>45367</v>
      </c>
      <c r="P10665" s="2" t="s">
        <v>30</v>
      </c>
      <c r="Q10665" s="2" t="s">
        <v>26</v>
      </c>
      <c r="R10665" s="2">
        <v>161.61000000000001</v>
      </c>
      <c r="S10665" s="2" t="s">
        <v>22</v>
      </c>
    </row>
    <row r="10666" spans="1:19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 t="str">
        <f t="shared" si="1163"/>
        <v>high sales</v>
      </c>
      <c r="F10666" s="2" t="str">
        <f t="shared" si="1164"/>
        <v>high</v>
      </c>
      <c r="G10666" s="2" t="str">
        <f t="shared" si="1165"/>
        <v>low</v>
      </c>
      <c r="H10666" s="2" t="str">
        <f t="shared" si="1166"/>
        <v>high impact</v>
      </c>
      <c r="I10666" s="2" t="str">
        <f t="shared" si="1167"/>
        <v>good</v>
      </c>
      <c r="J10666" s="2">
        <f t="shared" si="1168"/>
        <v>13.471907742071583</v>
      </c>
      <c r="K10666" s="2">
        <f t="shared" si="1169"/>
        <v>13.471907742071583</v>
      </c>
      <c r="L10666" s="2">
        <v>0.05</v>
      </c>
      <c r="M10666" s="2">
        <v>6</v>
      </c>
      <c r="N10666" s="3">
        <v>45331</v>
      </c>
      <c r="O10666" s="3">
        <v>45333</v>
      </c>
      <c r="P10666" s="2" t="s">
        <v>30</v>
      </c>
      <c r="Q10666" s="2" t="s">
        <v>21</v>
      </c>
      <c r="R10666" s="2">
        <v>142.21</v>
      </c>
      <c r="S10666" s="2" t="s">
        <v>27</v>
      </c>
    </row>
    <row r="10667" spans="1:19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 t="str">
        <f t="shared" si="1163"/>
        <v>high sales</v>
      </c>
      <c r="F10667" s="2" t="str">
        <f t="shared" si="1164"/>
        <v>high</v>
      </c>
      <c r="G10667" s="2" t="str">
        <f t="shared" si="1165"/>
        <v>high</v>
      </c>
      <c r="H10667" s="2" t="str">
        <f t="shared" si="1166"/>
        <v>high impact</v>
      </c>
      <c r="I10667" s="2" t="str">
        <f t="shared" si="1167"/>
        <v>good</v>
      </c>
      <c r="J10667" s="2">
        <f t="shared" si="1168"/>
        <v>10.37212993063199</v>
      </c>
      <c r="K10667" s="2">
        <f t="shared" si="1169"/>
        <v>10.37212993063199</v>
      </c>
      <c r="L10667" s="2">
        <v>0.3</v>
      </c>
      <c r="M10667" s="2">
        <v>6</v>
      </c>
      <c r="N10667" s="3">
        <v>45092</v>
      </c>
      <c r="O10667" s="3">
        <v>45093</v>
      </c>
      <c r="P10667" s="2" t="s">
        <v>20</v>
      </c>
      <c r="Q10667" s="2" t="s">
        <v>21</v>
      </c>
      <c r="R10667" s="2">
        <v>390.67</v>
      </c>
      <c r="S10667" s="2" t="s">
        <v>27</v>
      </c>
    </row>
    <row r="10668" spans="1:19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 t="str">
        <f t="shared" si="1163"/>
        <v>low sales</v>
      </c>
      <c r="F10668" s="2" t="str">
        <f t="shared" si="1164"/>
        <v>medium</v>
      </c>
      <c r="G10668" s="2" t="str">
        <f t="shared" si="1165"/>
        <v>low</v>
      </c>
      <c r="H10668" s="2" t="str">
        <f t="shared" si="1166"/>
        <v>high impact</v>
      </c>
      <c r="I10668" s="2" t="str">
        <f t="shared" si="1167"/>
        <v>good</v>
      </c>
      <c r="J10668" s="2">
        <f t="shared" si="1168"/>
        <v>8.4364311068086479</v>
      </c>
      <c r="K10668" s="2">
        <f t="shared" si="1169"/>
        <v>8.4364311068086479</v>
      </c>
      <c r="L10668" s="2">
        <v>0.14000000000000001</v>
      </c>
      <c r="M10668" s="2">
        <v>8</v>
      </c>
      <c r="N10668" s="3">
        <v>45426</v>
      </c>
      <c r="O10668" s="3">
        <v>45430</v>
      </c>
      <c r="P10668" s="2" t="s">
        <v>30</v>
      </c>
      <c r="Q10668" s="2" t="s">
        <v>26</v>
      </c>
      <c r="R10668" s="2">
        <v>61.98</v>
      </c>
      <c r="S10668" s="2" t="s">
        <v>22</v>
      </c>
    </row>
    <row r="10669" spans="1:19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 t="str">
        <f t="shared" si="1163"/>
        <v>high sales</v>
      </c>
      <c r="F10669" s="2" t="str">
        <f t="shared" si="1164"/>
        <v>high</v>
      </c>
      <c r="G10669" s="2" t="str">
        <f t="shared" si="1165"/>
        <v>high</v>
      </c>
      <c r="H10669" s="2" t="str">
        <f t="shared" si="1166"/>
        <v>high impact</v>
      </c>
      <c r="I10669" s="2" t="str">
        <f t="shared" si="1167"/>
        <v>good</v>
      </c>
      <c r="J10669" s="2">
        <f t="shared" si="1168"/>
        <v>6.0935360205641853</v>
      </c>
      <c r="K10669" s="2">
        <f t="shared" si="1169"/>
        <v>6.0935360205641853</v>
      </c>
      <c r="L10669" s="2">
        <v>0.45</v>
      </c>
      <c r="M10669" s="2">
        <v>5</v>
      </c>
      <c r="N10669" s="3">
        <v>45346</v>
      </c>
      <c r="O10669" s="3">
        <v>45348</v>
      </c>
      <c r="P10669" s="2" t="s">
        <v>14</v>
      </c>
      <c r="Q10669" s="2" t="s">
        <v>21</v>
      </c>
      <c r="R10669" s="2">
        <v>451.27</v>
      </c>
      <c r="S10669" s="2" t="s">
        <v>27</v>
      </c>
    </row>
    <row r="10670" spans="1:19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 t="str">
        <f t="shared" si="1163"/>
        <v>high sales</v>
      </c>
      <c r="F10670" s="2" t="str">
        <f t="shared" si="1164"/>
        <v>high</v>
      </c>
      <c r="G10670" s="2" t="str">
        <f t="shared" si="1165"/>
        <v>low</v>
      </c>
      <c r="H10670" s="2" t="str">
        <f t="shared" si="1166"/>
        <v>high impact</v>
      </c>
      <c r="I10670" s="2" t="str">
        <f t="shared" si="1167"/>
        <v>good</v>
      </c>
      <c r="J10670" s="2">
        <f t="shared" si="1168"/>
        <v>3.581385097765247</v>
      </c>
      <c r="K10670" s="2">
        <f t="shared" si="1169"/>
        <v>3.581385097765247</v>
      </c>
      <c r="L10670" s="2">
        <v>0.08</v>
      </c>
      <c r="M10670" s="2">
        <v>8</v>
      </c>
      <c r="N10670" s="3">
        <v>45343</v>
      </c>
      <c r="O10670" s="3">
        <v>45350</v>
      </c>
      <c r="P10670" s="2" t="s">
        <v>14</v>
      </c>
      <c r="Q10670" s="2" t="s">
        <v>15</v>
      </c>
      <c r="R10670" s="2">
        <v>1202.3699999999999</v>
      </c>
      <c r="S10670" s="2" t="s">
        <v>16</v>
      </c>
    </row>
    <row r="10671" spans="1:19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 t="str">
        <f t="shared" si="1163"/>
        <v>low sales</v>
      </c>
      <c r="F10671" s="2" t="str">
        <f t="shared" si="1164"/>
        <v>low</v>
      </c>
      <c r="G10671" s="2" t="str">
        <f t="shared" si="1165"/>
        <v>high</v>
      </c>
      <c r="H10671" s="2" t="str">
        <f t="shared" si="1166"/>
        <v>low Impact</v>
      </c>
      <c r="I10671" s="2" t="str">
        <f t="shared" si="1167"/>
        <v>good</v>
      </c>
      <c r="J10671" s="2">
        <f t="shared" si="1168"/>
        <v>4.1455872879536182</v>
      </c>
      <c r="K10671" s="2">
        <f t="shared" si="1169"/>
        <v>4.1455872879536182</v>
      </c>
      <c r="L10671" s="2">
        <v>0.47</v>
      </c>
      <c r="M10671" s="2">
        <v>9</v>
      </c>
      <c r="N10671" s="3">
        <v>45461</v>
      </c>
      <c r="O10671" s="3">
        <v>45466</v>
      </c>
      <c r="P10671" s="2" t="s">
        <v>30</v>
      </c>
      <c r="Q10671" s="2" t="s">
        <v>21</v>
      </c>
      <c r="R10671" s="2">
        <v>46.57</v>
      </c>
      <c r="S10671" s="2" t="s">
        <v>27</v>
      </c>
    </row>
    <row r="10672" spans="1:19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 t="str">
        <f t="shared" si="1163"/>
        <v>high sales</v>
      </c>
      <c r="F10672" s="2" t="str">
        <f t="shared" si="1164"/>
        <v>high</v>
      </c>
      <c r="G10672" s="2" t="str">
        <f t="shared" si="1165"/>
        <v>high</v>
      </c>
      <c r="H10672" s="2" t="str">
        <f t="shared" si="1166"/>
        <v>high impact</v>
      </c>
      <c r="I10672" s="2" t="str">
        <f t="shared" si="1167"/>
        <v>good</v>
      </c>
      <c r="J10672" s="2">
        <f t="shared" si="1168"/>
        <v>4.8556209352740787</v>
      </c>
      <c r="K10672" s="2">
        <f t="shared" si="1169"/>
        <v>4.8556209352740787</v>
      </c>
      <c r="L10672" s="2">
        <v>0.17</v>
      </c>
      <c r="M10672" s="2">
        <v>4</v>
      </c>
      <c r="N10672" s="3">
        <v>44998</v>
      </c>
      <c r="O10672" s="3">
        <v>44999</v>
      </c>
      <c r="P10672" s="2" t="s">
        <v>14</v>
      </c>
      <c r="Q10672" s="2" t="s">
        <v>15</v>
      </c>
      <c r="R10672" s="2">
        <v>968.7</v>
      </c>
      <c r="S10672" s="2" t="s">
        <v>16</v>
      </c>
    </row>
    <row r="10673" spans="1:19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 t="str">
        <f t="shared" si="1163"/>
        <v>high sales</v>
      </c>
      <c r="F10673" s="2" t="str">
        <f t="shared" si="1164"/>
        <v>high</v>
      </c>
      <c r="G10673" s="2" t="str">
        <f t="shared" si="1165"/>
        <v>low</v>
      </c>
      <c r="H10673" s="2" t="str">
        <f t="shared" si="1166"/>
        <v>high impact</v>
      </c>
      <c r="I10673" s="2" t="str">
        <f t="shared" si="1167"/>
        <v>good</v>
      </c>
      <c r="J10673" s="2">
        <f t="shared" si="1168"/>
        <v>3.9704543425868071</v>
      </c>
      <c r="K10673" s="2">
        <f t="shared" si="1169"/>
        <v>3.9704543425868071</v>
      </c>
      <c r="L10673" s="2">
        <v>0.43</v>
      </c>
      <c r="M10673" s="2">
        <v>3</v>
      </c>
      <c r="N10673" s="3">
        <v>45138</v>
      </c>
      <c r="O10673" s="3">
        <v>45140</v>
      </c>
      <c r="P10673" s="2" t="s">
        <v>14</v>
      </c>
      <c r="Q10673" s="2" t="s">
        <v>26</v>
      </c>
      <c r="R10673" s="2">
        <v>1232.33</v>
      </c>
      <c r="S10673" s="2" t="s">
        <v>22</v>
      </c>
    </row>
    <row r="10674" spans="1:19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 t="str">
        <f t="shared" si="1163"/>
        <v>high sales</v>
      </c>
      <c r="F10674" s="2" t="str">
        <f t="shared" si="1164"/>
        <v>high</v>
      </c>
      <c r="G10674" s="2" t="str">
        <f t="shared" si="1165"/>
        <v>high</v>
      </c>
      <c r="H10674" s="2" t="str">
        <f t="shared" si="1166"/>
        <v>high impact</v>
      </c>
      <c r="I10674" s="2" t="str">
        <f t="shared" si="1167"/>
        <v>good</v>
      </c>
      <c r="J10674" s="2">
        <f t="shared" si="1168"/>
        <v>3.6936714986471921</v>
      </c>
      <c r="K10674" s="2">
        <f t="shared" si="1169"/>
        <v>3.6936714986471921</v>
      </c>
      <c r="L10674" s="2">
        <v>0.47</v>
      </c>
      <c r="M10674" s="2">
        <v>5</v>
      </c>
      <c r="N10674" s="3">
        <v>45092</v>
      </c>
      <c r="O10674" s="3">
        <v>45096</v>
      </c>
      <c r="P10674" s="2" t="s">
        <v>14</v>
      </c>
      <c r="Q10674" s="2" t="s">
        <v>26</v>
      </c>
      <c r="R10674" s="2">
        <v>454.61</v>
      </c>
      <c r="S10674" s="2" t="s">
        <v>38</v>
      </c>
    </row>
    <row r="10675" spans="1:19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 t="str">
        <f t="shared" si="1163"/>
        <v>high sales</v>
      </c>
      <c r="F10675" s="2" t="str">
        <f t="shared" si="1164"/>
        <v>high</v>
      </c>
      <c r="G10675" s="2" t="str">
        <f t="shared" si="1165"/>
        <v>high</v>
      </c>
      <c r="H10675" s="2" t="str">
        <f t="shared" si="1166"/>
        <v>high impact</v>
      </c>
      <c r="I10675" s="2" t="str">
        <f t="shared" si="1167"/>
        <v>good</v>
      </c>
      <c r="J10675" s="2">
        <f t="shared" si="1168"/>
        <v>6.038132807363576</v>
      </c>
      <c r="K10675" s="2">
        <f t="shared" si="1169"/>
        <v>6.038132807363576</v>
      </c>
      <c r="L10675" s="2">
        <v>0.49</v>
      </c>
      <c r="M10675" s="2">
        <v>5</v>
      </c>
      <c r="N10675" s="3">
        <v>45502</v>
      </c>
      <c r="O10675" s="3">
        <v>45507</v>
      </c>
      <c r="P10675" s="2" t="s">
        <v>14</v>
      </c>
      <c r="Q10675" s="2" t="s">
        <v>15</v>
      </c>
      <c r="R10675" s="2">
        <v>638.82000000000005</v>
      </c>
      <c r="S10675" s="2" t="s">
        <v>38</v>
      </c>
    </row>
    <row r="10676" spans="1:19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 t="str">
        <f t="shared" si="1163"/>
        <v>low sales</v>
      </c>
      <c r="F10676" s="2" t="str">
        <f t="shared" si="1164"/>
        <v>medium</v>
      </c>
      <c r="G10676" s="2" t="str">
        <f t="shared" si="1165"/>
        <v>low</v>
      </c>
      <c r="H10676" s="2" t="str">
        <f t="shared" si="1166"/>
        <v>high impact</v>
      </c>
      <c r="I10676" s="2" t="str">
        <f t="shared" si="1167"/>
        <v>good</v>
      </c>
      <c r="J10676" s="2">
        <f t="shared" si="1168"/>
        <v>4.2456408148887448</v>
      </c>
      <c r="K10676" s="2">
        <f t="shared" si="1169"/>
        <v>4.2456408148887448</v>
      </c>
      <c r="L10676" s="2">
        <v>0.4</v>
      </c>
      <c r="M10676" s="2">
        <v>7</v>
      </c>
      <c r="N10676" s="3">
        <v>45357</v>
      </c>
      <c r="O10676" s="3">
        <v>45359</v>
      </c>
      <c r="P10676" s="2" t="s">
        <v>30</v>
      </c>
      <c r="Q10676" s="2" t="s">
        <v>26</v>
      </c>
      <c r="R10676" s="2">
        <v>170.33</v>
      </c>
      <c r="S10676" s="2" t="s">
        <v>16</v>
      </c>
    </row>
    <row r="10677" spans="1:19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 t="str">
        <f t="shared" si="1163"/>
        <v>high sales</v>
      </c>
      <c r="F10677" s="2" t="str">
        <f t="shared" si="1164"/>
        <v>high</v>
      </c>
      <c r="G10677" s="2" t="str">
        <f t="shared" si="1165"/>
        <v>high</v>
      </c>
      <c r="H10677" s="2" t="str">
        <f t="shared" si="1166"/>
        <v>high impact</v>
      </c>
      <c r="I10677" s="2" t="str">
        <f t="shared" si="1167"/>
        <v>good</v>
      </c>
      <c r="J10677" s="2">
        <f t="shared" si="1168"/>
        <v>3.5559692617326872</v>
      </c>
      <c r="K10677" s="2">
        <f t="shared" si="1169"/>
        <v>3.5559692617326872</v>
      </c>
      <c r="L10677" s="2">
        <v>0.05</v>
      </c>
      <c r="M10677" s="2">
        <v>3</v>
      </c>
      <c r="N10677" s="3">
        <v>45250</v>
      </c>
      <c r="O10677" s="3">
        <v>45256</v>
      </c>
      <c r="P10677" s="2" t="s">
        <v>14</v>
      </c>
      <c r="Q10677" s="2" t="s">
        <v>26</v>
      </c>
      <c r="R10677" s="2">
        <v>1093.0999999999999</v>
      </c>
      <c r="S10677" s="2" t="s">
        <v>22</v>
      </c>
    </row>
    <row r="10678" spans="1:19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 t="str">
        <f t="shared" si="1163"/>
        <v>high sales</v>
      </c>
      <c r="F10678" s="2" t="str">
        <f t="shared" si="1164"/>
        <v>high</v>
      </c>
      <c r="G10678" s="2" t="str">
        <f t="shared" si="1165"/>
        <v>high</v>
      </c>
      <c r="H10678" s="2" t="str">
        <f t="shared" si="1166"/>
        <v>high impact</v>
      </c>
      <c r="I10678" s="2" t="str">
        <f t="shared" si="1167"/>
        <v>good</v>
      </c>
      <c r="J10678" s="2">
        <f t="shared" si="1168"/>
        <v>5.4644952008531815</v>
      </c>
      <c r="K10678" s="2">
        <f t="shared" si="1169"/>
        <v>5.4644952008531815</v>
      </c>
      <c r="L10678" s="2">
        <v>0.03</v>
      </c>
      <c r="M10678" s="2">
        <v>9</v>
      </c>
      <c r="N10678" s="3">
        <v>45140</v>
      </c>
      <c r="O10678" s="3">
        <v>45144</v>
      </c>
      <c r="P10678" s="2" t="s">
        <v>20</v>
      </c>
      <c r="Q10678" s="2" t="s">
        <v>21</v>
      </c>
      <c r="R10678" s="2">
        <v>450.08</v>
      </c>
      <c r="S10678" s="2" t="s">
        <v>33</v>
      </c>
    </row>
    <row r="10679" spans="1:19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 t="str">
        <f t="shared" si="1163"/>
        <v>high sales</v>
      </c>
      <c r="F10679" s="2" t="str">
        <f t="shared" si="1164"/>
        <v>high</v>
      </c>
      <c r="G10679" s="2" t="str">
        <f t="shared" si="1165"/>
        <v>high</v>
      </c>
      <c r="H10679" s="2" t="str">
        <f t="shared" si="1166"/>
        <v>high impact</v>
      </c>
      <c r="I10679" s="2" t="str">
        <f t="shared" si="1167"/>
        <v>good</v>
      </c>
      <c r="J10679" s="2">
        <f t="shared" si="1168"/>
        <v>4.1523998306454715</v>
      </c>
      <c r="K10679" s="2">
        <f t="shared" si="1169"/>
        <v>4.1523998306454715</v>
      </c>
      <c r="L10679" s="2">
        <v>0.37</v>
      </c>
      <c r="M10679" s="2">
        <v>6</v>
      </c>
      <c r="N10679" s="3">
        <v>45642</v>
      </c>
      <c r="O10679" s="3">
        <v>45646</v>
      </c>
      <c r="P10679" s="2" t="s">
        <v>30</v>
      </c>
      <c r="Q10679" s="2" t="s">
        <v>21</v>
      </c>
      <c r="R10679" s="2">
        <v>1039.24</v>
      </c>
      <c r="S10679" s="2" t="s">
        <v>27</v>
      </c>
    </row>
    <row r="10680" spans="1:19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 t="str">
        <f t="shared" si="1163"/>
        <v>high sales</v>
      </c>
      <c r="F10680" s="2" t="str">
        <f t="shared" si="1164"/>
        <v>high</v>
      </c>
      <c r="G10680" s="2" t="str">
        <f t="shared" si="1165"/>
        <v>low</v>
      </c>
      <c r="H10680" s="2" t="str">
        <f t="shared" si="1166"/>
        <v>high impact</v>
      </c>
      <c r="I10680" s="2" t="str">
        <f t="shared" si="1167"/>
        <v>good</v>
      </c>
      <c r="J10680" s="2">
        <f t="shared" si="1168"/>
        <v>3.3832227094938956</v>
      </c>
      <c r="K10680" s="2">
        <f t="shared" si="1169"/>
        <v>3.3832227094938956</v>
      </c>
      <c r="L10680" s="2">
        <v>0.45</v>
      </c>
      <c r="M10680" s="2">
        <v>9</v>
      </c>
      <c r="N10680" s="3">
        <v>45463</v>
      </c>
      <c r="O10680" s="3">
        <v>45465</v>
      </c>
      <c r="P10680" s="2" t="s">
        <v>30</v>
      </c>
      <c r="Q10680" s="2" t="s">
        <v>15</v>
      </c>
      <c r="R10680" s="2">
        <v>337.48</v>
      </c>
      <c r="S10680" s="2" t="s">
        <v>47</v>
      </c>
    </row>
    <row r="10681" spans="1:19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 t="str">
        <f t="shared" si="1163"/>
        <v>high sales</v>
      </c>
      <c r="F10681" s="2" t="str">
        <f t="shared" si="1164"/>
        <v>high</v>
      </c>
      <c r="G10681" s="2" t="str">
        <f t="shared" si="1165"/>
        <v>high</v>
      </c>
      <c r="H10681" s="2" t="str">
        <f t="shared" si="1166"/>
        <v>high impact</v>
      </c>
      <c r="I10681" s="2" t="str">
        <f t="shared" si="1167"/>
        <v>good</v>
      </c>
      <c r="J10681" s="2">
        <f t="shared" si="1168"/>
        <v>5.9482248261608257</v>
      </c>
      <c r="K10681" s="2">
        <f t="shared" si="1169"/>
        <v>5.9482248261608257</v>
      </c>
      <c r="L10681" s="2">
        <v>0.08</v>
      </c>
      <c r="M10681" s="2">
        <v>1</v>
      </c>
      <c r="N10681" s="3">
        <v>45554</v>
      </c>
      <c r="O10681" s="3">
        <v>45556</v>
      </c>
      <c r="P10681" s="2" t="s">
        <v>14</v>
      </c>
      <c r="Q10681" s="2" t="s">
        <v>26</v>
      </c>
      <c r="R10681" s="2">
        <v>570.92999999999995</v>
      </c>
      <c r="S10681" s="2" t="s">
        <v>22</v>
      </c>
    </row>
    <row r="10682" spans="1:19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 t="str">
        <f t="shared" si="1163"/>
        <v>high sales</v>
      </c>
      <c r="F10682" s="2" t="str">
        <f t="shared" si="1164"/>
        <v>high</v>
      </c>
      <c r="G10682" s="2" t="str">
        <f t="shared" si="1165"/>
        <v>high</v>
      </c>
      <c r="H10682" s="2" t="str">
        <f t="shared" si="1166"/>
        <v>high impact</v>
      </c>
      <c r="I10682" s="2" t="str">
        <f t="shared" si="1167"/>
        <v>good</v>
      </c>
      <c r="J10682" s="2">
        <f t="shared" si="1168"/>
        <v>4.5867920148560817</v>
      </c>
      <c r="K10682" s="2">
        <f t="shared" si="1169"/>
        <v>4.5867920148560817</v>
      </c>
      <c r="L10682" s="2">
        <v>0.47</v>
      </c>
      <c r="M10682" s="2">
        <v>2</v>
      </c>
      <c r="N10682" s="3">
        <v>45294</v>
      </c>
      <c r="O10682" s="3">
        <v>45301</v>
      </c>
      <c r="P10682" s="2" t="s">
        <v>20</v>
      </c>
      <c r="Q10682" s="2" t="s">
        <v>21</v>
      </c>
      <c r="R10682" s="2">
        <v>861.6</v>
      </c>
      <c r="S10682" s="2" t="s">
        <v>33</v>
      </c>
    </row>
    <row r="10683" spans="1:19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 t="str">
        <f t="shared" si="1163"/>
        <v>high sales</v>
      </c>
      <c r="F10683" s="2" t="str">
        <f t="shared" si="1164"/>
        <v>high</v>
      </c>
      <c r="G10683" s="2" t="str">
        <f t="shared" si="1165"/>
        <v>low</v>
      </c>
      <c r="H10683" s="2" t="str">
        <f t="shared" si="1166"/>
        <v>high impact</v>
      </c>
      <c r="I10683" s="2" t="str">
        <f t="shared" si="1167"/>
        <v>not good</v>
      </c>
      <c r="J10683" s="2">
        <f t="shared" si="1168"/>
        <v>6.1860557317625737</v>
      </c>
      <c r="K10683" s="2">
        <f t="shared" si="1169"/>
        <v>6.1860557317625737</v>
      </c>
      <c r="L10683" s="2">
        <v>0.31</v>
      </c>
      <c r="M10683" s="2">
        <v>2</v>
      </c>
      <c r="N10683" s="3">
        <v>45111</v>
      </c>
      <c r="O10683" s="3">
        <v>45113</v>
      </c>
      <c r="P10683" s="2" t="s">
        <v>14</v>
      </c>
      <c r="Q10683" s="2" t="s">
        <v>15</v>
      </c>
      <c r="R10683" s="2">
        <v>176.56</v>
      </c>
      <c r="S10683" s="2" t="s">
        <v>33</v>
      </c>
    </row>
    <row r="10684" spans="1:19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 t="str">
        <f t="shared" si="1163"/>
        <v>high sales</v>
      </c>
      <c r="F10684" s="2" t="str">
        <f t="shared" si="1164"/>
        <v>high</v>
      </c>
      <c r="G10684" s="2" t="str">
        <f t="shared" si="1165"/>
        <v>low</v>
      </c>
      <c r="H10684" s="2" t="str">
        <f t="shared" si="1166"/>
        <v>high impact</v>
      </c>
      <c r="I10684" s="2" t="str">
        <f t="shared" si="1167"/>
        <v>not good</v>
      </c>
      <c r="J10684" s="2">
        <f t="shared" si="1168"/>
        <v>4.3683936391853395</v>
      </c>
      <c r="K10684" s="2">
        <f t="shared" si="1169"/>
        <v>4.3683936391853395</v>
      </c>
      <c r="L10684" s="2">
        <v>0.06</v>
      </c>
      <c r="M10684" s="2">
        <v>8</v>
      </c>
      <c r="N10684" s="3">
        <v>45106</v>
      </c>
      <c r="O10684" s="3">
        <v>45111</v>
      </c>
      <c r="P10684" s="2" t="s">
        <v>14</v>
      </c>
      <c r="Q10684" s="2" t="s">
        <v>26</v>
      </c>
      <c r="R10684" s="2">
        <v>940.76</v>
      </c>
      <c r="S10684" s="2" t="s">
        <v>47</v>
      </c>
    </row>
    <row r="10685" spans="1:19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 t="str">
        <f t="shared" si="1163"/>
        <v>high sales</v>
      </c>
      <c r="F10685" s="2" t="str">
        <f t="shared" si="1164"/>
        <v>high</v>
      </c>
      <c r="G10685" s="2" t="str">
        <f t="shared" si="1165"/>
        <v>low</v>
      </c>
      <c r="H10685" s="2" t="str">
        <f t="shared" si="1166"/>
        <v>high impact</v>
      </c>
      <c r="I10685" s="2" t="str">
        <f t="shared" si="1167"/>
        <v>good</v>
      </c>
      <c r="J10685" s="2">
        <f t="shared" si="1168"/>
        <v>6.8028862526961058</v>
      </c>
      <c r="K10685" s="2">
        <f t="shared" si="1169"/>
        <v>6.8028862526961058</v>
      </c>
      <c r="L10685" s="2">
        <v>0.08</v>
      </c>
      <c r="M10685" s="2">
        <v>4</v>
      </c>
      <c r="N10685" s="3">
        <v>45009</v>
      </c>
      <c r="O10685" s="3">
        <v>45011</v>
      </c>
      <c r="P10685" s="2" t="s">
        <v>30</v>
      </c>
      <c r="Q10685" s="2" t="s">
        <v>21</v>
      </c>
      <c r="R10685" s="2">
        <v>704.72</v>
      </c>
      <c r="S10685" s="2" t="s">
        <v>47</v>
      </c>
    </row>
    <row r="10686" spans="1:19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 t="str">
        <f t="shared" si="1163"/>
        <v>high sales</v>
      </c>
      <c r="F10686" s="2" t="str">
        <f t="shared" si="1164"/>
        <v>high</v>
      </c>
      <c r="G10686" s="2" t="str">
        <f t="shared" si="1165"/>
        <v>high</v>
      </c>
      <c r="H10686" s="2" t="str">
        <f t="shared" si="1166"/>
        <v>high impact</v>
      </c>
      <c r="I10686" s="2" t="str">
        <f t="shared" si="1167"/>
        <v>good</v>
      </c>
      <c r="J10686" s="2">
        <f t="shared" si="1168"/>
        <v>12.209959675840739</v>
      </c>
      <c r="K10686" s="2">
        <f t="shared" si="1169"/>
        <v>12.209959675840739</v>
      </c>
      <c r="L10686" s="2">
        <v>0.03</v>
      </c>
      <c r="M10686" s="2">
        <v>7</v>
      </c>
      <c r="N10686" s="3">
        <v>45368</v>
      </c>
      <c r="O10686" s="3">
        <v>45374</v>
      </c>
      <c r="P10686" s="2" t="s">
        <v>14</v>
      </c>
      <c r="Q10686" s="2" t="s">
        <v>15</v>
      </c>
      <c r="R10686" s="2">
        <v>255.43</v>
      </c>
      <c r="S10686" s="2" t="s">
        <v>27</v>
      </c>
    </row>
    <row r="10687" spans="1:19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 t="str">
        <f t="shared" si="1163"/>
        <v>high sales</v>
      </c>
      <c r="F10687" s="2" t="str">
        <f t="shared" si="1164"/>
        <v>high</v>
      </c>
      <c r="G10687" s="2" t="str">
        <f t="shared" si="1165"/>
        <v>low</v>
      </c>
      <c r="H10687" s="2" t="str">
        <f t="shared" si="1166"/>
        <v>high impact</v>
      </c>
      <c r="I10687" s="2" t="str">
        <f t="shared" si="1167"/>
        <v>good</v>
      </c>
      <c r="J10687" s="2">
        <f t="shared" si="1168"/>
        <v>3.6759206640519464</v>
      </c>
      <c r="K10687" s="2">
        <f t="shared" si="1169"/>
        <v>3.6759206640519464</v>
      </c>
      <c r="L10687" s="2">
        <v>7.0000000000000007E-2</v>
      </c>
      <c r="M10687" s="2">
        <v>4</v>
      </c>
      <c r="N10687" s="3">
        <v>45077</v>
      </c>
      <c r="O10687" s="3">
        <v>45083</v>
      </c>
      <c r="P10687" s="2" t="s">
        <v>20</v>
      </c>
      <c r="Q10687" s="2" t="s">
        <v>26</v>
      </c>
      <c r="R10687" s="2">
        <v>1073.4100000000001</v>
      </c>
      <c r="S10687" s="2" t="s">
        <v>22</v>
      </c>
    </row>
    <row r="10688" spans="1:19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 t="str">
        <f t="shared" si="1163"/>
        <v>high sales</v>
      </c>
      <c r="F10688" s="2" t="str">
        <f t="shared" si="1164"/>
        <v>high</v>
      </c>
      <c r="G10688" s="2" t="str">
        <f t="shared" si="1165"/>
        <v>low</v>
      </c>
      <c r="H10688" s="2" t="str">
        <f t="shared" si="1166"/>
        <v>high impact</v>
      </c>
      <c r="I10688" s="2" t="str">
        <f t="shared" si="1167"/>
        <v>not good</v>
      </c>
      <c r="J10688" s="2">
        <f t="shared" si="1168"/>
        <v>4.3897484083140279</v>
      </c>
      <c r="K10688" s="2">
        <f t="shared" si="1169"/>
        <v>4.3897484083140279</v>
      </c>
      <c r="L10688" s="2">
        <v>0.37</v>
      </c>
      <c r="M10688" s="2">
        <v>4</v>
      </c>
      <c r="N10688" s="3">
        <v>45044</v>
      </c>
      <c r="O10688" s="3">
        <v>45047</v>
      </c>
      <c r="P10688" s="2" t="s">
        <v>30</v>
      </c>
      <c r="Q10688" s="2" t="s">
        <v>15</v>
      </c>
      <c r="R10688" s="2">
        <v>617.27</v>
      </c>
      <c r="S10688" s="2" t="s">
        <v>16</v>
      </c>
    </row>
    <row r="10689" spans="1:19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 t="str">
        <f t="shared" si="1163"/>
        <v>high sales</v>
      </c>
      <c r="F10689" s="2" t="str">
        <f t="shared" si="1164"/>
        <v>high</v>
      </c>
      <c r="G10689" s="2" t="str">
        <f t="shared" si="1165"/>
        <v>low</v>
      </c>
      <c r="H10689" s="2" t="str">
        <f t="shared" si="1166"/>
        <v>high impact</v>
      </c>
      <c r="I10689" s="2" t="str">
        <f t="shared" si="1167"/>
        <v>good</v>
      </c>
      <c r="J10689" s="2">
        <f t="shared" si="1168"/>
        <v>3.3474082991859864</v>
      </c>
      <c r="K10689" s="2">
        <f t="shared" si="1169"/>
        <v>3.3474082991859864</v>
      </c>
      <c r="L10689" s="2">
        <v>0.11</v>
      </c>
      <c r="M10689" s="2">
        <v>8</v>
      </c>
      <c r="N10689" s="3">
        <v>45576</v>
      </c>
      <c r="O10689" s="3">
        <v>45582</v>
      </c>
      <c r="P10689" s="2" t="s">
        <v>20</v>
      </c>
      <c r="Q10689" s="2" t="s">
        <v>26</v>
      </c>
      <c r="R10689" s="2">
        <v>905.39</v>
      </c>
      <c r="S10689" s="2" t="s">
        <v>22</v>
      </c>
    </row>
    <row r="10690" spans="1:19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 t="str">
        <f t="shared" si="1163"/>
        <v>low sales</v>
      </c>
      <c r="F10690" s="2" t="str">
        <f t="shared" si="1164"/>
        <v>low</v>
      </c>
      <c r="G10690" s="2" t="str">
        <f t="shared" si="1165"/>
        <v>low</v>
      </c>
      <c r="H10690" s="2" t="str">
        <f t="shared" si="1166"/>
        <v>low Impact</v>
      </c>
      <c r="I10690" s="2" t="str">
        <f t="shared" si="1167"/>
        <v>good</v>
      </c>
      <c r="J10690" s="2">
        <f t="shared" si="1168"/>
        <v>4.3159405165666582</v>
      </c>
      <c r="K10690" s="2">
        <f t="shared" si="1169"/>
        <v>4.3159405165666582</v>
      </c>
      <c r="L10690" s="2">
        <v>0.28000000000000003</v>
      </c>
      <c r="M10690" s="2">
        <v>4</v>
      </c>
      <c r="N10690" s="3">
        <v>45602</v>
      </c>
      <c r="O10690" s="3">
        <v>45604</v>
      </c>
      <c r="P10690" s="2" t="s">
        <v>14</v>
      </c>
      <c r="Q10690" s="2" t="s">
        <v>15</v>
      </c>
      <c r="R10690" s="2">
        <v>38.33</v>
      </c>
      <c r="S10690" s="2" t="s">
        <v>27</v>
      </c>
    </row>
    <row r="10691" spans="1:19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 t="str">
        <f t="shared" ref="E10691:E10754" si="1170">IF(D10691&gt;1000,"high sales","low sales")</f>
        <v>high sales</v>
      </c>
      <c r="F10691" s="2" t="str">
        <f t="shared" ref="F10691:F10754" si="1171">IF(D10691&gt;1000,"high",IF(D10691&gt;500,"medium","low"))</f>
        <v>high</v>
      </c>
      <c r="G10691" s="2" t="str">
        <f t="shared" ref="G10691:G10754" si="1172">IF(AND(D10701&gt;1000,R10701&gt;500),"high","low")</f>
        <v>high</v>
      </c>
      <c r="H10691" s="2" t="str">
        <f t="shared" ref="H10691:H10754" si="1173">IF(OR(D10691&gt;500,L10691&gt;0.5),"high impact","low Impact")</f>
        <v>high impact</v>
      </c>
      <c r="I10691" s="2" t="str">
        <f t="shared" ref="I10691:I10754" si="1174">IF(NOT(AND(D10697&gt;500,R10698&gt;100)),"not good","good")</f>
        <v>good</v>
      </c>
      <c r="J10691" s="2">
        <f t="shared" ref="J10691:J10754" si="1175">D10691/R10691</f>
        <v>3.8275253828945104</v>
      </c>
      <c r="K10691" s="2">
        <f t="shared" ref="K10691:K10754" si="1176">IFERROR(J10691,0)</f>
        <v>3.8275253828945104</v>
      </c>
      <c r="L10691" s="2">
        <v>0.36</v>
      </c>
      <c r="M10691" s="2">
        <v>3</v>
      </c>
      <c r="N10691" s="3">
        <v>45569</v>
      </c>
      <c r="O10691" s="3">
        <v>45570</v>
      </c>
      <c r="P10691" s="2" t="s">
        <v>14</v>
      </c>
      <c r="Q10691" s="2" t="s">
        <v>21</v>
      </c>
      <c r="R10691" s="2">
        <v>697.32</v>
      </c>
      <c r="S10691" s="2" t="s">
        <v>27</v>
      </c>
    </row>
    <row r="10692" spans="1:19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 t="str">
        <f t="shared" si="1170"/>
        <v>high sales</v>
      </c>
      <c r="F10692" s="2" t="str">
        <f t="shared" si="1171"/>
        <v>high</v>
      </c>
      <c r="G10692" s="2" t="str">
        <f t="shared" si="1172"/>
        <v>low</v>
      </c>
      <c r="H10692" s="2" t="str">
        <f t="shared" si="1173"/>
        <v>high impact</v>
      </c>
      <c r="I10692" s="2" t="str">
        <f t="shared" si="1174"/>
        <v>good</v>
      </c>
      <c r="J10692" s="2">
        <f t="shared" si="1175"/>
        <v>3.4579751332149202</v>
      </c>
      <c r="K10692" s="2">
        <f t="shared" si="1176"/>
        <v>3.4579751332149202</v>
      </c>
      <c r="L10692" s="2">
        <v>0.45</v>
      </c>
      <c r="M10692" s="2">
        <v>9</v>
      </c>
      <c r="N10692" s="3">
        <v>44998</v>
      </c>
      <c r="O10692" s="3">
        <v>45001</v>
      </c>
      <c r="P10692" s="2" t="s">
        <v>20</v>
      </c>
      <c r="Q10692" s="2" t="s">
        <v>15</v>
      </c>
      <c r="R10692" s="2">
        <v>844.5</v>
      </c>
      <c r="S10692" s="2" t="s">
        <v>27</v>
      </c>
    </row>
    <row r="10693" spans="1:19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 t="str">
        <f t="shared" si="1170"/>
        <v>high sales</v>
      </c>
      <c r="F10693" s="2" t="str">
        <f t="shared" si="1171"/>
        <v>high</v>
      </c>
      <c r="G10693" s="2" t="str">
        <f t="shared" si="1172"/>
        <v>low</v>
      </c>
      <c r="H10693" s="2" t="str">
        <f t="shared" si="1173"/>
        <v>high impact</v>
      </c>
      <c r="I10693" s="2" t="str">
        <f t="shared" si="1174"/>
        <v>good</v>
      </c>
      <c r="J10693" s="2">
        <f t="shared" si="1175"/>
        <v>15.429516121676471</v>
      </c>
      <c r="K10693" s="2">
        <f t="shared" si="1176"/>
        <v>15.429516121676471</v>
      </c>
      <c r="L10693" s="2">
        <v>0.28999999999999998</v>
      </c>
      <c r="M10693" s="2">
        <v>3</v>
      </c>
      <c r="N10693" s="3">
        <v>45259</v>
      </c>
      <c r="O10693" s="3">
        <v>45260</v>
      </c>
      <c r="P10693" s="2" t="s">
        <v>20</v>
      </c>
      <c r="Q10693" s="2" t="s">
        <v>26</v>
      </c>
      <c r="R10693" s="2">
        <v>219.27</v>
      </c>
      <c r="S10693" s="2" t="s">
        <v>22</v>
      </c>
    </row>
    <row r="10694" spans="1:19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 t="str">
        <f t="shared" si="1170"/>
        <v>low sales</v>
      </c>
      <c r="F10694" s="2" t="str">
        <f t="shared" si="1171"/>
        <v>medium</v>
      </c>
      <c r="G10694" s="2" t="str">
        <f t="shared" si="1172"/>
        <v>low</v>
      </c>
      <c r="H10694" s="2" t="str">
        <f t="shared" si="1173"/>
        <v>high impact</v>
      </c>
      <c r="I10694" s="2" t="str">
        <f t="shared" si="1174"/>
        <v>good</v>
      </c>
      <c r="J10694" s="2">
        <f t="shared" si="1175"/>
        <v>3.7846823749643921</v>
      </c>
      <c r="K10694" s="2">
        <f t="shared" si="1176"/>
        <v>3.7846823749643921</v>
      </c>
      <c r="L10694" s="2">
        <v>0.28000000000000003</v>
      </c>
      <c r="M10694" s="2">
        <v>5</v>
      </c>
      <c r="N10694" s="3">
        <v>45405</v>
      </c>
      <c r="O10694" s="3">
        <v>45411</v>
      </c>
      <c r="P10694" s="2" t="s">
        <v>14</v>
      </c>
      <c r="Q10694" s="2" t="s">
        <v>26</v>
      </c>
      <c r="R10694" s="2">
        <v>245.73</v>
      </c>
      <c r="S10694" s="2" t="s">
        <v>27</v>
      </c>
    </row>
    <row r="10695" spans="1:19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 t="str">
        <f t="shared" si="1170"/>
        <v>high sales</v>
      </c>
      <c r="F10695" s="2" t="str">
        <f t="shared" si="1171"/>
        <v>high</v>
      </c>
      <c r="G10695" s="2" t="str">
        <f t="shared" si="1172"/>
        <v>high</v>
      </c>
      <c r="H10695" s="2" t="str">
        <f t="shared" si="1173"/>
        <v>high impact</v>
      </c>
      <c r="I10695" s="2" t="str">
        <f t="shared" si="1174"/>
        <v>good</v>
      </c>
      <c r="J10695" s="2">
        <f t="shared" si="1175"/>
        <v>12.868479133226323</v>
      </c>
      <c r="K10695" s="2">
        <f t="shared" si="1176"/>
        <v>12.868479133226323</v>
      </c>
      <c r="L10695" s="2">
        <v>0.46</v>
      </c>
      <c r="M10695" s="2">
        <v>1</v>
      </c>
      <c r="N10695" s="3">
        <v>45323</v>
      </c>
      <c r="O10695" s="3">
        <v>45324</v>
      </c>
      <c r="P10695" s="2" t="s">
        <v>14</v>
      </c>
      <c r="Q10695" s="2" t="s">
        <v>15</v>
      </c>
      <c r="R10695" s="2">
        <v>99.68</v>
      </c>
      <c r="S10695" s="2" t="s">
        <v>33</v>
      </c>
    </row>
    <row r="10696" spans="1:19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 t="str">
        <f t="shared" si="1170"/>
        <v>high sales</v>
      </c>
      <c r="F10696" s="2" t="str">
        <f t="shared" si="1171"/>
        <v>high</v>
      </c>
      <c r="G10696" s="2" t="str">
        <f t="shared" si="1172"/>
        <v>low</v>
      </c>
      <c r="H10696" s="2" t="str">
        <f t="shared" si="1173"/>
        <v>high impact</v>
      </c>
      <c r="I10696" s="2" t="str">
        <f t="shared" si="1174"/>
        <v>not good</v>
      </c>
      <c r="J10696" s="2">
        <f t="shared" si="1175"/>
        <v>3.7083008421709294</v>
      </c>
      <c r="K10696" s="2">
        <f t="shared" si="1176"/>
        <v>3.7083008421709294</v>
      </c>
      <c r="L10696" s="2">
        <v>0.15</v>
      </c>
      <c r="M10696" s="2">
        <v>9</v>
      </c>
      <c r="N10696" s="3">
        <v>45102</v>
      </c>
      <c r="O10696" s="3">
        <v>45106</v>
      </c>
      <c r="P10696" s="2" t="s">
        <v>14</v>
      </c>
      <c r="Q10696" s="2" t="s">
        <v>21</v>
      </c>
      <c r="R10696" s="2">
        <v>1025.92</v>
      </c>
      <c r="S10696" s="2" t="s">
        <v>33</v>
      </c>
    </row>
    <row r="10697" spans="1:19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 t="str">
        <f t="shared" si="1170"/>
        <v>low sales</v>
      </c>
      <c r="F10697" s="2" t="str">
        <f t="shared" si="1171"/>
        <v>medium</v>
      </c>
      <c r="G10697" s="2" t="str">
        <f t="shared" si="1172"/>
        <v>low</v>
      </c>
      <c r="H10697" s="2" t="str">
        <f t="shared" si="1173"/>
        <v>high impact</v>
      </c>
      <c r="I10697" s="2" t="str">
        <f t="shared" si="1174"/>
        <v>good</v>
      </c>
      <c r="J10697" s="2">
        <f t="shared" si="1175"/>
        <v>4.1102239272013561</v>
      </c>
      <c r="K10697" s="2">
        <f t="shared" si="1176"/>
        <v>4.1102239272013561</v>
      </c>
      <c r="L10697" s="2">
        <v>0.1</v>
      </c>
      <c r="M10697" s="2">
        <v>6</v>
      </c>
      <c r="N10697" s="3">
        <v>45550</v>
      </c>
      <c r="O10697" s="3">
        <v>45555</v>
      </c>
      <c r="P10697" s="2" t="s">
        <v>30</v>
      </c>
      <c r="Q10697" s="2" t="s">
        <v>26</v>
      </c>
      <c r="R10697" s="2">
        <v>224.18</v>
      </c>
      <c r="S10697" s="2" t="s">
        <v>16</v>
      </c>
    </row>
    <row r="10698" spans="1:19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 t="str">
        <f t="shared" si="1170"/>
        <v>high sales</v>
      </c>
      <c r="F10698" s="2" t="str">
        <f t="shared" si="1171"/>
        <v>high</v>
      </c>
      <c r="G10698" s="2" t="str">
        <f t="shared" si="1172"/>
        <v>high</v>
      </c>
      <c r="H10698" s="2" t="str">
        <f t="shared" si="1173"/>
        <v>high impact</v>
      </c>
      <c r="I10698" s="2" t="str">
        <f t="shared" si="1174"/>
        <v>good</v>
      </c>
      <c r="J10698" s="2">
        <f t="shared" si="1175"/>
        <v>6.0066005673679195</v>
      </c>
      <c r="K10698" s="2">
        <f t="shared" si="1176"/>
        <v>6.0066005673679195</v>
      </c>
      <c r="L10698" s="2">
        <v>0.44</v>
      </c>
      <c r="M10698" s="2">
        <v>5</v>
      </c>
      <c r="N10698" s="3">
        <v>45504</v>
      </c>
      <c r="O10698" s="3">
        <v>45507</v>
      </c>
      <c r="P10698" s="2" t="s">
        <v>20</v>
      </c>
      <c r="Q10698" s="2" t="s">
        <v>15</v>
      </c>
      <c r="R10698" s="2">
        <v>356.03</v>
      </c>
      <c r="S10698" s="2" t="s">
        <v>47</v>
      </c>
    </row>
    <row r="10699" spans="1:19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 t="str">
        <f t="shared" si="1170"/>
        <v>high sales</v>
      </c>
      <c r="F10699" s="2" t="str">
        <f t="shared" si="1171"/>
        <v>high</v>
      </c>
      <c r="G10699" s="2" t="str">
        <f t="shared" si="1172"/>
        <v>low</v>
      </c>
      <c r="H10699" s="2" t="str">
        <f t="shared" si="1173"/>
        <v>high impact</v>
      </c>
      <c r="I10699" s="2" t="str">
        <f t="shared" si="1174"/>
        <v>good</v>
      </c>
      <c r="J10699" s="2">
        <f t="shared" si="1175"/>
        <v>3.9483625330914069</v>
      </c>
      <c r="K10699" s="2">
        <f t="shared" si="1176"/>
        <v>3.9483625330914069</v>
      </c>
      <c r="L10699" s="2">
        <v>0.04</v>
      </c>
      <c r="M10699" s="2">
        <v>4</v>
      </c>
      <c r="N10699" s="3">
        <v>45569</v>
      </c>
      <c r="O10699" s="3">
        <v>45572</v>
      </c>
      <c r="P10699" s="2" t="s">
        <v>30</v>
      </c>
      <c r="Q10699" s="2" t="s">
        <v>15</v>
      </c>
      <c r="R10699" s="2">
        <v>336.19</v>
      </c>
      <c r="S10699" s="2" t="s">
        <v>38</v>
      </c>
    </row>
    <row r="10700" spans="1:19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 t="str">
        <f t="shared" si="1170"/>
        <v>high sales</v>
      </c>
      <c r="F10700" s="2" t="str">
        <f t="shared" si="1171"/>
        <v>high</v>
      </c>
      <c r="G10700" s="2" t="str">
        <f t="shared" si="1172"/>
        <v>high</v>
      </c>
      <c r="H10700" s="2" t="str">
        <f t="shared" si="1173"/>
        <v>high impact</v>
      </c>
      <c r="I10700" s="2" t="str">
        <f t="shared" si="1174"/>
        <v>not good</v>
      </c>
      <c r="J10700" s="2">
        <f t="shared" si="1175"/>
        <v>6.6454057164780354</v>
      </c>
      <c r="K10700" s="2">
        <f t="shared" si="1176"/>
        <v>6.6454057164780354</v>
      </c>
      <c r="L10700" s="2">
        <v>0.09</v>
      </c>
      <c r="M10700" s="2">
        <v>8</v>
      </c>
      <c r="N10700" s="3">
        <v>45501</v>
      </c>
      <c r="O10700" s="3">
        <v>45508</v>
      </c>
      <c r="P10700" s="2" t="s">
        <v>20</v>
      </c>
      <c r="Q10700" s="2" t="s">
        <v>15</v>
      </c>
      <c r="R10700" s="2">
        <v>417.04</v>
      </c>
      <c r="S10700" s="2" t="s">
        <v>16</v>
      </c>
    </row>
    <row r="10701" spans="1:19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 t="str">
        <f t="shared" si="1170"/>
        <v>high sales</v>
      </c>
      <c r="F10701" s="2" t="str">
        <f t="shared" si="1171"/>
        <v>high</v>
      </c>
      <c r="G10701" s="2" t="str">
        <f t="shared" si="1172"/>
        <v>low</v>
      </c>
      <c r="H10701" s="2" t="str">
        <f t="shared" si="1173"/>
        <v>high impact</v>
      </c>
      <c r="I10701" s="2" t="str">
        <f t="shared" si="1174"/>
        <v>good</v>
      </c>
      <c r="J10701" s="2">
        <f t="shared" si="1175"/>
        <v>4.3079575110630088</v>
      </c>
      <c r="K10701" s="2">
        <f t="shared" si="1176"/>
        <v>4.3079575110630088</v>
      </c>
      <c r="L10701" s="2">
        <v>0.21</v>
      </c>
      <c r="M10701" s="2">
        <v>2</v>
      </c>
      <c r="N10701" s="3">
        <v>44941</v>
      </c>
      <c r="O10701" s="3">
        <v>44945</v>
      </c>
      <c r="P10701" s="2" t="s">
        <v>14</v>
      </c>
      <c r="Q10701" s="2" t="s">
        <v>21</v>
      </c>
      <c r="R10701" s="2">
        <v>1145.71</v>
      </c>
      <c r="S10701" s="2" t="s">
        <v>22</v>
      </c>
    </row>
    <row r="10702" spans="1:19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 t="str">
        <f t="shared" si="1170"/>
        <v>high sales</v>
      </c>
      <c r="F10702" s="2" t="str">
        <f t="shared" si="1171"/>
        <v>high</v>
      </c>
      <c r="G10702" s="2" t="str">
        <f t="shared" si="1172"/>
        <v>high</v>
      </c>
      <c r="H10702" s="2" t="str">
        <f t="shared" si="1173"/>
        <v>high impact</v>
      </c>
      <c r="I10702" s="2" t="str">
        <f t="shared" si="1174"/>
        <v>good</v>
      </c>
      <c r="J10702" s="2">
        <f t="shared" si="1175"/>
        <v>10.046271708222687</v>
      </c>
      <c r="K10702" s="2">
        <f t="shared" si="1176"/>
        <v>10.046271708222687</v>
      </c>
      <c r="L10702" s="2">
        <v>0.18</v>
      </c>
      <c r="M10702" s="2">
        <v>5</v>
      </c>
      <c r="N10702" s="3">
        <v>45568</v>
      </c>
      <c r="O10702" s="3">
        <v>45569</v>
      </c>
      <c r="P10702" s="2" t="s">
        <v>14</v>
      </c>
      <c r="Q10702" s="2" t="s">
        <v>15</v>
      </c>
      <c r="R10702" s="2">
        <v>425.53</v>
      </c>
      <c r="S10702" s="2" t="s">
        <v>22</v>
      </c>
    </row>
    <row r="10703" spans="1:19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 t="str">
        <f t="shared" si="1170"/>
        <v>high sales</v>
      </c>
      <c r="F10703" s="2" t="str">
        <f t="shared" si="1171"/>
        <v>high</v>
      </c>
      <c r="G10703" s="2" t="str">
        <f t="shared" si="1172"/>
        <v>high</v>
      </c>
      <c r="H10703" s="2" t="str">
        <f t="shared" si="1173"/>
        <v>high impact</v>
      </c>
      <c r="I10703" s="2" t="str">
        <f t="shared" si="1174"/>
        <v>good</v>
      </c>
      <c r="J10703" s="2">
        <f t="shared" si="1175"/>
        <v>14.751479904455291</v>
      </c>
      <c r="K10703" s="2">
        <f t="shared" si="1176"/>
        <v>14.751479904455291</v>
      </c>
      <c r="L10703" s="2">
        <v>0.35</v>
      </c>
      <c r="M10703" s="2">
        <v>8</v>
      </c>
      <c r="N10703" s="3">
        <v>45071</v>
      </c>
      <c r="O10703" s="3">
        <v>45078</v>
      </c>
      <c r="P10703" s="2" t="s">
        <v>14</v>
      </c>
      <c r="Q10703" s="2" t="s">
        <v>15</v>
      </c>
      <c r="R10703" s="2">
        <v>96.29</v>
      </c>
      <c r="S10703" s="2" t="s">
        <v>27</v>
      </c>
    </row>
    <row r="10704" spans="1:19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 t="str">
        <f t="shared" si="1170"/>
        <v>high sales</v>
      </c>
      <c r="F10704" s="2" t="str">
        <f t="shared" si="1171"/>
        <v>high</v>
      </c>
      <c r="G10704" s="2" t="str">
        <f t="shared" si="1172"/>
        <v>low</v>
      </c>
      <c r="H10704" s="2" t="str">
        <f t="shared" si="1173"/>
        <v>high impact</v>
      </c>
      <c r="I10704" s="2" t="str">
        <f t="shared" si="1174"/>
        <v>not good</v>
      </c>
      <c r="J10704" s="2">
        <f t="shared" si="1175"/>
        <v>4.6210909090909089</v>
      </c>
      <c r="K10704" s="2">
        <f t="shared" si="1176"/>
        <v>4.6210909090909089</v>
      </c>
      <c r="L10704" s="2">
        <v>0.05</v>
      </c>
      <c r="M10704" s="2">
        <v>1</v>
      </c>
      <c r="N10704" s="3">
        <v>45412</v>
      </c>
      <c r="O10704" s="3">
        <v>45417</v>
      </c>
      <c r="P10704" s="2" t="s">
        <v>14</v>
      </c>
      <c r="Q10704" s="2" t="s">
        <v>21</v>
      </c>
      <c r="R10704" s="2">
        <v>412.5</v>
      </c>
      <c r="S10704" s="2" t="s">
        <v>27</v>
      </c>
    </row>
    <row r="10705" spans="1:19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 t="str">
        <f t="shared" si="1170"/>
        <v>high sales</v>
      </c>
      <c r="F10705" s="2" t="str">
        <f t="shared" si="1171"/>
        <v>high</v>
      </c>
      <c r="G10705" s="2" t="str">
        <f t="shared" si="1172"/>
        <v>low</v>
      </c>
      <c r="H10705" s="2" t="str">
        <f t="shared" si="1173"/>
        <v>high impact</v>
      </c>
      <c r="I10705" s="2" t="str">
        <f t="shared" si="1174"/>
        <v>not good</v>
      </c>
      <c r="J10705" s="2">
        <f t="shared" si="1175"/>
        <v>6.5213940502005467</v>
      </c>
      <c r="K10705" s="2">
        <f t="shared" si="1176"/>
        <v>6.5213940502005467</v>
      </c>
      <c r="L10705" s="2">
        <v>0.24</v>
      </c>
      <c r="M10705" s="2">
        <v>3</v>
      </c>
      <c r="N10705" s="3">
        <v>45187</v>
      </c>
      <c r="O10705" s="3">
        <v>45192</v>
      </c>
      <c r="P10705" s="2" t="s">
        <v>20</v>
      </c>
      <c r="Q10705" s="2" t="s">
        <v>15</v>
      </c>
      <c r="R10705" s="2">
        <v>705.57</v>
      </c>
      <c r="S10705" s="2" t="s">
        <v>33</v>
      </c>
    </row>
    <row r="10706" spans="1:19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 t="str">
        <f t="shared" si="1170"/>
        <v>high sales</v>
      </c>
      <c r="F10706" s="2" t="str">
        <f t="shared" si="1171"/>
        <v>high</v>
      </c>
      <c r="G10706" s="2" t="str">
        <f t="shared" si="1172"/>
        <v>low</v>
      </c>
      <c r="H10706" s="2" t="str">
        <f t="shared" si="1173"/>
        <v>high impact</v>
      </c>
      <c r="I10706" s="2" t="str">
        <f t="shared" si="1174"/>
        <v>good</v>
      </c>
      <c r="J10706" s="2">
        <f t="shared" si="1175"/>
        <v>9.5085862746340535</v>
      </c>
      <c r="K10706" s="2">
        <f t="shared" si="1176"/>
        <v>9.5085862746340535</v>
      </c>
      <c r="L10706" s="2">
        <v>0.4</v>
      </c>
      <c r="M10706" s="2">
        <v>7</v>
      </c>
      <c r="N10706" s="3">
        <v>45534</v>
      </c>
      <c r="O10706" s="3">
        <v>45538</v>
      </c>
      <c r="P10706" s="2" t="s">
        <v>14</v>
      </c>
      <c r="Q10706" s="2" t="s">
        <v>26</v>
      </c>
      <c r="R10706" s="2">
        <v>473.43</v>
      </c>
      <c r="S10706" s="2" t="s">
        <v>16</v>
      </c>
    </row>
    <row r="10707" spans="1:19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 t="str">
        <f t="shared" si="1170"/>
        <v>low sales</v>
      </c>
      <c r="F10707" s="2" t="str">
        <f t="shared" si="1171"/>
        <v>medium</v>
      </c>
      <c r="G10707" s="2" t="str">
        <f t="shared" si="1172"/>
        <v>low</v>
      </c>
      <c r="H10707" s="2" t="str">
        <f t="shared" si="1173"/>
        <v>high impact</v>
      </c>
      <c r="I10707" s="2" t="str">
        <f t="shared" si="1174"/>
        <v>good</v>
      </c>
      <c r="J10707" s="2">
        <f t="shared" si="1175"/>
        <v>11.042346493959396</v>
      </c>
      <c r="K10707" s="2">
        <f t="shared" si="1176"/>
        <v>11.042346493959396</v>
      </c>
      <c r="L10707" s="2">
        <v>0.34</v>
      </c>
      <c r="M10707" s="2">
        <v>5</v>
      </c>
      <c r="N10707" s="3">
        <v>45501</v>
      </c>
      <c r="O10707" s="3">
        <v>45503</v>
      </c>
      <c r="P10707" s="2" t="s">
        <v>20</v>
      </c>
      <c r="Q10707" s="2" t="s">
        <v>15</v>
      </c>
      <c r="R10707" s="2">
        <v>80.290000000000006</v>
      </c>
      <c r="S10707" s="2" t="s">
        <v>47</v>
      </c>
    </row>
    <row r="10708" spans="1:19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 t="str">
        <f t="shared" si="1170"/>
        <v>high sales</v>
      </c>
      <c r="F10708" s="2" t="str">
        <f t="shared" si="1171"/>
        <v>high</v>
      </c>
      <c r="G10708" s="2" t="str">
        <f t="shared" si="1172"/>
        <v>high</v>
      </c>
      <c r="H10708" s="2" t="str">
        <f t="shared" si="1173"/>
        <v>high impact</v>
      </c>
      <c r="I10708" s="2" t="str">
        <f t="shared" si="1174"/>
        <v>good</v>
      </c>
      <c r="J10708" s="2">
        <f t="shared" si="1175"/>
        <v>3.7234320362735542</v>
      </c>
      <c r="K10708" s="2">
        <f t="shared" si="1176"/>
        <v>3.7234320362735542</v>
      </c>
      <c r="L10708" s="2">
        <v>0.32</v>
      </c>
      <c r="M10708" s="2">
        <v>9</v>
      </c>
      <c r="N10708" s="3">
        <v>45314</v>
      </c>
      <c r="O10708" s="3">
        <v>45319</v>
      </c>
      <c r="P10708" s="2" t="s">
        <v>30</v>
      </c>
      <c r="Q10708" s="2" t="s">
        <v>15</v>
      </c>
      <c r="R10708" s="2">
        <v>1118.17</v>
      </c>
      <c r="S10708" s="2" t="s">
        <v>22</v>
      </c>
    </row>
    <row r="10709" spans="1:19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 t="str">
        <f t="shared" si="1170"/>
        <v>high sales</v>
      </c>
      <c r="F10709" s="2" t="str">
        <f t="shared" si="1171"/>
        <v>high</v>
      </c>
      <c r="G10709" s="2" t="str">
        <f t="shared" si="1172"/>
        <v>high</v>
      </c>
      <c r="H10709" s="2" t="str">
        <f t="shared" si="1173"/>
        <v>high impact</v>
      </c>
      <c r="I10709" s="2" t="str">
        <f t="shared" si="1174"/>
        <v>good</v>
      </c>
      <c r="J10709" s="2">
        <f t="shared" si="1175"/>
        <v>7.2970264575040966</v>
      </c>
      <c r="K10709" s="2">
        <f t="shared" si="1176"/>
        <v>7.2970264575040966</v>
      </c>
      <c r="L10709" s="2">
        <v>0.12</v>
      </c>
      <c r="M10709" s="2">
        <v>1</v>
      </c>
      <c r="N10709" s="3">
        <v>45467</v>
      </c>
      <c r="O10709" s="3">
        <v>45469</v>
      </c>
      <c r="P10709" s="2" t="s">
        <v>14</v>
      </c>
      <c r="Q10709" s="2" t="s">
        <v>26</v>
      </c>
      <c r="R10709" s="2">
        <v>213.55</v>
      </c>
      <c r="S10709" s="2" t="s">
        <v>38</v>
      </c>
    </row>
    <row r="10710" spans="1:19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 t="str">
        <f t="shared" si="1170"/>
        <v>high sales</v>
      </c>
      <c r="F10710" s="2" t="str">
        <f t="shared" si="1171"/>
        <v>high</v>
      </c>
      <c r="G10710" s="2" t="str">
        <f t="shared" si="1172"/>
        <v>low</v>
      </c>
      <c r="H10710" s="2" t="str">
        <f t="shared" si="1173"/>
        <v>high impact</v>
      </c>
      <c r="I10710" s="2" t="str">
        <f t="shared" si="1174"/>
        <v>not good</v>
      </c>
      <c r="J10710" s="2">
        <f t="shared" si="1175"/>
        <v>3.8954502543292326</v>
      </c>
      <c r="K10710" s="2">
        <f t="shared" si="1176"/>
        <v>3.8954502543292326</v>
      </c>
      <c r="L10710" s="2">
        <v>0.2</v>
      </c>
      <c r="M10710" s="2">
        <v>7</v>
      </c>
      <c r="N10710" s="3">
        <v>45071</v>
      </c>
      <c r="O10710" s="3">
        <v>45075</v>
      </c>
      <c r="P10710" s="2" t="s">
        <v>30</v>
      </c>
      <c r="Q10710" s="2" t="s">
        <v>15</v>
      </c>
      <c r="R10710" s="2">
        <v>709.71</v>
      </c>
      <c r="S10710" s="2" t="s">
        <v>16</v>
      </c>
    </row>
    <row r="10711" spans="1:19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 t="str">
        <f t="shared" si="1170"/>
        <v>low sales</v>
      </c>
      <c r="F10711" s="2" t="str">
        <f t="shared" si="1171"/>
        <v>low</v>
      </c>
      <c r="G10711" s="2" t="str">
        <f t="shared" si="1172"/>
        <v>low</v>
      </c>
      <c r="H10711" s="2" t="str">
        <f t="shared" si="1173"/>
        <v>low Impact</v>
      </c>
      <c r="I10711" s="2" t="str">
        <f t="shared" si="1174"/>
        <v>good</v>
      </c>
      <c r="J10711" s="2">
        <f t="shared" si="1175"/>
        <v>10.718696397941681</v>
      </c>
      <c r="K10711" s="2">
        <f t="shared" si="1176"/>
        <v>10.718696397941681</v>
      </c>
      <c r="L10711" s="2">
        <v>0.09</v>
      </c>
      <c r="M10711" s="2">
        <v>6</v>
      </c>
      <c r="N10711" s="3">
        <v>45601</v>
      </c>
      <c r="O10711" s="3">
        <v>45602</v>
      </c>
      <c r="P10711" s="2" t="s">
        <v>20</v>
      </c>
      <c r="Q10711" s="2" t="s">
        <v>15</v>
      </c>
      <c r="R10711" s="2">
        <v>11.66</v>
      </c>
      <c r="S10711" s="2" t="s">
        <v>47</v>
      </c>
    </row>
    <row r="10712" spans="1:19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 t="str">
        <f t="shared" si="1170"/>
        <v>high sales</v>
      </c>
      <c r="F10712" s="2" t="str">
        <f t="shared" si="1171"/>
        <v>high</v>
      </c>
      <c r="G10712" s="2" t="str">
        <f t="shared" si="1172"/>
        <v>high</v>
      </c>
      <c r="H10712" s="2" t="str">
        <f t="shared" si="1173"/>
        <v>high impact</v>
      </c>
      <c r="I10712" s="2" t="str">
        <f t="shared" si="1174"/>
        <v>good</v>
      </c>
      <c r="J10712" s="2">
        <f t="shared" si="1175"/>
        <v>6.0550192816084989</v>
      </c>
      <c r="K10712" s="2">
        <f t="shared" si="1176"/>
        <v>6.0550192816084989</v>
      </c>
      <c r="L10712" s="2">
        <v>0.25</v>
      </c>
      <c r="M10712" s="2">
        <v>4</v>
      </c>
      <c r="N10712" s="3">
        <v>45614</v>
      </c>
      <c r="O10712" s="3">
        <v>45616</v>
      </c>
      <c r="P10712" s="2" t="s">
        <v>20</v>
      </c>
      <c r="Q10712" s="2" t="s">
        <v>26</v>
      </c>
      <c r="R10712" s="2">
        <v>824.62</v>
      </c>
      <c r="S10712" s="2" t="s">
        <v>27</v>
      </c>
    </row>
    <row r="10713" spans="1:19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 t="str">
        <f t="shared" si="1170"/>
        <v>high sales</v>
      </c>
      <c r="F10713" s="2" t="str">
        <f t="shared" si="1171"/>
        <v>high</v>
      </c>
      <c r="G10713" s="2" t="str">
        <f t="shared" si="1172"/>
        <v>low</v>
      </c>
      <c r="H10713" s="2" t="str">
        <f t="shared" si="1173"/>
        <v>high impact</v>
      </c>
      <c r="I10713" s="2" t="str">
        <f t="shared" si="1174"/>
        <v>not good</v>
      </c>
      <c r="J10713" s="2">
        <f t="shared" si="1175"/>
        <v>6.2777586517811761</v>
      </c>
      <c r="K10713" s="2">
        <f t="shared" si="1176"/>
        <v>6.2777586517811761</v>
      </c>
      <c r="L10713" s="2">
        <v>0.28999999999999998</v>
      </c>
      <c r="M10713" s="2">
        <v>6</v>
      </c>
      <c r="N10713" s="3">
        <v>45267</v>
      </c>
      <c r="O10713" s="3">
        <v>45270</v>
      </c>
      <c r="P10713" s="2" t="s">
        <v>20</v>
      </c>
      <c r="Q10713" s="2" t="s">
        <v>15</v>
      </c>
      <c r="R10713" s="2">
        <v>609.99</v>
      </c>
      <c r="S10713" s="2" t="s">
        <v>22</v>
      </c>
    </row>
    <row r="10714" spans="1:19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 t="str">
        <f t="shared" si="1170"/>
        <v>high sales</v>
      </c>
      <c r="F10714" s="2" t="str">
        <f t="shared" si="1171"/>
        <v>high</v>
      </c>
      <c r="G10714" s="2" t="str">
        <f t="shared" si="1172"/>
        <v>low</v>
      </c>
      <c r="H10714" s="2" t="str">
        <f t="shared" si="1173"/>
        <v>high impact</v>
      </c>
      <c r="I10714" s="2" t="str">
        <f t="shared" si="1174"/>
        <v>good</v>
      </c>
      <c r="J10714" s="2">
        <f t="shared" si="1175"/>
        <v>9.2897230057134585</v>
      </c>
      <c r="K10714" s="2">
        <f t="shared" si="1176"/>
        <v>9.2897230057134585</v>
      </c>
      <c r="L10714" s="2">
        <v>0.32</v>
      </c>
      <c r="M10714" s="2">
        <v>9</v>
      </c>
      <c r="N10714" s="3">
        <v>45013</v>
      </c>
      <c r="O10714" s="3">
        <v>45015</v>
      </c>
      <c r="P10714" s="2" t="s">
        <v>30</v>
      </c>
      <c r="Q10714" s="2" t="s">
        <v>26</v>
      </c>
      <c r="R10714" s="2">
        <v>138.27000000000001</v>
      </c>
      <c r="S10714" s="2" t="s">
        <v>38</v>
      </c>
    </row>
    <row r="10715" spans="1:19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 t="str">
        <f t="shared" si="1170"/>
        <v>high sales</v>
      </c>
      <c r="F10715" s="2" t="str">
        <f t="shared" si="1171"/>
        <v>high</v>
      </c>
      <c r="G10715" s="2" t="str">
        <f t="shared" si="1172"/>
        <v>low</v>
      </c>
      <c r="H10715" s="2" t="str">
        <f t="shared" si="1173"/>
        <v>high impact</v>
      </c>
      <c r="I10715" s="2" t="str">
        <f t="shared" si="1174"/>
        <v>good</v>
      </c>
      <c r="J10715" s="2">
        <f t="shared" si="1175"/>
        <v>10.089149440074852</v>
      </c>
      <c r="K10715" s="2">
        <f t="shared" si="1176"/>
        <v>10.089149440074852</v>
      </c>
      <c r="L10715" s="2">
        <v>0.44</v>
      </c>
      <c r="M10715" s="2">
        <v>9</v>
      </c>
      <c r="N10715" s="3">
        <v>45230</v>
      </c>
      <c r="O10715" s="3">
        <v>45231</v>
      </c>
      <c r="P10715" s="2" t="s">
        <v>20</v>
      </c>
      <c r="Q10715" s="2" t="s">
        <v>15</v>
      </c>
      <c r="R10715" s="2">
        <v>342.01</v>
      </c>
      <c r="S10715" s="2" t="s">
        <v>38</v>
      </c>
    </row>
    <row r="10716" spans="1:19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 t="str">
        <f t="shared" si="1170"/>
        <v>high sales</v>
      </c>
      <c r="F10716" s="2" t="str">
        <f t="shared" si="1171"/>
        <v>high</v>
      </c>
      <c r="G10716" s="2" t="str">
        <f t="shared" si="1172"/>
        <v>low</v>
      </c>
      <c r="H10716" s="2" t="str">
        <f t="shared" si="1173"/>
        <v>high impact</v>
      </c>
      <c r="I10716" s="2" t="str">
        <f t="shared" si="1174"/>
        <v>good</v>
      </c>
      <c r="J10716" s="2">
        <f t="shared" si="1175"/>
        <v>5.7554008012280509</v>
      </c>
      <c r="K10716" s="2">
        <f t="shared" si="1176"/>
        <v>5.7554008012280509</v>
      </c>
      <c r="L10716" s="2">
        <v>0.03</v>
      </c>
      <c r="M10716" s="2">
        <v>2</v>
      </c>
      <c r="N10716" s="3">
        <v>45555</v>
      </c>
      <c r="O10716" s="3">
        <v>45557</v>
      </c>
      <c r="P10716" s="2" t="s">
        <v>20</v>
      </c>
      <c r="Q10716" s="2" t="s">
        <v>26</v>
      </c>
      <c r="R10716" s="2">
        <v>267.08999999999997</v>
      </c>
      <c r="S10716" s="2" t="s">
        <v>47</v>
      </c>
    </row>
    <row r="10717" spans="1:19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 t="str">
        <f t="shared" si="1170"/>
        <v>low sales</v>
      </c>
      <c r="F10717" s="2" t="str">
        <f t="shared" si="1171"/>
        <v>medium</v>
      </c>
      <c r="G10717" s="2" t="str">
        <f t="shared" si="1172"/>
        <v>low</v>
      </c>
      <c r="H10717" s="2" t="str">
        <f t="shared" si="1173"/>
        <v>high impact</v>
      </c>
      <c r="I10717" s="2" t="str">
        <f t="shared" si="1174"/>
        <v>good</v>
      </c>
      <c r="J10717" s="2">
        <f t="shared" si="1175"/>
        <v>6.1083626460910025</v>
      </c>
      <c r="K10717" s="2">
        <f t="shared" si="1176"/>
        <v>6.1083626460910025</v>
      </c>
      <c r="L10717" s="2">
        <v>0.19</v>
      </c>
      <c r="M10717" s="2">
        <v>9</v>
      </c>
      <c r="N10717" s="3">
        <v>45129</v>
      </c>
      <c r="O10717" s="3">
        <v>45133</v>
      </c>
      <c r="P10717" s="2" t="s">
        <v>30</v>
      </c>
      <c r="Q10717" s="2" t="s">
        <v>26</v>
      </c>
      <c r="R10717" s="2">
        <v>88.13</v>
      </c>
      <c r="S10717" s="2" t="s">
        <v>22</v>
      </c>
    </row>
    <row r="10718" spans="1:19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 t="str">
        <f t="shared" si="1170"/>
        <v>high sales</v>
      </c>
      <c r="F10718" s="2" t="str">
        <f t="shared" si="1171"/>
        <v>high</v>
      </c>
      <c r="G10718" s="2" t="str">
        <f t="shared" si="1172"/>
        <v>low</v>
      </c>
      <c r="H10718" s="2" t="str">
        <f t="shared" si="1173"/>
        <v>high impact</v>
      </c>
      <c r="I10718" s="2" t="str">
        <f t="shared" si="1174"/>
        <v>not good</v>
      </c>
      <c r="J10718" s="2">
        <f t="shared" si="1175"/>
        <v>4.0636710391664339</v>
      </c>
      <c r="K10718" s="2">
        <f t="shared" si="1176"/>
        <v>4.0636710391664339</v>
      </c>
      <c r="L10718" s="2">
        <v>0.3</v>
      </c>
      <c r="M10718" s="2">
        <v>2</v>
      </c>
      <c r="N10718" s="3">
        <v>45183</v>
      </c>
      <c r="O10718" s="3">
        <v>45185</v>
      </c>
      <c r="P10718" s="2" t="s">
        <v>14</v>
      </c>
      <c r="Q10718" s="2" t="s">
        <v>15</v>
      </c>
      <c r="R10718" s="2">
        <v>537.45000000000005</v>
      </c>
      <c r="S10718" s="2" t="s">
        <v>22</v>
      </c>
    </row>
    <row r="10719" spans="1:19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 t="str">
        <f t="shared" si="1170"/>
        <v>high sales</v>
      </c>
      <c r="F10719" s="2" t="str">
        <f t="shared" si="1171"/>
        <v>high</v>
      </c>
      <c r="G10719" s="2" t="str">
        <f t="shared" si="1172"/>
        <v>high</v>
      </c>
      <c r="H10719" s="2" t="str">
        <f t="shared" si="1173"/>
        <v>high impact</v>
      </c>
      <c r="I10719" s="2" t="str">
        <f t="shared" si="1174"/>
        <v>not good</v>
      </c>
      <c r="J10719" s="2">
        <f t="shared" si="1175"/>
        <v>5.9361531407611174</v>
      </c>
      <c r="K10719" s="2">
        <f t="shared" si="1176"/>
        <v>5.9361531407611174</v>
      </c>
      <c r="L10719" s="2">
        <v>0.28999999999999998</v>
      </c>
      <c r="M10719" s="2">
        <v>6</v>
      </c>
      <c r="N10719" s="3">
        <v>45573</v>
      </c>
      <c r="O10719" s="3">
        <v>45580</v>
      </c>
      <c r="P10719" s="2" t="s">
        <v>30</v>
      </c>
      <c r="Q10719" s="2" t="s">
        <v>21</v>
      </c>
      <c r="R10719" s="2">
        <v>523.44000000000005</v>
      </c>
      <c r="S10719" s="2" t="s">
        <v>16</v>
      </c>
    </row>
    <row r="10720" spans="1:19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 t="str">
        <f t="shared" si="1170"/>
        <v>low sales</v>
      </c>
      <c r="F10720" s="2" t="str">
        <f t="shared" si="1171"/>
        <v>medium</v>
      </c>
      <c r="G10720" s="2" t="str">
        <f t="shared" si="1172"/>
        <v>low</v>
      </c>
      <c r="H10720" s="2" t="str">
        <f t="shared" si="1173"/>
        <v>high impact</v>
      </c>
      <c r="I10720" s="2" t="str">
        <f t="shared" si="1174"/>
        <v>good</v>
      </c>
      <c r="J10720" s="2">
        <f t="shared" si="1175"/>
        <v>7.5248780487804874</v>
      </c>
      <c r="K10720" s="2">
        <f t="shared" si="1176"/>
        <v>7.5248780487804874</v>
      </c>
      <c r="L10720" s="2">
        <v>0.01</v>
      </c>
      <c r="M10720" s="2">
        <v>7</v>
      </c>
      <c r="N10720" s="3">
        <v>45159</v>
      </c>
      <c r="O10720" s="3">
        <v>45165</v>
      </c>
      <c r="P10720" s="2" t="s">
        <v>30</v>
      </c>
      <c r="Q10720" s="2" t="s">
        <v>26</v>
      </c>
      <c r="R10720" s="2">
        <v>71.75</v>
      </c>
      <c r="S10720" s="2" t="s">
        <v>16</v>
      </c>
    </row>
    <row r="10721" spans="1:19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 t="str">
        <f t="shared" si="1170"/>
        <v>high sales</v>
      </c>
      <c r="F10721" s="2" t="str">
        <f t="shared" si="1171"/>
        <v>high</v>
      </c>
      <c r="G10721" s="2" t="str">
        <f t="shared" si="1172"/>
        <v>high</v>
      </c>
      <c r="H10721" s="2" t="str">
        <f t="shared" si="1173"/>
        <v>high impact</v>
      </c>
      <c r="I10721" s="2" t="str">
        <f t="shared" si="1174"/>
        <v>good</v>
      </c>
      <c r="J10721" s="2">
        <f t="shared" si="1175"/>
        <v>5.8757065918903288</v>
      </c>
      <c r="K10721" s="2">
        <f t="shared" si="1176"/>
        <v>5.8757065918903288</v>
      </c>
      <c r="L10721" s="2">
        <v>0.09</v>
      </c>
      <c r="M10721" s="2">
        <v>9</v>
      </c>
      <c r="N10721" s="3">
        <v>45515</v>
      </c>
      <c r="O10721" s="3">
        <v>45518</v>
      </c>
      <c r="P10721" s="2" t="s">
        <v>20</v>
      </c>
      <c r="Q10721" s="2" t="s">
        <v>26</v>
      </c>
      <c r="R10721" s="2">
        <v>449.34</v>
      </c>
      <c r="S10721" s="2" t="s">
        <v>16</v>
      </c>
    </row>
    <row r="10722" spans="1:19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 t="str">
        <f t="shared" si="1170"/>
        <v>high sales</v>
      </c>
      <c r="F10722" s="2" t="str">
        <f t="shared" si="1171"/>
        <v>high</v>
      </c>
      <c r="G10722" s="2" t="str">
        <f t="shared" si="1172"/>
        <v>low</v>
      </c>
      <c r="H10722" s="2" t="str">
        <f t="shared" si="1173"/>
        <v>high impact</v>
      </c>
      <c r="I10722" s="2" t="str">
        <f t="shared" si="1174"/>
        <v>good</v>
      </c>
      <c r="J10722" s="2">
        <f t="shared" si="1175"/>
        <v>3.5779199519821026</v>
      </c>
      <c r="K10722" s="2">
        <f t="shared" si="1176"/>
        <v>3.5779199519821026</v>
      </c>
      <c r="L10722" s="2">
        <v>0.42</v>
      </c>
      <c r="M10722" s="2">
        <v>6</v>
      </c>
      <c r="N10722" s="3">
        <v>45300</v>
      </c>
      <c r="O10722" s="3">
        <v>45302</v>
      </c>
      <c r="P10722" s="2" t="s">
        <v>30</v>
      </c>
      <c r="Q10722" s="2" t="s">
        <v>26</v>
      </c>
      <c r="R10722" s="2">
        <v>733.06</v>
      </c>
      <c r="S10722" s="2" t="s">
        <v>38</v>
      </c>
    </row>
    <row r="10723" spans="1:19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 t="str">
        <f t="shared" si="1170"/>
        <v>high sales</v>
      </c>
      <c r="F10723" s="2" t="str">
        <f t="shared" si="1171"/>
        <v>high</v>
      </c>
      <c r="G10723" s="2" t="str">
        <f t="shared" si="1172"/>
        <v>low</v>
      </c>
      <c r="H10723" s="2" t="str">
        <f t="shared" si="1173"/>
        <v>high impact</v>
      </c>
      <c r="I10723" s="2" t="str">
        <f t="shared" si="1174"/>
        <v>good</v>
      </c>
      <c r="J10723" s="2">
        <f t="shared" si="1175"/>
        <v>11.460756756756757</v>
      </c>
      <c r="K10723" s="2">
        <f t="shared" si="1176"/>
        <v>11.460756756756757</v>
      </c>
      <c r="L10723" s="2">
        <v>0.26</v>
      </c>
      <c r="M10723" s="2">
        <v>8</v>
      </c>
      <c r="N10723" s="3">
        <v>45522</v>
      </c>
      <c r="O10723" s="3">
        <v>45526</v>
      </c>
      <c r="P10723" s="2" t="s">
        <v>20</v>
      </c>
      <c r="Q10723" s="2" t="s">
        <v>15</v>
      </c>
      <c r="R10723" s="2">
        <v>277.5</v>
      </c>
      <c r="S10723" s="2" t="s">
        <v>47</v>
      </c>
    </row>
    <row r="10724" spans="1:19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 t="str">
        <f t="shared" si="1170"/>
        <v>high sales</v>
      </c>
      <c r="F10724" s="2" t="str">
        <f t="shared" si="1171"/>
        <v>high</v>
      </c>
      <c r="G10724" s="2" t="str">
        <f t="shared" si="1172"/>
        <v>low</v>
      </c>
      <c r="H10724" s="2" t="str">
        <f t="shared" si="1173"/>
        <v>high impact</v>
      </c>
      <c r="I10724" s="2" t="str">
        <f t="shared" si="1174"/>
        <v>good</v>
      </c>
      <c r="J10724" s="2">
        <f t="shared" si="1175"/>
        <v>3.5827862068965519</v>
      </c>
      <c r="K10724" s="2">
        <f t="shared" si="1176"/>
        <v>3.5827862068965519</v>
      </c>
      <c r="L10724" s="2">
        <v>0.21</v>
      </c>
      <c r="M10724" s="2">
        <v>3</v>
      </c>
      <c r="N10724" s="3">
        <v>45636</v>
      </c>
      <c r="O10724" s="3">
        <v>45638</v>
      </c>
      <c r="P10724" s="2" t="s">
        <v>14</v>
      </c>
      <c r="Q10724" s="2" t="s">
        <v>15</v>
      </c>
      <c r="R10724" s="2">
        <v>362.5</v>
      </c>
      <c r="S10724" s="2" t="s">
        <v>33</v>
      </c>
    </row>
    <row r="10725" spans="1:19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 t="str">
        <f t="shared" si="1170"/>
        <v>low sales</v>
      </c>
      <c r="F10725" s="2" t="str">
        <f t="shared" si="1171"/>
        <v>low</v>
      </c>
      <c r="G10725" s="2" t="str">
        <f t="shared" si="1172"/>
        <v>high</v>
      </c>
      <c r="H10725" s="2" t="str">
        <f t="shared" si="1173"/>
        <v>low Impact</v>
      </c>
      <c r="I10725" s="2" t="str">
        <f t="shared" si="1174"/>
        <v>good</v>
      </c>
      <c r="J10725" s="2">
        <f t="shared" si="1175"/>
        <v>4.4549280177187152</v>
      </c>
      <c r="K10725" s="2">
        <f t="shared" si="1176"/>
        <v>4.4549280177187152</v>
      </c>
      <c r="L10725" s="2">
        <v>0.45</v>
      </c>
      <c r="M10725" s="2">
        <v>6</v>
      </c>
      <c r="N10725" s="3">
        <v>45508</v>
      </c>
      <c r="O10725" s="3">
        <v>45513</v>
      </c>
      <c r="P10725" s="2" t="s">
        <v>20</v>
      </c>
      <c r="Q10725" s="2" t="s">
        <v>15</v>
      </c>
      <c r="R10725" s="2">
        <v>45.15</v>
      </c>
      <c r="S10725" s="2" t="s">
        <v>38</v>
      </c>
    </row>
    <row r="10726" spans="1:19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 t="str">
        <f t="shared" si="1170"/>
        <v>high sales</v>
      </c>
      <c r="F10726" s="2" t="str">
        <f t="shared" si="1171"/>
        <v>high</v>
      </c>
      <c r="G10726" s="2" t="str">
        <f t="shared" si="1172"/>
        <v>high</v>
      </c>
      <c r="H10726" s="2" t="str">
        <f t="shared" si="1173"/>
        <v>high impact</v>
      </c>
      <c r="I10726" s="2" t="str">
        <f t="shared" si="1174"/>
        <v>not good</v>
      </c>
      <c r="J10726" s="2">
        <f t="shared" si="1175"/>
        <v>4.6217729818330824</v>
      </c>
      <c r="K10726" s="2">
        <f t="shared" si="1176"/>
        <v>4.6217729818330824</v>
      </c>
      <c r="L10726" s="2">
        <v>0.04</v>
      </c>
      <c r="M10726" s="2">
        <v>2</v>
      </c>
      <c r="N10726" s="3">
        <v>45024</v>
      </c>
      <c r="O10726" s="3">
        <v>45025</v>
      </c>
      <c r="P10726" s="2" t="s">
        <v>30</v>
      </c>
      <c r="Q10726" s="2" t="s">
        <v>26</v>
      </c>
      <c r="R10726" s="2">
        <v>366.05</v>
      </c>
      <c r="S10726" s="2" t="s">
        <v>22</v>
      </c>
    </row>
    <row r="10727" spans="1:19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 t="str">
        <f t="shared" si="1170"/>
        <v>high sales</v>
      </c>
      <c r="F10727" s="2" t="str">
        <f t="shared" si="1171"/>
        <v>high</v>
      </c>
      <c r="G10727" s="2" t="str">
        <f t="shared" si="1172"/>
        <v>high</v>
      </c>
      <c r="H10727" s="2" t="str">
        <f t="shared" si="1173"/>
        <v>high impact</v>
      </c>
      <c r="I10727" s="2" t="str">
        <f t="shared" si="1174"/>
        <v>good</v>
      </c>
      <c r="J10727" s="2">
        <f t="shared" si="1175"/>
        <v>6.319604764982917</v>
      </c>
      <c r="K10727" s="2">
        <f t="shared" si="1176"/>
        <v>6.319604764982917</v>
      </c>
      <c r="L10727" s="2">
        <v>0.46</v>
      </c>
      <c r="M10727" s="2">
        <v>1</v>
      </c>
      <c r="N10727" s="3">
        <v>45537</v>
      </c>
      <c r="O10727" s="3">
        <v>45540</v>
      </c>
      <c r="P10727" s="2" t="s">
        <v>30</v>
      </c>
      <c r="Q10727" s="2" t="s">
        <v>21</v>
      </c>
      <c r="R10727" s="2">
        <v>324.87</v>
      </c>
      <c r="S10727" s="2" t="s">
        <v>38</v>
      </c>
    </row>
    <row r="10728" spans="1:19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 t="str">
        <f t="shared" si="1170"/>
        <v>high sales</v>
      </c>
      <c r="F10728" s="2" t="str">
        <f t="shared" si="1171"/>
        <v>high</v>
      </c>
      <c r="G10728" s="2" t="str">
        <f t="shared" si="1172"/>
        <v>low</v>
      </c>
      <c r="H10728" s="2" t="str">
        <f t="shared" si="1173"/>
        <v>high impact</v>
      </c>
      <c r="I10728" s="2" t="str">
        <f t="shared" si="1174"/>
        <v>good</v>
      </c>
      <c r="J10728" s="2">
        <f t="shared" si="1175"/>
        <v>7.1323705576999874</v>
      </c>
      <c r="K10728" s="2">
        <f t="shared" si="1176"/>
        <v>7.1323705576999874</v>
      </c>
      <c r="L10728" s="2">
        <v>0.01</v>
      </c>
      <c r="M10728" s="2">
        <v>6</v>
      </c>
      <c r="N10728" s="3">
        <v>45010</v>
      </c>
      <c r="O10728" s="3">
        <v>45017</v>
      </c>
      <c r="P10728" s="2" t="s">
        <v>30</v>
      </c>
      <c r="Q10728" s="2" t="s">
        <v>15</v>
      </c>
      <c r="R10728" s="2">
        <v>450.78</v>
      </c>
      <c r="S10728" s="2" t="s">
        <v>16</v>
      </c>
    </row>
    <row r="10729" spans="1:19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 t="str">
        <f t="shared" si="1170"/>
        <v>high sales</v>
      </c>
      <c r="F10729" s="2" t="str">
        <f t="shared" si="1171"/>
        <v>high</v>
      </c>
      <c r="G10729" s="2" t="str">
        <f t="shared" si="1172"/>
        <v>high</v>
      </c>
      <c r="H10729" s="2" t="str">
        <f t="shared" si="1173"/>
        <v>high impact</v>
      </c>
      <c r="I10729" s="2" t="str">
        <f t="shared" si="1174"/>
        <v>good</v>
      </c>
      <c r="J10729" s="2">
        <f t="shared" si="1175"/>
        <v>4.224989795455576</v>
      </c>
      <c r="K10729" s="2">
        <f t="shared" si="1176"/>
        <v>4.224989795455576</v>
      </c>
      <c r="L10729" s="2">
        <v>0.28000000000000003</v>
      </c>
      <c r="M10729" s="2">
        <v>3</v>
      </c>
      <c r="N10729" s="3">
        <v>45092</v>
      </c>
      <c r="O10729" s="3">
        <v>45093</v>
      </c>
      <c r="P10729" s="2" t="s">
        <v>14</v>
      </c>
      <c r="Q10729" s="2" t="s">
        <v>21</v>
      </c>
      <c r="R10729" s="2">
        <v>1102.45</v>
      </c>
      <c r="S10729" s="2" t="s">
        <v>33</v>
      </c>
    </row>
    <row r="10730" spans="1:19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 t="str">
        <f t="shared" si="1170"/>
        <v>high sales</v>
      </c>
      <c r="F10730" s="2" t="str">
        <f t="shared" si="1171"/>
        <v>high</v>
      </c>
      <c r="G10730" s="2" t="str">
        <f t="shared" si="1172"/>
        <v>high</v>
      </c>
      <c r="H10730" s="2" t="str">
        <f t="shared" si="1173"/>
        <v>high impact</v>
      </c>
      <c r="I10730" s="2" t="str">
        <f t="shared" si="1174"/>
        <v>good</v>
      </c>
      <c r="J10730" s="2">
        <f t="shared" si="1175"/>
        <v>4.9371482598712344</v>
      </c>
      <c r="K10730" s="2">
        <f t="shared" si="1176"/>
        <v>4.9371482598712344</v>
      </c>
      <c r="L10730" s="2">
        <v>0.28000000000000003</v>
      </c>
      <c r="M10730" s="2">
        <v>5</v>
      </c>
      <c r="N10730" s="3">
        <v>45084</v>
      </c>
      <c r="O10730" s="3">
        <v>45087</v>
      </c>
      <c r="P10730" s="2" t="s">
        <v>14</v>
      </c>
      <c r="Q10730" s="2" t="s">
        <v>15</v>
      </c>
      <c r="R10730" s="2">
        <v>222.11</v>
      </c>
      <c r="S10730" s="2" t="s">
        <v>22</v>
      </c>
    </row>
    <row r="10731" spans="1:19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 t="str">
        <f t="shared" si="1170"/>
        <v>high sales</v>
      </c>
      <c r="F10731" s="2" t="str">
        <f t="shared" si="1171"/>
        <v>high</v>
      </c>
      <c r="G10731" s="2" t="str">
        <f t="shared" si="1172"/>
        <v>high</v>
      </c>
      <c r="H10731" s="2" t="str">
        <f t="shared" si="1173"/>
        <v>high impact</v>
      </c>
      <c r="I10731" s="2" t="str">
        <f t="shared" si="1174"/>
        <v>not good</v>
      </c>
      <c r="J10731" s="2">
        <f t="shared" si="1175"/>
        <v>4.692225469502624</v>
      </c>
      <c r="K10731" s="2">
        <f t="shared" si="1176"/>
        <v>4.692225469502624</v>
      </c>
      <c r="L10731" s="2">
        <v>0.32</v>
      </c>
      <c r="M10731" s="2">
        <v>6</v>
      </c>
      <c r="N10731" s="3">
        <v>45425</v>
      </c>
      <c r="O10731" s="3">
        <v>45426</v>
      </c>
      <c r="P10731" s="2" t="s">
        <v>20</v>
      </c>
      <c r="Q10731" s="2" t="s">
        <v>26</v>
      </c>
      <c r="R10731" s="2">
        <v>739.08</v>
      </c>
      <c r="S10731" s="2" t="s">
        <v>33</v>
      </c>
    </row>
    <row r="10732" spans="1:19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 t="str">
        <f t="shared" si="1170"/>
        <v>low sales</v>
      </c>
      <c r="F10732" s="2" t="str">
        <f t="shared" si="1171"/>
        <v>medium</v>
      </c>
      <c r="G10732" s="2" t="str">
        <f t="shared" si="1172"/>
        <v>high</v>
      </c>
      <c r="H10732" s="2" t="str">
        <f t="shared" si="1173"/>
        <v>high impact</v>
      </c>
      <c r="I10732" s="2" t="str">
        <f t="shared" si="1174"/>
        <v>not good</v>
      </c>
      <c r="J10732" s="2">
        <f t="shared" si="1175"/>
        <v>4.8812785388127855</v>
      </c>
      <c r="K10732" s="2">
        <f t="shared" si="1176"/>
        <v>4.8812785388127855</v>
      </c>
      <c r="L10732" s="2">
        <v>0.01</v>
      </c>
      <c r="M10732" s="2">
        <v>6</v>
      </c>
      <c r="N10732" s="3">
        <v>45023</v>
      </c>
      <c r="O10732" s="3">
        <v>45029</v>
      </c>
      <c r="P10732" s="2" t="s">
        <v>30</v>
      </c>
      <c r="Q10732" s="2" t="s">
        <v>15</v>
      </c>
      <c r="R10732" s="2">
        <v>118.26</v>
      </c>
      <c r="S10732" s="2" t="s">
        <v>27</v>
      </c>
    </row>
    <row r="10733" spans="1:19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 t="str">
        <f t="shared" si="1170"/>
        <v>high sales</v>
      </c>
      <c r="F10733" s="2" t="str">
        <f t="shared" si="1171"/>
        <v>high</v>
      </c>
      <c r="G10733" s="2" t="str">
        <f t="shared" si="1172"/>
        <v>low</v>
      </c>
      <c r="H10733" s="2" t="str">
        <f t="shared" si="1173"/>
        <v>high impact</v>
      </c>
      <c r="I10733" s="2" t="str">
        <f t="shared" si="1174"/>
        <v>good</v>
      </c>
      <c r="J10733" s="2">
        <f t="shared" si="1175"/>
        <v>15.417474280602356</v>
      </c>
      <c r="K10733" s="2">
        <f t="shared" si="1176"/>
        <v>15.417474280602356</v>
      </c>
      <c r="L10733" s="2">
        <v>0.27</v>
      </c>
      <c r="M10733" s="2">
        <v>7</v>
      </c>
      <c r="N10733" s="3">
        <v>45236</v>
      </c>
      <c r="O10733" s="3">
        <v>45239</v>
      </c>
      <c r="P10733" s="2" t="s">
        <v>14</v>
      </c>
      <c r="Q10733" s="2" t="s">
        <v>26</v>
      </c>
      <c r="R10733" s="2">
        <v>67.069999999999993</v>
      </c>
      <c r="S10733" s="2" t="s">
        <v>33</v>
      </c>
    </row>
    <row r="10734" spans="1:19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 t="str">
        <f t="shared" si="1170"/>
        <v>high sales</v>
      </c>
      <c r="F10734" s="2" t="str">
        <f t="shared" si="1171"/>
        <v>high</v>
      </c>
      <c r="G10734" s="2" t="str">
        <f t="shared" si="1172"/>
        <v>high</v>
      </c>
      <c r="H10734" s="2" t="str">
        <f t="shared" si="1173"/>
        <v>high impact</v>
      </c>
      <c r="I10734" s="2" t="str">
        <f t="shared" si="1174"/>
        <v>good</v>
      </c>
      <c r="J10734" s="2">
        <f t="shared" si="1175"/>
        <v>5.5885418910187381</v>
      </c>
      <c r="K10734" s="2">
        <f t="shared" si="1176"/>
        <v>5.5885418910187381</v>
      </c>
      <c r="L10734" s="2">
        <v>0.06</v>
      </c>
      <c r="M10734" s="2">
        <v>7</v>
      </c>
      <c r="N10734" s="3">
        <v>45542</v>
      </c>
      <c r="O10734" s="3">
        <v>45544</v>
      </c>
      <c r="P10734" s="2" t="s">
        <v>20</v>
      </c>
      <c r="Q10734" s="2" t="s">
        <v>21</v>
      </c>
      <c r="R10734" s="2">
        <v>464.3</v>
      </c>
      <c r="S10734" s="2" t="s">
        <v>16</v>
      </c>
    </row>
    <row r="10735" spans="1:19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 t="str">
        <f t="shared" si="1170"/>
        <v>high sales</v>
      </c>
      <c r="F10735" s="2" t="str">
        <f t="shared" si="1171"/>
        <v>high</v>
      </c>
      <c r="G10735" s="2" t="str">
        <f t="shared" si="1172"/>
        <v>low</v>
      </c>
      <c r="H10735" s="2" t="str">
        <f t="shared" si="1173"/>
        <v>high impact</v>
      </c>
      <c r="I10735" s="2" t="str">
        <f t="shared" si="1174"/>
        <v>good</v>
      </c>
      <c r="J10735" s="2">
        <f t="shared" si="1175"/>
        <v>7.127133020656621</v>
      </c>
      <c r="K10735" s="2">
        <f t="shared" si="1176"/>
        <v>7.127133020656621</v>
      </c>
      <c r="L10735" s="2">
        <v>0.08</v>
      </c>
      <c r="M10735" s="2">
        <v>6</v>
      </c>
      <c r="N10735" s="3">
        <v>45198</v>
      </c>
      <c r="O10735" s="3">
        <v>45199</v>
      </c>
      <c r="P10735" s="2" t="s">
        <v>20</v>
      </c>
      <c r="Q10735" s="2" t="s">
        <v>15</v>
      </c>
      <c r="R10735" s="2">
        <v>501.05</v>
      </c>
      <c r="S10735" s="2" t="s">
        <v>27</v>
      </c>
    </row>
    <row r="10736" spans="1:19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 t="str">
        <f t="shared" si="1170"/>
        <v>high sales</v>
      </c>
      <c r="F10736" s="2" t="str">
        <f t="shared" si="1171"/>
        <v>high</v>
      </c>
      <c r="G10736" s="2" t="str">
        <f t="shared" si="1172"/>
        <v>low</v>
      </c>
      <c r="H10736" s="2" t="str">
        <f t="shared" si="1173"/>
        <v>high impact</v>
      </c>
      <c r="I10736" s="2" t="str">
        <f t="shared" si="1174"/>
        <v>not good</v>
      </c>
      <c r="J10736" s="2">
        <f t="shared" si="1175"/>
        <v>3.9924267002845779</v>
      </c>
      <c r="K10736" s="2">
        <f t="shared" si="1176"/>
        <v>3.9924267002845779</v>
      </c>
      <c r="L10736" s="2">
        <v>0.11</v>
      </c>
      <c r="M10736" s="2">
        <v>1</v>
      </c>
      <c r="N10736" s="3">
        <v>45209</v>
      </c>
      <c r="O10736" s="3">
        <v>45216</v>
      </c>
      <c r="P10736" s="2" t="s">
        <v>30</v>
      </c>
      <c r="Q10736" s="2" t="s">
        <v>15</v>
      </c>
      <c r="R10736" s="2">
        <v>1078.79</v>
      </c>
      <c r="S10736" s="2" t="s">
        <v>33</v>
      </c>
    </row>
    <row r="10737" spans="1:19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 t="str">
        <f t="shared" si="1170"/>
        <v>high sales</v>
      </c>
      <c r="F10737" s="2" t="str">
        <f t="shared" si="1171"/>
        <v>high</v>
      </c>
      <c r="G10737" s="2" t="str">
        <f t="shared" si="1172"/>
        <v>high</v>
      </c>
      <c r="H10737" s="2" t="str">
        <f t="shared" si="1173"/>
        <v>high impact</v>
      </c>
      <c r="I10737" s="2" t="str">
        <f t="shared" si="1174"/>
        <v>not good</v>
      </c>
      <c r="J10737" s="2">
        <f t="shared" si="1175"/>
        <v>5.0716781322788576</v>
      </c>
      <c r="K10737" s="2">
        <f t="shared" si="1176"/>
        <v>5.0716781322788576</v>
      </c>
      <c r="L10737" s="2">
        <v>0.31</v>
      </c>
      <c r="M10737" s="2">
        <v>8</v>
      </c>
      <c r="N10737" s="3">
        <v>45538</v>
      </c>
      <c r="O10737" s="3">
        <v>45541</v>
      </c>
      <c r="P10737" s="2" t="s">
        <v>30</v>
      </c>
      <c r="Q10737" s="2" t="s">
        <v>15</v>
      </c>
      <c r="R10737" s="2">
        <v>738.44</v>
      </c>
      <c r="S10737" s="2" t="s">
        <v>47</v>
      </c>
    </row>
    <row r="10738" spans="1:19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 t="str">
        <f t="shared" si="1170"/>
        <v>low sales</v>
      </c>
      <c r="F10738" s="2" t="str">
        <f t="shared" si="1171"/>
        <v>low</v>
      </c>
      <c r="G10738" s="2" t="str">
        <f t="shared" si="1172"/>
        <v>low</v>
      </c>
      <c r="H10738" s="2" t="str">
        <f t="shared" si="1173"/>
        <v>low Impact</v>
      </c>
      <c r="I10738" s="2" t="str">
        <f t="shared" si="1174"/>
        <v>good</v>
      </c>
      <c r="J10738" s="2">
        <f t="shared" si="1175"/>
        <v>6.294181034482758</v>
      </c>
      <c r="K10738" s="2">
        <f t="shared" si="1176"/>
        <v>6.294181034482758</v>
      </c>
      <c r="L10738" s="2">
        <v>0.2</v>
      </c>
      <c r="M10738" s="2">
        <v>4</v>
      </c>
      <c r="N10738" s="3">
        <v>45325</v>
      </c>
      <c r="O10738" s="3">
        <v>45332</v>
      </c>
      <c r="P10738" s="2" t="s">
        <v>14</v>
      </c>
      <c r="Q10738" s="2" t="s">
        <v>15</v>
      </c>
      <c r="R10738" s="2">
        <v>27.84</v>
      </c>
      <c r="S10738" s="2" t="s">
        <v>27</v>
      </c>
    </row>
    <row r="10739" spans="1:19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 t="str">
        <f t="shared" si="1170"/>
        <v>high sales</v>
      </c>
      <c r="F10739" s="2" t="str">
        <f t="shared" si="1171"/>
        <v>high</v>
      </c>
      <c r="G10739" s="2" t="str">
        <f t="shared" si="1172"/>
        <v>high</v>
      </c>
      <c r="H10739" s="2" t="str">
        <f t="shared" si="1173"/>
        <v>high impact</v>
      </c>
      <c r="I10739" s="2" t="str">
        <f t="shared" si="1174"/>
        <v>good</v>
      </c>
      <c r="J10739" s="2">
        <f t="shared" si="1175"/>
        <v>3.3534727350460569</v>
      </c>
      <c r="K10739" s="2">
        <f t="shared" si="1176"/>
        <v>3.3534727350460569</v>
      </c>
      <c r="L10739" s="2">
        <v>0.04</v>
      </c>
      <c r="M10739" s="2">
        <v>1</v>
      </c>
      <c r="N10739" s="3">
        <v>44972</v>
      </c>
      <c r="O10739" s="3">
        <v>44979</v>
      </c>
      <c r="P10739" s="2" t="s">
        <v>30</v>
      </c>
      <c r="Q10739" s="2" t="s">
        <v>26</v>
      </c>
      <c r="R10739" s="2">
        <v>1029.1600000000001</v>
      </c>
      <c r="S10739" s="2" t="s">
        <v>27</v>
      </c>
    </row>
    <row r="10740" spans="1:19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 t="str">
        <f t="shared" si="1170"/>
        <v>high sales</v>
      </c>
      <c r="F10740" s="2" t="str">
        <f t="shared" si="1171"/>
        <v>high</v>
      </c>
      <c r="G10740" s="2" t="str">
        <f t="shared" si="1172"/>
        <v>low</v>
      </c>
      <c r="H10740" s="2" t="str">
        <f t="shared" si="1173"/>
        <v>high impact</v>
      </c>
      <c r="I10740" s="2" t="str">
        <f t="shared" si="1174"/>
        <v>good</v>
      </c>
      <c r="J10740" s="2">
        <f t="shared" si="1175"/>
        <v>4.5797425234471776</v>
      </c>
      <c r="K10740" s="2">
        <f t="shared" si="1176"/>
        <v>4.5797425234471776</v>
      </c>
      <c r="L10740" s="2">
        <v>0.14000000000000001</v>
      </c>
      <c r="M10740" s="2">
        <v>2</v>
      </c>
      <c r="N10740" s="3">
        <v>45311</v>
      </c>
      <c r="O10740" s="3">
        <v>45313</v>
      </c>
      <c r="P10740" s="2" t="s">
        <v>14</v>
      </c>
      <c r="Q10740" s="2" t="s">
        <v>21</v>
      </c>
      <c r="R10740" s="2">
        <v>904.16</v>
      </c>
      <c r="S10740" s="2" t="s">
        <v>22</v>
      </c>
    </row>
    <row r="10741" spans="1:19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 t="str">
        <f t="shared" si="1170"/>
        <v>high sales</v>
      </c>
      <c r="F10741" s="2" t="str">
        <f t="shared" si="1171"/>
        <v>high</v>
      </c>
      <c r="G10741" s="2" t="str">
        <f t="shared" si="1172"/>
        <v>low</v>
      </c>
      <c r="H10741" s="2" t="str">
        <f t="shared" si="1173"/>
        <v>high impact</v>
      </c>
      <c r="I10741" s="2" t="str">
        <f t="shared" si="1174"/>
        <v>good</v>
      </c>
      <c r="J10741" s="2">
        <f t="shared" si="1175"/>
        <v>3.6955668835564399</v>
      </c>
      <c r="K10741" s="2">
        <f t="shared" si="1176"/>
        <v>3.6955668835564399</v>
      </c>
      <c r="L10741" s="2">
        <v>0.04</v>
      </c>
      <c r="M10741" s="2">
        <v>3</v>
      </c>
      <c r="N10741" s="3">
        <v>45428</v>
      </c>
      <c r="O10741" s="3">
        <v>45431</v>
      </c>
      <c r="P10741" s="2" t="s">
        <v>14</v>
      </c>
      <c r="Q10741" s="2" t="s">
        <v>15</v>
      </c>
      <c r="R10741" s="2">
        <v>723.87</v>
      </c>
      <c r="S10741" s="2" t="s">
        <v>22</v>
      </c>
    </row>
    <row r="10742" spans="1:19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 t="str">
        <f t="shared" si="1170"/>
        <v>high sales</v>
      </c>
      <c r="F10742" s="2" t="str">
        <f t="shared" si="1171"/>
        <v>high</v>
      </c>
      <c r="G10742" s="2" t="str">
        <f t="shared" si="1172"/>
        <v>low</v>
      </c>
      <c r="H10742" s="2" t="str">
        <f t="shared" si="1173"/>
        <v>high impact</v>
      </c>
      <c r="I10742" s="2" t="str">
        <f t="shared" si="1174"/>
        <v>good</v>
      </c>
      <c r="J10742" s="2">
        <f t="shared" si="1175"/>
        <v>3.5662363353189104</v>
      </c>
      <c r="K10742" s="2">
        <f t="shared" si="1176"/>
        <v>3.5662363353189104</v>
      </c>
      <c r="L10742" s="2">
        <v>0.33</v>
      </c>
      <c r="M10742" s="2">
        <v>6</v>
      </c>
      <c r="N10742" s="3">
        <v>45599</v>
      </c>
      <c r="O10742" s="3">
        <v>45602</v>
      </c>
      <c r="P10742" s="2" t="s">
        <v>14</v>
      </c>
      <c r="Q10742" s="2" t="s">
        <v>21</v>
      </c>
      <c r="R10742" s="2">
        <v>1354.77</v>
      </c>
      <c r="S10742" s="2" t="s">
        <v>16</v>
      </c>
    </row>
    <row r="10743" spans="1:19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 t="str">
        <f t="shared" si="1170"/>
        <v>low sales</v>
      </c>
      <c r="F10743" s="2" t="str">
        <f t="shared" si="1171"/>
        <v>low</v>
      </c>
      <c r="G10743" s="2" t="str">
        <f t="shared" si="1172"/>
        <v>low</v>
      </c>
      <c r="H10743" s="2" t="str">
        <f t="shared" si="1173"/>
        <v>low Impact</v>
      </c>
      <c r="I10743" s="2" t="str">
        <f t="shared" si="1174"/>
        <v>not good</v>
      </c>
      <c r="J10743" s="2">
        <f t="shared" si="1175"/>
        <v>4.2427320490367775</v>
      </c>
      <c r="K10743" s="2">
        <f t="shared" si="1176"/>
        <v>4.2427320490367775</v>
      </c>
      <c r="L10743" s="2">
        <v>0.28000000000000003</v>
      </c>
      <c r="M10743" s="2">
        <v>2</v>
      </c>
      <c r="N10743" s="3">
        <v>45538</v>
      </c>
      <c r="O10743" s="3">
        <v>45542</v>
      </c>
      <c r="P10743" s="2" t="s">
        <v>20</v>
      </c>
      <c r="Q10743" s="2" t="s">
        <v>21</v>
      </c>
      <c r="R10743" s="2">
        <v>28.55</v>
      </c>
      <c r="S10743" s="2" t="s">
        <v>33</v>
      </c>
    </row>
    <row r="10744" spans="1:19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 t="str">
        <f t="shared" si="1170"/>
        <v>high sales</v>
      </c>
      <c r="F10744" s="2" t="str">
        <f t="shared" si="1171"/>
        <v>high</v>
      </c>
      <c r="G10744" s="2" t="str">
        <f t="shared" si="1172"/>
        <v>low</v>
      </c>
      <c r="H10744" s="2" t="str">
        <f t="shared" si="1173"/>
        <v>high impact</v>
      </c>
      <c r="I10744" s="2" t="str">
        <f t="shared" si="1174"/>
        <v>good</v>
      </c>
      <c r="J10744" s="2">
        <f t="shared" si="1175"/>
        <v>6.4560714790446427</v>
      </c>
      <c r="K10744" s="2">
        <f t="shared" si="1176"/>
        <v>6.4560714790446427</v>
      </c>
      <c r="L10744" s="2">
        <v>0.2</v>
      </c>
      <c r="M10744" s="2">
        <v>2</v>
      </c>
      <c r="N10744" s="3">
        <v>45325</v>
      </c>
      <c r="O10744" s="3">
        <v>45332</v>
      </c>
      <c r="P10744" s="2" t="s">
        <v>14</v>
      </c>
      <c r="Q10744" s="2" t="s">
        <v>21</v>
      </c>
      <c r="R10744" s="2">
        <v>636.83000000000004</v>
      </c>
      <c r="S10744" s="2" t="s">
        <v>33</v>
      </c>
    </row>
    <row r="10745" spans="1:19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 t="str">
        <f t="shared" si="1170"/>
        <v>high sales</v>
      </c>
      <c r="F10745" s="2" t="str">
        <f t="shared" si="1171"/>
        <v>high</v>
      </c>
      <c r="G10745" s="2" t="str">
        <f t="shared" si="1172"/>
        <v>high</v>
      </c>
      <c r="H10745" s="2" t="str">
        <f t="shared" si="1173"/>
        <v>high impact</v>
      </c>
      <c r="I10745" s="2" t="str">
        <f t="shared" si="1174"/>
        <v>good</v>
      </c>
      <c r="J10745" s="2">
        <f t="shared" si="1175"/>
        <v>5.7774163568773238</v>
      </c>
      <c r="K10745" s="2">
        <f t="shared" si="1176"/>
        <v>5.7774163568773238</v>
      </c>
      <c r="L10745" s="2">
        <v>0.46</v>
      </c>
      <c r="M10745" s="2">
        <v>6</v>
      </c>
      <c r="N10745" s="3">
        <v>45239</v>
      </c>
      <c r="O10745" s="3">
        <v>45246</v>
      </c>
      <c r="P10745" s="2" t="s">
        <v>14</v>
      </c>
      <c r="Q10745" s="2" t="s">
        <v>21</v>
      </c>
      <c r="R10745" s="2">
        <v>301.27999999999997</v>
      </c>
      <c r="S10745" s="2" t="s">
        <v>38</v>
      </c>
    </row>
    <row r="10746" spans="1:19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 t="str">
        <f t="shared" si="1170"/>
        <v>high sales</v>
      </c>
      <c r="F10746" s="2" t="str">
        <f t="shared" si="1171"/>
        <v>high</v>
      </c>
      <c r="G10746" s="2" t="str">
        <f t="shared" si="1172"/>
        <v>high</v>
      </c>
      <c r="H10746" s="2" t="str">
        <f t="shared" si="1173"/>
        <v>high impact</v>
      </c>
      <c r="I10746" s="2" t="str">
        <f t="shared" si="1174"/>
        <v>not good</v>
      </c>
      <c r="J10746" s="2">
        <f t="shared" si="1175"/>
        <v>11.169554875976893</v>
      </c>
      <c r="K10746" s="2">
        <f t="shared" si="1176"/>
        <v>11.169554875976893</v>
      </c>
      <c r="L10746" s="2">
        <v>0.26</v>
      </c>
      <c r="M10746" s="2">
        <v>4</v>
      </c>
      <c r="N10746" s="3">
        <v>45252</v>
      </c>
      <c r="O10746" s="3">
        <v>45256</v>
      </c>
      <c r="P10746" s="2" t="s">
        <v>14</v>
      </c>
      <c r="Q10746" s="2" t="s">
        <v>15</v>
      </c>
      <c r="R10746" s="2">
        <v>294.3</v>
      </c>
      <c r="S10746" s="2" t="s">
        <v>16</v>
      </c>
    </row>
    <row r="10747" spans="1:19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 t="str">
        <f t="shared" si="1170"/>
        <v>high sales</v>
      </c>
      <c r="F10747" s="2" t="str">
        <f t="shared" si="1171"/>
        <v>high</v>
      </c>
      <c r="G10747" s="2" t="str">
        <f t="shared" si="1172"/>
        <v>high</v>
      </c>
      <c r="H10747" s="2" t="str">
        <f t="shared" si="1173"/>
        <v>high impact</v>
      </c>
      <c r="I10747" s="2" t="str">
        <f t="shared" si="1174"/>
        <v>good</v>
      </c>
      <c r="J10747" s="2">
        <f t="shared" si="1175"/>
        <v>4.8995868057987249</v>
      </c>
      <c r="K10747" s="2">
        <f t="shared" si="1176"/>
        <v>4.8995868057987249</v>
      </c>
      <c r="L10747" s="2">
        <v>0.44</v>
      </c>
      <c r="M10747" s="2">
        <v>5</v>
      </c>
      <c r="N10747" s="3">
        <v>45634</v>
      </c>
      <c r="O10747" s="3">
        <v>45635</v>
      </c>
      <c r="P10747" s="2" t="s">
        <v>20</v>
      </c>
      <c r="Q10747" s="2" t="s">
        <v>15</v>
      </c>
      <c r="R10747" s="2">
        <v>713.95</v>
      </c>
      <c r="S10747" s="2" t="s">
        <v>33</v>
      </c>
    </row>
    <row r="10748" spans="1:19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 t="str">
        <f t="shared" si="1170"/>
        <v>high sales</v>
      </c>
      <c r="F10748" s="2" t="str">
        <f t="shared" si="1171"/>
        <v>high</v>
      </c>
      <c r="G10748" s="2" t="str">
        <f t="shared" si="1172"/>
        <v>high</v>
      </c>
      <c r="H10748" s="2" t="str">
        <f t="shared" si="1173"/>
        <v>high impact</v>
      </c>
      <c r="I10748" s="2" t="str">
        <f t="shared" si="1174"/>
        <v>good</v>
      </c>
      <c r="J10748" s="2">
        <f t="shared" si="1175"/>
        <v>5.615619408483318</v>
      </c>
      <c r="K10748" s="2">
        <f t="shared" si="1176"/>
        <v>5.615619408483318</v>
      </c>
      <c r="L10748" s="2">
        <v>0.28999999999999998</v>
      </c>
      <c r="M10748" s="2">
        <v>8</v>
      </c>
      <c r="N10748" s="3">
        <v>45442</v>
      </c>
      <c r="O10748" s="3">
        <v>45444</v>
      </c>
      <c r="P10748" s="2" t="s">
        <v>30</v>
      </c>
      <c r="Q10748" s="2" t="s">
        <v>15</v>
      </c>
      <c r="R10748" s="2">
        <v>285.02999999999997</v>
      </c>
      <c r="S10748" s="2" t="s">
        <v>47</v>
      </c>
    </row>
    <row r="10749" spans="1:19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 t="str">
        <f t="shared" si="1170"/>
        <v>high sales</v>
      </c>
      <c r="F10749" s="2" t="str">
        <f t="shared" si="1171"/>
        <v>high</v>
      </c>
      <c r="G10749" s="2" t="str">
        <f t="shared" si="1172"/>
        <v>low</v>
      </c>
      <c r="H10749" s="2" t="str">
        <f t="shared" si="1173"/>
        <v>high impact</v>
      </c>
      <c r="I10749" s="2" t="str">
        <f t="shared" si="1174"/>
        <v>good</v>
      </c>
      <c r="J10749" s="2">
        <f t="shared" si="1175"/>
        <v>9.6618269342753997</v>
      </c>
      <c r="K10749" s="2">
        <f t="shared" si="1176"/>
        <v>9.6618269342753997</v>
      </c>
      <c r="L10749" s="2">
        <v>0.19</v>
      </c>
      <c r="M10749" s="2">
        <v>3</v>
      </c>
      <c r="N10749" s="3">
        <v>44936</v>
      </c>
      <c r="O10749" s="3">
        <v>44941</v>
      </c>
      <c r="P10749" s="2" t="s">
        <v>14</v>
      </c>
      <c r="Q10749" s="2" t="s">
        <v>15</v>
      </c>
      <c r="R10749" s="2">
        <v>515.17999999999995</v>
      </c>
      <c r="S10749" s="2" t="s">
        <v>38</v>
      </c>
    </row>
    <row r="10750" spans="1:19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 t="str">
        <f t="shared" si="1170"/>
        <v>low sales</v>
      </c>
      <c r="F10750" s="2" t="str">
        <f t="shared" si="1171"/>
        <v>medium</v>
      </c>
      <c r="G10750" s="2" t="str">
        <f t="shared" si="1172"/>
        <v>high</v>
      </c>
      <c r="H10750" s="2" t="str">
        <f t="shared" si="1173"/>
        <v>high impact</v>
      </c>
      <c r="I10750" s="2" t="str">
        <f t="shared" si="1174"/>
        <v>good</v>
      </c>
      <c r="J10750" s="2">
        <f t="shared" si="1175"/>
        <v>16.596274993152562</v>
      </c>
      <c r="K10750" s="2">
        <f t="shared" si="1176"/>
        <v>16.596274993152562</v>
      </c>
      <c r="L10750" s="2">
        <v>0.27</v>
      </c>
      <c r="M10750" s="2">
        <v>5</v>
      </c>
      <c r="N10750" s="3">
        <v>45239</v>
      </c>
      <c r="O10750" s="3">
        <v>45245</v>
      </c>
      <c r="P10750" s="2" t="s">
        <v>20</v>
      </c>
      <c r="Q10750" s="2" t="s">
        <v>21</v>
      </c>
      <c r="R10750" s="2">
        <v>36.51</v>
      </c>
      <c r="S10750" s="2" t="s">
        <v>22</v>
      </c>
    </row>
    <row r="10751" spans="1:19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 t="str">
        <f t="shared" si="1170"/>
        <v>low sales</v>
      </c>
      <c r="F10751" s="2" t="str">
        <f t="shared" si="1171"/>
        <v>medium</v>
      </c>
      <c r="G10751" s="2" t="str">
        <f t="shared" si="1172"/>
        <v>high</v>
      </c>
      <c r="H10751" s="2" t="str">
        <f t="shared" si="1173"/>
        <v>high impact</v>
      </c>
      <c r="I10751" s="2" t="str">
        <f t="shared" si="1174"/>
        <v>good</v>
      </c>
      <c r="J10751" s="2">
        <f t="shared" si="1175"/>
        <v>3.7416189697465252</v>
      </c>
      <c r="K10751" s="2">
        <f t="shared" si="1176"/>
        <v>3.7416189697465252</v>
      </c>
      <c r="L10751" s="2">
        <v>0.08</v>
      </c>
      <c r="M10751" s="2">
        <v>1</v>
      </c>
      <c r="N10751" s="3">
        <v>45237</v>
      </c>
      <c r="O10751" s="3">
        <v>45240</v>
      </c>
      <c r="P10751" s="2" t="s">
        <v>30</v>
      </c>
      <c r="Q10751" s="2" t="s">
        <v>21</v>
      </c>
      <c r="R10751" s="2">
        <v>232.37</v>
      </c>
      <c r="S10751" s="2" t="s">
        <v>47</v>
      </c>
    </row>
    <row r="10752" spans="1:19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 t="str">
        <f t="shared" si="1170"/>
        <v>high sales</v>
      </c>
      <c r="F10752" s="2" t="str">
        <f t="shared" si="1171"/>
        <v>high</v>
      </c>
      <c r="G10752" s="2" t="str">
        <f t="shared" si="1172"/>
        <v>low</v>
      </c>
      <c r="H10752" s="2" t="str">
        <f t="shared" si="1173"/>
        <v>high impact</v>
      </c>
      <c r="I10752" s="2" t="str">
        <f t="shared" si="1174"/>
        <v>good</v>
      </c>
      <c r="J10752" s="2">
        <f t="shared" si="1175"/>
        <v>17.351829575879865</v>
      </c>
      <c r="K10752" s="2">
        <f t="shared" si="1176"/>
        <v>17.351829575879865</v>
      </c>
      <c r="L10752" s="2">
        <v>0.34</v>
      </c>
      <c r="M10752" s="2">
        <v>4</v>
      </c>
      <c r="N10752" s="3">
        <v>45597</v>
      </c>
      <c r="O10752" s="3">
        <v>45604</v>
      </c>
      <c r="P10752" s="2" t="s">
        <v>20</v>
      </c>
      <c r="Q10752" s="2" t="s">
        <v>26</v>
      </c>
      <c r="R10752" s="2">
        <v>257.70999999999998</v>
      </c>
      <c r="S10752" s="2" t="s">
        <v>27</v>
      </c>
    </row>
    <row r="10753" spans="1:19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 t="str">
        <f t="shared" si="1170"/>
        <v>low sales</v>
      </c>
      <c r="F10753" s="2" t="str">
        <f t="shared" si="1171"/>
        <v>medium</v>
      </c>
      <c r="G10753" s="2" t="str">
        <f t="shared" si="1172"/>
        <v>high</v>
      </c>
      <c r="H10753" s="2" t="str">
        <f t="shared" si="1173"/>
        <v>high impact</v>
      </c>
      <c r="I10753" s="2" t="str">
        <f t="shared" si="1174"/>
        <v>good</v>
      </c>
      <c r="J10753" s="2">
        <f t="shared" si="1175"/>
        <v>6.8900977133071422</v>
      </c>
      <c r="K10753" s="2">
        <f t="shared" si="1176"/>
        <v>6.8900977133071422</v>
      </c>
      <c r="L10753" s="2">
        <v>0.49</v>
      </c>
      <c r="M10753" s="2">
        <v>5</v>
      </c>
      <c r="N10753" s="3">
        <v>45246</v>
      </c>
      <c r="O10753" s="3">
        <v>45247</v>
      </c>
      <c r="P10753" s="2" t="s">
        <v>14</v>
      </c>
      <c r="Q10753" s="2" t="s">
        <v>26</v>
      </c>
      <c r="R10753" s="2">
        <v>99.27</v>
      </c>
      <c r="S10753" s="2" t="s">
        <v>22</v>
      </c>
    </row>
    <row r="10754" spans="1:19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 t="str">
        <f t="shared" si="1170"/>
        <v>high sales</v>
      </c>
      <c r="F10754" s="2" t="str">
        <f t="shared" si="1171"/>
        <v>high</v>
      </c>
      <c r="G10754" s="2" t="str">
        <f t="shared" si="1172"/>
        <v>low</v>
      </c>
      <c r="H10754" s="2" t="str">
        <f t="shared" si="1173"/>
        <v>high impact</v>
      </c>
      <c r="I10754" s="2" t="str">
        <f t="shared" si="1174"/>
        <v>good</v>
      </c>
      <c r="J10754" s="2">
        <f t="shared" si="1175"/>
        <v>5.2631156746350065</v>
      </c>
      <c r="K10754" s="2">
        <f t="shared" si="1176"/>
        <v>5.2631156746350065</v>
      </c>
      <c r="L10754" s="2">
        <v>0.12</v>
      </c>
      <c r="M10754" s="2">
        <v>4</v>
      </c>
      <c r="N10754" s="3">
        <v>45346</v>
      </c>
      <c r="O10754" s="3">
        <v>45350</v>
      </c>
      <c r="P10754" s="2" t="s">
        <v>20</v>
      </c>
      <c r="Q10754" s="2" t="s">
        <v>21</v>
      </c>
      <c r="R10754" s="2">
        <v>373.98</v>
      </c>
      <c r="S10754" s="2" t="s">
        <v>22</v>
      </c>
    </row>
    <row r="10755" spans="1:19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 t="str">
        <f t="shared" ref="E10755:E10818" si="1177">IF(D10755&gt;1000,"high sales","low sales")</f>
        <v>high sales</v>
      </c>
      <c r="F10755" s="2" t="str">
        <f t="shared" ref="F10755:F10818" si="1178">IF(D10755&gt;1000,"high",IF(D10755&gt;500,"medium","low"))</f>
        <v>high</v>
      </c>
      <c r="G10755" s="2" t="str">
        <f t="shared" ref="G10755:G10818" si="1179">IF(AND(D10765&gt;1000,R10765&gt;500),"high","low")</f>
        <v>low</v>
      </c>
      <c r="H10755" s="2" t="str">
        <f t="shared" ref="H10755:H10818" si="1180">IF(OR(D10755&gt;500,L10755&gt;0.5),"high impact","low Impact")</f>
        <v>high impact</v>
      </c>
      <c r="I10755" s="2" t="str">
        <f t="shared" ref="I10755:I10818" si="1181">IF(NOT(AND(D10761&gt;500,R10762&gt;100)),"not good","good")</f>
        <v>good</v>
      </c>
      <c r="J10755" s="2">
        <f t="shared" ref="J10755:J10818" si="1182">D10755/R10755</f>
        <v>5.4847670117793852</v>
      </c>
      <c r="K10755" s="2">
        <f t="shared" ref="K10755:K10818" si="1183">IFERROR(J10755,0)</f>
        <v>5.4847670117793852</v>
      </c>
      <c r="L10755" s="2">
        <v>0.16</v>
      </c>
      <c r="M10755" s="2">
        <v>9</v>
      </c>
      <c r="N10755" s="3">
        <v>45017</v>
      </c>
      <c r="O10755" s="3">
        <v>45019</v>
      </c>
      <c r="P10755" s="2" t="s">
        <v>20</v>
      </c>
      <c r="Q10755" s="2" t="s">
        <v>26</v>
      </c>
      <c r="R10755" s="2">
        <v>673.21</v>
      </c>
      <c r="S10755" s="2" t="s">
        <v>16</v>
      </c>
    </row>
    <row r="10756" spans="1:19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 t="str">
        <f t="shared" si="1177"/>
        <v>high sales</v>
      </c>
      <c r="F10756" s="2" t="str">
        <f t="shared" si="1178"/>
        <v>high</v>
      </c>
      <c r="G10756" s="2" t="str">
        <f t="shared" si="1179"/>
        <v>high</v>
      </c>
      <c r="H10756" s="2" t="str">
        <f t="shared" si="1180"/>
        <v>high impact</v>
      </c>
      <c r="I10756" s="2" t="str">
        <f t="shared" si="1181"/>
        <v>good</v>
      </c>
      <c r="J10756" s="2">
        <f t="shared" si="1182"/>
        <v>5.4497397260273974</v>
      </c>
      <c r="K10756" s="2">
        <f t="shared" si="1183"/>
        <v>5.4497397260273974</v>
      </c>
      <c r="L10756" s="2">
        <v>0.2</v>
      </c>
      <c r="M10756" s="2">
        <v>8</v>
      </c>
      <c r="N10756" s="3">
        <v>44939</v>
      </c>
      <c r="O10756" s="3">
        <v>44943</v>
      </c>
      <c r="P10756" s="2" t="s">
        <v>30</v>
      </c>
      <c r="Q10756" s="2" t="s">
        <v>21</v>
      </c>
      <c r="R10756" s="2">
        <v>730</v>
      </c>
      <c r="S10756" s="2" t="s">
        <v>22</v>
      </c>
    </row>
    <row r="10757" spans="1:19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 t="str">
        <f t="shared" si="1177"/>
        <v>high sales</v>
      </c>
      <c r="F10757" s="2" t="str">
        <f t="shared" si="1178"/>
        <v>high</v>
      </c>
      <c r="G10757" s="2" t="str">
        <f t="shared" si="1179"/>
        <v>high</v>
      </c>
      <c r="H10757" s="2" t="str">
        <f t="shared" si="1180"/>
        <v>high impact</v>
      </c>
      <c r="I10757" s="2" t="str">
        <f t="shared" si="1181"/>
        <v>good</v>
      </c>
      <c r="J10757" s="2">
        <f t="shared" si="1182"/>
        <v>9.3733545210209321</v>
      </c>
      <c r="K10757" s="2">
        <f t="shared" si="1183"/>
        <v>9.3733545210209321</v>
      </c>
      <c r="L10757" s="2">
        <v>0.24</v>
      </c>
      <c r="M10757" s="2">
        <v>2</v>
      </c>
      <c r="N10757" s="3">
        <v>45001</v>
      </c>
      <c r="O10757" s="3">
        <v>45004</v>
      </c>
      <c r="P10757" s="2" t="s">
        <v>30</v>
      </c>
      <c r="Q10757" s="2" t="s">
        <v>26</v>
      </c>
      <c r="R10757" s="2">
        <v>509.73</v>
      </c>
      <c r="S10757" s="2" t="s">
        <v>47</v>
      </c>
    </row>
    <row r="10758" spans="1:19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 t="str">
        <f t="shared" si="1177"/>
        <v>high sales</v>
      </c>
      <c r="F10758" s="2" t="str">
        <f t="shared" si="1178"/>
        <v>high</v>
      </c>
      <c r="G10758" s="2" t="str">
        <f t="shared" si="1179"/>
        <v>low</v>
      </c>
      <c r="H10758" s="2" t="str">
        <f t="shared" si="1180"/>
        <v>high impact</v>
      </c>
      <c r="I10758" s="2" t="str">
        <f t="shared" si="1181"/>
        <v>not good</v>
      </c>
      <c r="J10758" s="2">
        <f t="shared" si="1182"/>
        <v>7.5309956167814649</v>
      </c>
      <c r="K10758" s="2">
        <f t="shared" si="1183"/>
        <v>7.5309956167814649</v>
      </c>
      <c r="L10758" s="2">
        <v>0.36</v>
      </c>
      <c r="M10758" s="2">
        <v>9</v>
      </c>
      <c r="N10758" s="3">
        <v>45299</v>
      </c>
      <c r="O10758" s="3">
        <v>45303</v>
      </c>
      <c r="P10758" s="2" t="s">
        <v>20</v>
      </c>
      <c r="Q10758" s="2" t="s">
        <v>26</v>
      </c>
      <c r="R10758" s="2">
        <v>527.01</v>
      </c>
      <c r="S10758" s="2" t="s">
        <v>16</v>
      </c>
    </row>
    <row r="10759" spans="1:19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 t="str">
        <f t="shared" si="1177"/>
        <v>high sales</v>
      </c>
      <c r="F10759" s="2" t="str">
        <f t="shared" si="1178"/>
        <v>high</v>
      </c>
      <c r="G10759" s="2" t="str">
        <f t="shared" si="1179"/>
        <v>low</v>
      </c>
      <c r="H10759" s="2" t="str">
        <f t="shared" si="1180"/>
        <v>high impact</v>
      </c>
      <c r="I10759" s="2" t="str">
        <f t="shared" si="1181"/>
        <v>not good</v>
      </c>
      <c r="J10759" s="2">
        <f t="shared" si="1182"/>
        <v>19.418170988729038</v>
      </c>
      <c r="K10759" s="2">
        <f t="shared" si="1183"/>
        <v>19.418170988729038</v>
      </c>
      <c r="L10759" s="2">
        <v>7.0000000000000007E-2</v>
      </c>
      <c r="M10759" s="2">
        <v>2</v>
      </c>
      <c r="N10759" s="3">
        <v>45255</v>
      </c>
      <c r="O10759" s="3">
        <v>45261</v>
      </c>
      <c r="P10759" s="2" t="s">
        <v>14</v>
      </c>
      <c r="Q10759" s="2" t="s">
        <v>26</v>
      </c>
      <c r="R10759" s="2">
        <v>218.26</v>
      </c>
      <c r="S10759" s="2" t="s">
        <v>27</v>
      </c>
    </row>
    <row r="10760" spans="1:19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 t="str">
        <f t="shared" si="1177"/>
        <v>high sales</v>
      </c>
      <c r="F10760" s="2" t="str">
        <f t="shared" si="1178"/>
        <v>high</v>
      </c>
      <c r="G10760" s="2" t="str">
        <f t="shared" si="1179"/>
        <v>low</v>
      </c>
      <c r="H10760" s="2" t="str">
        <f t="shared" si="1180"/>
        <v>high impact</v>
      </c>
      <c r="I10760" s="2" t="str">
        <f t="shared" si="1181"/>
        <v>good</v>
      </c>
      <c r="J10760" s="2">
        <f t="shared" si="1182"/>
        <v>3.5557235000972742</v>
      </c>
      <c r="K10760" s="2">
        <f t="shared" si="1183"/>
        <v>3.5557235000972742</v>
      </c>
      <c r="L10760" s="2">
        <v>0.15</v>
      </c>
      <c r="M10760" s="2">
        <v>6</v>
      </c>
      <c r="N10760" s="3">
        <v>45627</v>
      </c>
      <c r="O10760" s="3">
        <v>45631</v>
      </c>
      <c r="P10760" s="2" t="s">
        <v>20</v>
      </c>
      <c r="Q10760" s="2" t="s">
        <v>26</v>
      </c>
      <c r="R10760" s="2">
        <v>1336.42</v>
      </c>
      <c r="S10760" s="2" t="s">
        <v>27</v>
      </c>
    </row>
    <row r="10761" spans="1:19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 t="str">
        <f t="shared" si="1177"/>
        <v>high sales</v>
      </c>
      <c r="F10761" s="2" t="str">
        <f t="shared" si="1178"/>
        <v>high</v>
      </c>
      <c r="G10761" s="2" t="str">
        <f t="shared" si="1179"/>
        <v>low</v>
      </c>
      <c r="H10761" s="2" t="str">
        <f t="shared" si="1180"/>
        <v>high impact</v>
      </c>
      <c r="I10761" s="2" t="str">
        <f t="shared" si="1181"/>
        <v>good</v>
      </c>
      <c r="J10761" s="2">
        <f t="shared" si="1182"/>
        <v>4.9648252735615959</v>
      </c>
      <c r="K10761" s="2">
        <f t="shared" si="1183"/>
        <v>4.9648252735615959</v>
      </c>
      <c r="L10761" s="2">
        <v>0.27</v>
      </c>
      <c r="M10761" s="2">
        <v>2</v>
      </c>
      <c r="N10761" s="3">
        <v>44936</v>
      </c>
      <c r="O10761" s="3">
        <v>44942</v>
      </c>
      <c r="P10761" s="2" t="s">
        <v>20</v>
      </c>
      <c r="Q10761" s="2" t="s">
        <v>21</v>
      </c>
      <c r="R10761" s="2">
        <v>566.6</v>
      </c>
      <c r="S10761" s="2" t="s">
        <v>38</v>
      </c>
    </row>
    <row r="10762" spans="1:19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 t="str">
        <f t="shared" si="1177"/>
        <v>high sales</v>
      </c>
      <c r="F10762" s="2" t="str">
        <f t="shared" si="1178"/>
        <v>high</v>
      </c>
      <c r="G10762" s="2" t="str">
        <f t="shared" si="1179"/>
        <v>low</v>
      </c>
      <c r="H10762" s="2" t="str">
        <f t="shared" si="1180"/>
        <v>high impact</v>
      </c>
      <c r="I10762" s="2" t="str">
        <f t="shared" si="1181"/>
        <v>good</v>
      </c>
      <c r="J10762" s="2">
        <f t="shared" si="1182"/>
        <v>3.9270892990880655</v>
      </c>
      <c r="K10762" s="2">
        <f t="shared" si="1183"/>
        <v>3.9270892990880655</v>
      </c>
      <c r="L10762" s="2">
        <v>0.28999999999999998</v>
      </c>
      <c r="M10762" s="2">
        <v>6</v>
      </c>
      <c r="N10762" s="3">
        <v>45376</v>
      </c>
      <c r="O10762" s="3">
        <v>45378</v>
      </c>
      <c r="P10762" s="2" t="s">
        <v>30</v>
      </c>
      <c r="Q10762" s="2" t="s">
        <v>26</v>
      </c>
      <c r="R10762" s="2">
        <v>453.98</v>
      </c>
      <c r="S10762" s="2" t="s">
        <v>47</v>
      </c>
    </row>
    <row r="10763" spans="1:19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 t="str">
        <f t="shared" si="1177"/>
        <v>high sales</v>
      </c>
      <c r="F10763" s="2" t="str">
        <f t="shared" si="1178"/>
        <v>high</v>
      </c>
      <c r="G10763" s="2" t="str">
        <f t="shared" si="1179"/>
        <v>high</v>
      </c>
      <c r="H10763" s="2" t="str">
        <f t="shared" si="1180"/>
        <v>high impact</v>
      </c>
      <c r="I10763" s="2" t="str">
        <f t="shared" si="1181"/>
        <v>good</v>
      </c>
      <c r="J10763" s="2">
        <f t="shared" si="1182"/>
        <v>4.3370834842448387</v>
      </c>
      <c r="K10763" s="2">
        <f t="shared" si="1183"/>
        <v>4.3370834842448387</v>
      </c>
      <c r="L10763" s="2">
        <v>0.27</v>
      </c>
      <c r="M10763" s="2">
        <v>6</v>
      </c>
      <c r="N10763" s="3">
        <v>45590</v>
      </c>
      <c r="O10763" s="3">
        <v>45596</v>
      </c>
      <c r="P10763" s="2" t="s">
        <v>30</v>
      </c>
      <c r="Q10763" s="2" t="s">
        <v>21</v>
      </c>
      <c r="R10763" s="2">
        <v>883.52</v>
      </c>
      <c r="S10763" s="2" t="s">
        <v>27</v>
      </c>
    </row>
    <row r="10764" spans="1:19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 t="str">
        <f t="shared" si="1177"/>
        <v>low sales</v>
      </c>
      <c r="F10764" s="2" t="str">
        <f t="shared" si="1178"/>
        <v>medium</v>
      </c>
      <c r="G10764" s="2" t="str">
        <f t="shared" si="1179"/>
        <v>low</v>
      </c>
      <c r="H10764" s="2" t="str">
        <f t="shared" si="1180"/>
        <v>high impact</v>
      </c>
      <c r="I10764" s="2" t="str">
        <f t="shared" si="1181"/>
        <v>good</v>
      </c>
      <c r="J10764" s="2">
        <f t="shared" si="1182"/>
        <v>5.2394931116665697</v>
      </c>
      <c r="K10764" s="2">
        <f t="shared" si="1183"/>
        <v>5.2394931116665697</v>
      </c>
      <c r="L10764" s="2">
        <v>0.22</v>
      </c>
      <c r="M10764" s="2">
        <v>7</v>
      </c>
      <c r="N10764" s="3">
        <v>45281</v>
      </c>
      <c r="O10764" s="3">
        <v>45282</v>
      </c>
      <c r="P10764" s="2" t="s">
        <v>30</v>
      </c>
      <c r="Q10764" s="2" t="s">
        <v>26</v>
      </c>
      <c r="R10764" s="2">
        <v>172.03</v>
      </c>
      <c r="S10764" s="2" t="s">
        <v>22</v>
      </c>
    </row>
    <row r="10765" spans="1:19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 t="str">
        <f t="shared" si="1177"/>
        <v>low sales</v>
      </c>
      <c r="F10765" s="2" t="str">
        <f t="shared" si="1178"/>
        <v>low</v>
      </c>
      <c r="G10765" s="2" t="str">
        <f t="shared" si="1179"/>
        <v>low</v>
      </c>
      <c r="H10765" s="2" t="str">
        <f t="shared" si="1180"/>
        <v>low Impact</v>
      </c>
      <c r="I10765" s="2" t="str">
        <f t="shared" si="1181"/>
        <v>good</v>
      </c>
      <c r="J10765" s="2">
        <f t="shared" si="1182"/>
        <v>5.6051103368176536</v>
      </c>
      <c r="K10765" s="2">
        <f t="shared" si="1183"/>
        <v>5.6051103368176536</v>
      </c>
      <c r="L10765" s="2">
        <v>0.36</v>
      </c>
      <c r="M10765" s="2">
        <v>5</v>
      </c>
      <c r="N10765" s="3">
        <v>45360</v>
      </c>
      <c r="O10765" s="3">
        <v>45363</v>
      </c>
      <c r="P10765" s="2" t="s">
        <v>30</v>
      </c>
      <c r="Q10765" s="2" t="s">
        <v>26</v>
      </c>
      <c r="R10765" s="2">
        <v>77.489999999999995</v>
      </c>
      <c r="S10765" s="2" t="s">
        <v>47</v>
      </c>
    </row>
    <row r="10766" spans="1:19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 t="str">
        <f t="shared" si="1177"/>
        <v>high sales</v>
      </c>
      <c r="F10766" s="2" t="str">
        <f t="shared" si="1178"/>
        <v>high</v>
      </c>
      <c r="G10766" s="2" t="str">
        <f t="shared" si="1179"/>
        <v>high</v>
      </c>
      <c r="H10766" s="2" t="str">
        <f t="shared" si="1180"/>
        <v>high impact</v>
      </c>
      <c r="I10766" s="2" t="str">
        <f t="shared" si="1181"/>
        <v>good</v>
      </c>
      <c r="J10766" s="2">
        <f t="shared" si="1182"/>
        <v>6.1871121419168809</v>
      </c>
      <c r="K10766" s="2">
        <f t="shared" si="1183"/>
        <v>6.1871121419168809</v>
      </c>
      <c r="L10766" s="2">
        <v>0.1</v>
      </c>
      <c r="M10766" s="2">
        <v>3</v>
      </c>
      <c r="N10766" s="3">
        <v>45257</v>
      </c>
      <c r="O10766" s="3">
        <v>45264</v>
      </c>
      <c r="P10766" s="2" t="s">
        <v>30</v>
      </c>
      <c r="Q10766" s="2" t="s">
        <v>26</v>
      </c>
      <c r="R10766" s="2">
        <v>638.12</v>
      </c>
      <c r="S10766" s="2" t="s">
        <v>16</v>
      </c>
    </row>
    <row r="10767" spans="1:19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 t="str">
        <f t="shared" si="1177"/>
        <v>high sales</v>
      </c>
      <c r="F10767" s="2" t="str">
        <f t="shared" si="1178"/>
        <v>high</v>
      </c>
      <c r="G10767" s="2" t="str">
        <f t="shared" si="1179"/>
        <v>high</v>
      </c>
      <c r="H10767" s="2" t="str">
        <f t="shared" si="1180"/>
        <v>high impact</v>
      </c>
      <c r="I10767" s="2" t="str">
        <f t="shared" si="1181"/>
        <v>good</v>
      </c>
      <c r="J10767" s="2">
        <f t="shared" si="1182"/>
        <v>5.3131413513181549</v>
      </c>
      <c r="K10767" s="2">
        <f t="shared" si="1183"/>
        <v>5.3131413513181549</v>
      </c>
      <c r="L10767" s="2">
        <v>0.14000000000000001</v>
      </c>
      <c r="M10767" s="2">
        <v>2</v>
      </c>
      <c r="N10767" s="3">
        <v>45554</v>
      </c>
      <c r="O10767" s="3">
        <v>45557</v>
      </c>
      <c r="P10767" s="2" t="s">
        <v>14</v>
      </c>
      <c r="Q10767" s="2" t="s">
        <v>21</v>
      </c>
      <c r="R10767" s="2">
        <v>895.57</v>
      </c>
      <c r="S10767" s="2" t="s">
        <v>38</v>
      </c>
    </row>
    <row r="10768" spans="1:19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 t="str">
        <f t="shared" si="1177"/>
        <v>high sales</v>
      </c>
      <c r="F10768" s="2" t="str">
        <f t="shared" si="1178"/>
        <v>high</v>
      </c>
      <c r="G10768" s="2" t="str">
        <f t="shared" si="1179"/>
        <v>low</v>
      </c>
      <c r="H10768" s="2" t="str">
        <f t="shared" si="1180"/>
        <v>high impact</v>
      </c>
      <c r="I10768" s="2" t="str">
        <f t="shared" si="1181"/>
        <v>good</v>
      </c>
      <c r="J10768" s="2">
        <f t="shared" si="1182"/>
        <v>9.9486335921393163</v>
      </c>
      <c r="K10768" s="2">
        <f t="shared" si="1183"/>
        <v>9.9486335921393163</v>
      </c>
      <c r="L10768" s="2">
        <v>0.22</v>
      </c>
      <c r="M10768" s="2">
        <v>4</v>
      </c>
      <c r="N10768" s="3">
        <v>45567</v>
      </c>
      <c r="O10768" s="3">
        <v>45573</v>
      </c>
      <c r="P10768" s="2" t="s">
        <v>14</v>
      </c>
      <c r="Q10768" s="2" t="s">
        <v>15</v>
      </c>
      <c r="R10768" s="2">
        <v>227.97</v>
      </c>
      <c r="S10768" s="2" t="s">
        <v>27</v>
      </c>
    </row>
    <row r="10769" spans="1:19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 t="str">
        <f t="shared" si="1177"/>
        <v>low sales</v>
      </c>
      <c r="F10769" s="2" t="str">
        <f t="shared" si="1178"/>
        <v>medium</v>
      </c>
      <c r="G10769" s="2" t="str">
        <f t="shared" si="1179"/>
        <v>low</v>
      </c>
      <c r="H10769" s="2" t="str">
        <f t="shared" si="1180"/>
        <v>high impact</v>
      </c>
      <c r="I10769" s="2" t="str">
        <f t="shared" si="1181"/>
        <v>good</v>
      </c>
      <c r="J10769" s="2">
        <f t="shared" si="1182"/>
        <v>6.7145984299516908</v>
      </c>
      <c r="K10769" s="2">
        <f t="shared" si="1183"/>
        <v>6.7145984299516908</v>
      </c>
      <c r="L10769" s="2">
        <v>0.35</v>
      </c>
      <c r="M10769" s="2">
        <v>1</v>
      </c>
      <c r="N10769" s="3">
        <v>45443</v>
      </c>
      <c r="O10769" s="3">
        <v>45445</v>
      </c>
      <c r="P10769" s="2" t="s">
        <v>20</v>
      </c>
      <c r="Q10769" s="2" t="s">
        <v>21</v>
      </c>
      <c r="R10769" s="2">
        <v>132.47999999999999</v>
      </c>
      <c r="S10769" s="2" t="s">
        <v>47</v>
      </c>
    </row>
    <row r="10770" spans="1:19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 t="str">
        <f t="shared" si="1177"/>
        <v>high sales</v>
      </c>
      <c r="F10770" s="2" t="str">
        <f t="shared" si="1178"/>
        <v>high</v>
      </c>
      <c r="G10770" s="2" t="str">
        <f t="shared" si="1179"/>
        <v>low</v>
      </c>
      <c r="H10770" s="2" t="str">
        <f t="shared" si="1180"/>
        <v>high impact</v>
      </c>
      <c r="I10770" s="2" t="str">
        <f t="shared" si="1181"/>
        <v>good</v>
      </c>
      <c r="J10770" s="2">
        <f t="shared" si="1182"/>
        <v>5.3263586899434889</v>
      </c>
      <c r="K10770" s="2">
        <f t="shared" si="1183"/>
        <v>5.3263586899434889</v>
      </c>
      <c r="L10770" s="2">
        <v>0.04</v>
      </c>
      <c r="M10770" s="2">
        <v>2</v>
      </c>
      <c r="N10770" s="3">
        <v>45337</v>
      </c>
      <c r="O10770" s="3">
        <v>45343</v>
      </c>
      <c r="P10770" s="2" t="s">
        <v>30</v>
      </c>
      <c r="Q10770" s="2" t="s">
        <v>15</v>
      </c>
      <c r="R10770" s="2">
        <v>476.01</v>
      </c>
      <c r="S10770" s="2" t="s">
        <v>27</v>
      </c>
    </row>
    <row r="10771" spans="1:19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 t="str">
        <f t="shared" si="1177"/>
        <v>high sales</v>
      </c>
      <c r="F10771" s="2" t="str">
        <f t="shared" si="1178"/>
        <v>high</v>
      </c>
      <c r="G10771" s="2" t="str">
        <f t="shared" si="1179"/>
        <v>low</v>
      </c>
      <c r="H10771" s="2" t="str">
        <f t="shared" si="1180"/>
        <v>high impact</v>
      </c>
      <c r="I10771" s="2" t="str">
        <f t="shared" si="1181"/>
        <v>not good</v>
      </c>
      <c r="J10771" s="2">
        <f t="shared" si="1182"/>
        <v>4.2846031913769416</v>
      </c>
      <c r="K10771" s="2">
        <f t="shared" si="1183"/>
        <v>4.2846031913769416</v>
      </c>
      <c r="L10771" s="2">
        <v>0.06</v>
      </c>
      <c r="M10771" s="2">
        <v>8</v>
      </c>
      <c r="N10771" s="3">
        <v>44933</v>
      </c>
      <c r="O10771" s="3">
        <v>44939</v>
      </c>
      <c r="P10771" s="2" t="s">
        <v>30</v>
      </c>
      <c r="Q10771" s="2" t="s">
        <v>15</v>
      </c>
      <c r="R10771" s="2">
        <v>473.15</v>
      </c>
      <c r="S10771" s="2" t="s">
        <v>47</v>
      </c>
    </row>
    <row r="10772" spans="1:19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 t="str">
        <f t="shared" si="1177"/>
        <v>high sales</v>
      </c>
      <c r="F10772" s="2" t="str">
        <f t="shared" si="1178"/>
        <v>high</v>
      </c>
      <c r="G10772" s="2" t="str">
        <f t="shared" si="1179"/>
        <v>low</v>
      </c>
      <c r="H10772" s="2" t="str">
        <f t="shared" si="1180"/>
        <v>high impact</v>
      </c>
      <c r="I10772" s="2" t="str">
        <f t="shared" si="1181"/>
        <v>not good</v>
      </c>
      <c r="J10772" s="2">
        <f t="shared" si="1182"/>
        <v>4.0569838995195147</v>
      </c>
      <c r="K10772" s="2">
        <f t="shared" si="1183"/>
        <v>4.0569838995195147</v>
      </c>
      <c r="L10772" s="2">
        <v>0.39</v>
      </c>
      <c r="M10772" s="2">
        <v>5</v>
      </c>
      <c r="N10772" s="3">
        <v>45168</v>
      </c>
      <c r="O10772" s="3">
        <v>45169</v>
      </c>
      <c r="P10772" s="2" t="s">
        <v>20</v>
      </c>
      <c r="Q10772" s="2" t="s">
        <v>21</v>
      </c>
      <c r="R10772" s="2">
        <v>474.52</v>
      </c>
      <c r="S10772" s="2" t="s">
        <v>38</v>
      </c>
    </row>
    <row r="10773" spans="1:19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 t="str">
        <f t="shared" si="1177"/>
        <v>high sales</v>
      </c>
      <c r="F10773" s="2" t="str">
        <f t="shared" si="1178"/>
        <v>high</v>
      </c>
      <c r="G10773" s="2" t="str">
        <f t="shared" si="1179"/>
        <v>high</v>
      </c>
      <c r="H10773" s="2" t="str">
        <f t="shared" si="1180"/>
        <v>high impact</v>
      </c>
      <c r="I10773" s="2" t="str">
        <f t="shared" si="1181"/>
        <v>not good</v>
      </c>
      <c r="J10773" s="2">
        <f t="shared" si="1182"/>
        <v>3.7650627391968907</v>
      </c>
      <c r="K10773" s="2">
        <f t="shared" si="1183"/>
        <v>3.7650627391968907</v>
      </c>
      <c r="L10773" s="2">
        <v>0.13</v>
      </c>
      <c r="M10773" s="2">
        <v>5</v>
      </c>
      <c r="N10773" s="3">
        <v>45027</v>
      </c>
      <c r="O10773" s="3">
        <v>45029</v>
      </c>
      <c r="P10773" s="2" t="s">
        <v>30</v>
      </c>
      <c r="Q10773" s="2" t="s">
        <v>26</v>
      </c>
      <c r="R10773" s="2">
        <v>843.97</v>
      </c>
      <c r="S10773" s="2" t="s">
        <v>47</v>
      </c>
    </row>
    <row r="10774" spans="1:19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 t="str">
        <f t="shared" si="1177"/>
        <v>low sales</v>
      </c>
      <c r="F10774" s="2" t="str">
        <f t="shared" si="1178"/>
        <v>medium</v>
      </c>
      <c r="G10774" s="2" t="str">
        <f t="shared" si="1179"/>
        <v>high</v>
      </c>
      <c r="H10774" s="2" t="str">
        <f t="shared" si="1180"/>
        <v>high impact</v>
      </c>
      <c r="I10774" s="2" t="str">
        <f t="shared" si="1181"/>
        <v>good</v>
      </c>
      <c r="J10774" s="2">
        <f t="shared" si="1182"/>
        <v>7.2732182246900434</v>
      </c>
      <c r="K10774" s="2">
        <f t="shared" si="1183"/>
        <v>7.2732182246900434</v>
      </c>
      <c r="L10774" s="2">
        <v>0.48</v>
      </c>
      <c r="M10774" s="2">
        <v>3</v>
      </c>
      <c r="N10774" s="3">
        <v>45426</v>
      </c>
      <c r="O10774" s="3">
        <v>45432</v>
      </c>
      <c r="P10774" s="2" t="s">
        <v>20</v>
      </c>
      <c r="Q10774" s="2" t="s">
        <v>26</v>
      </c>
      <c r="R10774" s="2">
        <v>131.47</v>
      </c>
      <c r="S10774" s="2" t="s">
        <v>38</v>
      </c>
    </row>
    <row r="10775" spans="1:19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 t="str">
        <f t="shared" si="1177"/>
        <v>high sales</v>
      </c>
      <c r="F10775" s="2" t="str">
        <f t="shared" si="1178"/>
        <v>high</v>
      </c>
      <c r="G10775" s="2" t="str">
        <f t="shared" si="1179"/>
        <v>high</v>
      </c>
      <c r="H10775" s="2" t="str">
        <f t="shared" si="1180"/>
        <v>high impact</v>
      </c>
      <c r="I10775" s="2" t="str">
        <f t="shared" si="1181"/>
        <v>good</v>
      </c>
      <c r="J10775" s="2">
        <f t="shared" si="1182"/>
        <v>5.0638275933182095</v>
      </c>
      <c r="K10775" s="2">
        <f t="shared" si="1183"/>
        <v>5.0638275933182095</v>
      </c>
      <c r="L10775" s="2">
        <v>0.48</v>
      </c>
      <c r="M10775" s="2">
        <v>1</v>
      </c>
      <c r="N10775" s="3">
        <v>45156</v>
      </c>
      <c r="O10775" s="3">
        <v>45158</v>
      </c>
      <c r="P10775" s="2" t="s">
        <v>14</v>
      </c>
      <c r="Q10775" s="2" t="s">
        <v>21</v>
      </c>
      <c r="R10775" s="2">
        <v>387.92</v>
      </c>
      <c r="S10775" s="2" t="s">
        <v>16</v>
      </c>
    </row>
    <row r="10776" spans="1:19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 t="str">
        <f t="shared" si="1177"/>
        <v>high sales</v>
      </c>
      <c r="F10776" s="2" t="str">
        <f t="shared" si="1178"/>
        <v>high</v>
      </c>
      <c r="G10776" s="2" t="str">
        <f t="shared" si="1179"/>
        <v>low</v>
      </c>
      <c r="H10776" s="2" t="str">
        <f t="shared" si="1180"/>
        <v>high impact</v>
      </c>
      <c r="I10776" s="2" t="str">
        <f t="shared" si="1181"/>
        <v>good</v>
      </c>
      <c r="J10776" s="2">
        <f t="shared" si="1182"/>
        <v>5.4263863285337059</v>
      </c>
      <c r="K10776" s="2">
        <f t="shared" si="1183"/>
        <v>5.4263863285337059</v>
      </c>
      <c r="L10776" s="2">
        <v>0.34</v>
      </c>
      <c r="M10776" s="2">
        <v>6</v>
      </c>
      <c r="N10776" s="3">
        <v>45214</v>
      </c>
      <c r="O10776" s="3">
        <v>45220</v>
      </c>
      <c r="P10776" s="2" t="s">
        <v>14</v>
      </c>
      <c r="Q10776" s="2" t="s">
        <v>15</v>
      </c>
      <c r="R10776" s="2">
        <v>802.84</v>
      </c>
      <c r="S10776" s="2" t="s">
        <v>16</v>
      </c>
    </row>
    <row r="10777" spans="1:19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 t="str">
        <f t="shared" si="1177"/>
        <v>high sales</v>
      </c>
      <c r="F10777" s="2" t="str">
        <f t="shared" si="1178"/>
        <v>high</v>
      </c>
      <c r="G10777" s="2" t="str">
        <f t="shared" si="1179"/>
        <v>low</v>
      </c>
      <c r="H10777" s="2" t="str">
        <f t="shared" si="1180"/>
        <v>high impact</v>
      </c>
      <c r="I10777" s="2" t="str">
        <f t="shared" si="1181"/>
        <v>good</v>
      </c>
      <c r="J10777" s="2">
        <f t="shared" si="1182"/>
        <v>6.6428571428571432</v>
      </c>
      <c r="K10777" s="2">
        <f t="shared" si="1183"/>
        <v>6.6428571428571432</v>
      </c>
      <c r="L10777" s="2">
        <v>0.36</v>
      </c>
      <c r="M10777" s="2">
        <v>1</v>
      </c>
      <c r="N10777" s="3">
        <v>45583</v>
      </c>
      <c r="O10777" s="3">
        <v>45587</v>
      </c>
      <c r="P10777" s="2" t="s">
        <v>14</v>
      </c>
      <c r="Q10777" s="2" t="s">
        <v>21</v>
      </c>
      <c r="R10777" s="2">
        <v>553.28</v>
      </c>
      <c r="S10777" s="2" t="s">
        <v>22</v>
      </c>
    </row>
    <row r="10778" spans="1:19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 t="str">
        <f t="shared" si="1177"/>
        <v>low sales</v>
      </c>
      <c r="F10778" s="2" t="str">
        <f t="shared" si="1178"/>
        <v>low</v>
      </c>
      <c r="G10778" s="2" t="str">
        <f t="shared" si="1179"/>
        <v>low</v>
      </c>
      <c r="H10778" s="2" t="str">
        <f t="shared" si="1180"/>
        <v>low Impact</v>
      </c>
      <c r="I10778" s="2" t="str">
        <f t="shared" si="1181"/>
        <v>good</v>
      </c>
      <c r="J10778" s="2">
        <f t="shared" si="1182"/>
        <v>7.4625250501002007</v>
      </c>
      <c r="K10778" s="2">
        <f t="shared" si="1183"/>
        <v>7.4625250501002007</v>
      </c>
      <c r="L10778" s="2">
        <v>0.33</v>
      </c>
      <c r="M10778" s="2">
        <v>4</v>
      </c>
      <c r="N10778" s="3">
        <v>45200</v>
      </c>
      <c r="O10778" s="3">
        <v>45201</v>
      </c>
      <c r="P10778" s="2" t="s">
        <v>14</v>
      </c>
      <c r="Q10778" s="2" t="s">
        <v>26</v>
      </c>
      <c r="R10778" s="2">
        <v>49.9</v>
      </c>
      <c r="S10778" s="2" t="s">
        <v>16</v>
      </c>
    </row>
    <row r="10779" spans="1:19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 t="str">
        <f t="shared" si="1177"/>
        <v>high sales</v>
      </c>
      <c r="F10779" s="2" t="str">
        <f t="shared" si="1178"/>
        <v>high</v>
      </c>
      <c r="G10779" s="2" t="str">
        <f t="shared" si="1179"/>
        <v>low</v>
      </c>
      <c r="H10779" s="2" t="str">
        <f t="shared" si="1180"/>
        <v>high impact</v>
      </c>
      <c r="I10779" s="2" t="str">
        <f t="shared" si="1181"/>
        <v>good</v>
      </c>
      <c r="J10779" s="2">
        <f t="shared" si="1182"/>
        <v>19.090928977687039</v>
      </c>
      <c r="K10779" s="2">
        <f t="shared" si="1183"/>
        <v>19.090928977687039</v>
      </c>
      <c r="L10779" s="2">
        <v>0.09</v>
      </c>
      <c r="M10779" s="2">
        <v>4</v>
      </c>
      <c r="N10779" s="3">
        <v>45506</v>
      </c>
      <c r="O10779" s="3">
        <v>45512</v>
      </c>
      <c r="P10779" s="2" t="s">
        <v>20</v>
      </c>
      <c r="Q10779" s="2" t="s">
        <v>15</v>
      </c>
      <c r="R10779" s="2">
        <v>137.13999999999999</v>
      </c>
      <c r="S10779" s="2" t="s">
        <v>27</v>
      </c>
    </row>
    <row r="10780" spans="1:19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 t="str">
        <f t="shared" si="1177"/>
        <v>low sales</v>
      </c>
      <c r="F10780" s="2" t="str">
        <f t="shared" si="1178"/>
        <v>medium</v>
      </c>
      <c r="G10780" s="2" t="str">
        <f t="shared" si="1179"/>
        <v>low</v>
      </c>
      <c r="H10780" s="2" t="str">
        <f t="shared" si="1180"/>
        <v>high impact</v>
      </c>
      <c r="I10780" s="2" t="str">
        <f t="shared" si="1181"/>
        <v>good</v>
      </c>
      <c r="J10780" s="2">
        <f t="shared" si="1182"/>
        <v>10.603448275862069</v>
      </c>
      <c r="K10780" s="2">
        <f t="shared" si="1183"/>
        <v>10.603448275862069</v>
      </c>
      <c r="L10780" s="2">
        <v>0.25</v>
      </c>
      <c r="M10780" s="2">
        <v>3</v>
      </c>
      <c r="N10780" s="3">
        <v>45487</v>
      </c>
      <c r="O10780" s="3">
        <v>45490</v>
      </c>
      <c r="P10780" s="2" t="s">
        <v>30</v>
      </c>
      <c r="Q10780" s="2" t="s">
        <v>15</v>
      </c>
      <c r="R10780" s="2">
        <v>51.62</v>
      </c>
      <c r="S10780" s="2" t="s">
        <v>38</v>
      </c>
    </row>
    <row r="10781" spans="1:19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 t="str">
        <f t="shared" si="1177"/>
        <v>high sales</v>
      </c>
      <c r="F10781" s="2" t="str">
        <f t="shared" si="1178"/>
        <v>high</v>
      </c>
      <c r="G10781" s="2" t="str">
        <f t="shared" si="1179"/>
        <v>high</v>
      </c>
      <c r="H10781" s="2" t="str">
        <f t="shared" si="1180"/>
        <v>high impact</v>
      </c>
      <c r="I10781" s="2" t="str">
        <f t="shared" si="1181"/>
        <v>good</v>
      </c>
      <c r="J10781" s="2">
        <f t="shared" si="1182"/>
        <v>11.85660909585787</v>
      </c>
      <c r="K10781" s="2">
        <f t="shared" si="1183"/>
        <v>11.85660909585787</v>
      </c>
      <c r="L10781" s="2">
        <v>0.4</v>
      </c>
      <c r="M10781" s="2">
        <v>4</v>
      </c>
      <c r="N10781" s="3">
        <v>44995</v>
      </c>
      <c r="O10781" s="3">
        <v>45001</v>
      </c>
      <c r="P10781" s="2" t="s">
        <v>20</v>
      </c>
      <c r="Q10781" s="2" t="s">
        <v>15</v>
      </c>
      <c r="R10781" s="2">
        <v>404.14</v>
      </c>
      <c r="S10781" s="2" t="s">
        <v>47</v>
      </c>
    </row>
    <row r="10782" spans="1:19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 t="str">
        <f t="shared" si="1177"/>
        <v>high sales</v>
      </c>
      <c r="F10782" s="2" t="str">
        <f t="shared" si="1178"/>
        <v>high</v>
      </c>
      <c r="G10782" s="2" t="str">
        <f t="shared" si="1179"/>
        <v>low</v>
      </c>
      <c r="H10782" s="2" t="str">
        <f t="shared" si="1180"/>
        <v>high impact</v>
      </c>
      <c r="I10782" s="2" t="str">
        <f t="shared" si="1181"/>
        <v>good</v>
      </c>
      <c r="J10782" s="2">
        <f t="shared" si="1182"/>
        <v>7.9932299359921224</v>
      </c>
      <c r="K10782" s="2">
        <f t="shared" si="1183"/>
        <v>7.9932299359921224</v>
      </c>
      <c r="L10782" s="2">
        <v>0.39</v>
      </c>
      <c r="M10782" s="2">
        <v>6</v>
      </c>
      <c r="N10782" s="3">
        <v>45250</v>
      </c>
      <c r="O10782" s="3">
        <v>45255</v>
      </c>
      <c r="P10782" s="2" t="s">
        <v>30</v>
      </c>
      <c r="Q10782" s="2" t="s">
        <v>21</v>
      </c>
      <c r="R10782" s="2">
        <v>162.47999999999999</v>
      </c>
      <c r="S10782" s="2" t="s">
        <v>22</v>
      </c>
    </row>
    <row r="10783" spans="1:19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 t="str">
        <f t="shared" si="1177"/>
        <v>high sales</v>
      </c>
      <c r="F10783" s="2" t="str">
        <f t="shared" si="1178"/>
        <v>high</v>
      </c>
      <c r="G10783" s="2" t="str">
        <f t="shared" si="1179"/>
        <v>high</v>
      </c>
      <c r="H10783" s="2" t="str">
        <f t="shared" si="1180"/>
        <v>high impact</v>
      </c>
      <c r="I10783" s="2" t="str">
        <f t="shared" si="1181"/>
        <v>good</v>
      </c>
      <c r="J10783" s="2">
        <f t="shared" si="1182"/>
        <v>7.144360810231932</v>
      </c>
      <c r="K10783" s="2">
        <f t="shared" si="1183"/>
        <v>7.144360810231932</v>
      </c>
      <c r="L10783" s="2">
        <v>0.45</v>
      </c>
      <c r="M10783" s="2">
        <v>6</v>
      </c>
      <c r="N10783" s="3">
        <v>45013</v>
      </c>
      <c r="O10783" s="3">
        <v>45019</v>
      </c>
      <c r="P10783" s="2" t="s">
        <v>20</v>
      </c>
      <c r="Q10783" s="2" t="s">
        <v>21</v>
      </c>
      <c r="R10783" s="2">
        <v>653.64</v>
      </c>
      <c r="S10783" s="2" t="s">
        <v>33</v>
      </c>
    </row>
    <row r="10784" spans="1:19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 t="str">
        <f t="shared" si="1177"/>
        <v>high sales</v>
      </c>
      <c r="F10784" s="2" t="str">
        <f t="shared" si="1178"/>
        <v>high</v>
      </c>
      <c r="G10784" s="2" t="str">
        <f t="shared" si="1179"/>
        <v>low</v>
      </c>
      <c r="H10784" s="2" t="str">
        <f t="shared" si="1180"/>
        <v>high impact</v>
      </c>
      <c r="I10784" s="2" t="str">
        <f t="shared" si="1181"/>
        <v>good</v>
      </c>
      <c r="J10784" s="2">
        <f t="shared" si="1182"/>
        <v>8.3384253819036438</v>
      </c>
      <c r="K10784" s="2">
        <f t="shared" si="1183"/>
        <v>8.3384253819036438</v>
      </c>
      <c r="L10784" s="2">
        <v>0.45</v>
      </c>
      <c r="M10784" s="2">
        <v>6</v>
      </c>
      <c r="N10784" s="3">
        <v>45571</v>
      </c>
      <c r="O10784" s="3">
        <v>45574</v>
      </c>
      <c r="P10784" s="2" t="s">
        <v>14</v>
      </c>
      <c r="Q10784" s="2" t="s">
        <v>15</v>
      </c>
      <c r="R10784" s="2">
        <v>502.09</v>
      </c>
      <c r="S10784" s="2" t="s">
        <v>16</v>
      </c>
    </row>
    <row r="10785" spans="1:19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 t="str">
        <f t="shared" si="1177"/>
        <v>high sales</v>
      </c>
      <c r="F10785" s="2" t="str">
        <f t="shared" si="1178"/>
        <v>high</v>
      </c>
      <c r="G10785" s="2" t="str">
        <f t="shared" si="1179"/>
        <v>high</v>
      </c>
      <c r="H10785" s="2" t="str">
        <f t="shared" si="1180"/>
        <v>high impact</v>
      </c>
      <c r="I10785" s="2" t="str">
        <f t="shared" si="1181"/>
        <v>good</v>
      </c>
      <c r="J10785" s="2">
        <f t="shared" si="1182"/>
        <v>4.0299909379899601</v>
      </c>
      <c r="K10785" s="2">
        <f t="shared" si="1183"/>
        <v>4.0299909379899601</v>
      </c>
      <c r="L10785" s="2">
        <v>0.13</v>
      </c>
      <c r="M10785" s="2">
        <v>6</v>
      </c>
      <c r="N10785" s="3">
        <v>45003</v>
      </c>
      <c r="O10785" s="3">
        <v>45005</v>
      </c>
      <c r="P10785" s="2" t="s">
        <v>14</v>
      </c>
      <c r="Q10785" s="2" t="s">
        <v>26</v>
      </c>
      <c r="R10785" s="2">
        <v>695.21</v>
      </c>
      <c r="S10785" s="2" t="s">
        <v>27</v>
      </c>
    </row>
    <row r="10786" spans="1:19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 t="str">
        <f t="shared" si="1177"/>
        <v>high sales</v>
      </c>
      <c r="F10786" s="2" t="str">
        <f t="shared" si="1178"/>
        <v>high</v>
      </c>
      <c r="G10786" s="2" t="str">
        <f t="shared" si="1179"/>
        <v>low</v>
      </c>
      <c r="H10786" s="2" t="str">
        <f t="shared" si="1180"/>
        <v>high impact</v>
      </c>
      <c r="I10786" s="2" t="str">
        <f t="shared" si="1181"/>
        <v>good</v>
      </c>
      <c r="J10786" s="2">
        <f t="shared" si="1182"/>
        <v>10.044190322951385</v>
      </c>
      <c r="K10786" s="2">
        <f t="shared" si="1183"/>
        <v>10.044190322951385</v>
      </c>
      <c r="L10786" s="2">
        <v>0.36</v>
      </c>
      <c r="M10786" s="2">
        <v>4</v>
      </c>
      <c r="N10786" s="3">
        <v>45500</v>
      </c>
      <c r="O10786" s="3">
        <v>45505</v>
      </c>
      <c r="P10786" s="2" t="s">
        <v>14</v>
      </c>
      <c r="Q10786" s="2" t="s">
        <v>15</v>
      </c>
      <c r="R10786" s="2">
        <v>174.02</v>
      </c>
      <c r="S10786" s="2" t="s">
        <v>16</v>
      </c>
    </row>
    <row r="10787" spans="1:19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 t="str">
        <f t="shared" si="1177"/>
        <v>high sales</v>
      </c>
      <c r="F10787" s="2" t="str">
        <f t="shared" si="1178"/>
        <v>high</v>
      </c>
      <c r="G10787" s="2" t="str">
        <f t="shared" si="1179"/>
        <v>low</v>
      </c>
      <c r="H10787" s="2" t="str">
        <f t="shared" si="1180"/>
        <v>high impact</v>
      </c>
      <c r="I10787" s="2" t="str">
        <f t="shared" si="1181"/>
        <v>good</v>
      </c>
      <c r="J10787" s="2">
        <f t="shared" si="1182"/>
        <v>8.63551364365971</v>
      </c>
      <c r="K10787" s="2">
        <f t="shared" si="1183"/>
        <v>8.63551364365971</v>
      </c>
      <c r="L10787" s="2">
        <v>0.33</v>
      </c>
      <c r="M10787" s="2">
        <v>7</v>
      </c>
      <c r="N10787" s="3">
        <v>44999</v>
      </c>
      <c r="O10787" s="3">
        <v>45001</v>
      </c>
      <c r="P10787" s="2" t="s">
        <v>14</v>
      </c>
      <c r="Q10787" s="2" t="s">
        <v>26</v>
      </c>
      <c r="R10787" s="2">
        <v>498.4</v>
      </c>
      <c r="S10787" s="2" t="s">
        <v>16</v>
      </c>
    </row>
    <row r="10788" spans="1:19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 t="str">
        <f t="shared" si="1177"/>
        <v>low sales</v>
      </c>
      <c r="F10788" s="2" t="str">
        <f t="shared" si="1178"/>
        <v>medium</v>
      </c>
      <c r="G10788" s="2" t="str">
        <f t="shared" si="1179"/>
        <v>low</v>
      </c>
      <c r="H10788" s="2" t="str">
        <f t="shared" si="1180"/>
        <v>high impact</v>
      </c>
      <c r="I10788" s="2" t="str">
        <f t="shared" si="1181"/>
        <v>good</v>
      </c>
      <c r="J10788" s="2">
        <f t="shared" si="1182"/>
        <v>5.6909871244635193</v>
      </c>
      <c r="K10788" s="2">
        <f t="shared" si="1183"/>
        <v>5.6909871244635193</v>
      </c>
      <c r="L10788" s="2">
        <v>0.44</v>
      </c>
      <c r="M10788" s="2">
        <v>7</v>
      </c>
      <c r="N10788" s="3">
        <v>44994</v>
      </c>
      <c r="O10788" s="3">
        <v>44999</v>
      </c>
      <c r="P10788" s="2" t="s">
        <v>20</v>
      </c>
      <c r="Q10788" s="2" t="s">
        <v>21</v>
      </c>
      <c r="R10788" s="2">
        <v>149.12</v>
      </c>
      <c r="S10788" s="2" t="s">
        <v>22</v>
      </c>
    </row>
    <row r="10789" spans="1:19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 t="str">
        <f t="shared" si="1177"/>
        <v>low sales</v>
      </c>
      <c r="F10789" s="2" t="str">
        <f t="shared" si="1178"/>
        <v>medium</v>
      </c>
      <c r="G10789" s="2" t="str">
        <f t="shared" si="1179"/>
        <v>high</v>
      </c>
      <c r="H10789" s="2" t="str">
        <f t="shared" si="1180"/>
        <v>high impact</v>
      </c>
      <c r="I10789" s="2" t="str">
        <f t="shared" si="1181"/>
        <v>good</v>
      </c>
      <c r="J10789" s="2">
        <f t="shared" si="1182"/>
        <v>8.2579478553406211</v>
      </c>
      <c r="K10789" s="2">
        <f t="shared" si="1183"/>
        <v>8.2579478553406211</v>
      </c>
      <c r="L10789" s="2">
        <v>0.09</v>
      </c>
      <c r="M10789" s="2">
        <v>2</v>
      </c>
      <c r="N10789" s="3">
        <v>45144</v>
      </c>
      <c r="O10789" s="3">
        <v>45150</v>
      </c>
      <c r="P10789" s="2" t="s">
        <v>14</v>
      </c>
      <c r="Q10789" s="2" t="s">
        <v>21</v>
      </c>
      <c r="R10789" s="2">
        <v>118.9</v>
      </c>
      <c r="S10789" s="2" t="s">
        <v>27</v>
      </c>
    </row>
    <row r="10790" spans="1:19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 t="str">
        <f t="shared" si="1177"/>
        <v>high sales</v>
      </c>
      <c r="F10790" s="2" t="str">
        <f t="shared" si="1178"/>
        <v>high</v>
      </c>
      <c r="G10790" s="2" t="str">
        <f t="shared" si="1179"/>
        <v>low</v>
      </c>
      <c r="H10790" s="2" t="str">
        <f t="shared" si="1180"/>
        <v>high impact</v>
      </c>
      <c r="I10790" s="2" t="str">
        <f t="shared" si="1181"/>
        <v>good</v>
      </c>
      <c r="J10790" s="2">
        <f t="shared" si="1182"/>
        <v>3.650104840915307</v>
      </c>
      <c r="K10790" s="2">
        <f t="shared" si="1183"/>
        <v>3.650104840915307</v>
      </c>
      <c r="L10790" s="2">
        <v>0.37</v>
      </c>
      <c r="M10790" s="2">
        <v>6</v>
      </c>
      <c r="N10790" s="3">
        <v>45516</v>
      </c>
      <c r="O10790" s="3">
        <v>45522</v>
      </c>
      <c r="P10790" s="2" t="s">
        <v>30</v>
      </c>
      <c r="Q10790" s="2" t="s">
        <v>26</v>
      </c>
      <c r="R10790" s="2">
        <v>329.07</v>
      </c>
      <c r="S10790" s="2" t="s">
        <v>38</v>
      </c>
    </row>
    <row r="10791" spans="1:19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 t="str">
        <f t="shared" si="1177"/>
        <v>high sales</v>
      </c>
      <c r="F10791" s="2" t="str">
        <f t="shared" si="1178"/>
        <v>high</v>
      </c>
      <c r="G10791" s="2" t="str">
        <f t="shared" si="1179"/>
        <v>low</v>
      </c>
      <c r="H10791" s="2" t="str">
        <f t="shared" si="1180"/>
        <v>high impact</v>
      </c>
      <c r="I10791" s="2" t="str">
        <f t="shared" si="1181"/>
        <v>good</v>
      </c>
      <c r="J10791" s="2">
        <f t="shared" si="1182"/>
        <v>4.9258530397163582</v>
      </c>
      <c r="K10791" s="2">
        <f t="shared" si="1183"/>
        <v>4.9258530397163582</v>
      </c>
      <c r="L10791" s="2">
        <v>0.21</v>
      </c>
      <c r="M10791" s="2">
        <v>5</v>
      </c>
      <c r="N10791" s="3">
        <v>45172</v>
      </c>
      <c r="O10791" s="3">
        <v>45176</v>
      </c>
      <c r="P10791" s="2" t="s">
        <v>30</v>
      </c>
      <c r="Q10791" s="2" t="s">
        <v>26</v>
      </c>
      <c r="R10791" s="2">
        <v>614.86</v>
      </c>
      <c r="S10791" s="2" t="s">
        <v>22</v>
      </c>
    </row>
    <row r="10792" spans="1:19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 t="str">
        <f t="shared" si="1177"/>
        <v>high sales</v>
      </c>
      <c r="F10792" s="2" t="str">
        <f t="shared" si="1178"/>
        <v>high</v>
      </c>
      <c r="G10792" s="2" t="str">
        <f t="shared" si="1179"/>
        <v>low</v>
      </c>
      <c r="H10792" s="2" t="str">
        <f t="shared" si="1180"/>
        <v>high impact</v>
      </c>
      <c r="I10792" s="2" t="str">
        <f t="shared" si="1181"/>
        <v>good</v>
      </c>
      <c r="J10792" s="2">
        <f t="shared" si="1182"/>
        <v>7.447622939653999</v>
      </c>
      <c r="K10792" s="2">
        <f t="shared" si="1183"/>
        <v>7.447622939653999</v>
      </c>
      <c r="L10792" s="2">
        <v>0.2</v>
      </c>
      <c r="M10792" s="2">
        <v>1</v>
      </c>
      <c r="N10792" s="3">
        <v>45021</v>
      </c>
      <c r="O10792" s="3">
        <v>45023</v>
      </c>
      <c r="P10792" s="2" t="s">
        <v>14</v>
      </c>
      <c r="Q10792" s="2" t="s">
        <v>21</v>
      </c>
      <c r="R10792" s="2">
        <v>220.23</v>
      </c>
      <c r="S10792" s="2" t="s">
        <v>22</v>
      </c>
    </row>
    <row r="10793" spans="1:19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 t="str">
        <f t="shared" si="1177"/>
        <v>high sales</v>
      </c>
      <c r="F10793" s="2" t="str">
        <f t="shared" si="1178"/>
        <v>high</v>
      </c>
      <c r="G10793" s="2" t="str">
        <f t="shared" si="1179"/>
        <v>low</v>
      </c>
      <c r="H10793" s="2" t="str">
        <f t="shared" si="1180"/>
        <v>high impact</v>
      </c>
      <c r="I10793" s="2" t="str">
        <f t="shared" si="1181"/>
        <v>not good</v>
      </c>
      <c r="J10793" s="2">
        <f t="shared" si="1182"/>
        <v>6.1323028101796178</v>
      </c>
      <c r="K10793" s="2">
        <f t="shared" si="1183"/>
        <v>6.1323028101796178</v>
      </c>
      <c r="L10793" s="2">
        <v>0.02</v>
      </c>
      <c r="M10793" s="2">
        <v>3</v>
      </c>
      <c r="N10793" s="3">
        <v>45616</v>
      </c>
      <c r="O10793" s="3">
        <v>45621</v>
      </c>
      <c r="P10793" s="2" t="s">
        <v>30</v>
      </c>
      <c r="Q10793" s="2" t="s">
        <v>21</v>
      </c>
      <c r="R10793" s="2">
        <v>806.71</v>
      </c>
      <c r="S10793" s="2" t="s">
        <v>27</v>
      </c>
    </row>
    <row r="10794" spans="1:19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 t="str">
        <f t="shared" si="1177"/>
        <v>high sales</v>
      </c>
      <c r="F10794" s="2" t="str">
        <f t="shared" si="1178"/>
        <v>high</v>
      </c>
      <c r="G10794" s="2" t="str">
        <f t="shared" si="1179"/>
        <v>low</v>
      </c>
      <c r="H10794" s="2" t="str">
        <f t="shared" si="1180"/>
        <v>high impact</v>
      </c>
      <c r="I10794" s="2" t="str">
        <f t="shared" si="1181"/>
        <v>not good</v>
      </c>
      <c r="J10794" s="2">
        <f t="shared" si="1182"/>
        <v>6.4240525579414811</v>
      </c>
      <c r="K10794" s="2">
        <f t="shared" si="1183"/>
        <v>6.4240525579414811</v>
      </c>
      <c r="L10794" s="2">
        <v>0.48</v>
      </c>
      <c r="M10794" s="2">
        <v>9</v>
      </c>
      <c r="N10794" s="3">
        <v>45400</v>
      </c>
      <c r="O10794" s="3">
        <v>45403</v>
      </c>
      <c r="P10794" s="2" t="s">
        <v>20</v>
      </c>
      <c r="Q10794" s="2" t="s">
        <v>21</v>
      </c>
      <c r="R10794" s="2">
        <v>164.39</v>
      </c>
      <c r="S10794" s="2" t="s">
        <v>16</v>
      </c>
    </row>
    <row r="10795" spans="1:19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 t="str">
        <f t="shared" si="1177"/>
        <v>high sales</v>
      </c>
      <c r="F10795" s="2" t="str">
        <f t="shared" si="1178"/>
        <v>high</v>
      </c>
      <c r="G10795" s="2" t="str">
        <f t="shared" si="1179"/>
        <v>low</v>
      </c>
      <c r="H10795" s="2" t="str">
        <f t="shared" si="1180"/>
        <v>high impact</v>
      </c>
      <c r="I10795" s="2" t="str">
        <f t="shared" si="1181"/>
        <v>good</v>
      </c>
      <c r="J10795" s="2">
        <f t="shared" si="1182"/>
        <v>3.6679323594446656</v>
      </c>
      <c r="K10795" s="2">
        <f t="shared" si="1183"/>
        <v>3.6679323594446656</v>
      </c>
      <c r="L10795" s="2">
        <v>0.34</v>
      </c>
      <c r="M10795" s="2">
        <v>9</v>
      </c>
      <c r="N10795" s="3">
        <v>44928</v>
      </c>
      <c r="O10795" s="3">
        <v>44932</v>
      </c>
      <c r="P10795" s="2" t="s">
        <v>20</v>
      </c>
      <c r="Q10795" s="2" t="s">
        <v>21</v>
      </c>
      <c r="R10795" s="2">
        <v>1103.48</v>
      </c>
      <c r="S10795" s="2" t="s">
        <v>27</v>
      </c>
    </row>
    <row r="10796" spans="1:19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 t="str">
        <f t="shared" si="1177"/>
        <v>low sales</v>
      </c>
      <c r="F10796" s="2" t="str">
        <f t="shared" si="1178"/>
        <v>medium</v>
      </c>
      <c r="G10796" s="2" t="str">
        <f t="shared" si="1179"/>
        <v>high</v>
      </c>
      <c r="H10796" s="2" t="str">
        <f t="shared" si="1180"/>
        <v>high impact</v>
      </c>
      <c r="I10796" s="2" t="str">
        <f t="shared" si="1181"/>
        <v>good</v>
      </c>
      <c r="J10796" s="2">
        <f t="shared" si="1182"/>
        <v>5.100286532951289</v>
      </c>
      <c r="K10796" s="2">
        <f t="shared" si="1183"/>
        <v>5.100286532951289</v>
      </c>
      <c r="L10796" s="2">
        <v>0.3</v>
      </c>
      <c r="M10796" s="2">
        <v>9</v>
      </c>
      <c r="N10796" s="3">
        <v>45420</v>
      </c>
      <c r="O10796" s="3">
        <v>45422</v>
      </c>
      <c r="P10796" s="2" t="s">
        <v>20</v>
      </c>
      <c r="Q10796" s="2" t="s">
        <v>26</v>
      </c>
      <c r="R10796" s="2">
        <v>111.68</v>
      </c>
      <c r="S10796" s="2" t="s">
        <v>47</v>
      </c>
    </row>
    <row r="10797" spans="1:19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 t="str">
        <f t="shared" si="1177"/>
        <v>high sales</v>
      </c>
      <c r="F10797" s="2" t="str">
        <f t="shared" si="1178"/>
        <v>high</v>
      </c>
      <c r="G10797" s="2" t="str">
        <f t="shared" si="1179"/>
        <v>low</v>
      </c>
      <c r="H10797" s="2" t="str">
        <f t="shared" si="1180"/>
        <v>high impact</v>
      </c>
      <c r="I10797" s="2" t="str">
        <f t="shared" si="1181"/>
        <v>good</v>
      </c>
      <c r="J10797" s="2">
        <f t="shared" si="1182"/>
        <v>6.9964862697169927</v>
      </c>
      <c r="K10797" s="2">
        <f t="shared" si="1183"/>
        <v>6.9964862697169927</v>
      </c>
      <c r="L10797" s="2">
        <v>0.13</v>
      </c>
      <c r="M10797" s="2">
        <v>5</v>
      </c>
      <c r="N10797" s="3">
        <v>45610</v>
      </c>
      <c r="O10797" s="3">
        <v>45611</v>
      </c>
      <c r="P10797" s="2" t="s">
        <v>20</v>
      </c>
      <c r="Q10797" s="2" t="s">
        <v>15</v>
      </c>
      <c r="R10797" s="2">
        <v>261.83</v>
      </c>
      <c r="S10797" s="2" t="s">
        <v>16</v>
      </c>
    </row>
    <row r="10798" spans="1:19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 t="str">
        <f t="shared" si="1177"/>
        <v>high sales</v>
      </c>
      <c r="F10798" s="2" t="str">
        <f t="shared" si="1178"/>
        <v>high</v>
      </c>
      <c r="G10798" s="2" t="str">
        <f t="shared" si="1179"/>
        <v>low</v>
      </c>
      <c r="H10798" s="2" t="str">
        <f t="shared" si="1180"/>
        <v>high impact</v>
      </c>
      <c r="I10798" s="2" t="str">
        <f t="shared" si="1181"/>
        <v>not good</v>
      </c>
      <c r="J10798" s="2">
        <f t="shared" si="1182"/>
        <v>5.7530666666666672</v>
      </c>
      <c r="K10798" s="2">
        <f t="shared" si="1183"/>
        <v>5.7530666666666672</v>
      </c>
      <c r="L10798" s="2">
        <v>0.33</v>
      </c>
      <c r="M10798" s="2">
        <v>6</v>
      </c>
      <c r="N10798" s="3">
        <v>45490</v>
      </c>
      <c r="O10798" s="3">
        <v>45496</v>
      </c>
      <c r="P10798" s="2" t="s">
        <v>20</v>
      </c>
      <c r="Q10798" s="2" t="s">
        <v>21</v>
      </c>
      <c r="R10798" s="2">
        <v>225</v>
      </c>
      <c r="S10798" s="2" t="s">
        <v>22</v>
      </c>
    </row>
    <row r="10799" spans="1:19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 t="str">
        <f t="shared" si="1177"/>
        <v>high sales</v>
      </c>
      <c r="F10799" s="2" t="str">
        <f t="shared" si="1178"/>
        <v>high</v>
      </c>
      <c r="G10799" s="2" t="str">
        <f t="shared" si="1179"/>
        <v>low</v>
      </c>
      <c r="H10799" s="2" t="str">
        <f t="shared" si="1180"/>
        <v>high impact</v>
      </c>
      <c r="I10799" s="2" t="str">
        <f t="shared" si="1181"/>
        <v>good</v>
      </c>
      <c r="J10799" s="2">
        <f t="shared" si="1182"/>
        <v>7.1093943229598588</v>
      </c>
      <c r="K10799" s="2">
        <f t="shared" si="1183"/>
        <v>7.1093943229598588</v>
      </c>
      <c r="L10799" s="2">
        <v>0.47</v>
      </c>
      <c r="M10799" s="2">
        <v>9</v>
      </c>
      <c r="N10799" s="3">
        <v>45475</v>
      </c>
      <c r="O10799" s="3">
        <v>45481</v>
      </c>
      <c r="P10799" s="2" t="s">
        <v>14</v>
      </c>
      <c r="Q10799" s="2" t="s">
        <v>26</v>
      </c>
      <c r="R10799" s="2">
        <v>687.33</v>
      </c>
      <c r="S10799" s="2" t="s">
        <v>47</v>
      </c>
    </row>
    <row r="10800" spans="1:19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 t="str">
        <f t="shared" si="1177"/>
        <v>low sales</v>
      </c>
      <c r="F10800" s="2" t="str">
        <f t="shared" si="1178"/>
        <v>low</v>
      </c>
      <c r="G10800" s="2" t="str">
        <f t="shared" si="1179"/>
        <v>high</v>
      </c>
      <c r="H10800" s="2" t="str">
        <f t="shared" si="1180"/>
        <v>low Impact</v>
      </c>
      <c r="I10800" s="2" t="str">
        <f t="shared" si="1181"/>
        <v>good</v>
      </c>
      <c r="J10800" s="2">
        <f t="shared" si="1182"/>
        <v>4.1285609934258582</v>
      </c>
      <c r="K10800" s="2">
        <f t="shared" si="1183"/>
        <v>4.1285609934258582</v>
      </c>
      <c r="L10800" s="2">
        <v>0.08</v>
      </c>
      <c r="M10800" s="2">
        <v>4</v>
      </c>
      <c r="N10800" s="3">
        <v>44992</v>
      </c>
      <c r="O10800" s="3">
        <v>44996</v>
      </c>
      <c r="P10800" s="2" t="s">
        <v>14</v>
      </c>
      <c r="Q10800" s="2" t="s">
        <v>21</v>
      </c>
      <c r="R10800" s="2">
        <v>54.76</v>
      </c>
      <c r="S10800" s="2" t="s">
        <v>47</v>
      </c>
    </row>
    <row r="10801" spans="1:19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 t="str">
        <f t="shared" si="1177"/>
        <v>high sales</v>
      </c>
      <c r="F10801" s="2" t="str">
        <f t="shared" si="1178"/>
        <v>high</v>
      </c>
      <c r="G10801" s="2" t="str">
        <f t="shared" si="1179"/>
        <v>high</v>
      </c>
      <c r="H10801" s="2" t="str">
        <f t="shared" si="1180"/>
        <v>high impact</v>
      </c>
      <c r="I10801" s="2" t="str">
        <f t="shared" si="1181"/>
        <v>good</v>
      </c>
      <c r="J10801" s="2">
        <f t="shared" si="1182"/>
        <v>18.289723856948843</v>
      </c>
      <c r="K10801" s="2">
        <f t="shared" si="1183"/>
        <v>18.289723856948843</v>
      </c>
      <c r="L10801" s="2">
        <v>0.49</v>
      </c>
      <c r="M10801" s="2">
        <v>4</v>
      </c>
      <c r="N10801" s="3">
        <v>45018</v>
      </c>
      <c r="O10801" s="3">
        <v>45023</v>
      </c>
      <c r="P10801" s="2" t="s">
        <v>30</v>
      </c>
      <c r="Q10801" s="2" t="s">
        <v>15</v>
      </c>
      <c r="R10801" s="2">
        <v>198.81</v>
      </c>
      <c r="S10801" s="2" t="s">
        <v>33</v>
      </c>
    </row>
    <row r="10802" spans="1:19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 t="str">
        <f t="shared" si="1177"/>
        <v>high sales</v>
      </c>
      <c r="F10802" s="2" t="str">
        <f t="shared" si="1178"/>
        <v>high</v>
      </c>
      <c r="G10802" s="2" t="str">
        <f t="shared" si="1179"/>
        <v>low</v>
      </c>
      <c r="H10802" s="2" t="str">
        <f t="shared" si="1180"/>
        <v>high impact</v>
      </c>
      <c r="I10802" s="2" t="str">
        <f t="shared" si="1181"/>
        <v>good</v>
      </c>
      <c r="J10802" s="2">
        <f t="shared" si="1182"/>
        <v>5.7317860570630828</v>
      </c>
      <c r="K10802" s="2">
        <f t="shared" si="1183"/>
        <v>5.7317860570630828</v>
      </c>
      <c r="L10802" s="2">
        <v>0.21</v>
      </c>
      <c r="M10802" s="2">
        <v>9</v>
      </c>
      <c r="N10802" s="3">
        <v>45110</v>
      </c>
      <c r="O10802" s="3">
        <v>45116</v>
      </c>
      <c r="P10802" s="2" t="s">
        <v>20</v>
      </c>
      <c r="Q10802" s="2" t="s">
        <v>26</v>
      </c>
      <c r="R10802" s="2">
        <v>229.22</v>
      </c>
      <c r="S10802" s="2" t="s">
        <v>33</v>
      </c>
    </row>
    <row r="10803" spans="1:19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 t="str">
        <f t="shared" si="1177"/>
        <v>high sales</v>
      </c>
      <c r="F10803" s="2" t="str">
        <f t="shared" si="1178"/>
        <v>high</v>
      </c>
      <c r="G10803" s="2" t="str">
        <f t="shared" si="1179"/>
        <v>high</v>
      </c>
      <c r="H10803" s="2" t="str">
        <f t="shared" si="1180"/>
        <v>high impact</v>
      </c>
      <c r="I10803" s="2" t="str">
        <f t="shared" si="1181"/>
        <v>good</v>
      </c>
      <c r="J10803" s="2">
        <f t="shared" si="1182"/>
        <v>8.9431386749182522</v>
      </c>
      <c r="K10803" s="2">
        <f t="shared" si="1183"/>
        <v>8.9431386749182522</v>
      </c>
      <c r="L10803" s="2">
        <v>0.49</v>
      </c>
      <c r="M10803" s="2">
        <v>7</v>
      </c>
      <c r="N10803" s="3">
        <v>45125</v>
      </c>
      <c r="O10803" s="3">
        <v>45126</v>
      </c>
      <c r="P10803" s="2" t="s">
        <v>14</v>
      </c>
      <c r="Q10803" s="2" t="s">
        <v>21</v>
      </c>
      <c r="R10803" s="2">
        <v>455.67</v>
      </c>
      <c r="S10803" s="2" t="s">
        <v>16</v>
      </c>
    </row>
    <row r="10804" spans="1:19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 t="str">
        <f t="shared" si="1177"/>
        <v>high sales</v>
      </c>
      <c r="F10804" s="2" t="str">
        <f t="shared" si="1178"/>
        <v>high</v>
      </c>
      <c r="G10804" s="2" t="str">
        <f t="shared" si="1179"/>
        <v>low</v>
      </c>
      <c r="H10804" s="2" t="str">
        <f t="shared" si="1180"/>
        <v>high impact</v>
      </c>
      <c r="I10804" s="2" t="str">
        <f t="shared" si="1181"/>
        <v>good</v>
      </c>
      <c r="J10804" s="2">
        <f t="shared" si="1182"/>
        <v>9.2518788430881358</v>
      </c>
      <c r="K10804" s="2">
        <f t="shared" si="1183"/>
        <v>9.2518788430881358</v>
      </c>
      <c r="L10804" s="2">
        <v>0.32</v>
      </c>
      <c r="M10804" s="2">
        <v>6</v>
      </c>
      <c r="N10804" s="3">
        <v>45605</v>
      </c>
      <c r="O10804" s="3">
        <v>45606</v>
      </c>
      <c r="P10804" s="2" t="s">
        <v>30</v>
      </c>
      <c r="Q10804" s="2" t="s">
        <v>15</v>
      </c>
      <c r="R10804" s="2">
        <v>175.64</v>
      </c>
      <c r="S10804" s="2" t="s">
        <v>27</v>
      </c>
    </row>
    <row r="10805" spans="1:19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 t="str">
        <f t="shared" si="1177"/>
        <v>high sales</v>
      </c>
      <c r="F10805" s="2" t="str">
        <f t="shared" si="1178"/>
        <v>high</v>
      </c>
      <c r="G10805" s="2" t="str">
        <f t="shared" si="1179"/>
        <v>high</v>
      </c>
      <c r="H10805" s="2" t="str">
        <f t="shared" si="1180"/>
        <v>high impact</v>
      </c>
      <c r="I10805" s="2" t="str">
        <f t="shared" si="1181"/>
        <v>good</v>
      </c>
      <c r="J10805" s="2">
        <f t="shared" si="1182"/>
        <v>10.388832176398532</v>
      </c>
      <c r="K10805" s="2">
        <f t="shared" si="1183"/>
        <v>10.388832176398532</v>
      </c>
      <c r="L10805" s="2">
        <v>0.16</v>
      </c>
      <c r="M10805" s="2">
        <v>6</v>
      </c>
      <c r="N10805" s="3">
        <v>45298</v>
      </c>
      <c r="O10805" s="3">
        <v>45304</v>
      </c>
      <c r="P10805" s="2" t="s">
        <v>14</v>
      </c>
      <c r="Q10805" s="2" t="s">
        <v>26</v>
      </c>
      <c r="R10805" s="2">
        <v>97.96</v>
      </c>
      <c r="S10805" s="2" t="s">
        <v>22</v>
      </c>
    </row>
    <row r="10806" spans="1:19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 t="str">
        <f t="shared" si="1177"/>
        <v>high sales</v>
      </c>
      <c r="F10806" s="2" t="str">
        <f t="shared" si="1178"/>
        <v>high</v>
      </c>
      <c r="G10806" s="2" t="str">
        <f t="shared" si="1179"/>
        <v>low</v>
      </c>
      <c r="H10806" s="2" t="str">
        <f t="shared" si="1180"/>
        <v>high impact</v>
      </c>
      <c r="I10806" s="2" t="str">
        <f t="shared" si="1181"/>
        <v>good</v>
      </c>
      <c r="J10806" s="2">
        <f t="shared" si="1182"/>
        <v>5.7096426471548964</v>
      </c>
      <c r="K10806" s="2">
        <f t="shared" si="1183"/>
        <v>5.7096426471548964</v>
      </c>
      <c r="L10806" s="2">
        <v>0.19</v>
      </c>
      <c r="M10806" s="2">
        <v>5</v>
      </c>
      <c r="N10806" s="3">
        <v>45012</v>
      </c>
      <c r="O10806" s="3">
        <v>45018</v>
      </c>
      <c r="P10806" s="2" t="s">
        <v>20</v>
      </c>
      <c r="Q10806" s="2" t="s">
        <v>26</v>
      </c>
      <c r="R10806" s="2">
        <v>612.28</v>
      </c>
      <c r="S10806" s="2" t="s">
        <v>22</v>
      </c>
    </row>
    <row r="10807" spans="1:19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 t="str">
        <f t="shared" si="1177"/>
        <v>high sales</v>
      </c>
      <c r="F10807" s="2" t="str">
        <f t="shared" si="1178"/>
        <v>high</v>
      </c>
      <c r="G10807" s="2" t="str">
        <f t="shared" si="1179"/>
        <v>high</v>
      </c>
      <c r="H10807" s="2" t="str">
        <f t="shared" si="1180"/>
        <v>high impact</v>
      </c>
      <c r="I10807" s="2" t="str">
        <f t="shared" si="1181"/>
        <v>not good</v>
      </c>
      <c r="J10807" s="2">
        <f t="shared" si="1182"/>
        <v>13.045972607987743</v>
      </c>
      <c r="K10807" s="2">
        <f t="shared" si="1183"/>
        <v>13.045972607987743</v>
      </c>
      <c r="L10807" s="2">
        <v>0.15</v>
      </c>
      <c r="M10807" s="2">
        <v>4</v>
      </c>
      <c r="N10807" s="3">
        <v>45238</v>
      </c>
      <c r="O10807" s="3">
        <v>45239</v>
      </c>
      <c r="P10807" s="2" t="s">
        <v>20</v>
      </c>
      <c r="Q10807" s="2" t="s">
        <v>15</v>
      </c>
      <c r="R10807" s="2">
        <v>104.41</v>
      </c>
      <c r="S10807" s="2" t="s">
        <v>16</v>
      </c>
    </row>
    <row r="10808" spans="1:19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 t="str">
        <f t="shared" si="1177"/>
        <v>high sales</v>
      </c>
      <c r="F10808" s="2" t="str">
        <f t="shared" si="1178"/>
        <v>high</v>
      </c>
      <c r="G10808" s="2" t="str">
        <f t="shared" si="1179"/>
        <v>low</v>
      </c>
      <c r="H10808" s="2" t="str">
        <f t="shared" si="1180"/>
        <v>high impact</v>
      </c>
      <c r="I10808" s="2" t="str">
        <f t="shared" si="1181"/>
        <v>good</v>
      </c>
      <c r="J10808" s="2">
        <f t="shared" si="1182"/>
        <v>5.558325673160998</v>
      </c>
      <c r="K10808" s="2">
        <f t="shared" si="1183"/>
        <v>5.558325673160998</v>
      </c>
      <c r="L10808" s="2">
        <v>0.17</v>
      </c>
      <c r="M10808" s="2">
        <v>3</v>
      </c>
      <c r="N10808" s="3">
        <v>45302</v>
      </c>
      <c r="O10808" s="3">
        <v>45307</v>
      </c>
      <c r="P10808" s="2" t="s">
        <v>30</v>
      </c>
      <c r="Q10808" s="2" t="s">
        <v>15</v>
      </c>
      <c r="R10808" s="2">
        <v>446.03</v>
      </c>
      <c r="S10808" s="2" t="s">
        <v>47</v>
      </c>
    </row>
    <row r="10809" spans="1:19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 t="str">
        <f t="shared" si="1177"/>
        <v>low sales</v>
      </c>
      <c r="F10809" s="2" t="str">
        <f t="shared" si="1178"/>
        <v>medium</v>
      </c>
      <c r="G10809" s="2" t="str">
        <f t="shared" si="1179"/>
        <v>high</v>
      </c>
      <c r="H10809" s="2" t="str">
        <f t="shared" si="1180"/>
        <v>high impact</v>
      </c>
      <c r="I10809" s="2" t="str">
        <f t="shared" si="1181"/>
        <v>good</v>
      </c>
      <c r="J10809" s="2">
        <f t="shared" si="1182"/>
        <v>4.979666911912247</v>
      </c>
      <c r="K10809" s="2">
        <f t="shared" si="1183"/>
        <v>4.979666911912247</v>
      </c>
      <c r="L10809" s="2">
        <v>0.32</v>
      </c>
      <c r="M10809" s="2">
        <v>7</v>
      </c>
      <c r="N10809" s="3">
        <v>45346</v>
      </c>
      <c r="O10809" s="3">
        <v>45350</v>
      </c>
      <c r="P10809" s="2" t="s">
        <v>14</v>
      </c>
      <c r="Q10809" s="2" t="s">
        <v>21</v>
      </c>
      <c r="R10809" s="2">
        <v>149.51</v>
      </c>
      <c r="S10809" s="2" t="s">
        <v>16</v>
      </c>
    </row>
    <row r="10810" spans="1:19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 t="str">
        <f t="shared" si="1177"/>
        <v>high sales</v>
      </c>
      <c r="F10810" s="2" t="str">
        <f t="shared" si="1178"/>
        <v>high</v>
      </c>
      <c r="G10810" s="2" t="str">
        <f t="shared" si="1179"/>
        <v>low</v>
      </c>
      <c r="H10810" s="2" t="str">
        <f t="shared" si="1180"/>
        <v>high impact</v>
      </c>
      <c r="I10810" s="2" t="str">
        <f t="shared" si="1181"/>
        <v>good</v>
      </c>
      <c r="J10810" s="2">
        <f t="shared" si="1182"/>
        <v>3.6409179765419295</v>
      </c>
      <c r="K10810" s="2">
        <f t="shared" si="1183"/>
        <v>3.6409179765419295</v>
      </c>
      <c r="L10810" s="2">
        <v>0.01</v>
      </c>
      <c r="M10810" s="2">
        <v>5</v>
      </c>
      <c r="N10810" s="3">
        <v>45280</v>
      </c>
      <c r="O10810" s="3">
        <v>45287</v>
      </c>
      <c r="P10810" s="2" t="s">
        <v>30</v>
      </c>
      <c r="Q10810" s="2" t="s">
        <v>21</v>
      </c>
      <c r="R10810" s="2">
        <v>1002.64</v>
      </c>
      <c r="S10810" s="2" t="s">
        <v>22</v>
      </c>
    </row>
    <row r="10811" spans="1:19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 t="str">
        <f t="shared" si="1177"/>
        <v>high sales</v>
      </c>
      <c r="F10811" s="2" t="str">
        <f t="shared" si="1178"/>
        <v>high</v>
      </c>
      <c r="G10811" s="2" t="str">
        <f t="shared" si="1179"/>
        <v>low</v>
      </c>
      <c r="H10811" s="2" t="str">
        <f t="shared" si="1180"/>
        <v>high impact</v>
      </c>
      <c r="I10811" s="2" t="str">
        <f t="shared" si="1181"/>
        <v>good</v>
      </c>
      <c r="J10811" s="2">
        <f t="shared" si="1182"/>
        <v>4.14308331684148</v>
      </c>
      <c r="K10811" s="2">
        <f t="shared" si="1183"/>
        <v>4.14308331684148</v>
      </c>
      <c r="L10811" s="2">
        <v>0.48</v>
      </c>
      <c r="M10811" s="2">
        <v>2</v>
      </c>
      <c r="N10811" s="3">
        <v>45186</v>
      </c>
      <c r="O10811" s="3">
        <v>45187</v>
      </c>
      <c r="P10811" s="2" t="s">
        <v>30</v>
      </c>
      <c r="Q10811" s="2" t="s">
        <v>15</v>
      </c>
      <c r="R10811" s="2">
        <v>505.3</v>
      </c>
      <c r="S10811" s="2" t="s">
        <v>38</v>
      </c>
    </row>
    <row r="10812" spans="1:19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 t="str">
        <f t="shared" si="1177"/>
        <v>low sales</v>
      </c>
      <c r="F10812" s="2" t="str">
        <f t="shared" si="1178"/>
        <v>medium</v>
      </c>
      <c r="G10812" s="2" t="str">
        <f t="shared" si="1179"/>
        <v>high</v>
      </c>
      <c r="H10812" s="2" t="str">
        <f t="shared" si="1180"/>
        <v>high impact</v>
      </c>
      <c r="I10812" s="2" t="str">
        <f t="shared" si="1181"/>
        <v>good</v>
      </c>
      <c r="J10812" s="2">
        <f t="shared" si="1182"/>
        <v>4.7078061589878253</v>
      </c>
      <c r="K10812" s="2">
        <f t="shared" si="1183"/>
        <v>4.7078061589878253</v>
      </c>
      <c r="L10812" s="2">
        <v>0.38</v>
      </c>
      <c r="M10812" s="2">
        <v>3</v>
      </c>
      <c r="N10812" s="3">
        <v>45479</v>
      </c>
      <c r="O10812" s="3">
        <v>45485</v>
      </c>
      <c r="P10812" s="2" t="s">
        <v>20</v>
      </c>
      <c r="Q10812" s="2" t="s">
        <v>15</v>
      </c>
      <c r="R10812" s="2">
        <v>167.56</v>
      </c>
      <c r="S10812" s="2" t="s">
        <v>27</v>
      </c>
    </row>
    <row r="10813" spans="1:19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 t="str">
        <f t="shared" si="1177"/>
        <v>high sales</v>
      </c>
      <c r="F10813" s="2" t="str">
        <f t="shared" si="1178"/>
        <v>high</v>
      </c>
      <c r="G10813" s="2" t="str">
        <f t="shared" si="1179"/>
        <v>low</v>
      </c>
      <c r="H10813" s="2" t="str">
        <f t="shared" si="1180"/>
        <v>high impact</v>
      </c>
      <c r="I10813" s="2" t="str">
        <f t="shared" si="1181"/>
        <v>good</v>
      </c>
      <c r="J10813" s="2">
        <f t="shared" si="1182"/>
        <v>3.972698351899731</v>
      </c>
      <c r="K10813" s="2">
        <f t="shared" si="1183"/>
        <v>3.972698351899731</v>
      </c>
      <c r="L10813" s="2">
        <v>0.47</v>
      </c>
      <c r="M10813" s="2">
        <v>5</v>
      </c>
      <c r="N10813" s="3">
        <v>45025</v>
      </c>
      <c r="O10813" s="3">
        <v>45026</v>
      </c>
      <c r="P10813" s="2" t="s">
        <v>20</v>
      </c>
      <c r="Q10813" s="2" t="s">
        <v>21</v>
      </c>
      <c r="R10813" s="2">
        <v>939.87</v>
      </c>
      <c r="S10813" s="2" t="s">
        <v>22</v>
      </c>
    </row>
    <row r="10814" spans="1:19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 t="str">
        <f t="shared" si="1177"/>
        <v>low sales</v>
      </c>
      <c r="F10814" s="2" t="str">
        <f t="shared" si="1178"/>
        <v>medium</v>
      </c>
      <c r="G10814" s="2" t="str">
        <f t="shared" si="1179"/>
        <v>high</v>
      </c>
      <c r="H10814" s="2" t="str">
        <f t="shared" si="1180"/>
        <v>high impact</v>
      </c>
      <c r="I10814" s="2" t="str">
        <f t="shared" si="1181"/>
        <v>good</v>
      </c>
      <c r="J10814" s="2">
        <f t="shared" si="1182"/>
        <v>7.2518235083104159</v>
      </c>
      <c r="K10814" s="2">
        <f t="shared" si="1183"/>
        <v>7.2518235083104159</v>
      </c>
      <c r="L10814" s="2">
        <v>0.36</v>
      </c>
      <c r="M10814" s="2">
        <v>9</v>
      </c>
      <c r="N10814" s="3">
        <v>45085</v>
      </c>
      <c r="O10814" s="3">
        <v>45091</v>
      </c>
      <c r="P10814" s="2" t="s">
        <v>30</v>
      </c>
      <c r="Q10814" s="2" t="s">
        <v>15</v>
      </c>
      <c r="R10814" s="2">
        <v>83.63</v>
      </c>
      <c r="S10814" s="2" t="s">
        <v>27</v>
      </c>
    </row>
    <row r="10815" spans="1:19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 t="str">
        <f t="shared" si="1177"/>
        <v>high sales</v>
      </c>
      <c r="F10815" s="2" t="str">
        <f t="shared" si="1178"/>
        <v>high</v>
      </c>
      <c r="G10815" s="2" t="str">
        <f t="shared" si="1179"/>
        <v>high</v>
      </c>
      <c r="H10815" s="2" t="str">
        <f t="shared" si="1180"/>
        <v>high impact</v>
      </c>
      <c r="I10815" s="2" t="str">
        <f t="shared" si="1181"/>
        <v>good</v>
      </c>
      <c r="J10815" s="2">
        <f t="shared" si="1182"/>
        <v>5.4637792472977278</v>
      </c>
      <c r="K10815" s="2">
        <f t="shared" si="1183"/>
        <v>5.4637792472977278</v>
      </c>
      <c r="L10815" s="2">
        <v>0.24</v>
      </c>
      <c r="M10815" s="2">
        <v>6</v>
      </c>
      <c r="N10815" s="3">
        <v>45343</v>
      </c>
      <c r="O10815" s="3">
        <v>45350</v>
      </c>
      <c r="P10815" s="2" t="s">
        <v>20</v>
      </c>
      <c r="Q10815" s="2" t="s">
        <v>26</v>
      </c>
      <c r="R10815" s="2">
        <v>533.80999999999995</v>
      </c>
      <c r="S10815" s="2" t="s">
        <v>27</v>
      </c>
    </row>
    <row r="10816" spans="1:19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 t="str">
        <f t="shared" si="1177"/>
        <v>high sales</v>
      </c>
      <c r="F10816" s="2" t="str">
        <f t="shared" si="1178"/>
        <v>high</v>
      </c>
      <c r="G10816" s="2" t="str">
        <f t="shared" si="1179"/>
        <v>low</v>
      </c>
      <c r="H10816" s="2" t="str">
        <f t="shared" si="1180"/>
        <v>high impact</v>
      </c>
      <c r="I10816" s="2" t="str">
        <f t="shared" si="1181"/>
        <v>good</v>
      </c>
      <c r="J10816" s="2">
        <f t="shared" si="1182"/>
        <v>14.009744547151767</v>
      </c>
      <c r="K10816" s="2">
        <f t="shared" si="1183"/>
        <v>14.009744547151767</v>
      </c>
      <c r="L10816" s="2">
        <v>0.09</v>
      </c>
      <c r="M10816" s="2">
        <v>2</v>
      </c>
      <c r="N10816" s="3">
        <v>45315</v>
      </c>
      <c r="O10816" s="3">
        <v>45320</v>
      </c>
      <c r="P10816" s="2" t="s">
        <v>20</v>
      </c>
      <c r="Q10816" s="2" t="s">
        <v>15</v>
      </c>
      <c r="R10816" s="2">
        <v>219.61</v>
      </c>
      <c r="S10816" s="2" t="s">
        <v>47</v>
      </c>
    </row>
    <row r="10817" spans="1:19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 t="str">
        <f t="shared" si="1177"/>
        <v>high sales</v>
      </c>
      <c r="F10817" s="2" t="str">
        <f t="shared" si="1178"/>
        <v>high</v>
      </c>
      <c r="G10817" s="2" t="str">
        <f t="shared" si="1179"/>
        <v>low</v>
      </c>
      <c r="H10817" s="2" t="str">
        <f t="shared" si="1180"/>
        <v>high impact</v>
      </c>
      <c r="I10817" s="2" t="str">
        <f t="shared" si="1181"/>
        <v>good</v>
      </c>
      <c r="J10817" s="2">
        <f t="shared" si="1182"/>
        <v>5.5357486602421666</v>
      </c>
      <c r="K10817" s="2">
        <f t="shared" si="1183"/>
        <v>5.5357486602421666</v>
      </c>
      <c r="L10817" s="2">
        <v>0.26</v>
      </c>
      <c r="M10817" s="2">
        <v>8</v>
      </c>
      <c r="N10817" s="3">
        <v>45353</v>
      </c>
      <c r="O10817" s="3">
        <v>45355</v>
      </c>
      <c r="P10817" s="2" t="s">
        <v>14</v>
      </c>
      <c r="Q10817" s="2" t="s">
        <v>15</v>
      </c>
      <c r="R10817" s="2">
        <v>841.57</v>
      </c>
      <c r="S10817" s="2" t="s">
        <v>47</v>
      </c>
    </row>
    <row r="10818" spans="1:19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 t="str">
        <f t="shared" si="1177"/>
        <v>low sales</v>
      </c>
      <c r="F10818" s="2" t="str">
        <f t="shared" si="1178"/>
        <v>medium</v>
      </c>
      <c r="G10818" s="2" t="str">
        <f t="shared" si="1179"/>
        <v>low</v>
      </c>
      <c r="H10818" s="2" t="str">
        <f t="shared" si="1180"/>
        <v>high impact</v>
      </c>
      <c r="I10818" s="2" t="str">
        <f t="shared" si="1181"/>
        <v>good</v>
      </c>
      <c r="J10818" s="2">
        <f t="shared" si="1182"/>
        <v>6.7923002264639267</v>
      </c>
      <c r="K10818" s="2">
        <f t="shared" si="1183"/>
        <v>6.7923002264639267</v>
      </c>
      <c r="L10818" s="2">
        <v>0.36</v>
      </c>
      <c r="M10818" s="2">
        <v>6</v>
      </c>
      <c r="N10818" s="3">
        <v>45161</v>
      </c>
      <c r="O10818" s="3">
        <v>45163</v>
      </c>
      <c r="P10818" s="2" t="s">
        <v>30</v>
      </c>
      <c r="Q10818" s="2" t="s">
        <v>15</v>
      </c>
      <c r="R10818" s="2">
        <v>123.64</v>
      </c>
      <c r="S10818" s="2" t="s">
        <v>38</v>
      </c>
    </row>
    <row r="10819" spans="1:19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 t="str">
        <f t="shared" ref="E10819:E10882" si="1184">IF(D10819&gt;1000,"high sales","low sales")</f>
        <v>high sales</v>
      </c>
      <c r="F10819" s="2" t="str">
        <f t="shared" ref="F10819:F10882" si="1185">IF(D10819&gt;1000,"high",IF(D10819&gt;500,"medium","low"))</f>
        <v>high</v>
      </c>
      <c r="G10819" s="2" t="str">
        <f t="shared" ref="G10819:G10882" si="1186">IF(AND(D10829&gt;1000,R10829&gt;500),"high","low")</f>
        <v>low</v>
      </c>
      <c r="H10819" s="2" t="str">
        <f t="shared" ref="H10819:H10882" si="1187">IF(OR(D10819&gt;500,L10819&gt;0.5),"high impact","low Impact")</f>
        <v>high impact</v>
      </c>
      <c r="I10819" s="2" t="str">
        <f t="shared" ref="I10819:I10882" si="1188">IF(NOT(AND(D10825&gt;500,R10826&gt;100)),"not good","good")</f>
        <v>good</v>
      </c>
      <c r="J10819" s="2">
        <f t="shared" ref="J10819:J10882" si="1189">D10819/R10819</f>
        <v>3.5939473111256262</v>
      </c>
      <c r="K10819" s="2">
        <f t="shared" ref="K10819:K10882" si="1190">IFERROR(J10819,0)</f>
        <v>3.5939473111256262</v>
      </c>
      <c r="L10819" s="2">
        <v>0.43</v>
      </c>
      <c r="M10819" s="2">
        <v>6</v>
      </c>
      <c r="N10819" s="3">
        <v>45321</v>
      </c>
      <c r="O10819" s="3">
        <v>45327</v>
      </c>
      <c r="P10819" s="2" t="s">
        <v>20</v>
      </c>
      <c r="Q10819" s="2" t="s">
        <v>21</v>
      </c>
      <c r="R10819" s="2">
        <v>918.6</v>
      </c>
      <c r="S10819" s="2" t="s">
        <v>22</v>
      </c>
    </row>
    <row r="10820" spans="1:19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 t="str">
        <f t="shared" si="1184"/>
        <v>high sales</v>
      </c>
      <c r="F10820" s="2" t="str">
        <f t="shared" si="1185"/>
        <v>high</v>
      </c>
      <c r="G10820" s="2" t="str">
        <f t="shared" si="1186"/>
        <v>low</v>
      </c>
      <c r="H10820" s="2" t="str">
        <f t="shared" si="1187"/>
        <v>high impact</v>
      </c>
      <c r="I10820" s="2" t="str">
        <f t="shared" si="1188"/>
        <v>not good</v>
      </c>
      <c r="J10820" s="2">
        <f t="shared" si="1189"/>
        <v>7.9727855288773526</v>
      </c>
      <c r="K10820" s="2">
        <f t="shared" si="1190"/>
        <v>7.9727855288773526</v>
      </c>
      <c r="L10820" s="2">
        <v>0.16</v>
      </c>
      <c r="M10820" s="2">
        <v>8</v>
      </c>
      <c r="N10820" s="3">
        <v>44958</v>
      </c>
      <c r="O10820" s="3">
        <v>44962</v>
      </c>
      <c r="P10820" s="2" t="s">
        <v>20</v>
      </c>
      <c r="Q10820" s="2" t="s">
        <v>26</v>
      </c>
      <c r="R10820" s="2">
        <v>246.56</v>
      </c>
      <c r="S10820" s="2" t="s">
        <v>47</v>
      </c>
    </row>
    <row r="10821" spans="1:19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 t="str">
        <f t="shared" si="1184"/>
        <v>high sales</v>
      </c>
      <c r="F10821" s="2" t="str">
        <f t="shared" si="1185"/>
        <v>high</v>
      </c>
      <c r="G10821" s="2" t="str">
        <f t="shared" si="1186"/>
        <v>low</v>
      </c>
      <c r="H10821" s="2" t="str">
        <f t="shared" si="1187"/>
        <v>high impact</v>
      </c>
      <c r="I10821" s="2" t="str">
        <f t="shared" si="1188"/>
        <v>not good</v>
      </c>
      <c r="J10821" s="2">
        <f t="shared" si="1189"/>
        <v>4.5111577382903851</v>
      </c>
      <c r="K10821" s="2">
        <f t="shared" si="1190"/>
        <v>4.5111577382903851</v>
      </c>
      <c r="L10821" s="2">
        <v>0.26</v>
      </c>
      <c r="M10821" s="2">
        <v>7</v>
      </c>
      <c r="N10821" s="3">
        <v>45293</v>
      </c>
      <c r="O10821" s="3">
        <v>45299</v>
      </c>
      <c r="P10821" s="2" t="s">
        <v>20</v>
      </c>
      <c r="Q10821" s="2" t="s">
        <v>26</v>
      </c>
      <c r="R10821" s="2">
        <v>457.53</v>
      </c>
      <c r="S10821" s="2" t="s">
        <v>16</v>
      </c>
    </row>
    <row r="10822" spans="1:19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 t="str">
        <f t="shared" si="1184"/>
        <v>high sales</v>
      </c>
      <c r="F10822" s="2" t="str">
        <f t="shared" si="1185"/>
        <v>high</v>
      </c>
      <c r="G10822" s="2" t="str">
        <f t="shared" si="1186"/>
        <v>low</v>
      </c>
      <c r="H10822" s="2" t="str">
        <f t="shared" si="1187"/>
        <v>high impact</v>
      </c>
      <c r="I10822" s="2" t="str">
        <f t="shared" si="1188"/>
        <v>good</v>
      </c>
      <c r="J10822" s="2">
        <f t="shared" si="1189"/>
        <v>4.5064454775993239</v>
      </c>
      <c r="K10822" s="2">
        <f t="shared" si="1190"/>
        <v>4.5064454775993239</v>
      </c>
      <c r="L10822" s="2">
        <v>0.31</v>
      </c>
      <c r="M10822" s="2">
        <v>5</v>
      </c>
      <c r="N10822" s="3">
        <v>45311</v>
      </c>
      <c r="O10822" s="3">
        <v>45318</v>
      </c>
      <c r="P10822" s="2" t="s">
        <v>20</v>
      </c>
      <c r="Q10822" s="2" t="s">
        <v>15</v>
      </c>
      <c r="R10822" s="2">
        <v>567.84</v>
      </c>
      <c r="S10822" s="2" t="s">
        <v>22</v>
      </c>
    </row>
    <row r="10823" spans="1:19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 t="str">
        <f t="shared" si="1184"/>
        <v>high sales</v>
      </c>
      <c r="F10823" s="2" t="str">
        <f t="shared" si="1185"/>
        <v>high</v>
      </c>
      <c r="G10823" s="2" t="str">
        <f t="shared" si="1186"/>
        <v>high</v>
      </c>
      <c r="H10823" s="2" t="str">
        <f t="shared" si="1187"/>
        <v>high impact</v>
      </c>
      <c r="I10823" s="2" t="str">
        <f t="shared" si="1188"/>
        <v>good</v>
      </c>
      <c r="J10823" s="2">
        <f t="shared" si="1189"/>
        <v>4.380305960963601</v>
      </c>
      <c r="K10823" s="2">
        <f t="shared" si="1190"/>
        <v>4.380305960963601</v>
      </c>
      <c r="L10823" s="2">
        <v>0.28999999999999998</v>
      </c>
      <c r="M10823" s="2">
        <v>9</v>
      </c>
      <c r="N10823" s="3">
        <v>44969</v>
      </c>
      <c r="O10823" s="3">
        <v>44975</v>
      </c>
      <c r="P10823" s="2" t="s">
        <v>20</v>
      </c>
      <c r="Q10823" s="2" t="s">
        <v>21</v>
      </c>
      <c r="R10823" s="2">
        <v>284.35000000000002</v>
      </c>
      <c r="S10823" s="2" t="s">
        <v>33</v>
      </c>
    </row>
    <row r="10824" spans="1:19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 t="str">
        <f t="shared" si="1184"/>
        <v>high sales</v>
      </c>
      <c r="F10824" s="2" t="str">
        <f t="shared" si="1185"/>
        <v>high</v>
      </c>
      <c r="G10824" s="2" t="str">
        <f t="shared" si="1186"/>
        <v>low</v>
      </c>
      <c r="H10824" s="2" t="str">
        <f t="shared" si="1187"/>
        <v>high impact</v>
      </c>
      <c r="I10824" s="2" t="str">
        <f t="shared" si="1188"/>
        <v>not good</v>
      </c>
      <c r="J10824" s="2">
        <f t="shared" si="1189"/>
        <v>4.5405218194412376</v>
      </c>
      <c r="K10824" s="2">
        <f t="shared" si="1190"/>
        <v>4.5405218194412376</v>
      </c>
      <c r="L10824" s="2">
        <v>0.03</v>
      </c>
      <c r="M10824" s="2">
        <v>1</v>
      </c>
      <c r="N10824" s="3">
        <v>45530</v>
      </c>
      <c r="O10824" s="3">
        <v>45531</v>
      </c>
      <c r="P10824" s="2" t="s">
        <v>20</v>
      </c>
      <c r="Q10824" s="2" t="s">
        <v>21</v>
      </c>
      <c r="R10824" s="2">
        <v>519.72</v>
      </c>
      <c r="S10824" s="2" t="s">
        <v>22</v>
      </c>
    </row>
    <row r="10825" spans="1:19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 t="str">
        <f t="shared" si="1184"/>
        <v>high sales</v>
      </c>
      <c r="F10825" s="2" t="str">
        <f t="shared" si="1185"/>
        <v>high</v>
      </c>
      <c r="G10825" s="2" t="str">
        <f t="shared" si="1186"/>
        <v>high</v>
      </c>
      <c r="H10825" s="2" t="str">
        <f t="shared" si="1187"/>
        <v>high impact</v>
      </c>
      <c r="I10825" s="2" t="str">
        <f t="shared" si="1188"/>
        <v>not good</v>
      </c>
      <c r="J10825" s="2">
        <f t="shared" si="1189"/>
        <v>3.6950101290116222</v>
      </c>
      <c r="K10825" s="2">
        <f t="shared" si="1190"/>
        <v>3.6950101290116222</v>
      </c>
      <c r="L10825" s="2">
        <v>0.24</v>
      </c>
      <c r="M10825" s="2">
        <v>4</v>
      </c>
      <c r="N10825" s="3">
        <v>45135</v>
      </c>
      <c r="O10825" s="3">
        <v>45138</v>
      </c>
      <c r="P10825" s="2" t="s">
        <v>30</v>
      </c>
      <c r="Q10825" s="2" t="s">
        <v>15</v>
      </c>
      <c r="R10825" s="2">
        <v>937.9</v>
      </c>
      <c r="S10825" s="2" t="s">
        <v>33</v>
      </c>
    </row>
    <row r="10826" spans="1:19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 t="str">
        <f t="shared" si="1184"/>
        <v>high sales</v>
      </c>
      <c r="F10826" s="2" t="str">
        <f t="shared" si="1185"/>
        <v>high</v>
      </c>
      <c r="G10826" s="2" t="str">
        <f t="shared" si="1186"/>
        <v>high</v>
      </c>
      <c r="H10826" s="2" t="str">
        <f t="shared" si="1187"/>
        <v>high impact</v>
      </c>
      <c r="I10826" s="2" t="str">
        <f t="shared" si="1188"/>
        <v>good</v>
      </c>
      <c r="J10826" s="2">
        <f t="shared" si="1189"/>
        <v>5.0253430983011533</v>
      </c>
      <c r="K10826" s="2">
        <f t="shared" si="1190"/>
        <v>5.0253430983011533</v>
      </c>
      <c r="L10826" s="2">
        <v>0.4</v>
      </c>
      <c r="M10826" s="2">
        <v>9</v>
      </c>
      <c r="N10826" s="3">
        <v>45607</v>
      </c>
      <c r="O10826" s="3">
        <v>45609</v>
      </c>
      <c r="P10826" s="2" t="s">
        <v>14</v>
      </c>
      <c r="Q10826" s="2" t="s">
        <v>15</v>
      </c>
      <c r="R10826" s="2">
        <v>465.61</v>
      </c>
      <c r="S10826" s="2" t="s">
        <v>38</v>
      </c>
    </row>
    <row r="10827" spans="1:19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 t="str">
        <f t="shared" si="1184"/>
        <v>low sales</v>
      </c>
      <c r="F10827" s="2" t="str">
        <f t="shared" si="1185"/>
        <v>low</v>
      </c>
      <c r="G10827" s="2" t="str">
        <f t="shared" si="1186"/>
        <v>low</v>
      </c>
      <c r="H10827" s="2" t="str">
        <f t="shared" si="1187"/>
        <v>low Impact</v>
      </c>
      <c r="I10827" s="2" t="str">
        <f t="shared" si="1188"/>
        <v>not good</v>
      </c>
      <c r="J10827" s="2">
        <f t="shared" si="1189"/>
        <v>3.7901401524465208</v>
      </c>
      <c r="K10827" s="2">
        <f t="shared" si="1190"/>
        <v>3.7901401524465208</v>
      </c>
      <c r="L10827" s="2">
        <v>0.4</v>
      </c>
      <c r="M10827" s="2">
        <v>2</v>
      </c>
      <c r="N10827" s="3">
        <v>45209</v>
      </c>
      <c r="O10827" s="3">
        <v>45216</v>
      </c>
      <c r="P10827" s="2" t="s">
        <v>14</v>
      </c>
      <c r="Q10827" s="2" t="s">
        <v>21</v>
      </c>
      <c r="R10827" s="2">
        <v>81.34</v>
      </c>
      <c r="S10827" s="2" t="s">
        <v>22</v>
      </c>
    </row>
    <row r="10828" spans="1:19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 t="str">
        <f t="shared" si="1184"/>
        <v>high sales</v>
      </c>
      <c r="F10828" s="2" t="str">
        <f t="shared" si="1185"/>
        <v>high</v>
      </c>
      <c r="G10828" s="2" t="str">
        <f t="shared" si="1186"/>
        <v>low</v>
      </c>
      <c r="H10828" s="2" t="str">
        <f t="shared" si="1187"/>
        <v>high impact</v>
      </c>
      <c r="I10828" s="2" t="str">
        <f t="shared" si="1188"/>
        <v>not good</v>
      </c>
      <c r="J10828" s="2">
        <f t="shared" si="1189"/>
        <v>4.5786875335840946</v>
      </c>
      <c r="K10828" s="2">
        <f t="shared" si="1190"/>
        <v>4.5786875335840946</v>
      </c>
      <c r="L10828" s="2">
        <v>0.25</v>
      </c>
      <c r="M10828" s="2">
        <v>3</v>
      </c>
      <c r="N10828" s="3">
        <v>45627</v>
      </c>
      <c r="O10828" s="3">
        <v>45628</v>
      </c>
      <c r="P10828" s="2" t="s">
        <v>30</v>
      </c>
      <c r="Q10828" s="2" t="s">
        <v>21</v>
      </c>
      <c r="R10828" s="2">
        <v>297.76</v>
      </c>
      <c r="S10828" s="2" t="s">
        <v>27</v>
      </c>
    </row>
    <row r="10829" spans="1:19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 t="str">
        <f t="shared" si="1184"/>
        <v>high sales</v>
      </c>
      <c r="F10829" s="2" t="str">
        <f t="shared" si="1185"/>
        <v>high</v>
      </c>
      <c r="G10829" s="2" t="str">
        <f t="shared" si="1186"/>
        <v>low</v>
      </c>
      <c r="H10829" s="2" t="str">
        <f t="shared" si="1187"/>
        <v>high impact</v>
      </c>
      <c r="I10829" s="2" t="str">
        <f t="shared" si="1188"/>
        <v>good</v>
      </c>
      <c r="J10829" s="2">
        <f t="shared" si="1189"/>
        <v>3.6992914712629679</v>
      </c>
      <c r="K10829" s="2">
        <f t="shared" si="1190"/>
        <v>3.6992914712629679</v>
      </c>
      <c r="L10829" s="2">
        <v>0.48</v>
      </c>
      <c r="M10829" s="2">
        <v>3</v>
      </c>
      <c r="N10829" s="3">
        <v>45002</v>
      </c>
      <c r="O10829" s="3">
        <v>45009</v>
      </c>
      <c r="P10829" s="2" t="s">
        <v>20</v>
      </c>
      <c r="Q10829" s="2" t="s">
        <v>26</v>
      </c>
      <c r="R10829" s="2">
        <v>492.57</v>
      </c>
      <c r="S10829" s="2" t="s">
        <v>38</v>
      </c>
    </row>
    <row r="10830" spans="1:19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 t="str">
        <f t="shared" si="1184"/>
        <v>high sales</v>
      </c>
      <c r="F10830" s="2" t="str">
        <f t="shared" si="1185"/>
        <v>high</v>
      </c>
      <c r="G10830" s="2" t="str">
        <f t="shared" si="1186"/>
        <v>low</v>
      </c>
      <c r="H10830" s="2" t="str">
        <f t="shared" si="1187"/>
        <v>high impact</v>
      </c>
      <c r="I10830" s="2" t="str">
        <f t="shared" si="1188"/>
        <v>not good</v>
      </c>
      <c r="J10830" s="2">
        <f t="shared" si="1189"/>
        <v>4.3069731477576276</v>
      </c>
      <c r="K10830" s="2">
        <f t="shared" si="1190"/>
        <v>4.3069731477576276</v>
      </c>
      <c r="L10830" s="2">
        <v>0.41</v>
      </c>
      <c r="M10830" s="2">
        <v>6</v>
      </c>
      <c r="N10830" s="3">
        <v>44939</v>
      </c>
      <c r="O10830" s="3">
        <v>44943</v>
      </c>
      <c r="P10830" s="2" t="s">
        <v>20</v>
      </c>
      <c r="Q10830" s="2" t="s">
        <v>15</v>
      </c>
      <c r="R10830" s="2">
        <v>426.78</v>
      </c>
      <c r="S10830" s="2" t="s">
        <v>38</v>
      </c>
    </row>
    <row r="10831" spans="1:19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 t="str">
        <f t="shared" si="1184"/>
        <v>low sales</v>
      </c>
      <c r="F10831" s="2" t="str">
        <f t="shared" si="1185"/>
        <v>low</v>
      </c>
      <c r="G10831" s="2" t="str">
        <f t="shared" si="1186"/>
        <v>high</v>
      </c>
      <c r="H10831" s="2" t="str">
        <f t="shared" si="1187"/>
        <v>low Impact</v>
      </c>
      <c r="I10831" s="2" t="str">
        <f t="shared" si="1188"/>
        <v>not good</v>
      </c>
      <c r="J10831" s="2">
        <f t="shared" si="1189"/>
        <v>6.0816301554277326</v>
      </c>
      <c r="K10831" s="2">
        <f t="shared" si="1190"/>
        <v>6.0816301554277326</v>
      </c>
      <c r="L10831" s="2">
        <v>0.37</v>
      </c>
      <c r="M10831" s="2">
        <v>3</v>
      </c>
      <c r="N10831" s="3">
        <v>45277</v>
      </c>
      <c r="O10831" s="3">
        <v>45280</v>
      </c>
      <c r="P10831" s="2" t="s">
        <v>30</v>
      </c>
      <c r="Q10831" s="2" t="s">
        <v>21</v>
      </c>
      <c r="R10831" s="2">
        <v>81.709999999999994</v>
      </c>
      <c r="S10831" s="2" t="s">
        <v>38</v>
      </c>
    </row>
    <row r="10832" spans="1:19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 t="str">
        <f t="shared" si="1184"/>
        <v>high sales</v>
      </c>
      <c r="F10832" s="2" t="str">
        <f t="shared" si="1185"/>
        <v>high</v>
      </c>
      <c r="G10832" s="2" t="str">
        <f t="shared" si="1186"/>
        <v>low</v>
      </c>
      <c r="H10832" s="2" t="str">
        <f t="shared" si="1187"/>
        <v>high impact</v>
      </c>
      <c r="I10832" s="2" t="str">
        <f t="shared" si="1188"/>
        <v>good</v>
      </c>
      <c r="J10832" s="2">
        <f t="shared" si="1189"/>
        <v>8.5002952901225459</v>
      </c>
      <c r="K10832" s="2">
        <f t="shared" si="1190"/>
        <v>8.5002952901225459</v>
      </c>
      <c r="L10832" s="2">
        <v>0.26</v>
      </c>
      <c r="M10832" s="2">
        <v>3</v>
      </c>
      <c r="N10832" s="3">
        <v>45473</v>
      </c>
      <c r="O10832" s="3">
        <v>45475</v>
      </c>
      <c r="P10832" s="2" t="s">
        <v>20</v>
      </c>
      <c r="Q10832" s="2" t="s">
        <v>21</v>
      </c>
      <c r="R10832" s="2">
        <v>270.92</v>
      </c>
      <c r="S10832" s="2" t="s">
        <v>33</v>
      </c>
    </row>
    <row r="10833" spans="1:19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 t="str">
        <f t="shared" si="1184"/>
        <v>high sales</v>
      </c>
      <c r="F10833" s="2" t="str">
        <f t="shared" si="1185"/>
        <v>high</v>
      </c>
      <c r="G10833" s="2" t="str">
        <f t="shared" si="1186"/>
        <v>low</v>
      </c>
      <c r="H10833" s="2" t="str">
        <f t="shared" si="1187"/>
        <v>high impact</v>
      </c>
      <c r="I10833" s="2" t="str">
        <f t="shared" si="1188"/>
        <v>good</v>
      </c>
      <c r="J10833" s="2">
        <f t="shared" si="1189"/>
        <v>3.6065362043312943</v>
      </c>
      <c r="K10833" s="2">
        <f t="shared" si="1190"/>
        <v>3.6065362043312943</v>
      </c>
      <c r="L10833" s="2">
        <v>0.3</v>
      </c>
      <c r="M10833" s="2">
        <v>5</v>
      </c>
      <c r="N10833" s="3">
        <v>45463</v>
      </c>
      <c r="O10833" s="3">
        <v>45465</v>
      </c>
      <c r="P10833" s="2" t="s">
        <v>14</v>
      </c>
      <c r="Q10833" s="2" t="s">
        <v>26</v>
      </c>
      <c r="R10833" s="2">
        <v>967.84</v>
      </c>
      <c r="S10833" s="2" t="s">
        <v>38</v>
      </c>
    </row>
    <row r="10834" spans="1:19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 t="str">
        <f t="shared" si="1184"/>
        <v>low sales</v>
      </c>
      <c r="F10834" s="2" t="str">
        <f t="shared" si="1185"/>
        <v>low</v>
      </c>
      <c r="G10834" s="2" t="str">
        <f t="shared" si="1186"/>
        <v>low</v>
      </c>
      <c r="H10834" s="2" t="str">
        <f t="shared" si="1187"/>
        <v>low Impact</v>
      </c>
      <c r="I10834" s="2" t="str">
        <f t="shared" si="1188"/>
        <v>good</v>
      </c>
      <c r="J10834" s="2">
        <f t="shared" si="1189"/>
        <v>12.045907473309608</v>
      </c>
      <c r="K10834" s="2">
        <f t="shared" si="1190"/>
        <v>12.045907473309608</v>
      </c>
      <c r="L10834" s="2">
        <v>0.11</v>
      </c>
      <c r="M10834" s="2">
        <v>3</v>
      </c>
      <c r="N10834" s="3">
        <v>45587</v>
      </c>
      <c r="O10834" s="3">
        <v>45593</v>
      </c>
      <c r="P10834" s="2" t="s">
        <v>14</v>
      </c>
      <c r="Q10834" s="2" t="s">
        <v>26</v>
      </c>
      <c r="R10834" s="2">
        <v>28.1</v>
      </c>
      <c r="S10834" s="2" t="s">
        <v>27</v>
      </c>
    </row>
    <row r="10835" spans="1:19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 t="str">
        <f t="shared" si="1184"/>
        <v>high sales</v>
      </c>
      <c r="F10835" s="2" t="str">
        <f t="shared" si="1185"/>
        <v>high</v>
      </c>
      <c r="G10835" s="2" t="str">
        <f t="shared" si="1186"/>
        <v>low</v>
      </c>
      <c r="H10835" s="2" t="str">
        <f t="shared" si="1187"/>
        <v>high impact</v>
      </c>
      <c r="I10835" s="2" t="str">
        <f t="shared" si="1188"/>
        <v>good</v>
      </c>
      <c r="J10835" s="2">
        <f t="shared" si="1189"/>
        <v>3.7398501894895162</v>
      </c>
      <c r="K10835" s="2">
        <f t="shared" si="1190"/>
        <v>3.7398501894895162</v>
      </c>
      <c r="L10835" s="2">
        <v>0.27</v>
      </c>
      <c r="M10835" s="2">
        <v>5</v>
      </c>
      <c r="N10835" s="3">
        <v>45038</v>
      </c>
      <c r="O10835" s="3">
        <v>45044</v>
      </c>
      <c r="P10835" s="2" t="s">
        <v>30</v>
      </c>
      <c r="Q10835" s="2" t="s">
        <v>15</v>
      </c>
      <c r="R10835" s="2">
        <v>1010.61</v>
      </c>
      <c r="S10835" s="2" t="s">
        <v>22</v>
      </c>
    </row>
    <row r="10836" spans="1:19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 t="str">
        <f t="shared" si="1184"/>
        <v>high sales</v>
      </c>
      <c r="F10836" s="2" t="str">
        <f t="shared" si="1185"/>
        <v>high</v>
      </c>
      <c r="G10836" s="2" t="str">
        <f t="shared" si="1186"/>
        <v>low</v>
      </c>
      <c r="H10836" s="2" t="str">
        <f t="shared" si="1187"/>
        <v>high impact</v>
      </c>
      <c r="I10836" s="2" t="str">
        <f t="shared" si="1188"/>
        <v>good</v>
      </c>
      <c r="J10836" s="2">
        <f t="shared" si="1189"/>
        <v>4.6935645411519813</v>
      </c>
      <c r="K10836" s="2">
        <f t="shared" si="1190"/>
        <v>4.6935645411519813</v>
      </c>
      <c r="L10836" s="2">
        <v>0.26</v>
      </c>
      <c r="M10836" s="2">
        <v>3</v>
      </c>
      <c r="N10836" s="3">
        <v>45237</v>
      </c>
      <c r="O10836" s="3">
        <v>45238</v>
      </c>
      <c r="P10836" s="2" t="s">
        <v>20</v>
      </c>
      <c r="Q10836" s="2" t="s">
        <v>26</v>
      </c>
      <c r="R10836" s="2">
        <v>1018.42</v>
      </c>
      <c r="S10836" s="2" t="s">
        <v>47</v>
      </c>
    </row>
    <row r="10837" spans="1:19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 t="str">
        <f t="shared" si="1184"/>
        <v>low sales</v>
      </c>
      <c r="F10837" s="2" t="str">
        <f t="shared" si="1185"/>
        <v>low</v>
      </c>
      <c r="G10837" s="2" t="str">
        <f t="shared" si="1186"/>
        <v>low</v>
      </c>
      <c r="H10837" s="2" t="str">
        <f t="shared" si="1187"/>
        <v>low Impact</v>
      </c>
      <c r="I10837" s="2" t="str">
        <f t="shared" si="1188"/>
        <v>not good</v>
      </c>
      <c r="J10837" s="2">
        <f t="shared" si="1189"/>
        <v>4.9376693766937665</v>
      </c>
      <c r="K10837" s="2">
        <f t="shared" si="1190"/>
        <v>4.9376693766937665</v>
      </c>
      <c r="L10837" s="2">
        <v>0.1</v>
      </c>
      <c r="M10837" s="2">
        <v>2</v>
      </c>
      <c r="N10837" s="3">
        <v>44962</v>
      </c>
      <c r="O10837" s="3">
        <v>44963</v>
      </c>
      <c r="P10837" s="2" t="s">
        <v>20</v>
      </c>
      <c r="Q10837" s="2" t="s">
        <v>15</v>
      </c>
      <c r="R10837" s="2">
        <v>29.52</v>
      </c>
      <c r="S10837" s="2" t="s">
        <v>47</v>
      </c>
    </row>
    <row r="10838" spans="1:19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 t="str">
        <f t="shared" si="1184"/>
        <v>high sales</v>
      </c>
      <c r="F10838" s="2" t="str">
        <f t="shared" si="1185"/>
        <v>high</v>
      </c>
      <c r="G10838" s="2" t="str">
        <f t="shared" si="1186"/>
        <v>low</v>
      </c>
      <c r="H10838" s="2" t="str">
        <f t="shared" si="1187"/>
        <v>high impact</v>
      </c>
      <c r="I10838" s="2" t="str">
        <f t="shared" si="1188"/>
        <v>not good</v>
      </c>
      <c r="J10838" s="2">
        <f t="shared" si="1189"/>
        <v>5.4323218724109354</v>
      </c>
      <c r="K10838" s="2">
        <f t="shared" si="1190"/>
        <v>5.4323218724109354</v>
      </c>
      <c r="L10838" s="2">
        <v>0.48</v>
      </c>
      <c r="M10838" s="2">
        <v>8</v>
      </c>
      <c r="N10838" s="3">
        <v>45081</v>
      </c>
      <c r="O10838" s="3">
        <v>45084</v>
      </c>
      <c r="P10838" s="2" t="s">
        <v>20</v>
      </c>
      <c r="Q10838" s="2" t="s">
        <v>26</v>
      </c>
      <c r="R10838" s="2">
        <v>193.12</v>
      </c>
      <c r="S10838" s="2" t="s">
        <v>33</v>
      </c>
    </row>
    <row r="10839" spans="1:19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 t="str">
        <f t="shared" si="1184"/>
        <v>high sales</v>
      </c>
      <c r="F10839" s="2" t="str">
        <f t="shared" si="1185"/>
        <v>high</v>
      </c>
      <c r="G10839" s="2" t="str">
        <f t="shared" si="1186"/>
        <v>low</v>
      </c>
      <c r="H10839" s="2" t="str">
        <f t="shared" si="1187"/>
        <v>high impact</v>
      </c>
      <c r="I10839" s="2" t="str">
        <f t="shared" si="1188"/>
        <v>good</v>
      </c>
      <c r="J10839" s="2">
        <f t="shared" si="1189"/>
        <v>8.1238680465717987</v>
      </c>
      <c r="K10839" s="2">
        <f t="shared" si="1190"/>
        <v>8.1238680465717987</v>
      </c>
      <c r="L10839" s="2">
        <v>0.12</v>
      </c>
      <c r="M10839" s="2">
        <v>3</v>
      </c>
      <c r="N10839" s="3">
        <v>45322</v>
      </c>
      <c r="O10839" s="3">
        <v>45327</v>
      </c>
      <c r="P10839" s="2" t="s">
        <v>20</v>
      </c>
      <c r="Q10839" s="2" t="s">
        <v>15</v>
      </c>
      <c r="R10839" s="2">
        <v>340.12</v>
      </c>
      <c r="S10839" s="2" t="s">
        <v>27</v>
      </c>
    </row>
    <row r="10840" spans="1:19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 t="str">
        <f t="shared" si="1184"/>
        <v>high sales</v>
      </c>
      <c r="F10840" s="2" t="str">
        <f t="shared" si="1185"/>
        <v>high</v>
      </c>
      <c r="G10840" s="2" t="str">
        <f t="shared" si="1186"/>
        <v>low</v>
      </c>
      <c r="H10840" s="2" t="str">
        <f t="shared" si="1187"/>
        <v>high impact</v>
      </c>
      <c r="I10840" s="2" t="str">
        <f t="shared" si="1188"/>
        <v>good</v>
      </c>
      <c r="J10840" s="2">
        <f t="shared" si="1189"/>
        <v>4.9510169491525424</v>
      </c>
      <c r="K10840" s="2">
        <f t="shared" si="1190"/>
        <v>4.9510169491525424</v>
      </c>
      <c r="L10840" s="2">
        <v>0.05</v>
      </c>
      <c r="M10840" s="2">
        <v>6</v>
      </c>
      <c r="N10840" s="3">
        <v>45128</v>
      </c>
      <c r="O10840" s="3">
        <v>45134</v>
      </c>
      <c r="P10840" s="2" t="s">
        <v>14</v>
      </c>
      <c r="Q10840" s="2" t="s">
        <v>15</v>
      </c>
      <c r="R10840" s="2">
        <v>236</v>
      </c>
      <c r="S10840" s="2" t="s">
        <v>47</v>
      </c>
    </row>
    <row r="10841" spans="1:19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 t="str">
        <f t="shared" si="1184"/>
        <v>high sales</v>
      </c>
      <c r="F10841" s="2" t="str">
        <f t="shared" si="1185"/>
        <v>high</v>
      </c>
      <c r="G10841" s="2" t="str">
        <f t="shared" si="1186"/>
        <v>high</v>
      </c>
      <c r="H10841" s="2" t="str">
        <f t="shared" si="1187"/>
        <v>high impact</v>
      </c>
      <c r="I10841" s="2" t="str">
        <f t="shared" si="1188"/>
        <v>good</v>
      </c>
      <c r="J10841" s="2">
        <f t="shared" si="1189"/>
        <v>5.9128596901131338</v>
      </c>
      <c r="K10841" s="2">
        <f t="shared" si="1190"/>
        <v>5.9128596901131338</v>
      </c>
      <c r="L10841" s="2">
        <v>0.23</v>
      </c>
      <c r="M10841" s="2">
        <v>2</v>
      </c>
      <c r="N10841" s="3">
        <v>45464</v>
      </c>
      <c r="O10841" s="3">
        <v>45468</v>
      </c>
      <c r="P10841" s="2" t="s">
        <v>14</v>
      </c>
      <c r="Q10841" s="2" t="s">
        <v>15</v>
      </c>
      <c r="R10841" s="2">
        <v>650.55999999999995</v>
      </c>
      <c r="S10841" s="2" t="s">
        <v>22</v>
      </c>
    </row>
    <row r="10842" spans="1:19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 t="str">
        <f t="shared" si="1184"/>
        <v>high sales</v>
      </c>
      <c r="F10842" s="2" t="str">
        <f t="shared" si="1185"/>
        <v>high</v>
      </c>
      <c r="G10842" s="2" t="str">
        <f t="shared" si="1186"/>
        <v>low</v>
      </c>
      <c r="H10842" s="2" t="str">
        <f t="shared" si="1187"/>
        <v>high impact</v>
      </c>
      <c r="I10842" s="2" t="str">
        <f t="shared" si="1188"/>
        <v>good</v>
      </c>
      <c r="J10842" s="2">
        <f t="shared" si="1189"/>
        <v>6.6745586367918737</v>
      </c>
      <c r="K10842" s="2">
        <f t="shared" si="1190"/>
        <v>6.6745586367918737</v>
      </c>
      <c r="L10842" s="2">
        <v>0.34</v>
      </c>
      <c r="M10842" s="2">
        <v>1</v>
      </c>
      <c r="N10842" s="3">
        <v>45099</v>
      </c>
      <c r="O10842" s="3">
        <v>45100</v>
      </c>
      <c r="P10842" s="2" t="s">
        <v>20</v>
      </c>
      <c r="Q10842" s="2" t="s">
        <v>21</v>
      </c>
      <c r="R10842" s="2">
        <v>244.13</v>
      </c>
      <c r="S10842" s="2" t="s">
        <v>33</v>
      </c>
    </row>
    <row r="10843" spans="1:19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 t="str">
        <f t="shared" si="1184"/>
        <v>high sales</v>
      </c>
      <c r="F10843" s="2" t="str">
        <f t="shared" si="1185"/>
        <v>high</v>
      </c>
      <c r="G10843" s="2" t="str">
        <f t="shared" si="1186"/>
        <v>low</v>
      </c>
      <c r="H10843" s="2" t="str">
        <f t="shared" si="1187"/>
        <v>high impact</v>
      </c>
      <c r="I10843" s="2" t="str">
        <f t="shared" si="1188"/>
        <v>not good</v>
      </c>
      <c r="J10843" s="2">
        <f t="shared" si="1189"/>
        <v>4.7546889966937549</v>
      </c>
      <c r="K10843" s="2">
        <f t="shared" si="1190"/>
        <v>4.7546889966937549</v>
      </c>
      <c r="L10843" s="2">
        <v>0.1</v>
      </c>
      <c r="M10843" s="2">
        <v>8</v>
      </c>
      <c r="N10843" s="3">
        <v>45446</v>
      </c>
      <c r="O10843" s="3">
        <v>45453</v>
      </c>
      <c r="P10843" s="2" t="s">
        <v>30</v>
      </c>
      <c r="Q10843" s="2" t="s">
        <v>15</v>
      </c>
      <c r="R10843" s="2">
        <v>323.63</v>
      </c>
      <c r="S10843" s="2" t="s">
        <v>38</v>
      </c>
    </row>
    <row r="10844" spans="1:19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 t="str">
        <f t="shared" si="1184"/>
        <v>low sales</v>
      </c>
      <c r="F10844" s="2" t="str">
        <f t="shared" si="1185"/>
        <v>low</v>
      </c>
      <c r="G10844" s="2" t="str">
        <f t="shared" si="1186"/>
        <v>low</v>
      </c>
      <c r="H10844" s="2" t="str">
        <f t="shared" si="1187"/>
        <v>low Impact</v>
      </c>
      <c r="I10844" s="2" t="str">
        <f t="shared" si="1188"/>
        <v>good</v>
      </c>
      <c r="J10844" s="2">
        <f t="shared" si="1189"/>
        <v>14.183175033921303</v>
      </c>
      <c r="K10844" s="2">
        <f t="shared" si="1190"/>
        <v>14.183175033921303</v>
      </c>
      <c r="L10844" s="2">
        <v>0.09</v>
      </c>
      <c r="M10844" s="2">
        <v>3</v>
      </c>
      <c r="N10844" s="3">
        <v>45563</v>
      </c>
      <c r="O10844" s="3">
        <v>45564</v>
      </c>
      <c r="P10844" s="2" t="s">
        <v>30</v>
      </c>
      <c r="Q10844" s="2" t="s">
        <v>21</v>
      </c>
      <c r="R10844" s="2">
        <v>7.37</v>
      </c>
      <c r="S10844" s="2" t="s">
        <v>22</v>
      </c>
    </row>
    <row r="10845" spans="1:19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 t="str">
        <f t="shared" si="1184"/>
        <v>high sales</v>
      </c>
      <c r="F10845" s="2" t="str">
        <f t="shared" si="1185"/>
        <v>high</v>
      </c>
      <c r="G10845" s="2" t="str">
        <f t="shared" si="1186"/>
        <v>high</v>
      </c>
      <c r="H10845" s="2" t="str">
        <f t="shared" si="1187"/>
        <v>high impact</v>
      </c>
      <c r="I10845" s="2" t="str">
        <f t="shared" si="1188"/>
        <v>good</v>
      </c>
      <c r="J10845" s="2">
        <f t="shared" si="1189"/>
        <v>4.9690052356020935</v>
      </c>
      <c r="K10845" s="2">
        <f t="shared" si="1190"/>
        <v>4.9690052356020935</v>
      </c>
      <c r="L10845" s="2">
        <v>0.13</v>
      </c>
      <c r="M10845" s="2">
        <v>2</v>
      </c>
      <c r="N10845" s="3">
        <v>45348</v>
      </c>
      <c r="O10845" s="3">
        <v>45355</v>
      </c>
      <c r="P10845" s="2" t="s">
        <v>14</v>
      </c>
      <c r="Q10845" s="2" t="s">
        <v>26</v>
      </c>
      <c r="R10845" s="2">
        <v>286.5</v>
      </c>
      <c r="S10845" s="2" t="s">
        <v>47</v>
      </c>
    </row>
    <row r="10846" spans="1:19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 t="str">
        <f t="shared" si="1184"/>
        <v>high sales</v>
      </c>
      <c r="F10846" s="2" t="str">
        <f t="shared" si="1185"/>
        <v>high</v>
      </c>
      <c r="G10846" s="2" t="str">
        <f t="shared" si="1186"/>
        <v>high</v>
      </c>
      <c r="H10846" s="2" t="str">
        <f t="shared" si="1187"/>
        <v>high impact</v>
      </c>
      <c r="I10846" s="2" t="str">
        <f t="shared" si="1188"/>
        <v>good</v>
      </c>
      <c r="J10846" s="2">
        <f t="shared" si="1189"/>
        <v>3.3399851122308748</v>
      </c>
      <c r="K10846" s="2">
        <f t="shared" si="1190"/>
        <v>3.3399851122308748</v>
      </c>
      <c r="L10846" s="2">
        <v>0.15</v>
      </c>
      <c r="M10846" s="2">
        <v>2</v>
      </c>
      <c r="N10846" s="3">
        <v>45165</v>
      </c>
      <c r="O10846" s="3">
        <v>45172</v>
      </c>
      <c r="P10846" s="2" t="s">
        <v>30</v>
      </c>
      <c r="Q10846" s="2" t="s">
        <v>21</v>
      </c>
      <c r="R10846" s="2">
        <v>349.28</v>
      </c>
      <c r="S10846" s="2" t="s">
        <v>47</v>
      </c>
    </row>
    <row r="10847" spans="1:19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 t="str">
        <f t="shared" si="1184"/>
        <v>high sales</v>
      </c>
      <c r="F10847" s="2" t="str">
        <f t="shared" si="1185"/>
        <v>high</v>
      </c>
      <c r="G10847" s="2" t="str">
        <f t="shared" si="1186"/>
        <v>low</v>
      </c>
      <c r="H10847" s="2" t="str">
        <f t="shared" si="1187"/>
        <v>high impact</v>
      </c>
      <c r="I10847" s="2" t="str">
        <f t="shared" si="1188"/>
        <v>good</v>
      </c>
      <c r="J10847" s="2">
        <f t="shared" si="1189"/>
        <v>16.479052991769169</v>
      </c>
      <c r="K10847" s="2">
        <f t="shared" si="1190"/>
        <v>16.479052991769169</v>
      </c>
      <c r="L10847" s="2">
        <v>0.12</v>
      </c>
      <c r="M10847" s="2">
        <v>5</v>
      </c>
      <c r="N10847" s="3">
        <v>45131</v>
      </c>
      <c r="O10847" s="3">
        <v>45133</v>
      </c>
      <c r="P10847" s="2" t="s">
        <v>14</v>
      </c>
      <c r="Q10847" s="2" t="s">
        <v>21</v>
      </c>
      <c r="R10847" s="2">
        <v>108.13</v>
      </c>
      <c r="S10847" s="2" t="s">
        <v>47</v>
      </c>
    </row>
    <row r="10848" spans="1:19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 t="str">
        <f t="shared" si="1184"/>
        <v>low sales</v>
      </c>
      <c r="F10848" s="2" t="str">
        <f t="shared" si="1185"/>
        <v>medium</v>
      </c>
      <c r="G10848" s="2" t="str">
        <f t="shared" si="1186"/>
        <v>low</v>
      </c>
      <c r="H10848" s="2" t="str">
        <f t="shared" si="1187"/>
        <v>high impact</v>
      </c>
      <c r="I10848" s="2" t="str">
        <f t="shared" si="1188"/>
        <v>not good</v>
      </c>
      <c r="J10848" s="2">
        <f t="shared" si="1189"/>
        <v>5.9301505004680637</v>
      </c>
      <c r="K10848" s="2">
        <f t="shared" si="1190"/>
        <v>5.9301505004680637</v>
      </c>
      <c r="L10848" s="2">
        <v>0.24</v>
      </c>
      <c r="M10848" s="2">
        <v>6</v>
      </c>
      <c r="N10848" s="3">
        <v>45607</v>
      </c>
      <c r="O10848" s="3">
        <v>45610</v>
      </c>
      <c r="P10848" s="2" t="s">
        <v>14</v>
      </c>
      <c r="Q10848" s="2" t="s">
        <v>21</v>
      </c>
      <c r="R10848" s="2">
        <v>138.87</v>
      </c>
      <c r="S10848" s="2" t="s">
        <v>22</v>
      </c>
    </row>
    <row r="10849" spans="1:19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 t="str">
        <f t="shared" si="1184"/>
        <v>high sales</v>
      </c>
      <c r="F10849" s="2" t="str">
        <f t="shared" si="1185"/>
        <v>high</v>
      </c>
      <c r="G10849" s="2" t="str">
        <f t="shared" si="1186"/>
        <v>high</v>
      </c>
      <c r="H10849" s="2" t="str">
        <f t="shared" si="1187"/>
        <v>high impact</v>
      </c>
      <c r="I10849" s="2" t="str">
        <f t="shared" si="1188"/>
        <v>good</v>
      </c>
      <c r="J10849" s="2">
        <f t="shared" si="1189"/>
        <v>6.1195987654320989</v>
      </c>
      <c r="K10849" s="2">
        <f t="shared" si="1190"/>
        <v>6.1195987654320989</v>
      </c>
      <c r="L10849" s="2">
        <v>0.01</v>
      </c>
      <c r="M10849" s="2">
        <v>2</v>
      </c>
      <c r="N10849" s="3">
        <v>45325</v>
      </c>
      <c r="O10849" s="3">
        <v>45332</v>
      </c>
      <c r="P10849" s="2" t="s">
        <v>30</v>
      </c>
      <c r="Q10849" s="2" t="s">
        <v>26</v>
      </c>
      <c r="R10849" s="2">
        <v>492.48</v>
      </c>
      <c r="S10849" s="2" t="s">
        <v>38</v>
      </c>
    </row>
    <row r="10850" spans="1:19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 t="str">
        <f t="shared" si="1184"/>
        <v>high sales</v>
      </c>
      <c r="F10850" s="2" t="str">
        <f t="shared" si="1185"/>
        <v>high</v>
      </c>
      <c r="G10850" s="2" t="str">
        <f t="shared" si="1186"/>
        <v>high</v>
      </c>
      <c r="H10850" s="2" t="str">
        <f t="shared" si="1187"/>
        <v>high impact</v>
      </c>
      <c r="I10850" s="2" t="str">
        <f t="shared" si="1188"/>
        <v>good</v>
      </c>
      <c r="J10850" s="2">
        <f t="shared" si="1189"/>
        <v>14.599103242124626</v>
      </c>
      <c r="K10850" s="2">
        <f t="shared" si="1190"/>
        <v>14.599103242124626</v>
      </c>
      <c r="L10850" s="2">
        <v>0.04</v>
      </c>
      <c r="M10850" s="2">
        <v>6</v>
      </c>
      <c r="N10850" s="3">
        <v>45521</v>
      </c>
      <c r="O10850" s="3">
        <v>45527</v>
      </c>
      <c r="P10850" s="2" t="s">
        <v>20</v>
      </c>
      <c r="Q10850" s="2" t="s">
        <v>15</v>
      </c>
      <c r="R10850" s="2">
        <v>86.98</v>
      </c>
      <c r="S10850" s="2" t="s">
        <v>22</v>
      </c>
    </row>
    <row r="10851" spans="1:19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 t="str">
        <f t="shared" si="1184"/>
        <v>high sales</v>
      </c>
      <c r="F10851" s="2" t="str">
        <f t="shared" si="1185"/>
        <v>high</v>
      </c>
      <c r="G10851" s="2" t="str">
        <f t="shared" si="1186"/>
        <v>high</v>
      </c>
      <c r="H10851" s="2" t="str">
        <f t="shared" si="1187"/>
        <v>high impact</v>
      </c>
      <c r="I10851" s="2" t="str">
        <f t="shared" si="1188"/>
        <v>good</v>
      </c>
      <c r="J10851" s="2">
        <f t="shared" si="1189"/>
        <v>5.7712019018133569</v>
      </c>
      <c r="K10851" s="2">
        <f t="shared" si="1190"/>
        <v>5.7712019018133569</v>
      </c>
      <c r="L10851" s="2">
        <v>0.36</v>
      </c>
      <c r="M10851" s="2">
        <v>1</v>
      </c>
      <c r="N10851" s="3">
        <v>45521</v>
      </c>
      <c r="O10851" s="3">
        <v>45528</v>
      </c>
      <c r="P10851" s="2" t="s">
        <v>20</v>
      </c>
      <c r="Q10851" s="2" t="s">
        <v>15</v>
      </c>
      <c r="R10851" s="2">
        <v>723.52</v>
      </c>
      <c r="S10851" s="2" t="s">
        <v>33</v>
      </c>
    </row>
    <row r="10852" spans="1:19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 t="str">
        <f t="shared" si="1184"/>
        <v>high sales</v>
      </c>
      <c r="F10852" s="2" t="str">
        <f t="shared" si="1185"/>
        <v>high</v>
      </c>
      <c r="G10852" s="2" t="str">
        <f t="shared" si="1186"/>
        <v>low</v>
      </c>
      <c r="H10852" s="2" t="str">
        <f t="shared" si="1187"/>
        <v>high impact</v>
      </c>
      <c r="I10852" s="2" t="str">
        <f t="shared" si="1188"/>
        <v>good</v>
      </c>
      <c r="J10852" s="2">
        <f t="shared" si="1189"/>
        <v>11.423667915296996</v>
      </c>
      <c r="K10852" s="2">
        <f t="shared" si="1190"/>
        <v>11.423667915296996</v>
      </c>
      <c r="L10852" s="2">
        <v>0.21</v>
      </c>
      <c r="M10852" s="2">
        <v>9</v>
      </c>
      <c r="N10852" s="3">
        <v>45435</v>
      </c>
      <c r="O10852" s="3">
        <v>45440</v>
      </c>
      <c r="P10852" s="2" t="s">
        <v>14</v>
      </c>
      <c r="Q10852" s="2" t="s">
        <v>26</v>
      </c>
      <c r="R10852" s="2">
        <v>130.81</v>
      </c>
      <c r="S10852" s="2" t="s">
        <v>47</v>
      </c>
    </row>
    <row r="10853" spans="1:19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 t="str">
        <f t="shared" si="1184"/>
        <v>high sales</v>
      </c>
      <c r="F10853" s="2" t="str">
        <f t="shared" si="1185"/>
        <v>high</v>
      </c>
      <c r="G10853" s="2" t="str">
        <f t="shared" si="1186"/>
        <v>high</v>
      </c>
      <c r="H10853" s="2" t="str">
        <f t="shared" si="1187"/>
        <v>high impact</v>
      </c>
      <c r="I10853" s="2" t="str">
        <f t="shared" si="1188"/>
        <v>good</v>
      </c>
      <c r="J10853" s="2">
        <f t="shared" si="1189"/>
        <v>3.9133257363859251</v>
      </c>
      <c r="K10853" s="2">
        <f t="shared" si="1190"/>
        <v>3.9133257363859251</v>
      </c>
      <c r="L10853" s="2">
        <v>0.18</v>
      </c>
      <c r="M10853" s="2">
        <v>4</v>
      </c>
      <c r="N10853" s="3">
        <v>45000</v>
      </c>
      <c r="O10853" s="3">
        <v>45005</v>
      </c>
      <c r="P10853" s="2" t="s">
        <v>20</v>
      </c>
      <c r="Q10853" s="2" t="s">
        <v>15</v>
      </c>
      <c r="R10853" s="2">
        <v>289.58999999999997</v>
      </c>
      <c r="S10853" s="2" t="s">
        <v>38</v>
      </c>
    </row>
    <row r="10854" spans="1:19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 t="str">
        <f t="shared" si="1184"/>
        <v>low sales</v>
      </c>
      <c r="F10854" s="2" t="str">
        <f t="shared" si="1185"/>
        <v>low</v>
      </c>
      <c r="G10854" s="2" t="str">
        <f t="shared" si="1186"/>
        <v>low</v>
      </c>
      <c r="H10854" s="2" t="str">
        <f t="shared" si="1187"/>
        <v>low Impact</v>
      </c>
      <c r="I10854" s="2" t="str">
        <f t="shared" si="1188"/>
        <v>good</v>
      </c>
      <c r="J10854" s="2">
        <f t="shared" si="1189"/>
        <v>3.6353846153846154</v>
      </c>
      <c r="K10854" s="2">
        <f t="shared" si="1190"/>
        <v>3.6353846153846154</v>
      </c>
      <c r="L10854" s="2">
        <v>0.01</v>
      </c>
      <c r="M10854" s="2">
        <v>5</v>
      </c>
      <c r="N10854" s="3">
        <v>45411</v>
      </c>
      <c r="O10854" s="3">
        <v>45415</v>
      </c>
      <c r="P10854" s="2" t="s">
        <v>14</v>
      </c>
      <c r="Q10854" s="2" t="s">
        <v>15</v>
      </c>
      <c r="R10854" s="2">
        <v>104</v>
      </c>
      <c r="S10854" s="2" t="s">
        <v>22</v>
      </c>
    </row>
    <row r="10855" spans="1:19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 t="str">
        <f t="shared" si="1184"/>
        <v>high sales</v>
      </c>
      <c r="F10855" s="2" t="str">
        <f t="shared" si="1185"/>
        <v>high</v>
      </c>
      <c r="G10855" s="2" t="str">
        <f t="shared" si="1186"/>
        <v>high</v>
      </c>
      <c r="H10855" s="2" t="str">
        <f t="shared" si="1187"/>
        <v>high impact</v>
      </c>
      <c r="I10855" s="2" t="str">
        <f t="shared" si="1188"/>
        <v>good</v>
      </c>
      <c r="J10855" s="2">
        <f t="shared" si="1189"/>
        <v>3.9059970643740827</v>
      </c>
      <c r="K10855" s="2">
        <f t="shared" si="1190"/>
        <v>3.9059970643740827</v>
      </c>
      <c r="L10855" s="2">
        <v>0.15</v>
      </c>
      <c r="M10855" s="2">
        <v>3</v>
      </c>
      <c r="N10855" s="3">
        <v>45079</v>
      </c>
      <c r="O10855" s="3">
        <v>45083</v>
      </c>
      <c r="P10855" s="2" t="s">
        <v>20</v>
      </c>
      <c r="Q10855" s="2" t="s">
        <v>15</v>
      </c>
      <c r="R10855" s="2">
        <v>953.8</v>
      </c>
      <c r="S10855" s="2" t="s">
        <v>38</v>
      </c>
    </row>
    <row r="10856" spans="1:19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 t="str">
        <f t="shared" si="1184"/>
        <v>high sales</v>
      </c>
      <c r="F10856" s="2" t="str">
        <f t="shared" si="1185"/>
        <v>high</v>
      </c>
      <c r="G10856" s="2" t="str">
        <f t="shared" si="1186"/>
        <v>high</v>
      </c>
      <c r="H10856" s="2" t="str">
        <f t="shared" si="1187"/>
        <v>high impact</v>
      </c>
      <c r="I10856" s="2" t="str">
        <f t="shared" si="1188"/>
        <v>good</v>
      </c>
      <c r="J10856" s="2">
        <f t="shared" si="1189"/>
        <v>3.545623785145235</v>
      </c>
      <c r="K10856" s="2">
        <f t="shared" si="1190"/>
        <v>3.545623785145235</v>
      </c>
      <c r="L10856" s="2">
        <v>0.41</v>
      </c>
      <c r="M10856" s="2">
        <v>6</v>
      </c>
      <c r="N10856" s="3">
        <v>45261</v>
      </c>
      <c r="O10856" s="3">
        <v>45262</v>
      </c>
      <c r="P10856" s="2" t="s">
        <v>14</v>
      </c>
      <c r="Q10856" s="2" t="s">
        <v>15</v>
      </c>
      <c r="R10856" s="2">
        <v>730.54</v>
      </c>
      <c r="S10856" s="2" t="s">
        <v>22</v>
      </c>
    </row>
    <row r="10857" spans="1:19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 t="str">
        <f t="shared" si="1184"/>
        <v>low sales</v>
      </c>
      <c r="F10857" s="2" t="str">
        <f t="shared" si="1185"/>
        <v>medium</v>
      </c>
      <c r="G10857" s="2" t="str">
        <f t="shared" si="1186"/>
        <v>high</v>
      </c>
      <c r="H10857" s="2" t="str">
        <f t="shared" si="1187"/>
        <v>high impact</v>
      </c>
      <c r="I10857" s="2" t="str">
        <f t="shared" si="1188"/>
        <v>not good</v>
      </c>
      <c r="J10857" s="2">
        <f t="shared" si="1189"/>
        <v>4.7209936817920735</v>
      </c>
      <c r="K10857" s="2">
        <f t="shared" si="1190"/>
        <v>4.7209936817920735</v>
      </c>
      <c r="L10857" s="2">
        <v>0.17</v>
      </c>
      <c r="M10857" s="2">
        <v>1</v>
      </c>
      <c r="N10857" s="3">
        <v>45601</v>
      </c>
      <c r="O10857" s="3">
        <v>45608</v>
      </c>
      <c r="P10857" s="2" t="s">
        <v>30</v>
      </c>
      <c r="Q10857" s="2" t="s">
        <v>26</v>
      </c>
      <c r="R10857" s="2">
        <v>139.28</v>
      </c>
      <c r="S10857" s="2" t="s">
        <v>33</v>
      </c>
    </row>
    <row r="10858" spans="1:19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 t="str">
        <f t="shared" si="1184"/>
        <v>high sales</v>
      </c>
      <c r="F10858" s="2" t="str">
        <f t="shared" si="1185"/>
        <v>high</v>
      </c>
      <c r="G10858" s="2" t="str">
        <f t="shared" si="1186"/>
        <v>high</v>
      </c>
      <c r="H10858" s="2" t="str">
        <f t="shared" si="1187"/>
        <v>high impact</v>
      </c>
      <c r="I10858" s="2" t="str">
        <f t="shared" si="1188"/>
        <v>not good</v>
      </c>
      <c r="J10858" s="2">
        <f t="shared" si="1189"/>
        <v>3.8329666062645606</v>
      </c>
      <c r="K10858" s="2">
        <f t="shared" si="1190"/>
        <v>3.8329666062645606</v>
      </c>
      <c r="L10858" s="2">
        <v>0.48</v>
      </c>
      <c r="M10858" s="2">
        <v>7</v>
      </c>
      <c r="N10858" s="3">
        <v>44963</v>
      </c>
      <c r="O10858" s="3">
        <v>44966</v>
      </c>
      <c r="P10858" s="2" t="s">
        <v>20</v>
      </c>
      <c r="Q10858" s="2" t="s">
        <v>15</v>
      </c>
      <c r="R10858" s="2">
        <v>309.04000000000002</v>
      </c>
      <c r="S10858" s="2" t="s">
        <v>33</v>
      </c>
    </row>
    <row r="10859" spans="1:19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 t="str">
        <f t="shared" si="1184"/>
        <v>high sales</v>
      </c>
      <c r="F10859" s="2" t="str">
        <f t="shared" si="1185"/>
        <v>high</v>
      </c>
      <c r="G10859" s="2" t="str">
        <f t="shared" si="1186"/>
        <v>low</v>
      </c>
      <c r="H10859" s="2" t="str">
        <f t="shared" si="1187"/>
        <v>high impact</v>
      </c>
      <c r="I10859" s="2" t="str">
        <f t="shared" si="1188"/>
        <v>good</v>
      </c>
      <c r="J10859" s="2">
        <f t="shared" si="1189"/>
        <v>5.7206419758743552</v>
      </c>
      <c r="K10859" s="2">
        <f t="shared" si="1190"/>
        <v>5.7206419758743552</v>
      </c>
      <c r="L10859" s="2">
        <v>0.19</v>
      </c>
      <c r="M10859" s="2">
        <v>8</v>
      </c>
      <c r="N10859" s="3">
        <v>45593</v>
      </c>
      <c r="O10859" s="3">
        <v>45595</v>
      </c>
      <c r="P10859" s="2" t="s">
        <v>14</v>
      </c>
      <c r="Q10859" s="2" t="s">
        <v>15</v>
      </c>
      <c r="R10859" s="2">
        <v>872.93</v>
      </c>
      <c r="S10859" s="2" t="s">
        <v>33</v>
      </c>
    </row>
    <row r="10860" spans="1:19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 t="str">
        <f t="shared" si="1184"/>
        <v>high sales</v>
      </c>
      <c r="F10860" s="2" t="str">
        <f t="shared" si="1185"/>
        <v>high</v>
      </c>
      <c r="G10860" s="2" t="str">
        <f t="shared" si="1186"/>
        <v>low</v>
      </c>
      <c r="H10860" s="2" t="str">
        <f t="shared" si="1187"/>
        <v>high impact</v>
      </c>
      <c r="I10860" s="2" t="str">
        <f t="shared" si="1188"/>
        <v>good</v>
      </c>
      <c r="J10860" s="2">
        <f t="shared" si="1189"/>
        <v>4.0396428749563569</v>
      </c>
      <c r="K10860" s="2">
        <f t="shared" si="1190"/>
        <v>4.0396428749563569</v>
      </c>
      <c r="L10860" s="2">
        <v>0.23</v>
      </c>
      <c r="M10860" s="2">
        <v>3</v>
      </c>
      <c r="N10860" s="3">
        <v>45526</v>
      </c>
      <c r="O10860" s="3">
        <v>45530</v>
      </c>
      <c r="P10860" s="2" t="s">
        <v>30</v>
      </c>
      <c r="Q10860" s="2" t="s">
        <v>21</v>
      </c>
      <c r="R10860" s="2">
        <v>1002.45</v>
      </c>
      <c r="S10860" s="2" t="s">
        <v>22</v>
      </c>
    </row>
    <row r="10861" spans="1:19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 t="str">
        <f t="shared" si="1184"/>
        <v>high sales</v>
      </c>
      <c r="F10861" s="2" t="str">
        <f t="shared" si="1185"/>
        <v>high</v>
      </c>
      <c r="G10861" s="2" t="str">
        <f t="shared" si="1186"/>
        <v>low</v>
      </c>
      <c r="H10861" s="2" t="str">
        <f t="shared" si="1187"/>
        <v>high impact</v>
      </c>
      <c r="I10861" s="2" t="str">
        <f t="shared" si="1188"/>
        <v>good</v>
      </c>
      <c r="J10861" s="2">
        <f t="shared" si="1189"/>
        <v>3.4886842155863627</v>
      </c>
      <c r="K10861" s="2">
        <f t="shared" si="1190"/>
        <v>3.4886842155863627</v>
      </c>
      <c r="L10861" s="2">
        <v>0.4</v>
      </c>
      <c r="M10861" s="2">
        <v>2</v>
      </c>
      <c r="N10861" s="3">
        <v>45632</v>
      </c>
      <c r="O10861" s="3">
        <v>45639</v>
      </c>
      <c r="P10861" s="2" t="s">
        <v>30</v>
      </c>
      <c r="Q10861" s="2" t="s">
        <v>21</v>
      </c>
      <c r="R10861" s="2">
        <v>520.07000000000005</v>
      </c>
      <c r="S10861" s="2" t="s">
        <v>33</v>
      </c>
    </row>
    <row r="10862" spans="1:19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 t="str">
        <f t="shared" si="1184"/>
        <v>high sales</v>
      </c>
      <c r="F10862" s="2" t="str">
        <f t="shared" si="1185"/>
        <v>high</v>
      </c>
      <c r="G10862" s="2" t="str">
        <f t="shared" si="1186"/>
        <v>low</v>
      </c>
      <c r="H10862" s="2" t="str">
        <f t="shared" si="1187"/>
        <v>high impact</v>
      </c>
      <c r="I10862" s="2" t="str">
        <f t="shared" si="1188"/>
        <v>good</v>
      </c>
      <c r="J10862" s="2">
        <f t="shared" si="1189"/>
        <v>6.8883783648803876</v>
      </c>
      <c r="K10862" s="2">
        <f t="shared" si="1190"/>
        <v>6.8883783648803876</v>
      </c>
      <c r="L10862" s="2">
        <v>0.49</v>
      </c>
      <c r="M10862" s="2">
        <v>4</v>
      </c>
      <c r="N10862" s="3">
        <v>45495</v>
      </c>
      <c r="O10862" s="3">
        <v>45502</v>
      </c>
      <c r="P10862" s="2" t="s">
        <v>30</v>
      </c>
      <c r="Q10862" s="2" t="s">
        <v>15</v>
      </c>
      <c r="R10862" s="2">
        <v>400.46</v>
      </c>
      <c r="S10862" s="2" t="s">
        <v>38</v>
      </c>
    </row>
    <row r="10863" spans="1:19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 t="str">
        <f t="shared" si="1184"/>
        <v>high sales</v>
      </c>
      <c r="F10863" s="2" t="str">
        <f t="shared" si="1185"/>
        <v>high</v>
      </c>
      <c r="G10863" s="2" t="str">
        <f t="shared" si="1186"/>
        <v>low</v>
      </c>
      <c r="H10863" s="2" t="str">
        <f t="shared" si="1187"/>
        <v>high impact</v>
      </c>
      <c r="I10863" s="2" t="str">
        <f t="shared" si="1188"/>
        <v>not good</v>
      </c>
      <c r="J10863" s="2">
        <f t="shared" si="1189"/>
        <v>3.8678917667486616</v>
      </c>
      <c r="K10863" s="2">
        <f t="shared" si="1190"/>
        <v>3.8678917667486616</v>
      </c>
      <c r="L10863" s="2">
        <v>0.19</v>
      </c>
      <c r="M10863" s="2">
        <v>8</v>
      </c>
      <c r="N10863" s="3">
        <v>45627</v>
      </c>
      <c r="O10863" s="3">
        <v>45632</v>
      </c>
      <c r="P10863" s="2" t="s">
        <v>30</v>
      </c>
      <c r="Q10863" s="2" t="s">
        <v>21</v>
      </c>
      <c r="R10863" s="2">
        <v>552.88</v>
      </c>
      <c r="S10863" s="2" t="s">
        <v>22</v>
      </c>
    </row>
    <row r="10864" spans="1:19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 t="str">
        <f t="shared" si="1184"/>
        <v>low sales</v>
      </c>
      <c r="F10864" s="2" t="str">
        <f t="shared" si="1185"/>
        <v>low</v>
      </c>
      <c r="G10864" s="2" t="str">
        <f t="shared" si="1186"/>
        <v>high</v>
      </c>
      <c r="H10864" s="2" t="str">
        <f t="shared" si="1187"/>
        <v>low Impact</v>
      </c>
      <c r="I10864" s="2" t="str">
        <f t="shared" si="1188"/>
        <v>not good</v>
      </c>
      <c r="J10864" s="2">
        <f t="shared" si="1189"/>
        <v>5.9341151385927509</v>
      </c>
      <c r="K10864" s="2">
        <f t="shared" si="1190"/>
        <v>5.9341151385927509</v>
      </c>
      <c r="L10864" s="2">
        <v>0.06</v>
      </c>
      <c r="M10864" s="2">
        <v>8</v>
      </c>
      <c r="N10864" s="3">
        <v>45565</v>
      </c>
      <c r="O10864" s="3">
        <v>45566</v>
      </c>
      <c r="P10864" s="2" t="s">
        <v>20</v>
      </c>
      <c r="Q10864" s="2" t="s">
        <v>15</v>
      </c>
      <c r="R10864" s="2">
        <v>46.9</v>
      </c>
      <c r="S10864" s="2" t="s">
        <v>16</v>
      </c>
    </row>
    <row r="10865" spans="1:19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 t="str">
        <f t="shared" si="1184"/>
        <v>high sales</v>
      </c>
      <c r="F10865" s="2" t="str">
        <f t="shared" si="1185"/>
        <v>high</v>
      </c>
      <c r="G10865" s="2" t="str">
        <f t="shared" si="1186"/>
        <v>low</v>
      </c>
      <c r="H10865" s="2" t="str">
        <f t="shared" si="1187"/>
        <v>high impact</v>
      </c>
      <c r="I10865" s="2" t="str">
        <f t="shared" si="1188"/>
        <v>good</v>
      </c>
      <c r="J10865" s="2">
        <f t="shared" si="1189"/>
        <v>4.921344360373042</v>
      </c>
      <c r="K10865" s="2">
        <f t="shared" si="1190"/>
        <v>4.921344360373042</v>
      </c>
      <c r="L10865" s="2">
        <v>0.26</v>
      </c>
      <c r="M10865" s="2">
        <v>8</v>
      </c>
      <c r="N10865" s="3">
        <v>45433</v>
      </c>
      <c r="O10865" s="3">
        <v>45440</v>
      </c>
      <c r="P10865" s="2" t="s">
        <v>20</v>
      </c>
      <c r="Q10865" s="2" t="s">
        <v>15</v>
      </c>
      <c r="R10865" s="2">
        <v>795.62</v>
      </c>
      <c r="S10865" s="2" t="s">
        <v>47</v>
      </c>
    </row>
    <row r="10866" spans="1:19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 t="str">
        <f t="shared" si="1184"/>
        <v>high sales</v>
      </c>
      <c r="F10866" s="2" t="str">
        <f t="shared" si="1185"/>
        <v>high</v>
      </c>
      <c r="G10866" s="2" t="str">
        <f t="shared" si="1186"/>
        <v>low</v>
      </c>
      <c r="H10866" s="2" t="str">
        <f t="shared" si="1187"/>
        <v>high impact</v>
      </c>
      <c r="I10866" s="2" t="str">
        <f t="shared" si="1188"/>
        <v>not good</v>
      </c>
      <c r="J10866" s="2">
        <f t="shared" si="1189"/>
        <v>3.6942070178308519</v>
      </c>
      <c r="K10866" s="2">
        <f t="shared" si="1190"/>
        <v>3.6942070178308519</v>
      </c>
      <c r="L10866" s="2">
        <v>0.3</v>
      </c>
      <c r="M10866" s="2">
        <v>2</v>
      </c>
      <c r="N10866" s="3">
        <v>45407</v>
      </c>
      <c r="O10866" s="3">
        <v>45413</v>
      </c>
      <c r="P10866" s="2" t="s">
        <v>20</v>
      </c>
      <c r="Q10866" s="2" t="s">
        <v>21</v>
      </c>
      <c r="R10866" s="2">
        <v>978.08</v>
      </c>
      <c r="S10866" s="2" t="s">
        <v>38</v>
      </c>
    </row>
    <row r="10867" spans="1:19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 t="str">
        <f t="shared" si="1184"/>
        <v>high sales</v>
      </c>
      <c r="F10867" s="2" t="str">
        <f t="shared" si="1185"/>
        <v>high</v>
      </c>
      <c r="G10867" s="2" t="str">
        <f t="shared" si="1186"/>
        <v>high</v>
      </c>
      <c r="H10867" s="2" t="str">
        <f t="shared" si="1187"/>
        <v>high impact</v>
      </c>
      <c r="I10867" s="2" t="str">
        <f t="shared" si="1188"/>
        <v>good</v>
      </c>
      <c r="J10867" s="2">
        <f t="shared" si="1189"/>
        <v>3.7006739279618523</v>
      </c>
      <c r="K10867" s="2">
        <f t="shared" si="1190"/>
        <v>3.7006739279618523</v>
      </c>
      <c r="L10867" s="2">
        <v>0.48</v>
      </c>
      <c r="M10867" s="2">
        <v>4</v>
      </c>
      <c r="N10867" s="3">
        <v>45406</v>
      </c>
      <c r="O10867" s="3">
        <v>45407</v>
      </c>
      <c r="P10867" s="2" t="s">
        <v>20</v>
      </c>
      <c r="Q10867" s="2" t="s">
        <v>15</v>
      </c>
      <c r="R10867" s="2">
        <v>568.30999999999995</v>
      </c>
      <c r="S10867" s="2" t="s">
        <v>27</v>
      </c>
    </row>
    <row r="10868" spans="1:19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 t="str">
        <f t="shared" si="1184"/>
        <v>high sales</v>
      </c>
      <c r="F10868" s="2" t="str">
        <f t="shared" si="1185"/>
        <v>high</v>
      </c>
      <c r="G10868" s="2" t="str">
        <f t="shared" si="1186"/>
        <v>high</v>
      </c>
      <c r="H10868" s="2" t="str">
        <f t="shared" si="1187"/>
        <v>high impact</v>
      </c>
      <c r="I10868" s="2" t="str">
        <f t="shared" si="1188"/>
        <v>good</v>
      </c>
      <c r="J10868" s="2">
        <f t="shared" si="1189"/>
        <v>4.2455792926868297</v>
      </c>
      <c r="K10868" s="2">
        <f t="shared" si="1190"/>
        <v>4.2455792926868297</v>
      </c>
      <c r="L10868" s="2">
        <v>0.21</v>
      </c>
      <c r="M10868" s="2">
        <v>1</v>
      </c>
      <c r="N10868" s="3">
        <v>45374</v>
      </c>
      <c r="O10868" s="3">
        <v>45381</v>
      </c>
      <c r="P10868" s="2" t="s">
        <v>14</v>
      </c>
      <c r="Q10868" s="2" t="s">
        <v>21</v>
      </c>
      <c r="R10868" s="2">
        <v>999.84</v>
      </c>
      <c r="S10868" s="2" t="s">
        <v>22</v>
      </c>
    </row>
    <row r="10869" spans="1:19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 t="str">
        <f t="shared" si="1184"/>
        <v>high sales</v>
      </c>
      <c r="F10869" s="2" t="str">
        <f t="shared" si="1185"/>
        <v>high</v>
      </c>
      <c r="G10869" s="2" t="str">
        <f t="shared" si="1186"/>
        <v>high</v>
      </c>
      <c r="H10869" s="2" t="str">
        <f t="shared" si="1187"/>
        <v>high impact</v>
      </c>
      <c r="I10869" s="2" t="str">
        <f t="shared" si="1188"/>
        <v>good</v>
      </c>
      <c r="J10869" s="2">
        <f t="shared" si="1189"/>
        <v>7.8046135307281794</v>
      </c>
      <c r="K10869" s="2">
        <f t="shared" si="1190"/>
        <v>7.8046135307281794</v>
      </c>
      <c r="L10869" s="2">
        <v>0.05</v>
      </c>
      <c r="M10869" s="2">
        <v>7</v>
      </c>
      <c r="N10869" s="3">
        <v>45470</v>
      </c>
      <c r="O10869" s="3">
        <v>45472</v>
      </c>
      <c r="P10869" s="2" t="s">
        <v>30</v>
      </c>
      <c r="Q10869" s="2" t="s">
        <v>26</v>
      </c>
      <c r="R10869" s="2">
        <v>348.54</v>
      </c>
      <c r="S10869" s="2" t="s">
        <v>22</v>
      </c>
    </row>
    <row r="10870" spans="1:19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 t="str">
        <f t="shared" si="1184"/>
        <v>low sales</v>
      </c>
      <c r="F10870" s="2" t="str">
        <f t="shared" si="1185"/>
        <v>low</v>
      </c>
      <c r="G10870" s="2" t="str">
        <f t="shared" si="1186"/>
        <v>high</v>
      </c>
      <c r="H10870" s="2" t="str">
        <f t="shared" si="1187"/>
        <v>low Impact</v>
      </c>
      <c r="I10870" s="2" t="str">
        <f t="shared" si="1188"/>
        <v>good</v>
      </c>
      <c r="J10870" s="2">
        <f t="shared" si="1189"/>
        <v>13.960732113144758</v>
      </c>
      <c r="K10870" s="2">
        <f t="shared" si="1190"/>
        <v>13.960732113144758</v>
      </c>
      <c r="L10870" s="2">
        <v>0.33</v>
      </c>
      <c r="M10870" s="2">
        <v>6</v>
      </c>
      <c r="N10870" s="3">
        <v>45326</v>
      </c>
      <c r="O10870" s="3">
        <v>45332</v>
      </c>
      <c r="P10870" s="2" t="s">
        <v>14</v>
      </c>
      <c r="Q10870" s="2" t="s">
        <v>21</v>
      </c>
      <c r="R10870" s="2">
        <v>30.05</v>
      </c>
      <c r="S10870" s="2" t="s">
        <v>16</v>
      </c>
    </row>
    <row r="10871" spans="1:19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 t="str">
        <f t="shared" si="1184"/>
        <v>high sales</v>
      </c>
      <c r="F10871" s="2" t="str">
        <f t="shared" si="1185"/>
        <v>high</v>
      </c>
      <c r="G10871" s="2" t="str">
        <f t="shared" si="1186"/>
        <v>high</v>
      </c>
      <c r="H10871" s="2" t="str">
        <f t="shared" si="1187"/>
        <v>high impact</v>
      </c>
      <c r="I10871" s="2" t="str">
        <f t="shared" si="1188"/>
        <v>good</v>
      </c>
      <c r="J10871" s="2">
        <f t="shared" si="1189"/>
        <v>3.3705105828560189</v>
      </c>
      <c r="K10871" s="2">
        <f t="shared" si="1190"/>
        <v>3.3705105828560189</v>
      </c>
      <c r="L10871" s="2">
        <v>0.01</v>
      </c>
      <c r="M10871" s="2">
        <v>7</v>
      </c>
      <c r="N10871" s="3">
        <v>45291</v>
      </c>
      <c r="O10871" s="3">
        <v>45294</v>
      </c>
      <c r="P10871" s="2" t="s">
        <v>14</v>
      </c>
      <c r="Q10871" s="2" t="s">
        <v>26</v>
      </c>
      <c r="R10871" s="2">
        <v>406.79</v>
      </c>
      <c r="S10871" s="2" t="s">
        <v>27</v>
      </c>
    </row>
    <row r="10872" spans="1:19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 t="str">
        <f t="shared" si="1184"/>
        <v>high sales</v>
      </c>
      <c r="F10872" s="2" t="str">
        <f t="shared" si="1185"/>
        <v>high</v>
      </c>
      <c r="G10872" s="2" t="str">
        <f t="shared" si="1186"/>
        <v>high</v>
      </c>
      <c r="H10872" s="2" t="str">
        <f t="shared" si="1187"/>
        <v>high impact</v>
      </c>
      <c r="I10872" s="2" t="str">
        <f t="shared" si="1188"/>
        <v>good</v>
      </c>
      <c r="J10872" s="2">
        <f t="shared" si="1189"/>
        <v>5.2050801903419108</v>
      </c>
      <c r="K10872" s="2">
        <f t="shared" si="1190"/>
        <v>5.2050801903419108</v>
      </c>
      <c r="L10872" s="2">
        <v>0.21</v>
      </c>
      <c r="M10872" s="2">
        <v>5</v>
      </c>
      <c r="N10872" s="3">
        <v>45226</v>
      </c>
      <c r="O10872" s="3">
        <v>45231</v>
      </c>
      <c r="P10872" s="2" t="s">
        <v>20</v>
      </c>
      <c r="Q10872" s="2" t="s">
        <v>21</v>
      </c>
      <c r="R10872" s="2">
        <v>453.92</v>
      </c>
      <c r="S10872" s="2" t="s">
        <v>47</v>
      </c>
    </row>
    <row r="10873" spans="1:19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 t="str">
        <f t="shared" si="1184"/>
        <v>low sales</v>
      </c>
      <c r="F10873" s="2" t="str">
        <f t="shared" si="1185"/>
        <v>medium</v>
      </c>
      <c r="G10873" s="2" t="str">
        <f t="shared" si="1186"/>
        <v>low</v>
      </c>
      <c r="H10873" s="2" t="str">
        <f t="shared" si="1187"/>
        <v>high impact</v>
      </c>
      <c r="I10873" s="2" t="str">
        <f t="shared" si="1188"/>
        <v>good</v>
      </c>
      <c r="J10873" s="2">
        <f t="shared" si="1189"/>
        <v>12.87714831317632</v>
      </c>
      <c r="K10873" s="2">
        <f t="shared" si="1190"/>
        <v>12.87714831317632</v>
      </c>
      <c r="L10873" s="2">
        <v>0.2</v>
      </c>
      <c r="M10873" s="2">
        <v>6</v>
      </c>
      <c r="N10873" s="3">
        <v>45141</v>
      </c>
      <c r="O10873" s="3">
        <v>45147</v>
      </c>
      <c r="P10873" s="2" t="s">
        <v>30</v>
      </c>
      <c r="Q10873" s="2" t="s">
        <v>26</v>
      </c>
      <c r="R10873" s="2">
        <v>47.13</v>
      </c>
      <c r="S10873" s="2" t="s">
        <v>27</v>
      </c>
    </row>
    <row r="10874" spans="1:19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 t="str">
        <f t="shared" si="1184"/>
        <v>high sales</v>
      </c>
      <c r="F10874" s="2" t="str">
        <f t="shared" si="1185"/>
        <v>high</v>
      </c>
      <c r="G10874" s="2" t="str">
        <f t="shared" si="1186"/>
        <v>low</v>
      </c>
      <c r="H10874" s="2" t="str">
        <f t="shared" si="1187"/>
        <v>high impact</v>
      </c>
      <c r="I10874" s="2" t="str">
        <f t="shared" si="1188"/>
        <v>good</v>
      </c>
      <c r="J10874" s="2">
        <f t="shared" si="1189"/>
        <v>3.4500285687077423</v>
      </c>
      <c r="K10874" s="2">
        <f t="shared" si="1190"/>
        <v>3.4500285687077423</v>
      </c>
      <c r="L10874" s="2">
        <v>0.13</v>
      </c>
      <c r="M10874" s="2">
        <v>6</v>
      </c>
      <c r="N10874" s="3">
        <v>45272</v>
      </c>
      <c r="O10874" s="3">
        <v>45278</v>
      </c>
      <c r="P10874" s="2" t="s">
        <v>30</v>
      </c>
      <c r="Q10874" s="2" t="s">
        <v>15</v>
      </c>
      <c r="R10874" s="2">
        <v>840.08</v>
      </c>
      <c r="S10874" s="2" t="s">
        <v>38</v>
      </c>
    </row>
    <row r="10875" spans="1:19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 t="str">
        <f t="shared" si="1184"/>
        <v>low sales</v>
      </c>
      <c r="F10875" s="2" t="str">
        <f t="shared" si="1185"/>
        <v>medium</v>
      </c>
      <c r="G10875" s="2" t="str">
        <f t="shared" si="1186"/>
        <v>low</v>
      </c>
      <c r="H10875" s="2" t="str">
        <f t="shared" si="1187"/>
        <v>high impact</v>
      </c>
      <c r="I10875" s="2" t="str">
        <f t="shared" si="1188"/>
        <v>good</v>
      </c>
      <c r="J10875" s="2">
        <f t="shared" si="1189"/>
        <v>6.0856312219187734</v>
      </c>
      <c r="K10875" s="2">
        <f t="shared" si="1190"/>
        <v>6.0856312219187734</v>
      </c>
      <c r="L10875" s="2">
        <v>0.48</v>
      </c>
      <c r="M10875" s="2">
        <v>6</v>
      </c>
      <c r="N10875" s="3">
        <v>45048</v>
      </c>
      <c r="O10875" s="3">
        <v>45054</v>
      </c>
      <c r="P10875" s="2" t="s">
        <v>30</v>
      </c>
      <c r="Q10875" s="2" t="s">
        <v>15</v>
      </c>
      <c r="R10875" s="2">
        <v>113.51</v>
      </c>
      <c r="S10875" s="2" t="s">
        <v>47</v>
      </c>
    </row>
    <row r="10876" spans="1:19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 t="str">
        <f t="shared" si="1184"/>
        <v>high sales</v>
      </c>
      <c r="F10876" s="2" t="str">
        <f t="shared" si="1185"/>
        <v>high</v>
      </c>
      <c r="G10876" s="2" t="str">
        <f t="shared" si="1186"/>
        <v>low</v>
      </c>
      <c r="H10876" s="2" t="str">
        <f t="shared" si="1187"/>
        <v>high impact</v>
      </c>
      <c r="I10876" s="2" t="str">
        <f t="shared" si="1188"/>
        <v>good</v>
      </c>
      <c r="J10876" s="2">
        <f t="shared" si="1189"/>
        <v>3.4415018757550708</v>
      </c>
      <c r="K10876" s="2">
        <f t="shared" si="1190"/>
        <v>3.4415018757550708</v>
      </c>
      <c r="L10876" s="2">
        <v>0.2</v>
      </c>
      <c r="M10876" s="2">
        <v>9</v>
      </c>
      <c r="N10876" s="3">
        <v>45627</v>
      </c>
      <c r="O10876" s="3">
        <v>45628</v>
      </c>
      <c r="P10876" s="2" t="s">
        <v>14</v>
      </c>
      <c r="Q10876" s="2" t="s">
        <v>21</v>
      </c>
      <c r="R10876" s="2">
        <v>314.54000000000002</v>
      </c>
      <c r="S10876" s="2" t="s">
        <v>38</v>
      </c>
    </row>
    <row r="10877" spans="1:19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 t="str">
        <f t="shared" si="1184"/>
        <v>high sales</v>
      </c>
      <c r="F10877" s="2" t="str">
        <f t="shared" si="1185"/>
        <v>high</v>
      </c>
      <c r="G10877" s="2" t="str">
        <f t="shared" si="1186"/>
        <v>low</v>
      </c>
      <c r="H10877" s="2" t="str">
        <f t="shared" si="1187"/>
        <v>high impact</v>
      </c>
      <c r="I10877" s="2" t="str">
        <f t="shared" si="1188"/>
        <v>good</v>
      </c>
      <c r="J10877" s="2">
        <f t="shared" si="1189"/>
        <v>7.0773361976369493</v>
      </c>
      <c r="K10877" s="2">
        <f t="shared" si="1190"/>
        <v>7.0773361976369493</v>
      </c>
      <c r="L10877" s="2">
        <v>0.45</v>
      </c>
      <c r="M10877" s="2">
        <v>4</v>
      </c>
      <c r="N10877" s="3">
        <v>45253</v>
      </c>
      <c r="O10877" s="3">
        <v>45260</v>
      </c>
      <c r="P10877" s="2" t="s">
        <v>20</v>
      </c>
      <c r="Q10877" s="2" t="s">
        <v>15</v>
      </c>
      <c r="R10877" s="2">
        <v>633.08000000000004</v>
      </c>
      <c r="S10877" s="2" t="s">
        <v>27</v>
      </c>
    </row>
    <row r="10878" spans="1:19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 t="str">
        <f t="shared" si="1184"/>
        <v>high sales</v>
      </c>
      <c r="F10878" s="2" t="str">
        <f t="shared" si="1185"/>
        <v>high</v>
      </c>
      <c r="G10878" s="2" t="str">
        <f t="shared" si="1186"/>
        <v>low</v>
      </c>
      <c r="H10878" s="2" t="str">
        <f t="shared" si="1187"/>
        <v>high impact</v>
      </c>
      <c r="I10878" s="2" t="str">
        <f t="shared" si="1188"/>
        <v>good</v>
      </c>
      <c r="J10878" s="2">
        <f t="shared" si="1189"/>
        <v>3.6057211687571673</v>
      </c>
      <c r="K10878" s="2">
        <f t="shared" si="1190"/>
        <v>3.6057211687571673</v>
      </c>
      <c r="L10878" s="2">
        <v>0.26</v>
      </c>
      <c r="M10878" s="2">
        <v>2</v>
      </c>
      <c r="N10878" s="3">
        <v>45600</v>
      </c>
      <c r="O10878" s="3">
        <v>45606</v>
      </c>
      <c r="P10878" s="2" t="s">
        <v>14</v>
      </c>
      <c r="Q10878" s="2" t="s">
        <v>21</v>
      </c>
      <c r="R10878" s="2">
        <v>1386.43</v>
      </c>
      <c r="S10878" s="2" t="s">
        <v>33</v>
      </c>
    </row>
    <row r="10879" spans="1:19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 t="str">
        <f t="shared" si="1184"/>
        <v>high sales</v>
      </c>
      <c r="F10879" s="2" t="str">
        <f t="shared" si="1185"/>
        <v>high</v>
      </c>
      <c r="G10879" s="2" t="str">
        <f t="shared" si="1186"/>
        <v>low</v>
      </c>
      <c r="H10879" s="2" t="str">
        <f t="shared" si="1187"/>
        <v>high impact</v>
      </c>
      <c r="I10879" s="2" t="str">
        <f t="shared" si="1188"/>
        <v>good</v>
      </c>
      <c r="J10879" s="2">
        <f t="shared" si="1189"/>
        <v>3.7974332858015885</v>
      </c>
      <c r="K10879" s="2">
        <f t="shared" si="1190"/>
        <v>3.7974332858015885</v>
      </c>
      <c r="L10879" s="2">
        <v>0.41</v>
      </c>
      <c r="M10879" s="2">
        <v>9</v>
      </c>
      <c r="N10879" s="3">
        <v>45168</v>
      </c>
      <c r="O10879" s="3">
        <v>45169</v>
      </c>
      <c r="P10879" s="2" t="s">
        <v>20</v>
      </c>
      <c r="Q10879" s="2" t="s">
        <v>15</v>
      </c>
      <c r="R10879" s="2">
        <v>736.35</v>
      </c>
      <c r="S10879" s="2" t="s">
        <v>27</v>
      </c>
    </row>
    <row r="10880" spans="1:19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 t="str">
        <f t="shared" si="1184"/>
        <v>high sales</v>
      </c>
      <c r="F10880" s="2" t="str">
        <f t="shared" si="1185"/>
        <v>high</v>
      </c>
      <c r="G10880" s="2" t="str">
        <f t="shared" si="1186"/>
        <v>low</v>
      </c>
      <c r="H10880" s="2" t="str">
        <f t="shared" si="1187"/>
        <v>high impact</v>
      </c>
      <c r="I10880" s="2" t="str">
        <f t="shared" si="1188"/>
        <v>not good</v>
      </c>
      <c r="J10880" s="2">
        <f t="shared" si="1189"/>
        <v>5.9589975489730396</v>
      </c>
      <c r="K10880" s="2">
        <f t="shared" si="1190"/>
        <v>5.9589975489730396</v>
      </c>
      <c r="L10880" s="2">
        <v>0.23</v>
      </c>
      <c r="M10880" s="2">
        <v>7</v>
      </c>
      <c r="N10880" s="3">
        <v>45558</v>
      </c>
      <c r="O10880" s="3">
        <v>45562</v>
      </c>
      <c r="P10880" s="2" t="s">
        <v>14</v>
      </c>
      <c r="Q10880" s="2" t="s">
        <v>15</v>
      </c>
      <c r="R10880" s="2">
        <v>526.30999999999995</v>
      </c>
      <c r="S10880" s="2" t="s">
        <v>27</v>
      </c>
    </row>
    <row r="10881" spans="1:19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 t="str">
        <f t="shared" si="1184"/>
        <v>high sales</v>
      </c>
      <c r="F10881" s="2" t="str">
        <f t="shared" si="1185"/>
        <v>high</v>
      </c>
      <c r="G10881" s="2" t="str">
        <f t="shared" si="1186"/>
        <v>low</v>
      </c>
      <c r="H10881" s="2" t="str">
        <f t="shared" si="1187"/>
        <v>high impact</v>
      </c>
      <c r="I10881" s="2" t="str">
        <f t="shared" si="1188"/>
        <v>good</v>
      </c>
      <c r="J10881" s="2">
        <f t="shared" si="1189"/>
        <v>7.8073019150967289</v>
      </c>
      <c r="K10881" s="2">
        <f t="shared" si="1190"/>
        <v>7.8073019150967289</v>
      </c>
      <c r="L10881" s="2">
        <v>0.5</v>
      </c>
      <c r="M10881" s="2">
        <v>5</v>
      </c>
      <c r="N10881" s="3">
        <v>45524</v>
      </c>
      <c r="O10881" s="3">
        <v>45529</v>
      </c>
      <c r="P10881" s="2" t="s">
        <v>20</v>
      </c>
      <c r="Q10881" s="2" t="s">
        <v>15</v>
      </c>
      <c r="R10881" s="2">
        <v>513.29</v>
      </c>
      <c r="S10881" s="2" t="s">
        <v>33</v>
      </c>
    </row>
    <row r="10882" spans="1:19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 t="str">
        <f t="shared" si="1184"/>
        <v>high sales</v>
      </c>
      <c r="F10882" s="2" t="str">
        <f t="shared" si="1185"/>
        <v>high</v>
      </c>
      <c r="G10882" s="2" t="str">
        <f t="shared" si="1186"/>
        <v>low</v>
      </c>
      <c r="H10882" s="2" t="str">
        <f t="shared" si="1187"/>
        <v>high impact</v>
      </c>
      <c r="I10882" s="2" t="str">
        <f t="shared" si="1188"/>
        <v>good</v>
      </c>
      <c r="J10882" s="2">
        <f t="shared" si="1189"/>
        <v>4.2531222366237449</v>
      </c>
      <c r="K10882" s="2">
        <f t="shared" si="1190"/>
        <v>4.2531222366237449</v>
      </c>
      <c r="L10882" s="2">
        <v>0.32</v>
      </c>
      <c r="M10882" s="2">
        <v>6</v>
      </c>
      <c r="N10882" s="3">
        <v>45203</v>
      </c>
      <c r="O10882" s="3">
        <v>45205</v>
      </c>
      <c r="P10882" s="2" t="s">
        <v>30</v>
      </c>
      <c r="Q10882" s="2" t="s">
        <v>15</v>
      </c>
      <c r="R10882" s="2">
        <v>825.53</v>
      </c>
      <c r="S10882" s="2" t="s">
        <v>22</v>
      </c>
    </row>
    <row r="10883" spans="1:19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 t="str">
        <f t="shared" ref="E10883:E10946" si="1191">IF(D10883&gt;1000,"high sales","low sales")</f>
        <v>low sales</v>
      </c>
      <c r="F10883" s="2" t="str">
        <f t="shared" ref="F10883:F10946" si="1192">IF(D10883&gt;1000,"high",IF(D10883&gt;500,"medium","low"))</f>
        <v>medium</v>
      </c>
      <c r="G10883" s="2" t="str">
        <f t="shared" ref="G10883:G10946" si="1193">IF(AND(D10893&gt;1000,R10893&gt;500),"high","low")</f>
        <v>low</v>
      </c>
      <c r="H10883" s="2" t="str">
        <f t="shared" ref="H10883:H10946" si="1194">IF(OR(D10883&gt;500,L10883&gt;0.5),"high impact","low Impact")</f>
        <v>high impact</v>
      </c>
      <c r="I10883" s="2" t="str">
        <f t="shared" ref="I10883:I10946" si="1195">IF(NOT(AND(D10889&gt;500,R10890&gt;100)),"not good","good")</f>
        <v>good</v>
      </c>
      <c r="J10883" s="2">
        <f t="shared" ref="J10883:J10946" si="1196">D10883/R10883</f>
        <v>3.808044435931814</v>
      </c>
      <c r="K10883" s="2">
        <f t="shared" ref="K10883:K10946" si="1197">IFERROR(J10883,0)</f>
        <v>3.808044435931814</v>
      </c>
      <c r="L10883" s="2">
        <v>0.08</v>
      </c>
      <c r="M10883" s="2">
        <v>7</v>
      </c>
      <c r="N10883" s="3">
        <v>45490</v>
      </c>
      <c r="O10883" s="3">
        <v>45491</v>
      </c>
      <c r="P10883" s="2" t="s">
        <v>14</v>
      </c>
      <c r="Q10883" s="2" t="s">
        <v>21</v>
      </c>
      <c r="R10883" s="2">
        <v>261.05</v>
      </c>
      <c r="S10883" s="2" t="s">
        <v>33</v>
      </c>
    </row>
    <row r="10884" spans="1:19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 t="str">
        <f t="shared" si="1191"/>
        <v>high sales</v>
      </c>
      <c r="F10884" s="2" t="str">
        <f t="shared" si="1192"/>
        <v>high</v>
      </c>
      <c r="G10884" s="2" t="str">
        <f t="shared" si="1193"/>
        <v>high</v>
      </c>
      <c r="H10884" s="2" t="str">
        <f t="shared" si="1194"/>
        <v>high impact</v>
      </c>
      <c r="I10884" s="2" t="str">
        <f t="shared" si="1195"/>
        <v>good</v>
      </c>
      <c r="J10884" s="2">
        <f t="shared" si="1196"/>
        <v>16.482600233553914</v>
      </c>
      <c r="K10884" s="2">
        <f t="shared" si="1197"/>
        <v>16.482600233553914</v>
      </c>
      <c r="L10884" s="2">
        <v>0</v>
      </c>
      <c r="M10884" s="2">
        <v>5</v>
      </c>
      <c r="N10884" s="3">
        <v>45046</v>
      </c>
      <c r="O10884" s="3">
        <v>45052</v>
      </c>
      <c r="P10884" s="2" t="s">
        <v>20</v>
      </c>
      <c r="Q10884" s="2" t="s">
        <v>15</v>
      </c>
      <c r="R10884" s="2">
        <v>128.44999999999999</v>
      </c>
      <c r="S10884" s="2" t="s">
        <v>33</v>
      </c>
    </row>
    <row r="10885" spans="1:19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 t="str">
        <f t="shared" si="1191"/>
        <v>high sales</v>
      </c>
      <c r="F10885" s="2" t="str">
        <f t="shared" si="1192"/>
        <v>high</v>
      </c>
      <c r="G10885" s="2" t="str">
        <f t="shared" si="1193"/>
        <v>low</v>
      </c>
      <c r="H10885" s="2" t="str">
        <f t="shared" si="1194"/>
        <v>high impact</v>
      </c>
      <c r="I10885" s="2" t="str">
        <f t="shared" si="1195"/>
        <v>good</v>
      </c>
      <c r="J10885" s="2">
        <f t="shared" si="1196"/>
        <v>9.4153436408287501</v>
      </c>
      <c r="K10885" s="2">
        <f t="shared" si="1197"/>
        <v>9.4153436408287501</v>
      </c>
      <c r="L10885" s="2">
        <v>0.46</v>
      </c>
      <c r="M10885" s="2">
        <v>5</v>
      </c>
      <c r="N10885" s="3">
        <v>44965</v>
      </c>
      <c r="O10885" s="3">
        <v>44970</v>
      </c>
      <c r="P10885" s="2" t="s">
        <v>30</v>
      </c>
      <c r="Q10885" s="2" t="s">
        <v>21</v>
      </c>
      <c r="R10885" s="2">
        <v>289.11</v>
      </c>
      <c r="S10885" s="2" t="s">
        <v>22</v>
      </c>
    </row>
    <row r="10886" spans="1:19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 t="str">
        <f t="shared" si="1191"/>
        <v>high sales</v>
      </c>
      <c r="F10886" s="2" t="str">
        <f t="shared" si="1192"/>
        <v>high</v>
      </c>
      <c r="G10886" s="2" t="str">
        <f t="shared" si="1193"/>
        <v>high</v>
      </c>
      <c r="H10886" s="2" t="str">
        <f t="shared" si="1194"/>
        <v>high impact</v>
      </c>
      <c r="I10886" s="2" t="str">
        <f t="shared" si="1195"/>
        <v>good</v>
      </c>
      <c r="J10886" s="2">
        <f t="shared" si="1196"/>
        <v>6.3502437693907465</v>
      </c>
      <c r="K10886" s="2">
        <f t="shared" si="1197"/>
        <v>6.3502437693907465</v>
      </c>
      <c r="L10886" s="2">
        <v>0.34</v>
      </c>
      <c r="M10886" s="2">
        <v>6</v>
      </c>
      <c r="N10886" s="3">
        <v>45271</v>
      </c>
      <c r="O10886" s="3">
        <v>45274</v>
      </c>
      <c r="P10886" s="2" t="s">
        <v>30</v>
      </c>
      <c r="Q10886" s="2" t="s">
        <v>26</v>
      </c>
      <c r="R10886" s="2">
        <v>293.31</v>
      </c>
      <c r="S10886" s="2" t="s">
        <v>27</v>
      </c>
    </row>
    <row r="10887" spans="1:19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 t="str">
        <f t="shared" si="1191"/>
        <v>low sales</v>
      </c>
      <c r="F10887" s="2" t="str">
        <f t="shared" si="1192"/>
        <v>medium</v>
      </c>
      <c r="G10887" s="2" t="str">
        <f t="shared" si="1193"/>
        <v>low</v>
      </c>
      <c r="H10887" s="2" t="str">
        <f t="shared" si="1194"/>
        <v>high impact</v>
      </c>
      <c r="I10887" s="2" t="str">
        <f t="shared" si="1195"/>
        <v>good</v>
      </c>
      <c r="J10887" s="2">
        <f t="shared" si="1196"/>
        <v>9.8067012934107343</v>
      </c>
      <c r="K10887" s="2">
        <f t="shared" si="1197"/>
        <v>9.8067012934107343</v>
      </c>
      <c r="L10887" s="2">
        <v>0.05</v>
      </c>
      <c r="M10887" s="2">
        <v>8</v>
      </c>
      <c r="N10887" s="3">
        <v>45609</v>
      </c>
      <c r="O10887" s="3">
        <v>45614</v>
      </c>
      <c r="P10887" s="2" t="s">
        <v>20</v>
      </c>
      <c r="Q10887" s="2" t="s">
        <v>15</v>
      </c>
      <c r="R10887" s="2">
        <v>98.19</v>
      </c>
      <c r="S10887" s="2" t="s">
        <v>22</v>
      </c>
    </row>
    <row r="10888" spans="1:19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 t="str">
        <f t="shared" si="1191"/>
        <v>high sales</v>
      </c>
      <c r="F10888" s="2" t="str">
        <f t="shared" si="1192"/>
        <v>high</v>
      </c>
      <c r="G10888" s="2" t="str">
        <f t="shared" si="1193"/>
        <v>low</v>
      </c>
      <c r="H10888" s="2" t="str">
        <f t="shared" si="1194"/>
        <v>high impact</v>
      </c>
      <c r="I10888" s="2" t="str">
        <f t="shared" si="1195"/>
        <v>good</v>
      </c>
      <c r="J10888" s="2">
        <f t="shared" si="1196"/>
        <v>8.48701863638445</v>
      </c>
      <c r="K10888" s="2">
        <f t="shared" si="1197"/>
        <v>8.48701863638445</v>
      </c>
      <c r="L10888" s="2">
        <v>0.37</v>
      </c>
      <c r="M10888" s="2">
        <v>2</v>
      </c>
      <c r="N10888" s="3">
        <v>45300</v>
      </c>
      <c r="O10888" s="3">
        <v>45303</v>
      </c>
      <c r="P10888" s="2" t="s">
        <v>30</v>
      </c>
      <c r="Q10888" s="2" t="s">
        <v>15</v>
      </c>
      <c r="R10888" s="2">
        <v>436.78</v>
      </c>
      <c r="S10888" s="2" t="s">
        <v>16</v>
      </c>
    </row>
    <row r="10889" spans="1:19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 t="str">
        <f t="shared" si="1191"/>
        <v>high sales</v>
      </c>
      <c r="F10889" s="2" t="str">
        <f t="shared" si="1192"/>
        <v>high</v>
      </c>
      <c r="G10889" s="2" t="str">
        <f t="shared" si="1193"/>
        <v>low</v>
      </c>
      <c r="H10889" s="2" t="str">
        <f t="shared" si="1194"/>
        <v>high impact</v>
      </c>
      <c r="I10889" s="2" t="str">
        <f t="shared" si="1195"/>
        <v>good</v>
      </c>
      <c r="J10889" s="2">
        <f t="shared" si="1196"/>
        <v>5.596447361566911</v>
      </c>
      <c r="K10889" s="2">
        <f t="shared" si="1197"/>
        <v>5.596447361566911</v>
      </c>
      <c r="L10889" s="2">
        <v>0.11</v>
      </c>
      <c r="M10889" s="2">
        <v>9</v>
      </c>
      <c r="N10889" s="3">
        <v>45637</v>
      </c>
      <c r="O10889" s="3">
        <v>45640</v>
      </c>
      <c r="P10889" s="2" t="s">
        <v>30</v>
      </c>
      <c r="Q10889" s="2" t="s">
        <v>26</v>
      </c>
      <c r="R10889" s="2">
        <v>191.97</v>
      </c>
      <c r="S10889" s="2" t="s">
        <v>47</v>
      </c>
    </row>
    <row r="10890" spans="1:19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 t="str">
        <f t="shared" si="1191"/>
        <v>high sales</v>
      </c>
      <c r="F10890" s="2" t="str">
        <f t="shared" si="1192"/>
        <v>high</v>
      </c>
      <c r="G10890" s="2" t="str">
        <f t="shared" si="1193"/>
        <v>high</v>
      </c>
      <c r="H10890" s="2" t="str">
        <f t="shared" si="1194"/>
        <v>high impact</v>
      </c>
      <c r="I10890" s="2" t="str">
        <f t="shared" si="1195"/>
        <v>good</v>
      </c>
      <c r="J10890" s="2">
        <f t="shared" si="1196"/>
        <v>6.8623423243755308</v>
      </c>
      <c r="K10890" s="2">
        <f t="shared" si="1197"/>
        <v>6.8623423243755308</v>
      </c>
      <c r="L10890" s="2">
        <v>0.4</v>
      </c>
      <c r="M10890" s="2">
        <v>5</v>
      </c>
      <c r="N10890" s="3">
        <v>45405</v>
      </c>
      <c r="O10890" s="3">
        <v>45407</v>
      </c>
      <c r="P10890" s="2" t="s">
        <v>14</v>
      </c>
      <c r="Q10890" s="2" t="s">
        <v>21</v>
      </c>
      <c r="R10890" s="2">
        <v>200.57</v>
      </c>
      <c r="S10890" s="2" t="s">
        <v>38</v>
      </c>
    </row>
    <row r="10891" spans="1:19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 t="str">
        <f t="shared" si="1191"/>
        <v>high sales</v>
      </c>
      <c r="F10891" s="2" t="str">
        <f t="shared" si="1192"/>
        <v>high</v>
      </c>
      <c r="G10891" s="2" t="str">
        <f t="shared" si="1193"/>
        <v>low</v>
      </c>
      <c r="H10891" s="2" t="str">
        <f t="shared" si="1194"/>
        <v>high impact</v>
      </c>
      <c r="I10891" s="2" t="str">
        <f t="shared" si="1195"/>
        <v>good</v>
      </c>
      <c r="J10891" s="2">
        <f t="shared" si="1196"/>
        <v>3.5259295728419375</v>
      </c>
      <c r="K10891" s="2">
        <f t="shared" si="1197"/>
        <v>3.5259295728419375</v>
      </c>
      <c r="L10891" s="2">
        <v>0.3</v>
      </c>
      <c r="M10891" s="2">
        <v>4</v>
      </c>
      <c r="N10891" s="3">
        <v>45120</v>
      </c>
      <c r="O10891" s="3">
        <v>45121</v>
      </c>
      <c r="P10891" s="2" t="s">
        <v>14</v>
      </c>
      <c r="Q10891" s="2" t="s">
        <v>21</v>
      </c>
      <c r="R10891" s="2">
        <v>426.54</v>
      </c>
      <c r="S10891" s="2" t="s">
        <v>22</v>
      </c>
    </row>
    <row r="10892" spans="1:19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 t="str">
        <f t="shared" si="1191"/>
        <v>low sales</v>
      </c>
      <c r="F10892" s="2" t="str">
        <f t="shared" si="1192"/>
        <v>medium</v>
      </c>
      <c r="G10892" s="2" t="str">
        <f t="shared" si="1193"/>
        <v>high</v>
      </c>
      <c r="H10892" s="2" t="str">
        <f t="shared" si="1194"/>
        <v>high impact</v>
      </c>
      <c r="I10892" s="2" t="str">
        <f t="shared" si="1195"/>
        <v>good</v>
      </c>
      <c r="J10892" s="2">
        <f t="shared" si="1196"/>
        <v>3.8393256494065024</v>
      </c>
      <c r="K10892" s="2">
        <f t="shared" si="1197"/>
        <v>3.8393256494065024</v>
      </c>
      <c r="L10892" s="2">
        <v>0.06</v>
      </c>
      <c r="M10892" s="2">
        <v>8</v>
      </c>
      <c r="N10892" s="3">
        <v>45034</v>
      </c>
      <c r="O10892" s="3">
        <v>45037</v>
      </c>
      <c r="P10892" s="2" t="s">
        <v>20</v>
      </c>
      <c r="Q10892" s="2" t="s">
        <v>21</v>
      </c>
      <c r="R10892" s="2">
        <v>232.52</v>
      </c>
      <c r="S10892" s="2" t="s">
        <v>22</v>
      </c>
    </row>
    <row r="10893" spans="1:19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 t="str">
        <f t="shared" si="1191"/>
        <v>high sales</v>
      </c>
      <c r="F10893" s="2" t="str">
        <f t="shared" si="1192"/>
        <v>high</v>
      </c>
      <c r="G10893" s="2" t="str">
        <f t="shared" si="1193"/>
        <v>low</v>
      </c>
      <c r="H10893" s="2" t="str">
        <f t="shared" si="1194"/>
        <v>high impact</v>
      </c>
      <c r="I10893" s="2" t="str">
        <f t="shared" si="1195"/>
        <v>good</v>
      </c>
      <c r="J10893" s="2">
        <f t="shared" si="1196"/>
        <v>9.7986392055902911</v>
      </c>
      <c r="K10893" s="2">
        <f t="shared" si="1197"/>
        <v>9.7986392055902911</v>
      </c>
      <c r="L10893" s="2">
        <v>0.04</v>
      </c>
      <c r="M10893" s="2">
        <v>4</v>
      </c>
      <c r="N10893" s="3">
        <v>45570</v>
      </c>
      <c r="O10893" s="3">
        <v>45572</v>
      </c>
      <c r="P10893" s="2" t="s">
        <v>20</v>
      </c>
      <c r="Q10893" s="2" t="s">
        <v>21</v>
      </c>
      <c r="R10893" s="2">
        <v>435.04</v>
      </c>
      <c r="S10893" s="2" t="s">
        <v>47</v>
      </c>
    </row>
    <row r="10894" spans="1:19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 t="str">
        <f t="shared" si="1191"/>
        <v>high sales</v>
      </c>
      <c r="F10894" s="2" t="str">
        <f t="shared" si="1192"/>
        <v>high</v>
      </c>
      <c r="G10894" s="2" t="str">
        <f t="shared" si="1193"/>
        <v>low</v>
      </c>
      <c r="H10894" s="2" t="str">
        <f t="shared" si="1194"/>
        <v>high impact</v>
      </c>
      <c r="I10894" s="2" t="str">
        <f t="shared" si="1195"/>
        <v>good</v>
      </c>
      <c r="J10894" s="2">
        <f t="shared" si="1196"/>
        <v>3.4836521778318574</v>
      </c>
      <c r="K10894" s="2">
        <f t="shared" si="1197"/>
        <v>3.4836521778318574</v>
      </c>
      <c r="L10894" s="2">
        <v>0.23</v>
      </c>
      <c r="M10894" s="2">
        <v>2</v>
      </c>
      <c r="N10894" s="3">
        <v>45311</v>
      </c>
      <c r="O10894" s="3">
        <v>45316</v>
      </c>
      <c r="P10894" s="2" t="s">
        <v>20</v>
      </c>
      <c r="Q10894" s="2" t="s">
        <v>15</v>
      </c>
      <c r="R10894" s="2">
        <v>887.58</v>
      </c>
      <c r="S10894" s="2" t="s">
        <v>27</v>
      </c>
    </row>
    <row r="10895" spans="1:19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 t="str">
        <f t="shared" si="1191"/>
        <v>high sales</v>
      </c>
      <c r="F10895" s="2" t="str">
        <f t="shared" si="1192"/>
        <v>high</v>
      </c>
      <c r="G10895" s="2" t="str">
        <f t="shared" si="1193"/>
        <v>low</v>
      </c>
      <c r="H10895" s="2" t="str">
        <f t="shared" si="1194"/>
        <v>high impact</v>
      </c>
      <c r="I10895" s="2" t="str">
        <f t="shared" si="1195"/>
        <v>good</v>
      </c>
      <c r="J10895" s="2">
        <f t="shared" si="1196"/>
        <v>9.5935482393882516</v>
      </c>
      <c r="K10895" s="2">
        <f t="shared" si="1197"/>
        <v>9.5935482393882516</v>
      </c>
      <c r="L10895" s="2">
        <v>0.47</v>
      </c>
      <c r="M10895" s="2">
        <v>5</v>
      </c>
      <c r="N10895" s="3">
        <v>45037</v>
      </c>
      <c r="O10895" s="3">
        <v>45044</v>
      </c>
      <c r="P10895" s="2" t="s">
        <v>30</v>
      </c>
      <c r="Q10895" s="2" t="s">
        <v>26</v>
      </c>
      <c r="R10895" s="2">
        <v>436.78</v>
      </c>
      <c r="S10895" s="2" t="s">
        <v>38</v>
      </c>
    </row>
    <row r="10896" spans="1:19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 t="str">
        <f t="shared" si="1191"/>
        <v>high sales</v>
      </c>
      <c r="F10896" s="2" t="str">
        <f t="shared" si="1192"/>
        <v>high</v>
      </c>
      <c r="G10896" s="2" t="str">
        <f t="shared" si="1193"/>
        <v>high</v>
      </c>
      <c r="H10896" s="2" t="str">
        <f t="shared" si="1194"/>
        <v>high impact</v>
      </c>
      <c r="I10896" s="2" t="str">
        <f t="shared" si="1195"/>
        <v>good</v>
      </c>
      <c r="J10896" s="2">
        <f t="shared" si="1196"/>
        <v>5.0217672972272611</v>
      </c>
      <c r="K10896" s="2">
        <f t="shared" si="1197"/>
        <v>5.0217672972272611</v>
      </c>
      <c r="L10896" s="2">
        <v>0.28000000000000003</v>
      </c>
      <c r="M10896" s="2">
        <v>5</v>
      </c>
      <c r="N10896" s="3">
        <v>45498</v>
      </c>
      <c r="O10896" s="3">
        <v>45499</v>
      </c>
      <c r="P10896" s="2" t="s">
        <v>20</v>
      </c>
      <c r="Q10896" s="2" t="s">
        <v>26</v>
      </c>
      <c r="R10896" s="2">
        <v>501.67</v>
      </c>
      <c r="S10896" s="2" t="s">
        <v>27</v>
      </c>
    </row>
    <row r="10897" spans="1:19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 t="str">
        <f t="shared" si="1191"/>
        <v>high sales</v>
      </c>
      <c r="F10897" s="2" t="str">
        <f t="shared" si="1192"/>
        <v>high</v>
      </c>
      <c r="G10897" s="2" t="str">
        <f t="shared" si="1193"/>
        <v>low</v>
      </c>
      <c r="H10897" s="2" t="str">
        <f t="shared" si="1194"/>
        <v>high impact</v>
      </c>
      <c r="I10897" s="2" t="str">
        <f t="shared" si="1195"/>
        <v>not good</v>
      </c>
      <c r="J10897" s="2">
        <f t="shared" si="1196"/>
        <v>7.8912583136985894</v>
      </c>
      <c r="K10897" s="2">
        <f t="shared" si="1197"/>
        <v>7.8912583136985894</v>
      </c>
      <c r="L10897" s="2">
        <v>0.38</v>
      </c>
      <c r="M10897" s="2">
        <v>4</v>
      </c>
      <c r="N10897" s="3">
        <v>45232</v>
      </c>
      <c r="O10897" s="3">
        <v>45233</v>
      </c>
      <c r="P10897" s="2" t="s">
        <v>14</v>
      </c>
      <c r="Q10897" s="2" t="s">
        <v>26</v>
      </c>
      <c r="R10897" s="2">
        <v>335.29</v>
      </c>
      <c r="S10897" s="2" t="s">
        <v>16</v>
      </c>
    </row>
    <row r="10898" spans="1:19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 t="str">
        <f t="shared" si="1191"/>
        <v>high sales</v>
      </c>
      <c r="F10898" s="2" t="str">
        <f t="shared" si="1192"/>
        <v>high</v>
      </c>
      <c r="G10898" s="2" t="str">
        <f t="shared" si="1193"/>
        <v>low</v>
      </c>
      <c r="H10898" s="2" t="str">
        <f t="shared" si="1194"/>
        <v>high impact</v>
      </c>
      <c r="I10898" s="2" t="str">
        <f t="shared" si="1195"/>
        <v>not good</v>
      </c>
      <c r="J10898" s="2">
        <f t="shared" si="1196"/>
        <v>8.2524870356651512</v>
      </c>
      <c r="K10898" s="2">
        <f t="shared" si="1197"/>
        <v>8.2524870356651512</v>
      </c>
      <c r="L10898" s="2">
        <v>0.23</v>
      </c>
      <c r="M10898" s="2">
        <v>3</v>
      </c>
      <c r="N10898" s="3">
        <v>45269</v>
      </c>
      <c r="O10898" s="3">
        <v>45271</v>
      </c>
      <c r="P10898" s="2" t="s">
        <v>30</v>
      </c>
      <c r="Q10898" s="2" t="s">
        <v>26</v>
      </c>
      <c r="R10898" s="2">
        <v>377.96</v>
      </c>
      <c r="S10898" s="2" t="s">
        <v>38</v>
      </c>
    </row>
    <row r="10899" spans="1:19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 t="str">
        <f t="shared" si="1191"/>
        <v>high sales</v>
      </c>
      <c r="F10899" s="2" t="str">
        <f t="shared" si="1192"/>
        <v>high</v>
      </c>
      <c r="G10899" s="2" t="str">
        <f t="shared" si="1193"/>
        <v>low</v>
      </c>
      <c r="H10899" s="2" t="str">
        <f t="shared" si="1194"/>
        <v>high impact</v>
      </c>
      <c r="I10899" s="2" t="str">
        <f t="shared" si="1195"/>
        <v>not good</v>
      </c>
      <c r="J10899" s="2">
        <f t="shared" si="1196"/>
        <v>5.4032630748421999</v>
      </c>
      <c r="K10899" s="2">
        <f t="shared" si="1197"/>
        <v>5.4032630748421999</v>
      </c>
      <c r="L10899" s="2">
        <v>0.19</v>
      </c>
      <c r="M10899" s="2">
        <v>5</v>
      </c>
      <c r="N10899" s="3">
        <v>45229</v>
      </c>
      <c r="O10899" s="3">
        <v>45231</v>
      </c>
      <c r="P10899" s="2" t="s">
        <v>14</v>
      </c>
      <c r="Q10899" s="2" t="s">
        <v>26</v>
      </c>
      <c r="R10899" s="2">
        <v>354.88</v>
      </c>
      <c r="S10899" s="2" t="s">
        <v>27</v>
      </c>
    </row>
    <row r="10900" spans="1:19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 t="str">
        <f t="shared" si="1191"/>
        <v>high sales</v>
      </c>
      <c r="F10900" s="2" t="str">
        <f t="shared" si="1192"/>
        <v>high</v>
      </c>
      <c r="G10900" s="2" t="str">
        <f t="shared" si="1193"/>
        <v>low</v>
      </c>
      <c r="H10900" s="2" t="str">
        <f t="shared" si="1194"/>
        <v>high impact</v>
      </c>
      <c r="I10900" s="2" t="str">
        <f t="shared" si="1195"/>
        <v>not good</v>
      </c>
      <c r="J10900" s="2">
        <f t="shared" si="1196"/>
        <v>3.4876574654092383</v>
      </c>
      <c r="K10900" s="2">
        <f t="shared" si="1197"/>
        <v>3.4876574654092383</v>
      </c>
      <c r="L10900" s="2">
        <v>0.41</v>
      </c>
      <c r="M10900" s="2">
        <v>9</v>
      </c>
      <c r="N10900" s="3">
        <v>44943</v>
      </c>
      <c r="O10900" s="3">
        <v>44947</v>
      </c>
      <c r="P10900" s="2" t="s">
        <v>14</v>
      </c>
      <c r="Q10900" s="2" t="s">
        <v>15</v>
      </c>
      <c r="R10900" s="2">
        <v>726.35</v>
      </c>
      <c r="S10900" s="2" t="s">
        <v>38</v>
      </c>
    </row>
    <row r="10901" spans="1:19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 t="str">
        <f t="shared" si="1191"/>
        <v>high sales</v>
      </c>
      <c r="F10901" s="2" t="str">
        <f t="shared" si="1192"/>
        <v>high</v>
      </c>
      <c r="G10901" s="2" t="str">
        <f t="shared" si="1193"/>
        <v>low</v>
      </c>
      <c r="H10901" s="2" t="str">
        <f t="shared" si="1194"/>
        <v>high impact</v>
      </c>
      <c r="I10901" s="2" t="str">
        <f t="shared" si="1195"/>
        <v>not good</v>
      </c>
      <c r="J10901" s="2">
        <f t="shared" si="1196"/>
        <v>6.4631838366929388</v>
      </c>
      <c r="K10901" s="2">
        <f t="shared" si="1197"/>
        <v>6.4631838366929388</v>
      </c>
      <c r="L10901" s="2">
        <v>0.23</v>
      </c>
      <c r="M10901" s="2">
        <v>9</v>
      </c>
      <c r="N10901" s="3">
        <v>45601</v>
      </c>
      <c r="O10901" s="3">
        <v>45607</v>
      </c>
      <c r="P10901" s="2" t="s">
        <v>14</v>
      </c>
      <c r="Q10901" s="2" t="s">
        <v>15</v>
      </c>
      <c r="R10901" s="2">
        <v>430.11</v>
      </c>
      <c r="S10901" s="2" t="s">
        <v>47</v>
      </c>
    </row>
    <row r="10902" spans="1:19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 t="str">
        <f t="shared" si="1191"/>
        <v>high sales</v>
      </c>
      <c r="F10902" s="2" t="str">
        <f t="shared" si="1192"/>
        <v>high</v>
      </c>
      <c r="G10902" s="2" t="str">
        <f t="shared" si="1193"/>
        <v>low</v>
      </c>
      <c r="H10902" s="2" t="str">
        <f t="shared" si="1194"/>
        <v>high impact</v>
      </c>
      <c r="I10902" s="2" t="str">
        <f t="shared" si="1195"/>
        <v>not good</v>
      </c>
      <c r="J10902" s="2">
        <f t="shared" si="1196"/>
        <v>8.3101622901720411</v>
      </c>
      <c r="K10902" s="2">
        <f t="shared" si="1197"/>
        <v>8.3101622901720411</v>
      </c>
      <c r="L10902" s="2">
        <v>7.0000000000000007E-2</v>
      </c>
      <c r="M10902" s="2">
        <v>9</v>
      </c>
      <c r="N10902" s="3">
        <v>45446</v>
      </c>
      <c r="O10902" s="3">
        <v>45451</v>
      </c>
      <c r="P10902" s="2" t="s">
        <v>30</v>
      </c>
      <c r="Q10902" s="2" t="s">
        <v>21</v>
      </c>
      <c r="R10902" s="2">
        <v>574.28</v>
      </c>
      <c r="S10902" s="2" t="s">
        <v>47</v>
      </c>
    </row>
    <row r="10903" spans="1:19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 t="str">
        <f t="shared" si="1191"/>
        <v>high sales</v>
      </c>
      <c r="F10903" s="2" t="str">
        <f t="shared" si="1192"/>
        <v>high</v>
      </c>
      <c r="G10903" s="2" t="str">
        <f t="shared" si="1193"/>
        <v>low</v>
      </c>
      <c r="H10903" s="2" t="str">
        <f t="shared" si="1194"/>
        <v>high impact</v>
      </c>
      <c r="I10903" s="2" t="str">
        <f t="shared" si="1195"/>
        <v>good</v>
      </c>
      <c r="J10903" s="2">
        <f t="shared" si="1196"/>
        <v>8.8828794477111721</v>
      </c>
      <c r="K10903" s="2">
        <f t="shared" si="1197"/>
        <v>8.8828794477111721</v>
      </c>
      <c r="L10903" s="2">
        <v>0.14000000000000001</v>
      </c>
      <c r="M10903" s="2">
        <v>6</v>
      </c>
      <c r="N10903" s="3">
        <v>45494</v>
      </c>
      <c r="O10903" s="3">
        <v>45498</v>
      </c>
      <c r="P10903" s="2" t="s">
        <v>20</v>
      </c>
      <c r="Q10903" s="2" t="s">
        <v>15</v>
      </c>
      <c r="R10903" s="2">
        <v>498.29</v>
      </c>
      <c r="S10903" s="2" t="s">
        <v>16</v>
      </c>
    </row>
    <row r="10904" spans="1:19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 t="str">
        <f t="shared" si="1191"/>
        <v>low sales</v>
      </c>
      <c r="F10904" s="2" t="str">
        <f t="shared" si="1192"/>
        <v>medium</v>
      </c>
      <c r="G10904" s="2" t="str">
        <f t="shared" si="1193"/>
        <v>low</v>
      </c>
      <c r="H10904" s="2" t="str">
        <f t="shared" si="1194"/>
        <v>high impact</v>
      </c>
      <c r="I10904" s="2" t="str">
        <f t="shared" si="1195"/>
        <v>good</v>
      </c>
      <c r="J10904" s="2">
        <f t="shared" si="1196"/>
        <v>7.8570663237972784</v>
      </c>
      <c r="K10904" s="2">
        <f t="shared" si="1197"/>
        <v>7.8570663237972784</v>
      </c>
      <c r="L10904" s="2">
        <v>0.28000000000000003</v>
      </c>
      <c r="M10904" s="2">
        <v>8</v>
      </c>
      <c r="N10904" s="3">
        <v>45626</v>
      </c>
      <c r="O10904" s="3">
        <v>45633</v>
      </c>
      <c r="P10904" s="2" t="s">
        <v>20</v>
      </c>
      <c r="Q10904" s="2" t="s">
        <v>21</v>
      </c>
      <c r="R10904" s="2">
        <v>93.33</v>
      </c>
      <c r="S10904" s="2" t="s">
        <v>16</v>
      </c>
    </row>
    <row r="10905" spans="1:19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 t="str">
        <f t="shared" si="1191"/>
        <v>low sales</v>
      </c>
      <c r="F10905" s="2" t="str">
        <f t="shared" si="1192"/>
        <v>low</v>
      </c>
      <c r="G10905" s="2" t="str">
        <f t="shared" si="1193"/>
        <v>low</v>
      </c>
      <c r="H10905" s="2" t="str">
        <f t="shared" si="1194"/>
        <v>low Impact</v>
      </c>
      <c r="I10905" s="2" t="str">
        <f t="shared" si="1195"/>
        <v>good</v>
      </c>
      <c r="J10905" s="2">
        <f t="shared" si="1196"/>
        <v>6.2044334975369457</v>
      </c>
      <c r="K10905" s="2">
        <f t="shared" si="1197"/>
        <v>6.2044334975369457</v>
      </c>
      <c r="L10905" s="2">
        <v>0.2</v>
      </c>
      <c r="M10905" s="2">
        <v>1</v>
      </c>
      <c r="N10905" s="3">
        <v>45109</v>
      </c>
      <c r="O10905" s="3">
        <v>45113</v>
      </c>
      <c r="P10905" s="2" t="s">
        <v>14</v>
      </c>
      <c r="Q10905" s="2" t="s">
        <v>15</v>
      </c>
      <c r="R10905" s="2">
        <v>48.72</v>
      </c>
      <c r="S10905" s="2" t="s">
        <v>22</v>
      </c>
    </row>
    <row r="10906" spans="1:19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 t="str">
        <f t="shared" si="1191"/>
        <v>high sales</v>
      </c>
      <c r="F10906" s="2" t="str">
        <f t="shared" si="1192"/>
        <v>high</v>
      </c>
      <c r="G10906" s="2" t="str">
        <f t="shared" si="1193"/>
        <v>low</v>
      </c>
      <c r="H10906" s="2" t="str">
        <f t="shared" si="1194"/>
        <v>high impact</v>
      </c>
      <c r="I10906" s="2" t="str">
        <f t="shared" si="1195"/>
        <v>good</v>
      </c>
      <c r="J10906" s="2">
        <f t="shared" si="1196"/>
        <v>3.7273960854981052</v>
      </c>
      <c r="K10906" s="2">
        <f t="shared" si="1197"/>
        <v>3.7273960854981052</v>
      </c>
      <c r="L10906" s="2">
        <v>0.18</v>
      </c>
      <c r="M10906" s="2">
        <v>1</v>
      </c>
      <c r="N10906" s="3">
        <v>45189</v>
      </c>
      <c r="O10906" s="3">
        <v>45190</v>
      </c>
      <c r="P10906" s="2" t="s">
        <v>30</v>
      </c>
      <c r="Q10906" s="2" t="s">
        <v>15</v>
      </c>
      <c r="R10906" s="2">
        <v>921.19</v>
      </c>
      <c r="S10906" s="2" t="s">
        <v>16</v>
      </c>
    </row>
    <row r="10907" spans="1:19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 t="str">
        <f t="shared" si="1191"/>
        <v>low sales</v>
      </c>
      <c r="F10907" s="2" t="str">
        <f t="shared" si="1192"/>
        <v>low</v>
      </c>
      <c r="G10907" s="2" t="str">
        <f t="shared" si="1193"/>
        <v>low</v>
      </c>
      <c r="H10907" s="2" t="str">
        <f t="shared" si="1194"/>
        <v>low Impact</v>
      </c>
      <c r="I10907" s="2" t="str">
        <f t="shared" si="1195"/>
        <v>good</v>
      </c>
      <c r="J10907" s="2">
        <f t="shared" si="1196"/>
        <v>7.7710184552289814</v>
      </c>
      <c r="K10907" s="2">
        <f t="shared" si="1197"/>
        <v>7.7710184552289814</v>
      </c>
      <c r="L10907" s="2">
        <v>0.33</v>
      </c>
      <c r="M10907" s="2">
        <v>7</v>
      </c>
      <c r="N10907" s="3">
        <v>44991</v>
      </c>
      <c r="O10907" s="3">
        <v>44995</v>
      </c>
      <c r="P10907" s="2" t="s">
        <v>30</v>
      </c>
      <c r="Q10907" s="2" t="s">
        <v>26</v>
      </c>
      <c r="R10907" s="2">
        <v>43.89</v>
      </c>
      <c r="S10907" s="2" t="s">
        <v>22</v>
      </c>
    </row>
    <row r="10908" spans="1:19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 t="str">
        <f t="shared" si="1191"/>
        <v>low sales</v>
      </c>
      <c r="F10908" s="2" t="str">
        <f t="shared" si="1192"/>
        <v>low</v>
      </c>
      <c r="G10908" s="2" t="str">
        <f t="shared" si="1193"/>
        <v>low</v>
      </c>
      <c r="H10908" s="2" t="str">
        <f t="shared" si="1194"/>
        <v>low Impact</v>
      </c>
      <c r="I10908" s="2" t="str">
        <f t="shared" si="1195"/>
        <v>good</v>
      </c>
      <c r="J10908" s="2">
        <f t="shared" si="1196"/>
        <v>8.4664099272571676</v>
      </c>
      <c r="K10908" s="2">
        <f t="shared" si="1197"/>
        <v>8.4664099272571676</v>
      </c>
      <c r="L10908" s="2">
        <v>0.32</v>
      </c>
      <c r="M10908" s="2">
        <v>5</v>
      </c>
      <c r="N10908" s="3">
        <v>45207</v>
      </c>
      <c r="O10908" s="3">
        <v>45212</v>
      </c>
      <c r="P10908" s="2" t="s">
        <v>14</v>
      </c>
      <c r="Q10908" s="2" t="s">
        <v>21</v>
      </c>
      <c r="R10908" s="2">
        <v>46.74</v>
      </c>
      <c r="S10908" s="2" t="s">
        <v>16</v>
      </c>
    </row>
    <row r="10909" spans="1:19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 t="str">
        <f t="shared" si="1191"/>
        <v>low sales</v>
      </c>
      <c r="F10909" s="2" t="str">
        <f t="shared" si="1192"/>
        <v>medium</v>
      </c>
      <c r="G10909" s="2" t="str">
        <f t="shared" si="1193"/>
        <v>low</v>
      </c>
      <c r="H10909" s="2" t="str">
        <f t="shared" si="1194"/>
        <v>high impact</v>
      </c>
      <c r="I10909" s="2" t="str">
        <f t="shared" si="1195"/>
        <v>good</v>
      </c>
      <c r="J10909" s="2">
        <f t="shared" si="1196"/>
        <v>5.1666079812206567</v>
      </c>
      <c r="K10909" s="2">
        <f t="shared" si="1197"/>
        <v>5.1666079812206567</v>
      </c>
      <c r="L10909" s="2">
        <v>0.16</v>
      </c>
      <c r="M10909" s="2">
        <v>2</v>
      </c>
      <c r="N10909" s="3">
        <v>45425</v>
      </c>
      <c r="O10909" s="3">
        <v>45427</v>
      </c>
      <c r="P10909" s="2" t="s">
        <v>20</v>
      </c>
      <c r="Q10909" s="2" t="s">
        <v>21</v>
      </c>
      <c r="R10909" s="2">
        <v>170.4</v>
      </c>
      <c r="S10909" s="2" t="s">
        <v>16</v>
      </c>
    </row>
    <row r="10910" spans="1:19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 t="str">
        <f t="shared" si="1191"/>
        <v>high sales</v>
      </c>
      <c r="F10910" s="2" t="str">
        <f t="shared" si="1192"/>
        <v>high</v>
      </c>
      <c r="G10910" s="2" t="str">
        <f t="shared" si="1193"/>
        <v>low</v>
      </c>
      <c r="H10910" s="2" t="str">
        <f t="shared" si="1194"/>
        <v>high impact</v>
      </c>
      <c r="I10910" s="2" t="str">
        <f t="shared" si="1195"/>
        <v>not good</v>
      </c>
      <c r="J10910" s="2">
        <f t="shared" si="1196"/>
        <v>5.0557604325523364</v>
      </c>
      <c r="K10910" s="2">
        <f t="shared" si="1197"/>
        <v>5.0557604325523364</v>
      </c>
      <c r="L10910" s="2">
        <v>0.18</v>
      </c>
      <c r="M10910" s="2">
        <v>4</v>
      </c>
      <c r="N10910" s="3">
        <v>45462</v>
      </c>
      <c r="O10910" s="3">
        <v>45463</v>
      </c>
      <c r="P10910" s="2" t="s">
        <v>30</v>
      </c>
      <c r="Q10910" s="2" t="s">
        <v>21</v>
      </c>
      <c r="R10910" s="2">
        <v>360.65</v>
      </c>
      <c r="S10910" s="2" t="s">
        <v>16</v>
      </c>
    </row>
    <row r="10911" spans="1:19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 t="str">
        <f t="shared" si="1191"/>
        <v>high sales</v>
      </c>
      <c r="F10911" s="2" t="str">
        <f t="shared" si="1192"/>
        <v>high</v>
      </c>
      <c r="G10911" s="2" t="str">
        <f t="shared" si="1193"/>
        <v>low</v>
      </c>
      <c r="H10911" s="2" t="str">
        <f t="shared" si="1194"/>
        <v>high impact</v>
      </c>
      <c r="I10911" s="2" t="str">
        <f t="shared" si="1195"/>
        <v>good</v>
      </c>
      <c r="J10911" s="2">
        <f t="shared" si="1196"/>
        <v>6.1952858213720541</v>
      </c>
      <c r="K10911" s="2">
        <f t="shared" si="1197"/>
        <v>6.1952858213720541</v>
      </c>
      <c r="L10911" s="2">
        <v>0.38</v>
      </c>
      <c r="M10911" s="2">
        <v>4</v>
      </c>
      <c r="N10911" s="3">
        <v>45552</v>
      </c>
      <c r="O10911" s="3">
        <v>45559</v>
      </c>
      <c r="P10911" s="2" t="s">
        <v>20</v>
      </c>
      <c r="Q10911" s="2" t="s">
        <v>21</v>
      </c>
      <c r="R10911" s="2">
        <v>360.19</v>
      </c>
      <c r="S10911" s="2" t="s">
        <v>47</v>
      </c>
    </row>
    <row r="10912" spans="1:19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 t="str">
        <f t="shared" si="1191"/>
        <v>high sales</v>
      </c>
      <c r="F10912" s="2" t="str">
        <f t="shared" si="1192"/>
        <v>high</v>
      </c>
      <c r="G10912" s="2" t="str">
        <f t="shared" si="1193"/>
        <v>high</v>
      </c>
      <c r="H10912" s="2" t="str">
        <f t="shared" si="1194"/>
        <v>high impact</v>
      </c>
      <c r="I10912" s="2" t="str">
        <f t="shared" si="1195"/>
        <v>good</v>
      </c>
      <c r="J10912" s="2">
        <f t="shared" si="1196"/>
        <v>10.240630323679728</v>
      </c>
      <c r="K10912" s="2">
        <f t="shared" si="1197"/>
        <v>10.240630323679728</v>
      </c>
      <c r="L10912" s="2">
        <v>0.46</v>
      </c>
      <c r="M10912" s="2">
        <v>6</v>
      </c>
      <c r="N10912" s="3">
        <v>45023</v>
      </c>
      <c r="O10912" s="3">
        <v>45029</v>
      </c>
      <c r="P10912" s="2" t="s">
        <v>20</v>
      </c>
      <c r="Q10912" s="2" t="s">
        <v>21</v>
      </c>
      <c r="R10912" s="2">
        <v>258.27999999999997</v>
      </c>
      <c r="S10912" s="2" t="s">
        <v>16</v>
      </c>
    </row>
    <row r="10913" spans="1:19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 t="str">
        <f t="shared" si="1191"/>
        <v>high sales</v>
      </c>
      <c r="F10913" s="2" t="str">
        <f t="shared" si="1192"/>
        <v>high</v>
      </c>
      <c r="G10913" s="2" t="str">
        <f t="shared" si="1193"/>
        <v>high</v>
      </c>
      <c r="H10913" s="2" t="str">
        <f t="shared" si="1194"/>
        <v>high impact</v>
      </c>
      <c r="I10913" s="2" t="str">
        <f t="shared" si="1195"/>
        <v>good</v>
      </c>
      <c r="J10913" s="2">
        <f t="shared" si="1196"/>
        <v>10.227775831151968</v>
      </c>
      <c r="K10913" s="2">
        <f t="shared" si="1197"/>
        <v>10.227775831151968</v>
      </c>
      <c r="L10913" s="2">
        <v>0.16</v>
      </c>
      <c r="M10913" s="2">
        <v>8</v>
      </c>
      <c r="N10913" s="3">
        <v>45385</v>
      </c>
      <c r="O10913" s="3">
        <v>45386</v>
      </c>
      <c r="P10913" s="2" t="s">
        <v>30</v>
      </c>
      <c r="Q10913" s="2" t="s">
        <v>15</v>
      </c>
      <c r="R10913" s="2">
        <v>485.17</v>
      </c>
      <c r="S10913" s="2" t="s">
        <v>33</v>
      </c>
    </row>
    <row r="10914" spans="1:19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 t="str">
        <f t="shared" si="1191"/>
        <v>high sales</v>
      </c>
      <c r="F10914" s="2" t="str">
        <f t="shared" si="1192"/>
        <v>high</v>
      </c>
      <c r="G10914" s="2" t="str">
        <f t="shared" si="1193"/>
        <v>high</v>
      </c>
      <c r="H10914" s="2" t="str">
        <f t="shared" si="1194"/>
        <v>high impact</v>
      </c>
      <c r="I10914" s="2" t="str">
        <f t="shared" si="1195"/>
        <v>good</v>
      </c>
      <c r="J10914" s="2">
        <f t="shared" si="1196"/>
        <v>5.554083885209713</v>
      </c>
      <c r="K10914" s="2">
        <f t="shared" si="1197"/>
        <v>5.554083885209713</v>
      </c>
      <c r="L10914" s="2">
        <v>0.15</v>
      </c>
      <c r="M10914" s="2">
        <v>3</v>
      </c>
      <c r="N10914" s="3">
        <v>45534</v>
      </c>
      <c r="O10914" s="3">
        <v>45541</v>
      </c>
      <c r="P10914" s="2" t="s">
        <v>20</v>
      </c>
      <c r="Q10914" s="2" t="s">
        <v>26</v>
      </c>
      <c r="R10914" s="2">
        <v>357.87</v>
      </c>
      <c r="S10914" s="2" t="s">
        <v>27</v>
      </c>
    </row>
    <row r="10915" spans="1:19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 t="str">
        <f t="shared" si="1191"/>
        <v>high sales</v>
      </c>
      <c r="F10915" s="2" t="str">
        <f t="shared" si="1192"/>
        <v>high</v>
      </c>
      <c r="G10915" s="2" t="str">
        <f t="shared" si="1193"/>
        <v>low</v>
      </c>
      <c r="H10915" s="2" t="str">
        <f t="shared" si="1194"/>
        <v>high impact</v>
      </c>
      <c r="I10915" s="2" t="str">
        <f t="shared" si="1195"/>
        <v>good</v>
      </c>
      <c r="J10915" s="2">
        <f t="shared" si="1196"/>
        <v>8.24904042988741</v>
      </c>
      <c r="K10915" s="2">
        <f t="shared" si="1197"/>
        <v>8.24904042988741</v>
      </c>
      <c r="L10915" s="2">
        <v>0.13</v>
      </c>
      <c r="M10915" s="2">
        <v>7</v>
      </c>
      <c r="N10915" s="3">
        <v>45275</v>
      </c>
      <c r="O10915" s="3">
        <v>45279</v>
      </c>
      <c r="P10915" s="2" t="s">
        <v>30</v>
      </c>
      <c r="Q10915" s="2" t="s">
        <v>15</v>
      </c>
      <c r="R10915" s="2">
        <v>156.32</v>
      </c>
      <c r="S10915" s="2" t="s">
        <v>47</v>
      </c>
    </row>
    <row r="10916" spans="1:19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 t="str">
        <f t="shared" si="1191"/>
        <v>high sales</v>
      </c>
      <c r="F10916" s="2" t="str">
        <f t="shared" si="1192"/>
        <v>high</v>
      </c>
      <c r="G10916" s="2" t="str">
        <f t="shared" si="1193"/>
        <v>high</v>
      </c>
      <c r="H10916" s="2" t="str">
        <f t="shared" si="1194"/>
        <v>high impact</v>
      </c>
      <c r="I10916" s="2" t="str">
        <f t="shared" si="1195"/>
        <v>good</v>
      </c>
      <c r="J10916" s="2">
        <f t="shared" si="1196"/>
        <v>11.330072590349753</v>
      </c>
      <c r="K10916" s="2">
        <f t="shared" si="1197"/>
        <v>11.330072590349753</v>
      </c>
      <c r="L10916" s="2">
        <v>7.0000000000000007E-2</v>
      </c>
      <c r="M10916" s="2">
        <v>2</v>
      </c>
      <c r="N10916" s="3">
        <v>45503</v>
      </c>
      <c r="O10916" s="3">
        <v>45508</v>
      </c>
      <c r="P10916" s="2" t="s">
        <v>14</v>
      </c>
      <c r="Q10916" s="2" t="s">
        <v>15</v>
      </c>
      <c r="R10916" s="2">
        <v>257.61</v>
      </c>
      <c r="S10916" s="2" t="s">
        <v>27</v>
      </c>
    </row>
    <row r="10917" spans="1:19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 t="str">
        <f t="shared" si="1191"/>
        <v>high sales</v>
      </c>
      <c r="F10917" s="2" t="str">
        <f t="shared" si="1192"/>
        <v>high</v>
      </c>
      <c r="G10917" s="2" t="str">
        <f t="shared" si="1193"/>
        <v>low</v>
      </c>
      <c r="H10917" s="2" t="str">
        <f t="shared" si="1194"/>
        <v>high impact</v>
      </c>
      <c r="I10917" s="2" t="str">
        <f t="shared" si="1195"/>
        <v>good</v>
      </c>
      <c r="J10917" s="2">
        <f t="shared" si="1196"/>
        <v>17.665136210590756</v>
      </c>
      <c r="K10917" s="2">
        <f t="shared" si="1197"/>
        <v>17.665136210590756</v>
      </c>
      <c r="L10917" s="2">
        <v>0.19</v>
      </c>
      <c r="M10917" s="2">
        <v>9</v>
      </c>
      <c r="N10917" s="3">
        <v>45229</v>
      </c>
      <c r="O10917" s="3">
        <v>45231</v>
      </c>
      <c r="P10917" s="2" t="s">
        <v>30</v>
      </c>
      <c r="Q10917" s="2" t="s">
        <v>15</v>
      </c>
      <c r="R10917" s="2">
        <v>65.34</v>
      </c>
      <c r="S10917" s="2" t="s">
        <v>47</v>
      </c>
    </row>
    <row r="10918" spans="1:19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 t="str">
        <f t="shared" si="1191"/>
        <v>high sales</v>
      </c>
      <c r="F10918" s="2" t="str">
        <f t="shared" si="1192"/>
        <v>high</v>
      </c>
      <c r="G10918" s="2" t="str">
        <f t="shared" si="1193"/>
        <v>high</v>
      </c>
      <c r="H10918" s="2" t="str">
        <f t="shared" si="1194"/>
        <v>high impact</v>
      </c>
      <c r="I10918" s="2" t="str">
        <f t="shared" si="1195"/>
        <v>good</v>
      </c>
      <c r="J10918" s="2">
        <f t="shared" si="1196"/>
        <v>11.965795024268761</v>
      </c>
      <c r="K10918" s="2">
        <f t="shared" si="1197"/>
        <v>11.965795024268761</v>
      </c>
      <c r="L10918" s="2">
        <v>0.26</v>
      </c>
      <c r="M10918" s="2">
        <v>7</v>
      </c>
      <c r="N10918" s="3">
        <v>45574</v>
      </c>
      <c r="O10918" s="3">
        <v>45579</v>
      </c>
      <c r="P10918" s="2" t="s">
        <v>20</v>
      </c>
      <c r="Q10918" s="2" t="s">
        <v>26</v>
      </c>
      <c r="R10918" s="2">
        <v>393.51</v>
      </c>
      <c r="S10918" s="2" t="s">
        <v>22</v>
      </c>
    </row>
    <row r="10919" spans="1:19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 t="str">
        <f t="shared" si="1191"/>
        <v>high sales</v>
      </c>
      <c r="F10919" s="2" t="str">
        <f t="shared" si="1192"/>
        <v>high</v>
      </c>
      <c r="G10919" s="2" t="str">
        <f t="shared" si="1193"/>
        <v>high</v>
      </c>
      <c r="H10919" s="2" t="str">
        <f t="shared" si="1194"/>
        <v>high impact</v>
      </c>
      <c r="I10919" s="2" t="str">
        <f t="shared" si="1195"/>
        <v>good</v>
      </c>
      <c r="J10919" s="2">
        <f t="shared" si="1196"/>
        <v>3.8791541640717884</v>
      </c>
      <c r="K10919" s="2">
        <f t="shared" si="1197"/>
        <v>3.8791541640717884</v>
      </c>
      <c r="L10919" s="2">
        <v>0.27</v>
      </c>
      <c r="M10919" s="2">
        <v>1</v>
      </c>
      <c r="N10919" s="3">
        <v>45099</v>
      </c>
      <c r="O10919" s="3">
        <v>45102</v>
      </c>
      <c r="P10919" s="2" t="s">
        <v>20</v>
      </c>
      <c r="Q10919" s="2" t="s">
        <v>21</v>
      </c>
      <c r="R10919" s="2">
        <v>353.26</v>
      </c>
      <c r="S10919" s="2" t="s">
        <v>47</v>
      </c>
    </row>
    <row r="10920" spans="1:19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 t="str">
        <f t="shared" si="1191"/>
        <v>high sales</v>
      </c>
      <c r="F10920" s="2" t="str">
        <f t="shared" si="1192"/>
        <v>high</v>
      </c>
      <c r="G10920" s="2" t="str">
        <f t="shared" si="1193"/>
        <v>low</v>
      </c>
      <c r="H10920" s="2" t="str">
        <f t="shared" si="1194"/>
        <v>high impact</v>
      </c>
      <c r="I10920" s="2" t="str">
        <f t="shared" si="1195"/>
        <v>good</v>
      </c>
      <c r="J10920" s="2">
        <f t="shared" si="1196"/>
        <v>11.241326067211627</v>
      </c>
      <c r="K10920" s="2">
        <f t="shared" si="1197"/>
        <v>11.241326067211627</v>
      </c>
      <c r="L10920" s="2">
        <v>0.35</v>
      </c>
      <c r="M10920" s="2">
        <v>4</v>
      </c>
      <c r="N10920" s="3">
        <v>45339</v>
      </c>
      <c r="O10920" s="3">
        <v>45344</v>
      </c>
      <c r="P10920" s="2" t="s">
        <v>20</v>
      </c>
      <c r="Q10920" s="2" t="s">
        <v>26</v>
      </c>
      <c r="R10920" s="2">
        <v>440.4</v>
      </c>
      <c r="S10920" s="2" t="s">
        <v>27</v>
      </c>
    </row>
    <row r="10921" spans="1:19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 t="str">
        <f t="shared" si="1191"/>
        <v>high sales</v>
      </c>
      <c r="F10921" s="2" t="str">
        <f t="shared" si="1192"/>
        <v>high</v>
      </c>
      <c r="G10921" s="2" t="str">
        <f t="shared" si="1193"/>
        <v>low</v>
      </c>
      <c r="H10921" s="2" t="str">
        <f t="shared" si="1194"/>
        <v>high impact</v>
      </c>
      <c r="I10921" s="2" t="str">
        <f t="shared" si="1195"/>
        <v>good</v>
      </c>
      <c r="J10921" s="2">
        <f t="shared" si="1196"/>
        <v>19.732825827753828</v>
      </c>
      <c r="K10921" s="2">
        <f t="shared" si="1197"/>
        <v>19.732825827753828</v>
      </c>
      <c r="L10921" s="2">
        <v>0.03</v>
      </c>
      <c r="M10921" s="2">
        <v>2</v>
      </c>
      <c r="N10921" s="3">
        <v>44957</v>
      </c>
      <c r="O10921" s="3">
        <v>44960</v>
      </c>
      <c r="P10921" s="2" t="s">
        <v>14</v>
      </c>
      <c r="Q10921" s="2" t="s">
        <v>21</v>
      </c>
      <c r="R10921" s="2">
        <v>109.03</v>
      </c>
      <c r="S10921" s="2" t="s">
        <v>16</v>
      </c>
    </row>
    <row r="10922" spans="1:19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 t="str">
        <f t="shared" si="1191"/>
        <v>high sales</v>
      </c>
      <c r="F10922" s="2" t="str">
        <f t="shared" si="1192"/>
        <v>high</v>
      </c>
      <c r="G10922" s="2" t="str">
        <f t="shared" si="1193"/>
        <v>low</v>
      </c>
      <c r="H10922" s="2" t="str">
        <f t="shared" si="1194"/>
        <v>high impact</v>
      </c>
      <c r="I10922" s="2" t="str">
        <f t="shared" si="1195"/>
        <v>good</v>
      </c>
      <c r="J10922" s="2">
        <f t="shared" si="1196"/>
        <v>6.7640304220311176</v>
      </c>
      <c r="K10922" s="2">
        <f t="shared" si="1197"/>
        <v>6.7640304220311176</v>
      </c>
      <c r="L10922" s="2">
        <v>0.28000000000000003</v>
      </c>
      <c r="M10922" s="2">
        <v>5</v>
      </c>
      <c r="N10922" s="3">
        <v>45409</v>
      </c>
      <c r="O10922" s="3">
        <v>45410</v>
      </c>
      <c r="P10922" s="2" t="s">
        <v>14</v>
      </c>
      <c r="Q10922" s="2" t="s">
        <v>21</v>
      </c>
      <c r="R10922" s="2">
        <v>603.51</v>
      </c>
      <c r="S10922" s="2" t="s">
        <v>22</v>
      </c>
    </row>
    <row r="10923" spans="1:19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 t="str">
        <f t="shared" si="1191"/>
        <v>high sales</v>
      </c>
      <c r="F10923" s="2" t="str">
        <f t="shared" si="1192"/>
        <v>high</v>
      </c>
      <c r="G10923" s="2" t="str">
        <f t="shared" si="1193"/>
        <v>low</v>
      </c>
      <c r="H10923" s="2" t="str">
        <f t="shared" si="1194"/>
        <v>high impact</v>
      </c>
      <c r="I10923" s="2" t="str">
        <f t="shared" si="1195"/>
        <v>good</v>
      </c>
      <c r="J10923" s="2">
        <f t="shared" si="1196"/>
        <v>3.5456109596156344</v>
      </c>
      <c r="K10923" s="2">
        <f t="shared" si="1197"/>
        <v>3.5456109596156344</v>
      </c>
      <c r="L10923" s="2">
        <v>0.13</v>
      </c>
      <c r="M10923" s="2">
        <v>9</v>
      </c>
      <c r="N10923" s="3">
        <v>45061</v>
      </c>
      <c r="O10923" s="3">
        <v>45068</v>
      </c>
      <c r="P10923" s="2" t="s">
        <v>20</v>
      </c>
      <c r="Q10923" s="2" t="s">
        <v>26</v>
      </c>
      <c r="R10923" s="2">
        <v>924.12</v>
      </c>
      <c r="S10923" s="2" t="s">
        <v>47</v>
      </c>
    </row>
    <row r="10924" spans="1:19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 t="str">
        <f t="shared" si="1191"/>
        <v>high sales</v>
      </c>
      <c r="F10924" s="2" t="str">
        <f t="shared" si="1192"/>
        <v>high</v>
      </c>
      <c r="G10924" s="2" t="str">
        <f t="shared" si="1193"/>
        <v>high</v>
      </c>
      <c r="H10924" s="2" t="str">
        <f t="shared" si="1194"/>
        <v>high impact</v>
      </c>
      <c r="I10924" s="2" t="str">
        <f t="shared" si="1195"/>
        <v>good</v>
      </c>
      <c r="J10924" s="2">
        <f t="shared" si="1196"/>
        <v>5.5438371762026755</v>
      </c>
      <c r="K10924" s="2">
        <f t="shared" si="1197"/>
        <v>5.5438371762026755</v>
      </c>
      <c r="L10924" s="2">
        <v>0.12</v>
      </c>
      <c r="M10924" s="2">
        <v>3</v>
      </c>
      <c r="N10924" s="3">
        <v>45085</v>
      </c>
      <c r="O10924" s="3">
        <v>45090</v>
      </c>
      <c r="P10924" s="2" t="s">
        <v>14</v>
      </c>
      <c r="Q10924" s="2" t="s">
        <v>26</v>
      </c>
      <c r="R10924" s="2">
        <v>843.12</v>
      </c>
      <c r="S10924" s="2" t="s">
        <v>38</v>
      </c>
    </row>
    <row r="10925" spans="1:19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 t="str">
        <f t="shared" si="1191"/>
        <v>high sales</v>
      </c>
      <c r="F10925" s="2" t="str">
        <f t="shared" si="1192"/>
        <v>high</v>
      </c>
      <c r="G10925" s="2" t="str">
        <f t="shared" si="1193"/>
        <v>low</v>
      </c>
      <c r="H10925" s="2" t="str">
        <f t="shared" si="1194"/>
        <v>high impact</v>
      </c>
      <c r="I10925" s="2" t="str">
        <f t="shared" si="1195"/>
        <v>not good</v>
      </c>
      <c r="J10925" s="2">
        <f t="shared" si="1196"/>
        <v>19.021398088597703</v>
      </c>
      <c r="K10925" s="2">
        <f t="shared" si="1197"/>
        <v>19.021398088597703</v>
      </c>
      <c r="L10925" s="2">
        <v>0.39</v>
      </c>
      <c r="M10925" s="2">
        <v>5</v>
      </c>
      <c r="N10925" s="3">
        <v>45547</v>
      </c>
      <c r="O10925" s="3">
        <v>45552</v>
      </c>
      <c r="P10925" s="2" t="s">
        <v>30</v>
      </c>
      <c r="Q10925" s="2" t="s">
        <v>21</v>
      </c>
      <c r="R10925" s="2">
        <v>166.37</v>
      </c>
      <c r="S10925" s="2" t="s">
        <v>16</v>
      </c>
    </row>
    <row r="10926" spans="1:19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 t="str">
        <f t="shared" si="1191"/>
        <v>high sales</v>
      </c>
      <c r="F10926" s="2" t="str">
        <f t="shared" si="1192"/>
        <v>high</v>
      </c>
      <c r="G10926" s="2" t="str">
        <f t="shared" si="1193"/>
        <v>high</v>
      </c>
      <c r="H10926" s="2" t="str">
        <f t="shared" si="1194"/>
        <v>high impact</v>
      </c>
      <c r="I10926" s="2" t="str">
        <f t="shared" si="1195"/>
        <v>not good</v>
      </c>
      <c r="J10926" s="2">
        <f t="shared" si="1196"/>
        <v>4.3991016668407621</v>
      </c>
      <c r="K10926" s="2">
        <f t="shared" si="1197"/>
        <v>4.3991016668407621</v>
      </c>
      <c r="L10926" s="2">
        <v>0.08</v>
      </c>
      <c r="M10926" s="2">
        <v>2</v>
      </c>
      <c r="N10926" s="3">
        <v>45168</v>
      </c>
      <c r="O10926" s="3">
        <v>45173</v>
      </c>
      <c r="P10926" s="2" t="s">
        <v>30</v>
      </c>
      <c r="Q10926" s="2" t="s">
        <v>15</v>
      </c>
      <c r="R10926" s="2">
        <v>670.13</v>
      </c>
      <c r="S10926" s="2" t="s">
        <v>27</v>
      </c>
    </row>
    <row r="10927" spans="1:19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 t="str">
        <f t="shared" si="1191"/>
        <v>high sales</v>
      </c>
      <c r="F10927" s="2" t="str">
        <f t="shared" si="1192"/>
        <v>high</v>
      </c>
      <c r="G10927" s="2" t="str">
        <f t="shared" si="1193"/>
        <v>low</v>
      </c>
      <c r="H10927" s="2" t="str">
        <f t="shared" si="1194"/>
        <v>high impact</v>
      </c>
      <c r="I10927" s="2" t="str">
        <f t="shared" si="1195"/>
        <v>good</v>
      </c>
      <c r="J10927" s="2">
        <f t="shared" si="1196"/>
        <v>6.6589560373016834</v>
      </c>
      <c r="K10927" s="2">
        <f t="shared" si="1197"/>
        <v>6.6589560373016834</v>
      </c>
      <c r="L10927" s="2">
        <v>0.16</v>
      </c>
      <c r="M10927" s="2">
        <v>4</v>
      </c>
      <c r="N10927" s="3">
        <v>45114</v>
      </c>
      <c r="O10927" s="3">
        <v>45121</v>
      </c>
      <c r="P10927" s="2" t="s">
        <v>20</v>
      </c>
      <c r="Q10927" s="2" t="s">
        <v>21</v>
      </c>
      <c r="R10927" s="2">
        <v>495.42</v>
      </c>
      <c r="S10927" s="2" t="s">
        <v>27</v>
      </c>
    </row>
    <row r="10928" spans="1:19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 t="str">
        <f t="shared" si="1191"/>
        <v>high sales</v>
      </c>
      <c r="F10928" s="2" t="str">
        <f t="shared" si="1192"/>
        <v>high</v>
      </c>
      <c r="G10928" s="2" t="str">
        <f t="shared" si="1193"/>
        <v>high</v>
      </c>
      <c r="H10928" s="2" t="str">
        <f t="shared" si="1194"/>
        <v>high impact</v>
      </c>
      <c r="I10928" s="2" t="str">
        <f t="shared" si="1195"/>
        <v>good</v>
      </c>
      <c r="J10928" s="2">
        <f t="shared" si="1196"/>
        <v>4.1290403433834975</v>
      </c>
      <c r="K10928" s="2">
        <f t="shared" si="1197"/>
        <v>4.1290403433834975</v>
      </c>
      <c r="L10928" s="2">
        <v>0.32</v>
      </c>
      <c r="M10928" s="2">
        <v>2</v>
      </c>
      <c r="N10928" s="3">
        <v>45110</v>
      </c>
      <c r="O10928" s="3">
        <v>45114</v>
      </c>
      <c r="P10928" s="2" t="s">
        <v>30</v>
      </c>
      <c r="Q10928" s="2" t="s">
        <v>26</v>
      </c>
      <c r="R10928" s="2">
        <v>957.53</v>
      </c>
      <c r="S10928" s="2" t="s">
        <v>47</v>
      </c>
    </row>
    <row r="10929" spans="1:19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 t="str">
        <f t="shared" si="1191"/>
        <v>high sales</v>
      </c>
      <c r="F10929" s="2" t="str">
        <f t="shared" si="1192"/>
        <v>high</v>
      </c>
      <c r="G10929" s="2" t="str">
        <f t="shared" si="1193"/>
        <v>low</v>
      </c>
      <c r="H10929" s="2" t="str">
        <f t="shared" si="1194"/>
        <v>high impact</v>
      </c>
      <c r="I10929" s="2" t="str">
        <f t="shared" si="1195"/>
        <v>not good</v>
      </c>
      <c r="J10929" s="2">
        <f t="shared" si="1196"/>
        <v>5.019803635309982</v>
      </c>
      <c r="K10929" s="2">
        <f t="shared" si="1197"/>
        <v>5.019803635309982</v>
      </c>
      <c r="L10929" s="2">
        <v>0.32</v>
      </c>
      <c r="M10929" s="2">
        <v>8</v>
      </c>
      <c r="N10929" s="3">
        <v>45598</v>
      </c>
      <c r="O10929" s="3">
        <v>45599</v>
      </c>
      <c r="P10929" s="2" t="s">
        <v>20</v>
      </c>
      <c r="Q10929" s="2" t="s">
        <v>26</v>
      </c>
      <c r="R10929" s="2">
        <v>897.31</v>
      </c>
      <c r="S10929" s="2" t="s">
        <v>47</v>
      </c>
    </row>
    <row r="10930" spans="1:19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 t="str">
        <f t="shared" si="1191"/>
        <v>high sales</v>
      </c>
      <c r="F10930" s="2" t="str">
        <f t="shared" si="1192"/>
        <v>high</v>
      </c>
      <c r="G10930" s="2" t="str">
        <f t="shared" si="1193"/>
        <v>low</v>
      </c>
      <c r="H10930" s="2" t="str">
        <f t="shared" si="1194"/>
        <v>high impact</v>
      </c>
      <c r="I10930" s="2" t="str">
        <f t="shared" si="1195"/>
        <v>good</v>
      </c>
      <c r="J10930" s="2">
        <f t="shared" si="1196"/>
        <v>11.783238446081716</v>
      </c>
      <c r="K10930" s="2">
        <f t="shared" si="1197"/>
        <v>11.783238446081716</v>
      </c>
      <c r="L10930" s="2">
        <v>0.02</v>
      </c>
      <c r="M10930" s="2">
        <v>7</v>
      </c>
      <c r="N10930" s="3">
        <v>45532</v>
      </c>
      <c r="O10930" s="3">
        <v>45537</v>
      </c>
      <c r="P10930" s="2" t="s">
        <v>14</v>
      </c>
      <c r="Q10930" s="2" t="s">
        <v>15</v>
      </c>
      <c r="R10930" s="2">
        <v>119.44</v>
      </c>
      <c r="S10930" s="2" t="s">
        <v>22</v>
      </c>
    </row>
    <row r="10931" spans="1:19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 t="str">
        <f t="shared" si="1191"/>
        <v>high sales</v>
      </c>
      <c r="F10931" s="2" t="str">
        <f t="shared" si="1192"/>
        <v>high</v>
      </c>
      <c r="G10931" s="2" t="str">
        <f t="shared" si="1193"/>
        <v>high</v>
      </c>
      <c r="H10931" s="2" t="str">
        <f t="shared" si="1194"/>
        <v>high impact</v>
      </c>
      <c r="I10931" s="2" t="str">
        <f t="shared" si="1195"/>
        <v>good</v>
      </c>
      <c r="J10931" s="2">
        <f t="shared" si="1196"/>
        <v>5.9533875041177113</v>
      </c>
      <c r="K10931" s="2">
        <f t="shared" si="1197"/>
        <v>5.9533875041177113</v>
      </c>
      <c r="L10931" s="2">
        <v>0.04</v>
      </c>
      <c r="M10931" s="2">
        <v>7</v>
      </c>
      <c r="N10931" s="3">
        <v>45243</v>
      </c>
      <c r="O10931" s="3">
        <v>45245</v>
      </c>
      <c r="P10931" s="2" t="s">
        <v>20</v>
      </c>
      <c r="Q10931" s="2" t="s">
        <v>15</v>
      </c>
      <c r="R10931" s="2">
        <v>182.14</v>
      </c>
      <c r="S10931" s="2" t="s">
        <v>38</v>
      </c>
    </row>
    <row r="10932" spans="1:19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 t="str">
        <f t="shared" si="1191"/>
        <v>low sales</v>
      </c>
      <c r="F10932" s="2" t="str">
        <f t="shared" si="1192"/>
        <v>low</v>
      </c>
      <c r="G10932" s="2" t="str">
        <f t="shared" si="1193"/>
        <v>low</v>
      </c>
      <c r="H10932" s="2" t="str">
        <f t="shared" si="1194"/>
        <v>low Impact</v>
      </c>
      <c r="I10932" s="2" t="str">
        <f t="shared" si="1195"/>
        <v>good</v>
      </c>
      <c r="J10932" s="2">
        <f t="shared" si="1196"/>
        <v>5.296288985392815</v>
      </c>
      <c r="K10932" s="2">
        <f t="shared" si="1197"/>
        <v>5.296288985392815</v>
      </c>
      <c r="L10932" s="2">
        <v>0.33</v>
      </c>
      <c r="M10932" s="2">
        <v>7</v>
      </c>
      <c r="N10932" s="3">
        <v>45115</v>
      </c>
      <c r="O10932" s="3">
        <v>45116</v>
      </c>
      <c r="P10932" s="2" t="s">
        <v>20</v>
      </c>
      <c r="Q10932" s="2" t="s">
        <v>21</v>
      </c>
      <c r="R10932" s="2">
        <v>50.66</v>
      </c>
      <c r="S10932" s="2" t="s">
        <v>33</v>
      </c>
    </row>
    <row r="10933" spans="1:19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 t="str">
        <f t="shared" si="1191"/>
        <v>high sales</v>
      </c>
      <c r="F10933" s="2" t="str">
        <f t="shared" si="1192"/>
        <v>high</v>
      </c>
      <c r="G10933" s="2" t="str">
        <f t="shared" si="1193"/>
        <v>high</v>
      </c>
      <c r="H10933" s="2" t="str">
        <f t="shared" si="1194"/>
        <v>high impact</v>
      </c>
      <c r="I10933" s="2" t="str">
        <f t="shared" si="1195"/>
        <v>good</v>
      </c>
      <c r="J10933" s="2">
        <f t="shared" si="1196"/>
        <v>5.7109300382043937</v>
      </c>
      <c r="K10933" s="2">
        <f t="shared" si="1197"/>
        <v>5.7109300382043937</v>
      </c>
      <c r="L10933" s="2">
        <v>0.48</v>
      </c>
      <c r="M10933" s="2">
        <v>9</v>
      </c>
      <c r="N10933" s="3">
        <v>45514</v>
      </c>
      <c r="O10933" s="3">
        <v>45519</v>
      </c>
      <c r="P10933" s="2" t="s">
        <v>14</v>
      </c>
      <c r="Q10933" s="2" t="s">
        <v>21</v>
      </c>
      <c r="R10933" s="2">
        <v>335.04</v>
      </c>
      <c r="S10933" s="2" t="s">
        <v>38</v>
      </c>
    </row>
    <row r="10934" spans="1:19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 t="str">
        <f t="shared" si="1191"/>
        <v>high sales</v>
      </c>
      <c r="F10934" s="2" t="str">
        <f t="shared" si="1192"/>
        <v>high</v>
      </c>
      <c r="G10934" s="2" t="str">
        <f t="shared" si="1193"/>
        <v>low</v>
      </c>
      <c r="H10934" s="2" t="str">
        <f t="shared" si="1194"/>
        <v>high impact</v>
      </c>
      <c r="I10934" s="2" t="str">
        <f t="shared" si="1195"/>
        <v>good</v>
      </c>
      <c r="J10934" s="2">
        <f t="shared" si="1196"/>
        <v>4.0500448276519849</v>
      </c>
      <c r="K10934" s="2">
        <f t="shared" si="1197"/>
        <v>4.0500448276519849</v>
      </c>
      <c r="L10934" s="2">
        <v>0.5</v>
      </c>
      <c r="M10934" s="2">
        <v>2</v>
      </c>
      <c r="N10934" s="3">
        <v>45281</v>
      </c>
      <c r="O10934" s="3">
        <v>45288</v>
      </c>
      <c r="P10934" s="2" t="s">
        <v>14</v>
      </c>
      <c r="Q10934" s="2" t="s">
        <v>21</v>
      </c>
      <c r="R10934" s="2">
        <v>1048.46</v>
      </c>
      <c r="S10934" s="2" t="s">
        <v>22</v>
      </c>
    </row>
    <row r="10935" spans="1:19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 t="str">
        <f t="shared" si="1191"/>
        <v>low sales</v>
      </c>
      <c r="F10935" s="2" t="str">
        <f t="shared" si="1192"/>
        <v>low</v>
      </c>
      <c r="G10935" s="2" t="str">
        <f t="shared" si="1193"/>
        <v>low</v>
      </c>
      <c r="H10935" s="2" t="str">
        <f t="shared" si="1194"/>
        <v>low Impact</v>
      </c>
      <c r="I10935" s="2" t="str">
        <f t="shared" si="1195"/>
        <v>not good</v>
      </c>
      <c r="J10935" s="2">
        <f t="shared" si="1196"/>
        <v>3.8109598483542997</v>
      </c>
      <c r="K10935" s="2">
        <f t="shared" si="1197"/>
        <v>3.8109598483542997</v>
      </c>
      <c r="L10935" s="2">
        <v>0.49</v>
      </c>
      <c r="M10935" s="2">
        <v>6</v>
      </c>
      <c r="N10935" s="3">
        <v>45374</v>
      </c>
      <c r="O10935" s="3">
        <v>45380</v>
      </c>
      <c r="P10935" s="2" t="s">
        <v>30</v>
      </c>
      <c r="Q10935" s="2" t="s">
        <v>21</v>
      </c>
      <c r="R10935" s="2">
        <v>116.06</v>
      </c>
      <c r="S10935" s="2" t="s">
        <v>38</v>
      </c>
    </row>
    <row r="10936" spans="1:19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 t="str">
        <f t="shared" si="1191"/>
        <v>high sales</v>
      </c>
      <c r="F10936" s="2" t="str">
        <f t="shared" si="1192"/>
        <v>high</v>
      </c>
      <c r="G10936" s="2" t="str">
        <f t="shared" si="1193"/>
        <v>low</v>
      </c>
      <c r="H10936" s="2" t="str">
        <f t="shared" si="1194"/>
        <v>high impact</v>
      </c>
      <c r="I10936" s="2" t="str">
        <f t="shared" si="1195"/>
        <v>good</v>
      </c>
      <c r="J10936" s="2">
        <f t="shared" si="1196"/>
        <v>4.615507769051872</v>
      </c>
      <c r="K10936" s="2">
        <f t="shared" si="1197"/>
        <v>4.615507769051872</v>
      </c>
      <c r="L10936" s="2">
        <v>0.18</v>
      </c>
      <c r="M10936" s="2">
        <v>4</v>
      </c>
      <c r="N10936" s="3">
        <v>45192</v>
      </c>
      <c r="O10936" s="3">
        <v>45194</v>
      </c>
      <c r="P10936" s="2" t="s">
        <v>20</v>
      </c>
      <c r="Q10936" s="2" t="s">
        <v>21</v>
      </c>
      <c r="R10936" s="2">
        <v>593.38</v>
      </c>
      <c r="S10936" s="2" t="s">
        <v>16</v>
      </c>
    </row>
    <row r="10937" spans="1:19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 t="str">
        <f t="shared" si="1191"/>
        <v>high sales</v>
      </c>
      <c r="F10937" s="2" t="str">
        <f t="shared" si="1192"/>
        <v>high</v>
      </c>
      <c r="G10937" s="2" t="str">
        <f t="shared" si="1193"/>
        <v>high</v>
      </c>
      <c r="H10937" s="2" t="str">
        <f t="shared" si="1194"/>
        <v>high impact</v>
      </c>
      <c r="I10937" s="2" t="str">
        <f t="shared" si="1195"/>
        <v>good</v>
      </c>
      <c r="J10937" s="2">
        <f t="shared" si="1196"/>
        <v>16.854848018468644</v>
      </c>
      <c r="K10937" s="2">
        <f t="shared" si="1197"/>
        <v>16.854848018468644</v>
      </c>
      <c r="L10937" s="2">
        <v>0.12</v>
      </c>
      <c r="M10937" s="2">
        <v>6</v>
      </c>
      <c r="N10937" s="3">
        <v>45336</v>
      </c>
      <c r="O10937" s="3">
        <v>45342</v>
      </c>
      <c r="P10937" s="2" t="s">
        <v>20</v>
      </c>
      <c r="Q10937" s="2" t="s">
        <v>21</v>
      </c>
      <c r="R10937" s="2">
        <v>207.92</v>
      </c>
      <c r="S10937" s="2" t="s">
        <v>38</v>
      </c>
    </row>
    <row r="10938" spans="1:19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 t="str">
        <f t="shared" si="1191"/>
        <v>high sales</v>
      </c>
      <c r="F10938" s="2" t="str">
        <f t="shared" si="1192"/>
        <v>high</v>
      </c>
      <c r="G10938" s="2" t="str">
        <f t="shared" si="1193"/>
        <v>low</v>
      </c>
      <c r="H10938" s="2" t="str">
        <f t="shared" si="1194"/>
        <v>high impact</v>
      </c>
      <c r="I10938" s="2" t="str">
        <f t="shared" si="1195"/>
        <v>good</v>
      </c>
      <c r="J10938" s="2">
        <f t="shared" si="1196"/>
        <v>7.2401323727119173</v>
      </c>
      <c r="K10938" s="2">
        <f t="shared" si="1197"/>
        <v>7.2401323727119173</v>
      </c>
      <c r="L10938" s="2">
        <v>0.05</v>
      </c>
      <c r="M10938" s="2">
        <v>9</v>
      </c>
      <c r="N10938" s="3">
        <v>44995</v>
      </c>
      <c r="O10938" s="3">
        <v>44999</v>
      </c>
      <c r="P10938" s="2" t="s">
        <v>30</v>
      </c>
      <c r="Q10938" s="2" t="s">
        <v>15</v>
      </c>
      <c r="R10938" s="2">
        <v>580.17999999999995</v>
      </c>
      <c r="S10938" s="2" t="s">
        <v>33</v>
      </c>
    </row>
    <row r="10939" spans="1:19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 t="str">
        <f t="shared" si="1191"/>
        <v>high sales</v>
      </c>
      <c r="F10939" s="2" t="str">
        <f t="shared" si="1192"/>
        <v>high</v>
      </c>
      <c r="G10939" s="2" t="str">
        <f t="shared" si="1193"/>
        <v>high</v>
      </c>
      <c r="H10939" s="2" t="str">
        <f t="shared" si="1194"/>
        <v>high impact</v>
      </c>
      <c r="I10939" s="2" t="str">
        <f t="shared" si="1195"/>
        <v>good</v>
      </c>
      <c r="J10939" s="2">
        <f t="shared" si="1196"/>
        <v>7.0315596853537388</v>
      </c>
      <c r="K10939" s="2">
        <f t="shared" si="1197"/>
        <v>7.0315596853537388</v>
      </c>
      <c r="L10939" s="2">
        <v>0.16</v>
      </c>
      <c r="M10939" s="2">
        <v>1</v>
      </c>
      <c r="N10939" s="3">
        <v>45525</v>
      </c>
      <c r="O10939" s="3">
        <v>45527</v>
      </c>
      <c r="P10939" s="2" t="s">
        <v>20</v>
      </c>
      <c r="Q10939" s="2" t="s">
        <v>21</v>
      </c>
      <c r="R10939" s="2">
        <v>420.79</v>
      </c>
      <c r="S10939" s="2" t="s">
        <v>47</v>
      </c>
    </row>
    <row r="10940" spans="1:19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 t="str">
        <f t="shared" si="1191"/>
        <v>high sales</v>
      </c>
      <c r="F10940" s="2" t="str">
        <f t="shared" si="1192"/>
        <v>high</v>
      </c>
      <c r="G10940" s="2" t="str">
        <f t="shared" si="1193"/>
        <v>low</v>
      </c>
      <c r="H10940" s="2" t="str">
        <f t="shared" si="1194"/>
        <v>high impact</v>
      </c>
      <c r="I10940" s="2" t="str">
        <f t="shared" si="1195"/>
        <v>good</v>
      </c>
      <c r="J10940" s="2">
        <f t="shared" si="1196"/>
        <v>9.4678941957192269</v>
      </c>
      <c r="K10940" s="2">
        <f t="shared" si="1197"/>
        <v>9.4678941957192269</v>
      </c>
      <c r="L10940" s="2">
        <v>0.14000000000000001</v>
      </c>
      <c r="M10940" s="2">
        <v>2</v>
      </c>
      <c r="N10940" s="3">
        <v>45255</v>
      </c>
      <c r="O10940" s="3">
        <v>45262</v>
      </c>
      <c r="P10940" s="2" t="s">
        <v>14</v>
      </c>
      <c r="Q10940" s="2" t="s">
        <v>15</v>
      </c>
      <c r="R10940" s="2">
        <v>106.99</v>
      </c>
      <c r="S10940" s="2" t="s">
        <v>22</v>
      </c>
    </row>
    <row r="10941" spans="1:19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 t="str">
        <f t="shared" si="1191"/>
        <v>high sales</v>
      </c>
      <c r="F10941" s="2" t="str">
        <f t="shared" si="1192"/>
        <v>high</v>
      </c>
      <c r="G10941" s="2" t="str">
        <f t="shared" si="1193"/>
        <v>low</v>
      </c>
      <c r="H10941" s="2" t="str">
        <f t="shared" si="1194"/>
        <v>high impact</v>
      </c>
      <c r="I10941" s="2" t="str">
        <f t="shared" si="1195"/>
        <v>good</v>
      </c>
      <c r="J10941" s="2">
        <f t="shared" si="1196"/>
        <v>6.3731958218336917</v>
      </c>
      <c r="K10941" s="2">
        <f t="shared" si="1197"/>
        <v>6.3731958218336917</v>
      </c>
      <c r="L10941" s="2">
        <v>0.28999999999999998</v>
      </c>
      <c r="M10941" s="2">
        <v>6</v>
      </c>
      <c r="N10941" s="3">
        <v>45023</v>
      </c>
      <c r="O10941" s="3">
        <v>45024</v>
      </c>
      <c r="P10941" s="2" t="s">
        <v>20</v>
      </c>
      <c r="Q10941" s="2" t="s">
        <v>26</v>
      </c>
      <c r="R10941" s="2">
        <v>757.27</v>
      </c>
      <c r="S10941" s="2" t="s">
        <v>22</v>
      </c>
    </row>
    <row r="10942" spans="1:19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 t="str">
        <f t="shared" si="1191"/>
        <v>low sales</v>
      </c>
      <c r="F10942" s="2" t="str">
        <f t="shared" si="1192"/>
        <v>medium</v>
      </c>
      <c r="G10942" s="2" t="str">
        <f t="shared" si="1193"/>
        <v>low</v>
      </c>
      <c r="H10942" s="2" t="str">
        <f t="shared" si="1194"/>
        <v>high impact</v>
      </c>
      <c r="I10942" s="2" t="str">
        <f t="shared" si="1195"/>
        <v>good</v>
      </c>
      <c r="J10942" s="2">
        <f t="shared" si="1196"/>
        <v>10.316376944190301</v>
      </c>
      <c r="K10942" s="2">
        <f t="shared" si="1197"/>
        <v>10.316376944190301</v>
      </c>
      <c r="L10942" s="2">
        <v>0.18</v>
      </c>
      <c r="M10942" s="2">
        <v>7</v>
      </c>
      <c r="N10942" s="3">
        <v>45180</v>
      </c>
      <c r="O10942" s="3">
        <v>45181</v>
      </c>
      <c r="P10942" s="2" t="s">
        <v>14</v>
      </c>
      <c r="Q10942" s="2" t="s">
        <v>15</v>
      </c>
      <c r="R10942" s="2">
        <v>54.65</v>
      </c>
      <c r="S10942" s="2" t="s">
        <v>27</v>
      </c>
    </row>
    <row r="10943" spans="1:19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 t="str">
        <f t="shared" si="1191"/>
        <v>high sales</v>
      </c>
      <c r="F10943" s="2" t="str">
        <f t="shared" si="1192"/>
        <v>high</v>
      </c>
      <c r="G10943" s="2" t="str">
        <f t="shared" si="1193"/>
        <v>high</v>
      </c>
      <c r="H10943" s="2" t="str">
        <f t="shared" si="1194"/>
        <v>high impact</v>
      </c>
      <c r="I10943" s="2" t="str">
        <f t="shared" si="1195"/>
        <v>good</v>
      </c>
      <c r="J10943" s="2">
        <f t="shared" si="1196"/>
        <v>4.185938294717932</v>
      </c>
      <c r="K10943" s="2">
        <f t="shared" si="1197"/>
        <v>4.185938294717932</v>
      </c>
      <c r="L10943" s="2">
        <v>0.12</v>
      </c>
      <c r="M10943" s="2">
        <v>3</v>
      </c>
      <c r="N10943" s="3">
        <v>45440</v>
      </c>
      <c r="O10943" s="3">
        <v>45443</v>
      </c>
      <c r="P10943" s="2" t="s">
        <v>14</v>
      </c>
      <c r="Q10943" s="2" t="s">
        <v>21</v>
      </c>
      <c r="R10943" s="2">
        <v>924.07</v>
      </c>
      <c r="S10943" s="2" t="s">
        <v>27</v>
      </c>
    </row>
    <row r="10944" spans="1:19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 t="str">
        <f t="shared" si="1191"/>
        <v>low sales</v>
      </c>
      <c r="F10944" s="2" t="str">
        <f t="shared" si="1192"/>
        <v>medium</v>
      </c>
      <c r="G10944" s="2" t="str">
        <f t="shared" si="1193"/>
        <v>high</v>
      </c>
      <c r="H10944" s="2" t="str">
        <f t="shared" si="1194"/>
        <v>high impact</v>
      </c>
      <c r="I10944" s="2" t="str">
        <f t="shared" si="1195"/>
        <v>good</v>
      </c>
      <c r="J10944" s="2">
        <f t="shared" si="1196"/>
        <v>3.8667650313537436</v>
      </c>
      <c r="K10944" s="2">
        <f t="shared" si="1197"/>
        <v>3.8667650313537436</v>
      </c>
      <c r="L10944" s="2">
        <v>0.31</v>
      </c>
      <c r="M10944" s="2">
        <v>1</v>
      </c>
      <c r="N10944" s="3">
        <v>45224</v>
      </c>
      <c r="O10944" s="3">
        <v>45227</v>
      </c>
      <c r="P10944" s="2" t="s">
        <v>14</v>
      </c>
      <c r="Q10944" s="2" t="s">
        <v>15</v>
      </c>
      <c r="R10944" s="2">
        <v>135.55000000000001</v>
      </c>
      <c r="S10944" s="2" t="s">
        <v>33</v>
      </c>
    </row>
    <row r="10945" spans="1:19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 t="str">
        <f t="shared" si="1191"/>
        <v>low sales</v>
      </c>
      <c r="F10945" s="2" t="str">
        <f t="shared" si="1192"/>
        <v>medium</v>
      </c>
      <c r="G10945" s="2" t="str">
        <f t="shared" si="1193"/>
        <v>low</v>
      </c>
      <c r="H10945" s="2" t="str">
        <f t="shared" si="1194"/>
        <v>high impact</v>
      </c>
      <c r="I10945" s="2" t="str">
        <f t="shared" si="1195"/>
        <v>not good</v>
      </c>
      <c r="J10945" s="2">
        <f t="shared" si="1196"/>
        <v>3.526091540015813</v>
      </c>
      <c r="K10945" s="2">
        <f t="shared" si="1197"/>
        <v>3.526091540015813</v>
      </c>
      <c r="L10945" s="2">
        <v>0.16</v>
      </c>
      <c r="M10945" s="2">
        <v>7</v>
      </c>
      <c r="N10945" s="3">
        <v>45122</v>
      </c>
      <c r="O10945" s="3">
        <v>45125</v>
      </c>
      <c r="P10945" s="2" t="s">
        <v>14</v>
      </c>
      <c r="Q10945" s="2" t="s">
        <v>21</v>
      </c>
      <c r="R10945" s="2">
        <v>227.66</v>
      </c>
      <c r="S10945" s="2" t="s">
        <v>47</v>
      </c>
    </row>
    <row r="10946" spans="1:19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 t="str">
        <f t="shared" si="1191"/>
        <v>high sales</v>
      </c>
      <c r="F10946" s="2" t="str">
        <f t="shared" si="1192"/>
        <v>high</v>
      </c>
      <c r="G10946" s="2" t="str">
        <f t="shared" si="1193"/>
        <v>high</v>
      </c>
      <c r="H10946" s="2" t="str">
        <f t="shared" si="1194"/>
        <v>high impact</v>
      </c>
      <c r="I10946" s="2" t="str">
        <f t="shared" si="1195"/>
        <v>good</v>
      </c>
      <c r="J10946" s="2">
        <f t="shared" si="1196"/>
        <v>18.680527888446214</v>
      </c>
      <c r="K10946" s="2">
        <f t="shared" si="1197"/>
        <v>18.680527888446214</v>
      </c>
      <c r="L10946" s="2">
        <v>0.18</v>
      </c>
      <c r="M10946" s="2">
        <v>2</v>
      </c>
      <c r="N10946" s="3">
        <v>45576</v>
      </c>
      <c r="O10946" s="3">
        <v>45580</v>
      </c>
      <c r="P10946" s="2" t="s">
        <v>20</v>
      </c>
      <c r="Q10946" s="2" t="s">
        <v>15</v>
      </c>
      <c r="R10946" s="2">
        <v>240.96</v>
      </c>
      <c r="S10946" s="2" t="s">
        <v>16</v>
      </c>
    </row>
    <row r="10947" spans="1:19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 t="str">
        <f t="shared" ref="E10947:E11010" si="1198">IF(D10947&gt;1000,"high sales","low sales")</f>
        <v>high sales</v>
      </c>
      <c r="F10947" s="2" t="str">
        <f t="shared" ref="F10947:F11010" si="1199">IF(D10947&gt;1000,"high",IF(D10947&gt;500,"medium","low"))</f>
        <v>high</v>
      </c>
      <c r="G10947" s="2" t="str">
        <f t="shared" ref="G10947:G11010" si="1200">IF(AND(D10957&gt;1000,R10957&gt;500),"high","low")</f>
        <v>high</v>
      </c>
      <c r="H10947" s="2" t="str">
        <f t="shared" ref="H10947:H11010" si="1201">IF(OR(D10947&gt;500,L10947&gt;0.5),"high impact","low Impact")</f>
        <v>high impact</v>
      </c>
      <c r="I10947" s="2" t="str">
        <f t="shared" ref="I10947:I11010" si="1202">IF(NOT(AND(D10953&gt;500,R10954&gt;100)),"not good","good")</f>
        <v>good</v>
      </c>
      <c r="J10947" s="2">
        <f t="shared" ref="J10947:J11010" si="1203">D10947/R10947</f>
        <v>5.4142310219708012</v>
      </c>
      <c r="K10947" s="2">
        <f t="shared" ref="K10947:K11010" si="1204">IFERROR(J10947,0)</f>
        <v>5.4142310219708012</v>
      </c>
      <c r="L10947" s="2">
        <v>0.3</v>
      </c>
      <c r="M10947" s="2">
        <v>6</v>
      </c>
      <c r="N10947" s="3">
        <v>45469</v>
      </c>
      <c r="O10947" s="3">
        <v>45470</v>
      </c>
      <c r="P10947" s="2" t="s">
        <v>30</v>
      </c>
      <c r="Q10947" s="2" t="s">
        <v>15</v>
      </c>
      <c r="R10947" s="2">
        <v>700.02</v>
      </c>
      <c r="S10947" s="2" t="s">
        <v>47</v>
      </c>
    </row>
    <row r="10948" spans="1:19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 t="str">
        <f t="shared" si="1198"/>
        <v>high sales</v>
      </c>
      <c r="F10948" s="2" t="str">
        <f t="shared" si="1199"/>
        <v>high</v>
      </c>
      <c r="G10948" s="2" t="str">
        <f t="shared" si="1200"/>
        <v>low</v>
      </c>
      <c r="H10948" s="2" t="str">
        <f t="shared" si="1201"/>
        <v>high impact</v>
      </c>
      <c r="I10948" s="2" t="str">
        <f t="shared" si="1202"/>
        <v>good</v>
      </c>
      <c r="J10948" s="2">
        <f t="shared" si="1203"/>
        <v>9.7776111685625651</v>
      </c>
      <c r="K10948" s="2">
        <f t="shared" si="1204"/>
        <v>9.7776111685625651</v>
      </c>
      <c r="L10948" s="2">
        <v>0.06</v>
      </c>
      <c r="M10948" s="2">
        <v>4</v>
      </c>
      <c r="N10948" s="3">
        <v>45645</v>
      </c>
      <c r="O10948" s="3">
        <v>45649</v>
      </c>
      <c r="P10948" s="2" t="s">
        <v>14</v>
      </c>
      <c r="Q10948" s="2" t="s">
        <v>21</v>
      </c>
      <c r="R10948" s="2">
        <v>193.4</v>
      </c>
      <c r="S10948" s="2" t="s">
        <v>16</v>
      </c>
    </row>
    <row r="10949" spans="1:19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 t="str">
        <f t="shared" si="1198"/>
        <v>high sales</v>
      </c>
      <c r="F10949" s="2" t="str">
        <f t="shared" si="1199"/>
        <v>high</v>
      </c>
      <c r="G10949" s="2" t="str">
        <f t="shared" si="1200"/>
        <v>low</v>
      </c>
      <c r="H10949" s="2" t="str">
        <f t="shared" si="1201"/>
        <v>high impact</v>
      </c>
      <c r="I10949" s="2" t="str">
        <f t="shared" si="1202"/>
        <v>good</v>
      </c>
      <c r="J10949" s="2">
        <f t="shared" si="1203"/>
        <v>5.4735959055011358</v>
      </c>
      <c r="K10949" s="2">
        <f t="shared" si="1204"/>
        <v>5.4735959055011358</v>
      </c>
      <c r="L10949" s="2">
        <v>0.39</v>
      </c>
      <c r="M10949" s="2">
        <v>4</v>
      </c>
      <c r="N10949" s="3">
        <v>45395</v>
      </c>
      <c r="O10949" s="3">
        <v>45396</v>
      </c>
      <c r="P10949" s="2" t="s">
        <v>30</v>
      </c>
      <c r="Q10949" s="2" t="s">
        <v>15</v>
      </c>
      <c r="R10949" s="2">
        <v>590.05999999999995</v>
      </c>
      <c r="S10949" s="2" t="s">
        <v>22</v>
      </c>
    </row>
    <row r="10950" spans="1:19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 t="str">
        <f t="shared" si="1198"/>
        <v>high sales</v>
      </c>
      <c r="F10950" s="2" t="str">
        <f t="shared" si="1199"/>
        <v>high</v>
      </c>
      <c r="G10950" s="2" t="str">
        <f t="shared" si="1200"/>
        <v>high</v>
      </c>
      <c r="H10950" s="2" t="str">
        <f t="shared" si="1201"/>
        <v>high impact</v>
      </c>
      <c r="I10950" s="2" t="str">
        <f t="shared" si="1202"/>
        <v>good</v>
      </c>
      <c r="J10950" s="2">
        <f t="shared" si="1203"/>
        <v>14.772216611966677</v>
      </c>
      <c r="K10950" s="2">
        <f t="shared" si="1204"/>
        <v>14.772216611966677</v>
      </c>
      <c r="L10950" s="2">
        <v>0.48</v>
      </c>
      <c r="M10950" s="2">
        <v>9</v>
      </c>
      <c r="N10950" s="3">
        <v>45444</v>
      </c>
      <c r="O10950" s="3">
        <v>45451</v>
      </c>
      <c r="P10950" s="2" t="s">
        <v>30</v>
      </c>
      <c r="Q10950" s="2" t="s">
        <v>21</v>
      </c>
      <c r="R10950" s="2">
        <v>158.44</v>
      </c>
      <c r="S10950" s="2" t="s">
        <v>16</v>
      </c>
    </row>
    <row r="10951" spans="1:19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 t="str">
        <f t="shared" si="1198"/>
        <v>low sales</v>
      </c>
      <c r="F10951" s="2" t="str">
        <f t="shared" si="1199"/>
        <v>low</v>
      </c>
      <c r="G10951" s="2" t="str">
        <f t="shared" si="1200"/>
        <v>low</v>
      </c>
      <c r="H10951" s="2" t="str">
        <f t="shared" si="1201"/>
        <v>low Impact</v>
      </c>
      <c r="I10951" s="2" t="str">
        <f t="shared" si="1202"/>
        <v>good</v>
      </c>
      <c r="J10951" s="2">
        <f t="shared" si="1203"/>
        <v>4.1439548682034824</v>
      </c>
      <c r="K10951" s="2">
        <f t="shared" si="1204"/>
        <v>4.1439548682034824</v>
      </c>
      <c r="L10951" s="2">
        <v>0.25</v>
      </c>
      <c r="M10951" s="2">
        <v>7</v>
      </c>
      <c r="N10951" s="3">
        <v>44991</v>
      </c>
      <c r="O10951" s="3">
        <v>44997</v>
      </c>
      <c r="P10951" s="2" t="s">
        <v>14</v>
      </c>
      <c r="Q10951" s="2" t="s">
        <v>21</v>
      </c>
      <c r="R10951" s="2">
        <v>102.81</v>
      </c>
      <c r="S10951" s="2" t="s">
        <v>22</v>
      </c>
    </row>
    <row r="10952" spans="1:19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 t="str">
        <f t="shared" si="1198"/>
        <v>high sales</v>
      </c>
      <c r="F10952" s="2" t="str">
        <f t="shared" si="1199"/>
        <v>high</v>
      </c>
      <c r="G10952" s="2" t="str">
        <f t="shared" si="1200"/>
        <v>low</v>
      </c>
      <c r="H10952" s="2" t="str">
        <f t="shared" si="1201"/>
        <v>high impact</v>
      </c>
      <c r="I10952" s="2" t="str">
        <f t="shared" si="1202"/>
        <v>good</v>
      </c>
      <c r="J10952" s="2">
        <f t="shared" si="1203"/>
        <v>8.0825937048159275</v>
      </c>
      <c r="K10952" s="2">
        <f t="shared" si="1204"/>
        <v>8.0825937048159275</v>
      </c>
      <c r="L10952" s="2">
        <v>0.28000000000000003</v>
      </c>
      <c r="M10952" s="2">
        <v>1</v>
      </c>
      <c r="N10952" s="3">
        <v>45640</v>
      </c>
      <c r="O10952" s="3">
        <v>45643</v>
      </c>
      <c r="P10952" s="2" t="s">
        <v>14</v>
      </c>
      <c r="Q10952" s="2" t="s">
        <v>26</v>
      </c>
      <c r="R10952" s="2">
        <v>449.55</v>
      </c>
      <c r="S10952" s="2" t="s">
        <v>16</v>
      </c>
    </row>
    <row r="10953" spans="1:19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 t="str">
        <f t="shared" si="1198"/>
        <v>high sales</v>
      </c>
      <c r="F10953" s="2" t="str">
        <f t="shared" si="1199"/>
        <v>high</v>
      </c>
      <c r="G10953" s="2" t="str">
        <f t="shared" si="1200"/>
        <v>high</v>
      </c>
      <c r="H10953" s="2" t="str">
        <f t="shared" si="1201"/>
        <v>high impact</v>
      </c>
      <c r="I10953" s="2" t="str">
        <f t="shared" si="1202"/>
        <v>good</v>
      </c>
      <c r="J10953" s="2">
        <f t="shared" si="1203"/>
        <v>5.217323369565217</v>
      </c>
      <c r="K10953" s="2">
        <f t="shared" si="1204"/>
        <v>5.217323369565217</v>
      </c>
      <c r="L10953" s="2">
        <v>0.19</v>
      </c>
      <c r="M10953" s="2">
        <v>4</v>
      </c>
      <c r="N10953" s="3">
        <v>45430</v>
      </c>
      <c r="O10953" s="3">
        <v>45433</v>
      </c>
      <c r="P10953" s="2" t="s">
        <v>30</v>
      </c>
      <c r="Q10953" s="2" t="s">
        <v>21</v>
      </c>
      <c r="R10953" s="2">
        <v>736</v>
      </c>
      <c r="S10953" s="2" t="s">
        <v>47</v>
      </c>
    </row>
    <row r="10954" spans="1:19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 t="str">
        <f t="shared" si="1198"/>
        <v>high sales</v>
      </c>
      <c r="F10954" s="2" t="str">
        <f t="shared" si="1199"/>
        <v>high</v>
      </c>
      <c r="G10954" s="2" t="str">
        <f t="shared" si="1200"/>
        <v>low</v>
      </c>
      <c r="H10954" s="2" t="str">
        <f t="shared" si="1201"/>
        <v>high impact</v>
      </c>
      <c r="I10954" s="2" t="str">
        <f t="shared" si="1202"/>
        <v>not good</v>
      </c>
      <c r="J10954" s="2">
        <f t="shared" si="1203"/>
        <v>4.0138195742518556</v>
      </c>
      <c r="K10954" s="2">
        <f t="shared" si="1204"/>
        <v>4.0138195742518556</v>
      </c>
      <c r="L10954" s="2">
        <v>0.48</v>
      </c>
      <c r="M10954" s="2">
        <v>6</v>
      </c>
      <c r="N10954" s="3">
        <v>45319</v>
      </c>
      <c r="O10954" s="3">
        <v>45321</v>
      </c>
      <c r="P10954" s="2" t="s">
        <v>30</v>
      </c>
      <c r="Q10954" s="2" t="s">
        <v>26</v>
      </c>
      <c r="R10954" s="2">
        <v>1102.06</v>
      </c>
      <c r="S10954" s="2" t="s">
        <v>16</v>
      </c>
    </row>
    <row r="10955" spans="1:19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 t="str">
        <f t="shared" si="1198"/>
        <v>high sales</v>
      </c>
      <c r="F10955" s="2" t="str">
        <f t="shared" si="1199"/>
        <v>high</v>
      </c>
      <c r="G10955" s="2" t="str">
        <f t="shared" si="1200"/>
        <v>low</v>
      </c>
      <c r="H10955" s="2" t="str">
        <f t="shared" si="1201"/>
        <v>high impact</v>
      </c>
      <c r="I10955" s="2" t="str">
        <f t="shared" si="1202"/>
        <v>good</v>
      </c>
      <c r="J10955" s="2">
        <f t="shared" si="1203"/>
        <v>6.3076358296622619</v>
      </c>
      <c r="K10955" s="2">
        <f t="shared" si="1204"/>
        <v>6.3076358296622619</v>
      </c>
      <c r="L10955" s="2">
        <v>7.0000000000000007E-2</v>
      </c>
      <c r="M10955" s="2">
        <v>2</v>
      </c>
      <c r="N10955" s="3">
        <v>45519</v>
      </c>
      <c r="O10955" s="3">
        <v>45525</v>
      </c>
      <c r="P10955" s="2" t="s">
        <v>20</v>
      </c>
      <c r="Q10955" s="2" t="s">
        <v>26</v>
      </c>
      <c r="R10955" s="2">
        <v>435.84</v>
      </c>
      <c r="S10955" s="2" t="s">
        <v>22</v>
      </c>
    </row>
    <row r="10956" spans="1:19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 t="str">
        <f t="shared" si="1198"/>
        <v>high sales</v>
      </c>
      <c r="F10956" s="2" t="str">
        <f t="shared" si="1199"/>
        <v>high</v>
      </c>
      <c r="G10956" s="2" t="str">
        <f t="shared" si="1200"/>
        <v>low</v>
      </c>
      <c r="H10956" s="2" t="str">
        <f t="shared" si="1201"/>
        <v>high impact</v>
      </c>
      <c r="I10956" s="2" t="str">
        <f t="shared" si="1202"/>
        <v>good</v>
      </c>
      <c r="J10956" s="2">
        <f t="shared" si="1203"/>
        <v>3.3533114935269972</v>
      </c>
      <c r="K10956" s="2">
        <f t="shared" si="1204"/>
        <v>3.3533114935269972</v>
      </c>
      <c r="L10956" s="2">
        <v>0.41</v>
      </c>
      <c r="M10956" s="2">
        <v>4</v>
      </c>
      <c r="N10956" s="3">
        <v>45376</v>
      </c>
      <c r="O10956" s="3">
        <v>45382</v>
      </c>
      <c r="P10956" s="2" t="s">
        <v>14</v>
      </c>
      <c r="Q10956" s="2" t="s">
        <v>15</v>
      </c>
      <c r="R10956" s="2">
        <v>1013.44</v>
      </c>
      <c r="S10956" s="2" t="s">
        <v>47</v>
      </c>
    </row>
    <row r="10957" spans="1:19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 t="str">
        <f t="shared" si="1198"/>
        <v>high sales</v>
      </c>
      <c r="F10957" s="2" t="str">
        <f t="shared" si="1199"/>
        <v>high</v>
      </c>
      <c r="G10957" s="2" t="str">
        <f t="shared" si="1200"/>
        <v>high</v>
      </c>
      <c r="H10957" s="2" t="str">
        <f t="shared" si="1201"/>
        <v>high impact</v>
      </c>
      <c r="I10957" s="2" t="str">
        <f t="shared" si="1202"/>
        <v>good</v>
      </c>
      <c r="J10957" s="2">
        <f t="shared" si="1203"/>
        <v>3.9793279365135596</v>
      </c>
      <c r="K10957" s="2">
        <f t="shared" si="1204"/>
        <v>3.9793279365135596</v>
      </c>
      <c r="L10957" s="2">
        <v>0.33</v>
      </c>
      <c r="M10957" s="2">
        <v>2</v>
      </c>
      <c r="N10957" s="3">
        <v>45262</v>
      </c>
      <c r="O10957" s="3">
        <v>45268</v>
      </c>
      <c r="P10957" s="2" t="s">
        <v>20</v>
      </c>
      <c r="Q10957" s="2" t="s">
        <v>26</v>
      </c>
      <c r="R10957" s="2">
        <v>564.53</v>
      </c>
      <c r="S10957" s="2" t="s">
        <v>38</v>
      </c>
    </row>
    <row r="10958" spans="1:19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 t="str">
        <f t="shared" si="1198"/>
        <v>high sales</v>
      </c>
      <c r="F10958" s="2" t="str">
        <f t="shared" si="1199"/>
        <v>high</v>
      </c>
      <c r="G10958" s="2" t="str">
        <f t="shared" si="1200"/>
        <v>low</v>
      </c>
      <c r="H10958" s="2" t="str">
        <f t="shared" si="1201"/>
        <v>high impact</v>
      </c>
      <c r="I10958" s="2" t="str">
        <f t="shared" si="1202"/>
        <v>good</v>
      </c>
      <c r="J10958" s="2">
        <f t="shared" si="1203"/>
        <v>6.4140884191034635</v>
      </c>
      <c r="K10958" s="2">
        <f t="shared" si="1204"/>
        <v>6.4140884191034635</v>
      </c>
      <c r="L10958" s="2">
        <v>0.4</v>
      </c>
      <c r="M10958" s="2">
        <v>1</v>
      </c>
      <c r="N10958" s="3">
        <v>45497</v>
      </c>
      <c r="O10958" s="3">
        <v>45500</v>
      </c>
      <c r="P10958" s="2" t="s">
        <v>14</v>
      </c>
      <c r="Q10958" s="2" t="s">
        <v>26</v>
      </c>
      <c r="R10958" s="2">
        <v>259.22000000000003</v>
      </c>
      <c r="S10958" s="2" t="s">
        <v>27</v>
      </c>
    </row>
    <row r="10959" spans="1:19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 t="str">
        <f t="shared" si="1198"/>
        <v>high sales</v>
      </c>
      <c r="F10959" s="2" t="str">
        <f t="shared" si="1199"/>
        <v>high</v>
      </c>
      <c r="G10959" s="2" t="str">
        <f t="shared" si="1200"/>
        <v>low</v>
      </c>
      <c r="H10959" s="2" t="str">
        <f t="shared" si="1201"/>
        <v>high impact</v>
      </c>
      <c r="I10959" s="2" t="str">
        <f t="shared" si="1202"/>
        <v>not good</v>
      </c>
      <c r="J10959" s="2">
        <f t="shared" si="1203"/>
        <v>4.4217901595522511</v>
      </c>
      <c r="K10959" s="2">
        <f t="shared" si="1204"/>
        <v>4.4217901595522511</v>
      </c>
      <c r="L10959" s="2">
        <v>0.48</v>
      </c>
      <c r="M10959" s="2">
        <v>1</v>
      </c>
      <c r="N10959" s="3">
        <v>45169</v>
      </c>
      <c r="O10959" s="3">
        <v>45172</v>
      </c>
      <c r="P10959" s="2" t="s">
        <v>30</v>
      </c>
      <c r="Q10959" s="2" t="s">
        <v>21</v>
      </c>
      <c r="R10959" s="2">
        <v>478.84</v>
      </c>
      <c r="S10959" s="2" t="s">
        <v>22</v>
      </c>
    </row>
    <row r="10960" spans="1:19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 t="str">
        <f t="shared" si="1198"/>
        <v>high sales</v>
      </c>
      <c r="F10960" s="2" t="str">
        <f t="shared" si="1199"/>
        <v>high</v>
      </c>
      <c r="G10960" s="2" t="str">
        <f t="shared" si="1200"/>
        <v>high</v>
      </c>
      <c r="H10960" s="2" t="str">
        <f t="shared" si="1201"/>
        <v>high impact</v>
      </c>
      <c r="I10960" s="2" t="str">
        <f t="shared" si="1202"/>
        <v>not good</v>
      </c>
      <c r="J10960" s="2">
        <f t="shared" si="1203"/>
        <v>4.5995106035889073</v>
      </c>
      <c r="K10960" s="2">
        <f t="shared" si="1204"/>
        <v>4.5995106035889073</v>
      </c>
      <c r="L10960" s="2">
        <v>0.25</v>
      </c>
      <c r="M10960" s="2">
        <v>9</v>
      </c>
      <c r="N10960" s="3">
        <v>45579</v>
      </c>
      <c r="O10960" s="3">
        <v>45584</v>
      </c>
      <c r="P10960" s="2" t="s">
        <v>30</v>
      </c>
      <c r="Q10960" s="2" t="s">
        <v>26</v>
      </c>
      <c r="R10960" s="2">
        <v>993.06</v>
      </c>
      <c r="S10960" s="2" t="s">
        <v>47</v>
      </c>
    </row>
    <row r="10961" spans="1:19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 t="str">
        <f t="shared" si="1198"/>
        <v>low sales</v>
      </c>
      <c r="F10961" s="2" t="str">
        <f t="shared" si="1199"/>
        <v>medium</v>
      </c>
      <c r="G10961" s="2" t="str">
        <f t="shared" si="1200"/>
        <v>low</v>
      </c>
      <c r="H10961" s="2" t="str">
        <f t="shared" si="1201"/>
        <v>high impact</v>
      </c>
      <c r="I10961" s="2" t="str">
        <f t="shared" si="1202"/>
        <v>good</v>
      </c>
      <c r="J10961" s="2">
        <f t="shared" si="1203"/>
        <v>16.432412790697676</v>
      </c>
      <c r="K10961" s="2">
        <f t="shared" si="1204"/>
        <v>16.432412790697676</v>
      </c>
      <c r="L10961" s="2">
        <v>0.14000000000000001</v>
      </c>
      <c r="M10961" s="2">
        <v>9</v>
      </c>
      <c r="N10961" s="3">
        <v>45188</v>
      </c>
      <c r="O10961" s="3">
        <v>45189</v>
      </c>
      <c r="P10961" s="2" t="s">
        <v>30</v>
      </c>
      <c r="Q10961" s="2" t="s">
        <v>15</v>
      </c>
      <c r="R10961" s="2">
        <v>55.04</v>
      </c>
      <c r="S10961" s="2" t="s">
        <v>27</v>
      </c>
    </row>
    <row r="10962" spans="1:19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 t="str">
        <f t="shared" si="1198"/>
        <v>high sales</v>
      </c>
      <c r="F10962" s="2" t="str">
        <f t="shared" si="1199"/>
        <v>high</v>
      </c>
      <c r="G10962" s="2" t="str">
        <f t="shared" si="1200"/>
        <v>low</v>
      </c>
      <c r="H10962" s="2" t="str">
        <f t="shared" si="1201"/>
        <v>high impact</v>
      </c>
      <c r="I10962" s="2" t="str">
        <f t="shared" si="1202"/>
        <v>good</v>
      </c>
      <c r="J10962" s="2">
        <f t="shared" si="1203"/>
        <v>7.0084038083080697</v>
      </c>
      <c r="K10962" s="2">
        <f t="shared" si="1204"/>
        <v>7.0084038083080697</v>
      </c>
      <c r="L10962" s="2">
        <v>0.39</v>
      </c>
      <c r="M10962" s="2">
        <v>4</v>
      </c>
      <c r="N10962" s="3">
        <v>45335</v>
      </c>
      <c r="O10962" s="3">
        <v>45338</v>
      </c>
      <c r="P10962" s="2" t="s">
        <v>30</v>
      </c>
      <c r="Q10962" s="2" t="s">
        <v>15</v>
      </c>
      <c r="R10962" s="2">
        <v>188.01</v>
      </c>
      <c r="S10962" s="2" t="s">
        <v>47</v>
      </c>
    </row>
    <row r="10963" spans="1:19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 t="str">
        <f t="shared" si="1198"/>
        <v>high sales</v>
      </c>
      <c r="F10963" s="2" t="str">
        <f t="shared" si="1199"/>
        <v>high</v>
      </c>
      <c r="G10963" s="2" t="str">
        <f t="shared" si="1200"/>
        <v>low</v>
      </c>
      <c r="H10963" s="2" t="str">
        <f t="shared" si="1201"/>
        <v>high impact</v>
      </c>
      <c r="I10963" s="2" t="str">
        <f t="shared" si="1202"/>
        <v>not good</v>
      </c>
      <c r="J10963" s="2">
        <f t="shared" si="1203"/>
        <v>5.5128559629403524</v>
      </c>
      <c r="K10963" s="2">
        <f t="shared" si="1204"/>
        <v>5.5128559629403524</v>
      </c>
      <c r="L10963" s="2">
        <v>0.42</v>
      </c>
      <c r="M10963" s="2">
        <v>8</v>
      </c>
      <c r="N10963" s="3">
        <v>45373</v>
      </c>
      <c r="O10963" s="3">
        <v>45378</v>
      </c>
      <c r="P10963" s="2" t="s">
        <v>20</v>
      </c>
      <c r="Q10963" s="2" t="s">
        <v>15</v>
      </c>
      <c r="R10963" s="2">
        <v>556.94000000000005</v>
      </c>
      <c r="S10963" s="2" t="s">
        <v>16</v>
      </c>
    </row>
    <row r="10964" spans="1:19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 t="str">
        <f t="shared" si="1198"/>
        <v>low sales</v>
      </c>
      <c r="F10964" s="2" t="str">
        <f t="shared" si="1199"/>
        <v>medium</v>
      </c>
      <c r="G10964" s="2" t="str">
        <f t="shared" si="1200"/>
        <v>low</v>
      </c>
      <c r="H10964" s="2" t="str">
        <f t="shared" si="1201"/>
        <v>high impact</v>
      </c>
      <c r="I10964" s="2" t="str">
        <f t="shared" si="1202"/>
        <v>good</v>
      </c>
      <c r="J10964" s="2">
        <f t="shared" si="1203"/>
        <v>6.5039813556030293</v>
      </c>
      <c r="K10964" s="2">
        <f t="shared" si="1204"/>
        <v>6.5039813556030293</v>
      </c>
      <c r="L10964" s="2">
        <v>0.34</v>
      </c>
      <c r="M10964" s="2">
        <v>7</v>
      </c>
      <c r="N10964" s="3">
        <v>45113</v>
      </c>
      <c r="O10964" s="3">
        <v>45118</v>
      </c>
      <c r="P10964" s="2" t="s">
        <v>30</v>
      </c>
      <c r="Q10964" s="2" t="s">
        <v>15</v>
      </c>
      <c r="R10964" s="2">
        <v>102.98</v>
      </c>
      <c r="S10964" s="2" t="s">
        <v>27</v>
      </c>
    </row>
    <row r="10965" spans="1:19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 t="str">
        <f t="shared" si="1198"/>
        <v>high sales</v>
      </c>
      <c r="F10965" s="2" t="str">
        <f t="shared" si="1199"/>
        <v>high</v>
      </c>
      <c r="G10965" s="2" t="str">
        <f t="shared" si="1200"/>
        <v>low</v>
      </c>
      <c r="H10965" s="2" t="str">
        <f t="shared" si="1201"/>
        <v>high impact</v>
      </c>
      <c r="I10965" s="2" t="str">
        <f t="shared" si="1202"/>
        <v>not good</v>
      </c>
      <c r="J10965" s="2">
        <f t="shared" si="1203"/>
        <v>10.47288147506033</v>
      </c>
      <c r="K10965" s="2">
        <f t="shared" si="1204"/>
        <v>10.47288147506033</v>
      </c>
      <c r="L10965" s="2">
        <v>0.42</v>
      </c>
      <c r="M10965" s="2">
        <v>5</v>
      </c>
      <c r="N10965" s="3">
        <v>45528</v>
      </c>
      <c r="O10965" s="3">
        <v>45533</v>
      </c>
      <c r="P10965" s="2" t="s">
        <v>20</v>
      </c>
      <c r="Q10965" s="2" t="s">
        <v>15</v>
      </c>
      <c r="R10965" s="2">
        <v>426.83</v>
      </c>
      <c r="S10965" s="2" t="s">
        <v>16</v>
      </c>
    </row>
    <row r="10966" spans="1:19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 t="str">
        <f t="shared" si="1198"/>
        <v>low sales</v>
      </c>
      <c r="F10966" s="2" t="str">
        <f t="shared" si="1199"/>
        <v>low</v>
      </c>
      <c r="G10966" s="2" t="str">
        <f t="shared" si="1200"/>
        <v>high</v>
      </c>
      <c r="H10966" s="2" t="str">
        <f t="shared" si="1201"/>
        <v>low Impact</v>
      </c>
      <c r="I10966" s="2" t="str">
        <f t="shared" si="1202"/>
        <v>not good</v>
      </c>
      <c r="J10966" s="2">
        <f t="shared" si="1203"/>
        <v>4.6429471914834011</v>
      </c>
      <c r="K10966" s="2">
        <f t="shared" si="1204"/>
        <v>4.6429471914834011</v>
      </c>
      <c r="L10966" s="2">
        <v>0.37</v>
      </c>
      <c r="M10966" s="2">
        <v>2</v>
      </c>
      <c r="N10966" s="3">
        <v>45172</v>
      </c>
      <c r="O10966" s="3">
        <v>45178</v>
      </c>
      <c r="P10966" s="2" t="s">
        <v>30</v>
      </c>
      <c r="Q10966" s="2" t="s">
        <v>26</v>
      </c>
      <c r="R10966" s="2">
        <v>71.39</v>
      </c>
      <c r="S10966" s="2" t="s">
        <v>38</v>
      </c>
    </row>
    <row r="10967" spans="1:19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 t="str">
        <f t="shared" si="1198"/>
        <v>high sales</v>
      </c>
      <c r="F10967" s="2" t="str">
        <f t="shared" si="1199"/>
        <v>high</v>
      </c>
      <c r="G10967" s="2" t="str">
        <f t="shared" si="1200"/>
        <v>low</v>
      </c>
      <c r="H10967" s="2" t="str">
        <f t="shared" si="1201"/>
        <v>high impact</v>
      </c>
      <c r="I10967" s="2" t="str">
        <f t="shared" si="1202"/>
        <v>good</v>
      </c>
      <c r="J10967" s="2">
        <f t="shared" si="1203"/>
        <v>3.3671104733051642</v>
      </c>
      <c r="K10967" s="2">
        <f t="shared" si="1204"/>
        <v>3.3671104733051642</v>
      </c>
      <c r="L10967" s="2">
        <v>0.48</v>
      </c>
      <c r="M10967" s="2">
        <v>9</v>
      </c>
      <c r="N10967" s="3">
        <v>45268</v>
      </c>
      <c r="O10967" s="3">
        <v>45274</v>
      </c>
      <c r="P10967" s="2" t="s">
        <v>20</v>
      </c>
      <c r="Q10967" s="2" t="s">
        <v>26</v>
      </c>
      <c r="R10967" s="2">
        <v>1128.8699999999999</v>
      </c>
      <c r="S10967" s="2" t="s">
        <v>27</v>
      </c>
    </row>
    <row r="10968" spans="1:19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 t="str">
        <f t="shared" si="1198"/>
        <v>high sales</v>
      </c>
      <c r="F10968" s="2" t="str">
        <f t="shared" si="1199"/>
        <v>high</v>
      </c>
      <c r="G10968" s="2" t="str">
        <f t="shared" si="1200"/>
        <v>high</v>
      </c>
      <c r="H10968" s="2" t="str">
        <f t="shared" si="1201"/>
        <v>high impact</v>
      </c>
      <c r="I10968" s="2" t="str">
        <f t="shared" si="1202"/>
        <v>good</v>
      </c>
      <c r="J10968" s="2">
        <f t="shared" si="1203"/>
        <v>7.3978012717382979</v>
      </c>
      <c r="K10968" s="2">
        <f t="shared" si="1204"/>
        <v>7.3978012717382979</v>
      </c>
      <c r="L10968" s="2">
        <v>0.28999999999999998</v>
      </c>
      <c r="M10968" s="2">
        <v>7</v>
      </c>
      <c r="N10968" s="3">
        <v>44968</v>
      </c>
      <c r="O10968" s="3">
        <v>44974</v>
      </c>
      <c r="P10968" s="2" t="s">
        <v>14</v>
      </c>
      <c r="Q10968" s="2" t="s">
        <v>21</v>
      </c>
      <c r="R10968" s="2">
        <v>261.06</v>
      </c>
      <c r="S10968" s="2" t="s">
        <v>38</v>
      </c>
    </row>
    <row r="10969" spans="1:19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 t="str">
        <f t="shared" si="1198"/>
        <v>low sales</v>
      </c>
      <c r="F10969" s="2" t="str">
        <f t="shared" si="1199"/>
        <v>low</v>
      </c>
      <c r="G10969" s="2" t="str">
        <f t="shared" si="1200"/>
        <v>low</v>
      </c>
      <c r="H10969" s="2" t="str">
        <f t="shared" si="1201"/>
        <v>low Impact</v>
      </c>
      <c r="I10969" s="2" t="str">
        <f t="shared" si="1202"/>
        <v>good</v>
      </c>
      <c r="J10969" s="2">
        <f t="shared" si="1203"/>
        <v>3.4481368596991446</v>
      </c>
      <c r="K10969" s="2">
        <f t="shared" si="1204"/>
        <v>3.4481368596991446</v>
      </c>
      <c r="L10969" s="2">
        <v>0.19</v>
      </c>
      <c r="M10969" s="2">
        <v>4</v>
      </c>
      <c r="N10969" s="3">
        <v>45583</v>
      </c>
      <c r="O10969" s="3">
        <v>45586</v>
      </c>
      <c r="P10969" s="2" t="s">
        <v>14</v>
      </c>
      <c r="Q10969" s="2" t="s">
        <v>15</v>
      </c>
      <c r="R10969" s="2">
        <v>101.71</v>
      </c>
      <c r="S10969" s="2" t="s">
        <v>16</v>
      </c>
    </row>
    <row r="10970" spans="1:19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 t="str">
        <f t="shared" si="1198"/>
        <v>high sales</v>
      </c>
      <c r="F10970" s="2" t="str">
        <f t="shared" si="1199"/>
        <v>high</v>
      </c>
      <c r="G10970" s="2" t="str">
        <f t="shared" si="1200"/>
        <v>low</v>
      </c>
      <c r="H10970" s="2" t="str">
        <f t="shared" si="1201"/>
        <v>high impact</v>
      </c>
      <c r="I10970" s="2" t="str">
        <f t="shared" si="1202"/>
        <v>good</v>
      </c>
      <c r="J10970" s="2">
        <f t="shared" si="1203"/>
        <v>4.1820473530720186</v>
      </c>
      <c r="K10970" s="2">
        <f t="shared" si="1204"/>
        <v>4.1820473530720186</v>
      </c>
      <c r="L10970" s="2">
        <v>0.34</v>
      </c>
      <c r="M10970" s="2">
        <v>2</v>
      </c>
      <c r="N10970" s="3">
        <v>45309</v>
      </c>
      <c r="O10970" s="3">
        <v>45313</v>
      </c>
      <c r="P10970" s="2" t="s">
        <v>20</v>
      </c>
      <c r="Q10970" s="2" t="s">
        <v>15</v>
      </c>
      <c r="R10970" s="2">
        <v>1011.55</v>
      </c>
      <c r="S10970" s="2" t="s">
        <v>33</v>
      </c>
    </row>
    <row r="10971" spans="1:19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 t="str">
        <f t="shared" si="1198"/>
        <v>high sales</v>
      </c>
      <c r="F10971" s="2" t="str">
        <f t="shared" si="1199"/>
        <v>high</v>
      </c>
      <c r="G10971" s="2" t="str">
        <f t="shared" si="1200"/>
        <v>low</v>
      </c>
      <c r="H10971" s="2" t="str">
        <f t="shared" si="1201"/>
        <v>high impact</v>
      </c>
      <c r="I10971" s="2" t="str">
        <f t="shared" si="1202"/>
        <v>good</v>
      </c>
      <c r="J10971" s="2">
        <f t="shared" si="1203"/>
        <v>7.5727515083485342</v>
      </c>
      <c r="K10971" s="2">
        <f t="shared" si="1204"/>
        <v>7.5727515083485342</v>
      </c>
      <c r="L10971" s="2">
        <v>0.03</v>
      </c>
      <c r="M10971" s="2">
        <v>2</v>
      </c>
      <c r="N10971" s="3">
        <v>44949</v>
      </c>
      <c r="O10971" s="3">
        <v>44953</v>
      </c>
      <c r="P10971" s="2" t="s">
        <v>20</v>
      </c>
      <c r="Q10971" s="2" t="s">
        <v>26</v>
      </c>
      <c r="R10971" s="2">
        <v>427.62</v>
      </c>
      <c r="S10971" s="2" t="s">
        <v>38</v>
      </c>
    </row>
    <row r="10972" spans="1:19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 t="str">
        <f t="shared" si="1198"/>
        <v>low sales</v>
      </c>
      <c r="F10972" s="2" t="str">
        <f t="shared" si="1199"/>
        <v>low</v>
      </c>
      <c r="G10972" s="2" t="str">
        <f t="shared" si="1200"/>
        <v>low</v>
      </c>
      <c r="H10972" s="2" t="str">
        <f t="shared" si="1201"/>
        <v>low Impact</v>
      </c>
      <c r="I10972" s="2" t="str">
        <f t="shared" si="1202"/>
        <v>good</v>
      </c>
      <c r="J10972" s="2">
        <f t="shared" si="1203"/>
        <v>6.4540954095409546</v>
      </c>
      <c r="K10972" s="2">
        <f t="shared" si="1204"/>
        <v>6.4540954095409546</v>
      </c>
      <c r="L10972" s="2">
        <v>0.25</v>
      </c>
      <c r="M10972" s="2">
        <v>3</v>
      </c>
      <c r="N10972" s="3">
        <v>45581</v>
      </c>
      <c r="O10972" s="3">
        <v>45587</v>
      </c>
      <c r="P10972" s="2" t="s">
        <v>14</v>
      </c>
      <c r="Q10972" s="2" t="s">
        <v>26</v>
      </c>
      <c r="R10972" s="2">
        <v>22.22</v>
      </c>
      <c r="S10972" s="2" t="s">
        <v>38</v>
      </c>
    </row>
    <row r="10973" spans="1:19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 t="str">
        <f t="shared" si="1198"/>
        <v>high sales</v>
      </c>
      <c r="F10973" s="2" t="str">
        <f t="shared" si="1199"/>
        <v>high</v>
      </c>
      <c r="G10973" s="2" t="str">
        <f t="shared" si="1200"/>
        <v>high</v>
      </c>
      <c r="H10973" s="2" t="str">
        <f t="shared" si="1201"/>
        <v>high impact</v>
      </c>
      <c r="I10973" s="2" t="str">
        <f t="shared" si="1202"/>
        <v>good</v>
      </c>
      <c r="J10973" s="2">
        <f t="shared" si="1203"/>
        <v>4.8365213218154395</v>
      </c>
      <c r="K10973" s="2">
        <f t="shared" si="1204"/>
        <v>4.8365213218154395</v>
      </c>
      <c r="L10973" s="2">
        <v>0.39</v>
      </c>
      <c r="M10973" s="2">
        <v>6</v>
      </c>
      <c r="N10973" s="3">
        <v>45494</v>
      </c>
      <c r="O10973" s="3">
        <v>45495</v>
      </c>
      <c r="P10973" s="2" t="s">
        <v>14</v>
      </c>
      <c r="Q10973" s="2" t="s">
        <v>21</v>
      </c>
      <c r="R10973" s="2">
        <v>291.72000000000003</v>
      </c>
      <c r="S10973" s="2" t="s">
        <v>38</v>
      </c>
    </row>
    <row r="10974" spans="1:19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 t="str">
        <f t="shared" si="1198"/>
        <v>high sales</v>
      </c>
      <c r="F10974" s="2" t="str">
        <f t="shared" si="1199"/>
        <v>high</v>
      </c>
      <c r="G10974" s="2" t="str">
        <f t="shared" si="1200"/>
        <v>low</v>
      </c>
      <c r="H10974" s="2" t="str">
        <f t="shared" si="1201"/>
        <v>high impact</v>
      </c>
      <c r="I10974" s="2" t="str">
        <f t="shared" si="1202"/>
        <v>not good</v>
      </c>
      <c r="J10974" s="2">
        <f t="shared" si="1203"/>
        <v>4.2203824896515041</v>
      </c>
      <c r="K10974" s="2">
        <f t="shared" si="1204"/>
        <v>4.2203824896515041</v>
      </c>
      <c r="L10974" s="2">
        <v>0.08</v>
      </c>
      <c r="M10974" s="2">
        <v>1</v>
      </c>
      <c r="N10974" s="3">
        <v>45344</v>
      </c>
      <c r="O10974" s="3">
        <v>45348</v>
      </c>
      <c r="P10974" s="2" t="s">
        <v>30</v>
      </c>
      <c r="Q10974" s="2" t="s">
        <v>15</v>
      </c>
      <c r="R10974" s="2">
        <v>432.43</v>
      </c>
      <c r="S10974" s="2" t="s">
        <v>38</v>
      </c>
    </row>
    <row r="10975" spans="1:19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 t="str">
        <f t="shared" si="1198"/>
        <v>high sales</v>
      </c>
      <c r="F10975" s="2" t="str">
        <f t="shared" si="1199"/>
        <v>high</v>
      </c>
      <c r="G10975" s="2" t="str">
        <f t="shared" si="1200"/>
        <v>low</v>
      </c>
      <c r="H10975" s="2" t="str">
        <f t="shared" si="1201"/>
        <v>high impact</v>
      </c>
      <c r="I10975" s="2" t="str">
        <f t="shared" si="1202"/>
        <v>not good</v>
      </c>
      <c r="J10975" s="2">
        <f t="shared" si="1203"/>
        <v>4.2243866881158256</v>
      </c>
      <c r="K10975" s="2">
        <f t="shared" si="1204"/>
        <v>4.2243866881158256</v>
      </c>
      <c r="L10975" s="2">
        <v>0.2</v>
      </c>
      <c r="M10975" s="2">
        <v>5</v>
      </c>
      <c r="N10975" s="3">
        <v>45503</v>
      </c>
      <c r="O10975" s="3">
        <v>45506</v>
      </c>
      <c r="P10975" s="2" t="s">
        <v>14</v>
      </c>
      <c r="Q10975" s="2" t="s">
        <v>15</v>
      </c>
      <c r="R10975" s="2">
        <v>397.84</v>
      </c>
      <c r="S10975" s="2" t="s">
        <v>16</v>
      </c>
    </row>
    <row r="10976" spans="1:19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 t="str">
        <f t="shared" si="1198"/>
        <v>high sales</v>
      </c>
      <c r="F10976" s="2" t="str">
        <f t="shared" si="1199"/>
        <v>high</v>
      </c>
      <c r="G10976" s="2" t="str">
        <f t="shared" si="1200"/>
        <v>low</v>
      </c>
      <c r="H10976" s="2" t="str">
        <f t="shared" si="1201"/>
        <v>high impact</v>
      </c>
      <c r="I10976" s="2" t="str">
        <f t="shared" si="1202"/>
        <v>good</v>
      </c>
      <c r="J10976" s="2">
        <f t="shared" si="1203"/>
        <v>4.7555331050869025</v>
      </c>
      <c r="K10976" s="2">
        <f t="shared" si="1204"/>
        <v>4.7555331050869025</v>
      </c>
      <c r="L10976" s="2">
        <v>0.18</v>
      </c>
      <c r="M10976" s="2">
        <v>3</v>
      </c>
      <c r="N10976" s="3">
        <v>45287</v>
      </c>
      <c r="O10976" s="3">
        <v>45294</v>
      </c>
      <c r="P10976" s="2" t="s">
        <v>30</v>
      </c>
      <c r="Q10976" s="2" t="s">
        <v>26</v>
      </c>
      <c r="R10976" s="2">
        <v>534.51</v>
      </c>
      <c r="S10976" s="2" t="s">
        <v>33</v>
      </c>
    </row>
    <row r="10977" spans="1:19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 t="str">
        <f t="shared" si="1198"/>
        <v>high sales</v>
      </c>
      <c r="F10977" s="2" t="str">
        <f t="shared" si="1199"/>
        <v>high</v>
      </c>
      <c r="G10977" s="2" t="str">
        <f t="shared" si="1200"/>
        <v>low</v>
      </c>
      <c r="H10977" s="2" t="str">
        <f t="shared" si="1201"/>
        <v>high impact</v>
      </c>
      <c r="I10977" s="2" t="str">
        <f t="shared" si="1202"/>
        <v>not good</v>
      </c>
      <c r="J10977" s="2">
        <f t="shared" si="1203"/>
        <v>12.802377769289533</v>
      </c>
      <c r="K10977" s="2">
        <f t="shared" si="1204"/>
        <v>12.802377769289533</v>
      </c>
      <c r="L10977" s="2">
        <v>0.17</v>
      </c>
      <c r="M10977" s="2">
        <v>7</v>
      </c>
      <c r="N10977" s="3">
        <v>45143</v>
      </c>
      <c r="O10977" s="3">
        <v>45144</v>
      </c>
      <c r="P10977" s="2" t="s">
        <v>20</v>
      </c>
      <c r="Q10977" s="2" t="s">
        <v>21</v>
      </c>
      <c r="R10977" s="2">
        <v>209.44</v>
      </c>
      <c r="S10977" s="2" t="s">
        <v>47</v>
      </c>
    </row>
    <row r="10978" spans="1:19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 t="str">
        <f t="shared" si="1198"/>
        <v>high sales</v>
      </c>
      <c r="F10978" s="2" t="str">
        <f t="shared" si="1199"/>
        <v>high</v>
      </c>
      <c r="G10978" s="2" t="str">
        <f t="shared" si="1200"/>
        <v>high</v>
      </c>
      <c r="H10978" s="2" t="str">
        <f t="shared" si="1201"/>
        <v>high impact</v>
      </c>
      <c r="I10978" s="2" t="str">
        <f t="shared" si="1202"/>
        <v>not good</v>
      </c>
      <c r="J10978" s="2">
        <f t="shared" si="1203"/>
        <v>3.7944867273064782</v>
      </c>
      <c r="K10978" s="2">
        <f t="shared" si="1204"/>
        <v>3.7944867273064782</v>
      </c>
      <c r="L10978" s="2">
        <v>0.33</v>
      </c>
      <c r="M10978" s="2">
        <v>7</v>
      </c>
      <c r="N10978" s="3">
        <v>45550</v>
      </c>
      <c r="O10978" s="3">
        <v>45551</v>
      </c>
      <c r="P10978" s="2" t="s">
        <v>14</v>
      </c>
      <c r="Q10978" s="2" t="s">
        <v>21</v>
      </c>
      <c r="R10978" s="2">
        <v>538.70000000000005</v>
      </c>
      <c r="S10978" s="2" t="s">
        <v>22</v>
      </c>
    </row>
    <row r="10979" spans="1:19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 t="str">
        <f t="shared" si="1198"/>
        <v>high sales</v>
      </c>
      <c r="F10979" s="2" t="str">
        <f t="shared" si="1199"/>
        <v>high</v>
      </c>
      <c r="G10979" s="2" t="str">
        <f t="shared" si="1200"/>
        <v>low</v>
      </c>
      <c r="H10979" s="2" t="str">
        <f t="shared" si="1201"/>
        <v>high impact</v>
      </c>
      <c r="I10979" s="2" t="str">
        <f t="shared" si="1202"/>
        <v>not good</v>
      </c>
      <c r="J10979" s="2">
        <f t="shared" si="1203"/>
        <v>8.5607203095545188</v>
      </c>
      <c r="K10979" s="2">
        <f t="shared" si="1204"/>
        <v>8.5607203095545188</v>
      </c>
      <c r="L10979" s="2">
        <v>0.25</v>
      </c>
      <c r="M10979" s="2">
        <v>5</v>
      </c>
      <c r="N10979" s="3">
        <v>45013</v>
      </c>
      <c r="O10979" s="3">
        <v>45019</v>
      </c>
      <c r="P10979" s="2" t="s">
        <v>30</v>
      </c>
      <c r="Q10979" s="2" t="s">
        <v>15</v>
      </c>
      <c r="R10979" s="2">
        <v>201.58</v>
      </c>
      <c r="S10979" s="2" t="s">
        <v>22</v>
      </c>
    </row>
    <row r="10980" spans="1:19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 t="str">
        <f t="shared" si="1198"/>
        <v>high sales</v>
      </c>
      <c r="F10980" s="2" t="str">
        <f t="shared" si="1199"/>
        <v>high</v>
      </c>
      <c r="G10980" s="2" t="str">
        <f t="shared" si="1200"/>
        <v>high</v>
      </c>
      <c r="H10980" s="2" t="str">
        <f t="shared" si="1201"/>
        <v>high impact</v>
      </c>
      <c r="I10980" s="2" t="str">
        <f t="shared" si="1202"/>
        <v>not good</v>
      </c>
      <c r="J10980" s="2">
        <f t="shared" si="1203"/>
        <v>10.658197944297083</v>
      </c>
      <c r="K10980" s="2">
        <f t="shared" si="1204"/>
        <v>10.658197944297083</v>
      </c>
      <c r="L10980" s="2">
        <v>0.4</v>
      </c>
      <c r="M10980" s="2">
        <v>9</v>
      </c>
      <c r="N10980" s="3">
        <v>45216</v>
      </c>
      <c r="O10980" s="3">
        <v>45217</v>
      </c>
      <c r="P10980" s="2" t="s">
        <v>14</v>
      </c>
      <c r="Q10980" s="2" t="s">
        <v>21</v>
      </c>
      <c r="R10980" s="2">
        <v>241.28</v>
      </c>
      <c r="S10980" s="2" t="s">
        <v>47</v>
      </c>
    </row>
    <row r="10981" spans="1:19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 t="str">
        <f t="shared" si="1198"/>
        <v>low sales</v>
      </c>
      <c r="F10981" s="2" t="str">
        <f t="shared" si="1199"/>
        <v>low</v>
      </c>
      <c r="G10981" s="2" t="str">
        <f t="shared" si="1200"/>
        <v>low</v>
      </c>
      <c r="H10981" s="2" t="str">
        <f t="shared" si="1201"/>
        <v>low Impact</v>
      </c>
      <c r="I10981" s="2" t="str">
        <f t="shared" si="1202"/>
        <v>good</v>
      </c>
      <c r="J10981" s="2">
        <f t="shared" si="1203"/>
        <v>9.7073707370737079</v>
      </c>
      <c r="K10981" s="2">
        <f t="shared" si="1204"/>
        <v>9.7073707370737079</v>
      </c>
      <c r="L10981" s="2">
        <v>0.03</v>
      </c>
      <c r="M10981" s="2">
        <v>8</v>
      </c>
      <c r="N10981" s="3">
        <v>45383</v>
      </c>
      <c r="O10981" s="3">
        <v>45385</v>
      </c>
      <c r="P10981" s="2" t="s">
        <v>14</v>
      </c>
      <c r="Q10981" s="2" t="s">
        <v>26</v>
      </c>
      <c r="R10981" s="2">
        <v>27.27</v>
      </c>
      <c r="S10981" s="2" t="s">
        <v>47</v>
      </c>
    </row>
    <row r="10982" spans="1:19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 t="str">
        <f t="shared" si="1198"/>
        <v>high sales</v>
      </c>
      <c r="F10982" s="2" t="str">
        <f t="shared" si="1199"/>
        <v>high</v>
      </c>
      <c r="G10982" s="2" t="str">
        <f t="shared" si="1200"/>
        <v>high</v>
      </c>
      <c r="H10982" s="2" t="str">
        <f t="shared" si="1201"/>
        <v>high impact</v>
      </c>
      <c r="I10982" s="2" t="str">
        <f t="shared" si="1202"/>
        <v>good</v>
      </c>
      <c r="J10982" s="2">
        <f t="shared" si="1203"/>
        <v>16.636859824525608</v>
      </c>
      <c r="K10982" s="2">
        <f t="shared" si="1204"/>
        <v>16.636859824525608</v>
      </c>
      <c r="L10982" s="2">
        <v>0.23</v>
      </c>
      <c r="M10982" s="2">
        <v>9</v>
      </c>
      <c r="N10982" s="3">
        <v>45283</v>
      </c>
      <c r="O10982" s="3">
        <v>45286</v>
      </c>
      <c r="P10982" s="2" t="s">
        <v>20</v>
      </c>
      <c r="Q10982" s="2" t="s">
        <v>21</v>
      </c>
      <c r="R10982" s="2">
        <v>196.04</v>
      </c>
      <c r="S10982" s="2" t="s">
        <v>22</v>
      </c>
    </row>
    <row r="10983" spans="1:19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 t="str">
        <f t="shared" si="1198"/>
        <v>high sales</v>
      </c>
      <c r="F10983" s="2" t="str">
        <f t="shared" si="1199"/>
        <v>high</v>
      </c>
      <c r="G10983" s="2" t="str">
        <f t="shared" si="1200"/>
        <v>low</v>
      </c>
      <c r="H10983" s="2" t="str">
        <f t="shared" si="1201"/>
        <v>high impact</v>
      </c>
      <c r="I10983" s="2" t="str">
        <f t="shared" si="1202"/>
        <v>good</v>
      </c>
      <c r="J10983" s="2">
        <f t="shared" si="1203"/>
        <v>4.2745073462850778</v>
      </c>
      <c r="K10983" s="2">
        <f t="shared" si="1204"/>
        <v>4.2745073462850778</v>
      </c>
      <c r="L10983" s="2">
        <v>0.01</v>
      </c>
      <c r="M10983" s="2">
        <v>6</v>
      </c>
      <c r="N10983" s="3">
        <v>45550</v>
      </c>
      <c r="O10983" s="3">
        <v>45556</v>
      </c>
      <c r="P10983" s="2" t="s">
        <v>20</v>
      </c>
      <c r="Q10983" s="2" t="s">
        <v>15</v>
      </c>
      <c r="R10983" s="2">
        <v>718.05</v>
      </c>
      <c r="S10983" s="2" t="s">
        <v>16</v>
      </c>
    </row>
    <row r="10984" spans="1:19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 t="str">
        <f t="shared" si="1198"/>
        <v>high sales</v>
      </c>
      <c r="F10984" s="2" t="str">
        <f t="shared" si="1199"/>
        <v>high</v>
      </c>
      <c r="G10984" s="2" t="str">
        <f t="shared" si="1200"/>
        <v>low</v>
      </c>
      <c r="H10984" s="2" t="str">
        <f t="shared" si="1201"/>
        <v>high impact</v>
      </c>
      <c r="I10984" s="2" t="str">
        <f t="shared" si="1202"/>
        <v>good</v>
      </c>
      <c r="J10984" s="2">
        <f t="shared" si="1203"/>
        <v>15.879082846636384</v>
      </c>
      <c r="K10984" s="2">
        <f t="shared" si="1204"/>
        <v>15.879082846636384</v>
      </c>
      <c r="L10984" s="2">
        <v>0.11</v>
      </c>
      <c r="M10984" s="2">
        <v>8</v>
      </c>
      <c r="N10984" s="3">
        <v>45372</v>
      </c>
      <c r="O10984" s="3">
        <v>45375</v>
      </c>
      <c r="P10984" s="2" t="s">
        <v>20</v>
      </c>
      <c r="Q10984" s="2" t="s">
        <v>26</v>
      </c>
      <c r="R10984" s="2">
        <v>92.46</v>
      </c>
      <c r="S10984" s="2" t="s">
        <v>16</v>
      </c>
    </row>
    <row r="10985" spans="1:19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 t="str">
        <f t="shared" si="1198"/>
        <v>low sales</v>
      </c>
      <c r="F10985" s="2" t="str">
        <f t="shared" si="1199"/>
        <v>medium</v>
      </c>
      <c r="G10985" s="2" t="str">
        <f t="shared" si="1200"/>
        <v>low</v>
      </c>
      <c r="H10985" s="2" t="str">
        <f t="shared" si="1201"/>
        <v>high impact</v>
      </c>
      <c r="I10985" s="2" t="str">
        <f t="shared" si="1202"/>
        <v>good</v>
      </c>
      <c r="J10985" s="2">
        <f t="shared" si="1203"/>
        <v>16.542215467747383</v>
      </c>
      <c r="K10985" s="2">
        <f t="shared" si="1204"/>
        <v>16.542215467747383</v>
      </c>
      <c r="L10985" s="2">
        <v>0.39</v>
      </c>
      <c r="M10985" s="2">
        <v>2</v>
      </c>
      <c r="N10985" s="3">
        <v>45194</v>
      </c>
      <c r="O10985" s="3">
        <v>45198</v>
      </c>
      <c r="P10985" s="2" t="s">
        <v>20</v>
      </c>
      <c r="Q10985" s="2" t="s">
        <v>21</v>
      </c>
      <c r="R10985" s="2">
        <v>59.22</v>
      </c>
      <c r="S10985" s="2" t="s">
        <v>33</v>
      </c>
    </row>
    <row r="10986" spans="1:19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 t="str">
        <f t="shared" si="1198"/>
        <v>low sales</v>
      </c>
      <c r="F10986" s="2" t="str">
        <f t="shared" si="1199"/>
        <v>low</v>
      </c>
      <c r="G10986" s="2" t="str">
        <f t="shared" si="1200"/>
        <v>low</v>
      </c>
      <c r="H10986" s="2" t="str">
        <f t="shared" si="1201"/>
        <v>low Impact</v>
      </c>
      <c r="I10986" s="2" t="str">
        <f t="shared" si="1202"/>
        <v>not good</v>
      </c>
      <c r="J10986" s="2">
        <f t="shared" si="1203"/>
        <v>19.845186470078058</v>
      </c>
      <c r="K10986" s="2">
        <f t="shared" si="1204"/>
        <v>19.845186470078058</v>
      </c>
      <c r="L10986" s="2">
        <v>0.05</v>
      </c>
      <c r="M10986" s="2">
        <v>5</v>
      </c>
      <c r="N10986" s="3">
        <v>45525</v>
      </c>
      <c r="O10986" s="3">
        <v>45529</v>
      </c>
      <c r="P10986" s="2" t="s">
        <v>14</v>
      </c>
      <c r="Q10986" s="2" t="s">
        <v>15</v>
      </c>
      <c r="R10986" s="2">
        <v>23.06</v>
      </c>
      <c r="S10986" s="2" t="s">
        <v>47</v>
      </c>
    </row>
    <row r="10987" spans="1:19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 t="str">
        <f t="shared" si="1198"/>
        <v>high sales</v>
      </c>
      <c r="F10987" s="2" t="str">
        <f t="shared" si="1199"/>
        <v>high</v>
      </c>
      <c r="G10987" s="2" t="str">
        <f t="shared" si="1200"/>
        <v>low</v>
      </c>
      <c r="H10987" s="2" t="str">
        <f t="shared" si="1201"/>
        <v>high impact</v>
      </c>
      <c r="I10987" s="2" t="str">
        <f t="shared" si="1202"/>
        <v>good</v>
      </c>
      <c r="J10987" s="2">
        <f t="shared" si="1203"/>
        <v>19.536705372958078</v>
      </c>
      <c r="K10987" s="2">
        <f t="shared" si="1204"/>
        <v>19.536705372958078</v>
      </c>
      <c r="L10987" s="2">
        <v>0.05</v>
      </c>
      <c r="M10987" s="2">
        <v>8</v>
      </c>
      <c r="N10987" s="3">
        <v>45510</v>
      </c>
      <c r="O10987" s="3">
        <v>45513</v>
      </c>
      <c r="P10987" s="2" t="s">
        <v>30</v>
      </c>
      <c r="Q10987" s="2" t="s">
        <v>15</v>
      </c>
      <c r="R10987" s="2">
        <v>152.43</v>
      </c>
      <c r="S10987" s="2" t="s">
        <v>47</v>
      </c>
    </row>
    <row r="10988" spans="1:19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 t="str">
        <f t="shared" si="1198"/>
        <v>high sales</v>
      </c>
      <c r="F10988" s="2" t="str">
        <f t="shared" si="1199"/>
        <v>high</v>
      </c>
      <c r="G10988" s="2" t="str">
        <f t="shared" si="1200"/>
        <v>low</v>
      </c>
      <c r="H10988" s="2" t="str">
        <f t="shared" si="1201"/>
        <v>high impact</v>
      </c>
      <c r="I10988" s="2" t="str">
        <f t="shared" si="1202"/>
        <v>good</v>
      </c>
      <c r="J10988" s="2">
        <f t="shared" si="1203"/>
        <v>4.5456277056277061</v>
      </c>
      <c r="K10988" s="2">
        <f t="shared" si="1204"/>
        <v>4.5456277056277061</v>
      </c>
      <c r="L10988" s="2">
        <v>0.2</v>
      </c>
      <c r="M10988" s="2">
        <v>2</v>
      </c>
      <c r="N10988" s="3">
        <v>45054</v>
      </c>
      <c r="O10988" s="3">
        <v>45056</v>
      </c>
      <c r="P10988" s="2" t="s">
        <v>20</v>
      </c>
      <c r="Q10988" s="2" t="s">
        <v>26</v>
      </c>
      <c r="R10988" s="2">
        <v>635.25</v>
      </c>
      <c r="S10988" s="2" t="s">
        <v>47</v>
      </c>
    </row>
    <row r="10989" spans="1:19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 t="str">
        <f t="shared" si="1198"/>
        <v>high sales</v>
      </c>
      <c r="F10989" s="2" t="str">
        <f t="shared" si="1199"/>
        <v>high</v>
      </c>
      <c r="G10989" s="2" t="str">
        <f t="shared" si="1200"/>
        <v>low</v>
      </c>
      <c r="H10989" s="2" t="str">
        <f t="shared" si="1201"/>
        <v>high impact</v>
      </c>
      <c r="I10989" s="2" t="str">
        <f t="shared" si="1202"/>
        <v>good</v>
      </c>
      <c r="J10989" s="2">
        <f t="shared" si="1203"/>
        <v>5.7523320895522394</v>
      </c>
      <c r="K10989" s="2">
        <f t="shared" si="1204"/>
        <v>5.7523320895522394</v>
      </c>
      <c r="L10989" s="2">
        <v>0.39</v>
      </c>
      <c r="M10989" s="2">
        <v>2</v>
      </c>
      <c r="N10989" s="3">
        <v>45006</v>
      </c>
      <c r="O10989" s="3">
        <v>45013</v>
      </c>
      <c r="P10989" s="2" t="s">
        <v>14</v>
      </c>
      <c r="Q10989" s="2" t="s">
        <v>21</v>
      </c>
      <c r="R10989" s="2">
        <v>471.68</v>
      </c>
      <c r="S10989" s="2" t="s">
        <v>27</v>
      </c>
    </row>
    <row r="10990" spans="1:19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 t="str">
        <f t="shared" si="1198"/>
        <v>high sales</v>
      </c>
      <c r="F10990" s="2" t="str">
        <f t="shared" si="1199"/>
        <v>high</v>
      </c>
      <c r="G10990" s="2" t="str">
        <f t="shared" si="1200"/>
        <v>low</v>
      </c>
      <c r="H10990" s="2" t="str">
        <f t="shared" si="1201"/>
        <v>high impact</v>
      </c>
      <c r="I10990" s="2" t="str">
        <f t="shared" si="1202"/>
        <v>good</v>
      </c>
      <c r="J10990" s="2">
        <f t="shared" si="1203"/>
        <v>4.5854813354045936</v>
      </c>
      <c r="K10990" s="2">
        <f t="shared" si="1204"/>
        <v>4.5854813354045936</v>
      </c>
      <c r="L10990" s="2">
        <v>0.32</v>
      </c>
      <c r="M10990" s="2">
        <v>3</v>
      </c>
      <c r="N10990" s="3">
        <v>45010</v>
      </c>
      <c r="O10990" s="3">
        <v>45015</v>
      </c>
      <c r="P10990" s="2" t="s">
        <v>14</v>
      </c>
      <c r="Q10990" s="2" t="s">
        <v>26</v>
      </c>
      <c r="R10990" s="2">
        <v>1075.03</v>
      </c>
      <c r="S10990" s="2" t="s">
        <v>47</v>
      </c>
    </row>
    <row r="10991" spans="1:19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 t="str">
        <f t="shared" si="1198"/>
        <v>high sales</v>
      </c>
      <c r="F10991" s="2" t="str">
        <f t="shared" si="1199"/>
        <v>high</v>
      </c>
      <c r="G10991" s="2" t="str">
        <f t="shared" si="1200"/>
        <v>high</v>
      </c>
      <c r="H10991" s="2" t="str">
        <f t="shared" si="1201"/>
        <v>high impact</v>
      </c>
      <c r="I10991" s="2" t="str">
        <f t="shared" si="1202"/>
        <v>good</v>
      </c>
      <c r="J10991" s="2">
        <f t="shared" si="1203"/>
        <v>9.2644469564621659</v>
      </c>
      <c r="K10991" s="2">
        <f t="shared" si="1204"/>
        <v>9.2644469564621659</v>
      </c>
      <c r="L10991" s="2">
        <v>0.39</v>
      </c>
      <c r="M10991" s="2">
        <v>2</v>
      </c>
      <c r="N10991" s="3">
        <v>45466</v>
      </c>
      <c r="O10991" s="3">
        <v>45473</v>
      </c>
      <c r="P10991" s="2" t="s">
        <v>20</v>
      </c>
      <c r="Q10991" s="2" t="s">
        <v>21</v>
      </c>
      <c r="R10991" s="2">
        <v>291.93</v>
      </c>
      <c r="S10991" s="2" t="s">
        <v>27</v>
      </c>
    </row>
    <row r="10992" spans="1:19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 t="str">
        <f t="shared" si="1198"/>
        <v>high sales</v>
      </c>
      <c r="F10992" s="2" t="str">
        <f t="shared" si="1199"/>
        <v>high</v>
      </c>
      <c r="G10992" s="2" t="str">
        <f t="shared" si="1200"/>
        <v>low</v>
      </c>
      <c r="H10992" s="2" t="str">
        <f t="shared" si="1201"/>
        <v>high impact</v>
      </c>
      <c r="I10992" s="2" t="str">
        <f t="shared" si="1202"/>
        <v>good</v>
      </c>
      <c r="J10992" s="2">
        <f t="shared" si="1203"/>
        <v>4.3503594626601432</v>
      </c>
      <c r="K10992" s="2">
        <f t="shared" si="1204"/>
        <v>4.3503594626601432</v>
      </c>
      <c r="L10992" s="2">
        <v>0.02</v>
      </c>
      <c r="M10992" s="2">
        <v>4</v>
      </c>
      <c r="N10992" s="3">
        <v>45340</v>
      </c>
      <c r="O10992" s="3">
        <v>45342</v>
      </c>
      <c r="P10992" s="2" t="s">
        <v>20</v>
      </c>
      <c r="Q10992" s="2" t="s">
        <v>26</v>
      </c>
      <c r="R10992" s="2">
        <v>835.97</v>
      </c>
      <c r="S10992" s="2" t="s">
        <v>22</v>
      </c>
    </row>
    <row r="10993" spans="1:19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 t="str">
        <f t="shared" si="1198"/>
        <v>low sales</v>
      </c>
      <c r="F10993" s="2" t="str">
        <f t="shared" si="1199"/>
        <v>medium</v>
      </c>
      <c r="G10993" s="2" t="str">
        <f t="shared" si="1200"/>
        <v>high</v>
      </c>
      <c r="H10993" s="2" t="str">
        <f t="shared" si="1201"/>
        <v>high impact</v>
      </c>
      <c r="I10993" s="2" t="str">
        <f t="shared" si="1202"/>
        <v>not good</v>
      </c>
      <c r="J10993" s="2">
        <f t="shared" si="1203"/>
        <v>7.8192698982645119</v>
      </c>
      <c r="K10993" s="2">
        <f t="shared" si="1204"/>
        <v>7.8192698982645119</v>
      </c>
      <c r="L10993" s="2">
        <v>0.28000000000000003</v>
      </c>
      <c r="M10993" s="2">
        <v>4</v>
      </c>
      <c r="N10993" s="3">
        <v>45385</v>
      </c>
      <c r="O10993" s="3">
        <v>45392</v>
      </c>
      <c r="P10993" s="2" t="s">
        <v>14</v>
      </c>
      <c r="Q10993" s="2" t="s">
        <v>26</v>
      </c>
      <c r="R10993" s="2">
        <v>83.55</v>
      </c>
      <c r="S10993" s="2" t="s">
        <v>27</v>
      </c>
    </row>
    <row r="10994" spans="1:19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 t="str">
        <f t="shared" si="1198"/>
        <v>high sales</v>
      </c>
      <c r="F10994" s="2" t="str">
        <f t="shared" si="1199"/>
        <v>high</v>
      </c>
      <c r="G10994" s="2" t="str">
        <f t="shared" si="1200"/>
        <v>high</v>
      </c>
      <c r="H10994" s="2" t="str">
        <f t="shared" si="1201"/>
        <v>high impact</v>
      </c>
      <c r="I10994" s="2" t="str">
        <f t="shared" si="1202"/>
        <v>not good</v>
      </c>
      <c r="J10994" s="2">
        <f t="shared" si="1203"/>
        <v>5.7381292853738124</v>
      </c>
      <c r="K10994" s="2">
        <f t="shared" si="1204"/>
        <v>5.7381292853738124</v>
      </c>
      <c r="L10994" s="2">
        <v>0.23</v>
      </c>
      <c r="M10994" s="2">
        <v>1</v>
      </c>
      <c r="N10994" s="3">
        <v>45327</v>
      </c>
      <c r="O10994" s="3">
        <v>45329</v>
      </c>
      <c r="P10994" s="2" t="s">
        <v>20</v>
      </c>
      <c r="Q10994" s="2" t="s">
        <v>26</v>
      </c>
      <c r="R10994" s="2">
        <v>272.73</v>
      </c>
      <c r="S10994" s="2" t="s">
        <v>16</v>
      </c>
    </row>
    <row r="10995" spans="1:19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 t="str">
        <f t="shared" si="1198"/>
        <v>high sales</v>
      </c>
      <c r="F10995" s="2" t="str">
        <f t="shared" si="1199"/>
        <v>high</v>
      </c>
      <c r="G10995" s="2" t="str">
        <f t="shared" si="1200"/>
        <v>high</v>
      </c>
      <c r="H10995" s="2" t="str">
        <f t="shared" si="1201"/>
        <v>high impact</v>
      </c>
      <c r="I10995" s="2" t="str">
        <f t="shared" si="1202"/>
        <v>not good</v>
      </c>
      <c r="J10995" s="2">
        <f t="shared" si="1203"/>
        <v>3.7648418428296888</v>
      </c>
      <c r="K10995" s="2">
        <f t="shared" si="1204"/>
        <v>3.7648418428296888</v>
      </c>
      <c r="L10995" s="2">
        <v>0.45</v>
      </c>
      <c r="M10995" s="2">
        <v>6</v>
      </c>
      <c r="N10995" s="3">
        <v>45576</v>
      </c>
      <c r="O10995" s="3">
        <v>45580</v>
      </c>
      <c r="P10995" s="2" t="s">
        <v>14</v>
      </c>
      <c r="Q10995" s="2" t="s">
        <v>21</v>
      </c>
      <c r="R10995" s="2">
        <v>385.06</v>
      </c>
      <c r="S10995" s="2" t="s">
        <v>33</v>
      </c>
    </row>
    <row r="10996" spans="1:19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 t="str">
        <f t="shared" si="1198"/>
        <v>high sales</v>
      </c>
      <c r="F10996" s="2" t="str">
        <f t="shared" si="1199"/>
        <v>high</v>
      </c>
      <c r="G10996" s="2" t="str">
        <f t="shared" si="1200"/>
        <v>low</v>
      </c>
      <c r="H10996" s="2" t="str">
        <f t="shared" si="1201"/>
        <v>high impact</v>
      </c>
      <c r="I10996" s="2" t="str">
        <f t="shared" si="1202"/>
        <v>good</v>
      </c>
      <c r="J10996" s="2">
        <f t="shared" si="1203"/>
        <v>15.110812348104869</v>
      </c>
      <c r="K10996" s="2">
        <f t="shared" si="1204"/>
        <v>15.110812348104869</v>
      </c>
      <c r="L10996" s="2">
        <v>0.37</v>
      </c>
      <c r="M10996" s="2">
        <v>7</v>
      </c>
      <c r="N10996" s="3">
        <v>45429</v>
      </c>
      <c r="O10996" s="3">
        <v>45431</v>
      </c>
      <c r="P10996" s="2" t="s">
        <v>14</v>
      </c>
      <c r="Q10996" s="2" t="s">
        <v>15</v>
      </c>
      <c r="R10996" s="2">
        <v>193.39</v>
      </c>
      <c r="S10996" s="2" t="s">
        <v>47</v>
      </c>
    </row>
    <row r="10997" spans="1:19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 t="str">
        <f t="shared" si="1198"/>
        <v>high sales</v>
      </c>
      <c r="F10997" s="2" t="str">
        <f t="shared" si="1199"/>
        <v>high</v>
      </c>
      <c r="G10997" s="2" t="str">
        <f t="shared" si="1200"/>
        <v>low</v>
      </c>
      <c r="H10997" s="2" t="str">
        <f t="shared" si="1201"/>
        <v>high impact</v>
      </c>
      <c r="I10997" s="2" t="str">
        <f t="shared" si="1202"/>
        <v>good</v>
      </c>
      <c r="J10997" s="2">
        <f t="shared" si="1203"/>
        <v>3.7906213519526002</v>
      </c>
      <c r="K10997" s="2">
        <f t="shared" si="1204"/>
        <v>3.7906213519526002</v>
      </c>
      <c r="L10997" s="2">
        <v>0.21</v>
      </c>
      <c r="M10997" s="2">
        <v>7</v>
      </c>
      <c r="N10997" s="3">
        <v>45277</v>
      </c>
      <c r="O10997" s="3">
        <v>45281</v>
      </c>
      <c r="P10997" s="2" t="s">
        <v>20</v>
      </c>
      <c r="Q10997" s="2" t="s">
        <v>21</v>
      </c>
      <c r="R10997" s="2">
        <v>454.01</v>
      </c>
      <c r="S10997" s="2" t="s">
        <v>27</v>
      </c>
    </row>
    <row r="10998" spans="1:19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 t="str">
        <f t="shared" si="1198"/>
        <v>high sales</v>
      </c>
      <c r="F10998" s="2" t="str">
        <f t="shared" si="1199"/>
        <v>high</v>
      </c>
      <c r="G10998" s="2" t="str">
        <f t="shared" si="1200"/>
        <v>low</v>
      </c>
      <c r="H10998" s="2" t="str">
        <f t="shared" si="1201"/>
        <v>high impact</v>
      </c>
      <c r="I10998" s="2" t="str">
        <f t="shared" si="1202"/>
        <v>good</v>
      </c>
      <c r="J10998" s="2">
        <f t="shared" si="1203"/>
        <v>7.5258428531624411</v>
      </c>
      <c r="K10998" s="2">
        <f t="shared" si="1204"/>
        <v>7.5258428531624411</v>
      </c>
      <c r="L10998" s="2">
        <v>0.28000000000000003</v>
      </c>
      <c r="M10998" s="2">
        <v>5</v>
      </c>
      <c r="N10998" s="3">
        <v>45449</v>
      </c>
      <c r="O10998" s="3">
        <v>45453</v>
      </c>
      <c r="P10998" s="2" t="s">
        <v>14</v>
      </c>
      <c r="Q10998" s="2" t="s">
        <v>21</v>
      </c>
      <c r="R10998" s="2">
        <v>430.68</v>
      </c>
      <c r="S10998" s="2" t="s">
        <v>16</v>
      </c>
    </row>
    <row r="10999" spans="1:19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 t="str">
        <f t="shared" si="1198"/>
        <v>high sales</v>
      </c>
      <c r="F10999" s="2" t="str">
        <f t="shared" si="1199"/>
        <v>high</v>
      </c>
      <c r="G10999" s="2" t="str">
        <f t="shared" si="1200"/>
        <v>low</v>
      </c>
      <c r="H10999" s="2" t="str">
        <f t="shared" si="1201"/>
        <v>high impact</v>
      </c>
      <c r="I10999" s="2" t="str">
        <f t="shared" si="1202"/>
        <v>good</v>
      </c>
      <c r="J10999" s="2">
        <f t="shared" si="1203"/>
        <v>8.9760222760789983</v>
      </c>
      <c r="K10999" s="2">
        <f t="shared" si="1204"/>
        <v>8.9760222760789983</v>
      </c>
      <c r="L10999" s="2">
        <v>0.21</v>
      </c>
      <c r="M10999" s="2">
        <v>4</v>
      </c>
      <c r="N10999" s="3">
        <v>45613</v>
      </c>
      <c r="O10999" s="3">
        <v>45619</v>
      </c>
      <c r="P10999" s="2" t="s">
        <v>20</v>
      </c>
      <c r="Q10999" s="2" t="s">
        <v>26</v>
      </c>
      <c r="R10999" s="2">
        <v>387.86</v>
      </c>
      <c r="S10999" s="2" t="s">
        <v>47</v>
      </c>
    </row>
    <row r="11000" spans="1:19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 t="str">
        <f t="shared" si="1198"/>
        <v>low sales</v>
      </c>
      <c r="F11000" s="2" t="str">
        <f t="shared" si="1199"/>
        <v>low</v>
      </c>
      <c r="G11000" s="2" t="str">
        <f t="shared" si="1200"/>
        <v>high</v>
      </c>
      <c r="H11000" s="2" t="str">
        <f t="shared" si="1201"/>
        <v>low Impact</v>
      </c>
      <c r="I11000" s="2" t="str">
        <f t="shared" si="1202"/>
        <v>good</v>
      </c>
      <c r="J11000" s="2">
        <f t="shared" si="1203"/>
        <v>3.8141007194244603</v>
      </c>
      <c r="K11000" s="2">
        <f t="shared" si="1204"/>
        <v>3.8141007194244603</v>
      </c>
      <c r="L11000" s="2">
        <v>0.22</v>
      </c>
      <c r="M11000" s="2">
        <v>2</v>
      </c>
      <c r="N11000" s="3">
        <v>45574</v>
      </c>
      <c r="O11000" s="3">
        <v>45581</v>
      </c>
      <c r="P11000" s="2" t="s">
        <v>30</v>
      </c>
      <c r="Q11000" s="2" t="s">
        <v>21</v>
      </c>
      <c r="R11000" s="2">
        <v>69.5</v>
      </c>
      <c r="S11000" s="2" t="s">
        <v>27</v>
      </c>
    </row>
    <row r="11001" spans="1:19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 t="str">
        <f t="shared" si="1198"/>
        <v>high sales</v>
      </c>
      <c r="F11001" s="2" t="str">
        <f t="shared" si="1199"/>
        <v>high</v>
      </c>
      <c r="G11001" s="2" t="str">
        <f t="shared" si="1200"/>
        <v>high</v>
      </c>
      <c r="H11001" s="2" t="str">
        <f t="shared" si="1201"/>
        <v>high impact</v>
      </c>
      <c r="I11001" s="2" t="str">
        <f t="shared" si="1202"/>
        <v>good</v>
      </c>
      <c r="J11001" s="2">
        <f t="shared" si="1203"/>
        <v>4.4692659473051579</v>
      </c>
      <c r="K11001" s="2">
        <f t="shared" si="1204"/>
        <v>4.4692659473051579</v>
      </c>
      <c r="L11001" s="2">
        <v>0.32</v>
      </c>
      <c r="M11001" s="2">
        <v>5</v>
      </c>
      <c r="N11001" s="3">
        <v>44957</v>
      </c>
      <c r="O11001" s="3">
        <v>44958</v>
      </c>
      <c r="P11001" s="2" t="s">
        <v>30</v>
      </c>
      <c r="Q11001" s="2" t="s">
        <v>15</v>
      </c>
      <c r="R11001" s="2">
        <v>723.79</v>
      </c>
      <c r="S11001" s="2" t="s">
        <v>38</v>
      </c>
    </row>
    <row r="11002" spans="1:19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 t="str">
        <f t="shared" si="1198"/>
        <v>low sales</v>
      </c>
      <c r="F11002" s="2" t="str">
        <f t="shared" si="1199"/>
        <v>medium</v>
      </c>
      <c r="G11002" s="2" t="str">
        <f t="shared" si="1200"/>
        <v>low</v>
      </c>
      <c r="H11002" s="2" t="str">
        <f t="shared" si="1201"/>
        <v>high impact</v>
      </c>
      <c r="I11002" s="2" t="str">
        <f t="shared" si="1202"/>
        <v>good</v>
      </c>
      <c r="J11002" s="2">
        <f t="shared" si="1203"/>
        <v>8.0645393474088287</v>
      </c>
      <c r="K11002" s="2">
        <f t="shared" si="1204"/>
        <v>8.0645393474088287</v>
      </c>
      <c r="L11002" s="2">
        <v>0.11</v>
      </c>
      <c r="M11002" s="2">
        <v>4</v>
      </c>
      <c r="N11002" s="3">
        <v>45283</v>
      </c>
      <c r="O11002" s="3">
        <v>45290</v>
      </c>
      <c r="P11002" s="2" t="s">
        <v>14</v>
      </c>
      <c r="Q11002" s="2" t="s">
        <v>21</v>
      </c>
      <c r="R11002" s="2">
        <v>83.36</v>
      </c>
      <c r="S11002" s="2" t="s">
        <v>33</v>
      </c>
    </row>
    <row r="11003" spans="1:19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 t="str">
        <f t="shared" si="1198"/>
        <v>high sales</v>
      </c>
      <c r="F11003" s="2" t="str">
        <f t="shared" si="1199"/>
        <v>high</v>
      </c>
      <c r="G11003" s="2" t="str">
        <f t="shared" si="1200"/>
        <v>high</v>
      </c>
      <c r="H11003" s="2" t="str">
        <f t="shared" si="1201"/>
        <v>high impact</v>
      </c>
      <c r="I11003" s="2" t="str">
        <f t="shared" si="1202"/>
        <v>good</v>
      </c>
      <c r="J11003" s="2">
        <f t="shared" si="1203"/>
        <v>4.4600329934013194</v>
      </c>
      <c r="K11003" s="2">
        <f t="shared" si="1204"/>
        <v>4.4600329934013194</v>
      </c>
      <c r="L11003" s="2">
        <v>0.17</v>
      </c>
      <c r="M11003" s="2">
        <v>8</v>
      </c>
      <c r="N11003" s="3">
        <v>45603</v>
      </c>
      <c r="O11003" s="3">
        <v>45609</v>
      </c>
      <c r="P11003" s="2" t="s">
        <v>14</v>
      </c>
      <c r="Q11003" s="2" t="s">
        <v>26</v>
      </c>
      <c r="R11003" s="2">
        <v>533.44000000000005</v>
      </c>
      <c r="S11003" s="2" t="s">
        <v>22</v>
      </c>
    </row>
    <row r="11004" spans="1:19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 t="str">
        <f t="shared" si="1198"/>
        <v>high sales</v>
      </c>
      <c r="F11004" s="2" t="str">
        <f t="shared" si="1199"/>
        <v>high</v>
      </c>
      <c r="G11004" s="2" t="str">
        <f t="shared" si="1200"/>
        <v>low</v>
      </c>
      <c r="H11004" s="2" t="str">
        <f t="shared" si="1201"/>
        <v>high impact</v>
      </c>
      <c r="I11004" s="2" t="str">
        <f t="shared" si="1202"/>
        <v>good</v>
      </c>
      <c r="J11004" s="2">
        <f t="shared" si="1203"/>
        <v>3.6248873483535529</v>
      </c>
      <c r="K11004" s="2">
        <f t="shared" si="1204"/>
        <v>3.6248873483535529</v>
      </c>
      <c r="L11004" s="2">
        <v>0.14000000000000001</v>
      </c>
      <c r="M11004" s="2">
        <v>1</v>
      </c>
      <c r="N11004" s="3">
        <v>45087</v>
      </c>
      <c r="O11004" s="3">
        <v>45089</v>
      </c>
      <c r="P11004" s="2" t="s">
        <v>20</v>
      </c>
      <c r="Q11004" s="2" t="s">
        <v>26</v>
      </c>
      <c r="R11004" s="2">
        <v>1009.75</v>
      </c>
      <c r="S11004" s="2" t="s">
        <v>38</v>
      </c>
    </row>
    <row r="11005" spans="1:19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 t="str">
        <f t="shared" si="1198"/>
        <v>high sales</v>
      </c>
      <c r="F11005" s="2" t="str">
        <f t="shared" si="1199"/>
        <v>high</v>
      </c>
      <c r="G11005" s="2" t="str">
        <f t="shared" si="1200"/>
        <v>low</v>
      </c>
      <c r="H11005" s="2" t="str">
        <f t="shared" si="1201"/>
        <v>high impact</v>
      </c>
      <c r="I11005" s="2" t="str">
        <f t="shared" si="1202"/>
        <v>good</v>
      </c>
      <c r="J11005" s="2">
        <f t="shared" si="1203"/>
        <v>3.7366213952312211</v>
      </c>
      <c r="K11005" s="2">
        <f t="shared" si="1204"/>
        <v>3.7366213952312211</v>
      </c>
      <c r="L11005" s="2">
        <v>0.4</v>
      </c>
      <c r="M11005" s="2">
        <v>7</v>
      </c>
      <c r="N11005" s="3">
        <v>45575</v>
      </c>
      <c r="O11005" s="3">
        <v>45582</v>
      </c>
      <c r="P11005" s="2" t="s">
        <v>20</v>
      </c>
      <c r="Q11005" s="2" t="s">
        <v>26</v>
      </c>
      <c r="R11005" s="2">
        <v>949.09</v>
      </c>
      <c r="S11005" s="2" t="s">
        <v>16</v>
      </c>
    </row>
    <row r="11006" spans="1:19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 t="str">
        <f t="shared" si="1198"/>
        <v>high sales</v>
      </c>
      <c r="F11006" s="2" t="str">
        <f t="shared" si="1199"/>
        <v>high</v>
      </c>
      <c r="G11006" s="2" t="str">
        <f t="shared" si="1200"/>
        <v>high</v>
      </c>
      <c r="H11006" s="2" t="str">
        <f t="shared" si="1201"/>
        <v>high impact</v>
      </c>
      <c r="I11006" s="2" t="str">
        <f t="shared" si="1202"/>
        <v>good</v>
      </c>
      <c r="J11006" s="2">
        <f t="shared" si="1203"/>
        <v>3.9751982367694376</v>
      </c>
      <c r="K11006" s="2">
        <f t="shared" si="1204"/>
        <v>3.9751982367694376</v>
      </c>
      <c r="L11006" s="2">
        <v>0.47</v>
      </c>
      <c r="M11006" s="2">
        <v>5</v>
      </c>
      <c r="N11006" s="3">
        <v>45612</v>
      </c>
      <c r="O11006" s="3">
        <v>45614</v>
      </c>
      <c r="P11006" s="2" t="s">
        <v>20</v>
      </c>
      <c r="Q11006" s="2" t="s">
        <v>26</v>
      </c>
      <c r="R11006" s="2">
        <v>394.73</v>
      </c>
      <c r="S11006" s="2" t="s">
        <v>38</v>
      </c>
    </row>
    <row r="11007" spans="1:19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 t="str">
        <f t="shared" si="1198"/>
        <v>high sales</v>
      </c>
      <c r="F11007" s="2" t="str">
        <f t="shared" si="1199"/>
        <v>high</v>
      </c>
      <c r="G11007" s="2" t="str">
        <f t="shared" si="1200"/>
        <v>low</v>
      </c>
      <c r="H11007" s="2" t="str">
        <f t="shared" si="1201"/>
        <v>high impact</v>
      </c>
      <c r="I11007" s="2" t="str">
        <f t="shared" si="1202"/>
        <v>good</v>
      </c>
      <c r="J11007" s="2">
        <f t="shared" si="1203"/>
        <v>3.3423964958877939</v>
      </c>
      <c r="K11007" s="2">
        <f t="shared" si="1204"/>
        <v>3.3423964958877939</v>
      </c>
      <c r="L11007" s="2">
        <v>0.21</v>
      </c>
      <c r="M11007" s="2">
        <v>5</v>
      </c>
      <c r="N11007" s="3">
        <v>45423</v>
      </c>
      <c r="O11007" s="3">
        <v>45425</v>
      </c>
      <c r="P11007" s="2" t="s">
        <v>14</v>
      </c>
      <c r="Q11007" s="2" t="s">
        <v>21</v>
      </c>
      <c r="R11007" s="2">
        <v>429.21</v>
      </c>
      <c r="S11007" s="2" t="s">
        <v>33</v>
      </c>
    </row>
    <row r="11008" spans="1:19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 t="str">
        <f t="shared" si="1198"/>
        <v>high sales</v>
      </c>
      <c r="F11008" s="2" t="str">
        <f t="shared" si="1199"/>
        <v>high</v>
      </c>
      <c r="G11008" s="2" t="str">
        <f t="shared" si="1200"/>
        <v>low</v>
      </c>
      <c r="H11008" s="2" t="str">
        <f t="shared" si="1201"/>
        <v>high impact</v>
      </c>
      <c r="I11008" s="2" t="str">
        <f t="shared" si="1202"/>
        <v>good</v>
      </c>
      <c r="J11008" s="2">
        <f t="shared" si="1203"/>
        <v>10.844191409628136</v>
      </c>
      <c r="K11008" s="2">
        <f t="shared" si="1204"/>
        <v>10.844191409628136</v>
      </c>
      <c r="L11008" s="2">
        <v>0.04</v>
      </c>
      <c r="M11008" s="2">
        <v>1</v>
      </c>
      <c r="N11008" s="3">
        <v>45195</v>
      </c>
      <c r="O11008" s="3">
        <v>45201</v>
      </c>
      <c r="P11008" s="2" t="s">
        <v>14</v>
      </c>
      <c r="Q11008" s="2" t="s">
        <v>21</v>
      </c>
      <c r="R11008" s="2">
        <v>208.14</v>
      </c>
      <c r="S11008" s="2" t="s">
        <v>47</v>
      </c>
    </row>
    <row r="11009" spans="1:19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 t="str">
        <f t="shared" si="1198"/>
        <v>high sales</v>
      </c>
      <c r="F11009" s="2" t="str">
        <f t="shared" si="1199"/>
        <v>high</v>
      </c>
      <c r="G11009" s="2" t="str">
        <f t="shared" si="1200"/>
        <v>low</v>
      </c>
      <c r="H11009" s="2" t="str">
        <f t="shared" si="1201"/>
        <v>high impact</v>
      </c>
      <c r="I11009" s="2" t="str">
        <f t="shared" si="1202"/>
        <v>good</v>
      </c>
      <c r="J11009" s="2">
        <f t="shared" si="1203"/>
        <v>4.2131518341832539</v>
      </c>
      <c r="K11009" s="2">
        <f t="shared" si="1204"/>
        <v>4.2131518341832539</v>
      </c>
      <c r="L11009" s="2">
        <v>0.05</v>
      </c>
      <c r="M11009" s="2">
        <v>9</v>
      </c>
      <c r="N11009" s="3">
        <v>45170</v>
      </c>
      <c r="O11009" s="3">
        <v>45177</v>
      </c>
      <c r="P11009" s="2" t="s">
        <v>20</v>
      </c>
      <c r="Q11009" s="2" t="s">
        <v>21</v>
      </c>
      <c r="R11009" s="2">
        <v>243.16</v>
      </c>
      <c r="S11009" s="2" t="s">
        <v>38</v>
      </c>
    </row>
    <row r="11010" spans="1:19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 t="str">
        <f t="shared" si="1198"/>
        <v>high sales</v>
      </c>
      <c r="F11010" s="2" t="str">
        <f t="shared" si="1199"/>
        <v>high</v>
      </c>
      <c r="G11010" s="2" t="str">
        <f t="shared" si="1200"/>
        <v>high</v>
      </c>
      <c r="H11010" s="2" t="str">
        <f t="shared" si="1201"/>
        <v>high impact</v>
      </c>
      <c r="I11010" s="2" t="str">
        <f t="shared" si="1202"/>
        <v>good</v>
      </c>
      <c r="J11010" s="2">
        <f t="shared" si="1203"/>
        <v>8.0901760382273391</v>
      </c>
      <c r="K11010" s="2">
        <f t="shared" si="1204"/>
        <v>8.0901760382273391</v>
      </c>
      <c r="L11010" s="2">
        <v>0.2</v>
      </c>
      <c r="M11010" s="2">
        <v>7</v>
      </c>
      <c r="N11010" s="3">
        <v>45338</v>
      </c>
      <c r="O11010" s="3">
        <v>45341</v>
      </c>
      <c r="P11010" s="2" t="s">
        <v>20</v>
      </c>
      <c r="Q11010" s="2" t="s">
        <v>21</v>
      </c>
      <c r="R11010" s="2">
        <v>602.71</v>
      </c>
      <c r="S11010" s="2" t="s">
        <v>27</v>
      </c>
    </row>
    <row r="11011" spans="1:19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 t="str">
        <f t="shared" ref="E11011:E11074" si="1205">IF(D11011&gt;1000,"high sales","low sales")</f>
        <v>high sales</v>
      </c>
      <c r="F11011" s="2" t="str">
        <f t="shared" ref="F11011:F11074" si="1206">IF(D11011&gt;1000,"high",IF(D11011&gt;500,"medium","low"))</f>
        <v>high</v>
      </c>
      <c r="G11011" s="2" t="str">
        <f t="shared" ref="G11011:G11074" si="1207">IF(AND(D11021&gt;1000,R11021&gt;500),"high","low")</f>
        <v>low</v>
      </c>
      <c r="H11011" s="2" t="str">
        <f t="shared" ref="H11011:H11074" si="1208">IF(OR(D11011&gt;500,L11011&gt;0.5),"high impact","low Impact")</f>
        <v>high impact</v>
      </c>
      <c r="I11011" s="2" t="str">
        <f t="shared" ref="I11011:I11074" si="1209">IF(NOT(AND(D11017&gt;500,R11018&gt;100)),"not good","good")</f>
        <v>good</v>
      </c>
      <c r="J11011" s="2">
        <f t="shared" ref="J11011:J11074" si="1210">D11011/R11011</f>
        <v>3.5339558573853989</v>
      </c>
      <c r="K11011" s="2">
        <f t="shared" ref="K11011:K11074" si="1211">IFERROR(J11011,0)</f>
        <v>3.5339558573853989</v>
      </c>
      <c r="L11011" s="2">
        <v>0.2</v>
      </c>
      <c r="M11011" s="2">
        <v>2</v>
      </c>
      <c r="N11011" s="3">
        <v>45490</v>
      </c>
      <c r="O11011" s="3">
        <v>45495</v>
      </c>
      <c r="P11011" s="2" t="s">
        <v>14</v>
      </c>
      <c r="Q11011" s="2" t="s">
        <v>21</v>
      </c>
      <c r="R11011" s="2">
        <v>506.54</v>
      </c>
      <c r="S11011" s="2" t="s">
        <v>47</v>
      </c>
    </row>
    <row r="11012" spans="1:19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 t="str">
        <f t="shared" si="1205"/>
        <v>high sales</v>
      </c>
      <c r="F11012" s="2" t="str">
        <f t="shared" si="1206"/>
        <v>high</v>
      </c>
      <c r="G11012" s="2" t="str">
        <f t="shared" si="1207"/>
        <v>low</v>
      </c>
      <c r="H11012" s="2" t="str">
        <f t="shared" si="1208"/>
        <v>high impact</v>
      </c>
      <c r="I11012" s="2" t="str">
        <f t="shared" si="1209"/>
        <v>good</v>
      </c>
      <c r="J11012" s="2">
        <f t="shared" si="1210"/>
        <v>14.261777681794342</v>
      </c>
      <c r="K11012" s="2">
        <f t="shared" si="1211"/>
        <v>14.261777681794342</v>
      </c>
      <c r="L11012" s="2">
        <v>7.0000000000000007E-2</v>
      </c>
      <c r="M11012" s="2">
        <v>5</v>
      </c>
      <c r="N11012" s="3">
        <v>45115</v>
      </c>
      <c r="O11012" s="3">
        <v>45120</v>
      </c>
      <c r="P11012" s="2" t="s">
        <v>30</v>
      </c>
      <c r="Q11012" s="2" t="s">
        <v>15</v>
      </c>
      <c r="R11012" s="2">
        <v>324.13</v>
      </c>
      <c r="S11012" s="2" t="s">
        <v>16</v>
      </c>
    </row>
    <row r="11013" spans="1:19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 t="str">
        <f t="shared" si="1205"/>
        <v>high sales</v>
      </c>
      <c r="F11013" s="2" t="str">
        <f t="shared" si="1206"/>
        <v>high</v>
      </c>
      <c r="G11013" s="2" t="str">
        <f t="shared" si="1207"/>
        <v>high</v>
      </c>
      <c r="H11013" s="2" t="str">
        <f t="shared" si="1208"/>
        <v>high impact</v>
      </c>
      <c r="I11013" s="2" t="str">
        <f t="shared" si="1209"/>
        <v>good</v>
      </c>
      <c r="J11013" s="2">
        <f t="shared" si="1210"/>
        <v>4.6101087055629284</v>
      </c>
      <c r="K11013" s="2">
        <f t="shared" si="1211"/>
        <v>4.6101087055629284</v>
      </c>
      <c r="L11013" s="2">
        <v>0.4</v>
      </c>
      <c r="M11013" s="2">
        <v>8</v>
      </c>
      <c r="N11013" s="3">
        <v>44936</v>
      </c>
      <c r="O11013" s="3">
        <v>44939</v>
      </c>
      <c r="P11013" s="2" t="s">
        <v>14</v>
      </c>
      <c r="Q11013" s="2" t="s">
        <v>26</v>
      </c>
      <c r="R11013" s="2">
        <v>987.07</v>
      </c>
      <c r="S11013" s="2" t="s">
        <v>47</v>
      </c>
    </row>
    <row r="11014" spans="1:19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 t="str">
        <f t="shared" si="1205"/>
        <v>high sales</v>
      </c>
      <c r="F11014" s="2" t="str">
        <f t="shared" si="1206"/>
        <v>high</v>
      </c>
      <c r="G11014" s="2" t="str">
        <f t="shared" si="1207"/>
        <v>high</v>
      </c>
      <c r="H11014" s="2" t="str">
        <f t="shared" si="1208"/>
        <v>high impact</v>
      </c>
      <c r="I11014" s="2" t="str">
        <f t="shared" si="1209"/>
        <v>good</v>
      </c>
      <c r="J11014" s="2">
        <f t="shared" si="1210"/>
        <v>9.9507669600969901</v>
      </c>
      <c r="K11014" s="2">
        <f t="shared" si="1211"/>
        <v>9.9507669600969901</v>
      </c>
      <c r="L11014" s="2">
        <v>0.25</v>
      </c>
      <c r="M11014" s="2">
        <v>7</v>
      </c>
      <c r="N11014" s="3">
        <v>45608</v>
      </c>
      <c r="O11014" s="3">
        <v>45614</v>
      </c>
      <c r="P11014" s="2" t="s">
        <v>30</v>
      </c>
      <c r="Q11014" s="2" t="s">
        <v>21</v>
      </c>
      <c r="R11014" s="2">
        <v>189.71</v>
      </c>
      <c r="S11014" s="2" t="s">
        <v>16</v>
      </c>
    </row>
    <row r="11015" spans="1:19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 t="str">
        <f t="shared" si="1205"/>
        <v>high sales</v>
      </c>
      <c r="F11015" s="2" t="str">
        <f t="shared" si="1206"/>
        <v>high</v>
      </c>
      <c r="G11015" s="2" t="str">
        <f t="shared" si="1207"/>
        <v>low</v>
      </c>
      <c r="H11015" s="2" t="str">
        <f t="shared" si="1208"/>
        <v>high impact</v>
      </c>
      <c r="I11015" s="2" t="str">
        <f t="shared" si="1209"/>
        <v>not good</v>
      </c>
      <c r="J11015" s="2">
        <f t="shared" si="1210"/>
        <v>3.3599210611775874</v>
      </c>
      <c r="K11015" s="2">
        <f t="shared" si="1211"/>
        <v>3.3599210611775874</v>
      </c>
      <c r="L11015" s="2">
        <v>0.05</v>
      </c>
      <c r="M11015" s="2">
        <v>2</v>
      </c>
      <c r="N11015" s="3">
        <v>45091</v>
      </c>
      <c r="O11015" s="3">
        <v>45097</v>
      </c>
      <c r="P11015" s="2" t="s">
        <v>14</v>
      </c>
      <c r="Q11015" s="2" t="s">
        <v>21</v>
      </c>
      <c r="R11015" s="2">
        <v>400.31</v>
      </c>
      <c r="S11015" s="2" t="s">
        <v>22</v>
      </c>
    </row>
    <row r="11016" spans="1:19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 t="str">
        <f t="shared" si="1205"/>
        <v>high sales</v>
      </c>
      <c r="F11016" s="2" t="str">
        <f t="shared" si="1206"/>
        <v>high</v>
      </c>
      <c r="G11016" s="2" t="str">
        <f t="shared" si="1207"/>
        <v>high</v>
      </c>
      <c r="H11016" s="2" t="str">
        <f t="shared" si="1208"/>
        <v>high impact</v>
      </c>
      <c r="I11016" s="2" t="str">
        <f t="shared" si="1209"/>
        <v>good</v>
      </c>
      <c r="J11016" s="2">
        <f t="shared" si="1210"/>
        <v>5.5583129041044836</v>
      </c>
      <c r="K11016" s="2">
        <f t="shared" si="1211"/>
        <v>5.5583129041044836</v>
      </c>
      <c r="L11016" s="2">
        <v>0.05</v>
      </c>
      <c r="M11016" s="2">
        <v>7</v>
      </c>
      <c r="N11016" s="3">
        <v>45453</v>
      </c>
      <c r="O11016" s="3">
        <v>45455</v>
      </c>
      <c r="P11016" s="2" t="s">
        <v>30</v>
      </c>
      <c r="Q11016" s="2" t="s">
        <v>15</v>
      </c>
      <c r="R11016" s="2">
        <v>697.53</v>
      </c>
      <c r="S11016" s="2" t="s">
        <v>47</v>
      </c>
    </row>
    <row r="11017" spans="1:19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 t="str">
        <f t="shared" si="1205"/>
        <v>high sales</v>
      </c>
      <c r="F11017" s="2" t="str">
        <f t="shared" si="1206"/>
        <v>high</v>
      </c>
      <c r="G11017" s="2" t="str">
        <f t="shared" si="1207"/>
        <v>high</v>
      </c>
      <c r="H11017" s="2" t="str">
        <f t="shared" si="1208"/>
        <v>high impact</v>
      </c>
      <c r="I11017" s="2" t="str">
        <f t="shared" si="1209"/>
        <v>good</v>
      </c>
      <c r="J11017" s="2">
        <f t="shared" si="1210"/>
        <v>5.4562678316690443</v>
      </c>
      <c r="K11017" s="2">
        <f t="shared" si="1211"/>
        <v>5.4562678316690443</v>
      </c>
      <c r="L11017" s="2">
        <v>0.22</v>
      </c>
      <c r="M11017" s="2">
        <v>6</v>
      </c>
      <c r="N11017" s="3">
        <v>45288</v>
      </c>
      <c r="O11017" s="3">
        <v>45292</v>
      </c>
      <c r="P11017" s="2" t="s">
        <v>14</v>
      </c>
      <c r="Q11017" s="2" t="s">
        <v>15</v>
      </c>
      <c r="R11017" s="2">
        <v>224.32</v>
      </c>
      <c r="S11017" s="2" t="s">
        <v>38</v>
      </c>
    </row>
    <row r="11018" spans="1:19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 t="str">
        <f t="shared" si="1205"/>
        <v>high sales</v>
      </c>
      <c r="F11018" s="2" t="str">
        <f t="shared" si="1206"/>
        <v>high</v>
      </c>
      <c r="G11018" s="2" t="str">
        <f t="shared" si="1207"/>
        <v>low</v>
      </c>
      <c r="H11018" s="2" t="str">
        <f t="shared" si="1208"/>
        <v>high impact</v>
      </c>
      <c r="I11018" s="2" t="str">
        <f t="shared" si="1209"/>
        <v>good</v>
      </c>
      <c r="J11018" s="2">
        <f t="shared" si="1210"/>
        <v>5.4996062992125987</v>
      </c>
      <c r="K11018" s="2">
        <f t="shared" si="1211"/>
        <v>5.4996062992125987</v>
      </c>
      <c r="L11018" s="2">
        <v>0.06</v>
      </c>
      <c r="M11018" s="2">
        <v>8</v>
      </c>
      <c r="N11018" s="3">
        <v>45594</v>
      </c>
      <c r="O11018" s="3">
        <v>45601</v>
      </c>
      <c r="P11018" s="2" t="s">
        <v>20</v>
      </c>
      <c r="Q11018" s="2" t="s">
        <v>26</v>
      </c>
      <c r="R11018" s="2">
        <v>482.6</v>
      </c>
      <c r="S11018" s="2" t="s">
        <v>33</v>
      </c>
    </row>
    <row r="11019" spans="1:19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 t="str">
        <f t="shared" si="1205"/>
        <v>low sales</v>
      </c>
      <c r="F11019" s="2" t="str">
        <f t="shared" si="1206"/>
        <v>medium</v>
      </c>
      <c r="G11019" s="2" t="str">
        <f t="shared" si="1207"/>
        <v>high</v>
      </c>
      <c r="H11019" s="2" t="str">
        <f t="shared" si="1208"/>
        <v>high impact</v>
      </c>
      <c r="I11019" s="2" t="str">
        <f t="shared" si="1209"/>
        <v>good</v>
      </c>
      <c r="J11019" s="2">
        <f t="shared" si="1210"/>
        <v>4.1718404987660733</v>
      </c>
      <c r="K11019" s="2">
        <f t="shared" si="1211"/>
        <v>4.1718404987660733</v>
      </c>
      <c r="L11019" s="2">
        <v>0.28000000000000003</v>
      </c>
      <c r="M11019" s="2">
        <v>9</v>
      </c>
      <c r="N11019" s="3">
        <v>45603</v>
      </c>
      <c r="O11019" s="3">
        <v>45606</v>
      </c>
      <c r="P11019" s="2" t="s">
        <v>30</v>
      </c>
      <c r="Q11019" s="2" t="s">
        <v>15</v>
      </c>
      <c r="R11019" s="2">
        <v>153.97999999999999</v>
      </c>
      <c r="S11019" s="2" t="s">
        <v>22</v>
      </c>
    </row>
    <row r="11020" spans="1:19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 t="str">
        <f t="shared" si="1205"/>
        <v>high sales</v>
      </c>
      <c r="F11020" s="2" t="str">
        <f t="shared" si="1206"/>
        <v>high</v>
      </c>
      <c r="G11020" s="2" t="str">
        <f t="shared" si="1207"/>
        <v>low</v>
      </c>
      <c r="H11020" s="2" t="str">
        <f t="shared" si="1208"/>
        <v>high impact</v>
      </c>
      <c r="I11020" s="2" t="str">
        <f t="shared" si="1209"/>
        <v>good</v>
      </c>
      <c r="J11020" s="2">
        <f t="shared" si="1210"/>
        <v>3.4147458324758175</v>
      </c>
      <c r="K11020" s="2">
        <f t="shared" si="1211"/>
        <v>3.4147458324758175</v>
      </c>
      <c r="L11020" s="2">
        <v>0.19</v>
      </c>
      <c r="M11020" s="2">
        <v>7</v>
      </c>
      <c r="N11020" s="3">
        <v>45119</v>
      </c>
      <c r="O11020" s="3">
        <v>45123</v>
      </c>
      <c r="P11020" s="2" t="s">
        <v>30</v>
      </c>
      <c r="Q11020" s="2" t="s">
        <v>26</v>
      </c>
      <c r="R11020" s="2">
        <v>583.08000000000004</v>
      </c>
      <c r="S11020" s="2" t="s">
        <v>27</v>
      </c>
    </row>
    <row r="11021" spans="1:19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 t="str">
        <f t="shared" si="1205"/>
        <v>low sales</v>
      </c>
      <c r="F11021" s="2" t="str">
        <f t="shared" si="1206"/>
        <v>low</v>
      </c>
      <c r="G11021" s="2" t="str">
        <f t="shared" si="1207"/>
        <v>low</v>
      </c>
      <c r="H11021" s="2" t="str">
        <f t="shared" si="1208"/>
        <v>low Impact</v>
      </c>
      <c r="I11021" s="2" t="str">
        <f t="shared" si="1209"/>
        <v>good</v>
      </c>
      <c r="J11021" s="2">
        <f t="shared" si="1210"/>
        <v>3.4465139513309069</v>
      </c>
      <c r="K11021" s="2">
        <f t="shared" si="1211"/>
        <v>3.4465139513309069</v>
      </c>
      <c r="L11021" s="2">
        <v>0.46</v>
      </c>
      <c r="M11021" s="2">
        <v>8</v>
      </c>
      <c r="N11021" s="3">
        <v>45323</v>
      </c>
      <c r="O11021" s="3">
        <v>45326</v>
      </c>
      <c r="P11021" s="2" t="s">
        <v>30</v>
      </c>
      <c r="Q11021" s="2" t="s">
        <v>15</v>
      </c>
      <c r="R11021" s="2">
        <v>140.13</v>
      </c>
      <c r="S11021" s="2" t="s">
        <v>47</v>
      </c>
    </row>
    <row r="11022" spans="1:19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 t="str">
        <f t="shared" si="1205"/>
        <v>high sales</v>
      </c>
      <c r="F11022" s="2" t="str">
        <f t="shared" si="1206"/>
        <v>high</v>
      </c>
      <c r="G11022" s="2" t="str">
        <f t="shared" si="1207"/>
        <v>low</v>
      </c>
      <c r="H11022" s="2" t="str">
        <f t="shared" si="1208"/>
        <v>high impact</v>
      </c>
      <c r="I11022" s="2" t="str">
        <f t="shared" si="1209"/>
        <v>good</v>
      </c>
      <c r="J11022" s="2">
        <f t="shared" si="1210"/>
        <v>9.2314608134920633</v>
      </c>
      <c r="K11022" s="2">
        <f t="shared" si="1211"/>
        <v>9.2314608134920633</v>
      </c>
      <c r="L11022" s="2">
        <v>0.21</v>
      </c>
      <c r="M11022" s="2">
        <v>7</v>
      </c>
      <c r="N11022" s="3">
        <v>44982</v>
      </c>
      <c r="O11022" s="3">
        <v>44984</v>
      </c>
      <c r="P11022" s="2" t="s">
        <v>14</v>
      </c>
      <c r="Q11022" s="2" t="s">
        <v>15</v>
      </c>
      <c r="R11022" s="2">
        <v>161.28</v>
      </c>
      <c r="S11022" s="2" t="s">
        <v>47</v>
      </c>
    </row>
    <row r="11023" spans="1:19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 t="str">
        <f t="shared" si="1205"/>
        <v>high sales</v>
      </c>
      <c r="F11023" s="2" t="str">
        <f t="shared" si="1206"/>
        <v>high</v>
      </c>
      <c r="G11023" s="2" t="str">
        <f t="shared" si="1207"/>
        <v>high</v>
      </c>
      <c r="H11023" s="2" t="str">
        <f t="shared" si="1208"/>
        <v>high impact</v>
      </c>
      <c r="I11023" s="2" t="str">
        <f t="shared" si="1209"/>
        <v>good</v>
      </c>
      <c r="J11023" s="2">
        <f t="shared" si="1210"/>
        <v>5.2718172404054346</v>
      </c>
      <c r="K11023" s="2">
        <f t="shared" si="1211"/>
        <v>5.2718172404054346</v>
      </c>
      <c r="L11023" s="2">
        <v>0.31</v>
      </c>
      <c r="M11023" s="2">
        <v>7</v>
      </c>
      <c r="N11023" s="3">
        <v>45414</v>
      </c>
      <c r="O11023" s="3">
        <v>45420</v>
      </c>
      <c r="P11023" s="2" t="s">
        <v>14</v>
      </c>
      <c r="Q11023" s="2" t="s">
        <v>15</v>
      </c>
      <c r="R11023" s="2">
        <v>637.34</v>
      </c>
      <c r="S11023" s="2" t="s">
        <v>27</v>
      </c>
    </row>
    <row r="11024" spans="1:19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 t="str">
        <f t="shared" si="1205"/>
        <v>high sales</v>
      </c>
      <c r="F11024" s="2" t="str">
        <f t="shared" si="1206"/>
        <v>high</v>
      </c>
      <c r="G11024" s="2" t="str">
        <f t="shared" si="1207"/>
        <v>low</v>
      </c>
      <c r="H11024" s="2" t="str">
        <f t="shared" si="1208"/>
        <v>high impact</v>
      </c>
      <c r="I11024" s="2" t="str">
        <f t="shared" si="1209"/>
        <v>good</v>
      </c>
      <c r="J11024" s="2">
        <f t="shared" si="1210"/>
        <v>5.3628407615750753</v>
      </c>
      <c r="K11024" s="2">
        <f t="shared" si="1211"/>
        <v>5.3628407615750753</v>
      </c>
      <c r="L11024" s="2">
        <v>0.41</v>
      </c>
      <c r="M11024" s="2">
        <v>1</v>
      </c>
      <c r="N11024" s="3">
        <v>45212</v>
      </c>
      <c r="O11024" s="3">
        <v>45218</v>
      </c>
      <c r="P11024" s="2" t="s">
        <v>14</v>
      </c>
      <c r="Q11024" s="2" t="s">
        <v>21</v>
      </c>
      <c r="R11024" s="2">
        <v>924.4</v>
      </c>
      <c r="S11024" s="2" t="s">
        <v>38</v>
      </c>
    </row>
    <row r="11025" spans="1:19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 t="str">
        <f t="shared" si="1205"/>
        <v>high sales</v>
      </c>
      <c r="F11025" s="2" t="str">
        <f t="shared" si="1206"/>
        <v>high</v>
      </c>
      <c r="G11025" s="2" t="str">
        <f t="shared" si="1207"/>
        <v>low</v>
      </c>
      <c r="H11025" s="2" t="str">
        <f t="shared" si="1208"/>
        <v>high impact</v>
      </c>
      <c r="I11025" s="2" t="str">
        <f t="shared" si="1209"/>
        <v>good</v>
      </c>
      <c r="J11025" s="2">
        <f t="shared" si="1210"/>
        <v>12.325747189470798</v>
      </c>
      <c r="K11025" s="2">
        <f t="shared" si="1211"/>
        <v>12.325747189470798</v>
      </c>
      <c r="L11025" s="2">
        <v>0.15</v>
      </c>
      <c r="M11025" s="2">
        <v>5</v>
      </c>
      <c r="N11025" s="3">
        <v>45170</v>
      </c>
      <c r="O11025" s="3">
        <v>45177</v>
      </c>
      <c r="P11025" s="2" t="s">
        <v>30</v>
      </c>
      <c r="Q11025" s="2" t="s">
        <v>15</v>
      </c>
      <c r="R11025" s="2">
        <v>109.41</v>
      </c>
      <c r="S11025" s="2" t="s">
        <v>16</v>
      </c>
    </row>
    <row r="11026" spans="1:19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 t="str">
        <f t="shared" si="1205"/>
        <v>high sales</v>
      </c>
      <c r="F11026" s="2" t="str">
        <f t="shared" si="1206"/>
        <v>high</v>
      </c>
      <c r="G11026" s="2" t="str">
        <f t="shared" si="1207"/>
        <v>low</v>
      </c>
      <c r="H11026" s="2" t="str">
        <f t="shared" si="1208"/>
        <v>high impact</v>
      </c>
      <c r="I11026" s="2" t="str">
        <f t="shared" si="1209"/>
        <v>good</v>
      </c>
      <c r="J11026" s="2">
        <f t="shared" si="1210"/>
        <v>4.4587441714738567</v>
      </c>
      <c r="K11026" s="2">
        <f t="shared" si="1211"/>
        <v>4.4587441714738567</v>
      </c>
      <c r="L11026" s="2">
        <v>0.26</v>
      </c>
      <c r="M11026" s="2">
        <v>5</v>
      </c>
      <c r="N11026" s="3">
        <v>44990</v>
      </c>
      <c r="O11026" s="3">
        <v>44992</v>
      </c>
      <c r="P11026" s="2" t="s">
        <v>20</v>
      </c>
      <c r="Q11026" s="2" t="s">
        <v>21</v>
      </c>
      <c r="R11026" s="2">
        <v>542.59</v>
      </c>
      <c r="S11026" s="2" t="s">
        <v>38</v>
      </c>
    </row>
    <row r="11027" spans="1:19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 t="str">
        <f t="shared" si="1205"/>
        <v>high sales</v>
      </c>
      <c r="F11027" s="2" t="str">
        <f t="shared" si="1206"/>
        <v>high</v>
      </c>
      <c r="G11027" s="2" t="str">
        <f t="shared" si="1207"/>
        <v>low</v>
      </c>
      <c r="H11027" s="2" t="str">
        <f t="shared" si="1208"/>
        <v>high impact</v>
      </c>
      <c r="I11027" s="2" t="str">
        <f t="shared" si="1209"/>
        <v>good</v>
      </c>
      <c r="J11027" s="2">
        <f t="shared" si="1210"/>
        <v>4.1705517905485197</v>
      </c>
      <c r="K11027" s="2">
        <f t="shared" si="1211"/>
        <v>4.1705517905485197</v>
      </c>
      <c r="L11027" s="2">
        <v>0.06</v>
      </c>
      <c r="M11027" s="2">
        <v>4</v>
      </c>
      <c r="N11027" s="3">
        <v>45202</v>
      </c>
      <c r="O11027" s="3">
        <v>45205</v>
      </c>
      <c r="P11027" s="2" t="s">
        <v>14</v>
      </c>
      <c r="Q11027" s="2" t="s">
        <v>26</v>
      </c>
      <c r="R11027" s="2">
        <v>550.39</v>
      </c>
      <c r="S11027" s="2" t="s">
        <v>22</v>
      </c>
    </row>
    <row r="11028" spans="1:19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 t="str">
        <f t="shared" si="1205"/>
        <v>high sales</v>
      </c>
      <c r="F11028" s="2" t="str">
        <f t="shared" si="1206"/>
        <v>high</v>
      </c>
      <c r="G11028" s="2" t="str">
        <f t="shared" si="1207"/>
        <v>high</v>
      </c>
      <c r="H11028" s="2" t="str">
        <f t="shared" si="1208"/>
        <v>high impact</v>
      </c>
      <c r="I11028" s="2" t="str">
        <f t="shared" si="1209"/>
        <v>good</v>
      </c>
      <c r="J11028" s="2">
        <f t="shared" si="1210"/>
        <v>3.7406702492909392</v>
      </c>
      <c r="K11028" s="2">
        <f t="shared" si="1211"/>
        <v>3.7406702492909392</v>
      </c>
      <c r="L11028" s="2">
        <v>0.22</v>
      </c>
      <c r="M11028" s="2">
        <v>1</v>
      </c>
      <c r="N11028" s="3">
        <v>45172</v>
      </c>
      <c r="O11028" s="3">
        <v>45179</v>
      </c>
      <c r="P11028" s="2" t="s">
        <v>30</v>
      </c>
      <c r="Q11028" s="2" t="s">
        <v>15</v>
      </c>
      <c r="R11028" s="2">
        <v>267.95999999999998</v>
      </c>
      <c r="S11028" s="2" t="s">
        <v>38</v>
      </c>
    </row>
    <row r="11029" spans="1:19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 t="str">
        <f t="shared" si="1205"/>
        <v>high sales</v>
      </c>
      <c r="F11029" s="2" t="str">
        <f t="shared" si="1206"/>
        <v>high</v>
      </c>
      <c r="G11029" s="2" t="str">
        <f t="shared" si="1207"/>
        <v>low</v>
      </c>
      <c r="H11029" s="2" t="str">
        <f t="shared" si="1208"/>
        <v>high impact</v>
      </c>
      <c r="I11029" s="2" t="str">
        <f t="shared" si="1209"/>
        <v>good</v>
      </c>
      <c r="J11029" s="2">
        <f t="shared" si="1210"/>
        <v>4.275666399092092</v>
      </c>
      <c r="K11029" s="2">
        <f t="shared" si="1211"/>
        <v>4.275666399092092</v>
      </c>
      <c r="L11029" s="2">
        <v>0.19</v>
      </c>
      <c r="M11029" s="2">
        <v>7</v>
      </c>
      <c r="N11029" s="3">
        <v>45025</v>
      </c>
      <c r="O11029" s="3">
        <v>45027</v>
      </c>
      <c r="P11029" s="2" t="s">
        <v>20</v>
      </c>
      <c r="Q11029" s="2" t="s">
        <v>21</v>
      </c>
      <c r="R11029" s="2">
        <v>722.54</v>
      </c>
      <c r="S11029" s="2" t="s">
        <v>47</v>
      </c>
    </row>
    <row r="11030" spans="1:19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 t="str">
        <f t="shared" si="1205"/>
        <v>high sales</v>
      </c>
      <c r="F11030" s="2" t="str">
        <f t="shared" si="1206"/>
        <v>high</v>
      </c>
      <c r="G11030" s="2" t="str">
        <f t="shared" si="1207"/>
        <v>high</v>
      </c>
      <c r="H11030" s="2" t="str">
        <f t="shared" si="1208"/>
        <v>high impact</v>
      </c>
      <c r="I11030" s="2" t="str">
        <f t="shared" si="1209"/>
        <v>good</v>
      </c>
      <c r="J11030" s="2">
        <f t="shared" si="1210"/>
        <v>12.552171072987933</v>
      </c>
      <c r="K11030" s="2">
        <f t="shared" si="1211"/>
        <v>12.552171072987933</v>
      </c>
      <c r="L11030" s="2">
        <v>0.21</v>
      </c>
      <c r="M11030" s="2">
        <v>8</v>
      </c>
      <c r="N11030" s="3">
        <v>45436</v>
      </c>
      <c r="O11030" s="3">
        <v>45437</v>
      </c>
      <c r="P11030" s="2" t="s">
        <v>14</v>
      </c>
      <c r="Q11030" s="2" t="s">
        <v>26</v>
      </c>
      <c r="R11030" s="2">
        <v>290.87</v>
      </c>
      <c r="S11030" s="2" t="s">
        <v>16</v>
      </c>
    </row>
    <row r="11031" spans="1:19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 t="str">
        <f t="shared" si="1205"/>
        <v>low sales</v>
      </c>
      <c r="F11031" s="2" t="str">
        <f t="shared" si="1206"/>
        <v>medium</v>
      </c>
      <c r="G11031" s="2" t="str">
        <f t="shared" si="1207"/>
        <v>low</v>
      </c>
      <c r="H11031" s="2" t="str">
        <f t="shared" si="1208"/>
        <v>high impact</v>
      </c>
      <c r="I11031" s="2" t="str">
        <f t="shared" si="1209"/>
        <v>good</v>
      </c>
      <c r="J11031" s="2">
        <f t="shared" si="1210"/>
        <v>3.5747921834878356</v>
      </c>
      <c r="K11031" s="2">
        <f t="shared" si="1211"/>
        <v>3.5747921834878356</v>
      </c>
      <c r="L11031" s="2">
        <v>0.05</v>
      </c>
      <c r="M11031" s="2">
        <v>5</v>
      </c>
      <c r="N11031" s="3">
        <v>45209</v>
      </c>
      <c r="O11031" s="3">
        <v>45212</v>
      </c>
      <c r="P11031" s="2" t="s">
        <v>30</v>
      </c>
      <c r="Q11031" s="2" t="s">
        <v>26</v>
      </c>
      <c r="R11031" s="2">
        <v>229.77</v>
      </c>
      <c r="S11031" s="2" t="s">
        <v>33</v>
      </c>
    </row>
    <row r="11032" spans="1:19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 t="str">
        <f t="shared" si="1205"/>
        <v>high sales</v>
      </c>
      <c r="F11032" s="2" t="str">
        <f t="shared" si="1206"/>
        <v>high</v>
      </c>
      <c r="G11032" s="2" t="str">
        <f t="shared" si="1207"/>
        <v>high</v>
      </c>
      <c r="H11032" s="2" t="str">
        <f t="shared" si="1208"/>
        <v>high impact</v>
      </c>
      <c r="I11032" s="2" t="str">
        <f t="shared" si="1209"/>
        <v>not good</v>
      </c>
      <c r="J11032" s="2">
        <f t="shared" si="1210"/>
        <v>9.7348033829879643</v>
      </c>
      <c r="K11032" s="2">
        <f t="shared" si="1211"/>
        <v>9.7348033829879643</v>
      </c>
      <c r="L11032" s="2">
        <v>0.2</v>
      </c>
      <c r="M11032" s="2">
        <v>4</v>
      </c>
      <c r="N11032" s="3">
        <v>45066</v>
      </c>
      <c r="O11032" s="3">
        <v>45073</v>
      </c>
      <c r="P11032" s="2" t="s">
        <v>30</v>
      </c>
      <c r="Q11032" s="2" t="s">
        <v>21</v>
      </c>
      <c r="R11032" s="2">
        <v>391.37</v>
      </c>
      <c r="S11032" s="2" t="s">
        <v>16</v>
      </c>
    </row>
    <row r="11033" spans="1:19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 t="str">
        <f t="shared" si="1205"/>
        <v>high sales</v>
      </c>
      <c r="F11033" s="2" t="str">
        <f t="shared" si="1206"/>
        <v>high</v>
      </c>
      <c r="G11033" s="2" t="str">
        <f t="shared" si="1207"/>
        <v>low</v>
      </c>
      <c r="H11033" s="2" t="str">
        <f t="shared" si="1208"/>
        <v>high impact</v>
      </c>
      <c r="I11033" s="2" t="str">
        <f t="shared" si="1209"/>
        <v>not good</v>
      </c>
      <c r="J11033" s="2">
        <f t="shared" si="1210"/>
        <v>4.9407937085444011</v>
      </c>
      <c r="K11033" s="2">
        <f t="shared" si="1211"/>
        <v>4.9407937085444011</v>
      </c>
      <c r="L11033" s="2">
        <v>0.44</v>
      </c>
      <c r="M11033" s="2">
        <v>9</v>
      </c>
      <c r="N11033" s="3">
        <v>45035</v>
      </c>
      <c r="O11033" s="3">
        <v>45037</v>
      </c>
      <c r="P11033" s="2" t="s">
        <v>14</v>
      </c>
      <c r="Q11033" s="2" t="s">
        <v>26</v>
      </c>
      <c r="R11033" s="2">
        <v>714.62</v>
      </c>
      <c r="S11033" s="2" t="s">
        <v>27</v>
      </c>
    </row>
    <row r="11034" spans="1:19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 t="str">
        <f t="shared" si="1205"/>
        <v>high sales</v>
      </c>
      <c r="F11034" s="2" t="str">
        <f t="shared" si="1206"/>
        <v>high</v>
      </c>
      <c r="G11034" s="2" t="str">
        <f t="shared" si="1207"/>
        <v>high</v>
      </c>
      <c r="H11034" s="2" t="str">
        <f t="shared" si="1208"/>
        <v>high impact</v>
      </c>
      <c r="I11034" s="2" t="str">
        <f t="shared" si="1209"/>
        <v>good</v>
      </c>
      <c r="J11034" s="2">
        <f t="shared" si="1210"/>
        <v>4.7343479611305854</v>
      </c>
      <c r="K11034" s="2">
        <f t="shared" si="1211"/>
        <v>4.7343479611305854</v>
      </c>
      <c r="L11034" s="2">
        <v>0.47</v>
      </c>
      <c r="M11034" s="2">
        <v>3</v>
      </c>
      <c r="N11034" s="3">
        <v>45169</v>
      </c>
      <c r="O11034" s="3">
        <v>45173</v>
      </c>
      <c r="P11034" s="2" t="s">
        <v>30</v>
      </c>
      <c r="Q11034" s="2" t="s">
        <v>21</v>
      </c>
      <c r="R11034" s="2">
        <v>225.37</v>
      </c>
      <c r="S11034" s="2" t="s">
        <v>22</v>
      </c>
    </row>
    <row r="11035" spans="1:19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 t="str">
        <f t="shared" si="1205"/>
        <v>high sales</v>
      </c>
      <c r="F11035" s="2" t="str">
        <f t="shared" si="1206"/>
        <v>high</v>
      </c>
      <c r="G11035" s="2" t="str">
        <f t="shared" si="1207"/>
        <v>high</v>
      </c>
      <c r="H11035" s="2" t="str">
        <f t="shared" si="1208"/>
        <v>high impact</v>
      </c>
      <c r="I11035" s="2" t="str">
        <f t="shared" si="1209"/>
        <v>good</v>
      </c>
      <c r="J11035" s="2">
        <f t="shared" si="1210"/>
        <v>11.36347573017358</v>
      </c>
      <c r="K11035" s="2">
        <f t="shared" si="1211"/>
        <v>11.36347573017358</v>
      </c>
      <c r="L11035" s="2">
        <v>0.12</v>
      </c>
      <c r="M11035" s="2">
        <v>3</v>
      </c>
      <c r="N11035" s="3">
        <v>44967</v>
      </c>
      <c r="O11035" s="3">
        <v>44972</v>
      </c>
      <c r="P11035" s="2" t="s">
        <v>20</v>
      </c>
      <c r="Q11035" s="2" t="s">
        <v>15</v>
      </c>
      <c r="R11035" s="2">
        <v>288.63</v>
      </c>
      <c r="S11035" s="2" t="s">
        <v>16</v>
      </c>
    </row>
    <row r="11036" spans="1:19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 t="str">
        <f t="shared" si="1205"/>
        <v>high sales</v>
      </c>
      <c r="F11036" s="2" t="str">
        <f t="shared" si="1206"/>
        <v>high</v>
      </c>
      <c r="G11036" s="2" t="str">
        <f t="shared" si="1207"/>
        <v>high</v>
      </c>
      <c r="H11036" s="2" t="str">
        <f t="shared" si="1208"/>
        <v>high impact</v>
      </c>
      <c r="I11036" s="2" t="str">
        <f t="shared" si="1209"/>
        <v>good</v>
      </c>
      <c r="J11036" s="2">
        <f t="shared" si="1210"/>
        <v>7.3623498675568788</v>
      </c>
      <c r="K11036" s="2">
        <f t="shared" si="1211"/>
        <v>7.3623498675568788</v>
      </c>
      <c r="L11036" s="2">
        <v>0.15</v>
      </c>
      <c r="M11036" s="2">
        <v>4</v>
      </c>
      <c r="N11036" s="3">
        <v>45646</v>
      </c>
      <c r="O11036" s="3">
        <v>45651</v>
      </c>
      <c r="P11036" s="2" t="s">
        <v>20</v>
      </c>
      <c r="Q11036" s="2" t="s">
        <v>26</v>
      </c>
      <c r="R11036" s="2">
        <v>275.58999999999997</v>
      </c>
      <c r="S11036" s="2" t="s">
        <v>27</v>
      </c>
    </row>
    <row r="11037" spans="1:19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 t="str">
        <f t="shared" si="1205"/>
        <v>high sales</v>
      </c>
      <c r="F11037" s="2" t="str">
        <f t="shared" si="1206"/>
        <v>high</v>
      </c>
      <c r="G11037" s="2" t="str">
        <f t="shared" si="1207"/>
        <v>high</v>
      </c>
      <c r="H11037" s="2" t="str">
        <f t="shared" si="1208"/>
        <v>high impact</v>
      </c>
      <c r="I11037" s="2" t="str">
        <f t="shared" si="1209"/>
        <v>good</v>
      </c>
      <c r="J11037" s="2">
        <f t="shared" si="1210"/>
        <v>8.0027237807007339</v>
      </c>
      <c r="K11037" s="2">
        <f t="shared" si="1211"/>
        <v>8.0027237807007339</v>
      </c>
      <c r="L11037" s="2">
        <v>0</v>
      </c>
      <c r="M11037" s="2">
        <v>7</v>
      </c>
      <c r="N11037" s="3">
        <v>45150</v>
      </c>
      <c r="O11037" s="3">
        <v>45152</v>
      </c>
      <c r="P11037" s="2" t="s">
        <v>20</v>
      </c>
      <c r="Q11037" s="2" t="s">
        <v>21</v>
      </c>
      <c r="R11037" s="2">
        <v>429.55</v>
      </c>
      <c r="S11037" s="2" t="s">
        <v>47</v>
      </c>
    </row>
    <row r="11038" spans="1:19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 t="str">
        <f t="shared" si="1205"/>
        <v>high sales</v>
      </c>
      <c r="F11038" s="2" t="str">
        <f t="shared" si="1206"/>
        <v>high</v>
      </c>
      <c r="G11038" s="2" t="str">
        <f t="shared" si="1207"/>
        <v>low</v>
      </c>
      <c r="H11038" s="2" t="str">
        <f t="shared" si="1208"/>
        <v>high impact</v>
      </c>
      <c r="I11038" s="2" t="str">
        <f t="shared" si="1209"/>
        <v>good</v>
      </c>
      <c r="J11038" s="2">
        <f t="shared" si="1210"/>
        <v>4.3966194149120978</v>
      </c>
      <c r="K11038" s="2">
        <f t="shared" si="1211"/>
        <v>4.3966194149120978</v>
      </c>
      <c r="L11038" s="2">
        <v>0.06</v>
      </c>
      <c r="M11038" s="2">
        <v>2</v>
      </c>
      <c r="N11038" s="3">
        <v>44977</v>
      </c>
      <c r="O11038" s="3">
        <v>44981</v>
      </c>
      <c r="P11038" s="2" t="s">
        <v>20</v>
      </c>
      <c r="Q11038" s="2" t="s">
        <v>21</v>
      </c>
      <c r="R11038" s="2">
        <v>575.64</v>
      </c>
      <c r="S11038" s="2" t="s">
        <v>27</v>
      </c>
    </row>
    <row r="11039" spans="1:19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 t="str">
        <f t="shared" si="1205"/>
        <v>low sales</v>
      </c>
      <c r="F11039" s="2" t="str">
        <f t="shared" si="1206"/>
        <v>low</v>
      </c>
      <c r="G11039" s="2" t="str">
        <f t="shared" si="1207"/>
        <v>low</v>
      </c>
      <c r="H11039" s="2" t="str">
        <f t="shared" si="1208"/>
        <v>low Impact</v>
      </c>
      <c r="I11039" s="2" t="str">
        <f t="shared" si="1209"/>
        <v>good</v>
      </c>
      <c r="J11039" s="2">
        <f t="shared" si="1210"/>
        <v>4.848707954381406</v>
      </c>
      <c r="K11039" s="2">
        <f t="shared" si="1211"/>
        <v>4.848707954381406</v>
      </c>
      <c r="L11039" s="2">
        <v>0.17</v>
      </c>
      <c r="M11039" s="2">
        <v>8</v>
      </c>
      <c r="N11039" s="3">
        <v>45279</v>
      </c>
      <c r="O11039" s="3">
        <v>45283</v>
      </c>
      <c r="P11039" s="2" t="s">
        <v>14</v>
      </c>
      <c r="Q11039" s="2" t="s">
        <v>26</v>
      </c>
      <c r="R11039" s="2">
        <v>69.27</v>
      </c>
      <c r="S11039" s="2" t="s">
        <v>22</v>
      </c>
    </row>
    <row r="11040" spans="1:19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 t="str">
        <f t="shared" si="1205"/>
        <v>high sales</v>
      </c>
      <c r="F11040" s="2" t="str">
        <f t="shared" si="1206"/>
        <v>high</v>
      </c>
      <c r="G11040" s="2" t="str">
        <f t="shared" si="1207"/>
        <v>low</v>
      </c>
      <c r="H11040" s="2" t="str">
        <f t="shared" si="1208"/>
        <v>high impact</v>
      </c>
      <c r="I11040" s="2" t="str">
        <f t="shared" si="1209"/>
        <v>good</v>
      </c>
      <c r="J11040" s="2">
        <f t="shared" si="1210"/>
        <v>6.4263738405808866</v>
      </c>
      <c r="K11040" s="2">
        <f t="shared" si="1211"/>
        <v>6.4263738405808866</v>
      </c>
      <c r="L11040" s="2">
        <v>0.34</v>
      </c>
      <c r="M11040" s="2">
        <v>2</v>
      </c>
      <c r="N11040" s="3">
        <v>45006</v>
      </c>
      <c r="O11040" s="3">
        <v>45011</v>
      </c>
      <c r="P11040" s="2" t="s">
        <v>30</v>
      </c>
      <c r="Q11040" s="2" t="s">
        <v>21</v>
      </c>
      <c r="R11040" s="2">
        <v>615.61</v>
      </c>
      <c r="S11040" s="2" t="s">
        <v>47</v>
      </c>
    </row>
    <row r="11041" spans="1:19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 t="str">
        <f t="shared" si="1205"/>
        <v>high sales</v>
      </c>
      <c r="F11041" s="2" t="str">
        <f t="shared" si="1206"/>
        <v>high</v>
      </c>
      <c r="G11041" s="2" t="str">
        <f t="shared" si="1207"/>
        <v>high</v>
      </c>
      <c r="H11041" s="2" t="str">
        <f t="shared" si="1208"/>
        <v>high impact</v>
      </c>
      <c r="I11041" s="2" t="str">
        <f t="shared" si="1209"/>
        <v>good</v>
      </c>
      <c r="J11041" s="2">
        <f t="shared" si="1210"/>
        <v>10.947752220627594</v>
      </c>
      <c r="K11041" s="2">
        <f t="shared" si="1211"/>
        <v>10.947752220627594</v>
      </c>
      <c r="L11041" s="2">
        <v>0.15</v>
      </c>
      <c r="M11041" s="2">
        <v>4</v>
      </c>
      <c r="N11041" s="3">
        <v>45467</v>
      </c>
      <c r="O11041" s="3">
        <v>45473</v>
      </c>
      <c r="P11041" s="2" t="s">
        <v>14</v>
      </c>
      <c r="Q11041" s="2" t="s">
        <v>15</v>
      </c>
      <c r="R11041" s="2">
        <v>257.81</v>
      </c>
      <c r="S11041" s="2" t="s">
        <v>22</v>
      </c>
    </row>
    <row r="11042" spans="1:19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 t="str">
        <f t="shared" si="1205"/>
        <v>high sales</v>
      </c>
      <c r="F11042" s="2" t="str">
        <f t="shared" si="1206"/>
        <v>high</v>
      </c>
      <c r="G11042" s="2" t="str">
        <f t="shared" si="1207"/>
        <v>high</v>
      </c>
      <c r="H11042" s="2" t="str">
        <f t="shared" si="1208"/>
        <v>high impact</v>
      </c>
      <c r="I11042" s="2" t="str">
        <f t="shared" si="1209"/>
        <v>good</v>
      </c>
      <c r="J11042" s="2">
        <f t="shared" si="1210"/>
        <v>4.2597876808212778</v>
      </c>
      <c r="K11042" s="2">
        <f t="shared" si="1211"/>
        <v>4.2597876808212778</v>
      </c>
      <c r="L11042" s="2">
        <v>0.04</v>
      </c>
      <c r="M11042" s="2">
        <v>2</v>
      </c>
      <c r="N11042" s="3">
        <v>45273</v>
      </c>
      <c r="O11042" s="3">
        <v>45279</v>
      </c>
      <c r="P11042" s="2" t="s">
        <v>30</v>
      </c>
      <c r="Q11042" s="2" t="s">
        <v>15</v>
      </c>
      <c r="R11042" s="2">
        <v>857.2</v>
      </c>
      <c r="S11042" s="2" t="s">
        <v>33</v>
      </c>
    </row>
    <row r="11043" spans="1:19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 t="str">
        <f t="shared" si="1205"/>
        <v>low sales</v>
      </c>
      <c r="F11043" s="2" t="str">
        <f t="shared" si="1206"/>
        <v>medium</v>
      </c>
      <c r="G11043" s="2" t="str">
        <f t="shared" si="1207"/>
        <v>low</v>
      </c>
      <c r="H11043" s="2" t="str">
        <f t="shared" si="1208"/>
        <v>high impact</v>
      </c>
      <c r="I11043" s="2" t="str">
        <f t="shared" si="1209"/>
        <v>good</v>
      </c>
      <c r="J11043" s="2">
        <f t="shared" si="1210"/>
        <v>3.5120125263003374</v>
      </c>
      <c r="K11043" s="2">
        <f t="shared" si="1211"/>
        <v>3.5120125263003374</v>
      </c>
      <c r="L11043" s="2">
        <v>0.37</v>
      </c>
      <c r="M11043" s="2">
        <v>9</v>
      </c>
      <c r="N11043" s="3">
        <v>44977</v>
      </c>
      <c r="O11043" s="3">
        <v>44978</v>
      </c>
      <c r="P11043" s="2" t="s">
        <v>30</v>
      </c>
      <c r="Q11043" s="2" t="s">
        <v>21</v>
      </c>
      <c r="R11043" s="2">
        <v>204.37</v>
      </c>
      <c r="S11043" s="2" t="s">
        <v>16</v>
      </c>
    </row>
    <row r="11044" spans="1:19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 t="str">
        <f t="shared" si="1205"/>
        <v>high sales</v>
      </c>
      <c r="F11044" s="2" t="str">
        <f t="shared" si="1206"/>
        <v>high</v>
      </c>
      <c r="G11044" s="2" t="str">
        <f t="shared" si="1207"/>
        <v>low</v>
      </c>
      <c r="H11044" s="2" t="str">
        <f t="shared" si="1208"/>
        <v>high impact</v>
      </c>
      <c r="I11044" s="2" t="str">
        <f t="shared" si="1209"/>
        <v>good</v>
      </c>
      <c r="J11044" s="2">
        <f t="shared" si="1210"/>
        <v>5.1476487252124645</v>
      </c>
      <c r="K11044" s="2">
        <f t="shared" si="1211"/>
        <v>5.1476487252124645</v>
      </c>
      <c r="L11044" s="2">
        <v>0.23</v>
      </c>
      <c r="M11044" s="2">
        <v>4</v>
      </c>
      <c r="N11044" s="3">
        <v>45241</v>
      </c>
      <c r="O11044" s="3">
        <v>45248</v>
      </c>
      <c r="P11044" s="2" t="s">
        <v>20</v>
      </c>
      <c r="Q11044" s="2" t="s">
        <v>21</v>
      </c>
      <c r="R11044" s="2">
        <v>706</v>
      </c>
      <c r="S11044" s="2" t="s">
        <v>33</v>
      </c>
    </row>
    <row r="11045" spans="1:19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 t="str">
        <f t="shared" si="1205"/>
        <v>high sales</v>
      </c>
      <c r="F11045" s="2" t="str">
        <f t="shared" si="1206"/>
        <v>high</v>
      </c>
      <c r="G11045" s="2" t="str">
        <f t="shared" si="1207"/>
        <v>high</v>
      </c>
      <c r="H11045" s="2" t="str">
        <f t="shared" si="1208"/>
        <v>high impact</v>
      </c>
      <c r="I11045" s="2" t="str">
        <f t="shared" si="1209"/>
        <v>good</v>
      </c>
      <c r="J11045" s="2">
        <f t="shared" si="1210"/>
        <v>3.5969694919840354</v>
      </c>
      <c r="K11045" s="2">
        <f t="shared" si="1211"/>
        <v>3.5969694919840354</v>
      </c>
      <c r="L11045" s="2">
        <v>0.26</v>
      </c>
      <c r="M11045" s="2">
        <v>5</v>
      </c>
      <c r="N11045" s="3">
        <v>45526</v>
      </c>
      <c r="O11045" s="3">
        <v>45527</v>
      </c>
      <c r="P11045" s="2" t="s">
        <v>20</v>
      </c>
      <c r="Q11045" s="2" t="s">
        <v>26</v>
      </c>
      <c r="R11045" s="2">
        <v>591.32000000000005</v>
      </c>
      <c r="S11045" s="2" t="s">
        <v>33</v>
      </c>
    </row>
    <row r="11046" spans="1:19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 t="str">
        <f t="shared" si="1205"/>
        <v>high sales</v>
      </c>
      <c r="F11046" s="2" t="str">
        <f t="shared" si="1206"/>
        <v>high</v>
      </c>
      <c r="G11046" s="2" t="str">
        <f t="shared" si="1207"/>
        <v>low</v>
      </c>
      <c r="H11046" s="2" t="str">
        <f t="shared" si="1208"/>
        <v>high impact</v>
      </c>
      <c r="I11046" s="2" t="str">
        <f t="shared" si="1209"/>
        <v>good</v>
      </c>
      <c r="J11046" s="2">
        <f t="shared" si="1210"/>
        <v>3.9564305134166045</v>
      </c>
      <c r="K11046" s="2">
        <f t="shared" si="1211"/>
        <v>3.9564305134166045</v>
      </c>
      <c r="L11046" s="2">
        <v>0.16</v>
      </c>
      <c r="M11046" s="2">
        <v>9</v>
      </c>
      <c r="N11046" s="3">
        <v>45085</v>
      </c>
      <c r="O11046" s="3">
        <v>45088</v>
      </c>
      <c r="P11046" s="2" t="s">
        <v>30</v>
      </c>
      <c r="Q11046" s="2" t="s">
        <v>15</v>
      </c>
      <c r="R11046" s="2">
        <v>1015.16</v>
      </c>
      <c r="S11046" s="2" t="s">
        <v>38</v>
      </c>
    </row>
    <row r="11047" spans="1:19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 t="str">
        <f t="shared" si="1205"/>
        <v>high sales</v>
      </c>
      <c r="F11047" s="2" t="str">
        <f t="shared" si="1206"/>
        <v>high</v>
      </c>
      <c r="G11047" s="2" t="str">
        <f t="shared" si="1207"/>
        <v>high</v>
      </c>
      <c r="H11047" s="2" t="str">
        <f t="shared" si="1208"/>
        <v>high impact</v>
      </c>
      <c r="I11047" s="2" t="str">
        <f t="shared" si="1209"/>
        <v>good</v>
      </c>
      <c r="J11047" s="2">
        <f t="shared" si="1210"/>
        <v>3.4777991614543953</v>
      </c>
      <c r="K11047" s="2">
        <f t="shared" si="1211"/>
        <v>3.4777991614543953</v>
      </c>
      <c r="L11047" s="2">
        <v>0.31</v>
      </c>
      <c r="M11047" s="2">
        <v>2</v>
      </c>
      <c r="N11047" s="3">
        <v>45575</v>
      </c>
      <c r="O11047" s="3">
        <v>45582</v>
      </c>
      <c r="P11047" s="2" t="s">
        <v>14</v>
      </c>
      <c r="Q11047" s="2" t="s">
        <v>15</v>
      </c>
      <c r="R11047" s="2">
        <v>872.94</v>
      </c>
      <c r="S11047" s="2" t="s">
        <v>16</v>
      </c>
    </row>
    <row r="11048" spans="1:19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 t="str">
        <f t="shared" si="1205"/>
        <v>high sales</v>
      </c>
      <c r="F11048" s="2" t="str">
        <f t="shared" si="1206"/>
        <v>high</v>
      </c>
      <c r="G11048" s="2" t="str">
        <f t="shared" si="1207"/>
        <v>low</v>
      </c>
      <c r="H11048" s="2" t="str">
        <f t="shared" si="1208"/>
        <v>high impact</v>
      </c>
      <c r="I11048" s="2" t="str">
        <f t="shared" si="1209"/>
        <v>good</v>
      </c>
      <c r="J11048" s="2">
        <f t="shared" si="1210"/>
        <v>7.4171977091231751</v>
      </c>
      <c r="K11048" s="2">
        <f t="shared" si="1211"/>
        <v>7.4171977091231751</v>
      </c>
      <c r="L11048" s="2">
        <v>0.45</v>
      </c>
      <c r="M11048" s="2">
        <v>4</v>
      </c>
      <c r="N11048" s="3">
        <v>45035</v>
      </c>
      <c r="O11048" s="3">
        <v>45038</v>
      </c>
      <c r="P11048" s="2" t="s">
        <v>20</v>
      </c>
      <c r="Q11048" s="2" t="s">
        <v>21</v>
      </c>
      <c r="R11048" s="2">
        <v>247.94</v>
      </c>
      <c r="S11048" s="2" t="s">
        <v>38</v>
      </c>
    </row>
    <row r="11049" spans="1:19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 t="str">
        <f t="shared" si="1205"/>
        <v>high sales</v>
      </c>
      <c r="F11049" s="2" t="str">
        <f t="shared" si="1206"/>
        <v>high</v>
      </c>
      <c r="G11049" s="2" t="str">
        <f t="shared" si="1207"/>
        <v>high</v>
      </c>
      <c r="H11049" s="2" t="str">
        <f t="shared" si="1208"/>
        <v>high impact</v>
      </c>
      <c r="I11049" s="2" t="str">
        <f t="shared" si="1209"/>
        <v>good</v>
      </c>
      <c r="J11049" s="2">
        <f t="shared" si="1210"/>
        <v>4.8069099413140366</v>
      </c>
      <c r="K11049" s="2">
        <f t="shared" si="1211"/>
        <v>4.8069099413140366</v>
      </c>
      <c r="L11049" s="2">
        <v>0.28000000000000003</v>
      </c>
      <c r="M11049" s="2">
        <v>6</v>
      </c>
      <c r="N11049" s="3">
        <v>45380</v>
      </c>
      <c r="O11049" s="3">
        <v>45384</v>
      </c>
      <c r="P11049" s="2" t="s">
        <v>20</v>
      </c>
      <c r="Q11049" s="2" t="s">
        <v>21</v>
      </c>
      <c r="R11049" s="2">
        <v>226.63</v>
      </c>
      <c r="S11049" s="2" t="s">
        <v>27</v>
      </c>
    </row>
    <row r="11050" spans="1:19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 t="str">
        <f t="shared" si="1205"/>
        <v>high sales</v>
      </c>
      <c r="F11050" s="2" t="str">
        <f t="shared" si="1206"/>
        <v>high</v>
      </c>
      <c r="G11050" s="2" t="str">
        <f t="shared" si="1207"/>
        <v>low</v>
      </c>
      <c r="H11050" s="2" t="str">
        <f t="shared" si="1208"/>
        <v>high impact</v>
      </c>
      <c r="I11050" s="2" t="str">
        <f t="shared" si="1209"/>
        <v>good</v>
      </c>
      <c r="J11050" s="2">
        <f t="shared" si="1210"/>
        <v>9.3359835972206398</v>
      </c>
      <c r="K11050" s="2">
        <f t="shared" si="1211"/>
        <v>9.3359835972206398</v>
      </c>
      <c r="L11050" s="2">
        <v>0.28999999999999998</v>
      </c>
      <c r="M11050" s="2">
        <v>1</v>
      </c>
      <c r="N11050" s="3">
        <v>45212</v>
      </c>
      <c r="O11050" s="3">
        <v>45217</v>
      </c>
      <c r="P11050" s="2" t="s">
        <v>14</v>
      </c>
      <c r="Q11050" s="2" t="s">
        <v>21</v>
      </c>
      <c r="R11050" s="2">
        <v>438.95</v>
      </c>
      <c r="S11050" s="2" t="s">
        <v>47</v>
      </c>
    </row>
    <row r="11051" spans="1:19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 t="str">
        <f t="shared" si="1205"/>
        <v>high sales</v>
      </c>
      <c r="F11051" s="2" t="str">
        <f t="shared" si="1206"/>
        <v>high</v>
      </c>
      <c r="G11051" s="2" t="str">
        <f t="shared" si="1207"/>
        <v>low</v>
      </c>
      <c r="H11051" s="2" t="str">
        <f t="shared" si="1208"/>
        <v>high impact</v>
      </c>
      <c r="I11051" s="2" t="str">
        <f t="shared" si="1209"/>
        <v>good</v>
      </c>
      <c r="J11051" s="2">
        <f t="shared" si="1210"/>
        <v>4.2647019142844291</v>
      </c>
      <c r="K11051" s="2">
        <f t="shared" si="1211"/>
        <v>4.2647019142844291</v>
      </c>
      <c r="L11051" s="2">
        <v>0.19</v>
      </c>
      <c r="M11051" s="2">
        <v>1</v>
      </c>
      <c r="N11051" s="3">
        <v>45016</v>
      </c>
      <c r="O11051" s="3">
        <v>45023</v>
      </c>
      <c r="P11051" s="2" t="s">
        <v>30</v>
      </c>
      <c r="Q11051" s="2" t="s">
        <v>21</v>
      </c>
      <c r="R11051" s="2">
        <v>667.09</v>
      </c>
      <c r="S11051" s="2" t="s">
        <v>27</v>
      </c>
    </row>
    <row r="11052" spans="1:19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 t="str">
        <f t="shared" si="1205"/>
        <v>high sales</v>
      </c>
      <c r="F11052" s="2" t="str">
        <f t="shared" si="1206"/>
        <v>high</v>
      </c>
      <c r="G11052" s="2" t="str">
        <f t="shared" si="1207"/>
        <v>high</v>
      </c>
      <c r="H11052" s="2" t="str">
        <f t="shared" si="1208"/>
        <v>high impact</v>
      </c>
      <c r="I11052" s="2" t="str">
        <f t="shared" si="1209"/>
        <v>good</v>
      </c>
      <c r="J11052" s="2">
        <f t="shared" si="1210"/>
        <v>3.3779223266439584</v>
      </c>
      <c r="K11052" s="2">
        <f t="shared" si="1211"/>
        <v>3.3779223266439584</v>
      </c>
      <c r="L11052" s="2">
        <v>0.04</v>
      </c>
      <c r="M11052" s="2">
        <v>7</v>
      </c>
      <c r="N11052" s="3">
        <v>45222</v>
      </c>
      <c r="O11052" s="3">
        <v>45228</v>
      </c>
      <c r="P11052" s="2" t="s">
        <v>14</v>
      </c>
      <c r="Q11052" s="2" t="s">
        <v>26</v>
      </c>
      <c r="R11052" s="2">
        <v>1462.02</v>
      </c>
      <c r="S11052" s="2" t="s">
        <v>38</v>
      </c>
    </row>
    <row r="11053" spans="1:19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 t="str">
        <f t="shared" si="1205"/>
        <v>high sales</v>
      </c>
      <c r="F11053" s="2" t="str">
        <f t="shared" si="1206"/>
        <v>high</v>
      </c>
      <c r="G11053" s="2" t="str">
        <f t="shared" si="1207"/>
        <v>low</v>
      </c>
      <c r="H11053" s="2" t="str">
        <f t="shared" si="1208"/>
        <v>high impact</v>
      </c>
      <c r="I11053" s="2" t="str">
        <f t="shared" si="1209"/>
        <v>good</v>
      </c>
      <c r="J11053" s="2">
        <f t="shared" si="1210"/>
        <v>7.6688254926891286</v>
      </c>
      <c r="K11053" s="2">
        <f t="shared" si="1211"/>
        <v>7.6688254926891286</v>
      </c>
      <c r="L11053" s="2">
        <v>0.21</v>
      </c>
      <c r="M11053" s="2">
        <v>6</v>
      </c>
      <c r="N11053" s="3">
        <v>45445</v>
      </c>
      <c r="O11053" s="3">
        <v>45447</v>
      </c>
      <c r="P11053" s="2" t="s">
        <v>20</v>
      </c>
      <c r="Q11053" s="2" t="s">
        <v>21</v>
      </c>
      <c r="R11053" s="2">
        <v>251.68</v>
      </c>
      <c r="S11053" s="2" t="s">
        <v>27</v>
      </c>
    </row>
    <row r="11054" spans="1:19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 t="str">
        <f t="shared" si="1205"/>
        <v>high sales</v>
      </c>
      <c r="F11054" s="2" t="str">
        <f t="shared" si="1206"/>
        <v>high</v>
      </c>
      <c r="G11054" s="2" t="str">
        <f t="shared" si="1207"/>
        <v>low</v>
      </c>
      <c r="H11054" s="2" t="str">
        <f t="shared" si="1208"/>
        <v>high impact</v>
      </c>
      <c r="I11054" s="2" t="str">
        <f t="shared" si="1209"/>
        <v>good</v>
      </c>
      <c r="J11054" s="2">
        <f t="shared" si="1210"/>
        <v>15.063212886373531</v>
      </c>
      <c r="K11054" s="2">
        <f t="shared" si="1211"/>
        <v>15.063212886373531</v>
      </c>
      <c r="L11054" s="2">
        <v>0.46</v>
      </c>
      <c r="M11054" s="2">
        <v>4</v>
      </c>
      <c r="N11054" s="3">
        <v>45382</v>
      </c>
      <c r="O11054" s="3">
        <v>45385</v>
      </c>
      <c r="P11054" s="2" t="s">
        <v>30</v>
      </c>
      <c r="Q11054" s="2" t="s">
        <v>21</v>
      </c>
      <c r="R11054" s="2">
        <v>229.7</v>
      </c>
      <c r="S11054" s="2" t="s">
        <v>47</v>
      </c>
    </row>
    <row r="11055" spans="1:19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 t="str">
        <f t="shared" si="1205"/>
        <v>high sales</v>
      </c>
      <c r="F11055" s="2" t="str">
        <f t="shared" si="1206"/>
        <v>high</v>
      </c>
      <c r="G11055" s="2" t="str">
        <f t="shared" si="1207"/>
        <v>low</v>
      </c>
      <c r="H11055" s="2" t="str">
        <f t="shared" si="1208"/>
        <v>high impact</v>
      </c>
      <c r="I11055" s="2" t="str">
        <f t="shared" si="1209"/>
        <v>good</v>
      </c>
      <c r="J11055" s="2">
        <f t="shared" si="1210"/>
        <v>3.4090314206911474</v>
      </c>
      <c r="K11055" s="2">
        <f t="shared" si="1211"/>
        <v>3.4090314206911474</v>
      </c>
      <c r="L11055" s="2">
        <v>0.34</v>
      </c>
      <c r="M11055" s="2">
        <v>5</v>
      </c>
      <c r="N11055" s="3">
        <v>45065</v>
      </c>
      <c r="O11055" s="3">
        <v>45066</v>
      </c>
      <c r="P11055" s="2" t="s">
        <v>30</v>
      </c>
      <c r="Q11055" s="2" t="s">
        <v>15</v>
      </c>
      <c r="R11055" s="2">
        <v>924.55</v>
      </c>
      <c r="S11055" s="2" t="s">
        <v>47</v>
      </c>
    </row>
    <row r="11056" spans="1:19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 t="str">
        <f t="shared" si="1205"/>
        <v>high sales</v>
      </c>
      <c r="F11056" s="2" t="str">
        <f t="shared" si="1206"/>
        <v>high</v>
      </c>
      <c r="G11056" s="2" t="str">
        <f t="shared" si="1207"/>
        <v>high</v>
      </c>
      <c r="H11056" s="2" t="str">
        <f t="shared" si="1208"/>
        <v>high impact</v>
      </c>
      <c r="I11056" s="2" t="str">
        <f t="shared" si="1209"/>
        <v>good</v>
      </c>
      <c r="J11056" s="2">
        <f t="shared" si="1210"/>
        <v>17.301583042661658</v>
      </c>
      <c r="K11056" s="2">
        <f t="shared" si="1211"/>
        <v>17.301583042661658</v>
      </c>
      <c r="L11056" s="2">
        <v>0.25</v>
      </c>
      <c r="M11056" s="2">
        <v>5</v>
      </c>
      <c r="N11056" s="3">
        <v>45441</v>
      </c>
      <c r="O11056" s="3">
        <v>45445</v>
      </c>
      <c r="P11056" s="2" t="s">
        <v>30</v>
      </c>
      <c r="Q11056" s="2" t="s">
        <v>21</v>
      </c>
      <c r="R11056" s="2">
        <v>186.35</v>
      </c>
      <c r="S11056" s="2" t="s">
        <v>27</v>
      </c>
    </row>
    <row r="11057" spans="1:19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 t="str">
        <f t="shared" si="1205"/>
        <v>high sales</v>
      </c>
      <c r="F11057" s="2" t="str">
        <f t="shared" si="1206"/>
        <v>high</v>
      </c>
      <c r="G11057" s="2" t="str">
        <f t="shared" si="1207"/>
        <v>low</v>
      </c>
      <c r="H11057" s="2" t="str">
        <f t="shared" si="1208"/>
        <v>high impact</v>
      </c>
      <c r="I11057" s="2" t="str">
        <f t="shared" si="1209"/>
        <v>good</v>
      </c>
      <c r="J11057" s="2">
        <f t="shared" si="1210"/>
        <v>7.0896135404130121</v>
      </c>
      <c r="K11057" s="2">
        <f t="shared" si="1211"/>
        <v>7.0896135404130121</v>
      </c>
      <c r="L11057" s="2">
        <v>0.31</v>
      </c>
      <c r="M11057" s="2">
        <v>9</v>
      </c>
      <c r="N11057" s="3">
        <v>45151</v>
      </c>
      <c r="O11057" s="3">
        <v>45154</v>
      </c>
      <c r="P11057" s="2" t="s">
        <v>20</v>
      </c>
      <c r="Q11057" s="2" t="s">
        <v>15</v>
      </c>
      <c r="R11057" s="2">
        <v>523.47</v>
      </c>
      <c r="S11057" s="2" t="s">
        <v>16</v>
      </c>
    </row>
    <row r="11058" spans="1:19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 t="str">
        <f t="shared" si="1205"/>
        <v>low sales</v>
      </c>
      <c r="F11058" s="2" t="str">
        <f t="shared" si="1206"/>
        <v>medium</v>
      </c>
      <c r="G11058" s="2" t="str">
        <f t="shared" si="1207"/>
        <v>low</v>
      </c>
      <c r="H11058" s="2" t="str">
        <f t="shared" si="1208"/>
        <v>high impact</v>
      </c>
      <c r="I11058" s="2" t="str">
        <f t="shared" si="1209"/>
        <v>good</v>
      </c>
      <c r="J11058" s="2">
        <f t="shared" si="1210"/>
        <v>5.2649198437289506</v>
      </c>
      <c r="K11058" s="2">
        <f t="shared" si="1211"/>
        <v>5.2649198437289506</v>
      </c>
      <c r="L11058" s="2">
        <v>0.28000000000000003</v>
      </c>
      <c r="M11058" s="2">
        <v>5</v>
      </c>
      <c r="N11058" s="3">
        <v>44946</v>
      </c>
      <c r="O11058" s="3">
        <v>44950</v>
      </c>
      <c r="P11058" s="2" t="s">
        <v>20</v>
      </c>
      <c r="Q11058" s="2" t="s">
        <v>21</v>
      </c>
      <c r="R11058" s="2">
        <v>148.46</v>
      </c>
      <c r="S11058" s="2" t="s">
        <v>33</v>
      </c>
    </row>
    <row r="11059" spans="1:19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 t="str">
        <f t="shared" si="1205"/>
        <v>high sales</v>
      </c>
      <c r="F11059" s="2" t="str">
        <f t="shared" si="1206"/>
        <v>high</v>
      </c>
      <c r="G11059" s="2" t="str">
        <f t="shared" si="1207"/>
        <v>low</v>
      </c>
      <c r="H11059" s="2" t="str">
        <f t="shared" si="1208"/>
        <v>high impact</v>
      </c>
      <c r="I11059" s="2" t="str">
        <f t="shared" si="1209"/>
        <v>good</v>
      </c>
      <c r="J11059" s="2">
        <f t="shared" si="1210"/>
        <v>4.0735890331048568</v>
      </c>
      <c r="K11059" s="2">
        <f t="shared" si="1211"/>
        <v>4.0735890331048568</v>
      </c>
      <c r="L11059" s="2">
        <v>0.46</v>
      </c>
      <c r="M11059" s="2">
        <v>2</v>
      </c>
      <c r="N11059" s="3">
        <v>45600</v>
      </c>
      <c r="O11059" s="3">
        <v>45606</v>
      </c>
      <c r="P11059" s="2" t="s">
        <v>14</v>
      </c>
      <c r="Q11059" s="2" t="s">
        <v>26</v>
      </c>
      <c r="R11059" s="2">
        <v>685.7</v>
      </c>
      <c r="S11059" s="2" t="s">
        <v>47</v>
      </c>
    </row>
    <row r="11060" spans="1:19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 t="str">
        <f t="shared" si="1205"/>
        <v>high sales</v>
      </c>
      <c r="F11060" s="2" t="str">
        <f t="shared" si="1206"/>
        <v>high</v>
      </c>
      <c r="G11060" s="2" t="str">
        <f t="shared" si="1207"/>
        <v>low</v>
      </c>
      <c r="H11060" s="2" t="str">
        <f t="shared" si="1208"/>
        <v>high impact</v>
      </c>
      <c r="I11060" s="2" t="str">
        <f t="shared" si="1209"/>
        <v>not good</v>
      </c>
      <c r="J11060" s="2">
        <f t="shared" si="1210"/>
        <v>9.6026793975056428</v>
      </c>
      <c r="K11060" s="2">
        <f t="shared" si="1211"/>
        <v>9.6026793975056428</v>
      </c>
      <c r="L11060" s="2">
        <v>0.11</v>
      </c>
      <c r="M11060" s="2">
        <v>7</v>
      </c>
      <c r="N11060" s="3">
        <v>45580</v>
      </c>
      <c r="O11060" s="3">
        <v>45582</v>
      </c>
      <c r="P11060" s="2" t="s">
        <v>30</v>
      </c>
      <c r="Q11060" s="2" t="s">
        <v>15</v>
      </c>
      <c r="R11060" s="2">
        <v>270.20999999999998</v>
      </c>
      <c r="S11060" s="2" t="s">
        <v>16</v>
      </c>
    </row>
    <row r="11061" spans="1:19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 t="str">
        <f t="shared" si="1205"/>
        <v>high sales</v>
      </c>
      <c r="F11061" s="2" t="str">
        <f t="shared" si="1206"/>
        <v>high</v>
      </c>
      <c r="G11061" s="2" t="str">
        <f t="shared" si="1207"/>
        <v>high</v>
      </c>
      <c r="H11061" s="2" t="str">
        <f t="shared" si="1208"/>
        <v>high impact</v>
      </c>
      <c r="I11061" s="2" t="str">
        <f t="shared" si="1209"/>
        <v>not good</v>
      </c>
      <c r="J11061" s="2">
        <f t="shared" si="1210"/>
        <v>15.743626062322948</v>
      </c>
      <c r="K11061" s="2">
        <f t="shared" si="1211"/>
        <v>15.743626062322948</v>
      </c>
      <c r="L11061" s="2">
        <v>0.44</v>
      </c>
      <c r="M11061" s="2">
        <v>9</v>
      </c>
      <c r="N11061" s="3">
        <v>45323</v>
      </c>
      <c r="O11061" s="3">
        <v>45326</v>
      </c>
      <c r="P11061" s="2" t="s">
        <v>20</v>
      </c>
      <c r="Q11061" s="2" t="s">
        <v>21</v>
      </c>
      <c r="R11061" s="2">
        <v>112.96</v>
      </c>
      <c r="S11061" s="2" t="s">
        <v>27</v>
      </c>
    </row>
    <row r="11062" spans="1:19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 t="str">
        <f t="shared" si="1205"/>
        <v>high sales</v>
      </c>
      <c r="F11062" s="2" t="str">
        <f t="shared" si="1206"/>
        <v>high</v>
      </c>
      <c r="G11062" s="2" t="str">
        <f t="shared" si="1207"/>
        <v>low</v>
      </c>
      <c r="H11062" s="2" t="str">
        <f t="shared" si="1208"/>
        <v>high impact</v>
      </c>
      <c r="I11062" s="2" t="str">
        <f t="shared" si="1209"/>
        <v>good</v>
      </c>
      <c r="J11062" s="2">
        <f t="shared" si="1210"/>
        <v>4.4597412435460395</v>
      </c>
      <c r="K11062" s="2">
        <f t="shared" si="1211"/>
        <v>4.4597412435460395</v>
      </c>
      <c r="L11062" s="2">
        <v>0.34</v>
      </c>
      <c r="M11062" s="2">
        <v>7</v>
      </c>
      <c r="N11062" s="3">
        <v>45371</v>
      </c>
      <c r="O11062" s="3">
        <v>45376</v>
      </c>
      <c r="P11062" s="2" t="s">
        <v>20</v>
      </c>
      <c r="Q11062" s="2" t="s">
        <v>21</v>
      </c>
      <c r="R11062" s="2">
        <v>501.63</v>
      </c>
      <c r="S11062" s="2" t="s">
        <v>33</v>
      </c>
    </row>
    <row r="11063" spans="1:19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 t="str">
        <f t="shared" si="1205"/>
        <v>high sales</v>
      </c>
      <c r="F11063" s="2" t="str">
        <f t="shared" si="1206"/>
        <v>high</v>
      </c>
      <c r="G11063" s="2" t="str">
        <f t="shared" si="1207"/>
        <v>high</v>
      </c>
      <c r="H11063" s="2" t="str">
        <f t="shared" si="1208"/>
        <v>high impact</v>
      </c>
      <c r="I11063" s="2" t="str">
        <f t="shared" si="1209"/>
        <v>good</v>
      </c>
      <c r="J11063" s="2">
        <f t="shared" si="1210"/>
        <v>13.463337579617834</v>
      </c>
      <c r="K11063" s="2">
        <f t="shared" si="1211"/>
        <v>13.463337579617834</v>
      </c>
      <c r="L11063" s="2">
        <v>0.06</v>
      </c>
      <c r="M11063" s="2">
        <v>8</v>
      </c>
      <c r="N11063" s="3">
        <v>45359</v>
      </c>
      <c r="O11063" s="3">
        <v>45361</v>
      </c>
      <c r="P11063" s="2" t="s">
        <v>30</v>
      </c>
      <c r="Q11063" s="2" t="s">
        <v>21</v>
      </c>
      <c r="R11063" s="2">
        <v>196.25</v>
      </c>
      <c r="S11063" s="2" t="s">
        <v>47</v>
      </c>
    </row>
    <row r="11064" spans="1:19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 t="str">
        <f t="shared" si="1205"/>
        <v>high sales</v>
      </c>
      <c r="F11064" s="2" t="str">
        <f t="shared" si="1206"/>
        <v>high</v>
      </c>
      <c r="G11064" s="2" t="str">
        <f t="shared" si="1207"/>
        <v>low</v>
      </c>
      <c r="H11064" s="2" t="str">
        <f t="shared" si="1208"/>
        <v>high impact</v>
      </c>
      <c r="I11064" s="2" t="str">
        <f t="shared" si="1209"/>
        <v>good</v>
      </c>
      <c r="J11064" s="2">
        <f t="shared" si="1210"/>
        <v>9.011907969179374</v>
      </c>
      <c r="K11064" s="2">
        <f t="shared" si="1211"/>
        <v>9.011907969179374</v>
      </c>
      <c r="L11064" s="2">
        <v>0.19</v>
      </c>
      <c r="M11064" s="2">
        <v>3</v>
      </c>
      <c r="N11064" s="3">
        <v>44971</v>
      </c>
      <c r="O11064" s="3">
        <v>44972</v>
      </c>
      <c r="P11064" s="2" t="s">
        <v>14</v>
      </c>
      <c r="Q11064" s="2" t="s">
        <v>21</v>
      </c>
      <c r="R11064" s="2">
        <v>185.59</v>
      </c>
      <c r="S11064" s="2" t="s">
        <v>22</v>
      </c>
    </row>
    <row r="11065" spans="1:19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 t="str">
        <f t="shared" si="1205"/>
        <v>high sales</v>
      </c>
      <c r="F11065" s="2" t="str">
        <f t="shared" si="1206"/>
        <v>high</v>
      </c>
      <c r="G11065" s="2" t="str">
        <f t="shared" si="1207"/>
        <v>low</v>
      </c>
      <c r="H11065" s="2" t="str">
        <f t="shared" si="1208"/>
        <v>high impact</v>
      </c>
      <c r="I11065" s="2" t="str">
        <f t="shared" si="1209"/>
        <v>good</v>
      </c>
      <c r="J11065" s="2">
        <f t="shared" si="1210"/>
        <v>8.5512021371326803</v>
      </c>
      <c r="K11065" s="2">
        <f t="shared" si="1211"/>
        <v>8.5512021371326803</v>
      </c>
      <c r="L11065" s="2">
        <v>0.22</v>
      </c>
      <c r="M11065" s="2">
        <v>9</v>
      </c>
      <c r="N11065" s="3">
        <v>45206</v>
      </c>
      <c r="O11065" s="3">
        <v>45210</v>
      </c>
      <c r="P11065" s="2" t="s">
        <v>14</v>
      </c>
      <c r="Q11065" s="2" t="s">
        <v>15</v>
      </c>
      <c r="R11065" s="2">
        <v>179.68</v>
      </c>
      <c r="S11065" s="2" t="s">
        <v>22</v>
      </c>
    </row>
    <row r="11066" spans="1:19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 t="str">
        <f t="shared" si="1205"/>
        <v>high sales</v>
      </c>
      <c r="F11066" s="2" t="str">
        <f t="shared" si="1206"/>
        <v>high</v>
      </c>
      <c r="G11066" s="2" t="str">
        <f t="shared" si="1207"/>
        <v>high</v>
      </c>
      <c r="H11066" s="2" t="str">
        <f t="shared" si="1208"/>
        <v>high impact</v>
      </c>
      <c r="I11066" s="2" t="str">
        <f t="shared" si="1209"/>
        <v>good</v>
      </c>
      <c r="J11066" s="2">
        <f t="shared" si="1210"/>
        <v>3.8543701399688959</v>
      </c>
      <c r="K11066" s="2">
        <f t="shared" si="1211"/>
        <v>3.8543701399688959</v>
      </c>
      <c r="L11066" s="2">
        <v>0.04</v>
      </c>
      <c r="M11066" s="2">
        <v>7</v>
      </c>
      <c r="N11066" s="3">
        <v>45148</v>
      </c>
      <c r="O11066" s="3">
        <v>45150</v>
      </c>
      <c r="P11066" s="2" t="s">
        <v>30</v>
      </c>
      <c r="Q11066" s="2" t="s">
        <v>21</v>
      </c>
      <c r="R11066" s="2">
        <v>964.5</v>
      </c>
      <c r="S11066" s="2" t="s">
        <v>22</v>
      </c>
    </row>
    <row r="11067" spans="1:19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 t="str">
        <f t="shared" si="1205"/>
        <v>low sales</v>
      </c>
      <c r="F11067" s="2" t="str">
        <f t="shared" si="1206"/>
        <v>low</v>
      </c>
      <c r="G11067" s="2" t="str">
        <f t="shared" si="1207"/>
        <v>low</v>
      </c>
      <c r="H11067" s="2" t="str">
        <f t="shared" si="1208"/>
        <v>low Impact</v>
      </c>
      <c r="I11067" s="2" t="str">
        <f t="shared" si="1209"/>
        <v>good</v>
      </c>
      <c r="J11067" s="2">
        <f t="shared" si="1210"/>
        <v>5.1319261213720315</v>
      </c>
      <c r="K11067" s="2">
        <f t="shared" si="1211"/>
        <v>5.1319261213720315</v>
      </c>
      <c r="L11067" s="2">
        <v>0.28000000000000003</v>
      </c>
      <c r="M11067" s="2">
        <v>4</v>
      </c>
      <c r="N11067" s="3">
        <v>45117</v>
      </c>
      <c r="O11067" s="3">
        <v>45119</v>
      </c>
      <c r="P11067" s="2" t="s">
        <v>14</v>
      </c>
      <c r="Q11067" s="2" t="s">
        <v>21</v>
      </c>
      <c r="R11067" s="2">
        <v>83.38</v>
      </c>
      <c r="S11067" s="2" t="s">
        <v>33</v>
      </c>
    </row>
    <row r="11068" spans="1:19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 t="str">
        <f t="shared" si="1205"/>
        <v>high sales</v>
      </c>
      <c r="F11068" s="2" t="str">
        <f t="shared" si="1206"/>
        <v>high</v>
      </c>
      <c r="G11068" s="2" t="str">
        <f t="shared" si="1207"/>
        <v>high</v>
      </c>
      <c r="H11068" s="2" t="str">
        <f t="shared" si="1208"/>
        <v>high impact</v>
      </c>
      <c r="I11068" s="2" t="str">
        <f t="shared" si="1209"/>
        <v>good</v>
      </c>
      <c r="J11068" s="2">
        <f t="shared" si="1210"/>
        <v>6.1378221988427146</v>
      </c>
      <c r="K11068" s="2">
        <f t="shared" si="1211"/>
        <v>6.1378221988427146</v>
      </c>
      <c r="L11068" s="2">
        <v>0.13</v>
      </c>
      <c r="M11068" s="2">
        <v>7</v>
      </c>
      <c r="N11068" s="3">
        <v>45447</v>
      </c>
      <c r="O11068" s="3">
        <v>45454</v>
      </c>
      <c r="P11068" s="2" t="s">
        <v>30</v>
      </c>
      <c r="Q11068" s="2" t="s">
        <v>21</v>
      </c>
      <c r="R11068" s="2">
        <v>266.14</v>
      </c>
      <c r="S11068" s="2" t="s">
        <v>16</v>
      </c>
    </row>
    <row r="11069" spans="1:19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 t="str">
        <f t="shared" si="1205"/>
        <v>high sales</v>
      </c>
      <c r="F11069" s="2" t="str">
        <f t="shared" si="1206"/>
        <v>high</v>
      </c>
      <c r="G11069" s="2" t="str">
        <f t="shared" si="1207"/>
        <v>low</v>
      </c>
      <c r="H11069" s="2" t="str">
        <f t="shared" si="1208"/>
        <v>high impact</v>
      </c>
      <c r="I11069" s="2" t="str">
        <f t="shared" si="1209"/>
        <v>good</v>
      </c>
      <c r="J11069" s="2">
        <f t="shared" si="1210"/>
        <v>17.726628743157669</v>
      </c>
      <c r="K11069" s="2">
        <f t="shared" si="1211"/>
        <v>17.726628743157669</v>
      </c>
      <c r="L11069" s="2">
        <v>0.23</v>
      </c>
      <c r="M11069" s="2">
        <v>3</v>
      </c>
      <c r="N11069" s="3">
        <v>45629</v>
      </c>
      <c r="O11069" s="3">
        <v>45631</v>
      </c>
      <c r="P11069" s="2" t="s">
        <v>20</v>
      </c>
      <c r="Q11069" s="2" t="s">
        <v>15</v>
      </c>
      <c r="R11069" s="2">
        <v>186.34</v>
      </c>
      <c r="S11069" s="2" t="s">
        <v>16</v>
      </c>
    </row>
    <row r="11070" spans="1:19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 t="str">
        <f t="shared" si="1205"/>
        <v>high sales</v>
      </c>
      <c r="F11070" s="2" t="str">
        <f t="shared" si="1206"/>
        <v>high</v>
      </c>
      <c r="G11070" s="2" t="str">
        <f t="shared" si="1207"/>
        <v>high</v>
      </c>
      <c r="H11070" s="2" t="str">
        <f t="shared" si="1208"/>
        <v>high impact</v>
      </c>
      <c r="I11070" s="2" t="str">
        <f t="shared" si="1209"/>
        <v>good</v>
      </c>
      <c r="J11070" s="2">
        <f t="shared" si="1210"/>
        <v>5.6488430583501001</v>
      </c>
      <c r="K11070" s="2">
        <f t="shared" si="1211"/>
        <v>5.6488430583501001</v>
      </c>
      <c r="L11070" s="2">
        <v>0.22</v>
      </c>
      <c r="M11070" s="2">
        <v>7</v>
      </c>
      <c r="N11070" s="3">
        <v>45238</v>
      </c>
      <c r="O11070" s="3">
        <v>45242</v>
      </c>
      <c r="P11070" s="2" t="s">
        <v>20</v>
      </c>
      <c r="Q11070" s="2" t="s">
        <v>26</v>
      </c>
      <c r="R11070" s="2">
        <v>198.8</v>
      </c>
      <c r="S11070" s="2" t="s">
        <v>16</v>
      </c>
    </row>
    <row r="11071" spans="1:19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 t="str">
        <f t="shared" si="1205"/>
        <v>high sales</v>
      </c>
      <c r="F11071" s="2" t="str">
        <f t="shared" si="1206"/>
        <v>high</v>
      </c>
      <c r="G11071" s="2" t="str">
        <f t="shared" si="1207"/>
        <v>high</v>
      </c>
      <c r="H11071" s="2" t="str">
        <f t="shared" si="1208"/>
        <v>high impact</v>
      </c>
      <c r="I11071" s="2" t="str">
        <f t="shared" si="1209"/>
        <v>good</v>
      </c>
      <c r="J11071" s="2">
        <f t="shared" si="1210"/>
        <v>4.3827475363324933</v>
      </c>
      <c r="K11071" s="2">
        <f t="shared" si="1211"/>
        <v>4.3827475363324933</v>
      </c>
      <c r="L11071" s="2">
        <v>0.26</v>
      </c>
      <c r="M11071" s="2">
        <v>3</v>
      </c>
      <c r="N11071" s="3">
        <v>45259</v>
      </c>
      <c r="O11071" s="3">
        <v>45266</v>
      </c>
      <c r="P11071" s="2" t="s">
        <v>20</v>
      </c>
      <c r="Q11071" s="2" t="s">
        <v>26</v>
      </c>
      <c r="R11071" s="2">
        <v>662.63</v>
      </c>
      <c r="S11071" s="2" t="s">
        <v>38</v>
      </c>
    </row>
    <row r="11072" spans="1:19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 t="str">
        <f t="shared" si="1205"/>
        <v>high sales</v>
      </c>
      <c r="F11072" s="2" t="str">
        <f t="shared" si="1206"/>
        <v>high</v>
      </c>
      <c r="G11072" s="2" t="str">
        <f t="shared" si="1207"/>
        <v>low</v>
      </c>
      <c r="H11072" s="2" t="str">
        <f t="shared" si="1208"/>
        <v>high impact</v>
      </c>
      <c r="I11072" s="2" t="str">
        <f t="shared" si="1209"/>
        <v>good</v>
      </c>
      <c r="J11072" s="2">
        <f t="shared" si="1210"/>
        <v>3.3994322092222986</v>
      </c>
      <c r="K11072" s="2">
        <f t="shared" si="1211"/>
        <v>3.3994322092222986</v>
      </c>
      <c r="L11072" s="2">
        <v>0.42</v>
      </c>
      <c r="M11072" s="2">
        <v>2</v>
      </c>
      <c r="N11072" s="3">
        <v>45259</v>
      </c>
      <c r="O11072" s="3">
        <v>45265</v>
      </c>
      <c r="P11072" s="2" t="s">
        <v>14</v>
      </c>
      <c r="Q11072" s="2" t="s">
        <v>21</v>
      </c>
      <c r="R11072" s="2">
        <v>464.96</v>
      </c>
      <c r="S11072" s="2" t="s">
        <v>47</v>
      </c>
    </row>
    <row r="11073" spans="1:19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 t="str">
        <f t="shared" si="1205"/>
        <v>high sales</v>
      </c>
      <c r="F11073" s="2" t="str">
        <f t="shared" si="1206"/>
        <v>high</v>
      </c>
      <c r="G11073" s="2" t="str">
        <f t="shared" si="1207"/>
        <v>high</v>
      </c>
      <c r="H11073" s="2" t="str">
        <f t="shared" si="1208"/>
        <v>high impact</v>
      </c>
      <c r="I11073" s="2" t="str">
        <f t="shared" si="1209"/>
        <v>good</v>
      </c>
      <c r="J11073" s="2">
        <f t="shared" si="1210"/>
        <v>5.858661646224979</v>
      </c>
      <c r="K11073" s="2">
        <f t="shared" si="1211"/>
        <v>5.858661646224979</v>
      </c>
      <c r="L11073" s="2">
        <v>0.39</v>
      </c>
      <c r="M11073" s="2">
        <v>1</v>
      </c>
      <c r="N11073" s="3">
        <v>45125</v>
      </c>
      <c r="O11073" s="3">
        <v>45131</v>
      </c>
      <c r="P11073" s="2" t="s">
        <v>14</v>
      </c>
      <c r="Q11073" s="2" t="s">
        <v>21</v>
      </c>
      <c r="R11073" s="2">
        <v>722.38</v>
      </c>
      <c r="S11073" s="2" t="s">
        <v>27</v>
      </c>
    </row>
    <row r="11074" spans="1:19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 t="str">
        <f t="shared" si="1205"/>
        <v>high sales</v>
      </c>
      <c r="F11074" s="2" t="str">
        <f t="shared" si="1206"/>
        <v>high</v>
      </c>
      <c r="G11074" s="2" t="str">
        <f t="shared" si="1207"/>
        <v>low</v>
      </c>
      <c r="H11074" s="2" t="str">
        <f t="shared" si="1208"/>
        <v>high impact</v>
      </c>
      <c r="I11074" s="2" t="str">
        <f t="shared" si="1209"/>
        <v>good</v>
      </c>
      <c r="J11074" s="2">
        <f t="shared" si="1210"/>
        <v>5.2843125837069822</v>
      </c>
      <c r="K11074" s="2">
        <f t="shared" si="1211"/>
        <v>5.2843125837069822</v>
      </c>
      <c r="L11074" s="2">
        <v>0.44</v>
      </c>
      <c r="M11074" s="2">
        <v>6</v>
      </c>
      <c r="N11074" s="3">
        <v>45310</v>
      </c>
      <c r="O11074" s="3">
        <v>45315</v>
      </c>
      <c r="P11074" s="2" t="s">
        <v>14</v>
      </c>
      <c r="Q11074" s="2" t="s">
        <v>26</v>
      </c>
      <c r="R11074" s="2">
        <v>343.46</v>
      </c>
      <c r="S11074" s="2" t="s">
        <v>27</v>
      </c>
    </row>
    <row r="11075" spans="1:19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 t="str">
        <f t="shared" ref="E11075:E11138" si="1212">IF(D11075&gt;1000,"high sales","low sales")</f>
        <v>high sales</v>
      </c>
      <c r="F11075" s="2" t="str">
        <f t="shared" ref="F11075:F11138" si="1213">IF(D11075&gt;1000,"high",IF(D11075&gt;500,"medium","low"))</f>
        <v>high</v>
      </c>
      <c r="G11075" s="2" t="str">
        <f t="shared" ref="G11075:G11138" si="1214">IF(AND(D11085&gt;1000,R11085&gt;500),"high","low")</f>
        <v>low</v>
      </c>
      <c r="H11075" s="2" t="str">
        <f t="shared" ref="H11075:H11138" si="1215">IF(OR(D11075&gt;500,L11075&gt;0.5),"high impact","low Impact")</f>
        <v>high impact</v>
      </c>
      <c r="I11075" s="2" t="str">
        <f t="shared" ref="I11075:I11138" si="1216">IF(NOT(AND(D11081&gt;500,R11082&gt;100)),"not good","good")</f>
        <v>good</v>
      </c>
      <c r="J11075" s="2">
        <f t="shared" ref="J11075:J11138" si="1217">D11075/R11075</f>
        <v>7.6711976948133316</v>
      </c>
      <c r="K11075" s="2">
        <f t="shared" ref="K11075:K11138" si="1218">IFERROR(J11075,0)</f>
        <v>7.6711976948133316</v>
      </c>
      <c r="L11075" s="2">
        <v>0.28999999999999998</v>
      </c>
      <c r="M11075" s="2">
        <v>3</v>
      </c>
      <c r="N11075" s="3">
        <v>45641</v>
      </c>
      <c r="O11075" s="3">
        <v>45648</v>
      </c>
      <c r="P11075" s="2" t="s">
        <v>14</v>
      </c>
      <c r="Q11075" s="2" t="s">
        <v>26</v>
      </c>
      <c r="R11075" s="2">
        <v>159.63999999999999</v>
      </c>
      <c r="S11075" s="2" t="s">
        <v>47</v>
      </c>
    </row>
    <row r="11076" spans="1:19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 t="str">
        <f t="shared" si="1212"/>
        <v>high sales</v>
      </c>
      <c r="F11076" s="2" t="str">
        <f t="shared" si="1213"/>
        <v>high</v>
      </c>
      <c r="G11076" s="2" t="str">
        <f t="shared" si="1214"/>
        <v>high</v>
      </c>
      <c r="H11076" s="2" t="str">
        <f t="shared" si="1215"/>
        <v>high impact</v>
      </c>
      <c r="I11076" s="2" t="str">
        <f t="shared" si="1216"/>
        <v>good</v>
      </c>
      <c r="J11076" s="2">
        <f t="shared" si="1217"/>
        <v>3.9379708029197085</v>
      </c>
      <c r="K11076" s="2">
        <f t="shared" si="1218"/>
        <v>3.9379708029197085</v>
      </c>
      <c r="L11076" s="2">
        <v>0.31</v>
      </c>
      <c r="M11076" s="2">
        <v>2</v>
      </c>
      <c r="N11076" s="3">
        <v>45437</v>
      </c>
      <c r="O11076" s="3">
        <v>45441</v>
      </c>
      <c r="P11076" s="2" t="s">
        <v>30</v>
      </c>
      <c r="Q11076" s="2" t="s">
        <v>26</v>
      </c>
      <c r="R11076" s="2">
        <v>685</v>
      </c>
      <c r="S11076" s="2" t="s">
        <v>22</v>
      </c>
    </row>
    <row r="11077" spans="1:19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 t="str">
        <f t="shared" si="1212"/>
        <v>low sales</v>
      </c>
      <c r="F11077" s="2" t="str">
        <f t="shared" si="1213"/>
        <v>medium</v>
      </c>
      <c r="G11077" s="2" t="str">
        <f t="shared" si="1214"/>
        <v>low</v>
      </c>
      <c r="H11077" s="2" t="str">
        <f t="shared" si="1215"/>
        <v>high impact</v>
      </c>
      <c r="I11077" s="2" t="str">
        <f t="shared" si="1216"/>
        <v>good</v>
      </c>
      <c r="J11077" s="2">
        <f t="shared" si="1217"/>
        <v>5.402995619612831</v>
      </c>
      <c r="K11077" s="2">
        <f t="shared" si="1218"/>
        <v>5.402995619612831</v>
      </c>
      <c r="L11077" s="2">
        <v>0.22</v>
      </c>
      <c r="M11077" s="2">
        <v>3</v>
      </c>
      <c r="N11077" s="3">
        <v>45054</v>
      </c>
      <c r="O11077" s="3">
        <v>45058</v>
      </c>
      <c r="P11077" s="2" t="s">
        <v>14</v>
      </c>
      <c r="Q11077" s="2" t="s">
        <v>26</v>
      </c>
      <c r="R11077" s="2">
        <v>141.54</v>
      </c>
      <c r="S11077" s="2" t="s">
        <v>16</v>
      </c>
    </row>
    <row r="11078" spans="1:19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 t="str">
        <f t="shared" si="1212"/>
        <v>high sales</v>
      </c>
      <c r="F11078" s="2" t="str">
        <f t="shared" si="1213"/>
        <v>high</v>
      </c>
      <c r="G11078" s="2" t="str">
        <f t="shared" si="1214"/>
        <v>low</v>
      </c>
      <c r="H11078" s="2" t="str">
        <f t="shared" si="1215"/>
        <v>high impact</v>
      </c>
      <c r="I11078" s="2" t="str">
        <f t="shared" si="1216"/>
        <v>good</v>
      </c>
      <c r="J11078" s="2">
        <f t="shared" si="1217"/>
        <v>6.9428140807982812</v>
      </c>
      <c r="K11078" s="2">
        <f t="shared" si="1218"/>
        <v>6.9428140807982812</v>
      </c>
      <c r="L11078" s="2">
        <v>0.36</v>
      </c>
      <c r="M11078" s="2">
        <v>8</v>
      </c>
      <c r="N11078" s="3">
        <v>45039</v>
      </c>
      <c r="O11078" s="3">
        <v>45040</v>
      </c>
      <c r="P11078" s="2" t="s">
        <v>14</v>
      </c>
      <c r="Q11078" s="2" t="s">
        <v>15</v>
      </c>
      <c r="R11078" s="2">
        <v>577.24</v>
      </c>
      <c r="S11078" s="2" t="s">
        <v>16</v>
      </c>
    </row>
    <row r="11079" spans="1:19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 t="str">
        <f t="shared" si="1212"/>
        <v>high sales</v>
      </c>
      <c r="F11079" s="2" t="str">
        <f t="shared" si="1213"/>
        <v>high</v>
      </c>
      <c r="G11079" s="2" t="str">
        <f t="shared" si="1214"/>
        <v>high</v>
      </c>
      <c r="H11079" s="2" t="str">
        <f t="shared" si="1215"/>
        <v>high impact</v>
      </c>
      <c r="I11079" s="2" t="str">
        <f t="shared" si="1216"/>
        <v>good</v>
      </c>
      <c r="J11079" s="2">
        <f t="shared" si="1217"/>
        <v>12.639071994107898</v>
      </c>
      <c r="K11079" s="2">
        <f t="shared" si="1218"/>
        <v>12.639071994107898</v>
      </c>
      <c r="L11079" s="2">
        <v>0.1</v>
      </c>
      <c r="M11079" s="2">
        <v>3</v>
      </c>
      <c r="N11079" s="3">
        <v>44968</v>
      </c>
      <c r="O11079" s="3">
        <v>44975</v>
      </c>
      <c r="P11079" s="2" t="s">
        <v>14</v>
      </c>
      <c r="Q11079" s="2" t="s">
        <v>21</v>
      </c>
      <c r="R11079" s="2">
        <v>271.55</v>
      </c>
      <c r="S11079" s="2" t="s">
        <v>38</v>
      </c>
    </row>
    <row r="11080" spans="1:19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 t="str">
        <f t="shared" si="1212"/>
        <v>high sales</v>
      </c>
      <c r="F11080" s="2" t="str">
        <f t="shared" si="1213"/>
        <v>high</v>
      </c>
      <c r="G11080" s="2" t="str">
        <f t="shared" si="1214"/>
        <v>low</v>
      </c>
      <c r="H11080" s="2" t="str">
        <f t="shared" si="1215"/>
        <v>high impact</v>
      </c>
      <c r="I11080" s="2" t="str">
        <f t="shared" si="1216"/>
        <v>good</v>
      </c>
      <c r="J11080" s="2">
        <f t="shared" si="1217"/>
        <v>3.6634149108130329</v>
      </c>
      <c r="K11080" s="2">
        <f t="shared" si="1218"/>
        <v>3.6634149108130329</v>
      </c>
      <c r="L11080" s="2">
        <v>0.24</v>
      </c>
      <c r="M11080" s="2">
        <v>4</v>
      </c>
      <c r="N11080" s="3">
        <v>45439</v>
      </c>
      <c r="O11080" s="3">
        <v>45443</v>
      </c>
      <c r="P11080" s="2" t="s">
        <v>14</v>
      </c>
      <c r="Q11080" s="2" t="s">
        <v>26</v>
      </c>
      <c r="R11080" s="2">
        <v>1057.8900000000001</v>
      </c>
      <c r="S11080" s="2" t="s">
        <v>16</v>
      </c>
    </row>
    <row r="11081" spans="1:19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 t="str">
        <f t="shared" si="1212"/>
        <v>high sales</v>
      </c>
      <c r="F11081" s="2" t="str">
        <f t="shared" si="1213"/>
        <v>high</v>
      </c>
      <c r="G11081" s="2" t="str">
        <f t="shared" si="1214"/>
        <v>low</v>
      </c>
      <c r="H11081" s="2" t="str">
        <f t="shared" si="1215"/>
        <v>high impact</v>
      </c>
      <c r="I11081" s="2" t="str">
        <f t="shared" si="1216"/>
        <v>not good</v>
      </c>
      <c r="J11081" s="2">
        <f t="shared" si="1217"/>
        <v>3.9942841589548177</v>
      </c>
      <c r="K11081" s="2">
        <f t="shared" si="1218"/>
        <v>3.9942841589548177</v>
      </c>
      <c r="L11081" s="2">
        <v>0.36</v>
      </c>
      <c r="M11081" s="2">
        <v>2</v>
      </c>
      <c r="N11081" s="3">
        <v>44990</v>
      </c>
      <c r="O11081" s="3">
        <v>44994</v>
      </c>
      <c r="P11081" s="2" t="s">
        <v>14</v>
      </c>
      <c r="Q11081" s="2" t="s">
        <v>15</v>
      </c>
      <c r="R11081" s="2">
        <v>514.36</v>
      </c>
      <c r="S11081" s="2" t="s">
        <v>33</v>
      </c>
    </row>
    <row r="11082" spans="1:19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 t="str">
        <f t="shared" si="1212"/>
        <v>high sales</v>
      </c>
      <c r="F11082" s="2" t="str">
        <f t="shared" si="1213"/>
        <v>high</v>
      </c>
      <c r="G11082" s="2" t="str">
        <f t="shared" si="1214"/>
        <v>low</v>
      </c>
      <c r="H11082" s="2" t="str">
        <f t="shared" si="1215"/>
        <v>high impact</v>
      </c>
      <c r="I11082" s="2" t="str">
        <f t="shared" si="1216"/>
        <v>good</v>
      </c>
      <c r="J11082" s="2">
        <f t="shared" si="1217"/>
        <v>9.8214963563511972</v>
      </c>
      <c r="K11082" s="2">
        <f t="shared" si="1218"/>
        <v>9.8214963563511972</v>
      </c>
      <c r="L11082" s="2">
        <v>0.39</v>
      </c>
      <c r="M11082" s="2">
        <v>8</v>
      </c>
      <c r="N11082" s="3">
        <v>45146</v>
      </c>
      <c r="O11082" s="3">
        <v>45151</v>
      </c>
      <c r="P11082" s="2" t="s">
        <v>30</v>
      </c>
      <c r="Q11082" s="2" t="s">
        <v>15</v>
      </c>
      <c r="R11082" s="2">
        <v>426.77</v>
      </c>
      <c r="S11082" s="2" t="s">
        <v>38</v>
      </c>
    </row>
    <row r="11083" spans="1:19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 t="str">
        <f t="shared" si="1212"/>
        <v>high sales</v>
      </c>
      <c r="F11083" s="2" t="str">
        <f t="shared" si="1213"/>
        <v>high</v>
      </c>
      <c r="G11083" s="2" t="str">
        <f t="shared" si="1214"/>
        <v>low</v>
      </c>
      <c r="H11083" s="2" t="str">
        <f t="shared" si="1215"/>
        <v>high impact</v>
      </c>
      <c r="I11083" s="2" t="str">
        <f t="shared" si="1216"/>
        <v>good</v>
      </c>
      <c r="J11083" s="2">
        <f t="shared" si="1217"/>
        <v>3.7205856281763383</v>
      </c>
      <c r="K11083" s="2">
        <f t="shared" si="1218"/>
        <v>3.7205856281763383</v>
      </c>
      <c r="L11083" s="2">
        <v>0.12</v>
      </c>
      <c r="M11083" s="2">
        <v>6</v>
      </c>
      <c r="N11083" s="3">
        <v>45510</v>
      </c>
      <c r="O11083" s="3">
        <v>45516</v>
      </c>
      <c r="P11083" s="2" t="s">
        <v>20</v>
      </c>
      <c r="Q11083" s="2" t="s">
        <v>15</v>
      </c>
      <c r="R11083" s="2">
        <v>676.88</v>
      </c>
      <c r="S11083" s="2" t="s">
        <v>16</v>
      </c>
    </row>
    <row r="11084" spans="1:19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 t="str">
        <f t="shared" si="1212"/>
        <v>low sales</v>
      </c>
      <c r="F11084" s="2" t="str">
        <f t="shared" si="1213"/>
        <v>medium</v>
      </c>
      <c r="G11084" s="2" t="str">
        <f t="shared" si="1214"/>
        <v>low</v>
      </c>
      <c r="H11084" s="2" t="str">
        <f t="shared" si="1215"/>
        <v>high impact</v>
      </c>
      <c r="I11084" s="2" t="str">
        <f t="shared" si="1216"/>
        <v>good</v>
      </c>
      <c r="J11084" s="2">
        <f t="shared" si="1217"/>
        <v>5.2821689454954104</v>
      </c>
      <c r="K11084" s="2">
        <f t="shared" si="1218"/>
        <v>5.2821689454954104</v>
      </c>
      <c r="L11084" s="2">
        <v>0.09</v>
      </c>
      <c r="M11084" s="2">
        <v>9</v>
      </c>
      <c r="N11084" s="3">
        <v>45453</v>
      </c>
      <c r="O11084" s="3">
        <v>45457</v>
      </c>
      <c r="P11084" s="2" t="s">
        <v>14</v>
      </c>
      <c r="Q11084" s="2" t="s">
        <v>26</v>
      </c>
      <c r="R11084" s="2">
        <v>106.78</v>
      </c>
      <c r="S11084" s="2" t="s">
        <v>47</v>
      </c>
    </row>
    <row r="11085" spans="1:19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 t="str">
        <f t="shared" si="1212"/>
        <v>high sales</v>
      </c>
      <c r="F11085" s="2" t="str">
        <f t="shared" si="1213"/>
        <v>high</v>
      </c>
      <c r="G11085" s="2" t="str">
        <f t="shared" si="1214"/>
        <v>high</v>
      </c>
      <c r="H11085" s="2" t="str">
        <f t="shared" si="1215"/>
        <v>high impact</v>
      </c>
      <c r="I11085" s="2" t="str">
        <f t="shared" si="1216"/>
        <v>good</v>
      </c>
      <c r="J11085" s="2">
        <f t="shared" si="1217"/>
        <v>4.1214686349402978</v>
      </c>
      <c r="K11085" s="2">
        <f t="shared" si="1218"/>
        <v>4.1214686349402978</v>
      </c>
      <c r="L11085" s="2">
        <v>0.14000000000000001</v>
      </c>
      <c r="M11085" s="2">
        <v>8</v>
      </c>
      <c r="N11085" s="3">
        <v>45332</v>
      </c>
      <c r="O11085" s="3">
        <v>45339</v>
      </c>
      <c r="P11085" s="2" t="s">
        <v>20</v>
      </c>
      <c r="Q11085" s="2" t="s">
        <v>15</v>
      </c>
      <c r="R11085" s="2">
        <v>290.61</v>
      </c>
      <c r="S11085" s="2" t="s">
        <v>27</v>
      </c>
    </row>
    <row r="11086" spans="1:19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 t="str">
        <f t="shared" si="1212"/>
        <v>high sales</v>
      </c>
      <c r="F11086" s="2" t="str">
        <f t="shared" si="1213"/>
        <v>high</v>
      </c>
      <c r="G11086" s="2" t="str">
        <f t="shared" si="1214"/>
        <v>high</v>
      </c>
      <c r="H11086" s="2" t="str">
        <f t="shared" si="1215"/>
        <v>high impact</v>
      </c>
      <c r="I11086" s="2" t="str">
        <f t="shared" si="1216"/>
        <v>good</v>
      </c>
      <c r="J11086" s="2">
        <f t="shared" si="1217"/>
        <v>4.6988122394399436</v>
      </c>
      <c r="K11086" s="2">
        <f t="shared" si="1218"/>
        <v>4.6988122394399436</v>
      </c>
      <c r="L11086" s="2">
        <v>0.46</v>
      </c>
      <c r="M11086" s="2">
        <v>4</v>
      </c>
      <c r="N11086" s="3">
        <v>45330</v>
      </c>
      <c r="O11086" s="3">
        <v>45334</v>
      </c>
      <c r="P11086" s="2" t="s">
        <v>14</v>
      </c>
      <c r="Q11086" s="2" t="s">
        <v>21</v>
      </c>
      <c r="R11086" s="2">
        <v>762.78</v>
      </c>
      <c r="S11086" s="2" t="s">
        <v>27</v>
      </c>
    </row>
    <row r="11087" spans="1:19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 t="str">
        <f t="shared" si="1212"/>
        <v>high sales</v>
      </c>
      <c r="F11087" s="2" t="str">
        <f t="shared" si="1213"/>
        <v>high</v>
      </c>
      <c r="G11087" s="2" t="str">
        <f t="shared" si="1214"/>
        <v>high</v>
      </c>
      <c r="H11087" s="2" t="str">
        <f t="shared" si="1215"/>
        <v>high impact</v>
      </c>
      <c r="I11087" s="2" t="str">
        <f t="shared" si="1216"/>
        <v>good</v>
      </c>
      <c r="J11087" s="2">
        <f t="shared" si="1217"/>
        <v>14.805622384075406</v>
      </c>
      <c r="K11087" s="2">
        <f t="shared" si="1218"/>
        <v>14.805622384075406</v>
      </c>
      <c r="L11087" s="2">
        <v>0.06</v>
      </c>
      <c r="M11087" s="2">
        <v>8</v>
      </c>
      <c r="N11087" s="3">
        <v>45432</v>
      </c>
      <c r="O11087" s="3">
        <v>45436</v>
      </c>
      <c r="P11087" s="2" t="s">
        <v>14</v>
      </c>
      <c r="Q11087" s="2" t="s">
        <v>21</v>
      </c>
      <c r="R11087" s="2">
        <v>303.43</v>
      </c>
      <c r="S11087" s="2" t="s">
        <v>16</v>
      </c>
    </row>
    <row r="11088" spans="1:19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 t="str">
        <f t="shared" si="1212"/>
        <v>low sales</v>
      </c>
      <c r="F11088" s="2" t="str">
        <f t="shared" si="1213"/>
        <v>medium</v>
      </c>
      <c r="G11088" s="2" t="str">
        <f t="shared" si="1214"/>
        <v>low</v>
      </c>
      <c r="H11088" s="2" t="str">
        <f t="shared" si="1215"/>
        <v>high impact</v>
      </c>
      <c r="I11088" s="2" t="str">
        <f t="shared" si="1216"/>
        <v>good</v>
      </c>
      <c r="J11088" s="2">
        <f t="shared" si="1217"/>
        <v>8.9142272584198921</v>
      </c>
      <c r="K11088" s="2">
        <f t="shared" si="1218"/>
        <v>8.9142272584198921</v>
      </c>
      <c r="L11088" s="2">
        <v>0.48</v>
      </c>
      <c r="M11088" s="2">
        <v>1</v>
      </c>
      <c r="N11088" s="3">
        <v>45015</v>
      </c>
      <c r="O11088" s="3">
        <v>45022</v>
      </c>
      <c r="P11088" s="2" t="s">
        <v>30</v>
      </c>
      <c r="Q11088" s="2" t="s">
        <v>15</v>
      </c>
      <c r="R11088" s="2">
        <v>63.54</v>
      </c>
      <c r="S11088" s="2" t="s">
        <v>16</v>
      </c>
    </row>
    <row r="11089" spans="1:19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 t="str">
        <f t="shared" si="1212"/>
        <v>high sales</v>
      </c>
      <c r="F11089" s="2" t="str">
        <f t="shared" si="1213"/>
        <v>high</v>
      </c>
      <c r="G11089" s="2" t="str">
        <f t="shared" si="1214"/>
        <v>high</v>
      </c>
      <c r="H11089" s="2" t="str">
        <f t="shared" si="1215"/>
        <v>high impact</v>
      </c>
      <c r="I11089" s="2" t="str">
        <f t="shared" si="1216"/>
        <v>good</v>
      </c>
      <c r="J11089" s="2">
        <f t="shared" si="1217"/>
        <v>6.4232262462213257</v>
      </c>
      <c r="K11089" s="2">
        <f t="shared" si="1218"/>
        <v>6.4232262462213257</v>
      </c>
      <c r="L11089" s="2">
        <v>0.5</v>
      </c>
      <c r="M11089" s="2">
        <v>9</v>
      </c>
      <c r="N11089" s="3">
        <v>45518</v>
      </c>
      <c r="O11089" s="3">
        <v>45525</v>
      </c>
      <c r="P11089" s="2" t="s">
        <v>20</v>
      </c>
      <c r="Q11089" s="2" t="s">
        <v>26</v>
      </c>
      <c r="R11089" s="2">
        <v>674.84</v>
      </c>
      <c r="S11089" s="2" t="s">
        <v>27</v>
      </c>
    </row>
    <row r="11090" spans="1:19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 t="str">
        <f t="shared" si="1212"/>
        <v>high sales</v>
      </c>
      <c r="F11090" s="2" t="str">
        <f t="shared" si="1213"/>
        <v>high</v>
      </c>
      <c r="G11090" s="2" t="str">
        <f t="shared" si="1214"/>
        <v>low</v>
      </c>
      <c r="H11090" s="2" t="str">
        <f t="shared" si="1215"/>
        <v>high impact</v>
      </c>
      <c r="I11090" s="2" t="str">
        <f t="shared" si="1216"/>
        <v>good</v>
      </c>
      <c r="J11090" s="2">
        <f t="shared" si="1217"/>
        <v>12.833802096650473</v>
      </c>
      <c r="K11090" s="2">
        <f t="shared" si="1218"/>
        <v>12.833802096650473</v>
      </c>
      <c r="L11090" s="2">
        <v>0.39</v>
      </c>
      <c r="M11090" s="2">
        <v>5</v>
      </c>
      <c r="N11090" s="3">
        <v>45094</v>
      </c>
      <c r="O11090" s="3">
        <v>45100</v>
      </c>
      <c r="P11090" s="2" t="s">
        <v>30</v>
      </c>
      <c r="Q11090" s="2" t="s">
        <v>26</v>
      </c>
      <c r="R11090" s="2">
        <v>312.88</v>
      </c>
      <c r="S11090" s="2" t="s">
        <v>22</v>
      </c>
    </row>
    <row r="11091" spans="1:19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 t="str">
        <f t="shared" si="1212"/>
        <v>high sales</v>
      </c>
      <c r="F11091" s="2" t="str">
        <f t="shared" si="1213"/>
        <v>high</v>
      </c>
      <c r="G11091" s="2" t="str">
        <f t="shared" si="1214"/>
        <v>low</v>
      </c>
      <c r="H11091" s="2" t="str">
        <f t="shared" si="1215"/>
        <v>high impact</v>
      </c>
      <c r="I11091" s="2" t="str">
        <f t="shared" si="1216"/>
        <v>not good</v>
      </c>
      <c r="J11091" s="2">
        <f t="shared" si="1217"/>
        <v>6.9846101489828341</v>
      </c>
      <c r="K11091" s="2">
        <f t="shared" si="1218"/>
        <v>6.9846101489828341</v>
      </c>
      <c r="L11091" s="2">
        <v>0.38</v>
      </c>
      <c r="M11091" s="2">
        <v>4</v>
      </c>
      <c r="N11091" s="3">
        <v>45356</v>
      </c>
      <c r="O11091" s="3">
        <v>45360</v>
      </c>
      <c r="P11091" s="2" t="s">
        <v>20</v>
      </c>
      <c r="Q11091" s="2" t="s">
        <v>26</v>
      </c>
      <c r="R11091" s="2">
        <v>264.45999999999998</v>
      </c>
      <c r="S11091" s="2" t="s">
        <v>38</v>
      </c>
    </row>
    <row r="11092" spans="1:19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 t="str">
        <f t="shared" si="1212"/>
        <v>high sales</v>
      </c>
      <c r="F11092" s="2" t="str">
        <f t="shared" si="1213"/>
        <v>high</v>
      </c>
      <c r="G11092" s="2" t="str">
        <f t="shared" si="1214"/>
        <v>low</v>
      </c>
      <c r="H11092" s="2" t="str">
        <f t="shared" si="1215"/>
        <v>high impact</v>
      </c>
      <c r="I11092" s="2" t="str">
        <f t="shared" si="1216"/>
        <v>good</v>
      </c>
      <c r="J11092" s="2">
        <f t="shared" si="1217"/>
        <v>16.945034597017834</v>
      </c>
      <c r="K11092" s="2">
        <f t="shared" si="1218"/>
        <v>16.945034597017834</v>
      </c>
      <c r="L11092" s="2">
        <v>0.48</v>
      </c>
      <c r="M11092" s="2">
        <v>5</v>
      </c>
      <c r="N11092" s="3">
        <v>45529</v>
      </c>
      <c r="O11092" s="3">
        <v>45535</v>
      </c>
      <c r="P11092" s="2" t="s">
        <v>30</v>
      </c>
      <c r="Q11092" s="2" t="s">
        <v>21</v>
      </c>
      <c r="R11092" s="2">
        <v>205.22</v>
      </c>
      <c r="S11092" s="2" t="s">
        <v>27</v>
      </c>
    </row>
    <row r="11093" spans="1:19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 t="str">
        <f t="shared" si="1212"/>
        <v>high sales</v>
      </c>
      <c r="F11093" s="2" t="str">
        <f t="shared" si="1213"/>
        <v>high</v>
      </c>
      <c r="G11093" s="2" t="str">
        <f t="shared" si="1214"/>
        <v>high</v>
      </c>
      <c r="H11093" s="2" t="str">
        <f t="shared" si="1215"/>
        <v>high impact</v>
      </c>
      <c r="I11093" s="2" t="str">
        <f t="shared" si="1216"/>
        <v>not good</v>
      </c>
      <c r="J11093" s="2">
        <f t="shared" si="1217"/>
        <v>3.6915419270454874</v>
      </c>
      <c r="K11093" s="2">
        <f t="shared" si="1218"/>
        <v>3.6915419270454874</v>
      </c>
      <c r="L11093" s="2">
        <v>0.15</v>
      </c>
      <c r="M11093" s="2">
        <v>1</v>
      </c>
      <c r="N11093" s="3">
        <v>45501</v>
      </c>
      <c r="O11093" s="3">
        <v>45508</v>
      </c>
      <c r="P11093" s="2" t="s">
        <v>30</v>
      </c>
      <c r="Q11093" s="2" t="s">
        <v>15</v>
      </c>
      <c r="R11093" s="2">
        <v>275.24</v>
      </c>
      <c r="S11093" s="2" t="s">
        <v>33</v>
      </c>
    </row>
    <row r="11094" spans="1:19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 t="str">
        <f t="shared" si="1212"/>
        <v>high sales</v>
      </c>
      <c r="F11094" s="2" t="str">
        <f t="shared" si="1213"/>
        <v>high</v>
      </c>
      <c r="G11094" s="2" t="str">
        <f t="shared" si="1214"/>
        <v>low</v>
      </c>
      <c r="H11094" s="2" t="str">
        <f t="shared" si="1215"/>
        <v>high impact</v>
      </c>
      <c r="I11094" s="2" t="str">
        <f t="shared" si="1216"/>
        <v>not good</v>
      </c>
      <c r="J11094" s="2">
        <f t="shared" si="1217"/>
        <v>16.447123706775091</v>
      </c>
      <c r="K11094" s="2">
        <f t="shared" si="1218"/>
        <v>16.447123706775091</v>
      </c>
      <c r="L11094" s="2">
        <v>0.06</v>
      </c>
      <c r="M11094" s="2">
        <v>2</v>
      </c>
      <c r="N11094" s="3">
        <v>45618</v>
      </c>
      <c r="O11094" s="3">
        <v>45619</v>
      </c>
      <c r="P11094" s="2" t="s">
        <v>20</v>
      </c>
      <c r="Q11094" s="2" t="s">
        <v>21</v>
      </c>
      <c r="R11094" s="2">
        <v>248.41</v>
      </c>
      <c r="S11094" s="2" t="s">
        <v>38</v>
      </c>
    </row>
    <row r="11095" spans="1:19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 t="str">
        <f t="shared" si="1212"/>
        <v>high sales</v>
      </c>
      <c r="F11095" s="2" t="str">
        <f t="shared" si="1213"/>
        <v>high</v>
      </c>
      <c r="G11095" s="2" t="str">
        <f t="shared" si="1214"/>
        <v>high</v>
      </c>
      <c r="H11095" s="2" t="str">
        <f t="shared" si="1215"/>
        <v>high impact</v>
      </c>
      <c r="I11095" s="2" t="str">
        <f t="shared" si="1216"/>
        <v>good</v>
      </c>
      <c r="J11095" s="2">
        <f t="shared" si="1217"/>
        <v>5.3450074035923514</v>
      </c>
      <c r="K11095" s="2">
        <f t="shared" si="1218"/>
        <v>5.3450074035923514</v>
      </c>
      <c r="L11095" s="2">
        <v>0.41</v>
      </c>
      <c r="M11095" s="2">
        <v>2</v>
      </c>
      <c r="N11095" s="3">
        <v>45142</v>
      </c>
      <c r="O11095" s="3">
        <v>45143</v>
      </c>
      <c r="P11095" s="2" t="s">
        <v>30</v>
      </c>
      <c r="Q11095" s="2" t="s">
        <v>21</v>
      </c>
      <c r="R11095" s="2">
        <v>621.32000000000005</v>
      </c>
      <c r="S11095" s="2" t="s">
        <v>27</v>
      </c>
    </row>
    <row r="11096" spans="1:19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 t="str">
        <f t="shared" si="1212"/>
        <v>high sales</v>
      </c>
      <c r="F11096" s="2" t="str">
        <f t="shared" si="1213"/>
        <v>high</v>
      </c>
      <c r="G11096" s="2" t="str">
        <f t="shared" si="1214"/>
        <v>low</v>
      </c>
      <c r="H11096" s="2" t="str">
        <f t="shared" si="1215"/>
        <v>high impact</v>
      </c>
      <c r="I11096" s="2" t="str">
        <f t="shared" si="1216"/>
        <v>good</v>
      </c>
      <c r="J11096" s="2">
        <f t="shared" si="1217"/>
        <v>4.4964731741432713</v>
      </c>
      <c r="K11096" s="2">
        <f t="shared" si="1218"/>
        <v>4.4964731741432713</v>
      </c>
      <c r="L11096" s="2">
        <v>0.09</v>
      </c>
      <c r="M11096" s="2">
        <v>9</v>
      </c>
      <c r="N11096" s="3">
        <v>45237</v>
      </c>
      <c r="O11096" s="3">
        <v>45243</v>
      </c>
      <c r="P11096" s="2" t="s">
        <v>30</v>
      </c>
      <c r="Q11096" s="2" t="s">
        <v>15</v>
      </c>
      <c r="R11096" s="2">
        <v>500.45</v>
      </c>
      <c r="S11096" s="2" t="s">
        <v>47</v>
      </c>
    </row>
    <row r="11097" spans="1:19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 t="str">
        <f t="shared" si="1212"/>
        <v>high sales</v>
      </c>
      <c r="F11097" s="2" t="str">
        <f t="shared" si="1213"/>
        <v>high</v>
      </c>
      <c r="G11097" s="2" t="str">
        <f t="shared" si="1214"/>
        <v>low</v>
      </c>
      <c r="H11097" s="2" t="str">
        <f t="shared" si="1215"/>
        <v>high impact</v>
      </c>
      <c r="I11097" s="2" t="str">
        <f t="shared" si="1216"/>
        <v>good</v>
      </c>
      <c r="J11097" s="2">
        <f t="shared" si="1217"/>
        <v>8.1165977200831101</v>
      </c>
      <c r="K11097" s="2">
        <f t="shared" si="1218"/>
        <v>8.1165977200831101</v>
      </c>
      <c r="L11097" s="2">
        <v>0.02</v>
      </c>
      <c r="M11097" s="2">
        <v>6</v>
      </c>
      <c r="N11097" s="3">
        <v>45315</v>
      </c>
      <c r="O11097" s="3">
        <v>45319</v>
      </c>
      <c r="P11097" s="2" t="s">
        <v>14</v>
      </c>
      <c r="Q11097" s="2" t="s">
        <v>26</v>
      </c>
      <c r="R11097" s="2">
        <v>534.23</v>
      </c>
      <c r="S11097" s="2" t="s">
        <v>38</v>
      </c>
    </row>
    <row r="11098" spans="1:19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 t="str">
        <f t="shared" si="1212"/>
        <v>low sales</v>
      </c>
      <c r="F11098" s="2" t="str">
        <f t="shared" si="1213"/>
        <v>medium</v>
      </c>
      <c r="G11098" s="2" t="str">
        <f t="shared" si="1214"/>
        <v>low</v>
      </c>
      <c r="H11098" s="2" t="str">
        <f t="shared" si="1215"/>
        <v>high impact</v>
      </c>
      <c r="I11098" s="2" t="str">
        <f t="shared" si="1216"/>
        <v>good</v>
      </c>
      <c r="J11098" s="2">
        <f t="shared" si="1217"/>
        <v>19.788768024285353</v>
      </c>
      <c r="K11098" s="2">
        <f t="shared" si="1218"/>
        <v>19.788768024285353</v>
      </c>
      <c r="L11098" s="2">
        <v>0.1</v>
      </c>
      <c r="M11098" s="2">
        <v>3</v>
      </c>
      <c r="N11098" s="3">
        <v>45485</v>
      </c>
      <c r="O11098" s="3">
        <v>45491</v>
      </c>
      <c r="P11098" s="2" t="s">
        <v>20</v>
      </c>
      <c r="Q11098" s="2" t="s">
        <v>26</v>
      </c>
      <c r="R11098" s="2">
        <v>39.53</v>
      </c>
      <c r="S11098" s="2" t="s">
        <v>16</v>
      </c>
    </row>
    <row r="11099" spans="1:19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 t="str">
        <f t="shared" si="1212"/>
        <v>high sales</v>
      </c>
      <c r="F11099" s="2" t="str">
        <f t="shared" si="1213"/>
        <v>high</v>
      </c>
      <c r="G11099" s="2" t="str">
        <f t="shared" si="1214"/>
        <v>high</v>
      </c>
      <c r="H11099" s="2" t="str">
        <f t="shared" si="1215"/>
        <v>high impact</v>
      </c>
      <c r="I11099" s="2" t="str">
        <f t="shared" si="1216"/>
        <v>good</v>
      </c>
      <c r="J11099" s="2">
        <f t="shared" si="1217"/>
        <v>5.305371182860215</v>
      </c>
      <c r="K11099" s="2">
        <f t="shared" si="1218"/>
        <v>5.305371182860215</v>
      </c>
      <c r="L11099" s="2">
        <v>0.22</v>
      </c>
      <c r="M11099" s="2">
        <v>4</v>
      </c>
      <c r="N11099" s="3">
        <v>45416</v>
      </c>
      <c r="O11099" s="3">
        <v>45420</v>
      </c>
      <c r="P11099" s="2" t="s">
        <v>30</v>
      </c>
      <c r="Q11099" s="2" t="s">
        <v>21</v>
      </c>
      <c r="R11099" s="2">
        <v>800.01</v>
      </c>
      <c r="S11099" s="2" t="s">
        <v>47</v>
      </c>
    </row>
    <row r="11100" spans="1:19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 t="str">
        <f t="shared" si="1212"/>
        <v>low sales</v>
      </c>
      <c r="F11100" s="2" t="str">
        <f t="shared" si="1213"/>
        <v>low</v>
      </c>
      <c r="G11100" s="2" t="str">
        <f t="shared" si="1214"/>
        <v>high</v>
      </c>
      <c r="H11100" s="2" t="str">
        <f t="shared" si="1215"/>
        <v>low Impact</v>
      </c>
      <c r="I11100" s="2" t="str">
        <f t="shared" si="1216"/>
        <v>good</v>
      </c>
      <c r="J11100" s="2">
        <f t="shared" si="1217"/>
        <v>6.0155210643015522</v>
      </c>
      <c r="K11100" s="2">
        <f t="shared" si="1218"/>
        <v>6.0155210643015522</v>
      </c>
      <c r="L11100" s="2">
        <v>0.25</v>
      </c>
      <c r="M11100" s="2">
        <v>1</v>
      </c>
      <c r="N11100" s="3">
        <v>45092</v>
      </c>
      <c r="O11100" s="3">
        <v>45093</v>
      </c>
      <c r="P11100" s="2" t="s">
        <v>20</v>
      </c>
      <c r="Q11100" s="2" t="s">
        <v>26</v>
      </c>
      <c r="R11100" s="2">
        <v>36.08</v>
      </c>
      <c r="S11100" s="2" t="s">
        <v>38</v>
      </c>
    </row>
    <row r="11101" spans="1:19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 t="str">
        <f t="shared" si="1212"/>
        <v>high sales</v>
      </c>
      <c r="F11101" s="2" t="str">
        <f t="shared" si="1213"/>
        <v>high</v>
      </c>
      <c r="G11101" s="2" t="str">
        <f t="shared" si="1214"/>
        <v>low</v>
      </c>
      <c r="H11101" s="2" t="str">
        <f t="shared" si="1215"/>
        <v>high impact</v>
      </c>
      <c r="I11101" s="2" t="str">
        <f t="shared" si="1216"/>
        <v>good</v>
      </c>
      <c r="J11101" s="2">
        <f t="shared" si="1217"/>
        <v>10.338406152839141</v>
      </c>
      <c r="K11101" s="2">
        <f t="shared" si="1218"/>
        <v>10.338406152839141</v>
      </c>
      <c r="L11101" s="2">
        <v>0.03</v>
      </c>
      <c r="M11101" s="2">
        <v>7</v>
      </c>
      <c r="N11101" s="3">
        <v>45636</v>
      </c>
      <c r="O11101" s="3">
        <v>45637</v>
      </c>
      <c r="P11101" s="2" t="s">
        <v>30</v>
      </c>
      <c r="Q11101" s="2" t="s">
        <v>26</v>
      </c>
      <c r="R11101" s="2">
        <v>366.66</v>
      </c>
      <c r="S11101" s="2" t="s">
        <v>22</v>
      </c>
    </row>
    <row r="11102" spans="1:19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 t="str">
        <f t="shared" si="1212"/>
        <v>high sales</v>
      </c>
      <c r="F11102" s="2" t="str">
        <f t="shared" si="1213"/>
        <v>high</v>
      </c>
      <c r="G11102" s="2" t="str">
        <f t="shared" si="1214"/>
        <v>high</v>
      </c>
      <c r="H11102" s="2" t="str">
        <f t="shared" si="1215"/>
        <v>high impact</v>
      </c>
      <c r="I11102" s="2" t="str">
        <f t="shared" si="1216"/>
        <v>good</v>
      </c>
      <c r="J11102" s="2">
        <f t="shared" si="1217"/>
        <v>13.69231493246741</v>
      </c>
      <c r="K11102" s="2">
        <f t="shared" si="1218"/>
        <v>13.69231493246741</v>
      </c>
      <c r="L11102" s="2">
        <v>0.22</v>
      </c>
      <c r="M11102" s="2">
        <v>7</v>
      </c>
      <c r="N11102" s="3">
        <v>45062</v>
      </c>
      <c r="O11102" s="3">
        <v>45068</v>
      </c>
      <c r="P11102" s="2" t="s">
        <v>30</v>
      </c>
      <c r="Q11102" s="2" t="s">
        <v>21</v>
      </c>
      <c r="R11102" s="2">
        <v>212.49</v>
      </c>
      <c r="S11102" s="2" t="s">
        <v>22</v>
      </c>
    </row>
    <row r="11103" spans="1:19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 t="str">
        <f t="shared" si="1212"/>
        <v>high sales</v>
      </c>
      <c r="F11103" s="2" t="str">
        <f t="shared" si="1213"/>
        <v>high</v>
      </c>
      <c r="G11103" s="2" t="str">
        <f t="shared" si="1214"/>
        <v>low</v>
      </c>
      <c r="H11103" s="2" t="str">
        <f t="shared" si="1215"/>
        <v>high impact</v>
      </c>
      <c r="I11103" s="2" t="str">
        <f t="shared" si="1216"/>
        <v>good</v>
      </c>
      <c r="J11103" s="2">
        <f t="shared" si="1217"/>
        <v>4.008967279696984</v>
      </c>
      <c r="K11103" s="2">
        <f t="shared" si="1218"/>
        <v>4.008967279696984</v>
      </c>
      <c r="L11103" s="2">
        <v>0.3</v>
      </c>
      <c r="M11103" s="2">
        <v>8</v>
      </c>
      <c r="N11103" s="3">
        <v>45616</v>
      </c>
      <c r="O11103" s="3">
        <v>45620</v>
      </c>
      <c r="P11103" s="2" t="s">
        <v>14</v>
      </c>
      <c r="Q11103" s="2" t="s">
        <v>15</v>
      </c>
      <c r="R11103" s="2">
        <v>876.52</v>
      </c>
      <c r="S11103" s="2" t="s">
        <v>38</v>
      </c>
    </row>
    <row r="11104" spans="1:19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 t="str">
        <f t="shared" si="1212"/>
        <v>high sales</v>
      </c>
      <c r="F11104" s="2" t="str">
        <f t="shared" si="1213"/>
        <v>high</v>
      </c>
      <c r="G11104" s="2" t="str">
        <f t="shared" si="1214"/>
        <v>low</v>
      </c>
      <c r="H11104" s="2" t="str">
        <f t="shared" si="1215"/>
        <v>high impact</v>
      </c>
      <c r="I11104" s="2" t="str">
        <f t="shared" si="1216"/>
        <v>good</v>
      </c>
      <c r="J11104" s="2">
        <f t="shared" si="1217"/>
        <v>10.126020724893749</v>
      </c>
      <c r="K11104" s="2">
        <f t="shared" si="1218"/>
        <v>10.126020724893749</v>
      </c>
      <c r="L11104" s="2">
        <v>0.47</v>
      </c>
      <c r="M11104" s="2">
        <v>1</v>
      </c>
      <c r="N11104" s="3">
        <v>45516</v>
      </c>
      <c r="O11104" s="3">
        <v>45520</v>
      </c>
      <c r="P11104" s="2" t="s">
        <v>14</v>
      </c>
      <c r="Q11104" s="2" t="s">
        <v>26</v>
      </c>
      <c r="R11104" s="2">
        <v>209.41</v>
      </c>
      <c r="S11104" s="2" t="s">
        <v>38</v>
      </c>
    </row>
    <row r="11105" spans="1:19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 t="str">
        <f t="shared" si="1212"/>
        <v>high sales</v>
      </c>
      <c r="F11105" s="2" t="str">
        <f t="shared" si="1213"/>
        <v>high</v>
      </c>
      <c r="G11105" s="2" t="str">
        <f t="shared" si="1214"/>
        <v>high</v>
      </c>
      <c r="H11105" s="2" t="str">
        <f t="shared" si="1215"/>
        <v>high impact</v>
      </c>
      <c r="I11105" s="2" t="str">
        <f t="shared" si="1216"/>
        <v>good</v>
      </c>
      <c r="J11105" s="2">
        <f t="shared" si="1217"/>
        <v>6.4001180898959333</v>
      </c>
      <c r="K11105" s="2">
        <f t="shared" si="1218"/>
        <v>6.4001180898959333</v>
      </c>
      <c r="L11105" s="2">
        <v>0.11</v>
      </c>
      <c r="M11105" s="2">
        <v>9</v>
      </c>
      <c r="N11105" s="3">
        <v>45067</v>
      </c>
      <c r="O11105" s="3">
        <v>45072</v>
      </c>
      <c r="P11105" s="2" t="s">
        <v>14</v>
      </c>
      <c r="Q11105" s="2" t="s">
        <v>21</v>
      </c>
      <c r="R11105" s="2">
        <v>677.45</v>
      </c>
      <c r="S11105" s="2" t="s">
        <v>38</v>
      </c>
    </row>
    <row r="11106" spans="1:19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 t="str">
        <f t="shared" si="1212"/>
        <v>high sales</v>
      </c>
      <c r="F11106" s="2" t="str">
        <f t="shared" si="1213"/>
        <v>high</v>
      </c>
      <c r="G11106" s="2" t="str">
        <f t="shared" si="1214"/>
        <v>low</v>
      </c>
      <c r="H11106" s="2" t="str">
        <f t="shared" si="1215"/>
        <v>high impact</v>
      </c>
      <c r="I11106" s="2" t="str">
        <f t="shared" si="1216"/>
        <v>good</v>
      </c>
      <c r="J11106" s="2">
        <f t="shared" si="1217"/>
        <v>4.0491267186919364</v>
      </c>
      <c r="K11106" s="2">
        <f t="shared" si="1218"/>
        <v>4.0491267186919364</v>
      </c>
      <c r="L11106" s="2">
        <v>0.11</v>
      </c>
      <c r="M11106" s="2">
        <v>2</v>
      </c>
      <c r="N11106" s="3">
        <v>45022</v>
      </c>
      <c r="O11106" s="3">
        <v>45023</v>
      </c>
      <c r="P11106" s="2" t="s">
        <v>14</v>
      </c>
      <c r="Q11106" s="2" t="s">
        <v>15</v>
      </c>
      <c r="R11106" s="2">
        <v>403.65</v>
      </c>
      <c r="S11106" s="2" t="s">
        <v>16</v>
      </c>
    </row>
    <row r="11107" spans="1:19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 t="str">
        <f t="shared" si="1212"/>
        <v>high sales</v>
      </c>
      <c r="F11107" s="2" t="str">
        <f t="shared" si="1213"/>
        <v>high</v>
      </c>
      <c r="G11107" s="2" t="str">
        <f t="shared" si="1214"/>
        <v>high</v>
      </c>
      <c r="H11107" s="2" t="str">
        <f t="shared" si="1215"/>
        <v>high impact</v>
      </c>
      <c r="I11107" s="2" t="str">
        <f t="shared" si="1216"/>
        <v>good</v>
      </c>
      <c r="J11107" s="2">
        <f t="shared" si="1217"/>
        <v>3.5861043659249714</v>
      </c>
      <c r="K11107" s="2">
        <f t="shared" si="1218"/>
        <v>3.5861043659249714</v>
      </c>
      <c r="L11107" s="2">
        <v>0.19</v>
      </c>
      <c r="M11107" s="2">
        <v>1</v>
      </c>
      <c r="N11107" s="3">
        <v>45089</v>
      </c>
      <c r="O11107" s="3">
        <v>45090</v>
      </c>
      <c r="P11107" s="2" t="s">
        <v>30</v>
      </c>
      <c r="Q11107" s="2" t="s">
        <v>26</v>
      </c>
      <c r="R11107" s="2">
        <v>403.58</v>
      </c>
      <c r="S11107" s="2" t="s">
        <v>33</v>
      </c>
    </row>
    <row r="11108" spans="1:19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 t="str">
        <f t="shared" si="1212"/>
        <v>high sales</v>
      </c>
      <c r="F11108" s="2" t="str">
        <f t="shared" si="1213"/>
        <v>high</v>
      </c>
      <c r="G11108" s="2" t="str">
        <f t="shared" si="1214"/>
        <v>low</v>
      </c>
      <c r="H11108" s="2" t="str">
        <f t="shared" si="1215"/>
        <v>high impact</v>
      </c>
      <c r="I11108" s="2" t="str">
        <f t="shared" si="1216"/>
        <v>good</v>
      </c>
      <c r="J11108" s="2">
        <f t="shared" si="1217"/>
        <v>6.6832345469940728</v>
      </c>
      <c r="K11108" s="2">
        <f t="shared" si="1218"/>
        <v>6.6832345469940728</v>
      </c>
      <c r="L11108" s="2">
        <v>0.49</v>
      </c>
      <c r="M11108" s="2">
        <v>1</v>
      </c>
      <c r="N11108" s="3">
        <v>44951</v>
      </c>
      <c r="O11108" s="3">
        <v>44957</v>
      </c>
      <c r="P11108" s="2" t="s">
        <v>20</v>
      </c>
      <c r="Q11108" s="2" t="s">
        <v>26</v>
      </c>
      <c r="R11108" s="2">
        <v>236.2</v>
      </c>
      <c r="S11108" s="2" t="s">
        <v>16</v>
      </c>
    </row>
    <row r="11109" spans="1:19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 t="str">
        <f t="shared" si="1212"/>
        <v>high sales</v>
      </c>
      <c r="F11109" s="2" t="str">
        <f t="shared" si="1213"/>
        <v>high</v>
      </c>
      <c r="G11109" s="2" t="str">
        <f t="shared" si="1214"/>
        <v>low</v>
      </c>
      <c r="H11109" s="2" t="str">
        <f t="shared" si="1215"/>
        <v>high impact</v>
      </c>
      <c r="I11109" s="2" t="str">
        <f t="shared" si="1216"/>
        <v>good</v>
      </c>
      <c r="J11109" s="2">
        <f t="shared" si="1217"/>
        <v>6.0073426195875177</v>
      </c>
      <c r="K11109" s="2">
        <f t="shared" si="1218"/>
        <v>6.0073426195875177</v>
      </c>
      <c r="L11109" s="2">
        <v>0.17</v>
      </c>
      <c r="M11109" s="2">
        <v>8</v>
      </c>
      <c r="N11109" s="3">
        <v>45371</v>
      </c>
      <c r="O11109" s="3">
        <v>45372</v>
      </c>
      <c r="P11109" s="2" t="s">
        <v>14</v>
      </c>
      <c r="Q11109" s="2" t="s">
        <v>15</v>
      </c>
      <c r="R11109" s="2">
        <v>648.27</v>
      </c>
      <c r="S11109" s="2" t="s">
        <v>47</v>
      </c>
    </row>
    <row r="11110" spans="1:19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 t="str">
        <f t="shared" si="1212"/>
        <v>high sales</v>
      </c>
      <c r="F11110" s="2" t="str">
        <f t="shared" si="1213"/>
        <v>high</v>
      </c>
      <c r="G11110" s="2" t="str">
        <f t="shared" si="1214"/>
        <v>low</v>
      </c>
      <c r="H11110" s="2" t="str">
        <f t="shared" si="1215"/>
        <v>high impact</v>
      </c>
      <c r="I11110" s="2" t="str">
        <f t="shared" si="1216"/>
        <v>good</v>
      </c>
      <c r="J11110" s="2">
        <f t="shared" si="1217"/>
        <v>4.392750977835723</v>
      </c>
      <c r="K11110" s="2">
        <f t="shared" si="1218"/>
        <v>4.392750977835723</v>
      </c>
      <c r="L11110" s="2">
        <v>0.02</v>
      </c>
      <c r="M11110" s="2">
        <v>3</v>
      </c>
      <c r="N11110" s="3">
        <v>44957</v>
      </c>
      <c r="O11110" s="3">
        <v>44960</v>
      </c>
      <c r="P11110" s="2" t="s">
        <v>30</v>
      </c>
      <c r="Q11110" s="2" t="s">
        <v>26</v>
      </c>
      <c r="R11110" s="2">
        <v>575.25</v>
      </c>
      <c r="S11110" s="2" t="s">
        <v>33</v>
      </c>
    </row>
    <row r="11111" spans="1:19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 t="str">
        <f t="shared" si="1212"/>
        <v>high sales</v>
      </c>
      <c r="F11111" s="2" t="str">
        <f t="shared" si="1213"/>
        <v>high</v>
      </c>
      <c r="G11111" s="2" t="str">
        <f t="shared" si="1214"/>
        <v>low</v>
      </c>
      <c r="H11111" s="2" t="str">
        <f t="shared" si="1215"/>
        <v>high impact</v>
      </c>
      <c r="I11111" s="2" t="str">
        <f t="shared" si="1216"/>
        <v>good</v>
      </c>
      <c r="J11111" s="2">
        <f t="shared" si="1217"/>
        <v>11.326947796160384</v>
      </c>
      <c r="K11111" s="2">
        <f t="shared" si="1218"/>
        <v>11.326947796160384</v>
      </c>
      <c r="L11111" s="2">
        <v>0.13</v>
      </c>
      <c r="M11111" s="2">
        <v>6</v>
      </c>
      <c r="N11111" s="3">
        <v>45487</v>
      </c>
      <c r="O11111" s="3">
        <v>45489</v>
      </c>
      <c r="P11111" s="2" t="s">
        <v>14</v>
      </c>
      <c r="Q11111" s="2" t="s">
        <v>15</v>
      </c>
      <c r="R11111" s="2">
        <v>241.17</v>
      </c>
      <c r="S11111" s="2" t="s">
        <v>47</v>
      </c>
    </row>
    <row r="11112" spans="1:19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 t="str">
        <f t="shared" si="1212"/>
        <v>high sales</v>
      </c>
      <c r="F11112" s="2" t="str">
        <f t="shared" si="1213"/>
        <v>high</v>
      </c>
      <c r="G11112" s="2" t="str">
        <f t="shared" si="1214"/>
        <v>low</v>
      </c>
      <c r="H11112" s="2" t="str">
        <f t="shared" si="1215"/>
        <v>high impact</v>
      </c>
      <c r="I11112" s="2" t="str">
        <f t="shared" si="1216"/>
        <v>good</v>
      </c>
      <c r="J11112" s="2">
        <f t="shared" si="1217"/>
        <v>3.8471412117023722</v>
      </c>
      <c r="K11112" s="2">
        <f t="shared" si="1218"/>
        <v>3.8471412117023722</v>
      </c>
      <c r="L11112" s="2">
        <v>0.28000000000000003</v>
      </c>
      <c r="M11112" s="2">
        <v>6</v>
      </c>
      <c r="N11112" s="3">
        <v>45609</v>
      </c>
      <c r="O11112" s="3">
        <v>45616</v>
      </c>
      <c r="P11112" s="2" t="s">
        <v>30</v>
      </c>
      <c r="Q11112" s="2" t="s">
        <v>15</v>
      </c>
      <c r="R11112" s="2">
        <v>1085.25</v>
      </c>
      <c r="S11112" s="2" t="s">
        <v>33</v>
      </c>
    </row>
    <row r="11113" spans="1:19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 t="str">
        <f t="shared" si="1212"/>
        <v>high sales</v>
      </c>
      <c r="F11113" s="2" t="str">
        <f t="shared" si="1213"/>
        <v>high</v>
      </c>
      <c r="G11113" s="2" t="str">
        <f t="shared" si="1214"/>
        <v>low</v>
      </c>
      <c r="H11113" s="2" t="str">
        <f t="shared" si="1215"/>
        <v>high impact</v>
      </c>
      <c r="I11113" s="2" t="str">
        <f t="shared" si="1216"/>
        <v>good</v>
      </c>
      <c r="J11113" s="2">
        <f t="shared" si="1217"/>
        <v>8.4734059790974641</v>
      </c>
      <c r="K11113" s="2">
        <f t="shared" si="1218"/>
        <v>8.4734059790974641</v>
      </c>
      <c r="L11113" s="2">
        <v>0.21</v>
      </c>
      <c r="M11113" s="2">
        <v>2</v>
      </c>
      <c r="N11113" s="3">
        <v>45227</v>
      </c>
      <c r="O11113" s="3">
        <v>45234</v>
      </c>
      <c r="P11113" s="2" t="s">
        <v>20</v>
      </c>
      <c r="Q11113" s="2" t="s">
        <v>15</v>
      </c>
      <c r="R11113" s="2">
        <v>493.72</v>
      </c>
      <c r="S11113" s="2" t="s">
        <v>33</v>
      </c>
    </row>
    <row r="11114" spans="1:19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 t="str">
        <f t="shared" si="1212"/>
        <v>low sales</v>
      </c>
      <c r="F11114" s="2" t="str">
        <f t="shared" si="1213"/>
        <v>medium</v>
      </c>
      <c r="G11114" s="2" t="str">
        <f t="shared" si="1214"/>
        <v>low</v>
      </c>
      <c r="H11114" s="2" t="str">
        <f t="shared" si="1215"/>
        <v>high impact</v>
      </c>
      <c r="I11114" s="2" t="str">
        <f t="shared" si="1216"/>
        <v>good</v>
      </c>
      <c r="J11114" s="2">
        <f t="shared" si="1217"/>
        <v>6.4915266564841074</v>
      </c>
      <c r="K11114" s="2">
        <f t="shared" si="1218"/>
        <v>6.4915266564841074</v>
      </c>
      <c r="L11114" s="2">
        <v>0.39</v>
      </c>
      <c r="M11114" s="2">
        <v>2</v>
      </c>
      <c r="N11114" s="3">
        <v>45554</v>
      </c>
      <c r="O11114" s="3">
        <v>45555</v>
      </c>
      <c r="P11114" s="2" t="s">
        <v>30</v>
      </c>
      <c r="Q11114" s="2" t="s">
        <v>21</v>
      </c>
      <c r="R11114" s="2">
        <v>137.49</v>
      </c>
      <c r="S11114" s="2" t="s">
        <v>22</v>
      </c>
    </row>
    <row r="11115" spans="1:19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 t="str">
        <f t="shared" si="1212"/>
        <v>high sales</v>
      </c>
      <c r="F11115" s="2" t="str">
        <f t="shared" si="1213"/>
        <v>high</v>
      </c>
      <c r="G11115" s="2" t="str">
        <f t="shared" si="1214"/>
        <v>low</v>
      </c>
      <c r="H11115" s="2" t="str">
        <f t="shared" si="1215"/>
        <v>high impact</v>
      </c>
      <c r="I11115" s="2" t="str">
        <f t="shared" si="1216"/>
        <v>good</v>
      </c>
      <c r="J11115" s="2">
        <f t="shared" si="1217"/>
        <v>3.5137147384704388</v>
      </c>
      <c r="K11115" s="2">
        <f t="shared" si="1218"/>
        <v>3.5137147384704388</v>
      </c>
      <c r="L11115" s="2">
        <v>0.3</v>
      </c>
      <c r="M11115" s="2">
        <v>1</v>
      </c>
      <c r="N11115" s="3">
        <v>45138</v>
      </c>
      <c r="O11115" s="3">
        <v>45141</v>
      </c>
      <c r="P11115" s="2" t="s">
        <v>14</v>
      </c>
      <c r="Q11115" s="2" t="s">
        <v>21</v>
      </c>
      <c r="R11115" s="2">
        <v>795.13</v>
      </c>
      <c r="S11115" s="2" t="s">
        <v>33</v>
      </c>
    </row>
    <row r="11116" spans="1:19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 t="str">
        <f t="shared" si="1212"/>
        <v>low sales</v>
      </c>
      <c r="F11116" s="2" t="str">
        <f t="shared" si="1213"/>
        <v>medium</v>
      </c>
      <c r="G11116" s="2" t="str">
        <f t="shared" si="1214"/>
        <v>low</v>
      </c>
      <c r="H11116" s="2" t="str">
        <f t="shared" si="1215"/>
        <v>high impact</v>
      </c>
      <c r="I11116" s="2" t="str">
        <f t="shared" si="1216"/>
        <v>good</v>
      </c>
      <c r="J11116" s="2">
        <f t="shared" si="1217"/>
        <v>3.4182467841829443</v>
      </c>
      <c r="K11116" s="2">
        <f t="shared" si="1218"/>
        <v>3.4182467841829443</v>
      </c>
      <c r="L11116" s="2">
        <v>0.28000000000000003</v>
      </c>
      <c r="M11116" s="2">
        <v>9</v>
      </c>
      <c r="N11116" s="3">
        <v>45416</v>
      </c>
      <c r="O11116" s="3">
        <v>45422</v>
      </c>
      <c r="P11116" s="2" t="s">
        <v>20</v>
      </c>
      <c r="Q11116" s="2" t="s">
        <v>21</v>
      </c>
      <c r="R11116" s="2">
        <v>209.9</v>
      </c>
      <c r="S11116" s="2" t="s">
        <v>38</v>
      </c>
    </row>
    <row r="11117" spans="1:19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 t="str">
        <f t="shared" si="1212"/>
        <v>high sales</v>
      </c>
      <c r="F11117" s="2" t="str">
        <f t="shared" si="1213"/>
        <v>high</v>
      </c>
      <c r="G11117" s="2" t="str">
        <f t="shared" si="1214"/>
        <v>high</v>
      </c>
      <c r="H11117" s="2" t="str">
        <f t="shared" si="1215"/>
        <v>high impact</v>
      </c>
      <c r="I11117" s="2" t="str">
        <f t="shared" si="1216"/>
        <v>not good</v>
      </c>
      <c r="J11117" s="2">
        <f t="shared" si="1217"/>
        <v>6.3143863616595626</v>
      </c>
      <c r="K11117" s="2">
        <f t="shared" si="1218"/>
        <v>6.3143863616595626</v>
      </c>
      <c r="L11117" s="2">
        <v>0.16</v>
      </c>
      <c r="M11117" s="2">
        <v>1</v>
      </c>
      <c r="N11117" s="3">
        <v>45283</v>
      </c>
      <c r="O11117" s="3">
        <v>45289</v>
      </c>
      <c r="P11117" s="2" t="s">
        <v>30</v>
      </c>
      <c r="Q11117" s="2" t="s">
        <v>15</v>
      </c>
      <c r="R11117" s="2">
        <v>689.82</v>
      </c>
      <c r="S11117" s="2" t="s">
        <v>27</v>
      </c>
    </row>
    <row r="11118" spans="1:19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 t="str">
        <f t="shared" si="1212"/>
        <v>high sales</v>
      </c>
      <c r="F11118" s="2" t="str">
        <f t="shared" si="1213"/>
        <v>high</v>
      </c>
      <c r="G11118" s="2" t="str">
        <f t="shared" si="1214"/>
        <v>high</v>
      </c>
      <c r="H11118" s="2" t="str">
        <f t="shared" si="1215"/>
        <v>high impact</v>
      </c>
      <c r="I11118" s="2" t="str">
        <f t="shared" si="1216"/>
        <v>not good</v>
      </c>
      <c r="J11118" s="2">
        <f t="shared" si="1217"/>
        <v>8.5320051988140193</v>
      </c>
      <c r="K11118" s="2">
        <f t="shared" si="1218"/>
        <v>8.5320051988140193</v>
      </c>
      <c r="L11118" s="2">
        <v>0.28000000000000003</v>
      </c>
      <c r="M11118" s="2">
        <v>6</v>
      </c>
      <c r="N11118" s="3">
        <v>44933</v>
      </c>
      <c r="O11118" s="3">
        <v>44935</v>
      </c>
      <c r="P11118" s="2" t="s">
        <v>30</v>
      </c>
      <c r="Q11118" s="2" t="s">
        <v>26</v>
      </c>
      <c r="R11118" s="2">
        <v>492.42</v>
      </c>
      <c r="S11118" s="2" t="s">
        <v>33</v>
      </c>
    </row>
    <row r="11119" spans="1:19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 t="str">
        <f t="shared" si="1212"/>
        <v>high sales</v>
      </c>
      <c r="F11119" s="2" t="str">
        <f t="shared" si="1213"/>
        <v>high</v>
      </c>
      <c r="G11119" s="2" t="str">
        <f t="shared" si="1214"/>
        <v>high</v>
      </c>
      <c r="H11119" s="2" t="str">
        <f t="shared" si="1215"/>
        <v>high impact</v>
      </c>
      <c r="I11119" s="2" t="str">
        <f t="shared" si="1216"/>
        <v>good</v>
      </c>
      <c r="J11119" s="2">
        <f t="shared" si="1217"/>
        <v>11.866378950299319</v>
      </c>
      <c r="K11119" s="2">
        <f t="shared" si="1218"/>
        <v>11.866378950299319</v>
      </c>
      <c r="L11119" s="2">
        <v>0.31</v>
      </c>
      <c r="M11119" s="2">
        <v>9</v>
      </c>
      <c r="N11119" s="3">
        <v>45427</v>
      </c>
      <c r="O11119" s="3">
        <v>45429</v>
      </c>
      <c r="P11119" s="2" t="s">
        <v>30</v>
      </c>
      <c r="Q11119" s="2" t="s">
        <v>15</v>
      </c>
      <c r="R11119" s="2">
        <v>359.15</v>
      </c>
      <c r="S11119" s="2" t="s">
        <v>38</v>
      </c>
    </row>
    <row r="11120" spans="1:19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 t="str">
        <f t="shared" si="1212"/>
        <v>high sales</v>
      </c>
      <c r="F11120" s="2" t="str">
        <f t="shared" si="1213"/>
        <v>high</v>
      </c>
      <c r="G11120" s="2" t="str">
        <f t="shared" si="1214"/>
        <v>high</v>
      </c>
      <c r="H11120" s="2" t="str">
        <f t="shared" si="1215"/>
        <v>high impact</v>
      </c>
      <c r="I11120" s="2" t="str">
        <f t="shared" si="1216"/>
        <v>good</v>
      </c>
      <c r="J11120" s="2">
        <f t="shared" si="1217"/>
        <v>11.250150368799266</v>
      </c>
      <c r="K11120" s="2">
        <f t="shared" si="1218"/>
        <v>11.250150368799266</v>
      </c>
      <c r="L11120" s="2">
        <v>0.09</v>
      </c>
      <c r="M11120" s="2">
        <v>6</v>
      </c>
      <c r="N11120" s="3">
        <v>45128</v>
      </c>
      <c r="O11120" s="3">
        <v>45129</v>
      </c>
      <c r="P11120" s="2" t="s">
        <v>20</v>
      </c>
      <c r="Q11120" s="2" t="s">
        <v>21</v>
      </c>
      <c r="R11120" s="2">
        <v>315.89</v>
      </c>
      <c r="S11120" s="2" t="s">
        <v>22</v>
      </c>
    </row>
    <row r="11121" spans="1:19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 t="str">
        <f t="shared" si="1212"/>
        <v>high sales</v>
      </c>
      <c r="F11121" s="2" t="str">
        <f t="shared" si="1213"/>
        <v>high</v>
      </c>
      <c r="G11121" s="2" t="str">
        <f t="shared" si="1214"/>
        <v>low</v>
      </c>
      <c r="H11121" s="2" t="str">
        <f t="shared" si="1215"/>
        <v>high impact</v>
      </c>
      <c r="I11121" s="2" t="str">
        <f t="shared" si="1216"/>
        <v>good</v>
      </c>
      <c r="J11121" s="2">
        <f t="shared" si="1217"/>
        <v>5.6321649289993863</v>
      </c>
      <c r="K11121" s="2">
        <f t="shared" si="1218"/>
        <v>5.6321649289993863</v>
      </c>
      <c r="L11121" s="2">
        <v>0.37</v>
      </c>
      <c r="M11121" s="2">
        <v>6</v>
      </c>
      <c r="N11121" s="3">
        <v>45572</v>
      </c>
      <c r="O11121" s="3">
        <v>45574</v>
      </c>
      <c r="P11121" s="2" t="s">
        <v>30</v>
      </c>
      <c r="Q11121" s="2" t="s">
        <v>15</v>
      </c>
      <c r="R11121" s="2">
        <v>423.94</v>
      </c>
      <c r="S11121" s="2" t="s">
        <v>38</v>
      </c>
    </row>
    <row r="11122" spans="1:19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 t="str">
        <f t="shared" si="1212"/>
        <v>high sales</v>
      </c>
      <c r="F11122" s="2" t="str">
        <f t="shared" si="1213"/>
        <v>high</v>
      </c>
      <c r="G11122" s="2" t="str">
        <f t="shared" si="1214"/>
        <v>low</v>
      </c>
      <c r="H11122" s="2" t="str">
        <f t="shared" si="1215"/>
        <v>high impact</v>
      </c>
      <c r="I11122" s="2" t="str">
        <f t="shared" si="1216"/>
        <v>good</v>
      </c>
      <c r="J11122" s="2">
        <f t="shared" si="1217"/>
        <v>4.5157814871016697</v>
      </c>
      <c r="K11122" s="2">
        <f t="shared" si="1218"/>
        <v>4.5157814871016697</v>
      </c>
      <c r="L11122" s="2">
        <v>0.2</v>
      </c>
      <c r="M11122" s="2">
        <v>4</v>
      </c>
      <c r="N11122" s="3">
        <v>45143</v>
      </c>
      <c r="O11122" s="3">
        <v>45146</v>
      </c>
      <c r="P11122" s="2" t="s">
        <v>30</v>
      </c>
      <c r="Q11122" s="2" t="s">
        <v>15</v>
      </c>
      <c r="R11122" s="2">
        <v>461.3</v>
      </c>
      <c r="S11122" s="2" t="s">
        <v>33</v>
      </c>
    </row>
    <row r="11123" spans="1:19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 t="str">
        <f t="shared" si="1212"/>
        <v>high sales</v>
      </c>
      <c r="F11123" s="2" t="str">
        <f t="shared" si="1213"/>
        <v>high</v>
      </c>
      <c r="G11123" s="2" t="str">
        <f t="shared" si="1214"/>
        <v>high</v>
      </c>
      <c r="H11123" s="2" t="str">
        <f t="shared" si="1215"/>
        <v>high impact</v>
      </c>
      <c r="I11123" s="2" t="str">
        <f t="shared" si="1216"/>
        <v>good</v>
      </c>
      <c r="J11123" s="2">
        <f t="shared" si="1217"/>
        <v>7.1065671016819039</v>
      </c>
      <c r="K11123" s="2">
        <f t="shared" si="1218"/>
        <v>7.1065671016819039</v>
      </c>
      <c r="L11123" s="2">
        <v>0.37</v>
      </c>
      <c r="M11123" s="2">
        <v>5</v>
      </c>
      <c r="N11123" s="3">
        <v>45380</v>
      </c>
      <c r="O11123" s="3">
        <v>45381</v>
      </c>
      <c r="P11123" s="2" t="s">
        <v>20</v>
      </c>
      <c r="Q11123" s="2" t="s">
        <v>15</v>
      </c>
      <c r="R11123" s="2">
        <v>286.58</v>
      </c>
      <c r="S11123" s="2" t="s">
        <v>27</v>
      </c>
    </row>
    <row r="11124" spans="1:19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 t="str">
        <f t="shared" si="1212"/>
        <v>low sales</v>
      </c>
      <c r="F11124" s="2" t="str">
        <f t="shared" si="1213"/>
        <v>low</v>
      </c>
      <c r="G11124" s="2" t="str">
        <f t="shared" si="1214"/>
        <v>low</v>
      </c>
      <c r="H11124" s="2" t="str">
        <f t="shared" si="1215"/>
        <v>low Impact</v>
      </c>
      <c r="I11124" s="2" t="str">
        <f t="shared" si="1216"/>
        <v>good</v>
      </c>
      <c r="J11124" s="2">
        <f t="shared" si="1217"/>
        <v>9.1120652640618296</v>
      </c>
      <c r="K11124" s="2">
        <f t="shared" si="1218"/>
        <v>9.1120652640618296</v>
      </c>
      <c r="L11124" s="2">
        <v>0.09</v>
      </c>
      <c r="M11124" s="2">
        <v>1</v>
      </c>
      <c r="N11124" s="3">
        <v>45227</v>
      </c>
      <c r="O11124" s="3">
        <v>45231</v>
      </c>
      <c r="P11124" s="2" t="s">
        <v>30</v>
      </c>
      <c r="Q11124" s="2" t="s">
        <v>15</v>
      </c>
      <c r="R11124" s="2">
        <v>46.58</v>
      </c>
      <c r="S11124" s="2" t="s">
        <v>38</v>
      </c>
    </row>
    <row r="11125" spans="1:19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 t="str">
        <f t="shared" si="1212"/>
        <v>high sales</v>
      </c>
      <c r="F11125" s="2" t="str">
        <f t="shared" si="1213"/>
        <v>high</v>
      </c>
      <c r="G11125" s="2" t="str">
        <f t="shared" si="1214"/>
        <v>low</v>
      </c>
      <c r="H11125" s="2" t="str">
        <f t="shared" si="1215"/>
        <v>high impact</v>
      </c>
      <c r="I11125" s="2" t="str">
        <f t="shared" si="1216"/>
        <v>good</v>
      </c>
      <c r="J11125" s="2">
        <f t="shared" si="1217"/>
        <v>19.694227898490627</v>
      </c>
      <c r="K11125" s="2">
        <f t="shared" si="1218"/>
        <v>19.694227898490627</v>
      </c>
      <c r="L11125" s="2">
        <v>0.33</v>
      </c>
      <c r="M11125" s="2">
        <v>3</v>
      </c>
      <c r="N11125" s="3">
        <v>45620</v>
      </c>
      <c r="O11125" s="3">
        <v>45624</v>
      </c>
      <c r="P11125" s="2" t="s">
        <v>14</v>
      </c>
      <c r="Q11125" s="2" t="s">
        <v>15</v>
      </c>
      <c r="R11125" s="2">
        <v>241.16</v>
      </c>
      <c r="S11125" s="2" t="s">
        <v>27</v>
      </c>
    </row>
    <row r="11126" spans="1:19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 t="str">
        <f t="shared" si="1212"/>
        <v>high sales</v>
      </c>
      <c r="F11126" s="2" t="str">
        <f t="shared" si="1213"/>
        <v>high</v>
      </c>
      <c r="G11126" s="2" t="str">
        <f t="shared" si="1214"/>
        <v>high</v>
      </c>
      <c r="H11126" s="2" t="str">
        <f t="shared" si="1215"/>
        <v>high impact</v>
      </c>
      <c r="I11126" s="2" t="str">
        <f t="shared" si="1216"/>
        <v>good</v>
      </c>
      <c r="J11126" s="2">
        <f t="shared" si="1217"/>
        <v>8.155698574914247</v>
      </c>
      <c r="K11126" s="2">
        <f t="shared" si="1218"/>
        <v>8.155698574914247</v>
      </c>
      <c r="L11126" s="2">
        <v>0.01</v>
      </c>
      <c r="M11126" s="2">
        <v>6</v>
      </c>
      <c r="N11126" s="3">
        <v>45562</v>
      </c>
      <c r="O11126" s="3">
        <v>45568</v>
      </c>
      <c r="P11126" s="2" t="s">
        <v>20</v>
      </c>
      <c r="Q11126" s="2" t="s">
        <v>15</v>
      </c>
      <c r="R11126" s="2">
        <v>282.79000000000002</v>
      </c>
      <c r="S11126" s="2" t="s">
        <v>47</v>
      </c>
    </row>
    <row r="11127" spans="1:19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 t="str">
        <f t="shared" si="1212"/>
        <v>high sales</v>
      </c>
      <c r="F11127" s="2" t="str">
        <f t="shared" si="1213"/>
        <v>high</v>
      </c>
      <c r="G11127" s="2" t="str">
        <f t="shared" si="1214"/>
        <v>high</v>
      </c>
      <c r="H11127" s="2" t="str">
        <f t="shared" si="1215"/>
        <v>high impact</v>
      </c>
      <c r="I11127" s="2" t="str">
        <f t="shared" si="1216"/>
        <v>not good</v>
      </c>
      <c r="J11127" s="2">
        <f t="shared" si="1217"/>
        <v>4.8204427608904901</v>
      </c>
      <c r="K11127" s="2">
        <f t="shared" si="1218"/>
        <v>4.8204427608904901</v>
      </c>
      <c r="L11127" s="2">
        <v>0.08</v>
      </c>
      <c r="M11127" s="2">
        <v>2</v>
      </c>
      <c r="N11127" s="3">
        <v>45071</v>
      </c>
      <c r="O11127" s="3">
        <v>45075</v>
      </c>
      <c r="P11127" s="2" t="s">
        <v>30</v>
      </c>
      <c r="Q11127" s="2" t="s">
        <v>15</v>
      </c>
      <c r="R11127" s="2">
        <v>966.21</v>
      </c>
      <c r="S11127" s="2" t="s">
        <v>33</v>
      </c>
    </row>
    <row r="11128" spans="1:19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 t="str">
        <f t="shared" si="1212"/>
        <v>high sales</v>
      </c>
      <c r="F11128" s="2" t="str">
        <f t="shared" si="1213"/>
        <v>high</v>
      </c>
      <c r="G11128" s="2" t="str">
        <f t="shared" si="1214"/>
        <v>high</v>
      </c>
      <c r="H11128" s="2" t="str">
        <f t="shared" si="1215"/>
        <v>high impact</v>
      </c>
      <c r="I11128" s="2" t="str">
        <f t="shared" si="1216"/>
        <v>not good</v>
      </c>
      <c r="J11128" s="2">
        <f t="shared" si="1217"/>
        <v>4.2507834572401091</v>
      </c>
      <c r="K11128" s="2">
        <f t="shared" si="1218"/>
        <v>4.2507834572401091</v>
      </c>
      <c r="L11128" s="2">
        <v>0.45</v>
      </c>
      <c r="M11128" s="2">
        <v>1</v>
      </c>
      <c r="N11128" s="3">
        <v>45269</v>
      </c>
      <c r="O11128" s="3">
        <v>45272</v>
      </c>
      <c r="P11128" s="2" t="s">
        <v>30</v>
      </c>
      <c r="Q11128" s="2" t="s">
        <v>15</v>
      </c>
      <c r="R11128" s="2">
        <v>1037.07</v>
      </c>
      <c r="S11128" s="2" t="s">
        <v>22</v>
      </c>
    </row>
    <row r="11129" spans="1:19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 t="str">
        <f t="shared" si="1212"/>
        <v>high sales</v>
      </c>
      <c r="F11129" s="2" t="str">
        <f t="shared" si="1213"/>
        <v>high</v>
      </c>
      <c r="G11129" s="2" t="str">
        <f t="shared" si="1214"/>
        <v>low</v>
      </c>
      <c r="H11129" s="2" t="str">
        <f t="shared" si="1215"/>
        <v>high impact</v>
      </c>
      <c r="I11129" s="2" t="str">
        <f t="shared" si="1216"/>
        <v>not good</v>
      </c>
      <c r="J11129" s="2">
        <f t="shared" si="1217"/>
        <v>3.9418882298319082</v>
      </c>
      <c r="K11129" s="2">
        <f t="shared" si="1218"/>
        <v>3.9418882298319082</v>
      </c>
      <c r="L11129" s="2">
        <v>0.23</v>
      </c>
      <c r="M11129" s="2">
        <v>1</v>
      </c>
      <c r="N11129" s="3">
        <v>45339</v>
      </c>
      <c r="O11129" s="3">
        <v>45342</v>
      </c>
      <c r="P11129" s="2" t="s">
        <v>20</v>
      </c>
      <c r="Q11129" s="2" t="s">
        <v>26</v>
      </c>
      <c r="R11129" s="2">
        <v>1055.3800000000001</v>
      </c>
      <c r="S11129" s="2" t="s">
        <v>27</v>
      </c>
    </row>
    <row r="11130" spans="1:19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 t="str">
        <f t="shared" si="1212"/>
        <v>high sales</v>
      </c>
      <c r="F11130" s="2" t="str">
        <f t="shared" si="1213"/>
        <v>high</v>
      </c>
      <c r="G11130" s="2" t="str">
        <f t="shared" si="1214"/>
        <v>high</v>
      </c>
      <c r="H11130" s="2" t="str">
        <f t="shared" si="1215"/>
        <v>high impact</v>
      </c>
      <c r="I11130" s="2" t="str">
        <f t="shared" si="1216"/>
        <v>good</v>
      </c>
      <c r="J11130" s="2">
        <f t="shared" si="1217"/>
        <v>5.5386143761721724</v>
      </c>
      <c r="K11130" s="2">
        <f t="shared" si="1218"/>
        <v>5.5386143761721724</v>
      </c>
      <c r="L11130" s="2">
        <v>0.25</v>
      </c>
      <c r="M11130" s="2">
        <v>1</v>
      </c>
      <c r="N11130" s="3">
        <v>45630</v>
      </c>
      <c r="O11130" s="3">
        <v>45636</v>
      </c>
      <c r="P11130" s="2" t="s">
        <v>30</v>
      </c>
      <c r="Q11130" s="2" t="s">
        <v>21</v>
      </c>
      <c r="R11130" s="2">
        <v>538.53</v>
      </c>
      <c r="S11130" s="2" t="s">
        <v>47</v>
      </c>
    </row>
    <row r="11131" spans="1:19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 t="str">
        <f t="shared" si="1212"/>
        <v>low sales</v>
      </c>
      <c r="F11131" s="2" t="str">
        <f t="shared" si="1213"/>
        <v>medium</v>
      </c>
      <c r="G11131" s="2" t="str">
        <f t="shared" si="1214"/>
        <v>high</v>
      </c>
      <c r="H11131" s="2" t="str">
        <f t="shared" si="1215"/>
        <v>high impact</v>
      </c>
      <c r="I11131" s="2" t="str">
        <f t="shared" si="1216"/>
        <v>good</v>
      </c>
      <c r="J11131" s="2">
        <f t="shared" si="1217"/>
        <v>3.5640505725190836</v>
      </c>
      <c r="K11131" s="2">
        <f t="shared" si="1218"/>
        <v>3.5640505725190836</v>
      </c>
      <c r="L11131" s="2">
        <v>0.45</v>
      </c>
      <c r="M11131" s="2">
        <v>1</v>
      </c>
      <c r="N11131" s="3">
        <v>45381</v>
      </c>
      <c r="O11131" s="3">
        <v>45383</v>
      </c>
      <c r="P11131" s="2" t="s">
        <v>30</v>
      </c>
      <c r="Q11131" s="2" t="s">
        <v>26</v>
      </c>
      <c r="R11131" s="2">
        <v>167.68</v>
      </c>
      <c r="S11131" s="2" t="s">
        <v>22</v>
      </c>
    </row>
    <row r="11132" spans="1:19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 t="str">
        <f t="shared" si="1212"/>
        <v>high sales</v>
      </c>
      <c r="F11132" s="2" t="str">
        <f t="shared" si="1213"/>
        <v>high</v>
      </c>
      <c r="G11132" s="2" t="str">
        <f t="shared" si="1214"/>
        <v>low</v>
      </c>
      <c r="H11132" s="2" t="str">
        <f t="shared" si="1215"/>
        <v>high impact</v>
      </c>
      <c r="I11132" s="2" t="str">
        <f t="shared" si="1216"/>
        <v>good</v>
      </c>
      <c r="J11132" s="2">
        <f t="shared" si="1217"/>
        <v>4.043450127019125</v>
      </c>
      <c r="K11132" s="2">
        <f t="shared" si="1218"/>
        <v>4.043450127019125</v>
      </c>
      <c r="L11132" s="2">
        <v>0.24</v>
      </c>
      <c r="M11132" s="2">
        <v>6</v>
      </c>
      <c r="N11132" s="3">
        <v>45537</v>
      </c>
      <c r="O11132" s="3">
        <v>45544</v>
      </c>
      <c r="P11132" s="2" t="s">
        <v>20</v>
      </c>
      <c r="Q11132" s="2" t="s">
        <v>15</v>
      </c>
      <c r="R11132" s="2">
        <v>417.26</v>
      </c>
      <c r="S11132" s="2" t="s">
        <v>22</v>
      </c>
    </row>
    <row r="11133" spans="1:19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 t="str">
        <f t="shared" si="1212"/>
        <v>high sales</v>
      </c>
      <c r="F11133" s="2" t="str">
        <f t="shared" si="1213"/>
        <v>high</v>
      </c>
      <c r="G11133" s="2" t="str">
        <f t="shared" si="1214"/>
        <v>low</v>
      </c>
      <c r="H11133" s="2" t="str">
        <f t="shared" si="1215"/>
        <v>high impact</v>
      </c>
      <c r="I11133" s="2" t="str">
        <f t="shared" si="1216"/>
        <v>good</v>
      </c>
      <c r="J11133" s="2">
        <f t="shared" si="1217"/>
        <v>4.0549712876145518</v>
      </c>
      <c r="K11133" s="2">
        <f t="shared" si="1218"/>
        <v>4.0549712876145518</v>
      </c>
      <c r="L11133" s="2">
        <v>0.33</v>
      </c>
      <c r="M11133" s="2">
        <v>4</v>
      </c>
      <c r="N11133" s="3">
        <v>45558</v>
      </c>
      <c r="O11133" s="3">
        <v>45565</v>
      </c>
      <c r="P11133" s="2" t="s">
        <v>20</v>
      </c>
      <c r="Q11133" s="2" t="s">
        <v>21</v>
      </c>
      <c r="R11133" s="2">
        <v>754.03</v>
      </c>
      <c r="S11133" s="2" t="s">
        <v>33</v>
      </c>
    </row>
    <row r="11134" spans="1:19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 t="str">
        <f t="shared" si="1212"/>
        <v>low sales</v>
      </c>
      <c r="F11134" s="2" t="str">
        <f t="shared" si="1213"/>
        <v>low</v>
      </c>
      <c r="G11134" s="2" t="str">
        <f t="shared" si="1214"/>
        <v>high</v>
      </c>
      <c r="H11134" s="2" t="str">
        <f t="shared" si="1215"/>
        <v>low Impact</v>
      </c>
      <c r="I11134" s="2" t="str">
        <f t="shared" si="1216"/>
        <v>good</v>
      </c>
      <c r="J11134" s="2">
        <f t="shared" si="1217"/>
        <v>18.395787139689581</v>
      </c>
      <c r="K11134" s="2">
        <f t="shared" si="1218"/>
        <v>18.395787139689581</v>
      </c>
      <c r="L11134" s="2">
        <v>0.11</v>
      </c>
      <c r="M11134" s="2">
        <v>4</v>
      </c>
      <c r="N11134" s="3">
        <v>45042</v>
      </c>
      <c r="O11134" s="3">
        <v>45048</v>
      </c>
      <c r="P11134" s="2" t="s">
        <v>20</v>
      </c>
      <c r="Q11134" s="2" t="s">
        <v>21</v>
      </c>
      <c r="R11134" s="2">
        <v>9.02</v>
      </c>
      <c r="S11134" s="2" t="s">
        <v>38</v>
      </c>
    </row>
    <row r="11135" spans="1:19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 t="str">
        <f t="shared" si="1212"/>
        <v>low sales</v>
      </c>
      <c r="F11135" s="2" t="str">
        <f t="shared" si="1213"/>
        <v>low</v>
      </c>
      <c r="G11135" s="2" t="str">
        <f t="shared" si="1214"/>
        <v>high</v>
      </c>
      <c r="H11135" s="2" t="str">
        <f t="shared" si="1215"/>
        <v>low Impact</v>
      </c>
      <c r="I11135" s="2" t="str">
        <f t="shared" si="1216"/>
        <v>good</v>
      </c>
      <c r="J11135" s="2">
        <f t="shared" si="1217"/>
        <v>16.071279916753383</v>
      </c>
      <c r="K11135" s="2">
        <f t="shared" si="1218"/>
        <v>16.071279916753383</v>
      </c>
      <c r="L11135" s="2">
        <v>0.04</v>
      </c>
      <c r="M11135" s="2">
        <v>4</v>
      </c>
      <c r="N11135" s="3">
        <v>45330</v>
      </c>
      <c r="O11135" s="3">
        <v>45333</v>
      </c>
      <c r="P11135" s="2" t="s">
        <v>30</v>
      </c>
      <c r="Q11135" s="2" t="s">
        <v>26</v>
      </c>
      <c r="R11135" s="2">
        <v>19.22</v>
      </c>
      <c r="S11135" s="2" t="s">
        <v>33</v>
      </c>
    </row>
    <row r="11136" spans="1:19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 t="str">
        <f t="shared" si="1212"/>
        <v>high sales</v>
      </c>
      <c r="F11136" s="2" t="str">
        <f t="shared" si="1213"/>
        <v>high</v>
      </c>
      <c r="G11136" s="2" t="str">
        <f t="shared" si="1214"/>
        <v>high</v>
      </c>
      <c r="H11136" s="2" t="str">
        <f t="shared" si="1215"/>
        <v>high impact</v>
      </c>
      <c r="I11136" s="2" t="str">
        <f t="shared" si="1216"/>
        <v>good</v>
      </c>
      <c r="J11136" s="2">
        <f t="shared" si="1217"/>
        <v>4.1436099333737131</v>
      </c>
      <c r="K11136" s="2">
        <f t="shared" si="1218"/>
        <v>4.1436099333737131</v>
      </c>
      <c r="L11136" s="2">
        <v>0.18</v>
      </c>
      <c r="M11136" s="2">
        <v>8</v>
      </c>
      <c r="N11136" s="3">
        <v>45403</v>
      </c>
      <c r="O11136" s="3">
        <v>45409</v>
      </c>
      <c r="P11136" s="2" t="s">
        <v>30</v>
      </c>
      <c r="Q11136" s="2" t="s">
        <v>21</v>
      </c>
      <c r="R11136" s="2">
        <v>825.5</v>
      </c>
      <c r="S11136" s="2" t="s">
        <v>47</v>
      </c>
    </row>
    <row r="11137" spans="1:19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 t="str">
        <f t="shared" si="1212"/>
        <v>high sales</v>
      </c>
      <c r="F11137" s="2" t="str">
        <f t="shared" si="1213"/>
        <v>high</v>
      </c>
      <c r="G11137" s="2" t="str">
        <f t="shared" si="1214"/>
        <v>low</v>
      </c>
      <c r="H11137" s="2" t="str">
        <f t="shared" si="1215"/>
        <v>high impact</v>
      </c>
      <c r="I11137" s="2" t="str">
        <f t="shared" si="1216"/>
        <v>good</v>
      </c>
      <c r="J11137" s="2">
        <f t="shared" si="1217"/>
        <v>7.9446645253390429</v>
      </c>
      <c r="K11137" s="2">
        <f t="shared" si="1218"/>
        <v>7.9446645253390429</v>
      </c>
      <c r="L11137" s="2">
        <v>0.4</v>
      </c>
      <c r="M11137" s="2">
        <v>7</v>
      </c>
      <c r="N11137" s="3">
        <v>45189</v>
      </c>
      <c r="O11137" s="3">
        <v>45190</v>
      </c>
      <c r="P11137" s="2" t="s">
        <v>14</v>
      </c>
      <c r="Q11137" s="2" t="s">
        <v>15</v>
      </c>
      <c r="R11137" s="2">
        <v>560.4</v>
      </c>
      <c r="S11137" s="2" t="s">
        <v>16</v>
      </c>
    </row>
    <row r="11138" spans="1:19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 t="str">
        <f t="shared" si="1212"/>
        <v>high sales</v>
      </c>
      <c r="F11138" s="2" t="str">
        <f t="shared" si="1213"/>
        <v>high</v>
      </c>
      <c r="G11138" s="2" t="str">
        <f t="shared" si="1214"/>
        <v>high</v>
      </c>
      <c r="H11138" s="2" t="str">
        <f t="shared" si="1215"/>
        <v>high impact</v>
      </c>
      <c r="I11138" s="2" t="str">
        <f t="shared" si="1216"/>
        <v>good</v>
      </c>
      <c r="J11138" s="2">
        <f t="shared" si="1217"/>
        <v>8.2901143917143312</v>
      </c>
      <c r="K11138" s="2">
        <f t="shared" si="1218"/>
        <v>8.2901143917143312</v>
      </c>
      <c r="L11138" s="2">
        <v>0.22</v>
      </c>
      <c r="M11138" s="2">
        <v>5</v>
      </c>
      <c r="N11138" s="3">
        <v>45309</v>
      </c>
      <c r="O11138" s="3">
        <v>45314</v>
      </c>
      <c r="P11138" s="2" t="s">
        <v>30</v>
      </c>
      <c r="Q11138" s="2" t="s">
        <v>21</v>
      </c>
      <c r="R11138" s="2">
        <v>517.52</v>
      </c>
      <c r="S11138" s="2" t="s">
        <v>22</v>
      </c>
    </row>
    <row r="11139" spans="1:19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 t="str">
        <f t="shared" ref="E11139:E11202" si="1219">IF(D11139&gt;1000,"high sales","low sales")</f>
        <v>low sales</v>
      </c>
      <c r="F11139" s="2" t="str">
        <f t="shared" ref="F11139:F11202" si="1220">IF(D11139&gt;1000,"high",IF(D11139&gt;500,"medium","low"))</f>
        <v>medium</v>
      </c>
      <c r="G11139" s="2" t="str">
        <f t="shared" ref="G11139:G11202" si="1221">IF(AND(D11149&gt;1000,R11149&gt;500),"high","low")</f>
        <v>high</v>
      </c>
      <c r="H11139" s="2" t="str">
        <f t="shared" ref="H11139:H11202" si="1222">IF(OR(D11139&gt;500,L11139&gt;0.5),"high impact","low Impact")</f>
        <v>high impact</v>
      </c>
      <c r="I11139" s="2" t="str">
        <f t="shared" ref="I11139:I11202" si="1223">IF(NOT(AND(D11145&gt;500,R11146&gt;100)),"not good","good")</f>
        <v>good</v>
      </c>
      <c r="J11139" s="2">
        <f t="shared" ref="J11139:J11202" si="1224">D11139/R11139</f>
        <v>8.0676737687740125</v>
      </c>
      <c r="K11139" s="2">
        <f t="shared" ref="K11139:K11202" si="1225">IFERROR(J11139,0)</f>
        <v>8.0676737687740125</v>
      </c>
      <c r="L11139" s="2">
        <v>0.08</v>
      </c>
      <c r="M11139" s="2">
        <v>7</v>
      </c>
      <c r="N11139" s="3">
        <v>45088</v>
      </c>
      <c r="O11139" s="3">
        <v>45092</v>
      </c>
      <c r="P11139" s="2" t="s">
        <v>30</v>
      </c>
      <c r="Q11139" s="2" t="s">
        <v>26</v>
      </c>
      <c r="R11139" s="2">
        <v>114.52</v>
      </c>
      <c r="S11139" s="2" t="s">
        <v>16</v>
      </c>
    </row>
    <row r="11140" spans="1:19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 t="str">
        <f t="shared" si="1219"/>
        <v>high sales</v>
      </c>
      <c r="F11140" s="2" t="str">
        <f t="shared" si="1220"/>
        <v>high</v>
      </c>
      <c r="G11140" s="2" t="str">
        <f t="shared" si="1221"/>
        <v>high</v>
      </c>
      <c r="H11140" s="2" t="str">
        <f t="shared" si="1222"/>
        <v>high impact</v>
      </c>
      <c r="I11140" s="2" t="str">
        <f t="shared" si="1223"/>
        <v>good</v>
      </c>
      <c r="J11140" s="2">
        <f t="shared" si="1224"/>
        <v>4.201833511284562</v>
      </c>
      <c r="K11140" s="2">
        <f t="shared" si="1225"/>
        <v>4.201833511284562</v>
      </c>
      <c r="L11140" s="2">
        <v>0.27</v>
      </c>
      <c r="M11140" s="2">
        <v>8</v>
      </c>
      <c r="N11140" s="3">
        <v>45443</v>
      </c>
      <c r="O11140" s="3">
        <v>45449</v>
      </c>
      <c r="P11140" s="2" t="s">
        <v>20</v>
      </c>
      <c r="Q11140" s="2" t="s">
        <v>26</v>
      </c>
      <c r="R11140" s="2">
        <v>1086.44</v>
      </c>
      <c r="S11140" s="2" t="s">
        <v>33</v>
      </c>
    </row>
    <row r="11141" spans="1:19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 t="str">
        <f t="shared" si="1219"/>
        <v>high sales</v>
      </c>
      <c r="F11141" s="2" t="str">
        <f t="shared" si="1220"/>
        <v>high</v>
      </c>
      <c r="G11141" s="2" t="str">
        <f t="shared" si="1221"/>
        <v>low</v>
      </c>
      <c r="H11141" s="2" t="str">
        <f t="shared" si="1222"/>
        <v>high impact</v>
      </c>
      <c r="I11141" s="2" t="str">
        <f t="shared" si="1223"/>
        <v>good</v>
      </c>
      <c r="J11141" s="2">
        <f t="shared" si="1224"/>
        <v>4.5572136721081726</v>
      </c>
      <c r="K11141" s="2">
        <f t="shared" si="1225"/>
        <v>4.5572136721081726</v>
      </c>
      <c r="L11141" s="2">
        <v>0.13</v>
      </c>
      <c r="M11141" s="2">
        <v>8</v>
      </c>
      <c r="N11141" s="3">
        <v>45131</v>
      </c>
      <c r="O11141" s="3">
        <v>45133</v>
      </c>
      <c r="P11141" s="2" t="s">
        <v>20</v>
      </c>
      <c r="Q11141" s="2" t="s">
        <v>26</v>
      </c>
      <c r="R11141" s="2">
        <v>770.62</v>
      </c>
      <c r="S11141" s="2" t="s">
        <v>38</v>
      </c>
    </row>
    <row r="11142" spans="1:19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 t="str">
        <f t="shared" si="1219"/>
        <v>high sales</v>
      </c>
      <c r="F11142" s="2" t="str">
        <f t="shared" si="1220"/>
        <v>high</v>
      </c>
      <c r="G11142" s="2" t="str">
        <f t="shared" si="1221"/>
        <v>low</v>
      </c>
      <c r="H11142" s="2" t="str">
        <f t="shared" si="1222"/>
        <v>high impact</v>
      </c>
      <c r="I11142" s="2" t="str">
        <f t="shared" si="1223"/>
        <v>good</v>
      </c>
      <c r="J11142" s="2">
        <f t="shared" si="1224"/>
        <v>16.026637069922309</v>
      </c>
      <c r="K11142" s="2">
        <f t="shared" si="1225"/>
        <v>16.026637069922309</v>
      </c>
      <c r="L11142" s="2">
        <v>0.47</v>
      </c>
      <c r="M11142" s="2">
        <v>7</v>
      </c>
      <c r="N11142" s="3">
        <v>45316</v>
      </c>
      <c r="O11142" s="3">
        <v>45318</v>
      </c>
      <c r="P11142" s="2" t="s">
        <v>30</v>
      </c>
      <c r="Q11142" s="2" t="s">
        <v>26</v>
      </c>
      <c r="R11142" s="2">
        <v>225.25</v>
      </c>
      <c r="S11142" s="2" t="s">
        <v>22</v>
      </c>
    </row>
    <row r="11143" spans="1:19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 t="str">
        <f t="shared" si="1219"/>
        <v>high sales</v>
      </c>
      <c r="F11143" s="2" t="str">
        <f t="shared" si="1220"/>
        <v>high</v>
      </c>
      <c r="G11143" s="2" t="str">
        <f t="shared" si="1221"/>
        <v>low</v>
      </c>
      <c r="H11143" s="2" t="str">
        <f t="shared" si="1222"/>
        <v>high impact</v>
      </c>
      <c r="I11143" s="2" t="str">
        <f t="shared" si="1223"/>
        <v>good</v>
      </c>
      <c r="J11143" s="2">
        <f t="shared" si="1224"/>
        <v>4.0349229714981849</v>
      </c>
      <c r="K11143" s="2">
        <f t="shared" si="1225"/>
        <v>4.0349229714981849</v>
      </c>
      <c r="L11143" s="2">
        <v>0.28999999999999998</v>
      </c>
      <c r="M11143" s="2">
        <v>7</v>
      </c>
      <c r="N11143" s="3">
        <v>45406</v>
      </c>
      <c r="O11143" s="3">
        <v>45410</v>
      </c>
      <c r="P11143" s="2" t="s">
        <v>30</v>
      </c>
      <c r="Q11143" s="2" t="s">
        <v>15</v>
      </c>
      <c r="R11143" s="2">
        <v>394.01</v>
      </c>
      <c r="S11143" s="2" t="s">
        <v>16</v>
      </c>
    </row>
    <row r="11144" spans="1:19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 t="str">
        <f t="shared" si="1219"/>
        <v>high sales</v>
      </c>
      <c r="F11144" s="2" t="str">
        <f t="shared" si="1220"/>
        <v>high</v>
      </c>
      <c r="G11144" s="2" t="str">
        <f t="shared" si="1221"/>
        <v>low</v>
      </c>
      <c r="H11144" s="2" t="str">
        <f t="shared" si="1222"/>
        <v>high impact</v>
      </c>
      <c r="I11144" s="2" t="str">
        <f t="shared" si="1223"/>
        <v>good</v>
      </c>
      <c r="J11144" s="2">
        <f t="shared" si="1224"/>
        <v>6.2723890974829652</v>
      </c>
      <c r="K11144" s="2">
        <f t="shared" si="1225"/>
        <v>6.2723890974829652</v>
      </c>
      <c r="L11144" s="2">
        <v>0.49</v>
      </c>
      <c r="M11144" s="2">
        <v>9</v>
      </c>
      <c r="N11144" s="3">
        <v>45215</v>
      </c>
      <c r="O11144" s="3">
        <v>45222</v>
      </c>
      <c r="P11144" s="2" t="s">
        <v>20</v>
      </c>
      <c r="Q11144" s="2" t="s">
        <v>26</v>
      </c>
      <c r="R11144" s="2">
        <v>575.28</v>
      </c>
      <c r="S11144" s="2" t="s">
        <v>47</v>
      </c>
    </row>
    <row r="11145" spans="1:19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 t="str">
        <f t="shared" si="1219"/>
        <v>high sales</v>
      </c>
      <c r="F11145" s="2" t="str">
        <f t="shared" si="1220"/>
        <v>high</v>
      </c>
      <c r="G11145" s="2" t="str">
        <f t="shared" si="1221"/>
        <v>high</v>
      </c>
      <c r="H11145" s="2" t="str">
        <f t="shared" si="1222"/>
        <v>high impact</v>
      </c>
      <c r="I11145" s="2" t="str">
        <f t="shared" si="1223"/>
        <v>good</v>
      </c>
      <c r="J11145" s="2">
        <f t="shared" si="1224"/>
        <v>4.2535576294358917</v>
      </c>
      <c r="K11145" s="2">
        <f t="shared" si="1225"/>
        <v>4.2535576294358917</v>
      </c>
      <c r="L11145" s="2">
        <v>0.02</v>
      </c>
      <c r="M11145" s="2">
        <v>5</v>
      </c>
      <c r="N11145" s="3">
        <v>45609</v>
      </c>
      <c r="O11145" s="3">
        <v>45616</v>
      </c>
      <c r="P11145" s="2" t="s">
        <v>20</v>
      </c>
      <c r="Q11145" s="2" t="s">
        <v>15</v>
      </c>
      <c r="R11145" s="2">
        <v>841.15</v>
      </c>
      <c r="S11145" s="2" t="s">
        <v>38</v>
      </c>
    </row>
    <row r="11146" spans="1:19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 t="str">
        <f t="shared" si="1219"/>
        <v>high sales</v>
      </c>
      <c r="F11146" s="2" t="str">
        <f t="shared" si="1220"/>
        <v>high</v>
      </c>
      <c r="G11146" s="2" t="str">
        <f t="shared" si="1221"/>
        <v>low</v>
      </c>
      <c r="H11146" s="2" t="str">
        <f t="shared" si="1222"/>
        <v>high impact</v>
      </c>
      <c r="I11146" s="2" t="str">
        <f t="shared" si="1223"/>
        <v>good</v>
      </c>
      <c r="J11146" s="2">
        <f t="shared" si="1224"/>
        <v>3.4886272875646771</v>
      </c>
      <c r="K11146" s="2">
        <f t="shared" si="1225"/>
        <v>3.4886272875646771</v>
      </c>
      <c r="L11146" s="2">
        <v>0.01</v>
      </c>
      <c r="M11146" s="2">
        <v>8</v>
      </c>
      <c r="N11146" s="3">
        <v>45137</v>
      </c>
      <c r="O11146" s="3">
        <v>45141</v>
      </c>
      <c r="P11146" s="2" t="s">
        <v>14</v>
      </c>
      <c r="Q11146" s="2" t="s">
        <v>21</v>
      </c>
      <c r="R11146" s="2">
        <v>863.91</v>
      </c>
      <c r="S11146" s="2" t="s">
        <v>22</v>
      </c>
    </row>
    <row r="11147" spans="1:19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 t="str">
        <f t="shared" si="1219"/>
        <v>high sales</v>
      </c>
      <c r="F11147" s="2" t="str">
        <f t="shared" si="1220"/>
        <v>high</v>
      </c>
      <c r="G11147" s="2" t="str">
        <f t="shared" si="1221"/>
        <v>high</v>
      </c>
      <c r="H11147" s="2" t="str">
        <f t="shared" si="1222"/>
        <v>high impact</v>
      </c>
      <c r="I11147" s="2" t="str">
        <f t="shared" si="1223"/>
        <v>good</v>
      </c>
      <c r="J11147" s="2">
        <f t="shared" si="1224"/>
        <v>4.7815786074150628</v>
      </c>
      <c r="K11147" s="2">
        <f t="shared" si="1225"/>
        <v>4.7815786074150628</v>
      </c>
      <c r="L11147" s="2">
        <v>0.24</v>
      </c>
      <c r="M11147" s="2">
        <v>2</v>
      </c>
      <c r="N11147" s="3">
        <v>45115</v>
      </c>
      <c r="O11147" s="3">
        <v>45116</v>
      </c>
      <c r="P11147" s="2" t="s">
        <v>20</v>
      </c>
      <c r="Q11147" s="2" t="s">
        <v>26</v>
      </c>
      <c r="R11147" s="2">
        <v>387.05</v>
      </c>
      <c r="S11147" s="2" t="s">
        <v>38</v>
      </c>
    </row>
    <row r="11148" spans="1:19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 t="str">
        <f t="shared" si="1219"/>
        <v>high sales</v>
      </c>
      <c r="F11148" s="2" t="str">
        <f t="shared" si="1220"/>
        <v>high</v>
      </c>
      <c r="G11148" s="2" t="str">
        <f t="shared" si="1221"/>
        <v>high</v>
      </c>
      <c r="H11148" s="2" t="str">
        <f t="shared" si="1222"/>
        <v>high impact</v>
      </c>
      <c r="I11148" s="2" t="str">
        <f t="shared" si="1223"/>
        <v>good</v>
      </c>
      <c r="J11148" s="2">
        <f t="shared" si="1224"/>
        <v>4.5328786327829453</v>
      </c>
      <c r="K11148" s="2">
        <f t="shared" si="1225"/>
        <v>4.5328786327829453</v>
      </c>
      <c r="L11148" s="2">
        <v>0.43</v>
      </c>
      <c r="M11148" s="2">
        <v>8</v>
      </c>
      <c r="N11148" s="3">
        <v>45072</v>
      </c>
      <c r="O11148" s="3">
        <v>45074</v>
      </c>
      <c r="P11148" s="2" t="s">
        <v>14</v>
      </c>
      <c r="Q11148" s="2" t="s">
        <v>21</v>
      </c>
      <c r="R11148" s="2">
        <v>898.76</v>
      </c>
      <c r="S11148" s="2" t="s">
        <v>47</v>
      </c>
    </row>
    <row r="11149" spans="1:19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 t="str">
        <f t="shared" si="1219"/>
        <v>high sales</v>
      </c>
      <c r="F11149" s="2" t="str">
        <f t="shared" si="1220"/>
        <v>high</v>
      </c>
      <c r="G11149" s="2" t="str">
        <f t="shared" si="1221"/>
        <v>low</v>
      </c>
      <c r="H11149" s="2" t="str">
        <f t="shared" si="1222"/>
        <v>high impact</v>
      </c>
      <c r="I11149" s="2" t="str">
        <f t="shared" si="1223"/>
        <v>good</v>
      </c>
      <c r="J11149" s="2">
        <f t="shared" si="1224"/>
        <v>7.4130039956411187</v>
      </c>
      <c r="K11149" s="2">
        <f t="shared" si="1225"/>
        <v>7.4130039956411187</v>
      </c>
      <c r="L11149" s="2">
        <v>0.26</v>
      </c>
      <c r="M11149" s="2">
        <v>1</v>
      </c>
      <c r="N11149" s="3">
        <v>45068</v>
      </c>
      <c r="O11149" s="3">
        <v>45074</v>
      </c>
      <c r="P11149" s="2" t="s">
        <v>30</v>
      </c>
      <c r="Q11149" s="2" t="s">
        <v>15</v>
      </c>
      <c r="R11149" s="2">
        <v>633.19000000000005</v>
      </c>
      <c r="S11149" s="2" t="s">
        <v>27</v>
      </c>
    </row>
    <row r="11150" spans="1:19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 t="str">
        <f t="shared" si="1219"/>
        <v>high sales</v>
      </c>
      <c r="F11150" s="2" t="str">
        <f t="shared" si="1220"/>
        <v>high</v>
      </c>
      <c r="G11150" s="2" t="str">
        <f t="shared" si="1221"/>
        <v>low</v>
      </c>
      <c r="H11150" s="2" t="str">
        <f t="shared" si="1222"/>
        <v>high impact</v>
      </c>
      <c r="I11150" s="2" t="str">
        <f t="shared" si="1223"/>
        <v>good</v>
      </c>
      <c r="J11150" s="2">
        <f t="shared" si="1224"/>
        <v>4.8658732460347558</v>
      </c>
      <c r="K11150" s="2">
        <f t="shared" si="1225"/>
        <v>4.8658732460347558</v>
      </c>
      <c r="L11150" s="2">
        <v>0.44</v>
      </c>
      <c r="M11150" s="2">
        <v>9</v>
      </c>
      <c r="N11150" s="3">
        <v>45085</v>
      </c>
      <c r="O11150" s="3">
        <v>45089</v>
      </c>
      <c r="P11150" s="2" t="s">
        <v>14</v>
      </c>
      <c r="Q11150" s="2" t="s">
        <v>26</v>
      </c>
      <c r="R11150" s="2">
        <v>896.54</v>
      </c>
      <c r="S11150" s="2" t="s">
        <v>22</v>
      </c>
    </row>
    <row r="11151" spans="1:19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 t="str">
        <f t="shared" si="1219"/>
        <v>high sales</v>
      </c>
      <c r="F11151" s="2" t="str">
        <f t="shared" si="1220"/>
        <v>high</v>
      </c>
      <c r="G11151" s="2" t="str">
        <f t="shared" si="1221"/>
        <v>low</v>
      </c>
      <c r="H11151" s="2" t="str">
        <f t="shared" si="1222"/>
        <v>high impact</v>
      </c>
      <c r="I11151" s="2" t="str">
        <f t="shared" si="1223"/>
        <v>good</v>
      </c>
      <c r="J11151" s="2">
        <f t="shared" si="1224"/>
        <v>4.3636732485799294</v>
      </c>
      <c r="K11151" s="2">
        <f t="shared" si="1225"/>
        <v>4.3636732485799294</v>
      </c>
      <c r="L11151" s="2">
        <v>7.0000000000000007E-2</v>
      </c>
      <c r="M11151" s="2">
        <v>1</v>
      </c>
      <c r="N11151" s="3">
        <v>45007</v>
      </c>
      <c r="O11151" s="3">
        <v>45013</v>
      </c>
      <c r="P11151" s="2" t="s">
        <v>14</v>
      </c>
      <c r="Q11151" s="2" t="s">
        <v>26</v>
      </c>
      <c r="R11151" s="2">
        <v>295.76</v>
      </c>
      <c r="S11151" s="2" t="s">
        <v>38</v>
      </c>
    </row>
    <row r="11152" spans="1:19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 t="str">
        <f t="shared" si="1219"/>
        <v>high sales</v>
      </c>
      <c r="F11152" s="2" t="str">
        <f t="shared" si="1220"/>
        <v>high</v>
      </c>
      <c r="G11152" s="2" t="str">
        <f t="shared" si="1221"/>
        <v>high</v>
      </c>
      <c r="H11152" s="2" t="str">
        <f t="shared" si="1222"/>
        <v>high impact</v>
      </c>
      <c r="I11152" s="2" t="str">
        <f t="shared" si="1223"/>
        <v>good</v>
      </c>
      <c r="J11152" s="2">
        <f t="shared" si="1224"/>
        <v>8.6796898753420493</v>
      </c>
      <c r="K11152" s="2">
        <f t="shared" si="1225"/>
        <v>8.6796898753420493</v>
      </c>
      <c r="L11152" s="2">
        <v>0.35</v>
      </c>
      <c r="M11152" s="2">
        <v>8</v>
      </c>
      <c r="N11152" s="3">
        <v>45061</v>
      </c>
      <c r="O11152" s="3">
        <v>45064</v>
      </c>
      <c r="P11152" s="2" t="s">
        <v>20</v>
      </c>
      <c r="Q11152" s="2" t="s">
        <v>26</v>
      </c>
      <c r="R11152" s="2">
        <v>263.12</v>
      </c>
      <c r="S11152" s="2" t="s">
        <v>16</v>
      </c>
    </row>
    <row r="11153" spans="1:19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 t="str">
        <f t="shared" si="1219"/>
        <v>high sales</v>
      </c>
      <c r="F11153" s="2" t="str">
        <f t="shared" si="1220"/>
        <v>high</v>
      </c>
      <c r="G11153" s="2" t="str">
        <f t="shared" si="1221"/>
        <v>low</v>
      </c>
      <c r="H11153" s="2" t="str">
        <f t="shared" si="1222"/>
        <v>high impact</v>
      </c>
      <c r="I11153" s="2" t="str">
        <f t="shared" si="1223"/>
        <v>good</v>
      </c>
      <c r="J11153" s="2">
        <f t="shared" si="1224"/>
        <v>7.531582291887311</v>
      </c>
      <c r="K11153" s="2">
        <f t="shared" si="1225"/>
        <v>7.531582291887311</v>
      </c>
      <c r="L11153" s="2">
        <v>0.33</v>
      </c>
      <c r="M11153" s="2">
        <v>3</v>
      </c>
      <c r="N11153" s="3">
        <v>45267</v>
      </c>
      <c r="O11153" s="3">
        <v>45269</v>
      </c>
      <c r="P11153" s="2" t="s">
        <v>20</v>
      </c>
      <c r="Q11153" s="2" t="s">
        <v>15</v>
      </c>
      <c r="R11153" s="2">
        <v>236.05</v>
      </c>
      <c r="S11153" s="2" t="s">
        <v>38</v>
      </c>
    </row>
    <row r="11154" spans="1:19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 t="str">
        <f t="shared" si="1219"/>
        <v>high sales</v>
      </c>
      <c r="F11154" s="2" t="str">
        <f t="shared" si="1220"/>
        <v>high</v>
      </c>
      <c r="G11154" s="2" t="str">
        <f t="shared" si="1221"/>
        <v>low</v>
      </c>
      <c r="H11154" s="2" t="str">
        <f t="shared" si="1222"/>
        <v>high impact</v>
      </c>
      <c r="I11154" s="2" t="str">
        <f t="shared" si="1223"/>
        <v>good</v>
      </c>
      <c r="J11154" s="2">
        <f t="shared" si="1224"/>
        <v>13.804962068431646</v>
      </c>
      <c r="K11154" s="2">
        <f t="shared" si="1225"/>
        <v>13.804962068431646</v>
      </c>
      <c r="L11154" s="2">
        <v>0.27</v>
      </c>
      <c r="M11154" s="2">
        <v>4</v>
      </c>
      <c r="N11154" s="3">
        <v>44997</v>
      </c>
      <c r="O11154" s="3">
        <v>45000</v>
      </c>
      <c r="P11154" s="2" t="s">
        <v>20</v>
      </c>
      <c r="Q11154" s="2" t="s">
        <v>26</v>
      </c>
      <c r="R11154" s="2">
        <v>258.36</v>
      </c>
      <c r="S11154" s="2" t="s">
        <v>33</v>
      </c>
    </row>
    <row r="11155" spans="1:19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 t="str">
        <f t="shared" si="1219"/>
        <v>high sales</v>
      </c>
      <c r="F11155" s="2" t="str">
        <f t="shared" si="1220"/>
        <v>high</v>
      </c>
      <c r="G11155" s="2" t="str">
        <f t="shared" si="1221"/>
        <v>low</v>
      </c>
      <c r="H11155" s="2" t="str">
        <f t="shared" si="1222"/>
        <v>high impact</v>
      </c>
      <c r="I11155" s="2" t="str">
        <f t="shared" si="1223"/>
        <v>good</v>
      </c>
      <c r="J11155" s="2">
        <f t="shared" si="1224"/>
        <v>4.140020629190305</v>
      </c>
      <c r="K11155" s="2">
        <f t="shared" si="1225"/>
        <v>4.140020629190305</v>
      </c>
      <c r="L11155" s="2">
        <v>0.2</v>
      </c>
      <c r="M11155" s="2">
        <v>7</v>
      </c>
      <c r="N11155" s="3">
        <v>45567</v>
      </c>
      <c r="O11155" s="3">
        <v>45571</v>
      </c>
      <c r="P11155" s="2" t="s">
        <v>20</v>
      </c>
      <c r="Q11155" s="2" t="s">
        <v>26</v>
      </c>
      <c r="R11155" s="2">
        <v>1008.28</v>
      </c>
      <c r="S11155" s="2" t="s">
        <v>47</v>
      </c>
    </row>
    <row r="11156" spans="1:19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 t="str">
        <f t="shared" si="1219"/>
        <v>high sales</v>
      </c>
      <c r="F11156" s="2" t="str">
        <f t="shared" si="1220"/>
        <v>high</v>
      </c>
      <c r="G11156" s="2" t="str">
        <f t="shared" si="1221"/>
        <v>low</v>
      </c>
      <c r="H11156" s="2" t="str">
        <f t="shared" si="1222"/>
        <v>high impact</v>
      </c>
      <c r="I11156" s="2" t="str">
        <f t="shared" si="1223"/>
        <v>good</v>
      </c>
      <c r="J11156" s="2">
        <f t="shared" si="1224"/>
        <v>4.831155820845682</v>
      </c>
      <c r="K11156" s="2">
        <f t="shared" si="1225"/>
        <v>4.831155820845682</v>
      </c>
      <c r="L11156" s="2">
        <v>0.32</v>
      </c>
      <c r="M11156" s="2">
        <v>3</v>
      </c>
      <c r="N11156" s="3">
        <v>45268</v>
      </c>
      <c r="O11156" s="3">
        <v>45269</v>
      </c>
      <c r="P11156" s="2" t="s">
        <v>20</v>
      </c>
      <c r="Q11156" s="2" t="s">
        <v>26</v>
      </c>
      <c r="R11156" s="2">
        <v>239.57</v>
      </c>
      <c r="S11156" s="2" t="s">
        <v>38</v>
      </c>
    </row>
    <row r="11157" spans="1:19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 t="str">
        <f t="shared" si="1219"/>
        <v>high sales</v>
      </c>
      <c r="F11157" s="2" t="str">
        <f t="shared" si="1220"/>
        <v>high</v>
      </c>
      <c r="G11157" s="2" t="str">
        <f t="shared" si="1221"/>
        <v>low</v>
      </c>
      <c r="H11157" s="2" t="str">
        <f t="shared" si="1222"/>
        <v>high impact</v>
      </c>
      <c r="I11157" s="2" t="str">
        <f t="shared" si="1223"/>
        <v>good</v>
      </c>
      <c r="J11157" s="2">
        <f t="shared" si="1224"/>
        <v>6.8500166134554537</v>
      </c>
      <c r="K11157" s="2">
        <f t="shared" si="1225"/>
        <v>6.8500166134554537</v>
      </c>
      <c r="L11157" s="2">
        <v>0.28000000000000003</v>
      </c>
      <c r="M11157" s="2">
        <v>9</v>
      </c>
      <c r="N11157" s="3">
        <v>45204</v>
      </c>
      <c r="O11157" s="3">
        <v>45206</v>
      </c>
      <c r="P11157" s="2" t="s">
        <v>30</v>
      </c>
      <c r="Q11157" s="2" t="s">
        <v>21</v>
      </c>
      <c r="R11157" s="2">
        <v>692.21</v>
      </c>
      <c r="S11157" s="2" t="s">
        <v>16</v>
      </c>
    </row>
    <row r="11158" spans="1:19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 t="str">
        <f t="shared" si="1219"/>
        <v>high sales</v>
      </c>
      <c r="F11158" s="2" t="str">
        <f t="shared" si="1220"/>
        <v>high</v>
      </c>
      <c r="G11158" s="2" t="str">
        <f t="shared" si="1221"/>
        <v>low</v>
      </c>
      <c r="H11158" s="2" t="str">
        <f t="shared" si="1222"/>
        <v>high impact</v>
      </c>
      <c r="I11158" s="2" t="str">
        <f t="shared" si="1223"/>
        <v>good</v>
      </c>
      <c r="J11158" s="2">
        <f t="shared" si="1224"/>
        <v>5.4559396144516787</v>
      </c>
      <c r="K11158" s="2">
        <f t="shared" si="1225"/>
        <v>5.4559396144516787</v>
      </c>
      <c r="L11158" s="2">
        <v>0.14000000000000001</v>
      </c>
      <c r="M11158" s="2">
        <v>3</v>
      </c>
      <c r="N11158" s="3">
        <v>45013</v>
      </c>
      <c r="O11158" s="3">
        <v>45015</v>
      </c>
      <c r="P11158" s="2" t="s">
        <v>30</v>
      </c>
      <c r="Q11158" s="2" t="s">
        <v>15</v>
      </c>
      <c r="R11158" s="2">
        <v>626.64</v>
      </c>
      <c r="S11158" s="2" t="s">
        <v>47</v>
      </c>
    </row>
    <row r="11159" spans="1:19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 t="str">
        <f t="shared" si="1219"/>
        <v>high sales</v>
      </c>
      <c r="F11159" s="2" t="str">
        <f t="shared" si="1220"/>
        <v>high</v>
      </c>
      <c r="G11159" s="2" t="str">
        <f t="shared" si="1221"/>
        <v>low</v>
      </c>
      <c r="H11159" s="2" t="str">
        <f t="shared" si="1222"/>
        <v>high impact</v>
      </c>
      <c r="I11159" s="2" t="str">
        <f t="shared" si="1223"/>
        <v>good</v>
      </c>
      <c r="J11159" s="2">
        <f t="shared" si="1224"/>
        <v>4.5590137114365845</v>
      </c>
      <c r="K11159" s="2">
        <f t="shared" si="1225"/>
        <v>4.5590137114365845</v>
      </c>
      <c r="L11159" s="2">
        <v>0.05</v>
      </c>
      <c r="M11159" s="2">
        <v>8</v>
      </c>
      <c r="N11159" s="3">
        <v>45018</v>
      </c>
      <c r="O11159" s="3">
        <v>45025</v>
      </c>
      <c r="P11159" s="2" t="s">
        <v>30</v>
      </c>
      <c r="Q11159" s="2" t="s">
        <v>26</v>
      </c>
      <c r="R11159" s="2">
        <v>256.72000000000003</v>
      </c>
      <c r="S11159" s="2" t="s">
        <v>47</v>
      </c>
    </row>
    <row r="11160" spans="1:19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 t="str">
        <f t="shared" si="1219"/>
        <v>high sales</v>
      </c>
      <c r="F11160" s="2" t="str">
        <f t="shared" si="1220"/>
        <v>high</v>
      </c>
      <c r="G11160" s="2" t="str">
        <f t="shared" si="1221"/>
        <v>high</v>
      </c>
      <c r="H11160" s="2" t="str">
        <f t="shared" si="1222"/>
        <v>high impact</v>
      </c>
      <c r="I11160" s="2" t="str">
        <f t="shared" si="1223"/>
        <v>not good</v>
      </c>
      <c r="J11160" s="2">
        <f t="shared" si="1224"/>
        <v>10.437214363438519</v>
      </c>
      <c r="K11160" s="2">
        <f t="shared" si="1225"/>
        <v>10.437214363438519</v>
      </c>
      <c r="L11160" s="2">
        <v>0.19</v>
      </c>
      <c r="M11160" s="2">
        <v>8</v>
      </c>
      <c r="N11160" s="3">
        <v>45117</v>
      </c>
      <c r="O11160" s="3">
        <v>45123</v>
      </c>
      <c r="P11160" s="2" t="s">
        <v>20</v>
      </c>
      <c r="Q11160" s="2" t="s">
        <v>15</v>
      </c>
      <c r="R11160" s="2">
        <v>183.8</v>
      </c>
      <c r="S11160" s="2" t="s">
        <v>27</v>
      </c>
    </row>
    <row r="11161" spans="1:19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 t="str">
        <f t="shared" si="1219"/>
        <v>low sales</v>
      </c>
      <c r="F11161" s="2" t="str">
        <f t="shared" si="1220"/>
        <v>medium</v>
      </c>
      <c r="G11161" s="2" t="str">
        <f t="shared" si="1221"/>
        <v>low</v>
      </c>
      <c r="H11161" s="2" t="str">
        <f t="shared" si="1222"/>
        <v>high impact</v>
      </c>
      <c r="I11161" s="2" t="str">
        <f t="shared" si="1223"/>
        <v>good</v>
      </c>
      <c r="J11161" s="2">
        <f t="shared" si="1224"/>
        <v>4.5601875977071389</v>
      </c>
      <c r="K11161" s="2">
        <f t="shared" si="1225"/>
        <v>4.5601875977071389</v>
      </c>
      <c r="L11161" s="2">
        <v>0.26</v>
      </c>
      <c r="M11161" s="2">
        <v>3</v>
      </c>
      <c r="N11161" s="3">
        <v>45158</v>
      </c>
      <c r="O11161" s="3">
        <v>45162</v>
      </c>
      <c r="P11161" s="2" t="s">
        <v>14</v>
      </c>
      <c r="Q11161" s="2" t="s">
        <v>15</v>
      </c>
      <c r="R11161" s="2">
        <v>134.33000000000001</v>
      </c>
      <c r="S11161" s="2" t="s">
        <v>38</v>
      </c>
    </row>
    <row r="11162" spans="1:19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 t="str">
        <f t="shared" si="1219"/>
        <v>high sales</v>
      </c>
      <c r="F11162" s="2" t="str">
        <f t="shared" si="1220"/>
        <v>high</v>
      </c>
      <c r="G11162" s="2" t="str">
        <f t="shared" si="1221"/>
        <v>low</v>
      </c>
      <c r="H11162" s="2" t="str">
        <f t="shared" si="1222"/>
        <v>high impact</v>
      </c>
      <c r="I11162" s="2" t="str">
        <f t="shared" si="1223"/>
        <v>good</v>
      </c>
      <c r="J11162" s="2">
        <f t="shared" si="1224"/>
        <v>4.8280462117827279</v>
      </c>
      <c r="K11162" s="2">
        <f t="shared" si="1225"/>
        <v>4.8280462117827279</v>
      </c>
      <c r="L11162" s="2">
        <v>0.25</v>
      </c>
      <c r="M11162" s="2">
        <v>3</v>
      </c>
      <c r="N11162" s="3">
        <v>45372</v>
      </c>
      <c r="O11162" s="3">
        <v>45375</v>
      </c>
      <c r="P11162" s="2" t="s">
        <v>14</v>
      </c>
      <c r="Q11162" s="2" t="s">
        <v>26</v>
      </c>
      <c r="R11162" s="2">
        <v>626.67999999999995</v>
      </c>
      <c r="S11162" s="2" t="s">
        <v>16</v>
      </c>
    </row>
    <row r="11163" spans="1:19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 t="str">
        <f t="shared" si="1219"/>
        <v>low sales</v>
      </c>
      <c r="F11163" s="2" t="str">
        <f t="shared" si="1220"/>
        <v>medium</v>
      </c>
      <c r="G11163" s="2" t="str">
        <f t="shared" si="1221"/>
        <v>low</v>
      </c>
      <c r="H11163" s="2" t="str">
        <f t="shared" si="1222"/>
        <v>high impact</v>
      </c>
      <c r="I11163" s="2" t="str">
        <f t="shared" si="1223"/>
        <v>good</v>
      </c>
      <c r="J11163" s="2">
        <f t="shared" si="1224"/>
        <v>4.7190531823030426</v>
      </c>
      <c r="K11163" s="2">
        <f t="shared" si="1225"/>
        <v>4.7190531823030426</v>
      </c>
      <c r="L11163" s="2">
        <v>0.21</v>
      </c>
      <c r="M11163" s="2">
        <v>5</v>
      </c>
      <c r="N11163" s="3">
        <v>45182</v>
      </c>
      <c r="O11163" s="3">
        <v>45188</v>
      </c>
      <c r="P11163" s="2" t="s">
        <v>14</v>
      </c>
      <c r="Q11163" s="2" t="s">
        <v>26</v>
      </c>
      <c r="R11163" s="2">
        <v>196.87</v>
      </c>
      <c r="S11163" s="2" t="s">
        <v>16</v>
      </c>
    </row>
    <row r="11164" spans="1:19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 t="str">
        <f t="shared" si="1219"/>
        <v>high sales</v>
      </c>
      <c r="F11164" s="2" t="str">
        <f t="shared" si="1220"/>
        <v>high</v>
      </c>
      <c r="G11164" s="2" t="str">
        <f t="shared" si="1221"/>
        <v>high</v>
      </c>
      <c r="H11164" s="2" t="str">
        <f t="shared" si="1222"/>
        <v>high impact</v>
      </c>
      <c r="I11164" s="2" t="str">
        <f t="shared" si="1223"/>
        <v>good</v>
      </c>
      <c r="J11164" s="2">
        <f t="shared" si="1224"/>
        <v>7.617194649004313</v>
      </c>
      <c r="K11164" s="2">
        <f t="shared" si="1225"/>
        <v>7.617194649004313</v>
      </c>
      <c r="L11164" s="2">
        <v>0.16</v>
      </c>
      <c r="M11164" s="2">
        <v>8</v>
      </c>
      <c r="N11164" s="3">
        <v>45484</v>
      </c>
      <c r="O11164" s="3">
        <v>45489</v>
      </c>
      <c r="P11164" s="2" t="s">
        <v>14</v>
      </c>
      <c r="Q11164" s="2" t="s">
        <v>26</v>
      </c>
      <c r="R11164" s="2">
        <v>458.98</v>
      </c>
      <c r="S11164" s="2" t="s">
        <v>27</v>
      </c>
    </row>
    <row r="11165" spans="1:19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 t="str">
        <f t="shared" si="1219"/>
        <v>high sales</v>
      </c>
      <c r="F11165" s="2" t="str">
        <f t="shared" si="1220"/>
        <v>high</v>
      </c>
      <c r="G11165" s="2" t="str">
        <f t="shared" si="1221"/>
        <v>low</v>
      </c>
      <c r="H11165" s="2" t="str">
        <f t="shared" si="1222"/>
        <v>high impact</v>
      </c>
      <c r="I11165" s="2" t="str">
        <f t="shared" si="1223"/>
        <v>not good</v>
      </c>
      <c r="J11165" s="2">
        <f t="shared" si="1224"/>
        <v>11.401007278199184</v>
      </c>
      <c r="K11165" s="2">
        <f t="shared" si="1225"/>
        <v>11.401007278199184</v>
      </c>
      <c r="L11165" s="2">
        <v>0.18</v>
      </c>
      <c r="M11165" s="2">
        <v>6</v>
      </c>
      <c r="N11165" s="3">
        <v>45495</v>
      </c>
      <c r="O11165" s="3">
        <v>45501</v>
      </c>
      <c r="P11165" s="2" t="s">
        <v>20</v>
      </c>
      <c r="Q11165" s="2" t="s">
        <v>21</v>
      </c>
      <c r="R11165" s="2">
        <v>325.63</v>
      </c>
      <c r="S11165" s="2" t="s">
        <v>22</v>
      </c>
    </row>
    <row r="11166" spans="1:19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 t="str">
        <f t="shared" si="1219"/>
        <v>high sales</v>
      </c>
      <c r="F11166" s="2" t="str">
        <f t="shared" si="1220"/>
        <v>high</v>
      </c>
      <c r="G11166" s="2" t="str">
        <f t="shared" si="1221"/>
        <v>high</v>
      </c>
      <c r="H11166" s="2" t="str">
        <f t="shared" si="1222"/>
        <v>high impact</v>
      </c>
      <c r="I11166" s="2" t="str">
        <f t="shared" si="1223"/>
        <v>not good</v>
      </c>
      <c r="J11166" s="2">
        <f t="shared" si="1224"/>
        <v>6.7661573319333526</v>
      </c>
      <c r="K11166" s="2">
        <f t="shared" si="1225"/>
        <v>6.7661573319333526</v>
      </c>
      <c r="L11166" s="2">
        <v>0.13</v>
      </c>
      <c r="M11166" s="2">
        <v>5</v>
      </c>
      <c r="N11166" s="3">
        <v>45099</v>
      </c>
      <c r="O11166" s="3">
        <v>45106</v>
      </c>
      <c r="P11166" s="2" t="s">
        <v>14</v>
      </c>
      <c r="Q11166" s="2" t="s">
        <v>15</v>
      </c>
      <c r="R11166" s="2">
        <v>361.91</v>
      </c>
      <c r="S11166" s="2" t="s">
        <v>22</v>
      </c>
    </row>
    <row r="11167" spans="1:19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 t="str">
        <f t="shared" si="1219"/>
        <v>low sales</v>
      </c>
      <c r="F11167" s="2" t="str">
        <f t="shared" si="1220"/>
        <v>medium</v>
      </c>
      <c r="G11167" s="2" t="str">
        <f t="shared" si="1221"/>
        <v>high</v>
      </c>
      <c r="H11167" s="2" t="str">
        <f t="shared" si="1222"/>
        <v>high impact</v>
      </c>
      <c r="I11167" s="2" t="str">
        <f t="shared" si="1223"/>
        <v>good</v>
      </c>
      <c r="J11167" s="2">
        <f t="shared" si="1224"/>
        <v>13.604764219737483</v>
      </c>
      <c r="K11167" s="2">
        <f t="shared" si="1225"/>
        <v>13.604764219737483</v>
      </c>
      <c r="L11167" s="2">
        <v>0.28999999999999998</v>
      </c>
      <c r="M11167" s="2">
        <v>5</v>
      </c>
      <c r="N11167" s="3">
        <v>45640</v>
      </c>
      <c r="O11167" s="3">
        <v>45644</v>
      </c>
      <c r="P11167" s="2" t="s">
        <v>14</v>
      </c>
      <c r="Q11167" s="2" t="s">
        <v>15</v>
      </c>
      <c r="R11167" s="2">
        <v>41.14</v>
      </c>
      <c r="S11167" s="2" t="s">
        <v>38</v>
      </c>
    </row>
    <row r="11168" spans="1:19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 t="str">
        <f t="shared" si="1219"/>
        <v>high sales</v>
      </c>
      <c r="F11168" s="2" t="str">
        <f t="shared" si="1220"/>
        <v>high</v>
      </c>
      <c r="G11168" s="2" t="str">
        <f t="shared" si="1221"/>
        <v>low</v>
      </c>
      <c r="H11168" s="2" t="str">
        <f t="shared" si="1222"/>
        <v>high impact</v>
      </c>
      <c r="I11168" s="2" t="str">
        <f t="shared" si="1223"/>
        <v>good</v>
      </c>
      <c r="J11168" s="2">
        <f t="shared" si="1224"/>
        <v>11.005372327178284</v>
      </c>
      <c r="K11168" s="2">
        <f t="shared" si="1225"/>
        <v>11.005372327178284</v>
      </c>
      <c r="L11168" s="2">
        <v>0.42</v>
      </c>
      <c r="M11168" s="2">
        <v>6</v>
      </c>
      <c r="N11168" s="3">
        <v>45390</v>
      </c>
      <c r="O11168" s="3">
        <v>45396</v>
      </c>
      <c r="P11168" s="2" t="s">
        <v>20</v>
      </c>
      <c r="Q11168" s="2" t="s">
        <v>26</v>
      </c>
      <c r="R11168" s="2">
        <v>281.07</v>
      </c>
      <c r="S11168" s="2" t="s">
        <v>47</v>
      </c>
    </row>
    <row r="11169" spans="1:19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 t="str">
        <f t="shared" si="1219"/>
        <v>high sales</v>
      </c>
      <c r="F11169" s="2" t="str">
        <f t="shared" si="1220"/>
        <v>high</v>
      </c>
      <c r="G11169" s="2" t="str">
        <f t="shared" si="1221"/>
        <v>low</v>
      </c>
      <c r="H11169" s="2" t="str">
        <f t="shared" si="1222"/>
        <v>high impact</v>
      </c>
      <c r="I11169" s="2" t="str">
        <f t="shared" si="1223"/>
        <v>good</v>
      </c>
      <c r="J11169" s="2">
        <f t="shared" si="1224"/>
        <v>5.3057447806061946</v>
      </c>
      <c r="K11169" s="2">
        <f t="shared" si="1225"/>
        <v>5.3057447806061946</v>
      </c>
      <c r="L11169" s="2">
        <v>0.44</v>
      </c>
      <c r="M11169" s="2">
        <v>8</v>
      </c>
      <c r="N11169" s="3">
        <v>45395</v>
      </c>
      <c r="O11169" s="3">
        <v>45398</v>
      </c>
      <c r="P11169" s="2" t="s">
        <v>14</v>
      </c>
      <c r="Q11169" s="2" t="s">
        <v>21</v>
      </c>
      <c r="R11169" s="2">
        <v>362.59</v>
      </c>
      <c r="S11169" s="2" t="s">
        <v>38</v>
      </c>
    </row>
    <row r="11170" spans="1:19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 t="str">
        <f t="shared" si="1219"/>
        <v>high sales</v>
      </c>
      <c r="F11170" s="2" t="str">
        <f t="shared" si="1220"/>
        <v>high</v>
      </c>
      <c r="G11170" s="2" t="str">
        <f t="shared" si="1221"/>
        <v>high</v>
      </c>
      <c r="H11170" s="2" t="str">
        <f t="shared" si="1222"/>
        <v>high impact</v>
      </c>
      <c r="I11170" s="2" t="str">
        <f t="shared" si="1223"/>
        <v>good</v>
      </c>
      <c r="J11170" s="2">
        <f t="shared" si="1224"/>
        <v>3.5542719129017311</v>
      </c>
      <c r="K11170" s="2">
        <f t="shared" si="1225"/>
        <v>3.5542719129017311</v>
      </c>
      <c r="L11170" s="2">
        <v>0.5</v>
      </c>
      <c r="M11170" s="2">
        <v>6</v>
      </c>
      <c r="N11170" s="3">
        <v>45451</v>
      </c>
      <c r="O11170" s="3">
        <v>45457</v>
      </c>
      <c r="P11170" s="2" t="s">
        <v>30</v>
      </c>
      <c r="Q11170" s="2" t="s">
        <v>21</v>
      </c>
      <c r="R11170" s="2">
        <v>1337.34</v>
      </c>
      <c r="S11170" s="2" t="s">
        <v>27</v>
      </c>
    </row>
    <row r="11171" spans="1:19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 t="str">
        <f t="shared" si="1219"/>
        <v>high sales</v>
      </c>
      <c r="F11171" s="2" t="str">
        <f t="shared" si="1220"/>
        <v>high</v>
      </c>
      <c r="G11171" s="2" t="str">
        <f t="shared" si="1221"/>
        <v>high</v>
      </c>
      <c r="H11171" s="2" t="str">
        <f t="shared" si="1222"/>
        <v>high impact</v>
      </c>
      <c r="I11171" s="2" t="str">
        <f t="shared" si="1223"/>
        <v>not good</v>
      </c>
      <c r="J11171" s="2">
        <f t="shared" si="1224"/>
        <v>9.4605615456979528</v>
      </c>
      <c r="K11171" s="2">
        <f t="shared" si="1225"/>
        <v>9.4605615456979528</v>
      </c>
      <c r="L11171" s="2">
        <v>0.04</v>
      </c>
      <c r="M11171" s="2">
        <v>7</v>
      </c>
      <c r="N11171" s="3">
        <v>45421</v>
      </c>
      <c r="O11171" s="3">
        <v>45424</v>
      </c>
      <c r="P11171" s="2" t="s">
        <v>14</v>
      </c>
      <c r="Q11171" s="2" t="s">
        <v>26</v>
      </c>
      <c r="R11171" s="2">
        <v>276.38</v>
      </c>
      <c r="S11171" s="2" t="s">
        <v>33</v>
      </c>
    </row>
    <row r="11172" spans="1:19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 t="str">
        <f t="shared" si="1219"/>
        <v>low sales</v>
      </c>
      <c r="F11172" s="2" t="str">
        <f t="shared" si="1220"/>
        <v>low</v>
      </c>
      <c r="G11172" s="2" t="str">
        <f t="shared" si="1221"/>
        <v>high</v>
      </c>
      <c r="H11172" s="2" t="str">
        <f t="shared" si="1222"/>
        <v>low Impact</v>
      </c>
      <c r="I11172" s="2" t="str">
        <f t="shared" si="1223"/>
        <v>not good</v>
      </c>
      <c r="J11172" s="2">
        <f t="shared" si="1224"/>
        <v>5.4305190145898115</v>
      </c>
      <c r="K11172" s="2">
        <f t="shared" si="1225"/>
        <v>5.4305190145898115</v>
      </c>
      <c r="L11172" s="2">
        <v>0.11</v>
      </c>
      <c r="M11172" s="2">
        <v>9</v>
      </c>
      <c r="N11172" s="3">
        <v>45532</v>
      </c>
      <c r="O11172" s="3">
        <v>45538</v>
      </c>
      <c r="P11172" s="2" t="s">
        <v>30</v>
      </c>
      <c r="Q11172" s="2" t="s">
        <v>21</v>
      </c>
      <c r="R11172" s="2">
        <v>83.62</v>
      </c>
      <c r="S11172" s="2" t="s">
        <v>38</v>
      </c>
    </row>
    <row r="11173" spans="1:19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 t="str">
        <f t="shared" si="1219"/>
        <v>high sales</v>
      </c>
      <c r="F11173" s="2" t="str">
        <f t="shared" si="1220"/>
        <v>high</v>
      </c>
      <c r="G11173" s="2" t="str">
        <f t="shared" si="1221"/>
        <v>low</v>
      </c>
      <c r="H11173" s="2" t="str">
        <f t="shared" si="1222"/>
        <v>high impact</v>
      </c>
      <c r="I11173" s="2" t="str">
        <f t="shared" si="1223"/>
        <v>not good</v>
      </c>
      <c r="J11173" s="2">
        <f t="shared" si="1224"/>
        <v>11.17160420935644</v>
      </c>
      <c r="K11173" s="2">
        <f t="shared" si="1225"/>
        <v>11.17160420935644</v>
      </c>
      <c r="L11173" s="2">
        <v>0.37</v>
      </c>
      <c r="M11173" s="2">
        <v>7</v>
      </c>
      <c r="N11173" s="3">
        <v>45068</v>
      </c>
      <c r="O11173" s="3">
        <v>45073</v>
      </c>
      <c r="P11173" s="2" t="s">
        <v>30</v>
      </c>
      <c r="Q11173" s="2" t="s">
        <v>21</v>
      </c>
      <c r="R11173" s="2">
        <v>287.93</v>
      </c>
      <c r="S11173" s="2" t="s">
        <v>33</v>
      </c>
    </row>
    <row r="11174" spans="1:19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 t="str">
        <f t="shared" si="1219"/>
        <v>high sales</v>
      </c>
      <c r="F11174" s="2" t="str">
        <f t="shared" si="1220"/>
        <v>high</v>
      </c>
      <c r="G11174" s="2" t="str">
        <f t="shared" si="1221"/>
        <v>low</v>
      </c>
      <c r="H11174" s="2" t="str">
        <f t="shared" si="1222"/>
        <v>high impact</v>
      </c>
      <c r="I11174" s="2" t="str">
        <f t="shared" si="1223"/>
        <v>good</v>
      </c>
      <c r="J11174" s="2">
        <f t="shared" si="1224"/>
        <v>5.4284190550068567</v>
      </c>
      <c r="K11174" s="2">
        <f t="shared" si="1225"/>
        <v>5.4284190550068567</v>
      </c>
      <c r="L11174" s="2">
        <v>0.32</v>
      </c>
      <c r="M11174" s="2">
        <v>9</v>
      </c>
      <c r="N11174" s="3">
        <v>45219</v>
      </c>
      <c r="O11174" s="3">
        <v>45221</v>
      </c>
      <c r="P11174" s="2" t="s">
        <v>20</v>
      </c>
      <c r="Q11174" s="2" t="s">
        <v>26</v>
      </c>
      <c r="R11174" s="2">
        <v>721.91</v>
      </c>
      <c r="S11174" s="2" t="s">
        <v>33</v>
      </c>
    </row>
    <row r="11175" spans="1:19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 t="str">
        <f t="shared" si="1219"/>
        <v>low sales</v>
      </c>
      <c r="F11175" s="2" t="str">
        <f t="shared" si="1220"/>
        <v>medium</v>
      </c>
      <c r="G11175" s="2" t="str">
        <f t="shared" si="1221"/>
        <v>low</v>
      </c>
      <c r="H11175" s="2" t="str">
        <f t="shared" si="1222"/>
        <v>high impact</v>
      </c>
      <c r="I11175" s="2" t="str">
        <f t="shared" si="1223"/>
        <v>good</v>
      </c>
      <c r="J11175" s="2">
        <f t="shared" si="1224"/>
        <v>4.1907058100505843</v>
      </c>
      <c r="K11175" s="2">
        <f t="shared" si="1225"/>
        <v>4.1907058100505843</v>
      </c>
      <c r="L11175" s="2">
        <v>7.0000000000000007E-2</v>
      </c>
      <c r="M11175" s="2">
        <v>1</v>
      </c>
      <c r="N11175" s="3">
        <v>45399</v>
      </c>
      <c r="O11175" s="3">
        <v>45406</v>
      </c>
      <c r="P11175" s="2" t="s">
        <v>30</v>
      </c>
      <c r="Q11175" s="2" t="s">
        <v>21</v>
      </c>
      <c r="R11175" s="2">
        <v>211.53</v>
      </c>
      <c r="S11175" s="2" t="s">
        <v>33</v>
      </c>
    </row>
    <row r="11176" spans="1:19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 t="str">
        <f t="shared" si="1219"/>
        <v>high sales</v>
      </c>
      <c r="F11176" s="2" t="str">
        <f t="shared" si="1220"/>
        <v>high</v>
      </c>
      <c r="G11176" s="2" t="str">
        <f t="shared" si="1221"/>
        <v>high</v>
      </c>
      <c r="H11176" s="2" t="str">
        <f t="shared" si="1222"/>
        <v>high impact</v>
      </c>
      <c r="I11176" s="2" t="str">
        <f t="shared" si="1223"/>
        <v>good</v>
      </c>
      <c r="J11176" s="2">
        <f t="shared" si="1224"/>
        <v>3.9493536147784436</v>
      </c>
      <c r="K11176" s="2">
        <f t="shared" si="1225"/>
        <v>3.9493536147784436</v>
      </c>
      <c r="L11176" s="2">
        <v>0.32</v>
      </c>
      <c r="M11176" s="2">
        <v>3</v>
      </c>
      <c r="N11176" s="3">
        <v>45541</v>
      </c>
      <c r="O11176" s="3">
        <v>45542</v>
      </c>
      <c r="P11176" s="2" t="s">
        <v>14</v>
      </c>
      <c r="Q11176" s="2" t="s">
        <v>15</v>
      </c>
      <c r="R11176" s="2">
        <v>582.47</v>
      </c>
      <c r="S11176" s="2" t="s">
        <v>38</v>
      </c>
    </row>
    <row r="11177" spans="1:19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 t="str">
        <f t="shared" si="1219"/>
        <v>high sales</v>
      </c>
      <c r="F11177" s="2" t="str">
        <f t="shared" si="1220"/>
        <v>high</v>
      </c>
      <c r="G11177" s="2" t="str">
        <f t="shared" si="1221"/>
        <v>low</v>
      </c>
      <c r="H11177" s="2" t="str">
        <f t="shared" si="1222"/>
        <v>high impact</v>
      </c>
      <c r="I11177" s="2" t="str">
        <f t="shared" si="1223"/>
        <v>good</v>
      </c>
      <c r="J11177" s="2">
        <f t="shared" si="1224"/>
        <v>4.4460591513480754</v>
      </c>
      <c r="K11177" s="2">
        <f t="shared" si="1225"/>
        <v>4.4460591513480754</v>
      </c>
      <c r="L11177" s="2">
        <v>0.2</v>
      </c>
      <c r="M11177" s="2">
        <v>6</v>
      </c>
      <c r="N11177" s="3">
        <v>45273</v>
      </c>
      <c r="O11177" s="3">
        <v>45278</v>
      </c>
      <c r="P11177" s="2" t="s">
        <v>20</v>
      </c>
      <c r="Q11177" s="2" t="s">
        <v>15</v>
      </c>
      <c r="R11177" s="2">
        <v>841.57</v>
      </c>
      <c r="S11177" s="2" t="s">
        <v>38</v>
      </c>
    </row>
    <row r="11178" spans="1:19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 t="str">
        <f t="shared" si="1219"/>
        <v>low sales</v>
      </c>
      <c r="F11178" s="2" t="str">
        <f t="shared" si="1220"/>
        <v>low</v>
      </c>
      <c r="G11178" s="2" t="str">
        <f t="shared" si="1221"/>
        <v>low</v>
      </c>
      <c r="H11178" s="2" t="str">
        <f t="shared" si="1222"/>
        <v>low Impact</v>
      </c>
      <c r="I11178" s="2" t="str">
        <f t="shared" si="1223"/>
        <v>good</v>
      </c>
      <c r="J11178" s="2">
        <f t="shared" si="1224"/>
        <v>9.9414682539682531</v>
      </c>
      <c r="K11178" s="2">
        <f t="shared" si="1225"/>
        <v>9.9414682539682531</v>
      </c>
      <c r="L11178" s="2">
        <v>0.48</v>
      </c>
      <c r="M11178" s="2">
        <v>3</v>
      </c>
      <c r="N11178" s="3">
        <v>45196</v>
      </c>
      <c r="O11178" s="3">
        <v>45200</v>
      </c>
      <c r="P11178" s="2" t="s">
        <v>30</v>
      </c>
      <c r="Q11178" s="2" t="s">
        <v>15</v>
      </c>
      <c r="R11178" s="2">
        <v>20.16</v>
      </c>
      <c r="S11178" s="2" t="s">
        <v>16</v>
      </c>
    </row>
    <row r="11179" spans="1:19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 t="str">
        <f t="shared" si="1219"/>
        <v>low sales</v>
      </c>
      <c r="F11179" s="2" t="str">
        <f t="shared" si="1220"/>
        <v>low</v>
      </c>
      <c r="G11179" s="2" t="str">
        <f t="shared" si="1221"/>
        <v>low</v>
      </c>
      <c r="H11179" s="2" t="str">
        <f t="shared" si="1222"/>
        <v>low Impact</v>
      </c>
      <c r="I11179" s="2" t="str">
        <f t="shared" si="1223"/>
        <v>good</v>
      </c>
      <c r="J11179" s="2">
        <f t="shared" si="1224"/>
        <v>6.156488549618321</v>
      </c>
      <c r="K11179" s="2">
        <f t="shared" si="1225"/>
        <v>6.156488549618321</v>
      </c>
      <c r="L11179" s="2">
        <v>0.43</v>
      </c>
      <c r="M11179" s="2">
        <v>2</v>
      </c>
      <c r="N11179" s="3">
        <v>45376</v>
      </c>
      <c r="O11179" s="3">
        <v>45383</v>
      </c>
      <c r="P11179" s="2" t="s">
        <v>30</v>
      </c>
      <c r="Q11179" s="2" t="s">
        <v>21</v>
      </c>
      <c r="R11179" s="2">
        <v>39.299999999999997</v>
      </c>
      <c r="S11179" s="2" t="s">
        <v>22</v>
      </c>
    </row>
    <row r="11180" spans="1:19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 t="str">
        <f t="shared" si="1219"/>
        <v>high sales</v>
      </c>
      <c r="F11180" s="2" t="str">
        <f t="shared" si="1220"/>
        <v>high</v>
      </c>
      <c r="G11180" s="2" t="str">
        <f t="shared" si="1221"/>
        <v>high</v>
      </c>
      <c r="H11180" s="2" t="str">
        <f t="shared" si="1222"/>
        <v>high impact</v>
      </c>
      <c r="I11180" s="2" t="str">
        <f t="shared" si="1223"/>
        <v>good</v>
      </c>
      <c r="J11180" s="2">
        <f t="shared" si="1224"/>
        <v>3.9326350923634688</v>
      </c>
      <c r="K11180" s="2">
        <f t="shared" si="1225"/>
        <v>3.9326350923634688</v>
      </c>
      <c r="L11180" s="2">
        <v>0.04</v>
      </c>
      <c r="M11180" s="2">
        <v>5</v>
      </c>
      <c r="N11180" s="3">
        <v>45632</v>
      </c>
      <c r="O11180" s="3">
        <v>45635</v>
      </c>
      <c r="P11180" s="2" t="s">
        <v>30</v>
      </c>
      <c r="Q11180" s="2" t="s">
        <v>26</v>
      </c>
      <c r="R11180" s="2">
        <v>868.85</v>
      </c>
      <c r="S11180" s="2" t="s">
        <v>16</v>
      </c>
    </row>
    <row r="11181" spans="1:19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 t="str">
        <f t="shared" si="1219"/>
        <v>high sales</v>
      </c>
      <c r="F11181" s="2" t="str">
        <f t="shared" si="1220"/>
        <v>high</v>
      </c>
      <c r="G11181" s="2" t="str">
        <f t="shared" si="1221"/>
        <v>high</v>
      </c>
      <c r="H11181" s="2" t="str">
        <f t="shared" si="1222"/>
        <v>high impact</v>
      </c>
      <c r="I11181" s="2" t="str">
        <f t="shared" si="1223"/>
        <v>good</v>
      </c>
      <c r="J11181" s="2">
        <f t="shared" si="1224"/>
        <v>4.2760057588987861</v>
      </c>
      <c r="K11181" s="2">
        <f t="shared" si="1225"/>
        <v>4.2760057588987861</v>
      </c>
      <c r="L11181" s="2">
        <v>0.04</v>
      </c>
      <c r="M11181" s="2">
        <v>1</v>
      </c>
      <c r="N11181" s="3">
        <v>45599</v>
      </c>
      <c r="O11181" s="3">
        <v>45605</v>
      </c>
      <c r="P11181" s="2" t="s">
        <v>30</v>
      </c>
      <c r="Q11181" s="2" t="s">
        <v>26</v>
      </c>
      <c r="R11181" s="2">
        <v>854.33</v>
      </c>
      <c r="S11181" s="2" t="s">
        <v>22</v>
      </c>
    </row>
    <row r="11182" spans="1:19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 t="str">
        <f t="shared" si="1219"/>
        <v>high sales</v>
      </c>
      <c r="F11182" s="2" t="str">
        <f t="shared" si="1220"/>
        <v>high</v>
      </c>
      <c r="G11182" s="2" t="str">
        <f t="shared" si="1221"/>
        <v>low</v>
      </c>
      <c r="H11182" s="2" t="str">
        <f t="shared" si="1222"/>
        <v>high impact</v>
      </c>
      <c r="I11182" s="2" t="str">
        <f t="shared" si="1223"/>
        <v>good</v>
      </c>
      <c r="J11182" s="2">
        <f t="shared" si="1224"/>
        <v>3.9884614661830757</v>
      </c>
      <c r="K11182" s="2">
        <f t="shared" si="1225"/>
        <v>3.9884614661830757</v>
      </c>
      <c r="L11182" s="2">
        <v>0.21</v>
      </c>
      <c r="M11182" s="2">
        <v>5</v>
      </c>
      <c r="N11182" s="3">
        <v>45182</v>
      </c>
      <c r="O11182" s="3">
        <v>45187</v>
      </c>
      <c r="P11182" s="2" t="s">
        <v>14</v>
      </c>
      <c r="Q11182" s="2" t="s">
        <v>15</v>
      </c>
      <c r="R11182" s="2">
        <v>1064.26</v>
      </c>
      <c r="S11182" s="2" t="s">
        <v>47</v>
      </c>
    </row>
    <row r="11183" spans="1:19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 t="str">
        <f t="shared" si="1219"/>
        <v>high sales</v>
      </c>
      <c r="F11183" s="2" t="str">
        <f t="shared" si="1220"/>
        <v>high</v>
      </c>
      <c r="G11183" s="2" t="str">
        <f t="shared" si="1221"/>
        <v>low</v>
      </c>
      <c r="H11183" s="2" t="str">
        <f t="shared" si="1222"/>
        <v>high impact</v>
      </c>
      <c r="I11183" s="2" t="str">
        <f t="shared" si="1223"/>
        <v>good</v>
      </c>
      <c r="J11183" s="2">
        <f t="shared" si="1224"/>
        <v>13.556682695474606</v>
      </c>
      <c r="K11183" s="2">
        <f t="shared" si="1225"/>
        <v>13.556682695474606</v>
      </c>
      <c r="L11183" s="2">
        <v>0</v>
      </c>
      <c r="M11183" s="2">
        <v>8</v>
      </c>
      <c r="N11183" s="3">
        <v>45619</v>
      </c>
      <c r="O11183" s="3">
        <v>45622</v>
      </c>
      <c r="P11183" s="2" t="s">
        <v>14</v>
      </c>
      <c r="Q11183" s="2" t="s">
        <v>21</v>
      </c>
      <c r="R11183" s="2">
        <v>151.81</v>
      </c>
      <c r="S11183" s="2" t="s">
        <v>33</v>
      </c>
    </row>
    <row r="11184" spans="1:19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 t="str">
        <f t="shared" si="1219"/>
        <v>high sales</v>
      </c>
      <c r="F11184" s="2" t="str">
        <f t="shared" si="1220"/>
        <v>high</v>
      </c>
      <c r="G11184" s="2" t="str">
        <f t="shared" si="1221"/>
        <v>high</v>
      </c>
      <c r="H11184" s="2" t="str">
        <f t="shared" si="1222"/>
        <v>high impact</v>
      </c>
      <c r="I11184" s="2" t="str">
        <f t="shared" si="1223"/>
        <v>good</v>
      </c>
      <c r="J11184" s="2">
        <f t="shared" si="1224"/>
        <v>4.3119086949992491</v>
      </c>
      <c r="K11184" s="2">
        <f t="shared" si="1225"/>
        <v>4.3119086949992491</v>
      </c>
      <c r="L11184" s="2">
        <v>0.05</v>
      </c>
      <c r="M11184" s="2">
        <v>9</v>
      </c>
      <c r="N11184" s="3">
        <v>45527</v>
      </c>
      <c r="O11184" s="3">
        <v>45529</v>
      </c>
      <c r="P11184" s="2" t="s">
        <v>20</v>
      </c>
      <c r="Q11184" s="2" t="s">
        <v>21</v>
      </c>
      <c r="R11184" s="2">
        <v>466.13</v>
      </c>
      <c r="S11184" s="2" t="s">
        <v>16</v>
      </c>
    </row>
    <row r="11185" spans="1:19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 t="str">
        <f t="shared" si="1219"/>
        <v>high sales</v>
      </c>
      <c r="F11185" s="2" t="str">
        <f t="shared" si="1220"/>
        <v>high</v>
      </c>
      <c r="G11185" s="2" t="str">
        <f t="shared" si="1221"/>
        <v>high</v>
      </c>
      <c r="H11185" s="2" t="str">
        <f t="shared" si="1222"/>
        <v>high impact</v>
      </c>
      <c r="I11185" s="2" t="str">
        <f t="shared" si="1223"/>
        <v>good</v>
      </c>
      <c r="J11185" s="2">
        <f t="shared" si="1224"/>
        <v>6.2203014184397158</v>
      </c>
      <c r="K11185" s="2">
        <f t="shared" si="1225"/>
        <v>6.2203014184397158</v>
      </c>
      <c r="L11185" s="2">
        <v>0.47</v>
      </c>
      <c r="M11185" s="2">
        <v>6</v>
      </c>
      <c r="N11185" s="3">
        <v>44981</v>
      </c>
      <c r="O11185" s="3">
        <v>44987</v>
      </c>
      <c r="P11185" s="2" t="s">
        <v>20</v>
      </c>
      <c r="Q11185" s="2" t="s">
        <v>15</v>
      </c>
      <c r="R11185" s="2">
        <v>451.2</v>
      </c>
      <c r="S11185" s="2" t="s">
        <v>27</v>
      </c>
    </row>
    <row r="11186" spans="1:19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 t="str">
        <f t="shared" si="1219"/>
        <v>high sales</v>
      </c>
      <c r="F11186" s="2" t="str">
        <f t="shared" si="1220"/>
        <v>high</v>
      </c>
      <c r="G11186" s="2" t="str">
        <f t="shared" si="1221"/>
        <v>low</v>
      </c>
      <c r="H11186" s="2" t="str">
        <f t="shared" si="1222"/>
        <v>high impact</v>
      </c>
      <c r="I11186" s="2" t="str">
        <f t="shared" si="1223"/>
        <v>not good</v>
      </c>
      <c r="J11186" s="2">
        <f t="shared" si="1224"/>
        <v>7.1825172452787509</v>
      </c>
      <c r="K11186" s="2">
        <f t="shared" si="1225"/>
        <v>7.1825172452787509</v>
      </c>
      <c r="L11186" s="2">
        <v>0.4</v>
      </c>
      <c r="M11186" s="2">
        <v>4</v>
      </c>
      <c r="N11186" s="3">
        <v>45433</v>
      </c>
      <c r="O11186" s="3">
        <v>45436</v>
      </c>
      <c r="P11186" s="2" t="s">
        <v>30</v>
      </c>
      <c r="Q11186" s="2" t="s">
        <v>26</v>
      </c>
      <c r="R11186" s="2">
        <v>530.58000000000004</v>
      </c>
      <c r="S11186" s="2" t="s">
        <v>16</v>
      </c>
    </row>
    <row r="11187" spans="1:19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 t="str">
        <f t="shared" si="1219"/>
        <v>high sales</v>
      </c>
      <c r="F11187" s="2" t="str">
        <f t="shared" si="1220"/>
        <v>high</v>
      </c>
      <c r="G11187" s="2" t="str">
        <f t="shared" si="1221"/>
        <v>low</v>
      </c>
      <c r="H11187" s="2" t="str">
        <f t="shared" si="1222"/>
        <v>high impact</v>
      </c>
      <c r="I11187" s="2" t="str">
        <f t="shared" si="1223"/>
        <v>good</v>
      </c>
      <c r="J11187" s="2">
        <f t="shared" si="1224"/>
        <v>11.058691053026685</v>
      </c>
      <c r="K11187" s="2">
        <f t="shared" si="1225"/>
        <v>11.058691053026685</v>
      </c>
      <c r="L11187" s="2">
        <v>0.34</v>
      </c>
      <c r="M11187" s="2">
        <v>3</v>
      </c>
      <c r="N11187" s="3">
        <v>45099</v>
      </c>
      <c r="O11187" s="3">
        <v>45100</v>
      </c>
      <c r="P11187" s="2" t="s">
        <v>14</v>
      </c>
      <c r="Q11187" s="2" t="s">
        <v>21</v>
      </c>
      <c r="R11187" s="2">
        <v>293.06</v>
      </c>
      <c r="S11187" s="2" t="s">
        <v>47</v>
      </c>
    </row>
    <row r="11188" spans="1:19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 t="str">
        <f t="shared" si="1219"/>
        <v>high sales</v>
      </c>
      <c r="F11188" s="2" t="str">
        <f t="shared" si="1220"/>
        <v>high</v>
      </c>
      <c r="G11188" s="2" t="str">
        <f t="shared" si="1221"/>
        <v>low</v>
      </c>
      <c r="H11188" s="2" t="str">
        <f t="shared" si="1222"/>
        <v>high impact</v>
      </c>
      <c r="I11188" s="2" t="str">
        <f t="shared" si="1223"/>
        <v>good</v>
      </c>
      <c r="J11188" s="2">
        <f t="shared" si="1224"/>
        <v>9.1307003911901834</v>
      </c>
      <c r="K11188" s="2">
        <f t="shared" si="1225"/>
        <v>9.1307003911901834</v>
      </c>
      <c r="L11188" s="2">
        <v>0.42</v>
      </c>
      <c r="M11188" s="2">
        <v>8</v>
      </c>
      <c r="N11188" s="3">
        <v>45081</v>
      </c>
      <c r="O11188" s="3">
        <v>45088</v>
      </c>
      <c r="P11188" s="2" t="s">
        <v>14</v>
      </c>
      <c r="Q11188" s="2" t="s">
        <v>15</v>
      </c>
      <c r="R11188" s="2">
        <v>186.61</v>
      </c>
      <c r="S11188" s="2" t="s">
        <v>22</v>
      </c>
    </row>
    <row r="11189" spans="1:19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 t="str">
        <f t="shared" si="1219"/>
        <v>high sales</v>
      </c>
      <c r="F11189" s="2" t="str">
        <f t="shared" si="1220"/>
        <v>high</v>
      </c>
      <c r="G11189" s="2" t="str">
        <f t="shared" si="1221"/>
        <v>low</v>
      </c>
      <c r="H11189" s="2" t="str">
        <f t="shared" si="1222"/>
        <v>high impact</v>
      </c>
      <c r="I11189" s="2" t="str">
        <f t="shared" si="1223"/>
        <v>good</v>
      </c>
      <c r="J11189" s="2">
        <f t="shared" si="1224"/>
        <v>4.9989713364285908</v>
      </c>
      <c r="K11189" s="2">
        <f t="shared" si="1225"/>
        <v>4.9989713364285908</v>
      </c>
      <c r="L11189" s="2">
        <v>0.13</v>
      </c>
      <c r="M11189" s="2">
        <v>2</v>
      </c>
      <c r="N11189" s="3">
        <v>45656</v>
      </c>
      <c r="O11189" s="3">
        <v>45662</v>
      </c>
      <c r="P11189" s="2" t="s">
        <v>30</v>
      </c>
      <c r="Q11189" s="2" t="s">
        <v>26</v>
      </c>
      <c r="R11189" s="2">
        <v>359.69</v>
      </c>
      <c r="S11189" s="2" t="s">
        <v>22</v>
      </c>
    </row>
    <row r="11190" spans="1:19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 t="str">
        <f t="shared" si="1219"/>
        <v>high sales</v>
      </c>
      <c r="F11190" s="2" t="str">
        <f t="shared" si="1220"/>
        <v>high</v>
      </c>
      <c r="G11190" s="2" t="str">
        <f t="shared" si="1221"/>
        <v>low</v>
      </c>
      <c r="H11190" s="2" t="str">
        <f t="shared" si="1222"/>
        <v>high impact</v>
      </c>
      <c r="I11190" s="2" t="str">
        <f t="shared" si="1223"/>
        <v>good</v>
      </c>
      <c r="J11190" s="2">
        <f t="shared" si="1224"/>
        <v>4.4338796678101575</v>
      </c>
      <c r="K11190" s="2">
        <f t="shared" si="1225"/>
        <v>4.4338796678101575</v>
      </c>
      <c r="L11190" s="2">
        <v>0.36</v>
      </c>
      <c r="M11190" s="2">
        <v>8</v>
      </c>
      <c r="N11190" s="3">
        <v>45106</v>
      </c>
      <c r="O11190" s="3">
        <v>45113</v>
      </c>
      <c r="P11190" s="2" t="s">
        <v>20</v>
      </c>
      <c r="Q11190" s="2" t="s">
        <v>21</v>
      </c>
      <c r="R11190" s="2">
        <v>865.77</v>
      </c>
      <c r="S11190" s="2" t="s">
        <v>22</v>
      </c>
    </row>
    <row r="11191" spans="1:19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 t="str">
        <f t="shared" si="1219"/>
        <v>high sales</v>
      </c>
      <c r="F11191" s="2" t="str">
        <f t="shared" si="1220"/>
        <v>high</v>
      </c>
      <c r="G11191" s="2" t="str">
        <f t="shared" si="1221"/>
        <v>low</v>
      </c>
      <c r="H11191" s="2" t="str">
        <f t="shared" si="1222"/>
        <v>high impact</v>
      </c>
      <c r="I11191" s="2" t="str">
        <f t="shared" si="1223"/>
        <v>not good</v>
      </c>
      <c r="J11191" s="2">
        <f t="shared" si="1224"/>
        <v>5.37174853350714</v>
      </c>
      <c r="K11191" s="2">
        <f t="shared" si="1225"/>
        <v>5.37174853350714</v>
      </c>
      <c r="L11191" s="2">
        <v>0.31</v>
      </c>
      <c r="M11191" s="2">
        <v>7</v>
      </c>
      <c r="N11191" s="3">
        <v>45565</v>
      </c>
      <c r="O11191" s="3">
        <v>45569</v>
      </c>
      <c r="P11191" s="2" t="s">
        <v>30</v>
      </c>
      <c r="Q11191" s="2" t="s">
        <v>15</v>
      </c>
      <c r="R11191" s="2">
        <v>506.31</v>
      </c>
      <c r="S11191" s="2" t="s">
        <v>27</v>
      </c>
    </row>
    <row r="11192" spans="1:19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 t="str">
        <f t="shared" si="1219"/>
        <v>low sales</v>
      </c>
      <c r="F11192" s="2" t="str">
        <f t="shared" si="1220"/>
        <v>medium</v>
      </c>
      <c r="G11192" s="2" t="str">
        <f t="shared" si="1221"/>
        <v>high</v>
      </c>
      <c r="H11192" s="2" t="str">
        <f t="shared" si="1222"/>
        <v>high impact</v>
      </c>
      <c r="I11192" s="2" t="str">
        <f t="shared" si="1223"/>
        <v>not good</v>
      </c>
      <c r="J11192" s="2">
        <f t="shared" si="1224"/>
        <v>3.4330354500798963</v>
      </c>
      <c r="K11192" s="2">
        <f t="shared" si="1225"/>
        <v>3.4330354500798963</v>
      </c>
      <c r="L11192" s="2">
        <v>0.42</v>
      </c>
      <c r="M11192" s="2">
        <v>2</v>
      </c>
      <c r="N11192" s="3">
        <v>45298</v>
      </c>
      <c r="O11192" s="3">
        <v>45300</v>
      </c>
      <c r="P11192" s="2" t="s">
        <v>20</v>
      </c>
      <c r="Q11192" s="2" t="s">
        <v>21</v>
      </c>
      <c r="R11192" s="2">
        <v>168.97</v>
      </c>
      <c r="S11192" s="2" t="s">
        <v>22</v>
      </c>
    </row>
    <row r="11193" spans="1:19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 t="str">
        <f t="shared" si="1219"/>
        <v>low sales</v>
      </c>
      <c r="F11193" s="2" t="str">
        <f t="shared" si="1220"/>
        <v>medium</v>
      </c>
      <c r="G11193" s="2" t="str">
        <f t="shared" si="1221"/>
        <v>high</v>
      </c>
      <c r="H11193" s="2" t="str">
        <f t="shared" si="1222"/>
        <v>high impact</v>
      </c>
      <c r="I11193" s="2" t="str">
        <f t="shared" si="1223"/>
        <v>good</v>
      </c>
      <c r="J11193" s="2">
        <f t="shared" si="1224"/>
        <v>10.336739659367396</v>
      </c>
      <c r="K11193" s="2">
        <f t="shared" si="1225"/>
        <v>10.336739659367396</v>
      </c>
      <c r="L11193" s="2">
        <v>0.14000000000000001</v>
      </c>
      <c r="M11193" s="2">
        <v>2</v>
      </c>
      <c r="N11193" s="3">
        <v>45613</v>
      </c>
      <c r="O11193" s="3">
        <v>45616</v>
      </c>
      <c r="P11193" s="2" t="s">
        <v>14</v>
      </c>
      <c r="Q11193" s="2" t="s">
        <v>21</v>
      </c>
      <c r="R11193" s="2">
        <v>82.2</v>
      </c>
      <c r="S11193" s="2" t="s">
        <v>47</v>
      </c>
    </row>
    <row r="11194" spans="1:19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 t="str">
        <f t="shared" si="1219"/>
        <v>high sales</v>
      </c>
      <c r="F11194" s="2" t="str">
        <f t="shared" si="1220"/>
        <v>high</v>
      </c>
      <c r="G11194" s="2" t="str">
        <f t="shared" si="1221"/>
        <v>high</v>
      </c>
      <c r="H11194" s="2" t="str">
        <f t="shared" si="1222"/>
        <v>high impact</v>
      </c>
      <c r="I11194" s="2" t="str">
        <f t="shared" si="1223"/>
        <v>not good</v>
      </c>
      <c r="J11194" s="2">
        <f t="shared" si="1224"/>
        <v>5.1644940504982104</v>
      </c>
      <c r="K11194" s="2">
        <f t="shared" si="1225"/>
        <v>5.1644940504982104</v>
      </c>
      <c r="L11194" s="2">
        <v>0.38</v>
      </c>
      <c r="M11194" s="2">
        <v>2</v>
      </c>
      <c r="N11194" s="3">
        <v>44984</v>
      </c>
      <c r="O11194" s="3">
        <v>44991</v>
      </c>
      <c r="P11194" s="2" t="s">
        <v>30</v>
      </c>
      <c r="Q11194" s="2" t="s">
        <v>26</v>
      </c>
      <c r="R11194" s="2">
        <v>826.96</v>
      </c>
      <c r="S11194" s="2" t="s">
        <v>27</v>
      </c>
    </row>
    <row r="11195" spans="1:19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 t="str">
        <f t="shared" si="1219"/>
        <v>high sales</v>
      </c>
      <c r="F11195" s="2" t="str">
        <f t="shared" si="1220"/>
        <v>high</v>
      </c>
      <c r="G11195" s="2" t="str">
        <f t="shared" si="1221"/>
        <v>high</v>
      </c>
      <c r="H11195" s="2" t="str">
        <f t="shared" si="1222"/>
        <v>high impact</v>
      </c>
      <c r="I11195" s="2" t="str">
        <f t="shared" si="1223"/>
        <v>good</v>
      </c>
      <c r="J11195" s="2">
        <f t="shared" si="1224"/>
        <v>4.2424968356312176</v>
      </c>
      <c r="K11195" s="2">
        <f t="shared" si="1225"/>
        <v>4.2424968356312176</v>
      </c>
      <c r="L11195" s="2">
        <v>0.43</v>
      </c>
      <c r="M11195" s="2">
        <v>1</v>
      </c>
      <c r="N11195" s="3">
        <v>45573</v>
      </c>
      <c r="O11195" s="3">
        <v>45574</v>
      </c>
      <c r="P11195" s="2" t="s">
        <v>20</v>
      </c>
      <c r="Q11195" s="2" t="s">
        <v>26</v>
      </c>
      <c r="R11195" s="2">
        <v>1177.17</v>
      </c>
      <c r="S11195" s="2" t="s">
        <v>27</v>
      </c>
    </row>
    <row r="11196" spans="1:19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 t="str">
        <f t="shared" si="1219"/>
        <v>high sales</v>
      </c>
      <c r="F11196" s="2" t="str">
        <f t="shared" si="1220"/>
        <v>high</v>
      </c>
      <c r="G11196" s="2" t="str">
        <f t="shared" si="1221"/>
        <v>low</v>
      </c>
      <c r="H11196" s="2" t="str">
        <f t="shared" si="1222"/>
        <v>high impact</v>
      </c>
      <c r="I11196" s="2" t="str">
        <f t="shared" si="1223"/>
        <v>good</v>
      </c>
      <c r="J11196" s="2">
        <f t="shared" si="1224"/>
        <v>9.0835025248581385</v>
      </c>
      <c r="K11196" s="2">
        <f t="shared" si="1225"/>
        <v>9.0835025248581385</v>
      </c>
      <c r="L11196" s="2">
        <v>0.27</v>
      </c>
      <c r="M11196" s="2">
        <v>7</v>
      </c>
      <c r="N11196" s="3">
        <v>45067</v>
      </c>
      <c r="O11196" s="3">
        <v>45068</v>
      </c>
      <c r="P11196" s="2" t="s">
        <v>20</v>
      </c>
      <c r="Q11196" s="2" t="s">
        <v>21</v>
      </c>
      <c r="R11196" s="2">
        <v>192.09</v>
      </c>
      <c r="S11196" s="2" t="s">
        <v>27</v>
      </c>
    </row>
    <row r="11197" spans="1:19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 t="str">
        <f t="shared" si="1219"/>
        <v>high sales</v>
      </c>
      <c r="F11197" s="2" t="str">
        <f t="shared" si="1220"/>
        <v>high</v>
      </c>
      <c r="G11197" s="2" t="str">
        <f t="shared" si="1221"/>
        <v>low</v>
      </c>
      <c r="H11197" s="2" t="str">
        <f t="shared" si="1222"/>
        <v>high impact</v>
      </c>
      <c r="I11197" s="2" t="str">
        <f t="shared" si="1223"/>
        <v>good</v>
      </c>
      <c r="J11197" s="2">
        <f t="shared" si="1224"/>
        <v>16.437376400791035</v>
      </c>
      <c r="K11197" s="2">
        <f t="shared" si="1225"/>
        <v>16.437376400791035</v>
      </c>
      <c r="L11197" s="2">
        <v>0.21</v>
      </c>
      <c r="M11197" s="2">
        <v>8</v>
      </c>
      <c r="N11197" s="3">
        <v>44974</v>
      </c>
      <c r="O11197" s="3">
        <v>44978</v>
      </c>
      <c r="P11197" s="2" t="s">
        <v>20</v>
      </c>
      <c r="Q11197" s="2" t="s">
        <v>26</v>
      </c>
      <c r="R11197" s="2">
        <v>121.36</v>
      </c>
      <c r="S11197" s="2" t="s">
        <v>47</v>
      </c>
    </row>
    <row r="11198" spans="1:19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 t="str">
        <f t="shared" si="1219"/>
        <v>low sales</v>
      </c>
      <c r="F11198" s="2" t="str">
        <f t="shared" si="1220"/>
        <v>medium</v>
      </c>
      <c r="G11198" s="2" t="str">
        <f t="shared" si="1221"/>
        <v>high</v>
      </c>
      <c r="H11198" s="2" t="str">
        <f t="shared" si="1222"/>
        <v>high impact</v>
      </c>
      <c r="I11198" s="2" t="str">
        <f t="shared" si="1223"/>
        <v>good</v>
      </c>
      <c r="J11198" s="2">
        <f t="shared" si="1224"/>
        <v>9.119825476215814</v>
      </c>
      <c r="K11198" s="2">
        <f t="shared" si="1225"/>
        <v>9.119825476215814</v>
      </c>
      <c r="L11198" s="2">
        <v>0.47</v>
      </c>
      <c r="M11198" s="2">
        <v>7</v>
      </c>
      <c r="N11198" s="3">
        <v>45594</v>
      </c>
      <c r="O11198" s="3">
        <v>45596</v>
      </c>
      <c r="P11198" s="2" t="s">
        <v>30</v>
      </c>
      <c r="Q11198" s="2" t="s">
        <v>15</v>
      </c>
      <c r="R11198" s="2">
        <v>93.97</v>
      </c>
      <c r="S11198" s="2" t="s">
        <v>16</v>
      </c>
    </row>
    <row r="11199" spans="1:19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 t="str">
        <f t="shared" si="1219"/>
        <v>high sales</v>
      </c>
      <c r="F11199" s="2" t="str">
        <f t="shared" si="1220"/>
        <v>high</v>
      </c>
      <c r="G11199" s="2" t="str">
        <f t="shared" si="1221"/>
        <v>high</v>
      </c>
      <c r="H11199" s="2" t="str">
        <f t="shared" si="1222"/>
        <v>high impact</v>
      </c>
      <c r="I11199" s="2" t="str">
        <f t="shared" si="1223"/>
        <v>good</v>
      </c>
      <c r="J11199" s="2">
        <f t="shared" si="1224"/>
        <v>19.334309043290713</v>
      </c>
      <c r="K11199" s="2">
        <f t="shared" si="1225"/>
        <v>19.334309043290713</v>
      </c>
      <c r="L11199" s="2">
        <v>0.08</v>
      </c>
      <c r="M11199" s="2">
        <v>4</v>
      </c>
      <c r="N11199" s="3">
        <v>45355</v>
      </c>
      <c r="O11199" s="3">
        <v>45359</v>
      </c>
      <c r="P11199" s="2" t="s">
        <v>30</v>
      </c>
      <c r="Q11199" s="2" t="s">
        <v>26</v>
      </c>
      <c r="R11199" s="2">
        <v>64.91</v>
      </c>
      <c r="S11199" s="2" t="s">
        <v>16</v>
      </c>
    </row>
    <row r="11200" spans="1:19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 t="str">
        <f t="shared" si="1219"/>
        <v>high sales</v>
      </c>
      <c r="F11200" s="2" t="str">
        <f t="shared" si="1220"/>
        <v>high</v>
      </c>
      <c r="G11200" s="2" t="str">
        <f t="shared" si="1221"/>
        <v>high</v>
      </c>
      <c r="H11200" s="2" t="str">
        <f t="shared" si="1222"/>
        <v>high impact</v>
      </c>
      <c r="I11200" s="2" t="str">
        <f t="shared" si="1223"/>
        <v>not good</v>
      </c>
      <c r="J11200" s="2">
        <f t="shared" si="1224"/>
        <v>6.0768844921276299</v>
      </c>
      <c r="K11200" s="2">
        <f t="shared" si="1225"/>
        <v>6.0768844921276299</v>
      </c>
      <c r="L11200" s="2">
        <v>0.02</v>
      </c>
      <c r="M11200" s="2">
        <v>9</v>
      </c>
      <c r="N11200" s="3">
        <v>45622</v>
      </c>
      <c r="O11200" s="3">
        <v>45626</v>
      </c>
      <c r="P11200" s="2" t="s">
        <v>14</v>
      </c>
      <c r="Q11200" s="2" t="s">
        <v>15</v>
      </c>
      <c r="R11200" s="2">
        <v>358.85</v>
      </c>
      <c r="S11200" s="2" t="s">
        <v>16</v>
      </c>
    </row>
    <row r="11201" spans="1:19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 t="str">
        <f t="shared" si="1219"/>
        <v>high sales</v>
      </c>
      <c r="F11201" s="2" t="str">
        <f t="shared" si="1220"/>
        <v>high</v>
      </c>
      <c r="G11201" s="2" t="str">
        <f t="shared" si="1221"/>
        <v>low</v>
      </c>
      <c r="H11201" s="2" t="str">
        <f t="shared" si="1222"/>
        <v>high impact</v>
      </c>
      <c r="I11201" s="2" t="str">
        <f t="shared" si="1223"/>
        <v>good</v>
      </c>
      <c r="J11201" s="2">
        <f t="shared" si="1224"/>
        <v>16.408591518347617</v>
      </c>
      <c r="K11201" s="2">
        <f t="shared" si="1225"/>
        <v>16.408591518347617</v>
      </c>
      <c r="L11201" s="2">
        <v>0.09</v>
      </c>
      <c r="M11201" s="2">
        <v>2</v>
      </c>
      <c r="N11201" s="3">
        <v>45402</v>
      </c>
      <c r="O11201" s="3">
        <v>45403</v>
      </c>
      <c r="P11201" s="2" t="s">
        <v>20</v>
      </c>
      <c r="Q11201" s="2" t="s">
        <v>15</v>
      </c>
      <c r="R11201" s="2">
        <v>91.02</v>
      </c>
      <c r="S11201" s="2" t="s">
        <v>33</v>
      </c>
    </row>
    <row r="11202" spans="1:19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 t="str">
        <f t="shared" si="1219"/>
        <v>high sales</v>
      </c>
      <c r="F11202" s="2" t="str">
        <f t="shared" si="1220"/>
        <v>high</v>
      </c>
      <c r="G11202" s="2" t="str">
        <f t="shared" si="1221"/>
        <v>low</v>
      </c>
      <c r="H11202" s="2" t="str">
        <f t="shared" si="1222"/>
        <v>high impact</v>
      </c>
      <c r="I11202" s="2" t="str">
        <f t="shared" si="1223"/>
        <v>good</v>
      </c>
      <c r="J11202" s="2">
        <f t="shared" si="1224"/>
        <v>4.2039341534438694</v>
      </c>
      <c r="K11202" s="2">
        <f t="shared" si="1225"/>
        <v>4.2039341534438694</v>
      </c>
      <c r="L11202" s="2">
        <v>0.34</v>
      </c>
      <c r="M11202" s="2">
        <v>5</v>
      </c>
      <c r="N11202" s="3">
        <v>45142</v>
      </c>
      <c r="O11202" s="3">
        <v>45149</v>
      </c>
      <c r="P11202" s="2" t="s">
        <v>30</v>
      </c>
      <c r="Q11202" s="2" t="s">
        <v>21</v>
      </c>
      <c r="R11202" s="2">
        <v>841.35</v>
      </c>
      <c r="S11202" s="2" t="s">
        <v>22</v>
      </c>
    </row>
    <row r="11203" spans="1:19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 t="str">
        <f t="shared" ref="E11203:E11266" si="1226">IF(D11203&gt;1000,"high sales","low sales")</f>
        <v>high sales</v>
      </c>
      <c r="F11203" s="2" t="str">
        <f t="shared" ref="F11203:F11266" si="1227">IF(D11203&gt;1000,"high",IF(D11203&gt;500,"medium","low"))</f>
        <v>high</v>
      </c>
      <c r="G11203" s="2" t="str">
        <f t="shared" ref="G11203:G11266" si="1228">IF(AND(D11213&gt;1000,R11213&gt;500),"high","low")</f>
        <v>low</v>
      </c>
      <c r="H11203" s="2" t="str">
        <f t="shared" ref="H11203:H11266" si="1229">IF(OR(D11203&gt;500,L11203&gt;0.5),"high impact","low Impact")</f>
        <v>high impact</v>
      </c>
      <c r="I11203" s="2" t="str">
        <f t="shared" ref="I11203:I11266" si="1230">IF(NOT(AND(D11209&gt;500,R11210&gt;100)),"not good","good")</f>
        <v>good</v>
      </c>
      <c r="J11203" s="2">
        <f t="shared" ref="J11203:J11266" si="1231">D11203/R11203</f>
        <v>3.634631482441105</v>
      </c>
      <c r="K11203" s="2">
        <f t="shared" ref="K11203:K11266" si="1232">IFERROR(J11203,0)</f>
        <v>3.634631482441105</v>
      </c>
      <c r="L11203" s="2">
        <v>0.39</v>
      </c>
      <c r="M11203" s="2">
        <v>2</v>
      </c>
      <c r="N11203" s="3">
        <v>45601</v>
      </c>
      <c r="O11203" s="3">
        <v>45606</v>
      </c>
      <c r="P11203" s="2" t="s">
        <v>30</v>
      </c>
      <c r="Q11203" s="2" t="s">
        <v>26</v>
      </c>
      <c r="R11203" s="2">
        <v>752.61</v>
      </c>
      <c r="S11203" s="2" t="s">
        <v>22</v>
      </c>
    </row>
    <row r="11204" spans="1:19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 t="str">
        <f t="shared" si="1226"/>
        <v>high sales</v>
      </c>
      <c r="F11204" s="2" t="str">
        <f t="shared" si="1227"/>
        <v>high</v>
      </c>
      <c r="G11204" s="2" t="str">
        <f t="shared" si="1228"/>
        <v>low</v>
      </c>
      <c r="H11204" s="2" t="str">
        <f t="shared" si="1229"/>
        <v>high impact</v>
      </c>
      <c r="I11204" s="2" t="str">
        <f t="shared" si="1230"/>
        <v>good</v>
      </c>
      <c r="J11204" s="2">
        <f t="shared" si="1231"/>
        <v>7.6803437244252661</v>
      </c>
      <c r="K11204" s="2">
        <f t="shared" si="1232"/>
        <v>7.6803437244252661</v>
      </c>
      <c r="L11204" s="2">
        <v>0.36</v>
      </c>
      <c r="M11204" s="2">
        <v>3</v>
      </c>
      <c r="N11204" s="3">
        <v>45051</v>
      </c>
      <c r="O11204" s="3">
        <v>45054</v>
      </c>
      <c r="P11204" s="2" t="s">
        <v>14</v>
      </c>
      <c r="Q11204" s="2" t="s">
        <v>26</v>
      </c>
      <c r="R11204" s="2">
        <v>537.64</v>
      </c>
      <c r="S11204" s="2" t="s">
        <v>47</v>
      </c>
    </row>
    <row r="11205" spans="1:19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 t="str">
        <f t="shared" si="1226"/>
        <v>high sales</v>
      </c>
      <c r="F11205" s="2" t="str">
        <f t="shared" si="1227"/>
        <v>high</v>
      </c>
      <c r="G11205" s="2" t="str">
        <f t="shared" si="1228"/>
        <v>low</v>
      </c>
      <c r="H11205" s="2" t="str">
        <f t="shared" si="1229"/>
        <v>high impact</v>
      </c>
      <c r="I11205" s="2" t="str">
        <f t="shared" si="1230"/>
        <v>good</v>
      </c>
      <c r="J11205" s="2">
        <f t="shared" si="1231"/>
        <v>5.0787800364542024</v>
      </c>
      <c r="K11205" s="2">
        <f t="shared" si="1232"/>
        <v>5.0787800364542024</v>
      </c>
      <c r="L11205" s="2">
        <v>0.21</v>
      </c>
      <c r="M11205" s="2">
        <v>2</v>
      </c>
      <c r="N11205" s="3">
        <v>45237</v>
      </c>
      <c r="O11205" s="3">
        <v>45244</v>
      </c>
      <c r="P11205" s="2" t="s">
        <v>20</v>
      </c>
      <c r="Q11205" s="2" t="s">
        <v>15</v>
      </c>
      <c r="R11205" s="2">
        <v>718.71</v>
      </c>
      <c r="S11205" s="2" t="s">
        <v>38</v>
      </c>
    </row>
    <row r="11206" spans="1:19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 t="str">
        <f t="shared" si="1226"/>
        <v>low sales</v>
      </c>
      <c r="F11206" s="2" t="str">
        <f t="shared" si="1227"/>
        <v>medium</v>
      </c>
      <c r="G11206" s="2" t="str">
        <f t="shared" si="1228"/>
        <v>high</v>
      </c>
      <c r="H11206" s="2" t="str">
        <f t="shared" si="1229"/>
        <v>high impact</v>
      </c>
      <c r="I11206" s="2" t="str">
        <f t="shared" si="1230"/>
        <v>good</v>
      </c>
      <c r="J11206" s="2">
        <f t="shared" si="1231"/>
        <v>3.8991051813749134</v>
      </c>
      <c r="K11206" s="2">
        <f t="shared" si="1232"/>
        <v>3.8991051813749134</v>
      </c>
      <c r="L11206" s="2">
        <v>0.48</v>
      </c>
      <c r="M11206" s="2">
        <v>8</v>
      </c>
      <c r="N11206" s="3">
        <v>45437</v>
      </c>
      <c r="O11206" s="3">
        <v>45439</v>
      </c>
      <c r="P11206" s="2" t="s">
        <v>30</v>
      </c>
      <c r="Q11206" s="2" t="s">
        <v>26</v>
      </c>
      <c r="R11206" s="2">
        <v>186.63</v>
      </c>
      <c r="S11206" s="2" t="s">
        <v>22</v>
      </c>
    </row>
    <row r="11207" spans="1:19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 t="str">
        <f t="shared" si="1226"/>
        <v>low sales</v>
      </c>
      <c r="F11207" s="2" t="str">
        <f t="shared" si="1227"/>
        <v>medium</v>
      </c>
      <c r="G11207" s="2" t="str">
        <f t="shared" si="1228"/>
        <v>high</v>
      </c>
      <c r="H11207" s="2" t="str">
        <f t="shared" si="1229"/>
        <v>high impact</v>
      </c>
      <c r="I11207" s="2" t="str">
        <f t="shared" si="1230"/>
        <v>not good</v>
      </c>
      <c r="J11207" s="2">
        <f t="shared" si="1231"/>
        <v>8.6487050448017673</v>
      </c>
      <c r="K11207" s="2">
        <f t="shared" si="1232"/>
        <v>8.6487050448017673</v>
      </c>
      <c r="L11207" s="2">
        <v>0.22</v>
      </c>
      <c r="M11207" s="2">
        <v>6</v>
      </c>
      <c r="N11207" s="3">
        <v>45063</v>
      </c>
      <c r="O11207" s="3">
        <v>45068</v>
      </c>
      <c r="P11207" s="2" t="s">
        <v>30</v>
      </c>
      <c r="Q11207" s="2" t="s">
        <v>15</v>
      </c>
      <c r="R11207" s="2">
        <v>81.47</v>
      </c>
      <c r="S11207" s="2" t="s">
        <v>27</v>
      </c>
    </row>
    <row r="11208" spans="1:19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 t="str">
        <f t="shared" si="1226"/>
        <v>high sales</v>
      </c>
      <c r="F11208" s="2" t="str">
        <f t="shared" si="1227"/>
        <v>high</v>
      </c>
      <c r="G11208" s="2" t="str">
        <f t="shared" si="1228"/>
        <v>low</v>
      </c>
      <c r="H11208" s="2" t="str">
        <f t="shared" si="1229"/>
        <v>high impact</v>
      </c>
      <c r="I11208" s="2" t="str">
        <f t="shared" si="1230"/>
        <v>not good</v>
      </c>
      <c r="J11208" s="2">
        <f t="shared" si="1231"/>
        <v>4.409918849350599</v>
      </c>
      <c r="K11208" s="2">
        <f t="shared" si="1232"/>
        <v>4.409918849350599</v>
      </c>
      <c r="L11208" s="2">
        <v>0.49</v>
      </c>
      <c r="M11208" s="2">
        <v>5</v>
      </c>
      <c r="N11208" s="3">
        <v>45042</v>
      </c>
      <c r="O11208" s="3">
        <v>45046</v>
      </c>
      <c r="P11208" s="2" t="s">
        <v>30</v>
      </c>
      <c r="Q11208" s="2" t="s">
        <v>21</v>
      </c>
      <c r="R11208" s="2">
        <v>1017.86</v>
      </c>
      <c r="S11208" s="2" t="s">
        <v>16</v>
      </c>
    </row>
    <row r="11209" spans="1:19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 t="str">
        <f t="shared" si="1226"/>
        <v>high sales</v>
      </c>
      <c r="F11209" s="2" t="str">
        <f t="shared" si="1227"/>
        <v>high</v>
      </c>
      <c r="G11209" s="2" t="str">
        <f t="shared" si="1228"/>
        <v>low</v>
      </c>
      <c r="H11209" s="2" t="str">
        <f t="shared" si="1229"/>
        <v>high impact</v>
      </c>
      <c r="I11209" s="2" t="str">
        <f t="shared" si="1230"/>
        <v>good</v>
      </c>
      <c r="J11209" s="2">
        <f t="shared" si="1231"/>
        <v>3.6533190121966372</v>
      </c>
      <c r="K11209" s="2">
        <f t="shared" si="1232"/>
        <v>3.6533190121966372</v>
      </c>
      <c r="L11209" s="2">
        <v>0.46</v>
      </c>
      <c r="M11209" s="2">
        <v>5</v>
      </c>
      <c r="N11209" s="3">
        <v>45056</v>
      </c>
      <c r="O11209" s="3">
        <v>45058</v>
      </c>
      <c r="P11209" s="2" t="s">
        <v>30</v>
      </c>
      <c r="Q11209" s="2" t="s">
        <v>26</v>
      </c>
      <c r="R11209" s="2">
        <v>1126.54</v>
      </c>
      <c r="S11209" s="2" t="s">
        <v>38</v>
      </c>
    </row>
    <row r="11210" spans="1:19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 t="str">
        <f t="shared" si="1226"/>
        <v>high sales</v>
      </c>
      <c r="F11210" s="2" t="str">
        <f t="shared" si="1227"/>
        <v>high</v>
      </c>
      <c r="G11210" s="2" t="str">
        <f t="shared" si="1228"/>
        <v>low</v>
      </c>
      <c r="H11210" s="2" t="str">
        <f t="shared" si="1229"/>
        <v>high impact</v>
      </c>
      <c r="I11210" s="2" t="str">
        <f t="shared" si="1230"/>
        <v>good</v>
      </c>
      <c r="J11210" s="2">
        <f t="shared" si="1231"/>
        <v>4.5114634790150454</v>
      </c>
      <c r="K11210" s="2">
        <f t="shared" si="1232"/>
        <v>4.5114634790150454</v>
      </c>
      <c r="L11210" s="2">
        <v>0.2</v>
      </c>
      <c r="M11210" s="2">
        <v>9</v>
      </c>
      <c r="N11210" s="3">
        <v>45368</v>
      </c>
      <c r="O11210" s="3">
        <v>45375</v>
      </c>
      <c r="P11210" s="2" t="s">
        <v>14</v>
      </c>
      <c r="Q11210" s="2" t="s">
        <v>21</v>
      </c>
      <c r="R11210" s="2">
        <v>530.38</v>
      </c>
      <c r="S11210" s="2" t="s">
        <v>22</v>
      </c>
    </row>
    <row r="11211" spans="1:19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 t="str">
        <f t="shared" si="1226"/>
        <v>low sales</v>
      </c>
      <c r="F11211" s="2" t="str">
        <f t="shared" si="1227"/>
        <v>medium</v>
      </c>
      <c r="G11211" s="2" t="str">
        <f t="shared" si="1228"/>
        <v>high</v>
      </c>
      <c r="H11211" s="2" t="str">
        <f t="shared" si="1229"/>
        <v>high impact</v>
      </c>
      <c r="I11211" s="2" t="str">
        <f t="shared" si="1230"/>
        <v>not good</v>
      </c>
      <c r="J11211" s="2">
        <f t="shared" si="1231"/>
        <v>4.5443808820815645</v>
      </c>
      <c r="K11211" s="2">
        <f t="shared" si="1232"/>
        <v>4.5443808820815645</v>
      </c>
      <c r="L11211" s="2">
        <v>0.08</v>
      </c>
      <c r="M11211" s="2">
        <v>2</v>
      </c>
      <c r="N11211" s="3">
        <v>45204</v>
      </c>
      <c r="O11211" s="3">
        <v>45208</v>
      </c>
      <c r="P11211" s="2" t="s">
        <v>14</v>
      </c>
      <c r="Q11211" s="2" t="s">
        <v>21</v>
      </c>
      <c r="R11211" s="2">
        <v>162.57</v>
      </c>
      <c r="S11211" s="2" t="s">
        <v>16</v>
      </c>
    </row>
    <row r="11212" spans="1:19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 t="str">
        <f t="shared" si="1226"/>
        <v>high sales</v>
      </c>
      <c r="F11212" s="2" t="str">
        <f t="shared" si="1227"/>
        <v>high</v>
      </c>
      <c r="G11212" s="2" t="str">
        <f t="shared" si="1228"/>
        <v>low</v>
      </c>
      <c r="H11212" s="2" t="str">
        <f t="shared" si="1229"/>
        <v>high impact</v>
      </c>
      <c r="I11212" s="2" t="str">
        <f t="shared" si="1230"/>
        <v>not good</v>
      </c>
      <c r="J11212" s="2">
        <f t="shared" si="1231"/>
        <v>13.032211385407926</v>
      </c>
      <c r="K11212" s="2">
        <f t="shared" si="1232"/>
        <v>13.032211385407926</v>
      </c>
      <c r="L11212" s="2">
        <v>0.04</v>
      </c>
      <c r="M11212" s="2">
        <v>1</v>
      </c>
      <c r="N11212" s="3">
        <v>45436</v>
      </c>
      <c r="O11212" s="3">
        <v>45443</v>
      </c>
      <c r="P11212" s="2" t="s">
        <v>20</v>
      </c>
      <c r="Q11212" s="2" t="s">
        <v>15</v>
      </c>
      <c r="R11212" s="2">
        <v>345.53</v>
      </c>
      <c r="S11212" s="2" t="s">
        <v>22</v>
      </c>
    </row>
    <row r="11213" spans="1:19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 t="str">
        <f t="shared" si="1226"/>
        <v>high sales</v>
      </c>
      <c r="F11213" s="2" t="str">
        <f t="shared" si="1227"/>
        <v>high</v>
      </c>
      <c r="G11213" s="2" t="str">
        <f t="shared" si="1228"/>
        <v>high</v>
      </c>
      <c r="H11213" s="2" t="str">
        <f t="shared" si="1229"/>
        <v>high impact</v>
      </c>
      <c r="I11213" s="2" t="str">
        <f t="shared" si="1230"/>
        <v>good</v>
      </c>
      <c r="J11213" s="2">
        <f t="shared" si="1231"/>
        <v>11.156315169099646</v>
      </c>
      <c r="K11213" s="2">
        <f t="shared" si="1232"/>
        <v>11.156315169099646</v>
      </c>
      <c r="L11213" s="2">
        <v>0.27</v>
      </c>
      <c r="M11213" s="2">
        <v>6</v>
      </c>
      <c r="N11213" s="3">
        <v>45139</v>
      </c>
      <c r="O11213" s="3">
        <v>45145</v>
      </c>
      <c r="P11213" s="2" t="s">
        <v>14</v>
      </c>
      <c r="Q11213" s="2" t="s">
        <v>26</v>
      </c>
      <c r="R11213" s="2">
        <v>110.29</v>
      </c>
      <c r="S11213" s="2" t="s">
        <v>47</v>
      </c>
    </row>
    <row r="11214" spans="1:19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 t="str">
        <f t="shared" si="1226"/>
        <v>low sales</v>
      </c>
      <c r="F11214" s="2" t="str">
        <f t="shared" si="1227"/>
        <v>low</v>
      </c>
      <c r="G11214" s="2" t="str">
        <f t="shared" si="1228"/>
        <v>low</v>
      </c>
      <c r="H11214" s="2" t="str">
        <f t="shared" si="1229"/>
        <v>low Impact</v>
      </c>
      <c r="I11214" s="2" t="str">
        <f t="shared" si="1230"/>
        <v>good</v>
      </c>
      <c r="J11214" s="2">
        <f t="shared" si="1231"/>
        <v>5.0885465008353448</v>
      </c>
      <c r="K11214" s="2">
        <f t="shared" si="1232"/>
        <v>5.0885465008353448</v>
      </c>
      <c r="L11214" s="2">
        <v>0.38</v>
      </c>
      <c r="M11214" s="2">
        <v>8</v>
      </c>
      <c r="N11214" s="3">
        <v>45411</v>
      </c>
      <c r="O11214" s="3">
        <v>45413</v>
      </c>
      <c r="P11214" s="2" t="s">
        <v>20</v>
      </c>
      <c r="Q11214" s="2" t="s">
        <v>26</v>
      </c>
      <c r="R11214" s="2">
        <v>53.87</v>
      </c>
      <c r="S11214" s="2" t="s">
        <v>38</v>
      </c>
    </row>
    <row r="11215" spans="1:19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 t="str">
        <f t="shared" si="1226"/>
        <v>high sales</v>
      </c>
      <c r="F11215" s="2" t="str">
        <f t="shared" si="1227"/>
        <v>high</v>
      </c>
      <c r="G11215" s="2" t="str">
        <f t="shared" si="1228"/>
        <v>low</v>
      </c>
      <c r="H11215" s="2" t="str">
        <f t="shared" si="1229"/>
        <v>high impact</v>
      </c>
      <c r="I11215" s="2" t="str">
        <f t="shared" si="1230"/>
        <v>good</v>
      </c>
      <c r="J11215" s="2">
        <f t="shared" si="1231"/>
        <v>10.246989285398035</v>
      </c>
      <c r="K11215" s="2">
        <f t="shared" si="1232"/>
        <v>10.246989285398035</v>
      </c>
      <c r="L11215" s="2">
        <v>0.09</v>
      </c>
      <c r="M11215" s="2">
        <v>8</v>
      </c>
      <c r="N11215" s="3">
        <v>45206</v>
      </c>
      <c r="O11215" s="3">
        <v>45208</v>
      </c>
      <c r="P11215" s="2" t="s">
        <v>20</v>
      </c>
      <c r="Q11215" s="2" t="s">
        <v>26</v>
      </c>
      <c r="R11215" s="2">
        <v>451.72</v>
      </c>
      <c r="S11215" s="2" t="s">
        <v>38</v>
      </c>
    </row>
    <row r="11216" spans="1:19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 t="str">
        <f t="shared" si="1226"/>
        <v>high sales</v>
      </c>
      <c r="F11216" s="2" t="str">
        <f t="shared" si="1227"/>
        <v>high</v>
      </c>
      <c r="G11216" s="2" t="str">
        <f t="shared" si="1228"/>
        <v>low</v>
      </c>
      <c r="H11216" s="2" t="str">
        <f t="shared" si="1229"/>
        <v>high impact</v>
      </c>
      <c r="I11216" s="2" t="str">
        <f t="shared" si="1230"/>
        <v>good</v>
      </c>
      <c r="J11216" s="2">
        <f t="shared" si="1231"/>
        <v>5.9954559537333481</v>
      </c>
      <c r="K11216" s="2">
        <f t="shared" si="1232"/>
        <v>5.9954559537333481</v>
      </c>
      <c r="L11216" s="2">
        <v>0.16</v>
      </c>
      <c r="M11216" s="2">
        <v>6</v>
      </c>
      <c r="N11216" s="3">
        <v>45132</v>
      </c>
      <c r="O11216" s="3">
        <v>45135</v>
      </c>
      <c r="P11216" s="2" t="s">
        <v>30</v>
      </c>
      <c r="Q11216" s="2" t="s">
        <v>15</v>
      </c>
      <c r="R11216" s="2">
        <v>677.81</v>
      </c>
      <c r="S11216" s="2" t="s">
        <v>38</v>
      </c>
    </row>
    <row r="11217" spans="1:19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 t="str">
        <f t="shared" si="1226"/>
        <v>high sales</v>
      </c>
      <c r="F11217" s="2" t="str">
        <f t="shared" si="1227"/>
        <v>high</v>
      </c>
      <c r="G11217" s="2" t="str">
        <f t="shared" si="1228"/>
        <v>low</v>
      </c>
      <c r="H11217" s="2" t="str">
        <f t="shared" si="1229"/>
        <v>high impact</v>
      </c>
      <c r="I11217" s="2" t="str">
        <f t="shared" si="1230"/>
        <v>good</v>
      </c>
      <c r="J11217" s="2">
        <f t="shared" si="1231"/>
        <v>3.7378426029812468</v>
      </c>
      <c r="K11217" s="2">
        <f t="shared" si="1232"/>
        <v>3.7378426029812468</v>
      </c>
      <c r="L11217" s="2">
        <v>0.32</v>
      </c>
      <c r="M11217" s="2">
        <v>3</v>
      </c>
      <c r="N11217" s="3">
        <v>45624</v>
      </c>
      <c r="O11217" s="3">
        <v>45625</v>
      </c>
      <c r="P11217" s="2" t="s">
        <v>30</v>
      </c>
      <c r="Q11217" s="2" t="s">
        <v>21</v>
      </c>
      <c r="R11217" s="2">
        <v>935.85</v>
      </c>
      <c r="S11217" s="2" t="s">
        <v>27</v>
      </c>
    </row>
    <row r="11218" spans="1:19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 t="str">
        <f t="shared" si="1226"/>
        <v>low sales</v>
      </c>
      <c r="F11218" s="2" t="str">
        <f t="shared" si="1227"/>
        <v>low</v>
      </c>
      <c r="G11218" s="2" t="str">
        <f t="shared" si="1228"/>
        <v>high</v>
      </c>
      <c r="H11218" s="2" t="str">
        <f t="shared" si="1229"/>
        <v>low Impact</v>
      </c>
      <c r="I11218" s="2" t="str">
        <f t="shared" si="1230"/>
        <v>good</v>
      </c>
      <c r="J11218" s="2">
        <f t="shared" si="1231"/>
        <v>3.4755700325732901</v>
      </c>
      <c r="K11218" s="2">
        <f t="shared" si="1232"/>
        <v>3.4755700325732901</v>
      </c>
      <c r="L11218" s="2">
        <v>0.23</v>
      </c>
      <c r="M11218" s="2">
        <v>3</v>
      </c>
      <c r="N11218" s="3">
        <v>45112</v>
      </c>
      <c r="O11218" s="3">
        <v>45115</v>
      </c>
      <c r="P11218" s="2" t="s">
        <v>30</v>
      </c>
      <c r="Q11218" s="2" t="s">
        <v>15</v>
      </c>
      <c r="R11218" s="2">
        <v>76.75</v>
      </c>
      <c r="S11218" s="2" t="s">
        <v>22</v>
      </c>
    </row>
    <row r="11219" spans="1:19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 t="str">
        <f t="shared" si="1226"/>
        <v>high sales</v>
      </c>
      <c r="F11219" s="2" t="str">
        <f t="shared" si="1227"/>
        <v>high</v>
      </c>
      <c r="G11219" s="2" t="str">
        <f t="shared" si="1228"/>
        <v>high</v>
      </c>
      <c r="H11219" s="2" t="str">
        <f t="shared" si="1229"/>
        <v>high impact</v>
      </c>
      <c r="I11219" s="2" t="str">
        <f t="shared" si="1230"/>
        <v>not good</v>
      </c>
      <c r="J11219" s="2">
        <f t="shared" si="1231"/>
        <v>6.5269761910540494</v>
      </c>
      <c r="K11219" s="2">
        <f t="shared" si="1232"/>
        <v>6.5269761910540494</v>
      </c>
      <c r="L11219" s="2">
        <v>0.3</v>
      </c>
      <c r="M11219" s="2">
        <v>2</v>
      </c>
      <c r="N11219" s="3">
        <v>45331</v>
      </c>
      <c r="O11219" s="3">
        <v>45338</v>
      </c>
      <c r="P11219" s="2" t="s">
        <v>20</v>
      </c>
      <c r="Q11219" s="2" t="s">
        <v>21</v>
      </c>
      <c r="R11219" s="2">
        <v>412.03</v>
      </c>
      <c r="S11219" s="2" t="s">
        <v>16</v>
      </c>
    </row>
    <row r="11220" spans="1:19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 t="str">
        <f t="shared" si="1226"/>
        <v>high sales</v>
      </c>
      <c r="F11220" s="2" t="str">
        <f t="shared" si="1227"/>
        <v>high</v>
      </c>
      <c r="G11220" s="2" t="str">
        <f t="shared" si="1228"/>
        <v>low</v>
      </c>
      <c r="H11220" s="2" t="str">
        <f t="shared" si="1229"/>
        <v>high impact</v>
      </c>
      <c r="I11220" s="2" t="str">
        <f t="shared" si="1230"/>
        <v>good</v>
      </c>
      <c r="J11220" s="2">
        <f t="shared" si="1231"/>
        <v>11.402009182863258</v>
      </c>
      <c r="K11220" s="2">
        <f t="shared" si="1232"/>
        <v>11.402009182863258</v>
      </c>
      <c r="L11220" s="2">
        <v>0.34</v>
      </c>
      <c r="M11220" s="2">
        <v>2</v>
      </c>
      <c r="N11220" s="3">
        <v>45259</v>
      </c>
      <c r="O11220" s="3">
        <v>45266</v>
      </c>
      <c r="P11220" s="2" t="s">
        <v>30</v>
      </c>
      <c r="Q11220" s="2" t="s">
        <v>15</v>
      </c>
      <c r="R11220" s="2">
        <v>289.67</v>
      </c>
      <c r="S11220" s="2" t="s">
        <v>16</v>
      </c>
    </row>
    <row r="11221" spans="1:19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 t="str">
        <f t="shared" si="1226"/>
        <v>high sales</v>
      </c>
      <c r="F11221" s="2" t="str">
        <f t="shared" si="1227"/>
        <v>high</v>
      </c>
      <c r="G11221" s="2" t="str">
        <f t="shared" si="1228"/>
        <v>high</v>
      </c>
      <c r="H11221" s="2" t="str">
        <f t="shared" si="1229"/>
        <v>high impact</v>
      </c>
      <c r="I11221" s="2" t="str">
        <f t="shared" si="1230"/>
        <v>good</v>
      </c>
      <c r="J11221" s="2">
        <f t="shared" si="1231"/>
        <v>3.5934428696380039</v>
      </c>
      <c r="K11221" s="2">
        <f t="shared" si="1232"/>
        <v>3.5934428696380039</v>
      </c>
      <c r="L11221" s="2">
        <v>0.19</v>
      </c>
      <c r="M11221" s="2">
        <v>2</v>
      </c>
      <c r="N11221" s="3">
        <v>44989</v>
      </c>
      <c r="O11221" s="3">
        <v>44992</v>
      </c>
      <c r="P11221" s="2" t="s">
        <v>30</v>
      </c>
      <c r="Q11221" s="2" t="s">
        <v>26</v>
      </c>
      <c r="R11221" s="2">
        <v>1063.27</v>
      </c>
      <c r="S11221" s="2" t="s">
        <v>33</v>
      </c>
    </row>
    <row r="11222" spans="1:19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 t="str">
        <f t="shared" si="1226"/>
        <v>high sales</v>
      </c>
      <c r="F11222" s="2" t="str">
        <f t="shared" si="1227"/>
        <v>high</v>
      </c>
      <c r="G11222" s="2" t="str">
        <f t="shared" si="1228"/>
        <v>low</v>
      </c>
      <c r="H11222" s="2" t="str">
        <f t="shared" si="1229"/>
        <v>high impact</v>
      </c>
      <c r="I11222" s="2" t="str">
        <f t="shared" si="1230"/>
        <v>good</v>
      </c>
      <c r="J11222" s="2">
        <f t="shared" si="1231"/>
        <v>5.992187111221698</v>
      </c>
      <c r="K11222" s="2">
        <f t="shared" si="1232"/>
        <v>5.992187111221698</v>
      </c>
      <c r="L11222" s="2">
        <v>0.39</v>
      </c>
      <c r="M11222" s="2">
        <v>7</v>
      </c>
      <c r="N11222" s="3">
        <v>45117</v>
      </c>
      <c r="O11222" s="3">
        <v>45122</v>
      </c>
      <c r="P11222" s="2" t="s">
        <v>14</v>
      </c>
      <c r="Q11222" s="2" t="s">
        <v>15</v>
      </c>
      <c r="R11222" s="2">
        <v>401.9</v>
      </c>
      <c r="S11222" s="2" t="s">
        <v>16</v>
      </c>
    </row>
    <row r="11223" spans="1:19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 t="str">
        <f t="shared" si="1226"/>
        <v>high sales</v>
      </c>
      <c r="F11223" s="2" t="str">
        <f t="shared" si="1227"/>
        <v>high</v>
      </c>
      <c r="G11223" s="2" t="str">
        <f t="shared" si="1228"/>
        <v>low</v>
      </c>
      <c r="H11223" s="2" t="str">
        <f t="shared" si="1229"/>
        <v>high impact</v>
      </c>
      <c r="I11223" s="2" t="str">
        <f t="shared" si="1230"/>
        <v>not good</v>
      </c>
      <c r="J11223" s="2">
        <f t="shared" si="1231"/>
        <v>8.1677051593686887</v>
      </c>
      <c r="K11223" s="2">
        <f t="shared" si="1232"/>
        <v>8.1677051593686887</v>
      </c>
      <c r="L11223" s="2">
        <v>0.35</v>
      </c>
      <c r="M11223" s="2">
        <v>9</v>
      </c>
      <c r="N11223" s="3">
        <v>45290</v>
      </c>
      <c r="O11223" s="3">
        <v>45293</v>
      </c>
      <c r="P11223" s="2" t="s">
        <v>14</v>
      </c>
      <c r="Q11223" s="2" t="s">
        <v>15</v>
      </c>
      <c r="R11223" s="2">
        <v>584.17999999999995</v>
      </c>
      <c r="S11223" s="2" t="s">
        <v>27</v>
      </c>
    </row>
    <row r="11224" spans="1:19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 t="str">
        <f t="shared" si="1226"/>
        <v>high sales</v>
      </c>
      <c r="F11224" s="2" t="str">
        <f t="shared" si="1227"/>
        <v>high</v>
      </c>
      <c r="G11224" s="2" t="str">
        <f t="shared" si="1228"/>
        <v>low</v>
      </c>
      <c r="H11224" s="2" t="str">
        <f t="shared" si="1229"/>
        <v>high impact</v>
      </c>
      <c r="I11224" s="2" t="str">
        <f t="shared" si="1230"/>
        <v>good</v>
      </c>
      <c r="J11224" s="2">
        <f t="shared" si="1231"/>
        <v>3.3510328287386857</v>
      </c>
      <c r="K11224" s="2">
        <f t="shared" si="1232"/>
        <v>3.3510328287386857</v>
      </c>
      <c r="L11224" s="2">
        <v>0.34</v>
      </c>
      <c r="M11224" s="2">
        <v>7</v>
      </c>
      <c r="N11224" s="3">
        <v>45297</v>
      </c>
      <c r="O11224" s="3">
        <v>45299</v>
      </c>
      <c r="P11224" s="2" t="s">
        <v>14</v>
      </c>
      <c r="Q11224" s="2" t="s">
        <v>21</v>
      </c>
      <c r="R11224" s="2">
        <v>387.77</v>
      </c>
      <c r="S11224" s="2" t="s">
        <v>22</v>
      </c>
    </row>
    <row r="11225" spans="1:19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 t="str">
        <f t="shared" si="1226"/>
        <v>low sales</v>
      </c>
      <c r="F11225" s="2" t="str">
        <f t="shared" si="1227"/>
        <v>low</v>
      </c>
      <c r="G11225" s="2" t="str">
        <f t="shared" si="1228"/>
        <v>low</v>
      </c>
      <c r="H11225" s="2" t="str">
        <f t="shared" si="1229"/>
        <v>low Impact</v>
      </c>
      <c r="I11225" s="2" t="str">
        <f t="shared" si="1230"/>
        <v>good</v>
      </c>
      <c r="J11225" s="2">
        <f t="shared" si="1231"/>
        <v>3.6377861966727063</v>
      </c>
      <c r="K11225" s="2">
        <f t="shared" si="1232"/>
        <v>3.6377861966727063</v>
      </c>
      <c r="L11225" s="2">
        <v>7.0000000000000007E-2</v>
      </c>
      <c r="M11225" s="2">
        <v>8</v>
      </c>
      <c r="N11225" s="3">
        <v>45350</v>
      </c>
      <c r="O11225" s="3">
        <v>45354</v>
      </c>
      <c r="P11225" s="2" t="s">
        <v>14</v>
      </c>
      <c r="Q11225" s="2" t="s">
        <v>15</v>
      </c>
      <c r="R11225" s="2">
        <v>121.42</v>
      </c>
      <c r="S11225" s="2" t="s">
        <v>22</v>
      </c>
    </row>
    <row r="11226" spans="1:19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 t="str">
        <f t="shared" si="1226"/>
        <v>high sales</v>
      </c>
      <c r="F11226" s="2" t="str">
        <f t="shared" si="1227"/>
        <v>high</v>
      </c>
      <c r="G11226" s="2" t="str">
        <f t="shared" si="1228"/>
        <v>low</v>
      </c>
      <c r="H11226" s="2" t="str">
        <f t="shared" si="1229"/>
        <v>high impact</v>
      </c>
      <c r="I11226" s="2" t="str">
        <f t="shared" si="1230"/>
        <v>good</v>
      </c>
      <c r="J11226" s="2">
        <f t="shared" si="1231"/>
        <v>6.328810708016384</v>
      </c>
      <c r="K11226" s="2">
        <f t="shared" si="1232"/>
        <v>6.328810708016384</v>
      </c>
      <c r="L11226" s="2">
        <v>0.24</v>
      </c>
      <c r="M11226" s="2">
        <v>5</v>
      </c>
      <c r="N11226" s="3">
        <v>45001</v>
      </c>
      <c r="O11226" s="3">
        <v>45006</v>
      </c>
      <c r="P11226" s="2" t="s">
        <v>20</v>
      </c>
      <c r="Q11226" s="2" t="s">
        <v>15</v>
      </c>
      <c r="R11226" s="2">
        <v>273.44</v>
      </c>
      <c r="S11226" s="2" t="s">
        <v>22</v>
      </c>
    </row>
    <row r="11227" spans="1:19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 t="str">
        <f t="shared" si="1226"/>
        <v>high sales</v>
      </c>
      <c r="F11227" s="2" t="str">
        <f t="shared" si="1227"/>
        <v>high</v>
      </c>
      <c r="G11227" s="2" t="str">
        <f t="shared" si="1228"/>
        <v>low</v>
      </c>
      <c r="H11227" s="2" t="str">
        <f t="shared" si="1229"/>
        <v>high impact</v>
      </c>
      <c r="I11227" s="2" t="str">
        <f t="shared" si="1230"/>
        <v>good</v>
      </c>
      <c r="J11227" s="2">
        <f t="shared" si="1231"/>
        <v>15.965421721272328</v>
      </c>
      <c r="K11227" s="2">
        <f t="shared" si="1232"/>
        <v>15.965421721272328</v>
      </c>
      <c r="L11227" s="2">
        <v>0.28999999999999998</v>
      </c>
      <c r="M11227" s="2">
        <v>2</v>
      </c>
      <c r="N11227" s="3">
        <v>45632</v>
      </c>
      <c r="O11227" s="3">
        <v>45634</v>
      </c>
      <c r="P11227" s="2" t="s">
        <v>30</v>
      </c>
      <c r="Q11227" s="2" t="s">
        <v>26</v>
      </c>
      <c r="R11227" s="2">
        <v>209.38</v>
      </c>
      <c r="S11227" s="2" t="s">
        <v>38</v>
      </c>
    </row>
    <row r="11228" spans="1:19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 t="str">
        <f t="shared" si="1226"/>
        <v>high sales</v>
      </c>
      <c r="F11228" s="2" t="str">
        <f t="shared" si="1227"/>
        <v>high</v>
      </c>
      <c r="G11228" s="2" t="str">
        <f t="shared" si="1228"/>
        <v>low</v>
      </c>
      <c r="H11228" s="2" t="str">
        <f t="shared" si="1229"/>
        <v>high impact</v>
      </c>
      <c r="I11228" s="2" t="str">
        <f t="shared" si="1230"/>
        <v>good</v>
      </c>
      <c r="J11228" s="2">
        <f t="shared" si="1231"/>
        <v>5.0998378853657202</v>
      </c>
      <c r="K11228" s="2">
        <f t="shared" si="1232"/>
        <v>5.0998378853657202</v>
      </c>
      <c r="L11228" s="2">
        <v>0.11</v>
      </c>
      <c r="M11228" s="2">
        <v>8</v>
      </c>
      <c r="N11228" s="3">
        <v>45155</v>
      </c>
      <c r="O11228" s="3">
        <v>45161</v>
      </c>
      <c r="P11228" s="2" t="s">
        <v>14</v>
      </c>
      <c r="Q11228" s="2" t="s">
        <v>26</v>
      </c>
      <c r="R11228" s="2">
        <v>727.88</v>
      </c>
      <c r="S11228" s="2" t="s">
        <v>47</v>
      </c>
    </row>
    <row r="11229" spans="1:19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 t="str">
        <f t="shared" si="1226"/>
        <v>high sales</v>
      </c>
      <c r="F11229" s="2" t="str">
        <f t="shared" si="1227"/>
        <v>high</v>
      </c>
      <c r="G11229" s="2" t="str">
        <f t="shared" si="1228"/>
        <v>low</v>
      </c>
      <c r="H11229" s="2" t="str">
        <f t="shared" si="1229"/>
        <v>high impact</v>
      </c>
      <c r="I11229" s="2" t="str">
        <f t="shared" si="1230"/>
        <v>good</v>
      </c>
      <c r="J11229" s="2">
        <f t="shared" si="1231"/>
        <v>4.3642306383278369</v>
      </c>
      <c r="K11229" s="2">
        <f t="shared" si="1232"/>
        <v>4.3642306383278369</v>
      </c>
      <c r="L11229" s="2">
        <v>0.38</v>
      </c>
      <c r="M11229" s="2">
        <v>5</v>
      </c>
      <c r="N11229" s="3">
        <v>45274</v>
      </c>
      <c r="O11229" s="3">
        <v>45281</v>
      </c>
      <c r="P11229" s="2" t="s">
        <v>20</v>
      </c>
      <c r="Q11229" s="2" t="s">
        <v>21</v>
      </c>
      <c r="R11229" s="2">
        <v>852.07</v>
      </c>
      <c r="S11229" s="2" t="s">
        <v>22</v>
      </c>
    </row>
    <row r="11230" spans="1:19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 t="str">
        <f t="shared" si="1226"/>
        <v>low sales</v>
      </c>
      <c r="F11230" s="2" t="str">
        <f t="shared" si="1227"/>
        <v>medium</v>
      </c>
      <c r="G11230" s="2" t="str">
        <f t="shared" si="1228"/>
        <v>low</v>
      </c>
      <c r="H11230" s="2" t="str">
        <f t="shared" si="1229"/>
        <v>high impact</v>
      </c>
      <c r="I11230" s="2" t="str">
        <f t="shared" si="1230"/>
        <v>good</v>
      </c>
      <c r="J11230" s="2">
        <f t="shared" si="1231"/>
        <v>19.487257281553397</v>
      </c>
      <c r="K11230" s="2">
        <f t="shared" si="1232"/>
        <v>19.487257281553397</v>
      </c>
      <c r="L11230" s="2">
        <v>0.06</v>
      </c>
      <c r="M11230" s="2">
        <v>9</v>
      </c>
      <c r="N11230" s="3">
        <v>45556</v>
      </c>
      <c r="O11230" s="3">
        <v>45560</v>
      </c>
      <c r="P11230" s="2" t="s">
        <v>20</v>
      </c>
      <c r="Q11230" s="2" t="s">
        <v>21</v>
      </c>
      <c r="R11230" s="2">
        <v>32.96</v>
      </c>
      <c r="S11230" s="2" t="s">
        <v>47</v>
      </c>
    </row>
    <row r="11231" spans="1:19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 t="str">
        <f t="shared" si="1226"/>
        <v>high sales</v>
      </c>
      <c r="F11231" s="2" t="str">
        <f t="shared" si="1227"/>
        <v>high</v>
      </c>
      <c r="G11231" s="2" t="str">
        <f t="shared" si="1228"/>
        <v>low</v>
      </c>
      <c r="H11231" s="2" t="str">
        <f t="shared" si="1229"/>
        <v>high impact</v>
      </c>
      <c r="I11231" s="2" t="str">
        <f t="shared" si="1230"/>
        <v>good</v>
      </c>
      <c r="J11231" s="2">
        <f t="shared" si="1231"/>
        <v>7.5300646606588248</v>
      </c>
      <c r="K11231" s="2">
        <f t="shared" si="1232"/>
        <v>7.5300646606588248</v>
      </c>
      <c r="L11231" s="2">
        <v>7.0000000000000007E-2</v>
      </c>
      <c r="M11231" s="2">
        <v>6</v>
      </c>
      <c r="N11231" s="3">
        <v>45121</v>
      </c>
      <c r="O11231" s="3">
        <v>45125</v>
      </c>
      <c r="P11231" s="2" t="s">
        <v>30</v>
      </c>
      <c r="Q11231" s="2" t="s">
        <v>15</v>
      </c>
      <c r="R11231" s="2">
        <v>589.23</v>
      </c>
      <c r="S11231" s="2" t="s">
        <v>33</v>
      </c>
    </row>
    <row r="11232" spans="1:19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 t="str">
        <f t="shared" si="1226"/>
        <v>high sales</v>
      </c>
      <c r="F11232" s="2" t="str">
        <f t="shared" si="1227"/>
        <v>high</v>
      </c>
      <c r="G11232" s="2" t="str">
        <f t="shared" si="1228"/>
        <v>low</v>
      </c>
      <c r="H11232" s="2" t="str">
        <f t="shared" si="1229"/>
        <v>high impact</v>
      </c>
      <c r="I11232" s="2" t="str">
        <f t="shared" si="1230"/>
        <v>good</v>
      </c>
      <c r="J11232" s="2">
        <f t="shared" si="1231"/>
        <v>13.585734008283477</v>
      </c>
      <c r="K11232" s="2">
        <f t="shared" si="1232"/>
        <v>13.585734008283477</v>
      </c>
      <c r="L11232" s="2">
        <v>0.21</v>
      </c>
      <c r="M11232" s="2">
        <v>7</v>
      </c>
      <c r="N11232" s="3">
        <v>45389</v>
      </c>
      <c r="O11232" s="3">
        <v>45394</v>
      </c>
      <c r="P11232" s="2" t="s">
        <v>20</v>
      </c>
      <c r="Q11232" s="2" t="s">
        <v>26</v>
      </c>
      <c r="R11232" s="2">
        <v>108.65</v>
      </c>
      <c r="S11232" s="2" t="s">
        <v>33</v>
      </c>
    </row>
    <row r="11233" spans="1:19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 t="str">
        <f t="shared" si="1226"/>
        <v>high sales</v>
      </c>
      <c r="F11233" s="2" t="str">
        <f t="shared" si="1227"/>
        <v>high</v>
      </c>
      <c r="G11233" s="2" t="str">
        <f t="shared" si="1228"/>
        <v>low</v>
      </c>
      <c r="H11233" s="2" t="str">
        <f t="shared" si="1229"/>
        <v>high impact</v>
      </c>
      <c r="I11233" s="2" t="str">
        <f t="shared" si="1230"/>
        <v>good</v>
      </c>
      <c r="J11233" s="2">
        <f t="shared" si="1231"/>
        <v>3.7070030219419259</v>
      </c>
      <c r="K11233" s="2">
        <f t="shared" si="1232"/>
        <v>3.7070030219419259</v>
      </c>
      <c r="L11233" s="2">
        <v>7.0000000000000007E-2</v>
      </c>
      <c r="M11233" s="2">
        <v>1</v>
      </c>
      <c r="N11233" s="3">
        <v>45078</v>
      </c>
      <c r="O11233" s="3">
        <v>45081</v>
      </c>
      <c r="P11233" s="2" t="s">
        <v>20</v>
      </c>
      <c r="Q11233" s="2" t="s">
        <v>15</v>
      </c>
      <c r="R11233" s="2">
        <v>304.44</v>
      </c>
      <c r="S11233" s="2" t="s">
        <v>38</v>
      </c>
    </row>
    <row r="11234" spans="1:19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 t="str">
        <f t="shared" si="1226"/>
        <v>high sales</v>
      </c>
      <c r="F11234" s="2" t="str">
        <f t="shared" si="1227"/>
        <v>high</v>
      </c>
      <c r="G11234" s="2" t="str">
        <f t="shared" si="1228"/>
        <v>low</v>
      </c>
      <c r="H11234" s="2" t="str">
        <f t="shared" si="1229"/>
        <v>high impact</v>
      </c>
      <c r="I11234" s="2" t="str">
        <f t="shared" si="1230"/>
        <v>good</v>
      </c>
      <c r="J11234" s="2">
        <f t="shared" si="1231"/>
        <v>16.532950680272108</v>
      </c>
      <c r="K11234" s="2">
        <f t="shared" si="1232"/>
        <v>16.532950680272108</v>
      </c>
      <c r="L11234" s="2">
        <v>0.01</v>
      </c>
      <c r="M11234" s="2">
        <v>8</v>
      </c>
      <c r="N11234" s="3">
        <v>45636</v>
      </c>
      <c r="O11234" s="3">
        <v>45641</v>
      </c>
      <c r="P11234" s="2" t="s">
        <v>20</v>
      </c>
      <c r="Q11234" s="2" t="s">
        <v>26</v>
      </c>
      <c r="R11234" s="2">
        <v>188.16</v>
      </c>
      <c r="S11234" s="2" t="s">
        <v>27</v>
      </c>
    </row>
    <row r="11235" spans="1:19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 t="str">
        <f t="shared" si="1226"/>
        <v>high sales</v>
      </c>
      <c r="F11235" s="2" t="str">
        <f t="shared" si="1227"/>
        <v>high</v>
      </c>
      <c r="G11235" s="2" t="str">
        <f t="shared" si="1228"/>
        <v>low</v>
      </c>
      <c r="H11235" s="2" t="str">
        <f t="shared" si="1229"/>
        <v>high impact</v>
      </c>
      <c r="I11235" s="2" t="str">
        <f t="shared" si="1230"/>
        <v>good</v>
      </c>
      <c r="J11235" s="2">
        <f t="shared" si="1231"/>
        <v>3.4771157959058963</v>
      </c>
      <c r="K11235" s="2">
        <f t="shared" si="1232"/>
        <v>3.4771157959058963</v>
      </c>
      <c r="L11235" s="2">
        <v>0.21</v>
      </c>
      <c r="M11235" s="2">
        <v>7</v>
      </c>
      <c r="N11235" s="3">
        <v>45361</v>
      </c>
      <c r="O11235" s="3">
        <v>45366</v>
      </c>
      <c r="P11235" s="2" t="s">
        <v>14</v>
      </c>
      <c r="Q11235" s="2" t="s">
        <v>21</v>
      </c>
      <c r="R11235" s="2">
        <v>327.3</v>
      </c>
      <c r="S11235" s="2" t="s">
        <v>38</v>
      </c>
    </row>
    <row r="11236" spans="1:19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 t="str">
        <f t="shared" si="1226"/>
        <v>high sales</v>
      </c>
      <c r="F11236" s="2" t="str">
        <f t="shared" si="1227"/>
        <v>high</v>
      </c>
      <c r="G11236" s="2" t="str">
        <f t="shared" si="1228"/>
        <v>low</v>
      </c>
      <c r="H11236" s="2" t="str">
        <f t="shared" si="1229"/>
        <v>high impact</v>
      </c>
      <c r="I11236" s="2" t="str">
        <f t="shared" si="1230"/>
        <v>good</v>
      </c>
      <c r="J11236" s="2">
        <f t="shared" si="1231"/>
        <v>17.015310816138783</v>
      </c>
      <c r="K11236" s="2">
        <f t="shared" si="1232"/>
        <v>17.015310816138783</v>
      </c>
      <c r="L11236" s="2">
        <v>0.32</v>
      </c>
      <c r="M11236" s="2">
        <v>7</v>
      </c>
      <c r="N11236" s="3">
        <v>45537</v>
      </c>
      <c r="O11236" s="3">
        <v>45543</v>
      </c>
      <c r="P11236" s="2" t="s">
        <v>14</v>
      </c>
      <c r="Q11236" s="2" t="s">
        <v>21</v>
      </c>
      <c r="R11236" s="2">
        <v>152.18</v>
      </c>
      <c r="S11236" s="2" t="s">
        <v>27</v>
      </c>
    </row>
    <row r="11237" spans="1:19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 t="str">
        <f t="shared" si="1226"/>
        <v>high sales</v>
      </c>
      <c r="F11237" s="2" t="str">
        <f t="shared" si="1227"/>
        <v>high</v>
      </c>
      <c r="G11237" s="2" t="str">
        <f t="shared" si="1228"/>
        <v>low</v>
      </c>
      <c r="H11237" s="2" t="str">
        <f t="shared" si="1229"/>
        <v>high impact</v>
      </c>
      <c r="I11237" s="2" t="str">
        <f t="shared" si="1230"/>
        <v>good</v>
      </c>
      <c r="J11237" s="2">
        <f t="shared" si="1231"/>
        <v>17.09894685280431</v>
      </c>
      <c r="K11237" s="2">
        <f t="shared" si="1232"/>
        <v>17.09894685280431</v>
      </c>
      <c r="L11237" s="2">
        <v>0.25</v>
      </c>
      <c r="M11237" s="2">
        <v>7</v>
      </c>
      <c r="N11237" s="3">
        <v>45046</v>
      </c>
      <c r="O11237" s="3">
        <v>45051</v>
      </c>
      <c r="P11237" s="2" t="s">
        <v>14</v>
      </c>
      <c r="Q11237" s="2" t="s">
        <v>26</v>
      </c>
      <c r="R11237" s="2">
        <v>122.49</v>
      </c>
      <c r="S11237" s="2" t="s">
        <v>33</v>
      </c>
    </row>
    <row r="11238" spans="1:19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 t="str">
        <f t="shared" si="1226"/>
        <v>high sales</v>
      </c>
      <c r="F11238" s="2" t="str">
        <f t="shared" si="1227"/>
        <v>high</v>
      </c>
      <c r="G11238" s="2" t="str">
        <f t="shared" si="1228"/>
        <v>high</v>
      </c>
      <c r="H11238" s="2" t="str">
        <f t="shared" si="1229"/>
        <v>high impact</v>
      </c>
      <c r="I11238" s="2" t="str">
        <f t="shared" si="1230"/>
        <v>good</v>
      </c>
      <c r="J11238" s="2">
        <f t="shared" si="1231"/>
        <v>6.3110714285714291</v>
      </c>
      <c r="K11238" s="2">
        <f t="shared" si="1232"/>
        <v>6.3110714285714291</v>
      </c>
      <c r="L11238" s="2">
        <v>0.03</v>
      </c>
      <c r="M11238" s="2">
        <v>7</v>
      </c>
      <c r="N11238" s="3">
        <v>45180</v>
      </c>
      <c r="O11238" s="3">
        <v>45186</v>
      </c>
      <c r="P11238" s="2" t="s">
        <v>30</v>
      </c>
      <c r="Q11238" s="2" t="s">
        <v>15</v>
      </c>
      <c r="R11238" s="2">
        <v>196</v>
      </c>
      <c r="S11238" s="2" t="s">
        <v>27</v>
      </c>
    </row>
    <row r="11239" spans="1:19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 t="str">
        <f t="shared" si="1226"/>
        <v>high sales</v>
      </c>
      <c r="F11239" s="2" t="str">
        <f t="shared" si="1227"/>
        <v>high</v>
      </c>
      <c r="G11239" s="2" t="str">
        <f t="shared" si="1228"/>
        <v>low</v>
      </c>
      <c r="H11239" s="2" t="str">
        <f t="shared" si="1229"/>
        <v>high impact</v>
      </c>
      <c r="I11239" s="2" t="str">
        <f t="shared" si="1230"/>
        <v>good</v>
      </c>
      <c r="J11239" s="2">
        <f t="shared" si="1231"/>
        <v>7.2330404383975804</v>
      </c>
      <c r="K11239" s="2">
        <f t="shared" si="1232"/>
        <v>7.2330404383975804</v>
      </c>
      <c r="L11239" s="2">
        <v>0.12</v>
      </c>
      <c r="M11239" s="2">
        <v>1</v>
      </c>
      <c r="N11239" s="3">
        <v>45131</v>
      </c>
      <c r="O11239" s="3">
        <v>45135</v>
      </c>
      <c r="P11239" s="2" t="s">
        <v>30</v>
      </c>
      <c r="Q11239" s="2" t="s">
        <v>21</v>
      </c>
      <c r="R11239" s="2">
        <v>211.68</v>
      </c>
      <c r="S11239" s="2" t="s">
        <v>38</v>
      </c>
    </row>
    <row r="11240" spans="1:19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 t="str">
        <f t="shared" si="1226"/>
        <v>high sales</v>
      </c>
      <c r="F11240" s="2" t="str">
        <f t="shared" si="1227"/>
        <v>high</v>
      </c>
      <c r="G11240" s="2" t="str">
        <f t="shared" si="1228"/>
        <v>low</v>
      </c>
      <c r="H11240" s="2" t="str">
        <f t="shared" si="1229"/>
        <v>high impact</v>
      </c>
      <c r="I11240" s="2" t="str">
        <f t="shared" si="1230"/>
        <v>good</v>
      </c>
      <c r="J11240" s="2">
        <f t="shared" si="1231"/>
        <v>16.068394844756885</v>
      </c>
      <c r="K11240" s="2">
        <f t="shared" si="1232"/>
        <v>16.068394844756885</v>
      </c>
      <c r="L11240" s="2">
        <v>0.26</v>
      </c>
      <c r="M11240" s="2">
        <v>9</v>
      </c>
      <c r="N11240" s="3">
        <v>45288</v>
      </c>
      <c r="O11240" s="3">
        <v>45291</v>
      </c>
      <c r="P11240" s="2" t="s">
        <v>30</v>
      </c>
      <c r="Q11240" s="2" t="s">
        <v>21</v>
      </c>
      <c r="R11240" s="2">
        <v>136.56</v>
      </c>
      <c r="S11240" s="2" t="s">
        <v>38</v>
      </c>
    </row>
    <row r="11241" spans="1:19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 t="str">
        <f t="shared" si="1226"/>
        <v>high sales</v>
      </c>
      <c r="F11241" s="2" t="str">
        <f t="shared" si="1227"/>
        <v>high</v>
      </c>
      <c r="G11241" s="2" t="str">
        <f t="shared" si="1228"/>
        <v>low</v>
      </c>
      <c r="H11241" s="2" t="str">
        <f t="shared" si="1229"/>
        <v>high impact</v>
      </c>
      <c r="I11241" s="2" t="str">
        <f t="shared" si="1230"/>
        <v>good</v>
      </c>
      <c r="J11241" s="2">
        <f t="shared" si="1231"/>
        <v>4.034296880264133</v>
      </c>
      <c r="K11241" s="2">
        <f t="shared" si="1232"/>
        <v>4.034296880264133</v>
      </c>
      <c r="L11241" s="2">
        <v>0.37</v>
      </c>
      <c r="M11241" s="2">
        <v>7</v>
      </c>
      <c r="N11241" s="3">
        <v>45180</v>
      </c>
      <c r="O11241" s="3">
        <v>45186</v>
      </c>
      <c r="P11241" s="2" t="s">
        <v>14</v>
      </c>
      <c r="Q11241" s="2" t="s">
        <v>26</v>
      </c>
      <c r="R11241" s="2">
        <v>445.23</v>
      </c>
      <c r="S11241" s="2" t="s">
        <v>16</v>
      </c>
    </row>
    <row r="11242" spans="1:19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 t="str">
        <f t="shared" si="1226"/>
        <v>high sales</v>
      </c>
      <c r="F11242" s="2" t="str">
        <f t="shared" si="1227"/>
        <v>high</v>
      </c>
      <c r="G11242" s="2" t="str">
        <f t="shared" si="1228"/>
        <v>high</v>
      </c>
      <c r="H11242" s="2" t="str">
        <f t="shared" si="1229"/>
        <v>high impact</v>
      </c>
      <c r="I11242" s="2" t="str">
        <f t="shared" si="1230"/>
        <v>good</v>
      </c>
      <c r="J11242" s="2">
        <f t="shared" si="1231"/>
        <v>15.054417609293793</v>
      </c>
      <c r="K11242" s="2">
        <f t="shared" si="1232"/>
        <v>15.054417609293793</v>
      </c>
      <c r="L11242" s="2">
        <v>0.4</v>
      </c>
      <c r="M11242" s="2">
        <v>7</v>
      </c>
      <c r="N11242" s="3">
        <v>45597</v>
      </c>
      <c r="O11242" s="3">
        <v>45603</v>
      </c>
      <c r="P11242" s="2" t="s">
        <v>20</v>
      </c>
      <c r="Q11242" s="2" t="s">
        <v>15</v>
      </c>
      <c r="R11242" s="2">
        <v>130.84</v>
      </c>
      <c r="S11242" s="2" t="s">
        <v>27</v>
      </c>
    </row>
    <row r="11243" spans="1:19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 t="str">
        <f t="shared" si="1226"/>
        <v>high sales</v>
      </c>
      <c r="F11243" s="2" t="str">
        <f t="shared" si="1227"/>
        <v>high</v>
      </c>
      <c r="G11243" s="2" t="str">
        <f t="shared" si="1228"/>
        <v>low</v>
      </c>
      <c r="H11243" s="2" t="str">
        <f t="shared" si="1229"/>
        <v>high impact</v>
      </c>
      <c r="I11243" s="2" t="str">
        <f t="shared" si="1230"/>
        <v>not good</v>
      </c>
      <c r="J11243" s="2">
        <f t="shared" si="1231"/>
        <v>15.348653128885205</v>
      </c>
      <c r="K11243" s="2">
        <f t="shared" si="1232"/>
        <v>15.348653128885205</v>
      </c>
      <c r="L11243" s="2">
        <v>0.26</v>
      </c>
      <c r="M11243" s="2">
        <v>1</v>
      </c>
      <c r="N11243" s="3">
        <v>45212</v>
      </c>
      <c r="O11243" s="3">
        <v>45213</v>
      </c>
      <c r="P11243" s="2" t="s">
        <v>20</v>
      </c>
      <c r="Q11243" s="2" t="s">
        <v>26</v>
      </c>
      <c r="R11243" s="2">
        <v>241.3</v>
      </c>
      <c r="S11243" s="2" t="s">
        <v>33</v>
      </c>
    </row>
    <row r="11244" spans="1:19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 t="str">
        <f t="shared" si="1226"/>
        <v>low sales</v>
      </c>
      <c r="F11244" s="2" t="str">
        <f t="shared" si="1227"/>
        <v>medium</v>
      </c>
      <c r="G11244" s="2" t="str">
        <f t="shared" si="1228"/>
        <v>low</v>
      </c>
      <c r="H11244" s="2" t="str">
        <f t="shared" si="1229"/>
        <v>high impact</v>
      </c>
      <c r="I11244" s="2" t="str">
        <f t="shared" si="1230"/>
        <v>good</v>
      </c>
      <c r="J11244" s="2">
        <f t="shared" si="1231"/>
        <v>5.8330285642222082</v>
      </c>
      <c r="K11244" s="2">
        <f t="shared" si="1232"/>
        <v>5.8330285642222082</v>
      </c>
      <c r="L11244" s="2">
        <v>0.32</v>
      </c>
      <c r="M11244" s="2">
        <v>6</v>
      </c>
      <c r="N11244" s="3">
        <v>45478</v>
      </c>
      <c r="O11244" s="3">
        <v>45482</v>
      </c>
      <c r="P11244" s="2" t="s">
        <v>30</v>
      </c>
      <c r="Q11244" s="2" t="s">
        <v>21</v>
      </c>
      <c r="R11244" s="2">
        <v>158.59</v>
      </c>
      <c r="S11244" s="2" t="s">
        <v>47</v>
      </c>
    </row>
    <row r="11245" spans="1:19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 t="str">
        <f t="shared" si="1226"/>
        <v>high sales</v>
      </c>
      <c r="F11245" s="2" t="str">
        <f t="shared" si="1227"/>
        <v>high</v>
      </c>
      <c r="G11245" s="2" t="str">
        <f t="shared" si="1228"/>
        <v>low</v>
      </c>
      <c r="H11245" s="2" t="str">
        <f t="shared" si="1229"/>
        <v>high impact</v>
      </c>
      <c r="I11245" s="2" t="str">
        <f t="shared" si="1230"/>
        <v>good</v>
      </c>
      <c r="J11245" s="2">
        <f t="shared" si="1231"/>
        <v>7.2842035235823079</v>
      </c>
      <c r="K11245" s="2">
        <f t="shared" si="1232"/>
        <v>7.2842035235823079</v>
      </c>
      <c r="L11245" s="2">
        <v>0.45</v>
      </c>
      <c r="M11245" s="2">
        <v>8</v>
      </c>
      <c r="N11245" s="3">
        <v>45164</v>
      </c>
      <c r="O11245" s="3">
        <v>45169</v>
      </c>
      <c r="P11245" s="2" t="s">
        <v>30</v>
      </c>
      <c r="Q11245" s="2" t="s">
        <v>15</v>
      </c>
      <c r="R11245" s="2">
        <v>435.92</v>
      </c>
      <c r="S11245" s="2" t="s">
        <v>16</v>
      </c>
    </row>
    <row r="11246" spans="1:19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 t="str">
        <f t="shared" si="1226"/>
        <v>high sales</v>
      </c>
      <c r="F11246" s="2" t="str">
        <f t="shared" si="1227"/>
        <v>high</v>
      </c>
      <c r="G11246" s="2" t="str">
        <f t="shared" si="1228"/>
        <v>high</v>
      </c>
      <c r="H11246" s="2" t="str">
        <f t="shared" si="1229"/>
        <v>high impact</v>
      </c>
      <c r="I11246" s="2" t="str">
        <f t="shared" si="1230"/>
        <v>good</v>
      </c>
      <c r="J11246" s="2">
        <f t="shared" si="1231"/>
        <v>11.711270015054058</v>
      </c>
      <c r="K11246" s="2">
        <f t="shared" si="1232"/>
        <v>11.711270015054058</v>
      </c>
      <c r="L11246" s="2">
        <v>0.03</v>
      </c>
      <c r="M11246" s="2">
        <v>5</v>
      </c>
      <c r="N11246" s="3">
        <v>45555</v>
      </c>
      <c r="O11246" s="3">
        <v>45561</v>
      </c>
      <c r="P11246" s="2" t="s">
        <v>14</v>
      </c>
      <c r="Q11246" s="2" t="s">
        <v>15</v>
      </c>
      <c r="R11246" s="2">
        <v>292.27999999999997</v>
      </c>
      <c r="S11246" s="2" t="s">
        <v>33</v>
      </c>
    </row>
    <row r="11247" spans="1:19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 t="str">
        <f t="shared" si="1226"/>
        <v>high sales</v>
      </c>
      <c r="F11247" s="2" t="str">
        <f t="shared" si="1227"/>
        <v>high</v>
      </c>
      <c r="G11247" s="2" t="str">
        <f t="shared" si="1228"/>
        <v>high</v>
      </c>
      <c r="H11247" s="2" t="str">
        <f t="shared" si="1229"/>
        <v>high impact</v>
      </c>
      <c r="I11247" s="2" t="str">
        <f t="shared" si="1230"/>
        <v>good</v>
      </c>
      <c r="J11247" s="2">
        <f t="shared" si="1231"/>
        <v>12.39765596160945</v>
      </c>
      <c r="K11247" s="2">
        <f t="shared" si="1232"/>
        <v>12.39765596160945</v>
      </c>
      <c r="L11247" s="2">
        <v>0.05</v>
      </c>
      <c r="M11247" s="2">
        <v>1</v>
      </c>
      <c r="N11247" s="3">
        <v>45305</v>
      </c>
      <c r="O11247" s="3">
        <v>45312</v>
      </c>
      <c r="P11247" s="2" t="s">
        <v>30</v>
      </c>
      <c r="Q11247" s="2" t="s">
        <v>26</v>
      </c>
      <c r="R11247" s="2">
        <v>325.08</v>
      </c>
      <c r="S11247" s="2" t="s">
        <v>22</v>
      </c>
    </row>
    <row r="11248" spans="1:19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 t="str">
        <f t="shared" si="1226"/>
        <v>high sales</v>
      </c>
      <c r="F11248" s="2" t="str">
        <f t="shared" si="1227"/>
        <v>high</v>
      </c>
      <c r="G11248" s="2" t="str">
        <f t="shared" si="1228"/>
        <v>low</v>
      </c>
      <c r="H11248" s="2" t="str">
        <f t="shared" si="1229"/>
        <v>high impact</v>
      </c>
      <c r="I11248" s="2" t="str">
        <f t="shared" si="1230"/>
        <v>good</v>
      </c>
      <c r="J11248" s="2">
        <f t="shared" si="1231"/>
        <v>3.4192178717039394</v>
      </c>
      <c r="K11248" s="2">
        <f t="shared" si="1232"/>
        <v>3.4192178717039394</v>
      </c>
      <c r="L11248" s="2">
        <v>0.23</v>
      </c>
      <c r="M11248" s="2">
        <v>5</v>
      </c>
      <c r="N11248" s="3">
        <v>45452</v>
      </c>
      <c r="O11248" s="3">
        <v>45456</v>
      </c>
      <c r="P11248" s="2" t="s">
        <v>14</v>
      </c>
      <c r="Q11248" s="2" t="s">
        <v>26</v>
      </c>
      <c r="R11248" s="2">
        <v>1243.53</v>
      </c>
      <c r="S11248" s="2" t="s">
        <v>33</v>
      </c>
    </row>
    <row r="11249" spans="1:19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 t="str">
        <f t="shared" si="1226"/>
        <v>low sales</v>
      </c>
      <c r="F11249" s="2" t="str">
        <f t="shared" si="1227"/>
        <v>medium</v>
      </c>
      <c r="G11249" s="2" t="str">
        <f t="shared" si="1228"/>
        <v>low</v>
      </c>
      <c r="H11249" s="2" t="str">
        <f t="shared" si="1229"/>
        <v>high impact</v>
      </c>
      <c r="I11249" s="2" t="str">
        <f t="shared" si="1230"/>
        <v>good</v>
      </c>
      <c r="J11249" s="2">
        <f t="shared" si="1231"/>
        <v>4.7422580122142355</v>
      </c>
      <c r="K11249" s="2">
        <f t="shared" si="1232"/>
        <v>4.7422580122142355</v>
      </c>
      <c r="L11249" s="2">
        <v>0.3</v>
      </c>
      <c r="M11249" s="2">
        <v>2</v>
      </c>
      <c r="N11249" s="3">
        <v>45482</v>
      </c>
      <c r="O11249" s="3">
        <v>45484</v>
      </c>
      <c r="P11249" s="2" t="s">
        <v>30</v>
      </c>
      <c r="Q11249" s="2" t="s">
        <v>21</v>
      </c>
      <c r="R11249" s="2">
        <v>185.03</v>
      </c>
      <c r="S11249" s="2" t="s">
        <v>22</v>
      </c>
    </row>
    <row r="11250" spans="1:19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 t="str">
        <f t="shared" si="1226"/>
        <v>low sales</v>
      </c>
      <c r="F11250" s="2" t="str">
        <f t="shared" si="1227"/>
        <v>medium</v>
      </c>
      <c r="G11250" s="2" t="str">
        <f t="shared" si="1228"/>
        <v>high</v>
      </c>
      <c r="H11250" s="2" t="str">
        <f t="shared" si="1229"/>
        <v>high impact</v>
      </c>
      <c r="I11250" s="2" t="str">
        <f t="shared" si="1230"/>
        <v>good</v>
      </c>
      <c r="J11250" s="2">
        <f t="shared" si="1231"/>
        <v>9.7771629778672047</v>
      </c>
      <c r="K11250" s="2">
        <f t="shared" si="1232"/>
        <v>9.7771629778672047</v>
      </c>
      <c r="L11250" s="2">
        <v>0</v>
      </c>
      <c r="M11250" s="2">
        <v>2</v>
      </c>
      <c r="N11250" s="3">
        <v>45600</v>
      </c>
      <c r="O11250" s="3">
        <v>45603</v>
      </c>
      <c r="P11250" s="2" t="s">
        <v>20</v>
      </c>
      <c r="Q11250" s="2" t="s">
        <v>26</v>
      </c>
      <c r="R11250" s="2">
        <v>79.52</v>
      </c>
      <c r="S11250" s="2" t="s">
        <v>22</v>
      </c>
    </row>
    <row r="11251" spans="1:19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 t="str">
        <f t="shared" si="1226"/>
        <v>high sales</v>
      </c>
      <c r="F11251" s="2" t="str">
        <f t="shared" si="1227"/>
        <v>high</v>
      </c>
      <c r="G11251" s="2" t="str">
        <f t="shared" si="1228"/>
        <v>low</v>
      </c>
      <c r="H11251" s="2" t="str">
        <f t="shared" si="1229"/>
        <v>high impact</v>
      </c>
      <c r="I11251" s="2" t="str">
        <f t="shared" si="1230"/>
        <v>good</v>
      </c>
      <c r="J11251" s="2">
        <f t="shared" si="1231"/>
        <v>7.6748452642221299</v>
      </c>
      <c r="K11251" s="2">
        <f t="shared" si="1232"/>
        <v>7.6748452642221299</v>
      </c>
      <c r="L11251" s="2">
        <v>0.23</v>
      </c>
      <c r="M11251" s="2">
        <v>4</v>
      </c>
      <c r="N11251" s="3">
        <v>45093</v>
      </c>
      <c r="O11251" s="3">
        <v>45100</v>
      </c>
      <c r="P11251" s="2" t="s">
        <v>20</v>
      </c>
      <c r="Q11251" s="2" t="s">
        <v>15</v>
      </c>
      <c r="R11251" s="2">
        <v>405.53</v>
      </c>
      <c r="S11251" s="2" t="s">
        <v>33</v>
      </c>
    </row>
    <row r="11252" spans="1:19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 t="str">
        <f t="shared" si="1226"/>
        <v>high sales</v>
      </c>
      <c r="F11252" s="2" t="str">
        <f t="shared" si="1227"/>
        <v>high</v>
      </c>
      <c r="G11252" s="2" t="str">
        <f t="shared" si="1228"/>
        <v>low</v>
      </c>
      <c r="H11252" s="2" t="str">
        <f t="shared" si="1229"/>
        <v>high impact</v>
      </c>
      <c r="I11252" s="2" t="str">
        <f t="shared" si="1230"/>
        <v>not good</v>
      </c>
      <c r="J11252" s="2">
        <f t="shared" si="1231"/>
        <v>4.640912857003606</v>
      </c>
      <c r="K11252" s="2">
        <f t="shared" si="1232"/>
        <v>4.640912857003606</v>
      </c>
      <c r="L11252" s="2">
        <v>0.09</v>
      </c>
      <c r="M11252" s="2">
        <v>4</v>
      </c>
      <c r="N11252" s="3">
        <v>45570</v>
      </c>
      <c r="O11252" s="3">
        <v>45571</v>
      </c>
      <c r="P11252" s="2" t="s">
        <v>14</v>
      </c>
      <c r="Q11252" s="2" t="s">
        <v>26</v>
      </c>
      <c r="R11252" s="2">
        <v>820.72</v>
      </c>
      <c r="S11252" s="2" t="s">
        <v>27</v>
      </c>
    </row>
    <row r="11253" spans="1:19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 t="str">
        <f t="shared" si="1226"/>
        <v>high sales</v>
      </c>
      <c r="F11253" s="2" t="str">
        <f t="shared" si="1227"/>
        <v>high</v>
      </c>
      <c r="G11253" s="2" t="str">
        <f t="shared" si="1228"/>
        <v>low</v>
      </c>
      <c r="H11253" s="2" t="str">
        <f t="shared" si="1229"/>
        <v>high impact</v>
      </c>
      <c r="I11253" s="2" t="str">
        <f t="shared" si="1230"/>
        <v>not good</v>
      </c>
      <c r="J11253" s="2">
        <f t="shared" si="1231"/>
        <v>13.920807453416149</v>
      </c>
      <c r="K11253" s="2">
        <f t="shared" si="1232"/>
        <v>13.920807453416149</v>
      </c>
      <c r="L11253" s="2">
        <v>0.32</v>
      </c>
      <c r="M11253" s="2">
        <v>7</v>
      </c>
      <c r="N11253" s="3">
        <v>45142</v>
      </c>
      <c r="O11253" s="3">
        <v>45145</v>
      </c>
      <c r="P11253" s="2" t="s">
        <v>20</v>
      </c>
      <c r="Q11253" s="2" t="s">
        <v>26</v>
      </c>
      <c r="R11253" s="2">
        <v>103.04</v>
      </c>
      <c r="S11253" s="2" t="s">
        <v>33</v>
      </c>
    </row>
    <row r="11254" spans="1:19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 t="str">
        <f t="shared" si="1226"/>
        <v>high sales</v>
      </c>
      <c r="F11254" s="2" t="str">
        <f t="shared" si="1227"/>
        <v>high</v>
      </c>
      <c r="G11254" s="2" t="str">
        <f t="shared" si="1228"/>
        <v>low</v>
      </c>
      <c r="H11254" s="2" t="str">
        <f t="shared" si="1229"/>
        <v>high impact</v>
      </c>
      <c r="I11254" s="2" t="str">
        <f t="shared" si="1230"/>
        <v>not good</v>
      </c>
      <c r="J11254" s="2">
        <f t="shared" si="1231"/>
        <v>7.1761977532909729</v>
      </c>
      <c r="K11254" s="2">
        <f t="shared" si="1232"/>
        <v>7.1761977532909729</v>
      </c>
      <c r="L11254" s="2">
        <v>0.13</v>
      </c>
      <c r="M11254" s="2">
        <v>9</v>
      </c>
      <c r="N11254" s="3">
        <v>45337</v>
      </c>
      <c r="O11254" s="3">
        <v>45339</v>
      </c>
      <c r="P11254" s="2" t="s">
        <v>20</v>
      </c>
      <c r="Q11254" s="2" t="s">
        <v>26</v>
      </c>
      <c r="R11254" s="2">
        <v>372.99</v>
      </c>
      <c r="S11254" s="2" t="s">
        <v>47</v>
      </c>
    </row>
    <row r="11255" spans="1:19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 t="str">
        <f t="shared" si="1226"/>
        <v>high sales</v>
      </c>
      <c r="F11255" s="2" t="str">
        <f t="shared" si="1227"/>
        <v>high</v>
      </c>
      <c r="G11255" s="2" t="str">
        <f t="shared" si="1228"/>
        <v>low</v>
      </c>
      <c r="H11255" s="2" t="str">
        <f t="shared" si="1229"/>
        <v>high impact</v>
      </c>
      <c r="I11255" s="2" t="str">
        <f t="shared" si="1230"/>
        <v>not good</v>
      </c>
      <c r="J11255" s="2">
        <f t="shared" si="1231"/>
        <v>17.546735938558843</v>
      </c>
      <c r="K11255" s="2">
        <f t="shared" si="1232"/>
        <v>17.546735938558843</v>
      </c>
      <c r="L11255" s="2">
        <v>0.45</v>
      </c>
      <c r="M11255" s="2">
        <v>2</v>
      </c>
      <c r="N11255" s="3">
        <v>45224</v>
      </c>
      <c r="O11255" s="3">
        <v>45225</v>
      </c>
      <c r="P11255" s="2" t="s">
        <v>20</v>
      </c>
      <c r="Q11255" s="2" t="s">
        <v>26</v>
      </c>
      <c r="R11255" s="2">
        <v>221.35</v>
      </c>
      <c r="S11255" s="2" t="s">
        <v>47</v>
      </c>
    </row>
    <row r="11256" spans="1:19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 t="str">
        <f t="shared" si="1226"/>
        <v>high sales</v>
      </c>
      <c r="F11256" s="2" t="str">
        <f t="shared" si="1227"/>
        <v>high</v>
      </c>
      <c r="G11256" s="2" t="str">
        <f t="shared" si="1228"/>
        <v>low</v>
      </c>
      <c r="H11256" s="2" t="str">
        <f t="shared" si="1229"/>
        <v>high impact</v>
      </c>
      <c r="I11256" s="2" t="str">
        <f t="shared" si="1230"/>
        <v>not good</v>
      </c>
      <c r="J11256" s="2">
        <f t="shared" si="1231"/>
        <v>4.9656844461022009</v>
      </c>
      <c r="K11256" s="2">
        <f t="shared" si="1232"/>
        <v>4.9656844461022009</v>
      </c>
      <c r="L11256" s="2">
        <v>0.03</v>
      </c>
      <c r="M11256" s="2">
        <v>8</v>
      </c>
      <c r="N11256" s="3">
        <v>45065</v>
      </c>
      <c r="O11256" s="3">
        <v>45069</v>
      </c>
      <c r="P11256" s="2" t="s">
        <v>14</v>
      </c>
      <c r="Q11256" s="2" t="s">
        <v>21</v>
      </c>
      <c r="R11256" s="2">
        <v>777.49</v>
      </c>
      <c r="S11256" s="2" t="s">
        <v>38</v>
      </c>
    </row>
    <row r="11257" spans="1:19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 t="str">
        <f t="shared" si="1226"/>
        <v>high sales</v>
      </c>
      <c r="F11257" s="2" t="str">
        <f t="shared" si="1227"/>
        <v>high</v>
      </c>
      <c r="G11257" s="2" t="str">
        <f t="shared" si="1228"/>
        <v>low</v>
      </c>
      <c r="H11257" s="2" t="str">
        <f t="shared" si="1229"/>
        <v>high impact</v>
      </c>
      <c r="I11257" s="2" t="str">
        <f t="shared" si="1230"/>
        <v>not good</v>
      </c>
      <c r="J11257" s="2">
        <f t="shared" si="1231"/>
        <v>3.7933679327607588</v>
      </c>
      <c r="K11257" s="2">
        <f t="shared" si="1232"/>
        <v>3.7933679327607588</v>
      </c>
      <c r="L11257" s="2">
        <v>0.4</v>
      </c>
      <c r="M11257" s="2">
        <v>8</v>
      </c>
      <c r="N11257" s="3">
        <v>45544</v>
      </c>
      <c r="O11257" s="3">
        <v>45545</v>
      </c>
      <c r="P11257" s="2" t="s">
        <v>30</v>
      </c>
      <c r="Q11257" s="2" t="s">
        <v>26</v>
      </c>
      <c r="R11257" s="2">
        <v>870.92</v>
      </c>
      <c r="S11257" s="2" t="s">
        <v>16</v>
      </c>
    </row>
    <row r="11258" spans="1:19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 t="str">
        <f t="shared" si="1226"/>
        <v>low sales</v>
      </c>
      <c r="F11258" s="2" t="str">
        <f t="shared" si="1227"/>
        <v>low</v>
      </c>
      <c r="G11258" s="2" t="str">
        <f t="shared" si="1228"/>
        <v>low</v>
      </c>
      <c r="H11258" s="2" t="str">
        <f t="shared" si="1229"/>
        <v>low Impact</v>
      </c>
      <c r="I11258" s="2" t="str">
        <f t="shared" si="1230"/>
        <v>not good</v>
      </c>
      <c r="J11258" s="2">
        <f t="shared" si="1231"/>
        <v>3.6292092884342564</v>
      </c>
      <c r="K11258" s="2">
        <f t="shared" si="1232"/>
        <v>3.6292092884342564</v>
      </c>
      <c r="L11258" s="2">
        <v>0.2</v>
      </c>
      <c r="M11258" s="2">
        <v>8</v>
      </c>
      <c r="N11258" s="3">
        <v>45049</v>
      </c>
      <c r="O11258" s="3">
        <v>45054</v>
      </c>
      <c r="P11258" s="2" t="s">
        <v>30</v>
      </c>
      <c r="Q11258" s="2" t="s">
        <v>15</v>
      </c>
      <c r="R11258" s="2">
        <v>133.93</v>
      </c>
      <c r="S11258" s="2" t="s">
        <v>47</v>
      </c>
    </row>
    <row r="11259" spans="1:19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 t="str">
        <f t="shared" si="1226"/>
        <v>low sales</v>
      </c>
      <c r="F11259" s="2" t="str">
        <f t="shared" si="1227"/>
        <v>low</v>
      </c>
      <c r="G11259" s="2" t="str">
        <f t="shared" si="1228"/>
        <v>low</v>
      </c>
      <c r="H11259" s="2" t="str">
        <f t="shared" si="1229"/>
        <v>low Impact</v>
      </c>
      <c r="I11259" s="2" t="str">
        <f t="shared" si="1230"/>
        <v>good</v>
      </c>
      <c r="J11259" s="2">
        <f t="shared" si="1231"/>
        <v>4.7354461371055496</v>
      </c>
      <c r="K11259" s="2">
        <f t="shared" si="1232"/>
        <v>4.7354461371055496</v>
      </c>
      <c r="L11259" s="2">
        <v>0.43</v>
      </c>
      <c r="M11259" s="2">
        <v>9</v>
      </c>
      <c r="N11259" s="3">
        <v>45232</v>
      </c>
      <c r="O11259" s="3">
        <v>45239</v>
      </c>
      <c r="P11259" s="2" t="s">
        <v>14</v>
      </c>
      <c r="Q11259" s="2" t="s">
        <v>26</v>
      </c>
      <c r="R11259" s="2">
        <v>73.52</v>
      </c>
      <c r="S11259" s="2" t="s">
        <v>27</v>
      </c>
    </row>
    <row r="11260" spans="1:19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 t="str">
        <f t="shared" si="1226"/>
        <v>high sales</v>
      </c>
      <c r="F11260" s="2" t="str">
        <f t="shared" si="1227"/>
        <v>high</v>
      </c>
      <c r="G11260" s="2" t="str">
        <f t="shared" si="1228"/>
        <v>high</v>
      </c>
      <c r="H11260" s="2" t="str">
        <f t="shared" si="1229"/>
        <v>high impact</v>
      </c>
      <c r="I11260" s="2" t="str">
        <f t="shared" si="1230"/>
        <v>good</v>
      </c>
      <c r="J11260" s="2">
        <f t="shared" si="1231"/>
        <v>3.965204655213364</v>
      </c>
      <c r="K11260" s="2">
        <f t="shared" si="1232"/>
        <v>3.965204655213364</v>
      </c>
      <c r="L11260" s="2">
        <v>0.41</v>
      </c>
      <c r="M11260" s="2">
        <v>9</v>
      </c>
      <c r="N11260" s="3">
        <v>45491</v>
      </c>
      <c r="O11260" s="3">
        <v>45493</v>
      </c>
      <c r="P11260" s="2" t="s">
        <v>30</v>
      </c>
      <c r="Q11260" s="2" t="s">
        <v>15</v>
      </c>
      <c r="R11260" s="2">
        <v>505.24</v>
      </c>
      <c r="S11260" s="2" t="s">
        <v>16</v>
      </c>
    </row>
    <row r="11261" spans="1:19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 t="str">
        <f t="shared" si="1226"/>
        <v>low sales</v>
      </c>
      <c r="F11261" s="2" t="str">
        <f t="shared" si="1227"/>
        <v>low</v>
      </c>
      <c r="G11261" s="2" t="str">
        <f t="shared" si="1228"/>
        <v>low</v>
      </c>
      <c r="H11261" s="2" t="str">
        <f t="shared" si="1229"/>
        <v>low Impact</v>
      </c>
      <c r="I11261" s="2" t="str">
        <f t="shared" si="1230"/>
        <v>good</v>
      </c>
      <c r="J11261" s="2">
        <f t="shared" si="1231"/>
        <v>4.1610169491525424</v>
      </c>
      <c r="K11261" s="2">
        <f t="shared" si="1232"/>
        <v>4.1610169491525424</v>
      </c>
      <c r="L11261" s="2">
        <v>0.12</v>
      </c>
      <c r="M11261" s="2">
        <v>7</v>
      </c>
      <c r="N11261" s="3">
        <v>45570</v>
      </c>
      <c r="O11261" s="3">
        <v>45576</v>
      </c>
      <c r="P11261" s="2" t="s">
        <v>20</v>
      </c>
      <c r="Q11261" s="2" t="s">
        <v>26</v>
      </c>
      <c r="R11261" s="2">
        <v>55.46</v>
      </c>
      <c r="S11261" s="2" t="s">
        <v>27</v>
      </c>
    </row>
    <row r="11262" spans="1:19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 t="str">
        <f t="shared" si="1226"/>
        <v>high sales</v>
      </c>
      <c r="F11262" s="2" t="str">
        <f t="shared" si="1227"/>
        <v>high</v>
      </c>
      <c r="G11262" s="2" t="str">
        <f t="shared" si="1228"/>
        <v>low</v>
      </c>
      <c r="H11262" s="2" t="str">
        <f t="shared" si="1229"/>
        <v>high impact</v>
      </c>
      <c r="I11262" s="2" t="str">
        <f t="shared" si="1230"/>
        <v>good</v>
      </c>
      <c r="J11262" s="2">
        <f t="shared" si="1231"/>
        <v>18.137200736648253</v>
      </c>
      <c r="K11262" s="2">
        <f t="shared" si="1232"/>
        <v>18.137200736648253</v>
      </c>
      <c r="L11262" s="2">
        <v>0.03</v>
      </c>
      <c r="M11262" s="2">
        <v>5</v>
      </c>
      <c r="N11262" s="3">
        <v>45585</v>
      </c>
      <c r="O11262" s="3">
        <v>45590</v>
      </c>
      <c r="P11262" s="2" t="s">
        <v>20</v>
      </c>
      <c r="Q11262" s="2" t="s">
        <v>26</v>
      </c>
      <c r="R11262" s="2">
        <v>249.78</v>
      </c>
      <c r="S11262" s="2" t="s">
        <v>47</v>
      </c>
    </row>
    <row r="11263" spans="1:19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 t="str">
        <f t="shared" si="1226"/>
        <v>low sales</v>
      </c>
      <c r="F11263" s="2" t="str">
        <f t="shared" si="1227"/>
        <v>low</v>
      </c>
      <c r="G11263" s="2" t="str">
        <f t="shared" si="1228"/>
        <v>low</v>
      </c>
      <c r="H11263" s="2" t="str">
        <f t="shared" si="1229"/>
        <v>low Impact</v>
      </c>
      <c r="I11263" s="2" t="str">
        <f t="shared" si="1230"/>
        <v>good</v>
      </c>
      <c r="J11263" s="2">
        <f t="shared" si="1231"/>
        <v>10.781877373846989</v>
      </c>
      <c r="K11263" s="2">
        <f t="shared" si="1232"/>
        <v>10.781877373846989</v>
      </c>
      <c r="L11263" s="2">
        <v>0.35</v>
      </c>
      <c r="M11263" s="2">
        <v>7</v>
      </c>
      <c r="N11263" s="3">
        <v>45253</v>
      </c>
      <c r="O11263" s="3">
        <v>45260</v>
      </c>
      <c r="P11263" s="2" t="s">
        <v>20</v>
      </c>
      <c r="Q11263" s="2" t="s">
        <v>21</v>
      </c>
      <c r="R11263" s="2">
        <v>18.43</v>
      </c>
      <c r="S11263" s="2" t="s">
        <v>16</v>
      </c>
    </row>
    <row r="11264" spans="1:19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 t="str">
        <f t="shared" si="1226"/>
        <v>low sales</v>
      </c>
      <c r="F11264" s="2" t="str">
        <f t="shared" si="1227"/>
        <v>low</v>
      </c>
      <c r="G11264" s="2" t="str">
        <f t="shared" si="1228"/>
        <v>low</v>
      </c>
      <c r="H11264" s="2" t="str">
        <f t="shared" si="1229"/>
        <v>low Impact</v>
      </c>
      <c r="I11264" s="2" t="str">
        <f t="shared" si="1230"/>
        <v>not good</v>
      </c>
      <c r="J11264" s="2">
        <f t="shared" si="1231"/>
        <v>15.046040515653775</v>
      </c>
      <c r="K11264" s="2">
        <f t="shared" si="1232"/>
        <v>15.046040515653775</v>
      </c>
      <c r="L11264" s="2">
        <v>0.1</v>
      </c>
      <c r="M11264" s="2">
        <v>7</v>
      </c>
      <c r="N11264" s="3">
        <v>44959</v>
      </c>
      <c r="O11264" s="3">
        <v>44961</v>
      </c>
      <c r="P11264" s="2" t="s">
        <v>14</v>
      </c>
      <c r="Q11264" s="2" t="s">
        <v>15</v>
      </c>
      <c r="R11264" s="2">
        <v>16.29</v>
      </c>
      <c r="S11264" s="2" t="s">
        <v>47</v>
      </c>
    </row>
    <row r="11265" spans="1:19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 t="str">
        <f t="shared" si="1226"/>
        <v>low sales</v>
      </c>
      <c r="F11265" s="2" t="str">
        <f t="shared" si="1227"/>
        <v>medium</v>
      </c>
      <c r="G11265" s="2" t="str">
        <f t="shared" si="1228"/>
        <v>low</v>
      </c>
      <c r="H11265" s="2" t="str">
        <f t="shared" si="1229"/>
        <v>high impact</v>
      </c>
      <c r="I11265" s="2" t="str">
        <f t="shared" si="1230"/>
        <v>not good</v>
      </c>
      <c r="J11265" s="2">
        <f t="shared" si="1231"/>
        <v>8.3319600842259458</v>
      </c>
      <c r="K11265" s="2">
        <f t="shared" si="1232"/>
        <v>8.3319600842259458</v>
      </c>
      <c r="L11265" s="2">
        <v>0.47</v>
      </c>
      <c r="M11265" s="2">
        <v>7</v>
      </c>
      <c r="N11265" s="3">
        <v>45516</v>
      </c>
      <c r="O11265" s="3">
        <v>45520</v>
      </c>
      <c r="P11265" s="2" t="s">
        <v>14</v>
      </c>
      <c r="Q11265" s="2" t="s">
        <v>26</v>
      </c>
      <c r="R11265" s="2">
        <v>109.23</v>
      </c>
      <c r="S11265" s="2" t="s">
        <v>33</v>
      </c>
    </row>
    <row r="11266" spans="1:19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 t="str">
        <f t="shared" si="1226"/>
        <v>high sales</v>
      </c>
      <c r="F11266" s="2" t="str">
        <f t="shared" si="1227"/>
        <v>high</v>
      </c>
      <c r="G11266" s="2" t="str">
        <f t="shared" si="1228"/>
        <v>low</v>
      </c>
      <c r="H11266" s="2" t="str">
        <f t="shared" si="1229"/>
        <v>high impact</v>
      </c>
      <c r="I11266" s="2" t="str">
        <f t="shared" si="1230"/>
        <v>good</v>
      </c>
      <c r="J11266" s="2">
        <f t="shared" si="1231"/>
        <v>14.075650013310852</v>
      </c>
      <c r="K11266" s="2">
        <f t="shared" si="1232"/>
        <v>14.075650013310852</v>
      </c>
      <c r="L11266" s="2">
        <v>0.03</v>
      </c>
      <c r="M11266" s="2">
        <v>8</v>
      </c>
      <c r="N11266" s="3">
        <v>45380</v>
      </c>
      <c r="O11266" s="3">
        <v>45387</v>
      </c>
      <c r="P11266" s="2" t="s">
        <v>20</v>
      </c>
      <c r="Q11266" s="2" t="s">
        <v>26</v>
      </c>
      <c r="R11266" s="2">
        <v>225.38</v>
      </c>
      <c r="S11266" s="2" t="s">
        <v>22</v>
      </c>
    </row>
    <row r="11267" spans="1:19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 t="str">
        <f t="shared" ref="E11267:E11330" si="1233">IF(D11267&gt;1000,"high sales","low sales")</f>
        <v>high sales</v>
      </c>
      <c r="F11267" s="2" t="str">
        <f t="shared" ref="F11267:F11330" si="1234">IF(D11267&gt;1000,"high",IF(D11267&gt;500,"medium","low"))</f>
        <v>high</v>
      </c>
      <c r="G11267" s="2" t="str">
        <f t="shared" ref="G11267:G11330" si="1235">IF(AND(D11277&gt;1000,R11277&gt;500),"high","low")</f>
        <v>high</v>
      </c>
      <c r="H11267" s="2" t="str">
        <f t="shared" ref="H11267:H11330" si="1236">IF(OR(D11267&gt;500,L11267&gt;0.5),"high impact","low Impact")</f>
        <v>high impact</v>
      </c>
      <c r="I11267" s="2" t="str">
        <f t="shared" ref="I11267:I11330" si="1237">IF(NOT(AND(D11273&gt;500,R11274&gt;100)),"not good","good")</f>
        <v>not good</v>
      </c>
      <c r="J11267" s="2">
        <f t="shared" ref="J11267:J11330" si="1238">D11267/R11267</f>
        <v>5.6406989368457703</v>
      </c>
      <c r="K11267" s="2">
        <f t="shared" ref="K11267:K11330" si="1239">IFERROR(J11267,0)</f>
        <v>5.6406989368457703</v>
      </c>
      <c r="L11267" s="2">
        <v>0.16</v>
      </c>
      <c r="M11267" s="2">
        <v>2</v>
      </c>
      <c r="N11267" s="3">
        <v>45561</v>
      </c>
      <c r="O11267" s="3">
        <v>45565</v>
      </c>
      <c r="P11267" s="2" t="s">
        <v>14</v>
      </c>
      <c r="Q11267" s="2" t="s">
        <v>15</v>
      </c>
      <c r="R11267" s="2">
        <v>488.17</v>
      </c>
      <c r="S11267" s="2" t="s">
        <v>16</v>
      </c>
    </row>
    <row r="11268" spans="1:19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 t="str">
        <f t="shared" si="1233"/>
        <v>high sales</v>
      </c>
      <c r="F11268" s="2" t="str">
        <f t="shared" si="1234"/>
        <v>high</v>
      </c>
      <c r="G11268" s="2" t="str">
        <f t="shared" si="1235"/>
        <v>low</v>
      </c>
      <c r="H11268" s="2" t="str">
        <f t="shared" si="1236"/>
        <v>high impact</v>
      </c>
      <c r="I11268" s="2" t="str">
        <f t="shared" si="1237"/>
        <v>not good</v>
      </c>
      <c r="J11268" s="2">
        <f t="shared" si="1238"/>
        <v>10.211463601532566</v>
      </c>
      <c r="K11268" s="2">
        <f t="shared" si="1239"/>
        <v>10.211463601532566</v>
      </c>
      <c r="L11268" s="2">
        <v>0.01</v>
      </c>
      <c r="M11268" s="2">
        <v>4</v>
      </c>
      <c r="N11268" s="3">
        <v>45521</v>
      </c>
      <c r="O11268" s="3">
        <v>45526</v>
      </c>
      <c r="P11268" s="2" t="s">
        <v>14</v>
      </c>
      <c r="Q11268" s="2" t="s">
        <v>15</v>
      </c>
      <c r="R11268" s="2">
        <v>326.25</v>
      </c>
      <c r="S11268" s="2" t="s">
        <v>22</v>
      </c>
    </row>
    <row r="11269" spans="1:19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 t="str">
        <f t="shared" si="1233"/>
        <v>high sales</v>
      </c>
      <c r="F11269" s="2" t="str">
        <f t="shared" si="1234"/>
        <v>high</v>
      </c>
      <c r="G11269" s="2" t="str">
        <f t="shared" si="1235"/>
        <v>high</v>
      </c>
      <c r="H11269" s="2" t="str">
        <f t="shared" si="1236"/>
        <v>high impact</v>
      </c>
      <c r="I11269" s="2" t="str">
        <f t="shared" si="1237"/>
        <v>good</v>
      </c>
      <c r="J11269" s="2">
        <f t="shared" si="1238"/>
        <v>10.796056120727062</v>
      </c>
      <c r="K11269" s="2">
        <f t="shared" si="1239"/>
        <v>10.796056120727062</v>
      </c>
      <c r="L11269" s="2">
        <v>0.16</v>
      </c>
      <c r="M11269" s="2">
        <v>9</v>
      </c>
      <c r="N11269" s="3">
        <v>45493</v>
      </c>
      <c r="O11269" s="3">
        <v>45495</v>
      </c>
      <c r="P11269" s="2" t="s">
        <v>14</v>
      </c>
      <c r="Q11269" s="2" t="s">
        <v>26</v>
      </c>
      <c r="R11269" s="2">
        <v>414.82</v>
      </c>
      <c r="S11269" s="2" t="s">
        <v>47</v>
      </c>
    </row>
    <row r="11270" spans="1:19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 t="str">
        <f t="shared" si="1233"/>
        <v>high sales</v>
      </c>
      <c r="F11270" s="2" t="str">
        <f t="shared" si="1234"/>
        <v>high</v>
      </c>
      <c r="G11270" s="2" t="str">
        <f t="shared" si="1235"/>
        <v>low</v>
      </c>
      <c r="H11270" s="2" t="str">
        <f t="shared" si="1236"/>
        <v>high impact</v>
      </c>
      <c r="I11270" s="2" t="str">
        <f t="shared" si="1237"/>
        <v>good</v>
      </c>
      <c r="J11270" s="2">
        <f t="shared" si="1238"/>
        <v>3.3774578040716898</v>
      </c>
      <c r="K11270" s="2">
        <f t="shared" si="1239"/>
        <v>3.3774578040716898</v>
      </c>
      <c r="L11270" s="2">
        <v>0.27</v>
      </c>
      <c r="M11270" s="2">
        <v>4</v>
      </c>
      <c r="N11270" s="3">
        <v>45447</v>
      </c>
      <c r="O11270" s="3">
        <v>45449</v>
      </c>
      <c r="P11270" s="2" t="s">
        <v>20</v>
      </c>
      <c r="Q11270" s="2" t="s">
        <v>21</v>
      </c>
      <c r="R11270" s="2">
        <v>689.64</v>
      </c>
      <c r="S11270" s="2" t="s">
        <v>22</v>
      </c>
    </row>
    <row r="11271" spans="1:19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 t="str">
        <f t="shared" si="1233"/>
        <v>low sales</v>
      </c>
      <c r="F11271" s="2" t="str">
        <f t="shared" si="1234"/>
        <v>low</v>
      </c>
      <c r="G11271" s="2" t="str">
        <f t="shared" si="1235"/>
        <v>low</v>
      </c>
      <c r="H11271" s="2" t="str">
        <f t="shared" si="1236"/>
        <v>low Impact</v>
      </c>
      <c r="I11271" s="2" t="str">
        <f t="shared" si="1237"/>
        <v>good</v>
      </c>
      <c r="J11271" s="2">
        <f t="shared" si="1238"/>
        <v>3.5879940767741201</v>
      </c>
      <c r="K11271" s="2">
        <f t="shared" si="1239"/>
        <v>3.5879940767741201</v>
      </c>
      <c r="L11271" s="2">
        <v>0.33</v>
      </c>
      <c r="M11271" s="2">
        <v>2</v>
      </c>
      <c r="N11271" s="3">
        <v>45116</v>
      </c>
      <c r="O11271" s="3">
        <v>45120</v>
      </c>
      <c r="P11271" s="2" t="s">
        <v>14</v>
      </c>
      <c r="Q11271" s="2" t="s">
        <v>21</v>
      </c>
      <c r="R11271" s="2">
        <v>87.79</v>
      </c>
      <c r="S11271" s="2" t="s">
        <v>22</v>
      </c>
    </row>
    <row r="11272" spans="1:19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 t="str">
        <f t="shared" si="1233"/>
        <v>high sales</v>
      </c>
      <c r="F11272" s="2" t="str">
        <f t="shared" si="1234"/>
        <v>high</v>
      </c>
      <c r="G11272" s="2" t="str">
        <f t="shared" si="1235"/>
        <v>low</v>
      </c>
      <c r="H11272" s="2" t="str">
        <f t="shared" si="1236"/>
        <v>high impact</v>
      </c>
      <c r="I11272" s="2" t="str">
        <f t="shared" si="1237"/>
        <v>good</v>
      </c>
      <c r="J11272" s="2">
        <f t="shared" si="1238"/>
        <v>10.017029155583373</v>
      </c>
      <c r="K11272" s="2">
        <f t="shared" si="1239"/>
        <v>10.017029155583373</v>
      </c>
      <c r="L11272" s="2">
        <v>0.36</v>
      </c>
      <c r="M11272" s="2">
        <v>7</v>
      </c>
      <c r="N11272" s="3">
        <v>45244</v>
      </c>
      <c r="O11272" s="3">
        <v>45247</v>
      </c>
      <c r="P11272" s="2" t="s">
        <v>14</v>
      </c>
      <c r="Q11272" s="2" t="s">
        <v>15</v>
      </c>
      <c r="R11272" s="2">
        <v>383.46</v>
      </c>
      <c r="S11272" s="2" t="s">
        <v>27</v>
      </c>
    </row>
    <row r="11273" spans="1:19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 t="str">
        <f t="shared" si="1233"/>
        <v>high sales</v>
      </c>
      <c r="F11273" s="2" t="str">
        <f t="shared" si="1234"/>
        <v>high</v>
      </c>
      <c r="G11273" s="2" t="str">
        <f t="shared" si="1235"/>
        <v>low</v>
      </c>
      <c r="H11273" s="2" t="str">
        <f t="shared" si="1236"/>
        <v>high impact</v>
      </c>
      <c r="I11273" s="2" t="str">
        <f t="shared" si="1237"/>
        <v>good</v>
      </c>
      <c r="J11273" s="2">
        <f t="shared" si="1238"/>
        <v>9.8341852727009691</v>
      </c>
      <c r="K11273" s="2">
        <f t="shared" si="1239"/>
        <v>9.8341852727009691</v>
      </c>
      <c r="L11273" s="2">
        <v>0.42</v>
      </c>
      <c r="M11273" s="2">
        <v>6</v>
      </c>
      <c r="N11273" s="3">
        <v>45486</v>
      </c>
      <c r="O11273" s="3">
        <v>45493</v>
      </c>
      <c r="P11273" s="2" t="s">
        <v>20</v>
      </c>
      <c r="Q11273" s="2" t="s">
        <v>26</v>
      </c>
      <c r="R11273" s="2">
        <v>414.74</v>
      </c>
      <c r="S11273" s="2" t="s">
        <v>22</v>
      </c>
    </row>
    <row r="11274" spans="1:19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 t="str">
        <f t="shared" si="1233"/>
        <v>low sales</v>
      </c>
      <c r="F11274" s="2" t="str">
        <f t="shared" si="1234"/>
        <v>low</v>
      </c>
      <c r="G11274" s="2" t="str">
        <f t="shared" si="1235"/>
        <v>high</v>
      </c>
      <c r="H11274" s="2" t="str">
        <f t="shared" si="1236"/>
        <v>low Impact</v>
      </c>
      <c r="I11274" s="2" t="str">
        <f t="shared" si="1237"/>
        <v>good</v>
      </c>
      <c r="J11274" s="2">
        <f t="shared" si="1238"/>
        <v>4.2852699676536457</v>
      </c>
      <c r="K11274" s="2">
        <f t="shared" si="1239"/>
        <v>4.2852699676536457</v>
      </c>
      <c r="L11274" s="2">
        <v>0.06</v>
      </c>
      <c r="M11274" s="2">
        <v>4</v>
      </c>
      <c r="N11274" s="3">
        <v>45272</v>
      </c>
      <c r="O11274" s="3">
        <v>45277</v>
      </c>
      <c r="P11274" s="2" t="s">
        <v>30</v>
      </c>
      <c r="Q11274" s="2" t="s">
        <v>21</v>
      </c>
      <c r="R11274" s="2">
        <v>80.38</v>
      </c>
      <c r="S11274" s="2" t="s">
        <v>22</v>
      </c>
    </row>
    <row r="11275" spans="1:19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 t="str">
        <f t="shared" si="1233"/>
        <v>high sales</v>
      </c>
      <c r="F11275" s="2" t="str">
        <f t="shared" si="1234"/>
        <v>high</v>
      </c>
      <c r="G11275" s="2" t="str">
        <f t="shared" si="1235"/>
        <v>low</v>
      </c>
      <c r="H11275" s="2" t="str">
        <f t="shared" si="1236"/>
        <v>high impact</v>
      </c>
      <c r="I11275" s="2" t="str">
        <f t="shared" si="1237"/>
        <v>good</v>
      </c>
      <c r="J11275" s="2">
        <f t="shared" si="1238"/>
        <v>4.6722445579340075</v>
      </c>
      <c r="K11275" s="2">
        <f t="shared" si="1239"/>
        <v>4.6722445579340075</v>
      </c>
      <c r="L11275" s="2">
        <v>0.38</v>
      </c>
      <c r="M11275" s="2">
        <v>8</v>
      </c>
      <c r="N11275" s="3">
        <v>45506</v>
      </c>
      <c r="O11275" s="3">
        <v>45511</v>
      </c>
      <c r="P11275" s="2" t="s">
        <v>20</v>
      </c>
      <c r="Q11275" s="2" t="s">
        <v>21</v>
      </c>
      <c r="R11275" s="2">
        <v>276.08999999999997</v>
      </c>
      <c r="S11275" s="2" t="s">
        <v>16</v>
      </c>
    </row>
    <row r="11276" spans="1:19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 t="str">
        <f t="shared" si="1233"/>
        <v>high sales</v>
      </c>
      <c r="F11276" s="2" t="str">
        <f t="shared" si="1234"/>
        <v>high</v>
      </c>
      <c r="G11276" s="2" t="str">
        <f t="shared" si="1235"/>
        <v>high</v>
      </c>
      <c r="H11276" s="2" t="str">
        <f t="shared" si="1236"/>
        <v>high impact</v>
      </c>
      <c r="I11276" s="2" t="str">
        <f t="shared" si="1237"/>
        <v>not good</v>
      </c>
      <c r="J11276" s="2">
        <f t="shared" si="1238"/>
        <v>7.9553375341228634</v>
      </c>
      <c r="K11276" s="2">
        <f t="shared" si="1239"/>
        <v>7.9553375341228634</v>
      </c>
      <c r="L11276" s="2">
        <v>0.14000000000000001</v>
      </c>
      <c r="M11276" s="2">
        <v>6</v>
      </c>
      <c r="N11276" s="3">
        <v>45337</v>
      </c>
      <c r="O11276" s="3">
        <v>45339</v>
      </c>
      <c r="P11276" s="2" t="s">
        <v>20</v>
      </c>
      <c r="Q11276" s="2" t="s">
        <v>26</v>
      </c>
      <c r="R11276" s="2">
        <v>487.21</v>
      </c>
      <c r="S11276" s="2" t="s">
        <v>16</v>
      </c>
    </row>
    <row r="11277" spans="1:19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 t="str">
        <f t="shared" si="1233"/>
        <v>high sales</v>
      </c>
      <c r="F11277" s="2" t="str">
        <f t="shared" si="1234"/>
        <v>high</v>
      </c>
      <c r="G11277" s="2" t="str">
        <f t="shared" si="1235"/>
        <v>low</v>
      </c>
      <c r="H11277" s="2" t="str">
        <f t="shared" si="1236"/>
        <v>high impact</v>
      </c>
      <c r="I11277" s="2" t="str">
        <f t="shared" si="1237"/>
        <v>not good</v>
      </c>
      <c r="J11277" s="2">
        <f t="shared" si="1238"/>
        <v>3.7526505861223236</v>
      </c>
      <c r="K11277" s="2">
        <f t="shared" si="1239"/>
        <v>3.7526505861223236</v>
      </c>
      <c r="L11277" s="2">
        <v>7.0000000000000007E-2</v>
      </c>
      <c r="M11277" s="2">
        <v>8</v>
      </c>
      <c r="N11277" s="3">
        <v>45237</v>
      </c>
      <c r="O11277" s="3">
        <v>45243</v>
      </c>
      <c r="P11277" s="2" t="s">
        <v>14</v>
      </c>
      <c r="Q11277" s="2" t="s">
        <v>21</v>
      </c>
      <c r="R11277" s="2">
        <v>517.80999999999995</v>
      </c>
      <c r="S11277" s="2" t="s">
        <v>16</v>
      </c>
    </row>
    <row r="11278" spans="1:19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 t="str">
        <f t="shared" si="1233"/>
        <v>high sales</v>
      </c>
      <c r="F11278" s="2" t="str">
        <f t="shared" si="1234"/>
        <v>high</v>
      </c>
      <c r="G11278" s="2" t="str">
        <f t="shared" si="1235"/>
        <v>low</v>
      </c>
      <c r="H11278" s="2" t="str">
        <f t="shared" si="1236"/>
        <v>high impact</v>
      </c>
      <c r="I11278" s="2" t="str">
        <f t="shared" si="1237"/>
        <v>good</v>
      </c>
      <c r="J11278" s="2">
        <f t="shared" si="1238"/>
        <v>12.433688436004322</v>
      </c>
      <c r="K11278" s="2">
        <f t="shared" si="1239"/>
        <v>12.433688436004322</v>
      </c>
      <c r="L11278" s="2">
        <v>0.13</v>
      </c>
      <c r="M11278" s="2">
        <v>4</v>
      </c>
      <c r="N11278" s="3">
        <v>45098</v>
      </c>
      <c r="O11278" s="3">
        <v>45099</v>
      </c>
      <c r="P11278" s="2" t="s">
        <v>30</v>
      </c>
      <c r="Q11278" s="2" t="s">
        <v>21</v>
      </c>
      <c r="R11278" s="2">
        <v>194.31</v>
      </c>
      <c r="S11278" s="2" t="s">
        <v>38</v>
      </c>
    </row>
    <row r="11279" spans="1:19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 t="str">
        <f t="shared" si="1233"/>
        <v>high sales</v>
      </c>
      <c r="F11279" s="2" t="str">
        <f t="shared" si="1234"/>
        <v>high</v>
      </c>
      <c r="G11279" s="2" t="str">
        <f t="shared" si="1235"/>
        <v>low</v>
      </c>
      <c r="H11279" s="2" t="str">
        <f t="shared" si="1236"/>
        <v>high impact</v>
      </c>
      <c r="I11279" s="2" t="str">
        <f t="shared" si="1237"/>
        <v>good</v>
      </c>
      <c r="J11279" s="2">
        <f t="shared" si="1238"/>
        <v>4.1016898697123354</v>
      </c>
      <c r="K11279" s="2">
        <f t="shared" si="1239"/>
        <v>4.1016898697123354</v>
      </c>
      <c r="L11279" s="2">
        <v>0.43</v>
      </c>
      <c r="M11279" s="2">
        <v>2</v>
      </c>
      <c r="N11279" s="3">
        <v>45253</v>
      </c>
      <c r="O11279" s="3">
        <v>45259</v>
      </c>
      <c r="P11279" s="2" t="s">
        <v>14</v>
      </c>
      <c r="Q11279" s="2" t="s">
        <v>26</v>
      </c>
      <c r="R11279" s="2">
        <v>1007.77</v>
      </c>
      <c r="S11279" s="2" t="s">
        <v>33</v>
      </c>
    </row>
    <row r="11280" spans="1:19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 t="str">
        <f t="shared" si="1233"/>
        <v>low sales</v>
      </c>
      <c r="F11280" s="2" t="str">
        <f t="shared" si="1234"/>
        <v>medium</v>
      </c>
      <c r="G11280" s="2" t="str">
        <f t="shared" si="1235"/>
        <v>high</v>
      </c>
      <c r="H11280" s="2" t="str">
        <f t="shared" si="1236"/>
        <v>high impact</v>
      </c>
      <c r="I11280" s="2" t="str">
        <f t="shared" si="1237"/>
        <v>good</v>
      </c>
      <c r="J11280" s="2">
        <f t="shared" si="1238"/>
        <v>3.6137718792075399</v>
      </c>
      <c r="K11280" s="2">
        <f t="shared" si="1239"/>
        <v>3.6137718792075399</v>
      </c>
      <c r="L11280" s="2">
        <v>0.31</v>
      </c>
      <c r="M11280" s="2">
        <v>6</v>
      </c>
      <c r="N11280" s="3">
        <v>45362</v>
      </c>
      <c r="O11280" s="3">
        <v>45366</v>
      </c>
      <c r="P11280" s="2" t="s">
        <v>14</v>
      </c>
      <c r="Q11280" s="2" t="s">
        <v>26</v>
      </c>
      <c r="R11280" s="2">
        <v>155.97</v>
      </c>
      <c r="S11280" s="2" t="s">
        <v>16</v>
      </c>
    </row>
    <row r="11281" spans="1:19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 t="str">
        <f t="shared" si="1233"/>
        <v>high sales</v>
      </c>
      <c r="F11281" s="2" t="str">
        <f t="shared" si="1234"/>
        <v>high</v>
      </c>
      <c r="G11281" s="2" t="str">
        <f t="shared" si="1235"/>
        <v>low</v>
      </c>
      <c r="H11281" s="2" t="str">
        <f t="shared" si="1236"/>
        <v>high impact</v>
      </c>
      <c r="I11281" s="2" t="str">
        <f t="shared" si="1237"/>
        <v>not good</v>
      </c>
      <c r="J11281" s="2">
        <f t="shared" si="1238"/>
        <v>11.396393092872858</v>
      </c>
      <c r="K11281" s="2">
        <f t="shared" si="1239"/>
        <v>11.396393092872858</v>
      </c>
      <c r="L11281" s="2">
        <v>0.3</v>
      </c>
      <c r="M11281" s="2">
        <v>9</v>
      </c>
      <c r="N11281" s="3">
        <v>45239</v>
      </c>
      <c r="O11281" s="3">
        <v>45245</v>
      </c>
      <c r="P11281" s="2" t="s">
        <v>30</v>
      </c>
      <c r="Q11281" s="2" t="s">
        <v>21</v>
      </c>
      <c r="R11281" s="2">
        <v>299.98</v>
      </c>
      <c r="S11281" s="2" t="s">
        <v>22</v>
      </c>
    </row>
    <row r="11282" spans="1:19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 t="str">
        <f t="shared" si="1233"/>
        <v>high sales</v>
      </c>
      <c r="F11282" s="2" t="str">
        <f t="shared" si="1234"/>
        <v>high</v>
      </c>
      <c r="G11282" s="2" t="str">
        <f t="shared" si="1235"/>
        <v>low</v>
      </c>
      <c r="H11282" s="2" t="str">
        <f t="shared" si="1236"/>
        <v>high impact</v>
      </c>
      <c r="I11282" s="2" t="str">
        <f t="shared" si="1237"/>
        <v>not good</v>
      </c>
      <c r="J11282" s="2">
        <f t="shared" si="1238"/>
        <v>5.2831623305240019</v>
      </c>
      <c r="K11282" s="2">
        <f t="shared" si="1239"/>
        <v>5.2831623305240019</v>
      </c>
      <c r="L11282" s="2">
        <v>0.28999999999999998</v>
      </c>
      <c r="M11282" s="2">
        <v>9</v>
      </c>
      <c r="N11282" s="3">
        <v>45319</v>
      </c>
      <c r="O11282" s="3">
        <v>45323</v>
      </c>
      <c r="P11282" s="2" t="s">
        <v>30</v>
      </c>
      <c r="Q11282" s="2" t="s">
        <v>21</v>
      </c>
      <c r="R11282" s="2">
        <v>218.32</v>
      </c>
      <c r="S11282" s="2" t="s">
        <v>47</v>
      </c>
    </row>
    <row r="11283" spans="1:19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 t="str">
        <f t="shared" si="1233"/>
        <v>low sales</v>
      </c>
      <c r="F11283" s="2" t="str">
        <f t="shared" si="1234"/>
        <v>low</v>
      </c>
      <c r="G11283" s="2" t="str">
        <f t="shared" si="1235"/>
        <v>low</v>
      </c>
      <c r="H11283" s="2" t="str">
        <f t="shared" si="1236"/>
        <v>low Impact</v>
      </c>
      <c r="I11283" s="2" t="str">
        <f t="shared" si="1237"/>
        <v>good</v>
      </c>
      <c r="J11283" s="2">
        <f t="shared" si="1238"/>
        <v>15.563671128107076</v>
      </c>
      <c r="K11283" s="2">
        <f t="shared" si="1239"/>
        <v>15.563671128107076</v>
      </c>
      <c r="L11283" s="2">
        <v>0.2</v>
      </c>
      <c r="M11283" s="2">
        <v>9</v>
      </c>
      <c r="N11283" s="3">
        <v>45280</v>
      </c>
      <c r="O11283" s="3">
        <v>45287</v>
      </c>
      <c r="P11283" s="2" t="s">
        <v>20</v>
      </c>
      <c r="Q11283" s="2" t="s">
        <v>15</v>
      </c>
      <c r="R11283" s="2">
        <v>26.15</v>
      </c>
      <c r="S11283" s="2" t="s">
        <v>27</v>
      </c>
    </row>
    <row r="11284" spans="1:19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 t="str">
        <f t="shared" si="1233"/>
        <v>high sales</v>
      </c>
      <c r="F11284" s="2" t="str">
        <f t="shared" si="1234"/>
        <v>high</v>
      </c>
      <c r="G11284" s="2" t="str">
        <f t="shared" si="1235"/>
        <v>low</v>
      </c>
      <c r="H11284" s="2" t="str">
        <f t="shared" si="1236"/>
        <v>high impact</v>
      </c>
      <c r="I11284" s="2" t="str">
        <f t="shared" si="1237"/>
        <v>good</v>
      </c>
      <c r="J11284" s="2">
        <f t="shared" si="1238"/>
        <v>3.9613130822866474</v>
      </c>
      <c r="K11284" s="2">
        <f t="shared" si="1239"/>
        <v>3.9613130822866474</v>
      </c>
      <c r="L11284" s="2">
        <v>0.21</v>
      </c>
      <c r="M11284" s="2">
        <v>3</v>
      </c>
      <c r="N11284" s="3">
        <v>45190</v>
      </c>
      <c r="O11284" s="3">
        <v>45196</v>
      </c>
      <c r="P11284" s="2" t="s">
        <v>20</v>
      </c>
      <c r="Q11284" s="2" t="s">
        <v>21</v>
      </c>
      <c r="R11284" s="2">
        <v>844.73</v>
      </c>
      <c r="S11284" s="2" t="s">
        <v>47</v>
      </c>
    </row>
    <row r="11285" spans="1:19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 t="str">
        <f t="shared" si="1233"/>
        <v>low sales</v>
      </c>
      <c r="F11285" s="2" t="str">
        <f t="shared" si="1234"/>
        <v>medium</v>
      </c>
      <c r="G11285" s="2" t="str">
        <f t="shared" si="1235"/>
        <v>low</v>
      </c>
      <c r="H11285" s="2" t="str">
        <f t="shared" si="1236"/>
        <v>high impact</v>
      </c>
      <c r="I11285" s="2" t="str">
        <f t="shared" si="1237"/>
        <v>good</v>
      </c>
      <c r="J11285" s="2">
        <f t="shared" si="1238"/>
        <v>4.310918114143921</v>
      </c>
      <c r="K11285" s="2">
        <f t="shared" si="1239"/>
        <v>4.310918114143921</v>
      </c>
      <c r="L11285" s="2">
        <v>7.0000000000000007E-2</v>
      </c>
      <c r="M11285" s="2">
        <v>3</v>
      </c>
      <c r="N11285" s="3">
        <v>45622</v>
      </c>
      <c r="O11285" s="3">
        <v>45625</v>
      </c>
      <c r="P11285" s="2" t="s">
        <v>20</v>
      </c>
      <c r="Q11285" s="2" t="s">
        <v>21</v>
      </c>
      <c r="R11285" s="2">
        <v>161.19999999999999</v>
      </c>
      <c r="S11285" s="2" t="s">
        <v>38</v>
      </c>
    </row>
    <row r="11286" spans="1:19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 t="str">
        <f t="shared" si="1233"/>
        <v>high sales</v>
      </c>
      <c r="F11286" s="2" t="str">
        <f t="shared" si="1234"/>
        <v>high</v>
      </c>
      <c r="G11286" s="2" t="str">
        <f t="shared" si="1235"/>
        <v>low</v>
      </c>
      <c r="H11286" s="2" t="str">
        <f t="shared" si="1236"/>
        <v>high impact</v>
      </c>
      <c r="I11286" s="2" t="str">
        <f t="shared" si="1237"/>
        <v>good</v>
      </c>
      <c r="J11286" s="2">
        <f t="shared" si="1238"/>
        <v>5.9789483726328854</v>
      </c>
      <c r="K11286" s="2">
        <f t="shared" si="1239"/>
        <v>5.9789483726328854</v>
      </c>
      <c r="L11286" s="2">
        <v>0.17</v>
      </c>
      <c r="M11286" s="2">
        <v>3</v>
      </c>
      <c r="N11286" s="3">
        <v>45448</v>
      </c>
      <c r="O11286" s="3">
        <v>45449</v>
      </c>
      <c r="P11286" s="2" t="s">
        <v>14</v>
      </c>
      <c r="Q11286" s="2" t="s">
        <v>26</v>
      </c>
      <c r="R11286" s="2">
        <v>628.92999999999995</v>
      </c>
      <c r="S11286" s="2" t="s">
        <v>22</v>
      </c>
    </row>
    <row r="11287" spans="1:19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 t="str">
        <f t="shared" si="1233"/>
        <v>high sales</v>
      </c>
      <c r="F11287" s="2" t="str">
        <f t="shared" si="1234"/>
        <v>high</v>
      </c>
      <c r="G11287" s="2" t="str">
        <f t="shared" si="1235"/>
        <v>high</v>
      </c>
      <c r="H11287" s="2" t="str">
        <f t="shared" si="1236"/>
        <v>high impact</v>
      </c>
      <c r="I11287" s="2" t="str">
        <f t="shared" si="1237"/>
        <v>good</v>
      </c>
      <c r="J11287" s="2">
        <f t="shared" si="1238"/>
        <v>8.1380080393032603</v>
      </c>
      <c r="K11287" s="2">
        <f t="shared" si="1239"/>
        <v>8.1380080393032603</v>
      </c>
      <c r="L11287" s="2">
        <v>0.26</v>
      </c>
      <c r="M11287" s="2">
        <v>5</v>
      </c>
      <c r="N11287" s="3">
        <v>45631</v>
      </c>
      <c r="O11287" s="3">
        <v>45632</v>
      </c>
      <c r="P11287" s="2" t="s">
        <v>14</v>
      </c>
      <c r="Q11287" s="2" t="s">
        <v>26</v>
      </c>
      <c r="R11287" s="2">
        <v>134.34</v>
      </c>
      <c r="S11287" s="2" t="s">
        <v>22</v>
      </c>
    </row>
    <row r="11288" spans="1:19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 t="str">
        <f t="shared" si="1233"/>
        <v>low sales</v>
      </c>
      <c r="F11288" s="2" t="str">
        <f t="shared" si="1234"/>
        <v>low</v>
      </c>
      <c r="G11288" s="2" t="str">
        <f t="shared" si="1235"/>
        <v>high</v>
      </c>
      <c r="H11288" s="2" t="str">
        <f t="shared" si="1236"/>
        <v>low Impact</v>
      </c>
      <c r="I11288" s="2" t="str">
        <f t="shared" si="1237"/>
        <v>not good</v>
      </c>
      <c r="J11288" s="2">
        <f t="shared" si="1238"/>
        <v>10.540262172284644</v>
      </c>
      <c r="K11288" s="2">
        <f t="shared" si="1239"/>
        <v>10.540262172284644</v>
      </c>
      <c r="L11288" s="2">
        <v>0.3</v>
      </c>
      <c r="M11288" s="2">
        <v>5</v>
      </c>
      <c r="N11288" s="3">
        <v>45296</v>
      </c>
      <c r="O11288" s="3">
        <v>45297</v>
      </c>
      <c r="P11288" s="2" t="s">
        <v>30</v>
      </c>
      <c r="Q11288" s="2" t="s">
        <v>21</v>
      </c>
      <c r="R11288" s="2">
        <v>32.04</v>
      </c>
      <c r="S11288" s="2" t="s">
        <v>16</v>
      </c>
    </row>
    <row r="11289" spans="1:19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 t="str">
        <f t="shared" si="1233"/>
        <v>low sales</v>
      </c>
      <c r="F11289" s="2" t="str">
        <f t="shared" si="1234"/>
        <v>medium</v>
      </c>
      <c r="G11289" s="2" t="str">
        <f t="shared" si="1235"/>
        <v>low</v>
      </c>
      <c r="H11289" s="2" t="str">
        <f t="shared" si="1236"/>
        <v>high impact</v>
      </c>
      <c r="I11289" s="2" t="str">
        <f t="shared" si="1237"/>
        <v>not good</v>
      </c>
      <c r="J11289" s="2">
        <f t="shared" si="1238"/>
        <v>4.3317332545602243</v>
      </c>
      <c r="K11289" s="2">
        <f t="shared" si="1239"/>
        <v>4.3317332545602243</v>
      </c>
      <c r="L11289" s="2">
        <v>0.04</v>
      </c>
      <c r="M11289" s="2">
        <v>5</v>
      </c>
      <c r="N11289" s="3">
        <v>45182</v>
      </c>
      <c r="O11289" s="3">
        <v>45185</v>
      </c>
      <c r="P11289" s="2" t="s">
        <v>30</v>
      </c>
      <c r="Q11289" s="2" t="s">
        <v>21</v>
      </c>
      <c r="R11289" s="2">
        <v>135.41</v>
      </c>
      <c r="S11289" s="2" t="s">
        <v>33</v>
      </c>
    </row>
    <row r="11290" spans="1:19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 t="str">
        <f t="shared" si="1233"/>
        <v>high sales</v>
      </c>
      <c r="F11290" s="2" t="str">
        <f t="shared" si="1234"/>
        <v>high</v>
      </c>
      <c r="G11290" s="2" t="str">
        <f t="shared" si="1235"/>
        <v>low</v>
      </c>
      <c r="H11290" s="2" t="str">
        <f t="shared" si="1236"/>
        <v>high impact</v>
      </c>
      <c r="I11290" s="2" t="str">
        <f t="shared" si="1237"/>
        <v>good</v>
      </c>
      <c r="J11290" s="2">
        <f t="shared" si="1238"/>
        <v>4.4777186247269176</v>
      </c>
      <c r="K11290" s="2">
        <f t="shared" si="1239"/>
        <v>4.4777186247269176</v>
      </c>
      <c r="L11290" s="2">
        <v>0.17</v>
      </c>
      <c r="M11290" s="2">
        <v>8</v>
      </c>
      <c r="N11290" s="3">
        <v>44971</v>
      </c>
      <c r="O11290" s="3">
        <v>44975</v>
      </c>
      <c r="P11290" s="2" t="s">
        <v>20</v>
      </c>
      <c r="Q11290" s="2" t="s">
        <v>21</v>
      </c>
      <c r="R11290" s="2">
        <v>942.94</v>
      </c>
      <c r="S11290" s="2" t="s">
        <v>22</v>
      </c>
    </row>
    <row r="11291" spans="1:19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 t="str">
        <f t="shared" si="1233"/>
        <v>high sales</v>
      </c>
      <c r="F11291" s="2" t="str">
        <f t="shared" si="1234"/>
        <v>high</v>
      </c>
      <c r="G11291" s="2" t="str">
        <f t="shared" si="1235"/>
        <v>high</v>
      </c>
      <c r="H11291" s="2" t="str">
        <f t="shared" si="1236"/>
        <v>high impact</v>
      </c>
      <c r="I11291" s="2" t="str">
        <f t="shared" si="1237"/>
        <v>good</v>
      </c>
      <c r="J11291" s="2">
        <f t="shared" si="1238"/>
        <v>5.5480530000578598</v>
      </c>
      <c r="K11291" s="2">
        <f t="shared" si="1239"/>
        <v>5.5480530000578598</v>
      </c>
      <c r="L11291" s="2">
        <v>0.17</v>
      </c>
      <c r="M11291" s="2">
        <v>8</v>
      </c>
      <c r="N11291" s="3">
        <v>45605</v>
      </c>
      <c r="O11291" s="3">
        <v>45606</v>
      </c>
      <c r="P11291" s="2" t="s">
        <v>14</v>
      </c>
      <c r="Q11291" s="2" t="s">
        <v>21</v>
      </c>
      <c r="R11291" s="2">
        <v>345.66</v>
      </c>
      <c r="S11291" s="2" t="s">
        <v>27</v>
      </c>
    </row>
    <row r="11292" spans="1:19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 t="str">
        <f t="shared" si="1233"/>
        <v>high sales</v>
      </c>
      <c r="F11292" s="2" t="str">
        <f t="shared" si="1234"/>
        <v>high</v>
      </c>
      <c r="G11292" s="2" t="str">
        <f t="shared" si="1235"/>
        <v>low</v>
      </c>
      <c r="H11292" s="2" t="str">
        <f t="shared" si="1236"/>
        <v>high impact</v>
      </c>
      <c r="I11292" s="2" t="str">
        <f t="shared" si="1237"/>
        <v>good</v>
      </c>
      <c r="J11292" s="2">
        <f t="shared" si="1238"/>
        <v>11.701524570751923</v>
      </c>
      <c r="K11292" s="2">
        <f t="shared" si="1239"/>
        <v>11.701524570751923</v>
      </c>
      <c r="L11292" s="2">
        <v>0.26</v>
      </c>
      <c r="M11292" s="2">
        <v>8</v>
      </c>
      <c r="N11292" s="3">
        <v>45228</v>
      </c>
      <c r="O11292" s="3">
        <v>45232</v>
      </c>
      <c r="P11292" s="2" t="s">
        <v>30</v>
      </c>
      <c r="Q11292" s="2" t="s">
        <v>15</v>
      </c>
      <c r="R11292" s="2">
        <v>135.12</v>
      </c>
      <c r="S11292" s="2" t="s">
        <v>38</v>
      </c>
    </row>
    <row r="11293" spans="1:19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 t="str">
        <f t="shared" si="1233"/>
        <v>high sales</v>
      </c>
      <c r="F11293" s="2" t="str">
        <f t="shared" si="1234"/>
        <v>high</v>
      </c>
      <c r="G11293" s="2" t="str">
        <f t="shared" si="1235"/>
        <v>low</v>
      </c>
      <c r="H11293" s="2" t="str">
        <f t="shared" si="1236"/>
        <v>high impact</v>
      </c>
      <c r="I11293" s="2" t="str">
        <f t="shared" si="1237"/>
        <v>good</v>
      </c>
      <c r="J11293" s="2">
        <f t="shared" si="1238"/>
        <v>15.895440999302515</v>
      </c>
      <c r="K11293" s="2">
        <f t="shared" si="1239"/>
        <v>15.895440999302515</v>
      </c>
      <c r="L11293" s="2">
        <v>0.36</v>
      </c>
      <c r="M11293" s="2">
        <v>9</v>
      </c>
      <c r="N11293" s="3">
        <v>45008</v>
      </c>
      <c r="O11293" s="3">
        <v>45012</v>
      </c>
      <c r="P11293" s="2" t="s">
        <v>20</v>
      </c>
      <c r="Q11293" s="2" t="s">
        <v>15</v>
      </c>
      <c r="R11293" s="2">
        <v>157.71</v>
      </c>
      <c r="S11293" s="2" t="s">
        <v>22</v>
      </c>
    </row>
    <row r="11294" spans="1:19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 t="str">
        <f t="shared" si="1233"/>
        <v>high sales</v>
      </c>
      <c r="F11294" s="2" t="str">
        <f t="shared" si="1234"/>
        <v>high</v>
      </c>
      <c r="G11294" s="2" t="str">
        <f t="shared" si="1235"/>
        <v>high</v>
      </c>
      <c r="H11294" s="2" t="str">
        <f t="shared" si="1236"/>
        <v>high impact</v>
      </c>
      <c r="I11294" s="2" t="str">
        <f t="shared" si="1237"/>
        <v>good</v>
      </c>
      <c r="J11294" s="2">
        <f t="shared" si="1238"/>
        <v>17.150808957462765</v>
      </c>
      <c r="K11294" s="2">
        <f t="shared" si="1239"/>
        <v>17.150808957462765</v>
      </c>
      <c r="L11294" s="2">
        <v>0.32</v>
      </c>
      <c r="M11294" s="2">
        <v>6</v>
      </c>
      <c r="N11294" s="3">
        <v>45152</v>
      </c>
      <c r="O11294" s="3">
        <v>45155</v>
      </c>
      <c r="P11294" s="2" t="s">
        <v>14</v>
      </c>
      <c r="Q11294" s="2" t="s">
        <v>15</v>
      </c>
      <c r="R11294" s="2">
        <v>186.66</v>
      </c>
      <c r="S11294" s="2" t="s">
        <v>16</v>
      </c>
    </row>
    <row r="11295" spans="1:19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 t="str">
        <f t="shared" si="1233"/>
        <v>low sales</v>
      </c>
      <c r="F11295" s="2" t="str">
        <f t="shared" si="1234"/>
        <v>low</v>
      </c>
      <c r="G11295" s="2" t="str">
        <f t="shared" si="1235"/>
        <v>high</v>
      </c>
      <c r="H11295" s="2" t="str">
        <f t="shared" si="1236"/>
        <v>low Impact</v>
      </c>
      <c r="I11295" s="2" t="str">
        <f t="shared" si="1237"/>
        <v>good</v>
      </c>
      <c r="J11295" s="2">
        <f t="shared" si="1238"/>
        <v>3.6937999737842442</v>
      </c>
      <c r="K11295" s="2">
        <f t="shared" si="1239"/>
        <v>3.6937999737842442</v>
      </c>
      <c r="L11295" s="2">
        <v>0.28999999999999998</v>
      </c>
      <c r="M11295" s="2">
        <v>2</v>
      </c>
      <c r="N11295" s="3">
        <v>45054</v>
      </c>
      <c r="O11295" s="3">
        <v>45058</v>
      </c>
      <c r="P11295" s="2" t="s">
        <v>20</v>
      </c>
      <c r="Q11295" s="2" t="s">
        <v>15</v>
      </c>
      <c r="R11295" s="2">
        <v>76.290000000000006</v>
      </c>
      <c r="S11295" s="2" t="s">
        <v>33</v>
      </c>
    </row>
    <row r="11296" spans="1:19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 t="str">
        <f t="shared" si="1233"/>
        <v>high sales</v>
      </c>
      <c r="F11296" s="2" t="str">
        <f t="shared" si="1234"/>
        <v>high</v>
      </c>
      <c r="G11296" s="2" t="str">
        <f t="shared" si="1235"/>
        <v>low</v>
      </c>
      <c r="H11296" s="2" t="str">
        <f t="shared" si="1236"/>
        <v>high impact</v>
      </c>
      <c r="I11296" s="2" t="str">
        <f t="shared" si="1237"/>
        <v>not good</v>
      </c>
      <c r="J11296" s="2">
        <f t="shared" si="1238"/>
        <v>12.372852469831495</v>
      </c>
      <c r="K11296" s="2">
        <f t="shared" si="1239"/>
        <v>12.372852469831495</v>
      </c>
      <c r="L11296" s="2">
        <v>0.15</v>
      </c>
      <c r="M11296" s="2">
        <v>9</v>
      </c>
      <c r="N11296" s="3">
        <v>45297</v>
      </c>
      <c r="O11296" s="3">
        <v>45299</v>
      </c>
      <c r="P11296" s="2" t="s">
        <v>30</v>
      </c>
      <c r="Q11296" s="2" t="s">
        <v>15</v>
      </c>
      <c r="R11296" s="2">
        <v>363.79</v>
      </c>
      <c r="S11296" s="2" t="s">
        <v>27</v>
      </c>
    </row>
    <row r="11297" spans="1:19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 t="str">
        <f t="shared" si="1233"/>
        <v>high sales</v>
      </c>
      <c r="F11297" s="2" t="str">
        <f t="shared" si="1234"/>
        <v>high</v>
      </c>
      <c r="G11297" s="2" t="str">
        <f t="shared" si="1235"/>
        <v>low</v>
      </c>
      <c r="H11297" s="2" t="str">
        <f t="shared" si="1236"/>
        <v>high impact</v>
      </c>
      <c r="I11297" s="2" t="str">
        <f t="shared" si="1237"/>
        <v>not good</v>
      </c>
      <c r="J11297" s="2">
        <f t="shared" si="1238"/>
        <v>5.8286367005699153</v>
      </c>
      <c r="K11297" s="2">
        <f t="shared" si="1239"/>
        <v>5.8286367005699153</v>
      </c>
      <c r="L11297" s="2">
        <v>0.42</v>
      </c>
      <c r="M11297" s="2">
        <v>6</v>
      </c>
      <c r="N11297" s="3">
        <v>45249</v>
      </c>
      <c r="O11297" s="3">
        <v>45253</v>
      </c>
      <c r="P11297" s="2" t="s">
        <v>14</v>
      </c>
      <c r="Q11297" s="2" t="s">
        <v>15</v>
      </c>
      <c r="R11297" s="2">
        <v>822.93</v>
      </c>
      <c r="S11297" s="2" t="s">
        <v>27</v>
      </c>
    </row>
    <row r="11298" spans="1:19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 t="str">
        <f t="shared" si="1233"/>
        <v>high sales</v>
      </c>
      <c r="F11298" s="2" t="str">
        <f t="shared" si="1234"/>
        <v>high</v>
      </c>
      <c r="G11298" s="2" t="str">
        <f t="shared" si="1235"/>
        <v>high</v>
      </c>
      <c r="H11298" s="2" t="str">
        <f t="shared" si="1236"/>
        <v>high impact</v>
      </c>
      <c r="I11298" s="2" t="str">
        <f t="shared" si="1237"/>
        <v>good</v>
      </c>
      <c r="J11298" s="2">
        <f t="shared" si="1238"/>
        <v>3.9016226442552573</v>
      </c>
      <c r="K11298" s="2">
        <f t="shared" si="1239"/>
        <v>3.9016226442552573</v>
      </c>
      <c r="L11298" s="2">
        <v>0.39</v>
      </c>
      <c r="M11298" s="2">
        <v>1</v>
      </c>
      <c r="N11298" s="3">
        <v>45116</v>
      </c>
      <c r="O11298" s="3">
        <v>45123</v>
      </c>
      <c r="P11298" s="2" t="s">
        <v>20</v>
      </c>
      <c r="Q11298" s="2" t="s">
        <v>15</v>
      </c>
      <c r="R11298" s="2">
        <v>549.72</v>
      </c>
      <c r="S11298" s="2" t="s">
        <v>27</v>
      </c>
    </row>
    <row r="11299" spans="1:19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 t="str">
        <f t="shared" si="1233"/>
        <v>high sales</v>
      </c>
      <c r="F11299" s="2" t="str">
        <f t="shared" si="1234"/>
        <v>high</v>
      </c>
      <c r="G11299" s="2" t="str">
        <f t="shared" si="1235"/>
        <v>high</v>
      </c>
      <c r="H11299" s="2" t="str">
        <f t="shared" si="1236"/>
        <v>high impact</v>
      </c>
      <c r="I11299" s="2" t="str">
        <f t="shared" si="1237"/>
        <v>good</v>
      </c>
      <c r="J11299" s="2">
        <f t="shared" si="1238"/>
        <v>6.0514487793748577</v>
      </c>
      <c r="K11299" s="2">
        <f t="shared" si="1239"/>
        <v>6.0514487793748577</v>
      </c>
      <c r="L11299" s="2">
        <v>0.09</v>
      </c>
      <c r="M11299" s="2">
        <v>5</v>
      </c>
      <c r="N11299" s="3">
        <v>45506</v>
      </c>
      <c r="O11299" s="3">
        <v>45508</v>
      </c>
      <c r="P11299" s="2" t="s">
        <v>20</v>
      </c>
      <c r="Q11299" s="2" t="s">
        <v>26</v>
      </c>
      <c r="R11299" s="2">
        <v>350.64</v>
      </c>
      <c r="S11299" s="2" t="s">
        <v>27</v>
      </c>
    </row>
    <row r="11300" spans="1:19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 t="str">
        <f t="shared" si="1233"/>
        <v>high sales</v>
      </c>
      <c r="F11300" s="2" t="str">
        <f t="shared" si="1234"/>
        <v>high</v>
      </c>
      <c r="G11300" s="2" t="str">
        <f t="shared" si="1235"/>
        <v>low</v>
      </c>
      <c r="H11300" s="2" t="str">
        <f t="shared" si="1236"/>
        <v>high impact</v>
      </c>
      <c r="I11300" s="2" t="str">
        <f t="shared" si="1237"/>
        <v>good</v>
      </c>
      <c r="J11300" s="2">
        <f t="shared" si="1238"/>
        <v>18.937833190025795</v>
      </c>
      <c r="K11300" s="2">
        <f t="shared" si="1239"/>
        <v>18.937833190025795</v>
      </c>
      <c r="L11300" s="2">
        <v>0.33</v>
      </c>
      <c r="M11300" s="2">
        <v>7</v>
      </c>
      <c r="N11300" s="3">
        <v>45602</v>
      </c>
      <c r="O11300" s="3">
        <v>45603</v>
      </c>
      <c r="P11300" s="2" t="s">
        <v>20</v>
      </c>
      <c r="Q11300" s="2" t="s">
        <v>21</v>
      </c>
      <c r="R11300" s="2">
        <v>232.6</v>
      </c>
      <c r="S11300" s="2" t="s">
        <v>33</v>
      </c>
    </row>
    <row r="11301" spans="1:19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 t="str">
        <f t="shared" si="1233"/>
        <v>high sales</v>
      </c>
      <c r="F11301" s="2" t="str">
        <f t="shared" si="1234"/>
        <v>high</v>
      </c>
      <c r="G11301" s="2" t="str">
        <f t="shared" si="1235"/>
        <v>high</v>
      </c>
      <c r="H11301" s="2" t="str">
        <f t="shared" si="1236"/>
        <v>high impact</v>
      </c>
      <c r="I11301" s="2" t="str">
        <f t="shared" si="1237"/>
        <v>good</v>
      </c>
      <c r="J11301" s="2">
        <f t="shared" si="1238"/>
        <v>3.9680021607994957</v>
      </c>
      <c r="K11301" s="2">
        <f t="shared" si="1239"/>
        <v>3.9680021607994957</v>
      </c>
      <c r="L11301" s="2">
        <v>0.45</v>
      </c>
      <c r="M11301" s="2">
        <v>1</v>
      </c>
      <c r="N11301" s="3">
        <v>44935</v>
      </c>
      <c r="O11301" s="3">
        <v>44941</v>
      </c>
      <c r="P11301" s="2" t="s">
        <v>14</v>
      </c>
      <c r="Q11301" s="2" t="s">
        <v>26</v>
      </c>
      <c r="R11301" s="2">
        <v>555.35</v>
      </c>
      <c r="S11301" s="2" t="s">
        <v>16</v>
      </c>
    </row>
    <row r="11302" spans="1:19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 t="str">
        <f t="shared" si="1233"/>
        <v>high sales</v>
      </c>
      <c r="F11302" s="2" t="str">
        <f t="shared" si="1234"/>
        <v>high</v>
      </c>
      <c r="G11302" s="2" t="str">
        <f t="shared" si="1235"/>
        <v>high</v>
      </c>
      <c r="H11302" s="2" t="str">
        <f t="shared" si="1236"/>
        <v>high impact</v>
      </c>
      <c r="I11302" s="2" t="str">
        <f t="shared" si="1237"/>
        <v>good</v>
      </c>
      <c r="J11302" s="2">
        <f t="shared" si="1238"/>
        <v>13.58121225535144</v>
      </c>
      <c r="K11302" s="2">
        <f t="shared" si="1239"/>
        <v>13.58121225535144</v>
      </c>
      <c r="L11302" s="2">
        <v>0.22</v>
      </c>
      <c r="M11302" s="2">
        <v>7</v>
      </c>
      <c r="N11302" s="3">
        <v>45089</v>
      </c>
      <c r="O11302" s="3">
        <v>45091</v>
      </c>
      <c r="P11302" s="2" t="s">
        <v>20</v>
      </c>
      <c r="Q11302" s="2" t="s">
        <v>15</v>
      </c>
      <c r="R11302" s="2">
        <v>316.27</v>
      </c>
      <c r="S11302" s="2" t="s">
        <v>16</v>
      </c>
    </row>
    <row r="11303" spans="1:19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 t="str">
        <f t="shared" si="1233"/>
        <v>low sales</v>
      </c>
      <c r="F11303" s="2" t="str">
        <f t="shared" si="1234"/>
        <v>low</v>
      </c>
      <c r="G11303" s="2" t="str">
        <f t="shared" si="1235"/>
        <v>high</v>
      </c>
      <c r="H11303" s="2" t="str">
        <f t="shared" si="1236"/>
        <v>low Impact</v>
      </c>
      <c r="I11303" s="2" t="str">
        <f t="shared" si="1237"/>
        <v>not good</v>
      </c>
      <c r="J11303" s="2">
        <f t="shared" si="1238"/>
        <v>5.642570281124498</v>
      </c>
      <c r="K11303" s="2">
        <f t="shared" si="1239"/>
        <v>5.642570281124498</v>
      </c>
      <c r="L11303" s="2">
        <v>0.46</v>
      </c>
      <c r="M11303" s="2">
        <v>5</v>
      </c>
      <c r="N11303" s="3">
        <v>45655</v>
      </c>
      <c r="O11303" s="3">
        <v>45656</v>
      </c>
      <c r="P11303" s="2" t="s">
        <v>30</v>
      </c>
      <c r="Q11303" s="2" t="s">
        <v>21</v>
      </c>
      <c r="R11303" s="2">
        <v>42.33</v>
      </c>
      <c r="S11303" s="2" t="s">
        <v>33</v>
      </c>
    </row>
    <row r="11304" spans="1:19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 t="str">
        <f t="shared" si="1233"/>
        <v>high sales</v>
      </c>
      <c r="F11304" s="2" t="str">
        <f t="shared" si="1234"/>
        <v>high</v>
      </c>
      <c r="G11304" s="2" t="str">
        <f t="shared" si="1235"/>
        <v>low</v>
      </c>
      <c r="H11304" s="2" t="str">
        <f t="shared" si="1236"/>
        <v>high impact</v>
      </c>
      <c r="I11304" s="2" t="str">
        <f t="shared" si="1237"/>
        <v>good</v>
      </c>
      <c r="J11304" s="2">
        <f t="shared" si="1238"/>
        <v>3.9246411858924026</v>
      </c>
      <c r="K11304" s="2">
        <f t="shared" si="1239"/>
        <v>3.9246411858924026</v>
      </c>
      <c r="L11304" s="2">
        <v>0.01</v>
      </c>
      <c r="M11304" s="2">
        <v>5</v>
      </c>
      <c r="N11304" s="3">
        <v>44978</v>
      </c>
      <c r="O11304" s="3">
        <v>44984</v>
      </c>
      <c r="P11304" s="2" t="s">
        <v>14</v>
      </c>
      <c r="Q11304" s="2" t="s">
        <v>15</v>
      </c>
      <c r="R11304" s="2">
        <v>636.82000000000005</v>
      </c>
      <c r="S11304" s="2" t="s">
        <v>27</v>
      </c>
    </row>
    <row r="11305" spans="1:19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 t="str">
        <f t="shared" si="1233"/>
        <v>high sales</v>
      </c>
      <c r="F11305" s="2" t="str">
        <f t="shared" si="1234"/>
        <v>high</v>
      </c>
      <c r="G11305" s="2" t="str">
        <f t="shared" si="1235"/>
        <v>low</v>
      </c>
      <c r="H11305" s="2" t="str">
        <f t="shared" si="1236"/>
        <v>high impact</v>
      </c>
      <c r="I11305" s="2" t="str">
        <f t="shared" si="1237"/>
        <v>good</v>
      </c>
      <c r="J11305" s="2">
        <f t="shared" si="1238"/>
        <v>5.1934935611095367</v>
      </c>
      <c r="K11305" s="2">
        <f t="shared" si="1239"/>
        <v>5.1934935611095367</v>
      </c>
      <c r="L11305" s="2">
        <v>0.26</v>
      </c>
      <c r="M11305" s="2">
        <v>2</v>
      </c>
      <c r="N11305" s="3">
        <v>45044</v>
      </c>
      <c r="O11305" s="3">
        <v>45046</v>
      </c>
      <c r="P11305" s="2" t="s">
        <v>30</v>
      </c>
      <c r="Q11305" s="2" t="s">
        <v>21</v>
      </c>
      <c r="R11305" s="2">
        <v>917.86</v>
      </c>
      <c r="S11305" s="2" t="s">
        <v>47</v>
      </c>
    </row>
    <row r="11306" spans="1:19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 t="str">
        <f t="shared" si="1233"/>
        <v>high sales</v>
      </c>
      <c r="F11306" s="2" t="str">
        <f t="shared" si="1234"/>
        <v>high</v>
      </c>
      <c r="G11306" s="2" t="str">
        <f t="shared" si="1235"/>
        <v>high</v>
      </c>
      <c r="H11306" s="2" t="str">
        <f t="shared" si="1236"/>
        <v>high impact</v>
      </c>
      <c r="I11306" s="2" t="str">
        <f t="shared" si="1237"/>
        <v>good</v>
      </c>
      <c r="J11306" s="2">
        <f t="shared" si="1238"/>
        <v>10.025011232589486</v>
      </c>
      <c r="K11306" s="2">
        <f t="shared" si="1239"/>
        <v>10.025011232589486</v>
      </c>
      <c r="L11306" s="2">
        <v>0.13</v>
      </c>
      <c r="M11306" s="2">
        <v>4</v>
      </c>
      <c r="N11306" s="3">
        <v>45027</v>
      </c>
      <c r="O11306" s="3">
        <v>45034</v>
      </c>
      <c r="P11306" s="2" t="s">
        <v>20</v>
      </c>
      <c r="Q11306" s="2" t="s">
        <v>21</v>
      </c>
      <c r="R11306" s="2">
        <v>133.54</v>
      </c>
      <c r="S11306" s="2" t="s">
        <v>27</v>
      </c>
    </row>
    <row r="11307" spans="1:19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 t="str">
        <f t="shared" si="1233"/>
        <v>high sales</v>
      </c>
      <c r="F11307" s="2" t="str">
        <f t="shared" si="1234"/>
        <v>high</v>
      </c>
      <c r="G11307" s="2" t="str">
        <f t="shared" si="1235"/>
        <v>low</v>
      </c>
      <c r="H11307" s="2" t="str">
        <f t="shared" si="1236"/>
        <v>high impact</v>
      </c>
      <c r="I11307" s="2" t="str">
        <f t="shared" si="1237"/>
        <v>good</v>
      </c>
      <c r="J11307" s="2">
        <f t="shared" si="1238"/>
        <v>12.302085158577187</v>
      </c>
      <c r="K11307" s="2">
        <f t="shared" si="1239"/>
        <v>12.302085158577187</v>
      </c>
      <c r="L11307" s="2">
        <v>0.13</v>
      </c>
      <c r="M11307" s="2">
        <v>9</v>
      </c>
      <c r="N11307" s="3">
        <v>45550</v>
      </c>
      <c r="O11307" s="3">
        <v>45552</v>
      </c>
      <c r="P11307" s="2" t="s">
        <v>14</v>
      </c>
      <c r="Q11307" s="2" t="s">
        <v>26</v>
      </c>
      <c r="R11307" s="2">
        <v>114.14</v>
      </c>
      <c r="S11307" s="2" t="s">
        <v>22</v>
      </c>
    </row>
    <row r="11308" spans="1:19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 t="str">
        <f t="shared" si="1233"/>
        <v>high sales</v>
      </c>
      <c r="F11308" s="2" t="str">
        <f t="shared" si="1234"/>
        <v>high</v>
      </c>
      <c r="G11308" s="2" t="str">
        <f t="shared" si="1235"/>
        <v>high</v>
      </c>
      <c r="H11308" s="2" t="str">
        <f t="shared" si="1236"/>
        <v>high impact</v>
      </c>
      <c r="I11308" s="2" t="str">
        <f t="shared" si="1237"/>
        <v>good</v>
      </c>
      <c r="J11308" s="2">
        <f t="shared" si="1238"/>
        <v>3.3721938937435203</v>
      </c>
      <c r="K11308" s="2">
        <f t="shared" si="1239"/>
        <v>3.3721938937435203</v>
      </c>
      <c r="L11308" s="2">
        <v>0.44</v>
      </c>
      <c r="M11308" s="2">
        <v>2</v>
      </c>
      <c r="N11308" s="3">
        <v>45338</v>
      </c>
      <c r="O11308" s="3">
        <v>45339</v>
      </c>
      <c r="P11308" s="2" t="s">
        <v>14</v>
      </c>
      <c r="Q11308" s="2" t="s">
        <v>21</v>
      </c>
      <c r="R11308" s="2">
        <v>945.26</v>
      </c>
      <c r="S11308" s="2" t="s">
        <v>16</v>
      </c>
    </row>
    <row r="11309" spans="1:19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 t="str">
        <f t="shared" si="1233"/>
        <v>high sales</v>
      </c>
      <c r="F11309" s="2" t="str">
        <f t="shared" si="1234"/>
        <v>high</v>
      </c>
      <c r="G11309" s="2" t="str">
        <f t="shared" si="1235"/>
        <v>low</v>
      </c>
      <c r="H11309" s="2" t="str">
        <f t="shared" si="1236"/>
        <v>high impact</v>
      </c>
      <c r="I11309" s="2" t="str">
        <f t="shared" si="1237"/>
        <v>good</v>
      </c>
      <c r="J11309" s="2">
        <f t="shared" si="1238"/>
        <v>8.9245184999903788</v>
      </c>
      <c r="K11309" s="2">
        <f t="shared" si="1239"/>
        <v>8.9245184999903788</v>
      </c>
      <c r="L11309" s="2">
        <v>0.16</v>
      </c>
      <c r="M11309" s="2">
        <v>9</v>
      </c>
      <c r="N11309" s="3">
        <v>45393</v>
      </c>
      <c r="O11309" s="3">
        <v>45396</v>
      </c>
      <c r="P11309" s="2" t="s">
        <v>30</v>
      </c>
      <c r="Q11309" s="2" t="s">
        <v>26</v>
      </c>
      <c r="R11309" s="2">
        <v>519.73</v>
      </c>
      <c r="S11309" s="2" t="s">
        <v>33</v>
      </c>
    </row>
    <row r="11310" spans="1:19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 t="str">
        <f t="shared" si="1233"/>
        <v>high sales</v>
      </c>
      <c r="F11310" s="2" t="str">
        <f t="shared" si="1234"/>
        <v>high</v>
      </c>
      <c r="G11310" s="2" t="str">
        <f t="shared" si="1235"/>
        <v>low</v>
      </c>
      <c r="H11310" s="2" t="str">
        <f t="shared" si="1236"/>
        <v>high impact</v>
      </c>
      <c r="I11310" s="2" t="str">
        <f t="shared" si="1237"/>
        <v>good</v>
      </c>
      <c r="J11310" s="2">
        <f t="shared" si="1238"/>
        <v>18.691731940818102</v>
      </c>
      <c r="K11310" s="2">
        <f t="shared" si="1239"/>
        <v>18.691731940818102</v>
      </c>
      <c r="L11310" s="2">
        <v>0.01</v>
      </c>
      <c r="M11310" s="2">
        <v>8</v>
      </c>
      <c r="N11310" s="3">
        <v>45590</v>
      </c>
      <c r="O11310" s="3">
        <v>45594</v>
      </c>
      <c r="P11310" s="2" t="s">
        <v>20</v>
      </c>
      <c r="Q11310" s="2" t="s">
        <v>15</v>
      </c>
      <c r="R11310" s="2">
        <v>57.45</v>
      </c>
      <c r="S11310" s="2" t="s">
        <v>22</v>
      </c>
    </row>
    <row r="11311" spans="1:19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 t="str">
        <f t="shared" si="1233"/>
        <v>high sales</v>
      </c>
      <c r="F11311" s="2" t="str">
        <f t="shared" si="1234"/>
        <v>high</v>
      </c>
      <c r="G11311" s="2" t="str">
        <f t="shared" si="1235"/>
        <v>low</v>
      </c>
      <c r="H11311" s="2" t="str">
        <f t="shared" si="1236"/>
        <v>high impact</v>
      </c>
      <c r="I11311" s="2" t="str">
        <f t="shared" si="1237"/>
        <v>good</v>
      </c>
      <c r="J11311" s="2">
        <f t="shared" si="1238"/>
        <v>6.9890986721577057</v>
      </c>
      <c r="K11311" s="2">
        <f t="shared" si="1239"/>
        <v>6.9890986721577057</v>
      </c>
      <c r="L11311" s="2">
        <v>0.27</v>
      </c>
      <c r="M11311" s="2">
        <v>4</v>
      </c>
      <c r="N11311" s="3">
        <v>45497</v>
      </c>
      <c r="O11311" s="3">
        <v>45499</v>
      </c>
      <c r="P11311" s="2" t="s">
        <v>14</v>
      </c>
      <c r="Q11311" s="2" t="s">
        <v>26</v>
      </c>
      <c r="R11311" s="2">
        <v>660.47</v>
      </c>
      <c r="S11311" s="2" t="s">
        <v>22</v>
      </c>
    </row>
    <row r="11312" spans="1:19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 t="str">
        <f t="shared" si="1233"/>
        <v>high sales</v>
      </c>
      <c r="F11312" s="2" t="str">
        <f t="shared" si="1234"/>
        <v>high</v>
      </c>
      <c r="G11312" s="2" t="str">
        <f t="shared" si="1235"/>
        <v>low</v>
      </c>
      <c r="H11312" s="2" t="str">
        <f t="shared" si="1236"/>
        <v>high impact</v>
      </c>
      <c r="I11312" s="2" t="str">
        <f t="shared" si="1237"/>
        <v>good</v>
      </c>
      <c r="J11312" s="2">
        <f t="shared" si="1238"/>
        <v>4.2825244580855548</v>
      </c>
      <c r="K11312" s="2">
        <f t="shared" si="1239"/>
        <v>4.2825244580855548</v>
      </c>
      <c r="L11312" s="2">
        <v>0.49</v>
      </c>
      <c r="M11312" s="2">
        <v>2</v>
      </c>
      <c r="N11312" s="3">
        <v>44963</v>
      </c>
      <c r="O11312" s="3">
        <v>44968</v>
      </c>
      <c r="P11312" s="2" t="s">
        <v>20</v>
      </c>
      <c r="Q11312" s="2" t="s">
        <v>15</v>
      </c>
      <c r="R11312" s="2">
        <v>781.95</v>
      </c>
      <c r="S11312" s="2" t="s">
        <v>27</v>
      </c>
    </row>
    <row r="11313" spans="1:19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 t="str">
        <f t="shared" si="1233"/>
        <v>high sales</v>
      </c>
      <c r="F11313" s="2" t="str">
        <f t="shared" si="1234"/>
        <v>high</v>
      </c>
      <c r="G11313" s="2" t="str">
        <f t="shared" si="1235"/>
        <v>high</v>
      </c>
      <c r="H11313" s="2" t="str">
        <f t="shared" si="1236"/>
        <v>high impact</v>
      </c>
      <c r="I11313" s="2" t="str">
        <f t="shared" si="1237"/>
        <v>not good</v>
      </c>
      <c r="J11313" s="2">
        <f t="shared" si="1238"/>
        <v>6.5004188810639576</v>
      </c>
      <c r="K11313" s="2">
        <f t="shared" si="1239"/>
        <v>6.5004188810639576</v>
      </c>
      <c r="L11313" s="2">
        <v>0.04</v>
      </c>
      <c r="M11313" s="2">
        <v>6</v>
      </c>
      <c r="N11313" s="3">
        <v>45030</v>
      </c>
      <c r="O11313" s="3">
        <v>45033</v>
      </c>
      <c r="P11313" s="2" t="s">
        <v>20</v>
      </c>
      <c r="Q11313" s="2" t="s">
        <v>21</v>
      </c>
      <c r="R11313" s="2">
        <v>763.94</v>
      </c>
      <c r="S11313" s="2" t="s">
        <v>22</v>
      </c>
    </row>
    <row r="11314" spans="1:19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 t="str">
        <f t="shared" si="1233"/>
        <v>high sales</v>
      </c>
      <c r="F11314" s="2" t="str">
        <f t="shared" si="1234"/>
        <v>high</v>
      </c>
      <c r="G11314" s="2" t="str">
        <f t="shared" si="1235"/>
        <v>high</v>
      </c>
      <c r="H11314" s="2" t="str">
        <f t="shared" si="1236"/>
        <v>high impact</v>
      </c>
      <c r="I11314" s="2" t="str">
        <f t="shared" si="1237"/>
        <v>not good</v>
      </c>
      <c r="J11314" s="2">
        <f t="shared" si="1238"/>
        <v>11.161219453472976</v>
      </c>
      <c r="K11314" s="2">
        <f t="shared" si="1239"/>
        <v>11.161219453472976</v>
      </c>
      <c r="L11314" s="2">
        <v>0.14000000000000001</v>
      </c>
      <c r="M11314" s="2">
        <v>7</v>
      </c>
      <c r="N11314" s="3">
        <v>45476</v>
      </c>
      <c r="O11314" s="3">
        <v>45483</v>
      </c>
      <c r="P11314" s="2" t="s">
        <v>14</v>
      </c>
      <c r="Q11314" s="2" t="s">
        <v>21</v>
      </c>
      <c r="R11314" s="2">
        <v>332.28</v>
      </c>
      <c r="S11314" s="2" t="s">
        <v>33</v>
      </c>
    </row>
    <row r="11315" spans="1:19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 t="str">
        <f t="shared" si="1233"/>
        <v>high sales</v>
      </c>
      <c r="F11315" s="2" t="str">
        <f t="shared" si="1234"/>
        <v>high</v>
      </c>
      <c r="G11315" s="2" t="str">
        <f t="shared" si="1235"/>
        <v>low</v>
      </c>
      <c r="H11315" s="2" t="str">
        <f t="shared" si="1236"/>
        <v>high impact</v>
      </c>
      <c r="I11315" s="2" t="str">
        <f t="shared" si="1237"/>
        <v>not good</v>
      </c>
      <c r="J11315" s="2">
        <f t="shared" si="1238"/>
        <v>10.15270209242812</v>
      </c>
      <c r="K11315" s="2">
        <f t="shared" si="1239"/>
        <v>10.15270209242812</v>
      </c>
      <c r="L11315" s="2">
        <v>0.23</v>
      </c>
      <c r="M11315" s="2">
        <v>2</v>
      </c>
      <c r="N11315" s="3">
        <v>44941</v>
      </c>
      <c r="O11315" s="3">
        <v>44947</v>
      </c>
      <c r="P11315" s="2" t="s">
        <v>20</v>
      </c>
      <c r="Q11315" s="2" t="s">
        <v>21</v>
      </c>
      <c r="R11315" s="2">
        <v>332.15</v>
      </c>
      <c r="S11315" s="2" t="s">
        <v>27</v>
      </c>
    </row>
    <row r="11316" spans="1:19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 t="str">
        <f t="shared" si="1233"/>
        <v>high sales</v>
      </c>
      <c r="F11316" s="2" t="str">
        <f t="shared" si="1234"/>
        <v>high</v>
      </c>
      <c r="G11316" s="2" t="str">
        <f t="shared" si="1235"/>
        <v>low</v>
      </c>
      <c r="H11316" s="2" t="str">
        <f t="shared" si="1236"/>
        <v>high impact</v>
      </c>
      <c r="I11316" s="2" t="str">
        <f t="shared" si="1237"/>
        <v>good</v>
      </c>
      <c r="J11316" s="2">
        <f t="shared" si="1238"/>
        <v>4.3577641735427202</v>
      </c>
      <c r="K11316" s="2">
        <f t="shared" si="1239"/>
        <v>4.3577641735427202</v>
      </c>
      <c r="L11316" s="2">
        <v>0.42</v>
      </c>
      <c r="M11316" s="2">
        <v>8</v>
      </c>
      <c r="N11316" s="3">
        <v>45070</v>
      </c>
      <c r="O11316" s="3">
        <v>45074</v>
      </c>
      <c r="P11316" s="2" t="s">
        <v>14</v>
      </c>
      <c r="Q11316" s="2" t="s">
        <v>26</v>
      </c>
      <c r="R11316" s="2">
        <v>939.25</v>
      </c>
      <c r="S11316" s="2" t="s">
        <v>47</v>
      </c>
    </row>
    <row r="11317" spans="1:19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 t="str">
        <f t="shared" si="1233"/>
        <v>low sales</v>
      </c>
      <c r="F11317" s="2" t="str">
        <f t="shared" si="1234"/>
        <v>medium</v>
      </c>
      <c r="G11317" s="2" t="str">
        <f t="shared" si="1235"/>
        <v>high</v>
      </c>
      <c r="H11317" s="2" t="str">
        <f t="shared" si="1236"/>
        <v>high impact</v>
      </c>
      <c r="I11317" s="2" t="str">
        <f t="shared" si="1237"/>
        <v>good</v>
      </c>
      <c r="J11317" s="2">
        <f t="shared" si="1238"/>
        <v>3.5272961531382299</v>
      </c>
      <c r="K11317" s="2">
        <f t="shared" si="1239"/>
        <v>3.5272961531382299</v>
      </c>
      <c r="L11317" s="2">
        <v>0.13</v>
      </c>
      <c r="M11317" s="2">
        <v>9</v>
      </c>
      <c r="N11317" s="3">
        <v>45176</v>
      </c>
      <c r="O11317" s="3">
        <v>45179</v>
      </c>
      <c r="P11317" s="2" t="s">
        <v>30</v>
      </c>
      <c r="Q11317" s="2" t="s">
        <v>15</v>
      </c>
      <c r="R11317" s="2">
        <v>271.64999999999998</v>
      </c>
      <c r="S11317" s="2" t="s">
        <v>33</v>
      </c>
    </row>
    <row r="11318" spans="1:19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 t="str">
        <f t="shared" si="1233"/>
        <v>high sales</v>
      </c>
      <c r="F11318" s="2" t="str">
        <f t="shared" si="1234"/>
        <v>high</v>
      </c>
      <c r="G11318" s="2" t="str">
        <f t="shared" si="1235"/>
        <v>high</v>
      </c>
      <c r="H11318" s="2" t="str">
        <f t="shared" si="1236"/>
        <v>high impact</v>
      </c>
      <c r="I11318" s="2" t="str">
        <f t="shared" si="1237"/>
        <v>good</v>
      </c>
      <c r="J11318" s="2">
        <f t="shared" si="1238"/>
        <v>8.5466014511063797</v>
      </c>
      <c r="K11318" s="2">
        <f t="shared" si="1239"/>
        <v>8.5466014511063797</v>
      </c>
      <c r="L11318" s="2">
        <v>0.17</v>
      </c>
      <c r="M11318" s="2">
        <v>5</v>
      </c>
      <c r="N11318" s="3">
        <v>45314</v>
      </c>
      <c r="O11318" s="3">
        <v>45317</v>
      </c>
      <c r="P11318" s="2" t="s">
        <v>30</v>
      </c>
      <c r="Q11318" s="2" t="s">
        <v>15</v>
      </c>
      <c r="R11318" s="2">
        <v>554.05999999999995</v>
      </c>
      <c r="S11318" s="2" t="s">
        <v>47</v>
      </c>
    </row>
    <row r="11319" spans="1:19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 t="str">
        <f t="shared" si="1233"/>
        <v>low sales</v>
      </c>
      <c r="F11319" s="2" t="str">
        <f t="shared" si="1234"/>
        <v>medium</v>
      </c>
      <c r="G11319" s="2" t="str">
        <f t="shared" si="1235"/>
        <v>high</v>
      </c>
      <c r="H11319" s="2" t="str">
        <f t="shared" si="1236"/>
        <v>high impact</v>
      </c>
      <c r="I11319" s="2" t="str">
        <f t="shared" si="1237"/>
        <v>not good</v>
      </c>
      <c r="J11319" s="2">
        <f t="shared" si="1238"/>
        <v>3.543761421517166</v>
      </c>
      <c r="K11319" s="2">
        <f t="shared" si="1239"/>
        <v>3.543761421517166</v>
      </c>
      <c r="L11319" s="2">
        <v>0.19</v>
      </c>
      <c r="M11319" s="2">
        <v>6</v>
      </c>
      <c r="N11319" s="3">
        <v>45208</v>
      </c>
      <c r="O11319" s="3">
        <v>45209</v>
      </c>
      <c r="P11319" s="2" t="s">
        <v>14</v>
      </c>
      <c r="Q11319" s="2" t="s">
        <v>21</v>
      </c>
      <c r="R11319" s="2">
        <v>257.19</v>
      </c>
      <c r="S11319" s="2" t="s">
        <v>33</v>
      </c>
    </row>
    <row r="11320" spans="1:19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 t="str">
        <f t="shared" si="1233"/>
        <v>low sales</v>
      </c>
      <c r="F11320" s="2" t="str">
        <f t="shared" si="1234"/>
        <v>low</v>
      </c>
      <c r="G11320" s="2" t="str">
        <f t="shared" si="1235"/>
        <v>low</v>
      </c>
      <c r="H11320" s="2" t="str">
        <f t="shared" si="1236"/>
        <v>low Impact</v>
      </c>
      <c r="I11320" s="2" t="str">
        <f t="shared" si="1237"/>
        <v>good</v>
      </c>
      <c r="J11320" s="2">
        <f t="shared" si="1238"/>
        <v>12.177993527508091</v>
      </c>
      <c r="K11320" s="2">
        <f t="shared" si="1239"/>
        <v>12.177993527508091</v>
      </c>
      <c r="L11320" s="2">
        <v>0.19</v>
      </c>
      <c r="M11320" s="2">
        <v>6</v>
      </c>
      <c r="N11320" s="3">
        <v>45221</v>
      </c>
      <c r="O11320" s="3">
        <v>45226</v>
      </c>
      <c r="P11320" s="2" t="s">
        <v>14</v>
      </c>
      <c r="Q11320" s="2" t="s">
        <v>15</v>
      </c>
      <c r="R11320" s="2">
        <v>18.54</v>
      </c>
      <c r="S11320" s="2" t="s">
        <v>27</v>
      </c>
    </row>
    <row r="11321" spans="1:19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 t="str">
        <f t="shared" si="1233"/>
        <v>high sales</v>
      </c>
      <c r="F11321" s="2" t="str">
        <f t="shared" si="1234"/>
        <v>high</v>
      </c>
      <c r="G11321" s="2" t="str">
        <f t="shared" si="1235"/>
        <v>low</v>
      </c>
      <c r="H11321" s="2" t="str">
        <f t="shared" si="1236"/>
        <v>high impact</v>
      </c>
      <c r="I11321" s="2" t="str">
        <f t="shared" si="1237"/>
        <v>good</v>
      </c>
      <c r="J11321" s="2">
        <f t="shared" si="1238"/>
        <v>13.65682356136743</v>
      </c>
      <c r="K11321" s="2">
        <f t="shared" si="1239"/>
        <v>13.65682356136743</v>
      </c>
      <c r="L11321" s="2">
        <v>0.1</v>
      </c>
      <c r="M11321" s="2">
        <v>2</v>
      </c>
      <c r="N11321" s="3">
        <v>45367</v>
      </c>
      <c r="O11321" s="3">
        <v>45374</v>
      </c>
      <c r="P11321" s="2" t="s">
        <v>20</v>
      </c>
      <c r="Q11321" s="2" t="s">
        <v>21</v>
      </c>
      <c r="R11321" s="2">
        <v>257.70999999999998</v>
      </c>
      <c r="S11321" s="2" t="s">
        <v>33</v>
      </c>
    </row>
    <row r="11322" spans="1:19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 t="str">
        <f t="shared" si="1233"/>
        <v>high sales</v>
      </c>
      <c r="F11322" s="2" t="str">
        <f t="shared" si="1234"/>
        <v>high</v>
      </c>
      <c r="G11322" s="2" t="str">
        <f t="shared" si="1235"/>
        <v>low</v>
      </c>
      <c r="H11322" s="2" t="str">
        <f t="shared" si="1236"/>
        <v>high impact</v>
      </c>
      <c r="I11322" s="2" t="str">
        <f t="shared" si="1237"/>
        <v>good</v>
      </c>
      <c r="J11322" s="2">
        <f t="shared" si="1238"/>
        <v>10.805938037865749</v>
      </c>
      <c r="K11322" s="2">
        <f t="shared" si="1239"/>
        <v>10.805938037865749</v>
      </c>
      <c r="L11322" s="2">
        <v>0.46</v>
      </c>
      <c r="M11322" s="2">
        <v>1</v>
      </c>
      <c r="N11322" s="3">
        <v>45310</v>
      </c>
      <c r="O11322" s="3">
        <v>45317</v>
      </c>
      <c r="P11322" s="2" t="s">
        <v>14</v>
      </c>
      <c r="Q11322" s="2" t="s">
        <v>26</v>
      </c>
      <c r="R11322" s="2">
        <v>92.96</v>
      </c>
      <c r="S11322" s="2" t="s">
        <v>47</v>
      </c>
    </row>
    <row r="11323" spans="1:19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 t="str">
        <f t="shared" si="1233"/>
        <v>high sales</v>
      </c>
      <c r="F11323" s="2" t="str">
        <f t="shared" si="1234"/>
        <v>high</v>
      </c>
      <c r="G11323" s="2" t="str">
        <f t="shared" si="1235"/>
        <v>low</v>
      </c>
      <c r="H11323" s="2" t="str">
        <f t="shared" si="1236"/>
        <v>high impact</v>
      </c>
      <c r="I11323" s="2" t="str">
        <f t="shared" si="1237"/>
        <v>good</v>
      </c>
      <c r="J11323" s="2">
        <f t="shared" si="1238"/>
        <v>6.7526663011372676</v>
      </c>
      <c r="K11323" s="2">
        <f t="shared" si="1239"/>
        <v>6.7526663011372676</v>
      </c>
      <c r="L11323" s="2">
        <v>0.4</v>
      </c>
      <c r="M11323" s="2">
        <v>5</v>
      </c>
      <c r="N11323" s="3">
        <v>44973</v>
      </c>
      <c r="O11323" s="3">
        <v>44977</v>
      </c>
      <c r="P11323" s="2" t="s">
        <v>30</v>
      </c>
      <c r="Q11323" s="2" t="s">
        <v>21</v>
      </c>
      <c r="R11323" s="2">
        <v>565.39</v>
      </c>
      <c r="S11323" s="2" t="s">
        <v>16</v>
      </c>
    </row>
    <row r="11324" spans="1:19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 t="str">
        <f t="shared" si="1233"/>
        <v>high sales</v>
      </c>
      <c r="F11324" s="2" t="str">
        <f t="shared" si="1234"/>
        <v>high</v>
      </c>
      <c r="G11324" s="2" t="str">
        <f t="shared" si="1235"/>
        <v>low</v>
      </c>
      <c r="H11324" s="2" t="str">
        <f t="shared" si="1236"/>
        <v>high impact</v>
      </c>
      <c r="I11324" s="2" t="str">
        <f t="shared" si="1237"/>
        <v>good</v>
      </c>
      <c r="J11324" s="2">
        <f t="shared" si="1238"/>
        <v>5.4408284426530864</v>
      </c>
      <c r="K11324" s="2">
        <f t="shared" si="1239"/>
        <v>5.4408284426530864</v>
      </c>
      <c r="L11324" s="2">
        <v>0.49</v>
      </c>
      <c r="M11324" s="2">
        <v>6</v>
      </c>
      <c r="N11324" s="3">
        <v>45400</v>
      </c>
      <c r="O11324" s="3">
        <v>45407</v>
      </c>
      <c r="P11324" s="2" t="s">
        <v>20</v>
      </c>
      <c r="Q11324" s="2" t="s">
        <v>21</v>
      </c>
      <c r="R11324" s="2">
        <v>734.39</v>
      </c>
      <c r="S11324" s="2" t="s">
        <v>47</v>
      </c>
    </row>
    <row r="11325" spans="1:19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 t="str">
        <f t="shared" si="1233"/>
        <v>high sales</v>
      </c>
      <c r="F11325" s="2" t="str">
        <f t="shared" si="1234"/>
        <v>high</v>
      </c>
      <c r="G11325" s="2" t="str">
        <f t="shared" si="1235"/>
        <v>low</v>
      </c>
      <c r="H11325" s="2" t="str">
        <f t="shared" si="1236"/>
        <v>high impact</v>
      </c>
      <c r="I11325" s="2" t="str">
        <f t="shared" si="1237"/>
        <v>good</v>
      </c>
      <c r="J11325" s="2">
        <f t="shared" si="1238"/>
        <v>9.3093179634966372</v>
      </c>
      <c r="K11325" s="2">
        <f t="shared" si="1239"/>
        <v>9.3093179634966372</v>
      </c>
      <c r="L11325" s="2">
        <v>0.19</v>
      </c>
      <c r="M11325" s="2">
        <v>1</v>
      </c>
      <c r="N11325" s="3">
        <v>45530</v>
      </c>
      <c r="O11325" s="3">
        <v>45537</v>
      </c>
      <c r="P11325" s="2" t="s">
        <v>30</v>
      </c>
      <c r="Q11325" s="2" t="s">
        <v>15</v>
      </c>
      <c r="R11325" s="2">
        <v>135.33000000000001</v>
      </c>
      <c r="S11325" s="2" t="s">
        <v>27</v>
      </c>
    </row>
    <row r="11326" spans="1:19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 t="str">
        <f t="shared" si="1233"/>
        <v>low sales</v>
      </c>
      <c r="F11326" s="2" t="str">
        <f t="shared" si="1234"/>
        <v>medium</v>
      </c>
      <c r="G11326" s="2" t="str">
        <f t="shared" si="1235"/>
        <v>high</v>
      </c>
      <c r="H11326" s="2" t="str">
        <f t="shared" si="1236"/>
        <v>high impact</v>
      </c>
      <c r="I11326" s="2" t="str">
        <f t="shared" si="1237"/>
        <v>good</v>
      </c>
      <c r="J11326" s="2">
        <f t="shared" si="1238"/>
        <v>14.187297297297295</v>
      </c>
      <c r="K11326" s="2">
        <f t="shared" si="1239"/>
        <v>14.187297297297295</v>
      </c>
      <c r="L11326" s="2">
        <v>0.02</v>
      </c>
      <c r="M11326" s="2">
        <v>8</v>
      </c>
      <c r="N11326" s="3">
        <v>45615</v>
      </c>
      <c r="O11326" s="3">
        <v>45618</v>
      </c>
      <c r="P11326" s="2" t="s">
        <v>30</v>
      </c>
      <c r="Q11326" s="2" t="s">
        <v>26</v>
      </c>
      <c r="R11326" s="2">
        <v>37</v>
      </c>
      <c r="S11326" s="2" t="s">
        <v>16</v>
      </c>
    </row>
    <row r="11327" spans="1:19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 t="str">
        <f t="shared" si="1233"/>
        <v>high sales</v>
      </c>
      <c r="F11327" s="2" t="str">
        <f t="shared" si="1234"/>
        <v>high</v>
      </c>
      <c r="G11327" s="2" t="str">
        <f t="shared" si="1235"/>
        <v>high</v>
      </c>
      <c r="H11327" s="2" t="str">
        <f t="shared" si="1236"/>
        <v>high impact</v>
      </c>
      <c r="I11327" s="2" t="str">
        <f t="shared" si="1237"/>
        <v>good</v>
      </c>
      <c r="J11327" s="2">
        <f t="shared" si="1238"/>
        <v>4.2741527905614598</v>
      </c>
      <c r="K11327" s="2">
        <f t="shared" si="1239"/>
        <v>4.2741527905614598</v>
      </c>
      <c r="L11327" s="2">
        <v>0.06</v>
      </c>
      <c r="M11327" s="2">
        <v>5</v>
      </c>
      <c r="N11327" s="3">
        <v>45091</v>
      </c>
      <c r="O11327" s="3">
        <v>45092</v>
      </c>
      <c r="P11327" s="2" t="s">
        <v>30</v>
      </c>
      <c r="Q11327" s="2" t="s">
        <v>26</v>
      </c>
      <c r="R11327" s="2">
        <v>597.54999999999995</v>
      </c>
      <c r="S11327" s="2" t="s">
        <v>16</v>
      </c>
    </row>
    <row r="11328" spans="1:19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 t="str">
        <f t="shared" si="1233"/>
        <v>high sales</v>
      </c>
      <c r="F11328" s="2" t="str">
        <f t="shared" si="1234"/>
        <v>high</v>
      </c>
      <c r="G11328" s="2" t="str">
        <f t="shared" si="1235"/>
        <v>high</v>
      </c>
      <c r="H11328" s="2" t="str">
        <f t="shared" si="1236"/>
        <v>high impact</v>
      </c>
      <c r="I11328" s="2" t="str">
        <f t="shared" si="1237"/>
        <v>good</v>
      </c>
      <c r="J11328" s="2">
        <f t="shared" si="1238"/>
        <v>8.1134446141537548</v>
      </c>
      <c r="K11328" s="2">
        <f t="shared" si="1239"/>
        <v>8.1134446141537548</v>
      </c>
      <c r="L11328" s="2">
        <v>0.18</v>
      </c>
      <c r="M11328" s="2">
        <v>5</v>
      </c>
      <c r="N11328" s="3">
        <v>44964</v>
      </c>
      <c r="O11328" s="3">
        <v>44968</v>
      </c>
      <c r="P11328" s="2" t="s">
        <v>20</v>
      </c>
      <c r="Q11328" s="2" t="s">
        <v>26</v>
      </c>
      <c r="R11328" s="2">
        <v>549.96</v>
      </c>
      <c r="S11328" s="2" t="s">
        <v>47</v>
      </c>
    </row>
    <row r="11329" spans="1:19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 t="str">
        <f t="shared" si="1233"/>
        <v>high sales</v>
      </c>
      <c r="F11329" s="2" t="str">
        <f t="shared" si="1234"/>
        <v>high</v>
      </c>
      <c r="G11329" s="2" t="str">
        <f t="shared" si="1235"/>
        <v>low</v>
      </c>
      <c r="H11329" s="2" t="str">
        <f t="shared" si="1236"/>
        <v>high impact</v>
      </c>
      <c r="I11329" s="2" t="str">
        <f t="shared" si="1237"/>
        <v>good</v>
      </c>
      <c r="J11329" s="2">
        <f t="shared" si="1238"/>
        <v>5.3601568311039944</v>
      </c>
      <c r="K11329" s="2">
        <f t="shared" si="1239"/>
        <v>5.3601568311039944</v>
      </c>
      <c r="L11329" s="2">
        <v>0.46</v>
      </c>
      <c r="M11329" s="2">
        <v>8</v>
      </c>
      <c r="N11329" s="3">
        <v>45538</v>
      </c>
      <c r="O11329" s="3">
        <v>45539</v>
      </c>
      <c r="P11329" s="2" t="s">
        <v>30</v>
      </c>
      <c r="Q11329" s="2" t="s">
        <v>21</v>
      </c>
      <c r="R11329" s="2">
        <v>793.21</v>
      </c>
      <c r="S11329" s="2" t="s">
        <v>16</v>
      </c>
    </row>
    <row r="11330" spans="1:19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 t="str">
        <f t="shared" si="1233"/>
        <v>low sales</v>
      </c>
      <c r="F11330" s="2" t="str">
        <f t="shared" si="1234"/>
        <v>medium</v>
      </c>
      <c r="G11330" s="2" t="str">
        <f t="shared" si="1235"/>
        <v>low</v>
      </c>
      <c r="H11330" s="2" t="str">
        <f t="shared" si="1236"/>
        <v>high impact</v>
      </c>
      <c r="I11330" s="2" t="str">
        <f t="shared" si="1237"/>
        <v>good</v>
      </c>
      <c r="J11330" s="2">
        <f t="shared" si="1238"/>
        <v>4.1471221914435219</v>
      </c>
      <c r="K11330" s="2">
        <f t="shared" si="1239"/>
        <v>4.1471221914435219</v>
      </c>
      <c r="L11330" s="2">
        <v>0.49</v>
      </c>
      <c r="M11330" s="2">
        <v>8</v>
      </c>
      <c r="N11330" s="3">
        <v>44988</v>
      </c>
      <c r="O11330" s="3">
        <v>44992</v>
      </c>
      <c r="P11330" s="2" t="s">
        <v>30</v>
      </c>
      <c r="Q11330" s="2" t="s">
        <v>15</v>
      </c>
      <c r="R11330" s="2">
        <v>162.44999999999999</v>
      </c>
      <c r="S11330" s="2" t="s">
        <v>27</v>
      </c>
    </row>
    <row r="11331" spans="1:19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 t="str">
        <f t="shared" ref="E11331:E11394" si="1240">IF(D11331&gt;1000,"high sales","low sales")</f>
        <v>high sales</v>
      </c>
      <c r="F11331" s="2" t="str">
        <f t="shared" ref="F11331:F11394" si="1241">IF(D11331&gt;1000,"high",IF(D11331&gt;500,"medium","low"))</f>
        <v>high</v>
      </c>
      <c r="G11331" s="2" t="str">
        <f t="shared" ref="G11331:G11394" si="1242">IF(AND(D11341&gt;1000,R11341&gt;500),"high","low")</f>
        <v>high</v>
      </c>
      <c r="H11331" s="2" t="str">
        <f t="shared" ref="H11331:H11394" si="1243">IF(OR(D11331&gt;500,L11331&gt;0.5),"high impact","low Impact")</f>
        <v>high impact</v>
      </c>
      <c r="I11331" s="2" t="str">
        <f t="shared" ref="I11331:I11394" si="1244">IF(NOT(AND(D11337&gt;500,R11338&gt;100)),"not good","good")</f>
        <v>good</v>
      </c>
      <c r="J11331" s="2">
        <f t="shared" ref="J11331:J11394" si="1245">D11331/R11331</f>
        <v>13.098111569350987</v>
      </c>
      <c r="K11331" s="2">
        <f t="shared" ref="K11331:K11394" si="1246">IFERROR(J11331,0)</f>
        <v>13.098111569350987</v>
      </c>
      <c r="L11331" s="2">
        <v>0.41</v>
      </c>
      <c r="M11331" s="2">
        <v>9</v>
      </c>
      <c r="N11331" s="3">
        <v>45499</v>
      </c>
      <c r="O11331" s="3">
        <v>45502</v>
      </c>
      <c r="P11331" s="2" t="s">
        <v>30</v>
      </c>
      <c r="Q11331" s="2" t="s">
        <v>26</v>
      </c>
      <c r="R11331" s="2">
        <v>368.56</v>
      </c>
      <c r="S11331" s="2" t="s">
        <v>33</v>
      </c>
    </row>
    <row r="11332" spans="1:19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 t="str">
        <f t="shared" si="1240"/>
        <v>high sales</v>
      </c>
      <c r="F11332" s="2" t="str">
        <f t="shared" si="1241"/>
        <v>high</v>
      </c>
      <c r="G11332" s="2" t="str">
        <f t="shared" si="1242"/>
        <v>low</v>
      </c>
      <c r="H11332" s="2" t="str">
        <f t="shared" si="1243"/>
        <v>high impact</v>
      </c>
      <c r="I11332" s="2" t="str">
        <f t="shared" si="1244"/>
        <v>good</v>
      </c>
      <c r="J11332" s="2">
        <f t="shared" si="1245"/>
        <v>5.6102029312288604</v>
      </c>
      <c r="K11332" s="2">
        <f t="shared" si="1246"/>
        <v>5.6102029312288604</v>
      </c>
      <c r="L11332" s="2">
        <v>0.12</v>
      </c>
      <c r="M11332" s="2">
        <v>4</v>
      </c>
      <c r="N11332" s="3">
        <v>45640</v>
      </c>
      <c r="O11332" s="3">
        <v>45642</v>
      </c>
      <c r="P11332" s="2" t="s">
        <v>14</v>
      </c>
      <c r="Q11332" s="2" t="s">
        <v>21</v>
      </c>
      <c r="R11332" s="2">
        <v>248.36</v>
      </c>
      <c r="S11332" s="2" t="s">
        <v>47</v>
      </c>
    </row>
    <row r="11333" spans="1:19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 t="str">
        <f t="shared" si="1240"/>
        <v>high sales</v>
      </c>
      <c r="F11333" s="2" t="str">
        <f t="shared" si="1241"/>
        <v>high</v>
      </c>
      <c r="G11333" s="2" t="str">
        <f t="shared" si="1242"/>
        <v>low</v>
      </c>
      <c r="H11333" s="2" t="str">
        <f t="shared" si="1243"/>
        <v>high impact</v>
      </c>
      <c r="I11333" s="2" t="str">
        <f t="shared" si="1244"/>
        <v>good</v>
      </c>
      <c r="J11333" s="2">
        <f t="shared" si="1245"/>
        <v>3.8662200221899803</v>
      </c>
      <c r="K11333" s="2">
        <f t="shared" si="1246"/>
        <v>3.8662200221899803</v>
      </c>
      <c r="L11333" s="2">
        <v>0.33</v>
      </c>
      <c r="M11333" s="2">
        <v>3</v>
      </c>
      <c r="N11333" s="3">
        <v>45044</v>
      </c>
      <c r="O11333" s="3">
        <v>45050</v>
      </c>
      <c r="P11333" s="2" t="s">
        <v>30</v>
      </c>
      <c r="Q11333" s="2" t="s">
        <v>21</v>
      </c>
      <c r="R11333" s="2">
        <v>468.68</v>
      </c>
      <c r="S11333" s="2" t="s">
        <v>27</v>
      </c>
    </row>
    <row r="11334" spans="1:19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 t="str">
        <f t="shared" si="1240"/>
        <v>low sales</v>
      </c>
      <c r="F11334" s="2" t="str">
        <f t="shared" si="1241"/>
        <v>medium</v>
      </c>
      <c r="G11334" s="2" t="str">
        <f t="shared" si="1242"/>
        <v>low</v>
      </c>
      <c r="H11334" s="2" t="str">
        <f t="shared" si="1243"/>
        <v>high impact</v>
      </c>
      <c r="I11334" s="2" t="str">
        <f t="shared" si="1244"/>
        <v>good</v>
      </c>
      <c r="J11334" s="2">
        <f t="shared" si="1245"/>
        <v>7.1489453293155405</v>
      </c>
      <c r="K11334" s="2">
        <f t="shared" si="1246"/>
        <v>7.1489453293155405</v>
      </c>
      <c r="L11334" s="2">
        <v>0.3</v>
      </c>
      <c r="M11334" s="2">
        <v>2</v>
      </c>
      <c r="N11334" s="3">
        <v>45407</v>
      </c>
      <c r="O11334" s="3">
        <v>45413</v>
      </c>
      <c r="P11334" s="2" t="s">
        <v>20</v>
      </c>
      <c r="Q11334" s="2" t="s">
        <v>15</v>
      </c>
      <c r="R11334" s="2">
        <v>116.15</v>
      </c>
      <c r="S11334" s="2" t="s">
        <v>22</v>
      </c>
    </row>
    <row r="11335" spans="1:19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 t="str">
        <f t="shared" si="1240"/>
        <v>high sales</v>
      </c>
      <c r="F11335" s="2" t="str">
        <f t="shared" si="1241"/>
        <v>high</v>
      </c>
      <c r="G11335" s="2" t="str">
        <f t="shared" si="1242"/>
        <v>low</v>
      </c>
      <c r="H11335" s="2" t="str">
        <f t="shared" si="1243"/>
        <v>high impact</v>
      </c>
      <c r="I11335" s="2" t="str">
        <f t="shared" si="1244"/>
        <v>not good</v>
      </c>
      <c r="J11335" s="2">
        <f t="shared" si="1245"/>
        <v>5.470073729359985</v>
      </c>
      <c r="K11335" s="2">
        <f t="shared" si="1246"/>
        <v>5.470073729359985</v>
      </c>
      <c r="L11335" s="2">
        <v>0.41</v>
      </c>
      <c r="M11335" s="2">
        <v>1</v>
      </c>
      <c r="N11335" s="3">
        <v>44934</v>
      </c>
      <c r="O11335" s="3">
        <v>44939</v>
      </c>
      <c r="P11335" s="2" t="s">
        <v>14</v>
      </c>
      <c r="Q11335" s="2" t="s">
        <v>21</v>
      </c>
      <c r="R11335" s="2">
        <v>356.71</v>
      </c>
      <c r="S11335" s="2" t="s">
        <v>27</v>
      </c>
    </row>
    <row r="11336" spans="1:19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 t="str">
        <f t="shared" si="1240"/>
        <v>high sales</v>
      </c>
      <c r="F11336" s="2" t="str">
        <f t="shared" si="1241"/>
        <v>high</v>
      </c>
      <c r="G11336" s="2" t="str">
        <f t="shared" si="1242"/>
        <v>low</v>
      </c>
      <c r="H11336" s="2" t="str">
        <f t="shared" si="1243"/>
        <v>high impact</v>
      </c>
      <c r="I11336" s="2" t="str">
        <f t="shared" si="1244"/>
        <v>not good</v>
      </c>
      <c r="J11336" s="2">
        <f t="shared" si="1245"/>
        <v>3.5092407619671415</v>
      </c>
      <c r="K11336" s="2">
        <f t="shared" si="1246"/>
        <v>3.5092407619671415</v>
      </c>
      <c r="L11336" s="2">
        <v>0.25</v>
      </c>
      <c r="M11336" s="2">
        <v>5</v>
      </c>
      <c r="N11336" s="3">
        <v>45032</v>
      </c>
      <c r="O11336" s="3">
        <v>45039</v>
      </c>
      <c r="P11336" s="2" t="s">
        <v>30</v>
      </c>
      <c r="Q11336" s="2" t="s">
        <v>21</v>
      </c>
      <c r="R11336" s="2">
        <v>916.05</v>
      </c>
      <c r="S11336" s="2" t="s">
        <v>22</v>
      </c>
    </row>
    <row r="11337" spans="1:19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 t="str">
        <f t="shared" si="1240"/>
        <v>high sales</v>
      </c>
      <c r="F11337" s="2" t="str">
        <f t="shared" si="1241"/>
        <v>high</v>
      </c>
      <c r="G11337" s="2" t="str">
        <f t="shared" si="1242"/>
        <v>high</v>
      </c>
      <c r="H11337" s="2" t="str">
        <f t="shared" si="1243"/>
        <v>high impact</v>
      </c>
      <c r="I11337" s="2" t="str">
        <f t="shared" si="1244"/>
        <v>good</v>
      </c>
      <c r="J11337" s="2">
        <f t="shared" si="1245"/>
        <v>4.2356051028617401</v>
      </c>
      <c r="K11337" s="2">
        <f t="shared" si="1246"/>
        <v>4.2356051028617401</v>
      </c>
      <c r="L11337" s="2">
        <v>0.16</v>
      </c>
      <c r="M11337" s="2">
        <v>6</v>
      </c>
      <c r="N11337" s="3">
        <v>45218</v>
      </c>
      <c r="O11337" s="3">
        <v>45224</v>
      </c>
      <c r="P11337" s="2" t="s">
        <v>14</v>
      </c>
      <c r="Q11337" s="2" t="s">
        <v>15</v>
      </c>
      <c r="R11337" s="2">
        <v>609.07000000000005</v>
      </c>
      <c r="S11337" s="2" t="s">
        <v>33</v>
      </c>
    </row>
    <row r="11338" spans="1:19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 t="str">
        <f t="shared" si="1240"/>
        <v>high sales</v>
      </c>
      <c r="F11338" s="2" t="str">
        <f t="shared" si="1241"/>
        <v>high</v>
      </c>
      <c r="G11338" s="2" t="str">
        <f t="shared" si="1242"/>
        <v>high</v>
      </c>
      <c r="H11338" s="2" t="str">
        <f t="shared" si="1243"/>
        <v>high impact</v>
      </c>
      <c r="I11338" s="2" t="str">
        <f t="shared" si="1244"/>
        <v>good</v>
      </c>
      <c r="J11338" s="2">
        <f t="shared" si="1245"/>
        <v>6.7666726381447155</v>
      </c>
      <c r="K11338" s="2">
        <f t="shared" si="1246"/>
        <v>6.7666726381447155</v>
      </c>
      <c r="L11338" s="2">
        <v>0.01</v>
      </c>
      <c r="M11338" s="2">
        <v>8</v>
      </c>
      <c r="N11338" s="3">
        <v>45494</v>
      </c>
      <c r="O11338" s="3">
        <v>45496</v>
      </c>
      <c r="P11338" s="2" t="s">
        <v>20</v>
      </c>
      <c r="Q11338" s="2" t="s">
        <v>21</v>
      </c>
      <c r="R11338" s="2">
        <v>614.03</v>
      </c>
      <c r="S11338" s="2" t="s">
        <v>22</v>
      </c>
    </row>
    <row r="11339" spans="1:19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 t="str">
        <f t="shared" si="1240"/>
        <v>high sales</v>
      </c>
      <c r="F11339" s="2" t="str">
        <f t="shared" si="1241"/>
        <v>high</v>
      </c>
      <c r="G11339" s="2" t="str">
        <f t="shared" si="1242"/>
        <v>low</v>
      </c>
      <c r="H11339" s="2" t="str">
        <f t="shared" si="1243"/>
        <v>high impact</v>
      </c>
      <c r="I11339" s="2" t="str">
        <f t="shared" si="1244"/>
        <v>good</v>
      </c>
      <c r="J11339" s="2">
        <f t="shared" si="1245"/>
        <v>11.604760200429492</v>
      </c>
      <c r="K11339" s="2">
        <f t="shared" si="1246"/>
        <v>11.604760200429492</v>
      </c>
      <c r="L11339" s="2">
        <v>0.4</v>
      </c>
      <c r="M11339" s="2">
        <v>6</v>
      </c>
      <c r="N11339" s="3">
        <v>45483</v>
      </c>
      <c r="O11339" s="3">
        <v>45485</v>
      </c>
      <c r="P11339" s="2" t="s">
        <v>14</v>
      </c>
      <c r="Q11339" s="2" t="s">
        <v>21</v>
      </c>
      <c r="R11339" s="2">
        <v>279.39999999999998</v>
      </c>
      <c r="S11339" s="2" t="s">
        <v>47</v>
      </c>
    </row>
    <row r="11340" spans="1:19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 t="str">
        <f t="shared" si="1240"/>
        <v>high sales</v>
      </c>
      <c r="F11340" s="2" t="str">
        <f t="shared" si="1241"/>
        <v>high</v>
      </c>
      <c r="G11340" s="2" t="str">
        <f t="shared" si="1242"/>
        <v>low</v>
      </c>
      <c r="H11340" s="2" t="str">
        <f t="shared" si="1243"/>
        <v>high impact</v>
      </c>
      <c r="I11340" s="2" t="str">
        <f t="shared" si="1244"/>
        <v>good</v>
      </c>
      <c r="J11340" s="2">
        <f t="shared" si="1245"/>
        <v>8.4689877655365517</v>
      </c>
      <c r="K11340" s="2">
        <f t="shared" si="1246"/>
        <v>8.4689877655365517</v>
      </c>
      <c r="L11340" s="2">
        <v>0.27</v>
      </c>
      <c r="M11340" s="2">
        <v>2</v>
      </c>
      <c r="N11340" s="3">
        <v>45458</v>
      </c>
      <c r="O11340" s="3">
        <v>45461</v>
      </c>
      <c r="P11340" s="2" t="s">
        <v>20</v>
      </c>
      <c r="Q11340" s="2" t="s">
        <v>21</v>
      </c>
      <c r="R11340" s="2">
        <v>164.29</v>
      </c>
      <c r="S11340" s="2" t="s">
        <v>33</v>
      </c>
    </row>
    <row r="11341" spans="1:19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 t="str">
        <f t="shared" si="1240"/>
        <v>high sales</v>
      </c>
      <c r="F11341" s="2" t="str">
        <f t="shared" si="1241"/>
        <v>high</v>
      </c>
      <c r="G11341" s="2" t="str">
        <f t="shared" si="1242"/>
        <v>low</v>
      </c>
      <c r="H11341" s="2" t="str">
        <f t="shared" si="1243"/>
        <v>high impact</v>
      </c>
      <c r="I11341" s="2" t="str">
        <f t="shared" si="1244"/>
        <v>good</v>
      </c>
      <c r="J11341" s="2">
        <f t="shared" si="1245"/>
        <v>5.3103959189032039</v>
      </c>
      <c r="K11341" s="2">
        <f t="shared" si="1246"/>
        <v>5.3103959189032039</v>
      </c>
      <c r="L11341" s="2">
        <v>0.27</v>
      </c>
      <c r="M11341" s="2">
        <v>8</v>
      </c>
      <c r="N11341" s="3">
        <v>45109</v>
      </c>
      <c r="O11341" s="3">
        <v>45116</v>
      </c>
      <c r="P11341" s="2" t="s">
        <v>30</v>
      </c>
      <c r="Q11341" s="2" t="s">
        <v>26</v>
      </c>
      <c r="R11341" s="2">
        <v>533.19000000000005</v>
      </c>
      <c r="S11341" s="2" t="s">
        <v>33</v>
      </c>
    </row>
    <row r="11342" spans="1:19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 t="str">
        <f t="shared" si="1240"/>
        <v>low sales</v>
      </c>
      <c r="F11342" s="2" t="str">
        <f t="shared" si="1241"/>
        <v>low</v>
      </c>
      <c r="G11342" s="2" t="str">
        <f t="shared" si="1242"/>
        <v>low</v>
      </c>
      <c r="H11342" s="2" t="str">
        <f t="shared" si="1243"/>
        <v>low Impact</v>
      </c>
      <c r="I11342" s="2" t="str">
        <f t="shared" si="1244"/>
        <v>good</v>
      </c>
      <c r="J11342" s="2">
        <f t="shared" si="1245"/>
        <v>10.914691943127963</v>
      </c>
      <c r="K11342" s="2">
        <f t="shared" si="1246"/>
        <v>10.914691943127963</v>
      </c>
      <c r="L11342" s="2">
        <v>0.48</v>
      </c>
      <c r="M11342" s="2">
        <v>5</v>
      </c>
      <c r="N11342" s="3">
        <v>45540</v>
      </c>
      <c r="O11342" s="3">
        <v>45541</v>
      </c>
      <c r="P11342" s="2" t="s">
        <v>14</v>
      </c>
      <c r="Q11342" s="2" t="s">
        <v>26</v>
      </c>
      <c r="R11342" s="2">
        <v>37.979999999999997</v>
      </c>
      <c r="S11342" s="2" t="s">
        <v>47</v>
      </c>
    </row>
    <row r="11343" spans="1:19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 t="str">
        <f t="shared" si="1240"/>
        <v>high sales</v>
      </c>
      <c r="F11343" s="2" t="str">
        <f t="shared" si="1241"/>
        <v>high</v>
      </c>
      <c r="G11343" s="2" t="str">
        <f t="shared" si="1242"/>
        <v>high</v>
      </c>
      <c r="H11343" s="2" t="str">
        <f t="shared" si="1243"/>
        <v>high impact</v>
      </c>
      <c r="I11343" s="2" t="str">
        <f t="shared" si="1244"/>
        <v>good</v>
      </c>
      <c r="J11343" s="2">
        <f t="shared" si="1245"/>
        <v>7.1901344853676994</v>
      </c>
      <c r="K11343" s="2">
        <f t="shared" si="1246"/>
        <v>7.1901344853676994</v>
      </c>
      <c r="L11343" s="2">
        <v>0.24</v>
      </c>
      <c r="M11343" s="2">
        <v>3</v>
      </c>
      <c r="N11343" s="3">
        <v>45274</v>
      </c>
      <c r="O11343" s="3">
        <v>45281</v>
      </c>
      <c r="P11343" s="2" t="s">
        <v>14</v>
      </c>
      <c r="Q11343" s="2" t="s">
        <v>21</v>
      </c>
      <c r="R11343" s="2">
        <v>409.71</v>
      </c>
      <c r="S11343" s="2" t="s">
        <v>38</v>
      </c>
    </row>
    <row r="11344" spans="1:19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 t="str">
        <f t="shared" si="1240"/>
        <v>high sales</v>
      </c>
      <c r="F11344" s="2" t="str">
        <f t="shared" si="1241"/>
        <v>high</v>
      </c>
      <c r="G11344" s="2" t="str">
        <f t="shared" si="1242"/>
        <v>low</v>
      </c>
      <c r="H11344" s="2" t="str">
        <f t="shared" si="1243"/>
        <v>high impact</v>
      </c>
      <c r="I11344" s="2" t="str">
        <f t="shared" si="1244"/>
        <v>good</v>
      </c>
      <c r="J11344" s="2">
        <f t="shared" si="1245"/>
        <v>4.6886083628896769</v>
      </c>
      <c r="K11344" s="2">
        <f t="shared" si="1246"/>
        <v>4.6886083628896769</v>
      </c>
      <c r="L11344" s="2">
        <v>0.16</v>
      </c>
      <c r="M11344" s="2">
        <v>6</v>
      </c>
      <c r="N11344" s="3">
        <v>45214</v>
      </c>
      <c r="O11344" s="3">
        <v>45219</v>
      </c>
      <c r="P11344" s="2" t="s">
        <v>20</v>
      </c>
      <c r="Q11344" s="2" t="s">
        <v>21</v>
      </c>
      <c r="R11344" s="2">
        <v>428.56</v>
      </c>
      <c r="S11344" s="2" t="s">
        <v>16</v>
      </c>
    </row>
    <row r="11345" spans="1:19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 t="str">
        <f t="shared" si="1240"/>
        <v>low sales</v>
      </c>
      <c r="F11345" s="2" t="str">
        <f t="shared" si="1241"/>
        <v>medium</v>
      </c>
      <c r="G11345" s="2" t="str">
        <f t="shared" si="1242"/>
        <v>low</v>
      </c>
      <c r="H11345" s="2" t="str">
        <f t="shared" si="1243"/>
        <v>high impact</v>
      </c>
      <c r="I11345" s="2" t="str">
        <f t="shared" si="1244"/>
        <v>good</v>
      </c>
      <c r="J11345" s="2">
        <f t="shared" si="1245"/>
        <v>3.5350376487733786</v>
      </c>
      <c r="K11345" s="2">
        <f t="shared" si="1246"/>
        <v>3.5350376487733786</v>
      </c>
      <c r="L11345" s="2">
        <v>0.17</v>
      </c>
      <c r="M11345" s="2">
        <v>6</v>
      </c>
      <c r="N11345" s="3">
        <v>45130</v>
      </c>
      <c r="O11345" s="3">
        <v>45132</v>
      </c>
      <c r="P11345" s="2" t="s">
        <v>30</v>
      </c>
      <c r="Q11345" s="2" t="s">
        <v>21</v>
      </c>
      <c r="R11345" s="2">
        <v>164.68</v>
      </c>
      <c r="S11345" s="2" t="s">
        <v>38</v>
      </c>
    </row>
    <row r="11346" spans="1:19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 t="str">
        <f t="shared" si="1240"/>
        <v>high sales</v>
      </c>
      <c r="F11346" s="2" t="str">
        <f t="shared" si="1241"/>
        <v>high</v>
      </c>
      <c r="G11346" s="2" t="str">
        <f t="shared" si="1242"/>
        <v>high</v>
      </c>
      <c r="H11346" s="2" t="str">
        <f t="shared" si="1243"/>
        <v>high impact</v>
      </c>
      <c r="I11346" s="2" t="str">
        <f t="shared" si="1244"/>
        <v>good</v>
      </c>
      <c r="J11346" s="2">
        <f t="shared" si="1245"/>
        <v>9.412209268264105</v>
      </c>
      <c r="K11346" s="2">
        <f t="shared" si="1246"/>
        <v>9.412209268264105</v>
      </c>
      <c r="L11346" s="2">
        <v>0.01</v>
      </c>
      <c r="M11346" s="2">
        <v>3</v>
      </c>
      <c r="N11346" s="3">
        <v>45639</v>
      </c>
      <c r="O11346" s="3">
        <v>45640</v>
      </c>
      <c r="P11346" s="2" t="s">
        <v>20</v>
      </c>
      <c r="Q11346" s="2" t="s">
        <v>15</v>
      </c>
      <c r="R11346" s="2">
        <v>170.69</v>
      </c>
      <c r="S11346" s="2" t="s">
        <v>47</v>
      </c>
    </row>
    <row r="11347" spans="1:19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 t="str">
        <f t="shared" si="1240"/>
        <v>high sales</v>
      </c>
      <c r="F11347" s="2" t="str">
        <f t="shared" si="1241"/>
        <v>high</v>
      </c>
      <c r="G11347" s="2" t="str">
        <f t="shared" si="1242"/>
        <v>low</v>
      </c>
      <c r="H11347" s="2" t="str">
        <f t="shared" si="1243"/>
        <v>high impact</v>
      </c>
      <c r="I11347" s="2" t="str">
        <f t="shared" si="1244"/>
        <v>good</v>
      </c>
      <c r="J11347" s="2">
        <f t="shared" si="1245"/>
        <v>8.8090466031199224</v>
      </c>
      <c r="K11347" s="2">
        <f t="shared" si="1246"/>
        <v>8.8090466031199224</v>
      </c>
      <c r="L11347" s="2">
        <v>0.06</v>
      </c>
      <c r="M11347" s="2">
        <v>7</v>
      </c>
      <c r="N11347" s="3">
        <v>44969</v>
      </c>
      <c r="O11347" s="3">
        <v>44974</v>
      </c>
      <c r="P11347" s="2" t="s">
        <v>14</v>
      </c>
      <c r="Q11347" s="2" t="s">
        <v>26</v>
      </c>
      <c r="R11347" s="2">
        <v>510.91</v>
      </c>
      <c r="S11347" s="2" t="s">
        <v>38</v>
      </c>
    </row>
    <row r="11348" spans="1:19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 t="str">
        <f t="shared" si="1240"/>
        <v>high sales</v>
      </c>
      <c r="F11348" s="2" t="str">
        <f t="shared" si="1241"/>
        <v>high</v>
      </c>
      <c r="G11348" s="2" t="str">
        <f t="shared" si="1242"/>
        <v>high</v>
      </c>
      <c r="H11348" s="2" t="str">
        <f t="shared" si="1243"/>
        <v>high impact</v>
      </c>
      <c r="I11348" s="2" t="str">
        <f t="shared" si="1244"/>
        <v>not good</v>
      </c>
      <c r="J11348" s="2">
        <f t="shared" si="1245"/>
        <v>4.5174673152934028</v>
      </c>
      <c r="K11348" s="2">
        <f t="shared" si="1246"/>
        <v>4.5174673152934028</v>
      </c>
      <c r="L11348" s="2">
        <v>0.02</v>
      </c>
      <c r="M11348" s="2">
        <v>7</v>
      </c>
      <c r="N11348" s="3">
        <v>45261</v>
      </c>
      <c r="O11348" s="3">
        <v>45264</v>
      </c>
      <c r="P11348" s="2" t="s">
        <v>20</v>
      </c>
      <c r="Q11348" s="2" t="s">
        <v>21</v>
      </c>
      <c r="R11348" s="2">
        <v>657.8</v>
      </c>
      <c r="S11348" s="2" t="s">
        <v>47</v>
      </c>
    </row>
    <row r="11349" spans="1:19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 t="str">
        <f t="shared" si="1240"/>
        <v>high sales</v>
      </c>
      <c r="F11349" s="2" t="str">
        <f t="shared" si="1241"/>
        <v>high</v>
      </c>
      <c r="G11349" s="2" t="str">
        <f t="shared" si="1242"/>
        <v>low</v>
      </c>
      <c r="H11349" s="2" t="str">
        <f t="shared" si="1243"/>
        <v>high impact</v>
      </c>
      <c r="I11349" s="2" t="str">
        <f t="shared" si="1244"/>
        <v>good</v>
      </c>
      <c r="J11349" s="2">
        <f t="shared" si="1245"/>
        <v>12.483795338573989</v>
      </c>
      <c r="K11349" s="2">
        <f t="shared" si="1246"/>
        <v>12.483795338573989</v>
      </c>
      <c r="L11349" s="2">
        <v>0.12</v>
      </c>
      <c r="M11349" s="2">
        <v>7</v>
      </c>
      <c r="N11349" s="3">
        <v>45323</v>
      </c>
      <c r="O11349" s="3">
        <v>45329</v>
      </c>
      <c r="P11349" s="2" t="s">
        <v>20</v>
      </c>
      <c r="Q11349" s="2" t="s">
        <v>15</v>
      </c>
      <c r="R11349" s="2">
        <v>362.55</v>
      </c>
      <c r="S11349" s="2" t="s">
        <v>38</v>
      </c>
    </row>
    <row r="11350" spans="1:19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 t="str">
        <f t="shared" si="1240"/>
        <v>high sales</v>
      </c>
      <c r="F11350" s="2" t="str">
        <f t="shared" si="1241"/>
        <v>high</v>
      </c>
      <c r="G11350" s="2" t="str">
        <f t="shared" si="1242"/>
        <v>high</v>
      </c>
      <c r="H11350" s="2" t="str">
        <f t="shared" si="1243"/>
        <v>high impact</v>
      </c>
      <c r="I11350" s="2" t="str">
        <f t="shared" si="1244"/>
        <v>good</v>
      </c>
      <c r="J11350" s="2">
        <f t="shared" si="1245"/>
        <v>10.958095633233068</v>
      </c>
      <c r="K11350" s="2">
        <f t="shared" si="1246"/>
        <v>10.958095633233068</v>
      </c>
      <c r="L11350" s="2">
        <v>0.03</v>
      </c>
      <c r="M11350" s="2">
        <v>8</v>
      </c>
      <c r="N11350" s="3">
        <v>44928</v>
      </c>
      <c r="O11350" s="3">
        <v>44933</v>
      </c>
      <c r="P11350" s="2" t="s">
        <v>30</v>
      </c>
      <c r="Q11350" s="2" t="s">
        <v>15</v>
      </c>
      <c r="R11350" s="2">
        <v>192.82</v>
      </c>
      <c r="S11350" s="2" t="s">
        <v>38</v>
      </c>
    </row>
    <row r="11351" spans="1:19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 t="str">
        <f t="shared" si="1240"/>
        <v>high sales</v>
      </c>
      <c r="F11351" s="2" t="str">
        <f t="shared" si="1241"/>
        <v>high</v>
      </c>
      <c r="G11351" s="2" t="str">
        <f t="shared" si="1242"/>
        <v>low</v>
      </c>
      <c r="H11351" s="2" t="str">
        <f t="shared" si="1243"/>
        <v>high impact</v>
      </c>
      <c r="I11351" s="2" t="str">
        <f t="shared" si="1244"/>
        <v>good</v>
      </c>
      <c r="J11351" s="2">
        <f t="shared" si="1245"/>
        <v>10.675990930100728</v>
      </c>
      <c r="K11351" s="2">
        <f t="shared" si="1246"/>
        <v>10.675990930100728</v>
      </c>
      <c r="L11351" s="2">
        <v>0.17</v>
      </c>
      <c r="M11351" s="2">
        <v>7</v>
      </c>
      <c r="N11351" s="3">
        <v>45138</v>
      </c>
      <c r="O11351" s="3">
        <v>45144</v>
      </c>
      <c r="P11351" s="2" t="s">
        <v>14</v>
      </c>
      <c r="Q11351" s="2" t="s">
        <v>21</v>
      </c>
      <c r="R11351" s="2">
        <v>458.66</v>
      </c>
      <c r="S11351" s="2" t="s">
        <v>27</v>
      </c>
    </row>
    <row r="11352" spans="1:19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 t="str">
        <f t="shared" si="1240"/>
        <v>high sales</v>
      </c>
      <c r="F11352" s="2" t="str">
        <f t="shared" si="1241"/>
        <v>high</v>
      </c>
      <c r="G11352" s="2" t="str">
        <f t="shared" si="1242"/>
        <v>low</v>
      </c>
      <c r="H11352" s="2" t="str">
        <f t="shared" si="1243"/>
        <v>high impact</v>
      </c>
      <c r="I11352" s="2" t="str">
        <f t="shared" si="1244"/>
        <v>good</v>
      </c>
      <c r="J11352" s="2">
        <f t="shared" si="1245"/>
        <v>4.7020734537382705</v>
      </c>
      <c r="K11352" s="2">
        <f t="shared" si="1246"/>
        <v>4.7020734537382705</v>
      </c>
      <c r="L11352" s="2">
        <v>0.06</v>
      </c>
      <c r="M11352" s="2">
        <v>4</v>
      </c>
      <c r="N11352" s="3">
        <v>45608</v>
      </c>
      <c r="O11352" s="3">
        <v>45612</v>
      </c>
      <c r="P11352" s="2" t="s">
        <v>20</v>
      </c>
      <c r="Q11352" s="2" t="s">
        <v>26</v>
      </c>
      <c r="R11352" s="2">
        <v>396.44</v>
      </c>
      <c r="S11352" s="2" t="s">
        <v>16</v>
      </c>
    </row>
    <row r="11353" spans="1:19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 t="str">
        <f t="shared" si="1240"/>
        <v>high sales</v>
      </c>
      <c r="F11353" s="2" t="str">
        <f t="shared" si="1241"/>
        <v>high</v>
      </c>
      <c r="G11353" s="2" t="str">
        <f t="shared" si="1242"/>
        <v>high</v>
      </c>
      <c r="H11353" s="2" t="str">
        <f t="shared" si="1243"/>
        <v>high impact</v>
      </c>
      <c r="I11353" s="2" t="str">
        <f t="shared" si="1244"/>
        <v>good</v>
      </c>
      <c r="J11353" s="2">
        <f t="shared" si="1245"/>
        <v>5.9977636386544031</v>
      </c>
      <c r="K11353" s="2">
        <f t="shared" si="1246"/>
        <v>5.9977636386544031</v>
      </c>
      <c r="L11353" s="2">
        <v>0.46</v>
      </c>
      <c r="M11353" s="2">
        <v>5</v>
      </c>
      <c r="N11353" s="3">
        <v>45069</v>
      </c>
      <c r="O11353" s="3">
        <v>45075</v>
      </c>
      <c r="P11353" s="2" t="s">
        <v>30</v>
      </c>
      <c r="Q11353" s="2" t="s">
        <v>15</v>
      </c>
      <c r="R11353" s="2">
        <v>634.96</v>
      </c>
      <c r="S11353" s="2" t="s">
        <v>22</v>
      </c>
    </row>
    <row r="11354" spans="1:19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 t="str">
        <f t="shared" si="1240"/>
        <v>high sales</v>
      </c>
      <c r="F11354" s="2" t="str">
        <f t="shared" si="1241"/>
        <v>high</v>
      </c>
      <c r="G11354" s="2" t="str">
        <f t="shared" si="1242"/>
        <v>high</v>
      </c>
      <c r="H11354" s="2" t="str">
        <f t="shared" si="1243"/>
        <v>high impact</v>
      </c>
      <c r="I11354" s="2" t="str">
        <f t="shared" si="1244"/>
        <v>good</v>
      </c>
      <c r="J11354" s="2">
        <f t="shared" si="1245"/>
        <v>12.407554208440198</v>
      </c>
      <c r="K11354" s="2">
        <f t="shared" si="1246"/>
        <v>12.407554208440198</v>
      </c>
      <c r="L11354" s="2">
        <v>0.47</v>
      </c>
      <c r="M11354" s="2">
        <v>4</v>
      </c>
      <c r="N11354" s="3">
        <v>45019</v>
      </c>
      <c r="O11354" s="3">
        <v>45022</v>
      </c>
      <c r="P11354" s="2" t="s">
        <v>14</v>
      </c>
      <c r="Q11354" s="2" t="s">
        <v>21</v>
      </c>
      <c r="R11354" s="2">
        <v>128.66999999999999</v>
      </c>
      <c r="S11354" s="2" t="s">
        <v>22</v>
      </c>
    </row>
    <row r="11355" spans="1:19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 t="str">
        <f t="shared" si="1240"/>
        <v>low sales</v>
      </c>
      <c r="F11355" s="2" t="str">
        <f t="shared" si="1241"/>
        <v>medium</v>
      </c>
      <c r="G11355" s="2" t="str">
        <f t="shared" si="1242"/>
        <v>high</v>
      </c>
      <c r="H11355" s="2" t="str">
        <f t="shared" si="1243"/>
        <v>high impact</v>
      </c>
      <c r="I11355" s="2" t="str">
        <f t="shared" si="1244"/>
        <v>not good</v>
      </c>
      <c r="J11355" s="2">
        <f t="shared" si="1245"/>
        <v>8.456444565811033</v>
      </c>
      <c r="K11355" s="2">
        <f t="shared" si="1246"/>
        <v>8.456444565811033</v>
      </c>
      <c r="L11355" s="2">
        <v>0.3</v>
      </c>
      <c r="M11355" s="2">
        <v>2</v>
      </c>
      <c r="N11355" s="3">
        <v>45048</v>
      </c>
      <c r="O11355" s="3">
        <v>45050</v>
      </c>
      <c r="P11355" s="2" t="s">
        <v>30</v>
      </c>
      <c r="Q11355" s="2" t="s">
        <v>21</v>
      </c>
      <c r="R11355" s="2">
        <v>73.239999999999995</v>
      </c>
      <c r="S11355" s="2" t="s">
        <v>33</v>
      </c>
    </row>
    <row r="11356" spans="1:19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 t="str">
        <f t="shared" si="1240"/>
        <v>high sales</v>
      </c>
      <c r="F11356" s="2" t="str">
        <f t="shared" si="1241"/>
        <v>high</v>
      </c>
      <c r="G11356" s="2" t="str">
        <f t="shared" si="1242"/>
        <v>low</v>
      </c>
      <c r="H11356" s="2" t="str">
        <f t="shared" si="1243"/>
        <v>high impact</v>
      </c>
      <c r="I11356" s="2" t="str">
        <f t="shared" si="1244"/>
        <v>not good</v>
      </c>
      <c r="J11356" s="2">
        <f t="shared" si="1245"/>
        <v>6.052507417323973</v>
      </c>
      <c r="K11356" s="2">
        <f t="shared" si="1246"/>
        <v>6.052507417323973</v>
      </c>
      <c r="L11356" s="2">
        <v>0.4</v>
      </c>
      <c r="M11356" s="2">
        <v>7</v>
      </c>
      <c r="N11356" s="3">
        <v>45651</v>
      </c>
      <c r="O11356" s="3">
        <v>45655</v>
      </c>
      <c r="P11356" s="2" t="s">
        <v>30</v>
      </c>
      <c r="Q11356" s="2" t="s">
        <v>26</v>
      </c>
      <c r="R11356" s="2">
        <v>690.95</v>
      </c>
      <c r="S11356" s="2" t="s">
        <v>27</v>
      </c>
    </row>
    <row r="11357" spans="1:19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 t="str">
        <f t="shared" si="1240"/>
        <v>high sales</v>
      </c>
      <c r="F11357" s="2" t="str">
        <f t="shared" si="1241"/>
        <v>high</v>
      </c>
      <c r="G11357" s="2" t="str">
        <f t="shared" si="1242"/>
        <v>high</v>
      </c>
      <c r="H11357" s="2" t="str">
        <f t="shared" si="1243"/>
        <v>high impact</v>
      </c>
      <c r="I11357" s="2" t="str">
        <f t="shared" si="1244"/>
        <v>good</v>
      </c>
      <c r="J11357" s="2">
        <f t="shared" si="1245"/>
        <v>7.8512083819346392</v>
      </c>
      <c r="K11357" s="2">
        <f t="shared" si="1246"/>
        <v>7.8512083819346392</v>
      </c>
      <c r="L11357" s="2">
        <v>0.34</v>
      </c>
      <c r="M11357" s="2">
        <v>3</v>
      </c>
      <c r="N11357" s="3">
        <v>45320</v>
      </c>
      <c r="O11357" s="3">
        <v>45321</v>
      </c>
      <c r="P11357" s="2" t="s">
        <v>30</v>
      </c>
      <c r="Q11357" s="2" t="s">
        <v>26</v>
      </c>
      <c r="R11357" s="2">
        <v>488.67</v>
      </c>
      <c r="S11357" s="2" t="s">
        <v>47</v>
      </c>
    </row>
    <row r="11358" spans="1:19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 t="str">
        <f t="shared" si="1240"/>
        <v>high sales</v>
      </c>
      <c r="F11358" s="2" t="str">
        <f t="shared" si="1241"/>
        <v>high</v>
      </c>
      <c r="G11358" s="2" t="str">
        <f t="shared" si="1242"/>
        <v>high</v>
      </c>
      <c r="H11358" s="2" t="str">
        <f t="shared" si="1243"/>
        <v>high impact</v>
      </c>
      <c r="I11358" s="2" t="str">
        <f t="shared" si="1244"/>
        <v>good</v>
      </c>
      <c r="J11358" s="2">
        <f t="shared" si="1245"/>
        <v>6.4892766037854699</v>
      </c>
      <c r="K11358" s="2">
        <f t="shared" si="1246"/>
        <v>6.4892766037854699</v>
      </c>
      <c r="L11358" s="2">
        <v>0.41</v>
      </c>
      <c r="M11358" s="2">
        <v>1</v>
      </c>
      <c r="N11358" s="3">
        <v>45366</v>
      </c>
      <c r="O11358" s="3">
        <v>45368</v>
      </c>
      <c r="P11358" s="2" t="s">
        <v>14</v>
      </c>
      <c r="Q11358" s="2" t="s">
        <v>21</v>
      </c>
      <c r="R11358" s="2">
        <v>635.05999999999995</v>
      </c>
      <c r="S11358" s="2" t="s">
        <v>47</v>
      </c>
    </row>
    <row r="11359" spans="1:19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 t="str">
        <f t="shared" si="1240"/>
        <v>high sales</v>
      </c>
      <c r="F11359" s="2" t="str">
        <f t="shared" si="1241"/>
        <v>high</v>
      </c>
      <c r="G11359" s="2" t="str">
        <f t="shared" si="1242"/>
        <v>high</v>
      </c>
      <c r="H11359" s="2" t="str">
        <f t="shared" si="1243"/>
        <v>high impact</v>
      </c>
      <c r="I11359" s="2" t="str">
        <f t="shared" si="1244"/>
        <v>good</v>
      </c>
      <c r="J11359" s="2">
        <f t="shared" si="1245"/>
        <v>3.5810502283105023</v>
      </c>
      <c r="K11359" s="2">
        <f t="shared" si="1246"/>
        <v>3.5810502283105023</v>
      </c>
      <c r="L11359" s="2">
        <v>0.32</v>
      </c>
      <c r="M11359" s="2">
        <v>1</v>
      </c>
      <c r="N11359" s="3">
        <v>45182</v>
      </c>
      <c r="O11359" s="3">
        <v>45186</v>
      </c>
      <c r="P11359" s="2" t="s">
        <v>14</v>
      </c>
      <c r="Q11359" s="2" t="s">
        <v>15</v>
      </c>
      <c r="R11359" s="2">
        <v>438</v>
      </c>
      <c r="S11359" s="2" t="s">
        <v>33</v>
      </c>
    </row>
    <row r="11360" spans="1:19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 t="str">
        <f t="shared" si="1240"/>
        <v>high sales</v>
      </c>
      <c r="F11360" s="2" t="str">
        <f t="shared" si="1241"/>
        <v>high</v>
      </c>
      <c r="G11360" s="2" t="str">
        <f t="shared" si="1242"/>
        <v>low</v>
      </c>
      <c r="H11360" s="2" t="str">
        <f t="shared" si="1243"/>
        <v>high impact</v>
      </c>
      <c r="I11360" s="2" t="str">
        <f t="shared" si="1244"/>
        <v>good</v>
      </c>
      <c r="J11360" s="2">
        <f t="shared" si="1245"/>
        <v>3.4321728110821974</v>
      </c>
      <c r="K11360" s="2">
        <f t="shared" si="1246"/>
        <v>3.4321728110821974</v>
      </c>
      <c r="L11360" s="2">
        <v>0.22</v>
      </c>
      <c r="M11360" s="2">
        <v>9</v>
      </c>
      <c r="N11360" s="3">
        <v>45176</v>
      </c>
      <c r="O11360" s="3">
        <v>45182</v>
      </c>
      <c r="P11360" s="2" t="s">
        <v>30</v>
      </c>
      <c r="Q11360" s="2" t="s">
        <v>26</v>
      </c>
      <c r="R11360" s="2">
        <v>1033.73</v>
      </c>
      <c r="S11360" s="2" t="s">
        <v>27</v>
      </c>
    </row>
    <row r="11361" spans="1:19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 t="str">
        <f t="shared" si="1240"/>
        <v>high sales</v>
      </c>
      <c r="F11361" s="2" t="str">
        <f t="shared" si="1241"/>
        <v>high</v>
      </c>
      <c r="G11361" s="2" t="str">
        <f t="shared" si="1242"/>
        <v>high</v>
      </c>
      <c r="H11361" s="2" t="str">
        <f t="shared" si="1243"/>
        <v>high impact</v>
      </c>
      <c r="I11361" s="2" t="str">
        <f t="shared" si="1244"/>
        <v>good</v>
      </c>
      <c r="J11361" s="2">
        <f t="shared" si="1245"/>
        <v>3.3554251196717573</v>
      </c>
      <c r="K11361" s="2">
        <f t="shared" si="1246"/>
        <v>3.3554251196717573</v>
      </c>
      <c r="L11361" s="2">
        <v>0.44</v>
      </c>
      <c r="M11361" s="2">
        <v>3</v>
      </c>
      <c r="N11361" s="3">
        <v>45543</v>
      </c>
      <c r="O11361" s="3">
        <v>45549</v>
      </c>
      <c r="P11361" s="2" t="s">
        <v>14</v>
      </c>
      <c r="Q11361" s="2" t="s">
        <v>21</v>
      </c>
      <c r="R11361" s="2">
        <v>350.96</v>
      </c>
      <c r="S11361" s="2" t="s">
        <v>27</v>
      </c>
    </row>
    <row r="11362" spans="1:19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 t="str">
        <f t="shared" si="1240"/>
        <v>low sales</v>
      </c>
      <c r="F11362" s="2" t="str">
        <f t="shared" si="1241"/>
        <v>low</v>
      </c>
      <c r="G11362" s="2" t="str">
        <f t="shared" si="1242"/>
        <v>high</v>
      </c>
      <c r="H11362" s="2" t="str">
        <f t="shared" si="1243"/>
        <v>low Impact</v>
      </c>
      <c r="I11362" s="2" t="str">
        <f t="shared" si="1244"/>
        <v>good</v>
      </c>
      <c r="J11362" s="2">
        <f t="shared" si="1245"/>
        <v>17.682593856655291</v>
      </c>
      <c r="K11362" s="2">
        <f t="shared" si="1246"/>
        <v>17.682593856655291</v>
      </c>
      <c r="L11362" s="2">
        <v>0.22</v>
      </c>
      <c r="M11362" s="2">
        <v>7</v>
      </c>
      <c r="N11362" s="3">
        <v>45156</v>
      </c>
      <c r="O11362" s="3">
        <v>45159</v>
      </c>
      <c r="P11362" s="2" t="s">
        <v>30</v>
      </c>
      <c r="Q11362" s="2" t="s">
        <v>26</v>
      </c>
      <c r="R11362" s="2">
        <v>8.7899999999999991</v>
      </c>
      <c r="S11362" s="2" t="s">
        <v>16</v>
      </c>
    </row>
    <row r="11363" spans="1:19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 t="str">
        <f t="shared" si="1240"/>
        <v>high sales</v>
      </c>
      <c r="F11363" s="2" t="str">
        <f t="shared" si="1241"/>
        <v>high</v>
      </c>
      <c r="G11363" s="2" t="str">
        <f t="shared" si="1242"/>
        <v>low</v>
      </c>
      <c r="H11363" s="2" t="str">
        <f t="shared" si="1243"/>
        <v>high impact</v>
      </c>
      <c r="I11363" s="2" t="str">
        <f t="shared" si="1244"/>
        <v>good</v>
      </c>
      <c r="J11363" s="2">
        <f t="shared" si="1245"/>
        <v>4.373264098538824</v>
      </c>
      <c r="K11363" s="2">
        <f t="shared" si="1246"/>
        <v>4.373264098538824</v>
      </c>
      <c r="L11363" s="2">
        <v>0.2</v>
      </c>
      <c r="M11363" s="2">
        <v>9</v>
      </c>
      <c r="N11363" s="3">
        <v>45395</v>
      </c>
      <c r="O11363" s="3">
        <v>45399</v>
      </c>
      <c r="P11363" s="2" t="s">
        <v>30</v>
      </c>
      <c r="Q11363" s="2" t="s">
        <v>15</v>
      </c>
      <c r="R11363" s="2">
        <v>993.72</v>
      </c>
      <c r="S11363" s="2" t="s">
        <v>22</v>
      </c>
    </row>
    <row r="11364" spans="1:19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 t="str">
        <f t="shared" si="1240"/>
        <v>high sales</v>
      </c>
      <c r="F11364" s="2" t="str">
        <f t="shared" si="1241"/>
        <v>high</v>
      </c>
      <c r="G11364" s="2" t="str">
        <f t="shared" si="1242"/>
        <v>high</v>
      </c>
      <c r="H11364" s="2" t="str">
        <f t="shared" si="1243"/>
        <v>high impact</v>
      </c>
      <c r="I11364" s="2" t="str">
        <f t="shared" si="1244"/>
        <v>good</v>
      </c>
      <c r="J11364" s="2">
        <f t="shared" si="1245"/>
        <v>3.523951185329155</v>
      </c>
      <c r="K11364" s="2">
        <f t="shared" si="1246"/>
        <v>3.523951185329155</v>
      </c>
      <c r="L11364" s="2">
        <v>0.31</v>
      </c>
      <c r="M11364" s="2">
        <v>7</v>
      </c>
      <c r="N11364" s="3">
        <v>45418</v>
      </c>
      <c r="O11364" s="3">
        <v>45425</v>
      </c>
      <c r="P11364" s="2" t="s">
        <v>20</v>
      </c>
      <c r="Q11364" s="2" t="s">
        <v>26</v>
      </c>
      <c r="R11364" s="2">
        <v>756.33</v>
      </c>
      <c r="S11364" s="2" t="s">
        <v>27</v>
      </c>
    </row>
    <row r="11365" spans="1:19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 t="str">
        <f t="shared" si="1240"/>
        <v>high sales</v>
      </c>
      <c r="F11365" s="2" t="str">
        <f t="shared" si="1241"/>
        <v>high</v>
      </c>
      <c r="G11365" s="2" t="str">
        <f t="shared" si="1242"/>
        <v>low</v>
      </c>
      <c r="H11365" s="2" t="str">
        <f t="shared" si="1243"/>
        <v>high impact</v>
      </c>
      <c r="I11365" s="2" t="str">
        <f t="shared" si="1244"/>
        <v>good</v>
      </c>
      <c r="J11365" s="2">
        <f t="shared" si="1245"/>
        <v>3.6228212926076742</v>
      </c>
      <c r="K11365" s="2">
        <f t="shared" si="1246"/>
        <v>3.6228212926076742</v>
      </c>
      <c r="L11365" s="2">
        <v>0.47</v>
      </c>
      <c r="M11365" s="2">
        <v>8</v>
      </c>
      <c r="N11365" s="3">
        <v>45391</v>
      </c>
      <c r="O11365" s="3">
        <v>45395</v>
      </c>
      <c r="P11365" s="2" t="s">
        <v>14</v>
      </c>
      <c r="Q11365" s="2" t="s">
        <v>15</v>
      </c>
      <c r="R11365" s="2">
        <v>1358.03</v>
      </c>
      <c r="S11365" s="2" t="s">
        <v>27</v>
      </c>
    </row>
    <row r="11366" spans="1:19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 t="str">
        <f t="shared" si="1240"/>
        <v>high sales</v>
      </c>
      <c r="F11366" s="2" t="str">
        <f t="shared" si="1241"/>
        <v>high</v>
      </c>
      <c r="G11366" s="2" t="str">
        <f t="shared" si="1242"/>
        <v>high</v>
      </c>
      <c r="H11366" s="2" t="str">
        <f t="shared" si="1243"/>
        <v>high impact</v>
      </c>
      <c r="I11366" s="2" t="str">
        <f t="shared" si="1244"/>
        <v>good</v>
      </c>
      <c r="J11366" s="2">
        <f t="shared" si="1245"/>
        <v>17.793730407523512</v>
      </c>
      <c r="K11366" s="2">
        <f t="shared" si="1246"/>
        <v>17.793730407523512</v>
      </c>
      <c r="L11366" s="2">
        <v>0.22</v>
      </c>
      <c r="M11366" s="2">
        <v>6</v>
      </c>
      <c r="N11366" s="3">
        <v>45300</v>
      </c>
      <c r="O11366" s="3">
        <v>45306</v>
      </c>
      <c r="P11366" s="2" t="s">
        <v>30</v>
      </c>
      <c r="Q11366" s="2" t="s">
        <v>15</v>
      </c>
      <c r="R11366" s="2">
        <v>111.65</v>
      </c>
      <c r="S11366" s="2" t="s">
        <v>47</v>
      </c>
    </row>
    <row r="11367" spans="1:19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 t="str">
        <f t="shared" si="1240"/>
        <v>high sales</v>
      </c>
      <c r="F11367" s="2" t="str">
        <f t="shared" si="1241"/>
        <v>high</v>
      </c>
      <c r="G11367" s="2" t="str">
        <f t="shared" si="1242"/>
        <v>high</v>
      </c>
      <c r="H11367" s="2" t="str">
        <f t="shared" si="1243"/>
        <v>high impact</v>
      </c>
      <c r="I11367" s="2" t="str">
        <f t="shared" si="1244"/>
        <v>good</v>
      </c>
      <c r="J11367" s="2">
        <f t="shared" si="1245"/>
        <v>3.9713058333747995</v>
      </c>
      <c r="K11367" s="2">
        <f t="shared" si="1246"/>
        <v>3.9713058333747995</v>
      </c>
      <c r="L11367" s="2">
        <v>0.28999999999999998</v>
      </c>
      <c r="M11367" s="2">
        <v>3</v>
      </c>
      <c r="N11367" s="3">
        <v>45034</v>
      </c>
      <c r="O11367" s="3">
        <v>45040</v>
      </c>
      <c r="P11367" s="2" t="s">
        <v>30</v>
      </c>
      <c r="Q11367" s="2" t="s">
        <v>21</v>
      </c>
      <c r="R11367" s="2">
        <v>1205.82</v>
      </c>
      <c r="S11367" s="2" t="s">
        <v>16</v>
      </c>
    </row>
    <row r="11368" spans="1:19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 t="str">
        <f t="shared" si="1240"/>
        <v>high sales</v>
      </c>
      <c r="F11368" s="2" t="str">
        <f t="shared" si="1241"/>
        <v>high</v>
      </c>
      <c r="G11368" s="2" t="str">
        <f t="shared" si="1242"/>
        <v>low</v>
      </c>
      <c r="H11368" s="2" t="str">
        <f t="shared" si="1243"/>
        <v>high impact</v>
      </c>
      <c r="I11368" s="2" t="str">
        <f t="shared" si="1244"/>
        <v>good</v>
      </c>
      <c r="J11368" s="2">
        <f t="shared" si="1245"/>
        <v>6.0709300058490943</v>
      </c>
      <c r="K11368" s="2">
        <f t="shared" si="1246"/>
        <v>6.0709300058490943</v>
      </c>
      <c r="L11368" s="2">
        <v>0.25</v>
      </c>
      <c r="M11368" s="2">
        <v>1</v>
      </c>
      <c r="N11368" s="3">
        <v>44988</v>
      </c>
      <c r="O11368" s="3">
        <v>44990</v>
      </c>
      <c r="P11368" s="2" t="s">
        <v>20</v>
      </c>
      <c r="Q11368" s="2" t="s">
        <v>21</v>
      </c>
      <c r="R11368" s="2">
        <v>512.9</v>
      </c>
      <c r="S11368" s="2" t="s">
        <v>16</v>
      </c>
    </row>
    <row r="11369" spans="1:19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 t="str">
        <f t="shared" si="1240"/>
        <v>high sales</v>
      </c>
      <c r="F11369" s="2" t="str">
        <f t="shared" si="1241"/>
        <v>high</v>
      </c>
      <c r="G11369" s="2" t="str">
        <f t="shared" si="1242"/>
        <v>high</v>
      </c>
      <c r="H11369" s="2" t="str">
        <f t="shared" si="1243"/>
        <v>high impact</v>
      </c>
      <c r="I11369" s="2" t="str">
        <f t="shared" si="1244"/>
        <v>good</v>
      </c>
      <c r="J11369" s="2">
        <f t="shared" si="1245"/>
        <v>3.8088705322611247</v>
      </c>
      <c r="K11369" s="2">
        <f t="shared" si="1246"/>
        <v>3.8088705322611247</v>
      </c>
      <c r="L11369" s="2">
        <v>0.45</v>
      </c>
      <c r="M11369" s="2">
        <v>8</v>
      </c>
      <c r="N11369" s="3">
        <v>44983</v>
      </c>
      <c r="O11369" s="3">
        <v>44989</v>
      </c>
      <c r="P11369" s="2" t="s">
        <v>20</v>
      </c>
      <c r="Q11369" s="2" t="s">
        <v>15</v>
      </c>
      <c r="R11369" s="2">
        <v>685.19</v>
      </c>
      <c r="S11369" s="2" t="s">
        <v>27</v>
      </c>
    </row>
    <row r="11370" spans="1:19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 t="str">
        <f t="shared" si="1240"/>
        <v>high sales</v>
      </c>
      <c r="F11370" s="2" t="str">
        <f t="shared" si="1241"/>
        <v>high</v>
      </c>
      <c r="G11370" s="2" t="str">
        <f t="shared" si="1242"/>
        <v>low</v>
      </c>
      <c r="H11370" s="2" t="str">
        <f t="shared" si="1243"/>
        <v>high impact</v>
      </c>
      <c r="I11370" s="2" t="str">
        <f t="shared" si="1244"/>
        <v>good</v>
      </c>
      <c r="J11370" s="2">
        <f t="shared" si="1245"/>
        <v>4.3689001682712201</v>
      </c>
      <c r="K11370" s="2">
        <f t="shared" si="1246"/>
        <v>4.3689001682712201</v>
      </c>
      <c r="L11370" s="2">
        <v>0.34</v>
      </c>
      <c r="M11370" s="2">
        <v>6</v>
      </c>
      <c r="N11370" s="3">
        <v>45058</v>
      </c>
      <c r="O11370" s="3">
        <v>45062</v>
      </c>
      <c r="P11370" s="2" t="s">
        <v>30</v>
      </c>
      <c r="Q11370" s="2" t="s">
        <v>21</v>
      </c>
      <c r="R11370" s="2">
        <v>362.51</v>
      </c>
      <c r="S11370" s="2" t="s">
        <v>22</v>
      </c>
    </row>
    <row r="11371" spans="1:19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 t="str">
        <f t="shared" si="1240"/>
        <v>high sales</v>
      </c>
      <c r="F11371" s="2" t="str">
        <f t="shared" si="1241"/>
        <v>high</v>
      </c>
      <c r="G11371" s="2" t="str">
        <f t="shared" si="1242"/>
        <v>low</v>
      </c>
      <c r="H11371" s="2" t="str">
        <f t="shared" si="1243"/>
        <v>high impact</v>
      </c>
      <c r="I11371" s="2" t="str">
        <f t="shared" si="1244"/>
        <v>good</v>
      </c>
      <c r="J11371" s="2">
        <f t="shared" si="1245"/>
        <v>6.2492082642135429</v>
      </c>
      <c r="K11371" s="2">
        <f t="shared" si="1246"/>
        <v>6.2492082642135429</v>
      </c>
      <c r="L11371" s="2">
        <v>0.21</v>
      </c>
      <c r="M11371" s="2">
        <v>2</v>
      </c>
      <c r="N11371" s="3">
        <v>45004</v>
      </c>
      <c r="O11371" s="3">
        <v>45009</v>
      </c>
      <c r="P11371" s="2" t="s">
        <v>30</v>
      </c>
      <c r="Q11371" s="2" t="s">
        <v>15</v>
      </c>
      <c r="R11371" s="2">
        <v>663.1</v>
      </c>
      <c r="S11371" s="2" t="s">
        <v>27</v>
      </c>
    </row>
    <row r="11372" spans="1:19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 t="str">
        <f t="shared" si="1240"/>
        <v>high sales</v>
      </c>
      <c r="F11372" s="2" t="str">
        <f t="shared" si="1241"/>
        <v>high</v>
      </c>
      <c r="G11372" s="2" t="str">
        <f t="shared" si="1242"/>
        <v>low</v>
      </c>
      <c r="H11372" s="2" t="str">
        <f t="shared" si="1243"/>
        <v>high impact</v>
      </c>
      <c r="I11372" s="2" t="str">
        <f t="shared" si="1244"/>
        <v>good</v>
      </c>
      <c r="J11372" s="2">
        <f t="shared" si="1245"/>
        <v>8.0746123842974402</v>
      </c>
      <c r="K11372" s="2">
        <f t="shared" si="1246"/>
        <v>8.0746123842974402</v>
      </c>
      <c r="L11372" s="2">
        <v>0.3</v>
      </c>
      <c r="M11372" s="2">
        <v>8</v>
      </c>
      <c r="N11372" s="3">
        <v>45344</v>
      </c>
      <c r="O11372" s="3">
        <v>45350</v>
      </c>
      <c r="P11372" s="2" t="s">
        <v>20</v>
      </c>
      <c r="Q11372" s="2" t="s">
        <v>21</v>
      </c>
      <c r="R11372" s="2">
        <v>515.33000000000004</v>
      </c>
      <c r="S11372" s="2" t="s">
        <v>33</v>
      </c>
    </row>
    <row r="11373" spans="1:19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 t="str">
        <f t="shared" si="1240"/>
        <v>high sales</v>
      </c>
      <c r="F11373" s="2" t="str">
        <f t="shared" si="1241"/>
        <v>high</v>
      </c>
      <c r="G11373" s="2" t="str">
        <f t="shared" si="1242"/>
        <v>low</v>
      </c>
      <c r="H11373" s="2" t="str">
        <f t="shared" si="1243"/>
        <v>high impact</v>
      </c>
      <c r="I11373" s="2" t="str">
        <f t="shared" si="1244"/>
        <v>good</v>
      </c>
      <c r="J11373" s="2">
        <f t="shared" si="1245"/>
        <v>19.915892193308551</v>
      </c>
      <c r="K11373" s="2">
        <f t="shared" si="1246"/>
        <v>19.915892193308551</v>
      </c>
      <c r="L11373" s="2">
        <v>0.08</v>
      </c>
      <c r="M11373" s="2">
        <v>4</v>
      </c>
      <c r="N11373" s="3">
        <v>45088</v>
      </c>
      <c r="O11373" s="3">
        <v>45090</v>
      </c>
      <c r="P11373" s="2" t="s">
        <v>20</v>
      </c>
      <c r="Q11373" s="2" t="s">
        <v>15</v>
      </c>
      <c r="R11373" s="2">
        <v>107.6</v>
      </c>
      <c r="S11373" s="2" t="s">
        <v>27</v>
      </c>
    </row>
    <row r="11374" spans="1:19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 t="str">
        <f t="shared" si="1240"/>
        <v>high sales</v>
      </c>
      <c r="F11374" s="2" t="str">
        <f t="shared" si="1241"/>
        <v>high</v>
      </c>
      <c r="G11374" s="2" t="str">
        <f t="shared" si="1242"/>
        <v>low</v>
      </c>
      <c r="H11374" s="2" t="str">
        <f t="shared" si="1243"/>
        <v>high impact</v>
      </c>
      <c r="I11374" s="2" t="str">
        <f t="shared" si="1244"/>
        <v>good</v>
      </c>
      <c r="J11374" s="2">
        <f t="shared" si="1245"/>
        <v>5.4035072194445677</v>
      </c>
      <c r="K11374" s="2">
        <f t="shared" si="1246"/>
        <v>5.4035072194445677</v>
      </c>
      <c r="L11374" s="2">
        <v>0.17</v>
      </c>
      <c r="M11374" s="2">
        <v>9</v>
      </c>
      <c r="N11374" s="3">
        <v>45473</v>
      </c>
      <c r="O11374" s="3">
        <v>45478</v>
      </c>
      <c r="P11374" s="2" t="s">
        <v>14</v>
      </c>
      <c r="Q11374" s="2" t="s">
        <v>15</v>
      </c>
      <c r="R11374" s="2">
        <v>678.03</v>
      </c>
      <c r="S11374" s="2" t="s">
        <v>22</v>
      </c>
    </row>
    <row r="11375" spans="1:19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 t="str">
        <f t="shared" si="1240"/>
        <v>high sales</v>
      </c>
      <c r="F11375" s="2" t="str">
        <f t="shared" si="1241"/>
        <v>high</v>
      </c>
      <c r="G11375" s="2" t="str">
        <f t="shared" si="1242"/>
        <v>high</v>
      </c>
      <c r="H11375" s="2" t="str">
        <f t="shared" si="1243"/>
        <v>high impact</v>
      </c>
      <c r="I11375" s="2" t="str">
        <f t="shared" si="1244"/>
        <v>good</v>
      </c>
      <c r="J11375" s="2">
        <f t="shared" si="1245"/>
        <v>6.6769719397418337</v>
      </c>
      <c r="K11375" s="2">
        <f t="shared" si="1246"/>
        <v>6.6769719397418337</v>
      </c>
      <c r="L11375" s="2">
        <v>0.37</v>
      </c>
      <c r="M11375" s="2">
        <v>9</v>
      </c>
      <c r="N11375" s="3">
        <v>45453</v>
      </c>
      <c r="O11375" s="3">
        <v>45457</v>
      </c>
      <c r="P11375" s="2" t="s">
        <v>20</v>
      </c>
      <c r="Q11375" s="2" t="s">
        <v>21</v>
      </c>
      <c r="R11375" s="2">
        <v>343.19</v>
      </c>
      <c r="S11375" s="2" t="s">
        <v>38</v>
      </c>
    </row>
    <row r="11376" spans="1:19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 t="str">
        <f t="shared" si="1240"/>
        <v>high sales</v>
      </c>
      <c r="F11376" s="2" t="str">
        <f t="shared" si="1241"/>
        <v>high</v>
      </c>
      <c r="G11376" s="2" t="str">
        <f t="shared" si="1242"/>
        <v>low</v>
      </c>
      <c r="H11376" s="2" t="str">
        <f t="shared" si="1243"/>
        <v>high impact</v>
      </c>
      <c r="I11376" s="2" t="str">
        <f t="shared" si="1244"/>
        <v>good</v>
      </c>
      <c r="J11376" s="2">
        <f t="shared" si="1245"/>
        <v>7.4169156012267496</v>
      </c>
      <c r="K11376" s="2">
        <f t="shared" si="1246"/>
        <v>7.4169156012267496</v>
      </c>
      <c r="L11376" s="2">
        <v>0.28000000000000003</v>
      </c>
      <c r="M11376" s="2">
        <v>9</v>
      </c>
      <c r="N11376" s="3">
        <v>44946</v>
      </c>
      <c r="O11376" s="3">
        <v>44952</v>
      </c>
      <c r="P11376" s="2" t="s">
        <v>14</v>
      </c>
      <c r="Q11376" s="2" t="s">
        <v>21</v>
      </c>
      <c r="R11376" s="2">
        <v>502.14</v>
      </c>
      <c r="S11376" s="2" t="s">
        <v>22</v>
      </c>
    </row>
    <row r="11377" spans="1:19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 t="str">
        <f t="shared" si="1240"/>
        <v>high sales</v>
      </c>
      <c r="F11377" s="2" t="str">
        <f t="shared" si="1241"/>
        <v>high</v>
      </c>
      <c r="G11377" s="2" t="str">
        <f t="shared" si="1242"/>
        <v>low</v>
      </c>
      <c r="H11377" s="2" t="str">
        <f t="shared" si="1243"/>
        <v>high impact</v>
      </c>
      <c r="I11377" s="2" t="str">
        <f t="shared" si="1244"/>
        <v>not good</v>
      </c>
      <c r="J11377" s="2">
        <f t="shared" si="1245"/>
        <v>5.9853242156461439</v>
      </c>
      <c r="K11377" s="2">
        <f t="shared" si="1246"/>
        <v>5.9853242156461439</v>
      </c>
      <c r="L11377" s="2">
        <v>0.16</v>
      </c>
      <c r="M11377" s="2">
        <v>4</v>
      </c>
      <c r="N11377" s="3">
        <v>45402</v>
      </c>
      <c r="O11377" s="3">
        <v>45409</v>
      </c>
      <c r="P11377" s="2" t="s">
        <v>20</v>
      </c>
      <c r="Q11377" s="2" t="s">
        <v>21</v>
      </c>
      <c r="R11377" s="2">
        <v>830.62</v>
      </c>
      <c r="S11377" s="2" t="s">
        <v>47</v>
      </c>
    </row>
    <row r="11378" spans="1:19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 t="str">
        <f t="shared" si="1240"/>
        <v>high sales</v>
      </c>
      <c r="F11378" s="2" t="str">
        <f t="shared" si="1241"/>
        <v>high</v>
      </c>
      <c r="G11378" s="2" t="str">
        <f t="shared" si="1242"/>
        <v>low</v>
      </c>
      <c r="H11378" s="2" t="str">
        <f t="shared" si="1243"/>
        <v>high impact</v>
      </c>
      <c r="I11378" s="2" t="str">
        <f t="shared" si="1244"/>
        <v>not good</v>
      </c>
      <c r="J11378" s="2">
        <f t="shared" si="1245"/>
        <v>5.9149598907663421</v>
      </c>
      <c r="K11378" s="2">
        <f t="shared" si="1246"/>
        <v>5.9149598907663421</v>
      </c>
      <c r="L11378" s="2">
        <v>0.18</v>
      </c>
      <c r="M11378" s="2">
        <v>6</v>
      </c>
      <c r="N11378" s="3">
        <v>44964</v>
      </c>
      <c r="O11378" s="3">
        <v>44969</v>
      </c>
      <c r="P11378" s="2" t="s">
        <v>30</v>
      </c>
      <c r="Q11378" s="2" t="s">
        <v>26</v>
      </c>
      <c r="R11378" s="2">
        <v>234.36</v>
      </c>
      <c r="S11378" s="2" t="s">
        <v>38</v>
      </c>
    </row>
    <row r="11379" spans="1:19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 t="str">
        <f t="shared" si="1240"/>
        <v>high sales</v>
      </c>
      <c r="F11379" s="2" t="str">
        <f t="shared" si="1241"/>
        <v>high</v>
      </c>
      <c r="G11379" s="2" t="str">
        <f t="shared" si="1242"/>
        <v>low</v>
      </c>
      <c r="H11379" s="2" t="str">
        <f t="shared" si="1243"/>
        <v>high impact</v>
      </c>
      <c r="I11379" s="2" t="str">
        <f t="shared" si="1244"/>
        <v>good</v>
      </c>
      <c r="J11379" s="2">
        <f t="shared" si="1245"/>
        <v>5.1519961442686162</v>
      </c>
      <c r="K11379" s="2">
        <f t="shared" si="1246"/>
        <v>5.1519961442686162</v>
      </c>
      <c r="L11379" s="2">
        <v>0.4</v>
      </c>
      <c r="M11379" s="2">
        <v>4</v>
      </c>
      <c r="N11379" s="3">
        <v>45587</v>
      </c>
      <c r="O11379" s="3">
        <v>45594</v>
      </c>
      <c r="P11379" s="2" t="s">
        <v>14</v>
      </c>
      <c r="Q11379" s="2" t="s">
        <v>21</v>
      </c>
      <c r="R11379" s="2">
        <v>622.45000000000005</v>
      </c>
      <c r="S11379" s="2" t="s">
        <v>22</v>
      </c>
    </row>
    <row r="11380" spans="1:19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 t="str">
        <f t="shared" si="1240"/>
        <v>high sales</v>
      </c>
      <c r="F11380" s="2" t="str">
        <f t="shared" si="1241"/>
        <v>high</v>
      </c>
      <c r="G11380" s="2" t="str">
        <f t="shared" si="1242"/>
        <v>low</v>
      </c>
      <c r="H11380" s="2" t="str">
        <f t="shared" si="1243"/>
        <v>high impact</v>
      </c>
      <c r="I11380" s="2" t="str">
        <f t="shared" si="1244"/>
        <v>good</v>
      </c>
      <c r="J11380" s="2">
        <f t="shared" si="1245"/>
        <v>4.6595714353589583</v>
      </c>
      <c r="K11380" s="2">
        <f t="shared" si="1246"/>
        <v>4.6595714353589583</v>
      </c>
      <c r="L11380" s="2">
        <v>0.27</v>
      </c>
      <c r="M11380" s="2">
        <v>5</v>
      </c>
      <c r="N11380" s="3">
        <v>45142</v>
      </c>
      <c r="O11380" s="3">
        <v>45145</v>
      </c>
      <c r="P11380" s="2" t="s">
        <v>14</v>
      </c>
      <c r="Q11380" s="2" t="s">
        <v>15</v>
      </c>
      <c r="R11380" s="2">
        <v>420.94</v>
      </c>
      <c r="S11380" s="2" t="s">
        <v>16</v>
      </c>
    </row>
    <row r="11381" spans="1:19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 t="str">
        <f t="shared" si="1240"/>
        <v>high sales</v>
      </c>
      <c r="F11381" s="2" t="str">
        <f t="shared" si="1241"/>
        <v>high</v>
      </c>
      <c r="G11381" s="2" t="str">
        <f t="shared" si="1242"/>
        <v>high</v>
      </c>
      <c r="H11381" s="2" t="str">
        <f t="shared" si="1243"/>
        <v>high impact</v>
      </c>
      <c r="I11381" s="2" t="str">
        <f t="shared" si="1244"/>
        <v>good</v>
      </c>
      <c r="J11381" s="2">
        <f t="shared" si="1245"/>
        <v>11.001105234072787</v>
      </c>
      <c r="K11381" s="2">
        <f t="shared" si="1246"/>
        <v>11.001105234072787</v>
      </c>
      <c r="L11381" s="2">
        <v>0.12</v>
      </c>
      <c r="M11381" s="2">
        <v>7</v>
      </c>
      <c r="N11381" s="3">
        <v>44936</v>
      </c>
      <c r="O11381" s="3">
        <v>44942</v>
      </c>
      <c r="P11381" s="2" t="s">
        <v>30</v>
      </c>
      <c r="Q11381" s="2" t="s">
        <v>21</v>
      </c>
      <c r="R11381" s="2">
        <v>253.34</v>
      </c>
      <c r="S11381" s="2" t="s">
        <v>47</v>
      </c>
    </row>
    <row r="11382" spans="1:19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 t="str">
        <f t="shared" si="1240"/>
        <v>high sales</v>
      </c>
      <c r="F11382" s="2" t="str">
        <f t="shared" si="1241"/>
        <v>high</v>
      </c>
      <c r="G11382" s="2" t="str">
        <f t="shared" si="1242"/>
        <v>low</v>
      </c>
      <c r="H11382" s="2" t="str">
        <f t="shared" si="1243"/>
        <v>high impact</v>
      </c>
      <c r="I11382" s="2" t="str">
        <f t="shared" si="1244"/>
        <v>good</v>
      </c>
      <c r="J11382" s="2">
        <f t="shared" si="1245"/>
        <v>9.4776535708880179</v>
      </c>
      <c r="K11382" s="2">
        <f t="shared" si="1246"/>
        <v>9.4776535708880179</v>
      </c>
      <c r="L11382" s="2">
        <v>0.15</v>
      </c>
      <c r="M11382" s="2">
        <v>7</v>
      </c>
      <c r="N11382" s="3">
        <v>45026</v>
      </c>
      <c r="O11382" s="3">
        <v>45029</v>
      </c>
      <c r="P11382" s="2" t="s">
        <v>30</v>
      </c>
      <c r="Q11382" s="2" t="s">
        <v>15</v>
      </c>
      <c r="R11382" s="2">
        <v>462.49</v>
      </c>
      <c r="S11382" s="2" t="s">
        <v>38</v>
      </c>
    </row>
    <row r="11383" spans="1:19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 t="str">
        <f t="shared" si="1240"/>
        <v>high sales</v>
      </c>
      <c r="F11383" s="2" t="str">
        <f t="shared" si="1241"/>
        <v>high</v>
      </c>
      <c r="G11383" s="2" t="str">
        <f t="shared" si="1242"/>
        <v>high</v>
      </c>
      <c r="H11383" s="2" t="str">
        <f t="shared" si="1243"/>
        <v>high impact</v>
      </c>
      <c r="I11383" s="2" t="str">
        <f t="shared" si="1244"/>
        <v>good</v>
      </c>
      <c r="J11383" s="2">
        <f t="shared" si="1245"/>
        <v>6.0901813760259396</v>
      </c>
      <c r="K11383" s="2">
        <f t="shared" si="1246"/>
        <v>6.0901813760259396</v>
      </c>
      <c r="L11383" s="2">
        <v>0.23</v>
      </c>
      <c r="M11383" s="2">
        <v>6</v>
      </c>
      <c r="N11383" s="3">
        <v>45364</v>
      </c>
      <c r="O11383" s="3">
        <v>45368</v>
      </c>
      <c r="P11383" s="2" t="s">
        <v>20</v>
      </c>
      <c r="Q11383" s="2" t="s">
        <v>21</v>
      </c>
      <c r="R11383" s="2">
        <v>296.07</v>
      </c>
      <c r="S11383" s="2" t="s">
        <v>27</v>
      </c>
    </row>
    <row r="11384" spans="1:19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 t="str">
        <f t="shared" si="1240"/>
        <v>low sales</v>
      </c>
      <c r="F11384" s="2" t="str">
        <f t="shared" si="1241"/>
        <v>low</v>
      </c>
      <c r="G11384" s="2" t="str">
        <f t="shared" si="1242"/>
        <v>low</v>
      </c>
      <c r="H11384" s="2" t="str">
        <f t="shared" si="1243"/>
        <v>low Impact</v>
      </c>
      <c r="I11384" s="2" t="str">
        <f t="shared" si="1244"/>
        <v>good</v>
      </c>
      <c r="J11384" s="2">
        <f t="shared" si="1245"/>
        <v>8.5873465533522175</v>
      </c>
      <c r="K11384" s="2">
        <f t="shared" si="1246"/>
        <v>8.5873465533522175</v>
      </c>
      <c r="L11384" s="2">
        <v>0.38</v>
      </c>
      <c r="M11384" s="2">
        <v>4</v>
      </c>
      <c r="N11384" s="3">
        <v>45319</v>
      </c>
      <c r="O11384" s="3">
        <v>45324</v>
      </c>
      <c r="P11384" s="2" t="s">
        <v>14</v>
      </c>
      <c r="Q11384" s="2" t="s">
        <v>15</v>
      </c>
      <c r="R11384" s="2">
        <v>52.95</v>
      </c>
      <c r="S11384" s="2" t="s">
        <v>38</v>
      </c>
    </row>
    <row r="11385" spans="1:19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 t="str">
        <f t="shared" si="1240"/>
        <v>high sales</v>
      </c>
      <c r="F11385" s="2" t="str">
        <f t="shared" si="1241"/>
        <v>high</v>
      </c>
      <c r="G11385" s="2" t="str">
        <f t="shared" si="1242"/>
        <v>low</v>
      </c>
      <c r="H11385" s="2" t="str">
        <f t="shared" si="1243"/>
        <v>high impact</v>
      </c>
      <c r="I11385" s="2" t="str">
        <f t="shared" si="1244"/>
        <v>good</v>
      </c>
      <c r="J11385" s="2">
        <f t="shared" si="1245"/>
        <v>4.0211836820544669</v>
      </c>
      <c r="K11385" s="2">
        <f t="shared" si="1246"/>
        <v>4.0211836820544669</v>
      </c>
      <c r="L11385" s="2">
        <v>0.5</v>
      </c>
      <c r="M11385" s="2">
        <v>5</v>
      </c>
      <c r="N11385" s="3">
        <v>45652</v>
      </c>
      <c r="O11385" s="3">
        <v>45656</v>
      </c>
      <c r="P11385" s="2" t="s">
        <v>30</v>
      </c>
      <c r="Q11385" s="2" t="s">
        <v>15</v>
      </c>
      <c r="R11385" s="2">
        <v>998.41</v>
      </c>
      <c r="S11385" s="2" t="s">
        <v>38</v>
      </c>
    </row>
    <row r="11386" spans="1:19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 t="str">
        <f t="shared" si="1240"/>
        <v>high sales</v>
      </c>
      <c r="F11386" s="2" t="str">
        <f t="shared" si="1241"/>
        <v>high</v>
      </c>
      <c r="G11386" s="2" t="str">
        <f t="shared" si="1242"/>
        <v>low</v>
      </c>
      <c r="H11386" s="2" t="str">
        <f t="shared" si="1243"/>
        <v>high impact</v>
      </c>
      <c r="I11386" s="2" t="str">
        <f t="shared" si="1244"/>
        <v>good</v>
      </c>
      <c r="J11386" s="2">
        <f t="shared" si="1245"/>
        <v>5.8717617659308621</v>
      </c>
      <c r="K11386" s="2">
        <f t="shared" si="1246"/>
        <v>5.8717617659308621</v>
      </c>
      <c r="L11386" s="2">
        <v>0.09</v>
      </c>
      <c r="M11386" s="2">
        <v>5</v>
      </c>
      <c r="N11386" s="3">
        <v>45027</v>
      </c>
      <c r="O11386" s="3">
        <v>45030</v>
      </c>
      <c r="P11386" s="2" t="s">
        <v>14</v>
      </c>
      <c r="Q11386" s="2" t="s">
        <v>26</v>
      </c>
      <c r="R11386" s="2">
        <v>480.2</v>
      </c>
      <c r="S11386" s="2" t="s">
        <v>27</v>
      </c>
    </row>
    <row r="11387" spans="1:19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 t="str">
        <f t="shared" si="1240"/>
        <v>high sales</v>
      </c>
      <c r="F11387" s="2" t="str">
        <f t="shared" si="1241"/>
        <v>high</v>
      </c>
      <c r="G11387" s="2" t="str">
        <f t="shared" si="1242"/>
        <v>low</v>
      </c>
      <c r="H11387" s="2" t="str">
        <f t="shared" si="1243"/>
        <v>high impact</v>
      </c>
      <c r="I11387" s="2" t="str">
        <f t="shared" si="1244"/>
        <v>good</v>
      </c>
      <c r="J11387" s="2">
        <f t="shared" si="1245"/>
        <v>5.4395217504312283</v>
      </c>
      <c r="K11387" s="2">
        <f t="shared" si="1246"/>
        <v>5.4395217504312283</v>
      </c>
      <c r="L11387" s="2">
        <v>0.38</v>
      </c>
      <c r="M11387" s="2">
        <v>9</v>
      </c>
      <c r="N11387" s="3">
        <v>45289</v>
      </c>
      <c r="O11387" s="3">
        <v>45294</v>
      </c>
      <c r="P11387" s="2" t="s">
        <v>14</v>
      </c>
      <c r="Q11387" s="2" t="s">
        <v>26</v>
      </c>
      <c r="R11387" s="2">
        <v>423.21</v>
      </c>
      <c r="S11387" s="2" t="s">
        <v>22</v>
      </c>
    </row>
    <row r="11388" spans="1:19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 t="str">
        <f t="shared" si="1240"/>
        <v>low sales</v>
      </c>
      <c r="F11388" s="2" t="str">
        <f t="shared" si="1241"/>
        <v>medium</v>
      </c>
      <c r="G11388" s="2" t="str">
        <f t="shared" si="1242"/>
        <v>low</v>
      </c>
      <c r="H11388" s="2" t="str">
        <f t="shared" si="1243"/>
        <v>high impact</v>
      </c>
      <c r="I11388" s="2" t="str">
        <f t="shared" si="1244"/>
        <v>good</v>
      </c>
      <c r="J11388" s="2">
        <f t="shared" si="1245"/>
        <v>5.2576890667790188</v>
      </c>
      <c r="K11388" s="2">
        <f t="shared" si="1246"/>
        <v>5.2576890667790188</v>
      </c>
      <c r="L11388" s="2">
        <v>0.31</v>
      </c>
      <c r="M11388" s="2">
        <v>6</v>
      </c>
      <c r="N11388" s="3">
        <v>45206</v>
      </c>
      <c r="O11388" s="3">
        <v>45209</v>
      </c>
      <c r="P11388" s="2" t="s">
        <v>20</v>
      </c>
      <c r="Q11388" s="2" t="s">
        <v>15</v>
      </c>
      <c r="R11388" s="2">
        <v>189.88</v>
      </c>
      <c r="S11388" s="2" t="s">
        <v>22</v>
      </c>
    </row>
    <row r="11389" spans="1:19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 t="str">
        <f t="shared" si="1240"/>
        <v>low sales</v>
      </c>
      <c r="F11389" s="2" t="str">
        <f t="shared" si="1241"/>
        <v>medium</v>
      </c>
      <c r="G11389" s="2" t="str">
        <f t="shared" si="1242"/>
        <v>high</v>
      </c>
      <c r="H11389" s="2" t="str">
        <f t="shared" si="1243"/>
        <v>high impact</v>
      </c>
      <c r="I11389" s="2" t="str">
        <f t="shared" si="1244"/>
        <v>not good</v>
      </c>
      <c r="J11389" s="2">
        <f t="shared" si="1245"/>
        <v>4.318910505836576</v>
      </c>
      <c r="K11389" s="2">
        <f t="shared" si="1246"/>
        <v>4.318910505836576</v>
      </c>
      <c r="L11389" s="2">
        <v>0.27</v>
      </c>
      <c r="M11389" s="2">
        <v>4</v>
      </c>
      <c r="N11389" s="3">
        <v>44930</v>
      </c>
      <c r="O11389" s="3">
        <v>44935</v>
      </c>
      <c r="P11389" s="2" t="s">
        <v>14</v>
      </c>
      <c r="Q11389" s="2" t="s">
        <v>15</v>
      </c>
      <c r="R11389" s="2">
        <v>128.5</v>
      </c>
      <c r="S11389" s="2" t="s">
        <v>47</v>
      </c>
    </row>
    <row r="11390" spans="1:19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 t="str">
        <f t="shared" si="1240"/>
        <v>high sales</v>
      </c>
      <c r="F11390" s="2" t="str">
        <f t="shared" si="1241"/>
        <v>high</v>
      </c>
      <c r="G11390" s="2" t="str">
        <f t="shared" si="1242"/>
        <v>low</v>
      </c>
      <c r="H11390" s="2" t="str">
        <f t="shared" si="1243"/>
        <v>high impact</v>
      </c>
      <c r="I11390" s="2" t="str">
        <f t="shared" si="1244"/>
        <v>not good</v>
      </c>
      <c r="J11390" s="2">
        <f t="shared" si="1245"/>
        <v>4.4137308039747056</v>
      </c>
      <c r="K11390" s="2">
        <f t="shared" si="1246"/>
        <v>4.4137308039747056</v>
      </c>
      <c r="L11390" s="2">
        <v>0.48</v>
      </c>
      <c r="M11390" s="2">
        <v>6</v>
      </c>
      <c r="N11390" s="3">
        <v>45556</v>
      </c>
      <c r="O11390" s="3">
        <v>45562</v>
      </c>
      <c r="P11390" s="2" t="s">
        <v>20</v>
      </c>
      <c r="Q11390" s="2" t="s">
        <v>15</v>
      </c>
      <c r="R11390" s="2">
        <v>332.1</v>
      </c>
      <c r="S11390" s="2" t="s">
        <v>33</v>
      </c>
    </row>
    <row r="11391" spans="1:19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 t="str">
        <f t="shared" si="1240"/>
        <v>high sales</v>
      </c>
      <c r="F11391" s="2" t="str">
        <f t="shared" si="1241"/>
        <v>high</v>
      </c>
      <c r="G11391" s="2" t="str">
        <f t="shared" si="1242"/>
        <v>low</v>
      </c>
      <c r="H11391" s="2" t="str">
        <f t="shared" si="1243"/>
        <v>high impact</v>
      </c>
      <c r="I11391" s="2" t="str">
        <f t="shared" si="1244"/>
        <v>not good</v>
      </c>
      <c r="J11391" s="2">
        <f t="shared" si="1245"/>
        <v>4.5077771141307057</v>
      </c>
      <c r="K11391" s="2">
        <f t="shared" si="1246"/>
        <v>4.5077771141307057</v>
      </c>
      <c r="L11391" s="2">
        <v>0.16</v>
      </c>
      <c r="M11391" s="2">
        <v>7</v>
      </c>
      <c r="N11391" s="3">
        <v>45077</v>
      </c>
      <c r="O11391" s="3">
        <v>45079</v>
      </c>
      <c r="P11391" s="2" t="s">
        <v>14</v>
      </c>
      <c r="Q11391" s="2" t="s">
        <v>21</v>
      </c>
      <c r="R11391" s="2">
        <v>803.64</v>
      </c>
      <c r="S11391" s="2" t="s">
        <v>22</v>
      </c>
    </row>
    <row r="11392" spans="1:19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 t="str">
        <f t="shared" si="1240"/>
        <v>high sales</v>
      </c>
      <c r="F11392" s="2" t="str">
        <f t="shared" si="1241"/>
        <v>high</v>
      </c>
      <c r="G11392" s="2" t="str">
        <f t="shared" si="1242"/>
        <v>low</v>
      </c>
      <c r="H11392" s="2" t="str">
        <f t="shared" si="1243"/>
        <v>high impact</v>
      </c>
      <c r="I11392" s="2" t="str">
        <f t="shared" si="1244"/>
        <v>good</v>
      </c>
      <c r="J11392" s="2">
        <f t="shared" si="1245"/>
        <v>14.206896551724137</v>
      </c>
      <c r="K11392" s="2">
        <f t="shared" si="1246"/>
        <v>14.206896551724137</v>
      </c>
      <c r="L11392" s="2">
        <v>0.09</v>
      </c>
      <c r="M11392" s="2">
        <v>7</v>
      </c>
      <c r="N11392" s="3">
        <v>44968</v>
      </c>
      <c r="O11392" s="3">
        <v>44972</v>
      </c>
      <c r="P11392" s="2" t="s">
        <v>14</v>
      </c>
      <c r="Q11392" s="2" t="s">
        <v>21</v>
      </c>
      <c r="R11392" s="2">
        <v>149.06</v>
      </c>
      <c r="S11392" s="2" t="s">
        <v>27</v>
      </c>
    </row>
    <row r="11393" spans="1:19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 t="str">
        <f t="shared" si="1240"/>
        <v>high sales</v>
      </c>
      <c r="F11393" s="2" t="str">
        <f t="shared" si="1241"/>
        <v>high</v>
      </c>
      <c r="G11393" s="2" t="str">
        <f t="shared" si="1242"/>
        <v>low</v>
      </c>
      <c r="H11393" s="2" t="str">
        <f t="shared" si="1243"/>
        <v>high impact</v>
      </c>
      <c r="I11393" s="2" t="str">
        <f t="shared" si="1244"/>
        <v>good</v>
      </c>
      <c r="J11393" s="2">
        <f t="shared" si="1245"/>
        <v>4.203331735726838</v>
      </c>
      <c r="K11393" s="2">
        <f t="shared" si="1246"/>
        <v>4.203331735726838</v>
      </c>
      <c r="L11393" s="2">
        <v>0.44</v>
      </c>
      <c r="M11393" s="2">
        <v>3</v>
      </c>
      <c r="N11393" s="3">
        <v>45302</v>
      </c>
      <c r="O11393" s="3">
        <v>45309</v>
      </c>
      <c r="P11393" s="2" t="s">
        <v>14</v>
      </c>
      <c r="Q11393" s="2" t="s">
        <v>21</v>
      </c>
      <c r="R11393" s="2">
        <v>688.53</v>
      </c>
      <c r="S11393" s="2" t="s">
        <v>27</v>
      </c>
    </row>
    <row r="11394" spans="1:19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 t="str">
        <f t="shared" si="1240"/>
        <v>low sales</v>
      </c>
      <c r="F11394" s="2" t="str">
        <f t="shared" si="1241"/>
        <v>medium</v>
      </c>
      <c r="G11394" s="2" t="str">
        <f t="shared" si="1242"/>
        <v>high</v>
      </c>
      <c r="H11394" s="2" t="str">
        <f t="shared" si="1243"/>
        <v>high impact</v>
      </c>
      <c r="I11394" s="2" t="str">
        <f t="shared" si="1244"/>
        <v>good</v>
      </c>
      <c r="J11394" s="2">
        <f t="shared" si="1245"/>
        <v>4.0368285622386617</v>
      </c>
      <c r="K11394" s="2">
        <f t="shared" si="1246"/>
        <v>4.0368285622386617</v>
      </c>
      <c r="L11394" s="2">
        <v>0.03</v>
      </c>
      <c r="M11394" s="2">
        <v>6</v>
      </c>
      <c r="N11394" s="3">
        <v>45555</v>
      </c>
      <c r="O11394" s="3">
        <v>45562</v>
      </c>
      <c r="P11394" s="2" t="s">
        <v>20</v>
      </c>
      <c r="Q11394" s="2" t="s">
        <v>15</v>
      </c>
      <c r="R11394" s="2">
        <v>124.36</v>
      </c>
      <c r="S11394" s="2" t="s">
        <v>47</v>
      </c>
    </row>
    <row r="11395" spans="1:19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 t="str">
        <f t="shared" ref="E11395:E11458" si="1247">IF(D11395&gt;1000,"high sales","low sales")</f>
        <v>low sales</v>
      </c>
      <c r="F11395" s="2" t="str">
        <f t="shared" ref="F11395:F11458" si="1248">IF(D11395&gt;1000,"high",IF(D11395&gt;500,"medium","low"))</f>
        <v>medium</v>
      </c>
      <c r="G11395" s="2" t="str">
        <f t="shared" ref="G11395:G11458" si="1249">IF(AND(D11405&gt;1000,R11405&gt;500),"high","low")</f>
        <v>low</v>
      </c>
      <c r="H11395" s="2" t="str">
        <f t="shared" ref="H11395:H11458" si="1250">IF(OR(D11395&gt;500,L11395&gt;0.5),"high impact","low Impact")</f>
        <v>high impact</v>
      </c>
      <c r="I11395" s="2" t="str">
        <f t="shared" ref="I11395:I11458" si="1251">IF(NOT(AND(D11401&gt;500,R11402&gt;100)),"not good","good")</f>
        <v>good</v>
      </c>
      <c r="J11395" s="2">
        <f t="shared" ref="J11395:J11458" si="1252">D11395/R11395</f>
        <v>4.749274677822009</v>
      </c>
      <c r="K11395" s="2">
        <f t="shared" ref="K11395:K11458" si="1253">IFERROR(J11395,0)</f>
        <v>4.749274677822009</v>
      </c>
      <c r="L11395" s="2">
        <v>0.41</v>
      </c>
      <c r="M11395" s="2">
        <v>7</v>
      </c>
      <c r="N11395" s="3">
        <v>44945</v>
      </c>
      <c r="O11395" s="3">
        <v>44951</v>
      </c>
      <c r="P11395" s="2" t="s">
        <v>20</v>
      </c>
      <c r="Q11395" s="2" t="s">
        <v>15</v>
      </c>
      <c r="R11395" s="2">
        <v>148.21</v>
      </c>
      <c r="S11395" s="2" t="s">
        <v>16</v>
      </c>
    </row>
    <row r="11396" spans="1:19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 t="str">
        <f t="shared" si="1247"/>
        <v>low sales</v>
      </c>
      <c r="F11396" s="2" t="str">
        <f t="shared" si="1248"/>
        <v>low</v>
      </c>
      <c r="G11396" s="2" t="str">
        <f t="shared" si="1249"/>
        <v>low</v>
      </c>
      <c r="H11396" s="2" t="str">
        <f t="shared" si="1250"/>
        <v>low Impact</v>
      </c>
      <c r="I11396" s="2" t="str">
        <f t="shared" si="1251"/>
        <v>good</v>
      </c>
      <c r="J11396" s="2">
        <f t="shared" si="1252"/>
        <v>3.8013698630136985</v>
      </c>
      <c r="K11396" s="2">
        <f t="shared" si="1253"/>
        <v>3.8013698630136985</v>
      </c>
      <c r="L11396" s="2">
        <v>0.28999999999999998</v>
      </c>
      <c r="M11396" s="2">
        <v>1</v>
      </c>
      <c r="N11396" s="3">
        <v>45338</v>
      </c>
      <c r="O11396" s="3">
        <v>45344</v>
      </c>
      <c r="P11396" s="2" t="s">
        <v>14</v>
      </c>
      <c r="Q11396" s="2" t="s">
        <v>21</v>
      </c>
      <c r="R11396" s="2">
        <v>40.880000000000003</v>
      </c>
      <c r="S11396" s="2" t="s">
        <v>22</v>
      </c>
    </row>
    <row r="11397" spans="1:19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 t="str">
        <f t="shared" si="1247"/>
        <v>high sales</v>
      </c>
      <c r="F11397" s="2" t="str">
        <f t="shared" si="1248"/>
        <v>high</v>
      </c>
      <c r="G11397" s="2" t="str">
        <f t="shared" si="1249"/>
        <v>low</v>
      </c>
      <c r="H11397" s="2" t="str">
        <f t="shared" si="1250"/>
        <v>high impact</v>
      </c>
      <c r="I11397" s="2" t="str">
        <f t="shared" si="1251"/>
        <v>good</v>
      </c>
      <c r="J11397" s="2">
        <f t="shared" si="1252"/>
        <v>7.914615689105176</v>
      </c>
      <c r="K11397" s="2">
        <f t="shared" si="1253"/>
        <v>7.914615689105176</v>
      </c>
      <c r="L11397" s="2">
        <v>0.08</v>
      </c>
      <c r="M11397" s="2">
        <v>4</v>
      </c>
      <c r="N11397" s="3">
        <v>45462</v>
      </c>
      <c r="O11397" s="3">
        <v>45467</v>
      </c>
      <c r="P11397" s="2" t="s">
        <v>30</v>
      </c>
      <c r="Q11397" s="2" t="s">
        <v>26</v>
      </c>
      <c r="R11397" s="2">
        <v>429.47</v>
      </c>
      <c r="S11397" s="2" t="s">
        <v>27</v>
      </c>
    </row>
    <row r="11398" spans="1:19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 t="str">
        <f t="shared" si="1247"/>
        <v>high sales</v>
      </c>
      <c r="F11398" s="2" t="str">
        <f t="shared" si="1248"/>
        <v>high</v>
      </c>
      <c r="G11398" s="2" t="str">
        <f t="shared" si="1249"/>
        <v>low</v>
      </c>
      <c r="H11398" s="2" t="str">
        <f t="shared" si="1250"/>
        <v>high impact</v>
      </c>
      <c r="I11398" s="2" t="str">
        <f t="shared" si="1251"/>
        <v>good</v>
      </c>
      <c r="J11398" s="2">
        <f t="shared" si="1252"/>
        <v>14.369260860613547</v>
      </c>
      <c r="K11398" s="2">
        <f t="shared" si="1253"/>
        <v>14.369260860613547</v>
      </c>
      <c r="L11398" s="2">
        <v>0.11</v>
      </c>
      <c r="M11398" s="2">
        <v>7</v>
      </c>
      <c r="N11398" s="3">
        <v>45162</v>
      </c>
      <c r="O11398" s="3">
        <v>45168</v>
      </c>
      <c r="P11398" s="2" t="s">
        <v>30</v>
      </c>
      <c r="Q11398" s="2" t="s">
        <v>26</v>
      </c>
      <c r="R11398" s="2">
        <v>97.14</v>
      </c>
      <c r="S11398" s="2" t="s">
        <v>33</v>
      </c>
    </row>
    <row r="11399" spans="1:19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 t="str">
        <f t="shared" si="1247"/>
        <v>high sales</v>
      </c>
      <c r="F11399" s="2" t="str">
        <f t="shared" si="1248"/>
        <v>high</v>
      </c>
      <c r="G11399" s="2" t="str">
        <f t="shared" si="1249"/>
        <v>high</v>
      </c>
      <c r="H11399" s="2" t="str">
        <f t="shared" si="1250"/>
        <v>high impact</v>
      </c>
      <c r="I11399" s="2" t="str">
        <f t="shared" si="1251"/>
        <v>not good</v>
      </c>
      <c r="J11399" s="2">
        <f t="shared" si="1252"/>
        <v>7.9123707968075347</v>
      </c>
      <c r="K11399" s="2">
        <f t="shared" si="1253"/>
        <v>7.9123707968075347</v>
      </c>
      <c r="L11399" s="2">
        <v>0.08</v>
      </c>
      <c r="M11399" s="2">
        <v>1</v>
      </c>
      <c r="N11399" s="3">
        <v>45431</v>
      </c>
      <c r="O11399" s="3">
        <v>45437</v>
      </c>
      <c r="P11399" s="2" t="s">
        <v>30</v>
      </c>
      <c r="Q11399" s="2" t="s">
        <v>26</v>
      </c>
      <c r="R11399" s="2">
        <v>611.44000000000005</v>
      </c>
      <c r="S11399" s="2" t="s">
        <v>33</v>
      </c>
    </row>
    <row r="11400" spans="1:19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 t="str">
        <f t="shared" si="1247"/>
        <v>high sales</v>
      </c>
      <c r="F11400" s="2" t="str">
        <f t="shared" si="1248"/>
        <v>high</v>
      </c>
      <c r="G11400" s="2" t="str">
        <f t="shared" si="1249"/>
        <v>low</v>
      </c>
      <c r="H11400" s="2" t="str">
        <f t="shared" si="1250"/>
        <v>high impact</v>
      </c>
      <c r="I11400" s="2" t="str">
        <f t="shared" si="1251"/>
        <v>not good</v>
      </c>
      <c r="J11400" s="2">
        <f t="shared" si="1252"/>
        <v>4.3466404121597932</v>
      </c>
      <c r="K11400" s="2">
        <f t="shared" si="1253"/>
        <v>4.3466404121597932</v>
      </c>
      <c r="L11400" s="2">
        <v>0.36</v>
      </c>
      <c r="M11400" s="2">
        <v>8</v>
      </c>
      <c r="N11400" s="3">
        <v>44933</v>
      </c>
      <c r="O11400" s="3">
        <v>44938</v>
      </c>
      <c r="P11400" s="2" t="s">
        <v>30</v>
      </c>
      <c r="Q11400" s="2" t="s">
        <v>26</v>
      </c>
      <c r="R11400" s="2">
        <v>370.73</v>
      </c>
      <c r="S11400" s="2" t="s">
        <v>27</v>
      </c>
    </row>
    <row r="11401" spans="1:19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 t="str">
        <f t="shared" si="1247"/>
        <v>high sales</v>
      </c>
      <c r="F11401" s="2" t="str">
        <f t="shared" si="1248"/>
        <v>high</v>
      </c>
      <c r="G11401" s="2" t="str">
        <f t="shared" si="1249"/>
        <v>low</v>
      </c>
      <c r="H11401" s="2" t="str">
        <f t="shared" si="1250"/>
        <v>high impact</v>
      </c>
      <c r="I11401" s="2" t="str">
        <f t="shared" si="1251"/>
        <v>good</v>
      </c>
      <c r="J11401" s="2">
        <f t="shared" si="1252"/>
        <v>4.1106450837756956</v>
      </c>
      <c r="K11401" s="2">
        <f t="shared" si="1253"/>
        <v>4.1106450837756956</v>
      </c>
      <c r="L11401" s="2">
        <v>7.0000000000000007E-2</v>
      </c>
      <c r="M11401" s="2">
        <v>6</v>
      </c>
      <c r="N11401" s="3">
        <v>45050</v>
      </c>
      <c r="O11401" s="3">
        <v>45052</v>
      </c>
      <c r="P11401" s="2" t="s">
        <v>30</v>
      </c>
      <c r="Q11401" s="2" t="s">
        <v>26</v>
      </c>
      <c r="R11401" s="2">
        <v>457.77</v>
      </c>
      <c r="S11401" s="2" t="s">
        <v>27</v>
      </c>
    </row>
    <row r="11402" spans="1:19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 t="str">
        <f t="shared" si="1247"/>
        <v>high sales</v>
      </c>
      <c r="F11402" s="2" t="str">
        <f t="shared" si="1248"/>
        <v>high</v>
      </c>
      <c r="G11402" s="2" t="str">
        <f t="shared" si="1249"/>
        <v>high</v>
      </c>
      <c r="H11402" s="2" t="str">
        <f t="shared" si="1250"/>
        <v>high impact</v>
      </c>
      <c r="I11402" s="2" t="str">
        <f t="shared" si="1251"/>
        <v>good</v>
      </c>
      <c r="J11402" s="2">
        <f t="shared" si="1252"/>
        <v>4.8839291163964109</v>
      </c>
      <c r="K11402" s="2">
        <f t="shared" si="1253"/>
        <v>4.8839291163964109</v>
      </c>
      <c r="L11402" s="2">
        <v>0.34</v>
      </c>
      <c r="M11402" s="2">
        <v>6</v>
      </c>
      <c r="N11402" s="3">
        <v>45439</v>
      </c>
      <c r="O11402" s="3">
        <v>45440</v>
      </c>
      <c r="P11402" s="2" t="s">
        <v>14</v>
      </c>
      <c r="Q11402" s="2" t="s">
        <v>26</v>
      </c>
      <c r="R11402" s="2">
        <v>491.51</v>
      </c>
      <c r="S11402" s="2" t="s">
        <v>27</v>
      </c>
    </row>
    <row r="11403" spans="1:19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 t="str">
        <f t="shared" si="1247"/>
        <v>high sales</v>
      </c>
      <c r="F11403" s="2" t="str">
        <f t="shared" si="1248"/>
        <v>high</v>
      </c>
      <c r="G11403" s="2" t="str">
        <f t="shared" si="1249"/>
        <v>low</v>
      </c>
      <c r="H11403" s="2" t="str">
        <f t="shared" si="1250"/>
        <v>high impact</v>
      </c>
      <c r="I11403" s="2" t="str">
        <f t="shared" si="1251"/>
        <v>good</v>
      </c>
      <c r="J11403" s="2">
        <f t="shared" si="1252"/>
        <v>10.843261209593326</v>
      </c>
      <c r="K11403" s="2">
        <f t="shared" si="1253"/>
        <v>10.843261209593326</v>
      </c>
      <c r="L11403" s="2">
        <v>0.06</v>
      </c>
      <c r="M11403" s="2">
        <v>3</v>
      </c>
      <c r="N11403" s="3">
        <v>45321</v>
      </c>
      <c r="O11403" s="3">
        <v>45323</v>
      </c>
      <c r="P11403" s="2" t="s">
        <v>30</v>
      </c>
      <c r="Q11403" s="2" t="s">
        <v>26</v>
      </c>
      <c r="R11403" s="2">
        <v>153.44</v>
      </c>
      <c r="S11403" s="2" t="s">
        <v>27</v>
      </c>
    </row>
    <row r="11404" spans="1:19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 t="str">
        <f t="shared" si="1247"/>
        <v>high sales</v>
      </c>
      <c r="F11404" s="2" t="str">
        <f t="shared" si="1248"/>
        <v>high</v>
      </c>
      <c r="G11404" s="2" t="str">
        <f t="shared" si="1249"/>
        <v>high</v>
      </c>
      <c r="H11404" s="2" t="str">
        <f t="shared" si="1250"/>
        <v>high impact</v>
      </c>
      <c r="I11404" s="2" t="str">
        <f t="shared" si="1251"/>
        <v>good</v>
      </c>
      <c r="J11404" s="2">
        <f t="shared" si="1252"/>
        <v>4.2817496323644439</v>
      </c>
      <c r="K11404" s="2">
        <f t="shared" si="1253"/>
        <v>4.2817496323644439</v>
      </c>
      <c r="L11404" s="2">
        <v>0.4</v>
      </c>
      <c r="M11404" s="2">
        <v>6</v>
      </c>
      <c r="N11404" s="3">
        <v>45617</v>
      </c>
      <c r="O11404" s="3">
        <v>45622</v>
      </c>
      <c r="P11404" s="2" t="s">
        <v>30</v>
      </c>
      <c r="Q11404" s="2" t="s">
        <v>26</v>
      </c>
      <c r="R11404" s="2">
        <v>958.83</v>
      </c>
      <c r="S11404" s="2" t="s">
        <v>16</v>
      </c>
    </row>
    <row r="11405" spans="1:19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 t="str">
        <f t="shared" si="1247"/>
        <v>high sales</v>
      </c>
      <c r="F11405" s="2" t="str">
        <f t="shared" si="1248"/>
        <v>high</v>
      </c>
      <c r="G11405" s="2" t="str">
        <f t="shared" si="1249"/>
        <v>high</v>
      </c>
      <c r="H11405" s="2" t="str">
        <f t="shared" si="1250"/>
        <v>high impact</v>
      </c>
      <c r="I11405" s="2" t="str">
        <f t="shared" si="1251"/>
        <v>good</v>
      </c>
      <c r="J11405" s="2">
        <f t="shared" si="1252"/>
        <v>18.949363812810006</v>
      </c>
      <c r="K11405" s="2">
        <f t="shared" si="1253"/>
        <v>18.949363812810006</v>
      </c>
      <c r="L11405" s="2">
        <v>0.46</v>
      </c>
      <c r="M11405" s="2">
        <v>4</v>
      </c>
      <c r="N11405" s="3">
        <v>45626</v>
      </c>
      <c r="O11405" s="3">
        <v>45632</v>
      </c>
      <c r="P11405" s="2" t="s">
        <v>14</v>
      </c>
      <c r="Q11405" s="2" t="s">
        <v>21</v>
      </c>
      <c r="R11405" s="2">
        <v>231.85</v>
      </c>
      <c r="S11405" s="2" t="s">
        <v>27</v>
      </c>
    </row>
    <row r="11406" spans="1:19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 t="str">
        <f t="shared" si="1247"/>
        <v>low sales</v>
      </c>
      <c r="F11406" s="2" t="str">
        <f t="shared" si="1248"/>
        <v>low</v>
      </c>
      <c r="G11406" s="2" t="str">
        <f t="shared" si="1249"/>
        <v>low</v>
      </c>
      <c r="H11406" s="2" t="str">
        <f t="shared" si="1250"/>
        <v>low Impact</v>
      </c>
      <c r="I11406" s="2" t="str">
        <f t="shared" si="1251"/>
        <v>good</v>
      </c>
      <c r="J11406" s="2">
        <f t="shared" si="1252"/>
        <v>15.485427135678394</v>
      </c>
      <c r="K11406" s="2">
        <f t="shared" si="1253"/>
        <v>15.485427135678394</v>
      </c>
      <c r="L11406" s="2">
        <v>0.28000000000000003</v>
      </c>
      <c r="M11406" s="2">
        <v>9</v>
      </c>
      <c r="N11406" s="3">
        <v>45597</v>
      </c>
      <c r="O11406" s="3">
        <v>45603</v>
      </c>
      <c r="P11406" s="2" t="s">
        <v>30</v>
      </c>
      <c r="Q11406" s="2" t="s">
        <v>15</v>
      </c>
      <c r="R11406" s="2">
        <v>9.9499999999999993</v>
      </c>
      <c r="S11406" s="2" t="s">
        <v>47</v>
      </c>
    </row>
    <row r="11407" spans="1:19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 t="str">
        <f t="shared" si="1247"/>
        <v>high sales</v>
      </c>
      <c r="F11407" s="2" t="str">
        <f t="shared" si="1248"/>
        <v>high</v>
      </c>
      <c r="G11407" s="2" t="str">
        <f t="shared" si="1249"/>
        <v>high</v>
      </c>
      <c r="H11407" s="2" t="str">
        <f t="shared" si="1250"/>
        <v>high impact</v>
      </c>
      <c r="I11407" s="2" t="str">
        <f t="shared" si="1251"/>
        <v>good</v>
      </c>
      <c r="J11407" s="2">
        <f t="shared" si="1252"/>
        <v>13.638890034222571</v>
      </c>
      <c r="K11407" s="2">
        <f t="shared" si="1253"/>
        <v>13.638890034222571</v>
      </c>
      <c r="L11407" s="2">
        <v>0.48</v>
      </c>
      <c r="M11407" s="2">
        <v>4</v>
      </c>
      <c r="N11407" s="3">
        <v>44956</v>
      </c>
      <c r="O11407" s="3">
        <v>44963</v>
      </c>
      <c r="P11407" s="2" t="s">
        <v>20</v>
      </c>
      <c r="Q11407" s="2" t="s">
        <v>21</v>
      </c>
      <c r="R11407" s="2">
        <v>242.53</v>
      </c>
      <c r="S11407" s="2" t="s">
        <v>47</v>
      </c>
    </row>
    <row r="11408" spans="1:19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 t="str">
        <f t="shared" si="1247"/>
        <v>high sales</v>
      </c>
      <c r="F11408" s="2" t="str">
        <f t="shared" si="1248"/>
        <v>high</v>
      </c>
      <c r="G11408" s="2" t="str">
        <f t="shared" si="1249"/>
        <v>high</v>
      </c>
      <c r="H11408" s="2" t="str">
        <f t="shared" si="1250"/>
        <v>high impact</v>
      </c>
      <c r="I11408" s="2" t="str">
        <f t="shared" si="1251"/>
        <v>good</v>
      </c>
      <c r="J11408" s="2">
        <f t="shared" si="1252"/>
        <v>8.9422932864929088</v>
      </c>
      <c r="K11408" s="2">
        <f t="shared" si="1253"/>
        <v>8.9422932864929088</v>
      </c>
      <c r="L11408" s="2">
        <v>0.2</v>
      </c>
      <c r="M11408" s="2">
        <v>6</v>
      </c>
      <c r="N11408" s="3">
        <v>45003</v>
      </c>
      <c r="O11408" s="3">
        <v>45004</v>
      </c>
      <c r="P11408" s="2" t="s">
        <v>30</v>
      </c>
      <c r="Q11408" s="2" t="s">
        <v>15</v>
      </c>
      <c r="R11408" s="2">
        <v>387.13</v>
      </c>
      <c r="S11408" s="2" t="s">
        <v>16</v>
      </c>
    </row>
    <row r="11409" spans="1:19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 t="str">
        <f t="shared" si="1247"/>
        <v>high sales</v>
      </c>
      <c r="F11409" s="2" t="str">
        <f t="shared" si="1248"/>
        <v>high</v>
      </c>
      <c r="G11409" s="2" t="str">
        <f t="shared" si="1249"/>
        <v>high</v>
      </c>
      <c r="H11409" s="2" t="str">
        <f t="shared" si="1250"/>
        <v>high impact</v>
      </c>
      <c r="I11409" s="2" t="str">
        <f t="shared" si="1251"/>
        <v>good</v>
      </c>
      <c r="J11409" s="2">
        <f t="shared" si="1252"/>
        <v>6.2028338984799056</v>
      </c>
      <c r="K11409" s="2">
        <f t="shared" si="1253"/>
        <v>6.2028338984799056</v>
      </c>
      <c r="L11409" s="2">
        <v>0.12</v>
      </c>
      <c r="M11409" s="2">
        <v>6</v>
      </c>
      <c r="N11409" s="3">
        <v>45456</v>
      </c>
      <c r="O11409" s="3">
        <v>45462</v>
      </c>
      <c r="P11409" s="2" t="s">
        <v>30</v>
      </c>
      <c r="Q11409" s="2" t="s">
        <v>15</v>
      </c>
      <c r="R11409" s="2">
        <v>775.61</v>
      </c>
      <c r="S11409" s="2" t="s">
        <v>38</v>
      </c>
    </row>
    <row r="11410" spans="1:19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 t="str">
        <f t="shared" si="1247"/>
        <v>high sales</v>
      </c>
      <c r="F11410" s="2" t="str">
        <f t="shared" si="1248"/>
        <v>high</v>
      </c>
      <c r="G11410" s="2" t="str">
        <f t="shared" si="1249"/>
        <v>high</v>
      </c>
      <c r="H11410" s="2" t="str">
        <f t="shared" si="1250"/>
        <v>high impact</v>
      </c>
      <c r="I11410" s="2" t="str">
        <f t="shared" si="1251"/>
        <v>good</v>
      </c>
      <c r="J11410" s="2">
        <f t="shared" si="1252"/>
        <v>5.4021665538253218</v>
      </c>
      <c r="K11410" s="2">
        <f t="shared" si="1253"/>
        <v>5.4021665538253218</v>
      </c>
      <c r="L11410" s="2">
        <v>0.09</v>
      </c>
      <c r="M11410" s="2">
        <v>1</v>
      </c>
      <c r="N11410" s="3">
        <v>45112</v>
      </c>
      <c r="O11410" s="3">
        <v>45115</v>
      </c>
      <c r="P11410" s="2" t="s">
        <v>14</v>
      </c>
      <c r="Q11410" s="2" t="s">
        <v>15</v>
      </c>
      <c r="R11410" s="2">
        <v>354.48</v>
      </c>
      <c r="S11410" s="2" t="s">
        <v>16</v>
      </c>
    </row>
    <row r="11411" spans="1:19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 t="str">
        <f t="shared" si="1247"/>
        <v>high sales</v>
      </c>
      <c r="F11411" s="2" t="str">
        <f t="shared" si="1248"/>
        <v>high</v>
      </c>
      <c r="G11411" s="2" t="str">
        <f t="shared" si="1249"/>
        <v>low</v>
      </c>
      <c r="H11411" s="2" t="str">
        <f t="shared" si="1250"/>
        <v>high impact</v>
      </c>
      <c r="I11411" s="2" t="str">
        <f t="shared" si="1251"/>
        <v>good</v>
      </c>
      <c r="J11411" s="2">
        <f t="shared" si="1252"/>
        <v>5.5984214429494648</v>
      </c>
      <c r="K11411" s="2">
        <f t="shared" si="1253"/>
        <v>5.5984214429494648</v>
      </c>
      <c r="L11411" s="2">
        <v>0.24</v>
      </c>
      <c r="M11411" s="2">
        <v>4</v>
      </c>
      <c r="N11411" s="3">
        <v>45387</v>
      </c>
      <c r="O11411" s="3">
        <v>45391</v>
      </c>
      <c r="P11411" s="2" t="s">
        <v>20</v>
      </c>
      <c r="Q11411" s="2" t="s">
        <v>26</v>
      </c>
      <c r="R11411" s="2">
        <v>188.78</v>
      </c>
      <c r="S11411" s="2" t="s">
        <v>27</v>
      </c>
    </row>
    <row r="11412" spans="1:19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 t="str">
        <f t="shared" si="1247"/>
        <v>high sales</v>
      </c>
      <c r="F11412" s="2" t="str">
        <f t="shared" si="1248"/>
        <v>high</v>
      </c>
      <c r="G11412" s="2" t="str">
        <f t="shared" si="1249"/>
        <v>low</v>
      </c>
      <c r="H11412" s="2" t="str">
        <f t="shared" si="1250"/>
        <v>high impact</v>
      </c>
      <c r="I11412" s="2" t="str">
        <f t="shared" si="1251"/>
        <v>good</v>
      </c>
      <c r="J11412" s="2">
        <f t="shared" si="1252"/>
        <v>4.3150963667144158</v>
      </c>
      <c r="K11412" s="2">
        <f t="shared" si="1253"/>
        <v>4.3150963667144158</v>
      </c>
      <c r="L11412" s="2">
        <v>7.0000000000000007E-2</v>
      </c>
      <c r="M11412" s="2">
        <v>9</v>
      </c>
      <c r="N11412" s="3">
        <v>45429</v>
      </c>
      <c r="O11412" s="3">
        <v>45436</v>
      </c>
      <c r="P11412" s="2" t="s">
        <v>14</v>
      </c>
      <c r="Q11412" s="2" t="s">
        <v>15</v>
      </c>
      <c r="R11412" s="2">
        <v>614.32000000000005</v>
      </c>
      <c r="S11412" s="2" t="s">
        <v>38</v>
      </c>
    </row>
    <row r="11413" spans="1:19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 t="str">
        <f t="shared" si="1247"/>
        <v>high sales</v>
      </c>
      <c r="F11413" s="2" t="str">
        <f t="shared" si="1248"/>
        <v>high</v>
      </c>
      <c r="G11413" s="2" t="str">
        <f t="shared" si="1249"/>
        <v>low</v>
      </c>
      <c r="H11413" s="2" t="str">
        <f t="shared" si="1250"/>
        <v>high impact</v>
      </c>
      <c r="I11413" s="2" t="str">
        <f t="shared" si="1251"/>
        <v>good</v>
      </c>
      <c r="J11413" s="2">
        <f t="shared" si="1252"/>
        <v>12.13430703286236</v>
      </c>
      <c r="K11413" s="2">
        <f t="shared" si="1253"/>
        <v>12.13430703286236</v>
      </c>
      <c r="L11413" s="2">
        <v>0.44</v>
      </c>
      <c r="M11413" s="2">
        <v>6</v>
      </c>
      <c r="N11413" s="3">
        <v>45228</v>
      </c>
      <c r="O11413" s="3">
        <v>45229</v>
      </c>
      <c r="P11413" s="2" t="s">
        <v>20</v>
      </c>
      <c r="Q11413" s="2" t="s">
        <v>21</v>
      </c>
      <c r="R11413" s="2">
        <v>188.97</v>
      </c>
      <c r="S11413" s="2" t="s">
        <v>38</v>
      </c>
    </row>
    <row r="11414" spans="1:19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 t="str">
        <f t="shared" si="1247"/>
        <v>high sales</v>
      </c>
      <c r="F11414" s="2" t="str">
        <f t="shared" si="1248"/>
        <v>high</v>
      </c>
      <c r="G11414" s="2" t="str">
        <f t="shared" si="1249"/>
        <v>low</v>
      </c>
      <c r="H11414" s="2" t="str">
        <f t="shared" si="1250"/>
        <v>high impact</v>
      </c>
      <c r="I11414" s="2" t="str">
        <f t="shared" si="1251"/>
        <v>good</v>
      </c>
      <c r="J11414" s="2">
        <f t="shared" si="1252"/>
        <v>4.9796408684226989</v>
      </c>
      <c r="K11414" s="2">
        <f t="shared" si="1253"/>
        <v>4.9796408684226989</v>
      </c>
      <c r="L11414" s="2">
        <v>0.39</v>
      </c>
      <c r="M11414" s="2">
        <v>4</v>
      </c>
      <c r="N11414" s="3">
        <v>45038</v>
      </c>
      <c r="O11414" s="3">
        <v>45041</v>
      </c>
      <c r="P11414" s="2" t="s">
        <v>14</v>
      </c>
      <c r="Q11414" s="2" t="s">
        <v>15</v>
      </c>
      <c r="R11414" s="2">
        <v>799.15</v>
      </c>
      <c r="S11414" s="2" t="s">
        <v>33</v>
      </c>
    </row>
    <row r="11415" spans="1:19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 t="str">
        <f t="shared" si="1247"/>
        <v>high sales</v>
      </c>
      <c r="F11415" s="2" t="str">
        <f t="shared" si="1248"/>
        <v>high</v>
      </c>
      <c r="G11415" s="2" t="str">
        <f t="shared" si="1249"/>
        <v>low</v>
      </c>
      <c r="H11415" s="2" t="str">
        <f t="shared" si="1250"/>
        <v>high impact</v>
      </c>
      <c r="I11415" s="2" t="str">
        <f t="shared" si="1251"/>
        <v>not good</v>
      </c>
      <c r="J11415" s="2">
        <f t="shared" si="1252"/>
        <v>5.9511502936500627</v>
      </c>
      <c r="K11415" s="2">
        <f t="shared" si="1253"/>
        <v>5.9511502936500627</v>
      </c>
      <c r="L11415" s="2">
        <v>0.28000000000000003</v>
      </c>
      <c r="M11415" s="2">
        <v>7</v>
      </c>
      <c r="N11415" s="3">
        <v>44945</v>
      </c>
      <c r="O11415" s="3">
        <v>44951</v>
      </c>
      <c r="P11415" s="2" t="s">
        <v>14</v>
      </c>
      <c r="Q11415" s="2" t="s">
        <v>21</v>
      </c>
      <c r="R11415" s="2">
        <v>761.11</v>
      </c>
      <c r="S11415" s="2" t="s">
        <v>47</v>
      </c>
    </row>
    <row r="11416" spans="1:19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 t="str">
        <f t="shared" si="1247"/>
        <v>low sales</v>
      </c>
      <c r="F11416" s="2" t="str">
        <f t="shared" si="1248"/>
        <v>medium</v>
      </c>
      <c r="G11416" s="2" t="str">
        <f t="shared" si="1249"/>
        <v>low</v>
      </c>
      <c r="H11416" s="2" t="str">
        <f t="shared" si="1250"/>
        <v>high impact</v>
      </c>
      <c r="I11416" s="2" t="str">
        <f t="shared" si="1251"/>
        <v>not good</v>
      </c>
      <c r="J11416" s="2">
        <f t="shared" si="1252"/>
        <v>4.5545817424505382</v>
      </c>
      <c r="K11416" s="2">
        <f t="shared" si="1253"/>
        <v>4.5545817424505382</v>
      </c>
      <c r="L11416" s="2">
        <v>0.36</v>
      </c>
      <c r="M11416" s="2">
        <v>7</v>
      </c>
      <c r="N11416" s="3">
        <v>44938</v>
      </c>
      <c r="O11416" s="3">
        <v>44945</v>
      </c>
      <c r="P11416" s="2" t="s">
        <v>20</v>
      </c>
      <c r="Q11416" s="2" t="s">
        <v>21</v>
      </c>
      <c r="R11416" s="2">
        <v>115.24</v>
      </c>
      <c r="S11416" s="2" t="s">
        <v>22</v>
      </c>
    </row>
    <row r="11417" spans="1:19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 t="str">
        <f t="shared" si="1247"/>
        <v>high sales</v>
      </c>
      <c r="F11417" s="2" t="str">
        <f t="shared" si="1248"/>
        <v>high</v>
      </c>
      <c r="G11417" s="2" t="str">
        <f t="shared" si="1249"/>
        <v>high</v>
      </c>
      <c r="H11417" s="2" t="str">
        <f t="shared" si="1250"/>
        <v>high impact</v>
      </c>
      <c r="I11417" s="2" t="str">
        <f t="shared" si="1251"/>
        <v>good</v>
      </c>
      <c r="J11417" s="2">
        <f t="shared" si="1252"/>
        <v>3.4046386382214813</v>
      </c>
      <c r="K11417" s="2">
        <f t="shared" si="1253"/>
        <v>3.4046386382214813</v>
      </c>
      <c r="L11417" s="2">
        <v>0.02</v>
      </c>
      <c r="M11417" s="2">
        <v>5</v>
      </c>
      <c r="N11417" s="3">
        <v>45144</v>
      </c>
      <c r="O11417" s="3">
        <v>45149</v>
      </c>
      <c r="P11417" s="2" t="s">
        <v>20</v>
      </c>
      <c r="Q11417" s="2" t="s">
        <v>21</v>
      </c>
      <c r="R11417" s="2">
        <v>1247.78</v>
      </c>
      <c r="S11417" s="2" t="s">
        <v>16</v>
      </c>
    </row>
    <row r="11418" spans="1:19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 t="str">
        <f t="shared" si="1247"/>
        <v>high sales</v>
      </c>
      <c r="F11418" s="2" t="str">
        <f t="shared" si="1248"/>
        <v>high</v>
      </c>
      <c r="G11418" s="2" t="str">
        <f t="shared" si="1249"/>
        <v>low</v>
      </c>
      <c r="H11418" s="2" t="str">
        <f t="shared" si="1250"/>
        <v>high impact</v>
      </c>
      <c r="I11418" s="2" t="str">
        <f t="shared" si="1251"/>
        <v>not good</v>
      </c>
      <c r="J11418" s="2">
        <f t="shared" si="1252"/>
        <v>7.0004919141609792</v>
      </c>
      <c r="K11418" s="2">
        <f t="shared" si="1253"/>
        <v>7.0004919141609792</v>
      </c>
      <c r="L11418" s="2">
        <v>0.1</v>
      </c>
      <c r="M11418" s="2">
        <v>4</v>
      </c>
      <c r="N11418" s="3">
        <v>45264</v>
      </c>
      <c r="O11418" s="3">
        <v>45265</v>
      </c>
      <c r="P11418" s="2" t="s">
        <v>20</v>
      </c>
      <c r="Q11418" s="2" t="s">
        <v>26</v>
      </c>
      <c r="R11418" s="2">
        <v>650.52</v>
      </c>
      <c r="S11418" s="2" t="s">
        <v>22</v>
      </c>
    </row>
    <row r="11419" spans="1:19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 t="str">
        <f t="shared" si="1247"/>
        <v>high sales</v>
      </c>
      <c r="F11419" s="2" t="str">
        <f t="shared" si="1248"/>
        <v>high</v>
      </c>
      <c r="G11419" s="2" t="str">
        <f t="shared" si="1249"/>
        <v>high</v>
      </c>
      <c r="H11419" s="2" t="str">
        <f t="shared" si="1250"/>
        <v>high impact</v>
      </c>
      <c r="I11419" s="2" t="str">
        <f t="shared" si="1251"/>
        <v>not good</v>
      </c>
      <c r="J11419" s="2">
        <f t="shared" si="1252"/>
        <v>8.962220673095544</v>
      </c>
      <c r="K11419" s="2">
        <f t="shared" si="1253"/>
        <v>8.962220673095544</v>
      </c>
      <c r="L11419" s="2">
        <v>0.31</v>
      </c>
      <c r="M11419" s="2">
        <v>4</v>
      </c>
      <c r="N11419" s="3">
        <v>45232</v>
      </c>
      <c r="O11419" s="3">
        <v>45234</v>
      </c>
      <c r="P11419" s="2" t="s">
        <v>20</v>
      </c>
      <c r="Q11419" s="2" t="s">
        <v>26</v>
      </c>
      <c r="R11419" s="2">
        <v>516.41999999999996</v>
      </c>
      <c r="S11419" s="2" t="s">
        <v>22</v>
      </c>
    </row>
    <row r="11420" spans="1:19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 t="str">
        <f t="shared" si="1247"/>
        <v>high sales</v>
      </c>
      <c r="F11420" s="2" t="str">
        <f t="shared" si="1248"/>
        <v>high</v>
      </c>
      <c r="G11420" s="2" t="str">
        <f t="shared" si="1249"/>
        <v>low</v>
      </c>
      <c r="H11420" s="2" t="str">
        <f t="shared" si="1250"/>
        <v>high impact</v>
      </c>
      <c r="I11420" s="2" t="str">
        <f t="shared" si="1251"/>
        <v>good</v>
      </c>
      <c r="J11420" s="2">
        <f t="shared" si="1252"/>
        <v>3.7798049701163889</v>
      </c>
      <c r="K11420" s="2">
        <f t="shared" si="1253"/>
        <v>3.7798049701163889</v>
      </c>
      <c r="L11420" s="2">
        <v>0.24</v>
      </c>
      <c r="M11420" s="2">
        <v>7</v>
      </c>
      <c r="N11420" s="3">
        <v>45330</v>
      </c>
      <c r="O11420" s="3">
        <v>45336</v>
      </c>
      <c r="P11420" s="2" t="s">
        <v>30</v>
      </c>
      <c r="Q11420" s="2" t="s">
        <v>26</v>
      </c>
      <c r="R11420" s="2">
        <v>1017.28</v>
      </c>
      <c r="S11420" s="2" t="s">
        <v>16</v>
      </c>
    </row>
    <row r="11421" spans="1:19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 t="str">
        <f t="shared" si="1247"/>
        <v>high sales</v>
      </c>
      <c r="F11421" s="2" t="str">
        <f t="shared" si="1248"/>
        <v>high</v>
      </c>
      <c r="G11421" s="2" t="str">
        <f t="shared" si="1249"/>
        <v>low</v>
      </c>
      <c r="H11421" s="2" t="str">
        <f t="shared" si="1250"/>
        <v>high impact</v>
      </c>
      <c r="I11421" s="2" t="str">
        <f t="shared" si="1251"/>
        <v>good</v>
      </c>
      <c r="J11421" s="2">
        <f t="shared" si="1252"/>
        <v>8.1341983802142295</v>
      </c>
      <c r="K11421" s="2">
        <f t="shared" si="1253"/>
        <v>8.1341983802142295</v>
      </c>
      <c r="L11421" s="2">
        <v>0.3</v>
      </c>
      <c r="M11421" s="2">
        <v>6</v>
      </c>
      <c r="N11421" s="3">
        <v>45444</v>
      </c>
      <c r="O11421" s="3">
        <v>45448</v>
      </c>
      <c r="P11421" s="2" t="s">
        <v>30</v>
      </c>
      <c r="Q11421" s="2" t="s">
        <v>21</v>
      </c>
      <c r="R11421" s="2">
        <v>459.32</v>
      </c>
      <c r="S11421" s="2" t="s">
        <v>16</v>
      </c>
    </row>
    <row r="11422" spans="1:19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 t="str">
        <f t="shared" si="1247"/>
        <v>low sales</v>
      </c>
      <c r="F11422" s="2" t="str">
        <f t="shared" si="1248"/>
        <v>low</v>
      </c>
      <c r="G11422" s="2" t="str">
        <f t="shared" si="1249"/>
        <v>low</v>
      </c>
      <c r="H11422" s="2" t="str">
        <f t="shared" si="1250"/>
        <v>low Impact</v>
      </c>
      <c r="I11422" s="2" t="str">
        <f t="shared" si="1251"/>
        <v>good</v>
      </c>
      <c r="J11422" s="2">
        <f t="shared" si="1252"/>
        <v>3.7704882301656495</v>
      </c>
      <c r="K11422" s="2">
        <f t="shared" si="1253"/>
        <v>3.7704882301656495</v>
      </c>
      <c r="L11422" s="2">
        <v>0.04</v>
      </c>
      <c r="M11422" s="2">
        <v>4</v>
      </c>
      <c r="N11422" s="3">
        <v>45317</v>
      </c>
      <c r="O11422" s="3">
        <v>45323</v>
      </c>
      <c r="P11422" s="2" t="s">
        <v>30</v>
      </c>
      <c r="Q11422" s="2" t="s">
        <v>21</v>
      </c>
      <c r="R11422" s="2">
        <v>45.88</v>
      </c>
      <c r="S11422" s="2" t="s">
        <v>27</v>
      </c>
    </row>
    <row r="11423" spans="1:19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 t="str">
        <f t="shared" si="1247"/>
        <v>high sales</v>
      </c>
      <c r="F11423" s="2" t="str">
        <f t="shared" si="1248"/>
        <v>high</v>
      </c>
      <c r="G11423" s="2" t="str">
        <f t="shared" si="1249"/>
        <v>low</v>
      </c>
      <c r="H11423" s="2" t="str">
        <f t="shared" si="1250"/>
        <v>high impact</v>
      </c>
      <c r="I11423" s="2" t="str">
        <f t="shared" si="1251"/>
        <v>good</v>
      </c>
      <c r="J11423" s="2">
        <f t="shared" si="1252"/>
        <v>15.577584750059145</v>
      </c>
      <c r="K11423" s="2">
        <f t="shared" si="1253"/>
        <v>15.577584750059145</v>
      </c>
      <c r="L11423" s="2">
        <v>0.33</v>
      </c>
      <c r="M11423" s="2">
        <v>3</v>
      </c>
      <c r="N11423" s="3">
        <v>45278</v>
      </c>
      <c r="O11423" s="3">
        <v>45285</v>
      </c>
      <c r="P11423" s="2" t="s">
        <v>20</v>
      </c>
      <c r="Q11423" s="2" t="s">
        <v>21</v>
      </c>
      <c r="R11423" s="2">
        <v>295.87</v>
      </c>
      <c r="S11423" s="2" t="s">
        <v>27</v>
      </c>
    </row>
    <row r="11424" spans="1:19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 t="str">
        <f t="shared" si="1247"/>
        <v>high sales</v>
      </c>
      <c r="F11424" s="2" t="str">
        <f t="shared" si="1248"/>
        <v>high</v>
      </c>
      <c r="G11424" s="2" t="str">
        <f t="shared" si="1249"/>
        <v>low</v>
      </c>
      <c r="H11424" s="2" t="str">
        <f t="shared" si="1250"/>
        <v>high impact</v>
      </c>
      <c r="I11424" s="2" t="str">
        <f t="shared" si="1251"/>
        <v>good</v>
      </c>
      <c r="J11424" s="2">
        <f t="shared" si="1252"/>
        <v>15.205506883604507</v>
      </c>
      <c r="K11424" s="2">
        <f t="shared" si="1253"/>
        <v>15.205506883604507</v>
      </c>
      <c r="L11424" s="2">
        <v>0.4</v>
      </c>
      <c r="M11424" s="2">
        <v>2</v>
      </c>
      <c r="N11424" s="3">
        <v>45237</v>
      </c>
      <c r="O11424" s="3">
        <v>45239</v>
      </c>
      <c r="P11424" s="2" t="s">
        <v>30</v>
      </c>
      <c r="Q11424" s="2" t="s">
        <v>21</v>
      </c>
      <c r="R11424" s="2">
        <v>119.85</v>
      </c>
      <c r="S11424" s="2" t="s">
        <v>33</v>
      </c>
    </row>
    <row r="11425" spans="1:19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 t="str">
        <f t="shared" si="1247"/>
        <v>low sales</v>
      </c>
      <c r="F11425" s="2" t="str">
        <f t="shared" si="1248"/>
        <v>low</v>
      </c>
      <c r="G11425" s="2" t="str">
        <f t="shared" si="1249"/>
        <v>low</v>
      </c>
      <c r="H11425" s="2" t="str">
        <f t="shared" si="1250"/>
        <v>low Impact</v>
      </c>
      <c r="I11425" s="2" t="str">
        <f t="shared" si="1251"/>
        <v>good</v>
      </c>
      <c r="J11425" s="2">
        <f t="shared" si="1252"/>
        <v>4.8371570672228463</v>
      </c>
      <c r="K11425" s="2">
        <f t="shared" si="1253"/>
        <v>4.8371570672228463</v>
      </c>
      <c r="L11425" s="2">
        <v>0.27</v>
      </c>
      <c r="M11425" s="2">
        <v>4</v>
      </c>
      <c r="N11425" s="3">
        <v>45407</v>
      </c>
      <c r="O11425" s="3">
        <v>45409</v>
      </c>
      <c r="P11425" s="2" t="s">
        <v>30</v>
      </c>
      <c r="Q11425" s="2" t="s">
        <v>21</v>
      </c>
      <c r="R11425" s="2">
        <v>62.33</v>
      </c>
      <c r="S11425" s="2" t="s">
        <v>22</v>
      </c>
    </row>
    <row r="11426" spans="1:19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 t="str">
        <f t="shared" si="1247"/>
        <v>high sales</v>
      </c>
      <c r="F11426" s="2" t="str">
        <f t="shared" si="1248"/>
        <v>high</v>
      </c>
      <c r="G11426" s="2" t="str">
        <f t="shared" si="1249"/>
        <v>low</v>
      </c>
      <c r="H11426" s="2" t="str">
        <f t="shared" si="1250"/>
        <v>high impact</v>
      </c>
      <c r="I11426" s="2" t="str">
        <f t="shared" si="1251"/>
        <v>good</v>
      </c>
      <c r="J11426" s="2">
        <f t="shared" si="1252"/>
        <v>8.2778514071879616</v>
      </c>
      <c r="K11426" s="2">
        <f t="shared" si="1253"/>
        <v>8.2778514071879616</v>
      </c>
      <c r="L11426" s="2">
        <v>0.18</v>
      </c>
      <c r="M11426" s="2">
        <v>7</v>
      </c>
      <c r="N11426" s="3">
        <v>45050</v>
      </c>
      <c r="O11426" s="3">
        <v>45054</v>
      </c>
      <c r="P11426" s="2" t="s">
        <v>30</v>
      </c>
      <c r="Q11426" s="2" t="s">
        <v>21</v>
      </c>
      <c r="R11426" s="2">
        <v>256.54000000000002</v>
      </c>
      <c r="S11426" s="2" t="s">
        <v>16</v>
      </c>
    </row>
    <row r="11427" spans="1:19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 t="str">
        <f t="shared" si="1247"/>
        <v>high sales</v>
      </c>
      <c r="F11427" s="2" t="str">
        <f t="shared" si="1248"/>
        <v>high</v>
      </c>
      <c r="G11427" s="2" t="str">
        <f t="shared" si="1249"/>
        <v>high</v>
      </c>
      <c r="H11427" s="2" t="str">
        <f t="shared" si="1250"/>
        <v>high impact</v>
      </c>
      <c r="I11427" s="2" t="str">
        <f t="shared" si="1251"/>
        <v>not good</v>
      </c>
      <c r="J11427" s="2">
        <f t="shared" si="1252"/>
        <v>6.7565717214615217</v>
      </c>
      <c r="K11427" s="2">
        <f t="shared" si="1253"/>
        <v>6.7565717214615217</v>
      </c>
      <c r="L11427" s="2">
        <v>0.09</v>
      </c>
      <c r="M11427" s="2">
        <v>2</v>
      </c>
      <c r="N11427" s="3">
        <v>45453</v>
      </c>
      <c r="O11427" s="3">
        <v>45455</v>
      </c>
      <c r="P11427" s="2" t="s">
        <v>30</v>
      </c>
      <c r="Q11427" s="2" t="s">
        <v>21</v>
      </c>
      <c r="R11427" s="2">
        <v>546.28</v>
      </c>
      <c r="S11427" s="2" t="s">
        <v>38</v>
      </c>
    </row>
    <row r="11428" spans="1:19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 t="str">
        <f t="shared" si="1247"/>
        <v>high sales</v>
      </c>
      <c r="F11428" s="2" t="str">
        <f t="shared" si="1248"/>
        <v>high</v>
      </c>
      <c r="G11428" s="2" t="str">
        <f t="shared" si="1249"/>
        <v>high</v>
      </c>
      <c r="H11428" s="2" t="str">
        <f t="shared" si="1250"/>
        <v>high impact</v>
      </c>
      <c r="I11428" s="2" t="str">
        <f t="shared" si="1251"/>
        <v>not good</v>
      </c>
      <c r="J11428" s="2">
        <f t="shared" si="1252"/>
        <v>18.353694102397927</v>
      </c>
      <c r="K11428" s="2">
        <f t="shared" si="1253"/>
        <v>18.353694102397927</v>
      </c>
      <c r="L11428" s="2">
        <v>0.13</v>
      </c>
      <c r="M11428" s="2">
        <v>9</v>
      </c>
      <c r="N11428" s="3">
        <v>45334</v>
      </c>
      <c r="O11428" s="3">
        <v>45339</v>
      </c>
      <c r="P11428" s="2" t="s">
        <v>20</v>
      </c>
      <c r="Q11428" s="2" t="s">
        <v>26</v>
      </c>
      <c r="R11428" s="2">
        <v>123.44</v>
      </c>
      <c r="S11428" s="2" t="s">
        <v>47</v>
      </c>
    </row>
    <row r="11429" spans="1:19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 t="str">
        <f t="shared" si="1247"/>
        <v>high sales</v>
      </c>
      <c r="F11429" s="2" t="str">
        <f t="shared" si="1248"/>
        <v>high</v>
      </c>
      <c r="G11429" s="2" t="str">
        <f t="shared" si="1249"/>
        <v>high</v>
      </c>
      <c r="H11429" s="2" t="str">
        <f t="shared" si="1250"/>
        <v>high impact</v>
      </c>
      <c r="I11429" s="2" t="str">
        <f t="shared" si="1251"/>
        <v>not good</v>
      </c>
      <c r="J11429" s="2">
        <f t="shared" si="1252"/>
        <v>5.5544633755642927</v>
      </c>
      <c r="K11429" s="2">
        <f t="shared" si="1253"/>
        <v>5.5544633755642927</v>
      </c>
      <c r="L11429" s="2">
        <v>0.26</v>
      </c>
      <c r="M11429" s="2">
        <v>9</v>
      </c>
      <c r="N11429" s="3">
        <v>45211</v>
      </c>
      <c r="O11429" s="3">
        <v>45213</v>
      </c>
      <c r="P11429" s="2" t="s">
        <v>14</v>
      </c>
      <c r="Q11429" s="2" t="s">
        <v>15</v>
      </c>
      <c r="R11429" s="2">
        <v>686.7</v>
      </c>
      <c r="S11429" s="2" t="s">
        <v>27</v>
      </c>
    </row>
    <row r="11430" spans="1:19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 t="str">
        <f t="shared" si="1247"/>
        <v>high sales</v>
      </c>
      <c r="F11430" s="2" t="str">
        <f t="shared" si="1248"/>
        <v>high</v>
      </c>
      <c r="G11430" s="2" t="str">
        <f t="shared" si="1249"/>
        <v>low</v>
      </c>
      <c r="H11430" s="2" t="str">
        <f t="shared" si="1250"/>
        <v>high impact</v>
      </c>
      <c r="I11430" s="2" t="str">
        <f t="shared" si="1251"/>
        <v>not good</v>
      </c>
      <c r="J11430" s="2">
        <f t="shared" si="1252"/>
        <v>18.677050359712233</v>
      </c>
      <c r="K11430" s="2">
        <f t="shared" si="1253"/>
        <v>18.677050359712233</v>
      </c>
      <c r="L11430" s="2">
        <v>0.13</v>
      </c>
      <c r="M11430" s="2">
        <v>6</v>
      </c>
      <c r="N11430" s="3">
        <v>45125</v>
      </c>
      <c r="O11430" s="3">
        <v>45132</v>
      </c>
      <c r="P11430" s="2" t="s">
        <v>20</v>
      </c>
      <c r="Q11430" s="2" t="s">
        <v>21</v>
      </c>
      <c r="R11430" s="2">
        <v>139</v>
      </c>
      <c r="S11430" s="2" t="s">
        <v>38</v>
      </c>
    </row>
    <row r="11431" spans="1:19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 t="str">
        <f t="shared" si="1247"/>
        <v>high sales</v>
      </c>
      <c r="F11431" s="2" t="str">
        <f t="shared" si="1248"/>
        <v>high</v>
      </c>
      <c r="G11431" s="2" t="str">
        <f t="shared" si="1249"/>
        <v>low</v>
      </c>
      <c r="H11431" s="2" t="str">
        <f t="shared" si="1250"/>
        <v>high impact</v>
      </c>
      <c r="I11431" s="2" t="str">
        <f t="shared" si="1251"/>
        <v>good</v>
      </c>
      <c r="J11431" s="2">
        <f t="shared" si="1252"/>
        <v>3.7883197563392881</v>
      </c>
      <c r="K11431" s="2">
        <f t="shared" si="1253"/>
        <v>3.7883197563392881</v>
      </c>
      <c r="L11431" s="2">
        <v>0.39</v>
      </c>
      <c r="M11431" s="2">
        <v>9</v>
      </c>
      <c r="N11431" s="3">
        <v>45388</v>
      </c>
      <c r="O11431" s="3">
        <v>45393</v>
      </c>
      <c r="P11431" s="2" t="s">
        <v>14</v>
      </c>
      <c r="Q11431" s="2" t="s">
        <v>26</v>
      </c>
      <c r="R11431" s="2">
        <v>413.69</v>
      </c>
      <c r="S11431" s="2" t="s">
        <v>33</v>
      </c>
    </row>
    <row r="11432" spans="1:19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 t="str">
        <f t="shared" si="1247"/>
        <v>high sales</v>
      </c>
      <c r="F11432" s="2" t="str">
        <f t="shared" si="1248"/>
        <v>high</v>
      </c>
      <c r="G11432" s="2" t="str">
        <f t="shared" si="1249"/>
        <v>high</v>
      </c>
      <c r="H11432" s="2" t="str">
        <f t="shared" si="1250"/>
        <v>high impact</v>
      </c>
      <c r="I11432" s="2" t="str">
        <f t="shared" si="1251"/>
        <v>good</v>
      </c>
      <c r="J11432" s="2">
        <f t="shared" si="1252"/>
        <v>4.5703128262957859</v>
      </c>
      <c r="K11432" s="2">
        <f t="shared" si="1253"/>
        <v>4.5703128262957859</v>
      </c>
      <c r="L11432" s="2">
        <v>7.0000000000000007E-2</v>
      </c>
      <c r="M11432" s="2">
        <v>1</v>
      </c>
      <c r="N11432" s="3">
        <v>45394</v>
      </c>
      <c r="O11432" s="3">
        <v>45396</v>
      </c>
      <c r="P11432" s="2" t="s">
        <v>20</v>
      </c>
      <c r="Q11432" s="2" t="s">
        <v>26</v>
      </c>
      <c r="R11432" s="2">
        <v>239.43</v>
      </c>
      <c r="S11432" s="2" t="s">
        <v>22</v>
      </c>
    </row>
    <row r="11433" spans="1:19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 t="str">
        <f t="shared" si="1247"/>
        <v>high sales</v>
      </c>
      <c r="F11433" s="2" t="str">
        <f t="shared" si="1248"/>
        <v>high</v>
      </c>
      <c r="G11433" s="2" t="str">
        <f t="shared" si="1249"/>
        <v>low</v>
      </c>
      <c r="H11433" s="2" t="str">
        <f t="shared" si="1250"/>
        <v>high impact</v>
      </c>
      <c r="I11433" s="2" t="str">
        <f t="shared" si="1251"/>
        <v>good</v>
      </c>
      <c r="J11433" s="2">
        <f t="shared" si="1252"/>
        <v>6.2649426618788366</v>
      </c>
      <c r="K11433" s="2">
        <f t="shared" si="1253"/>
        <v>6.2649426618788366</v>
      </c>
      <c r="L11433" s="2">
        <v>0.26</v>
      </c>
      <c r="M11433" s="2">
        <v>6</v>
      </c>
      <c r="N11433" s="3">
        <v>45019</v>
      </c>
      <c r="O11433" s="3">
        <v>45025</v>
      </c>
      <c r="P11433" s="2" t="s">
        <v>20</v>
      </c>
      <c r="Q11433" s="2" t="s">
        <v>21</v>
      </c>
      <c r="R11433" s="2">
        <v>345.32</v>
      </c>
      <c r="S11433" s="2" t="s">
        <v>16</v>
      </c>
    </row>
    <row r="11434" spans="1:19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 t="str">
        <f t="shared" si="1247"/>
        <v>low sales</v>
      </c>
      <c r="F11434" s="2" t="str">
        <f t="shared" si="1248"/>
        <v>low</v>
      </c>
      <c r="G11434" s="2" t="str">
        <f t="shared" si="1249"/>
        <v>low</v>
      </c>
      <c r="H11434" s="2" t="str">
        <f t="shared" si="1250"/>
        <v>low Impact</v>
      </c>
      <c r="I11434" s="2" t="str">
        <f t="shared" si="1251"/>
        <v>good</v>
      </c>
      <c r="J11434" s="2">
        <f t="shared" si="1252"/>
        <v>4.7588113337940561</v>
      </c>
      <c r="K11434" s="2">
        <f t="shared" si="1253"/>
        <v>4.7588113337940561</v>
      </c>
      <c r="L11434" s="2">
        <v>0.25</v>
      </c>
      <c r="M11434" s="2">
        <v>3</v>
      </c>
      <c r="N11434" s="3">
        <v>45475</v>
      </c>
      <c r="O11434" s="3">
        <v>45480</v>
      </c>
      <c r="P11434" s="2" t="s">
        <v>30</v>
      </c>
      <c r="Q11434" s="2" t="s">
        <v>26</v>
      </c>
      <c r="R11434" s="2">
        <v>57.88</v>
      </c>
      <c r="S11434" s="2" t="s">
        <v>33</v>
      </c>
    </row>
    <row r="11435" spans="1:19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 t="str">
        <f t="shared" si="1247"/>
        <v>high sales</v>
      </c>
      <c r="F11435" s="2" t="str">
        <f t="shared" si="1248"/>
        <v>high</v>
      </c>
      <c r="G11435" s="2" t="str">
        <f t="shared" si="1249"/>
        <v>low</v>
      </c>
      <c r="H11435" s="2" t="str">
        <f t="shared" si="1250"/>
        <v>high impact</v>
      </c>
      <c r="I11435" s="2" t="str">
        <f t="shared" si="1251"/>
        <v>good</v>
      </c>
      <c r="J11435" s="2">
        <f t="shared" si="1252"/>
        <v>5.9587371310912829</v>
      </c>
      <c r="K11435" s="2">
        <f t="shared" si="1253"/>
        <v>5.9587371310912829</v>
      </c>
      <c r="L11435" s="2">
        <v>7.0000000000000007E-2</v>
      </c>
      <c r="M11435" s="2">
        <v>6</v>
      </c>
      <c r="N11435" s="3">
        <v>45630</v>
      </c>
      <c r="O11435" s="3">
        <v>45631</v>
      </c>
      <c r="P11435" s="2" t="s">
        <v>30</v>
      </c>
      <c r="Q11435" s="2" t="s">
        <v>21</v>
      </c>
      <c r="R11435" s="2">
        <v>364.25</v>
      </c>
      <c r="S11435" s="2" t="s">
        <v>22</v>
      </c>
    </row>
    <row r="11436" spans="1:19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 t="str">
        <f t="shared" si="1247"/>
        <v>low sales</v>
      </c>
      <c r="F11436" s="2" t="str">
        <f t="shared" si="1248"/>
        <v>low</v>
      </c>
      <c r="G11436" s="2" t="str">
        <f t="shared" si="1249"/>
        <v>high</v>
      </c>
      <c r="H11436" s="2" t="str">
        <f t="shared" si="1250"/>
        <v>low Impact</v>
      </c>
      <c r="I11436" s="2" t="str">
        <f t="shared" si="1251"/>
        <v>good</v>
      </c>
      <c r="J11436" s="2">
        <f t="shared" si="1252"/>
        <v>11.044050632911393</v>
      </c>
      <c r="K11436" s="2">
        <f t="shared" si="1253"/>
        <v>11.044050632911393</v>
      </c>
      <c r="L11436" s="2">
        <v>0.5</v>
      </c>
      <c r="M11436" s="2">
        <v>5</v>
      </c>
      <c r="N11436" s="3">
        <v>45021</v>
      </c>
      <c r="O11436" s="3">
        <v>45026</v>
      </c>
      <c r="P11436" s="2" t="s">
        <v>20</v>
      </c>
      <c r="Q11436" s="2" t="s">
        <v>15</v>
      </c>
      <c r="R11436" s="2">
        <v>39.5</v>
      </c>
      <c r="S11436" s="2" t="s">
        <v>38</v>
      </c>
    </row>
    <row r="11437" spans="1:19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 t="str">
        <f t="shared" si="1247"/>
        <v>high sales</v>
      </c>
      <c r="F11437" s="2" t="str">
        <f t="shared" si="1248"/>
        <v>high</v>
      </c>
      <c r="G11437" s="2" t="str">
        <f t="shared" si="1249"/>
        <v>low</v>
      </c>
      <c r="H11437" s="2" t="str">
        <f t="shared" si="1250"/>
        <v>high impact</v>
      </c>
      <c r="I11437" s="2" t="str">
        <f t="shared" si="1251"/>
        <v>good</v>
      </c>
      <c r="J11437" s="2">
        <f t="shared" si="1252"/>
        <v>5.4363069923845311</v>
      </c>
      <c r="K11437" s="2">
        <f t="shared" si="1253"/>
        <v>5.4363069923845311</v>
      </c>
      <c r="L11437" s="2">
        <v>0.41</v>
      </c>
      <c r="M11437" s="2">
        <v>5</v>
      </c>
      <c r="N11437" s="3">
        <v>45329</v>
      </c>
      <c r="O11437" s="3">
        <v>45336</v>
      </c>
      <c r="P11437" s="2" t="s">
        <v>30</v>
      </c>
      <c r="Q11437" s="2" t="s">
        <v>26</v>
      </c>
      <c r="R11437" s="2">
        <v>808.88</v>
      </c>
      <c r="S11437" s="2" t="s">
        <v>33</v>
      </c>
    </row>
    <row r="11438" spans="1:19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 t="str">
        <f t="shared" si="1247"/>
        <v>high sales</v>
      </c>
      <c r="F11438" s="2" t="str">
        <f t="shared" si="1248"/>
        <v>high</v>
      </c>
      <c r="G11438" s="2" t="str">
        <f t="shared" si="1249"/>
        <v>low</v>
      </c>
      <c r="H11438" s="2" t="str">
        <f t="shared" si="1250"/>
        <v>high impact</v>
      </c>
      <c r="I11438" s="2" t="str">
        <f t="shared" si="1251"/>
        <v>good</v>
      </c>
      <c r="J11438" s="2">
        <f t="shared" si="1252"/>
        <v>3.5778651864377702</v>
      </c>
      <c r="K11438" s="2">
        <f t="shared" si="1253"/>
        <v>3.5778651864377702</v>
      </c>
      <c r="L11438" s="2">
        <v>0.19</v>
      </c>
      <c r="M11438" s="2">
        <v>1</v>
      </c>
      <c r="N11438" s="3">
        <v>44997</v>
      </c>
      <c r="O11438" s="3">
        <v>45003</v>
      </c>
      <c r="P11438" s="2" t="s">
        <v>14</v>
      </c>
      <c r="Q11438" s="2" t="s">
        <v>26</v>
      </c>
      <c r="R11438" s="2">
        <v>816.09</v>
      </c>
      <c r="S11438" s="2" t="s">
        <v>27</v>
      </c>
    </row>
    <row r="11439" spans="1:19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 t="str">
        <f t="shared" si="1247"/>
        <v>high sales</v>
      </c>
      <c r="F11439" s="2" t="str">
        <f t="shared" si="1248"/>
        <v>high</v>
      </c>
      <c r="G11439" s="2" t="str">
        <f t="shared" si="1249"/>
        <v>low</v>
      </c>
      <c r="H11439" s="2" t="str">
        <f t="shared" si="1250"/>
        <v>high impact</v>
      </c>
      <c r="I11439" s="2" t="str">
        <f t="shared" si="1251"/>
        <v>good</v>
      </c>
      <c r="J11439" s="2">
        <f t="shared" si="1252"/>
        <v>4.792852425332061</v>
      </c>
      <c r="K11439" s="2">
        <f t="shared" si="1253"/>
        <v>4.792852425332061</v>
      </c>
      <c r="L11439" s="2">
        <v>0.34</v>
      </c>
      <c r="M11439" s="2">
        <v>5</v>
      </c>
      <c r="N11439" s="3">
        <v>45444</v>
      </c>
      <c r="O11439" s="3">
        <v>45448</v>
      </c>
      <c r="P11439" s="2" t="s">
        <v>14</v>
      </c>
      <c r="Q11439" s="2" t="s">
        <v>15</v>
      </c>
      <c r="R11439" s="2">
        <v>681.35</v>
      </c>
      <c r="S11439" s="2" t="s">
        <v>38</v>
      </c>
    </row>
    <row r="11440" spans="1:19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 t="str">
        <f t="shared" si="1247"/>
        <v>high sales</v>
      </c>
      <c r="F11440" s="2" t="str">
        <f t="shared" si="1248"/>
        <v>high</v>
      </c>
      <c r="G11440" s="2" t="str">
        <f t="shared" si="1249"/>
        <v>high</v>
      </c>
      <c r="H11440" s="2" t="str">
        <f t="shared" si="1250"/>
        <v>high impact</v>
      </c>
      <c r="I11440" s="2" t="str">
        <f t="shared" si="1251"/>
        <v>not good</v>
      </c>
      <c r="J11440" s="2">
        <f t="shared" si="1252"/>
        <v>3.923443365695793</v>
      </c>
      <c r="K11440" s="2">
        <f t="shared" si="1253"/>
        <v>3.923443365695793</v>
      </c>
      <c r="L11440" s="2">
        <v>0.36</v>
      </c>
      <c r="M11440" s="2">
        <v>6</v>
      </c>
      <c r="N11440" s="3">
        <v>45281</v>
      </c>
      <c r="O11440" s="3">
        <v>45283</v>
      </c>
      <c r="P11440" s="2" t="s">
        <v>30</v>
      </c>
      <c r="Q11440" s="2" t="s">
        <v>15</v>
      </c>
      <c r="R11440" s="2">
        <v>386.25</v>
      </c>
      <c r="S11440" s="2" t="s">
        <v>38</v>
      </c>
    </row>
    <row r="11441" spans="1:19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 t="str">
        <f t="shared" si="1247"/>
        <v>high sales</v>
      </c>
      <c r="F11441" s="2" t="str">
        <f t="shared" si="1248"/>
        <v>high</v>
      </c>
      <c r="G11441" s="2" t="str">
        <f t="shared" si="1249"/>
        <v>high</v>
      </c>
      <c r="H11441" s="2" t="str">
        <f t="shared" si="1250"/>
        <v>high impact</v>
      </c>
      <c r="I11441" s="2" t="str">
        <f t="shared" si="1251"/>
        <v>not good</v>
      </c>
      <c r="J11441" s="2">
        <f t="shared" si="1252"/>
        <v>8.8740806119446898</v>
      </c>
      <c r="K11441" s="2">
        <f t="shared" si="1253"/>
        <v>8.8740806119446898</v>
      </c>
      <c r="L11441" s="2">
        <v>0.33</v>
      </c>
      <c r="M11441" s="2">
        <v>1</v>
      </c>
      <c r="N11441" s="3">
        <v>45493</v>
      </c>
      <c r="O11441" s="3">
        <v>45499</v>
      </c>
      <c r="P11441" s="2" t="s">
        <v>30</v>
      </c>
      <c r="Q11441" s="2" t="s">
        <v>15</v>
      </c>
      <c r="R11441" s="2">
        <v>135.96</v>
      </c>
      <c r="S11441" s="2" t="s">
        <v>47</v>
      </c>
    </row>
    <row r="11442" spans="1:19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 t="str">
        <f t="shared" si="1247"/>
        <v>high sales</v>
      </c>
      <c r="F11442" s="2" t="str">
        <f t="shared" si="1248"/>
        <v>high</v>
      </c>
      <c r="G11442" s="2" t="str">
        <f t="shared" si="1249"/>
        <v>high</v>
      </c>
      <c r="H11442" s="2" t="str">
        <f t="shared" si="1250"/>
        <v>high impact</v>
      </c>
      <c r="I11442" s="2" t="str">
        <f t="shared" si="1251"/>
        <v>not good</v>
      </c>
      <c r="J11442" s="2">
        <f t="shared" si="1252"/>
        <v>6.5095671524725018</v>
      </c>
      <c r="K11442" s="2">
        <f t="shared" si="1253"/>
        <v>6.5095671524725018</v>
      </c>
      <c r="L11442" s="2">
        <v>0.22</v>
      </c>
      <c r="M11442" s="2">
        <v>7</v>
      </c>
      <c r="N11442" s="3">
        <v>45207</v>
      </c>
      <c r="O11442" s="3">
        <v>45208</v>
      </c>
      <c r="P11442" s="2" t="s">
        <v>20</v>
      </c>
      <c r="Q11442" s="2" t="s">
        <v>26</v>
      </c>
      <c r="R11442" s="2">
        <v>548.23</v>
      </c>
      <c r="S11442" s="2" t="s">
        <v>47</v>
      </c>
    </row>
    <row r="11443" spans="1:19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 t="str">
        <f t="shared" si="1247"/>
        <v>high sales</v>
      </c>
      <c r="F11443" s="2" t="str">
        <f t="shared" si="1248"/>
        <v>high</v>
      </c>
      <c r="G11443" s="2" t="str">
        <f t="shared" si="1249"/>
        <v>low</v>
      </c>
      <c r="H11443" s="2" t="str">
        <f t="shared" si="1250"/>
        <v>high impact</v>
      </c>
      <c r="I11443" s="2" t="str">
        <f t="shared" si="1251"/>
        <v>not good</v>
      </c>
      <c r="J11443" s="2">
        <f t="shared" si="1252"/>
        <v>8.3925397886190947</v>
      </c>
      <c r="K11443" s="2">
        <f t="shared" si="1253"/>
        <v>8.3925397886190947</v>
      </c>
      <c r="L11443" s="2">
        <v>0.44</v>
      </c>
      <c r="M11443" s="2">
        <v>1</v>
      </c>
      <c r="N11443" s="3">
        <v>45024</v>
      </c>
      <c r="O11443" s="3">
        <v>45026</v>
      </c>
      <c r="P11443" s="2" t="s">
        <v>20</v>
      </c>
      <c r="Q11443" s="2" t="s">
        <v>15</v>
      </c>
      <c r="R11443" s="2">
        <v>404.01</v>
      </c>
      <c r="S11443" s="2" t="s">
        <v>27</v>
      </c>
    </row>
    <row r="11444" spans="1:19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 t="str">
        <f t="shared" si="1247"/>
        <v>low sales</v>
      </c>
      <c r="F11444" s="2" t="str">
        <f t="shared" si="1248"/>
        <v>medium</v>
      </c>
      <c r="G11444" s="2" t="str">
        <f t="shared" si="1249"/>
        <v>high</v>
      </c>
      <c r="H11444" s="2" t="str">
        <f t="shared" si="1250"/>
        <v>high impact</v>
      </c>
      <c r="I11444" s="2" t="str">
        <f t="shared" si="1251"/>
        <v>good</v>
      </c>
      <c r="J11444" s="2">
        <f t="shared" si="1252"/>
        <v>4.1968155153836948</v>
      </c>
      <c r="K11444" s="2">
        <f t="shared" si="1253"/>
        <v>4.1968155153836948</v>
      </c>
      <c r="L11444" s="2">
        <v>0.39</v>
      </c>
      <c r="M11444" s="2">
        <v>7</v>
      </c>
      <c r="N11444" s="3">
        <v>45009</v>
      </c>
      <c r="O11444" s="3">
        <v>45015</v>
      </c>
      <c r="P11444" s="2" t="s">
        <v>20</v>
      </c>
      <c r="Q11444" s="2" t="s">
        <v>21</v>
      </c>
      <c r="R11444" s="2">
        <v>167.06</v>
      </c>
      <c r="S11444" s="2" t="s">
        <v>27</v>
      </c>
    </row>
    <row r="11445" spans="1:19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 t="str">
        <f t="shared" si="1247"/>
        <v>high sales</v>
      </c>
      <c r="F11445" s="2" t="str">
        <f t="shared" si="1248"/>
        <v>high</v>
      </c>
      <c r="G11445" s="2" t="str">
        <f t="shared" si="1249"/>
        <v>low</v>
      </c>
      <c r="H11445" s="2" t="str">
        <f t="shared" si="1250"/>
        <v>high impact</v>
      </c>
      <c r="I11445" s="2" t="str">
        <f t="shared" si="1251"/>
        <v>good</v>
      </c>
      <c r="J11445" s="2">
        <f t="shared" si="1252"/>
        <v>4.7735700048888718</v>
      </c>
      <c r="K11445" s="2">
        <f t="shared" si="1253"/>
        <v>4.7735700048888718</v>
      </c>
      <c r="L11445" s="2">
        <v>0.27</v>
      </c>
      <c r="M11445" s="2">
        <v>9</v>
      </c>
      <c r="N11445" s="3">
        <v>45186</v>
      </c>
      <c r="O11445" s="3">
        <v>45191</v>
      </c>
      <c r="P11445" s="2" t="s">
        <v>30</v>
      </c>
      <c r="Q11445" s="2" t="s">
        <v>21</v>
      </c>
      <c r="R11445" s="2">
        <v>265.91000000000003</v>
      </c>
      <c r="S11445" s="2" t="s">
        <v>27</v>
      </c>
    </row>
    <row r="11446" spans="1:19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 t="str">
        <f t="shared" si="1247"/>
        <v>high sales</v>
      </c>
      <c r="F11446" s="2" t="str">
        <f t="shared" si="1248"/>
        <v>high</v>
      </c>
      <c r="G11446" s="2" t="str">
        <f t="shared" si="1249"/>
        <v>low</v>
      </c>
      <c r="H11446" s="2" t="str">
        <f t="shared" si="1250"/>
        <v>high impact</v>
      </c>
      <c r="I11446" s="2" t="str">
        <f t="shared" si="1251"/>
        <v>good</v>
      </c>
      <c r="J11446" s="2">
        <f t="shared" si="1252"/>
        <v>5.1805906342594117</v>
      </c>
      <c r="K11446" s="2">
        <f t="shared" si="1253"/>
        <v>5.1805906342594117</v>
      </c>
      <c r="L11446" s="2">
        <v>0</v>
      </c>
      <c r="M11446" s="2">
        <v>7</v>
      </c>
      <c r="N11446" s="3">
        <v>45142</v>
      </c>
      <c r="O11446" s="3">
        <v>45144</v>
      </c>
      <c r="P11446" s="2" t="s">
        <v>30</v>
      </c>
      <c r="Q11446" s="2" t="s">
        <v>26</v>
      </c>
      <c r="R11446" s="2">
        <v>914.61</v>
      </c>
      <c r="S11446" s="2" t="s">
        <v>33</v>
      </c>
    </row>
    <row r="11447" spans="1:19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 t="str">
        <f t="shared" si="1247"/>
        <v>high sales</v>
      </c>
      <c r="F11447" s="2" t="str">
        <f t="shared" si="1248"/>
        <v>high</v>
      </c>
      <c r="G11447" s="2" t="str">
        <f t="shared" si="1249"/>
        <v>low</v>
      </c>
      <c r="H11447" s="2" t="str">
        <f t="shared" si="1250"/>
        <v>high impact</v>
      </c>
      <c r="I11447" s="2" t="str">
        <f t="shared" si="1251"/>
        <v>good</v>
      </c>
      <c r="J11447" s="2">
        <f t="shared" si="1252"/>
        <v>19.280761304400535</v>
      </c>
      <c r="K11447" s="2">
        <f t="shared" si="1253"/>
        <v>19.280761304400535</v>
      </c>
      <c r="L11447" s="2">
        <v>0.11</v>
      </c>
      <c r="M11447" s="2">
        <v>5</v>
      </c>
      <c r="N11447" s="3">
        <v>45161</v>
      </c>
      <c r="O11447" s="3">
        <v>45168</v>
      </c>
      <c r="P11447" s="2" t="s">
        <v>20</v>
      </c>
      <c r="Q11447" s="2" t="s">
        <v>21</v>
      </c>
      <c r="R11447" s="2">
        <v>82.49</v>
      </c>
      <c r="S11447" s="2" t="s">
        <v>47</v>
      </c>
    </row>
    <row r="11448" spans="1:19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 t="str">
        <f t="shared" si="1247"/>
        <v>low sales</v>
      </c>
      <c r="F11448" s="2" t="str">
        <f t="shared" si="1248"/>
        <v>low</v>
      </c>
      <c r="G11448" s="2" t="str">
        <f t="shared" si="1249"/>
        <v>low</v>
      </c>
      <c r="H11448" s="2" t="str">
        <f t="shared" si="1250"/>
        <v>low Impact</v>
      </c>
      <c r="I11448" s="2" t="str">
        <f t="shared" si="1251"/>
        <v>good</v>
      </c>
      <c r="J11448" s="2">
        <f t="shared" si="1252"/>
        <v>3.7799466132799466</v>
      </c>
      <c r="K11448" s="2">
        <f t="shared" si="1253"/>
        <v>3.7799466132799466</v>
      </c>
      <c r="L11448" s="2">
        <v>0.25</v>
      </c>
      <c r="M11448" s="2">
        <v>3</v>
      </c>
      <c r="N11448" s="3">
        <v>45248</v>
      </c>
      <c r="O11448" s="3">
        <v>45254</v>
      </c>
      <c r="P11448" s="2" t="s">
        <v>30</v>
      </c>
      <c r="Q11448" s="2" t="s">
        <v>15</v>
      </c>
      <c r="R11448" s="2">
        <v>59.94</v>
      </c>
      <c r="S11448" s="2" t="s">
        <v>38</v>
      </c>
    </row>
    <row r="11449" spans="1:19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 t="str">
        <f t="shared" si="1247"/>
        <v>low sales</v>
      </c>
      <c r="F11449" s="2" t="str">
        <f t="shared" si="1248"/>
        <v>low</v>
      </c>
      <c r="G11449" s="2" t="str">
        <f t="shared" si="1249"/>
        <v>high</v>
      </c>
      <c r="H11449" s="2" t="str">
        <f t="shared" si="1250"/>
        <v>low Impact</v>
      </c>
      <c r="I11449" s="2" t="str">
        <f t="shared" si="1251"/>
        <v>good</v>
      </c>
      <c r="J11449" s="2">
        <f t="shared" si="1252"/>
        <v>3.5947194144301147</v>
      </c>
      <c r="K11449" s="2">
        <f t="shared" si="1253"/>
        <v>3.5947194144301147</v>
      </c>
      <c r="L11449" s="2">
        <v>0.45</v>
      </c>
      <c r="M11449" s="2">
        <v>7</v>
      </c>
      <c r="N11449" s="3">
        <v>45324</v>
      </c>
      <c r="O11449" s="3">
        <v>45327</v>
      </c>
      <c r="P11449" s="2" t="s">
        <v>14</v>
      </c>
      <c r="Q11449" s="2" t="s">
        <v>21</v>
      </c>
      <c r="R11449" s="2">
        <v>114.76</v>
      </c>
      <c r="S11449" s="2" t="s">
        <v>16</v>
      </c>
    </row>
    <row r="11450" spans="1:19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 t="str">
        <f t="shared" si="1247"/>
        <v>high sales</v>
      </c>
      <c r="F11450" s="2" t="str">
        <f t="shared" si="1248"/>
        <v>high</v>
      </c>
      <c r="G11450" s="2" t="str">
        <f t="shared" si="1249"/>
        <v>low</v>
      </c>
      <c r="H11450" s="2" t="str">
        <f t="shared" si="1250"/>
        <v>high impact</v>
      </c>
      <c r="I11450" s="2" t="str">
        <f t="shared" si="1251"/>
        <v>good</v>
      </c>
      <c r="J11450" s="2">
        <f t="shared" si="1252"/>
        <v>4.4340450690133482</v>
      </c>
      <c r="K11450" s="2">
        <f t="shared" si="1253"/>
        <v>4.4340450690133482</v>
      </c>
      <c r="L11450" s="2">
        <v>0.31</v>
      </c>
      <c r="M11450" s="2">
        <v>6</v>
      </c>
      <c r="N11450" s="3">
        <v>45616</v>
      </c>
      <c r="O11450" s="3">
        <v>45617</v>
      </c>
      <c r="P11450" s="2" t="s">
        <v>14</v>
      </c>
      <c r="Q11450" s="2" t="s">
        <v>15</v>
      </c>
      <c r="R11450" s="2">
        <v>879.54</v>
      </c>
      <c r="S11450" s="2" t="s">
        <v>16</v>
      </c>
    </row>
    <row r="11451" spans="1:19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 t="str">
        <f t="shared" si="1247"/>
        <v>high sales</v>
      </c>
      <c r="F11451" s="2" t="str">
        <f t="shared" si="1248"/>
        <v>high</v>
      </c>
      <c r="G11451" s="2" t="str">
        <f t="shared" si="1249"/>
        <v>high</v>
      </c>
      <c r="H11451" s="2" t="str">
        <f t="shared" si="1250"/>
        <v>high impact</v>
      </c>
      <c r="I11451" s="2" t="str">
        <f t="shared" si="1251"/>
        <v>not good</v>
      </c>
      <c r="J11451" s="2">
        <f t="shared" si="1252"/>
        <v>3.6897376550682255</v>
      </c>
      <c r="K11451" s="2">
        <f t="shared" si="1253"/>
        <v>3.6897376550682255</v>
      </c>
      <c r="L11451" s="2">
        <v>0.21</v>
      </c>
      <c r="M11451" s="2">
        <v>8</v>
      </c>
      <c r="N11451" s="3">
        <v>45472</v>
      </c>
      <c r="O11451" s="3">
        <v>45478</v>
      </c>
      <c r="P11451" s="2" t="s">
        <v>14</v>
      </c>
      <c r="Q11451" s="2" t="s">
        <v>26</v>
      </c>
      <c r="R11451" s="2">
        <v>1032.6099999999999</v>
      </c>
      <c r="S11451" s="2" t="s">
        <v>33</v>
      </c>
    </row>
    <row r="11452" spans="1:19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 t="str">
        <f t="shared" si="1247"/>
        <v>high sales</v>
      </c>
      <c r="F11452" s="2" t="str">
        <f t="shared" si="1248"/>
        <v>high</v>
      </c>
      <c r="G11452" s="2" t="str">
        <f t="shared" si="1249"/>
        <v>low</v>
      </c>
      <c r="H11452" s="2" t="str">
        <f t="shared" si="1250"/>
        <v>high impact</v>
      </c>
      <c r="I11452" s="2" t="str">
        <f t="shared" si="1251"/>
        <v>not good</v>
      </c>
      <c r="J11452" s="2">
        <f t="shared" si="1252"/>
        <v>3.8510912679028508</v>
      </c>
      <c r="K11452" s="2">
        <f t="shared" si="1253"/>
        <v>3.8510912679028508</v>
      </c>
      <c r="L11452" s="2">
        <v>0.02</v>
      </c>
      <c r="M11452" s="2">
        <v>8</v>
      </c>
      <c r="N11452" s="3">
        <v>45173</v>
      </c>
      <c r="O11452" s="3">
        <v>45176</v>
      </c>
      <c r="P11452" s="2" t="s">
        <v>20</v>
      </c>
      <c r="Q11452" s="2" t="s">
        <v>15</v>
      </c>
      <c r="R11452" s="2">
        <v>511.79</v>
      </c>
      <c r="S11452" s="2" t="s">
        <v>16</v>
      </c>
    </row>
    <row r="11453" spans="1:19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 t="str">
        <f t="shared" si="1247"/>
        <v>low sales</v>
      </c>
      <c r="F11453" s="2" t="str">
        <f t="shared" si="1248"/>
        <v>medium</v>
      </c>
      <c r="G11453" s="2" t="str">
        <f t="shared" si="1249"/>
        <v>high</v>
      </c>
      <c r="H11453" s="2" t="str">
        <f t="shared" si="1250"/>
        <v>high impact</v>
      </c>
      <c r="I11453" s="2" t="str">
        <f t="shared" si="1251"/>
        <v>good</v>
      </c>
      <c r="J11453" s="2">
        <f t="shared" si="1252"/>
        <v>3.924343774507542</v>
      </c>
      <c r="K11453" s="2">
        <f t="shared" si="1253"/>
        <v>3.924343774507542</v>
      </c>
      <c r="L11453" s="2">
        <v>0.3</v>
      </c>
      <c r="M11453" s="2">
        <v>6</v>
      </c>
      <c r="N11453" s="3">
        <v>45146</v>
      </c>
      <c r="O11453" s="3">
        <v>45148</v>
      </c>
      <c r="P11453" s="2" t="s">
        <v>20</v>
      </c>
      <c r="Q11453" s="2" t="s">
        <v>21</v>
      </c>
      <c r="R11453" s="2">
        <v>216.77</v>
      </c>
      <c r="S11453" s="2" t="s">
        <v>33</v>
      </c>
    </row>
    <row r="11454" spans="1:19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 t="str">
        <f t="shared" si="1247"/>
        <v>high sales</v>
      </c>
      <c r="F11454" s="2" t="str">
        <f t="shared" si="1248"/>
        <v>high</v>
      </c>
      <c r="G11454" s="2" t="str">
        <f t="shared" si="1249"/>
        <v>high</v>
      </c>
      <c r="H11454" s="2" t="str">
        <f t="shared" si="1250"/>
        <v>high impact</v>
      </c>
      <c r="I11454" s="2" t="str">
        <f t="shared" si="1251"/>
        <v>good</v>
      </c>
      <c r="J11454" s="2">
        <f t="shared" si="1252"/>
        <v>4.2691131498470947</v>
      </c>
      <c r="K11454" s="2">
        <f t="shared" si="1253"/>
        <v>4.2691131498470947</v>
      </c>
      <c r="L11454" s="2">
        <v>0.18</v>
      </c>
      <c r="M11454" s="2">
        <v>7</v>
      </c>
      <c r="N11454" s="3">
        <v>45588</v>
      </c>
      <c r="O11454" s="3">
        <v>45593</v>
      </c>
      <c r="P11454" s="2" t="s">
        <v>14</v>
      </c>
      <c r="Q11454" s="2" t="s">
        <v>15</v>
      </c>
      <c r="R11454" s="2">
        <v>595.14</v>
      </c>
      <c r="S11454" s="2" t="s">
        <v>27</v>
      </c>
    </row>
    <row r="11455" spans="1:19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 t="str">
        <f t="shared" si="1247"/>
        <v>high sales</v>
      </c>
      <c r="F11455" s="2" t="str">
        <f t="shared" si="1248"/>
        <v>high</v>
      </c>
      <c r="G11455" s="2" t="str">
        <f t="shared" si="1249"/>
        <v>low</v>
      </c>
      <c r="H11455" s="2" t="str">
        <f t="shared" si="1250"/>
        <v>high impact</v>
      </c>
      <c r="I11455" s="2" t="str">
        <f t="shared" si="1251"/>
        <v>good</v>
      </c>
      <c r="J11455" s="2">
        <f t="shared" si="1252"/>
        <v>15.163826423049894</v>
      </c>
      <c r="K11455" s="2">
        <f t="shared" si="1253"/>
        <v>15.163826423049894</v>
      </c>
      <c r="L11455" s="2">
        <v>0.27</v>
      </c>
      <c r="M11455" s="2">
        <v>3</v>
      </c>
      <c r="N11455" s="3">
        <v>45407</v>
      </c>
      <c r="O11455" s="3">
        <v>45408</v>
      </c>
      <c r="P11455" s="2" t="s">
        <v>14</v>
      </c>
      <c r="Q11455" s="2" t="s">
        <v>26</v>
      </c>
      <c r="R11455" s="2">
        <v>113.84</v>
      </c>
      <c r="S11455" s="2" t="s">
        <v>22</v>
      </c>
    </row>
    <row r="11456" spans="1:19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 t="str">
        <f t="shared" si="1247"/>
        <v>high sales</v>
      </c>
      <c r="F11456" s="2" t="str">
        <f t="shared" si="1248"/>
        <v>high</v>
      </c>
      <c r="G11456" s="2" t="str">
        <f t="shared" si="1249"/>
        <v>high</v>
      </c>
      <c r="H11456" s="2" t="str">
        <f t="shared" si="1250"/>
        <v>high impact</v>
      </c>
      <c r="I11456" s="2" t="str">
        <f t="shared" si="1251"/>
        <v>good</v>
      </c>
      <c r="J11456" s="2">
        <f t="shared" si="1252"/>
        <v>12.162124740386432</v>
      </c>
      <c r="K11456" s="2">
        <f t="shared" si="1253"/>
        <v>12.162124740386432</v>
      </c>
      <c r="L11456" s="2">
        <v>0.38</v>
      </c>
      <c r="M11456" s="2">
        <v>4</v>
      </c>
      <c r="N11456" s="3">
        <v>45170</v>
      </c>
      <c r="O11456" s="3">
        <v>45176</v>
      </c>
      <c r="P11456" s="2" t="s">
        <v>14</v>
      </c>
      <c r="Q11456" s="2" t="s">
        <v>15</v>
      </c>
      <c r="R11456" s="2">
        <v>158.88999999999999</v>
      </c>
      <c r="S11456" s="2" t="s">
        <v>47</v>
      </c>
    </row>
    <row r="11457" spans="1:19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 t="str">
        <f t="shared" si="1247"/>
        <v>high sales</v>
      </c>
      <c r="F11457" s="2" t="str">
        <f t="shared" si="1248"/>
        <v>high</v>
      </c>
      <c r="G11457" s="2" t="str">
        <f t="shared" si="1249"/>
        <v>high</v>
      </c>
      <c r="H11457" s="2" t="str">
        <f t="shared" si="1250"/>
        <v>high impact</v>
      </c>
      <c r="I11457" s="2" t="str">
        <f t="shared" si="1251"/>
        <v>good</v>
      </c>
      <c r="J11457" s="2">
        <f t="shared" si="1252"/>
        <v>3.8353036076882421</v>
      </c>
      <c r="K11457" s="2">
        <f t="shared" si="1253"/>
        <v>3.8353036076882421</v>
      </c>
      <c r="L11457" s="2">
        <v>0.4</v>
      </c>
      <c r="M11457" s="2">
        <v>7</v>
      </c>
      <c r="N11457" s="3">
        <v>45367</v>
      </c>
      <c r="O11457" s="3">
        <v>45368</v>
      </c>
      <c r="P11457" s="2" t="s">
        <v>30</v>
      </c>
      <c r="Q11457" s="2" t="s">
        <v>21</v>
      </c>
      <c r="R11457" s="2">
        <v>359.51</v>
      </c>
      <c r="S11457" s="2" t="s">
        <v>27</v>
      </c>
    </row>
    <row r="11458" spans="1:19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 t="str">
        <f t="shared" si="1247"/>
        <v>low sales</v>
      </c>
      <c r="F11458" s="2" t="str">
        <f t="shared" si="1248"/>
        <v>low</v>
      </c>
      <c r="G11458" s="2" t="str">
        <f t="shared" si="1249"/>
        <v>high</v>
      </c>
      <c r="H11458" s="2" t="str">
        <f t="shared" si="1250"/>
        <v>low Impact</v>
      </c>
      <c r="I11458" s="2" t="str">
        <f t="shared" si="1251"/>
        <v>good</v>
      </c>
      <c r="J11458" s="2">
        <f t="shared" si="1252"/>
        <v>6.6874282904441893</v>
      </c>
      <c r="K11458" s="2">
        <f t="shared" si="1253"/>
        <v>6.6874282904441893</v>
      </c>
      <c r="L11458" s="2">
        <v>0.43</v>
      </c>
      <c r="M11458" s="2">
        <v>6</v>
      </c>
      <c r="N11458" s="3">
        <v>45644</v>
      </c>
      <c r="O11458" s="3">
        <v>45651</v>
      </c>
      <c r="P11458" s="2" t="s">
        <v>14</v>
      </c>
      <c r="Q11458" s="2" t="s">
        <v>26</v>
      </c>
      <c r="R11458" s="2">
        <v>61.01</v>
      </c>
      <c r="S11458" s="2" t="s">
        <v>33</v>
      </c>
    </row>
    <row r="11459" spans="1:19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 t="str">
        <f t="shared" ref="E11459:E11522" si="1254">IF(D11459&gt;1000,"high sales","low sales")</f>
        <v>high sales</v>
      </c>
      <c r="F11459" s="2" t="str">
        <f t="shared" ref="F11459:F11522" si="1255">IF(D11459&gt;1000,"high",IF(D11459&gt;500,"medium","low"))</f>
        <v>high</v>
      </c>
      <c r="G11459" s="2" t="str">
        <f t="shared" ref="G11459:G11522" si="1256">IF(AND(D11469&gt;1000,R11469&gt;500),"high","low")</f>
        <v>high</v>
      </c>
      <c r="H11459" s="2" t="str">
        <f t="shared" ref="H11459:H11522" si="1257">IF(OR(D11459&gt;500,L11459&gt;0.5),"high impact","low Impact")</f>
        <v>high impact</v>
      </c>
      <c r="I11459" s="2" t="str">
        <f t="shared" ref="I11459:I11522" si="1258">IF(NOT(AND(D11465&gt;500,R11466&gt;100)),"not good","good")</f>
        <v>good</v>
      </c>
      <c r="J11459" s="2">
        <f t="shared" ref="J11459:J11522" si="1259">D11459/R11459</f>
        <v>4.1862874106513113</v>
      </c>
      <c r="K11459" s="2">
        <f t="shared" ref="K11459:K11522" si="1260">IFERROR(J11459,0)</f>
        <v>4.1862874106513113</v>
      </c>
      <c r="L11459" s="2">
        <v>0.32</v>
      </c>
      <c r="M11459" s="2">
        <v>3</v>
      </c>
      <c r="N11459" s="3">
        <v>45604</v>
      </c>
      <c r="O11459" s="3">
        <v>45609</v>
      </c>
      <c r="P11459" s="2" t="s">
        <v>14</v>
      </c>
      <c r="Q11459" s="2" t="s">
        <v>21</v>
      </c>
      <c r="R11459" s="2">
        <v>949.93</v>
      </c>
      <c r="S11459" s="2" t="s">
        <v>38</v>
      </c>
    </row>
    <row r="11460" spans="1:19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 t="str">
        <f t="shared" si="1254"/>
        <v>high sales</v>
      </c>
      <c r="F11460" s="2" t="str">
        <f t="shared" si="1255"/>
        <v>high</v>
      </c>
      <c r="G11460" s="2" t="str">
        <f t="shared" si="1256"/>
        <v>low</v>
      </c>
      <c r="H11460" s="2" t="str">
        <f t="shared" si="1257"/>
        <v>high impact</v>
      </c>
      <c r="I11460" s="2" t="str">
        <f t="shared" si="1258"/>
        <v>good</v>
      </c>
      <c r="J11460" s="2">
        <f t="shared" si="1259"/>
        <v>10.027815163750562</v>
      </c>
      <c r="K11460" s="2">
        <f t="shared" si="1260"/>
        <v>10.027815163750562</v>
      </c>
      <c r="L11460" s="2">
        <v>0.45</v>
      </c>
      <c r="M11460" s="2">
        <v>7</v>
      </c>
      <c r="N11460" s="3">
        <v>45191</v>
      </c>
      <c r="O11460" s="3">
        <v>45192</v>
      </c>
      <c r="P11460" s="2" t="s">
        <v>20</v>
      </c>
      <c r="Q11460" s="2" t="s">
        <v>21</v>
      </c>
      <c r="R11460" s="2">
        <v>312.06</v>
      </c>
      <c r="S11460" s="2" t="s">
        <v>38</v>
      </c>
    </row>
    <row r="11461" spans="1:19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 t="str">
        <f t="shared" si="1254"/>
        <v>high sales</v>
      </c>
      <c r="F11461" s="2" t="str">
        <f t="shared" si="1255"/>
        <v>high</v>
      </c>
      <c r="G11461" s="2" t="str">
        <f t="shared" si="1256"/>
        <v>high</v>
      </c>
      <c r="H11461" s="2" t="str">
        <f t="shared" si="1257"/>
        <v>high impact</v>
      </c>
      <c r="I11461" s="2" t="str">
        <f t="shared" si="1258"/>
        <v>good</v>
      </c>
      <c r="J11461" s="2">
        <f t="shared" si="1259"/>
        <v>4.7063759520118618</v>
      </c>
      <c r="K11461" s="2">
        <f t="shared" si="1260"/>
        <v>4.7063759520118618</v>
      </c>
      <c r="L11461" s="2">
        <v>0.35</v>
      </c>
      <c r="M11461" s="2">
        <v>3</v>
      </c>
      <c r="N11461" s="3">
        <v>44955</v>
      </c>
      <c r="O11461" s="3">
        <v>44962</v>
      </c>
      <c r="P11461" s="2" t="s">
        <v>20</v>
      </c>
      <c r="Q11461" s="2" t="s">
        <v>21</v>
      </c>
      <c r="R11461" s="2">
        <v>890.22</v>
      </c>
      <c r="S11461" s="2" t="s">
        <v>27</v>
      </c>
    </row>
    <row r="11462" spans="1:19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 t="str">
        <f t="shared" si="1254"/>
        <v>high sales</v>
      </c>
      <c r="F11462" s="2" t="str">
        <f t="shared" si="1255"/>
        <v>high</v>
      </c>
      <c r="G11462" s="2" t="str">
        <f t="shared" si="1256"/>
        <v>high</v>
      </c>
      <c r="H11462" s="2" t="str">
        <f t="shared" si="1257"/>
        <v>high impact</v>
      </c>
      <c r="I11462" s="2" t="str">
        <f t="shared" si="1258"/>
        <v>good</v>
      </c>
      <c r="J11462" s="2">
        <f t="shared" si="1259"/>
        <v>9.0564419343452176</v>
      </c>
      <c r="K11462" s="2">
        <f t="shared" si="1260"/>
        <v>9.0564419343452176</v>
      </c>
      <c r="L11462" s="2">
        <v>0.39</v>
      </c>
      <c r="M11462" s="2">
        <v>8</v>
      </c>
      <c r="N11462" s="3">
        <v>45352</v>
      </c>
      <c r="O11462" s="3">
        <v>45358</v>
      </c>
      <c r="P11462" s="2" t="s">
        <v>30</v>
      </c>
      <c r="Q11462" s="2" t="s">
        <v>15</v>
      </c>
      <c r="R11462" s="2">
        <v>283.3</v>
      </c>
      <c r="S11462" s="2" t="s">
        <v>16</v>
      </c>
    </row>
    <row r="11463" spans="1:19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 t="str">
        <f t="shared" si="1254"/>
        <v>high sales</v>
      </c>
      <c r="F11463" s="2" t="str">
        <f t="shared" si="1255"/>
        <v>high</v>
      </c>
      <c r="G11463" s="2" t="str">
        <f t="shared" si="1256"/>
        <v>low</v>
      </c>
      <c r="H11463" s="2" t="str">
        <f t="shared" si="1257"/>
        <v>high impact</v>
      </c>
      <c r="I11463" s="2" t="str">
        <f t="shared" si="1258"/>
        <v>good</v>
      </c>
      <c r="J11463" s="2">
        <f t="shared" si="1259"/>
        <v>6.2954353771053242</v>
      </c>
      <c r="K11463" s="2">
        <f t="shared" si="1260"/>
        <v>6.2954353771053242</v>
      </c>
      <c r="L11463" s="2">
        <v>0.34</v>
      </c>
      <c r="M11463" s="2">
        <v>7</v>
      </c>
      <c r="N11463" s="3">
        <v>45349</v>
      </c>
      <c r="O11463" s="3">
        <v>45354</v>
      </c>
      <c r="P11463" s="2" t="s">
        <v>14</v>
      </c>
      <c r="Q11463" s="2" t="s">
        <v>21</v>
      </c>
      <c r="R11463" s="2">
        <v>782.54</v>
      </c>
      <c r="S11463" s="2" t="s">
        <v>22</v>
      </c>
    </row>
    <row r="11464" spans="1:19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 t="str">
        <f t="shared" si="1254"/>
        <v>high sales</v>
      </c>
      <c r="F11464" s="2" t="str">
        <f t="shared" si="1255"/>
        <v>high</v>
      </c>
      <c r="G11464" s="2" t="str">
        <f t="shared" si="1256"/>
        <v>high</v>
      </c>
      <c r="H11464" s="2" t="str">
        <f t="shared" si="1257"/>
        <v>high impact</v>
      </c>
      <c r="I11464" s="2" t="str">
        <f t="shared" si="1258"/>
        <v>good</v>
      </c>
      <c r="J11464" s="2">
        <f t="shared" si="1259"/>
        <v>8.2128947547916233</v>
      </c>
      <c r="K11464" s="2">
        <f t="shared" si="1260"/>
        <v>8.2128947547916233</v>
      </c>
      <c r="L11464" s="2">
        <v>0.44</v>
      </c>
      <c r="M11464" s="2">
        <v>4</v>
      </c>
      <c r="N11464" s="3">
        <v>45382</v>
      </c>
      <c r="O11464" s="3">
        <v>45388</v>
      </c>
      <c r="P11464" s="2" t="s">
        <v>20</v>
      </c>
      <c r="Q11464" s="2" t="s">
        <v>26</v>
      </c>
      <c r="R11464" s="2">
        <v>586.44000000000005</v>
      </c>
      <c r="S11464" s="2" t="s">
        <v>38</v>
      </c>
    </row>
    <row r="11465" spans="1:19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 t="str">
        <f t="shared" si="1254"/>
        <v>high sales</v>
      </c>
      <c r="F11465" s="2" t="str">
        <f t="shared" si="1255"/>
        <v>high</v>
      </c>
      <c r="G11465" s="2" t="str">
        <f t="shared" si="1256"/>
        <v>high</v>
      </c>
      <c r="H11465" s="2" t="str">
        <f t="shared" si="1257"/>
        <v>high impact</v>
      </c>
      <c r="I11465" s="2" t="str">
        <f t="shared" si="1258"/>
        <v>good</v>
      </c>
      <c r="J11465" s="2">
        <f t="shared" si="1259"/>
        <v>6.1739542906425182</v>
      </c>
      <c r="K11465" s="2">
        <f t="shared" si="1260"/>
        <v>6.1739542906425182</v>
      </c>
      <c r="L11465" s="2">
        <v>0.11</v>
      </c>
      <c r="M11465" s="2">
        <v>1</v>
      </c>
      <c r="N11465" s="3">
        <v>45242</v>
      </c>
      <c r="O11465" s="3">
        <v>45245</v>
      </c>
      <c r="P11465" s="2" t="s">
        <v>30</v>
      </c>
      <c r="Q11465" s="2" t="s">
        <v>26</v>
      </c>
      <c r="R11465" s="2">
        <v>231.9</v>
      </c>
      <c r="S11465" s="2" t="s">
        <v>33</v>
      </c>
    </row>
    <row r="11466" spans="1:19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 t="str">
        <f t="shared" si="1254"/>
        <v>high sales</v>
      </c>
      <c r="F11466" s="2" t="str">
        <f t="shared" si="1255"/>
        <v>high</v>
      </c>
      <c r="G11466" s="2" t="str">
        <f t="shared" si="1256"/>
        <v>low</v>
      </c>
      <c r="H11466" s="2" t="str">
        <f t="shared" si="1257"/>
        <v>high impact</v>
      </c>
      <c r="I11466" s="2" t="str">
        <f t="shared" si="1258"/>
        <v>good</v>
      </c>
      <c r="J11466" s="2">
        <f t="shared" si="1259"/>
        <v>3.3840037973181443</v>
      </c>
      <c r="K11466" s="2">
        <f t="shared" si="1260"/>
        <v>3.3840037973181443</v>
      </c>
      <c r="L11466" s="2">
        <v>0.38</v>
      </c>
      <c r="M11466" s="2">
        <v>6</v>
      </c>
      <c r="N11466" s="3">
        <v>45564</v>
      </c>
      <c r="O11466" s="3">
        <v>45566</v>
      </c>
      <c r="P11466" s="2" t="s">
        <v>30</v>
      </c>
      <c r="Q11466" s="2" t="s">
        <v>21</v>
      </c>
      <c r="R11466" s="2">
        <v>589.89</v>
      </c>
      <c r="S11466" s="2" t="s">
        <v>16</v>
      </c>
    </row>
    <row r="11467" spans="1:19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 t="str">
        <f t="shared" si="1254"/>
        <v>high sales</v>
      </c>
      <c r="F11467" s="2" t="str">
        <f t="shared" si="1255"/>
        <v>high</v>
      </c>
      <c r="G11467" s="2" t="str">
        <f t="shared" si="1256"/>
        <v>low</v>
      </c>
      <c r="H11467" s="2" t="str">
        <f t="shared" si="1257"/>
        <v>high impact</v>
      </c>
      <c r="I11467" s="2" t="str">
        <f t="shared" si="1258"/>
        <v>good</v>
      </c>
      <c r="J11467" s="2">
        <f t="shared" si="1259"/>
        <v>4.6150697447767559</v>
      </c>
      <c r="K11467" s="2">
        <f t="shared" si="1260"/>
        <v>4.6150697447767559</v>
      </c>
      <c r="L11467" s="2">
        <v>0.06</v>
      </c>
      <c r="M11467" s="2">
        <v>5</v>
      </c>
      <c r="N11467" s="3">
        <v>45574</v>
      </c>
      <c r="O11467" s="3">
        <v>45575</v>
      </c>
      <c r="P11467" s="2" t="s">
        <v>30</v>
      </c>
      <c r="Q11467" s="2" t="s">
        <v>15</v>
      </c>
      <c r="R11467" s="2">
        <v>820.85</v>
      </c>
      <c r="S11467" s="2" t="s">
        <v>33</v>
      </c>
    </row>
    <row r="11468" spans="1:19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 t="str">
        <f t="shared" si="1254"/>
        <v>high sales</v>
      </c>
      <c r="F11468" s="2" t="str">
        <f t="shared" si="1255"/>
        <v>high</v>
      </c>
      <c r="G11468" s="2" t="str">
        <f t="shared" si="1256"/>
        <v>high</v>
      </c>
      <c r="H11468" s="2" t="str">
        <f t="shared" si="1257"/>
        <v>high impact</v>
      </c>
      <c r="I11468" s="2" t="str">
        <f t="shared" si="1258"/>
        <v>good</v>
      </c>
      <c r="J11468" s="2">
        <f t="shared" si="1259"/>
        <v>3.764057289357519</v>
      </c>
      <c r="K11468" s="2">
        <f t="shared" si="1260"/>
        <v>3.764057289357519</v>
      </c>
      <c r="L11468" s="2">
        <v>0.05</v>
      </c>
      <c r="M11468" s="2">
        <v>9</v>
      </c>
      <c r="N11468" s="3">
        <v>45032</v>
      </c>
      <c r="O11468" s="3">
        <v>45033</v>
      </c>
      <c r="P11468" s="2" t="s">
        <v>20</v>
      </c>
      <c r="Q11468" s="2" t="s">
        <v>15</v>
      </c>
      <c r="R11468" s="2">
        <v>1037.54</v>
      </c>
      <c r="S11468" s="2" t="s">
        <v>27</v>
      </c>
    </row>
    <row r="11469" spans="1:19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 t="str">
        <f t="shared" si="1254"/>
        <v>high sales</v>
      </c>
      <c r="F11469" s="2" t="str">
        <f t="shared" si="1255"/>
        <v>high</v>
      </c>
      <c r="G11469" s="2" t="str">
        <f t="shared" si="1256"/>
        <v>high</v>
      </c>
      <c r="H11469" s="2" t="str">
        <f t="shared" si="1257"/>
        <v>high impact</v>
      </c>
      <c r="I11469" s="2" t="str">
        <f t="shared" si="1258"/>
        <v>not good</v>
      </c>
      <c r="J11469" s="2">
        <f t="shared" si="1259"/>
        <v>5.8710976708274352</v>
      </c>
      <c r="K11469" s="2">
        <f t="shared" si="1260"/>
        <v>5.8710976708274352</v>
      </c>
      <c r="L11469" s="2">
        <v>0.25</v>
      </c>
      <c r="M11469" s="2">
        <v>6</v>
      </c>
      <c r="N11469" s="3">
        <v>45543</v>
      </c>
      <c r="O11469" s="3">
        <v>45544</v>
      </c>
      <c r="P11469" s="2" t="s">
        <v>14</v>
      </c>
      <c r="Q11469" s="2" t="s">
        <v>26</v>
      </c>
      <c r="R11469" s="2">
        <v>777.1</v>
      </c>
      <c r="S11469" s="2" t="s">
        <v>16</v>
      </c>
    </row>
    <row r="11470" spans="1:19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 t="str">
        <f t="shared" si="1254"/>
        <v>high sales</v>
      </c>
      <c r="F11470" s="2" t="str">
        <f t="shared" si="1255"/>
        <v>high</v>
      </c>
      <c r="G11470" s="2" t="str">
        <f t="shared" si="1256"/>
        <v>low</v>
      </c>
      <c r="H11470" s="2" t="str">
        <f t="shared" si="1257"/>
        <v>high impact</v>
      </c>
      <c r="I11470" s="2" t="str">
        <f t="shared" si="1258"/>
        <v>not good</v>
      </c>
      <c r="J11470" s="2">
        <f t="shared" si="1259"/>
        <v>18.485006445827029</v>
      </c>
      <c r="K11470" s="2">
        <f t="shared" si="1260"/>
        <v>18.485006445827029</v>
      </c>
      <c r="L11470" s="2">
        <v>0.15</v>
      </c>
      <c r="M11470" s="2">
        <v>1</v>
      </c>
      <c r="N11470" s="3">
        <v>45075</v>
      </c>
      <c r="O11470" s="3">
        <v>45078</v>
      </c>
      <c r="P11470" s="2" t="s">
        <v>14</v>
      </c>
      <c r="Q11470" s="2" t="s">
        <v>15</v>
      </c>
      <c r="R11470" s="2">
        <v>178.41</v>
      </c>
      <c r="S11470" s="2" t="s">
        <v>38</v>
      </c>
    </row>
    <row r="11471" spans="1:19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 t="str">
        <f t="shared" si="1254"/>
        <v>high sales</v>
      </c>
      <c r="F11471" s="2" t="str">
        <f t="shared" si="1255"/>
        <v>high</v>
      </c>
      <c r="G11471" s="2" t="str">
        <f t="shared" si="1256"/>
        <v>high</v>
      </c>
      <c r="H11471" s="2" t="str">
        <f t="shared" si="1257"/>
        <v>high impact</v>
      </c>
      <c r="I11471" s="2" t="str">
        <f t="shared" si="1258"/>
        <v>good</v>
      </c>
      <c r="J11471" s="2">
        <f t="shared" si="1259"/>
        <v>4.37288837661636</v>
      </c>
      <c r="K11471" s="2">
        <f t="shared" si="1260"/>
        <v>4.37288837661636</v>
      </c>
      <c r="L11471" s="2">
        <v>0.28000000000000003</v>
      </c>
      <c r="M11471" s="2">
        <v>3</v>
      </c>
      <c r="N11471" s="3">
        <v>45622</v>
      </c>
      <c r="O11471" s="3">
        <v>45627</v>
      </c>
      <c r="P11471" s="2" t="s">
        <v>14</v>
      </c>
      <c r="Q11471" s="2" t="s">
        <v>26</v>
      </c>
      <c r="R11471" s="2">
        <v>555.26</v>
      </c>
      <c r="S11471" s="2" t="s">
        <v>22</v>
      </c>
    </row>
    <row r="11472" spans="1:19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 t="str">
        <f t="shared" si="1254"/>
        <v>high sales</v>
      </c>
      <c r="F11472" s="2" t="str">
        <f t="shared" si="1255"/>
        <v>high</v>
      </c>
      <c r="G11472" s="2" t="str">
        <f t="shared" si="1256"/>
        <v>low</v>
      </c>
      <c r="H11472" s="2" t="str">
        <f t="shared" si="1257"/>
        <v>high impact</v>
      </c>
      <c r="I11472" s="2" t="str">
        <f t="shared" si="1258"/>
        <v>good</v>
      </c>
      <c r="J11472" s="2">
        <f t="shared" si="1259"/>
        <v>3.4262401630129289</v>
      </c>
      <c r="K11472" s="2">
        <f t="shared" si="1260"/>
        <v>3.4262401630129289</v>
      </c>
      <c r="L11472" s="2">
        <v>0.34</v>
      </c>
      <c r="M11472" s="2">
        <v>2</v>
      </c>
      <c r="N11472" s="3">
        <v>45614</v>
      </c>
      <c r="O11472" s="3">
        <v>45620</v>
      </c>
      <c r="P11472" s="2" t="s">
        <v>30</v>
      </c>
      <c r="Q11472" s="2" t="s">
        <v>21</v>
      </c>
      <c r="R11472" s="2">
        <v>569.28</v>
      </c>
      <c r="S11472" s="2" t="s">
        <v>38</v>
      </c>
    </row>
    <row r="11473" spans="1:19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 t="str">
        <f t="shared" si="1254"/>
        <v>high sales</v>
      </c>
      <c r="F11473" s="2" t="str">
        <f t="shared" si="1255"/>
        <v>high</v>
      </c>
      <c r="G11473" s="2" t="str">
        <f t="shared" si="1256"/>
        <v>high</v>
      </c>
      <c r="H11473" s="2" t="str">
        <f t="shared" si="1257"/>
        <v>high impact</v>
      </c>
      <c r="I11473" s="2" t="str">
        <f t="shared" si="1258"/>
        <v>good</v>
      </c>
      <c r="J11473" s="2">
        <f t="shared" si="1259"/>
        <v>8.2243986254295525</v>
      </c>
      <c r="K11473" s="2">
        <f t="shared" si="1260"/>
        <v>8.2243986254295525</v>
      </c>
      <c r="L11473" s="2">
        <v>0.11</v>
      </c>
      <c r="M11473" s="2">
        <v>3</v>
      </c>
      <c r="N11473" s="3">
        <v>45229</v>
      </c>
      <c r="O11473" s="3">
        <v>45234</v>
      </c>
      <c r="P11473" s="2" t="s">
        <v>20</v>
      </c>
      <c r="Q11473" s="2" t="s">
        <v>21</v>
      </c>
      <c r="R11473" s="2">
        <v>261.89999999999998</v>
      </c>
      <c r="S11473" s="2" t="s">
        <v>47</v>
      </c>
    </row>
    <row r="11474" spans="1:19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 t="str">
        <f t="shared" si="1254"/>
        <v>high sales</v>
      </c>
      <c r="F11474" s="2" t="str">
        <f t="shared" si="1255"/>
        <v>high</v>
      </c>
      <c r="G11474" s="2" t="str">
        <f t="shared" si="1256"/>
        <v>low</v>
      </c>
      <c r="H11474" s="2" t="str">
        <f t="shared" si="1257"/>
        <v>high impact</v>
      </c>
      <c r="I11474" s="2" t="str">
        <f t="shared" si="1258"/>
        <v>good</v>
      </c>
      <c r="J11474" s="2">
        <f t="shared" si="1259"/>
        <v>4.6585911740943722</v>
      </c>
      <c r="K11474" s="2">
        <f t="shared" si="1260"/>
        <v>4.6585911740943722</v>
      </c>
      <c r="L11474" s="2">
        <v>0.35</v>
      </c>
      <c r="M11474" s="2">
        <v>1</v>
      </c>
      <c r="N11474" s="3">
        <v>45004</v>
      </c>
      <c r="O11474" s="3">
        <v>45007</v>
      </c>
      <c r="P11474" s="2" t="s">
        <v>20</v>
      </c>
      <c r="Q11474" s="2" t="s">
        <v>15</v>
      </c>
      <c r="R11474" s="2">
        <v>915.94</v>
      </c>
      <c r="S11474" s="2" t="s">
        <v>27</v>
      </c>
    </row>
    <row r="11475" spans="1:19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 t="str">
        <f t="shared" si="1254"/>
        <v>high sales</v>
      </c>
      <c r="F11475" s="2" t="str">
        <f t="shared" si="1255"/>
        <v>high</v>
      </c>
      <c r="G11475" s="2" t="str">
        <f t="shared" si="1256"/>
        <v>low</v>
      </c>
      <c r="H11475" s="2" t="str">
        <f t="shared" si="1257"/>
        <v>high impact</v>
      </c>
      <c r="I11475" s="2" t="str">
        <f t="shared" si="1258"/>
        <v>good</v>
      </c>
      <c r="J11475" s="2">
        <f t="shared" si="1259"/>
        <v>6.2988795230263159</v>
      </c>
      <c r="K11475" s="2">
        <f t="shared" si="1260"/>
        <v>6.2988795230263159</v>
      </c>
      <c r="L11475" s="2">
        <v>0.5</v>
      </c>
      <c r="M11475" s="2">
        <v>2</v>
      </c>
      <c r="N11475" s="3">
        <v>45213</v>
      </c>
      <c r="O11475" s="3">
        <v>45215</v>
      </c>
      <c r="P11475" s="2" t="s">
        <v>14</v>
      </c>
      <c r="Q11475" s="2" t="s">
        <v>26</v>
      </c>
      <c r="R11475" s="2">
        <v>778.24</v>
      </c>
      <c r="S11475" s="2" t="s">
        <v>16</v>
      </c>
    </row>
    <row r="11476" spans="1:19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 t="str">
        <f t="shared" si="1254"/>
        <v>low sales</v>
      </c>
      <c r="F11476" s="2" t="str">
        <f t="shared" si="1255"/>
        <v>low</v>
      </c>
      <c r="G11476" s="2" t="str">
        <f t="shared" si="1256"/>
        <v>low</v>
      </c>
      <c r="H11476" s="2" t="str">
        <f t="shared" si="1257"/>
        <v>low Impact</v>
      </c>
      <c r="I11476" s="2" t="str">
        <f t="shared" si="1258"/>
        <v>good</v>
      </c>
      <c r="J11476" s="2">
        <f t="shared" si="1259"/>
        <v>5.4001828710758915</v>
      </c>
      <c r="K11476" s="2">
        <f t="shared" si="1260"/>
        <v>5.4001828710758915</v>
      </c>
      <c r="L11476" s="2">
        <v>0.38</v>
      </c>
      <c r="M11476" s="2">
        <v>8</v>
      </c>
      <c r="N11476" s="3">
        <v>45017</v>
      </c>
      <c r="O11476" s="3">
        <v>45023</v>
      </c>
      <c r="P11476" s="2" t="s">
        <v>30</v>
      </c>
      <c r="Q11476" s="2" t="s">
        <v>26</v>
      </c>
      <c r="R11476" s="2">
        <v>65.62</v>
      </c>
      <c r="S11476" s="2" t="s">
        <v>47</v>
      </c>
    </row>
    <row r="11477" spans="1:19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 t="str">
        <f t="shared" si="1254"/>
        <v>high sales</v>
      </c>
      <c r="F11477" s="2" t="str">
        <f t="shared" si="1255"/>
        <v>high</v>
      </c>
      <c r="G11477" s="2" t="str">
        <f t="shared" si="1256"/>
        <v>low</v>
      </c>
      <c r="H11477" s="2" t="str">
        <f t="shared" si="1257"/>
        <v>high impact</v>
      </c>
      <c r="I11477" s="2" t="str">
        <f t="shared" si="1258"/>
        <v>good</v>
      </c>
      <c r="J11477" s="2">
        <f t="shared" si="1259"/>
        <v>14.889462235038195</v>
      </c>
      <c r="K11477" s="2">
        <f t="shared" si="1260"/>
        <v>14.889462235038195</v>
      </c>
      <c r="L11477" s="2">
        <v>0.09</v>
      </c>
      <c r="M11477" s="2">
        <v>3</v>
      </c>
      <c r="N11477" s="3">
        <v>45321</v>
      </c>
      <c r="O11477" s="3">
        <v>45324</v>
      </c>
      <c r="P11477" s="2" t="s">
        <v>14</v>
      </c>
      <c r="Q11477" s="2" t="s">
        <v>26</v>
      </c>
      <c r="R11477" s="2">
        <v>197.67</v>
      </c>
      <c r="S11477" s="2" t="s">
        <v>33</v>
      </c>
    </row>
    <row r="11478" spans="1:19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 t="str">
        <f t="shared" si="1254"/>
        <v>high sales</v>
      </c>
      <c r="F11478" s="2" t="str">
        <f t="shared" si="1255"/>
        <v>high</v>
      </c>
      <c r="G11478" s="2" t="str">
        <f t="shared" si="1256"/>
        <v>high</v>
      </c>
      <c r="H11478" s="2" t="str">
        <f t="shared" si="1257"/>
        <v>high impact</v>
      </c>
      <c r="I11478" s="2" t="str">
        <f t="shared" si="1258"/>
        <v>good</v>
      </c>
      <c r="J11478" s="2">
        <f t="shared" si="1259"/>
        <v>4.1937353518717932</v>
      </c>
      <c r="K11478" s="2">
        <f t="shared" si="1260"/>
        <v>4.1937353518717932</v>
      </c>
      <c r="L11478" s="2">
        <v>0.32</v>
      </c>
      <c r="M11478" s="2">
        <v>9</v>
      </c>
      <c r="N11478" s="3">
        <v>45248</v>
      </c>
      <c r="O11478" s="3">
        <v>45254</v>
      </c>
      <c r="P11478" s="2" t="s">
        <v>14</v>
      </c>
      <c r="Q11478" s="2" t="s">
        <v>26</v>
      </c>
      <c r="R11478" s="2">
        <v>631.48</v>
      </c>
      <c r="S11478" s="2" t="s">
        <v>27</v>
      </c>
    </row>
    <row r="11479" spans="1:19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 t="str">
        <f t="shared" si="1254"/>
        <v>high sales</v>
      </c>
      <c r="F11479" s="2" t="str">
        <f t="shared" si="1255"/>
        <v>high</v>
      </c>
      <c r="G11479" s="2" t="str">
        <f t="shared" si="1256"/>
        <v>high</v>
      </c>
      <c r="H11479" s="2" t="str">
        <f t="shared" si="1257"/>
        <v>high impact</v>
      </c>
      <c r="I11479" s="2" t="str">
        <f t="shared" si="1258"/>
        <v>good</v>
      </c>
      <c r="J11479" s="2">
        <f t="shared" si="1259"/>
        <v>3.7825579131788976</v>
      </c>
      <c r="K11479" s="2">
        <f t="shared" si="1260"/>
        <v>3.7825579131788976</v>
      </c>
      <c r="L11479" s="2">
        <v>0</v>
      </c>
      <c r="M11479" s="2">
        <v>4</v>
      </c>
      <c r="N11479" s="3">
        <v>45370</v>
      </c>
      <c r="O11479" s="3">
        <v>45371</v>
      </c>
      <c r="P11479" s="2" t="s">
        <v>30</v>
      </c>
      <c r="Q11479" s="2" t="s">
        <v>15</v>
      </c>
      <c r="R11479" s="2">
        <v>513.70000000000005</v>
      </c>
      <c r="S11479" s="2" t="s">
        <v>22</v>
      </c>
    </row>
    <row r="11480" spans="1:19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 t="str">
        <f t="shared" si="1254"/>
        <v>high sales</v>
      </c>
      <c r="F11480" s="2" t="str">
        <f t="shared" si="1255"/>
        <v>high</v>
      </c>
      <c r="G11480" s="2" t="str">
        <f t="shared" si="1256"/>
        <v>high</v>
      </c>
      <c r="H11480" s="2" t="str">
        <f t="shared" si="1257"/>
        <v>high impact</v>
      </c>
      <c r="I11480" s="2" t="str">
        <f t="shared" si="1258"/>
        <v>not good</v>
      </c>
      <c r="J11480" s="2">
        <f t="shared" si="1259"/>
        <v>14.789103873178497</v>
      </c>
      <c r="K11480" s="2">
        <f t="shared" si="1260"/>
        <v>14.789103873178497</v>
      </c>
      <c r="L11480" s="2">
        <v>0.23</v>
      </c>
      <c r="M11480" s="2">
        <v>2</v>
      </c>
      <c r="N11480" s="3">
        <v>44957</v>
      </c>
      <c r="O11480" s="3">
        <v>44959</v>
      </c>
      <c r="P11480" s="2" t="s">
        <v>14</v>
      </c>
      <c r="Q11480" s="2" t="s">
        <v>26</v>
      </c>
      <c r="R11480" s="2">
        <v>288.91000000000003</v>
      </c>
      <c r="S11480" s="2" t="s">
        <v>38</v>
      </c>
    </row>
    <row r="11481" spans="1:19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 t="str">
        <f t="shared" si="1254"/>
        <v>high sales</v>
      </c>
      <c r="F11481" s="2" t="str">
        <f t="shared" si="1255"/>
        <v>high</v>
      </c>
      <c r="G11481" s="2" t="str">
        <f t="shared" si="1256"/>
        <v>low</v>
      </c>
      <c r="H11481" s="2" t="str">
        <f t="shared" si="1257"/>
        <v>high impact</v>
      </c>
      <c r="I11481" s="2" t="str">
        <f t="shared" si="1258"/>
        <v>good</v>
      </c>
      <c r="J11481" s="2">
        <f t="shared" si="1259"/>
        <v>5.349191525206467</v>
      </c>
      <c r="K11481" s="2">
        <f t="shared" si="1260"/>
        <v>5.349191525206467</v>
      </c>
      <c r="L11481" s="2">
        <v>0.27</v>
      </c>
      <c r="M11481" s="2">
        <v>7</v>
      </c>
      <c r="N11481" s="3">
        <v>45104</v>
      </c>
      <c r="O11481" s="3">
        <v>45108</v>
      </c>
      <c r="P11481" s="2" t="s">
        <v>30</v>
      </c>
      <c r="Q11481" s="2" t="s">
        <v>26</v>
      </c>
      <c r="R11481" s="2">
        <v>546.09</v>
      </c>
      <c r="S11481" s="2" t="s">
        <v>33</v>
      </c>
    </row>
    <row r="11482" spans="1:19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 t="str">
        <f t="shared" si="1254"/>
        <v>high sales</v>
      </c>
      <c r="F11482" s="2" t="str">
        <f t="shared" si="1255"/>
        <v>high</v>
      </c>
      <c r="G11482" s="2" t="str">
        <f t="shared" si="1256"/>
        <v>high</v>
      </c>
      <c r="H11482" s="2" t="str">
        <f t="shared" si="1257"/>
        <v>high impact</v>
      </c>
      <c r="I11482" s="2" t="str">
        <f t="shared" si="1258"/>
        <v>good</v>
      </c>
      <c r="J11482" s="2">
        <f t="shared" si="1259"/>
        <v>4.155698520063063</v>
      </c>
      <c r="K11482" s="2">
        <f t="shared" si="1260"/>
        <v>4.155698520063063</v>
      </c>
      <c r="L11482" s="2">
        <v>0.49</v>
      </c>
      <c r="M11482" s="2">
        <v>9</v>
      </c>
      <c r="N11482" s="3">
        <v>45242</v>
      </c>
      <c r="O11482" s="3">
        <v>45249</v>
      </c>
      <c r="P11482" s="2" t="s">
        <v>20</v>
      </c>
      <c r="Q11482" s="2" t="s">
        <v>26</v>
      </c>
      <c r="R11482" s="2">
        <v>393.26</v>
      </c>
      <c r="S11482" s="2" t="s">
        <v>33</v>
      </c>
    </row>
    <row r="11483" spans="1:19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 t="str">
        <f t="shared" si="1254"/>
        <v>high sales</v>
      </c>
      <c r="F11483" s="2" t="str">
        <f t="shared" si="1255"/>
        <v>high</v>
      </c>
      <c r="G11483" s="2" t="str">
        <f t="shared" si="1256"/>
        <v>high</v>
      </c>
      <c r="H11483" s="2" t="str">
        <f t="shared" si="1257"/>
        <v>high impact</v>
      </c>
      <c r="I11483" s="2" t="str">
        <f t="shared" si="1258"/>
        <v>good</v>
      </c>
      <c r="J11483" s="2">
        <f t="shared" si="1259"/>
        <v>3.3812820322365003</v>
      </c>
      <c r="K11483" s="2">
        <f t="shared" si="1260"/>
        <v>3.3812820322365003</v>
      </c>
      <c r="L11483" s="2">
        <v>0.37</v>
      </c>
      <c r="M11483" s="2">
        <v>5</v>
      </c>
      <c r="N11483" s="3">
        <v>45605</v>
      </c>
      <c r="O11483" s="3">
        <v>45607</v>
      </c>
      <c r="P11483" s="2" t="s">
        <v>30</v>
      </c>
      <c r="Q11483" s="2" t="s">
        <v>26</v>
      </c>
      <c r="R11483" s="2">
        <v>673.15</v>
      </c>
      <c r="S11483" s="2" t="s">
        <v>33</v>
      </c>
    </row>
    <row r="11484" spans="1:19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 t="str">
        <f t="shared" si="1254"/>
        <v>high sales</v>
      </c>
      <c r="F11484" s="2" t="str">
        <f t="shared" si="1255"/>
        <v>high</v>
      </c>
      <c r="G11484" s="2" t="str">
        <f t="shared" si="1256"/>
        <v>low</v>
      </c>
      <c r="H11484" s="2" t="str">
        <f t="shared" si="1257"/>
        <v>high impact</v>
      </c>
      <c r="I11484" s="2" t="str">
        <f t="shared" si="1258"/>
        <v>good</v>
      </c>
      <c r="J11484" s="2">
        <f t="shared" si="1259"/>
        <v>7.6035213295487267</v>
      </c>
      <c r="K11484" s="2">
        <f t="shared" si="1260"/>
        <v>7.6035213295487267</v>
      </c>
      <c r="L11484" s="2">
        <v>0.35</v>
      </c>
      <c r="M11484" s="2">
        <v>1</v>
      </c>
      <c r="N11484" s="3">
        <v>44994</v>
      </c>
      <c r="O11484" s="3">
        <v>45000</v>
      </c>
      <c r="P11484" s="2" t="s">
        <v>20</v>
      </c>
      <c r="Q11484" s="2" t="s">
        <v>21</v>
      </c>
      <c r="R11484" s="2">
        <v>243.09</v>
      </c>
      <c r="S11484" s="2" t="s">
        <v>33</v>
      </c>
    </row>
    <row r="11485" spans="1:19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 t="str">
        <f t="shared" si="1254"/>
        <v>high sales</v>
      </c>
      <c r="F11485" s="2" t="str">
        <f t="shared" si="1255"/>
        <v>high</v>
      </c>
      <c r="G11485" s="2" t="str">
        <f t="shared" si="1256"/>
        <v>low</v>
      </c>
      <c r="H11485" s="2" t="str">
        <f t="shared" si="1257"/>
        <v>high impact</v>
      </c>
      <c r="I11485" s="2" t="str">
        <f t="shared" si="1258"/>
        <v>good</v>
      </c>
      <c r="J11485" s="2">
        <f t="shared" si="1259"/>
        <v>7.401736914461992</v>
      </c>
      <c r="K11485" s="2">
        <f t="shared" si="1260"/>
        <v>7.401736914461992</v>
      </c>
      <c r="L11485" s="2">
        <v>0.27</v>
      </c>
      <c r="M11485" s="2">
        <v>9</v>
      </c>
      <c r="N11485" s="3">
        <v>45468</v>
      </c>
      <c r="O11485" s="3">
        <v>45471</v>
      </c>
      <c r="P11485" s="2" t="s">
        <v>14</v>
      </c>
      <c r="Q11485" s="2" t="s">
        <v>21</v>
      </c>
      <c r="R11485" s="2">
        <v>298.23</v>
      </c>
      <c r="S11485" s="2" t="s">
        <v>27</v>
      </c>
    </row>
    <row r="11486" spans="1:19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 t="str">
        <f t="shared" si="1254"/>
        <v>low sales</v>
      </c>
      <c r="F11486" s="2" t="str">
        <f t="shared" si="1255"/>
        <v>low</v>
      </c>
      <c r="G11486" s="2" t="str">
        <f t="shared" si="1256"/>
        <v>low</v>
      </c>
      <c r="H11486" s="2" t="str">
        <f t="shared" si="1257"/>
        <v>low Impact</v>
      </c>
      <c r="I11486" s="2" t="str">
        <f t="shared" si="1258"/>
        <v>good</v>
      </c>
      <c r="J11486" s="2">
        <f t="shared" si="1259"/>
        <v>3.7157746711886839</v>
      </c>
      <c r="K11486" s="2">
        <f t="shared" si="1260"/>
        <v>3.7157746711886839</v>
      </c>
      <c r="L11486" s="2">
        <v>0.26</v>
      </c>
      <c r="M11486" s="2">
        <v>9</v>
      </c>
      <c r="N11486" s="3">
        <v>44993</v>
      </c>
      <c r="O11486" s="3">
        <v>44999</v>
      </c>
      <c r="P11486" s="2" t="s">
        <v>14</v>
      </c>
      <c r="Q11486" s="2" t="s">
        <v>26</v>
      </c>
      <c r="R11486" s="2">
        <v>120.89</v>
      </c>
      <c r="S11486" s="2" t="s">
        <v>47</v>
      </c>
    </row>
    <row r="11487" spans="1:19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 t="str">
        <f t="shared" si="1254"/>
        <v>low sales</v>
      </c>
      <c r="F11487" s="2" t="str">
        <f t="shared" si="1255"/>
        <v>medium</v>
      </c>
      <c r="G11487" s="2" t="str">
        <f t="shared" si="1256"/>
        <v>high</v>
      </c>
      <c r="H11487" s="2" t="str">
        <f t="shared" si="1257"/>
        <v>high impact</v>
      </c>
      <c r="I11487" s="2" t="str">
        <f t="shared" si="1258"/>
        <v>good</v>
      </c>
      <c r="J11487" s="2">
        <f t="shared" si="1259"/>
        <v>4.4337390590809624</v>
      </c>
      <c r="K11487" s="2">
        <f t="shared" si="1260"/>
        <v>4.4337390590809624</v>
      </c>
      <c r="L11487" s="2">
        <v>0.5</v>
      </c>
      <c r="M11487" s="2">
        <v>7</v>
      </c>
      <c r="N11487" s="3">
        <v>45506</v>
      </c>
      <c r="O11487" s="3">
        <v>45513</v>
      </c>
      <c r="P11487" s="2" t="s">
        <v>14</v>
      </c>
      <c r="Q11487" s="2" t="s">
        <v>21</v>
      </c>
      <c r="R11487" s="2">
        <v>146.24</v>
      </c>
      <c r="S11487" s="2" t="s">
        <v>27</v>
      </c>
    </row>
    <row r="11488" spans="1:19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 t="str">
        <f t="shared" si="1254"/>
        <v>high sales</v>
      </c>
      <c r="F11488" s="2" t="str">
        <f t="shared" si="1255"/>
        <v>high</v>
      </c>
      <c r="G11488" s="2" t="str">
        <f t="shared" si="1256"/>
        <v>high</v>
      </c>
      <c r="H11488" s="2" t="str">
        <f t="shared" si="1257"/>
        <v>high impact</v>
      </c>
      <c r="I11488" s="2" t="str">
        <f t="shared" si="1258"/>
        <v>good</v>
      </c>
      <c r="J11488" s="2">
        <f t="shared" si="1259"/>
        <v>3.4613461137737032</v>
      </c>
      <c r="K11488" s="2">
        <f t="shared" si="1260"/>
        <v>3.4613461137737032</v>
      </c>
      <c r="L11488" s="2">
        <v>0.01</v>
      </c>
      <c r="M11488" s="2">
        <v>1</v>
      </c>
      <c r="N11488" s="3">
        <v>45112</v>
      </c>
      <c r="O11488" s="3">
        <v>45113</v>
      </c>
      <c r="P11488" s="2" t="s">
        <v>30</v>
      </c>
      <c r="Q11488" s="2" t="s">
        <v>15</v>
      </c>
      <c r="R11488" s="2">
        <v>911.81</v>
      </c>
      <c r="S11488" s="2" t="s">
        <v>22</v>
      </c>
    </row>
    <row r="11489" spans="1:19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 t="str">
        <f t="shared" si="1254"/>
        <v>high sales</v>
      </c>
      <c r="F11489" s="2" t="str">
        <f t="shared" si="1255"/>
        <v>high</v>
      </c>
      <c r="G11489" s="2" t="str">
        <f t="shared" si="1256"/>
        <v>low</v>
      </c>
      <c r="H11489" s="2" t="str">
        <f t="shared" si="1257"/>
        <v>high impact</v>
      </c>
      <c r="I11489" s="2" t="str">
        <f t="shared" si="1258"/>
        <v>good</v>
      </c>
      <c r="J11489" s="2">
        <f t="shared" si="1259"/>
        <v>5.864363012418667</v>
      </c>
      <c r="K11489" s="2">
        <f t="shared" si="1260"/>
        <v>5.864363012418667</v>
      </c>
      <c r="L11489" s="2">
        <v>0.15</v>
      </c>
      <c r="M11489" s="2">
        <v>4</v>
      </c>
      <c r="N11489" s="3">
        <v>45003</v>
      </c>
      <c r="O11489" s="3">
        <v>45010</v>
      </c>
      <c r="P11489" s="2" t="s">
        <v>30</v>
      </c>
      <c r="Q11489" s="2" t="s">
        <v>26</v>
      </c>
      <c r="R11489" s="2">
        <v>588.63</v>
      </c>
      <c r="S11489" s="2" t="s">
        <v>22</v>
      </c>
    </row>
    <row r="11490" spans="1:19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 t="str">
        <f t="shared" si="1254"/>
        <v>high sales</v>
      </c>
      <c r="F11490" s="2" t="str">
        <f t="shared" si="1255"/>
        <v>high</v>
      </c>
      <c r="G11490" s="2" t="str">
        <f t="shared" si="1256"/>
        <v>low</v>
      </c>
      <c r="H11490" s="2" t="str">
        <f t="shared" si="1257"/>
        <v>high impact</v>
      </c>
      <c r="I11490" s="2" t="str">
        <f t="shared" si="1258"/>
        <v>good</v>
      </c>
      <c r="J11490" s="2">
        <f t="shared" si="1259"/>
        <v>4.875058677448175</v>
      </c>
      <c r="K11490" s="2">
        <f t="shared" si="1260"/>
        <v>4.875058677448175</v>
      </c>
      <c r="L11490" s="2">
        <v>7.0000000000000007E-2</v>
      </c>
      <c r="M11490" s="2">
        <v>1</v>
      </c>
      <c r="N11490" s="3">
        <v>45107</v>
      </c>
      <c r="O11490" s="3">
        <v>45113</v>
      </c>
      <c r="P11490" s="2" t="s">
        <v>20</v>
      </c>
      <c r="Q11490" s="2" t="s">
        <v>15</v>
      </c>
      <c r="R11490" s="2">
        <v>660.39</v>
      </c>
      <c r="S11490" s="2" t="s">
        <v>38</v>
      </c>
    </row>
    <row r="11491" spans="1:19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 t="str">
        <f t="shared" si="1254"/>
        <v>high sales</v>
      </c>
      <c r="F11491" s="2" t="str">
        <f t="shared" si="1255"/>
        <v>high</v>
      </c>
      <c r="G11491" s="2" t="str">
        <f t="shared" si="1256"/>
        <v>high</v>
      </c>
      <c r="H11491" s="2" t="str">
        <f t="shared" si="1257"/>
        <v>high impact</v>
      </c>
      <c r="I11491" s="2" t="str">
        <f t="shared" si="1258"/>
        <v>good</v>
      </c>
      <c r="J11491" s="2">
        <f t="shared" si="1259"/>
        <v>14.427170236753099</v>
      </c>
      <c r="K11491" s="2">
        <f t="shared" si="1260"/>
        <v>14.427170236753099</v>
      </c>
      <c r="L11491" s="2">
        <v>0.16</v>
      </c>
      <c r="M11491" s="2">
        <v>3</v>
      </c>
      <c r="N11491" s="3">
        <v>45452</v>
      </c>
      <c r="O11491" s="3">
        <v>45454</v>
      </c>
      <c r="P11491" s="2" t="s">
        <v>14</v>
      </c>
      <c r="Q11491" s="2" t="s">
        <v>15</v>
      </c>
      <c r="R11491" s="2">
        <v>266.10000000000002</v>
      </c>
      <c r="S11491" s="2" t="s">
        <v>22</v>
      </c>
    </row>
    <row r="11492" spans="1:19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 t="str">
        <f t="shared" si="1254"/>
        <v>high sales</v>
      </c>
      <c r="F11492" s="2" t="str">
        <f t="shared" si="1255"/>
        <v>high</v>
      </c>
      <c r="G11492" s="2" t="str">
        <f t="shared" si="1256"/>
        <v>high</v>
      </c>
      <c r="H11492" s="2" t="str">
        <f t="shared" si="1257"/>
        <v>high impact</v>
      </c>
      <c r="I11492" s="2" t="str">
        <f t="shared" si="1258"/>
        <v>good</v>
      </c>
      <c r="J11492" s="2">
        <f t="shared" si="1259"/>
        <v>3.4218773771489426</v>
      </c>
      <c r="K11492" s="2">
        <f t="shared" si="1260"/>
        <v>3.4218773771489426</v>
      </c>
      <c r="L11492" s="2">
        <v>0.23</v>
      </c>
      <c r="M11492" s="2">
        <v>7</v>
      </c>
      <c r="N11492" s="3">
        <v>45064</v>
      </c>
      <c r="O11492" s="3">
        <v>45069</v>
      </c>
      <c r="P11492" s="2" t="s">
        <v>30</v>
      </c>
      <c r="Q11492" s="2" t="s">
        <v>21</v>
      </c>
      <c r="R11492" s="2">
        <v>1380.33</v>
      </c>
      <c r="S11492" s="2" t="s">
        <v>16</v>
      </c>
    </row>
    <row r="11493" spans="1:19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 t="str">
        <f t="shared" si="1254"/>
        <v>high sales</v>
      </c>
      <c r="F11493" s="2" t="str">
        <f t="shared" si="1255"/>
        <v>high</v>
      </c>
      <c r="G11493" s="2" t="str">
        <f t="shared" si="1256"/>
        <v>high</v>
      </c>
      <c r="H11493" s="2" t="str">
        <f t="shared" si="1257"/>
        <v>high impact</v>
      </c>
      <c r="I11493" s="2" t="str">
        <f t="shared" si="1258"/>
        <v>good</v>
      </c>
      <c r="J11493" s="2">
        <f t="shared" si="1259"/>
        <v>7.0795355778218729</v>
      </c>
      <c r="K11493" s="2">
        <f t="shared" si="1260"/>
        <v>7.0795355778218729</v>
      </c>
      <c r="L11493" s="2">
        <v>0.17</v>
      </c>
      <c r="M11493" s="2">
        <v>1</v>
      </c>
      <c r="N11493" s="3">
        <v>45388</v>
      </c>
      <c r="O11493" s="3">
        <v>45390</v>
      </c>
      <c r="P11493" s="2" t="s">
        <v>14</v>
      </c>
      <c r="Q11493" s="2" t="s">
        <v>21</v>
      </c>
      <c r="R11493" s="2">
        <v>609.79</v>
      </c>
      <c r="S11493" s="2" t="s">
        <v>38</v>
      </c>
    </row>
    <row r="11494" spans="1:19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 t="str">
        <f t="shared" si="1254"/>
        <v>high sales</v>
      </c>
      <c r="F11494" s="2" t="str">
        <f t="shared" si="1255"/>
        <v>high</v>
      </c>
      <c r="G11494" s="2" t="str">
        <f t="shared" si="1256"/>
        <v>low</v>
      </c>
      <c r="H11494" s="2" t="str">
        <f t="shared" si="1257"/>
        <v>high impact</v>
      </c>
      <c r="I11494" s="2" t="str">
        <f t="shared" si="1258"/>
        <v>good</v>
      </c>
      <c r="J11494" s="2">
        <f t="shared" si="1259"/>
        <v>5.2324647835924383</v>
      </c>
      <c r="K11494" s="2">
        <f t="shared" si="1260"/>
        <v>5.2324647835924383</v>
      </c>
      <c r="L11494" s="2">
        <v>0.48</v>
      </c>
      <c r="M11494" s="2">
        <v>8</v>
      </c>
      <c r="N11494" s="3">
        <v>45629</v>
      </c>
      <c r="O11494" s="3">
        <v>45633</v>
      </c>
      <c r="P11494" s="2" t="s">
        <v>14</v>
      </c>
      <c r="Q11494" s="2" t="s">
        <v>21</v>
      </c>
      <c r="R11494" s="2">
        <v>411.03</v>
      </c>
      <c r="S11494" s="2" t="s">
        <v>16</v>
      </c>
    </row>
    <row r="11495" spans="1:19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 t="str">
        <f t="shared" si="1254"/>
        <v>high sales</v>
      </c>
      <c r="F11495" s="2" t="str">
        <f t="shared" si="1255"/>
        <v>high</v>
      </c>
      <c r="G11495" s="2" t="str">
        <f t="shared" si="1256"/>
        <v>high</v>
      </c>
      <c r="H11495" s="2" t="str">
        <f t="shared" si="1257"/>
        <v>high impact</v>
      </c>
      <c r="I11495" s="2" t="str">
        <f t="shared" si="1258"/>
        <v>good</v>
      </c>
      <c r="J11495" s="2">
        <f t="shared" si="1259"/>
        <v>5.1190235764148042</v>
      </c>
      <c r="K11495" s="2">
        <f t="shared" si="1260"/>
        <v>5.1190235764148042</v>
      </c>
      <c r="L11495" s="2">
        <v>0.34</v>
      </c>
      <c r="M11495" s="2">
        <v>4</v>
      </c>
      <c r="N11495" s="3">
        <v>45499</v>
      </c>
      <c r="O11495" s="3">
        <v>45505</v>
      </c>
      <c r="P11495" s="2" t="s">
        <v>14</v>
      </c>
      <c r="Q11495" s="2" t="s">
        <v>26</v>
      </c>
      <c r="R11495" s="2">
        <v>227.77</v>
      </c>
      <c r="S11495" s="2" t="s">
        <v>38</v>
      </c>
    </row>
    <row r="11496" spans="1:19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 t="str">
        <f t="shared" si="1254"/>
        <v>high sales</v>
      </c>
      <c r="F11496" s="2" t="str">
        <f t="shared" si="1255"/>
        <v>high</v>
      </c>
      <c r="G11496" s="2" t="str">
        <f t="shared" si="1256"/>
        <v>low</v>
      </c>
      <c r="H11496" s="2" t="str">
        <f t="shared" si="1257"/>
        <v>high impact</v>
      </c>
      <c r="I11496" s="2" t="str">
        <f t="shared" si="1258"/>
        <v>good</v>
      </c>
      <c r="J11496" s="2">
        <f t="shared" si="1259"/>
        <v>6.1219824020455738</v>
      </c>
      <c r="K11496" s="2">
        <f t="shared" si="1260"/>
        <v>6.1219824020455738</v>
      </c>
      <c r="L11496" s="2">
        <v>0.36</v>
      </c>
      <c r="M11496" s="2">
        <v>4</v>
      </c>
      <c r="N11496" s="3">
        <v>45100</v>
      </c>
      <c r="O11496" s="3">
        <v>45106</v>
      </c>
      <c r="P11496" s="2" t="s">
        <v>14</v>
      </c>
      <c r="Q11496" s="2" t="s">
        <v>15</v>
      </c>
      <c r="R11496" s="2">
        <v>265.94</v>
      </c>
      <c r="S11496" s="2" t="s">
        <v>47</v>
      </c>
    </row>
    <row r="11497" spans="1:19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 t="str">
        <f t="shared" si="1254"/>
        <v>high sales</v>
      </c>
      <c r="F11497" s="2" t="str">
        <f t="shared" si="1255"/>
        <v>high</v>
      </c>
      <c r="G11497" s="2" t="str">
        <f t="shared" si="1256"/>
        <v>low</v>
      </c>
      <c r="H11497" s="2" t="str">
        <f t="shared" si="1257"/>
        <v>high impact</v>
      </c>
      <c r="I11497" s="2" t="str">
        <f t="shared" si="1258"/>
        <v>good</v>
      </c>
      <c r="J11497" s="2">
        <f t="shared" si="1259"/>
        <v>4.0373531683128068</v>
      </c>
      <c r="K11497" s="2">
        <f t="shared" si="1260"/>
        <v>4.0373531683128068</v>
      </c>
      <c r="L11497" s="2">
        <v>0.37</v>
      </c>
      <c r="M11497" s="2">
        <v>1</v>
      </c>
      <c r="N11497" s="3">
        <v>45219</v>
      </c>
      <c r="O11497" s="3">
        <v>45225</v>
      </c>
      <c r="P11497" s="2" t="s">
        <v>20</v>
      </c>
      <c r="Q11497" s="2" t="s">
        <v>15</v>
      </c>
      <c r="R11497" s="2">
        <v>738.09</v>
      </c>
      <c r="S11497" s="2" t="s">
        <v>22</v>
      </c>
    </row>
    <row r="11498" spans="1:19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 t="str">
        <f t="shared" si="1254"/>
        <v>high sales</v>
      </c>
      <c r="F11498" s="2" t="str">
        <f t="shared" si="1255"/>
        <v>high</v>
      </c>
      <c r="G11498" s="2" t="str">
        <f t="shared" si="1256"/>
        <v>low</v>
      </c>
      <c r="H11498" s="2" t="str">
        <f t="shared" si="1257"/>
        <v>high impact</v>
      </c>
      <c r="I11498" s="2" t="str">
        <f t="shared" si="1258"/>
        <v>good</v>
      </c>
      <c r="J11498" s="2">
        <f t="shared" si="1259"/>
        <v>5.1189579559538565</v>
      </c>
      <c r="K11498" s="2">
        <f t="shared" si="1260"/>
        <v>5.1189579559538565</v>
      </c>
      <c r="L11498" s="2">
        <v>0.45</v>
      </c>
      <c r="M11498" s="2">
        <v>5</v>
      </c>
      <c r="N11498" s="3">
        <v>45313</v>
      </c>
      <c r="O11498" s="3">
        <v>45320</v>
      </c>
      <c r="P11498" s="2" t="s">
        <v>20</v>
      </c>
      <c r="Q11498" s="2" t="s">
        <v>21</v>
      </c>
      <c r="R11498" s="2">
        <v>839.12</v>
      </c>
      <c r="S11498" s="2" t="s">
        <v>22</v>
      </c>
    </row>
    <row r="11499" spans="1:19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 t="str">
        <f t="shared" si="1254"/>
        <v>high sales</v>
      </c>
      <c r="F11499" s="2" t="str">
        <f t="shared" si="1255"/>
        <v>high</v>
      </c>
      <c r="G11499" s="2" t="str">
        <f t="shared" si="1256"/>
        <v>low</v>
      </c>
      <c r="H11499" s="2" t="str">
        <f t="shared" si="1257"/>
        <v>high impact</v>
      </c>
      <c r="I11499" s="2" t="str">
        <f t="shared" si="1258"/>
        <v>good</v>
      </c>
      <c r="J11499" s="2">
        <f t="shared" si="1259"/>
        <v>9.3210315578736633</v>
      </c>
      <c r="K11499" s="2">
        <f t="shared" si="1260"/>
        <v>9.3210315578736633</v>
      </c>
      <c r="L11499" s="2">
        <v>0.38</v>
      </c>
      <c r="M11499" s="2">
        <v>8</v>
      </c>
      <c r="N11499" s="3">
        <v>45329</v>
      </c>
      <c r="O11499" s="3">
        <v>45331</v>
      </c>
      <c r="P11499" s="2" t="s">
        <v>30</v>
      </c>
      <c r="Q11499" s="2" t="s">
        <v>21</v>
      </c>
      <c r="R11499" s="2">
        <v>379.62</v>
      </c>
      <c r="S11499" s="2" t="s">
        <v>38</v>
      </c>
    </row>
    <row r="11500" spans="1:19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 t="str">
        <f t="shared" si="1254"/>
        <v>high sales</v>
      </c>
      <c r="F11500" s="2" t="str">
        <f t="shared" si="1255"/>
        <v>high</v>
      </c>
      <c r="G11500" s="2" t="str">
        <f t="shared" si="1256"/>
        <v>low</v>
      </c>
      <c r="H11500" s="2" t="str">
        <f t="shared" si="1257"/>
        <v>high impact</v>
      </c>
      <c r="I11500" s="2" t="str">
        <f t="shared" si="1258"/>
        <v>good</v>
      </c>
      <c r="J11500" s="2">
        <f t="shared" si="1259"/>
        <v>7.3438140079270084</v>
      </c>
      <c r="K11500" s="2">
        <f t="shared" si="1260"/>
        <v>7.3438140079270084</v>
      </c>
      <c r="L11500" s="2">
        <v>0.01</v>
      </c>
      <c r="M11500" s="2">
        <v>8</v>
      </c>
      <c r="N11500" s="3">
        <v>45133</v>
      </c>
      <c r="O11500" s="3">
        <v>45140</v>
      </c>
      <c r="P11500" s="2" t="s">
        <v>30</v>
      </c>
      <c r="Q11500" s="2" t="s">
        <v>26</v>
      </c>
      <c r="R11500" s="2">
        <v>375.93</v>
      </c>
      <c r="S11500" s="2" t="s">
        <v>16</v>
      </c>
    </row>
    <row r="11501" spans="1:19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 t="str">
        <f t="shared" si="1254"/>
        <v>high sales</v>
      </c>
      <c r="F11501" s="2" t="str">
        <f t="shared" si="1255"/>
        <v>high</v>
      </c>
      <c r="G11501" s="2" t="str">
        <f t="shared" si="1256"/>
        <v>low</v>
      </c>
      <c r="H11501" s="2" t="str">
        <f t="shared" si="1257"/>
        <v>high impact</v>
      </c>
      <c r="I11501" s="2" t="str">
        <f t="shared" si="1258"/>
        <v>not good</v>
      </c>
      <c r="J11501" s="2">
        <f t="shared" si="1259"/>
        <v>3.4654725644406055</v>
      </c>
      <c r="K11501" s="2">
        <f t="shared" si="1260"/>
        <v>3.4654725644406055</v>
      </c>
      <c r="L11501" s="2">
        <v>0.13</v>
      </c>
      <c r="M11501" s="2">
        <v>7</v>
      </c>
      <c r="N11501" s="3">
        <v>45180</v>
      </c>
      <c r="O11501" s="3">
        <v>45182</v>
      </c>
      <c r="P11501" s="2" t="s">
        <v>30</v>
      </c>
      <c r="Q11501" s="2" t="s">
        <v>26</v>
      </c>
      <c r="R11501" s="2">
        <v>879.88</v>
      </c>
      <c r="S11501" s="2" t="s">
        <v>27</v>
      </c>
    </row>
    <row r="11502" spans="1:19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 t="str">
        <f t="shared" si="1254"/>
        <v>high sales</v>
      </c>
      <c r="F11502" s="2" t="str">
        <f t="shared" si="1255"/>
        <v>high</v>
      </c>
      <c r="G11502" s="2" t="str">
        <f t="shared" si="1256"/>
        <v>low</v>
      </c>
      <c r="H11502" s="2" t="str">
        <f t="shared" si="1257"/>
        <v>high impact</v>
      </c>
      <c r="I11502" s="2" t="str">
        <f t="shared" si="1258"/>
        <v>not good</v>
      </c>
      <c r="J11502" s="2">
        <f t="shared" si="1259"/>
        <v>3.8491538527617899</v>
      </c>
      <c r="K11502" s="2">
        <f t="shared" si="1260"/>
        <v>3.8491538527617899</v>
      </c>
      <c r="L11502" s="2">
        <v>0.49</v>
      </c>
      <c r="M11502" s="2">
        <v>7</v>
      </c>
      <c r="N11502" s="3">
        <v>45256</v>
      </c>
      <c r="O11502" s="3">
        <v>45262</v>
      </c>
      <c r="P11502" s="2" t="s">
        <v>20</v>
      </c>
      <c r="Q11502" s="2" t="s">
        <v>21</v>
      </c>
      <c r="R11502" s="2">
        <v>698.46</v>
      </c>
      <c r="S11502" s="2" t="s">
        <v>16</v>
      </c>
    </row>
    <row r="11503" spans="1:19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 t="str">
        <f t="shared" si="1254"/>
        <v>high sales</v>
      </c>
      <c r="F11503" s="2" t="str">
        <f t="shared" si="1255"/>
        <v>high</v>
      </c>
      <c r="G11503" s="2" t="str">
        <f t="shared" si="1256"/>
        <v>low</v>
      </c>
      <c r="H11503" s="2" t="str">
        <f t="shared" si="1257"/>
        <v>high impact</v>
      </c>
      <c r="I11503" s="2" t="str">
        <f t="shared" si="1258"/>
        <v>not good</v>
      </c>
      <c r="J11503" s="2">
        <f t="shared" si="1259"/>
        <v>3.427828981235324</v>
      </c>
      <c r="K11503" s="2">
        <f t="shared" si="1260"/>
        <v>3.427828981235324</v>
      </c>
      <c r="L11503" s="2">
        <v>0.33</v>
      </c>
      <c r="M11503" s="2">
        <v>8</v>
      </c>
      <c r="N11503" s="3">
        <v>45278</v>
      </c>
      <c r="O11503" s="3">
        <v>45280</v>
      </c>
      <c r="P11503" s="2" t="s">
        <v>14</v>
      </c>
      <c r="Q11503" s="2" t="s">
        <v>21</v>
      </c>
      <c r="R11503" s="2">
        <v>1418.09</v>
      </c>
      <c r="S11503" s="2" t="s">
        <v>22</v>
      </c>
    </row>
    <row r="11504" spans="1:19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 t="str">
        <f t="shared" si="1254"/>
        <v>high sales</v>
      </c>
      <c r="F11504" s="2" t="str">
        <f t="shared" si="1255"/>
        <v>high</v>
      </c>
      <c r="G11504" s="2" t="str">
        <f t="shared" si="1256"/>
        <v>low</v>
      </c>
      <c r="H11504" s="2" t="str">
        <f t="shared" si="1257"/>
        <v>high impact</v>
      </c>
      <c r="I11504" s="2" t="str">
        <f t="shared" si="1258"/>
        <v>not good</v>
      </c>
      <c r="J11504" s="2">
        <f t="shared" si="1259"/>
        <v>8.9082195948882905</v>
      </c>
      <c r="K11504" s="2">
        <f t="shared" si="1260"/>
        <v>8.9082195948882905</v>
      </c>
      <c r="L11504" s="2">
        <v>0.03</v>
      </c>
      <c r="M11504" s="2">
        <v>8</v>
      </c>
      <c r="N11504" s="3">
        <v>45350</v>
      </c>
      <c r="O11504" s="3">
        <v>45351</v>
      </c>
      <c r="P11504" s="2" t="s">
        <v>20</v>
      </c>
      <c r="Q11504" s="2" t="s">
        <v>21</v>
      </c>
      <c r="R11504" s="2">
        <v>460.12</v>
      </c>
      <c r="S11504" s="2" t="s">
        <v>47</v>
      </c>
    </row>
    <row r="11505" spans="1:19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 t="str">
        <f t="shared" si="1254"/>
        <v>high sales</v>
      </c>
      <c r="F11505" s="2" t="str">
        <f t="shared" si="1255"/>
        <v>high</v>
      </c>
      <c r="G11505" s="2" t="str">
        <f t="shared" si="1256"/>
        <v>high</v>
      </c>
      <c r="H11505" s="2" t="str">
        <f t="shared" si="1257"/>
        <v>high impact</v>
      </c>
      <c r="I11505" s="2" t="str">
        <f t="shared" si="1258"/>
        <v>not good</v>
      </c>
      <c r="J11505" s="2">
        <f t="shared" si="1259"/>
        <v>6.2311792138574296</v>
      </c>
      <c r="K11505" s="2">
        <f t="shared" si="1260"/>
        <v>6.2311792138574296</v>
      </c>
      <c r="L11505" s="2">
        <v>0.23</v>
      </c>
      <c r="M11505" s="2">
        <v>1</v>
      </c>
      <c r="N11505" s="3">
        <v>45061</v>
      </c>
      <c r="O11505" s="3">
        <v>45064</v>
      </c>
      <c r="P11505" s="2" t="s">
        <v>30</v>
      </c>
      <c r="Q11505" s="2" t="s">
        <v>15</v>
      </c>
      <c r="R11505" s="2">
        <v>630.41999999999996</v>
      </c>
      <c r="S11505" s="2" t="s">
        <v>16</v>
      </c>
    </row>
    <row r="11506" spans="1:19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 t="str">
        <f t="shared" si="1254"/>
        <v>high sales</v>
      </c>
      <c r="F11506" s="2" t="str">
        <f t="shared" si="1255"/>
        <v>high</v>
      </c>
      <c r="G11506" s="2" t="str">
        <f t="shared" si="1256"/>
        <v>high</v>
      </c>
      <c r="H11506" s="2" t="str">
        <f t="shared" si="1257"/>
        <v>high impact</v>
      </c>
      <c r="I11506" s="2" t="str">
        <f t="shared" si="1258"/>
        <v>good</v>
      </c>
      <c r="J11506" s="2">
        <f t="shared" si="1259"/>
        <v>14.696357855987506</v>
      </c>
      <c r="K11506" s="2">
        <f t="shared" si="1260"/>
        <v>14.696357855987506</v>
      </c>
      <c r="L11506" s="2">
        <v>0.49</v>
      </c>
      <c r="M11506" s="2">
        <v>2</v>
      </c>
      <c r="N11506" s="3">
        <v>45484</v>
      </c>
      <c r="O11506" s="3">
        <v>45485</v>
      </c>
      <c r="P11506" s="2" t="s">
        <v>20</v>
      </c>
      <c r="Q11506" s="2" t="s">
        <v>26</v>
      </c>
      <c r="R11506" s="2">
        <v>179.29</v>
      </c>
      <c r="S11506" s="2" t="s">
        <v>33</v>
      </c>
    </row>
    <row r="11507" spans="1:19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 t="str">
        <f t="shared" si="1254"/>
        <v>high sales</v>
      </c>
      <c r="F11507" s="2" t="str">
        <f t="shared" si="1255"/>
        <v>high</v>
      </c>
      <c r="G11507" s="2" t="str">
        <f t="shared" si="1256"/>
        <v>low</v>
      </c>
      <c r="H11507" s="2" t="str">
        <f t="shared" si="1257"/>
        <v>high impact</v>
      </c>
      <c r="I11507" s="2" t="str">
        <f t="shared" si="1258"/>
        <v>good</v>
      </c>
      <c r="J11507" s="2">
        <f t="shared" si="1259"/>
        <v>6.0406356095341431</v>
      </c>
      <c r="K11507" s="2">
        <f t="shared" si="1260"/>
        <v>6.0406356095341431</v>
      </c>
      <c r="L11507" s="2">
        <v>0.5</v>
      </c>
      <c r="M11507" s="2">
        <v>8</v>
      </c>
      <c r="N11507" s="3">
        <v>45296</v>
      </c>
      <c r="O11507" s="3">
        <v>45298</v>
      </c>
      <c r="P11507" s="2" t="s">
        <v>14</v>
      </c>
      <c r="Q11507" s="2" t="s">
        <v>15</v>
      </c>
      <c r="R11507" s="2">
        <v>285.70999999999998</v>
      </c>
      <c r="S11507" s="2" t="s">
        <v>16</v>
      </c>
    </row>
    <row r="11508" spans="1:19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 t="str">
        <f t="shared" si="1254"/>
        <v>low sales</v>
      </c>
      <c r="F11508" s="2" t="str">
        <f t="shared" si="1255"/>
        <v>low</v>
      </c>
      <c r="G11508" s="2" t="str">
        <f t="shared" si="1256"/>
        <v>high</v>
      </c>
      <c r="H11508" s="2" t="str">
        <f t="shared" si="1257"/>
        <v>low Impact</v>
      </c>
      <c r="I11508" s="2" t="str">
        <f t="shared" si="1258"/>
        <v>good</v>
      </c>
      <c r="J11508" s="2">
        <f t="shared" si="1259"/>
        <v>9.1926691729323302</v>
      </c>
      <c r="K11508" s="2">
        <f t="shared" si="1260"/>
        <v>9.1926691729323302</v>
      </c>
      <c r="L11508" s="2">
        <v>0.22</v>
      </c>
      <c r="M11508" s="2">
        <v>1</v>
      </c>
      <c r="N11508" s="3">
        <v>45052</v>
      </c>
      <c r="O11508" s="3">
        <v>45057</v>
      </c>
      <c r="P11508" s="2" t="s">
        <v>14</v>
      </c>
      <c r="Q11508" s="2" t="s">
        <v>21</v>
      </c>
      <c r="R11508" s="2">
        <v>21.28</v>
      </c>
      <c r="S11508" s="2" t="s">
        <v>16</v>
      </c>
    </row>
    <row r="11509" spans="1:19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 t="str">
        <f t="shared" si="1254"/>
        <v>low sales</v>
      </c>
      <c r="F11509" s="2" t="str">
        <f t="shared" si="1255"/>
        <v>low</v>
      </c>
      <c r="G11509" s="2" t="str">
        <f t="shared" si="1256"/>
        <v>low</v>
      </c>
      <c r="H11509" s="2" t="str">
        <f t="shared" si="1257"/>
        <v>low Impact</v>
      </c>
      <c r="I11509" s="2" t="str">
        <f t="shared" si="1258"/>
        <v>good</v>
      </c>
      <c r="J11509" s="2">
        <f t="shared" si="1259"/>
        <v>6.4911807428927171</v>
      </c>
      <c r="K11509" s="2">
        <f t="shared" si="1260"/>
        <v>6.4911807428927171</v>
      </c>
      <c r="L11509" s="2">
        <v>0.45</v>
      </c>
      <c r="M11509" s="2">
        <v>9</v>
      </c>
      <c r="N11509" s="3">
        <v>45325</v>
      </c>
      <c r="O11509" s="3">
        <v>45330</v>
      </c>
      <c r="P11509" s="2" t="s">
        <v>14</v>
      </c>
      <c r="Q11509" s="2" t="s">
        <v>26</v>
      </c>
      <c r="R11509" s="2">
        <v>48.19</v>
      </c>
      <c r="S11509" s="2" t="s">
        <v>38</v>
      </c>
    </row>
    <row r="11510" spans="1:19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 t="str">
        <f t="shared" si="1254"/>
        <v>low sales</v>
      </c>
      <c r="F11510" s="2" t="str">
        <f t="shared" si="1255"/>
        <v>low</v>
      </c>
      <c r="G11510" s="2" t="str">
        <f t="shared" si="1256"/>
        <v>high</v>
      </c>
      <c r="H11510" s="2" t="str">
        <f t="shared" si="1257"/>
        <v>low Impact</v>
      </c>
      <c r="I11510" s="2" t="str">
        <f t="shared" si="1258"/>
        <v>not good</v>
      </c>
      <c r="J11510" s="2">
        <f t="shared" si="1259"/>
        <v>7.9009869468322185</v>
      </c>
      <c r="K11510" s="2">
        <f t="shared" si="1260"/>
        <v>7.9009869468322185</v>
      </c>
      <c r="L11510" s="2">
        <v>0.3</v>
      </c>
      <c r="M11510" s="2">
        <v>9</v>
      </c>
      <c r="N11510" s="3">
        <v>45418</v>
      </c>
      <c r="O11510" s="3">
        <v>45423</v>
      </c>
      <c r="P11510" s="2" t="s">
        <v>14</v>
      </c>
      <c r="Q11510" s="2" t="s">
        <v>21</v>
      </c>
      <c r="R11510" s="2">
        <v>31.41</v>
      </c>
      <c r="S11510" s="2" t="s">
        <v>38</v>
      </c>
    </row>
    <row r="11511" spans="1:19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 t="str">
        <f t="shared" si="1254"/>
        <v>high sales</v>
      </c>
      <c r="F11511" s="2" t="str">
        <f t="shared" si="1255"/>
        <v>high</v>
      </c>
      <c r="G11511" s="2" t="str">
        <f t="shared" si="1256"/>
        <v>high</v>
      </c>
      <c r="H11511" s="2" t="str">
        <f t="shared" si="1257"/>
        <v>high impact</v>
      </c>
      <c r="I11511" s="2" t="str">
        <f t="shared" si="1258"/>
        <v>not good</v>
      </c>
      <c r="J11511" s="2">
        <f t="shared" si="1259"/>
        <v>16.254606920323479</v>
      </c>
      <c r="K11511" s="2">
        <f t="shared" si="1260"/>
        <v>16.254606920323479</v>
      </c>
      <c r="L11511" s="2">
        <v>0.25</v>
      </c>
      <c r="M11511" s="2">
        <v>2</v>
      </c>
      <c r="N11511" s="3">
        <v>45651</v>
      </c>
      <c r="O11511" s="3">
        <v>45658</v>
      </c>
      <c r="P11511" s="2" t="s">
        <v>20</v>
      </c>
      <c r="Q11511" s="2" t="s">
        <v>15</v>
      </c>
      <c r="R11511" s="2">
        <v>301.72000000000003</v>
      </c>
      <c r="S11511" s="2" t="s">
        <v>27</v>
      </c>
    </row>
    <row r="11512" spans="1:19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 t="str">
        <f t="shared" si="1254"/>
        <v>low sales</v>
      </c>
      <c r="F11512" s="2" t="str">
        <f t="shared" si="1255"/>
        <v>medium</v>
      </c>
      <c r="G11512" s="2" t="str">
        <f t="shared" si="1256"/>
        <v>high</v>
      </c>
      <c r="H11512" s="2" t="str">
        <f t="shared" si="1257"/>
        <v>high impact</v>
      </c>
      <c r="I11512" s="2" t="str">
        <f t="shared" si="1258"/>
        <v>not good</v>
      </c>
      <c r="J11512" s="2">
        <f t="shared" si="1259"/>
        <v>8.5539019024200869</v>
      </c>
      <c r="K11512" s="2">
        <f t="shared" si="1260"/>
        <v>8.5539019024200869</v>
      </c>
      <c r="L11512" s="2">
        <v>0.21</v>
      </c>
      <c r="M11512" s="2">
        <v>6</v>
      </c>
      <c r="N11512" s="3">
        <v>45000</v>
      </c>
      <c r="O11512" s="3">
        <v>45002</v>
      </c>
      <c r="P11512" s="2" t="s">
        <v>14</v>
      </c>
      <c r="Q11512" s="2" t="s">
        <v>26</v>
      </c>
      <c r="R11512" s="2">
        <v>77.27</v>
      </c>
      <c r="S11512" s="2" t="s">
        <v>33</v>
      </c>
    </row>
    <row r="11513" spans="1:19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 t="str">
        <f t="shared" si="1254"/>
        <v>low sales</v>
      </c>
      <c r="F11513" s="2" t="str">
        <f t="shared" si="1255"/>
        <v>medium</v>
      </c>
      <c r="G11513" s="2" t="str">
        <f t="shared" si="1256"/>
        <v>low</v>
      </c>
      <c r="H11513" s="2" t="str">
        <f t="shared" si="1257"/>
        <v>high impact</v>
      </c>
      <c r="I11513" s="2" t="str">
        <f t="shared" si="1258"/>
        <v>good</v>
      </c>
      <c r="J11513" s="2">
        <f t="shared" si="1259"/>
        <v>5.5185364839581457</v>
      </c>
      <c r="K11513" s="2">
        <f t="shared" si="1260"/>
        <v>5.5185364839581457</v>
      </c>
      <c r="L11513" s="2">
        <v>0.45</v>
      </c>
      <c r="M11513" s="2">
        <v>4</v>
      </c>
      <c r="N11513" s="3">
        <v>45013</v>
      </c>
      <c r="O11513" s="3">
        <v>45015</v>
      </c>
      <c r="P11513" s="2" t="s">
        <v>14</v>
      </c>
      <c r="Q11513" s="2" t="s">
        <v>26</v>
      </c>
      <c r="R11513" s="2">
        <v>144.31</v>
      </c>
      <c r="S11513" s="2" t="s">
        <v>22</v>
      </c>
    </row>
    <row r="11514" spans="1:19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 t="str">
        <f t="shared" si="1254"/>
        <v>high sales</v>
      </c>
      <c r="F11514" s="2" t="str">
        <f t="shared" si="1255"/>
        <v>high</v>
      </c>
      <c r="G11514" s="2" t="str">
        <f t="shared" si="1256"/>
        <v>low</v>
      </c>
      <c r="H11514" s="2" t="str">
        <f t="shared" si="1257"/>
        <v>high impact</v>
      </c>
      <c r="I11514" s="2" t="str">
        <f t="shared" si="1258"/>
        <v>good</v>
      </c>
      <c r="J11514" s="2">
        <f t="shared" si="1259"/>
        <v>13.981394559746647</v>
      </c>
      <c r="K11514" s="2">
        <f t="shared" si="1260"/>
        <v>13.981394559746647</v>
      </c>
      <c r="L11514" s="2">
        <v>0.31</v>
      </c>
      <c r="M11514" s="2">
        <v>7</v>
      </c>
      <c r="N11514" s="3">
        <v>45443</v>
      </c>
      <c r="O11514" s="3">
        <v>45447</v>
      </c>
      <c r="P11514" s="2" t="s">
        <v>14</v>
      </c>
      <c r="Q11514" s="2" t="s">
        <v>21</v>
      </c>
      <c r="R11514" s="2">
        <v>176.83</v>
      </c>
      <c r="S11514" s="2" t="s">
        <v>27</v>
      </c>
    </row>
    <row r="11515" spans="1:19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 t="str">
        <f t="shared" si="1254"/>
        <v>high sales</v>
      </c>
      <c r="F11515" s="2" t="str">
        <f t="shared" si="1255"/>
        <v>high</v>
      </c>
      <c r="G11515" s="2" t="str">
        <f t="shared" si="1256"/>
        <v>high</v>
      </c>
      <c r="H11515" s="2" t="str">
        <f t="shared" si="1257"/>
        <v>high impact</v>
      </c>
      <c r="I11515" s="2" t="str">
        <f t="shared" si="1258"/>
        <v>good</v>
      </c>
      <c r="J11515" s="2">
        <f t="shared" si="1259"/>
        <v>4.847834230397666</v>
      </c>
      <c r="K11515" s="2">
        <f t="shared" si="1260"/>
        <v>4.847834230397666</v>
      </c>
      <c r="L11515" s="2">
        <v>0.17</v>
      </c>
      <c r="M11515" s="2">
        <v>2</v>
      </c>
      <c r="N11515" s="3">
        <v>45167</v>
      </c>
      <c r="O11515" s="3">
        <v>45171</v>
      </c>
      <c r="P11515" s="2" t="s">
        <v>30</v>
      </c>
      <c r="Q11515" s="2" t="s">
        <v>21</v>
      </c>
      <c r="R11515" s="2">
        <v>507.21</v>
      </c>
      <c r="S11515" s="2" t="s">
        <v>33</v>
      </c>
    </row>
    <row r="11516" spans="1:19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 t="str">
        <f t="shared" si="1254"/>
        <v>high sales</v>
      </c>
      <c r="F11516" s="2" t="str">
        <f t="shared" si="1255"/>
        <v>high</v>
      </c>
      <c r="G11516" s="2" t="str">
        <f t="shared" si="1256"/>
        <v>low</v>
      </c>
      <c r="H11516" s="2" t="str">
        <f t="shared" si="1257"/>
        <v>high impact</v>
      </c>
      <c r="I11516" s="2" t="str">
        <f t="shared" si="1258"/>
        <v>good</v>
      </c>
      <c r="J11516" s="2">
        <f t="shared" si="1259"/>
        <v>4.4879082134543644</v>
      </c>
      <c r="K11516" s="2">
        <f t="shared" si="1260"/>
        <v>4.4879082134543644</v>
      </c>
      <c r="L11516" s="2">
        <v>0.25</v>
      </c>
      <c r="M11516" s="2">
        <v>1</v>
      </c>
      <c r="N11516" s="3">
        <v>45625</v>
      </c>
      <c r="O11516" s="3">
        <v>45632</v>
      </c>
      <c r="P11516" s="2" t="s">
        <v>30</v>
      </c>
      <c r="Q11516" s="2" t="s">
        <v>15</v>
      </c>
      <c r="R11516" s="2">
        <v>1026.73</v>
      </c>
      <c r="S11516" s="2" t="s">
        <v>16</v>
      </c>
    </row>
    <row r="11517" spans="1:19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 t="str">
        <f t="shared" si="1254"/>
        <v>low sales</v>
      </c>
      <c r="F11517" s="2" t="str">
        <f t="shared" si="1255"/>
        <v>low</v>
      </c>
      <c r="G11517" s="2" t="str">
        <f t="shared" si="1256"/>
        <v>low</v>
      </c>
      <c r="H11517" s="2" t="str">
        <f t="shared" si="1257"/>
        <v>low Impact</v>
      </c>
      <c r="I11517" s="2" t="str">
        <f t="shared" si="1258"/>
        <v>good</v>
      </c>
      <c r="J11517" s="2">
        <f t="shared" si="1259"/>
        <v>6.8498511904761905</v>
      </c>
      <c r="K11517" s="2">
        <f t="shared" si="1260"/>
        <v>6.8498511904761905</v>
      </c>
      <c r="L11517" s="2">
        <v>0.22</v>
      </c>
      <c r="M11517" s="2">
        <v>9</v>
      </c>
      <c r="N11517" s="3">
        <v>45176</v>
      </c>
      <c r="O11517" s="3">
        <v>45179</v>
      </c>
      <c r="P11517" s="2" t="s">
        <v>20</v>
      </c>
      <c r="Q11517" s="2" t="s">
        <v>15</v>
      </c>
      <c r="R11517" s="2">
        <v>67.2</v>
      </c>
      <c r="S11517" s="2" t="s">
        <v>33</v>
      </c>
    </row>
    <row r="11518" spans="1:19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 t="str">
        <f t="shared" si="1254"/>
        <v>high sales</v>
      </c>
      <c r="F11518" s="2" t="str">
        <f t="shared" si="1255"/>
        <v>high</v>
      </c>
      <c r="G11518" s="2" t="str">
        <f t="shared" si="1256"/>
        <v>high</v>
      </c>
      <c r="H11518" s="2" t="str">
        <f t="shared" si="1257"/>
        <v>high impact</v>
      </c>
      <c r="I11518" s="2" t="str">
        <f t="shared" si="1258"/>
        <v>good</v>
      </c>
      <c r="J11518" s="2">
        <f t="shared" si="1259"/>
        <v>3.6067384430055713</v>
      </c>
      <c r="K11518" s="2">
        <f t="shared" si="1260"/>
        <v>3.6067384430055713</v>
      </c>
      <c r="L11518" s="2">
        <v>0.23</v>
      </c>
      <c r="M11518" s="2">
        <v>9</v>
      </c>
      <c r="N11518" s="3">
        <v>45636</v>
      </c>
      <c r="O11518" s="3">
        <v>45638</v>
      </c>
      <c r="P11518" s="2" t="s">
        <v>14</v>
      </c>
      <c r="Q11518" s="2" t="s">
        <v>15</v>
      </c>
      <c r="R11518" s="2">
        <v>1328.2</v>
      </c>
      <c r="S11518" s="2" t="s">
        <v>47</v>
      </c>
    </row>
    <row r="11519" spans="1:19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 t="str">
        <f t="shared" si="1254"/>
        <v>high sales</v>
      </c>
      <c r="F11519" s="2" t="str">
        <f t="shared" si="1255"/>
        <v>high</v>
      </c>
      <c r="G11519" s="2" t="str">
        <f t="shared" si="1256"/>
        <v>high</v>
      </c>
      <c r="H11519" s="2" t="str">
        <f t="shared" si="1257"/>
        <v>high impact</v>
      </c>
      <c r="I11519" s="2" t="str">
        <f t="shared" si="1258"/>
        <v>not good</v>
      </c>
      <c r="J11519" s="2">
        <f t="shared" si="1259"/>
        <v>14.043936092955699</v>
      </c>
      <c r="K11519" s="2">
        <f t="shared" si="1260"/>
        <v>14.043936092955699</v>
      </c>
      <c r="L11519" s="2">
        <v>0.16</v>
      </c>
      <c r="M11519" s="2">
        <v>9</v>
      </c>
      <c r="N11519" s="3">
        <v>44948</v>
      </c>
      <c r="O11519" s="3">
        <v>44950</v>
      </c>
      <c r="P11519" s="2" t="s">
        <v>30</v>
      </c>
      <c r="Q11519" s="2" t="s">
        <v>26</v>
      </c>
      <c r="R11519" s="2">
        <v>82.62</v>
      </c>
      <c r="S11519" s="2" t="s">
        <v>16</v>
      </c>
    </row>
    <row r="11520" spans="1:19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 t="str">
        <f t="shared" si="1254"/>
        <v>high sales</v>
      </c>
      <c r="F11520" s="2" t="str">
        <f t="shared" si="1255"/>
        <v>high</v>
      </c>
      <c r="G11520" s="2" t="str">
        <f t="shared" si="1256"/>
        <v>high</v>
      </c>
      <c r="H11520" s="2" t="str">
        <f t="shared" si="1257"/>
        <v>high impact</v>
      </c>
      <c r="I11520" s="2" t="str">
        <f t="shared" si="1258"/>
        <v>not good</v>
      </c>
      <c r="J11520" s="2">
        <f t="shared" si="1259"/>
        <v>4.8424187401480534</v>
      </c>
      <c r="K11520" s="2">
        <f t="shared" si="1260"/>
        <v>4.8424187401480534</v>
      </c>
      <c r="L11520" s="2">
        <v>0.32</v>
      </c>
      <c r="M11520" s="2">
        <v>5</v>
      </c>
      <c r="N11520" s="3">
        <v>44954</v>
      </c>
      <c r="O11520" s="3">
        <v>44959</v>
      </c>
      <c r="P11520" s="2" t="s">
        <v>30</v>
      </c>
      <c r="Q11520" s="2" t="s">
        <v>21</v>
      </c>
      <c r="R11520" s="2">
        <v>1002.34</v>
      </c>
      <c r="S11520" s="2" t="s">
        <v>33</v>
      </c>
    </row>
    <row r="11521" spans="1:19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 t="str">
        <f t="shared" si="1254"/>
        <v>high sales</v>
      </c>
      <c r="F11521" s="2" t="str">
        <f t="shared" si="1255"/>
        <v>high</v>
      </c>
      <c r="G11521" s="2" t="str">
        <f t="shared" si="1256"/>
        <v>high</v>
      </c>
      <c r="H11521" s="2" t="str">
        <f t="shared" si="1257"/>
        <v>high impact</v>
      </c>
      <c r="I11521" s="2" t="str">
        <f t="shared" si="1258"/>
        <v>not good</v>
      </c>
      <c r="J11521" s="2">
        <f t="shared" si="1259"/>
        <v>4.2756462035541194</v>
      </c>
      <c r="K11521" s="2">
        <f t="shared" si="1260"/>
        <v>4.2756462035541194</v>
      </c>
      <c r="L11521" s="2">
        <v>0.03</v>
      </c>
      <c r="M11521" s="2">
        <v>3</v>
      </c>
      <c r="N11521" s="3">
        <v>45364</v>
      </c>
      <c r="O11521" s="3">
        <v>45371</v>
      </c>
      <c r="P11521" s="2" t="s">
        <v>30</v>
      </c>
      <c r="Q11521" s="2" t="s">
        <v>26</v>
      </c>
      <c r="R11521" s="2">
        <v>643.76</v>
      </c>
      <c r="S11521" s="2" t="s">
        <v>33</v>
      </c>
    </row>
    <row r="11522" spans="1:19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 t="str">
        <f t="shared" si="1254"/>
        <v>high sales</v>
      </c>
      <c r="F11522" s="2" t="str">
        <f t="shared" si="1255"/>
        <v>high</v>
      </c>
      <c r="G11522" s="2" t="str">
        <f t="shared" si="1256"/>
        <v>low</v>
      </c>
      <c r="H11522" s="2" t="str">
        <f t="shared" si="1257"/>
        <v>high impact</v>
      </c>
      <c r="I11522" s="2" t="str">
        <f t="shared" si="1258"/>
        <v>good</v>
      </c>
      <c r="J11522" s="2">
        <f t="shared" si="1259"/>
        <v>4.0583590968997498</v>
      </c>
      <c r="K11522" s="2">
        <f t="shared" si="1260"/>
        <v>4.0583590968997498</v>
      </c>
      <c r="L11522" s="2">
        <v>0.44</v>
      </c>
      <c r="M11522" s="2">
        <v>6</v>
      </c>
      <c r="N11522" s="3">
        <v>44945</v>
      </c>
      <c r="O11522" s="3">
        <v>44949</v>
      </c>
      <c r="P11522" s="2" t="s">
        <v>14</v>
      </c>
      <c r="Q11522" s="2" t="s">
        <v>26</v>
      </c>
      <c r="R11522" s="2">
        <v>811.87</v>
      </c>
      <c r="S11522" s="2" t="s">
        <v>22</v>
      </c>
    </row>
    <row r="11523" spans="1:19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 t="str">
        <f t="shared" ref="E11523:E11586" si="1261">IF(D11523&gt;1000,"high sales","low sales")</f>
        <v>high sales</v>
      </c>
      <c r="F11523" s="2" t="str">
        <f t="shared" ref="F11523:F11586" si="1262">IF(D11523&gt;1000,"high",IF(D11523&gt;500,"medium","low"))</f>
        <v>high</v>
      </c>
      <c r="G11523" s="2" t="str">
        <f t="shared" ref="G11523:G11586" si="1263">IF(AND(D11533&gt;1000,R11533&gt;500),"high","low")</f>
        <v>low</v>
      </c>
      <c r="H11523" s="2" t="str">
        <f t="shared" ref="H11523:H11586" si="1264">IF(OR(D11523&gt;500,L11523&gt;0.5),"high impact","low Impact")</f>
        <v>high impact</v>
      </c>
      <c r="I11523" s="2" t="str">
        <f t="shared" ref="I11523:I11586" si="1265">IF(NOT(AND(D11529&gt;500,R11530&gt;100)),"not good","good")</f>
        <v>good</v>
      </c>
      <c r="J11523" s="2">
        <f t="shared" ref="J11523:J11586" si="1266">D11523/R11523</f>
        <v>6.1414295835042321</v>
      </c>
      <c r="K11523" s="2">
        <f t="shared" ref="K11523:K11586" si="1267">IFERROR(J11523,0)</f>
        <v>6.1414295835042321</v>
      </c>
      <c r="L11523" s="2">
        <v>0.21</v>
      </c>
      <c r="M11523" s="2">
        <v>1</v>
      </c>
      <c r="N11523" s="3">
        <v>45039</v>
      </c>
      <c r="O11523" s="3">
        <v>45045</v>
      </c>
      <c r="P11523" s="2" t="s">
        <v>20</v>
      </c>
      <c r="Q11523" s="2" t="s">
        <v>26</v>
      </c>
      <c r="R11523" s="2">
        <v>268.19</v>
      </c>
      <c r="S11523" s="2" t="s">
        <v>22</v>
      </c>
    </row>
    <row r="11524" spans="1:19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 t="str">
        <f t="shared" si="1261"/>
        <v>high sales</v>
      </c>
      <c r="F11524" s="2" t="str">
        <f t="shared" si="1262"/>
        <v>high</v>
      </c>
      <c r="G11524" s="2" t="str">
        <f t="shared" si="1263"/>
        <v>high</v>
      </c>
      <c r="H11524" s="2" t="str">
        <f t="shared" si="1264"/>
        <v>high impact</v>
      </c>
      <c r="I11524" s="2" t="str">
        <f t="shared" si="1265"/>
        <v>good</v>
      </c>
      <c r="J11524" s="2">
        <f t="shared" si="1266"/>
        <v>8.5488713505160323</v>
      </c>
      <c r="K11524" s="2">
        <f t="shared" si="1267"/>
        <v>8.5488713505160323</v>
      </c>
      <c r="L11524" s="2">
        <v>0.4</v>
      </c>
      <c r="M11524" s="2">
        <v>8</v>
      </c>
      <c r="N11524" s="3">
        <v>45452</v>
      </c>
      <c r="O11524" s="3">
        <v>45458</v>
      </c>
      <c r="P11524" s="2" t="s">
        <v>30</v>
      </c>
      <c r="Q11524" s="2" t="s">
        <v>26</v>
      </c>
      <c r="R11524" s="2">
        <v>362.38</v>
      </c>
      <c r="S11524" s="2" t="s">
        <v>38</v>
      </c>
    </row>
    <row r="11525" spans="1:19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 t="str">
        <f t="shared" si="1261"/>
        <v>high sales</v>
      </c>
      <c r="F11525" s="2" t="str">
        <f t="shared" si="1262"/>
        <v>high</v>
      </c>
      <c r="G11525" s="2" t="str">
        <f t="shared" si="1263"/>
        <v>high</v>
      </c>
      <c r="H11525" s="2" t="str">
        <f t="shared" si="1264"/>
        <v>high impact</v>
      </c>
      <c r="I11525" s="2" t="str">
        <f t="shared" si="1265"/>
        <v>good</v>
      </c>
      <c r="J11525" s="2">
        <f t="shared" si="1266"/>
        <v>3.4404297812686035</v>
      </c>
      <c r="K11525" s="2">
        <f t="shared" si="1267"/>
        <v>3.4404297812686035</v>
      </c>
      <c r="L11525" s="2">
        <v>0.36</v>
      </c>
      <c r="M11525" s="2">
        <v>4</v>
      </c>
      <c r="N11525" s="3">
        <v>45102</v>
      </c>
      <c r="O11525" s="3">
        <v>45103</v>
      </c>
      <c r="P11525" s="2" t="s">
        <v>20</v>
      </c>
      <c r="Q11525" s="2" t="s">
        <v>15</v>
      </c>
      <c r="R11525" s="2">
        <v>1041.46</v>
      </c>
      <c r="S11525" s="2" t="s">
        <v>33</v>
      </c>
    </row>
    <row r="11526" spans="1:19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 t="str">
        <f t="shared" si="1261"/>
        <v>low sales</v>
      </c>
      <c r="F11526" s="2" t="str">
        <f t="shared" si="1262"/>
        <v>low</v>
      </c>
      <c r="G11526" s="2" t="str">
        <f t="shared" si="1263"/>
        <v>low</v>
      </c>
      <c r="H11526" s="2" t="str">
        <f t="shared" si="1264"/>
        <v>low Impact</v>
      </c>
      <c r="I11526" s="2" t="str">
        <f t="shared" si="1265"/>
        <v>good</v>
      </c>
      <c r="J11526" s="2">
        <f t="shared" si="1266"/>
        <v>3.5484705882352943</v>
      </c>
      <c r="K11526" s="2">
        <f t="shared" si="1267"/>
        <v>3.5484705882352943</v>
      </c>
      <c r="L11526" s="2">
        <v>0.24</v>
      </c>
      <c r="M11526" s="2">
        <v>2</v>
      </c>
      <c r="N11526" s="3">
        <v>45133</v>
      </c>
      <c r="O11526" s="3">
        <v>45137</v>
      </c>
      <c r="P11526" s="2" t="s">
        <v>14</v>
      </c>
      <c r="Q11526" s="2" t="s">
        <v>15</v>
      </c>
      <c r="R11526" s="2">
        <v>42.5</v>
      </c>
      <c r="S11526" s="2" t="s">
        <v>27</v>
      </c>
    </row>
    <row r="11527" spans="1:19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 t="str">
        <f t="shared" si="1261"/>
        <v>low sales</v>
      </c>
      <c r="F11527" s="2" t="str">
        <f t="shared" si="1262"/>
        <v>low</v>
      </c>
      <c r="G11527" s="2" t="str">
        <f t="shared" si="1263"/>
        <v>low</v>
      </c>
      <c r="H11527" s="2" t="str">
        <f t="shared" si="1264"/>
        <v>low Impact</v>
      </c>
      <c r="I11527" s="2" t="str">
        <f t="shared" si="1265"/>
        <v>good</v>
      </c>
      <c r="J11527" s="2">
        <f t="shared" si="1266"/>
        <v>3.3743382908999244</v>
      </c>
      <c r="K11527" s="2">
        <f t="shared" si="1267"/>
        <v>3.3743382908999244</v>
      </c>
      <c r="L11527" s="2">
        <v>0.1</v>
      </c>
      <c r="M11527" s="2">
        <v>4</v>
      </c>
      <c r="N11527" s="3">
        <v>45588</v>
      </c>
      <c r="O11527" s="3">
        <v>45594</v>
      </c>
      <c r="P11527" s="2" t="s">
        <v>30</v>
      </c>
      <c r="Q11527" s="2" t="s">
        <v>21</v>
      </c>
      <c r="R11527" s="2">
        <v>79.34</v>
      </c>
      <c r="S11527" s="2" t="s">
        <v>47</v>
      </c>
    </row>
    <row r="11528" spans="1:19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 t="str">
        <f t="shared" si="1261"/>
        <v>high sales</v>
      </c>
      <c r="F11528" s="2" t="str">
        <f t="shared" si="1262"/>
        <v>high</v>
      </c>
      <c r="G11528" s="2" t="str">
        <f t="shared" si="1263"/>
        <v>low</v>
      </c>
      <c r="H11528" s="2" t="str">
        <f t="shared" si="1264"/>
        <v>high impact</v>
      </c>
      <c r="I11528" s="2" t="str">
        <f t="shared" si="1265"/>
        <v>good</v>
      </c>
      <c r="J11528" s="2">
        <f t="shared" si="1266"/>
        <v>4.3276902564822288</v>
      </c>
      <c r="K11528" s="2">
        <f t="shared" si="1267"/>
        <v>4.3276902564822288</v>
      </c>
      <c r="L11528" s="2">
        <v>0.28000000000000003</v>
      </c>
      <c r="M11528" s="2">
        <v>1</v>
      </c>
      <c r="N11528" s="3">
        <v>45228</v>
      </c>
      <c r="O11528" s="3">
        <v>45235</v>
      </c>
      <c r="P11528" s="2" t="s">
        <v>20</v>
      </c>
      <c r="Q11528" s="2" t="s">
        <v>21</v>
      </c>
      <c r="R11528" s="2">
        <v>1140.04</v>
      </c>
      <c r="S11528" s="2" t="s">
        <v>38</v>
      </c>
    </row>
    <row r="11529" spans="1:19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 t="str">
        <f t="shared" si="1261"/>
        <v>high sales</v>
      </c>
      <c r="F11529" s="2" t="str">
        <f t="shared" si="1262"/>
        <v>high</v>
      </c>
      <c r="G11529" s="2" t="str">
        <f t="shared" si="1263"/>
        <v>high</v>
      </c>
      <c r="H11529" s="2" t="str">
        <f t="shared" si="1264"/>
        <v>high impact</v>
      </c>
      <c r="I11529" s="2" t="str">
        <f t="shared" si="1265"/>
        <v>good</v>
      </c>
      <c r="J11529" s="2">
        <f t="shared" si="1266"/>
        <v>4.0744419895269752</v>
      </c>
      <c r="K11529" s="2">
        <f t="shared" si="1267"/>
        <v>4.0744419895269752</v>
      </c>
      <c r="L11529" s="2">
        <v>0.47</v>
      </c>
      <c r="M11529" s="2">
        <v>8</v>
      </c>
      <c r="N11529" s="3">
        <v>45649</v>
      </c>
      <c r="O11529" s="3">
        <v>45652</v>
      </c>
      <c r="P11529" s="2" t="s">
        <v>14</v>
      </c>
      <c r="Q11529" s="2" t="s">
        <v>21</v>
      </c>
      <c r="R11529" s="2">
        <v>574.80999999999995</v>
      </c>
      <c r="S11529" s="2" t="s">
        <v>16</v>
      </c>
    </row>
    <row r="11530" spans="1:19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 t="str">
        <f t="shared" si="1261"/>
        <v>high sales</v>
      </c>
      <c r="F11530" s="2" t="str">
        <f t="shared" si="1262"/>
        <v>high</v>
      </c>
      <c r="G11530" s="2" t="str">
        <f t="shared" si="1263"/>
        <v>low</v>
      </c>
      <c r="H11530" s="2" t="str">
        <f t="shared" si="1264"/>
        <v>high impact</v>
      </c>
      <c r="I11530" s="2" t="str">
        <f t="shared" si="1265"/>
        <v>good</v>
      </c>
      <c r="J11530" s="2">
        <f t="shared" si="1266"/>
        <v>3.5395731822474032</v>
      </c>
      <c r="K11530" s="2">
        <f t="shared" si="1267"/>
        <v>3.5395731822474032</v>
      </c>
      <c r="L11530" s="2">
        <v>0.09</v>
      </c>
      <c r="M11530" s="2">
        <v>6</v>
      </c>
      <c r="N11530" s="3">
        <v>45437</v>
      </c>
      <c r="O11530" s="3">
        <v>45444</v>
      </c>
      <c r="P11530" s="2" t="s">
        <v>30</v>
      </c>
      <c r="Q11530" s="2" t="s">
        <v>15</v>
      </c>
      <c r="R11530" s="2">
        <v>1323.75</v>
      </c>
      <c r="S11530" s="2" t="s">
        <v>27</v>
      </c>
    </row>
    <row r="11531" spans="1:19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 t="str">
        <f t="shared" si="1261"/>
        <v>high sales</v>
      </c>
      <c r="F11531" s="2" t="str">
        <f t="shared" si="1262"/>
        <v>high</v>
      </c>
      <c r="G11531" s="2" t="str">
        <f t="shared" si="1263"/>
        <v>low</v>
      </c>
      <c r="H11531" s="2" t="str">
        <f t="shared" si="1264"/>
        <v>high impact</v>
      </c>
      <c r="I11531" s="2" t="str">
        <f t="shared" si="1265"/>
        <v>not good</v>
      </c>
      <c r="J11531" s="2">
        <f t="shared" si="1266"/>
        <v>6.2192336970312105</v>
      </c>
      <c r="K11531" s="2">
        <f t="shared" si="1267"/>
        <v>6.2192336970312105</v>
      </c>
      <c r="L11531" s="2">
        <v>0.13</v>
      </c>
      <c r="M11531" s="2">
        <v>1</v>
      </c>
      <c r="N11531" s="3">
        <v>45579</v>
      </c>
      <c r="O11531" s="3">
        <v>45580</v>
      </c>
      <c r="P11531" s="2" t="s">
        <v>20</v>
      </c>
      <c r="Q11531" s="2" t="s">
        <v>26</v>
      </c>
      <c r="R11531" s="2">
        <v>591.15</v>
      </c>
      <c r="S11531" s="2" t="s">
        <v>16</v>
      </c>
    </row>
    <row r="11532" spans="1:19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 t="str">
        <f t="shared" si="1261"/>
        <v>high sales</v>
      </c>
      <c r="F11532" s="2" t="str">
        <f t="shared" si="1262"/>
        <v>high</v>
      </c>
      <c r="G11532" s="2" t="str">
        <f t="shared" si="1263"/>
        <v>low</v>
      </c>
      <c r="H11532" s="2" t="str">
        <f t="shared" si="1264"/>
        <v>high impact</v>
      </c>
      <c r="I11532" s="2" t="str">
        <f t="shared" si="1265"/>
        <v>good</v>
      </c>
      <c r="J11532" s="2">
        <f t="shared" si="1266"/>
        <v>11.031534367309563</v>
      </c>
      <c r="K11532" s="2">
        <f t="shared" si="1267"/>
        <v>11.031534367309563</v>
      </c>
      <c r="L11532" s="2">
        <v>0.5</v>
      </c>
      <c r="M11532" s="2">
        <v>1</v>
      </c>
      <c r="N11532" s="3">
        <v>45204</v>
      </c>
      <c r="O11532" s="3">
        <v>45209</v>
      </c>
      <c r="P11532" s="2" t="s">
        <v>20</v>
      </c>
      <c r="Q11532" s="2" t="s">
        <v>26</v>
      </c>
      <c r="R11532" s="2">
        <v>174.73</v>
      </c>
      <c r="S11532" s="2" t="s">
        <v>27</v>
      </c>
    </row>
    <row r="11533" spans="1:19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 t="str">
        <f t="shared" si="1261"/>
        <v>low sales</v>
      </c>
      <c r="F11533" s="2" t="str">
        <f t="shared" si="1262"/>
        <v>medium</v>
      </c>
      <c r="G11533" s="2" t="str">
        <f t="shared" si="1263"/>
        <v>low</v>
      </c>
      <c r="H11533" s="2" t="str">
        <f t="shared" si="1264"/>
        <v>high impact</v>
      </c>
      <c r="I11533" s="2" t="str">
        <f t="shared" si="1265"/>
        <v>good</v>
      </c>
      <c r="J11533" s="2">
        <f t="shared" si="1266"/>
        <v>5.2652945974775678</v>
      </c>
      <c r="K11533" s="2">
        <f t="shared" si="1267"/>
        <v>5.2652945974775678</v>
      </c>
      <c r="L11533" s="2">
        <v>0.45</v>
      </c>
      <c r="M11533" s="2">
        <v>2</v>
      </c>
      <c r="N11533" s="3">
        <v>45064</v>
      </c>
      <c r="O11533" s="3">
        <v>45071</v>
      </c>
      <c r="P11533" s="2" t="s">
        <v>14</v>
      </c>
      <c r="Q11533" s="2" t="s">
        <v>26</v>
      </c>
      <c r="R11533" s="2">
        <v>159.37</v>
      </c>
      <c r="S11533" s="2" t="s">
        <v>38</v>
      </c>
    </row>
    <row r="11534" spans="1:19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 t="str">
        <f t="shared" si="1261"/>
        <v>high sales</v>
      </c>
      <c r="F11534" s="2" t="str">
        <f t="shared" si="1262"/>
        <v>high</v>
      </c>
      <c r="G11534" s="2" t="str">
        <f t="shared" si="1263"/>
        <v>low</v>
      </c>
      <c r="H11534" s="2" t="str">
        <f t="shared" si="1264"/>
        <v>high impact</v>
      </c>
      <c r="I11534" s="2" t="str">
        <f t="shared" si="1265"/>
        <v>good</v>
      </c>
      <c r="J11534" s="2">
        <f t="shared" si="1266"/>
        <v>5.9079207920792074</v>
      </c>
      <c r="K11534" s="2">
        <f t="shared" si="1267"/>
        <v>5.9079207920792074</v>
      </c>
      <c r="L11534" s="2">
        <v>0.27</v>
      </c>
      <c r="M11534" s="2">
        <v>7</v>
      </c>
      <c r="N11534" s="3">
        <v>45292</v>
      </c>
      <c r="O11534" s="3">
        <v>45296</v>
      </c>
      <c r="P11534" s="2" t="s">
        <v>30</v>
      </c>
      <c r="Q11534" s="2" t="s">
        <v>21</v>
      </c>
      <c r="R11534" s="2">
        <v>828.2</v>
      </c>
      <c r="S11534" s="2" t="s">
        <v>16</v>
      </c>
    </row>
    <row r="11535" spans="1:19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 t="str">
        <f t="shared" si="1261"/>
        <v>high sales</v>
      </c>
      <c r="F11535" s="2" t="str">
        <f t="shared" si="1262"/>
        <v>high</v>
      </c>
      <c r="G11535" s="2" t="str">
        <f t="shared" si="1263"/>
        <v>high</v>
      </c>
      <c r="H11535" s="2" t="str">
        <f t="shared" si="1264"/>
        <v>high impact</v>
      </c>
      <c r="I11535" s="2" t="str">
        <f t="shared" si="1265"/>
        <v>good</v>
      </c>
      <c r="J11535" s="2">
        <f t="shared" si="1266"/>
        <v>4.0810557766181557</v>
      </c>
      <c r="K11535" s="2">
        <f t="shared" si="1267"/>
        <v>4.0810557766181557</v>
      </c>
      <c r="L11535" s="2">
        <v>0.35</v>
      </c>
      <c r="M11535" s="2">
        <v>2</v>
      </c>
      <c r="N11535" s="3">
        <v>45431</v>
      </c>
      <c r="O11535" s="3">
        <v>45437</v>
      </c>
      <c r="P11535" s="2" t="s">
        <v>20</v>
      </c>
      <c r="Q11535" s="2" t="s">
        <v>21</v>
      </c>
      <c r="R11535" s="2">
        <v>726.29</v>
      </c>
      <c r="S11535" s="2" t="s">
        <v>27</v>
      </c>
    </row>
    <row r="11536" spans="1:19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 t="str">
        <f t="shared" si="1261"/>
        <v>high sales</v>
      </c>
      <c r="F11536" s="2" t="str">
        <f t="shared" si="1262"/>
        <v>high</v>
      </c>
      <c r="G11536" s="2" t="str">
        <f t="shared" si="1263"/>
        <v>high</v>
      </c>
      <c r="H11536" s="2" t="str">
        <f t="shared" si="1264"/>
        <v>high impact</v>
      </c>
      <c r="I11536" s="2" t="str">
        <f t="shared" si="1265"/>
        <v>good</v>
      </c>
      <c r="J11536" s="2">
        <f t="shared" si="1266"/>
        <v>4.2589566567261734</v>
      </c>
      <c r="K11536" s="2">
        <f t="shared" si="1267"/>
        <v>4.2589566567261734</v>
      </c>
      <c r="L11536" s="2">
        <v>0.22</v>
      </c>
      <c r="M11536" s="2">
        <v>3</v>
      </c>
      <c r="N11536" s="3">
        <v>44970</v>
      </c>
      <c r="O11536" s="3">
        <v>44972</v>
      </c>
      <c r="P11536" s="2" t="s">
        <v>30</v>
      </c>
      <c r="Q11536" s="2" t="s">
        <v>26</v>
      </c>
      <c r="R11536" s="2">
        <v>244.79</v>
      </c>
      <c r="S11536" s="2" t="s">
        <v>22</v>
      </c>
    </row>
    <row r="11537" spans="1:19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 t="str">
        <f t="shared" si="1261"/>
        <v>high sales</v>
      </c>
      <c r="F11537" s="2" t="str">
        <f t="shared" si="1262"/>
        <v>high</v>
      </c>
      <c r="G11537" s="2" t="str">
        <f t="shared" si="1263"/>
        <v>high</v>
      </c>
      <c r="H11537" s="2" t="str">
        <f t="shared" si="1264"/>
        <v>high impact</v>
      </c>
      <c r="I11537" s="2" t="str">
        <f t="shared" si="1265"/>
        <v>good</v>
      </c>
      <c r="J11537" s="2">
        <f t="shared" si="1266"/>
        <v>8.4068914956011724</v>
      </c>
      <c r="K11537" s="2">
        <f t="shared" si="1267"/>
        <v>8.4068914956011724</v>
      </c>
      <c r="L11537" s="2">
        <v>0.2</v>
      </c>
      <c r="M11537" s="2">
        <v>9</v>
      </c>
      <c r="N11537" s="3">
        <v>45206</v>
      </c>
      <c r="O11537" s="3">
        <v>45212</v>
      </c>
      <c r="P11537" s="2" t="s">
        <v>14</v>
      </c>
      <c r="Q11537" s="2" t="s">
        <v>26</v>
      </c>
      <c r="R11537" s="2">
        <v>409.2</v>
      </c>
      <c r="S11537" s="2" t="s">
        <v>16</v>
      </c>
    </row>
    <row r="11538" spans="1:19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 t="str">
        <f t="shared" si="1261"/>
        <v>low sales</v>
      </c>
      <c r="F11538" s="2" t="str">
        <f t="shared" si="1262"/>
        <v>medium</v>
      </c>
      <c r="G11538" s="2" t="str">
        <f t="shared" si="1263"/>
        <v>low</v>
      </c>
      <c r="H11538" s="2" t="str">
        <f t="shared" si="1264"/>
        <v>high impact</v>
      </c>
      <c r="I11538" s="2" t="str">
        <f t="shared" si="1265"/>
        <v>good</v>
      </c>
      <c r="J11538" s="2">
        <f t="shared" si="1266"/>
        <v>13.227076332213155</v>
      </c>
      <c r="K11538" s="2">
        <f t="shared" si="1267"/>
        <v>13.227076332213155</v>
      </c>
      <c r="L11538" s="2">
        <v>0.22</v>
      </c>
      <c r="M11538" s="2">
        <v>1</v>
      </c>
      <c r="N11538" s="3">
        <v>45369</v>
      </c>
      <c r="O11538" s="3">
        <v>45376</v>
      </c>
      <c r="P11538" s="2" t="s">
        <v>20</v>
      </c>
      <c r="Q11538" s="2" t="s">
        <v>21</v>
      </c>
      <c r="R11538" s="2">
        <v>41.66</v>
      </c>
      <c r="S11538" s="2" t="s">
        <v>27</v>
      </c>
    </row>
    <row r="11539" spans="1:19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 t="str">
        <f t="shared" si="1261"/>
        <v>high sales</v>
      </c>
      <c r="F11539" s="2" t="str">
        <f t="shared" si="1262"/>
        <v>high</v>
      </c>
      <c r="G11539" s="2" t="str">
        <f t="shared" si="1263"/>
        <v>low</v>
      </c>
      <c r="H11539" s="2" t="str">
        <f t="shared" si="1264"/>
        <v>high impact</v>
      </c>
      <c r="I11539" s="2" t="str">
        <f t="shared" si="1265"/>
        <v>good</v>
      </c>
      <c r="J11539" s="2">
        <f t="shared" si="1266"/>
        <v>5.1658676666033791</v>
      </c>
      <c r="K11539" s="2">
        <f t="shared" si="1267"/>
        <v>5.1658676666033791</v>
      </c>
      <c r="L11539" s="2">
        <v>0.21</v>
      </c>
      <c r="M11539" s="2">
        <v>9</v>
      </c>
      <c r="N11539" s="3">
        <v>45372</v>
      </c>
      <c r="O11539" s="3">
        <v>45375</v>
      </c>
      <c r="P11539" s="2" t="s">
        <v>30</v>
      </c>
      <c r="Q11539" s="2" t="s">
        <v>15</v>
      </c>
      <c r="R11539" s="2">
        <v>842.72</v>
      </c>
      <c r="S11539" s="2" t="s">
        <v>47</v>
      </c>
    </row>
    <row r="11540" spans="1:19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 t="str">
        <f t="shared" si="1261"/>
        <v>low sales</v>
      </c>
      <c r="F11540" s="2" t="str">
        <f t="shared" si="1262"/>
        <v>medium</v>
      </c>
      <c r="G11540" s="2" t="str">
        <f t="shared" si="1263"/>
        <v>high</v>
      </c>
      <c r="H11540" s="2" t="str">
        <f t="shared" si="1264"/>
        <v>high impact</v>
      </c>
      <c r="I11540" s="2" t="str">
        <f t="shared" si="1265"/>
        <v>good</v>
      </c>
      <c r="J11540" s="2">
        <f t="shared" si="1266"/>
        <v>4.5610474907376215</v>
      </c>
      <c r="K11540" s="2">
        <f t="shared" si="1267"/>
        <v>4.5610474907376215</v>
      </c>
      <c r="L11540" s="2">
        <v>0.34</v>
      </c>
      <c r="M11540" s="2">
        <v>6</v>
      </c>
      <c r="N11540" s="3">
        <v>44998</v>
      </c>
      <c r="O11540" s="3">
        <v>45001</v>
      </c>
      <c r="P11540" s="2" t="s">
        <v>20</v>
      </c>
      <c r="Q11540" s="2" t="s">
        <v>21</v>
      </c>
      <c r="R11540" s="2">
        <v>118.76</v>
      </c>
      <c r="S11540" s="2" t="s">
        <v>22</v>
      </c>
    </row>
    <row r="11541" spans="1:19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 t="str">
        <f t="shared" si="1261"/>
        <v>high sales</v>
      </c>
      <c r="F11541" s="2" t="str">
        <f t="shared" si="1262"/>
        <v>high</v>
      </c>
      <c r="G11541" s="2" t="str">
        <f t="shared" si="1263"/>
        <v>low</v>
      </c>
      <c r="H11541" s="2" t="str">
        <f t="shared" si="1264"/>
        <v>high impact</v>
      </c>
      <c r="I11541" s="2" t="str">
        <f t="shared" si="1265"/>
        <v>good</v>
      </c>
      <c r="J11541" s="2">
        <f t="shared" si="1266"/>
        <v>5.6538063761859796</v>
      </c>
      <c r="K11541" s="2">
        <f t="shared" si="1267"/>
        <v>5.6538063761859796</v>
      </c>
      <c r="L11541" s="2">
        <v>0.17</v>
      </c>
      <c r="M11541" s="2">
        <v>9</v>
      </c>
      <c r="N11541" s="3">
        <v>45382</v>
      </c>
      <c r="O11541" s="3">
        <v>45383</v>
      </c>
      <c r="P11541" s="2" t="s">
        <v>30</v>
      </c>
      <c r="Q11541" s="2" t="s">
        <v>21</v>
      </c>
      <c r="R11541" s="2">
        <v>222.39</v>
      </c>
      <c r="S11541" s="2" t="s">
        <v>22</v>
      </c>
    </row>
    <row r="11542" spans="1:19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 t="str">
        <f t="shared" si="1261"/>
        <v>low sales</v>
      </c>
      <c r="F11542" s="2" t="str">
        <f t="shared" si="1262"/>
        <v>medium</v>
      </c>
      <c r="G11542" s="2" t="str">
        <f t="shared" si="1263"/>
        <v>low</v>
      </c>
      <c r="H11542" s="2" t="str">
        <f t="shared" si="1264"/>
        <v>high impact</v>
      </c>
      <c r="I11542" s="2" t="str">
        <f t="shared" si="1265"/>
        <v>good</v>
      </c>
      <c r="J11542" s="2">
        <f t="shared" si="1266"/>
        <v>4.6117142135824283</v>
      </c>
      <c r="K11542" s="2">
        <f t="shared" si="1267"/>
        <v>4.6117142135824283</v>
      </c>
      <c r="L11542" s="2">
        <v>0.09</v>
      </c>
      <c r="M11542" s="2">
        <v>8</v>
      </c>
      <c r="N11542" s="3">
        <v>45039</v>
      </c>
      <c r="O11542" s="3">
        <v>45040</v>
      </c>
      <c r="P11542" s="2" t="s">
        <v>20</v>
      </c>
      <c r="Q11542" s="2" t="s">
        <v>26</v>
      </c>
      <c r="R11542" s="2">
        <v>118.83</v>
      </c>
      <c r="S11542" s="2" t="s">
        <v>38</v>
      </c>
    </row>
    <row r="11543" spans="1:19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 t="str">
        <f t="shared" si="1261"/>
        <v>low sales</v>
      </c>
      <c r="F11543" s="2" t="str">
        <f t="shared" si="1262"/>
        <v>medium</v>
      </c>
      <c r="G11543" s="2" t="str">
        <f t="shared" si="1263"/>
        <v>low</v>
      </c>
      <c r="H11543" s="2" t="str">
        <f t="shared" si="1264"/>
        <v>high impact</v>
      </c>
      <c r="I11543" s="2" t="str">
        <f t="shared" si="1265"/>
        <v>good</v>
      </c>
      <c r="J11543" s="2">
        <f t="shared" si="1266"/>
        <v>4.2021820190581414</v>
      </c>
      <c r="K11543" s="2">
        <f t="shared" si="1267"/>
        <v>4.2021820190581414</v>
      </c>
      <c r="L11543" s="2">
        <v>0.35</v>
      </c>
      <c r="M11543" s="2">
        <v>7</v>
      </c>
      <c r="N11543" s="3">
        <v>45621</v>
      </c>
      <c r="O11543" s="3">
        <v>45628</v>
      </c>
      <c r="P11543" s="2" t="s">
        <v>14</v>
      </c>
      <c r="Q11543" s="2" t="s">
        <v>26</v>
      </c>
      <c r="R11543" s="2">
        <v>144.82</v>
      </c>
      <c r="S11543" s="2" t="s">
        <v>47</v>
      </c>
    </row>
    <row r="11544" spans="1:19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 t="str">
        <f t="shared" si="1261"/>
        <v>high sales</v>
      </c>
      <c r="F11544" s="2" t="str">
        <f t="shared" si="1262"/>
        <v>high</v>
      </c>
      <c r="G11544" s="2" t="str">
        <f t="shared" si="1263"/>
        <v>low</v>
      </c>
      <c r="H11544" s="2" t="str">
        <f t="shared" si="1264"/>
        <v>high impact</v>
      </c>
      <c r="I11544" s="2" t="str">
        <f t="shared" si="1265"/>
        <v>good</v>
      </c>
      <c r="J11544" s="2">
        <f t="shared" si="1266"/>
        <v>6.2116603000093171</v>
      </c>
      <c r="K11544" s="2">
        <f t="shared" si="1267"/>
        <v>6.2116603000093171</v>
      </c>
      <c r="L11544" s="2">
        <v>0.02</v>
      </c>
      <c r="M11544" s="2">
        <v>7</v>
      </c>
      <c r="N11544" s="3">
        <v>45359</v>
      </c>
      <c r="O11544" s="3">
        <v>45362</v>
      </c>
      <c r="P11544" s="2" t="s">
        <v>30</v>
      </c>
      <c r="Q11544" s="2" t="s">
        <v>26</v>
      </c>
      <c r="R11544" s="2">
        <v>429.32</v>
      </c>
      <c r="S11544" s="2" t="s">
        <v>22</v>
      </c>
    </row>
    <row r="11545" spans="1:19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 t="str">
        <f t="shared" si="1261"/>
        <v>high sales</v>
      </c>
      <c r="F11545" s="2" t="str">
        <f t="shared" si="1262"/>
        <v>high</v>
      </c>
      <c r="G11545" s="2" t="str">
        <f t="shared" si="1263"/>
        <v>low</v>
      </c>
      <c r="H11545" s="2" t="str">
        <f t="shared" si="1264"/>
        <v>high impact</v>
      </c>
      <c r="I11545" s="2" t="str">
        <f t="shared" si="1265"/>
        <v>good</v>
      </c>
      <c r="J11545" s="2">
        <f t="shared" si="1266"/>
        <v>5.6937645783370021</v>
      </c>
      <c r="K11545" s="2">
        <f t="shared" si="1267"/>
        <v>5.6937645783370021</v>
      </c>
      <c r="L11545" s="2">
        <v>0.36</v>
      </c>
      <c r="M11545" s="2">
        <v>6</v>
      </c>
      <c r="N11545" s="3">
        <v>45157</v>
      </c>
      <c r="O11545" s="3">
        <v>45161</v>
      </c>
      <c r="P11545" s="2" t="s">
        <v>30</v>
      </c>
      <c r="Q11545" s="2" t="s">
        <v>21</v>
      </c>
      <c r="R11545" s="2">
        <v>608.78</v>
      </c>
      <c r="S11545" s="2" t="s">
        <v>47</v>
      </c>
    </row>
    <row r="11546" spans="1:19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 t="str">
        <f t="shared" si="1261"/>
        <v>high sales</v>
      </c>
      <c r="F11546" s="2" t="str">
        <f t="shared" si="1262"/>
        <v>high</v>
      </c>
      <c r="G11546" s="2" t="str">
        <f t="shared" si="1263"/>
        <v>high</v>
      </c>
      <c r="H11546" s="2" t="str">
        <f t="shared" si="1264"/>
        <v>high impact</v>
      </c>
      <c r="I11546" s="2" t="str">
        <f t="shared" si="1265"/>
        <v>good</v>
      </c>
      <c r="J11546" s="2">
        <f t="shared" si="1266"/>
        <v>4.7914218708445153</v>
      </c>
      <c r="K11546" s="2">
        <f t="shared" si="1267"/>
        <v>4.7914218708445153</v>
      </c>
      <c r="L11546" s="2">
        <v>0.13</v>
      </c>
      <c r="M11546" s="2">
        <v>8</v>
      </c>
      <c r="N11546" s="3">
        <v>45488</v>
      </c>
      <c r="O11546" s="3">
        <v>45490</v>
      </c>
      <c r="P11546" s="2" t="s">
        <v>20</v>
      </c>
      <c r="Q11546" s="2" t="s">
        <v>26</v>
      </c>
      <c r="R11546" s="2">
        <v>827.22</v>
      </c>
      <c r="S11546" s="2" t="s">
        <v>33</v>
      </c>
    </row>
    <row r="11547" spans="1:19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 t="str">
        <f t="shared" si="1261"/>
        <v>high sales</v>
      </c>
      <c r="F11547" s="2" t="str">
        <f t="shared" si="1262"/>
        <v>high</v>
      </c>
      <c r="G11547" s="2" t="str">
        <f t="shared" si="1263"/>
        <v>high</v>
      </c>
      <c r="H11547" s="2" t="str">
        <f t="shared" si="1264"/>
        <v>high impact</v>
      </c>
      <c r="I11547" s="2" t="str">
        <f t="shared" si="1265"/>
        <v>good</v>
      </c>
      <c r="J11547" s="2">
        <f t="shared" si="1266"/>
        <v>4.9002278350083168</v>
      </c>
      <c r="K11547" s="2">
        <f t="shared" si="1267"/>
        <v>4.9002278350083168</v>
      </c>
      <c r="L11547" s="2">
        <v>0.1</v>
      </c>
      <c r="M11547" s="2">
        <v>9</v>
      </c>
      <c r="N11547" s="3">
        <v>45160</v>
      </c>
      <c r="O11547" s="3">
        <v>45165</v>
      </c>
      <c r="P11547" s="2" t="s">
        <v>14</v>
      </c>
      <c r="Q11547" s="2" t="s">
        <v>21</v>
      </c>
      <c r="R11547" s="2">
        <v>715.43</v>
      </c>
      <c r="S11547" s="2" t="s">
        <v>16</v>
      </c>
    </row>
    <row r="11548" spans="1:19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 t="str">
        <f t="shared" si="1261"/>
        <v>high sales</v>
      </c>
      <c r="F11548" s="2" t="str">
        <f t="shared" si="1262"/>
        <v>high</v>
      </c>
      <c r="G11548" s="2" t="str">
        <f t="shared" si="1263"/>
        <v>high</v>
      </c>
      <c r="H11548" s="2" t="str">
        <f t="shared" si="1264"/>
        <v>high impact</v>
      </c>
      <c r="I11548" s="2" t="str">
        <f t="shared" si="1265"/>
        <v>good</v>
      </c>
      <c r="J11548" s="2">
        <f t="shared" si="1266"/>
        <v>5.8368499441479464</v>
      </c>
      <c r="K11548" s="2">
        <f t="shared" si="1267"/>
        <v>5.8368499441479464</v>
      </c>
      <c r="L11548" s="2">
        <v>0.19</v>
      </c>
      <c r="M11548" s="2">
        <v>8</v>
      </c>
      <c r="N11548" s="3">
        <v>45496</v>
      </c>
      <c r="O11548" s="3">
        <v>45498</v>
      </c>
      <c r="P11548" s="2" t="s">
        <v>14</v>
      </c>
      <c r="Q11548" s="2" t="s">
        <v>15</v>
      </c>
      <c r="R11548" s="2">
        <v>322.27999999999997</v>
      </c>
      <c r="S11548" s="2" t="s">
        <v>47</v>
      </c>
    </row>
    <row r="11549" spans="1:19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 t="str">
        <f t="shared" si="1261"/>
        <v>high sales</v>
      </c>
      <c r="F11549" s="2" t="str">
        <f t="shared" si="1262"/>
        <v>high</v>
      </c>
      <c r="G11549" s="2" t="str">
        <f t="shared" si="1263"/>
        <v>high</v>
      </c>
      <c r="H11549" s="2" t="str">
        <f t="shared" si="1264"/>
        <v>high impact</v>
      </c>
      <c r="I11549" s="2" t="str">
        <f t="shared" si="1265"/>
        <v>good</v>
      </c>
      <c r="J11549" s="2">
        <f t="shared" si="1266"/>
        <v>8.8214341363083921</v>
      </c>
      <c r="K11549" s="2">
        <f t="shared" si="1267"/>
        <v>8.8214341363083921</v>
      </c>
      <c r="L11549" s="2">
        <v>0.06</v>
      </c>
      <c r="M11549" s="2">
        <v>9</v>
      </c>
      <c r="N11549" s="3">
        <v>45535</v>
      </c>
      <c r="O11549" s="3">
        <v>45542</v>
      </c>
      <c r="P11549" s="2" t="s">
        <v>30</v>
      </c>
      <c r="Q11549" s="2" t="s">
        <v>21</v>
      </c>
      <c r="R11549" s="2">
        <v>320.89</v>
      </c>
      <c r="S11549" s="2" t="s">
        <v>27</v>
      </c>
    </row>
    <row r="11550" spans="1:19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 t="str">
        <f t="shared" si="1261"/>
        <v>high sales</v>
      </c>
      <c r="F11550" s="2" t="str">
        <f t="shared" si="1262"/>
        <v>high</v>
      </c>
      <c r="G11550" s="2" t="str">
        <f t="shared" si="1263"/>
        <v>low</v>
      </c>
      <c r="H11550" s="2" t="str">
        <f t="shared" si="1264"/>
        <v>high impact</v>
      </c>
      <c r="I11550" s="2" t="str">
        <f t="shared" si="1265"/>
        <v>good</v>
      </c>
      <c r="J11550" s="2">
        <f t="shared" si="1266"/>
        <v>4.5375118430177475</v>
      </c>
      <c r="K11550" s="2">
        <f t="shared" si="1267"/>
        <v>4.5375118430177475</v>
      </c>
      <c r="L11550" s="2">
        <v>0.19</v>
      </c>
      <c r="M11550" s="2">
        <v>5</v>
      </c>
      <c r="N11550" s="3">
        <v>45614</v>
      </c>
      <c r="O11550" s="3">
        <v>45621</v>
      </c>
      <c r="P11550" s="2" t="s">
        <v>14</v>
      </c>
      <c r="Q11550" s="2" t="s">
        <v>26</v>
      </c>
      <c r="R11550" s="2">
        <v>1023.81</v>
      </c>
      <c r="S11550" s="2" t="s">
        <v>38</v>
      </c>
    </row>
    <row r="11551" spans="1:19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 t="str">
        <f t="shared" si="1261"/>
        <v>high sales</v>
      </c>
      <c r="F11551" s="2" t="str">
        <f t="shared" si="1262"/>
        <v>high</v>
      </c>
      <c r="G11551" s="2" t="str">
        <f t="shared" si="1263"/>
        <v>high</v>
      </c>
      <c r="H11551" s="2" t="str">
        <f t="shared" si="1264"/>
        <v>high impact</v>
      </c>
      <c r="I11551" s="2" t="str">
        <f t="shared" si="1265"/>
        <v>good</v>
      </c>
      <c r="J11551" s="2">
        <f t="shared" si="1266"/>
        <v>6.8020755358965648</v>
      </c>
      <c r="K11551" s="2">
        <f t="shared" si="1267"/>
        <v>6.8020755358965648</v>
      </c>
      <c r="L11551" s="2">
        <v>0.05</v>
      </c>
      <c r="M11551" s="2">
        <v>3</v>
      </c>
      <c r="N11551" s="3">
        <v>44998</v>
      </c>
      <c r="O11551" s="3">
        <v>45002</v>
      </c>
      <c r="P11551" s="2" t="s">
        <v>14</v>
      </c>
      <c r="Q11551" s="2" t="s">
        <v>26</v>
      </c>
      <c r="R11551" s="2">
        <v>293.89999999999998</v>
      </c>
      <c r="S11551" s="2" t="s">
        <v>33</v>
      </c>
    </row>
    <row r="11552" spans="1:19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 t="str">
        <f t="shared" si="1261"/>
        <v>high sales</v>
      </c>
      <c r="F11552" s="2" t="str">
        <f t="shared" si="1262"/>
        <v>high</v>
      </c>
      <c r="G11552" s="2" t="str">
        <f t="shared" si="1263"/>
        <v>high</v>
      </c>
      <c r="H11552" s="2" t="str">
        <f t="shared" si="1264"/>
        <v>high impact</v>
      </c>
      <c r="I11552" s="2" t="str">
        <f t="shared" si="1265"/>
        <v>good</v>
      </c>
      <c r="J11552" s="2">
        <f t="shared" si="1266"/>
        <v>6.0762727272727268</v>
      </c>
      <c r="K11552" s="2">
        <f t="shared" si="1267"/>
        <v>6.0762727272727268</v>
      </c>
      <c r="L11552" s="2">
        <v>0.24</v>
      </c>
      <c r="M11552" s="2">
        <v>4</v>
      </c>
      <c r="N11552" s="3">
        <v>45012</v>
      </c>
      <c r="O11552" s="3">
        <v>45013</v>
      </c>
      <c r="P11552" s="2" t="s">
        <v>20</v>
      </c>
      <c r="Q11552" s="2" t="s">
        <v>15</v>
      </c>
      <c r="R11552" s="2">
        <v>220</v>
      </c>
      <c r="S11552" s="2" t="s">
        <v>38</v>
      </c>
    </row>
    <row r="11553" spans="1:19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 t="str">
        <f t="shared" si="1261"/>
        <v>high sales</v>
      </c>
      <c r="F11553" s="2" t="str">
        <f t="shared" si="1262"/>
        <v>high</v>
      </c>
      <c r="G11553" s="2" t="str">
        <f t="shared" si="1263"/>
        <v>high</v>
      </c>
      <c r="H11553" s="2" t="str">
        <f t="shared" si="1264"/>
        <v>high impact</v>
      </c>
      <c r="I11553" s="2" t="str">
        <f t="shared" si="1265"/>
        <v>not good</v>
      </c>
      <c r="J11553" s="2">
        <f t="shared" si="1266"/>
        <v>5.5162588907661174</v>
      </c>
      <c r="K11553" s="2">
        <f t="shared" si="1267"/>
        <v>5.5162588907661174</v>
      </c>
      <c r="L11553" s="2">
        <v>0.09</v>
      </c>
      <c r="M11553" s="2">
        <v>4</v>
      </c>
      <c r="N11553" s="3">
        <v>45099</v>
      </c>
      <c r="O11553" s="3">
        <v>45104</v>
      </c>
      <c r="P11553" s="2" t="s">
        <v>14</v>
      </c>
      <c r="Q11553" s="2" t="s">
        <v>26</v>
      </c>
      <c r="R11553" s="2">
        <v>479.43</v>
      </c>
      <c r="S11553" s="2" t="s">
        <v>33</v>
      </c>
    </row>
    <row r="11554" spans="1:19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 t="str">
        <f t="shared" si="1261"/>
        <v>high sales</v>
      </c>
      <c r="F11554" s="2" t="str">
        <f t="shared" si="1262"/>
        <v>high</v>
      </c>
      <c r="G11554" s="2" t="str">
        <f t="shared" si="1263"/>
        <v>low</v>
      </c>
      <c r="H11554" s="2" t="str">
        <f t="shared" si="1264"/>
        <v>high impact</v>
      </c>
      <c r="I11554" s="2" t="str">
        <f t="shared" si="1265"/>
        <v>good</v>
      </c>
      <c r="J11554" s="2">
        <f t="shared" si="1266"/>
        <v>5.988921798669077</v>
      </c>
      <c r="K11554" s="2">
        <f t="shared" si="1267"/>
        <v>5.988921798669077</v>
      </c>
      <c r="L11554" s="2">
        <v>0.06</v>
      </c>
      <c r="M11554" s="2">
        <v>9</v>
      </c>
      <c r="N11554" s="3">
        <v>44952</v>
      </c>
      <c r="O11554" s="3">
        <v>44954</v>
      </c>
      <c r="P11554" s="2" t="s">
        <v>14</v>
      </c>
      <c r="Q11554" s="2" t="s">
        <v>26</v>
      </c>
      <c r="R11554" s="2">
        <v>259.97000000000003</v>
      </c>
      <c r="S11554" s="2" t="s">
        <v>27</v>
      </c>
    </row>
    <row r="11555" spans="1:19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 t="str">
        <f t="shared" si="1261"/>
        <v>high sales</v>
      </c>
      <c r="F11555" s="2" t="str">
        <f t="shared" si="1262"/>
        <v>high</v>
      </c>
      <c r="G11555" s="2" t="str">
        <f t="shared" si="1263"/>
        <v>high</v>
      </c>
      <c r="H11555" s="2" t="str">
        <f t="shared" si="1264"/>
        <v>high impact</v>
      </c>
      <c r="I11555" s="2" t="str">
        <f t="shared" si="1265"/>
        <v>good</v>
      </c>
      <c r="J11555" s="2">
        <f t="shared" si="1266"/>
        <v>4.6412270103369586</v>
      </c>
      <c r="K11555" s="2">
        <f t="shared" si="1267"/>
        <v>4.6412270103369586</v>
      </c>
      <c r="L11555" s="2">
        <v>0.28999999999999998</v>
      </c>
      <c r="M11555" s="2">
        <v>9</v>
      </c>
      <c r="N11555" s="3">
        <v>45519</v>
      </c>
      <c r="O11555" s="3">
        <v>45521</v>
      </c>
      <c r="P11555" s="2" t="s">
        <v>20</v>
      </c>
      <c r="Q11555" s="2" t="s">
        <v>15</v>
      </c>
      <c r="R11555" s="2">
        <v>297.95999999999998</v>
      </c>
      <c r="S11555" s="2" t="s">
        <v>47</v>
      </c>
    </row>
    <row r="11556" spans="1:19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 t="str">
        <f t="shared" si="1261"/>
        <v>high sales</v>
      </c>
      <c r="F11556" s="2" t="str">
        <f t="shared" si="1262"/>
        <v>high</v>
      </c>
      <c r="G11556" s="2" t="str">
        <f t="shared" si="1263"/>
        <v>high</v>
      </c>
      <c r="H11556" s="2" t="str">
        <f t="shared" si="1264"/>
        <v>high impact</v>
      </c>
      <c r="I11556" s="2" t="str">
        <f t="shared" si="1265"/>
        <v>good</v>
      </c>
      <c r="J11556" s="2">
        <f t="shared" si="1266"/>
        <v>5.6002459672806317</v>
      </c>
      <c r="K11556" s="2">
        <f t="shared" si="1267"/>
        <v>5.6002459672806317</v>
      </c>
      <c r="L11556" s="2">
        <v>0.31</v>
      </c>
      <c r="M11556" s="2">
        <v>1</v>
      </c>
      <c r="N11556" s="3">
        <v>45341</v>
      </c>
      <c r="O11556" s="3">
        <v>45346</v>
      </c>
      <c r="P11556" s="2" t="s">
        <v>30</v>
      </c>
      <c r="Q11556" s="2" t="s">
        <v>15</v>
      </c>
      <c r="R11556" s="2">
        <v>699.28</v>
      </c>
      <c r="S11556" s="2" t="s">
        <v>47</v>
      </c>
    </row>
    <row r="11557" spans="1:19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 t="str">
        <f t="shared" si="1261"/>
        <v>high sales</v>
      </c>
      <c r="F11557" s="2" t="str">
        <f t="shared" si="1262"/>
        <v>high</v>
      </c>
      <c r="G11557" s="2" t="str">
        <f t="shared" si="1263"/>
        <v>high</v>
      </c>
      <c r="H11557" s="2" t="str">
        <f t="shared" si="1264"/>
        <v>high impact</v>
      </c>
      <c r="I11557" s="2" t="str">
        <f t="shared" si="1265"/>
        <v>good</v>
      </c>
      <c r="J11557" s="2">
        <f t="shared" si="1266"/>
        <v>8.0182089177007203</v>
      </c>
      <c r="K11557" s="2">
        <f t="shared" si="1267"/>
        <v>8.0182089177007203</v>
      </c>
      <c r="L11557" s="2">
        <v>0</v>
      </c>
      <c r="M11557" s="2">
        <v>5</v>
      </c>
      <c r="N11557" s="3">
        <v>45008</v>
      </c>
      <c r="O11557" s="3">
        <v>45011</v>
      </c>
      <c r="P11557" s="2" t="s">
        <v>20</v>
      </c>
      <c r="Q11557" s="2" t="s">
        <v>21</v>
      </c>
      <c r="R11557" s="2">
        <v>556.87</v>
      </c>
      <c r="S11557" s="2" t="s">
        <v>33</v>
      </c>
    </row>
    <row r="11558" spans="1:19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 t="str">
        <f t="shared" si="1261"/>
        <v>high sales</v>
      </c>
      <c r="F11558" s="2" t="str">
        <f t="shared" si="1262"/>
        <v>high</v>
      </c>
      <c r="G11558" s="2" t="str">
        <f t="shared" si="1263"/>
        <v>low</v>
      </c>
      <c r="H11558" s="2" t="str">
        <f t="shared" si="1264"/>
        <v>high impact</v>
      </c>
      <c r="I11558" s="2" t="str">
        <f t="shared" si="1265"/>
        <v>good</v>
      </c>
      <c r="J11558" s="2">
        <f t="shared" si="1266"/>
        <v>3.4554468802698142</v>
      </c>
      <c r="K11558" s="2">
        <f t="shared" si="1267"/>
        <v>3.4554468802698142</v>
      </c>
      <c r="L11558" s="2">
        <v>0.19</v>
      </c>
      <c r="M11558" s="2">
        <v>2</v>
      </c>
      <c r="N11558" s="3">
        <v>45497</v>
      </c>
      <c r="O11558" s="3">
        <v>45502</v>
      </c>
      <c r="P11558" s="2" t="s">
        <v>30</v>
      </c>
      <c r="Q11558" s="2" t="s">
        <v>26</v>
      </c>
      <c r="R11558" s="2">
        <v>741.25</v>
      </c>
      <c r="S11558" s="2" t="s">
        <v>47</v>
      </c>
    </row>
    <row r="11559" spans="1:19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 t="str">
        <f t="shared" si="1261"/>
        <v>high sales</v>
      </c>
      <c r="F11559" s="2" t="str">
        <f t="shared" si="1262"/>
        <v>high</v>
      </c>
      <c r="G11559" s="2" t="str">
        <f t="shared" si="1263"/>
        <v>low</v>
      </c>
      <c r="H11559" s="2" t="str">
        <f t="shared" si="1264"/>
        <v>high impact</v>
      </c>
      <c r="I11559" s="2" t="str">
        <f t="shared" si="1265"/>
        <v>good</v>
      </c>
      <c r="J11559" s="2">
        <f t="shared" si="1266"/>
        <v>3.3706480064645912</v>
      </c>
      <c r="K11559" s="2">
        <f t="shared" si="1267"/>
        <v>3.3706480064645912</v>
      </c>
      <c r="L11559" s="2">
        <v>0.04</v>
      </c>
      <c r="M11559" s="2">
        <v>5</v>
      </c>
      <c r="N11559" s="3">
        <v>45569</v>
      </c>
      <c r="O11559" s="3">
        <v>45571</v>
      </c>
      <c r="P11559" s="2" t="s">
        <v>20</v>
      </c>
      <c r="Q11559" s="2" t="s">
        <v>26</v>
      </c>
      <c r="R11559" s="2">
        <v>1163.26</v>
      </c>
      <c r="S11559" s="2" t="s">
        <v>27</v>
      </c>
    </row>
    <row r="11560" spans="1:19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 t="str">
        <f t="shared" si="1261"/>
        <v>high sales</v>
      </c>
      <c r="F11560" s="2" t="str">
        <f t="shared" si="1262"/>
        <v>high</v>
      </c>
      <c r="G11560" s="2" t="str">
        <f t="shared" si="1263"/>
        <v>low</v>
      </c>
      <c r="H11560" s="2" t="str">
        <f t="shared" si="1264"/>
        <v>high impact</v>
      </c>
      <c r="I11560" s="2" t="str">
        <f t="shared" si="1265"/>
        <v>good</v>
      </c>
      <c r="J11560" s="2">
        <f t="shared" si="1266"/>
        <v>14.660994953136267</v>
      </c>
      <c r="K11560" s="2">
        <f t="shared" si="1267"/>
        <v>14.660994953136267</v>
      </c>
      <c r="L11560" s="2">
        <v>0.37</v>
      </c>
      <c r="M11560" s="2">
        <v>5</v>
      </c>
      <c r="N11560" s="3">
        <v>45298</v>
      </c>
      <c r="O11560" s="3">
        <v>45303</v>
      </c>
      <c r="P11560" s="2" t="s">
        <v>30</v>
      </c>
      <c r="Q11560" s="2" t="s">
        <v>15</v>
      </c>
      <c r="R11560" s="2">
        <v>69.349999999999994</v>
      </c>
      <c r="S11560" s="2" t="s">
        <v>47</v>
      </c>
    </row>
    <row r="11561" spans="1:19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 t="str">
        <f t="shared" si="1261"/>
        <v>high sales</v>
      </c>
      <c r="F11561" s="2" t="str">
        <f t="shared" si="1262"/>
        <v>high</v>
      </c>
      <c r="G11561" s="2" t="str">
        <f t="shared" si="1263"/>
        <v>low</v>
      </c>
      <c r="H11561" s="2" t="str">
        <f t="shared" si="1264"/>
        <v>high impact</v>
      </c>
      <c r="I11561" s="2" t="str">
        <f t="shared" si="1265"/>
        <v>good</v>
      </c>
      <c r="J11561" s="2">
        <f t="shared" si="1266"/>
        <v>4.5722522463327691</v>
      </c>
      <c r="K11561" s="2">
        <f t="shared" si="1267"/>
        <v>4.5722522463327691</v>
      </c>
      <c r="L11561" s="2">
        <v>0.34</v>
      </c>
      <c r="M11561" s="2">
        <v>3</v>
      </c>
      <c r="N11561" s="3">
        <v>45367</v>
      </c>
      <c r="O11561" s="3">
        <v>45373</v>
      </c>
      <c r="P11561" s="2" t="s">
        <v>30</v>
      </c>
      <c r="Q11561" s="2" t="s">
        <v>26</v>
      </c>
      <c r="R11561" s="2">
        <v>608.77</v>
      </c>
      <c r="S11561" s="2" t="s">
        <v>16</v>
      </c>
    </row>
    <row r="11562" spans="1:19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 t="str">
        <f t="shared" si="1261"/>
        <v>high sales</v>
      </c>
      <c r="F11562" s="2" t="str">
        <f t="shared" si="1262"/>
        <v>high</v>
      </c>
      <c r="G11562" s="2" t="str">
        <f t="shared" si="1263"/>
        <v>high</v>
      </c>
      <c r="H11562" s="2" t="str">
        <f t="shared" si="1264"/>
        <v>high impact</v>
      </c>
      <c r="I11562" s="2" t="str">
        <f t="shared" si="1265"/>
        <v>not good</v>
      </c>
      <c r="J11562" s="2">
        <f t="shared" si="1266"/>
        <v>3.6808337814183893</v>
      </c>
      <c r="K11562" s="2">
        <f t="shared" si="1267"/>
        <v>3.6808337814183893</v>
      </c>
      <c r="L11562" s="2">
        <v>0.02</v>
      </c>
      <c r="M11562" s="2">
        <v>4</v>
      </c>
      <c r="N11562" s="3">
        <v>45409</v>
      </c>
      <c r="O11562" s="3">
        <v>45411</v>
      </c>
      <c r="P11562" s="2" t="s">
        <v>30</v>
      </c>
      <c r="Q11562" s="2" t="s">
        <v>26</v>
      </c>
      <c r="R11562" s="2">
        <v>874.09</v>
      </c>
      <c r="S11562" s="2" t="s">
        <v>47</v>
      </c>
    </row>
    <row r="11563" spans="1:19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 t="str">
        <f t="shared" si="1261"/>
        <v>high sales</v>
      </c>
      <c r="F11563" s="2" t="str">
        <f t="shared" si="1262"/>
        <v>high</v>
      </c>
      <c r="G11563" s="2" t="str">
        <f t="shared" si="1263"/>
        <v>high</v>
      </c>
      <c r="H11563" s="2" t="str">
        <f t="shared" si="1264"/>
        <v>high impact</v>
      </c>
      <c r="I11563" s="2" t="str">
        <f t="shared" si="1265"/>
        <v>not good</v>
      </c>
      <c r="J11563" s="2">
        <f t="shared" si="1266"/>
        <v>3.4742165064302664</v>
      </c>
      <c r="K11563" s="2">
        <f t="shared" si="1267"/>
        <v>3.4742165064302664</v>
      </c>
      <c r="L11563" s="2">
        <v>0.47</v>
      </c>
      <c r="M11563" s="2">
        <v>7</v>
      </c>
      <c r="N11563" s="3">
        <v>45172</v>
      </c>
      <c r="O11563" s="3">
        <v>45178</v>
      </c>
      <c r="P11563" s="2" t="s">
        <v>20</v>
      </c>
      <c r="Q11563" s="2" t="s">
        <v>26</v>
      </c>
      <c r="R11563" s="2">
        <v>720.81</v>
      </c>
      <c r="S11563" s="2" t="s">
        <v>33</v>
      </c>
    </row>
    <row r="11564" spans="1:19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 t="str">
        <f t="shared" si="1261"/>
        <v>low sales</v>
      </c>
      <c r="F11564" s="2" t="str">
        <f t="shared" si="1262"/>
        <v>medium</v>
      </c>
      <c r="G11564" s="2" t="str">
        <f t="shared" si="1263"/>
        <v>high</v>
      </c>
      <c r="H11564" s="2" t="str">
        <f t="shared" si="1264"/>
        <v>high impact</v>
      </c>
      <c r="I11564" s="2" t="str">
        <f t="shared" si="1265"/>
        <v>not good</v>
      </c>
      <c r="J11564" s="2">
        <f t="shared" si="1266"/>
        <v>3.9510748267355811</v>
      </c>
      <c r="K11564" s="2">
        <f t="shared" si="1267"/>
        <v>3.9510748267355811</v>
      </c>
      <c r="L11564" s="2">
        <v>0.48</v>
      </c>
      <c r="M11564" s="2">
        <v>4</v>
      </c>
      <c r="N11564" s="3">
        <v>45480</v>
      </c>
      <c r="O11564" s="3">
        <v>45484</v>
      </c>
      <c r="P11564" s="2" t="s">
        <v>30</v>
      </c>
      <c r="Q11564" s="2" t="s">
        <v>26</v>
      </c>
      <c r="R11564" s="2">
        <v>170.26</v>
      </c>
      <c r="S11564" s="2" t="s">
        <v>33</v>
      </c>
    </row>
    <row r="11565" spans="1:19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 t="str">
        <f t="shared" si="1261"/>
        <v>high sales</v>
      </c>
      <c r="F11565" s="2" t="str">
        <f t="shared" si="1262"/>
        <v>high</v>
      </c>
      <c r="G11565" s="2" t="str">
        <f t="shared" si="1263"/>
        <v>low</v>
      </c>
      <c r="H11565" s="2" t="str">
        <f t="shared" si="1264"/>
        <v>high impact</v>
      </c>
      <c r="I11565" s="2" t="str">
        <f t="shared" si="1265"/>
        <v>not good</v>
      </c>
      <c r="J11565" s="2">
        <f t="shared" si="1266"/>
        <v>3.6613914335231494</v>
      </c>
      <c r="K11565" s="2">
        <f t="shared" si="1267"/>
        <v>3.6613914335231494</v>
      </c>
      <c r="L11565" s="2">
        <v>0.17</v>
      </c>
      <c r="M11565" s="2">
        <v>3</v>
      </c>
      <c r="N11565" s="3">
        <v>45244</v>
      </c>
      <c r="O11565" s="3">
        <v>45251</v>
      </c>
      <c r="P11565" s="2" t="s">
        <v>20</v>
      </c>
      <c r="Q11565" s="2" t="s">
        <v>21</v>
      </c>
      <c r="R11565" s="2">
        <v>1009.75</v>
      </c>
      <c r="S11565" s="2" t="s">
        <v>47</v>
      </c>
    </row>
    <row r="11566" spans="1:19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 t="str">
        <f t="shared" si="1261"/>
        <v>high sales</v>
      </c>
      <c r="F11566" s="2" t="str">
        <f t="shared" si="1262"/>
        <v>high</v>
      </c>
      <c r="G11566" s="2" t="str">
        <f t="shared" si="1263"/>
        <v>low</v>
      </c>
      <c r="H11566" s="2" t="str">
        <f t="shared" si="1264"/>
        <v>high impact</v>
      </c>
      <c r="I11566" s="2" t="str">
        <f t="shared" si="1265"/>
        <v>good</v>
      </c>
      <c r="J11566" s="2">
        <f t="shared" si="1266"/>
        <v>7.1887887477809631</v>
      </c>
      <c r="K11566" s="2">
        <f t="shared" si="1267"/>
        <v>7.1887887477809631</v>
      </c>
      <c r="L11566" s="2">
        <v>7.0000000000000007E-2</v>
      </c>
      <c r="M11566" s="2">
        <v>4</v>
      </c>
      <c r="N11566" s="3">
        <v>44956</v>
      </c>
      <c r="O11566" s="3">
        <v>44962</v>
      </c>
      <c r="P11566" s="2" t="s">
        <v>30</v>
      </c>
      <c r="Q11566" s="2" t="s">
        <v>15</v>
      </c>
      <c r="R11566" s="2">
        <v>585.84</v>
      </c>
      <c r="S11566" s="2" t="s">
        <v>47</v>
      </c>
    </row>
    <row r="11567" spans="1:19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 t="str">
        <f t="shared" si="1261"/>
        <v>high sales</v>
      </c>
      <c r="F11567" s="2" t="str">
        <f t="shared" si="1262"/>
        <v>high</v>
      </c>
      <c r="G11567" s="2" t="str">
        <f t="shared" si="1263"/>
        <v>high</v>
      </c>
      <c r="H11567" s="2" t="str">
        <f t="shared" si="1264"/>
        <v>high impact</v>
      </c>
      <c r="I11567" s="2" t="str">
        <f t="shared" si="1265"/>
        <v>good</v>
      </c>
      <c r="J11567" s="2">
        <f t="shared" si="1266"/>
        <v>3.8800106281476832</v>
      </c>
      <c r="K11567" s="2">
        <f t="shared" si="1267"/>
        <v>3.8800106281476832</v>
      </c>
      <c r="L11567" s="2">
        <v>0.06</v>
      </c>
      <c r="M11567" s="2">
        <v>2</v>
      </c>
      <c r="N11567" s="3">
        <v>44987</v>
      </c>
      <c r="O11567" s="3">
        <v>44994</v>
      </c>
      <c r="P11567" s="2" t="s">
        <v>14</v>
      </c>
      <c r="Q11567" s="2" t="s">
        <v>26</v>
      </c>
      <c r="R11567" s="2">
        <v>827.99</v>
      </c>
      <c r="S11567" s="2" t="s">
        <v>27</v>
      </c>
    </row>
    <row r="11568" spans="1:19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 t="str">
        <f t="shared" si="1261"/>
        <v>low sales</v>
      </c>
      <c r="F11568" s="2" t="str">
        <f t="shared" si="1262"/>
        <v>medium</v>
      </c>
      <c r="G11568" s="2" t="str">
        <f t="shared" si="1263"/>
        <v>low</v>
      </c>
      <c r="H11568" s="2" t="str">
        <f t="shared" si="1264"/>
        <v>high impact</v>
      </c>
      <c r="I11568" s="2" t="str">
        <f t="shared" si="1265"/>
        <v>good</v>
      </c>
      <c r="J11568" s="2">
        <f t="shared" si="1266"/>
        <v>4.93093746682238</v>
      </c>
      <c r="K11568" s="2">
        <f t="shared" si="1267"/>
        <v>4.93093746682238</v>
      </c>
      <c r="L11568" s="2">
        <v>0.42</v>
      </c>
      <c r="M11568" s="2">
        <v>1</v>
      </c>
      <c r="N11568" s="3">
        <v>45493</v>
      </c>
      <c r="O11568" s="3">
        <v>45496</v>
      </c>
      <c r="P11568" s="2" t="s">
        <v>30</v>
      </c>
      <c r="Q11568" s="2" t="s">
        <v>26</v>
      </c>
      <c r="R11568" s="2">
        <v>188.38</v>
      </c>
      <c r="S11568" s="2" t="s">
        <v>16</v>
      </c>
    </row>
    <row r="11569" spans="1:19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 t="str">
        <f t="shared" si="1261"/>
        <v>low sales</v>
      </c>
      <c r="F11569" s="2" t="str">
        <f t="shared" si="1262"/>
        <v>low</v>
      </c>
      <c r="G11569" s="2" t="str">
        <f t="shared" si="1263"/>
        <v>low</v>
      </c>
      <c r="H11569" s="2" t="str">
        <f t="shared" si="1264"/>
        <v>low Impact</v>
      </c>
      <c r="I11569" s="2" t="str">
        <f t="shared" si="1265"/>
        <v>good</v>
      </c>
      <c r="J11569" s="2">
        <f t="shared" si="1266"/>
        <v>6.3933773014564439</v>
      </c>
      <c r="K11569" s="2">
        <f t="shared" si="1267"/>
        <v>6.3933773014564439</v>
      </c>
      <c r="L11569" s="2">
        <v>0.23</v>
      </c>
      <c r="M11569" s="2">
        <v>5</v>
      </c>
      <c r="N11569" s="3">
        <v>45186</v>
      </c>
      <c r="O11569" s="3">
        <v>45191</v>
      </c>
      <c r="P11569" s="2" t="s">
        <v>30</v>
      </c>
      <c r="Q11569" s="2" t="s">
        <v>26</v>
      </c>
      <c r="R11569" s="2">
        <v>72.78</v>
      </c>
      <c r="S11569" s="2" t="s">
        <v>22</v>
      </c>
    </row>
    <row r="11570" spans="1:19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 t="str">
        <f t="shared" si="1261"/>
        <v>high sales</v>
      </c>
      <c r="F11570" s="2" t="str">
        <f t="shared" si="1262"/>
        <v>high</v>
      </c>
      <c r="G11570" s="2" t="str">
        <f t="shared" si="1263"/>
        <v>low</v>
      </c>
      <c r="H11570" s="2" t="str">
        <f t="shared" si="1264"/>
        <v>high impact</v>
      </c>
      <c r="I11570" s="2" t="str">
        <f t="shared" si="1265"/>
        <v>good</v>
      </c>
      <c r="J11570" s="2">
        <f t="shared" si="1266"/>
        <v>3.966664990698376</v>
      </c>
      <c r="K11570" s="2">
        <f t="shared" si="1267"/>
        <v>3.966664990698376</v>
      </c>
      <c r="L11570" s="2">
        <v>0</v>
      </c>
      <c r="M11570" s="2">
        <v>9</v>
      </c>
      <c r="N11570" s="3">
        <v>45550</v>
      </c>
      <c r="O11570" s="3">
        <v>45554</v>
      </c>
      <c r="P11570" s="2" t="s">
        <v>20</v>
      </c>
      <c r="Q11570" s="2" t="s">
        <v>15</v>
      </c>
      <c r="R11570" s="2">
        <v>397.78</v>
      </c>
      <c r="S11570" s="2" t="s">
        <v>47</v>
      </c>
    </row>
    <row r="11571" spans="1:19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 t="str">
        <f t="shared" si="1261"/>
        <v>low sales</v>
      </c>
      <c r="F11571" s="2" t="str">
        <f t="shared" si="1262"/>
        <v>low</v>
      </c>
      <c r="G11571" s="2" t="str">
        <f t="shared" si="1263"/>
        <v>high</v>
      </c>
      <c r="H11571" s="2" t="str">
        <f t="shared" si="1264"/>
        <v>low Impact</v>
      </c>
      <c r="I11571" s="2" t="str">
        <f t="shared" si="1265"/>
        <v>not good</v>
      </c>
      <c r="J11571" s="2">
        <f t="shared" si="1266"/>
        <v>9.5113290497125469</v>
      </c>
      <c r="K11571" s="2">
        <f t="shared" si="1267"/>
        <v>9.5113290497125469</v>
      </c>
      <c r="L11571" s="2">
        <v>0.46</v>
      </c>
      <c r="M11571" s="2">
        <v>9</v>
      </c>
      <c r="N11571" s="3">
        <v>45125</v>
      </c>
      <c r="O11571" s="3">
        <v>45129</v>
      </c>
      <c r="P11571" s="2" t="s">
        <v>30</v>
      </c>
      <c r="Q11571" s="2" t="s">
        <v>15</v>
      </c>
      <c r="R11571" s="2">
        <v>29.57</v>
      </c>
      <c r="S11571" s="2" t="s">
        <v>16</v>
      </c>
    </row>
    <row r="11572" spans="1:19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 t="str">
        <f t="shared" si="1261"/>
        <v>high sales</v>
      </c>
      <c r="F11572" s="2" t="str">
        <f t="shared" si="1262"/>
        <v>high</v>
      </c>
      <c r="G11572" s="2" t="str">
        <f t="shared" si="1263"/>
        <v>low</v>
      </c>
      <c r="H11572" s="2" t="str">
        <f t="shared" si="1264"/>
        <v>high impact</v>
      </c>
      <c r="I11572" s="2" t="str">
        <f t="shared" si="1265"/>
        <v>not good</v>
      </c>
      <c r="J11572" s="2">
        <f t="shared" si="1266"/>
        <v>3.4849339775622994</v>
      </c>
      <c r="K11572" s="2">
        <f t="shared" si="1267"/>
        <v>3.4849339775622994</v>
      </c>
      <c r="L11572" s="2">
        <v>0.3</v>
      </c>
      <c r="M11572" s="2">
        <v>1</v>
      </c>
      <c r="N11572" s="3">
        <v>45022</v>
      </c>
      <c r="O11572" s="3">
        <v>45029</v>
      </c>
      <c r="P11572" s="2" t="s">
        <v>20</v>
      </c>
      <c r="Q11572" s="2" t="s">
        <v>26</v>
      </c>
      <c r="R11572" s="2">
        <v>1208.68</v>
      </c>
      <c r="S11572" s="2" t="s">
        <v>33</v>
      </c>
    </row>
    <row r="11573" spans="1:19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 t="str">
        <f t="shared" si="1261"/>
        <v>high sales</v>
      </c>
      <c r="F11573" s="2" t="str">
        <f t="shared" si="1262"/>
        <v>high</v>
      </c>
      <c r="G11573" s="2" t="str">
        <f t="shared" si="1263"/>
        <v>low</v>
      </c>
      <c r="H11573" s="2" t="str">
        <f t="shared" si="1264"/>
        <v>high impact</v>
      </c>
      <c r="I11573" s="2" t="str">
        <f t="shared" si="1265"/>
        <v>not good</v>
      </c>
      <c r="J11573" s="2">
        <f t="shared" si="1266"/>
        <v>6.0412406271301977</v>
      </c>
      <c r="K11573" s="2">
        <f t="shared" si="1267"/>
        <v>6.0412406271301977</v>
      </c>
      <c r="L11573" s="2">
        <v>0.35</v>
      </c>
      <c r="M11573" s="2">
        <v>1</v>
      </c>
      <c r="N11573" s="3">
        <v>45535</v>
      </c>
      <c r="O11573" s="3">
        <v>45538</v>
      </c>
      <c r="P11573" s="2" t="s">
        <v>30</v>
      </c>
      <c r="Q11573" s="2" t="s">
        <v>21</v>
      </c>
      <c r="R11573" s="2">
        <v>586.79999999999995</v>
      </c>
      <c r="S11573" s="2" t="s">
        <v>27</v>
      </c>
    </row>
    <row r="11574" spans="1:19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 t="str">
        <f t="shared" si="1261"/>
        <v>high sales</v>
      </c>
      <c r="F11574" s="2" t="str">
        <f t="shared" si="1262"/>
        <v>high</v>
      </c>
      <c r="G11574" s="2" t="str">
        <f t="shared" si="1263"/>
        <v>high</v>
      </c>
      <c r="H11574" s="2" t="str">
        <f t="shared" si="1264"/>
        <v>high impact</v>
      </c>
      <c r="I11574" s="2" t="str">
        <f t="shared" si="1265"/>
        <v>good</v>
      </c>
      <c r="J11574" s="2">
        <f t="shared" si="1266"/>
        <v>3.8133985317042627</v>
      </c>
      <c r="K11574" s="2">
        <f t="shared" si="1267"/>
        <v>3.8133985317042627</v>
      </c>
      <c r="L11574" s="2">
        <v>0.41</v>
      </c>
      <c r="M11574" s="2">
        <v>8</v>
      </c>
      <c r="N11574" s="3">
        <v>45245</v>
      </c>
      <c r="O11574" s="3">
        <v>45246</v>
      </c>
      <c r="P11574" s="2" t="s">
        <v>20</v>
      </c>
      <c r="Q11574" s="2" t="s">
        <v>21</v>
      </c>
      <c r="R11574" s="2">
        <v>750.53</v>
      </c>
      <c r="S11574" s="2" t="s">
        <v>47</v>
      </c>
    </row>
    <row r="11575" spans="1:19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 t="str">
        <f t="shared" si="1261"/>
        <v>high sales</v>
      </c>
      <c r="F11575" s="2" t="str">
        <f t="shared" si="1262"/>
        <v>high</v>
      </c>
      <c r="G11575" s="2" t="str">
        <f t="shared" si="1263"/>
        <v>low</v>
      </c>
      <c r="H11575" s="2" t="str">
        <f t="shared" si="1264"/>
        <v>high impact</v>
      </c>
      <c r="I11575" s="2" t="str">
        <f t="shared" si="1265"/>
        <v>good</v>
      </c>
      <c r="J11575" s="2">
        <f t="shared" si="1266"/>
        <v>8.9767488676396567</v>
      </c>
      <c r="K11575" s="2">
        <f t="shared" si="1267"/>
        <v>8.9767488676396567</v>
      </c>
      <c r="L11575" s="2">
        <v>0.41</v>
      </c>
      <c r="M11575" s="2">
        <v>7</v>
      </c>
      <c r="N11575" s="3">
        <v>45246</v>
      </c>
      <c r="O11575" s="3">
        <v>45251</v>
      </c>
      <c r="P11575" s="2" t="s">
        <v>14</v>
      </c>
      <c r="Q11575" s="2" t="s">
        <v>21</v>
      </c>
      <c r="R11575" s="2">
        <v>496.75</v>
      </c>
      <c r="S11575" s="2" t="s">
        <v>38</v>
      </c>
    </row>
    <row r="11576" spans="1:19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 t="str">
        <f t="shared" si="1261"/>
        <v>low sales</v>
      </c>
      <c r="F11576" s="2" t="str">
        <f t="shared" si="1262"/>
        <v>medium</v>
      </c>
      <c r="G11576" s="2" t="str">
        <f t="shared" si="1263"/>
        <v>low</v>
      </c>
      <c r="H11576" s="2" t="str">
        <f t="shared" si="1264"/>
        <v>high impact</v>
      </c>
      <c r="I11576" s="2" t="str">
        <f t="shared" si="1265"/>
        <v>not good</v>
      </c>
      <c r="J11576" s="2">
        <f t="shared" si="1266"/>
        <v>3.6576102499571013</v>
      </c>
      <c r="K11576" s="2">
        <f t="shared" si="1267"/>
        <v>3.6576102499571013</v>
      </c>
      <c r="L11576" s="2">
        <v>0.04</v>
      </c>
      <c r="M11576" s="2">
        <v>7</v>
      </c>
      <c r="N11576" s="3">
        <v>45071</v>
      </c>
      <c r="O11576" s="3">
        <v>45077</v>
      </c>
      <c r="P11576" s="2" t="s">
        <v>20</v>
      </c>
      <c r="Q11576" s="2" t="s">
        <v>21</v>
      </c>
      <c r="R11576" s="2">
        <v>174.83</v>
      </c>
      <c r="S11576" s="2" t="s">
        <v>38</v>
      </c>
    </row>
    <row r="11577" spans="1:19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 t="str">
        <f t="shared" si="1261"/>
        <v>high sales</v>
      </c>
      <c r="F11577" s="2" t="str">
        <f t="shared" si="1262"/>
        <v>high</v>
      </c>
      <c r="G11577" s="2" t="str">
        <f t="shared" si="1263"/>
        <v>low</v>
      </c>
      <c r="H11577" s="2" t="str">
        <f t="shared" si="1264"/>
        <v>high impact</v>
      </c>
      <c r="I11577" s="2" t="str">
        <f t="shared" si="1265"/>
        <v>not good</v>
      </c>
      <c r="J11577" s="2">
        <f t="shared" si="1266"/>
        <v>5.3699146981627299</v>
      </c>
      <c r="K11577" s="2">
        <f t="shared" si="1267"/>
        <v>5.3699146981627299</v>
      </c>
      <c r="L11577" s="2">
        <v>0.28999999999999998</v>
      </c>
      <c r="M11577" s="2">
        <v>9</v>
      </c>
      <c r="N11577" s="3">
        <v>45430</v>
      </c>
      <c r="O11577" s="3">
        <v>45433</v>
      </c>
      <c r="P11577" s="2" t="s">
        <v>14</v>
      </c>
      <c r="Q11577" s="2" t="s">
        <v>15</v>
      </c>
      <c r="R11577" s="2">
        <v>670.56</v>
      </c>
      <c r="S11577" s="2" t="s">
        <v>22</v>
      </c>
    </row>
    <row r="11578" spans="1:19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 t="str">
        <f t="shared" si="1261"/>
        <v>low sales</v>
      </c>
      <c r="F11578" s="2" t="str">
        <f t="shared" si="1262"/>
        <v>medium</v>
      </c>
      <c r="G11578" s="2" t="str">
        <f t="shared" si="1263"/>
        <v>low</v>
      </c>
      <c r="H11578" s="2" t="str">
        <f t="shared" si="1264"/>
        <v>high impact</v>
      </c>
      <c r="I11578" s="2" t="str">
        <f t="shared" si="1265"/>
        <v>not good</v>
      </c>
      <c r="J11578" s="2">
        <f t="shared" si="1266"/>
        <v>8.459073997519635</v>
      </c>
      <c r="K11578" s="2">
        <f t="shared" si="1267"/>
        <v>8.459073997519635</v>
      </c>
      <c r="L11578" s="2">
        <v>0.35</v>
      </c>
      <c r="M11578" s="2">
        <v>5</v>
      </c>
      <c r="N11578" s="3">
        <v>45094</v>
      </c>
      <c r="O11578" s="3">
        <v>45100</v>
      </c>
      <c r="P11578" s="2" t="s">
        <v>14</v>
      </c>
      <c r="Q11578" s="2" t="s">
        <v>15</v>
      </c>
      <c r="R11578" s="2">
        <v>96.76</v>
      </c>
      <c r="S11578" s="2" t="s">
        <v>33</v>
      </c>
    </row>
    <row r="11579" spans="1:19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 t="str">
        <f t="shared" si="1261"/>
        <v>low sales</v>
      </c>
      <c r="F11579" s="2" t="str">
        <f t="shared" si="1262"/>
        <v>low</v>
      </c>
      <c r="G11579" s="2" t="str">
        <f t="shared" si="1263"/>
        <v>high</v>
      </c>
      <c r="H11579" s="2" t="str">
        <f t="shared" si="1264"/>
        <v>low Impact</v>
      </c>
      <c r="I11579" s="2" t="str">
        <f t="shared" si="1265"/>
        <v>not good</v>
      </c>
      <c r="J11579" s="2">
        <f t="shared" si="1266"/>
        <v>4.9909830932999375</v>
      </c>
      <c r="K11579" s="2">
        <f t="shared" si="1267"/>
        <v>4.9909830932999375</v>
      </c>
      <c r="L11579" s="2">
        <v>0.04</v>
      </c>
      <c r="M11579" s="2">
        <v>8</v>
      </c>
      <c r="N11579" s="3">
        <v>44996</v>
      </c>
      <c r="O11579" s="3">
        <v>45003</v>
      </c>
      <c r="P11579" s="2" t="s">
        <v>20</v>
      </c>
      <c r="Q11579" s="2" t="s">
        <v>26</v>
      </c>
      <c r="R11579" s="2">
        <v>79.849999999999994</v>
      </c>
      <c r="S11579" s="2" t="s">
        <v>33</v>
      </c>
    </row>
    <row r="11580" spans="1:19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 t="str">
        <f t="shared" si="1261"/>
        <v>low sales</v>
      </c>
      <c r="F11580" s="2" t="str">
        <f t="shared" si="1262"/>
        <v>medium</v>
      </c>
      <c r="G11580" s="2" t="str">
        <f t="shared" si="1263"/>
        <v>high</v>
      </c>
      <c r="H11580" s="2" t="str">
        <f t="shared" si="1264"/>
        <v>high impact</v>
      </c>
      <c r="I11580" s="2" t="str">
        <f t="shared" si="1265"/>
        <v>not good</v>
      </c>
      <c r="J11580" s="2">
        <f t="shared" si="1266"/>
        <v>14.601166180758018</v>
      </c>
      <c r="K11580" s="2">
        <f t="shared" si="1267"/>
        <v>14.601166180758018</v>
      </c>
      <c r="L11580" s="2">
        <v>0.11</v>
      </c>
      <c r="M11580" s="2">
        <v>7</v>
      </c>
      <c r="N11580" s="3">
        <v>45053</v>
      </c>
      <c r="O11580" s="3">
        <v>45056</v>
      </c>
      <c r="P11580" s="2" t="s">
        <v>14</v>
      </c>
      <c r="Q11580" s="2" t="s">
        <v>15</v>
      </c>
      <c r="R11580" s="2">
        <v>51.45</v>
      </c>
      <c r="S11580" s="2" t="s">
        <v>38</v>
      </c>
    </row>
    <row r="11581" spans="1:19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 t="str">
        <f t="shared" si="1261"/>
        <v>high sales</v>
      </c>
      <c r="F11581" s="2" t="str">
        <f t="shared" si="1262"/>
        <v>high</v>
      </c>
      <c r="G11581" s="2" t="str">
        <f t="shared" si="1263"/>
        <v>low</v>
      </c>
      <c r="H11581" s="2" t="str">
        <f t="shared" si="1264"/>
        <v>high impact</v>
      </c>
      <c r="I11581" s="2" t="str">
        <f t="shared" si="1265"/>
        <v>good</v>
      </c>
      <c r="J11581" s="2">
        <f t="shared" si="1266"/>
        <v>7.1437727013478218</v>
      </c>
      <c r="K11581" s="2">
        <f t="shared" si="1267"/>
        <v>7.1437727013478218</v>
      </c>
      <c r="L11581" s="2">
        <v>0.2</v>
      </c>
      <c r="M11581" s="2">
        <v>2</v>
      </c>
      <c r="N11581" s="3">
        <v>45433</v>
      </c>
      <c r="O11581" s="3">
        <v>45435</v>
      </c>
      <c r="P11581" s="2" t="s">
        <v>30</v>
      </c>
      <c r="Q11581" s="2" t="s">
        <v>21</v>
      </c>
      <c r="R11581" s="2">
        <v>666.26</v>
      </c>
      <c r="S11581" s="2" t="s">
        <v>38</v>
      </c>
    </row>
    <row r="11582" spans="1:19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 t="str">
        <f t="shared" si="1261"/>
        <v>high sales</v>
      </c>
      <c r="F11582" s="2" t="str">
        <f t="shared" si="1262"/>
        <v>high</v>
      </c>
      <c r="G11582" s="2" t="str">
        <f t="shared" si="1263"/>
        <v>low</v>
      </c>
      <c r="H11582" s="2" t="str">
        <f t="shared" si="1264"/>
        <v>high impact</v>
      </c>
      <c r="I11582" s="2" t="str">
        <f t="shared" si="1265"/>
        <v>good</v>
      </c>
      <c r="J11582" s="2">
        <f t="shared" si="1266"/>
        <v>5.4827368523284603</v>
      </c>
      <c r="K11582" s="2">
        <f t="shared" si="1267"/>
        <v>5.4827368523284603</v>
      </c>
      <c r="L11582" s="2">
        <v>0.44</v>
      </c>
      <c r="M11582" s="2">
        <v>2</v>
      </c>
      <c r="N11582" s="3">
        <v>44976</v>
      </c>
      <c r="O11582" s="3">
        <v>44979</v>
      </c>
      <c r="P11582" s="2" t="s">
        <v>14</v>
      </c>
      <c r="Q11582" s="2" t="s">
        <v>26</v>
      </c>
      <c r="R11582" s="2">
        <v>411.86</v>
      </c>
      <c r="S11582" s="2" t="s">
        <v>16</v>
      </c>
    </row>
    <row r="11583" spans="1:19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 t="str">
        <f t="shared" si="1261"/>
        <v>low sales</v>
      </c>
      <c r="F11583" s="2" t="str">
        <f t="shared" si="1262"/>
        <v>low</v>
      </c>
      <c r="G11583" s="2" t="str">
        <f t="shared" si="1263"/>
        <v>high</v>
      </c>
      <c r="H11583" s="2" t="str">
        <f t="shared" si="1264"/>
        <v>low Impact</v>
      </c>
      <c r="I11583" s="2" t="str">
        <f t="shared" si="1265"/>
        <v>good</v>
      </c>
      <c r="J11583" s="2">
        <f t="shared" si="1266"/>
        <v>5.5064766839378239</v>
      </c>
      <c r="K11583" s="2">
        <f t="shared" si="1267"/>
        <v>5.5064766839378239</v>
      </c>
      <c r="L11583" s="2">
        <v>0.43</v>
      </c>
      <c r="M11583" s="2">
        <v>4</v>
      </c>
      <c r="N11583" s="3">
        <v>45197</v>
      </c>
      <c r="O11583" s="3">
        <v>45200</v>
      </c>
      <c r="P11583" s="2" t="s">
        <v>30</v>
      </c>
      <c r="Q11583" s="2" t="s">
        <v>15</v>
      </c>
      <c r="R11583" s="2">
        <v>61.76</v>
      </c>
      <c r="S11583" s="2" t="s">
        <v>33</v>
      </c>
    </row>
    <row r="11584" spans="1:19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 t="str">
        <f t="shared" si="1261"/>
        <v>high sales</v>
      </c>
      <c r="F11584" s="2" t="str">
        <f t="shared" si="1262"/>
        <v>high</v>
      </c>
      <c r="G11584" s="2" t="str">
        <f t="shared" si="1263"/>
        <v>low</v>
      </c>
      <c r="H11584" s="2" t="str">
        <f t="shared" si="1264"/>
        <v>high impact</v>
      </c>
      <c r="I11584" s="2" t="str">
        <f t="shared" si="1265"/>
        <v>not good</v>
      </c>
      <c r="J11584" s="2">
        <f t="shared" si="1266"/>
        <v>4.9134447782997723</v>
      </c>
      <c r="K11584" s="2">
        <f t="shared" si="1267"/>
        <v>4.9134447782997723</v>
      </c>
      <c r="L11584" s="2">
        <v>0.39</v>
      </c>
      <c r="M11584" s="2">
        <v>1</v>
      </c>
      <c r="N11584" s="3">
        <v>44998</v>
      </c>
      <c r="O11584" s="3">
        <v>45003</v>
      </c>
      <c r="P11584" s="2" t="s">
        <v>30</v>
      </c>
      <c r="Q11584" s="2" t="s">
        <v>26</v>
      </c>
      <c r="R11584" s="2">
        <v>602.39</v>
      </c>
      <c r="S11584" s="2" t="s">
        <v>38</v>
      </c>
    </row>
    <row r="11585" spans="1:19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 t="str">
        <f t="shared" si="1261"/>
        <v>high sales</v>
      </c>
      <c r="F11585" s="2" t="str">
        <f t="shared" si="1262"/>
        <v>high</v>
      </c>
      <c r="G11585" s="2" t="str">
        <f t="shared" si="1263"/>
        <v>low</v>
      </c>
      <c r="H11585" s="2" t="str">
        <f t="shared" si="1264"/>
        <v>high impact</v>
      </c>
      <c r="I11585" s="2" t="str">
        <f t="shared" si="1265"/>
        <v>good</v>
      </c>
      <c r="J11585" s="2">
        <f t="shared" si="1266"/>
        <v>16.444579966458299</v>
      </c>
      <c r="K11585" s="2">
        <f t="shared" si="1267"/>
        <v>16.444579966458299</v>
      </c>
      <c r="L11585" s="2">
        <v>0.5</v>
      </c>
      <c r="M11585" s="2">
        <v>5</v>
      </c>
      <c r="N11585" s="3">
        <v>45344</v>
      </c>
      <c r="O11585" s="3">
        <v>45347</v>
      </c>
      <c r="P11585" s="2" t="s">
        <v>30</v>
      </c>
      <c r="Q11585" s="2" t="s">
        <v>15</v>
      </c>
      <c r="R11585" s="2">
        <v>65.59</v>
      </c>
      <c r="S11585" s="2" t="s">
        <v>38</v>
      </c>
    </row>
    <row r="11586" spans="1:19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 t="str">
        <f t="shared" si="1261"/>
        <v>low sales</v>
      </c>
      <c r="F11586" s="2" t="str">
        <f t="shared" si="1262"/>
        <v>low</v>
      </c>
      <c r="G11586" s="2" t="str">
        <f t="shared" si="1263"/>
        <v>high</v>
      </c>
      <c r="H11586" s="2" t="str">
        <f t="shared" si="1264"/>
        <v>low Impact</v>
      </c>
      <c r="I11586" s="2" t="str">
        <f t="shared" si="1265"/>
        <v>good</v>
      </c>
      <c r="J11586" s="2">
        <f t="shared" si="1266"/>
        <v>4.1382517048977068</v>
      </c>
      <c r="K11586" s="2">
        <f t="shared" si="1267"/>
        <v>4.1382517048977068</v>
      </c>
      <c r="L11586" s="2">
        <v>0.12</v>
      </c>
      <c r="M11586" s="2">
        <v>5</v>
      </c>
      <c r="N11586" s="3">
        <v>45169</v>
      </c>
      <c r="O11586" s="3">
        <v>45175</v>
      </c>
      <c r="P11586" s="2" t="s">
        <v>14</v>
      </c>
      <c r="Q11586" s="2" t="s">
        <v>26</v>
      </c>
      <c r="R11586" s="2">
        <v>32.26</v>
      </c>
      <c r="S11586" s="2" t="s">
        <v>27</v>
      </c>
    </row>
    <row r="11587" spans="1:19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 t="str">
        <f t="shared" ref="E11587:E11650" si="1268">IF(D11587&gt;1000,"high sales","low sales")</f>
        <v>high sales</v>
      </c>
      <c r="F11587" s="2" t="str">
        <f t="shared" ref="F11587:F11650" si="1269">IF(D11587&gt;1000,"high",IF(D11587&gt;500,"medium","low"))</f>
        <v>high</v>
      </c>
      <c r="G11587" s="2" t="str">
        <f t="shared" ref="G11587:G11650" si="1270">IF(AND(D11597&gt;1000,R11597&gt;500),"high","low")</f>
        <v>high</v>
      </c>
      <c r="H11587" s="2" t="str">
        <f t="shared" ref="H11587:H11650" si="1271">IF(OR(D11587&gt;500,L11587&gt;0.5),"high impact","low Impact")</f>
        <v>high impact</v>
      </c>
      <c r="I11587" s="2" t="str">
        <f t="shared" ref="I11587:I11650" si="1272">IF(NOT(AND(D11593&gt;500,R11594&gt;100)),"not good","good")</f>
        <v>good</v>
      </c>
      <c r="J11587" s="2">
        <f t="shared" ref="J11587:J11650" si="1273">D11587/R11587</f>
        <v>13.639609693330476</v>
      </c>
      <c r="K11587" s="2">
        <f t="shared" ref="K11587:K11650" si="1274">IFERROR(J11587,0)</f>
        <v>13.639609693330476</v>
      </c>
      <c r="L11587" s="2">
        <v>0.23</v>
      </c>
      <c r="M11587" s="2">
        <v>1</v>
      </c>
      <c r="N11587" s="3">
        <v>45397</v>
      </c>
      <c r="O11587" s="3">
        <v>45400</v>
      </c>
      <c r="P11587" s="2" t="s">
        <v>14</v>
      </c>
      <c r="Q11587" s="2" t="s">
        <v>21</v>
      </c>
      <c r="R11587" s="2">
        <v>279.77999999999997</v>
      </c>
      <c r="S11587" s="2" t="s">
        <v>22</v>
      </c>
    </row>
    <row r="11588" spans="1:19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 t="str">
        <f t="shared" si="1268"/>
        <v>low sales</v>
      </c>
      <c r="F11588" s="2" t="str">
        <f t="shared" si="1269"/>
        <v>medium</v>
      </c>
      <c r="G11588" s="2" t="str">
        <f t="shared" si="1270"/>
        <v>low</v>
      </c>
      <c r="H11588" s="2" t="str">
        <f t="shared" si="1271"/>
        <v>high impact</v>
      </c>
      <c r="I11588" s="2" t="str">
        <f t="shared" si="1272"/>
        <v>good</v>
      </c>
      <c r="J11588" s="2">
        <f t="shared" si="1273"/>
        <v>3.5060009797517964</v>
      </c>
      <c r="K11588" s="2">
        <f t="shared" si="1274"/>
        <v>3.5060009797517964</v>
      </c>
      <c r="L11588" s="2">
        <v>0.22</v>
      </c>
      <c r="M11588" s="2">
        <v>5</v>
      </c>
      <c r="N11588" s="3">
        <v>45334</v>
      </c>
      <c r="O11588" s="3">
        <v>45335</v>
      </c>
      <c r="P11588" s="2" t="s">
        <v>20</v>
      </c>
      <c r="Q11588" s="2" t="s">
        <v>21</v>
      </c>
      <c r="R11588" s="2">
        <v>244.96</v>
      </c>
      <c r="S11588" s="2" t="s">
        <v>38</v>
      </c>
    </row>
    <row r="11589" spans="1:19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 t="str">
        <f t="shared" si="1268"/>
        <v>high sales</v>
      </c>
      <c r="F11589" s="2" t="str">
        <f t="shared" si="1269"/>
        <v>high</v>
      </c>
      <c r="G11589" s="2" t="str">
        <f t="shared" si="1270"/>
        <v>high</v>
      </c>
      <c r="H11589" s="2" t="str">
        <f t="shared" si="1271"/>
        <v>high impact</v>
      </c>
      <c r="I11589" s="2" t="str">
        <f t="shared" si="1272"/>
        <v>good</v>
      </c>
      <c r="J11589" s="2">
        <f t="shared" si="1273"/>
        <v>5.3480764435174901</v>
      </c>
      <c r="K11589" s="2">
        <f t="shared" si="1274"/>
        <v>5.3480764435174901</v>
      </c>
      <c r="L11589" s="2">
        <v>0.34</v>
      </c>
      <c r="M11589" s="2">
        <v>4</v>
      </c>
      <c r="N11589" s="3">
        <v>45034</v>
      </c>
      <c r="O11589" s="3">
        <v>45038</v>
      </c>
      <c r="P11589" s="2" t="s">
        <v>20</v>
      </c>
      <c r="Q11589" s="2" t="s">
        <v>21</v>
      </c>
      <c r="R11589" s="2">
        <v>882.22</v>
      </c>
      <c r="S11589" s="2" t="s">
        <v>38</v>
      </c>
    </row>
    <row r="11590" spans="1:19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 t="str">
        <f t="shared" si="1268"/>
        <v>high sales</v>
      </c>
      <c r="F11590" s="2" t="str">
        <f t="shared" si="1269"/>
        <v>high</v>
      </c>
      <c r="G11590" s="2" t="str">
        <f t="shared" si="1270"/>
        <v>low</v>
      </c>
      <c r="H11590" s="2" t="str">
        <f t="shared" si="1271"/>
        <v>high impact</v>
      </c>
      <c r="I11590" s="2" t="str">
        <f t="shared" si="1272"/>
        <v>good</v>
      </c>
      <c r="J11590" s="2">
        <f t="shared" si="1273"/>
        <v>3.3887692151533266</v>
      </c>
      <c r="K11590" s="2">
        <f t="shared" si="1274"/>
        <v>3.3887692151533266</v>
      </c>
      <c r="L11590" s="2">
        <v>0.43</v>
      </c>
      <c r="M11590" s="2">
        <v>5</v>
      </c>
      <c r="N11590" s="3">
        <v>45446</v>
      </c>
      <c r="O11590" s="3">
        <v>45451</v>
      </c>
      <c r="P11590" s="2" t="s">
        <v>30</v>
      </c>
      <c r="Q11590" s="2" t="s">
        <v>15</v>
      </c>
      <c r="R11590" s="2">
        <v>886.67</v>
      </c>
      <c r="S11590" s="2" t="s">
        <v>38</v>
      </c>
    </row>
    <row r="11591" spans="1:19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 t="str">
        <f t="shared" si="1268"/>
        <v>low sales</v>
      </c>
      <c r="F11591" s="2" t="str">
        <f t="shared" si="1269"/>
        <v>medium</v>
      </c>
      <c r="G11591" s="2" t="str">
        <f t="shared" si="1270"/>
        <v>low</v>
      </c>
      <c r="H11591" s="2" t="str">
        <f t="shared" si="1271"/>
        <v>high impact</v>
      </c>
      <c r="I11591" s="2" t="str">
        <f t="shared" si="1272"/>
        <v>good</v>
      </c>
      <c r="J11591" s="2">
        <f t="shared" si="1273"/>
        <v>10.47740394186741</v>
      </c>
      <c r="K11591" s="2">
        <f t="shared" si="1274"/>
        <v>10.47740394186741</v>
      </c>
      <c r="L11591" s="2">
        <v>0.25</v>
      </c>
      <c r="M11591" s="2">
        <v>4</v>
      </c>
      <c r="N11591" s="3">
        <v>45367</v>
      </c>
      <c r="O11591" s="3">
        <v>45368</v>
      </c>
      <c r="P11591" s="2" t="s">
        <v>20</v>
      </c>
      <c r="Q11591" s="2" t="s">
        <v>26</v>
      </c>
      <c r="R11591" s="2">
        <v>50.23</v>
      </c>
      <c r="S11591" s="2" t="s">
        <v>47</v>
      </c>
    </row>
    <row r="11592" spans="1:19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 t="str">
        <f t="shared" si="1268"/>
        <v>high sales</v>
      </c>
      <c r="F11592" s="2" t="str">
        <f t="shared" si="1269"/>
        <v>high</v>
      </c>
      <c r="G11592" s="2" t="str">
        <f t="shared" si="1270"/>
        <v>low</v>
      </c>
      <c r="H11592" s="2" t="str">
        <f t="shared" si="1271"/>
        <v>high impact</v>
      </c>
      <c r="I11592" s="2" t="str">
        <f t="shared" si="1272"/>
        <v>good</v>
      </c>
      <c r="J11592" s="2">
        <f t="shared" si="1273"/>
        <v>4.0985183624745449</v>
      </c>
      <c r="K11592" s="2">
        <f t="shared" si="1274"/>
        <v>4.0985183624745449</v>
      </c>
      <c r="L11592" s="2">
        <v>0.25</v>
      </c>
      <c r="M11592" s="2">
        <v>9</v>
      </c>
      <c r="N11592" s="3">
        <v>45296</v>
      </c>
      <c r="O11592" s="3">
        <v>45302</v>
      </c>
      <c r="P11592" s="2" t="s">
        <v>14</v>
      </c>
      <c r="Q11592" s="2" t="s">
        <v>21</v>
      </c>
      <c r="R11592" s="2">
        <v>284.82</v>
      </c>
      <c r="S11592" s="2" t="s">
        <v>38</v>
      </c>
    </row>
    <row r="11593" spans="1:19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 t="str">
        <f t="shared" si="1268"/>
        <v>high sales</v>
      </c>
      <c r="F11593" s="2" t="str">
        <f t="shared" si="1269"/>
        <v>high</v>
      </c>
      <c r="G11593" s="2" t="str">
        <f t="shared" si="1270"/>
        <v>low</v>
      </c>
      <c r="H11593" s="2" t="str">
        <f t="shared" si="1271"/>
        <v>high impact</v>
      </c>
      <c r="I11593" s="2" t="str">
        <f t="shared" si="1272"/>
        <v>good</v>
      </c>
      <c r="J11593" s="2">
        <f t="shared" si="1273"/>
        <v>5.1089969112861935</v>
      </c>
      <c r="K11593" s="2">
        <f t="shared" si="1274"/>
        <v>5.1089969112861935</v>
      </c>
      <c r="L11593" s="2">
        <v>0.3</v>
      </c>
      <c r="M11593" s="2">
        <v>9</v>
      </c>
      <c r="N11593" s="3">
        <v>45131</v>
      </c>
      <c r="O11593" s="3">
        <v>45136</v>
      </c>
      <c r="P11593" s="2" t="s">
        <v>30</v>
      </c>
      <c r="Q11593" s="2" t="s">
        <v>21</v>
      </c>
      <c r="R11593" s="2">
        <v>605.42999999999995</v>
      </c>
      <c r="S11593" s="2" t="s">
        <v>22</v>
      </c>
    </row>
    <row r="11594" spans="1:19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 t="str">
        <f t="shared" si="1268"/>
        <v>high sales</v>
      </c>
      <c r="F11594" s="2" t="str">
        <f t="shared" si="1269"/>
        <v>high</v>
      </c>
      <c r="G11594" s="2" t="str">
        <f t="shared" si="1270"/>
        <v>high</v>
      </c>
      <c r="H11594" s="2" t="str">
        <f t="shared" si="1271"/>
        <v>high impact</v>
      </c>
      <c r="I11594" s="2" t="str">
        <f t="shared" si="1272"/>
        <v>good</v>
      </c>
      <c r="J11594" s="2">
        <f t="shared" si="1273"/>
        <v>3.8619226626217329</v>
      </c>
      <c r="K11594" s="2">
        <f t="shared" si="1274"/>
        <v>3.8619226626217329</v>
      </c>
      <c r="L11594" s="2">
        <v>0.37</v>
      </c>
      <c r="M11594" s="2">
        <v>3</v>
      </c>
      <c r="N11594" s="3">
        <v>45207</v>
      </c>
      <c r="O11594" s="3">
        <v>45214</v>
      </c>
      <c r="P11594" s="2" t="s">
        <v>30</v>
      </c>
      <c r="Q11594" s="2" t="s">
        <v>26</v>
      </c>
      <c r="R11594" s="2">
        <v>454.89</v>
      </c>
      <c r="S11594" s="2" t="s">
        <v>33</v>
      </c>
    </row>
    <row r="11595" spans="1:19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 t="str">
        <f t="shared" si="1268"/>
        <v>high sales</v>
      </c>
      <c r="F11595" s="2" t="str">
        <f t="shared" si="1269"/>
        <v>high</v>
      </c>
      <c r="G11595" s="2" t="str">
        <f t="shared" si="1270"/>
        <v>low</v>
      </c>
      <c r="H11595" s="2" t="str">
        <f t="shared" si="1271"/>
        <v>high impact</v>
      </c>
      <c r="I11595" s="2" t="str">
        <f t="shared" si="1272"/>
        <v>good</v>
      </c>
      <c r="J11595" s="2">
        <f t="shared" si="1273"/>
        <v>15.900281888653982</v>
      </c>
      <c r="K11595" s="2">
        <f t="shared" si="1274"/>
        <v>15.900281888653982</v>
      </c>
      <c r="L11595" s="2">
        <v>0.1</v>
      </c>
      <c r="M11595" s="2">
        <v>3</v>
      </c>
      <c r="N11595" s="3">
        <v>44944</v>
      </c>
      <c r="O11595" s="3">
        <v>44948</v>
      </c>
      <c r="P11595" s="2" t="s">
        <v>14</v>
      </c>
      <c r="Q11595" s="2" t="s">
        <v>21</v>
      </c>
      <c r="R11595" s="2">
        <v>170.28</v>
      </c>
      <c r="S11595" s="2" t="s">
        <v>47</v>
      </c>
    </row>
    <row r="11596" spans="1:19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 t="str">
        <f t="shared" si="1268"/>
        <v>high sales</v>
      </c>
      <c r="F11596" s="2" t="str">
        <f t="shared" si="1269"/>
        <v>high</v>
      </c>
      <c r="G11596" s="2" t="str">
        <f t="shared" si="1270"/>
        <v>low</v>
      </c>
      <c r="H11596" s="2" t="str">
        <f t="shared" si="1271"/>
        <v>high impact</v>
      </c>
      <c r="I11596" s="2" t="str">
        <f t="shared" si="1272"/>
        <v>good</v>
      </c>
      <c r="J11596" s="2">
        <f t="shared" si="1273"/>
        <v>7.0767455788064542</v>
      </c>
      <c r="K11596" s="2">
        <f t="shared" si="1274"/>
        <v>7.0767455788064542</v>
      </c>
      <c r="L11596" s="2">
        <v>0.48</v>
      </c>
      <c r="M11596" s="2">
        <v>3</v>
      </c>
      <c r="N11596" s="3">
        <v>44999</v>
      </c>
      <c r="O11596" s="3">
        <v>45006</v>
      </c>
      <c r="P11596" s="2" t="s">
        <v>30</v>
      </c>
      <c r="Q11596" s="2" t="s">
        <v>26</v>
      </c>
      <c r="R11596" s="2">
        <v>567.72</v>
      </c>
      <c r="S11596" s="2" t="s">
        <v>47</v>
      </c>
    </row>
    <row r="11597" spans="1:19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 t="str">
        <f t="shared" si="1268"/>
        <v>high sales</v>
      </c>
      <c r="F11597" s="2" t="str">
        <f t="shared" si="1269"/>
        <v>high</v>
      </c>
      <c r="G11597" s="2" t="str">
        <f t="shared" si="1270"/>
        <v>low</v>
      </c>
      <c r="H11597" s="2" t="str">
        <f t="shared" si="1271"/>
        <v>high impact</v>
      </c>
      <c r="I11597" s="2" t="str">
        <f t="shared" si="1272"/>
        <v>good</v>
      </c>
      <c r="J11597" s="2">
        <f t="shared" si="1273"/>
        <v>4.6550555626964565</v>
      </c>
      <c r="K11597" s="2">
        <f t="shared" si="1274"/>
        <v>4.6550555626964565</v>
      </c>
      <c r="L11597" s="2">
        <v>0.05</v>
      </c>
      <c r="M11597" s="2">
        <v>7</v>
      </c>
      <c r="N11597" s="3">
        <v>45124</v>
      </c>
      <c r="O11597" s="3">
        <v>45127</v>
      </c>
      <c r="P11597" s="2" t="s">
        <v>20</v>
      </c>
      <c r="Q11597" s="2" t="s">
        <v>15</v>
      </c>
      <c r="R11597" s="2">
        <v>855.79</v>
      </c>
      <c r="S11597" s="2" t="s">
        <v>27</v>
      </c>
    </row>
    <row r="11598" spans="1:19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 t="str">
        <f t="shared" si="1268"/>
        <v>high sales</v>
      </c>
      <c r="F11598" s="2" t="str">
        <f t="shared" si="1269"/>
        <v>high</v>
      </c>
      <c r="G11598" s="2" t="str">
        <f t="shared" si="1270"/>
        <v>high</v>
      </c>
      <c r="H11598" s="2" t="str">
        <f t="shared" si="1271"/>
        <v>high impact</v>
      </c>
      <c r="I11598" s="2" t="str">
        <f t="shared" si="1272"/>
        <v>good</v>
      </c>
      <c r="J11598" s="2">
        <f t="shared" si="1273"/>
        <v>8.2006755969714611</v>
      </c>
      <c r="K11598" s="2">
        <f t="shared" si="1274"/>
        <v>8.2006755969714611</v>
      </c>
      <c r="L11598" s="2">
        <v>0.01</v>
      </c>
      <c r="M11598" s="2">
        <v>1</v>
      </c>
      <c r="N11598" s="3">
        <v>45452</v>
      </c>
      <c r="O11598" s="3">
        <v>45455</v>
      </c>
      <c r="P11598" s="2" t="s">
        <v>14</v>
      </c>
      <c r="Q11598" s="2" t="s">
        <v>21</v>
      </c>
      <c r="R11598" s="2">
        <v>429.25</v>
      </c>
      <c r="S11598" s="2" t="s">
        <v>47</v>
      </c>
    </row>
    <row r="11599" spans="1:19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 t="str">
        <f t="shared" si="1268"/>
        <v>high sales</v>
      </c>
      <c r="F11599" s="2" t="str">
        <f t="shared" si="1269"/>
        <v>high</v>
      </c>
      <c r="G11599" s="2" t="str">
        <f t="shared" si="1270"/>
        <v>high</v>
      </c>
      <c r="H11599" s="2" t="str">
        <f t="shared" si="1271"/>
        <v>high impact</v>
      </c>
      <c r="I11599" s="2" t="str">
        <f t="shared" si="1272"/>
        <v>good</v>
      </c>
      <c r="J11599" s="2">
        <f t="shared" si="1273"/>
        <v>3.6070961611863215</v>
      </c>
      <c r="K11599" s="2">
        <f t="shared" si="1274"/>
        <v>3.6070961611863215</v>
      </c>
      <c r="L11599" s="2">
        <v>0.18</v>
      </c>
      <c r="M11599" s="2">
        <v>4</v>
      </c>
      <c r="N11599" s="3">
        <v>45316</v>
      </c>
      <c r="O11599" s="3">
        <v>45322</v>
      </c>
      <c r="P11599" s="2" t="s">
        <v>20</v>
      </c>
      <c r="Q11599" s="2" t="s">
        <v>26</v>
      </c>
      <c r="R11599" s="2">
        <v>1231.3699999999999</v>
      </c>
      <c r="S11599" s="2" t="s">
        <v>22</v>
      </c>
    </row>
    <row r="11600" spans="1:19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 t="str">
        <f t="shared" si="1268"/>
        <v>high sales</v>
      </c>
      <c r="F11600" s="2" t="str">
        <f t="shared" si="1269"/>
        <v>high</v>
      </c>
      <c r="G11600" s="2" t="str">
        <f t="shared" si="1270"/>
        <v>low</v>
      </c>
      <c r="H11600" s="2" t="str">
        <f t="shared" si="1271"/>
        <v>high impact</v>
      </c>
      <c r="I11600" s="2" t="str">
        <f t="shared" si="1272"/>
        <v>not good</v>
      </c>
      <c r="J11600" s="2">
        <f t="shared" si="1273"/>
        <v>4.1141165234001909</v>
      </c>
      <c r="K11600" s="2">
        <f t="shared" si="1274"/>
        <v>4.1141165234001909</v>
      </c>
      <c r="L11600" s="2">
        <v>0.35</v>
      </c>
      <c r="M11600" s="2">
        <v>9</v>
      </c>
      <c r="N11600" s="3">
        <v>45392</v>
      </c>
      <c r="O11600" s="3">
        <v>45394</v>
      </c>
      <c r="P11600" s="2" t="s">
        <v>30</v>
      </c>
      <c r="Q11600" s="2" t="s">
        <v>26</v>
      </c>
      <c r="R11600" s="2">
        <v>261.75</v>
      </c>
      <c r="S11600" s="2" t="s">
        <v>38</v>
      </c>
    </row>
    <row r="11601" spans="1:19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 t="str">
        <f t="shared" si="1268"/>
        <v>low sales</v>
      </c>
      <c r="F11601" s="2" t="str">
        <f t="shared" si="1269"/>
        <v>medium</v>
      </c>
      <c r="G11601" s="2" t="str">
        <f t="shared" si="1270"/>
        <v>low</v>
      </c>
      <c r="H11601" s="2" t="str">
        <f t="shared" si="1271"/>
        <v>high impact</v>
      </c>
      <c r="I11601" s="2" t="str">
        <f t="shared" si="1272"/>
        <v>good</v>
      </c>
      <c r="J11601" s="2">
        <f t="shared" si="1273"/>
        <v>6.9951607078367646</v>
      </c>
      <c r="K11601" s="2">
        <f t="shared" si="1274"/>
        <v>6.9951607078367646</v>
      </c>
      <c r="L11601" s="2">
        <v>0.49</v>
      </c>
      <c r="M11601" s="2">
        <v>8</v>
      </c>
      <c r="N11601" s="3">
        <v>45029</v>
      </c>
      <c r="O11601" s="3">
        <v>45036</v>
      </c>
      <c r="P11601" s="2" t="s">
        <v>20</v>
      </c>
      <c r="Q11601" s="2" t="s">
        <v>26</v>
      </c>
      <c r="R11601" s="2">
        <v>138.44999999999999</v>
      </c>
      <c r="S11601" s="2" t="s">
        <v>27</v>
      </c>
    </row>
    <row r="11602" spans="1:19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 t="str">
        <f t="shared" si="1268"/>
        <v>high sales</v>
      </c>
      <c r="F11602" s="2" t="str">
        <f t="shared" si="1269"/>
        <v>high</v>
      </c>
      <c r="G11602" s="2" t="str">
        <f t="shared" si="1270"/>
        <v>high</v>
      </c>
      <c r="H11602" s="2" t="str">
        <f t="shared" si="1271"/>
        <v>high impact</v>
      </c>
      <c r="I11602" s="2" t="str">
        <f t="shared" si="1272"/>
        <v>good</v>
      </c>
      <c r="J11602" s="2">
        <f t="shared" si="1273"/>
        <v>11.429575460960619</v>
      </c>
      <c r="K11602" s="2">
        <f t="shared" si="1274"/>
        <v>11.429575460960619</v>
      </c>
      <c r="L11602" s="2">
        <v>0.47</v>
      </c>
      <c r="M11602" s="2">
        <v>3</v>
      </c>
      <c r="N11602" s="3">
        <v>45144</v>
      </c>
      <c r="O11602" s="3">
        <v>45148</v>
      </c>
      <c r="P11602" s="2" t="s">
        <v>20</v>
      </c>
      <c r="Q11602" s="2" t="s">
        <v>21</v>
      </c>
      <c r="R11602" s="2">
        <v>351.44</v>
      </c>
      <c r="S11602" s="2" t="s">
        <v>27</v>
      </c>
    </row>
    <row r="11603" spans="1:19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 t="str">
        <f t="shared" si="1268"/>
        <v>high sales</v>
      </c>
      <c r="F11603" s="2" t="str">
        <f t="shared" si="1269"/>
        <v>high</v>
      </c>
      <c r="G11603" s="2" t="str">
        <f t="shared" si="1270"/>
        <v>low</v>
      </c>
      <c r="H11603" s="2" t="str">
        <f t="shared" si="1271"/>
        <v>high impact</v>
      </c>
      <c r="I11603" s="2" t="str">
        <f t="shared" si="1272"/>
        <v>not good</v>
      </c>
      <c r="J11603" s="2">
        <f t="shared" si="1273"/>
        <v>4.5956581478428138</v>
      </c>
      <c r="K11603" s="2">
        <f t="shared" si="1274"/>
        <v>4.5956581478428138</v>
      </c>
      <c r="L11603" s="2">
        <v>0.34</v>
      </c>
      <c r="M11603" s="2">
        <v>8</v>
      </c>
      <c r="N11603" s="3">
        <v>44962</v>
      </c>
      <c r="O11603" s="3">
        <v>44965</v>
      </c>
      <c r="P11603" s="2" t="s">
        <v>14</v>
      </c>
      <c r="Q11603" s="2" t="s">
        <v>15</v>
      </c>
      <c r="R11603" s="2">
        <v>363.9</v>
      </c>
      <c r="S11603" s="2" t="s">
        <v>16</v>
      </c>
    </row>
    <row r="11604" spans="1:19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 t="str">
        <f t="shared" si="1268"/>
        <v>high sales</v>
      </c>
      <c r="F11604" s="2" t="str">
        <f t="shared" si="1269"/>
        <v>high</v>
      </c>
      <c r="G11604" s="2" t="str">
        <f t="shared" si="1270"/>
        <v>low</v>
      </c>
      <c r="H11604" s="2" t="str">
        <f t="shared" si="1271"/>
        <v>high impact</v>
      </c>
      <c r="I11604" s="2" t="str">
        <f t="shared" si="1272"/>
        <v>not good</v>
      </c>
      <c r="J11604" s="2">
        <f t="shared" si="1273"/>
        <v>4.3502808848288854</v>
      </c>
      <c r="K11604" s="2">
        <f t="shared" si="1274"/>
        <v>4.3502808848288854</v>
      </c>
      <c r="L11604" s="2">
        <v>0.22</v>
      </c>
      <c r="M11604" s="2">
        <v>6</v>
      </c>
      <c r="N11604" s="3">
        <v>45129</v>
      </c>
      <c r="O11604" s="3">
        <v>45134</v>
      </c>
      <c r="P11604" s="2" t="s">
        <v>30</v>
      </c>
      <c r="Q11604" s="2" t="s">
        <v>26</v>
      </c>
      <c r="R11604" s="2">
        <v>599.89</v>
      </c>
      <c r="S11604" s="2" t="s">
        <v>47</v>
      </c>
    </row>
    <row r="11605" spans="1:19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 t="str">
        <f t="shared" si="1268"/>
        <v>high sales</v>
      </c>
      <c r="F11605" s="2" t="str">
        <f t="shared" si="1269"/>
        <v>high</v>
      </c>
      <c r="G11605" s="2" t="str">
        <f t="shared" si="1270"/>
        <v>low</v>
      </c>
      <c r="H11605" s="2" t="str">
        <f t="shared" si="1271"/>
        <v>high impact</v>
      </c>
      <c r="I11605" s="2" t="str">
        <f t="shared" si="1272"/>
        <v>good</v>
      </c>
      <c r="J11605" s="2">
        <f t="shared" si="1273"/>
        <v>8.4496006858277308</v>
      </c>
      <c r="K11605" s="2">
        <f t="shared" si="1274"/>
        <v>8.4496006858277308</v>
      </c>
      <c r="L11605" s="2">
        <v>0.3</v>
      </c>
      <c r="M11605" s="2">
        <v>3</v>
      </c>
      <c r="N11605" s="3">
        <v>45584</v>
      </c>
      <c r="O11605" s="3">
        <v>45590</v>
      </c>
      <c r="P11605" s="2" t="s">
        <v>14</v>
      </c>
      <c r="Q11605" s="2" t="s">
        <v>15</v>
      </c>
      <c r="R11605" s="2">
        <v>443.26</v>
      </c>
      <c r="S11605" s="2" t="s">
        <v>27</v>
      </c>
    </row>
    <row r="11606" spans="1:19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 t="str">
        <f t="shared" si="1268"/>
        <v>high sales</v>
      </c>
      <c r="F11606" s="2" t="str">
        <f t="shared" si="1269"/>
        <v>high</v>
      </c>
      <c r="G11606" s="2" t="str">
        <f t="shared" si="1270"/>
        <v>low</v>
      </c>
      <c r="H11606" s="2" t="str">
        <f t="shared" si="1271"/>
        <v>high impact</v>
      </c>
      <c r="I11606" s="2" t="str">
        <f t="shared" si="1272"/>
        <v>good</v>
      </c>
      <c r="J11606" s="2">
        <f t="shared" si="1273"/>
        <v>13.847882161281564</v>
      </c>
      <c r="K11606" s="2">
        <f t="shared" si="1274"/>
        <v>13.847882161281564</v>
      </c>
      <c r="L11606" s="2">
        <v>0.48</v>
      </c>
      <c r="M11606" s="2">
        <v>9</v>
      </c>
      <c r="N11606" s="3">
        <v>44941</v>
      </c>
      <c r="O11606" s="3">
        <v>44948</v>
      </c>
      <c r="P11606" s="2" t="s">
        <v>20</v>
      </c>
      <c r="Q11606" s="2" t="s">
        <v>15</v>
      </c>
      <c r="R11606" s="2">
        <v>147.32</v>
      </c>
      <c r="S11606" s="2" t="s">
        <v>16</v>
      </c>
    </row>
    <row r="11607" spans="1:19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 t="str">
        <f t="shared" si="1268"/>
        <v>low sales</v>
      </c>
      <c r="F11607" s="2" t="str">
        <f t="shared" si="1269"/>
        <v>medium</v>
      </c>
      <c r="G11607" s="2" t="str">
        <f t="shared" si="1270"/>
        <v>high</v>
      </c>
      <c r="H11607" s="2" t="str">
        <f t="shared" si="1271"/>
        <v>high impact</v>
      </c>
      <c r="I11607" s="2" t="str">
        <f t="shared" si="1272"/>
        <v>good</v>
      </c>
      <c r="J11607" s="2">
        <f t="shared" si="1273"/>
        <v>12.006509357200976</v>
      </c>
      <c r="K11607" s="2">
        <f t="shared" si="1274"/>
        <v>12.006509357200976</v>
      </c>
      <c r="L11607" s="2">
        <v>0.13</v>
      </c>
      <c r="M11607" s="2">
        <v>7</v>
      </c>
      <c r="N11607" s="3">
        <v>45271</v>
      </c>
      <c r="O11607" s="3">
        <v>45276</v>
      </c>
      <c r="P11607" s="2" t="s">
        <v>30</v>
      </c>
      <c r="Q11607" s="2" t="s">
        <v>21</v>
      </c>
      <c r="R11607" s="2">
        <v>61.45</v>
      </c>
      <c r="S11607" s="2" t="s">
        <v>27</v>
      </c>
    </row>
    <row r="11608" spans="1:19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 t="str">
        <f t="shared" si="1268"/>
        <v>high sales</v>
      </c>
      <c r="F11608" s="2" t="str">
        <f t="shared" si="1269"/>
        <v>high</v>
      </c>
      <c r="G11608" s="2" t="str">
        <f t="shared" si="1270"/>
        <v>high</v>
      </c>
      <c r="H11608" s="2" t="str">
        <f t="shared" si="1271"/>
        <v>high impact</v>
      </c>
      <c r="I11608" s="2" t="str">
        <f t="shared" si="1272"/>
        <v>good</v>
      </c>
      <c r="J11608" s="2">
        <f t="shared" si="1273"/>
        <v>3.7111257805144633</v>
      </c>
      <c r="K11608" s="2">
        <f t="shared" si="1274"/>
        <v>3.7111257805144633</v>
      </c>
      <c r="L11608" s="2">
        <v>0.24</v>
      </c>
      <c r="M11608" s="2">
        <v>8</v>
      </c>
      <c r="N11608" s="3">
        <v>45198</v>
      </c>
      <c r="O11608" s="3">
        <v>45200</v>
      </c>
      <c r="P11608" s="2" t="s">
        <v>30</v>
      </c>
      <c r="Q11608" s="2" t="s">
        <v>15</v>
      </c>
      <c r="R11608" s="2">
        <v>924.07</v>
      </c>
      <c r="S11608" s="2" t="s">
        <v>47</v>
      </c>
    </row>
    <row r="11609" spans="1:19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 t="str">
        <f t="shared" si="1268"/>
        <v>high sales</v>
      </c>
      <c r="F11609" s="2" t="str">
        <f t="shared" si="1269"/>
        <v>high</v>
      </c>
      <c r="G11609" s="2" t="str">
        <f t="shared" si="1270"/>
        <v>low</v>
      </c>
      <c r="H11609" s="2" t="str">
        <f t="shared" si="1271"/>
        <v>high impact</v>
      </c>
      <c r="I11609" s="2" t="str">
        <f t="shared" si="1272"/>
        <v>good</v>
      </c>
      <c r="J11609" s="2">
        <f t="shared" si="1273"/>
        <v>6.9188934032402178</v>
      </c>
      <c r="K11609" s="2">
        <f t="shared" si="1274"/>
        <v>6.9188934032402178</v>
      </c>
      <c r="L11609" s="2">
        <v>0.35</v>
      </c>
      <c r="M11609" s="2">
        <v>2</v>
      </c>
      <c r="N11609" s="3">
        <v>45002</v>
      </c>
      <c r="O11609" s="3">
        <v>45005</v>
      </c>
      <c r="P11609" s="2" t="s">
        <v>30</v>
      </c>
      <c r="Q11609" s="2" t="s">
        <v>26</v>
      </c>
      <c r="R11609" s="2">
        <v>593.16999999999996</v>
      </c>
      <c r="S11609" s="2" t="s">
        <v>47</v>
      </c>
    </row>
    <row r="11610" spans="1:19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 t="str">
        <f t="shared" si="1268"/>
        <v>low sales</v>
      </c>
      <c r="F11610" s="2" t="str">
        <f t="shared" si="1269"/>
        <v>low</v>
      </c>
      <c r="G11610" s="2" t="str">
        <f t="shared" si="1270"/>
        <v>low</v>
      </c>
      <c r="H11610" s="2" t="str">
        <f t="shared" si="1271"/>
        <v>low Impact</v>
      </c>
      <c r="I11610" s="2" t="str">
        <f t="shared" si="1272"/>
        <v>good</v>
      </c>
      <c r="J11610" s="2">
        <f t="shared" si="1273"/>
        <v>4.0027060270602712</v>
      </c>
      <c r="K11610" s="2">
        <f t="shared" si="1274"/>
        <v>4.0027060270602712</v>
      </c>
      <c r="L11610" s="2">
        <v>0.01</v>
      </c>
      <c r="M11610" s="2">
        <v>3</v>
      </c>
      <c r="N11610" s="3">
        <v>44940</v>
      </c>
      <c r="O11610" s="3">
        <v>44945</v>
      </c>
      <c r="P11610" s="2" t="s">
        <v>30</v>
      </c>
      <c r="Q11610" s="2" t="s">
        <v>15</v>
      </c>
      <c r="R11610" s="2">
        <v>40.65</v>
      </c>
      <c r="S11610" s="2" t="s">
        <v>22</v>
      </c>
    </row>
    <row r="11611" spans="1:19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 t="str">
        <f t="shared" si="1268"/>
        <v>high sales</v>
      </c>
      <c r="F11611" s="2" t="str">
        <f t="shared" si="1269"/>
        <v>high</v>
      </c>
      <c r="G11611" s="2" t="str">
        <f t="shared" si="1270"/>
        <v>low</v>
      </c>
      <c r="H11611" s="2" t="str">
        <f t="shared" si="1271"/>
        <v>high impact</v>
      </c>
      <c r="I11611" s="2" t="str">
        <f t="shared" si="1272"/>
        <v>good</v>
      </c>
      <c r="J11611" s="2">
        <f t="shared" si="1273"/>
        <v>6.6751805201785341</v>
      </c>
      <c r="K11611" s="2">
        <f t="shared" si="1274"/>
        <v>6.6751805201785341</v>
      </c>
      <c r="L11611" s="2">
        <v>0.19</v>
      </c>
      <c r="M11611" s="2">
        <v>7</v>
      </c>
      <c r="N11611" s="3">
        <v>45485</v>
      </c>
      <c r="O11611" s="3">
        <v>45491</v>
      </c>
      <c r="P11611" s="2" t="s">
        <v>20</v>
      </c>
      <c r="Q11611" s="2" t="s">
        <v>15</v>
      </c>
      <c r="R11611" s="2">
        <v>427.93</v>
      </c>
      <c r="S11611" s="2" t="s">
        <v>33</v>
      </c>
    </row>
    <row r="11612" spans="1:19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 t="str">
        <f t="shared" si="1268"/>
        <v>high sales</v>
      </c>
      <c r="F11612" s="2" t="str">
        <f t="shared" si="1269"/>
        <v>high</v>
      </c>
      <c r="G11612" s="2" t="str">
        <f t="shared" si="1270"/>
        <v>low</v>
      </c>
      <c r="H11612" s="2" t="str">
        <f t="shared" si="1271"/>
        <v>high impact</v>
      </c>
      <c r="I11612" s="2" t="str">
        <f t="shared" si="1272"/>
        <v>good</v>
      </c>
      <c r="J11612" s="2">
        <f t="shared" si="1273"/>
        <v>4.1453590797609587</v>
      </c>
      <c r="K11612" s="2">
        <f t="shared" si="1274"/>
        <v>4.1453590797609587</v>
      </c>
      <c r="L11612" s="2">
        <v>0.28000000000000003</v>
      </c>
      <c r="M11612" s="2">
        <v>2</v>
      </c>
      <c r="N11612" s="3">
        <v>45620</v>
      </c>
      <c r="O11612" s="3">
        <v>45624</v>
      </c>
      <c r="P11612" s="2" t="s">
        <v>14</v>
      </c>
      <c r="Q11612" s="2" t="s">
        <v>21</v>
      </c>
      <c r="R11612" s="2">
        <v>578.98</v>
      </c>
      <c r="S11612" s="2" t="s">
        <v>38</v>
      </c>
    </row>
    <row r="11613" spans="1:19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 t="str">
        <f t="shared" si="1268"/>
        <v>high sales</v>
      </c>
      <c r="F11613" s="2" t="str">
        <f t="shared" si="1269"/>
        <v>high</v>
      </c>
      <c r="G11613" s="2" t="str">
        <f t="shared" si="1270"/>
        <v>low</v>
      </c>
      <c r="H11613" s="2" t="str">
        <f t="shared" si="1271"/>
        <v>high impact</v>
      </c>
      <c r="I11613" s="2" t="str">
        <f t="shared" si="1272"/>
        <v>good</v>
      </c>
      <c r="J11613" s="2">
        <f t="shared" si="1273"/>
        <v>3.8455630921015755</v>
      </c>
      <c r="K11613" s="2">
        <f t="shared" si="1274"/>
        <v>3.8455630921015755</v>
      </c>
      <c r="L11613" s="2">
        <v>0.45</v>
      </c>
      <c r="M11613" s="2">
        <v>6</v>
      </c>
      <c r="N11613" s="3">
        <v>44984</v>
      </c>
      <c r="O11613" s="3">
        <v>44990</v>
      </c>
      <c r="P11613" s="2" t="s">
        <v>20</v>
      </c>
      <c r="Q11613" s="2" t="s">
        <v>15</v>
      </c>
      <c r="R11613" s="2">
        <v>356.78</v>
      </c>
      <c r="S11613" s="2" t="s">
        <v>38</v>
      </c>
    </row>
    <row r="11614" spans="1:19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 t="str">
        <f t="shared" si="1268"/>
        <v>low sales</v>
      </c>
      <c r="F11614" s="2" t="str">
        <f t="shared" si="1269"/>
        <v>medium</v>
      </c>
      <c r="G11614" s="2" t="str">
        <f t="shared" si="1270"/>
        <v>high</v>
      </c>
      <c r="H11614" s="2" t="str">
        <f t="shared" si="1271"/>
        <v>high impact</v>
      </c>
      <c r="I11614" s="2" t="str">
        <f t="shared" si="1272"/>
        <v>good</v>
      </c>
      <c r="J11614" s="2">
        <f t="shared" si="1273"/>
        <v>7.5708081410201817</v>
      </c>
      <c r="K11614" s="2">
        <f t="shared" si="1274"/>
        <v>7.5708081410201817</v>
      </c>
      <c r="L11614" s="2">
        <v>0.5</v>
      </c>
      <c r="M11614" s="2">
        <v>7</v>
      </c>
      <c r="N11614" s="3">
        <v>45643</v>
      </c>
      <c r="O11614" s="3">
        <v>45645</v>
      </c>
      <c r="P11614" s="2" t="s">
        <v>20</v>
      </c>
      <c r="Q11614" s="2" t="s">
        <v>26</v>
      </c>
      <c r="R11614" s="2">
        <v>117.43</v>
      </c>
      <c r="S11614" s="2" t="s">
        <v>38</v>
      </c>
    </row>
    <row r="11615" spans="1:19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 t="str">
        <f t="shared" si="1268"/>
        <v>high sales</v>
      </c>
      <c r="F11615" s="2" t="str">
        <f t="shared" si="1269"/>
        <v>high</v>
      </c>
      <c r="G11615" s="2" t="str">
        <f t="shared" si="1270"/>
        <v>high</v>
      </c>
      <c r="H11615" s="2" t="str">
        <f t="shared" si="1271"/>
        <v>high impact</v>
      </c>
      <c r="I11615" s="2" t="str">
        <f t="shared" si="1272"/>
        <v>not good</v>
      </c>
      <c r="J11615" s="2">
        <f t="shared" si="1273"/>
        <v>3.3454962332132325</v>
      </c>
      <c r="K11615" s="2">
        <f t="shared" si="1274"/>
        <v>3.3454962332132325</v>
      </c>
      <c r="L11615" s="2">
        <v>0.28000000000000003</v>
      </c>
      <c r="M11615" s="2">
        <v>6</v>
      </c>
      <c r="N11615" s="3">
        <v>45157</v>
      </c>
      <c r="O11615" s="3">
        <v>45160</v>
      </c>
      <c r="P11615" s="2" t="s">
        <v>30</v>
      </c>
      <c r="Q11615" s="2" t="s">
        <v>26</v>
      </c>
      <c r="R11615" s="2">
        <v>305.3</v>
      </c>
      <c r="S11615" s="2" t="s">
        <v>33</v>
      </c>
    </row>
    <row r="11616" spans="1:19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 t="str">
        <f t="shared" si="1268"/>
        <v>high sales</v>
      </c>
      <c r="F11616" s="2" t="str">
        <f t="shared" si="1269"/>
        <v>high</v>
      </c>
      <c r="G11616" s="2" t="str">
        <f t="shared" si="1270"/>
        <v>high</v>
      </c>
      <c r="H11616" s="2" t="str">
        <f t="shared" si="1271"/>
        <v>high impact</v>
      </c>
      <c r="I11616" s="2" t="str">
        <f t="shared" si="1272"/>
        <v>good</v>
      </c>
      <c r="J11616" s="2">
        <f t="shared" si="1273"/>
        <v>10.640243547165413</v>
      </c>
      <c r="K11616" s="2">
        <f t="shared" si="1274"/>
        <v>10.640243547165413</v>
      </c>
      <c r="L11616" s="2">
        <v>0.47</v>
      </c>
      <c r="M11616" s="2">
        <v>5</v>
      </c>
      <c r="N11616" s="3">
        <v>45596</v>
      </c>
      <c r="O11616" s="3">
        <v>45602</v>
      </c>
      <c r="P11616" s="2" t="s">
        <v>14</v>
      </c>
      <c r="Q11616" s="2" t="s">
        <v>26</v>
      </c>
      <c r="R11616" s="2">
        <v>343.26</v>
      </c>
      <c r="S11616" s="2" t="s">
        <v>33</v>
      </c>
    </row>
    <row r="11617" spans="1:19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 t="str">
        <f t="shared" si="1268"/>
        <v>high sales</v>
      </c>
      <c r="F11617" s="2" t="str">
        <f t="shared" si="1269"/>
        <v>high</v>
      </c>
      <c r="G11617" s="2" t="str">
        <f t="shared" si="1270"/>
        <v>low</v>
      </c>
      <c r="H11617" s="2" t="str">
        <f t="shared" si="1271"/>
        <v>high impact</v>
      </c>
      <c r="I11617" s="2" t="str">
        <f t="shared" si="1272"/>
        <v>good</v>
      </c>
      <c r="J11617" s="2">
        <f t="shared" si="1273"/>
        <v>5.2442171246178395</v>
      </c>
      <c r="K11617" s="2">
        <f t="shared" si="1274"/>
        <v>5.2442171246178395</v>
      </c>
      <c r="L11617" s="2">
        <v>0.05</v>
      </c>
      <c r="M11617" s="2">
        <v>9</v>
      </c>
      <c r="N11617" s="3">
        <v>45410</v>
      </c>
      <c r="O11617" s="3">
        <v>45417</v>
      </c>
      <c r="P11617" s="2" t="s">
        <v>30</v>
      </c>
      <c r="Q11617" s="2" t="s">
        <v>21</v>
      </c>
      <c r="R11617" s="2">
        <v>520.07000000000005</v>
      </c>
      <c r="S11617" s="2" t="s">
        <v>16</v>
      </c>
    </row>
    <row r="11618" spans="1:19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 t="str">
        <f t="shared" si="1268"/>
        <v>high sales</v>
      </c>
      <c r="F11618" s="2" t="str">
        <f t="shared" si="1269"/>
        <v>high</v>
      </c>
      <c r="G11618" s="2" t="str">
        <f t="shared" si="1270"/>
        <v>low</v>
      </c>
      <c r="H11618" s="2" t="str">
        <f t="shared" si="1271"/>
        <v>high impact</v>
      </c>
      <c r="I11618" s="2" t="str">
        <f t="shared" si="1272"/>
        <v>good</v>
      </c>
      <c r="J11618" s="2">
        <f t="shared" si="1273"/>
        <v>4.6217145224933374</v>
      </c>
      <c r="K11618" s="2">
        <f t="shared" si="1274"/>
        <v>4.6217145224933374</v>
      </c>
      <c r="L11618" s="2">
        <v>0.35</v>
      </c>
      <c r="M11618" s="2">
        <v>3</v>
      </c>
      <c r="N11618" s="3">
        <v>45228</v>
      </c>
      <c r="O11618" s="3">
        <v>45231</v>
      </c>
      <c r="P11618" s="2" t="s">
        <v>20</v>
      </c>
      <c r="Q11618" s="2" t="s">
        <v>21</v>
      </c>
      <c r="R11618" s="2">
        <v>1061.8699999999999</v>
      </c>
      <c r="S11618" s="2" t="s">
        <v>38</v>
      </c>
    </row>
    <row r="11619" spans="1:19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 t="str">
        <f t="shared" si="1268"/>
        <v>high sales</v>
      </c>
      <c r="F11619" s="2" t="str">
        <f t="shared" si="1269"/>
        <v>high</v>
      </c>
      <c r="G11619" s="2" t="str">
        <f t="shared" si="1270"/>
        <v>low</v>
      </c>
      <c r="H11619" s="2" t="str">
        <f t="shared" si="1271"/>
        <v>high impact</v>
      </c>
      <c r="I11619" s="2" t="str">
        <f t="shared" si="1272"/>
        <v>good</v>
      </c>
      <c r="J11619" s="2">
        <f t="shared" si="1273"/>
        <v>11.303088634176218</v>
      </c>
      <c r="K11619" s="2">
        <f t="shared" si="1274"/>
        <v>11.303088634176218</v>
      </c>
      <c r="L11619" s="2">
        <v>0.2</v>
      </c>
      <c r="M11619" s="2">
        <v>5</v>
      </c>
      <c r="N11619" s="3">
        <v>45454</v>
      </c>
      <c r="O11619" s="3">
        <v>45456</v>
      </c>
      <c r="P11619" s="2" t="s">
        <v>20</v>
      </c>
      <c r="Q11619" s="2" t="s">
        <v>26</v>
      </c>
      <c r="R11619" s="2">
        <v>114.29</v>
      </c>
      <c r="S11619" s="2" t="s">
        <v>16</v>
      </c>
    </row>
    <row r="11620" spans="1:19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 t="str">
        <f t="shared" si="1268"/>
        <v>high sales</v>
      </c>
      <c r="F11620" s="2" t="str">
        <f t="shared" si="1269"/>
        <v>high</v>
      </c>
      <c r="G11620" s="2" t="str">
        <f t="shared" si="1270"/>
        <v>low</v>
      </c>
      <c r="H11620" s="2" t="str">
        <f t="shared" si="1271"/>
        <v>high impact</v>
      </c>
      <c r="I11620" s="2" t="str">
        <f t="shared" si="1272"/>
        <v>good</v>
      </c>
      <c r="J11620" s="2">
        <f t="shared" si="1273"/>
        <v>17.12926995028079</v>
      </c>
      <c r="K11620" s="2">
        <f t="shared" si="1274"/>
        <v>17.12926995028079</v>
      </c>
      <c r="L11620" s="2">
        <v>0.38</v>
      </c>
      <c r="M11620" s="2">
        <v>5</v>
      </c>
      <c r="N11620" s="3">
        <v>45055</v>
      </c>
      <c r="O11620" s="3">
        <v>45062</v>
      </c>
      <c r="P11620" s="2" t="s">
        <v>14</v>
      </c>
      <c r="Q11620" s="2" t="s">
        <v>15</v>
      </c>
      <c r="R11620" s="2">
        <v>279.57</v>
      </c>
      <c r="S11620" s="2" t="s">
        <v>16</v>
      </c>
    </row>
    <row r="11621" spans="1:19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 t="str">
        <f t="shared" si="1268"/>
        <v>high sales</v>
      </c>
      <c r="F11621" s="2" t="str">
        <f t="shared" si="1269"/>
        <v>high</v>
      </c>
      <c r="G11621" s="2" t="str">
        <f t="shared" si="1270"/>
        <v>low</v>
      </c>
      <c r="H11621" s="2" t="str">
        <f t="shared" si="1271"/>
        <v>high impact</v>
      </c>
      <c r="I11621" s="2" t="str">
        <f t="shared" si="1272"/>
        <v>good</v>
      </c>
      <c r="J11621" s="2">
        <f t="shared" si="1273"/>
        <v>12.54021505376344</v>
      </c>
      <c r="K11621" s="2">
        <f t="shared" si="1274"/>
        <v>12.54021505376344</v>
      </c>
      <c r="L11621" s="2">
        <v>0.43</v>
      </c>
      <c r="M11621" s="2">
        <v>8</v>
      </c>
      <c r="N11621" s="3">
        <v>45607</v>
      </c>
      <c r="O11621" s="3">
        <v>45614</v>
      </c>
      <c r="P11621" s="2" t="s">
        <v>14</v>
      </c>
      <c r="Q11621" s="2" t="s">
        <v>21</v>
      </c>
      <c r="R11621" s="2">
        <v>209.25</v>
      </c>
      <c r="S11621" s="2" t="s">
        <v>27</v>
      </c>
    </row>
    <row r="11622" spans="1:19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 t="str">
        <f t="shared" si="1268"/>
        <v>low sales</v>
      </c>
      <c r="F11622" s="2" t="str">
        <f t="shared" si="1269"/>
        <v>medium</v>
      </c>
      <c r="G11622" s="2" t="str">
        <f t="shared" si="1270"/>
        <v>high</v>
      </c>
      <c r="H11622" s="2" t="str">
        <f t="shared" si="1271"/>
        <v>high impact</v>
      </c>
      <c r="I11622" s="2" t="str">
        <f t="shared" si="1272"/>
        <v>not good</v>
      </c>
      <c r="J11622" s="2">
        <f t="shared" si="1273"/>
        <v>11.584232954545453</v>
      </c>
      <c r="K11622" s="2">
        <f t="shared" si="1274"/>
        <v>11.584232954545453</v>
      </c>
      <c r="L11622" s="2">
        <v>0.03</v>
      </c>
      <c r="M11622" s="2">
        <v>8</v>
      </c>
      <c r="N11622" s="3">
        <v>45131</v>
      </c>
      <c r="O11622" s="3">
        <v>45132</v>
      </c>
      <c r="P11622" s="2" t="s">
        <v>20</v>
      </c>
      <c r="Q11622" s="2" t="s">
        <v>15</v>
      </c>
      <c r="R11622" s="2">
        <v>70.400000000000006</v>
      </c>
      <c r="S11622" s="2" t="s">
        <v>38</v>
      </c>
    </row>
    <row r="11623" spans="1:19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 t="str">
        <f t="shared" si="1268"/>
        <v>low sales</v>
      </c>
      <c r="F11623" s="2" t="str">
        <f t="shared" si="1269"/>
        <v>medium</v>
      </c>
      <c r="G11623" s="2" t="str">
        <f t="shared" si="1270"/>
        <v>high</v>
      </c>
      <c r="H11623" s="2" t="str">
        <f t="shared" si="1271"/>
        <v>high impact</v>
      </c>
      <c r="I11623" s="2" t="str">
        <f t="shared" si="1272"/>
        <v>not good</v>
      </c>
      <c r="J11623" s="2">
        <f t="shared" si="1273"/>
        <v>4.776133209990749</v>
      </c>
      <c r="K11623" s="2">
        <f t="shared" si="1274"/>
        <v>4.776133209990749</v>
      </c>
      <c r="L11623" s="2">
        <v>0.47</v>
      </c>
      <c r="M11623" s="2">
        <v>1</v>
      </c>
      <c r="N11623" s="3">
        <v>44988</v>
      </c>
      <c r="O11623" s="3">
        <v>44994</v>
      </c>
      <c r="P11623" s="2" t="s">
        <v>30</v>
      </c>
      <c r="Q11623" s="2" t="s">
        <v>15</v>
      </c>
      <c r="R11623" s="2">
        <v>172.96</v>
      </c>
      <c r="S11623" s="2" t="s">
        <v>33</v>
      </c>
    </row>
    <row r="11624" spans="1:19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 t="str">
        <f t="shared" si="1268"/>
        <v>high sales</v>
      </c>
      <c r="F11624" s="2" t="str">
        <f t="shared" si="1269"/>
        <v>high</v>
      </c>
      <c r="G11624" s="2" t="str">
        <f t="shared" si="1270"/>
        <v>low</v>
      </c>
      <c r="H11624" s="2" t="str">
        <f t="shared" si="1271"/>
        <v>high impact</v>
      </c>
      <c r="I11624" s="2" t="str">
        <f t="shared" si="1272"/>
        <v>not good</v>
      </c>
      <c r="J11624" s="2">
        <f t="shared" si="1273"/>
        <v>3.4159960985125579</v>
      </c>
      <c r="K11624" s="2">
        <f t="shared" si="1274"/>
        <v>3.4159960985125579</v>
      </c>
      <c r="L11624" s="2">
        <v>0.03</v>
      </c>
      <c r="M11624" s="2">
        <v>6</v>
      </c>
      <c r="N11624" s="3">
        <v>45330</v>
      </c>
      <c r="O11624" s="3">
        <v>45335</v>
      </c>
      <c r="P11624" s="2" t="s">
        <v>14</v>
      </c>
      <c r="Q11624" s="2" t="s">
        <v>21</v>
      </c>
      <c r="R11624" s="2">
        <v>902.22</v>
      </c>
      <c r="S11624" s="2" t="s">
        <v>16</v>
      </c>
    </row>
    <row r="11625" spans="1:19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 t="str">
        <f t="shared" si="1268"/>
        <v>high sales</v>
      </c>
      <c r="F11625" s="2" t="str">
        <f t="shared" si="1269"/>
        <v>high</v>
      </c>
      <c r="G11625" s="2" t="str">
        <f t="shared" si="1270"/>
        <v>low</v>
      </c>
      <c r="H11625" s="2" t="str">
        <f t="shared" si="1271"/>
        <v>high impact</v>
      </c>
      <c r="I11625" s="2" t="str">
        <f t="shared" si="1272"/>
        <v>good</v>
      </c>
      <c r="J11625" s="2">
        <f t="shared" si="1273"/>
        <v>5.7530736575146104</v>
      </c>
      <c r="K11625" s="2">
        <f t="shared" si="1274"/>
        <v>5.7530736575146104</v>
      </c>
      <c r="L11625" s="2">
        <v>0.38</v>
      </c>
      <c r="M11625" s="2">
        <v>6</v>
      </c>
      <c r="N11625" s="3">
        <v>44981</v>
      </c>
      <c r="O11625" s="3">
        <v>44986</v>
      </c>
      <c r="P11625" s="2" t="s">
        <v>30</v>
      </c>
      <c r="Q11625" s="2" t="s">
        <v>15</v>
      </c>
      <c r="R11625" s="2">
        <v>725.52</v>
      </c>
      <c r="S11625" s="2" t="s">
        <v>38</v>
      </c>
    </row>
    <row r="11626" spans="1:19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 t="str">
        <f t="shared" si="1268"/>
        <v>high sales</v>
      </c>
      <c r="F11626" s="2" t="str">
        <f t="shared" si="1269"/>
        <v>high</v>
      </c>
      <c r="G11626" s="2" t="str">
        <f t="shared" si="1270"/>
        <v>low</v>
      </c>
      <c r="H11626" s="2" t="str">
        <f t="shared" si="1271"/>
        <v>high impact</v>
      </c>
      <c r="I11626" s="2" t="str">
        <f t="shared" si="1272"/>
        <v>good</v>
      </c>
      <c r="J11626" s="2">
        <f t="shared" si="1273"/>
        <v>4.0238945432774544</v>
      </c>
      <c r="K11626" s="2">
        <f t="shared" si="1274"/>
        <v>4.0238945432774544</v>
      </c>
      <c r="L11626" s="2">
        <v>0.03</v>
      </c>
      <c r="M11626" s="2">
        <v>2</v>
      </c>
      <c r="N11626" s="3">
        <v>45233</v>
      </c>
      <c r="O11626" s="3">
        <v>45235</v>
      </c>
      <c r="P11626" s="2" t="s">
        <v>20</v>
      </c>
      <c r="Q11626" s="2" t="s">
        <v>15</v>
      </c>
      <c r="R11626" s="2">
        <v>935.36</v>
      </c>
      <c r="S11626" s="2" t="s">
        <v>22</v>
      </c>
    </row>
    <row r="11627" spans="1:19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 t="str">
        <f t="shared" si="1268"/>
        <v>high sales</v>
      </c>
      <c r="F11627" s="2" t="str">
        <f t="shared" si="1269"/>
        <v>high</v>
      </c>
      <c r="G11627" s="2" t="str">
        <f t="shared" si="1270"/>
        <v>low</v>
      </c>
      <c r="H11627" s="2" t="str">
        <f t="shared" si="1271"/>
        <v>high impact</v>
      </c>
      <c r="I11627" s="2" t="str">
        <f t="shared" si="1272"/>
        <v>good</v>
      </c>
      <c r="J11627" s="2">
        <f t="shared" si="1273"/>
        <v>13.103520569620253</v>
      </c>
      <c r="K11627" s="2">
        <f t="shared" si="1274"/>
        <v>13.103520569620253</v>
      </c>
      <c r="L11627" s="2">
        <v>0.43</v>
      </c>
      <c r="M11627" s="2">
        <v>5</v>
      </c>
      <c r="N11627" s="3">
        <v>45555</v>
      </c>
      <c r="O11627" s="3">
        <v>45558</v>
      </c>
      <c r="P11627" s="2" t="s">
        <v>20</v>
      </c>
      <c r="Q11627" s="2" t="s">
        <v>26</v>
      </c>
      <c r="R11627" s="2">
        <v>252.8</v>
      </c>
      <c r="S11627" s="2" t="s">
        <v>22</v>
      </c>
    </row>
    <row r="11628" spans="1:19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 t="str">
        <f t="shared" si="1268"/>
        <v>low sales</v>
      </c>
      <c r="F11628" s="2" t="str">
        <f t="shared" si="1269"/>
        <v>medium</v>
      </c>
      <c r="G11628" s="2" t="str">
        <f t="shared" si="1270"/>
        <v>low</v>
      </c>
      <c r="H11628" s="2" t="str">
        <f t="shared" si="1271"/>
        <v>high impact</v>
      </c>
      <c r="I11628" s="2" t="str">
        <f t="shared" si="1272"/>
        <v>good</v>
      </c>
      <c r="J11628" s="2">
        <f t="shared" si="1273"/>
        <v>7.2402333256581484</v>
      </c>
      <c r="K11628" s="2">
        <f t="shared" si="1274"/>
        <v>7.2402333256581484</v>
      </c>
      <c r="L11628" s="2">
        <v>0.1</v>
      </c>
      <c r="M11628" s="2">
        <v>6</v>
      </c>
      <c r="N11628" s="3">
        <v>44995</v>
      </c>
      <c r="O11628" s="3">
        <v>44996</v>
      </c>
      <c r="P11628" s="2" t="s">
        <v>14</v>
      </c>
      <c r="Q11628" s="2" t="s">
        <v>15</v>
      </c>
      <c r="R11628" s="2">
        <v>130.29</v>
      </c>
      <c r="S11628" s="2" t="s">
        <v>22</v>
      </c>
    </row>
    <row r="11629" spans="1:19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 t="str">
        <f t="shared" si="1268"/>
        <v>low sales</v>
      </c>
      <c r="F11629" s="2" t="str">
        <f t="shared" si="1269"/>
        <v>medium</v>
      </c>
      <c r="G11629" s="2" t="str">
        <f t="shared" si="1270"/>
        <v>low</v>
      </c>
      <c r="H11629" s="2" t="str">
        <f t="shared" si="1271"/>
        <v>high impact</v>
      </c>
      <c r="I11629" s="2" t="str">
        <f t="shared" si="1272"/>
        <v>good</v>
      </c>
      <c r="J11629" s="2">
        <f t="shared" si="1273"/>
        <v>11.203516249334044</v>
      </c>
      <c r="K11629" s="2">
        <f t="shared" si="1274"/>
        <v>11.203516249334044</v>
      </c>
      <c r="L11629" s="2">
        <v>0.22</v>
      </c>
      <c r="M11629" s="2">
        <v>3</v>
      </c>
      <c r="N11629" s="3">
        <v>45127</v>
      </c>
      <c r="O11629" s="3">
        <v>45131</v>
      </c>
      <c r="P11629" s="2" t="s">
        <v>14</v>
      </c>
      <c r="Q11629" s="2" t="s">
        <v>15</v>
      </c>
      <c r="R11629" s="2">
        <v>56.31</v>
      </c>
      <c r="S11629" s="2" t="s">
        <v>47</v>
      </c>
    </row>
    <row r="11630" spans="1:19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 t="str">
        <f t="shared" si="1268"/>
        <v>low sales</v>
      </c>
      <c r="F11630" s="2" t="str">
        <f t="shared" si="1269"/>
        <v>low</v>
      </c>
      <c r="G11630" s="2" t="str">
        <f t="shared" si="1270"/>
        <v>low</v>
      </c>
      <c r="H11630" s="2" t="str">
        <f t="shared" si="1271"/>
        <v>low Impact</v>
      </c>
      <c r="I11630" s="2" t="str">
        <f t="shared" si="1272"/>
        <v>good</v>
      </c>
      <c r="J11630" s="2">
        <f t="shared" si="1273"/>
        <v>4.5106951871657754</v>
      </c>
      <c r="K11630" s="2">
        <f t="shared" si="1274"/>
        <v>4.5106951871657754</v>
      </c>
      <c r="L11630" s="2">
        <v>0.47</v>
      </c>
      <c r="M11630" s="2">
        <v>1</v>
      </c>
      <c r="N11630" s="3">
        <v>45023</v>
      </c>
      <c r="O11630" s="3">
        <v>45030</v>
      </c>
      <c r="P11630" s="2" t="s">
        <v>30</v>
      </c>
      <c r="Q11630" s="2" t="s">
        <v>21</v>
      </c>
      <c r="R11630" s="2">
        <v>22.44</v>
      </c>
      <c r="S11630" s="2" t="s">
        <v>38</v>
      </c>
    </row>
    <row r="11631" spans="1:19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 t="str">
        <f t="shared" si="1268"/>
        <v>low sales</v>
      </c>
      <c r="F11631" s="2" t="str">
        <f t="shared" si="1269"/>
        <v>medium</v>
      </c>
      <c r="G11631" s="2" t="str">
        <f t="shared" si="1270"/>
        <v>low</v>
      </c>
      <c r="H11631" s="2" t="str">
        <f t="shared" si="1271"/>
        <v>high impact</v>
      </c>
      <c r="I11631" s="2" t="str">
        <f t="shared" si="1272"/>
        <v>not good</v>
      </c>
      <c r="J11631" s="2">
        <f t="shared" si="1273"/>
        <v>3.4516370763200368</v>
      </c>
      <c r="K11631" s="2">
        <f t="shared" si="1274"/>
        <v>3.4516370763200368</v>
      </c>
      <c r="L11631" s="2">
        <v>0.4</v>
      </c>
      <c r="M11631" s="2">
        <v>9</v>
      </c>
      <c r="N11631" s="3">
        <v>45344</v>
      </c>
      <c r="O11631" s="3">
        <v>45347</v>
      </c>
      <c r="P11631" s="2" t="s">
        <v>20</v>
      </c>
      <c r="Q11631" s="2" t="s">
        <v>21</v>
      </c>
      <c r="R11631" s="2">
        <v>173.48</v>
      </c>
      <c r="S11631" s="2" t="s">
        <v>16</v>
      </c>
    </row>
    <row r="11632" spans="1:19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 t="str">
        <f t="shared" si="1268"/>
        <v>high sales</v>
      </c>
      <c r="F11632" s="2" t="str">
        <f t="shared" si="1269"/>
        <v>high</v>
      </c>
      <c r="G11632" s="2" t="str">
        <f t="shared" si="1270"/>
        <v>low</v>
      </c>
      <c r="H11632" s="2" t="str">
        <f t="shared" si="1271"/>
        <v>high impact</v>
      </c>
      <c r="I11632" s="2" t="str">
        <f t="shared" si="1272"/>
        <v>not good</v>
      </c>
      <c r="J11632" s="2">
        <f t="shared" si="1273"/>
        <v>7.5801726341453826</v>
      </c>
      <c r="K11632" s="2">
        <f t="shared" si="1274"/>
        <v>7.5801726341453826</v>
      </c>
      <c r="L11632" s="2">
        <v>0.39</v>
      </c>
      <c r="M11632" s="2">
        <v>2</v>
      </c>
      <c r="N11632" s="3">
        <v>45337</v>
      </c>
      <c r="O11632" s="3">
        <v>45342</v>
      </c>
      <c r="P11632" s="2" t="s">
        <v>30</v>
      </c>
      <c r="Q11632" s="2" t="s">
        <v>15</v>
      </c>
      <c r="R11632" s="2">
        <v>508.59</v>
      </c>
      <c r="S11632" s="2" t="s">
        <v>22</v>
      </c>
    </row>
    <row r="11633" spans="1:19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 t="str">
        <f t="shared" si="1268"/>
        <v>high sales</v>
      </c>
      <c r="F11633" s="2" t="str">
        <f t="shared" si="1269"/>
        <v>high</v>
      </c>
      <c r="G11633" s="2" t="str">
        <f t="shared" si="1270"/>
        <v>low</v>
      </c>
      <c r="H11633" s="2" t="str">
        <f t="shared" si="1271"/>
        <v>high impact</v>
      </c>
      <c r="I11633" s="2" t="str">
        <f t="shared" si="1272"/>
        <v>not good</v>
      </c>
      <c r="J11633" s="2">
        <f t="shared" si="1273"/>
        <v>7.877657800017559</v>
      </c>
      <c r="K11633" s="2">
        <f t="shared" si="1274"/>
        <v>7.877657800017559</v>
      </c>
      <c r="L11633" s="2">
        <v>0.38</v>
      </c>
      <c r="M11633" s="2">
        <v>4</v>
      </c>
      <c r="N11633" s="3">
        <v>45539</v>
      </c>
      <c r="O11633" s="3">
        <v>45546</v>
      </c>
      <c r="P11633" s="2" t="s">
        <v>14</v>
      </c>
      <c r="Q11633" s="2" t="s">
        <v>15</v>
      </c>
      <c r="R11633" s="2">
        <v>569.54999999999995</v>
      </c>
      <c r="S11633" s="2" t="s">
        <v>47</v>
      </c>
    </row>
    <row r="11634" spans="1:19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 t="str">
        <f t="shared" si="1268"/>
        <v>high sales</v>
      </c>
      <c r="F11634" s="2" t="str">
        <f t="shared" si="1269"/>
        <v>high</v>
      </c>
      <c r="G11634" s="2" t="str">
        <f t="shared" si="1270"/>
        <v>high</v>
      </c>
      <c r="H11634" s="2" t="str">
        <f t="shared" si="1271"/>
        <v>high impact</v>
      </c>
      <c r="I11634" s="2" t="str">
        <f t="shared" si="1272"/>
        <v>good</v>
      </c>
      <c r="J11634" s="2">
        <f t="shared" si="1273"/>
        <v>6.2781053459119498</v>
      </c>
      <c r="K11634" s="2">
        <f t="shared" si="1274"/>
        <v>6.2781053459119498</v>
      </c>
      <c r="L11634" s="2">
        <v>0.28000000000000003</v>
      </c>
      <c r="M11634" s="2">
        <v>9</v>
      </c>
      <c r="N11634" s="3">
        <v>45535</v>
      </c>
      <c r="O11634" s="3">
        <v>45537</v>
      </c>
      <c r="P11634" s="2" t="s">
        <v>20</v>
      </c>
      <c r="Q11634" s="2" t="s">
        <v>21</v>
      </c>
      <c r="R11634" s="2">
        <v>203.52</v>
      </c>
      <c r="S11634" s="2" t="s">
        <v>38</v>
      </c>
    </row>
    <row r="11635" spans="1:19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 t="str">
        <f t="shared" si="1268"/>
        <v>high sales</v>
      </c>
      <c r="F11635" s="2" t="str">
        <f t="shared" si="1269"/>
        <v>high</v>
      </c>
      <c r="G11635" s="2" t="str">
        <f t="shared" si="1270"/>
        <v>low</v>
      </c>
      <c r="H11635" s="2" t="str">
        <f t="shared" si="1271"/>
        <v>high impact</v>
      </c>
      <c r="I11635" s="2" t="str">
        <f t="shared" si="1272"/>
        <v>good</v>
      </c>
      <c r="J11635" s="2">
        <f t="shared" si="1273"/>
        <v>13.115495732107682</v>
      </c>
      <c r="K11635" s="2">
        <f t="shared" si="1274"/>
        <v>13.115495732107682</v>
      </c>
      <c r="L11635" s="2">
        <v>0.48</v>
      </c>
      <c r="M11635" s="2">
        <v>9</v>
      </c>
      <c r="N11635" s="3">
        <v>45294</v>
      </c>
      <c r="O11635" s="3">
        <v>45295</v>
      </c>
      <c r="P11635" s="2" t="s">
        <v>14</v>
      </c>
      <c r="Q11635" s="2" t="s">
        <v>15</v>
      </c>
      <c r="R11635" s="2">
        <v>304.60000000000002</v>
      </c>
      <c r="S11635" s="2" t="s">
        <v>47</v>
      </c>
    </row>
    <row r="11636" spans="1:19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 t="str">
        <f t="shared" si="1268"/>
        <v>high sales</v>
      </c>
      <c r="F11636" s="2" t="str">
        <f t="shared" si="1269"/>
        <v>high</v>
      </c>
      <c r="G11636" s="2" t="str">
        <f t="shared" si="1270"/>
        <v>high</v>
      </c>
      <c r="H11636" s="2" t="str">
        <f t="shared" si="1271"/>
        <v>high impact</v>
      </c>
      <c r="I11636" s="2" t="str">
        <f t="shared" si="1272"/>
        <v>good</v>
      </c>
      <c r="J11636" s="2">
        <f t="shared" si="1273"/>
        <v>4.1641860465116274</v>
      </c>
      <c r="K11636" s="2">
        <f t="shared" si="1274"/>
        <v>4.1641860465116274</v>
      </c>
      <c r="L11636" s="2">
        <v>0.42</v>
      </c>
      <c r="M11636" s="2">
        <v>8</v>
      </c>
      <c r="N11636" s="3">
        <v>45220</v>
      </c>
      <c r="O11636" s="3">
        <v>45227</v>
      </c>
      <c r="P11636" s="2" t="s">
        <v>20</v>
      </c>
      <c r="Q11636" s="2" t="s">
        <v>26</v>
      </c>
      <c r="R11636" s="2">
        <v>258</v>
      </c>
      <c r="S11636" s="2" t="s">
        <v>16</v>
      </c>
    </row>
    <row r="11637" spans="1:19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 t="str">
        <f t="shared" si="1268"/>
        <v>high sales</v>
      </c>
      <c r="F11637" s="2" t="str">
        <f t="shared" si="1269"/>
        <v>high</v>
      </c>
      <c r="G11637" s="2" t="str">
        <f t="shared" si="1270"/>
        <v>high</v>
      </c>
      <c r="H11637" s="2" t="str">
        <f t="shared" si="1271"/>
        <v>high impact</v>
      </c>
      <c r="I11637" s="2" t="str">
        <f t="shared" si="1272"/>
        <v>good</v>
      </c>
      <c r="J11637" s="2">
        <f t="shared" si="1273"/>
        <v>3.5885995166064686</v>
      </c>
      <c r="K11637" s="2">
        <f t="shared" si="1274"/>
        <v>3.5885995166064686</v>
      </c>
      <c r="L11637" s="2">
        <v>0.22</v>
      </c>
      <c r="M11637" s="2">
        <v>4</v>
      </c>
      <c r="N11637" s="3">
        <v>45211</v>
      </c>
      <c r="O11637" s="3">
        <v>45216</v>
      </c>
      <c r="P11637" s="2" t="s">
        <v>30</v>
      </c>
      <c r="Q11637" s="2" t="s">
        <v>15</v>
      </c>
      <c r="R11637" s="2">
        <v>368.23</v>
      </c>
      <c r="S11637" s="2" t="s">
        <v>22</v>
      </c>
    </row>
    <row r="11638" spans="1:19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 t="str">
        <f t="shared" si="1268"/>
        <v>high sales</v>
      </c>
      <c r="F11638" s="2" t="str">
        <f t="shared" si="1269"/>
        <v>high</v>
      </c>
      <c r="G11638" s="2" t="str">
        <f t="shared" si="1270"/>
        <v>high</v>
      </c>
      <c r="H11638" s="2" t="str">
        <f t="shared" si="1271"/>
        <v>high impact</v>
      </c>
      <c r="I11638" s="2" t="str">
        <f t="shared" si="1272"/>
        <v>good</v>
      </c>
      <c r="J11638" s="2">
        <f t="shared" si="1273"/>
        <v>13.793393186003684</v>
      </c>
      <c r="K11638" s="2">
        <f t="shared" si="1274"/>
        <v>13.793393186003684</v>
      </c>
      <c r="L11638" s="2">
        <v>0.37</v>
      </c>
      <c r="M11638" s="2">
        <v>1</v>
      </c>
      <c r="N11638" s="3">
        <v>45202</v>
      </c>
      <c r="O11638" s="3">
        <v>45207</v>
      </c>
      <c r="P11638" s="2" t="s">
        <v>20</v>
      </c>
      <c r="Q11638" s="2" t="s">
        <v>15</v>
      </c>
      <c r="R11638" s="2">
        <v>86.88</v>
      </c>
      <c r="S11638" s="2" t="s">
        <v>22</v>
      </c>
    </row>
    <row r="11639" spans="1:19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 t="str">
        <f t="shared" si="1268"/>
        <v>low sales</v>
      </c>
      <c r="F11639" s="2" t="str">
        <f t="shared" si="1269"/>
        <v>low</v>
      </c>
      <c r="G11639" s="2" t="str">
        <f t="shared" si="1270"/>
        <v>high</v>
      </c>
      <c r="H11639" s="2" t="str">
        <f t="shared" si="1271"/>
        <v>low Impact</v>
      </c>
      <c r="I11639" s="2" t="str">
        <f t="shared" si="1272"/>
        <v>good</v>
      </c>
      <c r="J11639" s="2">
        <f t="shared" si="1273"/>
        <v>7.1467852810351804</v>
      </c>
      <c r="K11639" s="2">
        <f t="shared" si="1274"/>
        <v>7.1467852810351804</v>
      </c>
      <c r="L11639" s="2">
        <v>0.5</v>
      </c>
      <c r="M11639" s="2">
        <v>7</v>
      </c>
      <c r="N11639" s="3">
        <v>45585</v>
      </c>
      <c r="O11639" s="3">
        <v>45591</v>
      </c>
      <c r="P11639" s="2" t="s">
        <v>30</v>
      </c>
      <c r="Q11639" s="2" t="s">
        <v>15</v>
      </c>
      <c r="R11639" s="2">
        <v>49.46</v>
      </c>
      <c r="S11639" s="2" t="s">
        <v>27</v>
      </c>
    </row>
    <row r="11640" spans="1:19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 t="str">
        <f t="shared" si="1268"/>
        <v>high sales</v>
      </c>
      <c r="F11640" s="2" t="str">
        <f t="shared" si="1269"/>
        <v>high</v>
      </c>
      <c r="G11640" s="2" t="str">
        <f t="shared" si="1270"/>
        <v>high</v>
      </c>
      <c r="H11640" s="2" t="str">
        <f t="shared" si="1271"/>
        <v>high impact</v>
      </c>
      <c r="I11640" s="2" t="str">
        <f t="shared" si="1272"/>
        <v>good</v>
      </c>
      <c r="J11640" s="2">
        <f t="shared" si="1273"/>
        <v>3.7322868203288708</v>
      </c>
      <c r="K11640" s="2">
        <f t="shared" si="1274"/>
        <v>3.7322868203288708</v>
      </c>
      <c r="L11640" s="2">
        <v>0.44</v>
      </c>
      <c r="M11640" s="2">
        <v>2</v>
      </c>
      <c r="N11640" s="3">
        <v>45315</v>
      </c>
      <c r="O11640" s="3">
        <v>45318</v>
      </c>
      <c r="P11640" s="2" t="s">
        <v>14</v>
      </c>
      <c r="Q11640" s="2" t="s">
        <v>15</v>
      </c>
      <c r="R11640" s="2">
        <v>281.57</v>
      </c>
      <c r="S11640" s="2" t="s">
        <v>22</v>
      </c>
    </row>
    <row r="11641" spans="1:19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 t="str">
        <f t="shared" si="1268"/>
        <v>high sales</v>
      </c>
      <c r="F11641" s="2" t="str">
        <f t="shared" si="1269"/>
        <v>high</v>
      </c>
      <c r="G11641" s="2" t="str">
        <f t="shared" si="1270"/>
        <v>low</v>
      </c>
      <c r="H11641" s="2" t="str">
        <f t="shared" si="1271"/>
        <v>high impact</v>
      </c>
      <c r="I11641" s="2" t="str">
        <f t="shared" si="1272"/>
        <v>good</v>
      </c>
      <c r="J11641" s="2">
        <f t="shared" si="1273"/>
        <v>11.293277950038027</v>
      </c>
      <c r="K11641" s="2">
        <f t="shared" si="1274"/>
        <v>11.293277950038027</v>
      </c>
      <c r="L11641" s="2">
        <v>0</v>
      </c>
      <c r="M11641" s="2">
        <v>8</v>
      </c>
      <c r="N11641" s="3">
        <v>45207</v>
      </c>
      <c r="O11641" s="3">
        <v>45209</v>
      </c>
      <c r="P11641" s="2" t="s">
        <v>20</v>
      </c>
      <c r="Q11641" s="2" t="s">
        <v>21</v>
      </c>
      <c r="R11641" s="2">
        <v>170.93</v>
      </c>
      <c r="S11641" s="2" t="s">
        <v>38</v>
      </c>
    </row>
    <row r="11642" spans="1:19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 t="str">
        <f t="shared" si="1268"/>
        <v>high sales</v>
      </c>
      <c r="F11642" s="2" t="str">
        <f t="shared" si="1269"/>
        <v>high</v>
      </c>
      <c r="G11642" s="2" t="str">
        <f t="shared" si="1270"/>
        <v>low</v>
      </c>
      <c r="H11642" s="2" t="str">
        <f t="shared" si="1271"/>
        <v>high impact</v>
      </c>
      <c r="I11642" s="2" t="str">
        <f t="shared" si="1272"/>
        <v>good</v>
      </c>
      <c r="J11642" s="2">
        <f t="shared" si="1273"/>
        <v>4.5073221305455959</v>
      </c>
      <c r="K11642" s="2">
        <f t="shared" si="1274"/>
        <v>4.5073221305455959</v>
      </c>
      <c r="L11642" s="2">
        <v>0.37</v>
      </c>
      <c r="M11642" s="2">
        <v>2</v>
      </c>
      <c r="N11642" s="3">
        <v>45531</v>
      </c>
      <c r="O11642" s="3">
        <v>45532</v>
      </c>
      <c r="P11642" s="2" t="s">
        <v>14</v>
      </c>
      <c r="Q11642" s="2" t="s">
        <v>15</v>
      </c>
      <c r="R11642" s="2">
        <v>462.98</v>
      </c>
      <c r="S11642" s="2" t="s">
        <v>27</v>
      </c>
    </row>
    <row r="11643" spans="1:19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 t="str">
        <f t="shared" si="1268"/>
        <v>high sales</v>
      </c>
      <c r="F11643" s="2" t="str">
        <f t="shared" si="1269"/>
        <v>high</v>
      </c>
      <c r="G11643" s="2" t="str">
        <f t="shared" si="1270"/>
        <v>low</v>
      </c>
      <c r="H11643" s="2" t="str">
        <f t="shared" si="1271"/>
        <v>high impact</v>
      </c>
      <c r="I11643" s="2" t="str">
        <f t="shared" si="1272"/>
        <v>good</v>
      </c>
      <c r="J11643" s="2">
        <f t="shared" si="1273"/>
        <v>10.146192957127614</v>
      </c>
      <c r="K11643" s="2">
        <f t="shared" si="1274"/>
        <v>10.146192957127614</v>
      </c>
      <c r="L11643" s="2">
        <v>0.45</v>
      </c>
      <c r="M11643" s="2">
        <v>3</v>
      </c>
      <c r="N11643" s="3">
        <v>45208</v>
      </c>
      <c r="O11643" s="3">
        <v>45211</v>
      </c>
      <c r="P11643" s="2" t="s">
        <v>30</v>
      </c>
      <c r="Q11643" s="2" t="s">
        <v>26</v>
      </c>
      <c r="R11643" s="2">
        <v>159.31</v>
      </c>
      <c r="S11643" s="2" t="s">
        <v>47</v>
      </c>
    </row>
    <row r="11644" spans="1:19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 t="str">
        <f t="shared" si="1268"/>
        <v>high sales</v>
      </c>
      <c r="F11644" s="2" t="str">
        <f t="shared" si="1269"/>
        <v>high</v>
      </c>
      <c r="G11644" s="2" t="str">
        <f t="shared" si="1270"/>
        <v>low</v>
      </c>
      <c r="H11644" s="2" t="str">
        <f t="shared" si="1271"/>
        <v>high impact</v>
      </c>
      <c r="I11644" s="2" t="str">
        <f t="shared" si="1272"/>
        <v>good</v>
      </c>
      <c r="J11644" s="2">
        <f t="shared" si="1273"/>
        <v>4.3078578586801157</v>
      </c>
      <c r="K11644" s="2">
        <f t="shared" si="1274"/>
        <v>4.3078578586801157</v>
      </c>
      <c r="L11644" s="2">
        <v>0.16</v>
      </c>
      <c r="M11644" s="2">
        <v>6</v>
      </c>
      <c r="N11644" s="3">
        <v>45120</v>
      </c>
      <c r="O11644" s="3">
        <v>45124</v>
      </c>
      <c r="P11644" s="2" t="s">
        <v>20</v>
      </c>
      <c r="Q11644" s="2" t="s">
        <v>15</v>
      </c>
      <c r="R11644" s="2">
        <v>608.69000000000005</v>
      </c>
      <c r="S11644" s="2" t="s">
        <v>38</v>
      </c>
    </row>
    <row r="11645" spans="1:19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 t="str">
        <f t="shared" si="1268"/>
        <v>high sales</v>
      </c>
      <c r="F11645" s="2" t="str">
        <f t="shared" si="1269"/>
        <v>high</v>
      </c>
      <c r="G11645" s="2" t="str">
        <f t="shared" si="1270"/>
        <v>low</v>
      </c>
      <c r="H11645" s="2" t="str">
        <f t="shared" si="1271"/>
        <v>high impact</v>
      </c>
      <c r="I11645" s="2" t="str">
        <f t="shared" si="1272"/>
        <v>good</v>
      </c>
      <c r="J11645" s="2">
        <f t="shared" si="1273"/>
        <v>4.6833077439785056</v>
      </c>
      <c r="K11645" s="2">
        <f t="shared" si="1274"/>
        <v>4.6833077439785056</v>
      </c>
      <c r="L11645" s="2">
        <v>0.49</v>
      </c>
      <c r="M11645" s="2">
        <v>4</v>
      </c>
      <c r="N11645" s="3">
        <v>45627</v>
      </c>
      <c r="O11645" s="3">
        <v>45632</v>
      </c>
      <c r="P11645" s="2" t="s">
        <v>14</v>
      </c>
      <c r="Q11645" s="2" t="s">
        <v>26</v>
      </c>
      <c r="R11645" s="2">
        <v>416.84</v>
      </c>
      <c r="S11645" s="2" t="s">
        <v>33</v>
      </c>
    </row>
    <row r="11646" spans="1:19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 t="str">
        <f t="shared" si="1268"/>
        <v>high sales</v>
      </c>
      <c r="F11646" s="2" t="str">
        <f t="shared" si="1269"/>
        <v>high</v>
      </c>
      <c r="G11646" s="2" t="str">
        <f t="shared" si="1270"/>
        <v>high</v>
      </c>
      <c r="H11646" s="2" t="str">
        <f t="shared" si="1271"/>
        <v>high impact</v>
      </c>
      <c r="I11646" s="2" t="str">
        <f t="shared" si="1272"/>
        <v>good</v>
      </c>
      <c r="J11646" s="2">
        <f t="shared" si="1273"/>
        <v>3.4675337661688346</v>
      </c>
      <c r="K11646" s="2">
        <f t="shared" si="1274"/>
        <v>3.4675337661688346</v>
      </c>
      <c r="L11646" s="2">
        <v>0.2</v>
      </c>
      <c r="M11646" s="2">
        <v>2</v>
      </c>
      <c r="N11646" s="3">
        <v>45054</v>
      </c>
      <c r="O11646" s="3">
        <v>45057</v>
      </c>
      <c r="P11646" s="2" t="s">
        <v>30</v>
      </c>
      <c r="Q11646" s="2" t="s">
        <v>21</v>
      </c>
      <c r="R11646" s="2">
        <v>1400.07</v>
      </c>
      <c r="S11646" s="2" t="s">
        <v>27</v>
      </c>
    </row>
    <row r="11647" spans="1:19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 t="str">
        <f t="shared" si="1268"/>
        <v>high sales</v>
      </c>
      <c r="F11647" s="2" t="str">
        <f t="shared" si="1269"/>
        <v>high</v>
      </c>
      <c r="G11647" s="2" t="str">
        <f t="shared" si="1270"/>
        <v>low</v>
      </c>
      <c r="H11647" s="2" t="str">
        <f t="shared" si="1271"/>
        <v>high impact</v>
      </c>
      <c r="I11647" s="2" t="str">
        <f t="shared" si="1272"/>
        <v>good</v>
      </c>
      <c r="J11647" s="2">
        <f t="shared" si="1273"/>
        <v>5.291404119864846</v>
      </c>
      <c r="K11647" s="2">
        <f t="shared" si="1274"/>
        <v>5.291404119864846</v>
      </c>
      <c r="L11647" s="2">
        <v>0.21</v>
      </c>
      <c r="M11647" s="2">
        <v>1</v>
      </c>
      <c r="N11647" s="3">
        <v>45483</v>
      </c>
      <c r="O11647" s="3">
        <v>45489</v>
      </c>
      <c r="P11647" s="2" t="s">
        <v>20</v>
      </c>
      <c r="Q11647" s="2" t="s">
        <v>26</v>
      </c>
      <c r="R11647" s="2">
        <v>766.53</v>
      </c>
      <c r="S11647" s="2" t="s">
        <v>27</v>
      </c>
    </row>
    <row r="11648" spans="1:19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 t="str">
        <f t="shared" si="1268"/>
        <v>high sales</v>
      </c>
      <c r="F11648" s="2" t="str">
        <f t="shared" si="1269"/>
        <v>high</v>
      </c>
      <c r="G11648" s="2" t="str">
        <f t="shared" si="1270"/>
        <v>low</v>
      </c>
      <c r="H11648" s="2" t="str">
        <f t="shared" si="1271"/>
        <v>high impact</v>
      </c>
      <c r="I11648" s="2" t="str">
        <f t="shared" si="1272"/>
        <v>not good</v>
      </c>
      <c r="J11648" s="2">
        <f t="shared" si="1273"/>
        <v>6.0955961191453749</v>
      </c>
      <c r="K11648" s="2">
        <f t="shared" si="1274"/>
        <v>6.0955961191453749</v>
      </c>
      <c r="L11648" s="2">
        <v>0.08</v>
      </c>
      <c r="M11648" s="2">
        <v>3</v>
      </c>
      <c r="N11648" s="3">
        <v>45624</v>
      </c>
      <c r="O11648" s="3">
        <v>45629</v>
      </c>
      <c r="P11648" s="2" t="s">
        <v>20</v>
      </c>
      <c r="Q11648" s="2" t="s">
        <v>21</v>
      </c>
      <c r="R11648" s="2">
        <v>764.78</v>
      </c>
      <c r="S11648" s="2" t="s">
        <v>47</v>
      </c>
    </row>
    <row r="11649" spans="1:19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 t="str">
        <f t="shared" si="1268"/>
        <v>high sales</v>
      </c>
      <c r="F11649" s="2" t="str">
        <f t="shared" si="1269"/>
        <v>high</v>
      </c>
      <c r="G11649" s="2" t="str">
        <f t="shared" si="1270"/>
        <v>low</v>
      </c>
      <c r="H11649" s="2" t="str">
        <f t="shared" si="1271"/>
        <v>high impact</v>
      </c>
      <c r="I11649" s="2" t="str">
        <f t="shared" si="1272"/>
        <v>not good</v>
      </c>
      <c r="J11649" s="2">
        <f t="shared" si="1273"/>
        <v>5.5766761206964466</v>
      </c>
      <c r="K11649" s="2">
        <f t="shared" si="1274"/>
        <v>5.5766761206964466</v>
      </c>
      <c r="L11649" s="2">
        <v>0.05</v>
      </c>
      <c r="M11649" s="2">
        <v>4</v>
      </c>
      <c r="N11649" s="3">
        <v>44969</v>
      </c>
      <c r="O11649" s="3">
        <v>44972</v>
      </c>
      <c r="P11649" s="2" t="s">
        <v>20</v>
      </c>
      <c r="Q11649" s="2" t="s">
        <v>21</v>
      </c>
      <c r="R11649" s="2">
        <v>507.72</v>
      </c>
      <c r="S11649" s="2" t="s">
        <v>16</v>
      </c>
    </row>
    <row r="11650" spans="1:19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 t="str">
        <f t="shared" si="1268"/>
        <v>high sales</v>
      </c>
      <c r="F11650" s="2" t="str">
        <f t="shared" si="1269"/>
        <v>high</v>
      </c>
      <c r="G11650" s="2" t="str">
        <f t="shared" si="1270"/>
        <v>high</v>
      </c>
      <c r="H11650" s="2" t="str">
        <f t="shared" si="1271"/>
        <v>high impact</v>
      </c>
      <c r="I11650" s="2" t="str">
        <f t="shared" si="1272"/>
        <v>good</v>
      </c>
      <c r="J11650" s="2">
        <f t="shared" si="1273"/>
        <v>5.0012562080046745</v>
      </c>
      <c r="K11650" s="2">
        <f t="shared" si="1274"/>
        <v>5.0012562080046745</v>
      </c>
      <c r="L11650" s="2">
        <v>0.27</v>
      </c>
      <c r="M11650" s="2">
        <v>9</v>
      </c>
      <c r="N11650" s="3">
        <v>44940</v>
      </c>
      <c r="O11650" s="3">
        <v>44942</v>
      </c>
      <c r="P11650" s="2" t="s">
        <v>14</v>
      </c>
      <c r="Q11650" s="2" t="s">
        <v>21</v>
      </c>
      <c r="R11650" s="2">
        <v>684.6</v>
      </c>
      <c r="S11650" s="2" t="s">
        <v>33</v>
      </c>
    </row>
    <row r="11651" spans="1:19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 t="str">
        <f t="shared" ref="E11651:E11714" si="1275">IF(D11651&gt;1000,"high sales","low sales")</f>
        <v>low sales</v>
      </c>
      <c r="F11651" s="2" t="str">
        <f t="shared" ref="F11651:F11714" si="1276">IF(D11651&gt;1000,"high",IF(D11651&gt;500,"medium","low"))</f>
        <v>medium</v>
      </c>
      <c r="G11651" s="2" t="str">
        <f t="shared" ref="G11651:G11714" si="1277">IF(AND(D11661&gt;1000,R11661&gt;500),"high","low")</f>
        <v>low</v>
      </c>
      <c r="H11651" s="2" t="str">
        <f t="shared" ref="H11651:H11714" si="1278">IF(OR(D11651&gt;500,L11651&gt;0.5),"high impact","low Impact")</f>
        <v>high impact</v>
      </c>
      <c r="I11651" s="2" t="str">
        <f t="shared" ref="I11651:I11714" si="1279">IF(NOT(AND(D11657&gt;500,R11658&gt;100)),"not good","good")</f>
        <v>good</v>
      </c>
      <c r="J11651" s="2">
        <f t="shared" ref="J11651:J11714" si="1280">D11651/R11651</f>
        <v>3.4365885660731021</v>
      </c>
      <c r="K11651" s="2">
        <f t="shared" ref="K11651:K11714" si="1281">IFERROR(J11651,0)</f>
        <v>3.4365885660731021</v>
      </c>
      <c r="L11651" s="2">
        <v>0.3</v>
      </c>
      <c r="M11651" s="2">
        <v>9</v>
      </c>
      <c r="N11651" s="3">
        <v>45000</v>
      </c>
      <c r="O11651" s="3">
        <v>45006</v>
      </c>
      <c r="P11651" s="2" t="s">
        <v>20</v>
      </c>
      <c r="Q11651" s="2" t="s">
        <v>26</v>
      </c>
      <c r="R11651" s="2">
        <v>266.75</v>
      </c>
      <c r="S11651" s="2" t="s">
        <v>16</v>
      </c>
    </row>
    <row r="11652" spans="1:19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 t="str">
        <f t="shared" si="1275"/>
        <v>high sales</v>
      </c>
      <c r="F11652" s="2" t="str">
        <f t="shared" si="1276"/>
        <v>high</v>
      </c>
      <c r="G11652" s="2" t="str">
        <f t="shared" si="1277"/>
        <v>low</v>
      </c>
      <c r="H11652" s="2" t="str">
        <f t="shared" si="1278"/>
        <v>high impact</v>
      </c>
      <c r="I11652" s="2" t="str">
        <f t="shared" si="1279"/>
        <v>good</v>
      </c>
      <c r="J11652" s="2">
        <f t="shared" si="1280"/>
        <v>15.446854486891997</v>
      </c>
      <c r="K11652" s="2">
        <f t="shared" si="1281"/>
        <v>15.446854486891997</v>
      </c>
      <c r="L11652" s="2">
        <v>0.18</v>
      </c>
      <c r="M11652" s="2">
        <v>5</v>
      </c>
      <c r="N11652" s="3">
        <v>44945</v>
      </c>
      <c r="O11652" s="3">
        <v>44946</v>
      </c>
      <c r="P11652" s="2" t="s">
        <v>30</v>
      </c>
      <c r="Q11652" s="2" t="s">
        <v>26</v>
      </c>
      <c r="R11652" s="2">
        <v>245.27</v>
      </c>
      <c r="S11652" s="2" t="s">
        <v>38</v>
      </c>
    </row>
    <row r="11653" spans="1:19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 t="str">
        <f t="shared" si="1275"/>
        <v>high sales</v>
      </c>
      <c r="F11653" s="2" t="str">
        <f t="shared" si="1276"/>
        <v>high</v>
      </c>
      <c r="G11653" s="2" t="str">
        <f t="shared" si="1277"/>
        <v>low</v>
      </c>
      <c r="H11653" s="2" t="str">
        <f t="shared" si="1278"/>
        <v>high impact</v>
      </c>
      <c r="I11653" s="2" t="str">
        <f t="shared" si="1279"/>
        <v>good</v>
      </c>
      <c r="J11653" s="2">
        <f t="shared" si="1280"/>
        <v>5.0941162158874329</v>
      </c>
      <c r="K11653" s="2">
        <f t="shared" si="1281"/>
        <v>5.0941162158874329</v>
      </c>
      <c r="L11653" s="2">
        <v>0.3</v>
      </c>
      <c r="M11653" s="2">
        <v>5</v>
      </c>
      <c r="N11653" s="3">
        <v>44977</v>
      </c>
      <c r="O11653" s="3">
        <v>44979</v>
      </c>
      <c r="P11653" s="2" t="s">
        <v>30</v>
      </c>
      <c r="Q11653" s="2" t="s">
        <v>26</v>
      </c>
      <c r="R11653" s="2">
        <v>246.61</v>
      </c>
      <c r="S11653" s="2" t="s">
        <v>16</v>
      </c>
    </row>
    <row r="11654" spans="1:19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 t="str">
        <f t="shared" si="1275"/>
        <v>low sales</v>
      </c>
      <c r="F11654" s="2" t="str">
        <f t="shared" si="1276"/>
        <v>medium</v>
      </c>
      <c r="G11654" s="2" t="str">
        <f t="shared" si="1277"/>
        <v>high</v>
      </c>
      <c r="H11654" s="2" t="str">
        <f t="shared" si="1278"/>
        <v>high impact</v>
      </c>
      <c r="I11654" s="2" t="str">
        <f t="shared" si="1279"/>
        <v>good</v>
      </c>
      <c r="J11654" s="2">
        <f t="shared" si="1280"/>
        <v>5.6470017331022531</v>
      </c>
      <c r="K11654" s="2">
        <f t="shared" si="1281"/>
        <v>5.6470017331022531</v>
      </c>
      <c r="L11654" s="2">
        <v>0.2</v>
      </c>
      <c r="M11654" s="2">
        <v>7</v>
      </c>
      <c r="N11654" s="3">
        <v>45318</v>
      </c>
      <c r="O11654" s="3">
        <v>45325</v>
      </c>
      <c r="P11654" s="2" t="s">
        <v>14</v>
      </c>
      <c r="Q11654" s="2" t="s">
        <v>21</v>
      </c>
      <c r="R11654" s="2">
        <v>144.25</v>
      </c>
      <c r="S11654" s="2" t="s">
        <v>27</v>
      </c>
    </row>
    <row r="11655" spans="1:19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 t="str">
        <f t="shared" si="1275"/>
        <v>low sales</v>
      </c>
      <c r="F11655" s="2" t="str">
        <f t="shared" si="1276"/>
        <v>low</v>
      </c>
      <c r="G11655" s="2" t="str">
        <f t="shared" si="1277"/>
        <v>low</v>
      </c>
      <c r="H11655" s="2" t="str">
        <f t="shared" si="1278"/>
        <v>low Impact</v>
      </c>
      <c r="I11655" s="2" t="str">
        <f t="shared" si="1279"/>
        <v>good</v>
      </c>
      <c r="J11655" s="2">
        <f t="shared" si="1280"/>
        <v>3.4235861759425492</v>
      </c>
      <c r="K11655" s="2">
        <f t="shared" si="1281"/>
        <v>3.4235861759425492</v>
      </c>
      <c r="L11655" s="2">
        <v>0.43</v>
      </c>
      <c r="M11655" s="2">
        <v>8</v>
      </c>
      <c r="N11655" s="3">
        <v>45230</v>
      </c>
      <c r="O11655" s="3">
        <v>45235</v>
      </c>
      <c r="P11655" s="2" t="s">
        <v>20</v>
      </c>
      <c r="Q11655" s="2" t="s">
        <v>15</v>
      </c>
      <c r="R11655" s="2">
        <v>89.12</v>
      </c>
      <c r="S11655" s="2" t="s">
        <v>33</v>
      </c>
    </row>
    <row r="11656" spans="1:19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 t="str">
        <f t="shared" si="1275"/>
        <v>high sales</v>
      </c>
      <c r="F11656" s="2" t="str">
        <f t="shared" si="1276"/>
        <v>high</v>
      </c>
      <c r="G11656" s="2" t="str">
        <f t="shared" si="1277"/>
        <v>low</v>
      </c>
      <c r="H11656" s="2" t="str">
        <f t="shared" si="1278"/>
        <v>high impact</v>
      </c>
      <c r="I11656" s="2" t="str">
        <f t="shared" si="1279"/>
        <v>good</v>
      </c>
      <c r="J11656" s="2">
        <f t="shared" si="1280"/>
        <v>4.063034403824143</v>
      </c>
      <c r="K11656" s="2">
        <f t="shared" si="1281"/>
        <v>4.063034403824143</v>
      </c>
      <c r="L11656" s="2">
        <v>0.48</v>
      </c>
      <c r="M11656" s="2">
        <v>3</v>
      </c>
      <c r="N11656" s="3">
        <v>45578</v>
      </c>
      <c r="O11656" s="3">
        <v>45583</v>
      </c>
      <c r="P11656" s="2" t="s">
        <v>30</v>
      </c>
      <c r="Q11656" s="2" t="s">
        <v>26</v>
      </c>
      <c r="R11656" s="2">
        <v>594.12</v>
      </c>
      <c r="S11656" s="2" t="s">
        <v>38</v>
      </c>
    </row>
    <row r="11657" spans="1:19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 t="str">
        <f t="shared" si="1275"/>
        <v>high sales</v>
      </c>
      <c r="F11657" s="2" t="str">
        <f t="shared" si="1276"/>
        <v>high</v>
      </c>
      <c r="G11657" s="2" t="str">
        <f t="shared" si="1277"/>
        <v>low</v>
      </c>
      <c r="H11657" s="2" t="str">
        <f t="shared" si="1278"/>
        <v>high impact</v>
      </c>
      <c r="I11657" s="2" t="str">
        <f t="shared" si="1279"/>
        <v>good</v>
      </c>
      <c r="J11657" s="2">
        <f t="shared" si="1280"/>
        <v>3.725362569915359</v>
      </c>
      <c r="K11657" s="2">
        <f t="shared" si="1281"/>
        <v>3.725362569915359</v>
      </c>
      <c r="L11657" s="2">
        <v>0.3</v>
      </c>
      <c r="M11657" s="2">
        <v>5</v>
      </c>
      <c r="N11657" s="3">
        <v>45636</v>
      </c>
      <c r="O11657" s="3">
        <v>45639</v>
      </c>
      <c r="P11657" s="2" t="s">
        <v>30</v>
      </c>
      <c r="Q11657" s="2" t="s">
        <v>26</v>
      </c>
      <c r="R11657" s="2">
        <v>404.06</v>
      </c>
      <c r="S11657" s="2" t="s">
        <v>38</v>
      </c>
    </row>
    <row r="11658" spans="1:19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 t="str">
        <f t="shared" si="1275"/>
        <v>high sales</v>
      </c>
      <c r="F11658" s="2" t="str">
        <f t="shared" si="1276"/>
        <v>high</v>
      </c>
      <c r="G11658" s="2" t="str">
        <f t="shared" si="1277"/>
        <v>low</v>
      </c>
      <c r="H11658" s="2" t="str">
        <f t="shared" si="1278"/>
        <v>high impact</v>
      </c>
      <c r="I11658" s="2" t="str">
        <f t="shared" si="1279"/>
        <v>good</v>
      </c>
      <c r="J11658" s="2">
        <f t="shared" si="1280"/>
        <v>14.494977383539917</v>
      </c>
      <c r="K11658" s="2">
        <f t="shared" si="1281"/>
        <v>14.494977383539917</v>
      </c>
      <c r="L11658" s="2">
        <v>0.42</v>
      </c>
      <c r="M11658" s="2">
        <v>7</v>
      </c>
      <c r="N11658" s="3">
        <v>45217</v>
      </c>
      <c r="O11658" s="3">
        <v>45223</v>
      </c>
      <c r="P11658" s="2" t="s">
        <v>20</v>
      </c>
      <c r="Q11658" s="2" t="s">
        <v>26</v>
      </c>
      <c r="R11658" s="2">
        <v>340.46</v>
      </c>
      <c r="S11658" s="2" t="s">
        <v>27</v>
      </c>
    </row>
    <row r="11659" spans="1:19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 t="str">
        <f t="shared" si="1275"/>
        <v>high sales</v>
      </c>
      <c r="F11659" s="2" t="str">
        <f t="shared" si="1276"/>
        <v>high</v>
      </c>
      <c r="G11659" s="2" t="str">
        <f t="shared" si="1277"/>
        <v>high</v>
      </c>
      <c r="H11659" s="2" t="str">
        <f t="shared" si="1278"/>
        <v>high impact</v>
      </c>
      <c r="I11659" s="2" t="str">
        <f t="shared" si="1279"/>
        <v>good</v>
      </c>
      <c r="J11659" s="2">
        <f t="shared" si="1280"/>
        <v>3.7887041858602046</v>
      </c>
      <c r="K11659" s="2">
        <f t="shared" si="1281"/>
        <v>3.7887041858602046</v>
      </c>
      <c r="L11659" s="2">
        <v>0.43</v>
      </c>
      <c r="M11659" s="2">
        <v>2</v>
      </c>
      <c r="N11659" s="3">
        <v>45124</v>
      </c>
      <c r="O11659" s="3">
        <v>45127</v>
      </c>
      <c r="P11659" s="2" t="s">
        <v>30</v>
      </c>
      <c r="Q11659" s="2" t="s">
        <v>15</v>
      </c>
      <c r="R11659" s="2">
        <v>349.51</v>
      </c>
      <c r="S11659" s="2" t="s">
        <v>16</v>
      </c>
    </row>
    <row r="11660" spans="1:19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 t="str">
        <f t="shared" si="1275"/>
        <v>high sales</v>
      </c>
      <c r="F11660" s="2" t="str">
        <f t="shared" si="1276"/>
        <v>high</v>
      </c>
      <c r="G11660" s="2" t="str">
        <f t="shared" si="1277"/>
        <v>low</v>
      </c>
      <c r="H11660" s="2" t="str">
        <f t="shared" si="1278"/>
        <v>high impact</v>
      </c>
      <c r="I11660" s="2" t="str">
        <f t="shared" si="1279"/>
        <v>good</v>
      </c>
      <c r="J11660" s="2">
        <f t="shared" si="1280"/>
        <v>4.1873187463267527</v>
      </c>
      <c r="K11660" s="2">
        <f t="shared" si="1281"/>
        <v>4.1873187463267527</v>
      </c>
      <c r="L11660" s="2">
        <v>0.36</v>
      </c>
      <c r="M11660" s="2">
        <v>9</v>
      </c>
      <c r="N11660" s="3">
        <v>45444</v>
      </c>
      <c r="O11660" s="3">
        <v>45447</v>
      </c>
      <c r="P11660" s="2" t="s">
        <v>20</v>
      </c>
      <c r="Q11660" s="2" t="s">
        <v>21</v>
      </c>
      <c r="R11660" s="2">
        <v>1037.9100000000001</v>
      </c>
      <c r="S11660" s="2" t="s">
        <v>38</v>
      </c>
    </row>
    <row r="11661" spans="1:19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 t="str">
        <f t="shared" si="1275"/>
        <v>high sales</v>
      </c>
      <c r="F11661" s="2" t="str">
        <f t="shared" si="1276"/>
        <v>high</v>
      </c>
      <c r="G11661" s="2" t="str">
        <f t="shared" si="1277"/>
        <v>low</v>
      </c>
      <c r="H11661" s="2" t="str">
        <f t="shared" si="1278"/>
        <v>high impact</v>
      </c>
      <c r="I11661" s="2" t="str">
        <f t="shared" si="1279"/>
        <v>good</v>
      </c>
      <c r="J11661" s="2">
        <f t="shared" si="1280"/>
        <v>5.7098626630227969</v>
      </c>
      <c r="K11661" s="2">
        <f t="shared" si="1281"/>
        <v>5.7098626630227969</v>
      </c>
      <c r="L11661" s="2">
        <v>0.1</v>
      </c>
      <c r="M11661" s="2">
        <v>3</v>
      </c>
      <c r="N11661" s="3">
        <v>45281</v>
      </c>
      <c r="O11661" s="3">
        <v>45286</v>
      </c>
      <c r="P11661" s="2" t="s">
        <v>30</v>
      </c>
      <c r="Q11661" s="2" t="s">
        <v>15</v>
      </c>
      <c r="R11661" s="2">
        <v>289.07</v>
      </c>
      <c r="S11661" s="2" t="s">
        <v>38</v>
      </c>
    </row>
    <row r="11662" spans="1:19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 t="str">
        <f t="shared" si="1275"/>
        <v>high sales</v>
      </c>
      <c r="F11662" s="2" t="str">
        <f t="shared" si="1276"/>
        <v>high</v>
      </c>
      <c r="G11662" s="2" t="str">
        <f t="shared" si="1277"/>
        <v>low</v>
      </c>
      <c r="H11662" s="2" t="str">
        <f t="shared" si="1278"/>
        <v>high impact</v>
      </c>
      <c r="I11662" s="2" t="str">
        <f t="shared" si="1279"/>
        <v>good</v>
      </c>
      <c r="J11662" s="2">
        <f t="shared" si="1280"/>
        <v>7.7128188345026487</v>
      </c>
      <c r="K11662" s="2">
        <f t="shared" si="1281"/>
        <v>7.7128188345026487</v>
      </c>
      <c r="L11662" s="2">
        <v>0.08</v>
      </c>
      <c r="M11662" s="2">
        <v>7</v>
      </c>
      <c r="N11662" s="3">
        <v>45162</v>
      </c>
      <c r="O11662" s="3">
        <v>45163</v>
      </c>
      <c r="P11662" s="2" t="s">
        <v>14</v>
      </c>
      <c r="Q11662" s="2" t="s">
        <v>15</v>
      </c>
      <c r="R11662" s="2">
        <v>488.89</v>
      </c>
      <c r="S11662" s="2" t="s">
        <v>38</v>
      </c>
    </row>
    <row r="11663" spans="1:19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 t="str">
        <f t="shared" si="1275"/>
        <v>high sales</v>
      </c>
      <c r="F11663" s="2" t="str">
        <f t="shared" si="1276"/>
        <v>high</v>
      </c>
      <c r="G11663" s="2" t="str">
        <f t="shared" si="1277"/>
        <v>low</v>
      </c>
      <c r="H11663" s="2" t="str">
        <f t="shared" si="1278"/>
        <v>high impact</v>
      </c>
      <c r="I11663" s="2" t="str">
        <f t="shared" si="1279"/>
        <v>good</v>
      </c>
      <c r="J11663" s="2">
        <f t="shared" si="1280"/>
        <v>7.22664990026884</v>
      </c>
      <c r="K11663" s="2">
        <f t="shared" si="1281"/>
        <v>7.22664990026884</v>
      </c>
      <c r="L11663" s="2">
        <v>0.46</v>
      </c>
      <c r="M11663" s="2">
        <v>9</v>
      </c>
      <c r="N11663" s="3">
        <v>45193</v>
      </c>
      <c r="O11663" s="3">
        <v>45200</v>
      </c>
      <c r="P11663" s="2" t="s">
        <v>14</v>
      </c>
      <c r="Q11663" s="2" t="s">
        <v>15</v>
      </c>
      <c r="R11663" s="2">
        <v>461.24</v>
      </c>
      <c r="S11663" s="2" t="s">
        <v>22</v>
      </c>
    </row>
    <row r="11664" spans="1:19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 t="str">
        <f t="shared" si="1275"/>
        <v>high sales</v>
      </c>
      <c r="F11664" s="2" t="str">
        <f t="shared" si="1276"/>
        <v>high</v>
      </c>
      <c r="G11664" s="2" t="str">
        <f t="shared" si="1277"/>
        <v>high</v>
      </c>
      <c r="H11664" s="2" t="str">
        <f t="shared" si="1278"/>
        <v>high impact</v>
      </c>
      <c r="I11664" s="2" t="str">
        <f t="shared" si="1279"/>
        <v>good</v>
      </c>
      <c r="J11664" s="2">
        <f t="shared" si="1280"/>
        <v>4.7008980802504734</v>
      </c>
      <c r="K11664" s="2">
        <f t="shared" si="1281"/>
        <v>4.7008980802504734</v>
      </c>
      <c r="L11664" s="2">
        <v>0.13</v>
      </c>
      <c r="M11664" s="2">
        <v>9</v>
      </c>
      <c r="N11664" s="3">
        <v>45177</v>
      </c>
      <c r="O11664" s="3">
        <v>45181</v>
      </c>
      <c r="P11664" s="2" t="s">
        <v>14</v>
      </c>
      <c r="Q11664" s="2" t="s">
        <v>21</v>
      </c>
      <c r="R11664" s="2">
        <v>606.85</v>
      </c>
      <c r="S11664" s="2" t="s">
        <v>33</v>
      </c>
    </row>
    <row r="11665" spans="1:19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 t="str">
        <f t="shared" si="1275"/>
        <v>high sales</v>
      </c>
      <c r="F11665" s="2" t="str">
        <f t="shared" si="1276"/>
        <v>high</v>
      </c>
      <c r="G11665" s="2" t="str">
        <f t="shared" si="1277"/>
        <v>low</v>
      </c>
      <c r="H11665" s="2" t="str">
        <f t="shared" si="1278"/>
        <v>high impact</v>
      </c>
      <c r="I11665" s="2" t="str">
        <f t="shared" si="1279"/>
        <v>not good</v>
      </c>
      <c r="J11665" s="2">
        <f t="shared" si="1280"/>
        <v>13.465149896298158</v>
      </c>
      <c r="K11665" s="2">
        <f t="shared" si="1281"/>
        <v>13.465149896298158</v>
      </c>
      <c r="L11665" s="2">
        <v>0.12</v>
      </c>
      <c r="M11665" s="2">
        <v>3</v>
      </c>
      <c r="N11665" s="3">
        <v>45464</v>
      </c>
      <c r="O11665" s="3">
        <v>45468</v>
      </c>
      <c r="P11665" s="2" t="s">
        <v>14</v>
      </c>
      <c r="Q11665" s="2" t="s">
        <v>26</v>
      </c>
      <c r="R11665" s="2">
        <v>159.11000000000001</v>
      </c>
      <c r="S11665" s="2" t="s">
        <v>27</v>
      </c>
    </row>
    <row r="11666" spans="1:19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 t="str">
        <f t="shared" si="1275"/>
        <v>high sales</v>
      </c>
      <c r="F11666" s="2" t="str">
        <f t="shared" si="1276"/>
        <v>high</v>
      </c>
      <c r="G11666" s="2" t="str">
        <f t="shared" si="1277"/>
        <v>low</v>
      </c>
      <c r="H11666" s="2" t="str">
        <f t="shared" si="1278"/>
        <v>high impact</v>
      </c>
      <c r="I11666" s="2" t="str">
        <f t="shared" si="1279"/>
        <v>not good</v>
      </c>
      <c r="J11666" s="2">
        <f t="shared" si="1280"/>
        <v>9.0307028064283994</v>
      </c>
      <c r="K11666" s="2">
        <f t="shared" si="1281"/>
        <v>9.0307028064283994</v>
      </c>
      <c r="L11666" s="2">
        <v>0.08</v>
      </c>
      <c r="M11666" s="2">
        <v>2</v>
      </c>
      <c r="N11666" s="3">
        <v>45510</v>
      </c>
      <c r="O11666" s="3">
        <v>45514</v>
      </c>
      <c r="P11666" s="2" t="s">
        <v>30</v>
      </c>
      <c r="Q11666" s="2" t="s">
        <v>26</v>
      </c>
      <c r="R11666" s="2">
        <v>375.21</v>
      </c>
      <c r="S11666" s="2" t="s">
        <v>38</v>
      </c>
    </row>
    <row r="11667" spans="1:19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 t="str">
        <f t="shared" si="1275"/>
        <v>high sales</v>
      </c>
      <c r="F11667" s="2" t="str">
        <f t="shared" si="1276"/>
        <v>high</v>
      </c>
      <c r="G11667" s="2" t="str">
        <f t="shared" si="1277"/>
        <v>low</v>
      </c>
      <c r="H11667" s="2" t="str">
        <f t="shared" si="1278"/>
        <v>high impact</v>
      </c>
      <c r="I11667" s="2" t="str">
        <f t="shared" si="1279"/>
        <v>good</v>
      </c>
      <c r="J11667" s="2">
        <f t="shared" si="1280"/>
        <v>4.6402143347430416</v>
      </c>
      <c r="K11667" s="2">
        <f t="shared" si="1281"/>
        <v>4.6402143347430416</v>
      </c>
      <c r="L11667" s="2">
        <v>0.26</v>
      </c>
      <c r="M11667" s="2">
        <v>5</v>
      </c>
      <c r="N11667" s="3">
        <v>45015</v>
      </c>
      <c r="O11667" s="3">
        <v>45019</v>
      </c>
      <c r="P11667" s="2" t="s">
        <v>30</v>
      </c>
      <c r="Q11667" s="2" t="s">
        <v>26</v>
      </c>
      <c r="R11667" s="2">
        <v>451.63</v>
      </c>
      <c r="S11667" s="2" t="s">
        <v>33</v>
      </c>
    </row>
    <row r="11668" spans="1:19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 t="str">
        <f t="shared" si="1275"/>
        <v>high sales</v>
      </c>
      <c r="F11668" s="2" t="str">
        <f t="shared" si="1276"/>
        <v>high</v>
      </c>
      <c r="G11668" s="2" t="str">
        <f t="shared" si="1277"/>
        <v>low</v>
      </c>
      <c r="H11668" s="2" t="str">
        <f t="shared" si="1278"/>
        <v>high impact</v>
      </c>
      <c r="I11668" s="2" t="str">
        <f t="shared" si="1279"/>
        <v>good</v>
      </c>
      <c r="J11668" s="2">
        <f t="shared" si="1280"/>
        <v>8.0616119230212711</v>
      </c>
      <c r="K11668" s="2">
        <f t="shared" si="1281"/>
        <v>8.0616119230212711</v>
      </c>
      <c r="L11668" s="2">
        <v>0.34</v>
      </c>
      <c r="M11668" s="2">
        <v>5</v>
      </c>
      <c r="N11668" s="3">
        <v>45009</v>
      </c>
      <c r="O11668" s="3">
        <v>45011</v>
      </c>
      <c r="P11668" s="2" t="s">
        <v>20</v>
      </c>
      <c r="Q11668" s="2" t="s">
        <v>21</v>
      </c>
      <c r="R11668" s="2">
        <v>345.55</v>
      </c>
      <c r="S11668" s="2" t="s">
        <v>22</v>
      </c>
    </row>
    <row r="11669" spans="1:19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 t="str">
        <f t="shared" si="1275"/>
        <v>high sales</v>
      </c>
      <c r="F11669" s="2" t="str">
        <f t="shared" si="1276"/>
        <v>high</v>
      </c>
      <c r="G11669" s="2" t="str">
        <f t="shared" si="1277"/>
        <v>high</v>
      </c>
      <c r="H11669" s="2" t="str">
        <f t="shared" si="1278"/>
        <v>high impact</v>
      </c>
      <c r="I11669" s="2" t="str">
        <f t="shared" si="1279"/>
        <v>good</v>
      </c>
      <c r="J11669" s="2">
        <f t="shared" si="1280"/>
        <v>4.0411817972941924</v>
      </c>
      <c r="K11669" s="2">
        <f t="shared" si="1281"/>
        <v>4.0411817972941924</v>
      </c>
      <c r="L11669" s="2">
        <v>0.34</v>
      </c>
      <c r="M11669" s="2">
        <v>8</v>
      </c>
      <c r="N11669" s="3">
        <v>45464</v>
      </c>
      <c r="O11669" s="3">
        <v>45465</v>
      </c>
      <c r="P11669" s="2" t="s">
        <v>30</v>
      </c>
      <c r="Q11669" s="2" t="s">
        <v>15</v>
      </c>
      <c r="R11669" s="2">
        <v>739.89</v>
      </c>
      <c r="S11669" s="2" t="s">
        <v>33</v>
      </c>
    </row>
    <row r="11670" spans="1:19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 t="str">
        <f t="shared" si="1275"/>
        <v>high sales</v>
      </c>
      <c r="F11670" s="2" t="str">
        <f t="shared" si="1276"/>
        <v>high</v>
      </c>
      <c r="G11670" s="2" t="str">
        <f t="shared" si="1277"/>
        <v>high</v>
      </c>
      <c r="H11670" s="2" t="str">
        <f t="shared" si="1278"/>
        <v>high impact</v>
      </c>
      <c r="I11670" s="2" t="str">
        <f t="shared" si="1279"/>
        <v>good</v>
      </c>
      <c r="J11670" s="2">
        <f t="shared" si="1280"/>
        <v>4.2725895400278775</v>
      </c>
      <c r="K11670" s="2">
        <f t="shared" si="1281"/>
        <v>4.2725895400278775</v>
      </c>
      <c r="L11670" s="2">
        <v>0.13</v>
      </c>
      <c r="M11670" s="2">
        <v>6</v>
      </c>
      <c r="N11670" s="3">
        <v>45413</v>
      </c>
      <c r="O11670" s="3">
        <v>45417</v>
      </c>
      <c r="P11670" s="2" t="s">
        <v>14</v>
      </c>
      <c r="Q11670" s="2" t="s">
        <v>21</v>
      </c>
      <c r="R11670" s="2">
        <v>330.02</v>
      </c>
      <c r="S11670" s="2" t="s">
        <v>47</v>
      </c>
    </row>
    <row r="11671" spans="1:19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 t="str">
        <f t="shared" si="1275"/>
        <v>high sales</v>
      </c>
      <c r="F11671" s="2" t="str">
        <f t="shared" si="1276"/>
        <v>high</v>
      </c>
      <c r="G11671" s="2" t="str">
        <f t="shared" si="1277"/>
        <v>high</v>
      </c>
      <c r="H11671" s="2" t="str">
        <f t="shared" si="1278"/>
        <v>high impact</v>
      </c>
      <c r="I11671" s="2" t="str">
        <f t="shared" si="1279"/>
        <v>good</v>
      </c>
      <c r="J11671" s="2">
        <f t="shared" si="1280"/>
        <v>5.6845445174590905</v>
      </c>
      <c r="K11671" s="2">
        <f t="shared" si="1281"/>
        <v>5.6845445174590905</v>
      </c>
      <c r="L11671" s="2">
        <v>0.05</v>
      </c>
      <c r="M11671" s="2">
        <v>7</v>
      </c>
      <c r="N11671" s="3">
        <v>45386</v>
      </c>
      <c r="O11671" s="3">
        <v>45393</v>
      </c>
      <c r="P11671" s="2" t="s">
        <v>14</v>
      </c>
      <c r="Q11671" s="2" t="s">
        <v>21</v>
      </c>
      <c r="R11671" s="2">
        <v>310.44</v>
      </c>
      <c r="S11671" s="2" t="s">
        <v>38</v>
      </c>
    </row>
    <row r="11672" spans="1:19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 t="str">
        <f t="shared" si="1275"/>
        <v>low sales</v>
      </c>
      <c r="F11672" s="2" t="str">
        <f t="shared" si="1276"/>
        <v>low</v>
      </c>
      <c r="G11672" s="2" t="str">
        <f t="shared" si="1277"/>
        <v>high</v>
      </c>
      <c r="H11672" s="2" t="str">
        <f t="shared" si="1278"/>
        <v>low Impact</v>
      </c>
      <c r="I11672" s="2" t="str">
        <f t="shared" si="1279"/>
        <v>good</v>
      </c>
      <c r="J11672" s="2">
        <f t="shared" si="1280"/>
        <v>4.04312379317743</v>
      </c>
      <c r="K11672" s="2">
        <f t="shared" si="1281"/>
        <v>4.04312379317743</v>
      </c>
      <c r="L11672" s="2">
        <v>0.16</v>
      </c>
      <c r="M11672" s="2">
        <v>8</v>
      </c>
      <c r="N11672" s="3">
        <v>45206</v>
      </c>
      <c r="O11672" s="3">
        <v>45207</v>
      </c>
      <c r="P11672" s="2" t="s">
        <v>20</v>
      </c>
      <c r="Q11672" s="2" t="s">
        <v>15</v>
      </c>
      <c r="R11672" s="2">
        <v>46.61</v>
      </c>
      <c r="S11672" s="2" t="s">
        <v>47</v>
      </c>
    </row>
    <row r="11673" spans="1:19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 t="str">
        <f t="shared" si="1275"/>
        <v>high sales</v>
      </c>
      <c r="F11673" s="2" t="str">
        <f t="shared" si="1276"/>
        <v>high</v>
      </c>
      <c r="G11673" s="2" t="str">
        <f t="shared" si="1277"/>
        <v>high</v>
      </c>
      <c r="H11673" s="2" t="str">
        <f t="shared" si="1278"/>
        <v>high impact</v>
      </c>
      <c r="I11673" s="2" t="str">
        <f t="shared" si="1279"/>
        <v>good</v>
      </c>
      <c r="J11673" s="2">
        <f t="shared" si="1280"/>
        <v>11.094452228968811</v>
      </c>
      <c r="K11673" s="2">
        <f t="shared" si="1281"/>
        <v>11.094452228968811</v>
      </c>
      <c r="L11673" s="2">
        <v>0.25</v>
      </c>
      <c r="M11673" s="2">
        <v>9</v>
      </c>
      <c r="N11673" s="3">
        <v>45113</v>
      </c>
      <c r="O11673" s="3">
        <v>45119</v>
      </c>
      <c r="P11673" s="2" t="s">
        <v>20</v>
      </c>
      <c r="Q11673" s="2" t="s">
        <v>21</v>
      </c>
      <c r="R11673" s="2">
        <v>385.38</v>
      </c>
      <c r="S11673" s="2" t="s">
        <v>22</v>
      </c>
    </row>
    <row r="11674" spans="1:19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 t="str">
        <f t="shared" si="1275"/>
        <v>high sales</v>
      </c>
      <c r="F11674" s="2" t="str">
        <f t="shared" si="1276"/>
        <v>high</v>
      </c>
      <c r="G11674" s="2" t="str">
        <f t="shared" si="1277"/>
        <v>low</v>
      </c>
      <c r="H11674" s="2" t="str">
        <f t="shared" si="1278"/>
        <v>high impact</v>
      </c>
      <c r="I11674" s="2" t="str">
        <f t="shared" si="1279"/>
        <v>good</v>
      </c>
      <c r="J11674" s="2">
        <f t="shared" si="1280"/>
        <v>3.9439353099730461</v>
      </c>
      <c r="K11674" s="2">
        <f t="shared" si="1281"/>
        <v>3.9439353099730461</v>
      </c>
      <c r="L11674" s="2">
        <v>0.31</v>
      </c>
      <c r="M11674" s="2">
        <v>4</v>
      </c>
      <c r="N11674" s="3">
        <v>45327</v>
      </c>
      <c r="O11674" s="3">
        <v>45328</v>
      </c>
      <c r="P11674" s="2" t="s">
        <v>20</v>
      </c>
      <c r="Q11674" s="2" t="s">
        <v>15</v>
      </c>
      <c r="R11674" s="2">
        <v>964.6</v>
      </c>
      <c r="S11674" s="2" t="s">
        <v>47</v>
      </c>
    </row>
    <row r="11675" spans="1:19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 t="str">
        <f t="shared" si="1275"/>
        <v>low sales</v>
      </c>
      <c r="F11675" s="2" t="str">
        <f t="shared" si="1276"/>
        <v>medium</v>
      </c>
      <c r="G11675" s="2" t="str">
        <f t="shared" si="1277"/>
        <v>low</v>
      </c>
      <c r="H11675" s="2" t="str">
        <f t="shared" si="1278"/>
        <v>high impact</v>
      </c>
      <c r="I11675" s="2" t="str">
        <f t="shared" si="1279"/>
        <v>good</v>
      </c>
      <c r="J11675" s="2">
        <f t="shared" si="1280"/>
        <v>9.9373508353221958</v>
      </c>
      <c r="K11675" s="2">
        <f t="shared" si="1281"/>
        <v>9.9373508353221958</v>
      </c>
      <c r="L11675" s="2">
        <v>0.14000000000000001</v>
      </c>
      <c r="M11675" s="2">
        <v>5</v>
      </c>
      <c r="N11675" s="3">
        <v>45519</v>
      </c>
      <c r="O11675" s="3">
        <v>45523</v>
      </c>
      <c r="P11675" s="2" t="s">
        <v>20</v>
      </c>
      <c r="Q11675" s="2" t="s">
        <v>21</v>
      </c>
      <c r="R11675" s="2">
        <v>100.56</v>
      </c>
      <c r="S11675" s="2" t="s">
        <v>22</v>
      </c>
    </row>
    <row r="11676" spans="1:19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 t="str">
        <f t="shared" si="1275"/>
        <v>high sales</v>
      </c>
      <c r="F11676" s="2" t="str">
        <f t="shared" si="1276"/>
        <v>high</v>
      </c>
      <c r="G11676" s="2" t="str">
        <f t="shared" si="1277"/>
        <v>high</v>
      </c>
      <c r="H11676" s="2" t="str">
        <f t="shared" si="1278"/>
        <v>high impact</v>
      </c>
      <c r="I11676" s="2" t="str">
        <f t="shared" si="1279"/>
        <v>good</v>
      </c>
      <c r="J11676" s="2">
        <f t="shared" si="1280"/>
        <v>4.5051204384826189</v>
      </c>
      <c r="K11676" s="2">
        <f t="shared" si="1281"/>
        <v>4.5051204384826189</v>
      </c>
      <c r="L11676" s="2">
        <v>0.09</v>
      </c>
      <c r="M11676" s="2">
        <v>4</v>
      </c>
      <c r="N11676" s="3">
        <v>45417</v>
      </c>
      <c r="O11676" s="3">
        <v>45423</v>
      </c>
      <c r="P11676" s="2" t="s">
        <v>14</v>
      </c>
      <c r="Q11676" s="2" t="s">
        <v>21</v>
      </c>
      <c r="R11676" s="2">
        <v>415.98</v>
      </c>
      <c r="S11676" s="2" t="s">
        <v>33</v>
      </c>
    </row>
    <row r="11677" spans="1:19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 t="str">
        <f t="shared" si="1275"/>
        <v>high sales</v>
      </c>
      <c r="F11677" s="2" t="str">
        <f t="shared" si="1276"/>
        <v>high</v>
      </c>
      <c r="G11677" s="2" t="str">
        <f t="shared" si="1277"/>
        <v>high</v>
      </c>
      <c r="H11677" s="2" t="str">
        <f t="shared" si="1278"/>
        <v>high impact</v>
      </c>
      <c r="I11677" s="2" t="str">
        <f t="shared" si="1279"/>
        <v>good</v>
      </c>
      <c r="J11677" s="2">
        <f t="shared" si="1280"/>
        <v>4.4680270984798405</v>
      </c>
      <c r="K11677" s="2">
        <f t="shared" si="1281"/>
        <v>4.4680270984798405</v>
      </c>
      <c r="L11677" s="2">
        <v>0.42</v>
      </c>
      <c r="M11677" s="2">
        <v>9</v>
      </c>
      <c r="N11677" s="3">
        <v>45567</v>
      </c>
      <c r="O11677" s="3">
        <v>45569</v>
      </c>
      <c r="P11677" s="2" t="s">
        <v>30</v>
      </c>
      <c r="Q11677" s="2" t="s">
        <v>21</v>
      </c>
      <c r="R11677" s="2">
        <v>484.16</v>
      </c>
      <c r="S11677" s="2" t="s">
        <v>38</v>
      </c>
    </row>
    <row r="11678" spans="1:19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 t="str">
        <f t="shared" si="1275"/>
        <v>high sales</v>
      </c>
      <c r="F11678" s="2" t="str">
        <f t="shared" si="1276"/>
        <v>high</v>
      </c>
      <c r="G11678" s="2" t="str">
        <f t="shared" si="1277"/>
        <v>high</v>
      </c>
      <c r="H11678" s="2" t="str">
        <f t="shared" si="1278"/>
        <v>high impact</v>
      </c>
      <c r="I11678" s="2" t="str">
        <f t="shared" si="1279"/>
        <v>good</v>
      </c>
      <c r="J11678" s="2">
        <f t="shared" si="1280"/>
        <v>4.9400699042368785</v>
      </c>
      <c r="K11678" s="2">
        <f t="shared" si="1281"/>
        <v>4.9400699042368785</v>
      </c>
      <c r="L11678" s="2">
        <v>0.43</v>
      </c>
      <c r="M11678" s="2">
        <v>2</v>
      </c>
      <c r="N11678" s="3">
        <v>45065</v>
      </c>
      <c r="O11678" s="3">
        <v>45068</v>
      </c>
      <c r="P11678" s="2" t="s">
        <v>30</v>
      </c>
      <c r="Q11678" s="2" t="s">
        <v>15</v>
      </c>
      <c r="R11678" s="2">
        <v>351.91</v>
      </c>
      <c r="S11678" s="2" t="s">
        <v>22</v>
      </c>
    </row>
    <row r="11679" spans="1:19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 t="str">
        <f t="shared" si="1275"/>
        <v>high sales</v>
      </c>
      <c r="F11679" s="2" t="str">
        <f t="shared" si="1276"/>
        <v>high</v>
      </c>
      <c r="G11679" s="2" t="str">
        <f t="shared" si="1277"/>
        <v>low</v>
      </c>
      <c r="H11679" s="2" t="str">
        <f t="shared" si="1278"/>
        <v>high impact</v>
      </c>
      <c r="I11679" s="2" t="str">
        <f t="shared" si="1279"/>
        <v>good</v>
      </c>
      <c r="J11679" s="2">
        <f t="shared" si="1280"/>
        <v>5.3720136061709871</v>
      </c>
      <c r="K11679" s="2">
        <f t="shared" si="1281"/>
        <v>5.3720136061709871</v>
      </c>
      <c r="L11679" s="2">
        <v>0.14000000000000001</v>
      </c>
      <c r="M11679" s="2">
        <v>8</v>
      </c>
      <c r="N11679" s="3">
        <v>45202</v>
      </c>
      <c r="O11679" s="3">
        <v>45205</v>
      </c>
      <c r="P11679" s="2" t="s">
        <v>30</v>
      </c>
      <c r="Q11679" s="2" t="s">
        <v>21</v>
      </c>
      <c r="R11679" s="2">
        <v>746.72</v>
      </c>
      <c r="S11679" s="2" t="s">
        <v>33</v>
      </c>
    </row>
    <row r="11680" spans="1:19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 t="str">
        <f t="shared" si="1275"/>
        <v>high sales</v>
      </c>
      <c r="F11680" s="2" t="str">
        <f t="shared" si="1276"/>
        <v>high</v>
      </c>
      <c r="G11680" s="2" t="str">
        <f t="shared" si="1277"/>
        <v>high</v>
      </c>
      <c r="H11680" s="2" t="str">
        <f t="shared" si="1278"/>
        <v>high impact</v>
      </c>
      <c r="I11680" s="2" t="str">
        <f t="shared" si="1279"/>
        <v>good</v>
      </c>
      <c r="J11680" s="2">
        <f t="shared" si="1280"/>
        <v>3.6977497166909501</v>
      </c>
      <c r="K11680" s="2">
        <f t="shared" si="1281"/>
        <v>3.6977497166909501</v>
      </c>
      <c r="L11680" s="2">
        <v>0.28000000000000003</v>
      </c>
      <c r="M11680" s="2">
        <v>7</v>
      </c>
      <c r="N11680" s="3">
        <v>45469</v>
      </c>
      <c r="O11680" s="3">
        <v>45471</v>
      </c>
      <c r="P11680" s="2" t="s">
        <v>30</v>
      </c>
      <c r="Q11680" s="2" t="s">
        <v>26</v>
      </c>
      <c r="R11680" s="2">
        <v>988.32</v>
      </c>
      <c r="S11680" s="2" t="s">
        <v>16</v>
      </c>
    </row>
    <row r="11681" spans="1:19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 t="str">
        <f t="shared" si="1275"/>
        <v>high sales</v>
      </c>
      <c r="F11681" s="2" t="str">
        <f t="shared" si="1276"/>
        <v>high</v>
      </c>
      <c r="G11681" s="2" t="str">
        <f t="shared" si="1277"/>
        <v>high</v>
      </c>
      <c r="H11681" s="2" t="str">
        <f t="shared" si="1278"/>
        <v>high impact</v>
      </c>
      <c r="I11681" s="2" t="str">
        <f t="shared" si="1279"/>
        <v>good</v>
      </c>
      <c r="J11681" s="2">
        <f t="shared" si="1280"/>
        <v>4.6100034642997931</v>
      </c>
      <c r="K11681" s="2">
        <f t="shared" si="1281"/>
        <v>4.6100034642997931</v>
      </c>
      <c r="L11681" s="2">
        <v>0.22</v>
      </c>
      <c r="M11681" s="2">
        <v>7</v>
      </c>
      <c r="N11681" s="3">
        <v>45537</v>
      </c>
      <c r="O11681" s="3">
        <v>45542</v>
      </c>
      <c r="P11681" s="2" t="s">
        <v>20</v>
      </c>
      <c r="Q11681" s="2" t="s">
        <v>26</v>
      </c>
      <c r="R11681" s="2">
        <v>837.11</v>
      </c>
      <c r="S11681" s="2" t="s">
        <v>38</v>
      </c>
    </row>
    <row r="11682" spans="1:19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 t="str">
        <f t="shared" si="1275"/>
        <v>high sales</v>
      </c>
      <c r="F11682" s="2" t="str">
        <f t="shared" si="1276"/>
        <v>high</v>
      </c>
      <c r="G11682" s="2" t="str">
        <f t="shared" si="1277"/>
        <v>low</v>
      </c>
      <c r="H11682" s="2" t="str">
        <f t="shared" si="1278"/>
        <v>high impact</v>
      </c>
      <c r="I11682" s="2" t="str">
        <f t="shared" si="1279"/>
        <v>not good</v>
      </c>
      <c r="J11682" s="2">
        <f t="shared" si="1280"/>
        <v>7.2322993662095501</v>
      </c>
      <c r="K11682" s="2">
        <f t="shared" si="1281"/>
        <v>7.2322993662095501</v>
      </c>
      <c r="L11682" s="2">
        <v>7.0000000000000007E-2</v>
      </c>
      <c r="M11682" s="2">
        <v>8</v>
      </c>
      <c r="N11682" s="3">
        <v>45093</v>
      </c>
      <c r="O11682" s="3">
        <v>45100</v>
      </c>
      <c r="P11682" s="2" t="s">
        <v>30</v>
      </c>
      <c r="Q11682" s="2" t="s">
        <v>15</v>
      </c>
      <c r="R11682" s="2">
        <v>626.39</v>
      </c>
      <c r="S11682" s="2" t="s">
        <v>16</v>
      </c>
    </row>
    <row r="11683" spans="1:19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 t="str">
        <f t="shared" si="1275"/>
        <v>high sales</v>
      </c>
      <c r="F11683" s="2" t="str">
        <f t="shared" si="1276"/>
        <v>high</v>
      </c>
      <c r="G11683" s="2" t="str">
        <f t="shared" si="1277"/>
        <v>high</v>
      </c>
      <c r="H11683" s="2" t="str">
        <f t="shared" si="1278"/>
        <v>high impact</v>
      </c>
      <c r="I11683" s="2" t="str">
        <f t="shared" si="1279"/>
        <v>good</v>
      </c>
      <c r="J11683" s="2">
        <f t="shared" si="1280"/>
        <v>4.058668389041391</v>
      </c>
      <c r="K11683" s="2">
        <f t="shared" si="1281"/>
        <v>4.058668389041391</v>
      </c>
      <c r="L11683" s="2">
        <v>0.47</v>
      </c>
      <c r="M11683" s="2">
        <v>1</v>
      </c>
      <c r="N11683" s="3">
        <v>45373</v>
      </c>
      <c r="O11683" s="3">
        <v>45377</v>
      </c>
      <c r="P11683" s="2" t="s">
        <v>20</v>
      </c>
      <c r="Q11683" s="2" t="s">
        <v>15</v>
      </c>
      <c r="R11683" s="2">
        <v>743.16</v>
      </c>
      <c r="S11683" s="2" t="s">
        <v>22</v>
      </c>
    </row>
    <row r="11684" spans="1:19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 t="str">
        <f t="shared" si="1275"/>
        <v>high sales</v>
      </c>
      <c r="F11684" s="2" t="str">
        <f t="shared" si="1276"/>
        <v>high</v>
      </c>
      <c r="G11684" s="2" t="str">
        <f t="shared" si="1277"/>
        <v>low</v>
      </c>
      <c r="H11684" s="2" t="str">
        <f t="shared" si="1278"/>
        <v>high impact</v>
      </c>
      <c r="I11684" s="2" t="str">
        <f t="shared" si="1279"/>
        <v>good</v>
      </c>
      <c r="J11684" s="2">
        <f t="shared" si="1280"/>
        <v>9.6486897193363301</v>
      </c>
      <c r="K11684" s="2">
        <f t="shared" si="1281"/>
        <v>9.6486897193363301</v>
      </c>
      <c r="L11684" s="2">
        <v>0</v>
      </c>
      <c r="M11684" s="2">
        <v>1</v>
      </c>
      <c r="N11684" s="3">
        <v>44932</v>
      </c>
      <c r="O11684" s="3">
        <v>44938</v>
      </c>
      <c r="P11684" s="2" t="s">
        <v>20</v>
      </c>
      <c r="Q11684" s="2" t="s">
        <v>21</v>
      </c>
      <c r="R11684" s="2">
        <v>322.45</v>
      </c>
      <c r="S11684" s="2" t="s">
        <v>16</v>
      </c>
    </row>
    <row r="11685" spans="1:19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 t="str">
        <f t="shared" si="1275"/>
        <v>high sales</v>
      </c>
      <c r="F11685" s="2" t="str">
        <f t="shared" si="1276"/>
        <v>high</v>
      </c>
      <c r="G11685" s="2" t="str">
        <f t="shared" si="1277"/>
        <v>high</v>
      </c>
      <c r="H11685" s="2" t="str">
        <f t="shared" si="1278"/>
        <v>high impact</v>
      </c>
      <c r="I11685" s="2" t="str">
        <f t="shared" si="1279"/>
        <v>good</v>
      </c>
      <c r="J11685" s="2">
        <f t="shared" si="1280"/>
        <v>7.3474054174157191</v>
      </c>
      <c r="K11685" s="2">
        <f t="shared" si="1281"/>
        <v>7.3474054174157191</v>
      </c>
      <c r="L11685" s="2">
        <v>0.09</v>
      </c>
      <c r="M11685" s="2">
        <v>7</v>
      </c>
      <c r="N11685" s="3">
        <v>45281</v>
      </c>
      <c r="O11685" s="3">
        <v>45286</v>
      </c>
      <c r="P11685" s="2" t="s">
        <v>30</v>
      </c>
      <c r="Q11685" s="2" t="s">
        <v>26</v>
      </c>
      <c r="R11685" s="2">
        <v>495.07</v>
      </c>
      <c r="S11685" s="2" t="s">
        <v>22</v>
      </c>
    </row>
    <row r="11686" spans="1:19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 t="str">
        <f t="shared" si="1275"/>
        <v>high sales</v>
      </c>
      <c r="F11686" s="2" t="str">
        <f t="shared" si="1276"/>
        <v>high</v>
      </c>
      <c r="G11686" s="2" t="str">
        <f t="shared" si="1277"/>
        <v>low</v>
      </c>
      <c r="H11686" s="2" t="str">
        <f t="shared" si="1278"/>
        <v>high impact</v>
      </c>
      <c r="I11686" s="2" t="str">
        <f t="shared" si="1279"/>
        <v>good</v>
      </c>
      <c r="J11686" s="2">
        <f t="shared" si="1280"/>
        <v>4.0838619247855936</v>
      </c>
      <c r="K11686" s="2">
        <f t="shared" si="1281"/>
        <v>4.0838619247855936</v>
      </c>
      <c r="L11686" s="2">
        <v>0.17</v>
      </c>
      <c r="M11686" s="2">
        <v>2</v>
      </c>
      <c r="N11686" s="3">
        <v>44979</v>
      </c>
      <c r="O11686" s="3">
        <v>44980</v>
      </c>
      <c r="P11686" s="2" t="s">
        <v>30</v>
      </c>
      <c r="Q11686" s="2" t="s">
        <v>26</v>
      </c>
      <c r="R11686" s="2">
        <v>841.86</v>
      </c>
      <c r="S11686" s="2" t="s">
        <v>27</v>
      </c>
    </row>
    <row r="11687" spans="1:19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 t="str">
        <f t="shared" si="1275"/>
        <v>high sales</v>
      </c>
      <c r="F11687" s="2" t="str">
        <f t="shared" si="1276"/>
        <v>high</v>
      </c>
      <c r="G11687" s="2" t="str">
        <f t="shared" si="1277"/>
        <v>low</v>
      </c>
      <c r="H11687" s="2" t="str">
        <f t="shared" si="1278"/>
        <v>high impact</v>
      </c>
      <c r="I11687" s="2" t="str">
        <f t="shared" si="1279"/>
        <v>good</v>
      </c>
      <c r="J11687" s="2">
        <f t="shared" si="1280"/>
        <v>3.420917247004204</v>
      </c>
      <c r="K11687" s="2">
        <f t="shared" si="1281"/>
        <v>3.420917247004204</v>
      </c>
      <c r="L11687" s="2">
        <v>0.43</v>
      </c>
      <c r="M11687" s="2">
        <v>4</v>
      </c>
      <c r="N11687" s="3">
        <v>45042</v>
      </c>
      <c r="O11687" s="3">
        <v>45045</v>
      </c>
      <c r="P11687" s="2" t="s">
        <v>30</v>
      </c>
      <c r="Q11687" s="2" t="s">
        <v>26</v>
      </c>
      <c r="R11687" s="2">
        <v>1275.1199999999999</v>
      </c>
      <c r="S11687" s="2" t="s">
        <v>16</v>
      </c>
    </row>
    <row r="11688" spans="1:19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 t="str">
        <f t="shared" si="1275"/>
        <v>high sales</v>
      </c>
      <c r="F11688" s="2" t="str">
        <f t="shared" si="1276"/>
        <v>high</v>
      </c>
      <c r="G11688" s="2" t="str">
        <f t="shared" si="1277"/>
        <v>high</v>
      </c>
      <c r="H11688" s="2" t="str">
        <f t="shared" si="1278"/>
        <v>high impact</v>
      </c>
      <c r="I11688" s="2" t="str">
        <f t="shared" si="1279"/>
        <v>good</v>
      </c>
      <c r="J11688" s="2">
        <f t="shared" si="1280"/>
        <v>3.6015488453385887</v>
      </c>
      <c r="K11688" s="2">
        <f t="shared" si="1281"/>
        <v>3.6015488453385887</v>
      </c>
      <c r="L11688" s="2">
        <v>0.39</v>
      </c>
      <c r="M11688" s="2">
        <v>6</v>
      </c>
      <c r="N11688" s="3">
        <v>45226</v>
      </c>
      <c r="O11688" s="3">
        <v>45231</v>
      </c>
      <c r="P11688" s="2" t="s">
        <v>20</v>
      </c>
      <c r="Q11688" s="2" t="s">
        <v>21</v>
      </c>
      <c r="R11688" s="2">
        <v>1075.6400000000001</v>
      </c>
      <c r="S11688" s="2" t="s">
        <v>16</v>
      </c>
    </row>
    <row r="11689" spans="1:19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 t="str">
        <f t="shared" si="1275"/>
        <v>low sales</v>
      </c>
      <c r="F11689" s="2" t="str">
        <f t="shared" si="1276"/>
        <v>medium</v>
      </c>
      <c r="G11689" s="2" t="str">
        <f t="shared" si="1277"/>
        <v>high</v>
      </c>
      <c r="H11689" s="2" t="str">
        <f t="shared" si="1278"/>
        <v>high impact</v>
      </c>
      <c r="I11689" s="2" t="str">
        <f t="shared" si="1279"/>
        <v>good</v>
      </c>
      <c r="J11689" s="2">
        <f t="shared" si="1280"/>
        <v>7.8957904369709446</v>
      </c>
      <c r="K11689" s="2">
        <f t="shared" si="1281"/>
        <v>7.8957904369709446</v>
      </c>
      <c r="L11689" s="2">
        <v>0.28999999999999998</v>
      </c>
      <c r="M11689" s="2">
        <v>5</v>
      </c>
      <c r="N11689" s="3">
        <v>44991</v>
      </c>
      <c r="O11689" s="3">
        <v>44998</v>
      </c>
      <c r="P11689" s="2" t="s">
        <v>20</v>
      </c>
      <c r="Q11689" s="2" t="s">
        <v>26</v>
      </c>
      <c r="R11689" s="2">
        <v>87.42</v>
      </c>
      <c r="S11689" s="2" t="s">
        <v>47</v>
      </c>
    </row>
    <row r="11690" spans="1:19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 t="str">
        <f t="shared" si="1275"/>
        <v>high sales</v>
      </c>
      <c r="F11690" s="2" t="str">
        <f t="shared" si="1276"/>
        <v>high</v>
      </c>
      <c r="G11690" s="2" t="str">
        <f t="shared" si="1277"/>
        <v>high</v>
      </c>
      <c r="H11690" s="2" t="str">
        <f t="shared" si="1278"/>
        <v>high impact</v>
      </c>
      <c r="I11690" s="2" t="str">
        <f t="shared" si="1279"/>
        <v>not good</v>
      </c>
      <c r="J11690" s="2">
        <f t="shared" si="1280"/>
        <v>3.8165041211046535</v>
      </c>
      <c r="K11690" s="2">
        <f t="shared" si="1281"/>
        <v>3.8165041211046535</v>
      </c>
      <c r="L11690" s="2">
        <v>0.35</v>
      </c>
      <c r="M11690" s="2">
        <v>5</v>
      </c>
      <c r="N11690" s="3">
        <v>45134</v>
      </c>
      <c r="O11690" s="3">
        <v>45135</v>
      </c>
      <c r="P11690" s="2" t="s">
        <v>14</v>
      </c>
      <c r="Q11690" s="2" t="s">
        <v>26</v>
      </c>
      <c r="R11690" s="2">
        <v>1218.1199999999999</v>
      </c>
      <c r="S11690" s="2" t="s">
        <v>38</v>
      </c>
    </row>
    <row r="11691" spans="1:19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 t="str">
        <f t="shared" si="1275"/>
        <v>high sales</v>
      </c>
      <c r="F11691" s="2" t="str">
        <f t="shared" si="1276"/>
        <v>high</v>
      </c>
      <c r="G11691" s="2" t="str">
        <f t="shared" si="1277"/>
        <v>low</v>
      </c>
      <c r="H11691" s="2" t="str">
        <f t="shared" si="1278"/>
        <v>high impact</v>
      </c>
      <c r="I11691" s="2" t="str">
        <f t="shared" si="1279"/>
        <v>good</v>
      </c>
      <c r="J11691" s="2">
        <f t="shared" si="1280"/>
        <v>5.3722999719477604</v>
      </c>
      <c r="K11691" s="2">
        <f t="shared" si="1281"/>
        <v>5.3722999719477604</v>
      </c>
      <c r="L11691" s="2">
        <v>0.17</v>
      </c>
      <c r="M11691" s="2">
        <v>6</v>
      </c>
      <c r="N11691" s="3">
        <v>45035</v>
      </c>
      <c r="O11691" s="3">
        <v>45036</v>
      </c>
      <c r="P11691" s="2" t="s">
        <v>14</v>
      </c>
      <c r="Q11691" s="2" t="s">
        <v>26</v>
      </c>
      <c r="R11691" s="2">
        <v>641.66</v>
      </c>
      <c r="S11691" s="2" t="s">
        <v>16</v>
      </c>
    </row>
    <row r="11692" spans="1:19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 t="str">
        <f t="shared" si="1275"/>
        <v>low sales</v>
      </c>
      <c r="F11692" s="2" t="str">
        <f t="shared" si="1276"/>
        <v>medium</v>
      </c>
      <c r="G11692" s="2" t="str">
        <f t="shared" si="1277"/>
        <v>low</v>
      </c>
      <c r="H11692" s="2" t="str">
        <f t="shared" si="1278"/>
        <v>high impact</v>
      </c>
      <c r="I11692" s="2" t="str">
        <f t="shared" si="1279"/>
        <v>good</v>
      </c>
      <c r="J11692" s="2">
        <f t="shared" si="1280"/>
        <v>6.2490924805531547</v>
      </c>
      <c r="K11692" s="2">
        <f t="shared" si="1281"/>
        <v>6.2490924805531547</v>
      </c>
      <c r="L11692" s="2">
        <v>0.47</v>
      </c>
      <c r="M11692" s="2">
        <v>7</v>
      </c>
      <c r="N11692" s="3">
        <v>45082</v>
      </c>
      <c r="O11692" s="3">
        <v>45084</v>
      </c>
      <c r="P11692" s="2" t="s">
        <v>14</v>
      </c>
      <c r="Q11692" s="2" t="s">
        <v>26</v>
      </c>
      <c r="R11692" s="2">
        <v>115.7</v>
      </c>
      <c r="S11692" s="2" t="s">
        <v>47</v>
      </c>
    </row>
    <row r="11693" spans="1:19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 t="str">
        <f t="shared" si="1275"/>
        <v>high sales</v>
      </c>
      <c r="F11693" s="2" t="str">
        <f t="shared" si="1276"/>
        <v>high</v>
      </c>
      <c r="G11693" s="2" t="str">
        <f t="shared" si="1277"/>
        <v>high</v>
      </c>
      <c r="H11693" s="2" t="str">
        <f t="shared" si="1278"/>
        <v>high impact</v>
      </c>
      <c r="I11693" s="2" t="str">
        <f t="shared" si="1279"/>
        <v>good</v>
      </c>
      <c r="J11693" s="2">
        <f t="shared" si="1280"/>
        <v>5.6168824593128388</v>
      </c>
      <c r="K11693" s="2">
        <f t="shared" si="1281"/>
        <v>5.6168824593128388</v>
      </c>
      <c r="L11693" s="2">
        <v>0.01</v>
      </c>
      <c r="M11693" s="2">
        <v>2</v>
      </c>
      <c r="N11693" s="3">
        <v>45510</v>
      </c>
      <c r="O11693" s="3">
        <v>45511</v>
      </c>
      <c r="P11693" s="2" t="s">
        <v>20</v>
      </c>
      <c r="Q11693" s="2" t="s">
        <v>21</v>
      </c>
      <c r="R11693" s="2">
        <v>691.25</v>
      </c>
      <c r="S11693" s="2" t="s">
        <v>22</v>
      </c>
    </row>
    <row r="11694" spans="1:19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 t="str">
        <f t="shared" si="1275"/>
        <v>high sales</v>
      </c>
      <c r="F11694" s="2" t="str">
        <f t="shared" si="1276"/>
        <v>high</v>
      </c>
      <c r="G11694" s="2" t="str">
        <f t="shared" si="1277"/>
        <v>low</v>
      </c>
      <c r="H11694" s="2" t="str">
        <f t="shared" si="1278"/>
        <v>high impact</v>
      </c>
      <c r="I11694" s="2" t="str">
        <f t="shared" si="1279"/>
        <v>good</v>
      </c>
      <c r="J11694" s="2">
        <f t="shared" si="1280"/>
        <v>4.4337170974060092</v>
      </c>
      <c r="K11694" s="2">
        <f t="shared" si="1281"/>
        <v>4.4337170974060092</v>
      </c>
      <c r="L11694" s="2">
        <v>0.05</v>
      </c>
      <c r="M11694" s="2">
        <v>4</v>
      </c>
      <c r="N11694" s="3">
        <v>45036</v>
      </c>
      <c r="O11694" s="3">
        <v>45041</v>
      </c>
      <c r="P11694" s="2" t="s">
        <v>20</v>
      </c>
      <c r="Q11694" s="2" t="s">
        <v>21</v>
      </c>
      <c r="R11694" s="2">
        <v>418.66</v>
      </c>
      <c r="S11694" s="2" t="s">
        <v>33</v>
      </c>
    </row>
    <row r="11695" spans="1:19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 t="str">
        <f t="shared" si="1275"/>
        <v>high sales</v>
      </c>
      <c r="F11695" s="2" t="str">
        <f t="shared" si="1276"/>
        <v>high</v>
      </c>
      <c r="G11695" s="2" t="str">
        <f t="shared" si="1277"/>
        <v>low</v>
      </c>
      <c r="H11695" s="2" t="str">
        <f t="shared" si="1278"/>
        <v>high impact</v>
      </c>
      <c r="I11695" s="2" t="str">
        <f t="shared" si="1279"/>
        <v>good</v>
      </c>
      <c r="J11695" s="2">
        <f t="shared" si="1280"/>
        <v>5.9576418314500943</v>
      </c>
      <c r="K11695" s="2">
        <f t="shared" si="1281"/>
        <v>5.9576418314500943</v>
      </c>
      <c r="L11695" s="2">
        <v>0.46</v>
      </c>
      <c r="M11695" s="2">
        <v>7</v>
      </c>
      <c r="N11695" s="3">
        <v>44956</v>
      </c>
      <c r="O11695" s="3">
        <v>44957</v>
      </c>
      <c r="P11695" s="2" t="s">
        <v>30</v>
      </c>
      <c r="Q11695" s="2" t="s">
        <v>15</v>
      </c>
      <c r="R11695" s="2">
        <v>679.68</v>
      </c>
      <c r="S11695" s="2" t="s">
        <v>33</v>
      </c>
    </row>
    <row r="11696" spans="1:19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 t="str">
        <f t="shared" si="1275"/>
        <v>high sales</v>
      </c>
      <c r="F11696" s="2" t="str">
        <f t="shared" si="1276"/>
        <v>high</v>
      </c>
      <c r="G11696" s="2" t="str">
        <f t="shared" si="1277"/>
        <v>high</v>
      </c>
      <c r="H11696" s="2" t="str">
        <f t="shared" si="1278"/>
        <v>high impact</v>
      </c>
      <c r="I11696" s="2" t="str">
        <f t="shared" si="1279"/>
        <v>good</v>
      </c>
      <c r="J11696" s="2">
        <f t="shared" si="1280"/>
        <v>15.210236671332229</v>
      </c>
      <c r="K11696" s="2">
        <f t="shared" si="1281"/>
        <v>15.210236671332229</v>
      </c>
      <c r="L11696" s="2">
        <v>0.47</v>
      </c>
      <c r="M11696" s="2">
        <v>5</v>
      </c>
      <c r="N11696" s="3">
        <v>45345</v>
      </c>
      <c r="O11696" s="3">
        <v>45352</v>
      </c>
      <c r="P11696" s="2" t="s">
        <v>14</v>
      </c>
      <c r="Q11696" s="2" t="s">
        <v>21</v>
      </c>
      <c r="R11696" s="2">
        <v>314.36</v>
      </c>
      <c r="S11696" s="2" t="s">
        <v>38</v>
      </c>
    </row>
    <row r="11697" spans="1:19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 t="str">
        <f t="shared" si="1275"/>
        <v>high sales</v>
      </c>
      <c r="F11697" s="2" t="str">
        <f t="shared" si="1276"/>
        <v>high</v>
      </c>
      <c r="G11697" s="2" t="str">
        <f t="shared" si="1277"/>
        <v>high</v>
      </c>
      <c r="H11697" s="2" t="str">
        <f t="shared" si="1278"/>
        <v>high impact</v>
      </c>
      <c r="I11697" s="2" t="str">
        <f t="shared" si="1279"/>
        <v>not good</v>
      </c>
      <c r="J11697" s="2">
        <f t="shared" si="1280"/>
        <v>16.320565490575156</v>
      </c>
      <c r="K11697" s="2">
        <f t="shared" si="1281"/>
        <v>16.320565490575156</v>
      </c>
      <c r="L11697" s="2">
        <v>0.25</v>
      </c>
      <c r="M11697" s="2">
        <v>9</v>
      </c>
      <c r="N11697" s="3">
        <v>45316</v>
      </c>
      <c r="O11697" s="3">
        <v>45320</v>
      </c>
      <c r="P11697" s="2" t="s">
        <v>14</v>
      </c>
      <c r="Q11697" s="2" t="s">
        <v>21</v>
      </c>
      <c r="R11697" s="2">
        <v>82.76</v>
      </c>
      <c r="S11697" s="2" t="s">
        <v>16</v>
      </c>
    </row>
    <row r="11698" spans="1:19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 t="str">
        <f t="shared" si="1275"/>
        <v>high sales</v>
      </c>
      <c r="F11698" s="2" t="str">
        <f t="shared" si="1276"/>
        <v>high</v>
      </c>
      <c r="G11698" s="2" t="str">
        <f t="shared" si="1277"/>
        <v>low</v>
      </c>
      <c r="H11698" s="2" t="str">
        <f t="shared" si="1278"/>
        <v>high impact</v>
      </c>
      <c r="I11698" s="2" t="str">
        <f t="shared" si="1279"/>
        <v>good</v>
      </c>
      <c r="J11698" s="2">
        <f t="shared" si="1280"/>
        <v>5.9108286381750723</v>
      </c>
      <c r="K11698" s="2">
        <f t="shared" si="1281"/>
        <v>5.9108286381750723</v>
      </c>
      <c r="L11698" s="2">
        <v>0.28999999999999998</v>
      </c>
      <c r="M11698" s="2">
        <v>6</v>
      </c>
      <c r="N11698" s="3">
        <v>45284</v>
      </c>
      <c r="O11698" s="3">
        <v>45290</v>
      </c>
      <c r="P11698" s="2" t="s">
        <v>20</v>
      </c>
      <c r="Q11698" s="2" t="s">
        <v>26</v>
      </c>
      <c r="R11698" s="2">
        <v>727.7</v>
      </c>
      <c r="S11698" s="2" t="s">
        <v>27</v>
      </c>
    </row>
    <row r="11699" spans="1:19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 t="str">
        <f t="shared" si="1275"/>
        <v>high sales</v>
      </c>
      <c r="F11699" s="2" t="str">
        <f t="shared" si="1276"/>
        <v>high</v>
      </c>
      <c r="G11699" s="2" t="str">
        <f t="shared" si="1277"/>
        <v>low</v>
      </c>
      <c r="H11699" s="2" t="str">
        <f t="shared" si="1278"/>
        <v>high impact</v>
      </c>
      <c r="I11699" s="2" t="str">
        <f t="shared" si="1279"/>
        <v>good</v>
      </c>
      <c r="J11699" s="2">
        <f t="shared" si="1280"/>
        <v>6.226214291429943</v>
      </c>
      <c r="K11699" s="2">
        <f t="shared" si="1281"/>
        <v>6.226214291429943</v>
      </c>
      <c r="L11699" s="2">
        <v>0.45</v>
      </c>
      <c r="M11699" s="2">
        <v>4</v>
      </c>
      <c r="N11699" s="3">
        <v>45523</v>
      </c>
      <c r="O11699" s="3">
        <v>45525</v>
      </c>
      <c r="P11699" s="2" t="s">
        <v>30</v>
      </c>
      <c r="Q11699" s="2" t="s">
        <v>15</v>
      </c>
      <c r="R11699" s="2">
        <v>624.85</v>
      </c>
      <c r="S11699" s="2" t="s">
        <v>27</v>
      </c>
    </row>
    <row r="11700" spans="1:19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 t="str">
        <f t="shared" si="1275"/>
        <v>high sales</v>
      </c>
      <c r="F11700" s="2" t="str">
        <f t="shared" si="1276"/>
        <v>high</v>
      </c>
      <c r="G11700" s="2" t="str">
        <f t="shared" si="1277"/>
        <v>high</v>
      </c>
      <c r="H11700" s="2" t="str">
        <f t="shared" si="1278"/>
        <v>high impact</v>
      </c>
      <c r="I11700" s="2" t="str">
        <f t="shared" si="1279"/>
        <v>good</v>
      </c>
      <c r="J11700" s="2">
        <f t="shared" si="1280"/>
        <v>3.9826184040427783</v>
      </c>
      <c r="K11700" s="2">
        <f t="shared" si="1281"/>
        <v>3.9826184040427783</v>
      </c>
      <c r="L11700" s="2">
        <v>0.43</v>
      </c>
      <c r="M11700" s="2">
        <v>4</v>
      </c>
      <c r="N11700" s="3">
        <v>45468</v>
      </c>
      <c r="O11700" s="3">
        <v>45472</v>
      </c>
      <c r="P11700" s="2" t="s">
        <v>14</v>
      </c>
      <c r="Q11700" s="2" t="s">
        <v>21</v>
      </c>
      <c r="R11700" s="2">
        <v>850.9</v>
      </c>
      <c r="S11700" s="2" t="s">
        <v>16</v>
      </c>
    </row>
    <row r="11701" spans="1:19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 t="str">
        <f t="shared" si="1275"/>
        <v>high sales</v>
      </c>
      <c r="F11701" s="2" t="str">
        <f t="shared" si="1276"/>
        <v>high</v>
      </c>
      <c r="G11701" s="2" t="str">
        <f t="shared" si="1277"/>
        <v>high</v>
      </c>
      <c r="H11701" s="2" t="str">
        <f t="shared" si="1278"/>
        <v>high impact</v>
      </c>
      <c r="I11701" s="2" t="str">
        <f t="shared" si="1279"/>
        <v>good</v>
      </c>
      <c r="J11701" s="2">
        <f t="shared" si="1280"/>
        <v>9.4594684701847971</v>
      </c>
      <c r="K11701" s="2">
        <f t="shared" si="1281"/>
        <v>9.4594684701847971</v>
      </c>
      <c r="L11701" s="2">
        <v>0.43</v>
      </c>
      <c r="M11701" s="2">
        <v>3</v>
      </c>
      <c r="N11701" s="3">
        <v>45307</v>
      </c>
      <c r="O11701" s="3">
        <v>45312</v>
      </c>
      <c r="P11701" s="2" t="s">
        <v>14</v>
      </c>
      <c r="Q11701" s="2" t="s">
        <v>15</v>
      </c>
      <c r="R11701" s="2">
        <v>209.96</v>
      </c>
      <c r="S11701" s="2" t="s">
        <v>33</v>
      </c>
    </row>
    <row r="11702" spans="1:19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 t="str">
        <f t="shared" si="1275"/>
        <v>low sales</v>
      </c>
      <c r="F11702" s="2" t="str">
        <f t="shared" si="1276"/>
        <v>medium</v>
      </c>
      <c r="G11702" s="2" t="str">
        <f t="shared" si="1277"/>
        <v>high</v>
      </c>
      <c r="H11702" s="2" t="str">
        <f t="shared" si="1278"/>
        <v>high impact</v>
      </c>
      <c r="I11702" s="2" t="str">
        <f t="shared" si="1279"/>
        <v>good</v>
      </c>
      <c r="J11702" s="2">
        <f t="shared" si="1280"/>
        <v>5.1012546951170785</v>
      </c>
      <c r="K11702" s="2">
        <f t="shared" si="1281"/>
        <v>5.1012546951170785</v>
      </c>
      <c r="L11702" s="2">
        <v>0.19</v>
      </c>
      <c r="M11702" s="2">
        <v>6</v>
      </c>
      <c r="N11702" s="3">
        <v>45657</v>
      </c>
      <c r="O11702" s="3">
        <v>45663</v>
      </c>
      <c r="P11702" s="2" t="s">
        <v>14</v>
      </c>
      <c r="Q11702" s="2" t="s">
        <v>21</v>
      </c>
      <c r="R11702" s="2">
        <v>125.13</v>
      </c>
      <c r="S11702" s="2" t="s">
        <v>33</v>
      </c>
    </row>
    <row r="11703" spans="1:19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 t="str">
        <f t="shared" si="1275"/>
        <v>high sales</v>
      </c>
      <c r="F11703" s="2" t="str">
        <f t="shared" si="1276"/>
        <v>high</v>
      </c>
      <c r="G11703" s="2" t="str">
        <f t="shared" si="1277"/>
        <v>high</v>
      </c>
      <c r="H11703" s="2" t="str">
        <f t="shared" si="1278"/>
        <v>high impact</v>
      </c>
      <c r="I11703" s="2" t="str">
        <f t="shared" si="1279"/>
        <v>good</v>
      </c>
      <c r="J11703" s="2">
        <f t="shared" si="1280"/>
        <v>4.8576567721643409</v>
      </c>
      <c r="K11703" s="2">
        <f t="shared" si="1281"/>
        <v>4.8576567721643409</v>
      </c>
      <c r="L11703" s="2">
        <v>0.42</v>
      </c>
      <c r="M11703" s="2">
        <v>8</v>
      </c>
      <c r="N11703" s="3">
        <v>45054</v>
      </c>
      <c r="O11703" s="3">
        <v>45055</v>
      </c>
      <c r="P11703" s="2" t="s">
        <v>14</v>
      </c>
      <c r="Q11703" s="2" t="s">
        <v>21</v>
      </c>
      <c r="R11703" s="2">
        <v>508.7</v>
      </c>
      <c r="S11703" s="2" t="s">
        <v>47</v>
      </c>
    </row>
    <row r="11704" spans="1:19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 t="str">
        <f t="shared" si="1275"/>
        <v>low sales</v>
      </c>
      <c r="F11704" s="2" t="str">
        <f t="shared" si="1276"/>
        <v>medium</v>
      </c>
      <c r="G11704" s="2" t="str">
        <f t="shared" si="1277"/>
        <v>low</v>
      </c>
      <c r="H11704" s="2" t="str">
        <f t="shared" si="1278"/>
        <v>high impact</v>
      </c>
      <c r="I11704" s="2" t="str">
        <f t="shared" si="1279"/>
        <v>good</v>
      </c>
      <c r="J11704" s="2">
        <f t="shared" si="1280"/>
        <v>10.571013004791238</v>
      </c>
      <c r="K11704" s="2">
        <f t="shared" si="1281"/>
        <v>10.571013004791238</v>
      </c>
      <c r="L11704" s="2">
        <v>0.03</v>
      </c>
      <c r="M11704" s="2">
        <v>1</v>
      </c>
      <c r="N11704" s="3">
        <v>45215</v>
      </c>
      <c r="O11704" s="3">
        <v>45222</v>
      </c>
      <c r="P11704" s="2" t="s">
        <v>30</v>
      </c>
      <c r="Q11704" s="2" t="s">
        <v>21</v>
      </c>
      <c r="R11704" s="2">
        <v>58.44</v>
      </c>
      <c r="S11704" s="2" t="s">
        <v>22</v>
      </c>
    </row>
    <row r="11705" spans="1:19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 t="str">
        <f t="shared" si="1275"/>
        <v>high sales</v>
      </c>
      <c r="F11705" s="2" t="str">
        <f t="shared" si="1276"/>
        <v>high</v>
      </c>
      <c r="G11705" s="2" t="str">
        <f t="shared" si="1277"/>
        <v>low</v>
      </c>
      <c r="H11705" s="2" t="str">
        <f t="shared" si="1278"/>
        <v>high impact</v>
      </c>
      <c r="I11705" s="2" t="str">
        <f t="shared" si="1279"/>
        <v>good</v>
      </c>
      <c r="J11705" s="2">
        <f t="shared" si="1280"/>
        <v>10.522338187368508</v>
      </c>
      <c r="K11705" s="2">
        <f t="shared" si="1281"/>
        <v>10.522338187368508</v>
      </c>
      <c r="L11705" s="2">
        <v>0.24</v>
      </c>
      <c r="M11705" s="2">
        <v>2</v>
      </c>
      <c r="N11705" s="3">
        <v>45002</v>
      </c>
      <c r="O11705" s="3">
        <v>45007</v>
      </c>
      <c r="P11705" s="2" t="s">
        <v>20</v>
      </c>
      <c r="Q11705" s="2" t="s">
        <v>26</v>
      </c>
      <c r="R11705" s="2">
        <v>242.41</v>
      </c>
      <c r="S11705" s="2" t="s">
        <v>47</v>
      </c>
    </row>
    <row r="11706" spans="1:19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 t="str">
        <f t="shared" si="1275"/>
        <v>high sales</v>
      </c>
      <c r="F11706" s="2" t="str">
        <f t="shared" si="1276"/>
        <v>high</v>
      </c>
      <c r="G11706" s="2" t="str">
        <f t="shared" si="1277"/>
        <v>low</v>
      </c>
      <c r="H11706" s="2" t="str">
        <f t="shared" si="1278"/>
        <v>high impact</v>
      </c>
      <c r="I11706" s="2" t="str">
        <f t="shared" si="1279"/>
        <v>good</v>
      </c>
      <c r="J11706" s="2">
        <f t="shared" si="1280"/>
        <v>4.3060648506261368</v>
      </c>
      <c r="K11706" s="2">
        <f t="shared" si="1281"/>
        <v>4.3060648506261368</v>
      </c>
      <c r="L11706" s="2">
        <v>0.12</v>
      </c>
      <c r="M11706" s="2">
        <v>4</v>
      </c>
      <c r="N11706" s="3">
        <v>45225</v>
      </c>
      <c r="O11706" s="3">
        <v>45226</v>
      </c>
      <c r="P11706" s="2" t="s">
        <v>20</v>
      </c>
      <c r="Q11706" s="2" t="s">
        <v>21</v>
      </c>
      <c r="R11706" s="2">
        <v>956.66</v>
      </c>
      <c r="S11706" s="2" t="s">
        <v>27</v>
      </c>
    </row>
    <row r="11707" spans="1:19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 t="str">
        <f t="shared" si="1275"/>
        <v>high sales</v>
      </c>
      <c r="F11707" s="2" t="str">
        <f t="shared" si="1276"/>
        <v>high</v>
      </c>
      <c r="G11707" s="2" t="str">
        <f t="shared" si="1277"/>
        <v>low</v>
      </c>
      <c r="H11707" s="2" t="str">
        <f t="shared" si="1278"/>
        <v>high impact</v>
      </c>
      <c r="I11707" s="2" t="str">
        <f t="shared" si="1279"/>
        <v>good</v>
      </c>
      <c r="J11707" s="2">
        <f t="shared" si="1280"/>
        <v>9.348456738067128</v>
      </c>
      <c r="K11707" s="2">
        <f t="shared" si="1281"/>
        <v>9.348456738067128</v>
      </c>
      <c r="L11707" s="2">
        <v>0.02</v>
      </c>
      <c r="M11707" s="2">
        <v>7</v>
      </c>
      <c r="N11707" s="3">
        <v>45483</v>
      </c>
      <c r="O11707" s="3">
        <v>45484</v>
      </c>
      <c r="P11707" s="2" t="s">
        <v>30</v>
      </c>
      <c r="Q11707" s="2" t="s">
        <v>26</v>
      </c>
      <c r="R11707" s="2">
        <v>533.61</v>
      </c>
      <c r="S11707" s="2" t="s">
        <v>47</v>
      </c>
    </row>
    <row r="11708" spans="1:19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 t="str">
        <f t="shared" si="1275"/>
        <v>high sales</v>
      </c>
      <c r="F11708" s="2" t="str">
        <f t="shared" si="1276"/>
        <v>high</v>
      </c>
      <c r="G11708" s="2" t="str">
        <f t="shared" si="1277"/>
        <v>low</v>
      </c>
      <c r="H11708" s="2" t="str">
        <f t="shared" si="1278"/>
        <v>high impact</v>
      </c>
      <c r="I11708" s="2" t="str">
        <f t="shared" si="1279"/>
        <v>not good</v>
      </c>
      <c r="J11708" s="2">
        <f t="shared" si="1280"/>
        <v>8.9807837543005782</v>
      </c>
      <c r="K11708" s="2">
        <f t="shared" si="1281"/>
        <v>8.9807837543005782</v>
      </c>
      <c r="L11708" s="2">
        <v>0.31</v>
      </c>
      <c r="M11708" s="2">
        <v>2</v>
      </c>
      <c r="N11708" s="3">
        <v>45397</v>
      </c>
      <c r="O11708" s="3">
        <v>45398</v>
      </c>
      <c r="P11708" s="2" t="s">
        <v>14</v>
      </c>
      <c r="Q11708" s="2" t="s">
        <v>21</v>
      </c>
      <c r="R11708" s="2">
        <v>119.17</v>
      </c>
      <c r="S11708" s="2" t="s">
        <v>22</v>
      </c>
    </row>
    <row r="11709" spans="1:19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 t="str">
        <f t="shared" si="1275"/>
        <v>high sales</v>
      </c>
      <c r="F11709" s="2" t="str">
        <f t="shared" si="1276"/>
        <v>high</v>
      </c>
      <c r="G11709" s="2" t="str">
        <f t="shared" si="1277"/>
        <v>low</v>
      </c>
      <c r="H11709" s="2" t="str">
        <f t="shared" si="1278"/>
        <v>high impact</v>
      </c>
      <c r="I11709" s="2" t="str">
        <f t="shared" si="1279"/>
        <v>not good</v>
      </c>
      <c r="J11709" s="2">
        <f t="shared" si="1280"/>
        <v>8.8932177784845354</v>
      </c>
      <c r="K11709" s="2">
        <f t="shared" si="1281"/>
        <v>8.8932177784845354</v>
      </c>
      <c r="L11709" s="2">
        <v>0.04</v>
      </c>
      <c r="M11709" s="2">
        <v>8</v>
      </c>
      <c r="N11709" s="3">
        <v>45413</v>
      </c>
      <c r="O11709" s="3">
        <v>45420</v>
      </c>
      <c r="P11709" s="2" t="s">
        <v>14</v>
      </c>
      <c r="Q11709" s="2" t="s">
        <v>15</v>
      </c>
      <c r="R11709" s="2">
        <v>125.77</v>
      </c>
      <c r="S11709" s="2" t="s">
        <v>16</v>
      </c>
    </row>
    <row r="11710" spans="1:19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 t="str">
        <f t="shared" si="1275"/>
        <v>high sales</v>
      </c>
      <c r="F11710" s="2" t="str">
        <f t="shared" si="1276"/>
        <v>high</v>
      </c>
      <c r="G11710" s="2" t="str">
        <f t="shared" si="1277"/>
        <v>low</v>
      </c>
      <c r="H11710" s="2" t="str">
        <f t="shared" si="1278"/>
        <v>high impact</v>
      </c>
      <c r="I11710" s="2" t="str">
        <f t="shared" si="1279"/>
        <v>not good</v>
      </c>
      <c r="J11710" s="2">
        <f t="shared" si="1280"/>
        <v>4.5368105675844248</v>
      </c>
      <c r="K11710" s="2">
        <f t="shared" si="1281"/>
        <v>4.5368105675844248</v>
      </c>
      <c r="L11710" s="2">
        <v>0.06</v>
      </c>
      <c r="M11710" s="2">
        <v>3</v>
      </c>
      <c r="N11710" s="3">
        <v>45420</v>
      </c>
      <c r="O11710" s="3">
        <v>45422</v>
      </c>
      <c r="P11710" s="2" t="s">
        <v>14</v>
      </c>
      <c r="Q11710" s="2" t="s">
        <v>26</v>
      </c>
      <c r="R11710" s="2">
        <v>897.84</v>
      </c>
      <c r="S11710" s="2" t="s">
        <v>22</v>
      </c>
    </row>
    <row r="11711" spans="1:19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 t="str">
        <f t="shared" si="1275"/>
        <v>high sales</v>
      </c>
      <c r="F11711" s="2" t="str">
        <f t="shared" si="1276"/>
        <v>high</v>
      </c>
      <c r="G11711" s="2" t="str">
        <f t="shared" si="1277"/>
        <v>low</v>
      </c>
      <c r="H11711" s="2" t="str">
        <f t="shared" si="1278"/>
        <v>high impact</v>
      </c>
      <c r="I11711" s="2" t="str">
        <f t="shared" si="1279"/>
        <v>good</v>
      </c>
      <c r="J11711" s="2">
        <f t="shared" si="1280"/>
        <v>4.640578139813865</v>
      </c>
      <c r="K11711" s="2">
        <f t="shared" si="1281"/>
        <v>4.640578139813865</v>
      </c>
      <c r="L11711" s="2">
        <v>0.04</v>
      </c>
      <c r="M11711" s="2">
        <v>2</v>
      </c>
      <c r="N11711" s="3">
        <v>45041</v>
      </c>
      <c r="O11711" s="3">
        <v>45046</v>
      </c>
      <c r="P11711" s="2" t="s">
        <v>30</v>
      </c>
      <c r="Q11711" s="2" t="s">
        <v>21</v>
      </c>
      <c r="R11711" s="2">
        <v>516.83000000000004</v>
      </c>
      <c r="S11711" s="2" t="s">
        <v>47</v>
      </c>
    </row>
    <row r="11712" spans="1:19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 t="str">
        <f t="shared" si="1275"/>
        <v>high sales</v>
      </c>
      <c r="F11712" s="2" t="str">
        <f t="shared" si="1276"/>
        <v>high</v>
      </c>
      <c r="G11712" s="2" t="str">
        <f t="shared" si="1277"/>
        <v>low</v>
      </c>
      <c r="H11712" s="2" t="str">
        <f t="shared" si="1278"/>
        <v>high impact</v>
      </c>
      <c r="I11712" s="2" t="str">
        <f t="shared" si="1279"/>
        <v>good</v>
      </c>
      <c r="J11712" s="2">
        <f t="shared" si="1280"/>
        <v>3.4588774617727776</v>
      </c>
      <c r="K11712" s="2">
        <f t="shared" si="1281"/>
        <v>3.4588774617727776</v>
      </c>
      <c r="L11712" s="2">
        <v>0.49</v>
      </c>
      <c r="M11712" s="2">
        <v>7</v>
      </c>
      <c r="N11712" s="3">
        <v>45297</v>
      </c>
      <c r="O11712" s="3">
        <v>45299</v>
      </c>
      <c r="P11712" s="2" t="s">
        <v>20</v>
      </c>
      <c r="Q11712" s="2" t="s">
        <v>21</v>
      </c>
      <c r="R11712" s="2">
        <v>1326.28</v>
      </c>
      <c r="S11712" s="2" t="s">
        <v>22</v>
      </c>
    </row>
    <row r="11713" spans="1:19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 t="str">
        <f t="shared" si="1275"/>
        <v>high sales</v>
      </c>
      <c r="F11713" s="2" t="str">
        <f t="shared" si="1276"/>
        <v>high</v>
      </c>
      <c r="G11713" s="2" t="str">
        <f t="shared" si="1277"/>
        <v>low</v>
      </c>
      <c r="H11713" s="2" t="str">
        <f t="shared" si="1278"/>
        <v>high impact</v>
      </c>
      <c r="I11713" s="2" t="str">
        <f t="shared" si="1279"/>
        <v>good</v>
      </c>
      <c r="J11713" s="2">
        <f t="shared" si="1280"/>
        <v>5.9772843169069585</v>
      </c>
      <c r="K11713" s="2">
        <f t="shared" si="1281"/>
        <v>5.9772843169069585</v>
      </c>
      <c r="L11713" s="2">
        <v>0.02</v>
      </c>
      <c r="M11713" s="2">
        <v>9</v>
      </c>
      <c r="N11713" s="3">
        <v>45375</v>
      </c>
      <c r="O11713" s="3">
        <v>45376</v>
      </c>
      <c r="P11713" s="2" t="s">
        <v>20</v>
      </c>
      <c r="Q11713" s="2" t="s">
        <v>21</v>
      </c>
      <c r="R11713" s="2">
        <v>647.13</v>
      </c>
      <c r="S11713" s="2" t="s">
        <v>38</v>
      </c>
    </row>
    <row r="11714" spans="1:19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 t="str">
        <f t="shared" si="1275"/>
        <v>high sales</v>
      </c>
      <c r="F11714" s="2" t="str">
        <f t="shared" si="1276"/>
        <v>high</v>
      </c>
      <c r="G11714" s="2" t="str">
        <f t="shared" si="1277"/>
        <v>low</v>
      </c>
      <c r="H11714" s="2" t="str">
        <f t="shared" si="1278"/>
        <v>high impact</v>
      </c>
      <c r="I11714" s="2" t="str">
        <f t="shared" si="1279"/>
        <v>good</v>
      </c>
      <c r="J11714" s="2">
        <f t="shared" si="1280"/>
        <v>9.6397286267578188</v>
      </c>
      <c r="K11714" s="2">
        <f t="shared" si="1281"/>
        <v>9.6397286267578188</v>
      </c>
      <c r="L11714" s="2">
        <v>0.13</v>
      </c>
      <c r="M11714" s="2">
        <v>4</v>
      </c>
      <c r="N11714" s="3">
        <v>45090</v>
      </c>
      <c r="O11714" s="3">
        <v>45096</v>
      </c>
      <c r="P11714" s="2" t="s">
        <v>14</v>
      </c>
      <c r="Q11714" s="2" t="s">
        <v>15</v>
      </c>
      <c r="R11714" s="2">
        <v>384.71</v>
      </c>
      <c r="S11714" s="2" t="s">
        <v>27</v>
      </c>
    </row>
    <row r="11715" spans="1:19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 t="str">
        <f t="shared" ref="E11715:E11778" si="1282">IF(D11715&gt;1000,"high sales","low sales")</f>
        <v>low sales</v>
      </c>
      <c r="F11715" s="2" t="str">
        <f t="shared" ref="F11715:F11778" si="1283">IF(D11715&gt;1000,"high",IF(D11715&gt;500,"medium","low"))</f>
        <v>medium</v>
      </c>
      <c r="G11715" s="2" t="str">
        <f t="shared" ref="G11715:G11778" si="1284">IF(AND(D11725&gt;1000,R11725&gt;500),"high","low")</f>
        <v>high</v>
      </c>
      <c r="H11715" s="2" t="str">
        <f t="shared" ref="H11715:H11778" si="1285">IF(OR(D11715&gt;500,L11715&gt;0.5),"high impact","low Impact")</f>
        <v>high impact</v>
      </c>
      <c r="I11715" s="2" t="str">
        <f t="shared" ref="I11715:I11778" si="1286">IF(NOT(AND(D11721&gt;500,R11722&gt;100)),"not good","good")</f>
        <v>good</v>
      </c>
      <c r="J11715" s="2">
        <f t="shared" ref="J11715:J11778" si="1287">D11715/R11715</f>
        <v>6.3981432077686486</v>
      </c>
      <c r="K11715" s="2">
        <f t="shared" ref="K11715:K11778" si="1288">IFERROR(J11715,0)</f>
        <v>6.3981432077686486</v>
      </c>
      <c r="L11715" s="2">
        <v>0.33</v>
      </c>
      <c r="M11715" s="2">
        <v>2</v>
      </c>
      <c r="N11715" s="3">
        <v>45139</v>
      </c>
      <c r="O11715" s="3">
        <v>45146</v>
      </c>
      <c r="P11715" s="2" t="s">
        <v>20</v>
      </c>
      <c r="Q11715" s="2" t="s">
        <v>21</v>
      </c>
      <c r="R11715" s="2">
        <v>93.71</v>
      </c>
      <c r="S11715" s="2" t="s">
        <v>33</v>
      </c>
    </row>
    <row r="11716" spans="1:19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 t="str">
        <f t="shared" si="1282"/>
        <v>low sales</v>
      </c>
      <c r="F11716" s="2" t="str">
        <f t="shared" si="1283"/>
        <v>low</v>
      </c>
      <c r="G11716" s="2" t="str">
        <f t="shared" si="1284"/>
        <v>high</v>
      </c>
      <c r="H11716" s="2" t="str">
        <f t="shared" si="1285"/>
        <v>low Impact</v>
      </c>
      <c r="I11716" s="2" t="str">
        <f t="shared" si="1286"/>
        <v>good</v>
      </c>
      <c r="J11716" s="2">
        <f t="shared" si="1287"/>
        <v>5.5346177001806147</v>
      </c>
      <c r="K11716" s="2">
        <f t="shared" si="1288"/>
        <v>5.5346177001806147</v>
      </c>
      <c r="L11716" s="2">
        <v>0.41</v>
      </c>
      <c r="M11716" s="2">
        <v>9</v>
      </c>
      <c r="N11716" s="3">
        <v>45219</v>
      </c>
      <c r="O11716" s="3">
        <v>45221</v>
      </c>
      <c r="P11716" s="2" t="s">
        <v>30</v>
      </c>
      <c r="Q11716" s="2" t="s">
        <v>15</v>
      </c>
      <c r="R11716" s="2">
        <v>49.83</v>
      </c>
      <c r="S11716" s="2" t="s">
        <v>47</v>
      </c>
    </row>
    <row r="11717" spans="1:19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 t="str">
        <f t="shared" si="1282"/>
        <v>high sales</v>
      </c>
      <c r="F11717" s="2" t="str">
        <f t="shared" si="1283"/>
        <v>high</v>
      </c>
      <c r="G11717" s="2" t="str">
        <f t="shared" si="1284"/>
        <v>low</v>
      </c>
      <c r="H11717" s="2" t="str">
        <f t="shared" si="1285"/>
        <v>high impact</v>
      </c>
      <c r="I11717" s="2" t="str">
        <f t="shared" si="1286"/>
        <v>good</v>
      </c>
      <c r="J11717" s="2">
        <f t="shared" si="1287"/>
        <v>10.117207593386405</v>
      </c>
      <c r="K11717" s="2">
        <f t="shared" si="1288"/>
        <v>10.117207593386405</v>
      </c>
      <c r="L11717" s="2">
        <v>0.3</v>
      </c>
      <c r="M11717" s="2">
        <v>5</v>
      </c>
      <c r="N11717" s="3">
        <v>45047</v>
      </c>
      <c r="O11717" s="3">
        <v>45049</v>
      </c>
      <c r="P11717" s="2" t="s">
        <v>30</v>
      </c>
      <c r="Q11717" s="2" t="s">
        <v>21</v>
      </c>
      <c r="R11717" s="2">
        <v>163.30000000000001</v>
      </c>
      <c r="S11717" s="2" t="s">
        <v>22</v>
      </c>
    </row>
    <row r="11718" spans="1:19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 t="str">
        <f t="shared" si="1282"/>
        <v>high sales</v>
      </c>
      <c r="F11718" s="2" t="str">
        <f t="shared" si="1283"/>
        <v>high</v>
      </c>
      <c r="G11718" s="2" t="str">
        <f t="shared" si="1284"/>
        <v>low</v>
      </c>
      <c r="H11718" s="2" t="str">
        <f t="shared" si="1285"/>
        <v>high impact</v>
      </c>
      <c r="I11718" s="2" t="str">
        <f t="shared" si="1286"/>
        <v>good</v>
      </c>
      <c r="J11718" s="2">
        <f t="shared" si="1287"/>
        <v>4.1312335958005253</v>
      </c>
      <c r="K11718" s="2">
        <f t="shared" si="1288"/>
        <v>4.1312335958005253</v>
      </c>
      <c r="L11718" s="2">
        <v>0.49</v>
      </c>
      <c r="M11718" s="2">
        <v>7</v>
      </c>
      <c r="N11718" s="3">
        <v>45322</v>
      </c>
      <c r="O11718" s="3">
        <v>45325</v>
      </c>
      <c r="P11718" s="2" t="s">
        <v>30</v>
      </c>
      <c r="Q11718" s="2" t="s">
        <v>15</v>
      </c>
      <c r="R11718" s="2">
        <v>281.94</v>
      </c>
      <c r="S11718" s="2" t="s">
        <v>38</v>
      </c>
    </row>
    <row r="11719" spans="1:19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 t="str">
        <f t="shared" si="1282"/>
        <v>high sales</v>
      </c>
      <c r="F11719" s="2" t="str">
        <f t="shared" si="1283"/>
        <v>high</v>
      </c>
      <c r="G11719" s="2" t="str">
        <f t="shared" si="1284"/>
        <v>high</v>
      </c>
      <c r="H11719" s="2" t="str">
        <f t="shared" si="1285"/>
        <v>high impact</v>
      </c>
      <c r="I11719" s="2" t="str">
        <f t="shared" si="1286"/>
        <v>good</v>
      </c>
      <c r="J11719" s="2">
        <f t="shared" si="1287"/>
        <v>13.493347865303669</v>
      </c>
      <c r="K11719" s="2">
        <f t="shared" si="1288"/>
        <v>13.493347865303669</v>
      </c>
      <c r="L11719" s="2">
        <v>0.17</v>
      </c>
      <c r="M11719" s="2">
        <v>5</v>
      </c>
      <c r="N11719" s="3">
        <v>45348</v>
      </c>
      <c r="O11719" s="3">
        <v>45350</v>
      </c>
      <c r="P11719" s="2" t="s">
        <v>30</v>
      </c>
      <c r="Q11719" s="2" t="s">
        <v>26</v>
      </c>
      <c r="R11719" s="2">
        <v>266.08</v>
      </c>
      <c r="S11719" s="2" t="s">
        <v>33</v>
      </c>
    </row>
    <row r="11720" spans="1:19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 t="str">
        <f t="shared" si="1282"/>
        <v>high sales</v>
      </c>
      <c r="F11720" s="2" t="str">
        <f t="shared" si="1283"/>
        <v>high</v>
      </c>
      <c r="G11720" s="2" t="str">
        <f t="shared" si="1284"/>
        <v>low</v>
      </c>
      <c r="H11720" s="2" t="str">
        <f t="shared" si="1285"/>
        <v>high impact</v>
      </c>
      <c r="I11720" s="2" t="str">
        <f t="shared" si="1286"/>
        <v>not good</v>
      </c>
      <c r="J11720" s="2">
        <f t="shared" si="1287"/>
        <v>17.69991566357433</v>
      </c>
      <c r="K11720" s="2">
        <f t="shared" si="1288"/>
        <v>17.69991566357433</v>
      </c>
      <c r="L11720" s="2">
        <v>0.24</v>
      </c>
      <c r="M11720" s="2">
        <v>5</v>
      </c>
      <c r="N11720" s="3">
        <v>45494</v>
      </c>
      <c r="O11720" s="3">
        <v>45499</v>
      </c>
      <c r="P11720" s="2" t="s">
        <v>14</v>
      </c>
      <c r="Q11720" s="2" t="s">
        <v>15</v>
      </c>
      <c r="R11720" s="2">
        <v>130.43</v>
      </c>
      <c r="S11720" s="2" t="s">
        <v>47</v>
      </c>
    </row>
    <row r="11721" spans="1:19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 t="str">
        <f t="shared" si="1282"/>
        <v>high sales</v>
      </c>
      <c r="F11721" s="2" t="str">
        <f t="shared" si="1283"/>
        <v>high</v>
      </c>
      <c r="G11721" s="2" t="str">
        <f t="shared" si="1284"/>
        <v>low</v>
      </c>
      <c r="H11721" s="2" t="str">
        <f t="shared" si="1285"/>
        <v>high impact</v>
      </c>
      <c r="I11721" s="2" t="str">
        <f t="shared" si="1286"/>
        <v>good</v>
      </c>
      <c r="J11721" s="2">
        <f t="shared" si="1287"/>
        <v>10.914761085156954</v>
      </c>
      <c r="K11721" s="2">
        <f t="shared" si="1288"/>
        <v>10.914761085156954</v>
      </c>
      <c r="L11721" s="2">
        <v>0.41</v>
      </c>
      <c r="M11721" s="2">
        <v>6</v>
      </c>
      <c r="N11721" s="3">
        <v>45006</v>
      </c>
      <c r="O11721" s="3">
        <v>45010</v>
      </c>
      <c r="P11721" s="2" t="s">
        <v>14</v>
      </c>
      <c r="Q11721" s="2" t="s">
        <v>21</v>
      </c>
      <c r="R11721" s="2">
        <v>244.02</v>
      </c>
      <c r="S11721" s="2" t="s">
        <v>16</v>
      </c>
    </row>
    <row r="11722" spans="1:19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 t="str">
        <f t="shared" si="1282"/>
        <v>high sales</v>
      </c>
      <c r="F11722" s="2" t="str">
        <f t="shared" si="1283"/>
        <v>high</v>
      </c>
      <c r="G11722" s="2" t="str">
        <f t="shared" si="1284"/>
        <v>low</v>
      </c>
      <c r="H11722" s="2" t="str">
        <f t="shared" si="1285"/>
        <v>high impact</v>
      </c>
      <c r="I11722" s="2" t="str">
        <f t="shared" si="1286"/>
        <v>good</v>
      </c>
      <c r="J11722" s="2">
        <f t="shared" si="1287"/>
        <v>17.074651182220737</v>
      </c>
      <c r="K11722" s="2">
        <f t="shared" si="1288"/>
        <v>17.074651182220737</v>
      </c>
      <c r="L11722" s="2">
        <v>0.34</v>
      </c>
      <c r="M11722" s="2">
        <v>5</v>
      </c>
      <c r="N11722" s="3">
        <v>45307</v>
      </c>
      <c r="O11722" s="3">
        <v>45312</v>
      </c>
      <c r="P11722" s="2" t="s">
        <v>20</v>
      </c>
      <c r="Q11722" s="2" t="s">
        <v>26</v>
      </c>
      <c r="R11722" s="2">
        <v>239.38</v>
      </c>
      <c r="S11722" s="2" t="s">
        <v>27</v>
      </c>
    </row>
    <row r="11723" spans="1:19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 t="str">
        <f t="shared" si="1282"/>
        <v>high sales</v>
      </c>
      <c r="F11723" s="2" t="str">
        <f t="shared" si="1283"/>
        <v>high</v>
      </c>
      <c r="G11723" s="2" t="str">
        <f t="shared" si="1284"/>
        <v>low</v>
      </c>
      <c r="H11723" s="2" t="str">
        <f t="shared" si="1285"/>
        <v>high impact</v>
      </c>
      <c r="I11723" s="2" t="str">
        <f t="shared" si="1286"/>
        <v>good</v>
      </c>
      <c r="J11723" s="2">
        <f t="shared" si="1287"/>
        <v>12.691013860769351</v>
      </c>
      <c r="K11723" s="2">
        <f t="shared" si="1288"/>
        <v>12.691013860769351</v>
      </c>
      <c r="L11723" s="2">
        <v>0.11</v>
      </c>
      <c r="M11723" s="2">
        <v>8</v>
      </c>
      <c r="N11723" s="3">
        <v>45208</v>
      </c>
      <c r="O11723" s="3">
        <v>45215</v>
      </c>
      <c r="P11723" s="2" t="s">
        <v>30</v>
      </c>
      <c r="Q11723" s="2" t="s">
        <v>21</v>
      </c>
      <c r="R11723" s="2">
        <v>192.63</v>
      </c>
      <c r="S11723" s="2" t="s">
        <v>33</v>
      </c>
    </row>
    <row r="11724" spans="1:19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 t="str">
        <f t="shared" si="1282"/>
        <v>high sales</v>
      </c>
      <c r="F11724" s="2" t="str">
        <f t="shared" si="1283"/>
        <v>high</v>
      </c>
      <c r="G11724" s="2" t="str">
        <f t="shared" si="1284"/>
        <v>low</v>
      </c>
      <c r="H11724" s="2" t="str">
        <f t="shared" si="1285"/>
        <v>high impact</v>
      </c>
      <c r="I11724" s="2" t="str">
        <f t="shared" si="1286"/>
        <v>good</v>
      </c>
      <c r="J11724" s="2">
        <f t="shared" si="1287"/>
        <v>14.303402695306449</v>
      </c>
      <c r="K11724" s="2">
        <f t="shared" si="1288"/>
        <v>14.303402695306449</v>
      </c>
      <c r="L11724" s="2">
        <v>0.25</v>
      </c>
      <c r="M11724" s="2">
        <v>4</v>
      </c>
      <c r="N11724" s="3">
        <v>45495</v>
      </c>
      <c r="O11724" s="3">
        <v>45502</v>
      </c>
      <c r="P11724" s="2" t="s">
        <v>20</v>
      </c>
      <c r="Q11724" s="2" t="s">
        <v>15</v>
      </c>
      <c r="R11724" s="2">
        <v>193.67</v>
      </c>
      <c r="S11724" s="2" t="s">
        <v>33</v>
      </c>
    </row>
    <row r="11725" spans="1:19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 t="str">
        <f t="shared" si="1282"/>
        <v>high sales</v>
      </c>
      <c r="F11725" s="2" t="str">
        <f t="shared" si="1283"/>
        <v>high</v>
      </c>
      <c r="G11725" s="2" t="str">
        <f t="shared" si="1284"/>
        <v>high</v>
      </c>
      <c r="H11725" s="2" t="str">
        <f t="shared" si="1285"/>
        <v>high impact</v>
      </c>
      <c r="I11725" s="2" t="str">
        <f t="shared" si="1286"/>
        <v>good</v>
      </c>
      <c r="J11725" s="2">
        <f t="shared" si="1287"/>
        <v>4.4884639478462143</v>
      </c>
      <c r="K11725" s="2">
        <f t="shared" si="1288"/>
        <v>4.4884639478462143</v>
      </c>
      <c r="L11725" s="2">
        <v>0.49</v>
      </c>
      <c r="M11725" s="2">
        <v>3</v>
      </c>
      <c r="N11725" s="3">
        <v>45366</v>
      </c>
      <c r="O11725" s="3">
        <v>45373</v>
      </c>
      <c r="P11725" s="2" t="s">
        <v>30</v>
      </c>
      <c r="Q11725" s="2" t="s">
        <v>26</v>
      </c>
      <c r="R11725" s="2">
        <v>941.83</v>
      </c>
      <c r="S11725" s="2" t="s">
        <v>38</v>
      </c>
    </row>
    <row r="11726" spans="1:19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 t="str">
        <f t="shared" si="1282"/>
        <v>high sales</v>
      </c>
      <c r="F11726" s="2" t="str">
        <f t="shared" si="1283"/>
        <v>high</v>
      </c>
      <c r="G11726" s="2" t="str">
        <f t="shared" si="1284"/>
        <v>high</v>
      </c>
      <c r="H11726" s="2" t="str">
        <f t="shared" si="1285"/>
        <v>high impact</v>
      </c>
      <c r="I11726" s="2" t="str">
        <f t="shared" si="1286"/>
        <v>good</v>
      </c>
      <c r="J11726" s="2">
        <f t="shared" si="1287"/>
        <v>4.3191219512195129</v>
      </c>
      <c r="K11726" s="2">
        <f t="shared" si="1288"/>
        <v>4.3191219512195129</v>
      </c>
      <c r="L11726" s="2">
        <v>0.43</v>
      </c>
      <c r="M11726" s="2">
        <v>3</v>
      </c>
      <c r="N11726" s="3">
        <v>45252</v>
      </c>
      <c r="O11726" s="3">
        <v>45257</v>
      </c>
      <c r="P11726" s="2" t="s">
        <v>20</v>
      </c>
      <c r="Q11726" s="2" t="s">
        <v>21</v>
      </c>
      <c r="R11726" s="2">
        <v>512.5</v>
      </c>
      <c r="S11726" s="2" t="s">
        <v>27</v>
      </c>
    </row>
    <row r="11727" spans="1:19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 t="str">
        <f t="shared" si="1282"/>
        <v>low sales</v>
      </c>
      <c r="F11727" s="2" t="str">
        <f t="shared" si="1283"/>
        <v>medium</v>
      </c>
      <c r="G11727" s="2" t="str">
        <f t="shared" si="1284"/>
        <v>low</v>
      </c>
      <c r="H11727" s="2" t="str">
        <f t="shared" si="1285"/>
        <v>high impact</v>
      </c>
      <c r="I11727" s="2" t="str">
        <f t="shared" si="1286"/>
        <v>good</v>
      </c>
      <c r="J11727" s="2">
        <f t="shared" si="1287"/>
        <v>7.5912015561873414</v>
      </c>
      <c r="K11727" s="2">
        <f t="shared" si="1288"/>
        <v>7.5912015561873414</v>
      </c>
      <c r="L11727" s="2">
        <v>0.1</v>
      </c>
      <c r="M11727" s="2">
        <v>2</v>
      </c>
      <c r="N11727" s="3">
        <v>45223</v>
      </c>
      <c r="O11727" s="3">
        <v>45227</v>
      </c>
      <c r="P11727" s="2" t="s">
        <v>20</v>
      </c>
      <c r="Q11727" s="2" t="s">
        <v>15</v>
      </c>
      <c r="R11727" s="2">
        <v>66.83</v>
      </c>
      <c r="S11727" s="2" t="s">
        <v>27</v>
      </c>
    </row>
    <row r="11728" spans="1:19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 t="str">
        <f t="shared" si="1282"/>
        <v>high sales</v>
      </c>
      <c r="F11728" s="2" t="str">
        <f t="shared" si="1283"/>
        <v>high</v>
      </c>
      <c r="G11728" s="2" t="str">
        <f t="shared" si="1284"/>
        <v>low</v>
      </c>
      <c r="H11728" s="2" t="str">
        <f t="shared" si="1285"/>
        <v>high impact</v>
      </c>
      <c r="I11728" s="2" t="str">
        <f t="shared" si="1286"/>
        <v>good</v>
      </c>
      <c r="J11728" s="2">
        <f t="shared" si="1287"/>
        <v>10.044467972472209</v>
      </c>
      <c r="K11728" s="2">
        <f t="shared" si="1288"/>
        <v>10.044467972472209</v>
      </c>
      <c r="L11728" s="2">
        <v>0.09</v>
      </c>
      <c r="M11728" s="2">
        <v>8</v>
      </c>
      <c r="N11728" s="3">
        <v>44977</v>
      </c>
      <c r="O11728" s="3">
        <v>44979</v>
      </c>
      <c r="P11728" s="2" t="s">
        <v>30</v>
      </c>
      <c r="Q11728" s="2" t="s">
        <v>15</v>
      </c>
      <c r="R11728" s="2">
        <v>264.45999999999998</v>
      </c>
      <c r="S11728" s="2" t="s">
        <v>38</v>
      </c>
    </row>
    <row r="11729" spans="1:19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 t="str">
        <f t="shared" si="1282"/>
        <v>high sales</v>
      </c>
      <c r="F11729" s="2" t="str">
        <f t="shared" si="1283"/>
        <v>high</v>
      </c>
      <c r="G11729" s="2" t="str">
        <f t="shared" si="1284"/>
        <v>low</v>
      </c>
      <c r="H11729" s="2" t="str">
        <f t="shared" si="1285"/>
        <v>high impact</v>
      </c>
      <c r="I11729" s="2" t="str">
        <f t="shared" si="1286"/>
        <v>good</v>
      </c>
      <c r="J11729" s="2">
        <f t="shared" si="1287"/>
        <v>4.1325018279993246</v>
      </c>
      <c r="K11729" s="2">
        <f t="shared" si="1288"/>
        <v>4.1325018279993246</v>
      </c>
      <c r="L11729" s="2">
        <v>0.41</v>
      </c>
      <c r="M11729" s="2">
        <v>7</v>
      </c>
      <c r="N11729" s="3">
        <v>45394</v>
      </c>
      <c r="O11729" s="3">
        <v>45398</v>
      </c>
      <c r="P11729" s="2" t="s">
        <v>20</v>
      </c>
      <c r="Q11729" s="2" t="s">
        <v>15</v>
      </c>
      <c r="R11729" s="2">
        <v>711.16</v>
      </c>
      <c r="S11729" s="2" t="s">
        <v>47</v>
      </c>
    </row>
    <row r="11730" spans="1:19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 t="str">
        <f t="shared" si="1282"/>
        <v>high sales</v>
      </c>
      <c r="F11730" s="2" t="str">
        <f t="shared" si="1283"/>
        <v>high</v>
      </c>
      <c r="G11730" s="2" t="str">
        <f t="shared" si="1284"/>
        <v>low</v>
      </c>
      <c r="H11730" s="2" t="str">
        <f t="shared" si="1285"/>
        <v>high impact</v>
      </c>
      <c r="I11730" s="2" t="str">
        <f t="shared" si="1286"/>
        <v>good</v>
      </c>
      <c r="J11730" s="2">
        <f t="shared" si="1287"/>
        <v>11.161138454953992</v>
      </c>
      <c r="K11730" s="2">
        <f t="shared" si="1288"/>
        <v>11.161138454953992</v>
      </c>
      <c r="L11730" s="2">
        <v>0.1</v>
      </c>
      <c r="M11730" s="2">
        <v>6</v>
      </c>
      <c r="N11730" s="3">
        <v>45377</v>
      </c>
      <c r="O11730" s="3">
        <v>45384</v>
      </c>
      <c r="P11730" s="2" t="s">
        <v>20</v>
      </c>
      <c r="Q11730" s="2" t="s">
        <v>26</v>
      </c>
      <c r="R11730" s="2">
        <v>233.65</v>
      </c>
      <c r="S11730" s="2" t="s">
        <v>38</v>
      </c>
    </row>
    <row r="11731" spans="1:19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 t="str">
        <f t="shared" si="1282"/>
        <v>high sales</v>
      </c>
      <c r="F11731" s="2" t="str">
        <f t="shared" si="1283"/>
        <v>high</v>
      </c>
      <c r="G11731" s="2" t="str">
        <f t="shared" si="1284"/>
        <v>low</v>
      </c>
      <c r="H11731" s="2" t="str">
        <f t="shared" si="1285"/>
        <v>high impact</v>
      </c>
      <c r="I11731" s="2" t="str">
        <f t="shared" si="1286"/>
        <v>good</v>
      </c>
      <c r="J11731" s="2">
        <f t="shared" si="1287"/>
        <v>6.7764589024087414</v>
      </c>
      <c r="K11731" s="2">
        <f t="shared" si="1288"/>
        <v>6.7764589024087414</v>
      </c>
      <c r="L11731" s="2">
        <v>0.23</v>
      </c>
      <c r="M11731" s="2">
        <v>2</v>
      </c>
      <c r="N11731" s="3">
        <v>45427</v>
      </c>
      <c r="O11731" s="3">
        <v>45431</v>
      </c>
      <c r="P11731" s="2" t="s">
        <v>20</v>
      </c>
      <c r="Q11731" s="2" t="s">
        <v>21</v>
      </c>
      <c r="R11731" s="2">
        <v>201.35</v>
      </c>
      <c r="S11731" s="2" t="s">
        <v>33</v>
      </c>
    </row>
    <row r="11732" spans="1:19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 t="str">
        <f t="shared" si="1282"/>
        <v>high sales</v>
      </c>
      <c r="F11732" s="2" t="str">
        <f t="shared" si="1283"/>
        <v>high</v>
      </c>
      <c r="G11732" s="2" t="str">
        <f t="shared" si="1284"/>
        <v>low</v>
      </c>
      <c r="H11732" s="2" t="str">
        <f t="shared" si="1285"/>
        <v>high impact</v>
      </c>
      <c r="I11732" s="2" t="str">
        <f t="shared" si="1286"/>
        <v>good</v>
      </c>
      <c r="J11732" s="2">
        <f t="shared" si="1287"/>
        <v>5.1933480960444616</v>
      </c>
      <c r="K11732" s="2">
        <f t="shared" si="1288"/>
        <v>5.1933480960444616</v>
      </c>
      <c r="L11732" s="2">
        <v>0.09</v>
      </c>
      <c r="M11732" s="2">
        <v>2</v>
      </c>
      <c r="N11732" s="3">
        <v>45450</v>
      </c>
      <c r="O11732" s="3">
        <v>45455</v>
      </c>
      <c r="P11732" s="2" t="s">
        <v>30</v>
      </c>
      <c r="Q11732" s="2" t="s">
        <v>21</v>
      </c>
      <c r="R11732" s="2">
        <v>230.31</v>
      </c>
      <c r="S11732" s="2" t="s">
        <v>33</v>
      </c>
    </row>
    <row r="11733" spans="1:19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 t="str">
        <f t="shared" si="1282"/>
        <v>high sales</v>
      </c>
      <c r="F11733" s="2" t="str">
        <f t="shared" si="1283"/>
        <v>high</v>
      </c>
      <c r="G11733" s="2" t="str">
        <f t="shared" si="1284"/>
        <v>low</v>
      </c>
      <c r="H11733" s="2" t="str">
        <f t="shared" si="1285"/>
        <v>high impact</v>
      </c>
      <c r="I11733" s="2" t="str">
        <f t="shared" si="1286"/>
        <v>good</v>
      </c>
      <c r="J11733" s="2">
        <f t="shared" si="1287"/>
        <v>5.3212257849031399</v>
      </c>
      <c r="K11733" s="2">
        <f t="shared" si="1288"/>
        <v>5.3212257849031399</v>
      </c>
      <c r="L11733" s="2">
        <v>0.01</v>
      </c>
      <c r="M11733" s="2">
        <v>1</v>
      </c>
      <c r="N11733" s="3">
        <v>45023</v>
      </c>
      <c r="O11733" s="3">
        <v>45029</v>
      </c>
      <c r="P11733" s="2" t="s">
        <v>14</v>
      </c>
      <c r="Q11733" s="2" t="s">
        <v>21</v>
      </c>
      <c r="R11733" s="2">
        <v>359.28</v>
      </c>
      <c r="S11733" s="2" t="s">
        <v>16</v>
      </c>
    </row>
    <row r="11734" spans="1:19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 t="str">
        <f t="shared" si="1282"/>
        <v>low sales</v>
      </c>
      <c r="F11734" s="2" t="str">
        <f t="shared" si="1283"/>
        <v>medium</v>
      </c>
      <c r="G11734" s="2" t="str">
        <f t="shared" si="1284"/>
        <v>low</v>
      </c>
      <c r="H11734" s="2" t="str">
        <f t="shared" si="1285"/>
        <v>high impact</v>
      </c>
      <c r="I11734" s="2" t="str">
        <f t="shared" si="1286"/>
        <v>good</v>
      </c>
      <c r="J11734" s="2">
        <f t="shared" si="1287"/>
        <v>6.3623208571031027</v>
      </c>
      <c r="K11734" s="2">
        <f t="shared" si="1288"/>
        <v>6.3623208571031027</v>
      </c>
      <c r="L11734" s="2">
        <v>0.44</v>
      </c>
      <c r="M11734" s="2">
        <v>2</v>
      </c>
      <c r="N11734" s="3">
        <v>45547</v>
      </c>
      <c r="O11734" s="3">
        <v>45552</v>
      </c>
      <c r="P11734" s="2" t="s">
        <v>20</v>
      </c>
      <c r="Q11734" s="2" t="s">
        <v>26</v>
      </c>
      <c r="R11734" s="2">
        <v>143.74</v>
      </c>
      <c r="S11734" s="2" t="s">
        <v>27</v>
      </c>
    </row>
    <row r="11735" spans="1:19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 t="str">
        <f t="shared" si="1282"/>
        <v>high sales</v>
      </c>
      <c r="F11735" s="2" t="str">
        <f t="shared" si="1283"/>
        <v>high</v>
      </c>
      <c r="G11735" s="2" t="str">
        <f t="shared" si="1284"/>
        <v>low</v>
      </c>
      <c r="H11735" s="2" t="str">
        <f t="shared" si="1285"/>
        <v>high impact</v>
      </c>
      <c r="I11735" s="2" t="str">
        <f t="shared" si="1286"/>
        <v>good</v>
      </c>
      <c r="J11735" s="2">
        <f t="shared" si="1287"/>
        <v>5.3090886131893802</v>
      </c>
      <c r="K11735" s="2">
        <f t="shared" si="1288"/>
        <v>5.3090886131893802</v>
      </c>
      <c r="L11735" s="2">
        <v>0.39</v>
      </c>
      <c r="M11735" s="2">
        <v>9</v>
      </c>
      <c r="N11735" s="3">
        <v>45585</v>
      </c>
      <c r="O11735" s="3">
        <v>45591</v>
      </c>
      <c r="P11735" s="2" t="s">
        <v>20</v>
      </c>
      <c r="Q11735" s="2" t="s">
        <v>21</v>
      </c>
      <c r="R11735" s="2">
        <v>633.54</v>
      </c>
      <c r="S11735" s="2" t="s">
        <v>22</v>
      </c>
    </row>
    <row r="11736" spans="1:19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 t="str">
        <f t="shared" si="1282"/>
        <v>high sales</v>
      </c>
      <c r="F11736" s="2" t="str">
        <f t="shared" si="1283"/>
        <v>high</v>
      </c>
      <c r="G11736" s="2" t="str">
        <f t="shared" si="1284"/>
        <v>high</v>
      </c>
      <c r="H11736" s="2" t="str">
        <f t="shared" si="1285"/>
        <v>high impact</v>
      </c>
      <c r="I11736" s="2" t="str">
        <f t="shared" si="1286"/>
        <v>good</v>
      </c>
      <c r="J11736" s="2">
        <f t="shared" si="1287"/>
        <v>4.6156390442147099</v>
      </c>
      <c r="K11736" s="2">
        <f t="shared" si="1288"/>
        <v>4.6156390442147099</v>
      </c>
      <c r="L11736" s="2">
        <v>0.24</v>
      </c>
      <c r="M11736" s="2">
        <v>1</v>
      </c>
      <c r="N11736" s="3">
        <v>45632</v>
      </c>
      <c r="O11736" s="3">
        <v>45635</v>
      </c>
      <c r="P11736" s="2" t="s">
        <v>20</v>
      </c>
      <c r="Q11736" s="2" t="s">
        <v>21</v>
      </c>
      <c r="R11736" s="2">
        <v>674.21</v>
      </c>
      <c r="S11736" s="2" t="s">
        <v>33</v>
      </c>
    </row>
    <row r="11737" spans="1:19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 t="str">
        <f t="shared" si="1282"/>
        <v>high sales</v>
      </c>
      <c r="F11737" s="2" t="str">
        <f t="shared" si="1283"/>
        <v>high</v>
      </c>
      <c r="G11737" s="2" t="str">
        <f t="shared" si="1284"/>
        <v>high</v>
      </c>
      <c r="H11737" s="2" t="str">
        <f t="shared" si="1285"/>
        <v>high impact</v>
      </c>
      <c r="I11737" s="2" t="str">
        <f t="shared" si="1286"/>
        <v>good</v>
      </c>
      <c r="J11737" s="2">
        <f t="shared" si="1287"/>
        <v>8.9971029167721426</v>
      </c>
      <c r="K11737" s="2">
        <f t="shared" si="1288"/>
        <v>8.9971029167721426</v>
      </c>
      <c r="L11737" s="2">
        <v>0.08</v>
      </c>
      <c r="M11737" s="2">
        <v>4</v>
      </c>
      <c r="N11737" s="3">
        <v>45368</v>
      </c>
      <c r="O11737" s="3">
        <v>45375</v>
      </c>
      <c r="P11737" s="2" t="s">
        <v>30</v>
      </c>
      <c r="Q11737" s="2" t="s">
        <v>21</v>
      </c>
      <c r="R11737" s="2">
        <v>355.53</v>
      </c>
      <c r="S11737" s="2" t="s">
        <v>33</v>
      </c>
    </row>
    <row r="11738" spans="1:19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 t="str">
        <f t="shared" si="1282"/>
        <v>high sales</v>
      </c>
      <c r="F11738" s="2" t="str">
        <f t="shared" si="1283"/>
        <v>high</v>
      </c>
      <c r="G11738" s="2" t="str">
        <f t="shared" si="1284"/>
        <v>high</v>
      </c>
      <c r="H11738" s="2" t="str">
        <f t="shared" si="1285"/>
        <v>high impact</v>
      </c>
      <c r="I11738" s="2" t="str">
        <f t="shared" si="1286"/>
        <v>good</v>
      </c>
      <c r="J11738" s="2">
        <f t="shared" si="1287"/>
        <v>6.7667830592475777</v>
      </c>
      <c r="K11738" s="2">
        <f t="shared" si="1288"/>
        <v>6.7667830592475777</v>
      </c>
      <c r="L11738" s="2">
        <v>0.4</v>
      </c>
      <c r="M11738" s="2">
        <v>2</v>
      </c>
      <c r="N11738" s="3">
        <v>45269</v>
      </c>
      <c r="O11738" s="3">
        <v>45270</v>
      </c>
      <c r="P11738" s="2" t="s">
        <v>14</v>
      </c>
      <c r="Q11738" s="2" t="s">
        <v>15</v>
      </c>
      <c r="R11738" s="2">
        <v>177.56</v>
      </c>
      <c r="S11738" s="2" t="s">
        <v>27</v>
      </c>
    </row>
    <row r="11739" spans="1:19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 t="str">
        <f t="shared" si="1282"/>
        <v>high sales</v>
      </c>
      <c r="F11739" s="2" t="str">
        <f t="shared" si="1283"/>
        <v>high</v>
      </c>
      <c r="G11739" s="2" t="str">
        <f t="shared" si="1284"/>
        <v>high</v>
      </c>
      <c r="H11739" s="2" t="str">
        <f t="shared" si="1285"/>
        <v>high impact</v>
      </c>
      <c r="I11739" s="2" t="str">
        <f t="shared" si="1286"/>
        <v>good</v>
      </c>
      <c r="J11739" s="2">
        <f t="shared" si="1287"/>
        <v>4.5087556015167181</v>
      </c>
      <c r="K11739" s="2">
        <f t="shared" si="1288"/>
        <v>4.5087556015167181</v>
      </c>
      <c r="L11739" s="2">
        <v>0.18</v>
      </c>
      <c r="M11739" s="2">
        <v>5</v>
      </c>
      <c r="N11739" s="3">
        <v>45163</v>
      </c>
      <c r="O11739" s="3">
        <v>45165</v>
      </c>
      <c r="P11739" s="2" t="s">
        <v>30</v>
      </c>
      <c r="Q11739" s="2" t="s">
        <v>21</v>
      </c>
      <c r="R11739" s="2">
        <v>290.10000000000002</v>
      </c>
      <c r="S11739" s="2" t="s">
        <v>47</v>
      </c>
    </row>
    <row r="11740" spans="1:19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 t="str">
        <f t="shared" si="1282"/>
        <v>high sales</v>
      </c>
      <c r="F11740" s="2" t="str">
        <f t="shared" si="1283"/>
        <v>high</v>
      </c>
      <c r="G11740" s="2" t="str">
        <f t="shared" si="1284"/>
        <v>high</v>
      </c>
      <c r="H11740" s="2" t="str">
        <f t="shared" si="1285"/>
        <v>high impact</v>
      </c>
      <c r="I11740" s="2" t="str">
        <f t="shared" si="1286"/>
        <v>good</v>
      </c>
      <c r="J11740" s="2">
        <f t="shared" si="1287"/>
        <v>12.246557965409487</v>
      </c>
      <c r="K11740" s="2">
        <f t="shared" si="1288"/>
        <v>12.246557965409487</v>
      </c>
      <c r="L11740" s="2">
        <v>0.33</v>
      </c>
      <c r="M11740" s="2">
        <v>8</v>
      </c>
      <c r="N11740" s="3">
        <v>45510</v>
      </c>
      <c r="O11740" s="3">
        <v>45514</v>
      </c>
      <c r="P11740" s="2" t="s">
        <v>30</v>
      </c>
      <c r="Q11740" s="2" t="s">
        <v>15</v>
      </c>
      <c r="R11740" s="2">
        <v>323.20999999999998</v>
      </c>
      <c r="S11740" s="2" t="s">
        <v>27</v>
      </c>
    </row>
    <row r="11741" spans="1:19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 t="str">
        <f t="shared" si="1282"/>
        <v>high sales</v>
      </c>
      <c r="F11741" s="2" t="str">
        <f t="shared" si="1283"/>
        <v>high</v>
      </c>
      <c r="G11741" s="2" t="str">
        <f t="shared" si="1284"/>
        <v>low</v>
      </c>
      <c r="H11741" s="2" t="str">
        <f t="shared" si="1285"/>
        <v>high impact</v>
      </c>
      <c r="I11741" s="2" t="str">
        <f t="shared" si="1286"/>
        <v>good</v>
      </c>
      <c r="J11741" s="2">
        <f t="shared" si="1287"/>
        <v>7.3520219617780596</v>
      </c>
      <c r="K11741" s="2">
        <f t="shared" si="1288"/>
        <v>7.3520219617780596</v>
      </c>
      <c r="L11741" s="2">
        <v>0.16</v>
      </c>
      <c r="M11741" s="2">
        <v>1</v>
      </c>
      <c r="N11741" s="3">
        <v>45152</v>
      </c>
      <c r="O11741" s="3">
        <v>45157</v>
      </c>
      <c r="P11741" s="2" t="s">
        <v>30</v>
      </c>
      <c r="Q11741" s="2" t="s">
        <v>15</v>
      </c>
      <c r="R11741" s="2">
        <v>473.55</v>
      </c>
      <c r="S11741" s="2" t="s">
        <v>33</v>
      </c>
    </row>
    <row r="11742" spans="1:19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 t="str">
        <f t="shared" si="1282"/>
        <v>high sales</v>
      </c>
      <c r="F11742" s="2" t="str">
        <f t="shared" si="1283"/>
        <v>high</v>
      </c>
      <c r="G11742" s="2" t="str">
        <f t="shared" si="1284"/>
        <v>high</v>
      </c>
      <c r="H11742" s="2" t="str">
        <f t="shared" si="1285"/>
        <v>high impact</v>
      </c>
      <c r="I11742" s="2" t="str">
        <f t="shared" si="1286"/>
        <v>good</v>
      </c>
      <c r="J11742" s="2">
        <f t="shared" si="1287"/>
        <v>17.260098328416912</v>
      </c>
      <c r="K11742" s="2">
        <f t="shared" si="1288"/>
        <v>17.260098328416912</v>
      </c>
      <c r="L11742" s="2">
        <v>0.22</v>
      </c>
      <c r="M11742" s="2">
        <v>9</v>
      </c>
      <c r="N11742" s="3">
        <v>45052</v>
      </c>
      <c r="O11742" s="3">
        <v>45058</v>
      </c>
      <c r="P11742" s="2" t="s">
        <v>30</v>
      </c>
      <c r="Q11742" s="2" t="s">
        <v>15</v>
      </c>
      <c r="R11742" s="2">
        <v>254.25</v>
      </c>
      <c r="S11742" s="2" t="s">
        <v>27</v>
      </c>
    </row>
    <row r="11743" spans="1:19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 t="str">
        <f t="shared" si="1282"/>
        <v>high sales</v>
      </c>
      <c r="F11743" s="2" t="str">
        <f t="shared" si="1283"/>
        <v>high</v>
      </c>
      <c r="G11743" s="2" t="str">
        <f t="shared" si="1284"/>
        <v>low</v>
      </c>
      <c r="H11743" s="2" t="str">
        <f t="shared" si="1285"/>
        <v>high impact</v>
      </c>
      <c r="I11743" s="2" t="str">
        <f t="shared" si="1286"/>
        <v>good</v>
      </c>
      <c r="J11743" s="2">
        <f t="shared" si="1287"/>
        <v>9.7543085231274951</v>
      </c>
      <c r="K11743" s="2">
        <f t="shared" si="1288"/>
        <v>9.7543085231274951</v>
      </c>
      <c r="L11743" s="2">
        <v>0.27</v>
      </c>
      <c r="M11743" s="2">
        <v>7</v>
      </c>
      <c r="N11743" s="3">
        <v>45186</v>
      </c>
      <c r="O11743" s="3">
        <v>45191</v>
      </c>
      <c r="P11743" s="2" t="s">
        <v>30</v>
      </c>
      <c r="Q11743" s="2" t="s">
        <v>15</v>
      </c>
      <c r="R11743" s="2">
        <v>212.95</v>
      </c>
      <c r="S11743" s="2" t="s">
        <v>47</v>
      </c>
    </row>
    <row r="11744" spans="1:19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 t="str">
        <f t="shared" si="1282"/>
        <v>high sales</v>
      </c>
      <c r="F11744" s="2" t="str">
        <f t="shared" si="1283"/>
        <v>high</v>
      </c>
      <c r="G11744" s="2" t="str">
        <f t="shared" si="1284"/>
        <v>low</v>
      </c>
      <c r="H11744" s="2" t="str">
        <f t="shared" si="1285"/>
        <v>high impact</v>
      </c>
      <c r="I11744" s="2" t="str">
        <f t="shared" si="1286"/>
        <v>not good</v>
      </c>
      <c r="J11744" s="2">
        <f t="shared" si="1287"/>
        <v>6.5676141460881059</v>
      </c>
      <c r="K11744" s="2">
        <f t="shared" si="1288"/>
        <v>6.5676141460881059</v>
      </c>
      <c r="L11744" s="2">
        <v>0.38</v>
      </c>
      <c r="M11744" s="2">
        <v>5</v>
      </c>
      <c r="N11744" s="3">
        <v>45465</v>
      </c>
      <c r="O11744" s="3">
        <v>45467</v>
      </c>
      <c r="P11744" s="2" t="s">
        <v>30</v>
      </c>
      <c r="Q11744" s="2" t="s">
        <v>21</v>
      </c>
      <c r="R11744" s="2">
        <v>423.58</v>
      </c>
      <c r="S11744" s="2" t="s">
        <v>22</v>
      </c>
    </row>
    <row r="11745" spans="1:19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 t="str">
        <f t="shared" si="1282"/>
        <v>high sales</v>
      </c>
      <c r="F11745" s="2" t="str">
        <f t="shared" si="1283"/>
        <v>high</v>
      </c>
      <c r="G11745" s="2" t="str">
        <f t="shared" si="1284"/>
        <v>high</v>
      </c>
      <c r="H11745" s="2" t="str">
        <f t="shared" si="1285"/>
        <v>high impact</v>
      </c>
      <c r="I11745" s="2" t="str">
        <f t="shared" si="1286"/>
        <v>not good</v>
      </c>
      <c r="J11745" s="2">
        <f t="shared" si="1287"/>
        <v>8.5558775500816484</v>
      </c>
      <c r="K11745" s="2">
        <f t="shared" si="1288"/>
        <v>8.5558775500816484</v>
      </c>
      <c r="L11745" s="2">
        <v>0.42</v>
      </c>
      <c r="M11745" s="2">
        <v>5</v>
      </c>
      <c r="N11745" s="3">
        <v>45464</v>
      </c>
      <c r="O11745" s="3">
        <v>45467</v>
      </c>
      <c r="P11745" s="2" t="s">
        <v>14</v>
      </c>
      <c r="Q11745" s="2" t="s">
        <v>21</v>
      </c>
      <c r="R11745" s="2">
        <v>434.79</v>
      </c>
      <c r="S11745" s="2" t="s">
        <v>33</v>
      </c>
    </row>
    <row r="11746" spans="1:19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 t="str">
        <f t="shared" si="1282"/>
        <v>high sales</v>
      </c>
      <c r="F11746" s="2" t="str">
        <f t="shared" si="1283"/>
        <v>high</v>
      </c>
      <c r="G11746" s="2" t="str">
        <f t="shared" si="1284"/>
        <v>low</v>
      </c>
      <c r="H11746" s="2" t="str">
        <f t="shared" si="1285"/>
        <v>high impact</v>
      </c>
      <c r="I11746" s="2" t="str">
        <f t="shared" si="1286"/>
        <v>good</v>
      </c>
      <c r="J11746" s="2">
        <f t="shared" si="1287"/>
        <v>4.0574140371326282</v>
      </c>
      <c r="K11746" s="2">
        <f t="shared" si="1288"/>
        <v>4.0574140371326282</v>
      </c>
      <c r="L11746" s="2">
        <v>0.22</v>
      </c>
      <c r="M11746" s="2">
        <v>9</v>
      </c>
      <c r="N11746" s="3">
        <v>45279</v>
      </c>
      <c r="O11746" s="3">
        <v>45284</v>
      </c>
      <c r="P11746" s="2" t="s">
        <v>30</v>
      </c>
      <c r="Q11746" s="2" t="s">
        <v>15</v>
      </c>
      <c r="R11746" s="2">
        <v>1201.0999999999999</v>
      </c>
      <c r="S11746" s="2" t="s">
        <v>47</v>
      </c>
    </row>
    <row r="11747" spans="1:19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 t="str">
        <f t="shared" si="1282"/>
        <v>high sales</v>
      </c>
      <c r="F11747" s="2" t="str">
        <f t="shared" si="1283"/>
        <v>high</v>
      </c>
      <c r="G11747" s="2" t="str">
        <f t="shared" si="1284"/>
        <v>low</v>
      </c>
      <c r="H11747" s="2" t="str">
        <f t="shared" si="1285"/>
        <v>high impact</v>
      </c>
      <c r="I11747" s="2" t="str">
        <f t="shared" si="1286"/>
        <v>not good</v>
      </c>
      <c r="J11747" s="2">
        <f t="shared" si="1287"/>
        <v>6.5546240745891104</v>
      </c>
      <c r="K11747" s="2">
        <f t="shared" si="1288"/>
        <v>6.5546240745891104</v>
      </c>
      <c r="L11747" s="2">
        <v>0.12</v>
      </c>
      <c r="M11747" s="2">
        <v>9</v>
      </c>
      <c r="N11747" s="3">
        <v>45542</v>
      </c>
      <c r="O11747" s="3">
        <v>45546</v>
      </c>
      <c r="P11747" s="2" t="s">
        <v>30</v>
      </c>
      <c r="Q11747" s="2" t="s">
        <v>21</v>
      </c>
      <c r="R11747" s="2">
        <v>755.07</v>
      </c>
      <c r="S11747" s="2" t="s">
        <v>16</v>
      </c>
    </row>
    <row r="11748" spans="1:19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 t="str">
        <f t="shared" si="1282"/>
        <v>high sales</v>
      </c>
      <c r="F11748" s="2" t="str">
        <f t="shared" si="1283"/>
        <v>high</v>
      </c>
      <c r="G11748" s="2" t="str">
        <f t="shared" si="1284"/>
        <v>low</v>
      </c>
      <c r="H11748" s="2" t="str">
        <f t="shared" si="1285"/>
        <v>high impact</v>
      </c>
      <c r="I11748" s="2" t="str">
        <f t="shared" si="1286"/>
        <v>not good</v>
      </c>
      <c r="J11748" s="2">
        <f t="shared" si="1287"/>
        <v>7.6973422694707656</v>
      </c>
      <c r="K11748" s="2">
        <f t="shared" si="1288"/>
        <v>7.6973422694707656</v>
      </c>
      <c r="L11748" s="2">
        <v>0.08</v>
      </c>
      <c r="M11748" s="2">
        <v>2</v>
      </c>
      <c r="N11748" s="3">
        <v>44966</v>
      </c>
      <c r="O11748" s="3">
        <v>44968</v>
      </c>
      <c r="P11748" s="2" t="s">
        <v>14</v>
      </c>
      <c r="Q11748" s="2" t="s">
        <v>15</v>
      </c>
      <c r="R11748" s="2">
        <v>649.04999999999995</v>
      </c>
      <c r="S11748" s="2" t="s">
        <v>47</v>
      </c>
    </row>
    <row r="11749" spans="1:19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 t="str">
        <f t="shared" si="1282"/>
        <v>high sales</v>
      </c>
      <c r="F11749" s="2" t="str">
        <f t="shared" si="1283"/>
        <v>high</v>
      </c>
      <c r="G11749" s="2" t="str">
        <f t="shared" si="1284"/>
        <v>high</v>
      </c>
      <c r="H11749" s="2" t="str">
        <f t="shared" si="1285"/>
        <v>high impact</v>
      </c>
      <c r="I11749" s="2" t="str">
        <f t="shared" si="1286"/>
        <v>good</v>
      </c>
      <c r="J11749" s="2">
        <f t="shared" si="1287"/>
        <v>3.4962950198173357</v>
      </c>
      <c r="K11749" s="2">
        <f t="shared" si="1288"/>
        <v>3.4962950198173357</v>
      </c>
      <c r="L11749" s="2">
        <v>0.17</v>
      </c>
      <c r="M11749" s="2">
        <v>8</v>
      </c>
      <c r="N11749" s="3">
        <v>45616</v>
      </c>
      <c r="O11749" s="3">
        <v>45620</v>
      </c>
      <c r="P11749" s="2" t="s">
        <v>14</v>
      </c>
      <c r="Q11749" s="2" t="s">
        <v>26</v>
      </c>
      <c r="R11749" s="2">
        <v>1276.6600000000001</v>
      </c>
      <c r="S11749" s="2" t="s">
        <v>33</v>
      </c>
    </row>
    <row r="11750" spans="1:19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 t="str">
        <f t="shared" si="1282"/>
        <v>high sales</v>
      </c>
      <c r="F11750" s="2" t="str">
        <f t="shared" si="1283"/>
        <v>high</v>
      </c>
      <c r="G11750" s="2" t="str">
        <f t="shared" si="1284"/>
        <v>low</v>
      </c>
      <c r="H11750" s="2" t="str">
        <f t="shared" si="1285"/>
        <v>high impact</v>
      </c>
      <c r="I11750" s="2" t="str">
        <f t="shared" si="1286"/>
        <v>good</v>
      </c>
      <c r="J11750" s="2">
        <f t="shared" si="1287"/>
        <v>4.7894121131349037</v>
      </c>
      <c r="K11750" s="2">
        <f t="shared" si="1288"/>
        <v>4.7894121131349037</v>
      </c>
      <c r="L11750" s="2">
        <v>0.4</v>
      </c>
      <c r="M11750" s="2">
        <v>5</v>
      </c>
      <c r="N11750" s="3">
        <v>45377</v>
      </c>
      <c r="O11750" s="3">
        <v>45378</v>
      </c>
      <c r="P11750" s="2" t="s">
        <v>14</v>
      </c>
      <c r="Q11750" s="2" t="s">
        <v>21</v>
      </c>
      <c r="R11750" s="2">
        <v>675.3</v>
      </c>
      <c r="S11750" s="2" t="s">
        <v>27</v>
      </c>
    </row>
    <row r="11751" spans="1:19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 t="str">
        <f t="shared" si="1282"/>
        <v>low sales</v>
      </c>
      <c r="F11751" s="2" t="str">
        <f t="shared" si="1283"/>
        <v>low</v>
      </c>
      <c r="G11751" s="2" t="str">
        <f t="shared" si="1284"/>
        <v>high</v>
      </c>
      <c r="H11751" s="2" t="str">
        <f t="shared" si="1285"/>
        <v>low Impact</v>
      </c>
      <c r="I11751" s="2" t="str">
        <f t="shared" si="1286"/>
        <v>good</v>
      </c>
      <c r="J11751" s="2">
        <f t="shared" si="1287"/>
        <v>4.3972468043264499</v>
      </c>
      <c r="K11751" s="2">
        <f t="shared" si="1288"/>
        <v>4.3972468043264499</v>
      </c>
      <c r="L11751" s="2">
        <v>0.14000000000000001</v>
      </c>
      <c r="M11751" s="2">
        <v>2</v>
      </c>
      <c r="N11751" s="3">
        <v>45639</v>
      </c>
      <c r="O11751" s="3">
        <v>45644</v>
      </c>
      <c r="P11751" s="2" t="s">
        <v>30</v>
      </c>
      <c r="Q11751" s="2" t="s">
        <v>15</v>
      </c>
      <c r="R11751" s="2">
        <v>30.51</v>
      </c>
      <c r="S11751" s="2" t="s">
        <v>47</v>
      </c>
    </row>
    <row r="11752" spans="1:19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 t="str">
        <f t="shared" si="1282"/>
        <v>high sales</v>
      </c>
      <c r="F11752" s="2" t="str">
        <f t="shared" si="1283"/>
        <v>high</v>
      </c>
      <c r="G11752" s="2" t="str">
        <f t="shared" si="1284"/>
        <v>low</v>
      </c>
      <c r="H11752" s="2" t="str">
        <f t="shared" si="1285"/>
        <v>high impact</v>
      </c>
      <c r="I11752" s="2" t="str">
        <f t="shared" si="1286"/>
        <v>good</v>
      </c>
      <c r="J11752" s="2">
        <f t="shared" si="1287"/>
        <v>3.7482309441339599</v>
      </c>
      <c r="K11752" s="2">
        <f t="shared" si="1288"/>
        <v>3.7482309441339599</v>
      </c>
      <c r="L11752" s="2">
        <v>0.02</v>
      </c>
      <c r="M11752" s="2">
        <v>9</v>
      </c>
      <c r="N11752" s="3">
        <v>45128</v>
      </c>
      <c r="O11752" s="3">
        <v>45134</v>
      </c>
      <c r="P11752" s="2" t="s">
        <v>14</v>
      </c>
      <c r="Q11752" s="2" t="s">
        <v>26</v>
      </c>
      <c r="R11752" s="2">
        <v>941.18</v>
      </c>
      <c r="S11752" s="2" t="s">
        <v>27</v>
      </c>
    </row>
    <row r="11753" spans="1:19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 t="str">
        <f t="shared" si="1282"/>
        <v>high sales</v>
      </c>
      <c r="F11753" s="2" t="str">
        <f t="shared" si="1283"/>
        <v>high</v>
      </c>
      <c r="G11753" s="2" t="str">
        <f t="shared" si="1284"/>
        <v>low</v>
      </c>
      <c r="H11753" s="2" t="str">
        <f t="shared" si="1285"/>
        <v>high impact</v>
      </c>
      <c r="I11753" s="2" t="str">
        <f t="shared" si="1286"/>
        <v>good</v>
      </c>
      <c r="J11753" s="2">
        <f t="shared" si="1287"/>
        <v>7.9118508821145825</v>
      </c>
      <c r="K11753" s="2">
        <f t="shared" si="1288"/>
        <v>7.9118508821145825</v>
      </c>
      <c r="L11753" s="2">
        <v>0.28000000000000003</v>
      </c>
      <c r="M11753" s="2">
        <v>4</v>
      </c>
      <c r="N11753" s="3">
        <v>45467</v>
      </c>
      <c r="O11753" s="3">
        <v>45469</v>
      </c>
      <c r="P11753" s="2" t="s">
        <v>30</v>
      </c>
      <c r="Q11753" s="2" t="s">
        <v>21</v>
      </c>
      <c r="R11753" s="2">
        <v>160.41</v>
      </c>
      <c r="S11753" s="2" t="s">
        <v>33</v>
      </c>
    </row>
    <row r="11754" spans="1:19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 t="str">
        <f t="shared" si="1282"/>
        <v>low sales</v>
      </c>
      <c r="F11754" s="2" t="str">
        <f t="shared" si="1283"/>
        <v>low</v>
      </c>
      <c r="G11754" s="2" t="str">
        <f t="shared" si="1284"/>
        <v>high</v>
      </c>
      <c r="H11754" s="2" t="str">
        <f t="shared" si="1285"/>
        <v>low Impact</v>
      </c>
      <c r="I11754" s="2" t="str">
        <f t="shared" si="1286"/>
        <v>good</v>
      </c>
      <c r="J11754" s="2">
        <f t="shared" si="1287"/>
        <v>5.3178511471740348</v>
      </c>
      <c r="K11754" s="2">
        <f t="shared" si="1288"/>
        <v>5.3178511471740348</v>
      </c>
      <c r="L11754" s="2">
        <v>0.02</v>
      </c>
      <c r="M11754" s="2">
        <v>5</v>
      </c>
      <c r="N11754" s="3">
        <v>45267</v>
      </c>
      <c r="O11754" s="3">
        <v>45272</v>
      </c>
      <c r="P11754" s="2" t="s">
        <v>30</v>
      </c>
      <c r="Q11754" s="2" t="s">
        <v>21</v>
      </c>
      <c r="R11754" s="2">
        <v>71.48</v>
      </c>
      <c r="S11754" s="2" t="s">
        <v>27</v>
      </c>
    </row>
    <row r="11755" spans="1:19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 t="str">
        <f t="shared" si="1282"/>
        <v>high sales</v>
      </c>
      <c r="F11755" s="2" t="str">
        <f t="shared" si="1283"/>
        <v>high</v>
      </c>
      <c r="G11755" s="2" t="str">
        <f t="shared" si="1284"/>
        <v>low</v>
      </c>
      <c r="H11755" s="2" t="str">
        <f t="shared" si="1285"/>
        <v>high impact</v>
      </c>
      <c r="I11755" s="2" t="str">
        <f t="shared" si="1286"/>
        <v>good</v>
      </c>
      <c r="J11755" s="2">
        <f t="shared" si="1287"/>
        <v>6.5344731462553423</v>
      </c>
      <c r="K11755" s="2">
        <f t="shared" si="1288"/>
        <v>6.5344731462553423</v>
      </c>
      <c r="L11755" s="2">
        <v>0.44</v>
      </c>
      <c r="M11755" s="2">
        <v>7</v>
      </c>
      <c r="N11755" s="3">
        <v>45173</v>
      </c>
      <c r="O11755" s="3">
        <v>45174</v>
      </c>
      <c r="P11755" s="2" t="s">
        <v>20</v>
      </c>
      <c r="Q11755" s="2" t="s">
        <v>26</v>
      </c>
      <c r="R11755" s="2">
        <v>538.1</v>
      </c>
      <c r="S11755" s="2" t="s">
        <v>33</v>
      </c>
    </row>
    <row r="11756" spans="1:19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 t="str">
        <f t="shared" si="1282"/>
        <v>high sales</v>
      </c>
      <c r="F11756" s="2" t="str">
        <f t="shared" si="1283"/>
        <v>high</v>
      </c>
      <c r="G11756" s="2" t="str">
        <f t="shared" si="1284"/>
        <v>low</v>
      </c>
      <c r="H11756" s="2" t="str">
        <f t="shared" si="1285"/>
        <v>high impact</v>
      </c>
      <c r="I11756" s="2" t="str">
        <f t="shared" si="1286"/>
        <v>good</v>
      </c>
      <c r="J11756" s="2">
        <f t="shared" si="1287"/>
        <v>8.2212161811738262</v>
      </c>
      <c r="K11756" s="2">
        <f t="shared" si="1288"/>
        <v>8.2212161811738262</v>
      </c>
      <c r="L11756" s="2">
        <v>0.34</v>
      </c>
      <c r="M11756" s="2">
        <v>2</v>
      </c>
      <c r="N11756" s="3">
        <v>45043</v>
      </c>
      <c r="O11756" s="3">
        <v>45045</v>
      </c>
      <c r="P11756" s="2" t="s">
        <v>30</v>
      </c>
      <c r="Q11756" s="2" t="s">
        <v>21</v>
      </c>
      <c r="R11756" s="2">
        <v>462.76</v>
      </c>
      <c r="S11756" s="2" t="s">
        <v>33</v>
      </c>
    </row>
    <row r="11757" spans="1:19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 t="str">
        <f t="shared" si="1282"/>
        <v>high sales</v>
      </c>
      <c r="F11757" s="2" t="str">
        <f t="shared" si="1283"/>
        <v>high</v>
      </c>
      <c r="G11757" s="2" t="str">
        <f t="shared" si="1284"/>
        <v>low</v>
      </c>
      <c r="H11757" s="2" t="str">
        <f t="shared" si="1285"/>
        <v>high impact</v>
      </c>
      <c r="I11757" s="2" t="str">
        <f t="shared" si="1286"/>
        <v>good</v>
      </c>
      <c r="J11757" s="2">
        <f t="shared" si="1287"/>
        <v>19.02141266487752</v>
      </c>
      <c r="K11757" s="2">
        <f t="shared" si="1288"/>
        <v>19.02141266487752</v>
      </c>
      <c r="L11757" s="2">
        <v>0.13</v>
      </c>
      <c r="M11757" s="2">
        <v>5</v>
      </c>
      <c r="N11757" s="3">
        <v>45308</v>
      </c>
      <c r="O11757" s="3">
        <v>45315</v>
      </c>
      <c r="P11757" s="2" t="s">
        <v>20</v>
      </c>
      <c r="Q11757" s="2" t="s">
        <v>26</v>
      </c>
      <c r="R11757" s="2">
        <v>175.13</v>
      </c>
      <c r="S11757" s="2" t="s">
        <v>47</v>
      </c>
    </row>
    <row r="11758" spans="1:19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 t="str">
        <f t="shared" si="1282"/>
        <v>high sales</v>
      </c>
      <c r="F11758" s="2" t="str">
        <f t="shared" si="1283"/>
        <v>high</v>
      </c>
      <c r="G11758" s="2" t="str">
        <f t="shared" si="1284"/>
        <v>high</v>
      </c>
      <c r="H11758" s="2" t="str">
        <f t="shared" si="1285"/>
        <v>high impact</v>
      </c>
      <c r="I11758" s="2" t="str">
        <f t="shared" si="1286"/>
        <v>good</v>
      </c>
      <c r="J11758" s="2">
        <f t="shared" si="1287"/>
        <v>11.799462902822881</v>
      </c>
      <c r="K11758" s="2">
        <f t="shared" si="1288"/>
        <v>11.799462902822881</v>
      </c>
      <c r="L11758" s="2">
        <v>0.23</v>
      </c>
      <c r="M11758" s="2">
        <v>8</v>
      </c>
      <c r="N11758" s="3">
        <v>45168</v>
      </c>
      <c r="O11758" s="3">
        <v>45172</v>
      </c>
      <c r="P11758" s="2" t="s">
        <v>20</v>
      </c>
      <c r="Q11758" s="2" t="s">
        <v>21</v>
      </c>
      <c r="R11758" s="2">
        <v>160.12</v>
      </c>
      <c r="S11758" s="2" t="s">
        <v>22</v>
      </c>
    </row>
    <row r="11759" spans="1:19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 t="str">
        <f t="shared" si="1282"/>
        <v>high sales</v>
      </c>
      <c r="F11759" s="2" t="str">
        <f t="shared" si="1283"/>
        <v>high</v>
      </c>
      <c r="G11759" s="2" t="str">
        <f t="shared" si="1284"/>
        <v>low</v>
      </c>
      <c r="H11759" s="2" t="str">
        <f t="shared" si="1285"/>
        <v>high impact</v>
      </c>
      <c r="I11759" s="2" t="str">
        <f t="shared" si="1286"/>
        <v>not good</v>
      </c>
      <c r="J11759" s="2">
        <f t="shared" si="1287"/>
        <v>3.9560626547758315</v>
      </c>
      <c r="K11759" s="2">
        <f t="shared" si="1288"/>
        <v>3.9560626547758315</v>
      </c>
      <c r="L11759" s="2">
        <v>0.37</v>
      </c>
      <c r="M11759" s="2">
        <v>1</v>
      </c>
      <c r="N11759" s="3">
        <v>45263</v>
      </c>
      <c r="O11759" s="3">
        <v>45267</v>
      </c>
      <c r="P11759" s="2" t="s">
        <v>14</v>
      </c>
      <c r="Q11759" s="2" t="s">
        <v>26</v>
      </c>
      <c r="R11759" s="2">
        <v>658.21</v>
      </c>
      <c r="S11759" s="2" t="s">
        <v>16</v>
      </c>
    </row>
    <row r="11760" spans="1:19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 t="str">
        <f t="shared" si="1282"/>
        <v>high sales</v>
      </c>
      <c r="F11760" s="2" t="str">
        <f t="shared" si="1283"/>
        <v>high</v>
      </c>
      <c r="G11760" s="2" t="str">
        <f t="shared" si="1284"/>
        <v>high</v>
      </c>
      <c r="H11760" s="2" t="str">
        <f t="shared" si="1285"/>
        <v>high impact</v>
      </c>
      <c r="I11760" s="2" t="str">
        <f t="shared" si="1286"/>
        <v>not good</v>
      </c>
      <c r="J11760" s="2">
        <f t="shared" si="1287"/>
        <v>11.83356505472838</v>
      </c>
      <c r="K11760" s="2">
        <f t="shared" si="1288"/>
        <v>11.83356505472838</v>
      </c>
      <c r="L11760" s="2">
        <v>0.46</v>
      </c>
      <c r="M11760" s="2">
        <v>8</v>
      </c>
      <c r="N11760" s="3">
        <v>45173</v>
      </c>
      <c r="O11760" s="3">
        <v>45174</v>
      </c>
      <c r="P11760" s="2" t="s">
        <v>20</v>
      </c>
      <c r="Q11760" s="2" t="s">
        <v>21</v>
      </c>
      <c r="R11760" s="2">
        <v>395.59</v>
      </c>
      <c r="S11760" s="2" t="s">
        <v>38</v>
      </c>
    </row>
    <row r="11761" spans="1:19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 t="str">
        <f t="shared" si="1282"/>
        <v>high sales</v>
      </c>
      <c r="F11761" s="2" t="str">
        <f t="shared" si="1283"/>
        <v>high</v>
      </c>
      <c r="G11761" s="2" t="str">
        <f t="shared" si="1284"/>
        <v>low</v>
      </c>
      <c r="H11761" s="2" t="str">
        <f t="shared" si="1285"/>
        <v>high impact</v>
      </c>
      <c r="I11761" s="2" t="str">
        <f t="shared" si="1286"/>
        <v>good</v>
      </c>
      <c r="J11761" s="2">
        <f t="shared" si="1287"/>
        <v>3.6176774587299558</v>
      </c>
      <c r="K11761" s="2">
        <f t="shared" si="1288"/>
        <v>3.6176774587299558</v>
      </c>
      <c r="L11761" s="2">
        <v>0.44</v>
      </c>
      <c r="M11761" s="2">
        <v>2</v>
      </c>
      <c r="N11761" s="3">
        <v>45587</v>
      </c>
      <c r="O11761" s="3">
        <v>45592</v>
      </c>
      <c r="P11761" s="2" t="s">
        <v>20</v>
      </c>
      <c r="Q11761" s="2" t="s">
        <v>15</v>
      </c>
      <c r="R11761" s="2">
        <v>1015.87</v>
      </c>
      <c r="S11761" s="2" t="s">
        <v>47</v>
      </c>
    </row>
    <row r="11762" spans="1:19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 t="str">
        <f t="shared" si="1282"/>
        <v>high sales</v>
      </c>
      <c r="F11762" s="2" t="str">
        <f t="shared" si="1283"/>
        <v>high</v>
      </c>
      <c r="G11762" s="2" t="str">
        <f t="shared" si="1284"/>
        <v>low</v>
      </c>
      <c r="H11762" s="2" t="str">
        <f t="shared" si="1285"/>
        <v>high impact</v>
      </c>
      <c r="I11762" s="2" t="str">
        <f t="shared" si="1286"/>
        <v>good</v>
      </c>
      <c r="J11762" s="2">
        <f t="shared" si="1287"/>
        <v>8.4770361096468108</v>
      </c>
      <c r="K11762" s="2">
        <f t="shared" si="1288"/>
        <v>8.4770361096468108</v>
      </c>
      <c r="L11762" s="2">
        <v>0.03</v>
      </c>
      <c r="M11762" s="2">
        <v>4</v>
      </c>
      <c r="N11762" s="3">
        <v>45337</v>
      </c>
      <c r="O11762" s="3">
        <v>45339</v>
      </c>
      <c r="P11762" s="2" t="s">
        <v>20</v>
      </c>
      <c r="Q11762" s="2" t="s">
        <v>21</v>
      </c>
      <c r="R11762" s="2">
        <v>303.52</v>
      </c>
      <c r="S11762" s="2" t="s">
        <v>16</v>
      </c>
    </row>
    <row r="11763" spans="1:19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 t="str">
        <f t="shared" si="1282"/>
        <v>high sales</v>
      </c>
      <c r="F11763" s="2" t="str">
        <f t="shared" si="1283"/>
        <v>high</v>
      </c>
      <c r="G11763" s="2" t="str">
        <f t="shared" si="1284"/>
        <v>low</v>
      </c>
      <c r="H11763" s="2" t="str">
        <f t="shared" si="1285"/>
        <v>high impact</v>
      </c>
      <c r="I11763" s="2" t="str">
        <f t="shared" si="1286"/>
        <v>good</v>
      </c>
      <c r="J11763" s="2">
        <f t="shared" si="1287"/>
        <v>6.0323285803100495</v>
      </c>
      <c r="K11763" s="2">
        <f t="shared" si="1288"/>
        <v>6.0323285803100495</v>
      </c>
      <c r="L11763" s="2">
        <v>0.04</v>
      </c>
      <c r="M11763" s="2">
        <v>3</v>
      </c>
      <c r="N11763" s="3">
        <v>45022</v>
      </c>
      <c r="O11763" s="3">
        <v>45026</v>
      </c>
      <c r="P11763" s="2" t="s">
        <v>30</v>
      </c>
      <c r="Q11763" s="2" t="s">
        <v>26</v>
      </c>
      <c r="R11763" s="2">
        <v>498.63</v>
      </c>
      <c r="S11763" s="2" t="s">
        <v>47</v>
      </c>
    </row>
    <row r="11764" spans="1:19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 t="str">
        <f t="shared" si="1282"/>
        <v>high sales</v>
      </c>
      <c r="F11764" s="2" t="str">
        <f t="shared" si="1283"/>
        <v>high</v>
      </c>
      <c r="G11764" s="2" t="str">
        <f t="shared" si="1284"/>
        <v>high</v>
      </c>
      <c r="H11764" s="2" t="str">
        <f t="shared" si="1285"/>
        <v>high impact</v>
      </c>
      <c r="I11764" s="2" t="str">
        <f t="shared" si="1286"/>
        <v>good</v>
      </c>
      <c r="J11764" s="2">
        <f t="shared" si="1287"/>
        <v>3.7539999353545799</v>
      </c>
      <c r="K11764" s="2">
        <f t="shared" si="1288"/>
        <v>3.7539999353545799</v>
      </c>
      <c r="L11764" s="2">
        <v>0.3</v>
      </c>
      <c r="M11764" s="2">
        <v>2</v>
      </c>
      <c r="N11764" s="3">
        <v>45032</v>
      </c>
      <c r="O11764" s="3">
        <v>45036</v>
      </c>
      <c r="P11764" s="2" t="s">
        <v>14</v>
      </c>
      <c r="Q11764" s="2" t="s">
        <v>26</v>
      </c>
      <c r="R11764" s="2">
        <v>1237.52</v>
      </c>
      <c r="S11764" s="2" t="s">
        <v>47</v>
      </c>
    </row>
    <row r="11765" spans="1:19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 t="str">
        <f t="shared" si="1282"/>
        <v>high sales</v>
      </c>
      <c r="F11765" s="2" t="str">
        <f t="shared" si="1283"/>
        <v>high</v>
      </c>
      <c r="G11765" s="2" t="str">
        <f t="shared" si="1284"/>
        <v>high</v>
      </c>
      <c r="H11765" s="2" t="str">
        <f t="shared" si="1285"/>
        <v>high impact</v>
      </c>
      <c r="I11765" s="2" t="str">
        <f t="shared" si="1286"/>
        <v>good</v>
      </c>
      <c r="J11765" s="2">
        <f t="shared" si="1287"/>
        <v>7.3130945517440189</v>
      </c>
      <c r="K11765" s="2">
        <f t="shared" si="1288"/>
        <v>7.3130945517440189</v>
      </c>
      <c r="L11765" s="2">
        <v>0.25</v>
      </c>
      <c r="M11765" s="2">
        <v>2</v>
      </c>
      <c r="N11765" s="3">
        <v>45147</v>
      </c>
      <c r="O11765" s="3">
        <v>45152</v>
      </c>
      <c r="P11765" s="2" t="s">
        <v>14</v>
      </c>
      <c r="Q11765" s="2" t="s">
        <v>15</v>
      </c>
      <c r="R11765" s="2">
        <v>277.52</v>
      </c>
      <c r="S11765" s="2" t="s">
        <v>33</v>
      </c>
    </row>
    <row r="11766" spans="1:19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 t="str">
        <f t="shared" si="1282"/>
        <v>low sales</v>
      </c>
      <c r="F11766" s="2" t="str">
        <f t="shared" si="1283"/>
        <v>medium</v>
      </c>
      <c r="G11766" s="2" t="str">
        <f t="shared" si="1284"/>
        <v>low</v>
      </c>
      <c r="H11766" s="2" t="str">
        <f t="shared" si="1285"/>
        <v>high impact</v>
      </c>
      <c r="I11766" s="2" t="str">
        <f t="shared" si="1286"/>
        <v>not good</v>
      </c>
      <c r="J11766" s="2">
        <f t="shared" si="1287"/>
        <v>9.3031526634570572</v>
      </c>
      <c r="K11766" s="2">
        <f t="shared" si="1288"/>
        <v>9.3031526634570572</v>
      </c>
      <c r="L11766" s="2">
        <v>0.15</v>
      </c>
      <c r="M11766" s="2">
        <v>6</v>
      </c>
      <c r="N11766" s="3">
        <v>45101</v>
      </c>
      <c r="O11766" s="3">
        <v>45108</v>
      </c>
      <c r="P11766" s="2" t="s">
        <v>14</v>
      </c>
      <c r="Q11766" s="2" t="s">
        <v>26</v>
      </c>
      <c r="R11766" s="2">
        <v>64.39</v>
      </c>
      <c r="S11766" s="2" t="s">
        <v>16</v>
      </c>
    </row>
    <row r="11767" spans="1:19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 t="str">
        <f t="shared" si="1282"/>
        <v>high sales</v>
      </c>
      <c r="F11767" s="2" t="str">
        <f t="shared" si="1283"/>
        <v>high</v>
      </c>
      <c r="G11767" s="2" t="str">
        <f t="shared" si="1284"/>
        <v>low</v>
      </c>
      <c r="H11767" s="2" t="str">
        <f t="shared" si="1285"/>
        <v>high impact</v>
      </c>
      <c r="I11767" s="2" t="str">
        <f t="shared" si="1286"/>
        <v>good</v>
      </c>
      <c r="J11767" s="2">
        <f t="shared" si="1287"/>
        <v>17.285277636271012</v>
      </c>
      <c r="K11767" s="2">
        <f t="shared" si="1288"/>
        <v>17.285277636271012</v>
      </c>
      <c r="L11767" s="2">
        <v>0.49</v>
      </c>
      <c r="M11767" s="2">
        <v>3</v>
      </c>
      <c r="N11767" s="3">
        <v>45403</v>
      </c>
      <c r="O11767" s="3">
        <v>45404</v>
      </c>
      <c r="P11767" s="2" t="s">
        <v>30</v>
      </c>
      <c r="Q11767" s="2" t="s">
        <v>15</v>
      </c>
      <c r="R11767" s="2">
        <v>98.15</v>
      </c>
      <c r="S11767" s="2" t="s">
        <v>38</v>
      </c>
    </row>
    <row r="11768" spans="1:19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 t="str">
        <f t="shared" si="1282"/>
        <v>high sales</v>
      </c>
      <c r="F11768" s="2" t="str">
        <f t="shared" si="1283"/>
        <v>high</v>
      </c>
      <c r="G11768" s="2" t="str">
        <f t="shared" si="1284"/>
        <v>low</v>
      </c>
      <c r="H11768" s="2" t="str">
        <f t="shared" si="1285"/>
        <v>high impact</v>
      </c>
      <c r="I11768" s="2" t="str">
        <f t="shared" si="1286"/>
        <v>good</v>
      </c>
      <c r="J11768" s="2">
        <f t="shared" si="1287"/>
        <v>3.474823774561675</v>
      </c>
      <c r="K11768" s="2">
        <f t="shared" si="1288"/>
        <v>3.474823774561675</v>
      </c>
      <c r="L11768" s="2">
        <v>0.37</v>
      </c>
      <c r="M11768" s="2">
        <v>4</v>
      </c>
      <c r="N11768" s="3">
        <v>45464</v>
      </c>
      <c r="O11768" s="3">
        <v>45465</v>
      </c>
      <c r="P11768" s="2" t="s">
        <v>14</v>
      </c>
      <c r="Q11768" s="2" t="s">
        <v>26</v>
      </c>
      <c r="R11768" s="2">
        <v>614.27</v>
      </c>
      <c r="S11768" s="2" t="s">
        <v>27</v>
      </c>
    </row>
    <row r="11769" spans="1:19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 t="str">
        <f t="shared" si="1282"/>
        <v>high sales</v>
      </c>
      <c r="F11769" s="2" t="str">
        <f t="shared" si="1283"/>
        <v>high</v>
      </c>
      <c r="G11769" s="2" t="str">
        <f t="shared" si="1284"/>
        <v>high</v>
      </c>
      <c r="H11769" s="2" t="str">
        <f t="shared" si="1285"/>
        <v>high impact</v>
      </c>
      <c r="I11769" s="2" t="str">
        <f t="shared" si="1286"/>
        <v>good</v>
      </c>
      <c r="J11769" s="2">
        <f t="shared" si="1287"/>
        <v>6.6156749045055001</v>
      </c>
      <c r="K11769" s="2">
        <f t="shared" si="1288"/>
        <v>6.6156749045055001</v>
      </c>
      <c r="L11769" s="2">
        <v>0.34</v>
      </c>
      <c r="M11769" s="2">
        <v>4</v>
      </c>
      <c r="N11769" s="3">
        <v>45529</v>
      </c>
      <c r="O11769" s="3">
        <v>45530</v>
      </c>
      <c r="P11769" s="2" t="s">
        <v>30</v>
      </c>
      <c r="Q11769" s="2" t="s">
        <v>21</v>
      </c>
      <c r="R11769" s="2">
        <v>217.29</v>
      </c>
      <c r="S11769" s="2" t="s">
        <v>33</v>
      </c>
    </row>
    <row r="11770" spans="1:19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 t="str">
        <f t="shared" si="1282"/>
        <v>high sales</v>
      </c>
      <c r="F11770" s="2" t="str">
        <f t="shared" si="1283"/>
        <v>high</v>
      </c>
      <c r="G11770" s="2" t="str">
        <f t="shared" si="1284"/>
        <v>high</v>
      </c>
      <c r="H11770" s="2" t="str">
        <f t="shared" si="1285"/>
        <v>high impact</v>
      </c>
      <c r="I11770" s="2" t="str">
        <f t="shared" si="1286"/>
        <v>good</v>
      </c>
      <c r="J11770" s="2">
        <f t="shared" si="1287"/>
        <v>3.6707210646885566</v>
      </c>
      <c r="K11770" s="2">
        <f t="shared" si="1288"/>
        <v>3.6707210646885566</v>
      </c>
      <c r="L11770" s="2">
        <v>0.09</v>
      </c>
      <c r="M11770" s="2">
        <v>2</v>
      </c>
      <c r="N11770" s="3">
        <v>45305</v>
      </c>
      <c r="O11770" s="3">
        <v>45309</v>
      </c>
      <c r="P11770" s="2" t="s">
        <v>14</v>
      </c>
      <c r="Q11770" s="2" t="s">
        <v>21</v>
      </c>
      <c r="R11770" s="2">
        <v>733.36</v>
      </c>
      <c r="S11770" s="2" t="s">
        <v>47</v>
      </c>
    </row>
    <row r="11771" spans="1:19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 t="str">
        <f t="shared" si="1282"/>
        <v>high sales</v>
      </c>
      <c r="F11771" s="2" t="str">
        <f t="shared" si="1283"/>
        <v>high</v>
      </c>
      <c r="G11771" s="2" t="str">
        <f t="shared" si="1284"/>
        <v>high</v>
      </c>
      <c r="H11771" s="2" t="str">
        <f t="shared" si="1285"/>
        <v>high impact</v>
      </c>
      <c r="I11771" s="2" t="str">
        <f t="shared" si="1286"/>
        <v>good</v>
      </c>
      <c r="J11771" s="2">
        <f t="shared" si="1287"/>
        <v>6.2928890117266159</v>
      </c>
      <c r="K11771" s="2">
        <f t="shared" si="1288"/>
        <v>6.2928890117266159</v>
      </c>
      <c r="L11771" s="2">
        <v>0.14000000000000001</v>
      </c>
      <c r="M11771" s="2">
        <v>4</v>
      </c>
      <c r="N11771" s="3">
        <v>45322</v>
      </c>
      <c r="O11771" s="3">
        <v>45329</v>
      </c>
      <c r="P11771" s="2" t="s">
        <v>14</v>
      </c>
      <c r="Q11771" s="2" t="s">
        <v>26</v>
      </c>
      <c r="R11771" s="2">
        <v>253.27</v>
      </c>
      <c r="S11771" s="2" t="s">
        <v>22</v>
      </c>
    </row>
    <row r="11772" spans="1:19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 t="str">
        <f t="shared" si="1282"/>
        <v>low sales</v>
      </c>
      <c r="F11772" s="2" t="str">
        <f t="shared" si="1283"/>
        <v>medium</v>
      </c>
      <c r="G11772" s="2" t="str">
        <f t="shared" si="1284"/>
        <v>high</v>
      </c>
      <c r="H11772" s="2" t="str">
        <f t="shared" si="1285"/>
        <v>high impact</v>
      </c>
      <c r="I11772" s="2" t="str">
        <f t="shared" si="1286"/>
        <v>good</v>
      </c>
      <c r="J11772" s="2">
        <f t="shared" si="1287"/>
        <v>3.6952648279228706</v>
      </c>
      <c r="K11772" s="2">
        <f t="shared" si="1288"/>
        <v>3.6952648279228706</v>
      </c>
      <c r="L11772" s="2">
        <v>0.3</v>
      </c>
      <c r="M11772" s="2">
        <v>2</v>
      </c>
      <c r="N11772" s="3">
        <v>45454</v>
      </c>
      <c r="O11772" s="3">
        <v>45461</v>
      </c>
      <c r="P11772" s="2" t="s">
        <v>14</v>
      </c>
      <c r="Q11772" s="2" t="s">
        <v>15</v>
      </c>
      <c r="R11772" s="2">
        <v>163.88</v>
      </c>
      <c r="S11772" s="2" t="s">
        <v>27</v>
      </c>
    </row>
    <row r="11773" spans="1:19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 t="str">
        <f t="shared" si="1282"/>
        <v>high sales</v>
      </c>
      <c r="F11773" s="2" t="str">
        <f t="shared" si="1283"/>
        <v>high</v>
      </c>
      <c r="G11773" s="2" t="str">
        <f t="shared" si="1284"/>
        <v>low</v>
      </c>
      <c r="H11773" s="2" t="str">
        <f t="shared" si="1285"/>
        <v>high impact</v>
      </c>
      <c r="I11773" s="2" t="str">
        <f t="shared" si="1286"/>
        <v>good</v>
      </c>
      <c r="J11773" s="2">
        <f t="shared" si="1287"/>
        <v>13.165871890707564</v>
      </c>
      <c r="K11773" s="2">
        <f t="shared" si="1288"/>
        <v>13.165871890707564</v>
      </c>
      <c r="L11773" s="2">
        <v>0.4</v>
      </c>
      <c r="M11773" s="2">
        <v>4</v>
      </c>
      <c r="N11773" s="3">
        <v>44982</v>
      </c>
      <c r="O11773" s="3">
        <v>44986</v>
      </c>
      <c r="P11773" s="2" t="s">
        <v>20</v>
      </c>
      <c r="Q11773" s="2" t="s">
        <v>26</v>
      </c>
      <c r="R11773" s="2">
        <v>77.59</v>
      </c>
      <c r="S11773" s="2" t="s">
        <v>47</v>
      </c>
    </row>
    <row r="11774" spans="1:19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 t="str">
        <f t="shared" si="1282"/>
        <v>high sales</v>
      </c>
      <c r="F11774" s="2" t="str">
        <f t="shared" si="1283"/>
        <v>high</v>
      </c>
      <c r="G11774" s="2" t="str">
        <f t="shared" si="1284"/>
        <v>low</v>
      </c>
      <c r="H11774" s="2" t="str">
        <f t="shared" si="1285"/>
        <v>high impact</v>
      </c>
      <c r="I11774" s="2" t="str">
        <f t="shared" si="1286"/>
        <v>good</v>
      </c>
      <c r="J11774" s="2">
        <f t="shared" si="1287"/>
        <v>6.240701287774959</v>
      </c>
      <c r="K11774" s="2">
        <f t="shared" si="1288"/>
        <v>6.240701287774959</v>
      </c>
      <c r="L11774" s="2">
        <v>0.47</v>
      </c>
      <c r="M11774" s="2">
        <v>8</v>
      </c>
      <c r="N11774" s="3">
        <v>45489</v>
      </c>
      <c r="O11774" s="3">
        <v>45496</v>
      </c>
      <c r="P11774" s="2" t="s">
        <v>20</v>
      </c>
      <c r="Q11774" s="2" t="s">
        <v>21</v>
      </c>
      <c r="R11774" s="2">
        <v>736.93</v>
      </c>
      <c r="S11774" s="2" t="s">
        <v>33</v>
      </c>
    </row>
    <row r="11775" spans="1:19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 t="str">
        <f t="shared" si="1282"/>
        <v>high sales</v>
      </c>
      <c r="F11775" s="2" t="str">
        <f t="shared" si="1283"/>
        <v>high</v>
      </c>
      <c r="G11775" s="2" t="str">
        <f t="shared" si="1284"/>
        <v>high</v>
      </c>
      <c r="H11775" s="2" t="str">
        <f t="shared" si="1285"/>
        <v>high impact</v>
      </c>
      <c r="I11775" s="2" t="str">
        <f t="shared" si="1286"/>
        <v>good</v>
      </c>
      <c r="J11775" s="2">
        <f t="shared" si="1287"/>
        <v>6.220863688743921</v>
      </c>
      <c r="K11775" s="2">
        <f t="shared" si="1288"/>
        <v>6.220863688743921</v>
      </c>
      <c r="L11775" s="2">
        <v>0.35</v>
      </c>
      <c r="M11775" s="2">
        <v>9</v>
      </c>
      <c r="N11775" s="3">
        <v>45413</v>
      </c>
      <c r="O11775" s="3">
        <v>45417</v>
      </c>
      <c r="P11775" s="2" t="s">
        <v>30</v>
      </c>
      <c r="Q11775" s="2" t="s">
        <v>26</v>
      </c>
      <c r="R11775" s="2">
        <v>511.99</v>
      </c>
      <c r="S11775" s="2" t="s">
        <v>47</v>
      </c>
    </row>
    <row r="11776" spans="1:19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 t="str">
        <f t="shared" si="1282"/>
        <v>high sales</v>
      </c>
      <c r="F11776" s="2" t="str">
        <f t="shared" si="1283"/>
        <v>high</v>
      </c>
      <c r="G11776" s="2" t="str">
        <f t="shared" si="1284"/>
        <v>high</v>
      </c>
      <c r="H11776" s="2" t="str">
        <f t="shared" si="1285"/>
        <v>high impact</v>
      </c>
      <c r="I11776" s="2" t="str">
        <f t="shared" si="1286"/>
        <v>good</v>
      </c>
      <c r="J11776" s="2">
        <f t="shared" si="1287"/>
        <v>3.4084457282985929</v>
      </c>
      <c r="K11776" s="2">
        <f t="shared" si="1288"/>
        <v>3.4084457282985929</v>
      </c>
      <c r="L11776" s="2">
        <v>0.21</v>
      </c>
      <c r="M11776" s="2">
        <v>4</v>
      </c>
      <c r="N11776" s="3">
        <v>45209</v>
      </c>
      <c r="O11776" s="3">
        <v>45215</v>
      </c>
      <c r="P11776" s="2" t="s">
        <v>20</v>
      </c>
      <c r="Q11776" s="2" t="s">
        <v>21</v>
      </c>
      <c r="R11776" s="2">
        <v>481.19</v>
      </c>
      <c r="S11776" s="2" t="s">
        <v>33</v>
      </c>
    </row>
    <row r="11777" spans="1:19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 t="str">
        <f t="shared" si="1282"/>
        <v>high sales</v>
      </c>
      <c r="F11777" s="2" t="str">
        <f t="shared" si="1283"/>
        <v>high</v>
      </c>
      <c r="G11777" s="2" t="str">
        <f t="shared" si="1284"/>
        <v>low</v>
      </c>
      <c r="H11777" s="2" t="str">
        <f t="shared" si="1285"/>
        <v>high impact</v>
      </c>
      <c r="I11777" s="2" t="str">
        <f t="shared" si="1286"/>
        <v>not good</v>
      </c>
      <c r="J11777" s="2">
        <f t="shared" si="1287"/>
        <v>5.7711488171258285</v>
      </c>
      <c r="K11777" s="2">
        <f t="shared" si="1288"/>
        <v>5.7711488171258285</v>
      </c>
      <c r="L11777" s="2">
        <v>0.35</v>
      </c>
      <c r="M11777" s="2">
        <v>4</v>
      </c>
      <c r="N11777" s="3">
        <v>45383</v>
      </c>
      <c r="O11777" s="3">
        <v>45389</v>
      </c>
      <c r="P11777" s="2" t="s">
        <v>30</v>
      </c>
      <c r="Q11777" s="2" t="s">
        <v>21</v>
      </c>
      <c r="R11777" s="2">
        <v>328.86</v>
      </c>
      <c r="S11777" s="2" t="s">
        <v>47</v>
      </c>
    </row>
    <row r="11778" spans="1:19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 t="str">
        <f t="shared" si="1282"/>
        <v>high sales</v>
      </c>
      <c r="F11778" s="2" t="str">
        <f t="shared" si="1283"/>
        <v>high</v>
      </c>
      <c r="G11778" s="2" t="str">
        <f t="shared" si="1284"/>
        <v>low</v>
      </c>
      <c r="H11778" s="2" t="str">
        <f t="shared" si="1285"/>
        <v>high impact</v>
      </c>
      <c r="I11778" s="2" t="str">
        <f t="shared" si="1286"/>
        <v>not good</v>
      </c>
      <c r="J11778" s="2">
        <f t="shared" si="1287"/>
        <v>13.127437689018667</v>
      </c>
      <c r="K11778" s="2">
        <f t="shared" si="1288"/>
        <v>13.127437689018667</v>
      </c>
      <c r="L11778" s="2">
        <v>0.03</v>
      </c>
      <c r="M11778" s="2">
        <v>7</v>
      </c>
      <c r="N11778" s="3">
        <v>45548</v>
      </c>
      <c r="O11778" s="3">
        <v>45552</v>
      </c>
      <c r="P11778" s="2" t="s">
        <v>30</v>
      </c>
      <c r="Q11778" s="2" t="s">
        <v>21</v>
      </c>
      <c r="R11778" s="2">
        <v>191.78</v>
      </c>
      <c r="S11778" s="2" t="s">
        <v>27</v>
      </c>
    </row>
    <row r="11779" spans="1:19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 t="str">
        <f t="shared" ref="E11779:E11842" si="1289">IF(D11779&gt;1000,"high sales","low sales")</f>
        <v>high sales</v>
      </c>
      <c r="F11779" s="2" t="str">
        <f t="shared" ref="F11779:F11842" si="1290">IF(D11779&gt;1000,"high",IF(D11779&gt;500,"medium","low"))</f>
        <v>high</v>
      </c>
      <c r="G11779" s="2" t="str">
        <f t="shared" ref="G11779:G11842" si="1291">IF(AND(D11789&gt;1000,R11789&gt;500),"high","low")</f>
        <v>low</v>
      </c>
      <c r="H11779" s="2" t="str">
        <f t="shared" ref="H11779:H11842" si="1292">IF(OR(D11779&gt;500,L11779&gt;0.5),"high impact","low Impact")</f>
        <v>high impact</v>
      </c>
      <c r="I11779" s="2" t="str">
        <f t="shared" ref="I11779:I11842" si="1293">IF(NOT(AND(D11785&gt;500,R11786&gt;100)),"not good","good")</f>
        <v>good</v>
      </c>
      <c r="J11779" s="2">
        <f t="shared" ref="J11779:J11842" si="1294">D11779/R11779</f>
        <v>3.6101089935623687</v>
      </c>
      <c r="K11779" s="2">
        <f t="shared" ref="K11779:K11842" si="1295">IFERROR(J11779,0)</f>
        <v>3.6101089935623687</v>
      </c>
      <c r="L11779" s="2">
        <v>0.3</v>
      </c>
      <c r="M11779" s="2">
        <v>1</v>
      </c>
      <c r="N11779" s="3">
        <v>44992</v>
      </c>
      <c r="O11779" s="3">
        <v>44996</v>
      </c>
      <c r="P11779" s="2" t="s">
        <v>20</v>
      </c>
      <c r="Q11779" s="2" t="s">
        <v>26</v>
      </c>
      <c r="R11779" s="2">
        <v>941.34</v>
      </c>
      <c r="S11779" s="2" t="s">
        <v>22</v>
      </c>
    </row>
    <row r="11780" spans="1:19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 t="str">
        <f t="shared" si="1289"/>
        <v>high sales</v>
      </c>
      <c r="F11780" s="2" t="str">
        <f t="shared" si="1290"/>
        <v>high</v>
      </c>
      <c r="G11780" s="2" t="str">
        <f t="shared" si="1291"/>
        <v>low</v>
      </c>
      <c r="H11780" s="2" t="str">
        <f t="shared" si="1292"/>
        <v>high impact</v>
      </c>
      <c r="I11780" s="2" t="str">
        <f t="shared" si="1293"/>
        <v>not good</v>
      </c>
      <c r="J11780" s="2">
        <f t="shared" si="1294"/>
        <v>3.4792260740461431</v>
      </c>
      <c r="K11780" s="2">
        <f t="shared" si="1295"/>
        <v>3.4792260740461431</v>
      </c>
      <c r="L11780" s="2">
        <v>0.45</v>
      </c>
      <c r="M11780" s="2">
        <v>7</v>
      </c>
      <c r="N11780" s="3">
        <v>45500</v>
      </c>
      <c r="O11780" s="3">
        <v>45504</v>
      </c>
      <c r="P11780" s="2" t="s">
        <v>20</v>
      </c>
      <c r="Q11780" s="2" t="s">
        <v>26</v>
      </c>
      <c r="R11780" s="2">
        <v>848.66</v>
      </c>
      <c r="S11780" s="2" t="s">
        <v>22</v>
      </c>
    </row>
    <row r="11781" spans="1:19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 t="str">
        <f t="shared" si="1289"/>
        <v>high sales</v>
      </c>
      <c r="F11781" s="2" t="str">
        <f t="shared" si="1290"/>
        <v>high</v>
      </c>
      <c r="G11781" s="2" t="str">
        <f t="shared" si="1291"/>
        <v>low</v>
      </c>
      <c r="H11781" s="2" t="str">
        <f t="shared" si="1292"/>
        <v>high impact</v>
      </c>
      <c r="I11781" s="2" t="str">
        <f t="shared" si="1293"/>
        <v>good</v>
      </c>
      <c r="J11781" s="2">
        <f t="shared" si="1294"/>
        <v>6.577774647887324</v>
      </c>
      <c r="K11781" s="2">
        <f t="shared" si="1295"/>
        <v>6.577774647887324</v>
      </c>
      <c r="L11781" s="2">
        <v>0.32</v>
      </c>
      <c r="M11781" s="2">
        <v>9</v>
      </c>
      <c r="N11781" s="3">
        <v>44997</v>
      </c>
      <c r="O11781" s="3">
        <v>45000</v>
      </c>
      <c r="P11781" s="2" t="s">
        <v>14</v>
      </c>
      <c r="Q11781" s="2" t="s">
        <v>21</v>
      </c>
      <c r="R11781" s="2">
        <v>710</v>
      </c>
      <c r="S11781" s="2" t="s">
        <v>33</v>
      </c>
    </row>
    <row r="11782" spans="1:19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 t="str">
        <f t="shared" si="1289"/>
        <v>high sales</v>
      </c>
      <c r="F11782" s="2" t="str">
        <f t="shared" si="1290"/>
        <v>high</v>
      </c>
      <c r="G11782" s="2" t="str">
        <f t="shared" si="1291"/>
        <v>low</v>
      </c>
      <c r="H11782" s="2" t="str">
        <f t="shared" si="1292"/>
        <v>high impact</v>
      </c>
      <c r="I11782" s="2" t="str">
        <f t="shared" si="1293"/>
        <v>good</v>
      </c>
      <c r="J11782" s="2">
        <f t="shared" si="1294"/>
        <v>4.0134492768320049</v>
      </c>
      <c r="K11782" s="2">
        <f t="shared" si="1295"/>
        <v>4.0134492768320049</v>
      </c>
      <c r="L11782" s="2">
        <v>0</v>
      </c>
      <c r="M11782" s="2">
        <v>4</v>
      </c>
      <c r="N11782" s="3">
        <v>45604</v>
      </c>
      <c r="O11782" s="3">
        <v>45610</v>
      </c>
      <c r="P11782" s="2" t="s">
        <v>14</v>
      </c>
      <c r="Q11782" s="2" t="s">
        <v>21</v>
      </c>
      <c r="R11782" s="2">
        <v>788.89</v>
      </c>
      <c r="S11782" s="2" t="s">
        <v>16</v>
      </c>
    </row>
    <row r="11783" spans="1:19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 t="str">
        <f t="shared" si="1289"/>
        <v>high sales</v>
      </c>
      <c r="F11783" s="2" t="str">
        <f t="shared" si="1290"/>
        <v>high</v>
      </c>
      <c r="G11783" s="2" t="str">
        <f t="shared" si="1291"/>
        <v>low</v>
      </c>
      <c r="H11783" s="2" t="str">
        <f t="shared" si="1292"/>
        <v>high impact</v>
      </c>
      <c r="I11783" s="2" t="str">
        <f t="shared" si="1293"/>
        <v>good</v>
      </c>
      <c r="J11783" s="2">
        <f t="shared" si="1294"/>
        <v>14.837669094693029</v>
      </c>
      <c r="K11783" s="2">
        <f t="shared" si="1295"/>
        <v>14.837669094693029</v>
      </c>
      <c r="L11783" s="2">
        <v>0.35</v>
      </c>
      <c r="M11783" s="2">
        <v>2</v>
      </c>
      <c r="N11783" s="3">
        <v>45444</v>
      </c>
      <c r="O11783" s="3">
        <v>45446</v>
      </c>
      <c r="P11783" s="2" t="s">
        <v>30</v>
      </c>
      <c r="Q11783" s="2" t="s">
        <v>26</v>
      </c>
      <c r="R11783" s="2">
        <v>307.52</v>
      </c>
      <c r="S11783" s="2" t="s">
        <v>27</v>
      </c>
    </row>
    <row r="11784" spans="1:19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 t="str">
        <f t="shared" si="1289"/>
        <v>low sales</v>
      </c>
      <c r="F11784" s="2" t="str">
        <f t="shared" si="1290"/>
        <v>low</v>
      </c>
      <c r="G11784" s="2" t="str">
        <f t="shared" si="1291"/>
        <v>low</v>
      </c>
      <c r="H11784" s="2" t="str">
        <f t="shared" si="1292"/>
        <v>low Impact</v>
      </c>
      <c r="I11784" s="2" t="str">
        <f t="shared" si="1293"/>
        <v>good</v>
      </c>
      <c r="J11784" s="2">
        <f t="shared" si="1294"/>
        <v>6.6045905059989565</v>
      </c>
      <c r="K11784" s="2">
        <f t="shared" si="1295"/>
        <v>6.6045905059989565</v>
      </c>
      <c r="L11784" s="2">
        <v>0.36</v>
      </c>
      <c r="M11784" s="2">
        <v>4</v>
      </c>
      <c r="N11784" s="3">
        <v>45558</v>
      </c>
      <c r="O11784" s="3">
        <v>45559</v>
      </c>
      <c r="P11784" s="2" t="s">
        <v>14</v>
      </c>
      <c r="Q11784" s="2" t="s">
        <v>26</v>
      </c>
      <c r="R11784" s="2">
        <v>19.170000000000002</v>
      </c>
      <c r="S11784" s="2" t="s">
        <v>33</v>
      </c>
    </row>
    <row r="11785" spans="1:19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 t="str">
        <f t="shared" si="1289"/>
        <v>high sales</v>
      </c>
      <c r="F11785" s="2" t="str">
        <f t="shared" si="1290"/>
        <v>high</v>
      </c>
      <c r="G11785" s="2" t="str">
        <f t="shared" si="1291"/>
        <v>high</v>
      </c>
      <c r="H11785" s="2" t="str">
        <f t="shared" si="1292"/>
        <v>high impact</v>
      </c>
      <c r="I11785" s="2" t="str">
        <f t="shared" si="1293"/>
        <v>good</v>
      </c>
      <c r="J11785" s="2">
        <f t="shared" si="1294"/>
        <v>5.6258066142367404</v>
      </c>
      <c r="K11785" s="2">
        <f t="shared" si="1295"/>
        <v>5.6258066142367404</v>
      </c>
      <c r="L11785" s="2">
        <v>0.27</v>
      </c>
      <c r="M11785" s="2">
        <v>2</v>
      </c>
      <c r="N11785" s="3">
        <v>45497</v>
      </c>
      <c r="O11785" s="3">
        <v>45499</v>
      </c>
      <c r="P11785" s="2" t="s">
        <v>14</v>
      </c>
      <c r="Q11785" s="2" t="s">
        <v>15</v>
      </c>
      <c r="R11785" s="2">
        <v>793.44</v>
      </c>
      <c r="S11785" s="2" t="s">
        <v>33</v>
      </c>
    </row>
    <row r="11786" spans="1:19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 t="str">
        <f t="shared" si="1289"/>
        <v>high sales</v>
      </c>
      <c r="F11786" s="2" t="str">
        <f t="shared" si="1290"/>
        <v>high</v>
      </c>
      <c r="G11786" s="2" t="str">
        <f t="shared" si="1291"/>
        <v>low</v>
      </c>
      <c r="H11786" s="2" t="str">
        <f t="shared" si="1292"/>
        <v>high impact</v>
      </c>
      <c r="I11786" s="2" t="str">
        <f t="shared" si="1293"/>
        <v>not good</v>
      </c>
      <c r="J11786" s="2">
        <f t="shared" si="1294"/>
        <v>3.7338352660825622</v>
      </c>
      <c r="K11786" s="2">
        <f t="shared" si="1295"/>
        <v>3.7338352660825622</v>
      </c>
      <c r="L11786" s="2">
        <v>0.41</v>
      </c>
      <c r="M11786" s="2">
        <v>7</v>
      </c>
      <c r="N11786" s="3">
        <v>45517</v>
      </c>
      <c r="O11786" s="3">
        <v>45523</v>
      </c>
      <c r="P11786" s="2" t="s">
        <v>30</v>
      </c>
      <c r="Q11786" s="2" t="s">
        <v>26</v>
      </c>
      <c r="R11786" s="2">
        <v>973.57</v>
      </c>
      <c r="S11786" s="2" t="s">
        <v>16</v>
      </c>
    </row>
    <row r="11787" spans="1:19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 t="str">
        <f t="shared" si="1289"/>
        <v>low sales</v>
      </c>
      <c r="F11787" s="2" t="str">
        <f t="shared" si="1290"/>
        <v>medium</v>
      </c>
      <c r="G11787" s="2" t="str">
        <f t="shared" si="1291"/>
        <v>low</v>
      </c>
      <c r="H11787" s="2" t="str">
        <f t="shared" si="1292"/>
        <v>high impact</v>
      </c>
      <c r="I11787" s="2" t="str">
        <f t="shared" si="1293"/>
        <v>not good</v>
      </c>
      <c r="J11787" s="2">
        <f t="shared" si="1294"/>
        <v>13.29038163638924</v>
      </c>
      <c r="K11787" s="2">
        <f t="shared" si="1295"/>
        <v>13.29038163638924</v>
      </c>
      <c r="L11787" s="2">
        <v>0.1</v>
      </c>
      <c r="M11787" s="2">
        <v>6</v>
      </c>
      <c r="N11787" s="3">
        <v>45163</v>
      </c>
      <c r="O11787" s="3">
        <v>45168</v>
      </c>
      <c r="P11787" s="2" t="s">
        <v>30</v>
      </c>
      <c r="Q11787" s="2" t="s">
        <v>15</v>
      </c>
      <c r="R11787" s="2">
        <v>71.010000000000005</v>
      </c>
      <c r="S11787" s="2" t="s">
        <v>47</v>
      </c>
    </row>
    <row r="11788" spans="1:19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 t="str">
        <f t="shared" si="1289"/>
        <v>high sales</v>
      </c>
      <c r="F11788" s="2" t="str">
        <f t="shared" si="1290"/>
        <v>high</v>
      </c>
      <c r="G11788" s="2" t="str">
        <f t="shared" si="1291"/>
        <v>low</v>
      </c>
      <c r="H11788" s="2" t="str">
        <f t="shared" si="1292"/>
        <v>high impact</v>
      </c>
      <c r="I11788" s="2" t="str">
        <f t="shared" si="1293"/>
        <v>not good</v>
      </c>
      <c r="J11788" s="2">
        <f t="shared" si="1294"/>
        <v>6.593040919016425</v>
      </c>
      <c r="K11788" s="2">
        <f t="shared" si="1295"/>
        <v>6.593040919016425</v>
      </c>
      <c r="L11788" s="2">
        <v>0.2</v>
      </c>
      <c r="M11788" s="2">
        <v>2</v>
      </c>
      <c r="N11788" s="3">
        <v>45082</v>
      </c>
      <c r="O11788" s="3">
        <v>45083</v>
      </c>
      <c r="P11788" s="2" t="s">
        <v>20</v>
      </c>
      <c r="Q11788" s="2" t="s">
        <v>15</v>
      </c>
      <c r="R11788" s="2">
        <v>210.66</v>
      </c>
      <c r="S11788" s="2" t="s">
        <v>22</v>
      </c>
    </row>
    <row r="11789" spans="1:19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 t="str">
        <f t="shared" si="1289"/>
        <v>high sales</v>
      </c>
      <c r="F11789" s="2" t="str">
        <f t="shared" si="1290"/>
        <v>high</v>
      </c>
      <c r="G11789" s="2" t="str">
        <f t="shared" si="1291"/>
        <v>high</v>
      </c>
      <c r="H11789" s="2" t="str">
        <f t="shared" si="1292"/>
        <v>high impact</v>
      </c>
      <c r="I11789" s="2" t="str">
        <f t="shared" si="1293"/>
        <v>good</v>
      </c>
      <c r="J11789" s="2">
        <f t="shared" si="1294"/>
        <v>5.6109992884009348</v>
      </c>
      <c r="K11789" s="2">
        <f t="shared" si="1295"/>
        <v>5.6109992884009348</v>
      </c>
      <c r="L11789" s="2">
        <v>0.4</v>
      </c>
      <c r="M11789" s="2">
        <v>6</v>
      </c>
      <c r="N11789" s="3">
        <v>45064</v>
      </c>
      <c r="O11789" s="3">
        <v>45070</v>
      </c>
      <c r="P11789" s="2" t="s">
        <v>30</v>
      </c>
      <c r="Q11789" s="2" t="s">
        <v>26</v>
      </c>
      <c r="R11789" s="2">
        <v>491.85</v>
      </c>
      <c r="S11789" s="2" t="s">
        <v>38</v>
      </c>
    </row>
    <row r="11790" spans="1:19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 t="str">
        <f t="shared" si="1289"/>
        <v>low sales</v>
      </c>
      <c r="F11790" s="2" t="str">
        <f t="shared" si="1290"/>
        <v>medium</v>
      </c>
      <c r="G11790" s="2" t="str">
        <f t="shared" si="1291"/>
        <v>high</v>
      </c>
      <c r="H11790" s="2" t="str">
        <f t="shared" si="1292"/>
        <v>high impact</v>
      </c>
      <c r="I11790" s="2" t="str">
        <f t="shared" si="1293"/>
        <v>not good</v>
      </c>
      <c r="J11790" s="2">
        <f t="shared" si="1294"/>
        <v>4.6168805912096467</v>
      </c>
      <c r="K11790" s="2">
        <f t="shared" si="1295"/>
        <v>4.6168805912096467</v>
      </c>
      <c r="L11790" s="2">
        <v>0.3</v>
      </c>
      <c r="M11790" s="2">
        <v>9</v>
      </c>
      <c r="N11790" s="3">
        <v>45099</v>
      </c>
      <c r="O11790" s="3">
        <v>45100</v>
      </c>
      <c r="P11790" s="2" t="s">
        <v>30</v>
      </c>
      <c r="Q11790" s="2" t="s">
        <v>21</v>
      </c>
      <c r="R11790" s="2">
        <v>154.26</v>
      </c>
      <c r="S11790" s="2" t="s">
        <v>33</v>
      </c>
    </row>
    <row r="11791" spans="1:19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 t="str">
        <f t="shared" si="1289"/>
        <v>high sales</v>
      </c>
      <c r="F11791" s="2" t="str">
        <f t="shared" si="1290"/>
        <v>high</v>
      </c>
      <c r="G11791" s="2" t="str">
        <f t="shared" si="1291"/>
        <v>high</v>
      </c>
      <c r="H11791" s="2" t="str">
        <f t="shared" si="1292"/>
        <v>high impact</v>
      </c>
      <c r="I11791" s="2" t="str">
        <f t="shared" si="1293"/>
        <v>not good</v>
      </c>
      <c r="J11791" s="2">
        <f t="shared" si="1294"/>
        <v>13.192221591098933</v>
      </c>
      <c r="K11791" s="2">
        <f t="shared" si="1295"/>
        <v>13.192221591098933</v>
      </c>
      <c r="L11791" s="2">
        <v>0.5</v>
      </c>
      <c r="M11791" s="2">
        <v>8</v>
      </c>
      <c r="N11791" s="3">
        <v>45631</v>
      </c>
      <c r="O11791" s="3">
        <v>45635</v>
      </c>
      <c r="P11791" s="2" t="s">
        <v>30</v>
      </c>
      <c r="Q11791" s="2" t="s">
        <v>26</v>
      </c>
      <c r="R11791" s="2">
        <v>299.29000000000002</v>
      </c>
      <c r="S11791" s="2" t="s">
        <v>27</v>
      </c>
    </row>
    <row r="11792" spans="1:19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 t="str">
        <f t="shared" si="1289"/>
        <v>high sales</v>
      </c>
      <c r="F11792" s="2" t="str">
        <f t="shared" si="1290"/>
        <v>high</v>
      </c>
      <c r="G11792" s="2" t="str">
        <f t="shared" si="1291"/>
        <v>low</v>
      </c>
      <c r="H11792" s="2" t="str">
        <f t="shared" si="1292"/>
        <v>high impact</v>
      </c>
      <c r="I11792" s="2" t="str">
        <f t="shared" si="1293"/>
        <v>good</v>
      </c>
      <c r="J11792" s="2">
        <f t="shared" si="1294"/>
        <v>8.3099989551770967</v>
      </c>
      <c r="K11792" s="2">
        <f t="shared" si="1295"/>
        <v>8.3099989551770967</v>
      </c>
      <c r="L11792" s="2">
        <v>0.03</v>
      </c>
      <c r="M11792" s="2">
        <v>9</v>
      </c>
      <c r="N11792" s="3">
        <v>45104</v>
      </c>
      <c r="O11792" s="3">
        <v>45111</v>
      </c>
      <c r="P11792" s="2" t="s">
        <v>20</v>
      </c>
      <c r="Q11792" s="2" t="s">
        <v>15</v>
      </c>
      <c r="R11792" s="2">
        <v>478.55</v>
      </c>
      <c r="S11792" s="2" t="s">
        <v>47</v>
      </c>
    </row>
    <row r="11793" spans="1:19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 t="str">
        <f t="shared" si="1289"/>
        <v>high sales</v>
      </c>
      <c r="F11793" s="2" t="str">
        <f t="shared" si="1290"/>
        <v>high</v>
      </c>
      <c r="G11793" s="2" t="str">
        <f t="shared" si="1291"/>
        <v>low</v>
      </c>
      <c r="H11793" s="2" t="str">
        <f t="shared" si="1292"/>
        <v>high impact</v>
      </c>
      <c r="I11793" s="2" t="str">
        <f t="shared" si="1293"/>
        <v>good</v>
      </c>
      <c r="J11793" s="2">
        <f t="shared" si="1294"/>
        <v>16.3311553619581</v>
      </c>
      <c r="K11793" s="2">
        <f t="shared" si="1295"/>
        <v>16.3311553619581</v>
      </c>
      <c r="L11793" s="2">
        <v>0.12</v>
      </c>
      <c r="M11793" s="2">
        <v>5</v>
      </c>
      <c r="N11793" s="3">
        <v>45342</v>
      </c>
      <c r="O11793" s="3">
        <v>45346</v>
      </c>
      <c r="P11793" s="2" t="s">
        <v>20</v>
      </c>
      <c r="Q11793" s="2" t="s">
        <v>15</v>
      </c>
      <c r="R11793" s="2">
        <v>96.42</v>
      </c>
      <c r="S11793" s="2" t="s">
        <v>22</v>
      </c>
    </row>
    <row r="11794" spans="1:19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 t="str">
        <f t="shared" si="1289"/>
        <v>low sales</v>
      </c>
      <c r="F11794" s="2" t="str">
        <f t="shared" si="1290"/>
        <v>low</v>
      </c>
      <c r="G11794" s="2" t="str">
        <f t="shared" si="1291"/>
        <v>low</v>
      </c>
      <c r="H11794" s="2" t="str">
        <f t="shared" si="1292"/>
        <v>low Impact</v>
      </c>
      <c r="I11794" s="2" t="str">
        <f t="shared" si="1293"/>
        <v>good</v>
      </c>
      <c r="J11794" s="2">
        <f t="shared" si="1294"/>
        <v>11.492071744216274</v>
      </c>
      <c r="K11794" s="2">
        <f t="shared" si="1295"/>
        <v>11.492071744216274</v>
      </c>
      <c r="L11794" s="2">
        <v>0.1</v>
      </c>
      <c r="M11794" s="2">
        <v>2</v>
      </c>
      <c r="N11794" s="3">
        <v>45070</v>
      </c>
      <c r="O11794" s="3">
        <v>45075</v>
      </c>
      <c r="P11794" s="2" t="s">
        <v>14</v>
      </c>
      <c r="Q11794" s="2" t="s">
        <v>15</v>
      </c>
      <c r="R11794" s="2">
        <v>38.47</v>
      </c>
      <c r="S11794" s="2" t="s">
        <v>27</v>
      </c>
    </row>
    <row r="11795" spans="1:19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 t="str">
        <f t="shared" si="1289"/>
        <v>high sales</v>
      </c>
      <c r="F11795" s="2" t="str">
        <f t="shared" si="1290"/>
        <v>high</v>
      </c>
      <c r="G11795" s="2" t="str">
        <f t="shared" si="1291"/>
        <v>high</v>
      </c>
      <c r="H11795" s="2" t="str">
        <f t="shared" si="1292"/>
        <v>high impact</v>
      </c>
      <c r="I11795" s="2" t="str">
        <f t="shared" si="1293"/>
        <v>good</v>
      </c>
      <c r="J11795" s="2">
        <f t="shared" si="1294"/>
        <v>5.7548234691740179</v>
      </c>
      <c r="K11795" s="2">
        <f t="shared" si="1295"/>
        <v>5.7548234691740179</v>
      </c>
      <c r="L11795" s="2">
        <v>0.49</v>
      </c>
      <c r="M11795" s="2">
        <v>5</v>
      </c>
      <c r="N11795" s="3">
        <v>45376</v>
      </c>
      <c r="O11795" s="3">
        <v>45378</v>
      </c>
      <c r="P11795" s="2" t="s">
        <v>14</v>
      </c>
      <c r="Q11795" s="2" t="s">
        <v>21</v>
      </c>
      <c r="R11795" s="2">
        <v>859.34</v>
      </c>
      <c r="S11795" s="2" t="s">
        <v>33</v>
      </c>
    </row>
    <row r="11796" spans="1:19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 t="str">
        <f t="shared" si="1289"/>
        <v>high sales</v>
      </c>
      <c r="F11796" s="2" t="str">
        <f t="shared" si="1290"/>
        <v>high</v>
      </c>
      <c r="G11796" s="2" t="str">
        <f t="shared" si="1291"/>
        <v>low</v>
      </c>
      <c r="H11796" s="2" t="str">
        <f t="shared" si="1292"/>
        <v>high impact</v>
      </c>
      <c r="I11796" s="2" t="str">
        <f t="shared" si="1293"/>
        <v>good</v>
      </c>
      <c r="J11796" s="2">
        <f t="shared" si="1294"/>
        <v>9.1955287929125138</v>
      </c>
      <c r="K11796" s="2">
        <f t="shared" si="1295"/>
        <v>9.1955287929125138</v>
      </c>
      <c r="L11796" s="2">
        <v>0.43</v>
      </c>
      <c r="M11796" s="2">
        <v>3</v>
      </c>
      <c r="N11796" s="3">
        <v>45248</v>
      </c>
      <c r="O11796" s="3">
        <v>45250</v>
      </c>
      <c r="P11796" s="2" t="s">
        <v>14</v>
      </c>
      <c r="Q11796" s="2" t="s">
        <v>26</v>
      </c>
      <c r="R11796" s="2">
        <v>144.47999999999999</v>
      </c>
      <c r="S11796" s="2" t="s">
        <v>16</v>
      </c>
    </row>
    <row r="11797" spans="1:19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 t="str">
        <f t="shared" si="1289"/>
        <v>low sales</v>
      </c>
      <c r="F11797" s="2" t="str">
        <f t="shared" si="1290"/>
        <v>low</v>
      </c>
      <c r="G11797" s="2" t="str">
        <f t="shared" si="1291"/>
        <v>low</v>
      </c>
      <c r="H11797" s="2" t="str">
        <f t="shared" si="1292"/>
        <v>low Impact</v>
      </c>
      <c r="I11797" s="2" t="str">
        <f t="shared" si="1293"/>
        <v>not good</v>
      </c>
      <c r="J11797" s="2">
        <f t="shared" si="1294"/>
        <v>5.8869161431302928</v>
      </c>
      <c r="K11797" s="2">
        <f t="shared" si="1295"/>
        <v>5.8869161431302928</v>
      </c>
      <c r="L11797" s="2">
        <v>7.0000000000000007E-2</v>
      </c>
      <c r="M11797" s="2">
        <v>4</v>
      </c>
      <c r="N11797" s="3">
        <v>45585</v>
      </c>
      <c r="O11797" s="3">
        <v>45592</v>
      </c>
      <c r="P11797" s="2" t="s">
        <v>20</v>
      </c>
      <c r="Q11797" s="2" t="s">
        <v>26</v>
      </c>
      <c r="R11797" s="2">
        <v>73.22</v>
      </c>
      <c r="S11797" s="2" t="s">
        <v>16</v>
      </c>
    </row>
    <row r="11798" spans="1:19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 t="str">
        <f t="shared" si="1289"/>
        <v>high sales</v>
      </c>
      <c r="F11798" s="2" t="str">
        <f t="shared" si="1290"/>
        <v>high</v>
      </c>
      <c r="G11798" s="2" t="str">
        <f t="shared" si="1291"/>
        <v>high</v>
      </c>
      <c r="H11798" s="2" t="str">
        <f t="shared" si="1292"/>
        <v>high impact</v>
      </c>
      <c r="I11798" s="2" t="str">
        <f t="shared" si="1293"/>
        <v>not good</v>
      </c>
      <c r="J11798" s="2">
        <f t="shared" si="1294"/>
        <v>4.042834267413931</v>
      </c>
      <c r="K11798" s="2">
        <f t="shared" si="1295"/>
        <v>4.042834267413931</v>
      </c>
      <c r="L11798" s="2">
        <v>0.18</v>
      </c>
      <c r="M11798" s="2">
        <v>7</v>
      </c>
      <c r="N11798" s="3">
        <v>45303</v>
      </c>
      <c r="O11798" s="3">
        <v>45305</v>
      </c>
      <c r="P11798" s="2" t="s">
        <v>20</v>
      </c>
      <c r="Q11798" s="2" t="s">
        <v>21</v>
      </c>
      <c r="R11798" s="2">
        <v>424.66</v>
      </c>
      <c r="S11798" s="2" t="s">
        <v>16</v>
      </c>
    </row>
    <row r="11799" spans="1:19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 t="str">
        <f t="shared" si="1289"/>
        <v>high sales</v>
      </c>
      <c r="F11799" s="2" t="str">
        <f t="shared" si="1290"/>
        <v>high</v>
      </c>
      <c r="G11799" s="2" t="str">
        <f t="shared" si="1291"/>
        <v>low</v>
      </c>
      <c r="H11799" s="2" t="str">
        <f t="shared" si="1292"/>
        <v>high impact</v>
      </c>
      <c r="I11799" s="2" t="str">
        <f t="shared" si="1293"/>
        <v>good</v>
      </c>
      <c r="J11799" s="2">
        <f t="shared" si="1294"/>
        <v>6.9135401069518716</v>
      </c>
      <c r="K11799" s="2">
        <f t="shared" si="1295"/>
        <v>6.9135401069518716</v>
      </c>
      <c r="L11799" s="2">
        <v>0.03</v>
      </c>
      <c r="M11799" s="2">
        <v>2</v>
      </c>
      <c r="N11799" s="3">
        <v>45481</v>
      </c>
      <c r="O11799" s="3">
        <v>45486</v>
      </c>
      <c r="P11799" s="2" t="s">
        <v>30</v>
      </c>
      <c r="Q11799" s="2" t="s">
        <v>21</v>
      </c>
      <c r="R11799" s="2">
        <v>701.25</v>
      </c>
      <c r="S11799" s="2" t="s">
        <v>22</v>
      </c>
    </row>
    <row r="11800" spans="1:19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 t="str">
        <f t="shared" si="1289"/>
        <v>high sales</v>
      </c>
      <c r="F11800" s="2" t="str">
        <f t="shared" si="1290"/>
        <v>high</v>
      </c>
      <c r="G11800" s="2" t="str">
        <f t="shared" si="1291"/>
        <v>high</v>
      </c>
      <c r="H11800" s="2" t="str">
        <f t="shared" si="1292"/>
        <v>high impact</v>
      </c>
      <c r="I11800" s="2" t="str">
        <f t="shared" si="1293"/>
        <v>good</v>
      </c>
      <c r="J11800" s="2">
        <f t="shared" si="1294"/>
        <v>4.3330325302252763</v>
      </c>
      <c r="K11800" s="2">
        <f t="shared" si="1295"/>
        <v>4.3330325302252763</v>
      </c>
      <c r="L11800" s="2">
        <v>0.32</v>
      </c>
      <c r="M11800" s="2">
        <v>6</v>
      </c>
      <c r="N11800" s="3">
        <v>45072</v>
      </c>
      <c r="O11800" s="3">
        <v>45075</v>
      </c>
      <c r="P11800" s="2" t="s">
        <v>30</v>
      </c>
      <c r="Q11800" s="2" t="s">
        <v>21</v>
      </c>
      <c r="R11800" s="2">
        <v>919.76</v>
      </c>
      <c r="S11800" s="2" t="s">
        <v>22</v>
      </c>
    </row>
    <row r="11801" spans="1:19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 t="str">
        <f t="shared" si="1289"/>
        <v>high sales</v>
      </c>
      <c r="F11801" s="2" t="str">
        <f t="shared" si="1290"/>
        <v>high</v>
      </c>
      <c r="G11801" s="2" t="str">
        <f t="shared" si="1291"/>
        <v>low</v>
      </c>
      <c r="H11801" s="2" t="str">
        <f t="shared" si="1292"/>
        <v>high impact</v>
      </c>
      <c r="I11801" s="2" t="str">
        <f t="shared" si="1293"/>
        <v>good</v>
      </c>
      <c r="J11801" s="2">
        <f t="shared" si="1294"/>
        <v>4.1386330668285938</v>
      </c>
      <c r="K11801" s="2">
        <f t="shared" si="1295"/>
        <v>4.1386330668285938</v>
      </c>
      <c r="L11801" s="2">
        <v>0.17</v>
      </c>
      <c r="M11801" s="2">
        <v>1</v>
      </c>
      <c r="N11801" s="3">
        <v>45549</v>
      </c>
      <c r="O11801" s="3">
        <v>45551</v>
      </c>
      <c r="P11801" s="2" t="s">
        <v>20</v>
      </c>
      <c r="Q11801" s="2" t="s">
        <v>21</v>
      </c>
      <c r="R11801" s="2">
        <v>592.86</v>
      </c>
      <c r="S11801" s="2" t="s">
        <v>47</v>
      </c>
    </row>
    <row r="11802" spans="1:19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 t="str">
        <f t="shared" si="1289"/>
        <v>high sales</v>
      </c>
      <c r="F11802" s="2" t="str">
        <f t="shared" si="1290"/>
        <v>high</v>
      </c>
      <c r="G11802" s="2" t="str">
        <f t="shared" si="1291"/>
        <v>low</v>
      </c>
      <c r="H11802" s="2" t="str">
        <f t="shared" si="1292"/>
        <v>high impact</v>
      </c>
      <c r="I11802" s="2" t="str">
        <f t="shared" si="1293"/>
        <v>not good</v>
      </c>
      <c r="J11802" s="2">
        <f t="shared" si="1294"/>
        <v>5.4192102672053784</v>
      </c>
      <c r="K11802" s="2">
        <f t="shared" si="1295"/>
        <v>5.4192102672053784</v>
      </c>
      <c r="L11802" s="2">
        <v>0.13</v>
      </c>
      <c r="M11802" s="2">
        <v>3</v>
      </c>
      <c r="N11802" s="3">
        <v>45100</v>
      </c>
      <c r="O11802" s="3">
        <v>45101</v>
      </c>
      <c r="P11802" s="2" t="s">
        <v>30</v>
      </c>
      <c r="Q11802" s="2" t="s">
        <v>26</v>
      </c>
      <c r="R11802" s="2">
        <v>294.52999999999997</v>
      </c>
      <c r="S11802" s="2" t="s">
        <v>16</v>
      </c>
    </row>
    <row r="11803" spans="1:19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 t="str">
        <f t="shared" si="1289"/>
        <v>high sales</v>
      </c>
      <c r="F11803" s="2" t="str">
        <f t="shared" si="1290"/>
        <v>high</v>
      </c>
      <c r="G11803" s="2" t="str">
        <f t="shared" si="1291"/>
        <v>low</v>
      </c>
      <c r="H11803" s="2" t="str">
        <f t="shared" si="1292"/>
        <v>high impact</v>
      </c>
      <c r="I11803" s="2" t="str">
        <f t="shared" si="1293"/>
        <v>not good</v>
      </c>
      <c r="J11803" s="2">
        <f t="shared" si="1294"/>
        <v>8.4385794682709108</v>
      </c>
      <c r="K11803" s="2">
        <f t="shared" si="1295"/>
        <v>8.4385794682709108</v>
      </c>
      <c r="L11803" s="2">
        <v>0.26</v>
      </c>
      <c r="M11803" s="2">
        <v>7</v>
      </c>
      <c r="N11803" s="3">
        <v>45651</v>
      </c>
      <c r="O11803" s="3">
        <v>45652</v>
      </c>
      <c r="P11803" s="2" t="s">
        <v>20</v>
      </c>
      <c r="Q11803" s="2" t="s">
        <v>21</v>
      </c>
      <c r="R11803" s="2">
        <v>257.64999999999998</v>
      </c>
      <c r="S11803" s="2" t="s">
        <v>47</v>
      </c>
    </row>
    <row r="11804" spans="1:19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 t="str">
        <f t="shared" si="1289"/>
        <v>low sales</v>
      </c>
      <c r="F11804" s="2" t="str">
        <f t="shared" si="1290"/>
        <v>low</v>
      </c>
      <c r="G11804" s="2" t="str">
        <f t="shared" si="1291"/>
        <v>low</v>
      </c>
      <c r="H11804" s="2" t="str">
        <f t="shared" si="1292"/>
        <v>low Impact</v>
      </c>
      <c r="I11804" s="2" t="str">
        <f t="shared" si="1293"/>
        <v>good</v>
      </c>
      <c r="J11804" s="2">
        <f t="shared" si="1294"/>
        <v>4.0097487001733105</v>
      </c>
      <c r="K11804" s="2">
        <f t="shared" si="1295"/>
        <v>4.0097487001733105</v>
      </c>
      <c r="L11804" s="2">
        <v>0.4</v>
      </c>
      <c r="M11804" s="2">
        <v>5</v>
      </c>
      <c r="N11804" s="3">
        <v>45541</v>
      </c>
      <c r="O11804" s="3">
        <v>45545</v>
      </c>
      <c r="P11804" s="2" t="s">
        <v>14</v>
      </c>
      <c r="Q11804" s="2" t="s">
        <v>26</v>
      </c>
      <c r="R11804" s="2">
        <v>46.16</v>
      </c>
      <c r="S11804" s="2" t="s">
        <v>33</v>
      </c>
    </row>
    <row r="11805" spans="1:19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 t="str">
        <f t="shared" si="1289"/>
        <v>high sales</v>
      </c>
      <c r="F11805" s="2" t="str">
        <f t="shared" si="1290"/>
        <v>high</v>
      </c>
      <c r="G11805" s="2" t="str">
        <f t="shared" si="1291"/>
        <v>low</v>
      </c>
      <c r="H11805" s="2" t="str">
        <f t="shared" si="1292"/>
        <v>high impact</v>
      </c>
      <c r="I11805" s="2" t="str">
        <f t="shared" si="1293"/>
        <v>not good</v>
      </c>
      <c r="J11805" s="2">
        <f t="shared" si="1294"/>
        <v>6.9155618385358952</v>
      </c>
      <c r="K11805" s="2">
        <f t="shared" si="1295"/>
        <v>6.9155618385358952</v>
      </c>
      <c r="L11805" s="2">
        <v>0.2</v>
      </c>
      <c r="M11805" s="2">
        <v>8</v>
      </c>
      <c r="N11805" s="3">
        <v>45084</v>
      </c>
      <c r="O11805" s="3">
        <v>45090</v>
      </c>
      <c r="P11805" s="2" t="s">
        <v>14</v>
      </c>
      <c r="Q11805" s="2" t="s">
        <v>21</v>
      </c>
      <c r="R11805" s="2">
        <v>523.46</v>
      </c>
      <c r="S11805" s="2" t="s">
        <v>22</v>
      </c>
    </row>
    <row r="11806" spans="1:19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 t="str">
        <f t="shared" si="1289"/>
        <v>low sales</v>
      </c>
      <c r="F11806" s="2" t="str">
        <f t="shared" si="1290"/>
        <v>medium</v>
      </c>
      <c r="G11806" s="2" t="str">
        <f t="shared" si="1291"/>
        <v>low</v>
      </c>
      <c r="H11806" s="2" t="str">
        <f t="shared" si="1292"/>
        <v>high impact</v>
      </c>
      <c r="I11806" s="2" t="str">
        <f t="shared" si="1293"/>
        <v>not good</v>
      </c>
      <c r="J11806" s="2">
        <f t="shared" si="1294"/>
        <v>5.0642217630853992</v>
      </c>
      <c r="K11806" s="2">
        <f t="shared" si="1295"/>
        <v>5.0642217630853992</v>
      </c>
      <c r="L11806" s="2">
        <v>0.38</v>
      </c>
      <c r="M11806" s="2">
        <v>7</v>
      </c>
      <c r="N11806" s="3">
        <v>45630</v>
      </c>
      <c r="O11806" s="3">
        <v>45634</v>
      </c>
      <c r="P11806" s="2" t="s">
        <v>14</v>
      </c>
      <c r="Q11806" s="2" t="s">
        <v>21</v>
      </c>
      <c r="R11806" s="2">
        <v>116.16</v>
      </c>
      <c r="S11806" s="2" t="s">
        <v>22</v>
      </c>
    </row>
    <row r="11807" spans="1:19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 t="str">
        <f t="shared" si="1289"/>
        <v>high sales</v>
      </c>
      <c r="F11807" s="2" t="str">
        <f t="shared" si="1290"/>
        <v>high</v>
      </c>
      <c r="G11807" s="2" t="str">
        <f t="shared" si="1291"/>
        <v>low</v>
      </c>
      <c r="H11807" s="2" t="str">
        <f t="shared" si="1292"/>
        <v>high impact</v>
      </c>
      <c r="I11807" s="2" t="str">
        <f t="shared" si="1293"/>
        <v>good</v>
      </c>
      <c r="J11807" s="2">
        <f t="shared" si="1294"/>
        <v>5.7746318870974793</v>
      </c>
      <c r="K11807" s="2">
        <f t="shared" si="1295"/>
        <v>5.7746318870974793</v>
      </c>
      <c r="L11807" s="2">
        <v>0.22</v>
      </c>
      <c r="M11807" s="2">
        <v>7</v>
      </c>
      <c r="N11807" s="3">
        <v>45479</v>
      </c>
      <c r="O11807" s="3">
        <v>45481</v>
      </c>
      <c r="P11807" s="2" t="s">
        <v>14</v>
      </c>
      <c r="Q11807" s="2" t="s">
        <v>21</v>
      </c>
      <c r="R11807" s="2">
        <v>457.74</v>
      </c>
      <c r="S11807" s="2" t="s">
        <v>33</v>
      </c>
    </row>
    <row r="11808" spans="1:19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 t="str">
        <f t="shared" si="1289"/>
        <v>high sales</v>
      </c>
      <c r="F11808" s="2" t="str">
        <f t="shared" si="1290"/>
        <v>high</v>
      </c>
      <c r="G11808" s="2" t="str">
        <f t="shared" si="1291"/>
        <v>high</v>
      </c>
      <c r="H11808" s="2" t="str">
        <f t="shared" si="1292"/>
        <v>high impact</v>
      </c>
      <c r="I11808" s="2" t="str">
        <f t="shared" si="1293"/>
        <v>not good</v>
      </c>
      <c r="J11808" s="2">
        <f t="shared" si="1294"/>
        <v>4.8423714242368048</v>
      </c>
      <c r="K11808" s="2">
        <f t="shared" si="1295"/>
        <v>4.8423714242368048</v>
      </c>
      <c r="L11808" s="2">
        <v>0.11</v>
      </c>
      <c r="M11808" s="2">
        <v>1</v>
      </c>
      <c r="N11808" s="3">
        <v>45327</v>
      </c>
      <c r="O11808" s="3">
        <v>45329</v>
      </c>
      <c r="P11808" s="2" t="s">
        <v>20</v>
      </c>
      <c r="Q11808" s="2" t="s">
        <v>26</v>
      </c>
      <c r="R11808" s="2">
        <v>593.23</v>
      </c>
      <c r="S11808" s="2" t="s">
        <v>38</v>
      </c>
    </row>
    <row r="11809" spans="1:19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 t="str">
        <f t="shared" si="1289"/>
        <v>low sales</v>
      </c>
      <c r="F11809" s="2" t="str">
        <f t="shared" si="1290"/>
        <v>low</v>
      </c>
      <c r="G11809" s="2" t="str">
        <f t="shared" si="1291"/>
        <v>low</v>
      </c>
      <c r="H11809" s="2" t="str">
        <f t="shared" si="1292"/>
        <v>low Impact</v>
      </c>
      <c r="I11809" s="2" t="str">
        <f t="shared" si="1293"/>
        <v>not good</v>
      </c>
      <c r="J11809" s="2">
        <f t="shared" si="1294"/>
        <v>3.8019662921348316</v>
      </c>
      <c r="K11809" s="2">
        <f t="shared" si="1295"/>
        <v>3.8019662921348316</v>
      </c>
      <c r="L11809" s="2">
        <v>0.22</v>
      </c>
      <c r="M11809" s="2">
        <v>1</v>
      </c>
      <c r="N11809" s="3">
        <v>45059</v>
      </c>
      <c r="O11809" s="3">
        <v>45063</v>
      </c>
      <c r="P11809" s="2" t="s">
        <v>20</v>
      </c>
      <c r="Q11809" s="2" t="s">
        <v>15</v>
      </c>
      <c r="R11809" s="2">
        <v>28.48</v>
      </c>
      <c r="S11809" s="2" t="s">
        <v>27</v>
      </c>
    </row>
    <row r="11810" spans="1:19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 t="str">
        <f t="shared" si="1289"/>
        <v>high sales</v>
      </c>
      <c r="F11810" s="2" t="str">
        <f t="shared" si="1290"/>
        <v>high</v>
      </c>
      <c r="G11810" s="2" t="str">
        <f t="shared" si="1291"/>
        <v>low</v>
      </c>
      <c r="H11810" s="2" t="str">
        <f t="shared" si="1292"/>
        <v>high impact</v>
      </c>
      <c r="I11810" s="2" t="str">
        <f t="shared" si="1293"/>
        <v>not good</v>
      </c>
      <c r="J11810" s="2">
        <f t="shared" si="1294"/>
        <v>7.2130474452554747</v>
      </c>
      <c r="K11810" s="2">
        <f t="shared" si="1295"/>
        <v>7.2130474452554747</v>
      </c>
      <c r="L11810" s="2">
        <v>0.27</v>
      </c>
      <c r="M11810" s="2">
        <v>6</v>
      </c>
      <c r="N11810" s="3">
        <v>44931</v>
      </c>
      <c r="O11810" s="3">
        <v>44937</v>
      </c>
      <c r="P11810" s="2" t="s">
        <v>30</v>
      </c>
      <c r="Q11810" s="2" t="s">
        <v>21</v>
      </c>
      <c r="R11810" s="2">
        <v>679.52</v>
      </c>
      <c r="S11810" s="2" t="s">
        <v>33</v>
      </c>
    </row>
    <row r="11811" spans="1:19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 t="str">
        <f t="shared" si="1289"/>
        <v>high sales</v>
      </c>
      <c r="F11811" s="2" t="str">
        <f t="shared" si="1290"/>
        <v>high</v>
      </c>
      <c r="G11811" s="2" t="str">
        <f t="shared" si="1291"/>
        <v>low</v>
      </c>
      <c r="H11811" s="2" t="str">
        <f t="shared" si="1292"/>
        <v>high impact</v>
      </c>
      <c r="I11811" s="2" t="str">
        <f t="shared" si="1293"/>
        <v>good</v>
      </c>
      <c r="J11811" s="2">
        <f t="shared" si="1294"/>
        <v>3.5834485885953975</v>
      </c>
      <c r="K11811" s="2">
        <f t="shared" si="1295"/>
        <v>3.5834485885953975</v>
      </c>
      <c r="L11811" s="2">
        <v>0.23</v>
      </c>
      <c r="M11811" s="2">
        <v>8</v>
      </c>
      <c r="N11811" s="3">
        <v>45639</v>
      </c>
      <c r="O11811" s="3">
        <v>45640</v>
      </c>
      <c r="P11811" s="2" t="s">
        <v>20</v>
      </c>
      <c r="Q11811" s="2" t="s">
        <v>26</v>
      </c>
      <c r="R11811" s="2">
        <v>441.05</v>
      </c>
      <c r="S11811" s="2" t="s">
        <v>47</v>
      </c>
    </row>
    <row r="11812" spans="1:19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 t="str">
        <f t="shared" si="1289"/>
        <v>low sales</v>
      </c>
      <c r="F11812" s="2" t="str">
        <f t="shared" si="1290"/>
        <v>low</v>
      </c>
      <c r="G11812" s="2" t="str">
        <f t="shared" si="1291"/>
        <v>low</v>
      </c>
      <c r="H11812" s="2" t="str">
        <f t="shared" si="1292"/>
        <v>low Impact</v>
      </c>
      <c r="I11812" s="2" t="str">
        <f t="shared" si="1293"/>
        <v>not good</v>
      </c>
      <c r="J11812" s="2">
        <f t="shared" si="1294"/>
        <v>12.954237747089087</v>
      </c>
      <c r="K11812" s="2">
        <f t="shared" si="1295"/>
        <v>12.954237747089087</v>
      </c>
      <c r="L11812" s="2">
        <v>0.14000000000000001</v>
      </c>
      <c r="M11812" s="2">
        <v>3</v>
      </c>
      <c r="N11812" s="3">
        <v>45001</v>
      </c>
      <c r="O11812" s="3">
        <v>45007</v>
      </c>
      <c r="P11812" s="2" t="s">
        <v>20</v>
      </c>
      <c r="Q11812" s="2" t="s">
        <v>26</v>
      </c>
      <c r="R11812" s="2">
        <v>36.93</v>
      </c>
      <c r="S11812" s="2" t="s">
        <v>47</v>
      </c>
    </row>
    <row r="11813" spans="1:19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 t="str">
        <f t="shared" si="1289"/>
        <v>high sales</v>
      </c>
      <c r="F11813" s="2" t="str">
        <f t="shared" si="1290"/>
        <v>high</v>
      </c>
      <c r="G11813" s="2" t="str">
        <f t="shared" si="1291"/>
        <v>high</v>
      </c>
      <c r="H11813" s="2" t="str">
        <f t="shared" si="1292"/>
        <v>high impact</v>
      </c>
      <c r="I11813" s="2" t="str">
        <f t="shared" si="1293"/>
        <v>not good</v>
      </c>
      <c r="J11813" s="2">
        <f t="shared" si="1294"/>
        <v>8.6781795359760299</v>
      </c>
      <c r="K11813" s="2">
        <f t="shared" si="1295"/>
        <v>8.6781795359760299</v>
      </c>
      <c r="L11813" s="2">
        <v>0.09</v>
      </c>
      <c r="M11813" s="2">
        <v>8</v>
      </c>
      <c r="N11813" s="3">
        <v>45286</v>
      </c>
      <c r="O11813" s="3">
        <v>45291</v>
      </c>
      <c r="P11813" s="2" t="s">
        <v>20</v>
      </c>
      <c r="Q11813" s="2" t="s">
        <v>15</v>
      </c>
      <c r="R11813" s="2">
        <v>493.94</v>
      </c>
      <c r="S11813" s="2" t="s">
        <v>47</v>
      </c>
    </row>
    <row r="11814" spans="1:19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 t="str">
        <f t="shared" si="1289"/>
        <v>low sales</v>
      </c>
      <c r="F11814" s="2" t="str">
        <f t="shared" si="1290"/>
        <v>medium</v>
      </c>
      <c r="G11814" s="2" t="str">
        <f t="shared" si="1291"/>
        <v>low</v>
      </c>
      <c r="H11814" s="2" t="str">
        <f t="shared" si="1292"/>
        <v>high impact</v>
      </c>
      <c r="I11814" s="2" t="str">
        <f t="shared" si="1293"/>
        <v>not good</v>
      </c>
      <c r="J11814" s="2">
        <f t="shared" si="1294"/>
        <v>3.5727822665933417</v>
      </c>
      <c r="K11814" s="2">
        <f t="shared" si="1295"/>
        <v>3.5727822665933417</v>
      </c>
      <c r="L11814" s="2">
        <v>0.47</v>
      </c>
      <c r="M11814" s="2">
        <v>8</v>
      </c>
      <c r="N11814" s="3">
        <v>45388</v>
      </c>
      <c r="O11814" s="3">
        <v>45393</v>
      </c>
      <c r="P11814" s="2" t="s">
        <v>20</v>
      </c>
      <c r="Q11814" s="2" t="s">
        <v>15</v>
      </c>
      <c r="R11814" s="2">
        <v>236.39</v>
      </c>
      <c r="S11814" s="2" t="s">
        <v>16</v>
      </c>
    </row>
    <row r="11815" spans="1:19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 t="str">
        <f t="shared" si="1289"/>
        <v>low sales</v>
      </c>
      <c r="F11815" s="2" t="str">
        <f t="shared" si="1290"/>
        <v>low</v>
      </c>
      <c r="G11815" s="2" t="str">
        <f t="shared" si="1291"/>
        <v>low</v>
      </c>
      <c r="H11815" s="2" t="str">
        <f t="shared" si="1292"/>
        <v>low Impact</v>
      </c>
      <c r="I11815" s="2" t="str">
        <f t="shared" si="1293"/>
        <v>good</v>
      </c>
      <c r="J11815" s="2">
        <f t="shared" si="1294"/>
        <v>15.152010906612134</v>
      </c>
      <c r="K11815" s="2">
        <f t="shared" si="1295"/>
        <v>15.152010906612134</v>
      </c>
      <c r="L11815" s="2">
        <v>0.15</v>
      </c>
      <c r="M11815" s="2">
        <v>1</v>
      </c>
      <c r="N11815" s="3">
        <v>45558</v>
      </c>
      <c r="O11815" s="3">
        <v>45563</v>
      </c>
      <c r="P11815" s="2" t="s">
        <v>14</v>
      </c>
      <c r="Q11815" s="2" t="s">
        <v>21</v>
      </c>
      <c r="R11815" s="2">
        <v>14.67</v>
      </c>
      <c r="S11815" s="2" t="s">
        <v>27</v>
      </c>
    </row>
    <row r="11816" spans="1:19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 t="str">
        <f t="shared" si="1289"/>
        <v>high sales</v>
      </c>
      <c r="F11816" s="2" t="str">
        <f t="shared" si="1290"/>
        <v>high</v>
      </c>
      <c r="G11816" s="2" t="str">
        <f t="shared" si="1291"/>
        <v>low</v>
      </c>
      <c r="H11816" s="2" t="str">
        <f t="shared" si="1292"/>
        <v>high impact</v>
      </c>
      <c r="I11816" s="2" t="str">
        <f t="shared" si="1293"/>
        <v>good</v>
      </c>
      <c r="J11816" s="2">
        <f t="shared" si="1294"/>
        <v>6.0375074751823945</v>
      </c>
      <c r="K11816" s="2">
        <f t="shared" si="1295"/>
        <v>6.0375074751823945</v>
      </c>
      <c r="L11816" s="2">
        <v>0.35</v>
      </c>
      <c r="M11816" s="2">
        <v>5</v>
      </c>
      <c r="N11816" s="3">
        <v>45476</v>
      </c>
      <c r="O11816" s="3">
        <v>45478</v>
      </c>
      <c r="P11816" s="2" t="s">
        <v>14</v>
      </c>
      <c r="Q11816" s="2" t="s">
        <v>15</v>
      </c>
      <c r="R11816" s="2">
        <v>418.05</v>
      </c>
      <c r="S11816" s="2" t="s">
        <v>22</v>
      </c>
    </row>
    <row r="11817" spans="1:19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 t="str">
        <f t="shared" si="1289"/>
        <v>low sales</v>
      </c>
      <c r="F11817" s="2" t="str">
        <f t="shared" si="1290"/>
        <v>medium</v>
      </c>
      <c r="G11817" s="2" t="str">
        <f t="shared" si="1291"/>
        <v>low</v>
      </c>
      <c r="H11817" s="2" t="str">
        <f t="shared" si="1292"/>
        <v>high impact</v>
      </c>
      <c r="I11817" s="2" t="str">
        <f t="shared" si="1293"/>
        <v>good</v>
      </c>
      <c r="J11817" s="2">
        <f t="shared" si="1294"/>
        <v>8.6985120453471882</v>
      </c>
      <c r="K11817" s="2">
        <f t="shared" si="1295"/>
        <v>8.6985120453471882</v>
      </c>
      <c r="L11817" s="2">
        <v>0.17</v>
      </c>
      <c r="M11817" s="2">
        <v>9</v>
      </c>
      <c r="N11817" s="3">
        <v>45624</v>
      </c>
      <c r="O11817" s="3">
        <v>45629</v>
      </c>
      <c r="P11817" s="2" t="s">
        <v>14</v>
      </c>
      <c r="Q11817" s="2" t="s">
        <v>15</v>
      </c>
      <c r="R11817" s="2">
        <v>84.68</v>
      </c>
      <c r="S11817" s="2" t="s">
        <v>38</v>
      </c>
    </row>
    <row r="11818" spans="1:19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 t="str">
        <f t="shared" si="1289"/>
        <v>high sales</v>
      </c>
      <c r="F11818" s="2" t="str">
        <f t="shared" si="1290"/>
        <v>high</v>
      </c>
      <c r="G11818" s="2" t="str">
        <f t="shared" si="1291"/>
        <v>low</v>
      </c>
      <c r="H11818" s="2" t="str">
        <f t="shared" si="1292"/>
        <v>high impact</v>
      </c>
      <c r="I11818" s="2" t="str">
        <f t="shared" si="1293"/>
        <v>not good</v>
      </c>
      <c r="J11818" s="2">
        <f t="shared" si="1294"/>
        <v>4.0468354951616226</v>
      </c>
      <c r="K11818" s="2">
        <f t="shared" si="1295"/>
        <v>4.0468354951616226</v>
      </c>
      <c r="L11818" s="2">
        <v>0.48</v>
      </c>
      <c r="M11818" s="2">
        <v>3</v>
      </c>
      <c r="N11818" s="3">
        <v>45375</v>
      </c>
      <c r="O11818" s="3">
        <v>45378</v>
      </c>
      <c r="P11818" s="2" t="s">
        <v>30</v>
      </c>
      <c r="Q11818" s="2" t="s">
        <v>21</v>
      </c>
      <c r="R11818" s="2">
        <v>1214.25</v>
      </c>
      <c r="S11818" s="2" t="s">
        <v>27</v>
      </c>
    </row>
    <row r="11819" spans="1:19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 t="str">
        <f t="shared" si="1289"/>
        <v>low sales</v>
      </c>
      <c r="F11819" s="2" t="str">
        <f t="shared" si="1290"/>
        <v>low</v>
      </c>
      <c r="G11819" s="2" t="str">
        <f t="shared" si="1291"/>
        <v>low</v>
      </c>
      <c r="H11819" s="2" t="str">
        <f t="shared" si="1292"/>
        <v>low Impact</v>
      </c>
      <c r="I11819" s="2" t="str">
        <f t="shared" si="1293"/>
        <v>not good</v>
      </c>
      <c r="J11819" s="2">
        <f t="shared" si="1294"/>
        <v>13.930811808118081</v>
      </c>
      <c r="K11819" s="2">
        <f t="shared" si="1295"/>
        <v>13.930811808118081</v>
      </c>
      <c r="L11819" s="2">
        <v>0.49</v>
      </c>
      <c r="M11819" s="2">
        <v>9</v>
      </c>
      <c r="N11819" s="3">
        <v>45271</v>
      </c>
      <c r="O11819" s="3">
        <v>45277</v>
      </c>
      <c r="P11819" s="2" t="s">
        <v>14</v>
      </c>
      <c r="Q11819" s="2" t="s">
        <v>26</v>
      </c>
      <c r="R11819" s="2">
        <v>10.84</v>
      </c>
      <c r="S11819" s="2" t="s">
        <v>22</v>
      </c>
    </row>
    <row r="11820" spans="1:19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 t="str">
        <f t="shared" si="1289"/>
        <v>low sales</v>
      </c>
      <c r="F11820" s="2" t="str">
        <f t="shared" si="1290"/>
        <v>low</v>
      </c>
      <c r="G11820" s="2" t="str">
        <f t="shared" si="1291"/>
        <v>high</v>
      </c>
      <c r="H11820" s="2" t="str">
        <f t="shared" si="1292"/>
        <v>low Impact</v>
      </c>
      <c r="I11820" s="2" t="str">
        <f t="shared" si="1293"/>
        <v>not good</v>
      </c>
      <c r="J11820" s="2">
        <f t="shared" si="1294"/>
        <v>12.238228113010114</v>
      </c>
      <c r="K11820" s="2">
        <f t="shared" si="1295"/>
        <v>12.238228113010114</v>
      </c>
      <c r="L11820" s="2">
        <v>0.41</v>
      </c>
      <c r="M11820" s="2">
        <v>9</v>
      </c>
      <c r="N11820" s="3">
        <v>45451</v>
      </c>
      <c r="O11820" s="3">
        <v>45458</v>
      </c>
      <c r="P11820" s="2" t="s">
        <v>14</v>
      </c>
      <c r="Q11820" s="2" t="s">
        <v>26</v>
      </c>
      <c r="R11820" s="2">
        <v>28.67</v>
      </c>
      <c r="S11820" s="2" t="s">
        <v>27</v>
      </c>
    </row>
    <row r="11821" spans="1:19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 t="str">
        <f t="shared" si="1289"/>
        <v>high sales</v>
      </c>
      <c r="F11821" s="2" t="str">
        <f t="shared" si="1290"/>
        <v>high</v>
      </c>
      <c r="G11821" s="2" t="str">
        <f t="shared" si="1291"/>
        <v>low</v>
      </c>
      <c r="H11821" s="2" t="str">
        <f t="shared" si="1292"/>
        <v>high impact</v>
      </c>
      <c r="I11821" s="2" t="str">
        <f t="shared" si="1293"/>
        <v>good</v>
      </c>
      <c r="J11821" s="2">
        <f t="shared" si="1294"/>
        <v>11.186826411360416</v>
      </c>
      <c r="K11821" s="2">
        <f t="shared" si="1295"/>
        <v>11.186826411360416</v>
      </c>
      <c r="L11821" s="2">
        <v>0.28999999999999998</v>
      </c>
      <c r="M11821" s="2">
        <v>1</v>
      </c>
      <c r="N11821" s="3">
        <v>45593</v>
      </c>
      <c r="O11821" s="3">
        <v>45595</v>
      </c>
      <c r="P11821" s="2" t="s">
        <v>20</v>
      </c>
      <c r="Q11821" s="2" t="s">
        <v>15</v>
      </c>
      <c r="R11821" s="2">
        <v>373.93</v>
      </c>
      <c r="S11821" s="2" t="s">
        <v>33</v>
      </c>
    </row>
    <row r="11822" spans="1:19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 t="str">
        <f t="shared" si="1289"/>
        <v>high sales</v>
      </c>
      <c r="F11822" s="2" t="str">
        <f t="shared" si="1290"/>
        <v>high</v>
      </c>
      <c r="G11822" s="2" t="str">
        <f t="shared" si="1291"/>
        <v>low</v>
      </c>
      <c r="H11822" s="2" t="str">
        <f t="shared" si="1292"/>
        <v>high impact</v>
      </c>
      <c r="I11822" s="2" t="str">
        <f t="shared" si="1293"/>
        <v>not good</v>
      </c>
      <c r="J11822" s="2">
        <f t="shared" si="1294"/>
        <v>7.7574392989715806</v>
      </c>
      <c r="K11822" s="2">
        <f t="shared" si="1295"/>
        <v>7.7574392989715806</v>
      </c>
      <c r="L11822" s="2">
        <v>0.27</v>
      </c>
      <c r="M11822" s="2">
        <v>2</v>
      </c>
      <c r="N11822" s="3">
        <v>45622</v>
      </c>
      <c r="O11822" s="3">
        <v>45628</v>
      </c>
      <c r="P11822" s="2" t="s">
        <v>20</v>
      </c>
      <c r="Q11822" s="2" t="s">
        <v>15</v>
      </c>
      <c r="R11822" s="2">
        <v>164.33</v>
      </c>
      <c r="S11822" s="2" t="s">
        <v>16</v>
      </c>
    </row>
    <row r="11823" spans="1:19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 t="str">
        <f t="shared" si="1289"/>
        <v>high sales</v>
      </c>
      <c r="F11823" s="2" t="str">
        <f t="shared" si="1290"/>
        <v>high</v>
      </c>
      <c r="G11823" s="2" t="str">
        <f t="shared" si="1291"/>
        <v>low</v>
      </c>
      <c r="H11823" s="2" t="str">
        <f t="shared" si="1292"/>
        <v>high impact</v>
      </c>
      <c r="I11823" s="2" t="str">
        <f t="shared" si="1293"/>
        <v>not good</v>
      </c>
      <c r="J11823" s="2">
        <f t="shared" si="1294"/>
        <v>3.7824527692422372</v>
      </c>
      <c r="K11823" s="2">
        <f t="shared" si="1295"/>
        <v>3.7824527692422372</v>
      </c>
      <c r="L11823" s="2">
        <v>0.16</v>
      </c>
      <c r="M11823" s="2">
        <v>3</v>
      </c>
      <c r="N11823" s="3">
        <v>44994</v>
      </c>
      <c r="O11823" s="3">
        <v>44997</v>
      </c>
      <c r="P11823" s="2" t="s">
        <v>14</v>
      </c>
      <c r="Q11823" s="2" t="s">
        <v>15</v>
      </c>
      <c r="R11823" s="2">
        <v>1207.3699999999999</v>
      </c>
      <c r="S11823" s="2" t="s">
        <v>33</v>
      </c>
    </row>
    <row r="11824" spans="1:19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 t="str">
        <f t="shared" si="1289"/>
        <v>high sales</v>
      </c>
      <c r="F11824" s="2" t="str">
        <f t="shared" si="1290"/>
        <v>high</v>
      </c>
      <c r="G11824" s="2" t="str">
        <f t="shared" si="1291"/>
        <v>low</v>
      </c>
      <c r="H11824" s="2" t="str">
        <f t="shared" si="1292"/>
        <v>high impact</v>
      </c>
      <c r="I11824" s="2" t="str">
        <f t="shared" si="1293"/>
        <v>good</v>
      </c>
      <c r="J11824" s="2">
        <f t="shared" si="1294"/>
        <v>3.7198497927781462</v>
      </c>
      <c r="K11824" s="2">
        <f t="shared" si="1295"/>
        <v>3.7198497927781462</v>
      </c>
      <c r="L11824" s="2">
        <v>0.06</v>
      </c>
      <c r="M11824" s="2">
        <v>4</v>
      </c>
      <c r="N11824" s="3">
        <v>45625</v>
      </c>
      <c r="O11824" s="3">
        <v>45627</v>
      </c>
      <c r="P11824" s="2" t="s">
        <v>30</v>
      </c>
      <c r="Q11824" s="2" t="s">
        <v>21</v>
      </c>
      <c r="R11824" s="2">
        <v>436.73</v>
      </c>
      <c r="S11824" s="2" t="s">
        <v>16</v>
      </c>
    </row>
    <row r="11825" spans="1:19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 t="str">
        <f t="shared" si="1289"/>
        <v>low sales</v>
      </c>
      <c r="F11825" s="2" t="str">
        <f t="shared" si="1290"/>
        <v>low</v>
      </c>
      <c r="G11825" s="2" t="str">
        <f t="shared" si="1291"/>
        <v>low</v>
      </c>
      <c r="H11825" s="2" t="str">
        <f t="shared" si="1292"/>
        <v>low Impact</v>
      </c>
      <c r="I11825" s="2" t="str">
        <f t="shared" si="1293"/>
        <v>good</v>
      </c>
      <c r="J11825" s="2">
        <f t="shared" si="1294"/>
        <v>9.9623534715960336</v>
      </c>
      <c r="K11825" s="2">
        <f t="shared" si="1295"/>
        <v>9.9623534715960336</v>
      </c>
      <c r="L11825" s="2">
        <v>0.04</v>
      </c>
      <c r="M11825" s="2">
        <v>5</v>
      </c>
      <c r="N11825" s="3">
        <v>45165</v>
      </c>
      <c r="O11825" s="3">
        <v>45167</v>
      </c>
      <c r="P11825" s="2" t="s">
        <v>14</v>
      </c>
      <c r="Q11825" s="2" t="s">
        <v>26</v>
      </c>
      <c r="R11825" s="2">
        <v>44.36</v>
      </c>
      <c r="S11825" s="2" t="s">
        <v>38</v>
      </c>
    </row>
    <row r="11826" spans="1:19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 t="str">
        <f t="shared" si="1289"/>
        <v>low sales</v>
      </c>
      <c r="F11826" s="2" t="str">
        <f t="shared" si="1290"/>
        <v>low</v>
      </c>
      <c r="G11826" s="2" t="str">
        <f t="shared" si="1291"/>
        <v>low</v>
      </c>
      <c r="H11826" s="2" t="str">
        <f t="shared" si="1292"/>
        <v>low Impact</v>
      </c>
      <c r="I11826" s="2" t="str">
        <f t="shared" si="1293"/>
        <v>good</v>
      </c>
      <c r="J11826" s="2">
        <f t="shared" si="1294"/>
        <v>5.5579948774240764</v>
      </c>
      <c r="K11826" s="2">
        <f t="shared" si="1295"/>
        <v>5.5579948774240764</v>
      </c>
      <c r="L11826" s="2">
        <v>0.23</v>
      </c>
      <c r="M11826" s="2">
        <v>5</v>
      </c>
      <c r="N11826" s="3">
        <v>45021</v>
      </c>
      <c r="O11826" s="3">
        <v>45026</v>
      </c>
      <c r="P11826" s="2" t="s">
        <v>14</v>
      </c>
      <c r="Q11826" s="2" t="s">
        <v>26</v>
      </c>
      <c r="R11826" s="2">
        <v>27.33</v>
      </c>
      <c r="S11826" s="2" t="s">
        <v>33</v>
      </c>
    </row>
    <row r="11827" spans="1:19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 t="str">
        <f t="shared" si="1289"/>
        <v>high sales</v>
      </c>
      <c r="F11827" s="2" t="str">
        <f t="shared" si="1290"/>
        <v>high</v>
      </c>
      <c r="G11827" s="2" t="str">
        <f t="shared" si="1291"/>
        <v>high</v>
      </c>
      <c r="H11827" s="2" t="str">
        <f t="shared" si="1292"/>
        <v>high impact</v>
      </c>
      <c r="I11827" s="2" t="str">
        <f t="shared" si="1293"/>
        <v>good</v>
      </c>
      <c r="J11827" s="2">
        <f t="shared" si="1294"/>
        <v>4.6235634868728397</v>
      </c>
      <c r="K11827" s="2">
        <f t="shared" si="1295"/>
        <v>4.6235634868728397</v>
      </c>
      <c r="L11827" s="2">
        <v>0.49</v>
      </c>
      <c r="M11827" s="2">
        <v>5</v>
      </c>
      <c r="N11827" s="3">
        <v>45615</v>
      </c>
      <c r="O11827" s="3">
        <v>45617</v>
      </c>
      <c r="P11827" s="2" t="s">
        <v>14</v>
      </c>
      <c r="Q11827" s="2" t="s">
        <v>26</v>
      </c>
      <c r="R11827" s="2">
        <v>321.08999999999997</v>
      </c>
      <c r="S11827" s="2" t="s">
        <v>16</v>
      </c>
    </row>
    <row r="11828" spans="1:19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 t="str">
        <f t="shared" si="1289"/>
        <v>high sales</v>
      </c>
      <c r="F11828" s="2" t="str">
        <f t="shared" si="1290"/>
        <v>high</v>
      </c>
      <c r="G11828" s="2" t="str">
        <f t="shared" si="1291"/>
        <v>low</v>
      </c>
      <c r="H11828" s="2" t="str">
        <f t="shared" si="1292"/>
        <v>high impact</v>
      </c>
      <c r="I11828" s="2" t="str">
        <f t="shared" si="1293"/>
        <v>good</v>
      </c>
      <c r="J11828" s="2">
        <f t="shared" si="1294"/>
        <v>6.5323477040953977</v>
      </c>
      <c r="K11828" s="2">
        <f t="shared" si="1295"/>
        <v>6.5323477040953977</v>
      </c>
      <c r="L11828" s="2">
        <v>0.12</v>
      </c>
      <c r="M11828" s="2">
        <v>3</v>
      </c>
      <c r="N11828" s="3">
        <v>45456</v>
      </c>
      <c r="O11828" s="3">
        <v>45459</v>
      </c>
      <c r="P11828" s="2" t="s">
        <v>20</v>
      </c>
      <c r="Q11828" s="2" t="s">
        <v>21</v>
      </c>
      <c r="R11828" s="2">
        <v>370.66</v>
      </c>
      <c r="S11828" s="2" t="s">
        <v>16</v>
      </c>
    </row>
    <row r="11829" spans="1:19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 t="str">
        <f t="shared" si="1289"/>
        <v>low sales</v>
      </c>
      <c r="F11829" s="2" t="str">
        <f t="shared" si="1290"/>
        <v>low</v>
      </c>
      <c r="G11829" s="2" t="str">
        <f t="shared" si="1291"/>
        <v>low</v>
      </c>
      <c r="H11829" s="2" t="str">
        <f t="shared" si="1292"/>
        <v>low Impact</v>
      </c>
      <c r="I11829" s="2" t="str">
        <f t="shared" si="1293"/>
        <v>not good</v>
      </c>
      <c r="J11829" s="2">
        <f t="shared" si="1294"/>
        <v>3.4807692307692308</v>
      </c>
      <c r="K11829" s="2">
        <f t="shared" si="1295"/>
        <v>3.4807692307692308</v>
      </c>
      <c r="L11829" s="2">
        <v>0.21</v>
      </c>
      <c r="M11829" s="2">
        <v>6</v>
      </c>
      <c r="N11829" s="3">
        <v>45129</v>
      </c>
      <c r="O11829" s="3">
        <v>45136</v>
      </c>
      <c r="P11829" s="2" t="s">
        <v>30</v>
      </c>
      <c r="Q11829" s="2" t="s">
        <v>15</v>
      </c>
      <c r="R11829" s="2">
        <v>30.16</v>
      </c>
      <c r="S11829" s="2" t="s">
        <v>47</v>
      </c>
    </row>
    <row r="11830" spans="1:19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 t="str">
        <f t="shared" si="1289"/>
        <v>high sales</v>
      </c>
      <c r="F11830" s="2" t="str">
        <f t="shared" si="1290"/>
        <v>high</v>
      </c>
      <c r="G11830" s="2" t="str">
        <f t="shared" si="1291"/>
        <v>low</v>
      </c>
      <c r="H11830" s="2" t="str">
        <f t="shared" si="1292"/>
        <v>high impact</v>
      </c>
      <c r="I11830" s="2" t="str">
        <f t="shared" si="1293"/>
        <v>good</v>
      </c>
      <c r="J11830" s="2">
        <f t="shared" si="1294"/>
        <v>5.3495290124689179</v>
      </c>
      <c r="K11830" s="2">
        <f t="shared" si="1295"/>
        <v>5.3495290124689179</v>
      </c>
      <c r="L11830" s="2">
        <v>0.32</v>
      </c>
      <c r="M11830" s="2">
        <v>4</v>
      </c>
      <c r="N11830" s="3">
        <v>44929</v>
      </c>
      <c r="O11830" s="3">
        <v>44935</v>
      </c>
      <c r="P11830" s="2" t="s">
        <v>30</v>
      </c>
      <c r="Q11830" s="2" t="s">
        <v>26</v>
      </c>
      <c r="R11830" s="2">
        <v>550.97</v>
      </c>
      <c r="S11830" s="2" t="s">
        <v>33</v>
      </c>
    </row>
    <row r="11831" spans="1:19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 t="str">
        <f t="shared" si="1289"/>
        <v>high sales</v>
      </c>
      <c r="F11831" s="2" t="str">
        <f t="shared" si="1290"/>
        <v>high</v>
      </c>
      <c r="G11831" s="2" t="str">
        <f t="shared" si="1291"/>
        <v>low</v>
      </c>
      <c r="H11831" s="2" t="str">
        <f t="shared" si="1292"/>
        <v>high impact</v>
      </c>
      <c r="I11831" s="2" t="str">
        <f t="shared" si="1293"/>
        <v>good</v>
      </c>
      <c r="J11831" s="2">
        <f t="shared" si="1294"/>
        <v>6.2992520514123882</v>
      </c>
      <c r="K11831" s="2">
        <f t="shared" si="1295"/>
        <v>6.2992520514123882</v>
      </c>
      <c r="L11831" s="2">
        <v>0.18</v>
      </c>
      <c r="M11831" s="2">
        <v>9</v>
      </c>
      <c r="N11831" s="3">
        <v>45133</v>
      </c>
      <c r="O11831" s="3">
        <v>45134</v>
      </c>
      <c r="P11831" s="2" t="s">
        <v>20</v>
      </c>
      <c r="Q11831" s="2" t="s">
        <v>15</v>
      </c>
      <c r="R11831" s="2">
        <v>275.42</v>
      </c>
      <c r="S11831" s="2" t="s">
        <v>16</v>
      </c>
    </row>
    <row r="11832" spans="1:19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 t="str">
        <f t="shared" si="1289"/>
        <v>high sales</v>
      </c>
      <c r="F11832" s="2" t="str">
        <f t="shared" si="1290"/>
        <v>high</v>
      </c>
      <c r="G11832" s="2" t="str">
        <f t="shared" si="1291"/>
        <v>high</v>
      </c>
      <c r="H11832" s="2" t="str">
        <f t="shared" si="1292"/>
        <v>high impact</v>
      </c>
      <c r="I11832" s="2" t="str">
        <f t="shared" si="1293"/>
        <v>good</v>
      </c>
      <c r="J11832" s="2">
        <f t="shared" si="1294"/>
        <v>4.8487587370450713</v>
      </c>
      <c r="K11832" s="2">
        <f t="shared" si="1295"/>
        <v>4.8487587370450713</v>
      </c>
      <c r="L11832" s="2">
        <v>0</v>
      </c>
      <c r="M11832" s="2">
        <v>2</v>
      </c>
      <c r="N11832" s="3">
        <v>45495</v>
      </c>
      <c r="O11832" s="3">
        <v>45498</v>
      </c>
      <c r="P11832" s="2" t="s">
        <v>14</v>
      </c>
      <c r="Q11832" s="2" t="s">
        <v>21</v>
      </c>
      <c r="R11832" s="2">
        <v>414.9</v>
      </c>
      <c r="S11832" s="2" t="s">
        <v>47</v>
      </c>
    </row>
    <row r="11833" spans="1:19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 t="str">
        <f t="shared" si="1289"/>
        <v>high sales</v>
      </c>
      <c r="F11833" s="2" t="str">
        <f t="shared" si="1290"/>
        <v>high</v>
      </c>
      <c r="G11833" s="2" t="str">
        <f t="shared" si="1291"/>
        <v>low</v>
      </c>
      <c r="H11833" s="2" t="str">
        <f t="shared" si="1292"/>
        <v>high impact</v>
      </c>
      <c r="I11833" s="2" t="str">
        <f t="shared" si="1293"/>
        <v>not good</v>
      </c>
      <c r="J11833" s="2">
        <f t="shared" si="1294"/>
        <v>3.9158088756557499</v>
      </c>
      <c r="K11833" s="2">
        <f t="shared" si="1295"/>
        <v>3.9158088756557499</v>
      </c>
      <c r="L11833" s="2">
        <v>0.2</v>
      </c>
      <c r="M11833" s="2">
        <v>1</v>
      </c>
      <c r="N11833" s="3">
        <v>45251</v>
      </c>
      <c r="O11833" s="3">
        <v>45255</v>
      </c>
      <c r="P11833" s="2" t="s">
        <v>30</v>
      </c>
      <c r="Q11833" s="2" t="s">
        <v>15</v>
      </c>
      <c r="R11833" s="2">
        <v>352.65</v>
      </c>
      <c r="S11833" s="2" t="s">
        <v>47</v>
      </c>
    </row>
    <row r="11834" spans="1:19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 t="str">
        <f t="shared" si="1289"/>
        <v>high sales</v>
      </c>
      <c r="F11834" s="2" t="str">
        <f t="shared" si="1290"/>
        <v>high</v>
      </c>
      <c r="G11834" s="2" t="str">
        <f t="shared" si="1291"/>
        <v>high</v>
      </c>
      <c r="H11834" s="2" t="str">
        <f t="shared" si="1292"/>
        <v>high impact</v>
      </c>
      <c r="I11834" s="2" t="str">
        <f t="shared" si="1293"/>
        <v>good</v>
      </c>
      <c r="J11834" s="2">
        <f t="shared" si="1294"/>
        <v>8.6972477064220186</v>
      </c>
      <c r="K11834" s="2">
        <f t="shared" si="1295"/>
        <v>8.6972477064220186</v>
      </c>
      <c r="L11834" s="2">
        <v>0.4</v>
      </c>
      <c r="M11834" s="2">
        <v>7</v>
      </c>
      <c r="N11834" s="3">
        <v>45448</v>
      </c>
      <c r="O11834" s="3">
        <v>45454</v>
      </c>
      <c r="P11834" s="2" t="s">
        <v>30</v>
      </c>
      <c r="Q11834" s="2" t="s">
        <v>21</v>
      </c>
      <c r="R11834" s="2">
        <v>309.56</v>
      </c>
      <c r="S11834" s="2" t="s">
        <v>47</v>
      </c>
    </row>
    <row r="11835" spans="1:19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 t="str">
        <f t="shared" si="1289"/>
        <v>high sales</v>
      </c>
      <c r="F11835" s="2" t="str">
        <f t="shared" si="1290"/>
        <v>high</v>
      </c>
      <c r="G11835" s="2" t="str">
        <f t="shared" si="1291"/>
        <v>low</v>
      </c>
      <c r="H11835" s="2" t="str">
        <f t="shared" si="1292"/>
        <v>high impact</v>
      </c>
      <c r="I11835" s="2" t="str">
        <f t="shared" si="1293"/>
        <v>good</v>
      </c>
      <c r="J11835" s="2">
        <f t="shared" si="1294"/>
        <v>3.5666347075743046</v>
      </c>
      <c r="K11835" s="2">
        <f t="shared" si="1295"/>
        <v>3.5666347075743046</v>
      </c>
      <c r="L11835" s="2">
        <v>0.47</v>
      </c>
      <c r="M11835" s="2">
        <v>9</v>
      </c>
      <c r="N11835" s="3">
        <v>44929</v>
      </c>
      <c r="O11835" s="3">
        <v>44931</v>
      </c>
      <c r="P11835" s="2" t="s">
        <v>30</v>
      </c>
      <c r="Q11835" s="2" t="s">
        <v>15</v>
      </c>
      <c r="R11835" s="2">
        <v>344.19</v>
      </c>
      <c r="S11835" s="2" t="s">
        <v>33</v>
      </c>
    </row>
    <row r="11836" spans="1:19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 t="str">
        <f t="shared" si="1289"/>
        <v>low sales</v>
      </c>
      <c r="F11836" s="2" t="str">
        <f t="shared" si="1290"/>
        <v>medium</v>
      </c>
      <c r="G11836" s="2" t="str">
        <f t="shared" si="1291"/>
        <v>high</v>
      </c>
      <c r="H11836" s="2" t="str">
        <f t="shared" si="1292"/>
        <v>high impact</v>
      </c>
      <c r="I11836" s="2" t="str">
        <f t="shared" si="1293"/>
        <v>not good</v>
      </c>
      <c r="J11836" s="2">
        <f t="shared" si="1294"/>
        <v>7.7174310064935066</v>
      </c>
      <c r="K11836" s="2">
        <f t="shared" si="1295"/>
        <v>7.7174310064935066</v>
      </c>
      <c r="L11836" s="2">
        <v>0.14000000000000001</v>
      </c>
      <c r="M11836" s="2">
        <v>9</v>
      </c>
      <c r="N11836" s="3">
        <v>44938</v>
      </c>
      <c r="O11836" s="3">
        <v>44941</v>
      </c>
      <c r="P11836" s="2" t="s">
        <v>20</v>
      </c>
      <c r="Q11836" s="2" t="s">
        <v>21</v>
      </c>
      <c r="R11836" s="2">
        <v>98.56</v>
      </c>
      <c r="S11836" s="2" t="s">
        <v>22</v>
      </c>
    </row>
    <row r="11837" spans="1:19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 t="str">
        <f t="shared" si="1289"/>
        <v>high sales</v>
      </c>
      <c r="F11837" s="2" t="str">
        <f t="shared" si="1290"/>
        <v>high</v>
      </c>
      <c r="G11837" s="2" t="str">
        <f t="shared" si="1291"/>
        <v>low</v>
      </c>
      <c r="H11837" s="2" t="str">
        <f t="shared" si="1292"/>
        <v>high impact</v>
      </c>
      <c r="I11837" s="2" t="str">
        <f t="shared" si="1293"/>
        <v>not good</v>
      </c>
      <c r="J11837" s="2">
        <f t="shared" si="1294"/>
        <v>4.7950783574474487</v>
      </c>
      <c r="K11837" s="2">
        <f t="shared" si="1295"/>
        <v>4.7950783574474487</v>
      </c>
      <c r="L11837" s="2">
        <v>0.46</v>
      </c>
      <c r="M11837" s="2">
        <v>3</v>
      </c>
      <c r="N11837" s="3">
        <v>45386</v>
      </c>
      <c r="O11837" s="3">
        <v>45391</v>
      </c>
      <c r="P11837" s="2" t="s">
        <v>20</v>
      </c>
      <c r="Q11837" s="2" t="s">
        <v>15</v>
      </c>
      <c r="R11837" s="2">
        <v>930.99</v>
      </c>
      <c r="S11837" s="2" t="s">
        <v>22</v>
      </c>
    </row>
    <row r="11838" spans="1:19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 t="str">
        <f t="shared" si="1289"/>
        <v>high sales</v>
      </c>
      <c r="F11838" s="2" t="str">
        <f t="shared" si="1290"/>
        <v>high</v>
      </c>
      <c r="G11838" s="2" t="str">
        <f t="shared" si="1291"/>
        <v>low</v>
      </c>
      <c r="H11838" s="2" t="str">
        <f t="shared" si="1292"/>
        <v>high impact</v>
      </c>
      <c r="I11838" s="2" t="str">
        <f t="shared" si="1293"/>
        <v>good</v>
      </c>
      <c r="J11838" s="2">
        <f t="shared" si="1294"/>
        <v>4.3583239546359618</v>
      </c>
      <c r="K11838" s="2">
        <f t="shared" si="1295"/>
        <v>4.3583239546359618</v>
      </c>
      <c r="L11838" s="2">
        <v>0.43</v>
      </c>
      <c r="M11838" s="2">
        <v>1</v>
      </c>
      <c r="N11838" s="3">
        <v>45544</v>
      </c>
      <c r="O11838" s="3">
        <v>45548</v>
      </c>
      <c r="P11838" s="2" t="s">
        <v>14</v>
      </c>
      <c r="Q11838" s="2" t="s">
        <v>26</v>
      </c>
      <c r="R11838" s="2">
        <v>462.04</v>
      </c>
      <c r="S11838" s="2" t="s">
        <v>38</v>
      </c>
    </row>
    <row r="11839" spans="1:19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 t="str">
        <f t="shared" si="1289"/>
        <v>low sales</v>
      </c>
      <c r="F11839" s="2" t="str">
        <f t="shared" si="1290"/>
        <v>low</v>
      </c>
      <c r="G11839" s="2" t="str">
        <f t="shared" si="1291"/>
        <v>low</v>
      </c>
      <c r="H11839" s="2" t="str">
        <f t="shared" si="1292"/>
        <v>low Impact</v>
      </c>
      <c r="I11839" s="2" t="str">
        <f t="shared" si="1293"/>
        <v>good</v>
      </c>
      <c r="J11839" s="2">
        <f t="shared" si="1294"/>
        <v>3.6281758709873722</v>
      </c>
      <c r="K11839" s="2">
        <f t="shared" si="1295"/>
        <v>3.6281758709873722</v>
      </c>
      <c r="L11839" s="2">
        <v>0.2</v>
      </c>
      <c r="M11839" s="2">
        <v>9</v>
      </c>
      <c r="N11839" s="3">
        <v>45276</v>
      </c>
      <c r="O11839" s="3">
        <v>45277</v>
      </c>
      <c r="P11839" s="2" t="s">
        <v>20</v>
      </c>
      <c r="Q11839" s="2" t="s">
        <v>26</v>
      </c>
      <c r="R11839" s="2">
        <v>131.46</v>
      </c>
      <c r="S11839" s="2" t="s">
        <v>27</v>
      </c>
    </row>
    <row r="11840" spans="1:19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 t="str">
        <f t="shared" si="1289"/>
        <v>high sales</v>
      </c>
      <c r="F11840" s="2" t="str">
        <f t="shared" si="1290"/>
        <v>high</v>
      </c>
      <c r="G11840" s="2" t="str">
        <f t="shared" si="1291"/>
        <v>high</v>
      </c>
      <c r="H11840" s="2" t="str">
        <f t="shared" si="1292"/>
        <v>high impact</v>
      </c>
      <c r="I11840" s="2" t="str">
        <f t="shared" si="1293"/>
        <v>good</v>
      </c>
      <c r="J11840" s="2">
        <f t="shared" si="1294"/>
        <v>4.8380719855083871</v>
      </c>
      <c r="K11840" s="2">
        <f t="shared" si="1295"/>
        <v>4.8380719855083871</v>
      </c>
      <c r="L11840" s="2">
        <v>0</v>
      </c>
      <c r="M11840" s="2">
        <v>7</v>
      </c>
      <c r="N11840" s="3">
        <v>45135</v>
      </c>
      <c r="O11840" s="3">
        <v>45138</v>
      </c>
      <c r="P11840" s="2" t="s">
        <v>14</v>
      </c>
      <c r="Q11840" s="2" t="s">
        <v>21</v>
      </c>
      <c r="R11840" s="2">
        <v>253.94</v>
      </c>
      <c r="S11840" s="2" t="s">
        <v>47</v>
      </c>
    </row>
    <row r="11841" spans="1:19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 t="str">
        <f t="shared" si="1289"/>
        <v>high sales</v>
      </c>
      <c r="F11841" s="2" t="str">
        <f t="shared" si="1290"/>
        <v>high</v>
      </c>
      <c r="G11841" s="2" t="str">
        <f t="shared" si="1291"/>
        <v>high</v>
      </c>
      <c r="H11841" s="2" t="str">
        <f t="shared" si="1292"/>
        <v>high impact</v>
      </c>
      <c r="I11841" s="2" t="str">
        <f t="shared" si="1293"/>
        <v>good</v>
      </c>
      <c r="J11841" s="2">
        <f t="shared" si="1294"/>
        <v>3.5093439708624206</v>
      </c>
      <c r="K11841" s="2">
        <f t="shared" si="1295"/>
        <v>3.5093439708624206</v>
      </c>
      <c r="L11841" s="2">
        <v>0.42</v>
      </c>
      <c r="M11841" s="2">
        <v>8</v>
      </c>
      <c r="N11841" s="3">
        <v>44940</v>
      </c>
      <c r="O11841" s="3">
        <v>44947</v>
      </c>
      <c r="P11841" s="2" t="s">
        <v>14</v>
      </c>
      <c r="Q11841" s="2" t="s">
        <v>15</v>
      </c>
      <c r="R11841" s="2">
        <v>461.26</v>
      </c>
      <c r="S11841" s="2" t="s">
        <v>33</v>
      </c>
    </row>
    <row r="11842" spans="1:19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 t="str">
        <f t="shared" si="1289"/>
        <v>high sales</v>
      </c>
      <c r="F11842" s="2" t="str">
        <f t="shared" si="1290"/>
        <v>high</v>
      </c>
      <c r="G11842" s="2" t="str">
        <f t="shared" si="1291"/>
        <v>low</v>
      </c>
      <c r="H11842" s="2" t="str">
        <f t="shared" si="1292"/>
        <v>high impact</v>
      </c>
      <c r="I11842" s="2" t="str">
        <f t="shared" si="1293"/>
        <v>good</v>
      </c>
      <c r="J11842" s="2">
        <f t="shared" si="1294"/>
        <v>4.3813959278834727</v>
      </c>
      <c r="K11842" s="2">
        <f t="shared" si="1295"/>
        <v>4.3813959278834727</v>
      </c>
      <c r="L11842" s="2">
        <v>0.14000000000000001</v>
      </c>
      <c r="M11842" s="2">
        <v>6</v>
      </c>
      <c r="N11842" s="3">
        <v>45029</v>
      </c>
      <c r="O11842" s="3">
        <v>45032</v>
      </c>
      <c r="P11842" s="2" t="s">
        <v>14</v>
      </c>
      <c r="Q11842" s="2" t="s">
        <v>21</v>
      </c>
      <c r="R11842" s="2">
        <v>883.57</v>
      </c>
      <c r="S11842" s="2" t="s">
        <v>16</v>
      </c>
    </row>
    <row r="11843" spans="1:19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 t="str">
        <f t="shared" ref="E11843:E11906" si="1296">IF(D11843&gt;1000,"high sales","low sales")</f>
        <v>low sales</v>
      </c>
      <c r="F11843" s="2" t="str">
        <f t="shared" ref="F11843:F11906" si="1297">IF(D11843&gt;1000,"high",IF(D11843&gt;500,"medium","low"))</f>
        <v>low</v>
      </c>
      <c r="G11843" s="2" t="str">
        <f t="shared" ref="G11843:G11906" si="1298">IF(AND(D11853&gt;1000,R11853&gt;500),"high","low")</f>
        <v>high</v>
      </c>
      <c r="H11843" s="2" t="str">
        <f t="shared" ref="H11843:H11906" si="1299">IF(OR(D11843&gt;500,L11843&gt;0.5),"high impact","low Impact")</f>
        <v>low Impact</v>
      </c>
      <c r="I11843" s="2" t="str">
        <f t="shared" ref="I11843:I11906" si="1300">IF(NOT(AND(D11849&gt;500,R11850&gt;100)),"not good","good")</f>
        <v>good</v>
      </c>
      <c r="J11843" s="2">
        <f t="shared" ref="J11843:J11906" si="1301">D11843/R11843</f>
        <v>4.0287145885527078</v>
      </c>
      <c r="K11843" s="2">
        <f t="shared" ref="K11843:K11906" si="1302">IFERROR(J11843,0)</f>
        <v>4.0287145885527078</v>
      </c>
      <c r="L11843" s="2">
        <v>0.38</v>
      </c>
      <c r="M11843" s="2">
        <v>6</v>
      </c>
      <c r="N11843" s="3">
        <v>45257</v>
      </c>
      <c r="O11843" s="3">
        <v>45260</v>
      </c>
      <c r="P11843" s="2" t="s">
        <v>20</v>
      </c>
      <c r="Q11843" s="2" t="s">
        <v>26</v>
      </c>
      <c r="R11843" s="2">
        <v>51.89</v>
      </c>
      <c r="S11843" s="2" t="s">
        <v>16</v>
      </c>
    </row>
    <row r="11844" spans="1:19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 t="str">
        <f t="shared" si="1296"/>
        <v>high sales</v>
      </c>
      <c r="F11844" s="2" t="str">
        <f t="shared" si="1297"/>
        <v>high</v>
      </c>
      <c r="G11844" s="2" t="str">
        <f t="shared" si="1298"/>
        <v>low</v>
      </c>
      <c r="H11844" s="2" t="str">
        <f t="shared" si="1299"/>
        <v>high impact</v>
      </c>
      <c r="I11844" s="2" t="str">
        <f t="shared" si="1300"/>
        <v>good</v>
      </c>
      <c r="J11844" s="2">
        <f t="shared" si="1301"/>
        <v>4.0876955248849853</v>
      </c>
      <c r="K11844" s="2">
        <f t="shared" si="1302"/>
        <v>4.0876955248849853</v>
      </c>
      <c r="L11844" s="2">
        <v>0.28999999999999998</v>
      </c>
      <c r="M11844" s="2">
        <v>4</v>
      </c>
      <c r="N11844" s="3">
        <v>45467</v>
      </c>
      <c r="O11844" s="3">
        <v>45471</v>
      </c>
      <c r="P11844" s="2" t="s">
        <v>14</v>
      </c>
      <c r="Q11844" s="2" t="s">
        <v>15</v>
      </c>
      <c r="R11844" s="2">
        <v>597.75</v>
      </c>
      <c r="S11844" s="2" t="s">
        <v>27</v>
      </c>
    </row>
    <row r="11845" spans="1:19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 t="str">
        <f t="shared" si="1296"/>
        <v>high sales</v>
      </c>
      <c r="F11845" s="2" t="str">
        <f t="shared" si="1297"/>
        <v>high</v>
      </c>
      <c r="G11845" s="2" t="str">
        <f t="shared" si="1298"/>
        <v>low</v>
      </c>
      <c r="H11845" s="2" t="str">
        <f t="shared" si="1299"/>
        <v>high impact</v>
      </c>
      <c r="I11845" s="2" t="str">
        <f t="shared" si="1300"/>
        <v>not good</v>
      </c>
      <c r="J11845" s="2">
        <f t="shared" si="1301"/>
        <v>4.9893918131436861</v>
      </c>
      <c r="K11845" s="2">
        <f t="shared" si="1302"/>
        <v>4.9893918131436861</v>
      </c>
      <c r="L11845" s="2">
        <v>0.11</v>
      </c>
      <c r="M11845" s="2">
        <v>2</v>
      </c>
      <c r="N11845" s="3">
        <v>45189</v>
      </c>
      <c r="O11845" s="3">
        <v>45194</v>
      </c>
      <c r="P11845" s="2" t="s">
        <v>14</v>
      </c>
      <c r="Q11845" s="2" t="s">
        <v>21</v>
      </c>
      <c r="R11845" s="2">
        <v>420.43</v>
      </c>
      <c r="S11845" s="2" t="s">
        <v>33</v>
      </c>
    </row>
    <row r="11846" spans="1:19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 t="str">
        <f t="shared" si="1296"/>
        <v>high sales</v>
      </c>
      <c r="F11846" s="2" t="str">
        <f t="shared" si="1297"/>
        <v>high</v>
      </c>
      <c r="G11846" s="2" t="str">
        <f t="shared" si="1298"/>
        <v>low</v>
      </c>
      <c r="H11846" s="2" t="str">
        <f t="shared" si="1299"/>
        <v>high impact</v>
      </c>
      <c r="I11846" s="2" t="str">
        <f t="shared" si="1300"/>
        <v>not good</v>
      </c>
      <c r="J11846" s="2">
        <f t="shared" si="1301"/>
        <v>3.6643020283454084</v>
      </c>
      <c r="K11846" s="2">
        <f t="shared" si="1302"/>
        <v>3.6643020283454084</v>
      </c>
      <c r="L11846" s="2">
        <v>0.32</v>
      </c>
      <c r="M11846" s="2">
        <v>1</v>
      </c>
      <c r="N11846" s="3">
        <v>44975</v>
      </c>
      <c r="O11846" s="3">
        <v>44982</v>
      </c>
      <c r="P11846" s="2" t="s">
        <v>30</v>
      </c>
      <c r="Q11846" s="2" t="s">
        <v>26</v>
      </c>
      <c r="R11846" s="2">
        <v>1322.26</v>
      </c>
      <c r="S11846" s="2" t="s">
        <v>16</v>
      </c>
    </row>
    <row r="11847" spans="1:19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 t="str">
        <f t="shared" si="1296"/>
        <v>low sales</v>
      </c>
      <c r="F11847" s="2" t="str">
        <f t="shared" si="1297"/>
        <v>medium</v>
      </c>
      <c r="G11847" s="2" t="str">
        <f t="shared" si="1298"/>
        <v>low</v>
      </c>
      <c r="H11847" s="2" t="str">
        <f t="shared" si="1299"/>
        <v>high impact</v>
      </c>
      <c r="I11847" s="2" t="str">
        <f t="shared" si="1300"/>
        <v>good</v>
      </c>
      <c r="J11847" s="2">
        <f t="shared" si="1301"/>
        <v>7.4591495823842076</v>
      </c>
      <c r="K11847" s="2">
        <f t="shared" si="1302"/>
        <v>7.4591495823842076</v>
      </c>
      <c r="L11847" s="2">
        <v>0.38</v>
      </c>
      <c r="M11847" s="2">
        <v>6</v>
      </c>
      <c r="N11847" s="3">
        <v>45631</v>
      </c>
      <c r="O11847" s="3">
        <v>45635</v>
      </c>
      <c r="P11847" s="2" t="s">
        <v>14</v>
      </c>
      <c r="Q11847" s="2" t="s">
        <v>26</v>
      </c>
      <c r="R11847" s="2">
        <v>131.69999999999999</v>
      </c>
      <c r="S11847" s="2" t="s">
        <v>27</v>
      </c>
    </row>
    <row r="11848" spans="1:19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 t="str">
        <f t="shared" si="1296"/>
        <v>high sales</v>
      </c>
      <c r="F11848" s="2" t="str">
        <f t="shared" si="1297"/>
        <v>high</v>
      </c>
      <c r="G11848" s="2" t="str">
        <f t="shared" si="1298"/>
        <v>low</v>
      </c>
      <c r="H11848" s="2" t="str">
        <f t="shared" si="1299"/>
        <v>high impact</v>
      </c>
      <c r="I11848" s="2" t="str">
        <f t="shared" si="1300"/>
        <v>good</v>
      </c>
      <c r="J11848" s="2">
        <f t="shared" si="1301"/>
        <v>9.7113115255273623</v>
      </c>
      <c r="K11848" s="2">
        <f t="shared" si="1302"/>
        <v>9.7113115255273623</v>
      </c>
      <c r="L11848" s="2">
        <v>0.24</v>
      </c>
      <c r="M11848" s="2">
        <v>9</v>
      </c>
      <c r="N11848" s="3">
        <v>45415</v>
      </c>
      <c r="O11848" s="3">
        <v>45420</v>
      </c>
      <c r="P11848" s="2" t="s">
        <v>20</v>
      </c>
      <c r="Q11848" s="2" t="s">
        <v>26</v>
      </c>
      <c r="R11848" s="2">
        <v>327.10000000000002</v>
      </c>
      <c r="S11848" s="2" t="s">
        <v>22</v>
      </c>
    </row>
    <row r="11849" spans="1:19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 t="str">
        <f t="shared" si="1296"/>
        <v>high sales</v>
      </c>
      <c r="F11849" s="2" t="str">
        <f t="shared" si="1297"/>
        <v>high</v>
      </c>
      <c r="G11849" s="2" t="str">
        <f t="shared" si="1298"/>
        <v>low</v>
      </c>
      <c r="H11849" s="2" t="str">
        <f t="shared" si="1299"/>
        <v>high impact</v>
      </c>
      <c r="I11849" s="2" t="str">
        <f t="shared" si="1300"/>
        <v>good</v>
      </c>
      <c r="J11849" s="2">
        <f t="shared" si="1301"/>
        <v>10.874975074775673</v>
      </c>
      <c r="K11849" s="2">
        <f t="shared" si="1302"/>
        <v>10.874975074775673</v>
      </c>
      <c r="L11849" s="2">
        <v>0.37</v>
      </c>
      <c r="M11849" s="2">
        <v>2</v>
      </c>
      <c r="N11849" s="3">
        <v>45189</v>
      </c>
      <c r="O11849" s="3">
        <v>45194</v>
      </c>
      <c r="P11849" s="2" t="s">
        <v>14</v>
      </c>
      <c r="Q11849" s="2" t="s">
        <v>21</v>
      </c>
      <c r="R11849" s="2">
        <v>100.3</v>
      </c>
      <c r="S11849" s="2" t="s">
        <v>47</v>
      </c>
    </row>
    <row r="11850" spans="1:19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 t="str">
        <f t="shared" si="1296"/>
        <v>high sales</v>
      </c>
      <c r="F11850" s="2" t="str">
        <f t="shared" si="1297"/>
        <v>high</v>
      </c>
      <c r="G11850" s="2" t="str">
        <f t="shared" si="1298"/>
        <v>high</v>
      </c>
      <c r="H11850" s="2" t="str">
        <f t="shared" si="1299"/>
        <v>high impact</v>
      </c>
      <c r="I11850" s="2" t="str">
        <f t="shared" si="1300"/>
        <v>good</v>
      </c>
      <c r="J11850" s="2">
        <f t="shared" si="1301"/>
        <v>5.5006117777076096</v>
      </c>
      <c r="K11850" s="2">
        <f t="shared" si="1302"/>
        <v>5.5006117777076096</v>
      </c>
      <c r="L11850" s="2">
        <v>0.2</v>
      </c>
      <c r="M11850" s="2">
        <v>1</v>
      </c>
      <c r="N11850" s="3">
        <v>45324</v>
      </c>
      <c r="O11850" s="3">
        <v>45325</v>
      </c>
      <c r="P11850" s="2" t="s">
        <v>14</v>
      </c>
      <c r="Q11850" s="2" t="s">
        <v>15</v>
      </c>
      <c r="R11850" s="2">
        <v>506.72</v>
      </c>
      <c r="S11850" s="2" t="s">
        <v>22</v>
      </c>
    </row>
    <row r="11851" spans="1:19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 t="str">
        <f t="shared" si="1296"/>
        <v>high sales</v>
      </c>
      <c r="F11851" s="2" t="str">
        <f t="shared" si="1297"/>
        <v>high</v>
      </c>
      <c r="G11851" s="2" t="str">
        <f t="shared" si="1298"/>
        <v>low</v>
      </c>
      <c r="H11851" s="2" t="str">
        <f t="shared" si="1299"/>
        <v>high impact</v>
      </c>
      <c r="I11851" s="2" t="str">
        <f t="shared" si="1300"/>
        <v>not good</v>
      </c>
      <c r="J11851" s="2">
        <f t="shared" si="1301"/>
        <v>3.5582545711509583</v>
      </c>
      <c r="K11851" s="2">
        <f t="shared" si="1302"/>
        <v>3.5582545711509583</v>
      </c>
      <c r="L11851" s="2">
        <v>0.49</v>
      </c>
      <c r="M11851" s="2">
        <v>1</v>
      </c>
      <c r="N11851" s="3">
        <v>45537</v>
      </c>
      <c r="O11851" s="3">
        <v>45539</v>
      </c>
      <c r="P11851" s="2" t="s">
        <v>20</v>
      </c>
      <c r="Q11851" s="2" t="s">
        <v>21</v>
      </c>
      <c r="R11851" s="2">
        <v>792.47</v>
      </c>
      <c r="S11851" s="2" t="s">
        <v>27</v>
      </c>
    </row>
    <row r="11852" spans="1:19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 t="str">
        <f t="shared" si="1296"/>
        <v>low sales</v>
      </c>
      <c r="F11852" s="2" t="str">
        <f t="shared" si="1297"/>
        <v>low</v>
      </c>
      <c r="G11852" s="2" t="str">
        <f t="shared" si="1298"/>
        <v>low</v>
      </c>
      <c r="H11852" s="2" t="str">
        <f t="shared" si="1299"/>
        <v>low Impact</v>
      </c>
      <c r="I11852" s="2" t="str">
        <f t="shared" si="1300"/>
        <v>not good</v>
      </c>
      <c r="J11852" s="2">
        <f t="shared" si="1301"/>
        <v>5.1560439560439555</v>
      </c>
      <c r="K11852" s="2">
        <f t="shared" si="1302"/>
        <v>5.1560439560439555</v>
      </c>
      <c r="L11852" s="2">
        <v>0.12</v>
      </c>
      <c r="M11852" s="2">
        <v>7</v>
      </c>
      <c r="N11852" s="3">
        <v>45582</v>
      </c>
      <c r="O11852" s="3">
        <v>45588</v>
      </c>
      <c r="P11852" s="2" t="s">
        <v>14</v>
      </c>
      <c r="Q11852" s="2" t="s">
        <v>15</v>
      </c>
      <c r="R11852" s="2">
        <v>91</v>
      </c>
      <c r="S11852" s="2" t="s">
        <v>38</v>
      </c>
    </row>
    <row r="11853" spans="1:19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 t="str">
        <f t="shared" si="1296"/>
        <v>high sales</v>
      </c>
      <c r="F11853" s="2" t="str">
        <f t="shared" si="1297"/>
        <v>high</v>
      </c>
      <c r="G11853" s="2" t="str">
        <f t="shared" si="1298"/>
        <v>low</v>
      </c>
      <c r="H11853" s="2" t="str">
        <f t="shared" si="1299"/>
        <v>high impact</v>
      </c>
      <c r="I11853" s="2" t="str">
        <f t="shared" si="1300"/>
        <v>not good</v>
      </c>
      <c r="J11853" s="2">
        <f t="shared" si="1301"/>
        <v>3.7160419217862883</v>
      </c>
      <c r="K11853" s="2">
        <f t="shared" si="1302"/>
        <v>3.7160419217862883</v>
      </c>
      <c r="L11853" s="2">
        <v>0.39</v>
      </c>
      <c r="M11853" s="2">
        <v>1</v>
      </c>
      <c r="N11853" s="3">
        <v>45264</v>
      </c>
      <c r="O11853" s="3">
        <v>45266</v>
      </c>
      <c r="P11853" s="2" t="s">
        <v>30</v>
      </c>
      <c r="Q11853" s="2" t="s">
        <v>21</v>
      </c>
      <c r="R11853" s="2">
        <v>628.79</v>
      </c>
      <c r="S11853" s="2" t="s">
        <v>47</v>
      </c>
    </row>
    <row r="11854" spans="1:19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 t="str">
        <f t="shared" si="1296"/>
        <v>high sales</v>
      </c>
      <c r="F11854" s="2" t="str">
        <f t="shared" si="1297"/>
        <v>high</v>
      </c>
      <c r="G11854" s="2" t="str">
        <f t="shared" si="1298"/>
        <v>low</v>
      </c>
      <c r="H11854" s="2" t="str">
        <f t="shared" si="1299"/>
        <v>high impact</v>
      </c>
      <c r="I11854" s="2" t="str">
        <f t="shared" si="1300"/>
        <v>good</v>
      </c>
      <c r="J11854" s="2">
        <f t="shared" si="1301"/>
        <v>11.656671441979942</v>
      </c>
      <c r="K11854" s="2">
        <f t="shared" si="1302"/>
        <v>11.656671441979942</v>
      </c>
      <c r="L11854" s="2">
        <v>0.37</v>
      </c>
      <c r="M11854" s="2">
        <v>9</v>
      </c>
      <c r="N11854" s="3">
        <v>45339</v>
      </c>
      <c r="O11854" s="3">
        <v>45342</v>
      </c>
      <c r="P11854" s="2" t="s">
        <v>14</v>
      </c>
      <c r="Q11854" s="2" t="s">
        <v>21</v>
      </c>
      <c r="R11854" s="2">
        <v>202.43</v>
      </c>
      <c r="S11854" s="2" t="s">
        <v>16</v>
      </c>
    </row>
    <row r="11855" spans="1:19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 t="str">
        <f t="shared" si="1296"/>
        <v>high sales</v>
      </c>
      <c r="F11855" s="2" t="str">
        <f t="shared" si="1297"/>
        <v>high</v>
      </c>
      <c r="G11855" s="2" t="str">
        <f t="shared" si="1298"/>
        <v>high</v>
      </c>
      <c r="H11855" s="2" t="str">
        <f t="shared" si="1299"/>
        <v>high impact</v>
      </c>
      <c r="I11855" s="2" t="str">
        <f t="shared" si="1300"/>
        <v>not good</v>
      </c>
      <c r="J11855" s="2">
        <f t="shared" si="1301"/>
        <v>4.3404205363664827</v>
      </c>
      <c r="K11855" s="2">
        <f t="shared" si="1302"/>
        <v>4.3404205363664827</v>
      </c>
      <c r="L11855" s="2">
        <v>0.26</v>
      </c>
      <c r="M11855" s="2">
        <v>9</v>
      </c>
      <c r="N11855" s="3">
        <v>45395</v>
      </c>
      <c r="O11855" s="3">
        <v>45397</v>
      </c>
      <c r="P11855" s="2" t="s">
        <v>20</v>
      </c>
      <c r="Q11855" s="2" t="s">
        <v>21</v>
      </c>
      <c r="R11855" s="2">
        <v>383.32</v>
      </c>
      <c r="S11855" s="2" t="s">
        <v>22</v>
      </c>
    </row>
    <row r="11856" spans="1:19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 t="str">
        <f t="shared" si="1296"/>
        <v>high sales</v>
      </c>
      <c r="F11856" s="2" t="str">
        <f t="shared" si="1297"/>
        <v>high</v>
      </c>
      <c r="G11856" s="2" t="str">
        <f t="shared" si="1298"/>
        <v>high</v>
      </c>
      <c r="H11856" s="2" t="str">
        <f t="shared" si="1299"/>
        <v>high impact</v>
      </c>
      <c r="I11856" s="2" t="str">
        <f t="shared" si="1300"/>
        <v>good</v>
      </c>
      <c r="J11856" s="2">
        <f t="shared" si="1301"/>
        <v>3.3800361630117295</v>
      </c>
      <c r="K11856" s="2">
        <f t="shared" si="1302"/>
        <v>3.3800361630117295</v>
      </c>
      <c r="L11856" s="2">
        <v>0.18</v>
      </c>
      <c r="M11856" s="2">
        <v>3</v>
      </c>
      <c r="N11856" s="3">
        <v>45304</v>
      </c>
      <c r="O11856" s="3">
        <v>45310</v>
      </c>
      <c r="P11856" s="2" t="s">
        <v>20</v>
      </c>
      <c r="Q11856" s="2" t="s">
        <v>15</v>
      </c>
      <c r="R11856" s="2">
        <v>431.38</v>
      </c>
      <c r="S11856" s="2" t="s">
        <v>27</v>
      </c>
    </row>
    <row r="11857" spans="1:19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 t="str">
        <f t="shared" si="1296"/>
        <v>high sales</v>
      </c>
      <c r="F11857" s="2" t="str">
        <f t="shared" si="1297"/>
        <v>high</v>
      </c>
      <c r="G11857" s="2" t="str">
        <f t="shared" si="1298"/>
        <v>high</v>
      </c>
      <c r="H11857" s="2" t="str">
        <f t="shared" si="1299"/>
        <v>high impact</v>
      </c>
      <c r="I11857" s="2" t="str">
        <f t="shared" si="1300"/>
        <v>good</v>
      </c>
      <c r="J11857" s="2">
        <f t="shared" si="1301"/>
        <v>5.3646816697239501</v>
      </c>
      <c r="K11857" s="2">
        <f t="shared" si="1302"/>
        <v>5.3646816697239501</v>
      </c>
      <c r="L11857" s="2">
        <v>0.22</v>
      </c>
      <c r="M11857" s="2">
        <v>2</v>
      </c>
      <c r="N11857" s="3">
        <v>45307</v>
      </c>
      <c r="O11857" s="3">
        <v>45310</v>
      </c>
      <c r="P11857" s="2" t="s">
        <v>14</v>
      </c>
      <c r="Q11857" s="2" t="s">
        <v>21</v>
      </c>
      <c r="R11857" s="2">
        <v>223.51</v>
      </c>
      <c r="S11857" s="2" t="s">
        <v>33</v>
      </c>
    </row>
    <row r="11858" spans="1:19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 t="str">
        <f t="shared" si="1296"/>
        <v>low sales</v>
      </c>
      <c r="F11858" s="2" t="str">
        <f t="shared" si="1297"/>
        <v>low</v>
      </c>
      <c r="G11858" s="2" t="str">
        <f t="shared" si="1298"/>
        <v>low</v>
      </c>
      <c r="H11858" s="2" t="str">
        <f t="shared" si="1299"/>
        <v>low Impact</v>
      </c>
      <c r="I11858" s="2" t="str">
        <f t="shared" si="1300"/>
        <v>good</v>
      </c>
      <c r="J11858" s="2">
        <f t="shared" si="1301"/>
        <v>4.0171126322339763</v>
      </c>
      <c r="K11858" s="2">
        <f t="shared" si="1302"/>
        <v>4.0171126322339763</v>
      </c>
      <c r="L11858" s="2">
        <v>0.31</v>
      </c>
      <c r="M11858" s="2">
        <v>9</v>
      </c>
      <c r="N11858" s="3">
        <v>44987</v>
      </c>
      <c r="O11858" s="3">
        <v>44991</v>
      </c>
      <c r="P11858" s="2" t="s">
        <v>20</v>
      </c>
      <c r="Q11858" s="2" t="s">
        <v>15</v>
      </c>
      <c r="R11858" s="2">
        <v>32.14</v>
      </c>
      <c r="S11858" s="2" t="s">
        <v>33</v>
      </c>
    </row>
    <row r="11859" spans="1:19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 t="str">
        <f t="shared" si="1296"/>
        <v>low sales</v>
      </c>
      <c r="F11859" s="2" t="str">
        <f t="shared" si="1297"/>
        <v>low</v>
      </c>
      <c r="G11859" s="2" t="str">
        <f t="shared" si="1298"/>
        <v>high</v>
      </c>
      <c r="H11859" s="2" t="str">
        <f t="shared" si="1299"/>
        <v>low Impact</v>
      </c>
      <c r="I11859" s="2" t="str">
        <f t="shared" si="1300"/>
        <v>good</v>
      </c>
      <c r="J11859" s="2">
        <f t="shared" si="1301"/>
        <v>5.508345978755691</v>
      </c>
      <c r="K11859" s="2">
        <f t="shared" si="1302"/>
        <v>5.508345978755691</v>
      </c>
      <c r="L11859" s="2">
        <v>0.27</v>
      </c>
      <c r="M11859" s="2">
        <v>3</v>
      </c>
      <c r="N11859" s="3">
        <v>45291</v>
      </c>
      <c r="O11859" s="3">
        <v>45293</v>
      </c>
      <c r="P11859" s="2" t="s">
        <v>30</v>
      </c>
      <c r="Q11859" s="2" t="s">
        <v>15</v>
      </c>
      <c r="R11859" s="2">
        <v>19.77</v>
      </c>
      <c r="S11859" s="2" t="s">
        <v>16</v>
      </c>
    </row>
    <row r="11860" spans="1:19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 t="str">
        <f t="shared" si="1296"/>
        <v>high sales</v>
      </c>
      <c r="F11860" s="2" t="str">
        <f t="shared" si="1297"/>
        <v>high</v>
      </c>
      <c r="G11860" s="2" t="str">
        <f t="shared" si="1298"/>
        <v>low</v>
      </c>
      <c r="H11860" s="2" t="str">
        <f t="shared" si="1299"/>
        <v>high impact</v>
      </c>
      <c r="I11860" s="2" t="str">
        <f t="shared" si="1300"/>
        <v>good</v>
      </c>
      <c r="J11860" s="2">
        <f t="shared" si="1301"/>
        <v>3.7481321767036051</v>
      </c>
      <c r="K11860" s="2">
        <f t="shared" si="1302"/>
        <v>3.7481321767036051</v>
      </c>
      <c r="L11860" s="2">
        <v>0.38</v>
      </c>
      <c r="M11860" s="2">
        <v>2</v>
      </c>
      <c r="N11860" s="3">
        <v>45213</v>
      </c>
      <c r="O11860" s="3">
        <v>45214</v>
      </c>
      <c r="P11860" s="2" t="s">
        <v>30</v>
      </c>
      <c r="Q11860" s="2" t="s">
        <v>26</v>
      </c>
      <c r="R11860" s="2">
        <v>797.72</v>
      </c>
      <c r="S11860" s="2" t="s">
        <v>47</v>
      </c>
    </row>
    <row r="11861" spans="1:19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 t="str">
        <f t="shared" si="1296"/>
        <v>high sales</v>
      </c>
      <c r="F11861" s="2" t="str">
        <f t="shared" si="1297"/>
        <v>high</v>
      </c>
      <c r="G11861" s="2" t="str">
        <f t="shared" si="1298"/>
        <v>high</v>
      </c>
      <c r="H11861" s="2" t="str">
        <f t="shared" si="1299"/>
        <v>high impact</v>
      </c>
      <c r="I11861" s="2" t="str">
        <f t="shared" si="1300"/>
        <v>good</v>
      </c>
      <c r="J11861" s="2">
        <f t="shared" si="1301"/>
        <v>5.0641900848356309</v>
      </c>
      <c r="K11861" s="2">
        <f t="shared" si="1302"/>
        <v>5.0641900848356309</v>
      </c>
      <c r="L11861" s="2">
        <v>0.18</v>
      </c>
      <c r="M11861" s="2">
        <v>4</v>
      </c>
      <c r="N11861" s="3">
        <v>45497</v>
      </c>
      <c r="O11861" s="3">
        <v>45498</v>
      </c>
      <c r="P11861" s="2" t="s">
        <v>30</v>
      </c>
      <c r="Q11861" s="2" t="s">
        <v>15</v>
      </c>
      <c r="R11861" s="2">
        <v>301.76</v>
      </c>
      <c r="S11861" s="2" t="s">
        <v>22</v>
      </c>
    </row>
    <row r="11862" spans="1:19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 t="str">
        <f t="shared" si="1296"/>
        <v>low sales</v>
      </c>
      <c r="F11862" s="2" t="str">
        <f t="shared" si="1297"/>
        <v>medium</v>
      </c>
      <c r="G11862" s="2" t="str">
        <f t="shared" si="1298"/>
        <v>low</v>
      </c>
      <c r="H11862" s="2" t="str">
        <f t="shared" si="1299"/>
        <v>high impact</v>
      </c>
      <c r="I11862" s="2" t="str">
        <f t="shared" si="1300"/>
        <v>good</v>
      </c>
      <c r="J11862" s="2">
        <f t="shared" si="1301"/>
        <v>10.07259825327511</v>
      </c>
      <c r="K11862" s="2">
        <f t="shared" si="1302"/>
        <v>10.07259825327511</v>
      </c>
      <c r="L11862" s="2">
        <v>0.05</v>
      </c>
      <c r="M11862" s="2">
        <v>7</v>
      </c>
      <c r="N11862" s="3">
        <v>45526</v>
      </c>
      <c r="O11862" s="3">
        <v>45533</v>
      </c>
      <c r="P11862" s="2" t="s">
        <v>20</v>
      </c>
      <c r="Q11862" s="2" t="s">
        <v>26</v>
      </c>
      <c r="R11862" s="2">
        <v>91.6</v>
      </c>
      <c r="S11862" s="2" t="s">
        <v>27</v>
      </c>
    </row>
    <row r="11863" spans="1:19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 t="str">
        <f t="shared" si="1296"/>
        <v>high sales</v>
      </c>
      <c r="F11863" s="2" t="str">
        <f t="shared" si="1297"/>
        <v>high</v>
      </c>
      <c r="G11863" s="2" t="str">
        <f t="shared" si="1298"/>
        <v>low</v>
      </c>
      <c r="H11863" s="2" t="str">
        <f t="shared" si="1299"/>
        <v>high impact</v>
      </c>
      <c r="I11863" s="2" t="str">
        <f t="shared" si="1300"/>
        <v>good</v>
      </c>
      <c r="J11863" s="2">
        <f t="shared" si="1301"/>
        <v>9.2483940042826536</v>
      </c>
      <c r="K11863" s="2">
        <f t="shared" si="1302"/>
        <v>9.2483940042826536</v>
      </c>
      <c r="L11863" s="2">
        <v>0.25</v>
      </c>
      <c r="M11863" s="2">
        <v>4</v>
      </c>
      <c r="N11863" s="3">
        <v>45357</v>
      </c>
      <c r="O11863" s="3">
        <v>45364</v>
      </c>
      <c r="P11863" s="2" t="s">
        <v>14</v>
      </c>
      <c r="Q11863" s="2" t="s">
        <v>26</v>
      </c>
      <c r="R11863" s="2">
        <v>373.6</v>
      </c>
      <c r="S11863" s="2" t="s">
        <v>38</v>
      </c>
    </row>
    <row r="11864" spans="1:19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 t="str">
        <f t="shared" si="1296"/>
        <v>high sales</v>
      </c>
      <c r="F11864" s="2" t="str">
        <f t="shared" si="1297"/>
        <v>high</v>
      </c>
      <c r="G11864" s="2" t="str">
        <f t="shared" si="1298"/>
        <v>high</v>
      </c>
      <c r="H11864" s="2" t="str">
        <f t="shared" si="1299"/>
        <v>high impact</v>
      </c>
      <c r="I11864" s="2" t="str">
        <f t="shared" si="1300"/>
        <v>good</v>
      </c>
      <c r="J11864" s="2">
        <f t="shared" si="1301"/>
        <v>7.1859198547667997</v>
      </c>
      <c r="K11864" s="2">
        <f t="shared" si="1302"/>
        <v>7.1859198547667997</v>
      </c>
      <c r="L11864" s="2">
        <v>0.13</v>
      </c>
      <c r="M11864" s="2">
        <v>8</v>
      </c>
      <c r="N11864" s="3">
        <v>45213</v>
      </c>
      <c r="O11864" s="3">
        <v>45214</v>
      </c>
      <c r="P11864" s="2" t="s">
        <v>20</v>
      </c>
      <c r="Q11864" s="2" t="s">
        <v>26</v>
      </c>
      <c r="R11864" s="2">
        <v>374.57</v>
      </c>
      <c r="S11864" s="2" t="s">
        <v>22</v>
      </c>
    </row>
    <row r="11865" spans="1:19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 t="str">
        <f t="shared" si="1296"/>
        <v>high sales</v>
      </c>
      <c r="F11865" s="2" t="str">
        <f t="shared" si="1297"/>
        <v>high</v>
      </c>
      <c r="G11865" s="2" t="str">
        <f t="shared" si="1298"/>
        <v>low</v>
      </c>
      <c r="H11865" s="2" t="str">
        <f t="shared" si="1299"/>
        <v>high impact</v>
      </c>
      <c r="I11865" s="2" t="str">
        <f t="shared" si="1300"/>
        <v>good</v>
      </c>
      <c r="J11865" s="2">
        <f t="shared" si="1301"/>
        <v>3.4216243253129877</v>
      </c>
      <c r="K11865" s="2">
        <f t="shared" si="1302"/>
        <v>3.4216243253129877</v>
      </c>
      <c r="L11865" s="2">
        <v>0.31</v>
      </c>
      <c r="M11865" s="2">
        <v>5</v>
      </c>
      <c r="N11865" s="3">
        <v>45328</v>
      </c>
      <c r="O11865" s="3">
        <v>45332</v>
      </c>
      <c r="P11865" s="2" t="s">
        <v>30</v>
      </c>
      <c r="Q11865" s="2" t="s">
        <v>21</v>
      </c>
      <c r="R11865" s="2">
        <v>1339.51</v>
      </c>
      <c r="S11865" s="2" t="s">
        <v>47</v>
      </c>
    </row>
    <row r="11866" spans="1:19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 t="str">
        <f t="shared" si="1296"/>
        <v>high sales</v>
      </c>
      <c r="F11866" s="2" t="str">
        <f t="shared" si="1297"/>
        <v>high</v>
      </c>
      <c r="G11866" s="2" t="str">
        <f t="shared" si="1298"/>
        <v>low</v>
      </c>
      <c r="H11866" s="2" t="str">
        <f t="shared" si="1299"/>
        <v>high impact</v>
      </c>
      <c r="I11866" s="2" t="str">
        <f t="shared" si="1300"/>
        <v>good</v>
      </c>
      <c r="J11866" s="2">
        <f t="shared" si="1301"/>
        <v>4.8427491903562423</v>
      </c>
      <c r="K11866" s="2">
        <f t="shared" si="1302"/>
        <v>4.8427491903562423</v>
      </c>
      <c r="L11866" s="2">
        <v>0.26</v>
      </c>
      <c r="M11866" s="2">
        <v>2</v>
      </c>
      <c r="N11866" s="3">
        <v>45166</v>
      </c>
      <c r="O11866" s="3">
        <v>45169</v>
      </c>
      <c r="P11866" s="2" t="s">
        <v>20</v>
      </c>
      <c r="Q11866" s="2" t="s">
        <v>15</v>
      </c>
      <c r="R11866" s="2">
        <v>861.49</v>
      </c>
      <c r="S11866" s="2" t="s">
        <v>38</v>
      </c>
    </row>
    <row r="11867" spans="1:19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 t="str">
        <f t="shared" si="1296"/>
        <v>high sales</v>
      </c>
      <c r="F11867" s="2" t="str">
        <f t="shared" si="1297"/>
        <v>high</v>
      </c>
      <c r="G11867" s="2" t="str">
        <f t="shared" si="1298"/>
        <v>low</v>
      </c>
      <c r="H11867" s="2" t="str">
        <f t="shared" si="1299"/>
        <v>high impact</v>
      </c>
      <c r="I11867" s="2" t="str">
        <f t="shared" si="1300"/>
        <v>good</v>
      </c>
      <c r="J11867" s="2">
        <f t="shared" si="1301"/>
        <v>5.8503443757291018</v>
      </c>
      <c r="K11867" s="2">
        <f t="shared" si="1302"/>
        <v>5.8503443757291018</v>
      </c>
      <c r="L11867" s="2">
        <v>0.39</v>
      </c>
      <c r="M11867" s="2">
        <v>4</v>
      </c>
      <c r="N11867" s="3">
        <v>44935</v>
      </c>
      <c r="O11867" s="3">
        <v>44939</v>
      </c>
      <c r="P11867" s="2" t="s">
        <v>30</v>
      </c>
      <c r="Q11867" s="2" t="s">
        <v>26</v>
      </c>
      <c r="R11867" s="2">
        <v>625.77</v>
      </c>
      <c r="S11867" s="2" t="s">
        <v>27</v>
      </c>
    </row>
    <row r="11868" spans="1:19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 t="str">
        <f t="shared" si="1296"/>
        <v>low sales</v>
      </c>
      <c r="F11868" s="2" t="str">
        <f t="shared" si="1297"/>
        <v>medium</v>
      </c>
      <c r="G11868" s="2" t="str">
        <f t="shared" si="1298"/>
        <v>high</v>
      </c>
      <c r="H11868" s="2" t="str">
        <f t="shared" si="1299"/>
        <v>high impact</v>
      </c>
      <c r="I11868" s="2" t="str">
        <f t="shared" si="1300"/>
        <v>good</v>
      </c>
      <c r="J11868" s="2">
        <f t="shared" si="1301"/>
        <v>7.0522863017722512</v>
      </c>
      <c r="K11868" s="2">
        <f t="shared" si="1302"/>
        <v>7.0522863017722512</v>
      </c>
      <c r="L11868" s="2">
        <v>0.28999999999999998</v>
      </c>
      <c r="M11868" s="2">
        <v>7</v>
      </c>
      <c r="N11868" s="3">
        <v>45441</v>
      </c>
      <c r="O11868" s="3">
        <v>45445</v>
      </c>
      <c r="P11868" s="2" t="s">
        <v>20</v>
      </c>
      <c r="Q11868" s="2" t="s">
        <v>15</v>
      </c>
      <c r="R11868" s="2">
        <v>102.13</v>
      </c>
      <c r="S11868" s="2" t="s">
        <v>33</v>
      </c>
    </row>
    <row r="11869" spans="1:19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 t="str">
        <f t="shared" si="1296"/>
        <v>high sales</v>
      </c>
      <c r="F11869" s="2" t="str">
        <f t="shared" si="1297"/>
        <v>high</v>
      </c>
      <c r="G11869" s="2" t="str">
        <f t="shared" si="1298"/>
        <v>low</v>
      </c>
      <c r="H11869" s="2" t="str">
        <f t="shared" si="1299"/>
        <v>high impact</v>
      </c>
      <c r="I11869" s="2" t="str">
        <f t="shared" si="1300"/>
        <v>good</v>
      </c>
      <c r="J11869" s="2">
        <f t="shared" si="1301"/>
        <v>3.7065771930404505</v>
      </c>
      <c r="K11869" s="2">
        <f t="shared" si="1302"/>
        <v>3.7065771930404505</v>
      </c>
      <c r="L11869" s="2">
        <v>0.22</v>
      </c>
      <c r="M11869" s="2">
        <v>1</v>
      </c>
      <c r="N11869" s="3">
        <v>45564</v>
      </c>
      <c r="O11869" s="3">
        <v>45571</v>
      </c>
      <c r="P11869" s="2" t="s">
        <v>14</v>
      </c>
      <c r="Q11869" s="2" t="s">
        <v>21</v>
      </c>
      <c r="R11869" s="2">
        <v>907.53</v>
      </c>
      <c r="S11869" s="2" t="s">
        <v>33</v>
      </c>
    </row>
    <row r="11870" spans="1:19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 t="str">
        <f t="shared" si="1296"/>
        <v>high sales</v>
      </c>
      <c r="F11870" s="2" t="str">
        <f t="shared" si="1297"/>
        <v>high</v>
      </c>
      <c r="G11870" s="2" t="str">
        <f t="shared" si="1298"/>
        <v>low</v>
      </c>
      <c r="H11870" s="2" t="str">
        <f t="shared" si="1299"/>
        <v>high impact</v>
      </c>
      <c r="I11870" s="2" t="str">
        <f t="shared" si="1300"/>
        <v>not good</v>
      </c>
      <c r="J11870" s="2">
        <f t="shared" si="1301"/>
        <v>7.954006271872017</v>
      </c>
      <c r="K11870" s="2">
        <f t="shared" si="1302"/>
        <v>7.954006271872017</v>
      </c>
      <c r="L11870" s="2">
        <v>0.06</v>
      </c>
      <c r="M11870" s="2">
        <v>7</v>
      </c>
      <c r="N11870" s="3">
        <v>45509</v>
      </c>
      <c r="O11870" s="3">
        <v>45516</v>
      </c>
      <c r="P11870" s="2" t="s">
        <v>14</v>
      </c>
      <c r="Q11870" s="2" t="s">
        <v>26</v>
      </c>
      <c r="R11870" s="2">
        <v>440.06</v>
      </c>
      <c r="S11870" s="2" t="s">
        <v>33</v>
      </c>
    </row>
    <row r="11871" spans="1:19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 t="str">
        <f t="shared" si="1296"/>
        <v>high sales</v>
      </c>
      <c r="F11871" s="2" t="str">
        <f t="shared" si="1297"/>
        <v>high</v>
      </c>
      <c r="G11871" s="2" t="str">
        <f t="shared" si="1298"/>
        <v>low</v>
      </c>
      <c r="H11871" s="2" t="str">
        <f t="shared" si="1299"/>
        <v>high impact</v>
      </c>
      <c r="I11871" s="2" t="str">
        <f t="shared" si="1300"/>
        <v>good</v>
      </c>
      <c r="J11871" s="2">
        <f t="shared" si="1301"/>
        <v>5.9525234050468105</v>
      </c>
      <c r="K11871" s="2">
        <f t="shared" si="1302"/>
        <v>5.9525234050468105</v>
      </c>
      <c r="L11871" s="2">
        <v>0.06</v>
      </c>
      <c r="M11871" s="2">
        <v>3</v>
      </c>
      <c r="N11871" s="3">
        <v>45336</v>
      </c>
      <c r="O11871" s="3">
        <v>45340</v>
      </c>
      <c r="P11871" s="2" t="s">
        <v>14</v>
      </c>
      <c r="Q11871" s="2" t="s">
        <v>26</v>
      </c>
      <c r="R11871" s="2">
        <v>645.16</v>
      </c>
      <c r="S11871" s="2" t="s">
        <v>33</v>
      </c>
    </row>
    <row r="11872" spans="1:19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 t="str">
        <f t="shared" si="1296"/>
        <v>high sales</v>
      </c>
      <c r="F11872" s="2" t="str">
        <f t="shared" si="1297"/>
        <v>high</v>
      </c>
      <c r="G11872" s="2" t="str">
        <f t="shared" si="1298"/>
        <v>high</v>
      </c>
      <c r="H11872" s="2" t="str">
        <f t="shared" si="1299"/>
        <v>high impact</v>
      </c>
      <c r="I11872" s="2" t="str">
        <f t="shared" si="1300"/>
        <v>good</v>
      </c>
      <c r="J11872" s="2">
        <f t="shared" si="1301"/>
        <v>11.894101532403047</v>
      </c>
      <c r="K11872" s="2">
        <f t="shared" si="1302"/>
        <v>11.894101532403047</v>
      </c>
      <c r="L11872" s="2">
        <v>0.32</v>
      </c>
      <c r="M11872" s="2">
        <v>7</v>
      </c>
      <c r="N11872" s="3">
        <v>45600</v>
      </c>
      <c r="O11872" s="3">
        <v>45607</v>
      </c>
      <c r="P11872" s="2" t="s">
        <v>14</v>
      </c>
      <c r="Q11872" s="2" t="s">
        <v>26</v>
      </c>
      <c r="R11872" s="2">
        <v>116.81</v>
      </c>
      <c r="S11872" s="2" t="s">
        <v>16</v>
      </c>
    </row>
    <row r="11873" spans="1:19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 t="str">
        <f t="shared" si="1296"/>
        <v>high sales</v>
      </c>
      <c r="F11873" s="2" t="str">
        <f t="shared" si="1297"/>
        <v>high</v>
      </c>
      <c r="G11873" s="2" t="str">
        <f t="shared" si="1298"/>
        <v>low</v>
      </c>
      <c r="H11873" s="2" t="str">
        <f t="shared" si="1299"/>
        <v>high impact</v>
      </c>
      <c r="I11873" s="2" t="str">
        <f t="shared" si="1300"/>
        <v>good</v>
      </c>
      <c r="J11873" s="2">
        <f t="shared" si="1301"/>
        <v>6.8959890940848183</v>
      </c>
      <c r="K11873" s="2">
        <f t="shared" si="1302"/>
        <v>6.8959890940848183</v>
      </c>
      <c r="L11873" s="2">
        <v>0.44</v>
      </c>
      <c r="M11873" s="2">
        <v>3</v>
      </c>
      <c r="N11873" s="3">
        <v>45225</v>
      </c>
      <c r="O11873" s="3">
        <v>45230</v>
      </c>
      <c r="P11873" s="2" t="s">
        <v>30</v>
      </c>
      <c r="Q11873" s="2" t="s">
        <v>26</v>
      </c>
      <c r="R11873" s="2">
        <v>469.47</v>
      </c>
      <c r="S11873" s="2" t="s">
        <v>47</v>
      </c>
    </row>
    <row r="11874" spans="1:19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 t="str">
        <f t="shared" si="1296"/>
        <v>high sales</v>
      </c>
      <c r="F11874" s="2" t="str">
        <f t="shared" si="1297"/>
        <v>high</v>
      </c>
      <c r="G11874" s="2" t="str">
        <f t="shared" si="1298"/>
        <v>low</v>
      </c>
      <c r="H11874" s="2" t="str">
        <f t="shared" si="1299"/>
        <v>high impact</v>
      </c>
      <c r="I11874" s="2" t="str">
        <f t="shared" si="1300"/>
        <v>good</v>
      </c>
      <c r="J11874" s="2">
        <f t="shared" si="1301"/>
        <v>3.7136415416745772</v>
      </c>
      <c r="K11874" s="2">
        <f t="shared" si="1302"/>
        <v>3.7136415416745772</v>
      </c>
      <c r="L11874" s="2">
        <v>0.21</v>
      </c>
      <c r="M11874" s="2">
        <v>8</v>
      </c>
      <c r="N11874" s="3">
        <v>45599</v>
      </c>
      <c r="O11874" s="3">
        <v>45603</v>
      </c>
      <c r="P11874" s="2" t="s">
        <v>30</v>
      </c>
      <c r="Q11874" s="2" t="s">
        <v>26</v>
      </c>
      <c r="R11874" s="2">
        <v>842.72</v>
      </c>
      <c r="S11874" s="2" t="s">
        <v>27</v>
      </c>
    </row>
    <row r="11875" spans="1:19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 t="str">
        <f t="shared" si="1296"/>
        <v>high sales</v>
      </c>
      <c r="F11875" s="2" t="str">
        <f t="shared" si="1297"/>
        <v>high</v>
      </c>
      <c r="G11875" s="2" t="str">
        <f t="shared" si="1298"/>
        <v>high</v>
      </c>
      <c r="H11875" s="2" t="str">
        <f t="shared" si="1299"/>
        <v>high impact</v>
      </c>
      <c r="I11875" s="2" t="str">
        <f t="shared" si="1300"/>
        <v>good</v>
      </c>
      <c r="J11875" s="2">
        <f t="shared" si="1301"/>
        <v>14.677150239940939</v>
      </c>
      <c r="K11875" s="2">
        <f t="shared" si="1302"/>
        <v>14.677150239940939</v>
      </c>
      <c r="L11875" s="2">
        <v>0.27</v>
      </c>
      <c r="M11875" s="2">
        <v>4</v>
      </c>
      <c r="N11875" s="3">
        <v>45251</v>
      </c>
      <c r="O11875" s="3">
        <v>45258</v>
      </c>
      <c r="P11875" s="2" t="s">
        <v>30</v>
      </c>
      <c r="Q11875" s="2" t="s">
        <v>21</v>
      </c>
      <c r="R11875" s="2">
        <v>135.44999999999999</v>
      </c>
      <c r="S11875" s="2" t="s">
        <v>47</v>
      </c>
    </row>
    <row r="11876" spans="1:19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 t="str">
        <f t="shared" si="1296"/>
        <v>high sales</v>
      </c>
      <c r="F11876" s="2" t="str">
        <f t="shared" si="1297"/>
        <v>high</v>
      </c>
      <c r="G11876" s="2" t="str">
        <f t="shared" si="1298"/>
        <v>high</v>
      </c>
      <c r="H11876" s="2" t="str">
        <f t="shared" si="1299"/>
        <v>high impact</v>
      </c>
      <c r="I11876" s="2" t="str">
        <f t="shared" si="1300"/>
        <v>good</v>
      </c>
      <c r="J11876" s="2">
        <f t="shared" si="1301"/>
        <v>16.633642725964162</v>
      </c>
      <c r="K11876" s="2">
        <f t="shared" si="1302"/>
        <v>16.633642725964162</v>
      </c>
      <c r="L11876" s="2">
        <v>0.3</v>
      </c>
      <c r="M11876" s="2">
        <v>1</v>
      </c>
      <c r="N11876" s="3">
        <v>45602</v>
      </c>
      <c r="O11876" s="3">
        <v>45604</v>
      </c>
      <c r="P11876" s="2" t="s">
        <v>20</v>
      </c>
      <c r="Q11876" s="2" t="s">
        <v>26</v>
      </c>
      <c r="R11876" s="2">
        <v>201.47</v>
      </c>
      <c r="S11876" s="2" t="s">
        <v>16</v>
      </c>
    </row>
    <row r="11877" spans="1:19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 t="str">
        <f t="shared" si="1296"/>
        <v>low sales</v>
      </c>
      <c r="F11877" s="2" t="str">
        <f t="shared" si="1297"/>
        <v>medium</v>
      </c>
      <c r="G11877" s="2" t="str">
        <f t="shared" si="1298"/>
        <v>low</v>
      </c>
      <c r="H11877" s="2" t="str">
        <f t="shared" si="1299"/>
        <v>high impact</v>
      </c>
      <c r="I11877" s="2" t="str">
        <f t="shared" si="1300"/>
        <v>good</v>
      </c>
      <c r="J11877" s="2">
        <f t="shared" si="1301"/>
        <v>6.3176838810641627</v>
      </c>
      <c r="K11877" s="2">
        <f t="shared" si="1302"/>
        <v>6.3176838810641627</v>
      </c>
      <c r="L11877" s="2">
        <v>0.24</v>
      </c>
      <c r="M11877" s="2">
        <v>1</v>
      </c>
      <c r="N11877" s="3">
        <v>45517</v>
      </c>
      <c r="O11877" s="3">
        <v>45524</v>
      </c>
      <c r="P11877" s="2" t="s">
        <v>20</v>
      </c>
      <c r="Q11877" s="2" t="s">
        <v>26</v>
      </c>
      <c r="R11877" s="2">
        <v>83.07</v>
      </c>
      <c r="S11877" s="2" t="s">
        <v>33</v>
      </c>
    </row>
    <row r="11878" spans="1:19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 t="str">
        <f t="shared" si="1296"/>
        <v>high sales</v>
      </c>
      <c r="F11878" s="2" t="str">
        <f t="shared" si="1297"/>
        <v>high</v>
      </c>
      <c r="G11878" s="2" t="str">
        <f t="shared" si="1298"/>
        <v>low</v>
      </c>
      <c r="H11878" s="2" t="str">
        <f t="shared" si="1299"/>
        <v>high impact</v>
      </c>
      <c r="I11878" s="2" t="str">
        <f t="shared" si="1300"/>
        <v>not good</v>
      </c>
      <c r="J11878" s="2">
        <f t="shared" si="1301"/>
        <v>4.6067150018408904</v>
      </c>
      <c r="K11878" s="2">
        <f t="shared" si="1302"/>
        <v>4.6067150018408904</v>
      </c>
      <c r="L11878" s="2">
        <v>0.03</v>
      </c>
      <c r="M11878" s="2">
        <v>4</v>
      </c>
      <c r="N11878" s="3">
        <v>45559</v>
      </c>
      <c r="O11878" s="3">
        <v>45562</v>
      </c>
      <c r="P11878" s="2" t="s">
        <v>14</v>
      </c>
      <c r="Q11878" s="2" t="s">
        <v>26</v>
      </c>
      <c r="R11878" s="2">
        <v>706.18</v>
      </c>
      <c r="S11878" s="2" t="s">
        <v>47</v>
      </c>
    </row>
    <row r="11879" spans="1:19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 t="str">
        <f t="shared" si="1296"/>
        <v>high sales</v>
      </c>
      <c r="F11879" s="2" t="str">
        <f t="shared" si="1297"/>
        <v>high</v>
      </c>
      <c r="G11879" s="2" t="str">
        <f t="shared" si="1298"/>
        <v>high</v>
      </c>
      <c r="H11879" s="2" t="str">
        <f t="shared" si="1299"/>
        <v>high impact</v>
      </c>
      <c r="I11879" s="2" t="str">
        <f t="shared" si="1300"/>
        <v>good</v>
      </c>
      <c r="J11879" s="2">
        <f t="shared" si="1301"/>
        <v>16.921058434399118</v>
      </c>
      <c r="K11879" s="2">
        <f t="shared" si="1302"/>
        <v>16.921058434399118</v>
      </c>
      <c r="L11879" s="2">
        <v>0.28999999999999998</v>
      </c>
      <c r="M11879" s="2">
        <v>9</v>
      </c>
      <c r="N11879" s="3">
        <v>45128</v>
      </c>
      <c r="O11879" s="3">
        <v>45129</v>
      </c>
      <c r="P11879" s="2" t="s">
        <v>30</v>
      </c>
      <c r="Q11879" s="2" t="s">
        <v>26</v>
      </c>
      <c r="R11879" s="2">
        <v>181.4</v>
      </c>
      <c r="S11879" s="2" t="s">
        <v>22</v>
      </c>
    </row>
    <row r="11880" spans="1:19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 t="str">
        <f t="shared" si="1296"/>
        <v>high sales</v>
      </c>
      <c r="F11880" s="2" t="str">
        <f t="shared" si="1297"/>
        <v>high</v>
      </c>
      <c r="G11880" s="2" t="str">
        <f t="shared" si="1298"/>
        <v>high</v>
      </c>
      <c r="H11880" s="2" t="str">
        <f t="shared" si="1299"/>
        <v>high impact</v>
      </c>
      <c r="I11880" s="2" t="str">
        <f t="shared" si="1300"/>
        <v>good</v>
      </c>
      <c r="J11880" s="2">
        <f t="shared" si="1301"/>
        <v>5.9375852302528056</v>
      </c>
      <c r="K11880" s="2">
        <f t="shared" si="1302"/>
        <v>5.9375852302528056</v>
      </c>
      <c r="L11880" s="2">
        <v>7.0000000000000007E-2</v>
      </c>
      <c r="M11880" s="2">
        <v>5</v>
      </c>
      <c r="N11880" s="3">
        <v>45309</v>
      </c>
      <c r="O11880" s="3">
        <v>45315</v>
      </c>
      <c r="P11880" s="2" t="s">
        <v>14</v>
      </c>
      <c r="Q11880" s="2" t="s">
        <v>21</v>
      </c>
      <c r="R11880" s="2">
        <v>190.66</v>
      </c>
      <c r="S11880" s="2" t="s">
        <v>16</v>
      </c>
    </row>
    <row r="11881" spans="1:19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 t="str">
        <f t="shared" si="1296"/>
        <v>high sales</v>
      </c>
      <c r="F11881" s="2" t="str">
        <f t="shared" si="1297"/>
        <v>high</v>
      </c>
      <c r="G11881" s="2" t="str">
        <f t="shared" si="1298"/>
        <v>low</v>
      </c>
      <c r="H11881" s="2" t="str">
        <f t="shared" si="1299"/>
        <v>high impact</v>
      </c>
      <c r="I11881" s="2" t="str">
        <f t="shared" si="1300"/>
        <v>good</v>
      </c>
      <c r="J11881" s="2">
        <f t="shared" si="1301"/>
        <v>16.72874938935027</v>
      </c>
      <c r="K11881" s="2">
        <f t="shared" si="1302"/>
        <v>16.72874938935027</v>
      </c>
      <c r="L11881" s="2">
        <v>0.28000000000000003</v>
      </c>
      <c r="M11881" s="2">
        <v>5</v>
      </c>
      <c r="N11881" s="3">
        <v>44973</v>
      </c>
      <c r="O11881" s="3">
        <v>44980</v>
      </c>
      <c r="P11881" s="2" t="s">
        <v>14</v>
      </c>
      <c r="Q11881" s="2" t="s">
        <v>15</v>
      </c>
      <c r="R11881" s="2">
        <v>245.64</v>
      </c>
      <c r="S11881" s="2" t="s">
        <v>27</v>
      </c>
    </row>
    <row r="11882" spans="1:19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 t="str">
        <f t="shared" si="1296"/>
        <v>high sales</v>
      </c>
      <c r="F11882" s="2" t="str">
        <f t="shared" si="1297"/>
        <v>high</v>
      </c>
      <c r="G11882" s="2" t="str">
        <f t="shared" si="1298"/>
        <v>high</v>
      </c>
      <c r="H11882" s="2" t="str">
        <f t="shared" si="1299"/>
        <v>high impact</v>
      </c>
      <c r="I11882" s="2" t="str">
        <f t="shared" si="1300"/>
        <v>good</v>
      </c>
      <c r="J11882" s="2">
        <f t="shared" si="1301"/>
        <v>4.6208964347065455</v>
      </c>
      <c r="K11882" s="2">
        <f t="shared" si="1302"/>
        <v>4.6208964347065455</v>
      </c>
      <c r="L11882" s="2">
        <v>0.39</v>
      </c>
      <c r="M11882" s="2">
        <v>3</v>
      </c>
      <c r="N11882" s="3">
        <v>45155</v>
      </c>
      <c r="O11882" s="3">
        <v>45162</v>
      </c>
      <c r="P11882" s="2" t="s">
        <v>20</v>
      </c>
      <c r="Q11882" s="2" t="s">
        <v>21</v>
      </c>
      <c r="R11882" s="2">
        <v>948.87</v>
      </c>
      <c r="S11882" s="2" t="s">
        <v>47</v>
      </c>
    </row>
    <row r="11883" spans="1:19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 t="str">
        <f t="shared" si="1296"/>
        <v>high sales</v>
      </c>
      <c r="F11883" s="2" t="str">
        <f t="shared" si="1297"/>
        <v>high</v>
      </c>
      <c r="G11883" s="2" t="str">
        <f t="shared" si="1298"/>
        <v>high</v>
      </c>
      <c r="H11883" s="2" t="str">
        <f t="shared" si="1299"/>
        <v>high impact</v>
      </c>
      <c r="I11883" s="2" t="str">
        <f t="shared" si="1300"/>
        <v>good</v>
      </c>
      <c r="J11883" s="2">
        <f t="shared" si="1301"/>
        <v>4.4095958218030162</v>
      </c>
      <c r="K11883" s="2">
        <f t="shared" si="1302"/>
        <v>4.4095958218030162</v>
      </c>
      <c r="L11883" s="2">
        <v>0</v>
      </c>
      <c r="M11883" s="2">
        <v>5</v>
      </c>
      <c r="N11883" s="3">
        <v>45284</v>
      </c>
      <c r="O11883" s="3">
        <v>45289</v>
      </c>
      <c r="P11883" s="2" t="s">
        <v>30</v>
      </c>
      <c r="Q11883" s="2" t="s">
        <v>21</v>
      </c>
      <c r="R11883" s="2">
        <v>256.57</v>
      </c>
      <c r="S11883" s="2" t="s">
        <v>22</v>
      </c>
    </row>
    <row r="11884" spans="1:19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 t="str">
        <f t="shared" si="1296"/>
        <v>low sales</v>
      </c>
      <c r="F11884" s="2" t="str">
        <f t="shared" si="1297"/>
        <v>low</v>
      </c>
      <c r="G11884" s="2" t="str">
        <f t="shared" si="1298"/>
        <v>high</v>
      </c>
      <c r="H11884" s="2" t="str">
        <f t="shared" si="1299"/>
        <v>low Impact</v>
      </c>
      <c r="I11884" s="2" t="str">
        <f t="shared" si="1300"/>
        <v>not good</v>
      </c>
      <c r="J11884" s="2">
        <f t="shared" si="1301"/>
        <v>3.6371408765308475</v>
      </c>
      <c r="K11884" s="2">
        <f t="shared" si="1302"/>
        <v>3.6371408765308475</v>
      </c>
      <c r="L11884" s="2">
        <v>0.22</v>
      </c>
      <c r="M11884" s="2">
        <v>7</v>
      </c>
      <c r="N11884" s="3">
        <v>45534</v>
      </c>
      <c r="O11884" s="3">
        <v>45537</v>
      </c>
      <c r="P11884" s="2" t="s">
        <v>30</v>
      </c>
      <c r="Q11884" s="2" t="s">
        <v>21</v>
      </c>
      <c r="R11884" s="2">
        <v>129.83000000000001</v>
      </c>
      <c r="S11884" s="2" t="s">
        <v>38</v>
      </c>
    </row>
    <row r="11885" spans="1:19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 t="str">
        <f t="shared" si="1296"/>
        <v>high sales</v>
      </c>
      <c r="F11885" s="2" t="str">
        <f t="shared" si="1297"/>
        <v>high</v>
      </c>
      <c r="G11885" s="2" t="str">
        <f t="shared" si="1298"/>
        <v>low</v>
      </c>
      <c r="H11885" s="2" t="str">
        <f t="shared" si="1299"/>
        <v>high impact</v>
      </c>
      <c r="I11885" s="2" t="str">
        <f t="shared" si="1300"/>
        <v>not good</v>
      </c>
      <c r="J11885" s="2">
        <f t="shared" si="1301"/>
        <v>3.49598664501818</v>
      </c>
      <c r="K11885" s="2">
        <f t="shared" si="1302"/>
        <v>3.49598664501818</v>
      </c>
      <c r="L11885" s="2">
        <v>0.37</v>
      </c>
      <c r="M11885" s="2">
        <v>3</v>
      </c>
      <c r="N11885" s="3">
        <v>45654</v>
      </c>
      <c r="O11885" s="3">
        <v>45657</v>
      </c>
      <c r="P11885" s="2" t="s">
        <v>14</v>
      </c>
      <c r="Q11885" s="2" t="s">
        <v>26</v>
      </c>
      <c r="R11885" s="2">
        <v>874.58</v>
      </c>
      <c r="S11885" s="2" t="s">
        <v>47</v>
      </c>
    </row>
    <row r="11886" spans="1:19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 t="str">
        <f t="shared" si="1296"/>
        <v>high sales</v>
      </c>
      <c r="F11886" s="2" t="str">
        <f t="shared" si="1297"/>
        <v>high</v>
      </c>
      <c r="G11886" s="2" t="str">
        <f t="shared" si="1298"/>
        <v>low</v>
      </c>
      <c r="H11886" s="2" t="str">
        <f t="shared" si="1299"/>
        <v>high impact</v>
      </c>
      <c r="I11886" s="2" t="str">
        <f t="shared" si="1300"/>
        <v>good</v>
      </c>
      <c r="J11886" s="2">
        <f t="shared" si="1301"/>
        <v>4.0460786902561399</v>
      </c>
      <c r="K11886" s="2">
        <f t="shared" si="1302"/>
        <v>4.0460786902561399</v>
      </c>
      <c r="L11886" s="2">
        <v>0.26</v>
      </c>
      <c r="M11886" s="2">
        <v>5</v>
      </c>
      <c r="N11886" s="3">
        <v>45266</v>
      </c>
      <c r="O11886" s="3">
        <v>45270</v>
      </c>
      <c r="P11886" s="2" t="s">
        <v>20</v>
      </c>
      <c r="Q11886" s="2" t="s">
        <v>15</v>
      </c>
      <c r="R11886" s="2">
        <v>605.91999999999996</v>
      </c>
      <c r="S11886" s="2" t="s">
        <v>16</v>
      </c>
    </row>
    <row r="11887" spans="1:19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 t="str">
        <f t="shared" si="1296"/>
        <v>high sales</v>
      </c>
      <c r="F11887" s="2" t="str">
        <f t="shared" si="1297"/>
        <v>high</v>
      </c>
      <c r="G11887" s="2" t="str">
        <f t="shared" si="1298"/>
        <v>low</v>
      </c>
      <c r="H11887" s="2" t="str">
        <f t="shared" si="1299"/>
        <v>high impact</v>
      </c>
      <c r="I11887" s="2" t="str">
        <f t="shared" si="1300"/>
        <v>good</v>
      </c>
      <c r="J11887" s="2">
        <f t="shared" si="1301"/>
        <v>5.5785367589133692</v>
      </c>
      <c r="K11887" s="2">
        <f t="shared" si="1302"/>
        <v>5.5785367589133692</v>
      </c>
      <c r="L11887" s="2">
        <v>0.12</v>
      </c>
      <c r="M11887" s="2">
        <v>3</v>
      </c>
      <c r="N11887" s="3">
        <v>44967</v>
      </c>
      <c r="O11887" s="3">
        <v>44974</v>
      </c>
      <c r="P11887" s="2" t="s">
        <v>20</v>
      </c>
      <c r="Q11887" s="2" t="s">
        <v>26</v>
      </c>
      <c r="R11887" s="2">
        <v>393.51</v>
      </c>
      <c r="S11887" s="2" t="s">
        <v>38</v>
      </c>
    </row>
    <row r="11888" spans="1:19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 t="str">
        <f t="shared" si="1296"/>
        <v>high sales</v>
      </c>
      <c r="F11888" s="2" t="str">
        <f t="shared" si="1297"/>
        <v>high</v>
      </c>
      <c r="G11888" s="2" t="str">
        <f t="shared" si="1298"/>
        <v>high</v>
      </c>
      <c r="H11888" s="2" t="str">
        <f t="shared" si="1299"/>
        <v>high impact</v>
      </c>
      <c r="I11888" s="2" t="str">
        <f t="shared" si="1300"/>
        <v>good</v>
      </c>
      <c r="J11888" s="2">
        <f t="shared" si="1301"/>
        <v>9.7210825632172231</v>
      </c>
      <c r="K11888" s="2">
        <f t="shared" si="1302"/>
        <v>9.7210825632172231</v>
      </c>
      <c r="L11888" s="2">
        <v>0.35</v>
      </c>
      <c r="M11888" s="2">
        <v>1</v>
      </c>
      <c r="N11888" s="3">
        <v>45286</v>
      </c>
      <c r="O11888" s="3">
        <v>45287</v>
      </c>
      <c r="P11888" s="2" t="s">
        <v>20</v>
      </c>
      <c r="Q11888" s="2" t="s">
        <v>26</v>
      </c>
      <c r="R11888" s="2">
        <v>393.88</v>
      </c>
      <c r="S11888" s="2" t="s">
        <v>33</v>
      </c>
    </row>
    <row r="11889" spans="1:19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 t="str">
        <f t="shared" si="1296"/>
        <v>high sales</v>
      </c>
      <c r="F11889" s="2" t="str">
        <f t="shared" si="1297"/>
        <v>high</v>
      </c>
      <c r="G11889" s="2" t="str">
        <f t="shared" si="1298"/>
        <v>low</v>
      </c>
      <c r="H11889" s="2" t="str">
        <f t="shared" si="1299"/>
        <v>high impact</v>
      </c>
      <c r="I11889" s="2" t="str">
        <f t="shared" si="1300"/>
        <v>good</v>
      </c>
      <c r="J11889" s="2">
        <f t="shared" si="1301"/>
        <v>4.5057583356552433</v>
      </c>
      <c r="K11889" s="2">
        <f t="shared" si="1302"/>
        <v>4.5057583356552433</v>
      </c>
      <c r="L11889" s="2">
        <v>0.39</v>
      </c>
      <c r="M11889" s="2">
        <v>6</v>
      </c>
      <c r="N11889" s="3">
        <v>45250</v>
      </c>
      <c r="O11889" s="3">
        <v>45253</v>
      </c>
      <c r="P11889" s="2" t="s">
        <v>20</v>
      </c>
      <c r="Q11889" s="2" t="s">
        <v>21</v>
      </c>
      <c r="R11889" s="2">
        <v>1076.7</v>
      </c>
      <c r="S11889" s="2" t="s">
        <v>38</v>
      </c>
    </row>
    <row r="11890" spans="1:19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 t="str">
        <f t="shared" si="1296"/>
        <v>high sales</v>
      </c>
      <c r="F11890" s="2" t="str">
        <f t="shared" si="1297"/>
        <v>high</v>
      </c>
      <c r="G11890" s="2" t="str">
        <f t="shared" si="1298"/>
        <v>low</v>
      </c>
      <c r="H11890" s="2" t="str">
        <f t="shared" si="1299"/>
        <v>high impact</v>
      </c>
      <c r="I11890" s="2" t="str">
        <f t="shared" si="1300"/>
        <v>good</v>
      </c>
      <c r="J11890" s="2">
        <f t="shared" si="1301"/>
        <v>3.3971548280229955</v>
      </c>
      <c r="K11890" s="2">
        <f t="shared" si="1302"/>
        <v>3.3971548280229955</v>
      </c>
      <c r="L11890" s="2">
        <v>0.18</v>
      </c>
      <c r="M11890" s="2">
        <v>3</v>
      </c>
      <c r="N11890" s="3">
        <v>45129</v>
      </c>
      <c r="O11890" s="3">
        <v>45131</v>
      </c>
      <c r="P11890" s="2" t="s">
        <v>30</v>
      </c>
      <c r="Q11890" s="2" t="s">
        <v>26</v>
      </c>
      <c r="R11890" s="2">
        <v>718.41</v>
      </c>
      <c r="S11890" s="2" t="s">
        <v>33</v>
      </c>
    </row>
    <row r="11891" spans="1:19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 t="str">
        <f t="shared" si="1296"/>
        <v>low sales</v>
      </c>
      <c r="F11891" s="2" t="str">
        <f t="shared" si="1297"/>
        <v>low</v>
      </c>
      <c r="G11891" s="2" t="str">
        <f t="shared" si="1298"/>
        <v>low</v>
      </c>
      <c r="H11891" s="2" t="str">
        <f t="shared" si="1299"/>
        <v>low Impact</v>
      </c>
      <c r="I11891" s="2" t="str">
        <f t="shared" si="1300"/>
        <v>good</v>
      </c>
      <c r="J11891" s="2">
        <f t="shared" si="1301"/>
        <v>3.7423806785508913</v>
      </c>
      <c r="K11891" s="2">
        <f t="shared" si="1302"/>
        <v>3.7423806785508913</v>
      </c>
      <c r="L11891" s="2">
        <v>0.15</v>
      </c>
      <c r="M11891" s="2">
        <v>2</v>
      </c>
      <c r="N11891" s="3">
        <v>45193</v>
      </c>
      <c r="O11891" s="3">
        <v>45200</v>
      </c>
      <c r="P11891" s="2" t="s">
        <v>20</v>
      </c>
      <c r="Q11891" s="2" t="s">
        <v>21</v>
      </c>
      <c r="R11891" s="2">
        <v>34.78</v>
      </c>
      <c r="S11891" s="2" t="s">
        <v>33</v>
      </c>
    </row>
    <row r="11892" spans="1:19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 t="str">
        <f t="shared" si="1296"/>
        <v>high sales</v>
      </c>
      <c r="F11892" s="2" t="str">
        <f t="shared" si="1297"/>
        <v>high</v>
      </c>
      <c r="G11892" s="2" t="str">
        <f t="shared" si="1298"/>
        <v>low</v>
      </c>
      <c r="H11892" s="2" t="str">
        <f t="shared" si="1299"/>
        <v>high impact</v>
      </c>
      <c r="I11892" s="2" t="str">
        <f t="shared" si="1300"/>
        <v>not good</v>
      </c>
      <c r="J11892" s="2">
        <f t="shared" si="1301"/>
        <v>5.0644599011145566</v>
      </c>
      <c r="K11892" s="2">
        <f t="shared" si="1302"/>
        <v>5.0644599011145566</v>
      </c>
      <c r="L11892" s="2">
        <v>0.27</v>
      </c>
      <c r="M11892" s="2">
        <v>3</v>
      </c>
      <c r="N11892" s="3">
        <v>45543</v>
      </c>
      <c r="O11892" s="3">
        <v>45544</v>
      </c>
      <c r="P11892" s="2" t="s">
        <v>20</v>
      </c>
      <c r="Q11892" s="2" t="s">
        <v>15</v>
      </c>
      <c r="R11892" s="2">
        <v>596.65</v>
      </c>
      <c r="S11892" s="2" t="s">
        <v>33</v>
      </c>
    </row>
    <row r="11893" spans="1:19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 t="str">
        <f t="shared" si="1296"/>
        <v>high sales</v>
      </c>
      <c r="F11893" s="2" t="str">
        <f t="shared" si="1297"/>
        <v>high</v>
      </c>
      <c r="G11893" s="2" t="str">
        <f t="shared" si="1298"/>
        <v>low</v>
      </c>
      <c r="H11893" s="2" t="str">
        <f t="shared" si="1299"/>
        <v>high impact</v>
      </c>
      <c r="I11893" s="2" t="str">
        <f t="shared" si="1300"/>
        <v>not good</v>
      </c>
      <c r="J11893" s="2">
        <f t="shared" si="1301"/>
        <v>3.5881835555748598</v>
      </c>
      <c r="K11893" s="2">
        <f t="shared" si="1302"/>
        <v>3.5881835555748598</v>
      </c>
      <c r="L11893" s="2">
        <v>0.18</v>
      </c>
      <c r="M11893" s="2">
        <v>5</v>
      </c>
      <c r="N11893" s="3">
        <v>44991</v>
      </c>
      <c r="O11893" s="3">
        <v>44993</v>
      </c>
      <c r="P11893" s="2" t="s">
        <v>14</v>
      </c>
      <c r="Q11893" s="2" t="s">
        <v>15</v>
      </c>
      <c r="R11893" s="2">
        <v>920.92</v>
      </c>
      <c r="S11893" s="2" t="s">
        <v>22</v>
      </c>
    </row>
    <row r="11894" spans="1:19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 t="str">
        <f t="shared" si="1296"/>
        <v>high sales</v>
      </c>
      <c r="F11894" s="2" t="str">
        <f t="shared" si="1297"/>
        <v>high</v>
      </c>
      <c r="G11894" s="2" t="str">
        <f t="shared" si="1298"/>
        <v>high</v>
      </c>
      <c r="H11894" s="2" t="str">
        <f t="shared" si="1299"/>
        <v>high impact</v>
      </c>
      <c r="I11894" s="2" t="str">
        <f t="shared" si="1300"/>
        <v>good</v>
      </c>
      <c r="J11894" s="2">
        <f t="shared" si="1301"/>
        <v>6.9919775303575626</v>
      </c>
      <c r="K11894" s="2">
        <f t="shared" si="1302"/>
        <v>6.9919775303575626</v>
      </c>
      <c r="L11894" s="2">
        <v>0.42</v>
      </c>
      <c r="M11894" s="2">
        <v>5</v>
      </c>
      <c r="N11894" s="3">
        <v>45407</v>
      </c>
      <c r="O11894" s="3">
        <v>45412</v>
      </c>
      <c r="P11894" s="2" t="s">
        <v>14</v>
      </c>
      <c r="Q11894" s="2" t="s">
        <v>15</v>
      </c>
      <c r="R11894" s="2">
        <v>594.58000000000004</v>
      </c>
      <c r="S11894" s="2" t="s">
        <v>16</v>
      </c>
    </row>
    <row r="11895" spans="1:19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 t="str">
        <f t="shared" si="1296"/>
        <v>high sales</v>
      </c>
      <c r="F11895" s="2" t="str">
        <f t="shared" si="1297"/>
        <v>high</v>
      </c>
      <c r="G11895" s="2" t="str">
        <f t="shared" si="1298"/>
        <v>high</v>
      </c>
      <c r="H11895" s="2" t="str">
        <f t="shared" si="1299"/>
        <v>high impact</v>
      </c>
      <c r="I11895" s="2" t="str">
        <f t="shared" si="1300"/>
        <v>good</v>
      </c>
      <c r="J11895" s="2">
        <f t="shared" si="1301"/>
        <v>5.1733429394812678</v>
      </c>
      <c r="K11895" s="2">
        <f t="shared" si="1302"/>
        <v>5.1733429394812678</v>
      </c>
      <c r="L11895" s="2">
        <v>0.39</v>
      </c>
      <c r="M11895" s="2">
        <v>9</v>
      </c>
      <c r="N11895" s="3">
        <v>45637</v>
      </c>
      <c r="O11895" s="3">
        <v>45644</v>
      </c>
      <c r="P11895" s="2" t="s">
        <v>14</v>
      </c>
      <c r="Q11895" s="2" t="s">
        <v>15</v>
      </c>
      <c r="R11895" s="2">
        <v>208.2</v>
      </c>
      <c r="S11895" s="2" t="s">
        <v>47</v>
      </c>
    </row>
    <row r="11896" spans="1:19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 t="str">
        <f t="shared" si="1296"/>
        <v>high sales</v>
      </c>
      <c r="F11896" s="2" t="str">
        <f t="shared" si="1297"/>
        <v>high</v>
      </c>
      <c r="G11896" s="2" t="str">
        <f t="shared" si="1298"/>
        <v>low</v>
      </c>
      <c r="H11896" s="2" t="str">
        <f t="shared" si="1299"/>
        <v>high impact</v>
      </c>
      <c r="I11896" s="2" t="str">
        <f t="shared" si="1300"/>
        <v>good</v>
      </c>
      <c r="J11896" s="2">
        <f t="shared" si="1301"/>
        <v>5.7535997585790648</v>
      </c>
      <c r="K11896" s="2">
        <f t="shared" si="1302"/>
        <v>5.7535997585790648</v>
      </c>
      <c r="L11896" s="2">
        <v>0.16</v>
      </c>
      <c r="M11896" s="2">
        <v>9</v>
      </c>
      <c r="N11896" s="3">
        <v>45377</v>
      </c>
      <c r="O11896" s="3">
        <v>45380</v>
      </c>
      <c r="P11896" s="2" t="s">
        <v>14</v>
      </c>
      <c r="Q11896" s="2" t="s">
        <v>15</v>
      </c>
      <c r="R11896" s="2">
        <v>463.92</v>
      </c>
      <c r="S11896" s="2" t="s">
        <v>33</v>
      </c>
    </row>
    <row r="11897" spans="1:19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 t="str">
        <f t="shared" si="1296"/>
        <v>high sales</v>
      </c>
      <c r="F11897" s="2" t="str">
        <f t="shared" si="1297"/>
        <v>high</v>
      </c>
      <c r="G11897" s="2" t="str">
        <f t="shared" si="1298"/>
        <v>high</v>
      </c>
      <c r="H11897" s="2" t="str">
        <f t="shared" si="1299"/>
        <v>high impact</v>
      </c>
      <c r="I11897" s="2" t="str">
        <f t="shared" si="1300"/>
        <v>good</v>
      </c>
      <c r="J11897" s="2">
        <f t="shared" si="1301"/>
        <v>5.5788140752465605</v>
      </c>
      <c r="K11897" s="2">
        <f t="shared" si="1302"/>
        <v>5.5788140752465605</v>
      </c>
      <c r="L11897" s="2">
        <v>0.23</v>
      </c>
      <c r="M11897" s="2">
        <v>2</v>
      </c>
      <c r="N11897" s="3">
        <v>45439</v>
      </c>
      <c r="O11897" s="3">
        <v>45444</v>
      </c>
      <c r="P11897" s="2" t="s">
        <v>20</v>
      </c>
      <c r="Q11897" s="2" t="s">
        <v>21</v>
      </c>
      <c r="R11897" s="2">
        <v>410.65</v>
      </c>
      <c r="S11897" s="2" t="s">
        <v>16</v>
      </c>
    </row>
    <row r="11898" spans="1:19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 t="str">
        <f t="shared" si="1296"/>
        <v>high sales</v>
      </c>
      <c r="F11898" s="2" t="str">
        <f t="shared" si="1297"/>
        <v>high</v>
      </c>
      <c r="G11898" s="2" t="str">
        <f t="shared" si="1298"/>
        <v>low</v>
      </c>
      <c r="H11898" s="2" t="str">
        <f t="shared" si="1299"/>
        <v>high impact</v>
      </c>
      <c r="I11898" s="2" t="str">
        <f t="shared" si="1300"/>
        <v>good</v>
      </c>
      <c r="J11898" s="2">
        <f t="shared" si="1301"/>
        <v>3.4062404839724723</v>
      </c>
      <c r="K11898" s="2">
        <f t="shared" si="1302"/>
        <v>3.4062404839724723</v>
      </c>
      <c r="L11898" s="2">
        <v>0.44</v>
      </c>
      <c r="M11898" s="2">
        <v>6</v>
      </c>
      <c r="N11898" s="3">
        <v>45151</v>
      </c>
      <c r="O11898" s="3">
        <v>45158</v>
      </c>
      <c r="P11898" s="2" t="s">
        <v>14</v>
      </c>
      <c r="Q11898" s="2" t="s">
        <v>15</v>
      </c>
      <c r="R11898" s="2">
        <v>985.18</v>
      </c>
      <c r="S11898" s="2" t="s">
        <v>47</v>
      </c>
    </row>
    <row r="11899" spans="1:19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 t="str">
        <f t="shared" si="1296"/>
        <v>low sales</v>
      </c>
      <c r="F11899" s="2" t="str">
        <f t="shared" si="1297"/>
        <v>low</v>
      </c>
      <c r="G11899" s="2" t="str">
        <f t="shared" si="1298"/>
        <v>low</v>
      </c>
      <c r="H11899" s="2" t="str">
        <f t="shared" si="1299"/>
        <v>low Impact</v>
      </c>
      <c r="I11899" s="2" t="str">
        <f t="shared" si="1300"/>
        <v>good</v>
      </c>
      <c r="J11899" s="2">
        <f t="shared" si="1301"/>
        <v>9.0779705688556991</v>
      </c>
      <c r="K11899" s="2">
        <f t="shared" si="1302"/>
        <v>9.0779705688556991</v>
      </c>
      <c r="L11899" s="2">
        <v>7.0000000000000007E-2</v>
      </c>
      <c r="M11899" s="2">
        <v>9</v>
      </c>
      <c r="N11899" s="3">
        <v>45381</v>
      </c>
      <c r="O11899" s="3">
        <v>45383</v>
      </c>
      <c r="P11899" s="2" t="s">
        <v>30</v>
      </c>
      <c r="Q11899" s="2" t="s">
        <v>26</v>
      </c>
      <c r="R11899" s="2">
        <v>45.53</v>
      </c>
      <c r="S11899" s="2" t="s">
        <v>33</v>
      </c>
    </row>
    <row r="11900" spans="1:19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 t="str">
        <f t="shared" si="1296"/>
        <v>high sales</v>
      </c>
      <c r="F11900" s="2" t="str">
        <f t="shared" si="1297"/>
        <v>high</v>
      </c>
      <c r="G11900" s="2" t="str">
        <f t="shared" si="1298"/>
        <v>low</v>
      </c>
      <c r="H11900" s="2" t="str">
        <f t="shared" si="1299"/>
        <v>high impact</v>
      </c>
      <c r="I11900" s="2" t="str">
        <f t="shared" si="1300"/>
        <v>good</v>
      </c>
      <c r="J11900" s="2">
        <f t="shared" si="1301"/>
        <v>16.402620475238727</v>
      </c>
      <c r="K11900" s="2">
        <f t="shared" si="1302"/>
        <v>16.402620475238727</v>
      </c>
      <c r="L11900" s="2">
        <v>0.38</v>
      </c>
      <c r="M11900" s="2">
        <v>9</v>
      </c>
      <c r="N11900" s="3">
        <v>44930</v>
      </c>
      <c r="O11900" s="3">
        <v>44935</v>
      </c>
      <c r="P11900" s="2" t="s">
        <v>20</v>
      </c>
      <c r="Q11900" s="2" t="s">
        <v>15</v>
      </c>
      <c r="R11900" s="2">
        <v>270.18</v>
      </c>
      <c r="S11900" s="2" t="s">
        <v>33</v>
      </c>
    </row>
    <row r="11901" spans="1:19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 t="str">
        <f t="shared" si="1296"/>
        <v>high sales</v>
      </c>
      <c r="F11901" s="2" t="str">
        <f t="shared" si="1297"/>
        <v>high</v>
      </c>
      <c r="G11901" s="2" t="str">
        <f t="shared" si="1298"/>
        <v>low</v>
      </c>
      <c r="H11901" s="2" t="str">
        <f t="shared" si="1299"/>
        <v>high impact</v>
      </c>
      <c r="I11901" s="2" t="str">
        <f t="shared" si="1300"/>
        <v>not good</v>
      </c>
      <c r="J11901" s="2">
        <f t="shared" si="1301"/>
        <v>19.225494537939181</v>
      </c>
      <c r="K11901" s="2">
        <f t="shared" si="1302"/>
        <v>19.225494537939181</v>
      </c>
      <c r="L11901" s="2">
        <v>0.16</v>
      </c>
      <c r="M11901" s="2">
        <v>6</v>
      </c>
      <c r="N11901" s="3">
        <v>45520</v>
      </c>
      <c r="O11901" s="3">
        <v>45527</v>
      </c>
      <c r="P11901" s="2" t="s">
        <v>20</v>
      </c>
      <c r="Q11901" s="2" t="s">
        <v>21</v>
      </c>
      <c r="R11901" s="2">
        <v>135.47999999999999</v>
      </c>
      <c r="S11901" s="2" t="s">
        <v>33</v>
      </c>
    </row>
    <row r="11902" spans="1:19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 t="str">
        <f t="shared" si="1296"/>
        <v>high sales</v>
      </c>
      <c r="F11902" s="2" t="str">
        <f t="shared" si="1297"/>
        <v>high</v>
      </c>
      <c r="G11902" s="2" t="str">
        <f t="shared" si="1298"/>
        <v>low</v>
      </c>
      <c r="H11902" s="2" t="str">
        <f t="shared" si="1299"/>
        <v>high impact</v>
      </c>
      <c r="I11902" s="2" t="str">
        <f t="shared" si="1300"/>
        <v>not good</v>
      </c>
      <c r="J11902" s="2">
        <f t="shared" si="1301"/>
        <v>9.8389529030092859</v>
      </c>
      <c r="K11902" s="2">
        <f t="shared" si="1302"/>
        <v>9.8389529030092859</v>
      </c>
      <c r="L11902" s="2">
        <v>0.06</v>
      </c>
      <c r="M11902" s="2">
        <v>1</v>
      </c>
      <c r="N11902" s="3">
        <v>45171</v>
      </c>
      <c r="O11902" s="3">
        <v>45173</v>
      </c>
      <c r="P11902" s="2" t="s">
        <v>20</v>
      </c>
      <c r="Q11902" s="2" t="s">
        <v>15</v>
      </c>
      <c r="R11902" s="2">
        <v>446.95</v>
      </c>
      <c r="S11902" s="2" t="s">
        <v>22</v>
      </c>
    </row>
    <row r="11903" spans="1:19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 t="str">
        <f t="shared" si="1296"/>
        <v>high sales</v>
      </c>
      <c r="F11903" s="2" t="str">
        <f t="shared" si="1297"/>
        <v>high</v>
      </c>
      <c r="G11903" s="2" t="str">
        <f t="shared" si="1298"/>
        <v>low</v>
      </c>
      <c r="H11903" s="2" t="str">
        <f t="shared" si="1299"/>
        <v>high impact</v>
      </c>
      <c r="I11903" s="2" t="str">
        <f t="shared" si="1300"/>
        <v>not good</v>
      </c>
      <c r="J11903" s="2">
        <f t="shared" si="1301"/>
        <v>5.2119388898719992</v>
      </c>
      <c r="K11903" s="2">
        <f t="shared" si="1302"/>
        <v>5.2119388898719992</v>
      </c>
      <c r="L11903" s="2">
        <v>0.06</v>
      </c>
      <c r="M11903" s="2">
        <v>1</v>
      </c>
      <c r="N11903" s="3">
        <v>45475</v>
      </c>
      <c r="O11903" s="3">
        <v>45482</v>
      </c>
      <c r="P11903" s="2" t="s">
        <v>14</v>
      </c>
      <c r="Q11903" s="2" t="s">
        <v>15</v>
      </c>
      <c r="R11903" s="2">
        <v>339.06</v>
      </c>
      <c r="S11903" s="2" t="s">
        <v>22</v>
      </c>
    </row>
    <row r="11904" spans="1:19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 t="str">
        <f t="shared" si="1296"/>
        <v>high sales</v>
      </c>
      <c r="F11904" s="2" t="str">
        <f t="shared" si="1297"/>
        <v>high</v>
      </c>
      <c r="G11904" s="2" t="str">
        <f t="shared" si="1298"/>
        <v>low</v>
      </c>
      <c r="H11904" s="2" t="str">
        <f t="shared" si="1299"/>
        <v>high impact</v>
      </c>
      <c r="I11904" s="2" t="str">
        <f t="shared" si="1300"/>
        <v>not good</v>
      </c>
      <c r="J11904" s="2">
        <f t="shared" si="1301"/>
        <v>4.075304513087584</v>
      </c>
      <c r="K11904" s="2">
        <f t="shared" si="1302"/>
        <v>4.075304513087584</v>
      </c>
      <c r="L11904" s="2">
        <v>0.14000000000000001</v>
      </c>
      <c r="M11904" s="2">
        <v>9</v>
      </c>
      <c r="N11904" s="3">
        <v>45324</v>
      </c>
      <c r="O11904" s="3">
        <v>45331</v>
      </c>
      <c r="P11904" s="2" t="s">
        <v>30</v>
      </c>
      <c r="Q11904" s="2" t="s">
        <v>26</v>
      </c>
      <c r="R11904" s="2">
        <v>810.31</v>
      </c>
      <c r="S11904" s="2" t="s">
        <v>22</v>
      </c>
    </row>
    <row r="11905" spans="1:19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 t="str">
        <f t="shared" si="1296"/>
        <v>high sales</v>
      </c>
      <c r="F11905" s="2" t="str">
        <f t="shared" si="1297"/>
        <v>high</v>
      </c>
      <c r="G11905" s="2" t="str">
        <f t="shared" si="1298"/>
        <v>low</v>
      </c>
      <c r="H11905" s="2" t="str">
        <f t="shared" si="1299"/>
        <v>high impact</v>
      </c>
      <c r="I11905" s="2" t="str">
        <f t="shared" si="1300"/>
        <v>not good</v>
      </c>
      <c r="J11905" s="2">
        <f t="shared" si="1301"/>
        <v>8.9695578868490067</v>
      </c>
      <c r="K11905" s="2">
        <f t="shared" si="1302"/>
        <v>8.9695578868490067</v>
      </c>
      <c r="L11905" s="2">
        <v>0.27</v>
      </c>
      <c r="M11905" s="2">
        <v>3</v>
      </c>
      <c r="N11905" s="3">
        <v>45170</v>
      </c>
      <c r="O11905" s="3">
        <v>45174</v>
      </c>
      <c r="P11905" s="2" t="s">
        <v>20</v>
      </c>
      <c r="Q11905" s="2" t="s">
        <v>21</v>
      </c>
      <c r="R11905" s="2">
        <v>533.79999999999995</v>
      </c>
      <c r="S11905" s="2" t="s">
        <v>38</v>
      </c>
    </row>
    <row r="11906" spans="1:19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 t="str">
        <f t="shared" si="1296"/>
        <v>high sales</v>
      </c>
      <c r="F11906" s="2" t="str">
        <f t="shared" si="1297"/>
        <v>high</v>
      </c>
      <c r="G11906" s="2" t="str">
        <f t="shared" si="1298"/>
        <v>high</v>
      </c>
      <c r="H11906" s="2" t="str">
        <f t="shared" si="1299"/>
        <v>high impact</v>
      </c>
      <c r="I11906" s="2" t="str">
        <f t="shared" si="1300"/>
        <v>good</v>
      </c>
      <c r="J11906" s="2">
        <f t="shared" si="1301"/>
        <v>10.478510727994854</v>
      </c>
      <c r="K11906" s="2">
        <f t="shared" si="1302"/>
        <v>10.478510727994854</v>
      </c>
      <c r="L11906" s="2">
        <v>0.45</v>
      </c>
      <c r="M11906" s="2">
        <v>5</v>
      </c>
      <c r="N11906" s="3">
        <v>45570</v>
      </c>
      <c r="O11906" s="3">
        <v>45574</v>
      </c>
      <c r="P11906" s="2" t="s">
        <v>30</v>
      </c>
      <c r="Q11906" s="2" t="s">
        <v>15</v>
      </c>
      <c r="R11906" s="2">
        <v>450.69</v>
      </c>
      <c r="S11906" s="2" t="s">
        <v>16</v>
      </c>
    </row>
    <row r="11907" spans="1:19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 t="str">
        <f t="shared" ref="E11907:E11970" si="1303">IF(D11907&gt;1000,"high sales","low sales")</f>
        <v>high sales</v>
      </c>
      <c r="F11907" s="2" t="str">
        <f t="shared" ref="F11907:F11970" si="1304">IF(D11907&gt;1000,"high",IF(D11907&gt;500,"medium","low"))</f>
        <v>high</v>
      </c>
      <c r="G11907" s="2" t="str">
        <f t="shared" ref="G11907:G11970" si="1305">IF(AND(D11917&gt;1000,R11917&gt;500),"high","low")</f>
        <v>low</v>
      </c>
      <c r="H11907" s="2" t="str">
        <f t="shared" ref="H11907:H11970" si="1306">IF(OR(D11907&gt;500,L11907&gt;0.5),"high impact","low Impact")</f>
        <v>high impact</v>
      </c>
      <c r="I11907" s="2" t="str">
        <f t="shared" ref="I11907:I11970" si="1307">IF(NOT(AND(D11913&gt;500,R11914&gt;100)),"not good","good")</f>
        <v>good</v>
      </c>
      <c r="J11907" s="2">
        <f t="shared" ref="J11907:J11970" si="1308">D11907/R11907</f>
        <v>6.7178860286278805</v>
      </c>
      <c r="K11907" s="2">
        <f t="shared" ref="K11907:K11970" si="1309">IFERROR(J11907,0)</f>
        <v>6.7178860286278805</v>
      </c>
      <c r="L11907" s="2">
        <v>0.15</v>
      </c>
      <c r="M11907" s="2">
        <v>6</v>
      </c>
      <c r="N11907" s="3">
        <v>45097</v>
      </c>
      <c r="O11907" s="3">
        <v>45102</v>
      </c>
      <c r="P11907" s="2" t="s">
        <v>30</v>
      </c>
      <c r="Q11907" s="2" t="s">
        <v>21</v>
      </c>
      <c r="R11907" s="2">
        <v>703.51</v>
      </c>
      <c r="S11907" s="2" t="s">
        <v>22</v>
      </c>
    </row>
    <row r="11908" spans="1:19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 t="str">
        <f t="shared" si="1303"/>
        <v>low sales</v>
      </c>
      <c r="F11908" s="2" t="str">
        <f t="shared" si="1304"/>
        <v>low</v>
      </c>
      <c r="G11908" s="2" t="str">
        <f t="shared" si="1305"/>
        <v>high</v>
      </c>
      <c r="H11908" s="2" t="str">
        <f t="shared" si="1306"/>
        <v>low Impact</v>
      </c>
      <c r="I11908" s="2" t="str">
        <f t="shared" si="1307"/>
        <v>good</v>
      </c>
      <c r="J11908" s="2">
        <f t="shared" si="1308"/>
        <v>4.4165599658557397</v>
      </c>
      <c r="K11908" s="2">
        <f t="shared" si="1309"/>
        <v>4.4165599658557397</v>
      </c>
      <c r="L11908" s="2">
        <v>0.1</v>
      </c>
      <c r="M11908" s="2">
        <v>1</v>
      </c>
      <c r="N11908" s="3">
        <v>44952</v>
      </c>
      <c r="O11908" s="3">
        <v>44958</v>
      </c>
      <c r="P11908" s="2" t="s">
        <v>30</v>
      </c>
      <c r="Q11908" s="2" t="s">
        <v>26</v>
      </c>
      <c r="R11908" s="2">
        <v>70.290000000000006</v>
      </c>
      <c r="S11908" s="2" t="s">
        <v>33</v>
      </c>
    </row>
    <row r="11909" spans="1:19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 t="str">
        <f t="shared" si="1303"/>
        <v>high sales</v>
      </c>
      <c r="F11909" s="2" t="str">
        <f t="shared" si="1304"/>
        <v>high</v>
      </c>
      <c r="G11909" s="2" t="str">
        <f t="shared" si="1305"/>
        <v>low</v>
      </c>
      <c r="H11909" s="2" t="str">
        <f t="shared" si="1306"/>
        <v>high impact</v>
      </c>
      <c r="I11909" s="2" t="str">
        <f t="shared" si="1307"/>
        <v>good</v>
      </c>
      <c r="J11909" s="2">
        <f t="shared" si="1308"/>
        <v>9.569577049029105</v>
      </c>
      <c r="K11909" s="2">
        <f t="shared" si="1309"/>
        <v>9.569577049029105</v>
      </c>
      <c r="L11909" s="2">
        <v>0.24</v>
      </c>
      <c r="M11909" s="2">
        <v>1</v>
      </c>
      <c r="N11909" s="3">
        <v>45138</v>
      </c>
      <c r="O11909" s="3">
        <v>45144</v>
      </c>
      <c r="P11909" s="2" t="s">
        <v>14</v>
      </c>
      <c r="Q11909" s="2" t="s">
        <v>21</v>
      </c>
      <c r="R11909" s="2">
        <v>216.81</v>
      </c>
      <c r="S11909" s="2" t="s">
        <v>27</v>
      </c>
    </row>
    <row r="11910" spans="1:19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 t="str">
        <f t="shared" si="1303"/>
        <v>low sales</v>
      </c>
      <c r="F11910" s="2" t="str">
        <f t="shared" si="1304"/>
        <v>low</v>
      </c>
      <c r="G11910" s="2" t="str">
        <f t="shared" si="1305"/>
        <v>low</v>
      </c>
      <c r="H11910" s="2" t="str">
        <f t="shared" si="1306"/>
        <v>low Impact</v>
      </c>
      <c r="I11910" s="2" t="str">
        <f t="shared" si="1307"/>
        <v>not good</v>
      </c>
      <c r="J11910" s="2">
        <f t="shared" si="1308"/>
        <v>4.7764437507503894</v>
      </c>
      <c r="K11910" s="2">
        <f t="shared" si="1309"/>
        <v>4.7764437507503894</v>
      </c>
      <c r="L11910" s="2">
        <v>0.08</v>
      </c>
      <c r="M11910" s="2">
        <v>4</v>
      </c>
      <c r="N11910" s="3">
        <v>45581</v>
      </c>
      <c r="O11910" s="3">
        <v>45583</v>
      </c>
      <c r="P11910" s="2" t="s">
        <v>30</v>
      </c>
      <c r="Q11910" s="2" t="s">
        <v>26</v>
      </c>
      <c r="R11910" s="2">
        <v>83.29</v>
      </c>
      <c r="S11910" s="2" t="s">
        <v>47</v>
      </c>
    </row>
    <row r="11911" spans="1:19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 t="str">
        <f t="shared" si="1303"/>
        <v>high sales</v>
      </c>
      <c r="F11911" s="2" t="str">
        <f t="shared" si="1304"/>
        <v>high</v>
      </c>
      <c r="G11911" s="2" t="str">
        <f t="shared" si="1305"/>
        <v>high</v>
      </c>
      <c r="H11911" s="2" t="str">
        <f t="shared" si="1306"/>
        <v>high impact</v>
      </c>
      <c r="I11911" s="2" t="str">
        <f t="shared" si="1307"/>
        <v>not good</v>
      </c>
      <c r="J11911" s="2">
        <f t="shared" si="1308"/>
        <v>5.8865258557902402</v>
      </c>
      <c r="K11911" s="2">
        <f t="shared" si="1309"/>
        <v>5.8865258557902402</v>
      </c>
      <c r="L11911" s="2">
        <v>0.14000000000000001</v>
      </c>
      <c r="M11911" s="2">
        <v>6</v>
      </c>
      <c r="N11911" s="3">
        <v>45091</v>
      </c>
      <c r="O11911" s="3">
        <v>45094</v>
      </c>
      <c r="P11911" s="2" t="s">
        <v>30</v>
      </c>
      <c r="Q11911" s="2" t="s">
        <v>15</v>
      </c>
      <c r="R11911" s="2">
        <v>274.60000000000002</v>
      </c>
      <c r="S11911" s="2" t="s">
        <v>33</v>
      </c>
    </row>
    <row r="11912" spans="1:19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 t="str">
        <f t="shared" si="1303"/>
        <v>low sales</v>
      </c>
      <c r="F11912" s="2" t="str">
        <f t="shared" si="1304"/>
        <v>medium</v>
      </c>
      <c r="G11912" s="2" t="str">
        <f t="shared" si="1305"/>
        <v>high</v>
      </c>
      <c r="H11912" s="2" t="str">
        <f t="shared" si="1306"/>
        <v>high impact</v>
      </c>
      <c r="I11912" s="2" t="str">
        <f t="shared" si="1307"/>
        <v>not good</v>
      </c>
      <c r="J11912" s="2">
        <f t="shared" si="1308"/>
        <v>12.561530370759925</v>
      </c>
      <c r="K11912" s="2">
        <f t="shared" si="1309"/>
        <v>12.561530370759925</v>
      </c>
      <c r="L11912" s="2">
        <v>0.49</v>
      </c>
      <c r="M11912" s="2">
        <v>8</v>
      </c>
      <c r="N11912" s="3">
        <v>45565</v>
      </c>
      <c r="O11912" s="3">
        <v>45572</v>
      </c>
      <c r="P11912" s="2" t="s">
        <v>14</v>
      </c>
      <c r="Q11912" s="2" t="s">
        <v>15</v>
      </c>
      <c r="R11912" s="2">
        <v>76.06</v>
      </c>
      <c r="S11912" s="2" t="s">
        <v>27</v>
      </c>
    </row>
    <row r="11913" spans="1:19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 t="str">
        <f t="shared" si="1303"/>
        <v>high sales</v>
      </c>
      <c r="F11913" s="2" t="str">
        <f t="shared" si="1304"/>
        <v>high</v>
      </c>
      <c r="G11913" s="2" t="str">
        <f t="shared" si="1305"/>
        <v>high</v>
      </c>
      <c r="H11913" s="2" t="str">
        <f t="shared" si="1306"/>
        <v>high impact</v>
      </c>
      <c r="I11913" s="2" t="str">
        <f t="shared" si="1307"/>
        <v>good</v>
      </c>
      <c r="J11913" s="2">
        <f t="shared" si="1308"/>
        <v>6.3613092825293887</v>
      </c>
      <c r="K11913" s="2">
        <f t="shared" si="1309"/>
        <v>6.3613092825293887</v>
      </c>
      <c r="L11913" s="2">
        <v>0.28000000000000003</v>
      </c>
      <c r="M11913" s="2">
        <v>7</v>
      </c>
      <c r="N11913" s="3">
        <v>44968</v>
      </c>
      <c r="O11913" s="3">
        <v>44969</v>
      </c>
      <c r="P11913" s="2" t="s">
        <v>14</v>
      </c>
      <c r="Q11913" s="2" t="s">
        <v>26</v>
      </c>
      <c r="R11913" s="2">
        <v>493.4</v>
      </c>
      <c r="S11913" s="2" t="s">
        <v>47</v>
      </c>
    </row>
    <row r="11914" spans="1:19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 t="str">
        <f t="shared" si="1303"/>
        <v>high sales</v>
      </c>
      <c r="F11914" s="2" t="str">
        <f t="shared" si="1304"/>
        <v>high</v>
      </c>
      <c r="G11914" s="2" t="str">
        <f t="shared" si="1305"/>
        <v>low</v>
      </c>
      <c r="H11914" s="2" t="str">
        <f t="shared" si="1306"/>
        <v>high impact</v>
      </c>
      <c r="I11914" s="2" t="str">
        <f t="shared" si="1307"/>
        <v>good</v>
      </c>
      <c r="J11914" s="2">
        <f t="shared" si="1308"/>
        <v>8.2501313494315198</v>
      </c>
      <c r="K11914" s="2">
        <f t="shared" si="1309"/>
        <v>8.2501313494315198</v>
      </c>
      <c r="L11914" s="2">
        <v>0.39</v>
      </c>
      <c r="M11914" s="2">
        <v>2</v>
      </c>
      <c r="N11914" s="3">
        <v>45582</v>
      </c>
      <c r="O11914" s="3">
        <v>45587</v>
      </c>
      <c r="P11914" s="2" t="s">
        <v>20</v>
      </c>
      <c r="Q11914" s="2" t="s">
        <v>21</v>
      </c>
      <c r="R11914" s="2">
        <v>475.83</v>
      </c>
      <c r="S11914" s="2" t="s">
        <v>22</v>
      </c>
    </row>
    <row r="11915" spans="1:19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 t="str">
        <f t="shared" si="1303"/>
        <v>high sales</v>
      </c>
      <c r="F11915" s="2" t="str">
        <f t="shared" si="1304"/>
        <v>high</v>
      </c>
      <c r="G11915" s="2" t="str">
        <f t="shared" si="1305"/>
        <v>low</v>
      </c>
      <c r="H11915" s="2" t="str">
        <f t="shared" si="1306"/>
        <v>high impact</v>
      </c>
      <c r="I11915" s="2" t="str">
        <f t="shared" si="1307"/>
        <v>good</v>
      </c>
      <c r="J11915" s="2">
        <f t="shared" si="1308"/>
        <v>5.2687348912167611</v>
      </c>
      <c r="K11915" s="2">
        <f t="shared" si="1309"/>
        <v>5.2687348912167611</v>
      </c>
      <c r="L11915" s="2">
        <v>0.11</v>
      </c>
      <c r="M11915" s="2">
        <v>4</v>
      </c>
      <c r="N11915" s="3">
        <v>45480</v>
      </c>
      <c r="O11915" s="3">
        <v>45483</v>
      </c>
      <c r="P11915" s="2" t="s">
        <v>30</v>
      </c>
      <c r="Q11915" s="2" t="s">
        <v>21</v>
      </c>
      <c r="R11915" s="2">
        <v>496.4</v>
      </c>
      <c r="S11915" s="2" t="s">
        <v>33</v>
      </c>
    </row>
    <row r="11916" spans="1:19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 t="str">
        <f t="shared" si="1303"/>
        <v>high sales</v>
      </c>
      <c r="F11916" s="2" t="str">
        <f t="shared" si="1304"/>
        <v>high</v>
      </c>
      <c r="G11916" s="2" t="str">
        <f t="shared" si="1305"/>
        <v>low</v>
      </c>
      <c r="H11916" s="2" t="str">
        <f t="shared" si="1306"/>
        <v>high impact</v>
      </c>
      <c r="I11916" s="2" t="str">
        <f t="shared" si="1307"/>
        <v>good</v>
      </c>
      <c r="J11916" s="2">
        <f t="shared" si="1308"/>
        <v>4.5104813051424966</v>
      </c>
      <c r="K11916" s="2">
        <f t="shared" si="1309"/>
        <v>4.5104813051424966</v>
      </c>
      <c r="L11916" s="2">
        <v>0.26</v>
      </c>
      <c r="M11916" s="2">
        <v>5</v>
      </c>
      <c r="N11916" s="3">
        <v>44964</v>
      </c>
      <c r="O11916" s="3">
        <v>44971</v>
      </c>
      <c r="P11916" s="2" t="s">
        <v>20</v>
      </c>
      <c r="Q11916" s="2" t="s">
        <v>15</v>
      </c>
      <c r="R11916" s="2">
        <v>886.34</v>
      </c>
      <c r="S11916" s="2" t="s">
        <v>22</v>
      </c>
    </row>
    <row r="11917" spans="1:19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 t="str">
        <f t="shared" si="1303"/>
        <v>low sales</v>
      </c>
      <c r="F11917" s="2" t="str">
        <f t="shared" si="1304"/>
        <v>low</v>
      </c>
      <c r="G11917" s="2" t="str">
        <f t="shared" si="1305"/>
        <v>low</v>
      </c>
      <c r="H11917" s="2" t="str">
        <f t="shared" si="1306"/>
        <v>low Impact</v>
      </c>
      <c r="I11917" s="2" t="str">
        <f t="shared" si="1307"/>
        <v>good</v>
      </c>
      <c r="J11917" s="2">
        <f t="shared" si="1308"/>
        <v>3.4784188034188035</v>
      </c>
      <c r="K11917" s="2">
        <f t="shared" si="1309"/>
        <v>3.4784188034188035</v>
      </c>
      <c r="L11917" s="2">
        <v>0.26</v>
      </c>
      <c r="M11917" s="2">
        <v>8</v>
      </c>
      <c r="N11917" s="3">
        <v>45631</v>
      </c>
      <c r="O11917" s="3">
        <v>45633</v>
      </c>
      <c r="P11917" s="2" t="s">
        <v>20</v>
      </c>
      <c r="Q11917" s="2" t="s">
        <v>15</v>
      </c>
      <c r="R11917" s="2">
        <v>46.8</v>
      </c>
      <c r="S11917" s="2" t="s">
        <v>33</v>
      </c>
    </row>
    <row r="11918" spans="1:19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 t="str">
        <f t="shared" si="1303"/>
        <v>high sales</v>
      </c>
      <c r="F11918" s="2" t="str">
        <f t="shared" si="1304"/>
        <v>high</v>
      </c>
      <c r="G11918" s="2" t="str">
        <f t="shared" si="1305"/>
        <v>high</v>
      </c>
      <c r="H11918" s="2" t="str">
        <f t="shared" si="1306"/>
        <v>high impact</v>
      </c>
      <c r="I11918" s="2" t="str">
        <f t="shared" si="1307"/>
        <v>not good</v>
      </c>
      <c r="J11918" s="2">
        <f t="shared" si="1308"/>
        <v>4.6514303131561716</v>
      </c>
      <c r="K11918" s="2">
        <f t="shared" si="1309"/>
        <v>4.6514303131561716</v>
      </c>
      <c r="L11918" s="2">
        <v>0.41</v>
      </c>
      <c r="M11918" s="2">
        <v>7</v>
      </c>
      <c r="N11918" s="3">
        <v>45571</v>
      </c>
      <c r="O11918" s="3">
        <v>45578</v>
      </c>
      <c r="P11918" s="2" t="s">
        <v>30</v>
      </c>
      <c r="Q11918" s="2" t="s">
        <v>21</v>
      </c>
      <c r="R11918" s="2">
        <v>885.82</v>
      </c>
      <c r="S11918" s="2" t="s">
        <v>47</v>
      </c>
    </row>
    <row r="11919" spans="1:19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 t="str">
        <f t="shared" si="1303"/>
        <v>low sales</v>
      </c>
      <c r="F11919" s="2" t="str">
        <f t="shared" si="1304"/>
        <v>medium</v>
      </c>
      <c r="G11919" s="2" t="str">
        <f t="shared" si="1305"/>
        <v>low</v>
      </c>
      <c r="H11919" s="2" t="str">
        <f t="shared" si="1306"/>
        <v>high impact</v>
      </c>
      <c r="I11919" s="2" t="str">
        <f t="shared" si="1307"/>
        <v>not good</v>
      </c>
      <c r="J11919" s="2">
        <f t="shared" si="1308"/>
        <v>13.316516270166805</v>
      </c>
      <c r="K11919" s="2">
        <f t="shared" si="1309"/>
        <v>13.316516270166805</v>
      </c>
      <c r="L11919" s="2">
        <v>0.01</v>
      </c>
      <c r="M11919" s="2">
        <v>4</v>
      </c>
      <c r="N11919" s="3">
        <v>45468</v>
      </c>
      <c r="O11919" s="3">
        <v>45470</v>
      </c>
      <c r="P11919" s="2" t="s">
        <v>14</v>
      </c>
      <c r="Q11919" s="2" t="s">
        <v>15</v>
      </c>
      <c r="R11919" s="2">
        <v>73.14</v>
      </c>
      <c r="S11919" s="2" t="s">
        <v>33</v>
      </c>
    </row>
    <row r="11920" spans="1:19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 t="str">
        <f t="shared" si="1303"/>
        <v>high sales</v>
      </c>
      <c r="F11920" s="2" t="str">
        <f t="shared" si="1304"/>
        <v>high</v>
      </c>
      <c r="G11920" s="2" t="str">
        <f t="shared" si="1305"/>
        <v>high</v>
      </c>
      <c r="H11920" s="2" t="str">
        <f t="shared" si="1306"/>
        <v>high impact</v>
      </c>
      <c r="I11920" s="2" t="str">
        <f t="shared" si="1307"/>
        <v>good</v>
      </c>
      <c r="J11920" s="2">
        <f t="shared" si="1308"/>
        <v>5.0214817968916332</v>
      </c>
      <c r="K11920" s="2">
        <f t="shared" si="1309"/>
        <v>5.0214817968916332</v>
      </c>
      <c r="L11920" s="2">
        <v>0.43</v>
      </c>
      <c r="M11920" s="2">
        <v>8</v>
      </c>
      <c r="N11920" s="3">
        <v>45533</v>
      </c>
      <c r="O11920" s="3">
        <v>45538</v>
      </c>
      <c r="P11920" s="2" t="s">
        <v>20</v>
      </c>
      <c r="Q11920" s="2" t="s">
        <v>21</v>
      </c>
      <c r="R11920" s="2">
        <v>469.7</v>
      </c>
      <c r="S11920" s="2" t="s">
        <v>22</v>
      </c>
    </row>
    <row r="11921" spans="1:19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 t="str">
        <f t="shared" si="1303"/>
        <v>high sales</v>
      </c>
      <c r="F11921" s="2" t="str">
        <f t="shared" si="1304"/>
        <v>high</v>
      </c>
      <c r="G11921" s="2" t="str">
        <f t="shared" si="1305"/>
        <v>low</v>
      </c>
      <c r="H11921" s="2" t="str">
        <f t="shared" si="1306"/>
        <v>high impact</v>
      </c>
      <c r="I11921" s="2" t="str">
        <f t="shared" si="1307"/>
        <v>good</v>
      </c>
      <c r="J11921" s="2">
        <f t="shared" si="1308"/>
        <v>4.1879788078492179</v>
      </c>
      <c r="K11921" s="2">
        <f t="shared" si="1309"/>
        <v>4.1879788078492179</v>
      </c>
      <c r="L11921" s="2">
        <v>0.04</v>
      </c>
      <c r="M11921" s="2">
        <v>8</v>
      </c>
      <c r="N11921" s="3">
        <v>45353</v>
      </c>
      <c r="O11921" s="3">
        <v>45360</v>
      </c>
      <c r="P11921" s="2" t="s">
        <v>14</v>
      </c>
      <c r="Q11921" s="2" t="s">
        <v>15</v>
      </c>
      <c r="R11921" s="2">
        <v>541.71</v>
      </c>
      <c r="S11921" s="2" t="s">
        <v>27</v>
      </c>
    </row>
    <row r="11922" spans="1:19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 t="str">
        <f t="shared" si="1303"/>
        <v>high sales</v>
      </c>
      <c r="F11922" s="2" t="str">
        <f t="shared" si="1304"/>
        <v>high</v>
      </c>
      <c r="G11922" s="2" t="str">
        <f t="shared" si="1305"/>
        <v>low</v>
      </c>
      <c r="H11922" s="2" t="str">
        <f t="shared" si="1306"/>
        <v>high impact</v>
      </c>
      <c r="I11922" s="2" t="str">
        <f t="shared" si="1307"/>
        <v>not good</v>
      </c>
      <c r="J11922" s="2">
        <f t="shared" si="1308"/>
        <v>6.100087771848921</v>
      </c>
      <c r="K11922" s="2">
        <f t="shared" si="1309"/>
        <v>6.100087771848921</v>
      </c>
      <c r="L11922" s="2">
        <v>0.46</v>
      </c>
      <c r="M11922" s="2">
        <v>4</v>
      </c>
      <c r="N11922" s="3">
        <v>44958</v>
      </c>
      <c r="O11922" s="3">
        <v>44961</v>
      </c>
      <c r="P11922" s="2" t="s">
        <v>20</v>
      </c>
      <c r="Q11922" s="2" t="s">
        <v>26</v>
      </c>
      <c r="R11922" s="2">
        <v>717.77</v>
      </c>
      <c r="S11922" s="2" t="s">
        <v>47</v>
      </c>
    </row>
    <row r="11923" spans="1:19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 t="str">
        <f t="shared" si="1303"/>
        <v>high sales</v>
      </c>
      <c r="F11923" s="2" t="str">
        <f t="shared" si="1304"/>
        <v>high</v>
      </c>
      <c r="G11923" s="2" t="str">
        <f t="shared" si="1305"/>
        <v>low</v>
      </c>
      <c r="H11923" s="2" t="str">
        <f t="shared" si="1306"/>
        <v>high impact</v>
      </c>
      <c r="I11923" s="2" t="str">
        <f t="shared" si="1307"/>
        <v>not good</v>
      </c>
      <c r="J11923" s="2">
        <f t="shared" si="1308"/>
        <v>5.0046077223355461</v>
      </c>
      <c r="K11923" s="2">
        <f t="shared" si="1309"/>
        <v>5.0046077223355461</v>
      </c>
      <c r="L11923" s="2">
        <v>7.0000000000000007E-2</v>
      </c>
      <c r="M11923" s="2">
        <v>2</v>
      </c>
      <c r="N11923" s="3">
        <v>45377</v>
      </c>
      <c r="O11923" s="3">
        <v>45383</v>
      </c>
      <c r="P11923" s="2" t="s">
        <v>30</v>
      </c>
      <c r="Q11923" s="2" t="s">
        <v>21</v>
      </c>
      <c r="R11923" s="2">
        <v>965.77</v>
      </c>
      <c r="S11923" s="2" t="s">
        <v>16</v>
      </c>
    </row>
    <row r="11924" spans="1:19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 t="str">
        <f t="shared" si="1303"/>
        <v>high sales</v>
      </c>
      <c r="F11924" s="2" t="str">
        <f t="shared" si="1304"/>
        <v>high</v>
      </c>
      <c r="G11924" s="2" t="str">
        <f t="shared" si="1305"/>
        <v>low</v>
      </c>
      <c r="H11924" s="2" t="str">
        <f t="shared" si="1306"/>
        <v>high impact</v>
      </c>
      <c r="I11924" s="2" t="str">
        <f t="shared" si="1307"/>
        <v>good</v>
      </c>
      <c r="J11924" s="2">
        <f t="shared" si="1308"/>
        <v>6.5538349514563103</v>
      </c>
      <c r="K11924" s="2">
        <f t="shared" si="1309"/>
        <v>6.5538349514563103</v>
      </c>
      <c r="L11924" s="2">
        <v>0.27</v>
      </c>
      <c r="M11924" s="2">
        <v>3</v>
      </c>
      <c r="N11924" s="3">
        <v>45121</v>
      </c>
      <c r="O11924" s="3">
        <v>45126</v>
      </c>
      <c r="P11924" s="2" t="s">
        <v>20</v>
      </c>
      <c r="Q11924" s="2" t="s">
        <v>26</v>
      </c>
      <c r="R11924" s="2">
        <v>206</v>
      </c>
      <c r="S11924" s="2" t="s">
        <v>33</v>
      </c>
    </row>
    <row r="11925" spans="1:19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 t="str">
        <f t="shared" si="1303"/>
        <v>low sales</v>
      </c>
      <c r="F11925" s="2" t="str">
        <f t="shared" si="1304"/>
        <v>low</v>
      </c>
      <c r="G11925" s="2" t="str">
        <f t="shared" si="1305"/>
        <v>low</v>
      </c>
      <c r="H11925" s="2" t="str">
        <f t="shared" si="1306"/>
        <v>low Impact</v>
      </c>
      <c r="I11925" s="2" t="str">
        <f t="shared" si="1307"/>
        <v>good</v>
      </c>
      <c r="J11925" s="2">
        <f t="shared" si="1308"/>
        <v>11.598921832884097</v>
      </c>
      <c r="K11925" s="2">
        <f t="shared" si="1309"/>
        <v>11.598921832884097</v>
      </c>
      <c r="L11925" s="2">
        <v>0.05</v>
      </c>
      <c r="M11925" s="2">
        <v>5</v>
      </c>
      <c r="N11925" s="3">
        <v>45224</v>
      </c>
      <c r="O11925" s="3">
        <v>45228</v>
      </c>
      <c r="P11925" s="2" t="s">
        <v>20</v>
      </c>
      <c r="Q11925" s="2" t="s">
        <v>21</v>
      </c>
      <c r="R11925" s="2">
        <v>37.1</v>
      </c>
      <c r="S11925" s="2" t="s">
        <v>27</v>
      </c>
    </row>
    <row r="11926" spans="1:19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 t="str">
        <f t="shared" si="1303"/>
        <v>high sales</v>
      </c>
      <c r="F11926" s="2" t="str">
        <f t="shared" si="1304"/>
        <v>high</v>
      </c>
      <c r="G11926" s="2" t="str">
        <f t="shared" si="1305"/>
        <v>high</v>
      </c>
      <c r="H11926" s="2" t="str">
        <f t="shared" si="1306"/>
        <v>high impact</v>
      </c>
      <c r="I11926" s="2" t="str">
        <f t="shared" si="1307"/>
        <v>good</v>
      </c>
      <c r="J11926" s="2">
        <f t="shared" si="1308"/>
        <v>9.1379492453511961</v>
      </c>
      <c r="K11926" s="2">
        <f t="shared" si="1309"/>
        <v>9.1379492453511961</v>
      </c>
      <c r="L11926" s="2">
        <v>0.22</v>
      </c>
      <c r="M11926" s="2">
        <v>1</v>
      </c>
      <c r="N11926" s="3">
        <v>45308</v>
      </c>
      <c r="O11926" s="3">
        <v>45315</v>
      </c>
      <c r="P11926" s="2" t="s">
        <v>20</v>
      </c>
      <c r="Q11926" s="2" t="s">
        <v>26</v>
      </c>
      <c r="R11926" s="2">
        <v>359.77</v>
      </c>
      <c r="S11926" s="2" t="s">
        <v>22</v>
      </c>
    </row>
    <row r="11927" spans="1:19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 t="str">
        <f t="shared" si="1303"/>
        <v>high sales</v>
      </c>
      <c r="F11927" s="2" t="str">
        <f t="shared" si="1304"/>
        <v>high</v>
      </c>
      <c r="G11927" s="2" t="str">
        <f t="shared" si="1305"/>
        <v>low</v>
      </c>
      <c r="H11927" s="2" t="str">
        <f t="shared" si="1306"/>
        <v>high impact</v>
      </c>
      <c r="I11927" s="2" t="str">
        <f t="shared" si="1307"/>
        <v>good</v>
      </c>
      <c r="J11927" s="2">
        <f t="shared" si="1308"/>
        <v>5.6059121917089385</v>
      </c>
      <c r="K11927" s="2">
        <f t="shared" si="1309"/>
        <v>5.6059121917089385</v>
      </c>
      <c r="L11927" s="2">
        <v>0.15</v>
      </c>
      <c r="M11927" s="2">
        <v>5</v>
      </c>
      <c r="N11927" s="3">
        <v>45443</v>
      </c>
      <c r="O11927" s="3">
        <v>45445</v>
      </c>
      <c r="P11927" s="2" t="s">
        <v>14</v>
      </c>
      <c r="Q11927" s="2" t="s">
        <v>26</v>
      </c>
      <c r="R11927" s="2">
        <v>457.36</v>
      </c>
      <c r="S11927" s="2" t="s">
        <v>47</v>
      </c>
    </row>
    <row r="11928" spans="1:19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 t="str">
        <f t="shared" si="1303"/>
        <v>high sales</v>
      </c>
      <c r="F11928" s="2" t="str">
        <f t="shared" si="1304"/>
        <v>high</v>
      </c>
      <c r="G11928" s="2" t="str">
        <f t="shared" si="1305"/>
        <v>low</v>
      </c>
      <c r="H11928" s="2" t="str">
        <f t="shared" si="1306"/>
        <v>high impact</v>
      </c>
      <c r="I11928" s="2" t="str">
        <f t="shared" si="1307"/>
        <v>good</v>
      </c>
      <c r="J11928" s="2">
        <f t="shared" si="1308"/>
        <v>4.3351648351648349</v>
      </c>
      <c r="K11928" s="2">
        <f t="shared" si="1309"/>
        <v>4.3351648351648349</v>
      </c>
      <c r="L11928" s="2">
        <v>0.21</v>
      </c>
      <c r="M11928" s="2">
        <v>4</v>
      </c>
      <c r="N11928" s="3">
        <v>45409</v>
      </c>
      <c r="O11928" s="3">
        <v>45416</v>
      </c>
      <c r="P11928" s="2" t="s">
        <v>30</v>
      </c>
      <c r="Q11928" s="2" t="s">
        <v>15</v>
      </c>
      <c r="R11928" s="2">
        <v>662.48</v>
      </c>
      <c r="S11928" s="2" t="s">
        <v>16</v>
      </c>
    </row>
    <row r="11929" spans="1:19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 t="str">
        <f t="shared" si="1303"/>
        <v>low sales</v>
      </c>
      <c r="F11929" s="2" t="str">
        <f t="shared" si="1304"/>
        <v>low</v>
      </c>
      <c r="G11929" s="2" t="str">
        <f t="shared" si="1305"/>
        <v>high</v>
      </c>
      <c r="H11929" s="2" t="str">
        <f t="shared" si="1306"/>
        <v>low Impact</v>
      </c>
      <c r="I11929" s="2" t="str">
        <f t="shared" si="1307"/>
        <v>good</v>
      </c>
      <c r="J11929" s="2">
        <f t="shared" si="1308"/>
        <v>5.4003305785123974</v>
      </c>
      <c r="K11929" s="2">
        <f t="shared" si="1309"/>
        <v>5.4003305785123974</v>
      </c>
      <c r="L11929" s="2">
        <v>0.27</v>
      </c>
      <c r="M11929" s="2">
        <v>5</v>
      </c>
      <c r="N11929" s="3">
        <v>45534</v>
      </c>
      <c r="O11929" s="3">
        <v>45538</v>
      </c>
      <c r="P11929" s="2" t="s">
        <v>14</v>
      </c>
      <c r="Q11929" s="2" t="s">
        <v>21</v>
      </c>
      <c r="R11929" s="2">
        <v>60.5</v>
      </c>
      <c r="S11929" s="2" t="s">
        <v>27</v>
      </c>
    </row>
    <row r="11930" spans="1:19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 t="str">
        <f t="shared" si="1303"/>
        <v>high sales</v>
      </c>
      <c r="F11930" s="2" t="str">
        <f t="shared" si="1304"/>
        <v>high</v>
      </c>
      <c r="G11930" s="2" t="str">
        <f t="shared" si="1305"/>
        <v>low</v>
      </c>
      <c r="H11930" s="2" t="str">
        <f t="shared" si="1306"/>
        <v>high impact</v>
      </c>
      <c r="I11930" s="2" t="str">
        <f t="shared" si="1307"/>
        <v>good</v>
      </c>
      <c r="J11930" s="2">
        <f t="shared" si="1308"/>
        <v>5.2853734580452754</v>
      </c>
      <c r="K11930" s="2">
        <f t="shared" si="1309"/>
        <v>5.2853734580452754</v>
      </c>
      <c r="L11930" s="2">
        <v>0.23</v>
      </c>
      <c r="M11930" s="2">
        <v>1</v>
      </c>
      <c r="N11930" s="3">
        <v>45625</v>
      </c>
      <c r="O11930" s="3">
        <v>45630</v>
      </c>
      <c r="P11930" s="2" t="s">
        <v>30</v>
      </c>
      <c r="Q11930" s="2" t="s">
        <v>15</v>
      </c>
      <c r="R11930" s="2">
        <v>737.7</v>
      </c>
      <c r="S11930" s="2" t="s">
        <v>27</v>
      </c>
    </row>
    <row r="11931" spans="1:19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 t="str">
        <f t="shared" si="1303"/>
        <v>high sales</v>
      </c>
      <c r="F11931" s="2" t="str">
        <f t="shared" si="1304"/>
        <v>high</v>
      </c>
      <c r="G11931" s="2" t="str">
        <f t="shared" si="1305"/>
        <v>high</v>
      </c>
      <c r="H11931" s="2" t="str">
        <f t="shared" si="1306"/>
        <v>high impact</v>
      </c>
      <c r="I11931" s="2" t="str">
        <f t="shared" si="1307"/>
        <v>good</v>
      </c>
      <c r="J11931" s="2">
        <f t="shared" si="1308"/>
        <v>6.4729277725514791</v>
      </c>
      <c r="K11931" s="2">
        <f t="shared" si="1309"/>
        <v>6.4729277725514791</v>
      </c>
      <c r="L11931" s="2">
        <v>0.01</v>
      </c>
      <c r="M11931" s="2">
        <v>7</v>
      </c>
      <c r="N11931" s="3">
        <v>45205</v>
      </c>
      <c r="O11931" s="3">
        <v>45207</v>
      </c>
      <c r="P11931" s="2" t="s">
        <v>30</v>
      </c>
      <c r="Q11931" s="2" t="s">
        <v>21</v>
      </c>
      <c r="R11931" s="2">
        <v>191.34</v>
      </c>
      <c r="S11931" s="2" t="s">
        <v>38</v>
      </c>
    </row>
    <row r="11932" spans="1:19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 t="str">
        <f t="shared" si="1303"/>
        <v>high sales</v>
      </c>
      <c r="F11932" s="2" t="str">
        <f t="shared" si="1304"/>
        <v>high</v>
      </c>
      <c r="G11932" s="2" t="str">
        <f t="shared" si="1305"/>
        <v>high</v>
      </c>
      <c r="H11932" s="2" t="str">
        <f t="shared" si="1306"/>
        <v>high impact</v>
      </c>
      <c r="I11932" s="2" t="str">
        <f t="shared" si="1307"/>
        <v>good</v>
      </c>
      <c r="J11932" s="2">
        <f t="shared" si="1308"/>
        <v>9.6571824736550198</v>
      </c>
      <c r="K11932" s="2">
        <f t="shared" si="1309"/>
        <v>9.6571824736550198</v>
      </c>
      <c r="L11932" s="2">
        <v>0.43</v>
      </c>
      <c r="M11932" s="2">
        <v>9</v>
      </c>
      <c r="N11932" s="3">
        <v>45156</v>
      </c>
      <c r="O11932" s="3">
        <v>45162</v>
      </c>
      <c r="P11932" s="2" t="s">
        <v>20</v>
      </c>
      <c r="Q11932" s="2" t="s">
        <v>26</v>
      </c>
      <c r="R11932" s="2">
        <v>180.3</v>
      </c>
      <c r="S11932" s="2" t="s">
        <v>16</v>
      </c>
    </row>
    <row r="11933" spans="1:19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 t="str">
        <f t="shared" si="1303"/>
        <v>high sales</v>
      </c>
      <c r="F11933" s="2" t="str">
        <f t="shared" si="1304"/>
        <v>high</v>
      </c>
      <c r="G11933" s="2" t="str">
        <f t="shared" si="1305"/>
        <v>high</v>
      </c>
      <c r="H11933" s="2" t="str">
        <f t="shared" si="1306"/>
        <v>high impact</v>
      </c>
      <c r="I11933" s="2" t="str">
        <f t="shared" si="1307"/>
        <v>good</v>
      </c>
      <c r="J11933" s="2">
        <f t="shared" si="1308"/>
        <v>7.233576642335767</v>
      </c>
      <c r="K11933" s="2">
        <f t="shared" si="1309"/>
        <v>7.233576642335767</v>
      </c>
      <c r="L11933" s="2">
        <v>0.05</v>
      </c>
      <c r="M11933" s="2">
        <v>5</v>
      </c>
      <c r="N11933" s="3">
        <v>45438</v>
      </c>
      <c r="O11933" s="3">
        <v>45444</v>
      </c>
      <c r="P11933" s="2" t="s">
        <v>14</v>
      </c>
      <c r="Q11933" s="2" t="s">
        <v>21</v>
      </c>
      <c r="R11933" s="2">
        <v>168.51</v>
      </c>
      <c r="S11933" s="2" t="s">
        <v>47</v>
      </c>
    </row>
    <row r="11934" spans="1:19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 t="str">
        <f t="shared" si="1303"/>
        <v>high sales</v>
      </c>
      <c r="F11934" s="2" t="str">
        <f t="shared" si="1304"/>
        <v>high</v>
      </c>
      <c r="G11934" s="2" t="str">
        <f t="shared" si="1305"/>
        <v>low</v>
      </c>
      <c r="H11934" s="2" t="str">
        <f t="shared" si="1306"/>
        <v>high impact</v>
      </c>
      <c r="I11934" s="2" t="str">
        <f t="shared" si="1307"/>
        <v>good</v>
      </c>
      <c r="J11934" s="2">
        <f t="shared" si="1308"/>
        <v>10.594554078847272</v>
      </c>
      <c r="K11934" s="2">
        <f t="shared" si="1309"/>
        <v>10.594554078847272</v>
      </c>
      <c r="L11934" s="2">
        <v>0.49</v>
      </c>
      <c r="M11934" s="2">
        <v>3</v>
      </c>
      <c r="N11934" s="3">
        <v>45288</v>
      </c>
      <c r="O11934" s="3">
        <v>45293</v>
      </c>
      <c r="P11934" s="2" t="s">
        <v>14</v>
      </c>
      <c r="Q11934" s="2" t="s">
        <v>15</v>
      </c>
      <c r="R11934" s="2">
        <v>446.94</v>
      </c>
      <c r="S11934" s="2" t="s">
        <v>22</v>
      </c>
    </row>
    <row r="11935" spans="1:19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 t="str">
        <f t="shared" si="1303"/>
        <v>low sales</v>
      </c>
      <c r="F11935" s="2" t="str">
        <f t="shared" si="1304"/>
        <v>medium</v>
      </c>
      <c r="G11935" s="2" t="str">
        <f t="shared" si="1305"/>
        <v>high</v>
      </c>
      <c r="H11935" s="2" t="str">
        <f t="shared" si="1306"/>
        <v>high impact</v>
      </c>
      <c r="I11935" s="2" t="str">
        <f t="shared" si="1307"/>
        <v>good</v>
      </c>
      <c r="J11935" s="2">
        <f t="shared" si="1308"/>
        <v>4.5724294454312213</v>
      </c>
      <c r="K11935" s="2">
        <f t="shared" si="1309"/>
        <v>4.5724294454312213</v>
      </c>
      <c r="L11935" s="2">
        <v>0.43</v>
      </c>
      <c r="M11935" s="2">
        <v>9</v>
      </c>
      <c r="N11935" s="3">
        <v>45318</v>
      </c>
      <c r="O11935" s="3">
        <v>45324</v>
      </c>
      <c r="P11935" s="2" t="s">
        <v>30</v>
      </c>
      <c r="Q11935" s="2" t="s">
        <v>15</v>
      </c>
      <c r="R11935" s="2">
        <v>202.68</v>
      </c>
      <c r="S11935" s="2" t="s">
        <v>47</v>
      </c>
    </row>
    <row r="11936" spans="1:19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 t="str">
        <f t="shared" si="1303"/>
        <v>high sales</v>
      </c>
      <c r="F11936" s="2" t="str">
        <f t="shared" si="1304"/>
        <v>high</v>
      </c>
      <c r="G11936" s="2" t="str">
        <f t="shared" si="1305"/>
        <v>high</v>
      </c>
      <c r="H11936" s="2" t="str">
        <f t="shared" si="1306"/>
        <v>high impact</v>
      </c>
      <c r="I11936" s="2" t="str">
        <f t="shared" si="1307"/>
        <v>good</v>
      </c>
      <c r="J11936" s="2">
        <f t="shared" si="1308"/>
        <v>4.6650898650443322</v>
      </c>
      <c r="K11936" s="2">
        <f t="shared" si="1309"/>
        <v>4.6650898650443322</v>
      </c>
      <c r="L11936" s="2">
        <v>0.28000000000000003</v>
      </c>
      <c r="M11936" s="2">
        <v>6</v>
      </c>
      <c r="N11936" s="3">
        <v>45252</v>
      </c>
      <c r="O11936" s="3">
        <v>45253</v>
      </c>
      <c r="P11936" s="2" t="s">
        <v>20</v>
      </c>
      <c r="Q11936" s="2" t="s">
        <v>21</v>
      </c>
      <c r="R11936" s="2">
        <v>790.63</v>
      </c>
      <c r="S11936" s="2" t="s">
        <v>22</v>
      </c>
    </row>
    <row r="11937" spans="1:19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 t="str">
        <f t="shared" si="1303"/>
        <v>high sales</v>
      </c>
      <c r="F11937" s="2" t="str">
        <f t="shared" si="1304"/>
        <v>high</v>
      </c>
      <c r="G11937" s="2" t="str">
        <f t="shared" si="1305"/>
        <v>low</v>
      </c>
      <c r="H11937" s="2" t="str">
        <f t="shared" si="1306"/>
        <v>high impact</v>
      </c>
      <c r="I11937" s="2" t="str">
        <f t="shared" si="1307"/>
        <v>not good</v>
      </c>
      <c r="J11937" s="2">
        <f t="shared" si="1308"/>
        <v>4.3857949959644875</v>
      </c>
      <c r="K11937" s="2">
        <f t="shared" si="1309"/>
        <v>4.3857949959644875</v>
      </c>
      <c r="L11937" s="2">
        <v>0.12</v>
      </c>
      <c r="M11937" s="2">
        <v>6</v>
      </c>
      <c r="N11937" s="3">
        <v>45657</v>
      </c>
      <c r="O11937" s="3">
        <v>45660</v>
      </c>
      <c r="P11937" s="2" t="s">
        <v>20</v>
      </c>
      <c r="Q11937" s="2" t="s">
        <v>26</v>
      </c>
      <c r="R11937" s="2">
        <v>297.36</v>
      </c>
      <c r="S11937" s="2" t="s">
        <v>33</v>
      </c>
    </row>
    <row r="11938" spans="1:19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 t="str">
        <f t="shared" si="1303"/>
        <v>high sales</v>
      </c>
      <c r="F11938" s="2" t="str">
        <f t="shared" si="1304"/>
        <v>high</v>
      </c>
      <c r="G11938" s="2" t="str">
        <f t="shared" si="1305"/>
        <v>high</v>
      </c>
      <c r="H11938" s="2" t="str">
        <f t="shared" si="1306"/>
        <v>high impact</v>
      </c>
      <c r="I11938" s="2" t="str">
        <f t="shared" si="1307"/>
        <v>not good</v>
      </c>
      <c r="J11938" s="2">
        <f t="shared" si="1308"/>
        <v>12.920303155900292</v>
      </c>
      <c r="K11938" s="2">
        <f t="shared" si="1309"/>
        <v>12.920303155900292</v>
      </c>
      <c r="L11938" s="2">
        <v>0.04</v>
      </c>
      <c r="M11938" s="2">
        <v>3</v>
      </c>
      <c r="N11938" s="3">
        <v>45201</v>
      </c>
      <c r="O11938" s="3">
        <v>45208</v>
      </c>
      <c r="P11938" s="2" t="s">
        <v>30</v>
      </c>
      <c r="Q11938" s="2" t="s">
        <v>15</v>
      </c>
      <c r="R11938" s="2">
        <v>168.89</v>
      </c>
      <c r="S11938" s="2" t="s">
        <v>33</v>
      </c>
    </row>
    <row r="11939" spans="1:19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 t="str">
        <f t="shared" si="1303"/>
        <v>high sales</v>
      </c>
      <c r="F11939" s="2" t="str">
        <f t="shared" si="1304"/>
        <v>high</v>
      </c>
      <c r="G11939" s="2" t="str">
        <f t="shared" si="1305"/>
        <v>low</v>
      </c>
      <c r="H11939" s="2" t="str">
        <f t="shared" si="1306"/>
        <v>high impact</v>
      </c>
      <c r="I11939" s="2" t="str">
        <f t="shared" si="1307"/>
        <v>good</v>
      </c>
      <c r="J11939" s="2">
        <f t="shared" si="1308"/>
        <v>7.05421635555052</v>
      </c>
      <c r="K11939" s="2">
        <f t="shared" si="1309"/>
        <v>7.05421635555052</v>
      </c>
      <c r="L11939" s="2">
        <v>0.34</v>
      </c>
      <c r="M11939" s="2">
        <v>1</v>
      </c>
      <c r="N11939" s="3">
        <v>45032</v>
      </c>
      <c r="O11939" s="3">
        <v>45034</v>
      </c>
      <c r="P11939" s="2" t="s">
        <v>20</v>
      </c>
      <c r="Q11939" s="2" t="s">
        <v>21</v>
      </c>
      <c r="R11939" s="2">
        <v>706.06</v>
      </c>
      <c r="S11939" s="2" t="s">
        <v>47</v>
      </c>
    </row>
    <row r="11940" spans="1:19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 t="str">
        <f t="shared" si="1303"/>
        <v>low sales</v>
      </c>
      <c r="F11940" s="2" t="str">
        <f t="shared" si="1304"/>
        <v>medium</v>
      </c>
      <c r="G11940" s="2" t="str">
        <f t="shared" si="1305"/>
        <v>high</v>
      </c>
      <c r="H11940" s="2" t="str">
        <f t="shared" si="1306"/>
        <v>high impact</v>
      </c>
      <c r="I11940" s="2" t="str">
        <f t="shared" si="1307"/>
        <v>good</v>
      </c>
      <c r="J11940" s="2">
        <f t="shared" si="1308"/>
        <v>4.3433951205216497</v>
      </c>
      <c r="K11940" s="2">
        <f t="shared" si="1309"/>
        <v>4.3433951205216497</v>
      </c>
      <c r="L11940" s="2">
        <v>0.1</v>
      </c>
      <c r="M11940" s="2">
        <v>4</v>
      </c>
      <c r="N11940" s="3">
        <v>45354</v>
      </c>
      <c r="O11940" s="3">
        <v>45361</v>
      </c>
      <c r="P11940" s="2" t="s">
        <v>14</v>
      </c>
      <c r="Q11940" s="2" t="s">
        <v>26</v>
      </c>
      <c r="R11940" s="2">
        <v>136.49</v>
      </c>
      <c r="S11940" s="2" t="s">
        <v>47</v>
      </c>
    </row>
    <row r="11941" spans="1:19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 t="str">
        <f t="shared" si="1303"/>
        <v>high sales</v>
      </c>
      <c r="F11941" s="2" t="str">
        <f t="shared" si="1304"/>
        <v>high</v>
      </c>
      <c r="G11941" s="2" t="str">
        <f t="shared" si="1305"/>
        <v>low</v>
      </c>
      <c r="H11941" s="2" t="str">
        <f t="shared" si="1306"/>
        <v>high impact</v>
      </c>
      <c r="I11941" s="2" t="str">
        <f t="shared" si="1307"/>
        <v>good</v>
      </c>
      <c r="J11941" s="2">
        <f t="shared" si="1308"/>
        <v>3.9254646245691336</v>
      </c>
      <c r="K11941" s="2">
        <f t="shared" si="1309"/>
        <v>3.9254646245691336</v>
      </c>
      <c r="L11941" s="2">
        <v>0.37</v>
      </c>
      <c r="M11941" s="2">
        <v>4</v>
      </c>
      <c r="N11941" s="3">
        <v>45429</v>
      </c>
      <c r="O11941" s="3">
        <v>45436</v>
      </c>
      <c r="P11941" s="2" t="s">
        <v>20</v>
      </c>
      <c r="Q11941" s="2" t="s">
        <v>15</v>
      </c>
      <c r="R11941" s="2">
        <v>1125.6400000000001</v>
      </c>
      <c r="S11941" s="2" t="s">
        <v>16</v>
      </c>
    </row>
    <row r="11942" spans="1:19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 t="str">
        <f t="shared" si="1303"/>
        <v>high sales</v>
      </c>
      <c r="F11942" s="2" t="str">
        <f t="shared" si="1304"/>
        <v>high</v>
      </c>
      <c r="G11942" s="2" t="str">
        <f t="shared" si="1305"/>
        <v>low</v>
      </c>
      <c r="H11942" s="2" t="str">
        <f t="shared" si="1306"/>
        <v>high impact</v>
      </c>
      <c r="I11942" s="2" t="str">
        <f t="shared" si="1307"/>
        <v>good</v>
      </c>
      <c r="J11942" s="2">
        <f t="shared" si="1308"/>
        <v>3.3628552356876056</v>
      </c>
      <c r="K11942" s="2">
        <f t="shared" si="1309"/>
        <v>3.3628552356876056</v>
      </c>
      <c r="L11942" s="2">
        <v>0.42</v>
      </c>
      <c r="M11942" s="2">
        <v>3</v>
      </c>
      <c r="N11942" s="3">
        <v>45316</v>
      </c>
      <c r="O11942" s="3">
        <v>45323</v>
      </c>
      <c r="P11942" s="2" t="s">
        <v>30</v>
      </c>
      <c r="Q11942" s="2" t="s">
        <v>15</v>
      </c>
      <c r="R11942" s="2">
        <v>1408.22</v>
      </c>
      <c r="S11942" s="2" t="s">
        <v>47</v>
      </c>
    </row>
    <row r="11943" spans="1:19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 t="str">
        <f t="shared" si="1303"/>
        <v>high sales</v>
      </c>
      <c r="F11943" s="2" t="str">
        <f t="shared" si="1304"/>
        <v>high</v>
      </c>
      <c r="G11943" s="2" t="str">
        <f t="shared" si="1305"/>
        <v>high</v>
      </c>
      <c r="H11943" s="2" t="str">
        <f t="shared" si="1306"/>
        <v>high impact</v>
      </c>
      <c r="I11943" s="2" t="str">
        <f t="shared" si="1307"/>
        <v>good</v>
      </c>
      <c r="J11943" s="2">
        <f t="shared" si="1308"/>
        <v>3.4940216905964419</v>
      </c>
      <c r="K11943" s="2">
        <f t="shared" si="1309"/>
        <v>3.4940216905964419</v>
      </c>
      <c r="L11943" s="2">
        <v>0.49</v>
      </c>
      <c r="M11943" s="2">
        <v>5</v>
      </c>
      <c r="N11943" s="3">
        <v>45185</v>
      </c>
      <c r="O11943" s="3">
        <v>45191</v>
      </c>
      <c r="P11943" s="2" t="s">
        <v>30</v>
      </c>
      <c r="Q11943" s="2" t="s">
        <v>26</v>
      </c>
      <c r="R11943" s="2">
        <v>1007.81</v>
      </c>
      <c r="S11943" s="2" t="s">
        <v>27</v>
      </c>
    </row>
    <row r="11944" spans="1:19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 t="str">
        <f t="shared" si="1303"/>
        <v>low sales</v>
      </c>
      <c r="F11944" s="2" t="str">
        <f t="shared" si="1304"/>
        <v>low</v>
      </c>
      <c r="G11944" s="2" t="str">
        <f t="shared" si="1305"/>
        <v>high</v>
      </c>
      <c r="H11944" s="2" t="str">
        <f t="shared" si="1306"/>
        <v>low Impact</v>
      </c>
      <c r="I11944" s="2" t="str">
        <f t="shared" si="1307"/>
        <v>good</v>
      </c>
      <c r="J11944" s="2">
        <f t="shared" si="1308"/>
        <v>12.257825370675453</v>
      </c>
      <c r="K11944" s="2">
        <f t="shared" si="1309"/>
        <v>12.257825370675453</v>
      </c>
      <c r="L11944" s="2">
        <v>0.25</v>
      </c>
      <c r="M11944" s="2">
        <v>9</v>
      </c>
      <c r="N11944" s="3">
        <v>45422</v>
      </c>
      <c r="O11944" s="3">
        <v>45424</v>
      </c>
      <c r="P11944" s="2" t="s">
        <v>14</v>
      </c>
      <c r="Q11944" s="2" t="s">
        <v>21</v>
      </c>
      <c r="R11944" s="2">
        <v>12.14</v>
      </c>
      <c r="S11944" s="2" t="s">
        <v>22</v>
      </c>
    </row>
    <row r="11945" spans="1:19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 t="str">
        <f t="shared" si="1303"/>
        <v>high sales</v>
      </c>
      <c r="F11945" s="2" t="str">
        <f t="shared" si="1304"/>
        <v>high</v>
      </c>
      <c r="G11945" s="2" t="str">
        <f t="shared" si="1305"/>
        <v>low</v>
      </c>
      <c r="H11945" s="2" t="str">
        <f t="shared" si="1306"/>
        <v>high impact</v>
      </c>
      <c r="I11945" s="2" t="str">
        <f t="shared" si="1307"/>
        <v>good</v>
      </c>
      <c r="J11945" s="2">
        <f t="shared" si="1308"/>
        <v>4.0577169183516757</v>
      </c>
      <c r="K11945" s="2">
        <f t="shared" si="1309"/>
        <v>4.0577169183516757</v>
      </c>
      <c r="L11945" s="2">
        <v>0.49</v>
      </c>
      <c r="M11945" s="2">
        <v>9</v>
      </c>
      <c r="N11945" s="3">
        <v>45518</v>
      </c>
      <c r="O11945" s="3">
        <v>45522</v>
      </c>
      <c r="P11945" s="2" t="s">
        <v>20</v>
      </c>
      <c r="Q11945" s="2" t="s">
        <v>26</v>
      </c>
      <c r="R11945" s="2">
        <v>1015.82</v>
      </c>
      <c r="S11945" s="2" t="s">
        <v>27</v>
      </c>
    </row>
    <row r="11946" spans="1:19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 t="str">
        <f t="shared" si="1303"/>
        <v>high sales</v>
      </c>
      <c r="F11946" s="2" t="str">
        <f t="shared" si="1304"/>
        <v>high</v>
      </c>
      <c r="G11946" s="2" t="str">
        <f t="shared" si="1305"/>
        <v>high</v>
      </c>
      <c r="H11946" s="2" t="str">
        <f t="shared" si="1306"/>
        <v>high impact</v>
      </c>
      <c r="I11946" s="2" t="str">
        <f t="shared" si="1307"/>
        <v>good</v>
      </c>
      <c r="J11946" s="2">
        <f t="shared" si="1308"/>
        <v>4.6395657418576599</v>
      </c>
      <c r="K11946" s="2">
        <f t="shared" si="1309"/>
        <v>4.6395657418576599</v>
      </c>
      <c r="L11946" s="2">
        <v>7.0000000000000007E-2</v>
      </c>
      <c r="M11946" s="2">
        <v>8</v>
      </c>
      <c r="N11946" s="3">
        <v>45343</v>
      </c>
      <c r="O11946" s="3">
        <v>45344</v>
      </c>
      <c r="P11946" s="2" t="s">
        <v>30</v>
      </c>
      <c r="Q11946" s="2" t="s">
        <v>26</v>
      </c>
      <c r="R11946" s="2">
        <v>953.35</v>
      </c>
      <c r="S11946" s="2" t="s">
        <v>27</v>
      </c>
    </row>
    <row r="11947" spans="1:19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 t="str">
        <f t="shared" si="1303"/>
        <v>high sales</v>
      </c>
      <c r="F11947" s="2" t="str">
        <f t="shared" si="1304"/>
        <v>high</v>
      </c>
      <c r="G11947" s="2" t="str">
        <f t="shared" si="1305"/>
        <v>low</v>
      </c>
      <c r="H11947" s="2" t="str">
        <f t="shared" si="1306"/>
        <v>high impact</v>
      </c>
      <c r="I11947" s="2" t="str">
        <f t="shared" si="1307"/>
        <v>good</v>
      </c>
      <c r="J11947" s="2">
        <f t="shared" si="1308"/>
        <v>17.899387129724207</v>
      </c>
      <c r="K11947" s="2">
        <f t="shared" si="1309"/>
        <v>17.899387129724207</v>
      </c>
      <c r="L11947" s="2">
        <v>0.42</v>
      </c>
      <c r="M11947" s="2">
        <v>6</v>
      </c>
      <c r="N11947" s="3">
        <v>45504</v>
      </c>
      <c r="O11947" s="3">
        <v>45508</v>
      </c>
      <c r="P11947" s="2" t="s">
        <v>14</v>
      </c>
      <c r="Q11947" s="2" t="s">
        <v>26</v>
      </c>
      <c r="R11947" s="2">
        <v>274.12</v>
      </c>
      <c r="S11947" s="2" t="s">
        <v>22</v>
      </c>
    </row>
    <row r="11948" spans="1:19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 t="str">
        <f t="shared" si="1303"/>
        <v>high sales</v>
      </c>
      <c r="F11948" s="2" t="str">
        <f t="shared" si="1304"/>
        <v>high</v>
      </c>
      <c r="G11948" s="2" t="str">
        <f t="shared" si="1305"/>
        <v>low</v>
      </c>
      <c r="H11948" s="2" t="str">
        <f t="shared" si="1306"/>
        <v>high impact</v>
      </c>
      <c r="I11948" s="2" t="str">
        <f t="shared" si="1307"/>
        <v>good</v>
      </c>
      <c r="J11948" s="2">
        <f t="shared" si="1308"/>
        <v>3.6206703910614522</v>
      </c>
      <c r="K11948" s="2">
        <f t="shared" si="1309"/>
        <v>3.6206703910614522</v>
      </c>
      <c r="L11948" s="2">
        <v>0.18</v>
      </c>
      <c r="M11948" s="2">
        <v>4</v>
      </c>
      <c r="N11948" s="3">
        <v>45308</v>
      </c>
      <c r="O11948" s="3">
        <v>45311</v>
      </c>
      <c r="P11948" s="2" t="s">
        <v>14</v>
      </c>
      <c r="Q11948" s="2" t="s">
        <v>21</v>
      </c>
      <c r="R11948" s="2">
        <v>1163.5</v>
      </c>
      <c r="S11948" s="2" t="s">
        <v>22</v>
      </c>
    </row>
    <row r="11949" spans="1:19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 t="str">
        <f t="shared" si="1303"/>
        <v>high sales</v>
      </c>
      <c r="F11949" s="2" t="str">
        <f t="shared" si="1304"/>
        <v>high</v>
      </c>
      <c r="G11949" s="2" t="str">
        <f t="shared" si="1305"/>
        <v>low</v>
      </c>
      <c r="H11949" s="2" t="str">
        <f t="shared" si="1306"/>
        <v>high impact</v>
      </c>
      <c r="I11949" s="2" t="str">
        <f t="shared" si="1307"/>
        <v>good</v>
      </c>
      <c r="J11949" s="2">
        <f t="shared" si="1308"/>
        <v>5.7540508530101055</v>
      </c>
      <c r="K11949" s="2">
        <f t="shared" si="1309"/>
        <v>5.7540508530101055</v>
      </c>
      <c r="L11949" s="2">
        <v>0.18</v>
      </c>
      <c r="M11949" s="2">
        <v>2</v>
      </c>
      <c r="N11949" s="3">
        <v>45336</v>
      </c>
      <c r="O11949" s="3">
        <v>45341</v>
      </c>
      <c r="P11949" s="2" t="s">
        <v>30</v>
      </c>
      <c r="Q11949" s="2" t="s">
        <v>21</v>
      </c>
      <c r="R11949" s="2">
        <v>396.83</v>
      </c>
      <c r="S11949" s="2" t="s">
        <v>38</v>
      </c>
    </row>
    <row r="11950" spans="1:19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 t="str">
        <f t="shared" si="1303"/>
        <v>high sales</v>
      </c>
      <c r="F11950" s="2" t="str">
        <f t="shared" si="1304"/>
        <v>high</v>
      </c>
      <c r="G11950" s="2" t="str">
        <f t="shared" si="1305"/>
        <v>low</v>
      </c>
      <c r="H11950" s="2" t="str">
        <f t="shared" si="1306"/>
        <v>high impact</v>
      </c>
      <c r="I11950" s="2" t="str">
        <f t="shared" si="1307"/>
        <v>good</v>
      </c>
      <c r="J11950" s="2">
        <f t="shared" si="1308"/>
        <v>4.113396081217072</v>
      </c>
      <c r="K11950" s="2">
        <f t="shared" si="1309"/>
        <v>4.113396081217072</v>
      </c>
      <c r="L11950" s="2">
        <v>0.13</v>
      </c>
      <c r="M11950" s="2">
        <v>3</v>
      </c>
      <c r="N11950" s="3">
        <v>45537</v>
      </c>
      <c r="O11950" s="3">
        <v>45538</v>
      </c>
      <c r="P11950" s="2" t="s">
        <v>14</v>
      </c>
      <c r="Q11950" s="2" t="s">
        <v>21</v>
      </c>
      <c r="R11950" s="2">
        <v>844.65</v>
      </c>
      <c r="S11950" s="2" t="s">
        <v>16</v>
      </c>
    </row>
    <row r="11951" spans="1:19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 t="str">
        <f t="shared" si="1303"/>
        <v>high sales</v>
      </c>
      <c r="F11951" s="2" t="str">
        <f t="shared" si="1304"/>
        <v>high</v>
      </c>
      <c r="G11951" s="2" t="str">
        <f t="shared" si="1305"/>
        <v>low</v>
      </c>
      <c r="H11951" s="2" t="str">
        <f t="shared" si="1306"/>
        <v>high impact</v>
      </c>
      <c r="I11951" s="2" t="str">
        <f t="shared" si="1307"/>
        <v>good</v>
      </c>
      <c r="J11951" s="2">
        <f t="shared" si="1308"/>
        <v>5.3250999613053009</v>
      </c>
      <c r="K11951" s="2">
        <f t="shared" si="1309"/>
        <v>5.3250999613053009</v>
      </c>
      <c r="L11951" s="2">
        <v>0.09</v>
      </c>
      <c r="M11951" s="2">
        <v>9</v>
      </c>
      <c r="N11951" s="3">
        <v>45210</v>
      </c>
      <c r="O11951" s="3">
        <v>45214</v>
      </c>
      <c r="P11951" s="2" t="s">
        <v>14</v>
      </c>
      <c r="Q11951" s="2" t="s">
        <v>26</v>
      </c>
      <c r="R11951" s="2">
        <v>465.18</v>
      </c>
      <c r="S11951" s="2" t="s">
        <v>47</v>
      </c>
    </row>
    <row r="11952" spans="1:19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 t="str">
        <f t="shared" si="1303"/>
        <v>high sales</v>
      </c>
      <c r="F11952" s="2" t="str">
        <f t="shared" si="1304"/>
        <v>high</v>
      </c>
      <c r="G11952" s="2" t="str">
        <f t="shared" si="1305"/>
        <v>high</v>
      </c>
      <c r="H11952" s="2" t="str">
        <f t="shared" si="1306"/>
        <v>high impact</v>
      </c>
      <c r="I11952" s="2" t="str">
        <f t="shared" si="1307"/>
        <v>good</v>
      </c>
      <c r="J11952" s="2">
        <f t="shared" si="1308"/>
        <v>7.5739475971687567</v>
      </c>
      <c r="K11952" s="2">
        <f t="shared" si="1309"/>
        <v>7.5739475971687567</v>
      </c>
      <c r="L11952" s="2">
        <v>0.22</v>
      </c>
      <c r="M11952" s="2">
        <v>1</v>
      </c>
      <c r="N11952" s="3">
        <v>45097</v>
      </c>
      <c r="O11952" s="3">
        <v>45104</v>
      </c>
      <c r="P11952" s="2" t="s">
        <v>20</v>
      </c>
      <c r="Q11952" s="2" t="s">
        <v>15</v>
      </c>
      <c r="R11952" s="2">
        <v>241.59</v>
      </c>
      <c r="S11952" s="2" t="s">
        <v>33</v>
      </c>
    </row>
    <row r="11953" spans="1:19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 t="str">
        <f t="shared" si="1303"/>
        <v>high sales</v>
      </c>
      <c r="F11953" s="2" t="str">
        <f t="shared" si="1304"/>
        <v>high</v>
      </c>
      <c r="G11953" s="2" t="str">
        <f t="shared" si="1305"/>
        <v>low</v>
      </c>
      <c r="H11953" s="2" t="str">
        <f t="shared" si="1306"/>
        <v>high impact</v>
      </c>
      <c r="I11953" s="2" t="str">
        <f t="shared" si="1307"/>
        <v>not good</v>
      </c>
      <c r="J11953" s="2">
        <f t="shared" si="1308"/>
        <v>5.815684691462228</v>
      </c>
      <c r="K11953" s="2">
        <f t="shared" si="1309"/>
        <v>5.815684691462228</v>
      </c>
      <c r="L11953" s="2">
        <v>0.49</v>
      </c>
      <c r="M11953" s="2">
        <v>7</v>
      </c>
      <c r="N11953" s="3">
        <v>45513</v>
      </c>
      <c r="O11953" s="3">
        <v>45518</v>
      </c>
      <c r="P11953" s="2" t="s">
        <v>30</v>
      </c>
      <c r="Q11953" s="2" t="s">
        <v>15</v>
      </c>
      <c r="R11953" s="2">
        <v>544.99</v>
      </c>
      <c r="S11953" s="2" t="s">
        <v>22</v>
      </c>
    </row>
    <row r="11954" spans="1:19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 t="str">
        <f t="shared" si="1303"/>
        <v>high sales</v>
      </c>
      <c r="F11954" s="2" t="str">
        <f t="shared" si="1304"/>
        <v>high</v>
      </c>
      <c r="G11954" s="2" t="str">
        <f t="shared" si="1305"/>
        <v>low</v>
      </c>
      <c r="H11954" s="2" t="str">
        <f t="shared" si="1306"/>
        <v>high impact</v>
      </c>
      <c r="I11954" s="2" t="str">
        <f t="shared" si="1307"/>
        <v>good</v>
      </c>
      <c r="J11954" s="2">
        <f t="shared" si="1308"/>
        <v>3.8803675755844833</v>
      </c>
      <c r="K11954" s="2">
        <f t="shared" si="1309"/>
        <v>3.8803675755844833</v>
      </c>
      <c r="L11954" s="2">
        <v>0.16</v>
      </c>
      <c r="M11954" s="2">
        <v>6</v>
      </c>
      <c r="N11954" s="3">
        <v>45548</v>
      </c>
      <c r="O11954" s="3">
        <v>45554</v>
      </c>
      <c r="P11954" s="2" t="s">
        <v>30</v>
      </c>
      <c r="Q11954" s="2" t="s">
        <v>21</v>
      </c>
      <c r="R11954" s="2">
        <v>997.89</v>
      </c>
      <c r="S11954" s="2" t="s">
        <v>38</v>
      </c>
    </row>
    <row r="11955" spans="1:19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 t="str">
        <f t="shared" si="1303"/>
        <v>high sales</v>
      </c>
      <c r="F11955" s="2" t="str">
        <f t="shared" si="1304"/>
        <v>high</v>
      </c>
      <c r="G11955" s="2" t="str">
        <f t="shared" si="1305"/>
        <v>low</v>
      </c>
      <c r="H11955" s="2" t="str">
        <f t="shared" si="1306"/>
        <v>high impact</v>
      </c>
      <c r="I11955" s="2" t="str">
        <f t="shared" si="1307"/>
        <v>good</v>
      </c>
      <c r="J11955" s="2">
        <f t="shared" si="1308"/>
        <v>9.7947491852709163</v>
      </c>
      <c r="K11955" s="2">
        <f t="shared" si="1309"/>
        <v>9.7947491852709163</v>
      </c>
      <c r="L11955" s="2">
        <v>0.23</v>
      </c>
      <c r="M11955" s="2">
        <v>2</v>
      </c>
      <c r="N11955" s="3">
        <v>45654</v>
      </c>
      <c r="O11955" s="3">
        <v>45661</v>
      </c>
      <c r="P11955" s="2" t="s">
        <v>20</v>
      </c>
      <c r="Q11955" s="2" t="s">
        <v>15</v>
      </c>
      <c r="R11955" s="2">
        <v>328.33</v>
      </c>
      <c r="S11955" s="2" t="s">
        <v>16</v>
      </c>
    </row>
    <row r="11956" spans="1:19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 t="str">
        <f t="shared" si="1303"/>
        <v>high sales</v>
      </c>
      <c r="F11956" s="2" t="str">
        <f t="shared" si="1304"/>
        <v>high</v>
      </c>
      <c r="G11956" s="2" t="str">
        <f t="shared" si="1305"/>
        <v>low</v>
      </c>
      <c r="H11956" s="2" t="str">
        <f t="shared" si="1306"/>
        <v>high impact</v>
      </c>
      <c r="I11956" s="2" t="str">
        <f t="shared" si="1307"/>
        <v>good</v>
      </c>
      <c r="J11956" s="2">
        <f t="shared" si="1308"/>
        <v>5.3203984308899317</v>
      </c>
      <c r="K11956" s="2">
        <f t="shared" si="1309"/>
        <v>5.3203984308899317</v>
      </c>
      <c r="L11956" s="2">
        <v>0.11</v>
      </c>
      <c r="M11956" s="2">
        <v>5</v>
      </c>
      <c r="N11956" s="3">
        <v>45454</v>
      </c>
      <c r="O11956" s="3">
        <v>45457</v>
      </c>
      <c r="P11956" s="2" t="s">
        <v>14</v>
      </c>
      <c r="Q11956" s="2" t="s">
        <v>15</v>
      </c>
      <c r="R11956" s="2">
        <v>780.06</v>
      </c>
      <c r="S11956" s="2" t="s">
        <v>33</v>
      </c>
    </row>
    <row r="11957" spans="1:19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 t="str">
        <f t="shared" si="1303"/>
        <v>low sales</v>
      </c>
      <c r="F11957" s="2" t="str">
        <f t="shared" si="1304"/>
        <v>medium</v>
      </c>
      <c r="G11957" s="2" t="str">
        <f t="shared" si="1305"/>
        <v>low</v>
      </c>
      <c r="H11957" s="2" t="str">
        <f t="shared" si="1306"/>
        <v>high impact</v>
      </c>
      <c r="I11957" s="2" t="str">
        <f t="shared" si="1307"/>
        <v>good</v>
      </c>
      <c r="J11957" s="2">
        <f t="shared" si="1308"/>
        <v>4.8437233134073443</v>
      </c>
      <c r="K11957" s="2">
        <f t="shared" si="1309"/>
        <v>4.8437233134073443</v>
      </c>
      <c r="L11957" s="2">
        <v>0.17</v>
      </c>
      <c r="M11957" s="2">
        <v>2</v>
      </c>
      <c r="N11957" s="3">
        <v>45015</v>
      </c>
      <c r="O11957" s="3">
        <v>45018</v>
      </c>
      <c r="P11957" s="2" t="s">
        <v>30</v>
      </c>
      <c r="Q11957" s="2" t="s">
        <v>21</v>
      </c>
      <c r="R11957" s="2">
        <v>199.07</v>
      </c>
      <c r="S11957" s="2" t="s">
        <v>27</v>
      </c>
    </row>
    <row r="11958" spans="1:19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 t="str">
        <f t="shared" si="1303"/>
        <v>high sales</v>
      </c>
      <c r="F11958" s="2" t="str">
        <f t="shared" si="1304"/>
        <v>high</v>
      </c>
      <c r="G11958" s="2" t="str">
        <f t="shared" si="1305"/>
        <v>low</v>
      </c>
      <c r="H11958" s="2" t="str">
        <f t="shared" si="1306"/>
        <v>high impact</v>
      </c>
      <c r="I11958" s="2" t="str">
        <f t="shared" si="1307"/>
        <v>good</v>
      </c>
      <c r="J11958" s="2">
        <f t="shared" si="1308"/>
        <v>5.0894763197427721</v>
      </c>
      <c r="K11958" s="2">
        <f t="shared" si="1309"/>
        <v>5.0894763197427721</v>
      </c>
      <c r="L11958" s="2">
        <v>0.03</v>
      </c>
      <c r="M11958" s="2">
        <v>9</v>
      </c>
      <c r="N11958" s="3">
        <v>45113</v>
      </c>
      <c r="O11958" s="3">
        <v>45119</v>
      </c>
      <c r="P11958" s="2" t="s">
        <v>30</v>
      </c>
      <c r="Q11958" s="2" t="s">
        <v>21</v>
      </c>
      <c r="R11958" s="2">
        <v>379.43</v>
      </c>
      <c r="S11958" s="2" t="s">
        <v>38</v>
      </c>
    </row>
    <row r="11959" spans="1:19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 t="str">
        <f t="shared" si="1303"/>
        <v>high sales</v>
      </c>
      <c r="F11959" s="2" t="str">
        <f t="shared" si="1304"/>
        <v>high</v>
      </c>
      <c r="G11959" s="2" t="str">
        <f t="shared" si="1305"/>
        <v>low</v>
      </c>
      <c r="H11959" s="2" t="str">
        <f t="shared" si="1306"/>
        <v>high impact</v>
      </c>
      <c r="I11959" s="2" t="str">
        <f t="shared" si="1307"/>
        <v>good</v>
      </c>
      <c r="J11959" s="2">
        <f t="shared" si="1308"/>
        <v>6.7274264038921423</v>
      </c>
      <c r="K11959" s="2">
        <f t="shared" si="1309"/>
        <v>6.7274264038921423</v>
      </c>
      <c r="L11959" s="2">
        <v>0.48</v>
      </c>
      <c r="M11959" s="2">
        <v>5</v>
      </c>
      <c r="N11959" s="3">
        <v>45285</v>
      </c>
      <c r="O11959" s="3">
        <v>45286</v>
      </c>
      <c r="P11959" s="2" t="s">
        <v>30</v>
      </c>
      <c r="Q11959" s="2" t="s">
        <v>26</v>
      </c>
      <c r="R11959" s="2">
        <v>242.54</v>
      </c>
      <c r="S11959" s="2" t="s">
        <v>22</v>
      </c>
    </row>
    <row r="11960" spans="1:19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 t="str">
        <f t="shared" si="1303"/>
        <v>high sales</v>
      </c>
      <c r="F11960" s="2" t="str">
        <f t="shared" si="1304"/>
        <v>high</v>
      </c>
      <c r="G11960" s="2" t="str">
        <f t="shared" si="1305"/>
        <v>low</v>
      </c>
      <c r="H11960" s="2" t="str">
        <f t="shared" si="1306"/>
        <v>high impact</v>
      </c>
      <c r="I11960" s="2" t="str">
        <f t="shared" si="1307"/>
        <v>good</v>
      </c>
      <c r="J11960" s="2">
        <f t="shared" si="1308"/>
        <v>10.966200709367829</v>
      </c>
      <c r="K11960" s="2">
        <f t="shared" si="1309"/>
        <v>10.966200709367829</v>
      </c>
      <c r="L11960" s="2">
        <v>0.25</v>
      </c>
      <c r="M11960" s="2">
        <v>6</v>
      </c>
      <c r="N11960" s="3">
        <v>45217</v>
      </c>
      <c r="O11960" s="3">
        <v>45223</v>
      </c>
      <c r="P11960" s="2" t="s">
        <v>30</v>
      </c>
      <c r="Q11960" s="2" t="s">
        <v>26</v>
      </c>
      <c r="R11960" s="2">
        <v>95.86</v>
      </c>
      <c r="S11960" s="2" t="s">
        <v>16</v>
      </c>
    </row>
    <row r="11961" spans="1:19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 t="str">
        <f t="shared" si="1303"/>
        <v>high sales</v>
      </c>
      <c r="F11961" s="2" t="str">
        <f t="shared" si="1304"/>
        <v>high</v>
      </c>
      <c r="G11961" s="2" t="str">
        <f t="shared" si="1305"/>
        <v>high</v>
      </c>
      <c r="H11961" s="2" t="str">
        <f t="shared" si="1306"/>
        <v>high impact</v>
      </c>
      <c r="I11961" s="2" t="str">
        <f t="shared" si="1307"/>
        <v>good</v>
      </c>
      <c r="J11961" s="2">
        <f t="shared" si="1308"/>
        <v>8.6670609332671997</v>
      </c>
      <c r="K11961" s="2">
        <f t="shared" si="1309"/>
        <v>8.6670609332671997</v>
      </c>
      <c r="L11961" s="2">
        <v>0.37</v>
      </c>
      <c r="M11961" s="2">
        <v>4</v>
      </c>
      <c r="N11961" s="3">
        <v>45143</v>
      </c>
      <c r="O11961" s="3">
        <v>45144</v>
      </c>
      <c r="P11961" s="2" t="s">
        <v>14</v>
      </c>
      <c r="Q11961" s="2" t="s">
        <v>21</v>
      </c>
      <c r="R11961" s="2">
        <v>262.08999999999997</v>
      </c>
      <c r="S11961" s="2" t="s">
        <v>27</v>
      </c>
    </row>
    <row r="11962" spans="1:19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 t="str">
        <f t="shared" si="1303"/>
        <v>high sales</v>
      </c>
      <c r="F11962" s="2" t="str">
        <f t="shared" si="1304"/>
        <v>high</v>
      </c>
      <c r="G11962" s="2" t="str">
        <f t="shared" si="1305"/>
        <v>high</v>
      </c>
      <c r="H11962" s="2" t="str">
        <f t="shared" si="1306"/>
        <v>high impact</v>
      </c>
      <c r="I11962" s="2" t="str">
        <f t="shared" si="1307"/>
        <v>good</v>
      </c>
      <c r="J11962" s="2">
        <f t="shared" si="1308"/>
        <v>6.0860719874804374</v>
      </c>
      <c r="K11962" s="2">
        <f t="shared" si="1309"/>
        <v>6.0860719874804374</v>
      </c>
      <c r="L11962" s="2">
        <v>0.26</v>
      </c>
      <c r="M11962" s="2">
        <v>1</v>
      </c>
      <c r="N11962" s="3">
        <v>45563</v>
      </c>
      <c r="O11962" s="3">
        <v>45569</v>
      </c>
      <c r="P11962" s="2" t="s">
        <v>20</v>
      </c>
      <c r="Q11962" s="2" t="s">
        <v>15</v>
      </c>
      <c r="R11962" s="2">
        <v>779.58</v>
      </c>
      <c r="S11962" s="2" t="s">
        <v>16</v>
      </c>
    </row>
    <row r="11963" spans="1:19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 t="str">
        <f t="shared" si="1303"/>
        <v>high sales</v>
      </c>
      <c r="F11963" s="2" t="str">
        <f t="shared" si="1304"/>
        <v>high</v>
      </c>
      <c r="G11963" s="2" t="str">
        <f t="shared" si="1305"/>
        <v>low</v>
      </c>
      <c r="H11963" s="2" t="str">
        <f t="shared" si="1306"/>
        <v>high impact</v>
      </c>
      <c r="I11963" s="2" t="str">
        <f t="shared" si="1307"/>
        <v>good</v>
      </c>
      <c r="J11963" s="2">
        <f t="shared" si="1308"/>
        <v>9.839050701186622</v>
      </c>
      <c r="K11963" s="2">
        <f t="shared" si="1309"/>
        <v>9.839050701186622</v>
      </c>
      <c r="L11963" s="2">
        <v>0.39</v>
      </c>
      <c r="M11963" s="2">
        <v>3</v>
      </c>
      <c r="N11963" s="3">
        <v>45095</v>
      </c>
      <c r="O11963" s="3">
        <v>45097</v>
      </c>
      <c r="P11963" s="2" t="s">
        <v>20</v>
      </c>
      <c r="Q11963" s="2" t="s">
        <v>15</v>
      </c>
      <c r="R11963" s="2">
        <v>278.10000000000002</v>
      </c>
      <c r="S11963" s="2" t="s">
        <v>22</v>
      </c>
    </row>
    <row r="11964" spans="1:19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 t="str">
        <f t="shared" si="1303"/>
        <v>high sales</v>
      </c>
      <c r="F11964" s="2" t="str">
        <f t="shared" si="1304"/>
        <v>high</v>
      </c>
      <c r="G11964" s="2" t="str">
        <f t="shared" si="1305"/>
        <v>high</v>
      </c>
      <c r="H11964" s="2" t="str">
        <f t="shared" si="1306"/>
        <v>high impact</v>
      </c>
      <c r="I11964" s="2" t="str">
        <f t="shared" si="1307"/>
        <v>good</v>
      </c>
      <c r="J11964" s="2">
        <f t="shared" si="1308"/>
        <v>4.3044723128901108</v>
      </c>
      <c r="K11964" s="2">
        <f t="shared" si="1309"/>
        <v>4.3044723128901108</v>
      </c>
      <c r="L11964" s="2">
        <v>0.27</v>
      </c>
      <c r="M11964" s="2">
        <v>5</v>
      </c>
      <c r="N11964" s="3">
        <v>45299</v>
      </c>
      <c r="O11964" s="3">
        <v>45302</v>
      </c>
      <c r="P11964" s="2" t="s">
        <v>20</v>
      </c>
      <c r="Q11964" s="2" t="s">
        <v>15</v>
      </c>
      <c r="R11964" s="2">
        <v>349.26</v>
      </c>
      <c r="S11964" s="2" t="s">
        <v>22</v>
      </c>
    </row>
    <row r="11965" spans="1:19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 t="str">
        <f t="shared" si="1303"/>
        <v>high sales</v>
      </c>
      <c r="F11965" s="2" t="str">
        <f t="shared" si="1304"/>
        <v>high</v>
      </c>
      <c r="G11965" s="2" t="str">
        <f t="shared" si="1305"/>
        <v>low</v>
      </c>
      <c r="H11965" s="2" t="str">
        <f t="shared" si="1306"/>
        <v>high impact</v>
      </c>
      <c r="I11965" s="2" t="str">
        <f t="shared" si="1307"/>
        <v>good</v>
      </c>
      <c r="J11965" s="2">
        <f t="shared" si="1308"/>
        <v>8.3647884755652804</v>
      </c>
      <c r="K11965" s="2">
        <f t="shared" si="1309"/>
        <v>8.3647884755652804</v>
      </c>
      <c r="L11965" s="2">
        <v>0.35</v>
      </c>
      <c r="M11965" s="2">
        <v>3</v>
      </c>
      <c r="N11965" s="3">
        <v>45413</v>
      </c>
      <c r="O11965" s="3">
        <v>45419</v>
      </c>
      <c r="P11965" s="2" t="s">
        <v>14</v>
      </c>
      <c r="Q11965" s="2" t="s">
        <v>21</v>
      </c>
      <c r="R11965" s="2">
        <v>219.36</v>
      </c>
      <c r="S11965" s="2" t="s">
        <v>22</v>
      </c>
    </row>
    <row r="11966" spans="1:19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 t="str">
        <f t="shared" si="1303"/>
        <v>high sales</v>
      </c>
      <c r="F11966" s="2" t="str">
        <f t="shared" si="1304"/>
        <v>high</v>
      </c>
      <c r="G11966" s="2" t="str">
        <f t="shared" si="1305"/>
        <v>low</v>
      </c>
      <c r="H11966" s="2" t="str">
        <f t="shared" si="1306"/>
        <v>high impact</v>
      </c>
      <c r="I11966" s="2" t="str">
        <f t="shared" si="1307"/>
        <v>not good</v>
      </c>
      <c r="J11966" s="2">
        <f t="shared" si="1308"/>
        <v>10.060184735051045</v>
      </c>
      <c r="K11966" s="2">
        <f t="shared" si="1309"/>
        <v>10.060184735051045</v>
      </c>
      <c r="L11966" s="2">
        <v>0.34</v>
      </c>
      <c r="M11966" s="2">
        <v>8</v>
      </c>
      <c r="N11966" s="3">
        <v>45291</v>
      </c>
      <c r="O11966" s="3">
        <v>45293</v>
      </c>
      <c r="P11966" s="2" t="s">
        <v>14</v>
      </c>
      <c r="Q11966" s="2" t="s">
        <v>26</v>
      </c>
      <c r="R11966" s="2">
        <v>308.55</v>
      </c>
      <c r="S11966" s="2" t="s">
        <v>33</v>
      </c>
    </row>
    <row r="11967" spans="1:19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 t="str">
        <f t="shared" si="1303"/>
        <v>high sales</v>
      </c>
      <c r="F11967" s="2" t="str">
        <f t="shared" si="1304"/>
        <v>high</v>
      </c>
      <c r="G11967" s="2" t="str">
        <f t="shared" si="1305"/>
        <v>high</v>
      </c>
      <c r="H11967" s="2" t="str">
        <f t="shared" si="1306"/>
        <v>high impact</v>
      </c>
      <c r="I11967" s="2" t="str">
        <f t="shared" si="1307"/>
        <v>good</v>
      </c>
      <c r="J11967" s="2">
        <f t="shared" si="1308"/>
        <v>7.1983780166135194</v>
      </c>
      <c r="K11967" s="2">
        <f t="shared" si="1309"/>
        <v>7.1983780166135194</v>
      </c>
      <c r="L11967" s="2">
        <v>0.27</v>
      </c>
      <c r="M11967" s="2">
        <v>2</v>
      </c>
      <c r="N11967" s="3">
        <v>45279</v>
      </c>
      <c r="O11967" s="3">
        <v>45284</v>
      </c>
      <c r="P11967" s="2" t="s">
        <v>30</v>
      </c>
      <c r="Q11967" s="2" t="s">
        <v>15</v>
      </c>
      <c r="R11967" s="2">
        <v>254.01</v>
      </c>
      <c r="S11967" s="2" t="s">
        <v>27</v>
      </c>
    </row>
    <row r="11968" spans="1:19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 t="str">
        <f t="shared" si="1303"/>
        <v>high sales</v>
      </c>
      <c r="F11968" s="2" t="str">
        <f t="shared" si="1304"/>
        <v>high</v>
      </c>
      <c r="G11968" s="2" t="str">
        <f t="shared" si="1305"/>
        <v>high</v>
      </c>
      <c r="H11968" s="2" t="str">
        <f t="shared" si="1306"/>
        <v>high impact</v>
      </c>
      <c r="I11968" s="2" t="str">
        <f t="shared" si="1307"/>
        <v>not good</v>
      </c>
      <c r="J11968" s="2">
        <f t="shared" si="1308"/>
        <v>9.3953536254761332</v>
      </c>
      <c r="K11968" s="2">
        <f t="shared" si="1309"/>
        <v>9.3953536254761332</v>
      </c>
      <c r="L11968" s="2">
        <v>0.12</v>
      </c>
      <c r="M11968" s="2">
        <v>2</v>
      </c>
      <c r="N11968" s="3">
        <v>45332</v>
      </c>
      <c r="O11968" s="3">
        <v>45333</v>
      </c>
      <c r="P11968" s="2" t="s">
        <v>14</v>
      </c>
      <c r="Q11968" s="2" t="s">
        <v>26</v>
      </c>
      <c r="R11968" s="2">
        <v>291.41000000000003</v>
      </c>
      <c r="S11968" s="2" t="s">
        <v>47</v>
      </c>
    </row>
    <row r="11969" spans="1:19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 t="str">
        <f t="shared" si="1303"/>
        <v>high sales</v>
      </c>
      <c r="F11969" s="2" t="str">
        <f t="shared" si="1304"/>
        <v>high</v>
      </c>
      <c r="G11969" s="2" t="str">
        <f t="shared" si="1305"/>
        <v>low</v>
      </c>
      <c r="H11969" s="2" t="str">
        <f t="shared" si="1306"/>
        <v>high impact</v>
      </c>
      <c r="I11969" s="2" t="str">
        <f t="shared" si="1307"/>
        <v>not good</v>
      </c>
      <c r="J11969" s="2">
        <f t="shared" si="1308"/>
        <v>4.4188709282390404</v>
      </c>
      <c r="K11969" s="2">
        <f t="shared" si="1309"/>
        <v>4.4188709282390404</v>
      </c>
      <c r="L11969" s="2">
        <v>0.11</v>
      </c>
      <c r="M11969" s="2">
        <v>1</v>
      </c>
      <c r="N11969" s="3">
        <v>45512</v>
      </c>
      <c r="O11969" s="3">
        <v>45514</v>
      </c>
      <c r="P11969" s="2" t="s">
        <v>20</v>
      </c>
      <c r="Q11969" s="2" t="s">
        <v>26</v>
      </c>
      <c r="R11969" s="2">
        <v>326.64</v>
      </c>
      <c r="S11969" s="2" t="s">
        <v>22</v>
      </c>
    </row>
    <row r="11970" spans="1:19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 t="str">
        <f t="shared" si="1303"/>
        <v>high sales</v>
      </c>
      <c r="F11970" s="2" t="str">
        <f t="shared" si="1304"/>
        <v>high</v>
      </c>
      <c r="G11970" s="2" t="str">
        <f t="shared" si="1305"/>
        <v>high</v>
      </c>
      <c r="H11970" s="2" t="str">
        <f t="shared" si="1306"/>
        <v>high impact</v>
      </c>
      <c r="I11970" s="2" t="str">
        <f t="shared" si="1307"/>
        <v>good</v>
      </c>
      <c r="J11970" s="2">
        <f t="shared" si="1308"/>
        <v>4.0053104848606553</v>
      </c>
      <c r="K11970" s="2">
        <f t="shared" si="1309"/>
        <v>4.0053104848606553</v>
      </c>
      <c r="L11970" s="2">
        <v>0.44</v>
      </c>
      <c r="M11970" s="2">
        <v>1</v>
      </c>
      <c r="N11970" s="3">
        <v>45311</v>
      </c>
      <c r="O11970" s="3">
        <v>45314</v>
      </c>
      <c r="P11970" s="2" t="s">
        <v>20</v>
      </c>
      <c r="Q11970" s="2" t="s">
        <v>15</v>
      </c>
      <c r="R11970" s="2">
        <v>448.17</v>
      </c>
      <c r="S11970" s="2" t="s">
        <v>47</v>
      </c>
    </row>
    <row r="11971" spans="1:19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 t="str">
        <f t="shared" ref="E11971:E12034" si="1310">IF(D11971&gt;1000,"high sales","low sales")</f>
        <v>high sales</v>
      </c>
      <c r="F11971" s="2" t="str">
        <f t="shared" ref="F11971:F12034" si="1311">IF(D11971&gt;1000,"high",IF(D11971&gt;500,"medium","low"))</f>
        <v>high</v>
      </c>
      <c r="G11971" s="2" t="str">
        <f t="shared" ref="G11971:G12034" si="1312">IF(AND(D11981&gt;1000,R11981&gt;500),"high","low")</f>
        <v>low</v>
      </c>
      <c r="H11971" s="2" t="str">
        <f t="shared" ref="H11971:H12034" si="1313">IF(OR(D11971&gt;500,L11971&gt;0.5),"high impact","low Impact")</f>
        <v>high impact</v>
      </c>
      <c r="I11971" s="2" t="str">
        <f t="shared" ref="I11971:I12034" si="1314">IF(NOT(AND(D11977&gt;500,R11978&gt;100)),"not good","good")</f>
        <v>good</v>
      </c>
      <c r="J11971" s="2">
        <f t="shared" ref="J11971:J12034" si="1315">D11971/R11971</f>
        <v>6.456305570676828</v>
      </c>
      <c r="K11971" s="2">
        <f t="shared" ref="K11971:K12034" si="1316">IFERROR(J11971,0)</f>
        <v>6.456305570676828</v>
      </c>
      <c r="L11971" s="2">
        <v>0.06</v>
      </c>
      <c r="M11971" s="2">
        <v>4</v>
      </c>
      <c r="N11971" s="3">
        <v>44972</v>
      </c>
      <c r="O11971" s="3">
        <v>44979</v>
      </c>
      <c r="P11971" s="2" t="s">
        <v>14</v>
      </c>
      <c r="Q11971" s="2" t="s">
        <v>26</v>
      </c>
      <c r="R11971" s="2">
        <v>551.1</v>
      </c>
      <c r="S11971" s="2" t="s">
        <v>47</v>
      </c>
    </row>
    <row r="11972" spans="1:19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 t="str">
        <f t="shared" si="1310"/>
        <v>high sales</v>
      </c>
      <c r="F11972" s="2" t="str">
        <f t="shared" si="1311"/>
        <v>high</v>
      </c>
      <c r="G11972" s="2" t="str">
        <f t="shared" si="1312"/>
        <v>low</v>
      </c>
      <c r="H11972" s="2" t="str">
        <f t="shared" si="1313"/>
        <v>high impact</v>
      </c>
      <c r="I11972" s="2" t="str">
        <f t="shared" si="1314"/>
        <v>not good</v>
      </c>
      <c r="J11972" s="2">
        <f t="shared" si="1315"/>
        <v>4.6364361452566394</v>
      </c>
      <c r="K11972" s="2">
        <f t="shared" si="1316"/>
        <v>4.6364361452566394</v>
      </c>
      <c r="L11972" s="2">
        <v>0.28000000000000003</v>
      </c>
      <c r="M11972" s="2">
        <v>8</v>
      </c>
      <c r="N11972" s="3">
        <v>45204</v>
      </c>
      <c r="O11972" s="3">
        <v>45209</v>
      </c>
      <c r="P11972" s="2" t="s">
        <v>30</v>
      </c>
      <c r="Q11972" s="2" t="s">
        <v>26</v>
      </c>
      <c r="R11972" s="2">
        <v>639.41999999999996</v>
      </c>
      <c r="S11972" s="2" t="s">
        <v>27</v>
      </c>
    </row>
    <row r="11973" spans="1:19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 t="str">
        <f t="shared" si="1310"/>
        <v>low sales</v>
      </c>
      <c r="F11973" s="2" t="str">
        <f t="shared" si="1311"/>
        <v>medium</v>
      </c>
      <c r="G11973" s="2" t="str">
        <f t="shared" si="1312"/>
        <v>high</v>
      </c>
      <c r="H11973" s="2" t="str">
        <f t="shared" si="1313"/>
        <v>high impact</v>
      </c>
      <c r="I11973" s="2" t="str">
        <f t="shared" si="1314"/>
        <v>not good</v>
      </c>
      <c r="J11973" s="2">
        <f t="shared" si="1315"/>
        <v>10.068374526429732</v>
      </c>
      <c r="K11973" s="2">
        <f t="shared" si="1316"/>
        <v>10.068374526429732</v>
      </c>
      <c r="L11973" s="2">
        <v>0.25</v>
      </c>
      <c r="M11973" s="2">
        <v>8</v>
      </c>
      <c r="N11973" s="3">
        <v>45214</v>
      </c>
      <c r="O11973" s="3">
        <v>45215</v>
      </c>
      <c r="P11973" s="2" t="s">
        <v>20</v>
      </c>
      <c r="Q11973" s="2" t="s">
        <v>26</v>
      </c>
      <c r="R11973" s="2">
        <v>55.43</v>
      </c>
      <c r="S11973" s="2" t="s">
        <v>22</v>
      </c>
    </row>
    <row r="11974" spans="1:19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 t="str">
        <f t="shared" si="1310"/>
        <v>high sales</v>
      </c>
      <c r="F11974" s="2" t="str">
        <f t="shared" si="1311"/>
        <v>high</v>
      </c>
      <c r="G11974" s="2" t="str">
        <f t="shared" si="1312"/>
        <v>low</v>
      </c>
      <c r="H11974" s="2" t="str">
        <f t="shared" si="1313"/>
        <v>high impact</v>
      </c>
      <c r="I11974" s="2" t="str">
        <f t="shared" si="1314"/>
        <v>not good</v>
      </c>
      <c r="J11974" s="2">
        <f t="shared" si="1315"/>
        <v>7.4634995094432179</v>
      </c>
      <c r="K11974" s="2">
        <f t="shared" si="1316"/>
        <v>7.4634995094432179</v>
      </c>
      <c r="L11974" s="2">
        <v>0.4</v>
      </c>
      <c r="M11974" s="2">
        <v>8</v>
      </c>
      <c r="N11974" s="3">
        <v>45653</v>
      </c>
      <c r="O11974" s="3">
        <v>45656</v>
      </c>
      <c r="P11974" s="2" t="s">
        <v>14</v>
      </c>
      <c r="Q11974" s="2" t="s">
        <v>26</v>
      </c>
      <c r="R11974" s="2">
        <v>652.32000000000005</v>
      </c>
      <c r="S11974" s="2" t="s">
        <v>16</v>
      </c>
    </row>
    <row r="11975" spans="1:19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 t="str">
        <f t="shared" si="1310"/>
        <v>low sales</v>
      </c>
      <c r="F11975" s="2" t="str">
        <f t="shared" si="1311"/>
        <v>low</v>
      </c>
      <c r="G11975" s="2" t="str">
        <f t="shared" si="1312"/>
        <v>low</v>
      </c>
      <c r="H11975" s="2" t="str">
        <f t="shared" si="1313"/>
        <v>low Impact</v>
      </c>
      <c r="I11975" s="2" t="str">
        <f t="shared" si="1314"/>
        <v>not good</v>
      </c>
      <c r="J11975" s="2">
        <f t="shared" si="1315"/>
        <v>11.316225165562914</v>
      </c>
      <c r="K11975" s="2">
        <f t="shared" si="1316"/>
        <v>11.316225165562914</v>
      </c>
      <c r="L11975" s="2">
        <v>7.0000000000000007E-2</v>
      </c>
      <c r="M11975" s="2">
        <v>1</v>
      </c>
      <c r="N11975" s="3">
        <v>45596</v>
      </c>
      <c r="O11975" s="3">
        <v>45600</v>
      </c>
      <c r="P11975" s="2" t="s">
        <v>20</v>
      </c>
      <c r="Q11975" s="2" t="s">
        <v>21</v>
      </c>
      <c r="R11975" s="2">
        <v>30.2</v>
      </c>
      <c r="S11975" s="2" t="s">
        <v>47</v>
      </c>
    </row>
    <row r="11976" spans="1:19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 t="str">
        <f t="shared" si="1310"/>
        <v>low sales</v>
      </c>
      <c r="F11976" s="2" t="str">
        <f t="shared" si="1311"/>
        <v>medium</v>
      </c>
      <c r="G11976" s="2" t="str">
        <f t="shared" si="1312"/>
        <v>high</v>
      </c>
      <c r="H11976" s="2" t="str">
        <f t="shared" si="1313"/>
        <v>high impact</v>
      </c>
      <c r="I11976" s="2" t="str">
        <f t="shared" si="1314"/>
        <v>good</v>
      </c>
      <c r="J11976" s="2">
        <f t="shared" si="1315"/>
        <v>9.7272378025355355</v>
      </c>
      <c r="K11976" s="2">
        <f t="shared" si="1316"/>
        <v>9.7272378025355355</v>
      </c>
      <c r="L11976" s="2">
        <v>0.34</v>
      </c>
      <c r="M11976" s="2">
        <v>1</v>
      </c>
      <c r="N11976" s="3">
        <v>45013</v>
      </c>
      <c r="O11976" s="3">
        <v>45018</v>
      </c>
      <c r="P11976" s="2" t="s">
        <v>30</v>
      </c>
      <c r="Q11976" s="2" t="s">
        <v>26</v>
      </c>
      <c r="R11976" s="2">
        <v>52.06</v>
      </c>
      <c r="S11976" s="2" t="s">
        <v>47</v>
      </c>
    </row>
    <row r="11977" spans="1:19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 t="str">
        <f t="shared" si="1310"/>
        <v>high sales</v>
      </c>
      <c r="F11977" s="2" t="str">
        <f t="shared" si="1311"/>
        <v>high</v>
      </c>
      <c r="G11977" s="2" t="str">
        <f t="shared" si="1312"/>
        <v>high</v>
      </c>
      <c r="H11977" s="2" t="str">
        <f t="shared" si="1313"/>
        <v>high impact</v>
      </c>
      <c r="I11977" s="2" t="str">
        <f t="shared" si="1314"/>
        <v>good</v>
      </c>
      <c r="J11977" s="2">
        <f t="shared" si="1315"/>
        <v>5.9417881862778037</v>
      </c>
      <c r="K11977" s="2">
        <f t="shared" si="1316"/>
        <v>5.9417881862778037</v>
      </c>
      <c r="L11977" s="2">
        <v>0.3</v>
      </c>
      <c r="M11977" s="2">
        <v>7</v>
      </c>
      <c r="N11977" s="3">
        <v>45549</v>
      </c>
      <c r="O11977" s="3">
        <v>45554</v>
      </c>
      <c r="P11977" s="2" t="s">
        <v>20</v>
      </c>
      <c r="Q11977" s="2" t="s">
        <v>15</v>
      </c>
      <c r="R11977" s="2">
        <v>595.24</v>
      </c>
      <c r="S11977" s="2" t="s">
        <v>38</v>
      </c>
    </row>
    <row r="11978" spans="1:19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 t="str">
        <f t="shared" si="1310"/>
        <v>high sales</v>
      </c>
      <c r="F11978" s="2" t="str">
        <f t="shared" si="1311"/>
        <v>high</v>
      </c>
      <c r="G11978" s="2" t="str">
        <f t="shared" si="1312"/>
        <v>low</v>
      </c>
      <c r="H11978" s="2" t="str">
        <f t="shared" si="1313"/>
        <v>high impact</v>
      </c>
      <c r="I11978" s="2" t="str">
        <f t="shared" si="1314"/>
        <v>good</v>
      </c>
      <c r="J11978" s="2">
        <f t="shared" si="1315"/>
        <v>4.7217202651039116</v>
      </c>
      <c r="K11978" s="2">
        <f t="shared" si="1316"/>
        <v>4.7217202651039116</v>
      </c>
      <c r="L11978" s="2">
        <v>0.35</v>
      </c>
      <c r="M11978" s="2">
        <v>7</v>
      </c>
      <c r="N11978" s="3">
        <v>44938</v>
      </c>
      <c r="O11978" s="3">
        <v>44942</v>
      </c>
      <c r="P11978" s="2" t="s">
        <v>20</v>
      </c>
      <c r="Q11978" s="2" t="s">
        <v>26</v>
      </c>
      <c r="R11978" s="2">
        <v>755.93</v>
      </c>
      <c r="S11978" s="2" t="s">
        <v>27</v>
      </c>
    </row>
    <row r="11979" spans="1:19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 t="str">
        <f t="shared" si="1310"/>
        <v>low sales</v>
      </c>
      <c r="F11979" s="2" t="str">
        <f t="shared" si="1311"/>
        <v>low</v>
      </c>
      <c r="G11979" s="2" t="str">
        <f t="shared" si="1312"/>
        <v>high</v>
      </c>
      <c r="H11979" s="2" t="str">
        <f t="shared" si="1313"/>
        <v>low Impact</v>
      </c>
      <c r="I11979" s="2" t="str">
        <f t="shared" si="1314"/>
        <v>good</v>
      </c>
      <c r="J11979" s="2">
        <f t="shared" si="1315"/>
        <v>11.64833836858006</v>
      </c>
      <c r="K11979" s="2">
        <f t="shared" si="1316"/>
        <v>11.64833836858006</v>
      </c>
      <c r="L11979" s="2">
        <v>0.31</v>
      </c>
      <c r="M11979" s="2">
        <v>5</v>
      </c>
      <c r="N11979" s="3">
        <v>45265</v>
      </c>
      <c r="O11979" s="3">
        <v>45266</v>
      </c>
      <c r="P11979" s="2" t="s">
        <v>14</v>
      </c>
      <c r="Q11979" s="2" t="s">
        <v>21</v>
      </c>
      <c r="R11979" s="2">
        <v>16.55</v>
      </c>
      <c r="S11979" s="2" t="s">
        <v>38</v>
      </c>
    </row>
    <row r="11980" spans="1:19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 t="str">
        <f t="shared" si="1310"/>
        <v>high sales</v>
      </c>
      <c r="F11980" s="2" t="str">
        <f t="shared" si="1311"/>
        <v>high</v>
      </c>
      <c r="G11980" s="2" t="str">
        <f t="shared" si="1312"/>
        <v>low</v>
      </c>
      <c r="H11980" s="2" t="str">
        <f t="shared" si="1313"/>
        <v>high impact</v>
      </c>
      <c r="I11980" s="2" t="str">
        <f t="shared" si="1314"/>
        <v>good</v>
      </c>
      <c r="J11980" s="2">
        <f t="shared" si="1315"/>
        <v>5.4868716545936538</v>
      </c>
      <c r="K11980" s="2">
        <f t="shared" si="1316"/>
        <v>5.4868716545936538</v>
      </c>
      <c r="L11980" s="2">
        <v>0.28000000000000003</v>
      </c>
      <c r="M11980" s="2">
        <v>8</v>
      </c>
      <c r="N11980" s="3">
        <v>45381</v>
      </c>
      <c r="O11980" s="3">
        <v>45388</v>
      </c>
      <c r="P11980" s="2" t="s">
        <v>20</v>
      </c>
      <c r="Q11980" s="2" t="s">
        <v>15</v>
      </c>
      <c r="R11980" s="2">
        <v>592.23</v>
      </c>
      <c r="S11980" s="2" t="s">
        <v>33</v>
      </c>
    </row>
    <row r="11981" spans="1:19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 t="str">
        <f t="shared" si="1310"/>
        <v>low sales</v>
      </c>
      <c r="F11981" s="2" t="str">
        <f t="shared" si="1311"/>
        <v>low</v>
      </c>
      <c r="G11981" s="2" t="str">
        <f t="shared" si="1312"/>
        <v>high</v>
      </c>
      <c r="H11981" s="2" t="str">
        <f t="shared" si="1313"/>
        <v>low Impact</v>
      </c>
      <c r="I11981" s="2" t="str">
        <f t="shared" si="1314"/>
        <v>good</v>
      </c>
      <c r="J11981" s="2">
        <f t="shared" si="1315"/>
        <v>6.0494593972854851</v>
      </c>
      <c r="K11981" s="2">
        <f t="shared" si="1316"/>
        <v>6.0494593972854851</v>
      </c>
      <c r="L11981" s="2">
        <v>0.46</v>
      </c>
      <c r="M11981" s="2">
        <v>6</v>
      </c>
      <c r="N11981" s="3">
        <v>45337</v>
      </c>
      <c r="O11981" s="3">
        <v>45340</v>
      </c>
      <c r="P11981" s="2" t="s">
        <v>20</v>
      </c>
      <c r="Q11981" s="2" t="s">
        <v>26</v>
      </c>
      <c r="R11981" s="2">
        <v>43.47</v>
      </c>
      <c r="S11981" s="2" t="s">
        <v>38</v>
      </c>
    </row>
    <row r="11982" spans="1:19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 t="str">
        <f t="shared" si="1310"/>
        <v>high sales</v>
      </c>
      <c r="F11982" s="2" t="str">
        <f t="shared" si="1311"/>
        <v>high</v>
      </c>
      <c r="G11982" s="2" t="str">
        <f t="shared" si="1312"/>
        <v>low</v>
      </c>
      <c r="H11982" s="2" t="str">
        <f t="shared" si="1313"/>
        <v>high impact</v>
      </c>
      <c r="I11982" s="2" t="str">
        <f t="shared" si="1314"/>
        <v>good</v>
      </c>
      <c r="J11982" s="2">
        <f t="shared" si="1315"/>
        <v>18.881396536150493</v>
      </c>
      <c r="K11982" s="2">
        <f t="shared" si="1316"/>
        <v>18.881396536150493</v>
      </c>
      <c r="L11982" s="2">
        <v>0.17</v>
      </c>
      <c r="M11982" s="2">
        <v>1</v>
      </c>
      <c r="N11982" s="3">
        <v>45072</v>
      </c>
      <c r="O11982" s="3">
        <v>45078</v>
      </c>
      <c r="P11982" s="2" t="s">
        <v>14</v>
      </c>
      <c r="Q11982" s="2" t="s">
        <v>21</v>
      </c>
      <c r="R11982" s="2">
        <v>254.63</v>
      </c>
      <c r="S11982" s="2" t="s">
        <v>27</v>
      </c>
    </row>
    <row r="11983" spans="1:19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 t="str">
        <f t="shared" si="1310"/>
        <v>high sales</v>
      </c>
      <c r="F11983" s="2" t="str">
        <f t="shared" si="1311"/>
        <v>high</v>
      </c>
      <c r="G11983" s="2" t="str">
        <f t="shared" si="1312"/>
        <v>low</v>
      </c>
      <c r="H11983" s="2" t="str">
        <f t="shared" si="1313"/>
        <v>high impact</v>
      </c>
      <c r="I11983" s="2" t="str">
        <f t="shared" si="1314"/>
        <v>good</v>
      </c>
      <c r="J11983" s="2">
        <f t="shared" si="1315"/>
        <v>3.7223429631592895</v>
      </c>
      <c r="K11983" s="2">
        <f t="shared" si="1316"/>
        <v>3.7223429631592895</v>
      </c>
      <c r="L11983" s="2">
        <v>0.09</v>
      </c>
      <c r="M11983" s="2">
        <v>7</v>
      </c>
      <c r="N11983" s="3">
        <v>45018</v>
      </c>
      <c r="O11983" s="3">
        <v>45023</v>
      </c>
      <c r="P11983" s="2" t="s">
        <v>20</v>
      </c>
      <c r="Q11983" s="2" t="s">
        <v>21</v>
      </c>
      <c r="R11983" s="2">
        <v>943.25</v>
      </c>
      <c r="S11983" s="2" t="s">
        <v>22</v>
      </c>
    </row>
    <row r="11984" spans="1:19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 t="str">
        <f t="shared" si="1310"/>
        <v>high sales</v>
      </c>
      <c r="F11984" s="2" t="str">
        <f t="shared" si="1311"/>
        <v>high</v>
      </c>
      <c r="G11984" s="2" t="str">
        <f t="shared" si="1312"/>
        <v>low</v>
      </c>
      <c r="H11984" s="2" t="str">
        <f t="shared" si="1313"/>
        <v>high impact</v>
      </c>
      <c r="I11984" s="2" t="str">
        <f t="shared" si="1314"/>
        <v>good</v>
      </c>
      <c r="J11984" s="2">
        <f t="shared" si="1315"/>
        <v>5.1376829947824323</v>
      </c>
      <c r="K11984" s="2">
        <f t="shared" si="1316"/>
        <v>5.1376829947824323</v>
      </c>
      <c r="L11984" s="2">
        <v>0.4</v>
      </c>
      <c r="M11984" s="2">
        <v>8</v>
      </c>
      <c r="N11984" s="3">
        <v>45519</v>
      </c>
      <c r="O11984" s="3">
        <v>45521</v>
      </c>
      <c r="P11984" s="2" t="s">
        <v>14</v>
      </c>
      <c r="Q11984" s="2" t="s">
        <v>21</v>
      </c>
      <c r="R11984" s="2">
        <v>197.41</v>
      </c>
      <c r="S11984" s="2" t="s">
        <v>38</v>
      </c>
    </row>
    <row r="11985" spans="1:19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 t="str">
        <f t="shared" si="1310"/>
        <v>low sales</v>
      </c>
      <c r="F11985" s="2" t="str">
        <f t="shared" si="1311"/>
        <v>medium</v>
      </c>
      <c r="G11985" s="2" t="str">
        <f t="shared" si="1312"/>
        <v>low</v>
      </c>
      <c r="H11985" s="2" t="str">
        <f t="shared" si="1313"/>
        <v>high impact</v>
      </c>
      <c r="I11985" s="2" t="str">
        <f t="shared" si="1314"/>
        <v>good</v>
      </c>
      <c r="J11985" s="2">
        <f t="shared" si="1315"/>
        <v>8.6949304174950299</v>
      </c>
      <c r="K11985" s="2">
        <f t="shared" si="1316"/>
        <v>8.6949304174950299</v>
      </c>
      <c r="L11985" s="2">
        <v>0.06</v>
      </c>
      <c r="M11985" s="2">
        <v>8</v>
      </c>
      <c r="N11985" s="3">
        <v>45627</v>
      </c>
      <c r="O11985" s="3">
        <v>45633</v>
      </c>
      <c r="P11985" s="2" t="s">
        <v>30</v>
      </c>
      <c r="Q11985" s="2" t="s">
        <v>21</v>
      </c>
      <c r="R11985" s="2">
        <v>100.6</v>
      </c>
      <c r="S11985" s="2" t="s">
        <v>47</v>
      </c>
    </row>
    <row r="11986" spans="1:19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 t="str">
        <f t="shared" si="1310"/>
        <v>high sales</v>
      </c>
      <c r="F11986" s="2" t="str">
        <f t="shared" si="1311"/>
        <v>high</v>
      </c>
      <c r="G11986" s="2" t="str">
        <f t="shared" si="1312"/>
        <v>low</v>
      </c>
      <c r="H11986" s="2" t="str">
        <f t="shared" si="1313"/>
        <v>high impact</v>
      </c>
      <c r="I11986" s="2" t="str">
        <f t="shared" si="1314"/>
        <v>good</v>
      </c>
      <c r="J11986" s="2">
        <f t="shared" si="1315"/>
        <v>5.0180496016938854</v>
      </c>
      <c r="K11986" s="2">
        <f t="shared" si="1316"/>
        <v>5.0180496016938854</v>
      </c>
      <c r="L11986" s="2">
        <v>0.34</v>
      </c>
      <c r="M11986" s="2">
        <v>9</v>
      </c>
      <c r="N11986" s="3">
        <v>45612</v>
      </c>
      <c r="O11986" s="3">
        <v>45618</v>
      </c>
      <c r="P11986" s="2" t="s">
        <v>30</v>
      </c>
      <c r="Q11986" s="2" t="s">
        <v>15</v>
      </c>
      <c r="R11986" s="2">
        <v>576.19000000000005</v>
      </c>
      <c r="S11986" s="2" t="s">
        <v>22</v>
      </c>
    </row>
    <row r="11987" spans="1:19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 t="str">
        <f t="shared" si="1310"/>
        <v>high sales</v>
      </c>
      <c r="F11987" s="2" t="str">
        <f t="shared" si="1311"/>
        <v>high</v>
      </c>
      <c r="G11987" s="2" t="str">
        <f t="shared" si="1312"/>
        <v>high</v>
      </c>
      <c r="H11987" s="2" t="str">
        <f t="shared" si="1313"/>
        <v>high impact</v>
      </c>
      <c r="I11987" s="2" t="str">
        <f t="shared" si="1314"/>
        <v>good</v>
      </c>
      <c r="J11987" s="2">
        <f t="shared" si="1315"/>
        <v>3.5425930634943446</v>
      </c>
      <c r="K11987" s="2">
        <f t="shared" si="1316"/>
        <v>3.5425930634943446</v>
      </c>
      <c r="L11987" s="2">
        <v>0.27</v>
      </c>
      <c r="M11987" s="2">
        <v>3</v>
      </c>
      <c r="N11987" s="3">
        <v>45467</v>
      </c>
      <c r="O11987" s="3">
        <v>45468</v>
      </c>
      <c r="P11987" s="2" t="s">
        <v>30</v>
      </c>
      <c r="Q11987" s="2" t="s">
        <v>15</v>
      </c>
      <c r="R11987" s="2">
        <v>904.49</v>
      </c>
      <c r="S11987" s="2" t="s">
        <v>38</v>
      </c>
    </row>
    <row r="11988" spans="1:19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 t="str">
        <f t="shared" si="1310"/>
        <v>high sales</v>
      </c>
      <c r="F11988" s="2" t="str">
        <f t="shared" si="1311"/>
        <v>high</v>
      </c>
      <c r="G11988" s="2" t="str">
        <f t="shared" si="1312"/>
        <v>low</v>
      </c>
      <c r="H11988" s="2" t="str">
        <f t="shared" si="1313"/>
        <v>high impact</v>
      </c>
      <c r="I11988" s="2" t="str">
        <f t="shared" si="1314"/>
        <v>not good</v>
      </c>
      <c r="J11988" s="2">
        <f t="shared" si="1315"/>
        <v>18.207068062827229</v>
      </c>
      <c r="K11988" s="2">
        <f t="shared" si="1316"/>
        <v>18.207068062827229</v>
      </c>
      <c r="L11988" s="2">
        <v>0</v>
      </c>
      <c r="M11988" s="2">
        <v>2</v>
      </c>
      <c r="N11988" s="3">
        <v>45598</v>
      </c>
      <c r="O11988" s="3">
        <v>45605</v>
      </c>
      <c r="P11988" s="2" t="s">
        <v>30</v>
      </c>
      <c r="Q11988" s="2" t="s">
        <v>21</v>
      </c>
      <c r="R11988" s="2">
        <v>229.2</v>
      </c>
      <c r="S11988" s="2" t="s">
        <v>47</v>
      </c>
    </row>
    <row r="11989" spans="1:19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 t="str">
        <f t="shared" si="1310"/>
        <v>high sales</v>
      </c>
      <c r="F11989" s="2" t="str">
        <f t="shared" si="1311"/>
        <v>high</v>
      </c>
      <c r="G11989" s="2" t="str">
        <f t="shared" si="1312"/>
        <v>high</v>
      </c>
      <c r="H11989" s="2" t="str">
        <f t="shared" si="1313"/>
        <v>high impact</v>
      </c>
      <c r="I11989" s="2" t="str">
        <f t="shared" si="1314"/>
        <v>good</v>
      </c>
      <c r="J11989" s="2">
        <f t="shared" si="1315"/>
        <v>3.4718913238576659</v>
      </c>
      <c r="K11989" s="2">
        <f t="shared" si="1316"/>
        <v>3.4718913238576659</v>
      </c>
      <c r="L11989" s="2">
        <v>0.12</v>
      </c>
      <c r="M11989" s="2">
        <v>8</v>
      </c>
      <c r="N11989" s="3">
        <v>45581</v>
      </c>
      <c r="O11989" s="3">
        <v>45582</v>
      </c>
      <c r="P11989" s="2" t="s">
        <v>30</v>
      </c>
      <c r="Q11989" s="2" t="s">
        <v>15</v>
      </c>
      <c r="R11989" s="2">
        <v>1303.69</v>
      </c>
      <c r="S11989" s="2" t="s">
        <v>33</v>
      </c>
    </row>
    <row r="11990" spans="1:19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 t="str">
        <f t="shared" si="1310"/>
        <v>high sales</v>
      </c>
      <c r="F11990" s="2" t="str">
        <f t="shared" si="1311"/>
        <v>high</v>
      </c>
      <c r="G11990" s="2" t="str">
        <f t="shared" si="1312"/>
        <v>low</v>
      </c>
      <c r="H11990" s="2" t="str">
        <f t="shared" si="1313"/>
        <v>high impact</v>
      </c>
      <c r="I11990" s="2" t="str">
        <f t="shared" si="1314"/>
        <v>good</v>
      </c>
      <c r="J11990" s="2">
        <f t="shared" si="1315"/>
        <v>4.6730023094688224</v>
      </c>
      <c r="K11990" s="2">
        <f t="shared" si="1316"/>
        <v>4.6730023094688224</v>
      </c>
      <c r="L11990" s="2">
        <v>0.25</v>
      </c>
      <c r="M11990" s="2">
        <v>4</v>
      </c>
      <c r="N11990" s="3">
        <v>45626</v>
      </c>
      <c r="O11990" s="3">
        <v>45629</v>
      </c>
      <c r="P11990" s="2" t="s">
        <v>14</v>
      </c>
      <c r="Q11990" s="2" t="s">
        <v>15</v>
      </c>
      <c r="R11990" s="2">
        <v>433</v>
      </c>
      <c r="S11990" s="2" t="s">
        <v>22</v>
      </c>
    </row>
    <row r="11991" spans="1:19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 t="str">
        <f t="shared" si="1310"/>
        <v>high sales</v>
      </c>
      <c r="F11991" s="2" t="str">
        <f t="shared" si="1311"/>
        <v>high</v>
      </c>
      <c r="G11991" s="2" t="str">
        <f t="shared" si="1312"/>
        <v>low</v>
      </c>
      <c r="H11991" s="2" t="str">
        <f t="shared" si="1313"/>
        <v>high impact</v>
      </c>
      <c r="I11991" s="2" t="str">
        <f t="shared" si="1314"/>
        <v>good</v>
      </c>
      <c r="J11991" s="2">
        <f t="shared" si="1315"/>
        <v>5.4144820093308628</v>
      </c>
      <c r="K11991" s="2">
        <f t="shared" si="1316"/>
        <v>5.4144820093308628</v>
      </c>
      <c r="L11991" s="2">
        <v>0.16</v>
      </c>
      <c r="M11991" s="2">
        <v>2</v>
      </c>
      <c r="N11991" s="3">
        <v>45136</v>
      </c>
      <c r="O11991" s="3">
        <v>45140</v>
      </c>
      <c r="P11991" s="2" t="s">
        <v>14</v>
      </c>
      <c r="Q11991" s="2" t="s">
        <v>21</v>
      </c>
      <c r="R11991" s="2">
        <v>782.35</v>
      </c>
      <c r="S11991" s="2" t="s">
        <v>38</v>
      </c>
    </row>
    <row r="11992" spans="1:19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 t="str">
        <f t="shared" si="1310"/>
        <v>high sales</v>
      </c>
      <c r="F11992" s="2" t="str">
        <f t="shared" si="1311"/>
        <v>high</v>
      </c>
      <c r="G11992" s="2" t="str">
        <f t="shared" si="1312"/>
        <v>low</v>
      </c>
      <c r="H11992" s="2" t="str">
        <f t="shared" si="1313"/>
        <v>high impact</v>
      </c>
      <c r="I11992" s="2" t="str">
        <f t="shared" si="1314"/>
        <v>good</v>
      </c>
      <c r="J11992" s="2">
        <f t="shared" si="1315"/>
        <v>6.7003425905678258</v>
      </c>
      <c r="K11992" s="2">
        <f t="shared" si="1316"/>
        <v>6.7003425905678258</v>
      </c>
      <c r="L11992" s="2">
        <v>0.21</v>
      </c>
      <c r="M11992" s="2">
        <v>2</v>
      </c>
      <c r="N11992" s="3">
        <v>45082</v>
      </c>
      <c r="O11992" s="3">
        <v>45087</v>
      </c>
      <c r="P11992" s="2" t="s">
        <v>20</v>
      </c>
      <c r="Q11992" s="2" t="s">
        <v>15</v>
      </c>
      <c r="R11992" s="2">
        <v>411.57</v>
      </c>
      <c r="S11992" s="2" t="s">
        <v>27</v>
      </c>
    </row>
    <row r="11993" spans="1:19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 t="str">
        <f t="shared" si="1310"/>
        <v>high sales</v>
      </c>
      <c r="F11993" s="2" t="str">
        <f t="shared" si="1311"/>
        <v>high</v>
      </c>
      <c r="G11993" s="2" t="str">
        <f t="shared" si="1312"/>
        <v>low</v>
      </c>
      <c r="H11993" s="2" t="str">
        <f t="shared" si="1313"/>
        <v>high impact</v>
      </c>
      <c r="I11993" s="2" t="str">
        <f t="shared" si="1314"/>
        <v>good</v>
      </c>
      <c r="J11993" s="2">
        <f t="shared" si="1315"/>
        <v>12.044908380895162</v>
      </c>
      <c r="K11993" s="2">
        <f t="shared" si="1316"/>
        <v>12.044908380895162</v>
      </c>
      <c r="L11993" s="2">
        <v>0.3</v>
      </c>
      <c r="M11993" s="2">
        <v>2</v>
      </c>
      <c r="N11993" s="3">
        <v>45337</v>
      </c>
      <c r="O11993" s="3">
        <v>45344</v>
      </c>
      <c r="P11993" s="2" t="s">
        <v>20</v>
      </c>
      <c r="Q11993" s="2" t="s">
        <v>21</v>
      </c>
      <c r="R11993" s="2">
        <v>199.74</v>
      </c>
      <c r="S11993" s="2" t="s">
        <v>38</v>
      </c>
    </row>
    <row r="11994" spans="1:19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 t="str">
        <f t="shared" si="1310"/>
        <v>high sales</v>
      </c>
      <c r="F11994" s="2" t="str">
        <f t="shared" si="1311"/>
        <v>high</v>
      </c>
      <c r="G11994" s="2" t="str">
        <f t="shared" si="1312"/>
        <v>high</v>
      </c>
      <c r="H11994" s="2" t="str">
        <f t="shared" si="1313"/>
        <v>high impact</v>
      </c>
      <c r="I11994" s="2" t="str">
        <f t="shared" si="1314"/>
        <v>good</v>
      </c>
      <c r="J11994" s="2">
        <f t="shared" si="1315"/>
        <v>18.341016702221761</v>
      </c>
      <c r="K11994" s="2">
        <f t="shared" si="1316"/>
        <v>18.341016702221761</v>
      </c>
      <c r="L11994" s="2">
        <v>0.37</v>
      </c>
      <c r="M11994" s="2">
        <v>5</v>
      </c>
      <c r="N11994" s="3">
        <v>45095</v>
      </c>
      <c r="O11994" s="3">
        <v>45101</v>
      </c>
      <c r="P11994" s="2" t="s">
        <v>30</v>
      </c>
      <c r="Q11994" s="2" t="s">
        <v>15</v>
      </c>
      <c r="R11994" s="2">
        <v>192.19</v>
      </c>
      <c r="S11994" s="2" t="s">
        <v>33</v>
      </c>
    </row>
    <row r="11995" spans="1:19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 t="str">
        <f t="shared" si="1310"/>
        <v>low sales</v>
      </c>
      <c r="F11995" s="2" t="str">
        <f t="shared" si="1311"/>
        <v>medium</v>
      </c>
      <c r="G11995" s="2" t="str">
        <f t="shared" si="1312"/>
        <v>low</v>
      </c>
      <c r="H11995" s="2" t="str">
        <f t="shared" si="1313"/>
        <v>high impact</v>
      </c>
      <c r="I11995" s="2" t="str">
        <f t="shared" si="1314"/>
        <v>good</v>
      </c>
      <c r="J11995" s="2">
        <f t="shared" si="1315"/>
        <v>6.3030492246851901</v>
      </c>
      <c r="K11995" s="2">
        <f t="shared" si="1316"/>
        <v>6.3030492246851901</v>
      </c>
      <c r="L11995" s="2">
        <v>0.08</v>
      </c>
      <c r="M11995" s="2">
        <v>8</v>
      </c>
      <c r="N11995" s="3">
        <v>45553</v>
      </c>
      <c r="O11995" s="3">
        <v>45558</v>
      </c>
      <c r="P11995" s="2" t="s">
        <v>30</v>
      </c>
      <c r="Q11995" s="2" t="s">
        <v>26</v>
      </c>
      <c r="R11995" s="2">
        <v>96.09</v>
      </c>
      <c r="S11995" s="2" t="s">
        <v>38</v>
      </c>
    </row>
    <row r="11996" spans="1:19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 t="str">
        <f t="shared" si="1310"/>
        <v>high sales</v>
      </c>
      <c r="F11996" s="2" t="str">
        <f t="shared" si="1311"/>
        <v>high</v>
      </c>
      <c r="G11996" s="2" t="str">
        <f t="shared" si="1312"/>
        <v>low</v>
      </c>
      <c r="H11996" s="2" t="str">
        <f t="shared" si="1313"/>
        <v>high impact</v>
      </c>
      <c r="I11996" s="2" t="str">
        <f t="shared" si="1314"/>
        <v>good</v>
      </c>
      <c r="J11996" s="2">
        <f t="shared" si="1315"/>
        <v>5.3236647025280366</v>
      </c>
      <c r="K11996" s="2">
        <f t="shared" si="1316"/>
        <v>5.3236647025280366</v>
      </c>
      <c r="L11996" s="2">
        <v>0.14000000000000001</v>
      </c>
      <c r="M11996" s="2">
        <v>9</v>
      </c>
      <c r="N11996" s="3">
        <v>45215</v>
      </c>
      <c r="O11996" s="3">
        <v>45222</v>
      </c>
      <c r="P11996" s="2" t="s">
        <v>20</v>
      </c>
      <c r="Q11996" s="2" t="s">
        <v>26</v>
      </c>
      <c r="R11996" s="2">
        <v>263.05</v>
      </c>
      <c r="S11996" s="2" t="s">
        <v>47</v>
      </c>
    </row>
    <row r="11997" spans="1:19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 t="str">
        <f t="shared" si="1310"/>
        <v>high sales</v>
      </c>
      <c r="F11997" s="2" t="str">
        <f t="shared" si="1311"/>
        <v>high</v>
      </c>
      <c r="G11997" s="2" t="str">
        <f t="shared" si="1312"/>
        <v>high</v>
      </c>
      <c r="H11997" s="2" t="str">
        <f t="shared" si="1313"/>
        <v>high impact</v>
      </c>
      <c r="I11997" s="2" t="str">
        <f t="shared" si="1314"/>
        <v>good</v>
      </c>
      <c r="J11997" s="2">
        <f t="shared" si="1315"/>
        <v>3.3624649584419419</v>
      </c>
      <c r="K11997" s="2">
        <f t="shared" si="1316"/>
        <v>3.3624649584419419</v>
      </c>
      <c r="L11997" s="2">
        <v>0.32</v>
      </c>
      <c r="M11997" s="2">
        <v>6</v>
      </c>
      <c r="N11997" s="3">
        <v>45226</v>
      </c>
      <c r="O11997" s="3">
        <v>45228</v>
      </c>
      <c r="P11997" s="2" t="s">
        <v>30</v>
      </c>
      <c r="Q11997" s="2" t="s">
        <v>26</v>
      </c>
      <c r="R11997" s="2">
        <v>1219.98</v>
      </c>
      <c r="S11997" s="2" t="s">
        <v>16</v>
      </c>
    </row>
    <row r="11998" spans="1:19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 t="str">
        <f t="shared" si="1310"/>
        <v>high sales</v>
      </c>
      <c r="F11998" s="2" t="str">
        <f t="shared" si="1311"/>
        <v>high</v>
      </c>
      <c r="G11998" s="2" t="str">
        <f t="shared" si="1312"/>
        <v>high</v>
      </c>
      <c r="H11998" s="2" t="str">
        <f t="shared" si="1313"/>
        <v>high impact</v>
      </c>
      <c r="I11998" s="2" t="str">
        <f t="shared" si="1314"/>
        <v>good</v>
      </c>
      <c r="J11998" s="2">
        <f t="shared" si="1315"/>
        <v>5.5140533813937518</v>
      </c>
      <c r="K11998" s="2">
        <f t="shared" si="1316"/>
        <v>5.5140533813937518</v>
      </c>
      <c r="L11998" s="2">
        <v>0.28999999999999998</v>
      </c>
      <c r="M11998" s="2">
        <v>8</v>
      </c>
      <c r="N11998" s="3">
        <v>45488</v>
      </c>
      <c r="O11998" s="3">
        <v>45490</v>
      </c>
      <c r="P11998" s="2" t="s">
        <v>14</v>
      </c>
      <c r="Q11998" s="2" t="s">
        <v>15</v>
      </c>
      <c r="R11998" s="2">
        <v>466.08</v>
      </c>
      <c r="S11998" s="2" t="s">
        <v>27</v>
      </c>
    </row>
    <row r="11999" spans="1:19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 t="str">
        <f t="shared" si="1310"/>
        <v>high sales</v>
      </c>
      <c r="F11999" s="2" t="str">
        <f t="shared" si="1311"/>
        <v>high</v>
      </c>
      <c r="G11999" s="2" t="str">
        <f t="shared" si="1312"/>
        <v>low</v>
      </c>
      <c r="H11999" s="2" t="str">
        <f t="shared" si="1313"/>
        <v>high impact</v>
      </c>
      <c r="I11999" s="2" t="str">
        <f t="shared" si="1314"/>
        <v>good</v>
      </c>
      <c r="J11999" s="2">
        <f t="shared" si="1315"/>
        <v>4.4192197851300676</v>
      </c>
      <c r="K11999" s="2">
        <f t="shared" si="1316"/>
        <v>4.4192197851300676</v>
      </c>
      <c r="L11999" s="2">
        <v>0.37</v>
      </c>
      <c r="M11999" s="2">
        <v>6</v>
      </c>
      <c r="N11999" s="3">
        <v>45192</v>
      </c>
      <c r="O11999" s="3">
        <v>45194</v>
      </c>
      <c r="P11999" s="2" t="s">
        <v>14</v>
      </c>
      <c r="Q11999" s="2" t="s">
        <v>26</v>
      </c>
      <c r="R11999" s="2">
        <v>1029.46</v>
      </c>
      <c r="S11999" s="2" t="s">
        <v>33</v>
      </c>
    </row>
    <row r="12000" spans="1:19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 t="str">
        <f t="shared" si="1310"/>
        <v>low sales</v>
      </c>
      <c r="F12000" s="2" t="str">
        <f t="shared" si="1311"/>
        <v>medium</v>
      </c>
      <c r="G12000" s="2" t="str">
        <f t="shared" si="1312"/>
        <v>high</v>
      </c>
      <c r="H12000" s="2" t="str">
        <f t="shared" si="1313"/>
        <v>high impact</v>
      </c>
      <c r="I12000" s="2" t="str">
        <f t="shared" si="1314"/>
        <v>good</v>
      </c>
      <c r="J12000" s="2">
        <f t="shared" si="1315"/>
        <v>4.8088685015290515</v>
      </c>
      <c r="K12000" s="2">
        <f t="shared" si="1316"/>
        <v>4.8088685015290515</v>
      </c>
      <c r="L12000" s="2">
        <v>0.32</v>
      </c>
      <c r="M12000" s="2">
        <v>1</v>
      </c>
      <c r="N12000" s="3">
        <v>45334</v>
      </c>
      <c r="O12000" s="3">
        <v>45336</v>
      </c>
      <c r="P12000" s="2" t="s">
        <v>30</v>
      </c>
      <c r="Q12000" s="2" t="s">
        <v>15</v>
      </c>
      <c r="R12000" s="2">
        <v>111.18</v>
      </c>
      <c r="S12000" s="2" t="s">
        <v>27</v>
      </c>
    </row>
    <row r="12001" spans="1:19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 t="str">
        <f t="shared" si="1310"/>
        <v>high sales</v>
      </c>
      <c r="F12001" s="2" t="str">
        <f t="shared" si="1311"/>
        <v>high</v>
      </c>
      <c r="G12001" s="2" t="str">
        <f t="shared" si="1312"/>
        <v>low</v>
      </c>
      <c r="H12001" s="2" t="str">
        <f t="shared" si="1313"/>
        <v>high impact</v>
      </c>
      <c r="I12001" s="2" t="str">
        <f t="shared" si="1314"/>
        <v>good</v>
      </c>
      <c r="J12001" s="2">
        <f t="shared" si="1315"/>
        <v>3.7064261760174024</v>
      </c>
      <c r="K12001" s="2">
        <f t="shared" si="1316"/>
        <v>3.7064261760174024</v>
      </c>
      <c r="L12001" s="2">
        <v>0.17</v>
      </c>
      <c r="M12001" s="2">
        <v>9</v>
      </c>
      <c r="N12001" s="3">
        <v>45560</v>
      </c>
      <c r="O12001" s="3">
        <v>45563</v>
      </c>
      <c r="P12001" s="2" t="s">
        <v>14</v>
      </c>
      <c r="Q12001" s="2" t="s">
        <v>26</v>
      </c>
      <c r="R12001" s="2">
        <v>441.32</v>
      </c>
      <c r="S12001" s="2" t="s">
        <v>38</v>
      </c>
    </row>
    <row r="12002" spans="1:19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 t="str">
        <f t="shared" si="1310"/>
        <v>high sales</v>
      </c>
      <c r="F12002" s="2" t="str">
        <f t="shared" si="1311"/>
        <v>high</v>
      </c>
      <c r="G12002" s="2" t="str">
        <f t="shared" si="1312"/>
        <v>low</v>
      </c>
      <c r="H12002" s="2" t="str">
        <f t="shared" si="1313"/>
        <v>high impact</v>
      </c>
      <c r="I12002" s="2" t="str">
        <f t="shared" si="1314"/>
        <v>good</v>
      </c>
      <c r="J12002" s="2">
        <f t="shared" si="1315"/>
        <v>5.8210572882105724</v>
      </c>
      <c r="K12002" s="2">
        <f t="shared" si="1316"/>
        <v>5.8210572882105724</v>
      </c>
      <c r="L12002" s="2">
        <v>0.25</v>
      </c>
      <c r="M12002" s="2">
        <v>7</v>
      </c>
      <c r="N12002" s="3">
        <v>44946</v>
      </c>
      <c r="O12002" s="3">
        <v>44949</v>
      </c>
      <c r="P12002" s="2" t="s">
        <v>20</v>
      </c>
      <c r="Q12002" s="2" t="s">
        <v>26</v>
      </c>
      <c r="R12002" s="2">
        <v>316.47000000000003</v>
      </c>
      <c r="S12002" s="2" t="s">
        <v>47</v>
      </c>
    </row>
    <row r="12003" spans="1:19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 t="str">
        <f t="shared" si="1310"/>
        <v>high sales</v>
      </c>
      <c r="F12003" s="2" t="str">
        <f t="shared" si="1311"/>
        <v>high</v>
      </c>
      <c r="G12003" s="2" t="str">
        <f t="shared" si="1312"/>
        <v>high</v>
      </c>
      <c r="H12003" s="2" t="str">
        <f t="shared" si="1313"/>
        <v>high impact</v>
      </c>
      <c r="I12003" s="2" t="str">
        <f t="shared" si="1314"/>
        <v>good</v>
      </c>
      <c r="J12003" s="2">
        <f t="shared" si="1315"/>
        <v>10.625024466627519</v>
      </c>
      <c r="K12003" s="2">
        <f t="shared" si="1316"/>
        <v>10.625024466627519</v>
      </c>
      <c r="L12003" s="2">
        <v>0.44</v>
      </c>
      <c r="M12003" s="2">
        <v>2</v>
      </c>
      <c r="N12003" s="3">
        <v>45159</v>
      </c>
      <c r="O12003" s="3">
        <v>45165</v>
      </c>
      <c r="P12003" s="2" t="s">
        <v>14</v>
      </c>
      <c r="Q12003" s="2" t="s">
        <v>21</v>
      </c>
      <c r="R12003" s="2">
        <v>204.36</v>
      </c>
      <c r="S12003" s="2" t="s">
        <v>16</v>
      </c>
    </row>
    <row r="12004" spans="1:19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 t="str">
        <f t="shared" si="1310"/>
        <v>high sales</v>
      </c>
      <c r="F12004" s="2" t="str">
        <f t="shared" si="1311"/>
        <v>high</v>
      </c>
      <c r="G12004" s="2" t="str">
        <f t="shared" si="1312"/>
        <v>high</v>
      </c>
      <c r="H12004" s="2" t="str">
        <f t="shared" si="1313"/>
        <v>high impact</v>
      </c>
      <c r="I12004" s="2" t="str">
        <f t="shared" si="1314"/>
        <v>good</v>
      </c>
      <c r="J12004" s="2">
        <f t="shared" si="1315"/>
        <v>9.1661466458658332</v>
      </c>
      <c r="K12004" s="2">
        <f t="shared" si="1316"/>
        <v>9.1661466458658332</v>
      </c>
      <c r="L12004" s="2">
        <v>0.09</v>
      </c>
      <c r="M12004" s="2">
        <v>3</v>
      </c>
      <c r="N12004" s="3">
        <v>44981</v>
      </c>
      <c r="O12004" s="3">
        <v>44983</v>
      </c>
      <c r="P12004" s="2" t="s">
        <v>30</v>
      </c>
      <c r="Q12004" s="2" t="s">
        <v>26</v>
      </c>
      <c r="R12004" s="2">
        <v>538.44000000000005</v>
      </c>
      <c r="S12004" s="2" t="s">
        <v>16</v>
      </c>
    </row>
    <row r="12005" spans="1:19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 t="str">
        <f t="shared" si="1310"/>
        <v>high sales</v>
      </c>
      <c r="F12005" s="2" t="str">
        <f t="shared" si="1311"/>
        <v>high</v>
      </c>
      <c r="G12005" s="2" t="str">
        <f t="shared" si="1312"/>
        <v>low</v>
      </c>
      <c r="H12005" s="2" t="str">
        <f t="shared" si="1313"/>
        <v>high impact</v>
      </c>
      <c r="I12005" s="2" t="str">
        <f t="shared" si="1314"/>
        <v>not good</v>
      </c>
      <c r="J12005" s="2">
        <f t="shared" si="1315"/>
        <v>7.1590909090909092</v>
      </c>
      <c r="K12005" s="2">
        <f t="shared" si="1316"/>
        <v>7.1590909090909092</v>
      </c>
      <c r="L12005" s="2">
        <v>0.19</v>
      </c>
      <c r="M12005" s="2">
        <v>2</v>
      </c>
      <c r="N12005" s="3">
        <v>45167</v>
      </c>
      <c r="O12005" s="3">
        <v>45169</v>
      </c>
      <c r="P12005" s="2" t="s">
        <v>14</v>
      </c>
      <c r="Q12005" s="2" t="s">
        <v>15</v>
      </c>
      <c r="R12005" s="2">
        <v>226.6</v>
      </c>
      <c r="S12005" s="2" t="s">
        <v>47</v>
      </c>
    </row>
    <row r="12006" spans="1:19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 t="str">
        <f t="shared" si="1310"/>
        <v>high sales</v>
      </c>
      <c r="F12006" s="2" t="str">
        <f t="shared" si="1311"/>
        <v>high</v>
      </c>
      <c r="G12006" s="2" t="str">
        <f t="shared" si="1312"/>
        <v>low</v>
      </c>
      <c r="H12006" s="2" t="str">
        <f t="shared" si="1313"/>
        <v>high impact</v>
      </c>
      <c r="I12006" s="2" t="str">
        <f t="shared" si="1314"/>
        <v>good</v>
      </c>
      <c r="J12006" s="2">
        <f t="shared" si="1315"/>
        <v>10.263988187752563</v>
      </c>
      <c r="K12006" s="2">
        <f t="shared" si="1316"/>
        <v>10.263988187752563</v>
      </c>
      <c r="L12006" s="2">
        <v>0.42</v>
      </c>
      <c r="M12006" s="2">
        <v>9</v>
      </c>
      <c r="N12006" s="3">
        <v>45144</v>
      </c>
      <c r="O12006" s="3">
        <v>45146</v>
      </c>
      <c r="P12006" s="2" t="s">
        <v>30</v>
      </c>
      <c r="Q12006" s="2" t="s">
        <v>26</v>
      </c>
      <c r="R12006" s="2">
        <v>257.36</v>
      </c>
      <c r="S12006" s="2" t="s">
        <v>38</v>
      </c>
    </row>
    <row r="12007" spans="1:19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 t="str">
        <f t="shared" si="1310"/>
        <v>high sales</v>
      </c>
      <c r="F12007" s="2" t="str">
        <f t="shared" si="1311"/>
        <v>high</v>
      </c>
      <c r="G12007" s="2" t="str">
        <f t="shared" si="1312"/>
        <v>high</v>
      </c>
      <c r="H12007" s="2" t="str">
        <f t="shared" si="1313"/>
        <v>high impact</v>
      </c>
      <c r="I12007" s="2" t="str">
        <f t="shared" si="1314"/>
        <v>good</v>
      </c>
      <c r="J12007" s="2">
        <f t="shared" si="1315"/>
        <v>4.0322222879451086</v>
      </c>
      <c r="K12007" s="2">
        <f t="shared" si="1316"/>
        <v>4.0322222879451086</v>
      </c>
      <c r="L12007" s="2">
        <v>0.18</v>
      </c>
      <c r="M12007" s="2">
        <v>8</v>
      </c>
      <c r="N12007" s="3">
        <v>45353</v>
      </c>
      <c r="O12007" s="3">
        <v>45359</v>
      </c>
      <c r="P12007" s="2" t="s">
        <v>30</v>
      </c>
      <c r="Q12007" s="2" t="s">
        <v>15</v>
      </c>
      <c r="R12007" s="2">
        <v>676.24</v>
      </c>
      <c r="S12007" s="2" t="s">
        <v>47</v>
      </c>
    </row>
    <row r="12008" spans="1:19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 t="str">
        <f t="shared" si="1310"/>
        <v>high sales</v>
      </c>
      <c r="F12008" s="2" t="str">
        <f t="shared" si="1311"/>
        <v>high</v>
      </c>
      <c r="G12008" s="2" t="str">
        <f t="shared" si="1312"/>
        <v>high</v>
      </c>
      <c r="H12008" s="2" t="str">
        <f t="shared" si="1313"/>
        <v>high impact</v>
      </c>
      <c r="I12008" s="2" t="str">
        <f t="shared" si="1314"/>
        <v>good</v>
      </c>
      <c r="J12008" s="2">
        <f t="shared" si="1315"/>
        <v>7.0223699463845808</v>
      </c>
      <c r="K12008" s="2">
        <f t="shared" si="1316"/>
        <v>7.0223699463845808</v>
      </c>
      <c r="L12008" s="2">
        <v>0.21</v>
      </c>
      <c r="M12008" s="2">
        <v>5</v>
      </c>
      <c r="N12008" s="3">
        <v>45651</v>
      </c>
      <c r="O12008" s="3">
        <v>45656</v>
      </c>
      <c r="P12008" s="2" t="s">
        <v>14</v>
      </c>
      <c r="Q12008" s="2" t="s">
        <v>21</v>
      </c>
      <c r="R12008" s="2">
        <v>552.08000000000004</v>
      </c>
      <c r="S12008" s="2" t="s">
        <v>27</v>
      </c>
    </row>
    <row r="12009" spans="1:19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 t="str">
        <f t="shared" si="1310"/>
        <v>high sales</v>
      </c>
      <c r="F12009" s="2" t="str">
        <f t="shared" si="1311"/>
        <v>high</v>
      </c>
      <c r="G12009" s="2" t="str">
        <f t="shared" si="1312"/>
        <v>low</v>
      </c>
      <c r="H12009" s="2" t="str">
        <f t="shared" si="1313"/>
        <v>high impact</v>
      </c>
      <c r="I12009" s="2" t="str">
        <f t="shared" si="1314"/>
        <v>good</v>
      </c>
      <c r="J12009" s="2">
        <f t="shared" si="1315"/>
        <v>6.8874787831309572</v>
      </c>
      <c r="K12009" s="2">
        <f t="shared" si="1316"/>
        <v>6.8874787831309572</v>
      </c>
      <c r="L12009" s="2">
        <v>0.16</v>
      </c>
      <c r="M12009" s="2">
        <v>4</v>
      </c>
      <c r="N12009" s="3">
        <v>45616</v>
      </c>
      <c r="O12009" s="3">
        <v>45623</v>
      </c>
      <c r="P12009" s="2" t="s">
        <v>30</v>
      </c>
      <c r="Q12009" s="2" t="s">
        <v>15</v>
      </c>
      <c r="R12009" s="2">
        <v>382.95</v>
      </c>
      <c r="S12009" s="2" t="s">
        <v>27</v>
      </c>
    </row>
    <row r="12010" spans="1:19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 t="str">
        <f t="shared" si="1310"/>
        <v>high sales</v>
      </c>
      <c r="F12010" s="2" t="str">
        <f t="shared" si="1311"/>
        <v>high</v>
      </c>
      <c r="G12010" s="2" t="str">
        <f t="shared" si="1312"/>
        <v>high</v>
      </c>
      <c r="H12010" s="2" t="str">
        <f t="shared" si="1313"/>
        <v>high impact</v>
      </c>
      <c r="I12010" s="2" t="str">
        <f t="shared" si="1314"/>
        <v>good</v>
      </c>
      <c r="J12010" s="2">
        <f t="shared" si="1315"/>
        <v>5.7103426454987067</v>
      </c>
      <c r="K12010" s="2">
        <f t="shared" si="1316"/>
        <v>5.7103426454987067</v>
      </c>
      <c r="L12010" s="2">
        <v>0.45</v>
      </c>
      <c r="M12010" s="2">
        <v>7</v>
      </c>
      <c r="N12010" s="3">
        <v>44981</v>
      </c>
      <c r="O12010" s="3">
        <v>44984</v>
      </c>
      <c r="P12010" s="2" t="s">
        <v>14</v>
      </c>
      <c r="Q12010" s="2" t="s">
        <v>21</v>
      </c>
      <c r="R12010" s="2">
        <v>537.29</v>
      </c>
      <c r="S12010" s="2" t="s">
        <v>38</v>
      </c>
    </row>
    <row r="12011" spans="1:19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 t="str">
        <f t="shared" si="1310"/>
        <v>high sales</v>
      </c>
      <c r="F12011" s="2" t="str">
        <f t="shared" si="1311"/>
        <v>high</v>
      </c>
      <c r="G12011" s="2" t="str">
        <f t="shared" si="1312"/>
        <v>low</v>
      </c>
      <c r="H12011" s="2" t="str">
        <f t="shared" si="1313"/>
        <v>high impact</v>
      </c>
      <c r="I12011" s="2" t="str">
        <f t="shared" si="1314"/>
        <v>good</v>
      </c>
      <c r="J12011" s="2">
        <f t="shared" si="1315"/>
        <v>8.2068316124423664</v>
      </c>
      <c r="K12011" s="2">
        <f t="shared" si="1316"/>
        <v>8.2068316124423664</v>
      </c>
      <c r="L12011" s="2">
        <v>0.33</v>
      </c>
      <c r="M12011" s="2">
        <v>9</v>
      </c>
      <c r="N12011" s="3">
        <v>45103</v>
      </c>
      <c r="O12011" s="3">
        <v>45104</v>
      </c>
      <c r="P12011" s="2" t="s">
        <v>20</v>
      </c>
      <c r="Q12011" s="2" t="s">
        <v>21</v>
      </c>
      <c r="R12011" s="2">
        <v>461.97</v>
      </c>
      <c r="S12011" s="2" t="s">
        <v>47</v>
      </c>
    </row>
    <row r="12012" spans="1:19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 t="str">
        <f t="shared" si="1310"/>
        <v>low sales</v>
      </c>
      <c r="F12012" s="2" t="str">
        <f t="shared" si="1311"/>
        <v>medium</v>
      </c>
      <c r="G12012" s="2" t="str">
        <f t="shared" si="1312"/>
        <v>low</v>
      </c>
      <c r="H12012" s="2" t="str">
        <f t="shared" si="1313"/>
        <v>high impact</v>
      </c>
      <c r="I12012" s="2" t="str">
        <f t="shared" si="1314"/>
        <v>good</v>
      </c>
      <c r="J12012" s="2">
        <f t="shared" si="1315"/>
        <v>12.29966955803387</v>
      </c>
      <c r="K12012" s="2">
        <f t="shared" si="1316"/>
        <v>12.29966955803387</v>
      </c>
      <c r="L12012" s="2">
        <v>0.1</v>
      </c>
      <c r="M12012" s="2">
        <v>8</v>
      </c>
      <c r="N12012" s="3">
        <v>45407</v>
      </c>
      <c r="O12012" s="3">
        <v>45410</v>
      </c>
      <c r="P12012" s="2" t="s">
        <v>30</v>
      </c>
      <c r="Q12012" s="2" t="s">
        <v>21</v>
      </c>
      <c r="R12012" s="2">
        <v>48.42</v>
      </c>
      <c r="S12012" s="2" t="s">
        <v>47</v>
      </c>
    </row>
    <row r="12013" spans="1:19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 t="str">
        <f t="shared" si="1310"/>
        <v>high sales</v>
      </c>
      <c r="F12013" s="2" t="str">
        <f t="shared" si="1311"/>
        <v>high</v>
      </c>
      <c r="G12013" s="2" t="str">
        <f t="shared" si="1312"/>
        <v>high</v>
      </c>
      <c r="H12013" s="2" t="str">
        <f t="shared" si="1313"/>
        <v>high impact</v>
      </c>
      <c r="I12013" s="2" t="str">
        <f t="shared" si="1314"/>
        <v>good</v>
      </c>
      <c r="J12013" s="2">
        <f t="shared" si="1315"/>
        <v>4.2789902988452697</v>
      </c>
      <c r="K12013" s="2">
        <f t="shared" si="1316"/>
        <v>4.2789902988452697</v>
      </c>
      <c r="L12013" s="2">
        <v>0.37</v>
      </c>
      <c r="M12013" s="2">
        <v>8</v>
      </c>
      <c r="N12013" s="3">
        <v>45050</v>
      </c>
      <c r="O12013" s="3">
        <v>45056</v>
      </c>
      <c r="P12013" s="2" t="s">
        <v>30</v>
      </c>
      <c r="Q12013" s="2" t="s">
        <v>21</v>
      </c>
      <c r="R12013" s="2">
        <v>1126.67</v>
      </c>
      <c r="S12013" s="2" t="s">
        <v>22</v>
      </c>
    </row>
    <row r="12014" spans="1:19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 t="str">
        <f t="shared" si="1310"/>
        <v>high sales</v>
      </c>
      <c r="F12014" s="2" t="str">
        <f t="shared" si="1311"/>
        <v>high</v>
      </c>
      <c r="G12014" s="2" t="str">
        <f t="shared" si="1312"/>
        <v>high</v>
      </c>
      <c r="H12014" s="2" t="str">
        <f t="shared" si="1313"/>
        <v>high impact</v>
      </c>
      <c r="I12014" s="2" t="str">
        <f t="shared" si="1314"/>
        <v>not good</v>
      </c>
      <c r="J12014" s="2">
        <f t="shared" si="1315"/>
        <v>5.0563029812363087</v>
      </c>
      <c r="K12014" s="2">
        <f t="shared" si="1316"/>
        <v>5.0563029812363087</v>
      </c>
      <c r="L12014" s="2">
        <v>0.02</v>
      </c>
      <c r="M12014" s="2">
        <v>2</v>
      </c>
      <c r="N12014" s="3">
        <v>45576</v>
      </c>
      <c r="O12014" s="3">
        <v>45579</v>
      </c>
      <c r="P12014" s="2" t="s">
        <v>30</v>
      </c>
      <c r="Q12014" s="2" t="s">
        <v>26</v>
      </c>
      <c r="R12014" s="2">
        <v>839.92</v>
      </c>
      <c r="S12014" s="2" t="s">
        <v>33</v>
      </c>
    </row>
    <row r="12015" spans="1:19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 t="str">
        <f t="shared" si="1310"/>
        <v>high sales</v>
      </c>
      <c r="F12015" s="2" t="str">
        <f t="shared" si="1311"/>
        <v>high</v>
      </c>
      <c r="G12015" s="2" t="str">
        <f t="shared" si="1312"/>
        <v>high</v>
      </c>
      <c r="H12015" s="2" t="str">
        <f t="shared" si="1313"/>
        <v>high impact</v>
      </c>
      <c r="I12015" s="2" t="str">
        <f t="shared" si="1314"/>
        <v>not good</v>
      </c>
      <c r="J12015" s="2">
        <f t="shared" si="1315"/>
        <v>10.231106802061539</v>
      </c>
      <c r="K12015" s="2">
        <f t="shared" si="1316"/>
        <v>10.231106802061539</v>
      </c>
      <c r="L12015" s="2">
        <v>0.2</v>
      </c>
      <c r="M12015" s="2">
        <v>9</v>
      </c>
      <c r="N12015" s="3">
        <v>45193</v>
      </c>
      <c r="O12015" s="3">
        <v>45199</v>
      </c>
      <c r="P12015" s="2" t="s">
        <v>20</v>
      </c>
      <c r="Q12015" s="2" t="s">
        <v>15</v>
      </c>
      <c r="R12015" s="2">
        <v>195.97</v>
      </c>
      <c r="S12015" s="2" t="s">
        <v>16</v>
      </c>
    </row>
    <row r="12016" spans="1:19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 t="str">
        <f t="shared" si="1310"/>
        <v>high sales</v>
      </c>
      <c r="F12016" s="2" t="str">
        <f t="shared" si="1311"/>
        <v>high</v>
      </c>
      <c r="G12016" s="2" t="str">
        <f t="shared" si="1312"/>
        <v>high</v>
      </c>
      <c r="H12016" s="2" t="str">
        <f t="shared" si="1313"/>
        <v>high impact</v>
      </c>
      <c r="I12016" s="2" t="str">
        <f t="shared" si="1314"/>
        <v>good</v>
      </c>
      <c r="J12016" s="2">
        <f t="shared" si="1315"/>
        <v>15.276447812148715</v>
      </c>
      <c r="K12016" s="2">
        <f t="shared" si="1316"/>
        <v>15.276447812148715</v>
      </c>
      <c r="L12016" s="2">
        <v>0.45</v>
      </c>
      <c r="M12016" s="2">
        <v>2</v>
      </c>
      <c r="N12016" s="3">
        <v>45304</v>
      </c>
      <c r="O12016" s="3">
        <v>45311</v>
      </c>
      <c r="P12016" s="2" t="s">
        <v>14</v>
      </c>
      <c r="Q12016" s="2" t="s">
        <v>26</v>
      </c>
      <c r="R12016" s="2">
        <v>240.19</v>
      </c>
      <c r="S12016" s="2" t="s">
        <v>33</v>
      </c>
    </row>
    <row r="12017" spans="1:19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 t="str">
        <f t="shared" si="1310"/>
        <v>high sales</v>
      </c>
      <c r="F12017" s="2" t="str">
        <f t="shared" si="1311"/>
        <v>high</v>
      </c>
      <c r="G12017" s="2" t="str">
        <f t="shared" si="1312"/>
        <v>low</v>
      </c>
      <c r="H12017" s="2" t="str">
        <f t="shared" si="1313"/>
        <v>high impact</v>
      </c>
      <c r="I12017" s="2" t="str">
        <f t="shared" si="1314"/>
        <v>good</v>
      </c>
      <c r="J12017" s="2">
        <f t="shared" si="1315"/>
        <v>5.4202032192874601</v>
      </c>
      <c r="K12017" s="2">
        <f t="shared" si="1316"/>
        <v>5.4202032192874601</v>
      </c>
      <c r="L12017" s="2">
        <v>0.34</v>
      </c>
      <c r="M12017" s="2">
        <v>8</v>
      </c>
      <c r="N12017" s="3">
        <v>45557</v>
      </c>
      <c r="O12017" s="3">
        <v>45562</v>
      </c>
      <c r="P12017" s="2" t="s">
        <v>14</v>
      </c>
      <c r="Q12017" s="2" t="s">
        <v>21</v>
      </c>
      <c r="R12017" s="2">
        <v>707.61</v>
      </c>
      <c r="S12017" s="2" t="s">
        <v>38</v>
      </c>
    </row>
    <row r="12018" spans="1:19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 t="str">
        <f t="shared" si="1310"/>
        <v>high sales</v>
      </c>
      <c r="F12018" s="2" t="str">
        <f t="shared" si="1311"/>
        <v>high</v>
      </c>
      <c r="G12018" s="2" t="str">
        <f t="shared" si="1312"/>
        <v>low</v>
      </c>
      <c r="H12018" s="2" t="str">
        <f t="shared" si="1313"/>
        <v>high impact</v>
      </c>
      <c r="I12018" s="2" t="str">
        <f t="shared" si="1314"/>
        <v>good</v>
      </c>
      <c r="J12018" s="2">
        <f t="shared" si="1315"/>
        <v>4.6164109334083578</v>
      </c>
      <c r="K12018" s="2">
        <f t="shared" si="1316"/>
        <v>4.6164109334083578</v>
      </c>
      <c r="L12018" s="2">
        <v>0.4</v>
      </c>
      <c r="M12018" s="2">
        <v>5</v>
      </c>
      <c r="N12018" s="3">
        <v>45132</v>
      </c>
      <c r="O12018" s="3">
        <v>45139</v>
      </c>
      <c r="P12018" s="2" t="s">
        <v>20</v>
      </c>
      <c r="Q12018" s="2" t="s">
        <v>26</v>
      </c>
      <c r="R12018" s="2">
        <v>924.14</v>
      </c>
      <c r="S12018" s="2" t="s">
        <v>16</v>
      </c>
    </row>
    <row r="12019" spans="1:19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 t="str">
        <f t="shared" si="1310"/>
        <v>high sales</v>
      </c>
      <c r="F12019" s="2" t="str">
        <f t="shared" si="1311"/>
        <v>high</v>
      </c>
      <c r="G12019" s="2" t="str">
        <f t="shared" si="1312"/>
        <v>low</v>
      </c>
      <c r="H12019" s="2" t="str">
        <f t="shared" si="1313"/>
        <v>high impact</v>
      </c>
      <c r="I12019" s="2" t="str">
        <f t="shared" si="1314"/>
        <v>good</v>
      </c>
      <c r="J12019" s="2">
        <f t="shared" si="1315"/>
        <v>9.2264321154713578</v>
      </c>
      <c r="K12019" s="2">
        <f t="shared" si="1316"/>
        <v>9.2264321154713578</v>
      </c>
      <c r="L12019" s="2">
        <v>0.47</v>
      </c>
      <c r="M12019" s="2">
        <v>6</v>
      </c>
      <c r="N12019" s="3">
        <v>45522</v>
      </c>
      <c r="O12019" s="3">
        <v>45528</v>
      </c>
      <c r="P12019" s="2" t="s">
        <v>30</v>
      </c>
      <c r="Q12019" s="2" t="s">
        <v>21</v>
      </c>
      <c r="R12019" s="2">
        <v>110.85</v>
      </c>
      <c r="S12019" s="2" t="s">
        <v>38</v>
      </c>
    </row>
    <row r="12020" spans="1:19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 t="str">
        <f t="shared" si="1310"/>
        <v>high sales</v>
      </c>
      <c r="F12020" s="2" t="str">
        <f t="shared" si="1311"/>
        <v>high</v>
      </c>
      <c r="G12020" s="2" t="str">
        <f t="shared" si="1312"/>
        <v>low</v>
      </c>
      <c r="H12020" s="2" t="str">
        <f t="shared" si="1313"/>
        <v>high impact</v>
      </c>
      <c r="I12020" s="2" t="str">
        <f t="shared" si="1314"/>
        <v>good</v>
      </c>
      <c r="J12020" s="2">
        <f t="shared" si="1315"/>
        <v>6.7632572147459111</v>
      </c>
      <c r="K12020" s="2">
        <f t="shared" si="1316"/>
        <v>6.7632572147459111</v>
      </c>
      <c r="L12020" s="2">
        <v>0.39</v>
      </c>
      <c r="M12020" s="2">
        <v>9</v>
      </c>
      <c r="N12020" s="3">
        <v>44946</v>
      </c>
      <c r="O12020" s="3">
        <v>44951</v>
      </c>
      <c r="P12020" s="2" t="s">
        <v>20</v>
      </c>
      <c r="Q12020" s="2" t="s">
        <v>21</v>
      </c>
      <c r="R12020" s="2">
        <v>524.62</v>
      </c>
      <c r="S12020" s="2" t="s">
        <v>47</v>
      </c>
    </row>
    <row r="12021" spans="1:19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 t="str">
        <f t="shared" si="1310"/>
        <v>low sales</v>
      </c>
      <c r="F12021" s="2" t="str">
        <f t="shared" si="1311"/>
        <v>low</v>
      </c>
      <c r="G12021" s="2" t="str">
        <f t="shared" si="1312"/>
        <v>high</v>
      </c>
      <c r="H12021" s="2" t="str">
        <f t="shared" si="1313"/>
        <v>low Impact</v>
      </c>
      <c r="I12021" s="2" t="str">
        <f t="shared" si="1314"/>
        <v>good</v>
      </c>
      <c r="J12021" s="2">
        <f t="shared" si="1315"/>
        <v>3.7042194092827008</v>
      </c>
      <c r="K12021" s="2">
        <f t="shared" si="1316"/>
        <v>3.7042194092827008</v>
      </c>
      <c r="L12021" s="2">
        <v>0.04</v>
      </c>
      <c r="M12021" s="2">
        <v>8</v>
      </c>
      <c r="N12021" s="3">
        <v>44998</v>
      </c>
      <c r="O12021" s="3">
        <v>45000</v>
      </c>
      <c r="P12021" s="2" t="s">
        <v>14</v>
      </c>
      <c r="Q12021" s="2" t="s">
        <v>15</v>
      </c>
      <c r="R12021" s="2">
        <v>71.099999999999994</v>
      </c>
      <c r="S12021" s="2" t="s">
        <v>33</v>
      </c>
    </row>
    <row r="12022" spans="1:19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 t="str">
        <f t="shared" si="1310"/>
        <v>low sales</v>
      </c>
      <c r="F12022" s="2" t="str">
        <f t="shared" si="1311"/>
        <v>medium</v>
      </c>
      <c r="G12022" s="2" t="str">
        <f t="shared" si="1312"/>
        <v>low</v>
      </c>
      <c r="H12022" s="2" t="str">
        <f t="shared" si="1313"/>
        <v>high impact</v>
      </c>
      <c r="I12022" s="2" t="str">
        <f t="shared" si="1314"/>
        <v>good</v>
      </c>
      <c r="J12022" s="2">
        <f t="shared" si="1315"/>
        <v>5.6695311835276101</v>
      </c>
      <c r="K12022" s="2">
        <f t="shared" si="1316"/>
        <v>5.6695311835276101</v>
      </c>
      <c r="L12022" s="2">
        <v>0.12</v>
      </c>
      <c r="M12022" s="2">
        <v>5</v>
      </c>
      <c r="N12022" s="3">
        <v>45521</v>
      </c>
      <c r="O12022" s="3">
        <v>45525</v>
      </c>
      <c r="P12022" s="2" t="s">
        <v>30</v>
      </c>
      <c r="Q12022" s="2" t="s">
        <v>26</v>
      </c>
      <c r="R12022" s="2">
        <v>117.53</v>
      </c>
      <c r="S12022" s="2" t="s">
        <v>38</v>
      </c>
    </row>
    <row r="12023" spans="1:19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 t="str">
        <f t="shared" si="1310"/>
        <v>high sales</v>
      </c>
      <c r="F12023" s="2" t="str">
        <f t="shared" si="1311"/>
        <v>high</v>
      </c>
      <c r="G12023" s="2" t="str">
        <f t="shared" si="1312"/>
        <v>low</v>
      </c>
      <c r="H12023" s="2" t="str">
        <f t="shared" si="1313"/>
        <v>high impact</v>
      </c>
      <c r="I12023" s="2" t="str">
        <f t="shared" si="1314"/>
        <v>good</v>
      </c>
      <c r="J12023" s="2">
        <f t="shared" si="1315"/>
        <v>3.778237087951982</v>
      </c>
      <c r="K12023" s="2">
        <f t="shared" si="1316"/>
        <v>3.778237087951982</v>
      </c>
      <c r="L12023" s="2">
        <v>0.25</v>
      </c>
      <c r="M12023" s="2">
        <v>6</v>
      </c>
      <c r="N12023" s="3">
        <v>45002</v>
      </c>
      <c r="O12023" s="3">
        <v>45005</v>
      </c>
      <c r="P12023" s="2" t="s">
        <v>14</v>
      </c>
      <c r="Q12023" s="2" t="s">
        <v>21</v>
      </c>
      <c r="R12023" s="2">
        <v>1032.95</v>
      </c>
      <c r="S12023" s="2" t="s">
        <v>22</v>
      </c>
    </row>
    <row r="12024" spans="1:19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 t="str">
        <f t="shared" si="1310"/>
        <v>high sales</v>
      </c>
      <c r="F12024" s="2" t="str">
        <f t="shared" si="1311"/>
        <v>high</v>
      </c>
      <c r="G12024" s="2" t="str">
        <f t="shared" si="1312"/>
        <v>high</v>
      </c>
      <c r="H12024" s="2" t="str">
        <f t="shared" si="1313"/>
        <v>high impact</v>
      </c>
      <c r="I12024" s="2" t="str">
        <f t="shared" si="1314"/>
        <v>good</v>
      </c>
      <c r="J12024" s="2">
        <f t="shared" si="1315"/>
        <v>5.3592698066903761</v>
      </c>
      <c r="K12024" s="2">
        <f t="shared" si="1316"/>
        <v>5.3592698066903761</v>
      </c>
      <c r="L12024" s="2">
        <v>0.01</v>
      </c>
      <c r="M12024" s="2">
        <v>5</v>
      </c>
      <c r="N12024" s="3">
        <v>45215</v>
      </c>
      <c r="O12024" s="3">
        <v>45219</v>
      </c>
      <c r="P12024" s="2" t="s">
        <v>20</v>
      </c>
      <c r="Q12024" s="2" t="s">
        <v>15</v>
      </c>
      <c r="R12024" s="2">
        <v>761.99</v>
      </c>
      <c r="S12024" s="2" t="s">
        <v>22</v>
      </c>
    </row>
    <row r="12025" spans="1:19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 t="str">
        <f t="shared" si="1310"/>
        <v>high sales</v>
      </c>
      <c r="F12025" s="2" t="str">
        <f t="shared" si="1311"/>
        <v>high</v>
      </c>
      <c r="G12025" s="2" t="str">
        <f t="shared" si="1312"/>
        <v>high</v>
      </c>
      <c r="H12025" s="2" t="str">
        <f t="shared" si="1313"/>
        <v>high impact</v>
      </c>
      <c r="I12025" s="2" t="str">
        <f t="shared" si="1314"/>
        <v>good</v>
      </c>
      <c r="J12025" s="2">
        <f t="shared" si="1315"/>
        <v>4.9341767992113041</v>
      </c>
      <c r="K12025" s="2">
        <f t="shared" si="1316"/>
        <v>4.9341767992113041</v>
      </c>
      <c r="L12025" s="2">
        <v>0.31</v>
      </c>
      <c r="M12025" s="2">
        <v>9</v>
      </c>
      <c r="N12025" s="3">
        <v>45169</v>
      </c>
      <c r="O12025" s="3">
        <v>45170</v>
      </c>
      <c r="P12025" s="2" t="s">
        <v>20</v>
      </c>
      <c r="Q12025" s="2" t="s">
        <v>15</v>
      </c>
      <c r="R12025" s="2">
        <v>608.6</v>
      </c>
      <c r="S12025" s="2" t="s">
        <v>33</v>
      </c>
    </row>
    <row r="12026" spans="1:19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 t="str">
        <f t="shared" si="1310"/>
        <v>high sales</v>
      </c>
      <c r="F12026" s="2" t="str">
        <f t="shared" si="1311"/>
        <v>high</v>
      </c>
      <c r="G12026" s="2" t="str">
        <f t="shared" si="1312"/>
        <v>high</v>
      </c>
      <c r="H12026" s="2" t="str">
        <f t="shared" si="1313"/>
        <v>high impact</v>
      </c>
      <c r="I12026" s="2" t="str">
        <f t="shared" si="1314"/>
        <v>good</v>
      </c>
      <c r="J12026" s="2">
        <f t="shared" si="1315"/>
        <v>5.1159395158493455</v>
      </c>
      <c r="K12026" s="2">
        <f t="shared" si="1316"/>
        <v>5.1159395158493455</v>
      </c>
      <c r="L12026" s="2">
        <v>0.33</v>
      </c>
      <c r="M12026" s="2">
        <v>5</v>
      </c>
      <c r="N12026" s="3">
        <v>45202</v>
      </c>
      <c r="O12026" s="3">
        <v>45204</v>
      </c>
      <c r="P12026" s="2" t="s">
        <v>30</v>
      </c>
      <c r="Q12026" s="2" t="s">
        <v>21</v>
      </c>
      <c r="R12026" s="2">
        <v>576.67999999999995</v>
      </c>
      <c r="S12026" s="2" t="s">
        <v>22</v>
      </c>
    </row>
    <row r="12027" spans="1:19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 t="str">
        <f t="shared" si="1310"/>
        <v>high sales</v>
      </c>
      <c r="F12027" s="2" t="str">
        <f t="shared" si="1311"/>
        <v>high</v>
      </c>
      <c r="G12027" s="2" t="str">
        <f t="shared" si="1312"/>
        <v>high</v>
      </c>
      <c r="H12027" s="2" t="str">
        <f t="shared" si="1313"/>
        <v>high impact</v>
      </c>
      <c r="I12027" s="2" t="str">
        <f t="shared" si="1314"/>
        <v>good</v>
      </c>
      <c r="J12027" s="2">
        <f t="shared" si="1315"/>
        <v>11.895724285804377</v>
      </c>
      <c r="K12027" s="2">
        <f t="shared" si="1316"/>
        <v>11.895724285804377</v>
      </c>
      <c r="L12027" s="2">
        <v>0.35</v>
      </c>
      <c r="M12027" s="2">
        <v>6</v>
      </c>
      <c r="N12027" s="3">
        <v>45356</v>
      </c>
      <c r="O12027" s="3">
        <v>45359</v>
      </c>
      <c r="P12027" s="2" t="s">
        <v>20</v>
      </c>
      <c r="Q12027" s="2" t="s">
        <v>15</v>
      </c>
      <c r="R12027" s="2">
        <v>317.14</v>
      </c>
      <c r="S12027" s="2" t="s">
        <v>47</v>
      </c>
    </row>
    <row r="12028" spans="1:19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 t="str">
        <f t="shared" si="1310"/>
        <v>high sales</v>
      </c>
      <c r="F12028" s="2" t="str">
        <f t="shared" si="1311"/>
        <v>high</v>
      </c>
      <c r="G12028" s="2" t="str">
        <f t="shared" si="1312"/>
        <v>low</v>
      </c>
      <c r="H12028" s="2" t="str">
        <f t="shared" si="1313"/>
        <v>high impact</v>
      </c>
      <c r="I12028" s="2" t="str">
        <f t="shared" si="1314"/>
        <v>good</v>
      </c>
      <c r="J12028" s="2">
        <f t="shared" si="1315"/>
        <v>16.032702359090266</v>
      </c>
      <c r="K12028" s="2">
        <f t="shared" si="1316"/>
        <v>16.032702359090266</v>
      </c>
      <c r="L12028" s="2">
        <v>0.28000000000000003</v>
      </c>
      <c r="M12028" s="2">
        <v>1</v>
      </c>
      <c r="N12028" s="3">
        <v>45213</v>
      </c>
      <c r="O12028" s="3">
        <v>45218</v>
      </c>
      <c r="P12028" s="2" t="s">
        <v>20</v>
      </c>
      <c r="Q12028" s="2" t="s">
        <v>15</v>
      </c>
      <c r="R12028" s="2">
        <v>283.16000000000003</v>
      </c>
      <c r="S12028" s="2" t="s">
        <v>38</v>
      </c>
    </row>
    <row r="12029" spans="1:19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 t="str">
        <f t="shared" si="1310"/>
        <v>high sales</v>
      </c>
      <c r="F12029" s="2" t="str">
        <f t="shared" si="1311"/>
        <v>high</v>
      </c>
      <c r="G12029" s="2" t="str">
        <f t="shared" si="1312"/>
        <v>low</v>
      </c>
      <c r="H12029" s="2" t="str">
        <f t="shared" si="1313"/>
        <v>high impact</v>
      </c>
      <c r="I12029" s="2" t="str">
        <f t="shared" si="1314"/>
        <v>good</v>
      </c>
      <c r="J12029" s="2">
        <f t="shared" si="1315"/>
        <v>4.3564567769477058</v>
      </c>
      <c r="K12029" s="2">
        <f t="shared" si="1316"/>
        <v>4.3564567769477058</v>
      </c>
      <c r="L12029" s="2">
        <v>0.23</v>
      </c>
      <c r="M12029" s="2">
        <v>8</v>
      </c>
      <c r="N12029" s="3">
        <v>45540</v>
      </c>
      <c r="O12029" s="3">
        <v>45547</v>
      </c>
      <c r="P12029" s="2" t="s">
        <v>30</v>
      </c>
      <c r="Q12029" s="2" t="s">
        <v>26</v>
      </c>
      <c r="R12029" s="2">
        <v>496.61</v>
      </c>
      <c r="S12029" s="2" t="s">
        <v>22</v>
      </c>
    </row>
    <row r="12030" spans="1:19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 t="str">
        <f t="shared" si="1310"/>
        <v>low sales</v>
      </c>
      <c r="F12030" s="2" t="str">
        <f t="shared" si="1311"/>
        <v>medium</v>
      </c>
      <c r="G12030" s="2" t="str">
        <f t="shared" si="1312"/>
        <v>low</v>
      </c>
      <c r="H12030" s="2" t="str">
        <f t="shared" si="1313"/>
        <v>high impact</v>
      </c>
      <c r="I12030" s="2" t="str">
        <f t="shared" si="1314"/>
        <v>good</v>
      </c>
      <c r="J12030" s="2">
        <f t="shared" si="1315"/>
        <v>4.9630739270466639</v>
      </c>
      <c r="K12030" s="2">
        <f t="shared" si="1316"/>
        <v>4.9630739270466639</v>
      </c>
      <c r="L12030" s="2">
        <v>0.43</v>
      </c>
      <c r="M12030" s="2">
        <v>8</v>
      </c>
      <c r="N12030" s="3">
        <v>45046</v>
      </c>
      <c r="O12030" s="3">
        <v>45051</v>
      </c>
      <c r="P12030" s="2" t="s">
        <v>20</v>
      </c>
      <c r="Q12030" s="2" t="s">
        <v>15</v>
      </c>
      <c r="R12030" s="2">
        <v>133.51</v>
      </c>
      <c r="S12030" s="2" t="s">
        <v>47</v>
      </c>
    </row>
    <row r="12031" spans="1:19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 t="str">
        <f t="shared" si="1310"/>
        <v>high sales</v>
      </c>
      <c r="F12031" s="2" t="str">
        <f t="shared" si="1311"/>
        <v>high</v>
      </c>
      <c r="G12031" s="2" t="str">
        <f t="shared" si="1312"/>
        <v>low</v>
      </c>
      <c r="H12031" s="2" t="str">
        <f t="shared" si="1313"/>
        <v>high impact</v>
      </c>
      <c r="I12031" s="2" t="str">
        <f t="shared" si="1314"/>
        <v>good</v>
      </c>
      <c r="J12031" s="2">
        <f t="shared" si="1315"/>
        <v>7.292074321633276</v>
      </c>
      <c r="K12031" s="2">
        <f t="shared" si="1316"/>
        <v>7.292074321633276</v>
      </c>
      <c r="L12031" s="2">
        <v>0.38</v>
      </c>
      <c r="M12031" s="2">
        <v>8</v>
      </c>
      <c r="N12031" s="3">
        <v>45174</v>
      </c>
      <c r="O12031" s="3">
        <v>45181</v>
      </c>
      <c r="P12031" s="2" t="s">
        <v>30</v>
      </c>
      <c r="Q12031" s="2" t="s">
        <v>26</v>
      </c>
      <c r="R12031" s="2">
        <v>577.49</v>
      </c>
      <c r="S12031" s="2" t="s">
        <v>22</v>
      </c>
    </row>
    <row r="12032" spans="1:19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 t="str">
        <f t="shared" si="1310"/>
        <v>high sales</v>
      </c>
      <c r="F12032" s="2" t="str">
        <f t="shared" si="1311"/>
        <v>high</v>
      </c>
      <c r="G12032" s="2" t="str">
        <f t="shared" si="1312"/>
        <v>high</v>
      </c>
      <c r="H12032" s="2" t="str">
        <f t="shared" si="1313"/>
        <v>high impact</v>
      </c>
      <c r="I12032" s="2" t="str">
        <f t="shared" si="1314"/>
        <v>not good</v>
      </c>
      <c r="J12032" s="2">
        <f t="shared" si="1315"/>
        <v>5.0765752875865626</v>
      </c>
      <c r="K12032" s="2">
        <f t="shared" si="1316"/>
        <v>5.0765752875865626</v>
      </c>
      <c r="L12032" s="2">
        <v>0.31</v>
      </c>
      <c r="M12032" s="2">
        <v>7</v>
      </c>
      <c r="N12032" s="3">
        <v>45265</v>
      </c>
      <c r="O12032" s="3">
        <v>45269</v>
      </c>
      <c r="P12032" s="2" t="s">
        <v>20</v>
      </c>
      <c r="Q12032" s="2" t="s">
        <v>26</v>
      </c>
      <c r="R12032" s="2">
        <v>349.46</v>
      </c>
      <c r="S12032" s="2" t="s">
        <v>38</v>
      </c>
    </row>
    <row r="12033" spans="1:19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 t="str">
        <f t="shared" si="1310"/>
        <v>low sales</v>
      </c>
      <c r="F12033" s="2" t="str">
        <f t="shared" si="1311"/>
        <v>medium</v>
      </c>
      <c r="G12033" s="2" t="str">
        <f t="shared" si="1312"/>
        <v>low</v>
      </c>
      <c r="H12033" s="2" t="str">
        <f t="shared" si="1313"/>
        <v>high impact</v>
      </c>
      <c r="I12033" s="2" t="str">
        <f t="shared" si="1314"/>
        <v>not good</v>
      </c>
      <c r="J12033" s="2">
        <f t="shared" si="1315"/>
        <v>5.363836433338065</v>
      </c>
      <c r="K12033" s="2">
        <f t="shared" si="1316"/>
        <v>5.363836433338065</v>
      </c>
      <c r="L12033" s="2">
        <v>0.02</v>
      </c>
      <c r="M12033" s="2">
        <v>7</v>
      </c>
      <c r="N12033" s="3">
        <v>45244</v>
      </c>
      <c r="O12033" s="3">
        <v>45249</v>
      </c>
      <c r="P12033" s="2" t="s">
        <v>20</v>
      </c>
      <c r="Q12033" s="2" t="s">
        <v>21</v>
      </c>
      <c r="R12033" s="2">
        <v>140.86000000000001</v>
      </c>
      <c r="S12033" s="2" t="s">
        <v>47</v>
      </c>
    </row>
    <row r="12034" spans="1:19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 t="str">
        <f t="shared" si="1310"/>
        <v>high sales</v>
      </c>
      <c r="F12034" s="2" t="str">
        <f t="shared" si="1311"/>
        <v>high</v>
      </c>
      <c r="G12034" s="2" t="str">
        <f t="shared" si="1312"/>
        <v>high</v>
      </c>
      <c r="H12034" s="2" t="str">
        <f t="shared" si="1313"/>
        <v>high impact</v>
      </c>
      <c r="I12034" s="2" t="str">
        <f t="shared" si="1314"/>
        <v>not good</v>
      </c>
      <c r="J12034" s="2">
        <f t="shared" si="1315"/>
        <v>4.2737336556422365</v>
      </c>
      <c r="K12034" s="2">
        <f t="shared" si="1316"/>
        <v>4.2737336556422365</v>
      </c>
      <c r="L12034" s="2">
        <v>0.35</v>
      </c>
      <c r="M12034" s="2">
        <v>6</v>
      </c>
      <c r="N12034" s="3">
        <v>45643</v>
      </c>
      <c r="O12034" s="3">
        <v>45647</v>
      </c>
      <c r="P12034" s="2" t="s">
        <v>20</v>
      </c>
      <c r="Q12034" s="2" t="s">
        <v>21</v>
      </c>
      <c r="R12034" s="2">
        <v>728.08</v>
      </c>
      <c r="S12034" s="2" t="s">
        <v>22</v>
      </c>
    </row>
    <row r="12035" spans="1:19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 t="str">
        <f t="shared" ref="E12035:E12098" si="1317">IF(D12035&gt;1000,"high sales","low sales")</f>
        <v>high sales</v>
      </c>
      <c r="F12035" s="2" t="str">
        <f t="shared" ref="F12035:F12098" si="1318">IF(D12035&gt;1000,"high",IF(D12035&gt;500,"medium","low"))</f>
        <v>high</v>
      </c>
      <c r="G12035" s="2" t="str">
        <f t="shared" ref="G12035:G12098" si="1319">IF(AND(D12045&gt;1000,R12045&gt;500),"high","low")</f>
        <v>low</v>
      </c>
      <c r="H12035" s="2" t="str">
        <f t="shared" ref="H12035:H12098" si="1320">IF(OR(D12035&gt;500,L12035&gt;0.5),"high impact","low Impact")</f>
        <v>high impact</v>
      </c>
      <c r="I12035" s="2" t="str">
        <f t="shared" ref="I12035:I12098" si="1321">IF(NOT(AND(D12041&gt;500,R12042&gt;100)),"not good","good")</f>
        <v>not good</v>
      </c>
      <c r="J12035" s="2">
        <f t="shared" ref="J12035:J12098" si="1322">D12035/R12035</f>
        <v>5.1317852518111504</v>
      </c>
      <c r="K12035" s="2">
        <f t="shared" ref="K12035:K12098" si="1323">IFERROR(J12035,0)</f>
        <v>5.1317852518111504</v>
      </c>
      <c r="L12035" s="2">
        <v>0.28000000000000003</v>
      </c>
      <c r="M12035" s="2">
        <v>7</v>
      </c>
      <c r="N12035" s="3">
        <v>45604</v>
      </c>
      <c r="O12035" s="3">
        <v>45606</v>
      </c>
      <c r="P12035" s="2" t="s">
        <v>20</v>
      </c>
      <c r="Q12035" s="2" t="s">
        <v>15</v>
      </c>
      <c r="R12035" s="2">
        <v>571.46</v>
      </c>
      <c r="S12035" s="2" t="s">
        <v>16</v>
      </c>
    </row>
    <row r="12036" spans="1:19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 t="str">
        <f t="shared" si="1317"/>
        <v>high sales</v>
      </c>
      <c r="F12036" s="2" t="str">
        <f t="shared" si="1318"/>
        <v>high</v>
      </c>
      <c r="G12036" s="2" t="str">
        <f t="shared" si="1319"/>
        <v>low</v>
      </c>
      <c r="H12036" s="2" t="str">
        <f t="shared" si="1320"/>
        <v>high impact</v>
      </c>
      <c r="I12036" s="2" t="str">
        <f t="shared" si="1321"/>
        <v>good</v>
      </c>
      <c r="J12036" s="2">
        <f t="shared" si="1322"/>
        <v>4.6560693086424489</v>
      </c>
      <c r="K12036" s="2">
        <f t="shared" si="1323"/>
        <v>4.6560693086424489</v>
      </c>
      <c r="L12036" s="2">
        <v>0.35</v>
      </c>
      <c r="M12036" s="2">
        <v>9</v>
      </c>
      <c r="N12036" s="3">
        <v>45247</v>
      </c>
      <c r="O12036" s="3">
        <v>45254</v>
      </c>
      <c r="P12036" s="2" t="s">
        <v>14</v>
      </c>
      <c r="Q12036" s="2" t="s">
        <v>15</v>
      </c>
      <c r="R12036" s="2">
        <v>520.57000000000005</v>
      </c>
      <c r="S12036" s="2" t="s">
        <v>22</v>
      </c>
    </row>
    <row r="12037" spans="1:19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 t="str">
        <f t="shared" si="1317"/>
        <v>high sales</v>
      </c>
      <c r="F12037" s="2" t="str">
        <f t="shared" si="1318"/>
        <v>high</v>
      </c>
      <c r="G12037" s="2" t="str">
        <f t="shared" si="1319"/>
        <v>low</v>
      </c>
      <c r="H12037" s="2" t="str">
        <f t="shared" si="1320"/>
        <v>high impact</v>
      </c>
      <c r="I12037" s="2" t="str">
        <f t="shared" si="1321"/>
        <v>good</v>
      </c>
      <c r="J12037" s="2">
        <f t="shared" si="1322"/>
        <v>5.3545171262213067</v>
      </c>
      <c r="K12037" s="2">
        <f t="shared" si="1323"/>
        <v>5.3545171262213067</v>
      </c>
      <c r="L12037" s="2">
        <v>0.16</v>
      </c>
      <c r="M12037" s="2">
        <v>5</v>
      </c>
      <c r="N12037" s="3">
        <v>45193</v>
      </c>
      <c r="O12037" s="3">
        <v>45200</v>
      </c>
      <c r="P12037" s="2" t="s">
        <v>30</v>
      </c>
      <c r="Q12037" s="2" t="s">
        <v>26</v>
      </c>
      <c r="R12037" s="2">
        <v>805.49</v>
      </c>
      <c r="S12037" s="2" t="s">
        <v>16</v>
      </c>
    </row>
    <row r="12038" spans="1:19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 t="str">
        <f t="shared" si="1317"/>
        <v>high sales</v>
      </c>
      <c r="F12038" s="2" t="str">
        <f t="shared" si="1318"/>
        <v>high</v>
      </c>
      <c r="G12038" s="2" t="str">
        <f t="shared" si="1319"/>
        <v>low</v>
      </c>
      <c r="H12038" s="2" t="str">
        <f t="shared" si="1320"/>
        <v>high impact</v>
      </c>
      <c r="I12038" s="2" t="str">
        <f t="shared" si="1321"/>
        <v>good</v>
      </c>
      <c r="J12038" s="2">
        <f t="shared" si="1322"/>
        <v>11.152757252858366</v>
      </c>
      <c r="K12038" s="2">
        <f t="shared" si="1323"/>
        <v>11.152757252858366</v>
      </c>
      <c r="L12038" s="2">
        <v>0.39</v>
      </c>
      <c r="M12038" s="2">
        <v>9</v>
      </c>
      <c r="N12038" s="3">
        <v>45209</v>
      </c>
      <c r="O12038" s="3">
        <v>45213</v>
      </c>
      <c r="P12038" s="2" t="s">
        <v>20</v>
      </c>
      <c r="Q12038" s="2" t="s">
        <v>21</v>
      </c>
      <c r="R12038" s="2">
        <v>128.57</v>
      </c>
      <c r="S12038" s="2" t="s">
        <v>22</v>
      </c>
    </row>
    <row r="12039" spans="1:19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 t="str">
        <f t="shared" si="1317"/>
        <v>low sales</v>
      </c>
      <c r="F12039" s="2" t="str">
        <f t="shared" si="1318"/>
        <v>low</v>
      </c>
      <c r="G12039" s="2" t="str">
        <f t="shared" si="1319"/>
        <v>high</v>
      </c>
      <c r="H12039" s="2" t="str">
        <f t="shared" si="1320"/>
        <v>low Impact</v>
      </c>
      <c r="I12039" s="2" t="str">
        <f t="shared" si="1321"/>
        <v>good</v>
      </c>
      <c r="J12039" s="2">
        <f t="shared" si="1322"/>
        <v>3.7861736334405145</v>
      </c>
      <c r="K12039" s="2">
        <f t="shared" si="1323"/>
        <v>3.7861736334405145</v>
      </c>
      <c r="L12039" s="2">
        <v>0.21</v>
      </c>
      <c r="M12039" s="2">
        <v>9</v>
      </c>
      <c r="N12039" s="3">
        <v>45411</v>
      </c>
      <c r="O12039" s="3">
        <v>45414</v>
      </c>
      <c r="P12039" s="2" t="s">
        <v>30</v>
      </c>
      <c r="Q12039" s="2" t="s">
        <v>26</v>
      </c>
      <c r="R12039" s="2">
        <v>43.54</v>
      </c>
      <c r="S12039" s="2" t="s">
        <v>22</v>
      </c>
    </row>
    <row r="12040" spans="1:19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 t="str">
        <f t="shared" si="1317"/>
        <v>high sales</v>
      </c>
      <c r="F12040" s="2" t="str">
        <f t="shared" si="1318"/>
        <v>high</v>
      </c>
      <c r="G12040" s="2" t="str">
        <f t="shared" si="1319"/>
        <v>low</v>
      </c>
      <c r="H12040" s="2" t="str">
        <f t="shared" si="1320"/>
        <v>high impact</v>
      </c>
      <c r="I12040" s="2" t="str">
        <f t="shared" si="1321"/>
        <v>good</v>
      </c>
      <c r="J12040" s="2">
        <f t="shared" si="1322"/>
        <v>6.6485164141414144</v>
      </c>
      <c r="K12040" s="2">
        <f t="shared" si="1323"/>
        <v>6.6485164141414144</v>
      </c>
      <c r="L12040" s="2">
        <v>0.45</v>
      </c>
      <c r="M12040" s="2">
        <v>4</v>
      </c>
      <c r="N12040" s="3">
        <v>45496</v>
      </c>
      <c r="O12040" s="3">
        <v>45501</v>
      </c>
      <c r="P12040" s="2" t="s">
        <v>30</v>
      </c>
      <c r="Q12040" s="2" t="s">
        <v>21</v>
      </c>
      <c r="R12040" s="2">
        <v>253.44</v>
      </c>
      <c r="S12040" s="2" t="s">
        <v>38</v>
      </c>
    </row>
    <row r="12041" spans="1:19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 t="str">
        <f t="shared" si="1317"/>
        <v>low sales</v>
      </c>
      <c r="F12041" s="2" t="str">
        <f t="shared" si="1318"/>
        <v>low</v>
      </c>
      <c r="G12041" s="2" t="str">
        <f t="shared" si="1319"/>
        <v>low</v>
      </c>
      <c r="H12041" s="2" t="str">
        <f t="shared" si="1320"/>
        <v>low Impact</v>
      </c>
      <c r="I12041" s="2" t="str">
        <f t="shared" si="1321"/>
        <v>good</v>
      </c>
      <c r="J12041" s="2">
        <f t="shared" si="1322"/>
        <v>9.8307794803464361</v>
      </c>
      <c r="K12041" s="2">
        <f t="shared" si="1323"/>
        <v>9.8307794803464361</v>
      </c>
      <c r="L12041" s="2">
        <v>0.05</v>
      </c>
      <c r="M12041" s="2">
        <v>9</v>
      </c>
      <c r="N12041" s="3">
        <v>45157</v>
      </c>
      <c r="O12041" s="3">
        <v>45162</v>
      </c>
      <c r="P12041" s="2" t="s">
        <v>14</v>
      </c>
      <c r="Q12041" s="2" t="s">
        <v>21</v>
      </c>
      <c r="R12041" s="2">
        <v>15.01</v>
      </c>
      <c r="S12041" s="2" t="s">
        <v>38</v>
      </c>
    </row>
    <row r="12042" spans="1:19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 t="str">
        <f t="shared" si="1317"/>
        <v>high sales</v>
      </c>
      <c r="F12042" s="2" t="str">
        <f t="shared" si="1318"/>
        <v>high</v>
      </c>
      <c r="G12042" s="2" t="str">
        <f t="shared" si="1319"/>
        <v>low</v>
      </c>
      <c r="H12042" s="2" t="str">
        <f t="shared" si="1320"/>
        <v>high impact</v>
      </c>
      <c r="I12042" s="2" t="str">
        <f t="shared" si="1321"/>
        <v>good</v>
      </c>
      <c r="J12042" s="2">
        <f t="shared" si="1322"/>
        <v>3.4287841191066994</v>
      </c>
      <c r="K12042" s="2">
        <f t="shared" si="1323"/>
        <v>3.4287841191066994</v>
      </c>
      <c r="L12042" s="2">
        <v>0.24</v>
      </c>
      <c r="M12042" s="2">
        <v>8</v>
      </c>
      <c r="N12042" s="3">
        <v>45119</v>
      </c>
      <c r="O12042" s="3">
        <v>45122</v>
      </c>
      <c r="P12042" s="2" t="s">
        <v>20</v>
      </c>
      <c r="Q12042" s="2" t="s">
        <v>26</v>
      </c>
      <c r="R12042" s="2">
        <v>806</v>
      </c>
      <c r="S12042" s="2" t="s">
        <v>16</v>
      </c>
    </row>
    <row r="12043" spans="1:19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 t="str">
        <f t="shared" si="1317"/>
        <v>high sales</v>
      </c>
      <c r="F12043" s="2" t="str">
        <f t="shared" si="1318"/>
        <v>high</v>
      </c>
      <c r="G12043" s="2" t="str">
        <f t="shared" si="1319"/>
        <v>high</v>
      </c>
      <c r="H12043" s="2" t="str">
        <f t="shared" si="1320"/>
        <v>high impact</v>
      </c>
      <c r="I12043" s="2" t="str">
        <f t="shared" si="1321"/>
        <v>good</v>
      </c>
      <c r="J12043" s="2">
        <f t="shared" si="1322"/>
        <v>4.6894084885730747</v>
      </c>
      <c r="K12043" s="2">
        <f t="shared" si="1323"/>
        <v>4.6894084885730747</v>
      </c>
      <c r="L12043" s="2">
        <v>0.1</v>
      </c>
      <c r="M12043" s="2">
        <v>5</v>
      </c>
      <c r="N12043" s="3">
        <v>45453</v>
      </c>
      <c r="O12043" s="3">
        <v>45454</v>
      </c>
      <c r="P12043" s="2" t="s">
        <v>20</v>
      </c>
      <c r="Q12043" s="2" t="s">
        <v>21</v>
      </c>
      <c r="R12043" s="2">
        <v>416.56</v>
      </c>
      <c r="S12043" s="2" t="s">
        <v>38</v>
      </c>
    </row>
    <row r="12044" spans="1:19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 t="str">
        <f t="shared" si="1317"/>
        <v>high sales</v>
      </c>
      <c r="F12044" s="2" t="str">
        <f t="shared" si="1318"/>
        <v>high</v>
      </c>
      <c r="G12044" s="2" t="str">
        <f t="shared" si="1319"/>
        <v>low</v>
      </c>
      <c r="H12044" s="2" t="str">
        <f t="shared" si="1320"/>
        <v>high impact</v>
      </c>
      <c r="I12044" s="2" t="str">
        <f t="shared" si="1321"/>
        <v>good</v>
      </c>
      <c r="J12044" s="2">
        <f t="shared" si="1322"/>
        <v>3.5689643131503597</v>
      </c>
      <c r="K12044" s="2">
        <f t="shared" si="1323"/>
        <v>3.5689643131503597</v>
      </c>
      <c r="L12044" s="2">
        <v>0.23</v>
      </c>
      <c r="M12044" s="2">
        <v>3</v>
      </c>
      <c r="N12044" s="3">
        <v>45271</v>
      </c>
      <c r="O12044" s="3">
        <v>45273</v>
      </c>
      <c r="P12044" s="2" t="s">
        <v>14</v>
      </c>
      <c r="Q12044" s="2" t="s">
        <v>21</v>
      </c>
      <c r="R12044" s="2">
        <v>1145.52</v>
      </c>
      <c r="S12044" s="2" t="s">
        <v>33</v>
      </c>
    </row>
    <row r="12045" spans="1:19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 t="str">
        <f t="shared" si="1317"/>
        <v>high sales</v>
      </c>
      <c r="F12045" s="2" t="str">
        <f t="shared" si="1318"/>
        <v>high</v>
      </c>
      <c r="G12045" s="2" t="str">
        <f t="shared" si="1319"/>
        <v>low</v>
      </c>
      <c r="H12045" s="2" t="str">
        <f t="shared" si="1320"/>
        <v>high impact</v>
      </c>
      <c r="I12045" s="2" t="str">
        <f t="shared" si="1321"/>
        <v>good</v>
      </c>
      <c r="J12045" s="2">
        <f t="shared" si="1322"/>
        <v>8.9798812591016013</v>
      </c>
      <c r="K12045" s="2">
        <f t="shared" si="1323"/>
        <v>8.9798812591016013</v>
      </c>
      <c r="L12045" s="2">
        <v>0.18</v>
      </c>
      <c r="M12045" s="2">
        <v>9</v>
      </c>
      <c r="N12045" s="3">
        <v>45183</v>
      </c>
      <c r="O12045" s="3">
        <v>45187</v>
      </c>
      <c r="P12045" s="2" t="s">
        <v>20</v>
      </c>
      <c r="Q12045" s="2" t="s">
        <v>15</v>
      </c>
      <c r="R12045" s="2">
        <v>446.35</v>
      </c>
      <c r="S12045" s="2" t="s">
        <v>22</v>
      </c>
    </row>
    <row r="12046" spans="1:19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 t="str">
        <f t="shared" si="1317"/>
        <v>high sales</v>
      </c>
      <c r="F12046" s="2" t="str">
        <f t="shared" si="1318"/>
        <v>high</v>
      </c>
      <c r="G12046" s="2" t="str">
        <f t="shared" si="1319"/>
        <v>high</v>
      </c>
      <c r="H12046" s="2" t="str">
        <f t="shared" si="1320"/>
        <v>high impact</v>
      </c>
      <c r="I12046" s="2" t="str">
        <f t="shared" si="1321"/>
        <v>good</v>
      </c>
      <c r="J12046" s="2">
        <f t="shared" si="1322"/>
        <v>4.7098348189768071</v>
      </c>
      <c r="K12046" s="2">
        <f t="shared" si="1323"/>
        <v>4.7098348189768071</v>
      </c>
      <c r="L12046" s="2">
        <v>0.4</v>
      </c>
      <c r="M12046" s="2">
        <v>3</v>
      </c>
      <c r="N12046" s="3">
        <v>45457</v>
      </c>
      <c r="O12046" s="3">
        <v>45464</v>
      </c>
      <c r="P12046" s="2" t="s">
        <v>14</v>
      </c>
      <c r="Q12046" s="2" t="s">
        <v>15</v>
      </c>
      <c r="R12046" s="2">
        <v>473.42</v>
      </c>
      <c r="S12046" s="2" t="s">
        <v>22</v>
      </c>
    </row>
    <row r="12047" spans="1:19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 t="str">
        <f t="shared" si="1317"/>
        <v>high sales</v>
      </c>
      <c r="F12047" s="2" t="str">
        <f t="shared" si="1318"/>
        <v>high</v>
      </c>
      <c r="G12047" s="2" t="str">
        <f t="shared" si="1319"/>
        <v>high</v>
      </c>
      <c r="H12047" s="2" t="str">
        <f t="shared" si="1320"/>
        <v>high impact</v>
      </c>
      <c r="I12047" s="2" t="str">
        <f t="shared" si="1321"/>
        <v>good</v>
      </c>
      <c r="J12047" s="2">
        <f t="shared" si="1322"/>
        <v>6.325431856574574</v>
      </c>
      <c r="K12047" s="2">
        <f t="shared" si="1323"/>
        <v>6.325431856574574</v>
      </c>
      <c r="L12047" s="2">
        <v>0.08</v>
      </c>
      <c r="M12047" s="2">
        <v>3</v>
      </c>
      <c r="N12047" s="3">
        <v>45110</v>
      </c>
      <c r="O12047" s="3">
        <v>45112</v>
      </c>
      <c r="P12047" s="2" t="s">
        <v>20</v>
      </c>
      <c r="Q12047" s="2" t="s">
        <v>15</v>
      </c>
      <c r="R12047" s="2">
        <v>183.51</v>
      </c>
      <c r="S12047" s="2" t="s">
        <v>27</v>
      </c>
    </row>
    <row r="12048" spans="1:19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 t="str">
        <f t="shared" si="1317"/>
        <v>high sales</v>
      </c>
      <c r="F12048" s="2" t="str">
        <f t="shared" si="1318"/>
        <v>high</v>
      </c>
      <c r="G12048" s="2" t="str">
        <f t="shared" si="1319"/>
        <v>high</v>
      </c>
      <c r="H12048" s="2" t="str">
        <f t="shared" si="1320"/>
        <v>high impact</v>
      </c>
      <c r="I12048" s="2" t="str">
        <f t="shared" si="1321"/>
        <v>good</v>
      </c>
      <c r="J12048" s="2">
        <f t="shared" si="1322"/>
        <v>16.479911900964535</v>
      </c>
      <c r="K12048" s="2">
        <f t="shared" si="1323"/>
        <v>16.479911900964535</v>
      </c>
      <c r="L12048" s="2">
        <v>0.3</v>
      </c>
      <c r="M12048" s="2">
        <v>3</v>
      </c>
      <c r="N12048" s="3">
        <v>45630</v>
      </c>
      <c r="O12048" s="3">
        <v>45637</v>
      </c>
      <c r="P12048" s="2" t="s">
        <v>14</v>
      </c>
      <c r="Q12048" s="2" t="s">
        <v>21</v>
      </c>
      <c r="R12048" s="2">
        <v>131.66999999999999</v>
      </c>
      <c r="S12048" s="2" t="s">
        <v>27</v>
      </c>
    </row>
    <row r="12049" spans="1:19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 t="str">
        <f t="shared" si="1317"/>
        <v>high sales</v>
      </c>
      <c r="F12049" s="2" t="str">
        <f t="shared" si="1318"/>
        <v>high</v>
      </c>
      <c r="G12049" s="2" t="str">
        <f t="shared" si="1319"/>
        <v>high</v>
      </c>
      <c r="H12049" s="2" t="str">
        <f t="shared" si="1320"/>
        <v>high impact</v>
      </c>
      <c r="I12049" s="2" t="str">
        <f t="shared" si="1321"/>
        <v>good</v>
      </c>
      <c r="J12049" s="2">
        <f t="shared" si="1322"/>
        <v>5.9306421816984614</v>
      </c>
      <c r="K12049" s="2">
        <f t="shared" si="1323"/>
        <v>5.9306421816984614</v>
      </c>
      <c r="L12049" s="2">
        <v>0.2</v>
      </c>
      <c r="M12049" s="2">
        <v>1</v>
      </c>
      <c r="N12049" s="3">
        <v>45502</v>
      </c>
      <c r="O12049" s="3">
        <v>45509</v>
      </c>
      <c r="P12049" s="2" t="s">
        <v>14</v>
      </c>
      <c r="Q12049" s="2" t="s">
        <v>26</v>
      </c>
      <c r="R12049" s="2">
        <v>546.73</v>
      </c>
      <c r="S12049" s="2" t="s">
        <v>16</v>
      </c>
    </row>
    <row r="12050" spans="1:19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 t="str">
        <f t="shared" si="1317"/>
        <v>high sales</v>
      </c>
      <c r="F12050" s="2" t="str">
        <f t="shared" si="1318"/>
        <v>high</v>
      </c>
      <c r="G12050" s="2" t="str">
        <f t="shared" si="1319"/>
        <v>high</v>
      </c>
      <c r="H12050" s="2" t="str">
        <f t="shared" si="1320"/>
        <v>high impact</v>
      </c>
      <c r="I12050" s="2" t="str">
        <f t="shared" si="1321"/>
        <v>good</v>
      </c>
      <c r="J12050" s="2">
        <f t="shared" si="1322"/>
        <v>7.3463126423690213</v>
      </c>
      <c r="K12050" s="2">
        <f t="shared" si="1323"/>
        <v>7.3463126423690213</v>
      </c>
      <c r="L12050" s="2">
        <v>0.26</v>
      </c>
      <c r="M12050" s="2">
        <v>6</v>
      </c>
      <c r="N12050" s="3">
        <v>45114</v>
      </c>
      <c r="O12050" s="3">
        <v>45117</v>
      </c>
      <c r="P12050" s="2" t="s">
        <v>30</v>
      </c>
      <c r="Q12050" s="2" t="s">
        <v>26</v>
      </c>
      <c r="R12050" s="2">
        <v>140.47999999999999</v>
      </c>
      <c r="S12050" s="2" t="s">
        <v>33</v>
      </c>
    </row>
    <row r="12051" spans="1:19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 t="str">
        <f t="shared" si="1317"/>
        <v>high sales</v>
      </c>
      <c r="F12051" s="2" t="str">
        <f t="shared" si="1318"/>
        <v>high</v>
      </c>
      <c r="G12051" s="2" t="str">
        <f t="shared" si="1319"/>
        <v>high</v>
      </c>
      <c r="H12051" s="2" t="str">
        <f t="shared" si="1320"/>
        <v>high impact</v>
      </c>
      <c r="I12051" s="2" t="str">
        <f t="shared" si="1321"/>
        <v>good</v>
      </c>
      <c r="J12051" s="2">
        <f t="shared" si="1322"/>
        <v>13.905826388640509</v>
      </c>
      <c r="K12051" s="2">
        <f t="shared" si="1323"/>
        <v>13.905826388640509</v>
      </c>
      <c r="L12051" s="2">
        <v>0.36</v>
      </c>
      <c r="M12051" s="2">
        <v>3</v>
      </c>
      <c r="N12051" s="3">
        <v>45605</v>
      </c>
      <c r="O12051" s="3">
        <v>45607</v>
      </c>
      <c r="P12051" s="2" t="s">
        <v>14</v>
      </c>
      <c r="Q12051" s="2" t="s">
        <v>26</v>
      </c>
      <c r="R12051" s="2">
        <v>279.58999999999997</v>
      </c>
      <c r="S12051" s="2" t="s">
        <v>27</v>
      </c>
    </row>
    <row r="12052" spans="1:19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 t="str">
        <f t="shared" si="1317"/>
        <v>high sales</v>
      </c>
      <c r="F12052" s="2" t="str">
        <f t="shared" si="1318"/>
        <v>high</v>
      </c>
      <c r="G12052" s="2" t="str">
        <f t="shared" si="1319"/>
        <v>low</v>
      </c>
      <c r="H12052" s="2" t="str">
        <f t="shared" si="1320"/>
        <v>high impact</v>
      </c>
      <c r="I12052" s="2" t="str">
        <f t="shared" si="1321"/>
        <v>good</v>
      </c>
      <c r="J12052" s="2">
        <f t="shared" si="1322"/>
        <v>4.211873331537312</v>
      </c>
      <c r="K12052" s="2">
        <f t="shared" si="1323"/>
        <v>4.211873331537312</v>
      </c>
      <c r="L12052" s="2">
        <v>0.18</v>
      </c>
      <c r="M12052" s="2">
        <v>3</v>
      </c>
      <c r="N12052" s="3">
        <v>44992</v>
      </c>
      <c r="O12052" s="3">
        <v>44993</v>
      </c>
      <c r="P12052" s="2" t="s">
        <v>20</v>
      </c>
      <c r="Q12052" s="2" t="s">
        <v>26</v>
      </c>
      <c r="R12052" s="2">
        <v>408.31</v>
      </c>
      <c r="S12052" s="2" t="s">
        <v>47</v>
      </c>
    </row>
    <row r="12053" spans="1:19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 t="str">
        <f t="shared" si="1317"/>
        <v>high sales</v>
      </c>
      <c r="F12053" s="2" t="str">
        <f t="shared" si="1318"/>
        <v>high</v>
      </c>
      <c r="G12053" s="2" t="str">
        <f t="shared" si="1319"/>
        <v>low</v>
      </c>
      <c r="H12053" s="2" t="str">
        <f t="shared" si="1320"/>
        <v>high impact</v>
      </c>
      <c r="I12053" s="2" t="str">
        <f t="shared" si="1321"/>
        <v>good</v>
      </c>
      <c r="J12053" s="2">
        <f t="shared" si="1322"/>
        <v>5.339239550685182</v>
      </c>
      <c r="K12053" s="2">
        <f t="shared" si="1323"/>
        <v>5.339239550685182</v>
      </c>
      <c r="L12053" s="2">
        <v>0.18</v>
      </c>
      <c r="M12053" s="2">
        <v>9</v>
      </c>
      <c r="N12053" s="3">
        <v>45214</v>
      </c>
      <c r="O12053" s="3">
        <v>45220</v>
      </c>
      <c r="P12053" s="2" t="s">
        <v>20</v>
      </c>
      <c r="Q12053" s="2" t="s">
        <v>15</v>
      </c>
      <c r="R12053" s="2">
        <v>874.22</v>
      </c>
      <c r="S12053" s="2" t="s">
        <v>33</v>
      </c>
    </row>
    <row r="12054" spans="1:19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 t="str">
        <f t="shared" si="1317"/>
        <v>high sales</v>
      </c>
      <c r="F12054" s="2" t="str">
        <f t="shared" si="1318"/>
        <v>high</v>
      </c>
      <c r="G12054" s="2" t="str">
        <f t="shared" si="1319"/>
        <v>low</v>
      </c>
      <c r="H12054" s="2" t="str">
        <f t="shared" si="1320"/>
        <v>high impact</v>
      </c>
      <c r="I12054" s="2" t="str">
        <f t="shared" si="1321"/>
        <v>good</v>
      </c>
      <c r="J12054" s="2">
        <f t="shared" si="1322"/>
        <v>17.139843595978185</v>
      </c>
      <c r="K12054" s="2">
        <f t="shared" si="1323"/>
        <v>17.139843595978185</v>
      </c>
      <c r="L12054" s="2">
        <v>0.04</v>
      </c>
      <c r="M12054" s="2">
        <v>7</v>
      </c>
      <c r="N12054" s="3">
        <v>44977</v>
      </c>
      <c r="O12054" s="3">
        <v>44983</v>
      </c>
      <c r="P12054" s="2" t="s">
        <v>20</v>
      </c>
      <c r="Q12054" s="2" t="s">
        <v>21</v>
      </c>
      <c r="R12054" s="2">
        <v>152.16999999999999</v>
      </c>
      <c r="S12054" s="2" t="s">
        <v>33</v>
      </c>
    </row>
    <row r="12055" spans="1:19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 t="str">
        <f t="shared" si="1317"/>
        <v>high sales</v>
      </c>
      <c r="F12055" s="2" t="str">
        <f t="shared" si="1318"/>
        <v>high</v>
      </c>
      <c r="G12055" s="2" t="str">
        <f t="shared" si="1319"/>
        <v>high</v>
      </c>
      <c r="H12055" s="2" t="str">
        <f t="shared" si="1320"/>
        <v>high impact</v>
      </c>
      <c r="I12055" s="2" t="str">
        <f t="shared" si="1321"/>
        <v>good</v>
      </c>
      <c r="J12055" s="2">
        <f t="shared" si="1322"/>
        <v>9.0270327663460108</v>
      </c>
      <c r="K12055" s="2">
        <f t="shared" si="1323"/>
        <v>9.0270327663460108</v>
      </c>
      <c r="L12055" s="2">
        <v>0.28000000000000003</v>
      </c>
      <c r="M12055" s="2">
        <v>8</v>
      </c>
      <c r="N12055" s="3">
        <v>45495</v>
      </c>
      <c r="O12055" s="3">
        <v>45497</v>
      </c>
      <c r="P12055" s="2" t="s">
        <v>14</v>
      </c>
      <c r="Q12055" s="2" t="s">
        <v>15</v>
      </c>
      <c r="R12055" s="2">
        <v>470.91</v>
      </c>
      <c r="S12055" s="2" t="s">
        <v>16</v>
      </c>
    </row>
    <row r="12056" spans="1:19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 t="str">
        <f t="shared" si="1317"/>
        <v>high sales</v>
      </c>
      <c r="F12056" s="2" t="str">
        <f t="shared" si="1318"/>
        <v>high</v>
      </c>
      <c r="G12056" s="2" t="str">
        <f t="shared" si="1319"/>
        <v>low</v>
      </c>
      <c r="H12056" s="2" t="str">
        <f t="shared" si="1320"/>
        <v>high impact</v>
      </c>
      <c r="I12056" s="2" t="str">
        <f t="shared" si="1321"/>
        <v>good</v>
      </c>
      <c r="J12056" s="2">
        <f t="shared" si="1322"/>
        <v>3.4257413776053971</v>
      </c>
      <c r="K12056" s="2">
        <f t="shared" si="1323"/>
        <v>3.4257413776053971</v>
      </c>
      <c r="L12056" s="2">
        <v>0.21</v>
      </c>
      <c r="M12056" s="2">
        <v>1</v>
      </c>
      <c r="N12056" s="3">
        <v>45010</v>
      </c>
      <c r="O12056" s="3">
        <v>45014</v>
      </c>
      <c r="P12056" s="2" t="s">
        <v>20</v>
      </c>
      <c r="Q12056" s="2" t="s">
        <v>26</v>
      </c>
      <c r="R12056" s="2">
        <v>910.13</v>
      </c>
      <c r="S12056" s="2" t="s">
        <v>27</v>
      </c>
    </row>
    <row r="12057" spans="1:19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 t="str">
        <f t="shared" si="1317"/>
        <v>high sales</v>
      </c>
      <c r="F12057" s="2" t="str">
        <f t="shared" si="1318"/>
        <v>high</v>
      </c>
      <c r="G12057" s="2" t="str">
        <f t="shared" si="1319"/>
        <v>high</v>
      </c>
      <c r="H12057" s="2" t="str">
        <f t="shared" si="1320"/>
        <v>high impact</v>
      </c>
      <c r="I12057" s="2" t="str">
        <f t="shared" si="1321"/>
        <v>good</v>
      </c>
      <c r="J12057" s="2">
        <f t="shared" si="1322"/>
        <v>4.3484736241009969</v>
      </c>
      <c r="K12057" s="2">
        <f t="shared" si="1323"/>
        <v>4.3484736241009969</v>
      </c>
      <c r="L12057" s="2">
        <v>0.41</v>
      </c>
      <c r="M12057" s="2">
        <v>8</v>
      </c>
      <c r="N12057" s="3">
        <v>45114</v>
      </c>
      <c r="O12057" s="3">
        <v>45117</v>
      </c>
      <c r="P12057" s="2" t="s">
        <v>14</v>
      </c>
      <c r="Q12057" s="2" t="s">
        <v>26</v>
      </c>
      <c r="R12057" s="2">
        <v>647.94000000000005</v>
      </c>
      <c r="S12057" s="2" t="s">
        <v>47</v>
      </c>
    </row>
    <row r="12058" spans="1:19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 t="str">
        <f t="shared" si="1317"/>
        <v>high sales</v>
      </c>
      <c r="F12058" s="2" t="str">
        <f t="shared" si="1318"/>
        <v>high</v>
      </c>
      <c r="G12058" s="2" t="str">
        <f t="shared" si="1319"/>
        <v>low</v>
      </c>
      <c r="H12058" s="2" t="str">
        <f t="shared" si="1320"/>
        <v>high impact</v>
      </c>
      <c r="I12058" s="2" t="str">
        <f t="shared" si="1321"/>
        <v>good</v>
      </c>
      <c r="J12058" s="2">
        <f t="shared" si="1322"/>
        <v>3.5586660326255504</v>
      </c>
      <c r="K12058" s="2">
        <f t="shared" si="1323"/>
        <v>3.5586660326255504</v>
      </c>
      <c r="L12058" s="2">
        <v>0.22</v>
      </c>
      <c r="M12058" s="2">
        <v>8</v>
      </c>
      <c r="N12058" s="3">
        <v>45109</v>
      </c>
      <c r="O12058" s="3">
        <v>45110</v>
      </c>
      <c r="P12058" s="2" t="s">
        <v>14</v>
      </c>
      <c r="Q12058" s="2" t="s">
        <v>26</v>
      </c>
      <c r="R12058" s="2">
        <v>967.34</v>
      </c>
      <c r="S12058" s="2" t="s">
        <v>38</v>
      </c>
    </row>
    <row r="12059" spans="1:19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 t="str">
        <f t="shared" si="1317"/>
        <v>high sales</v>
      </c>
      <c r="F12059" s="2" t="str">
        <f t="shared" si="1318"/>
        <v>high</v>
      </c>
      <c r="G12059" s="2" t="str">
        <f t="shared" si="1319"/>
        <v>low</v>
      </c>
      <c r="H12059" s="2" t="str">
        <f t="shared" si="1320"/>
        <v>high impact</v>
      </c>
      <c r="I12059" s="2" t="str">
        <f t="shared" si="1321"/>
        <v>not good</v>
      </c>
      <c r="J12059" s="2">
        <f t="shared" si="1322"/>
        <v>5.2786216541703892</v>
      </c>
      <c r="K12059" s="2">
        <f t="shared" si="1323"/>
        <v>5.2786216541703892</v>
      </c>
      <c r="L12059" s="2">
        <v>0.49</v>
      </c>
      <c r="M12059" s="2">
        <v>8</v>
      </c>
      <c r="N12059" s="3">
        <v>45429</v>
      </c>
      <c r="O12059" s="3">
        <v>45430</v>
      </c>
      <c r="P12059" s="2" t="s">
        <v>14</v>
      </c>
      <c r="Q12059" s="2" t="s">
        <v>15</v>
      </c>
      <c r="R12059" s="2">
        <v>772.23</v>
      </c>
      <c r="S12059" s="2" t="s">
        <v>38</v>
      </c>
    </row>
    <row r="12060" spans="1:19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 t="str">
        <f t="shared" si="1317"/>
        <v>high sales</v>
      </c>
      <c r="F12060" s="2" t="str">
        <f t="shared" si="1318"/>
        <v>high</v>
      </c>
      <c r="G12060" s="2" t="str">
        <f t="shared" si="1319"/>
        <v>high</v>
      </c>
      <c r="H12060" s="2" t="str">
        <f t="shared" si="1320"/>
        <v>high impact</v>
      </c>
      <c r="I12060" s="2" t="str">
        <f t="shared" si="1321"/>
        <v>good</v>
      </c>
      <c r="J12060" s="2">
        <f t="shared" si="1322"/>
        <v>3.8886316166378232</v>
      </c>
      <c r="K12060" s="2">
        <f t="shared" si="1323"/>
        <v>3.8886316166378232</v>
      </c>
      <c r="L12060" s="2">
        <v>0.09</v>
      </c>
      <c r="M12060" s="2">
        <v>6</v>
      </c>
      <c r="N12060" s="3">
        <v>45445</v>
      </c>
      <c r="O12060" s="3">
        <v>45446</v>
      </c>
      <c r="P12060" s="2" t="s">
        <v>20</v>
      </c>
      <c r="Q12060" s="2" t="s">
        <v>21</v>
      </c>
      <c r="R12060" s="2">
        <v>837.85</v>
      </c>
      <c r="S12060" s="2" t="s">
        <v>22</v>
      </c>
    </row>
    <row r="12061" spans="1:19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 t="str">
        <f t="shared" si="1317"/>
        <v>high sales</v>
      </c>
      <c r="F12061" s="2" t="str">
        <f t="shared" si="1318"/>
        <v>high</v>
      </c>
      <c r="G12061" s="2" t="str">
        <f t="shared" si="1319"/>
        <v>low</v>
      </c>
      <c r="H12061" s="2" t="str">
        <f t="shared" si="1320"/>
        <v>high impact</v>
      </c>
      <c r="I12061" s="2" t="str">
        <f t="shared" si="1321"/>
        <v>good</v>
      </c>
      <c r="J12061" s="2">
        <f t="shared" si="1322"/>
        <v>5.6404668384226611</v>
      </c>
      <c r="K12061" s="2">
        <f t="shared" si="1323"/>
        <v>5.6404668384226611</v>
      </c>
      <c r="L12061" s="2">
        <v>0.13</v>
      </c>
      <c r="M12061" s="2">
        <v>5</v>
      </c>
      <c r="N12061" s="3">
        <v>45263</v>
      </c>
      <c r="O12061" s="3">
        <v>45268</v>
      </c>
      <c r="P12061" s="2" t="s">
        <v>14</v>
      </c>
      <c r="Q12061" s="2" t="s">
        <v>26</v>
      </c>
      <c r="R12061" s="2">
        <v>710.31</v>
      </c>
      <c r="S12061" s="2" t="s">
        <v>16</v>
      </c>
    </row>
    <row r="12062" spans="1:19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 t="str">
        <f t="shared" si="1317"/>
        <v>high sales</v>
      </c>
      <c r="F12062" s="2" t="str">
        <f t="shared" si="1318"/>
        <v>high</v>
      </c>
      <c r="G12062" s="2" t="str">
        <f t="shared" si="1319"/>
        <v>high</v>
      </c>
      <c r="H12062" s="2" t="str">
        <f t="shared" si="1320"/>
        <v>high impact</v>
      </c>
      <c r="I12062" s="2" t="str">
        <f t="shared" si="1321"/>
        <v>not good</v>
      </c>
      <c r="J12062" s="2">
        <f t="shared" si="1322"/>
        <v>5.8281910993287838</v>
      </c>
      <c r="K12062" s="2">
        <f t="shared" si="1323"/>
        <v>5.8281910993287838</v>
      </c>
      <c r="L12062" s="2">
        <v>0.2</v>
      </c>
      <c r="M12062" s="2">
        <v>4</v>
      </c>
      <c r="N12062" s="3">
        <v>45080</v>
      </c>
      <c r="O12062" s="3">
        <v>45082</v>
      </c>
      <c r="P12062" s="2" t="s">
        <v>20</v>
      </c>
      <c r="Q12062" s="2" t="s">
        <v>21</v>
      </c>
      <c r="R12062" s="2">
        <v>177.29</v>
      </c>
      <c r="S12062" s="2" t="s">
        <v>33</v>
      </c>
    </row>
    <row r="12063" spans="1:19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 t="str">
        <f t="shared" si="1317"/>
        <v>high sales</v>
      </c>
      <c r="F12063" s="2" t="str">
        <f t="shared" si="1318"/>
        <v>high</v>
      </c>
      <c r="G12063" s="2" t="str">
        <f t="shared" si="1319"/>
        <v>high</v>
      </c>
      <c r="H12063" s="2" t="str">
        <f t="shared" si="1320"/>
        <v>high impact</v>
      </c>
      <c r="I12063" s="2" t="str">
        <f t="shared" si="1321"/>
        <v>not good</v>
      </c>
      <c r="J12063" s="2">
        <f t="shared" si="1322"/>
        <v>10.035265003093421</v>
      </c>
      <c r="K12063" s="2">
        <f t="shared" si="1323"/>
        <v>10.035265003093421</v>
      </c>
      <c r="L12063" s="2">
        <v>0.09</v>
      </c>
      <c r="M12063" s="2">
        <v>9</v>
      </c>
      <c r="N12063" s="3">
        <v>45044</v>
      </c>
      <c r="O12063" s="3">
        <v>45048</v>
      </c>
      <c r="P12063" s="2" t="s">
        <v>20</v>
      </c>
      <c r="Q12063" s="2" t="s">
        <v>21</v>
      </c>
      <c r="R12063" s="2">
        <v>145.47</v>
      </c>
      <c r="S12063" s="2" t="s">
        <v>47</v>
      </c>
    </row>
    <row r="12064" spans="1:19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 t="str">
        <f t="shared" si="1317"/>
        <v>high sales</v>
      </c>
      <c r="F12064" s="2" t="str">
        <f t="shared" si="1318"/>
        <v>high</v>
      </c>
      <c r="G12064" s="2" t="str">
        <f t="shared" si="1319"/>
        <v>low</v>
      </c>
      <c r="H12064" s="2" t="str">
        <f t="shared" si="1320"/>
        <v>high impact</v>
      </c>
      <c r="I12064" s="2" t="str">
        <f t="shared" si="1321"/>
        <v>not good</v>
      </c>
      <c r="J12064" s="2">
        <f t="shared" si="1322"/>
        <v>4.0475545721739712</v>
      </c>
      <c r="K12064" s="2">
        <f t="shared" si="1323"/>
        <v>4.0475545721739712</v>
      </c>
      <c r="L12064" s="2">
        <v>0.49</v>
      </c>
      <c r="M12064" s="2">
        <v>7</v>
      </c>
      <c r="N12064" s="3">
        <v>45277</v>
      </c>
      <c r="O12064" s="3">
        <v>45282</v>
      </c>
      <c r="P12064" s="2" t="s">
        <v>30</v>
      </c>
      <c r="Q12064" s="2" t="s">
        <v>15</v>
      </c>
      <c r="R12064" s="2">
        <v>302.81</v>
      </c>
      <c r="S12064" s="2" t="s">
        <v>38</v>
      </c>
    </row>
    <row r="12065" spans="1:19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 t="str">
        <f t="shared" si="1317"/>
        <v>high sales</v>
      </c>
      <c r="F12065" s="2" t="str">
        <f t="shared" si="1318"/>
        <v>high</v>
      </c>
      <c r="G12065" s="2" t="str">
        <f t="shared" si="1319"/>
        <v>high</v>
      </c>
      <c r="H12065" s="2" t="str">
        <f t="shared" si="1320"/>
        <v>high impact</v>
      </c>
      <c r="I12065" s="2" t="str">
        <f t="shared" si="1321"/>
        <v>good</v>
      </c>
      <c r="J12065" s="2">
        <f t="shared" si="1322"/>
        <v>5.6253102432868261</v>
      </c>
      <c r="K12065" s="2">
        <f t="shared" si="1323"/>
        <v>5.6253102432868261</v>
      </c>
      <c r="L12065" s="2">
        <v>0.32</v>
      </c>
      <c r="M12065" s="2">
        <v>1</v>
      </c>
      <c r="N12065" s="3">
        <v>45557</v>
      </c>
      <c r="O12065" s="3">
        <v>45561</v>
      </c>
      <c r="P12065" s="2" t="s">
        <v>14</v>
      </c>
      <c r="Q12065" s="2" t="s">
        <v>15</v>
      </c>
      <c r="R12065" s="2">
        <v>713.15</v>
      </c>
      <c r="S12065" s="2" t="s">
        <v>38</v>
      </c>
    </row>
    <row r="12066" spans="1:19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 t="str">
        <f t="shared" si="1317"/>
        <v>low sales</v>
      </c>
      <c r="F12066" s="2" t="str">
        <f t="shared" si="1318"/>
        <v>medium</v>
      </c>
      <c r="G12066" s="2" t="str">
        <f t="shared" si="1319"/>
        <v>high</v>
      </c>
      <c r="H12066" s="2" t="str">
        <f t="shared" si="1320"/>
        <v>high impact</v>
      </c>
      <c r="I12066" s="2" t="str">
        <f t="shared" si="1321"/>
        <v>good</v>
      </c>
      <c r="J12066" s="2">
        <f t="shared" si="1322"/>
        <v>10.417681101576532</v>
      </c>
      <c r="K12066" s="2">
        <f t="shared" si="1323"/>
        <v>10.417681101576532</v>
      </c>
      <c r="L12066" s="2">
        <v>0.01</v>
      </c>
      <c r="M12066" s="2">
        <v>1</v>
      </c>
      <c r="N12066" s="3">
        <v>45280</v>
      </c>
      <c r="O12066" s="3">
        <v>45284</v>
      </c>
      <c r="P12066" s="2" t="s">
        <v>20</v>
      </c>
      <c r="Q12066" s="2" t="s">
        <v>21</v>
      </c>
      <c r="R12066" s="2">
        <v>50.11</v>
      </c>
      <c r="S12066" s="2" t="s">
        <v>16</v>
      </c>
    </row>
    <row r="12067" spans="1:19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 t="str">
        <f t="shared" si="1317"/>
        <v>high sales</v>
      </c>
      <c r="F12067" s="2" t="str">
        <f t="shared" si="1318"/>
        <v>high</v>
      </c>
      <c r="G12067" s="2" t="str">
        <f t="shared" si="1319"/>
        <v>low</v>
      </c>
      <c r="H12067" s="2" t="str">
        <f t="shared" si="1320"/>
        <v>high impact</v>
      </c>
      <c r="I12067" s="2" t="str">
        <f t="shared" si="1321"/>
        <v>not good</v>
      </c>
      <c r="J12067" s="2">
        <f t="shared" si="1322"/>
        <v>6.233604513434325</v>
      </c>
      <c r="K12067" s="2">
        <f t="shared" si="1323"/>
        <v>6.233604513434325</v>
      </c>
      <c r="L12067" s="2">
        <v>0.28999999999999998</v>
      </c>
      <c r="M12067" s="2">
        <v>1</v>
      </c>
      <c r="N12067" s="3">
        <v>45136</v>
      </c>
      <c r="O12067" s="3">
        <v>45140</v>
      </c>
      <c r="P12067" s="2" t="s">
        <v>20</v>
      </c>
      <c r="Q12067" s="2" t="s">
        <v>21</v>
      </c>
      <c r="R12067" s="2">
        <v>641.64</v>
      </c>
      <c r="S12067" s="2" t="s">
        <v>22</v>
      </c>
    </row>
    <row r="12068" spans="1:19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 t="str">
        <f t="shared" si="1317"/>
        <v>high sales</v>
      </c>
      <c r="F12068" s="2" t="str">
        <f t="shared" si="1318"/>
        <v>high</v>
      </c>
      <c r="G12068" s="2" t="str">
        <f t="shared" si="1319"/>
        <v>high</v>
      </c>
      <c r="H12068" s="2" t="str">
        <f t="shared" si="1320"/>
        <v>high impact</v>
      </c>
      <c r="I12068" s="2" t="str">
        <f t="shared" si="1321"/>
        <v>good</v>
      </c>
      <c r="J12068" s="2">
        <f t="shared" si="1322"/>
        <v>5.9559164044410133</v>
      </c>
      <c r="K12068" s="2">
        <f t="shared" si="1323"/>
        <v>5.9559164044410133</v>
      </c>
      <c r="L12068" s="2">
        <v>0.39</v>
      </c>
      <c r="M12068" s="2">
        <v>4</v>
      </c>
      <c r="N12068" s="3">
        <v>45159</v>
      </c>
      <c r="O12068" s="3">
        <v>45163</v>
      </c>
      <c r="P12068" s="2" t="s">
        <v>14</v>
      </c>
      <c r="Q12068" s="2" t="s">
        <v>15</v>
      </c>
      <c r="R12068" s="2">
        <v>336.86</v>
      </c>
      <c r="S12068" s="2" t="s">
        <v>33</v>
      </c>
    </row>
    <row r="12069" spans="1:19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 t="str">
        <f t="shared" si="1317"/>
        <v>low sales</v>
      </c>
      <c r="F12069" s="2" t="str">
        <f t="shared" si="1318"/>
        <v>low</v>
      </c>
      <c r="G12069" s="2" t="str">
        <f t="shared" si="1319"/>
        <v>low</v>
      </c>
      <c r="H12069" s="2" t="str">
        <f t="shared" si="1320"/>
        <v>low Impact</v>
      </c>
      <c r="I12069" s="2" t="str">
        <f t="shared" si="1321"/>
        <v>good</v>
      </c>
      <c r="J12069" s="2">
        <f t="shared" si="1322"/>
        <v>16.94083044982699</v>
      </c>
      <c r="K12069" s="2">
        <f t="shared" si="1323"/>
        <v>16.94083044982699</v>
      </c>
      <c r="L12069" s="2">
        <v>0.03</v>
      </c>
      <c r="M12069" s="2">
        <v>9</v>
      </c>
      <c r="N12069" s="3">
        <v>45050</v>
      </c>
      <c r="O12069" s="3">
        <v>45052</v>
      </c>
      <c r="P12069" s="2" t="s">
        <v>14</v>
      </c>
      <c r="Q12069" s="2" t="s">
        <v>21</v>
      </c>
      <c r="R12069" s="2">
        <v>28.9</v>
      </c>
      <c r="S12069" s="2" t="s">
        <v>38</v>
      </c>
    </row>
    <row r="12070" spans="1:19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 t="str">
        <f t="shared" si="1317"/>
        <v>high sales</v>
      </c>
      <c r="F12070" s="2" t="str">
        <f t="shared" si="1318"/>
        <v>high</v>
      </c>
      <c r="G12070" s="2" t="str">
        <f t="shared" si="1319"/>
        <v>high</v>
      </c>
      <c r="H12070" s="2" t="str">
        <f t="shared" si="1320"/>
        <v>high impact</v>
      </c>
      <c r="I12070" s="2" t="str">
        <f t="shared" si="1321"/>
        <v>good</v>
      </c>
      <c r="J12070" s="2">
        <f t="shared" si="1322"/>
        <v>4.27214284314302</v>
      </c>
      <c r="K12070" s="2">
        <f t="shared" si="1323"/>
        <v>4.27214284314302</v>
      </c>
      <c r="L12070" s="2">
        <v>0.28999999999999998</v>
      </c>
      <c r="M12070" s="2">
        <v>3</v>
      </c>
      <c r="N12070" s="3">
        <v>45516</v>
      </c>
      <c r="O12070" s="3">
        <v>45518</v>
      </c>
      <c r="P12070" s="2" t="s">
        <v>30</v>
      </c>
      <c r="Q12070" s="2" t="s">
        <v>21</v>
      </c>
      <c r="R12070" s="2">
        <v>510.21</v>
      </c>
      <c r="S12070" s="2" t="s">
        <v>47</v>
      </c>
    </row>
    <row r="12071" spans="1:19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 t="str">
        <f t="shared" si="1317"/>
        <v>high sales</v>
      </c>
      <c r="F12071" s="2" t="str">
        <f t="shared" si="1318"/>
        <v>high</v>
      </c>
      <c r="G12071" s="2" t="str">
        <f t="shared" si="1319"/>
        <v>low</v>
      </c>
      <c r="H12071" s="2" t="str">
        <f t="shared" si="1320"/>
        <v>high impact</v>
      </c>
      <c r="I12071" s="2" t="str">
        <f t="shared" si="1321"/>
        <v>good</v>
      </c>
      <c r="J12071" s="2">
        <f t="shared" si="1322"/>
        <v>18.172425748295389</v>
      </c>
      <c r="K12071" s="2">
        <f t="shared" si="1323"/>
        <v>18.172425748295389</v>
      </c>
      <c r="L12071" s="2">
        <v>0.19</v>
      </c>
      <c r="M12071" s="2">
        <v>1</v>
      </c>
      <c r="N12071" s="3">
        <v>45059</v>
      </c>
      <c r="O12071" s="3">
        <v>45063</v>
      </c>
      <c r="P12071" s="2" t="s">
        <v>20</v>
      </c>
      <c r="Q12071" s="2" t="s">
        <v>21</v>
      </c>
      <c r="R12071" s="2">
        <v>86.53</v>
      </c>
      <c r="S12071" s="2" t="s">
        <v>38</v>
      </c>
    </row>
    <row r="12072" spans="1:19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 t="str">
        <f t="shared" si="1317"/>
        <v>high sales</v>
      </c>
      <c r="F12072" s="2" t="str">
        <f t="shared" si="1318"/>
        <v>high</v>
      </c>
      <c r="G12072" s="2" t="str">
        <f t="shared" si="1319"/>
        <v>low</v>
      </c>
      <c r="H12072" s="2" t="str">
        <f t="shared" si="1320"/>
        <v>high impact</v>
      </c>
      <c r="I12072" s="2" t="str">
        <f t="shared" si="1321"/>
        <v>not good</v>
      </c>
      <c r="J12072" s="2">
        <f t="shared" si="1322"/>
        <v>5.2842752232182164</v>
      </c>
      <c r="K12072" s="2">
        <f t="shared" si="1323"/>
        <v>5.2842752232182164</v>
      </c>
      <c r="L12072" s="2">
        <v>0.28999999999999998</v>
      </c>
      <c r="M12072" s="2">
        <v>1</v>
      </c>
      <c r="N12072" s="3">
        <v>45141</v>
      </c>
      <c r="O12072" s="3">
        <v>45145</v>
      </c>
      <c r="P12072" s="2" t="s">
        <v>30</v>
      </c>
      <c r="Q12072" s="2" t="s">
        <v>26</v>
      </c>
      <c r="R12072" s="2">
        <v>567.83000000000004</v>
      </c>
      <c r="S12072" s="2" t="s">
        <v>16</v>
      </c>
    </row>
    <row r="12073" spans="1:19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 t="str">
        <f t="shared" si="1317"/>
        <v>high sales</v>
      </c>
      <c r="F12073" s="2" t="str">
        <f t="shared" si="1318"/>
        <v>high</v>
      </c>
      <c r="G12073" s="2" t="str">
        <f t="shared" si="1319"/>
        <v>low</v>
      </c>
      <c r="H12073" s="2" t="str">
        <f t="shared" si="1320"/>
        <v>high impact</v>
      </c>
      <c r="I12073" s="2" t="str">
        <f t="shared" si="1321"/>
        <v>good</v>
      </c>
      <c r="J12073" s="2">
        <f t="shared" si="1322"/>
        <v>4.7311225589093695</v>
      </c>
      <c r="K12073" s="2">
        <f t="shared" si="1323"/>
        <v>4.7311225589093695</v>
      </c>
      <c r="L12073" s="2">
        <v>0.13</v>
      </c>
      <c r="M12073" s="2">
        <v>3</v>
      </c>
      <c r="N12073" s="3">
        <v>44927</v>
      </c>
      <c r="O12073" s="3">
        <v>44928</v>
      </c>
      <c r="P12073" s="2" t="s">
        <v>14</v>
      </c>
      <c r="Q12073" s="2" t="s">
        <v>26</v>
      </c>
      <c r="R12073" s="2">
        <v>510.53</v>
      </c>
      <c r="S12073" s="2" t="s">
        <v>27</v>
      </c>
    </row>
    <row r="12074" spans="1:19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 t="str">
        <f t="shared" si="1317"/>
        <v>high sales</v>
      </c>
      <c r="F12074" s="2" t="str">
        <f t="shared" si="1318"/>
        <v>high</v>
      </c>
      <c r="G12074" s="2" t="str">
        <f t="shared" si="1319"/>
        <v>low</v>
      </c>
      <c r="H12074" s="2" t="str">
        <f t="shared" si="1320"/>
        <v>high impact</v>
      </c>
      <c r="I12074" s="2" t="str">
        <f t="shared" si="1321"/>
        <v>good</v>
      </c>
      <c r="J12074" s="2">
        <f t="shared" si="1322"/>
        <v>16.406734930856118</v>
      </c>
      <c r="K12074" s="2">
        <f t="shared" si="1323"/>
        <v>16.406734930856118</v>
      </c>
      <c r="L12074" s="2">
        <v>0.33</v>
      </c>
      <c r="M12074" s="2">
        <v>7</v>
      </c>
      <c r="N12074" s="3">
        <v>45266</v>
      </c>
      <c r="O12074" s="3">
        <v>45271</v>
      </c>
      <c r="P12074" s="2" t="s">
        <v>14</v>
      </c>
      <c r="Q12074" s="2" t="s">
        <v>15</v>
      </c>
      <c r="R12074" s="2">
        <v>94.73</v>
      </c>
      <c r="S12074" s="2" t="s">
        <v>38</v>
      </c>
    </row>
    <row r="12075" spans="1:19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 t="str">
        <f t="shared" si="1317"/>
        <v>high sales</v>
      </c>
      <c r="F12075" s="2" t="str">
        <f t="shared" si="1318"/>
        <v>high</v>
      </c>
      <c r="G12075" s="2" t="str">
        <f t="shared" si="1319"/>
        <v>low</v>
      </c>
      <c r="H12075" s="2" t="str">
        <f t="shared" si="1320"/>
        <v>high impact</v>
      </c>
      <c r="I12075" s="2" t="str">
        <f t="shared" si="1321"/>
        <v>good</v>
      </c>
      <c r="J12075" s="2">
        <f t="shared" si="1322"/>
        <v>7.6197103696134745</v>
      </c>
      <c r="K12075" s="2">
        <f t="shared" si="1323"/>
        <v>7.6197103696134745</v>
      </c>
      <c r="L12075" s="2">
        <v>0.34</v>
      </c>
      <c r="M12075" s="2">
        <v>8</v>
      </c>
      <c r="N12075" s="3">
        <v>45312</v>
      </c>
      <c r="O12075" s="3">
        <v>45314</v>
      </c>
      <c r="P12075" s="2" t="s">
        <v>20</v>
      </c>
      <c r="Q12075" s="2" t="s">
        <v>26</v>
      </c>
      <c r="R12075" s="2">
        <v>567.62</v>
      </c>
      <c r="S12075" s="2" t="s">
        <v>22</v>
      </c>
    </row>
    <row r="12076" spans="1:19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 t="str">
        <f t="shared" si="1317"/>
        <v>high sales</v>
      </c>
      <c r="F12076" s="2" t="str">
        <f t="shared" si="1318"/>
        <v>high</v>
      </c>
      <c r="G12076" s="2" t="str">
        <f t="shared" si="1319"/>
        <v>low</v>
      </c>
      <c r="H12076" s="2" t="str">
        <f t="shared" si="1320"/>
        <v>high impact</v>
      </c>
      <c r="I12076" s="2" t="str">
        <f t="shared" si="1321"/>
        <v>not good</v>
      </c>
      <c r="J12076" s="2">
        <f t="shared" si="1322"/>
        <v>4.1231781296777754</v>
      </c>
      <c r="K12076" s="2">
        <f t="shared" si="1323"/>
        <v>4.1231781296777754</v>
      </c>
      <c r="L12076" s="2">
        <v>0.27</v>
      </c>
      <c r="M12076" s="2">
        <v>4</v>
      </c>
      <c r="N12076" s="3">
        <v>45161</v>
      </c>
      <c r="O12076" s="3">
        <v>45162</v>
      </c>
      <c r="P12076" s="2" t="s">
        <v>30</v>
      </c>
      <c r="Q12076" s="2" t="s">
        <v>15</v>
      </c>
      <c r="R12076" s="2">
        <v>507.72</v>
      </c>
      <c r="S12076" s="2" t="s">
        <v>22</v>
      </c>
    </row>
    <row r="12077" spans="1:19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 t="str">
        <f t="shared" si="1317"/>
        <v>high sales</v>
      </c>
      <c r="F12077" s="2" t="str">
        <f t="shared" si="1318"/>
        <v>high</v>
      </c>
      <c r="G12077" s="2" t="str">
        <f t="shared" si="1319"/>
        <v>low</v>
      </c>
      <c r="H12077" s="2" t="str">
        <f t="shared" si="1320"/>
        <v>high impact</v>
      </c>
      <c r="I12077" s="2" t="str">
        <f t="shared" si="1321"/>
        <v>good</v>
      </c>
      <c r="J12077" s="2">
        <f t="shared" si="1322"/>
        <v>11.639081015719469</v>
      </c>
      <c r="K12077" s="2">
        <f t="shared" si="1323"/>
        <v>11.639081015719469</v>
      </c>
      <c r="L12077" s="2">
        <v>0.46</v>
      </c>
      <c r="M12077" s="2">
        <v>2</v>
      </c>
      <c r="N12077" s="3">
        <v>45563</v>
      </c>
      <c r="O12077" s="3">
        <v>45566</v>
      </c>
      <c r="P12077" s="2" t="s">
        <v>30</v>
      </c>
      <c r="Q12077" s="2" t="s">
        <v>15</v>
      </c>
      <c r="R12077" s="2">
        <v>206.75</v>
      </c>
      <c r="S12077" s="2" t="s">
        <v>16</v>
      </c>
    </row>
    <row r="12078" spans="1:19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 t="str">
        <f t="shared" si="1317"/>
        <v>high sales</v>
      </c>
      <c r="F12078" s="2" t="str">
        <f t="shared" si="1318"/>
        <v>high</v>
      </c>
      <c r="G12078" s="2" t="str">
        <f t="shared" si="1319"/>
        <v>low</v>
      </c>
      <c r="H12078" s="2" t="str">
        <f t="shared" si="1320"/>
        <v>high impact</v>
      </c>
      <c r="I12078" s="2" t="str">
        <f t="shared" si="1321"/>
        <v>good</v>
      </c>
      <c r="J12078" s="2">
        <f t="shared" si="1322"/>
        <v>5.7626042726347908</v>
      </c>
      <c r="K12078" s="2">
        <f t="shared" si="1323"/>
        <v>5.7626042726347908</v>
      </c>
      <c r="L12078" s="2">
        <v>0.45</v>
      </c>
      <c r="M12078" s="2">
        <v>7</v>
      </c>
      <c r="N12078" s="3">
        <v>45539</v>
      </c>
      <c r="O12078" s="3">
        <v>45540</v>
      </c>
      <c r="P12078" s="2" t="s">
        <v>30</v>
      </c>
      <c r="Q12078" s="2" t="s">
        <v>21</v>
      </c>
      <c r="R12078" s="2">
        <v>737.25</v>
      </c>
      <c r="S12078" s="2" t="s">
        <v>22</v>
      </c>
    </row>
    <row r="12079" spans="1:19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 t="str">
        <f t="shared" si="1317"/>
        <v>low sales</v>
      </c>
      <c r="F12079" s="2" t="str">
        <f t="shared" si="1318"/>
        <v>medium</v>
      </c>
      <c r="G12079" s="2" t="str">
        <f t="shared" si="1319"/>
        <v>low</v>
      </c>
      <c r="H12079" s="2" t="str">
        <f t="shared" si="1320"/>
        <v>high impact</v>
      </c>
      <c r="I12079" s="2" t="str">
        <f t="shared" si="1321"/>
        <v>not good</v>
      </c>
      <c r="J12079" s="2">
        <f t="shared" si="1322"/>
        <v>12.746673003802282</v>
      </c>
      <c r="K12079" s="2">
        <f t="shared" si="1323"/>
        <v>12.746673003802282</v>
      </c>
      <c r="L12079" s="2">
        <v>0.02</v>
      </c>
      <c r="M12079" s="2">
        <v>9</v>
      </c>
      <c r="N12079" s="3">
        <v>45503</v>
      </c>
      <c r="O12079" s="3">
        <v>45508</v>
      </c>
      <c r="P12079" s="2" t="s">
        <v>30</v>
      </c>
      <c r="Q12079" s="2" t="s">
        <v>15</v>
      </c>
      <c r="R12079" s="2">
        <v>42.08</v>
      </c>
      <c r="S12079" s="2" t="s">
        <v>38</v>
      </c>
    </row>
    <row r="12080" spans="1:19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 t="str">
        <f t="shared" si="1317"/>
        <v>high sales</v>
      </c>
      <c r="F12080" s="2" t="str">
        <f t="shared" si="1318"/>
        <v>high</v>
      </c>
      <c r="G12080" s="2" t="str">
        <f t="shared" si="1319"/>
        <v>low</v>
      </c>
      <c r="H12080" s="2" t="str">
        <f t="shared" si="1320"/>
        <v>high impact</v>
      </c>
      <c r="I12080" s="2" t="str">
        <f t="shared" si="1321"/>
        <v>not good</v>
      </c>
      <c r="J12080" s="2">
        <f t="shared" si="1322"/>
        <v>3.4473251028806584</v>
      </c>
      <c r="K12080" s="2">
        <f t="shared" si="1323"/>
        <v>3.4473251028806584</v>
      </c>
      <c r="L12080" s="2">
        <v>0.14000000000000001</v>
      </c>
      <c r="M12080" s="2">
        <v>6</v>
      </c>
      <c r="N12080" s="3">
        <v>45173</v>
      </c>
      <c r="O12080" s="3">
        <v>45176</v>
      </c>
      <c r="P12080" s="2" t="s">
        <v>14</v>
      </c>
      <c r="Q12080" s="2" t="s">
        <v>26</v>
      </c>
      <c r="R12080" s="2">
        <v>583.20000000000005</v>
      </c>
      <c r="S12080" s="2" t="s">
        <v>33</v>
      </c>
    </row>
    <row r="12081" spans="1:19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 t="str">
        <f t="shared" si="1317"/>
        <v>high sales</v>
      </c>
      <c r="F12081" s="2" t="str">
        <f t="shared" si="1318"/>
        <v>high</v>
      </c>
      <c r="G12081" s="2" t="str">
        <f t="shared" si="1319"/>
        <v>high</v>
      </c>
      <c r="H12081" s="2" t="str">
        <f t="shared" si="1320"/>
        <v>high impact</v>
      </c>
      <c r="I12081" s="2" t="str">
        <f t="shared" si="1321"/>
        <v>not good</v>
      </c>
      <c r="J12081" s="2">
        <f t="shared" si="1322"/>
        <v>9.2692737430167593</v>
      </c>
      <c r="K12081" s="2">
        <f t="shared" si="1323"/>
        <v>9.2692737430167593</v>
      </c>
      <c r="L12081" s="2">
        <v>0.18</v>
      </c>
      <c r="M12081" s="2">
        <v>2</v>
      </c>
      <c r="N12081" s="3">
        <v>45104</v>
      </c>
      <c r="O12081" s="3">
        <v>45108</v>
      </c>
      <c r="P12081" s="2" t="s">
        <v>14</v>
      </c>
      <c r="Q12081" s="2" t="s">
        <v>26</v>
      </c>
      <c r="R12081" s="2">
        <v>223.75</v>
      </c>
      <c r="S12081" s="2" t="s">
        <v>16</v>
      </c>
    </row>
    <row r="12082" spans="1:19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 t="str">
        <f t="shared" si="1317"/>
        <v>high sales</v>
      </c>
      <c r="F12082" s="2" t="str">
        <f t="shared" si="1318"/>
        <v>high</v>
      </c>
      <c r="G12082" s="2" t="str">
        <f t="shared" si="1319"/>
        <v>high</v>
      </c>
      <c r="H12082" s="2" t="str">
        <f t="shared" si="1320"/>
        <v>high impact</v>
      </c>
      <c r="I12082" s="2" t="str">
        <f t="shared" si="1321"/>
        <v>good</v>
      </c>
      <c r="J12082" s="2">
        <f t="shared" si="1322"/>
        <v>6.2495058800276713</v>
      </c>
      <c r="K12082" s="2">
        <f t="shared" si="1323"/>
        <v>6.2495058800276713</v>
      </c>
      <c r="L12082" s="2">
        <v>0.03</v>
      </c>
      <c r="M12082" s="2">
        <v>9</v>
      </c>
      <c r="N12082" s="3">
        <v>45233</v>
      </c>
      <c r="O12082" s="3">
        <v>45234</v>
      </c>
      <c r="P12082" s="2" t="s">
        <v>20</v>
      </c>
      <c r="Q12082" s="2" t="s">
        <v>15</v>
      </c>
      <c r="R12082" s="2">
        <v>404.76</v>
      </c>
      <c r="S12082" s="2" t="s">
        <v>27</v>
      </c>
    </row>
    <row r="12083" spans="1:19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 t="str">
        <f t="shared" si="1317"/>
        <v>low sales</v>
      </c>
      <c r="F12083" s="2" t="str">
        <f t="shared" si="1318"/>
        <v>medium</v>
      </c>
      <c r="G12083" s="2" t="str">
        <f t="shared" si="1319"/>
        <v>low</v>
      </c>
      <c r="H12083" s="2" t="str">
        <f t="shared" si="1320"/>
        <v>high impact</v>
      </c>
      <c r="I12083" s="2" t="str">
        <f t="shared" si="1321"/>
        <v>not good</v>
      </c>
      <c r="J12083" s="2">
        <f t="shared" si="1322"/>
        <v>6.4274310595065316</v>
      </c>
      <c r="K12083" s="2">
        <f t="shared" si="1323"/>
        <v>6.4274310595065316</v>
      </c>
      <c r="L12083" s="2">
        <v>0.26</v>
      </c>
      <c r="M12083" s="2">
        <v>7</v>
      </c>
      <c r="N12083" s="3">
        <v>45223</v>
      </c>
      <c r="O12083" s="3">
        <v>45228</v>
      </c>
      <c r="P12083" s="2" t="s">
        <v>14</v>
      </c>
      <c r="Q12083" s="2" t="s">
        <v>26</v>
      </c>
      <c r="R12083" s="2">
        <v>96.46</v>
      </c>
      <c r="S12083" s="2" t="s">
        <v>38</v>
      </c>
    </row>
    <row r="12084" spans="1:19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 t="str">
        <f t="shared" si="1317"/>
        <v>low sales</v>
      </c>
      <c r="F12084" s="2" t="str">
        <f t="shared" si="1318"/>
        <v>medium</v>
      </c>
      <c r="G12084" s="2" t="str">
        <f t="shared" si="1319"/>
        <v>high</v>
      </c>
      <c r="H12084" s="2" t="str">
        <f t="shared" si="1320"/>
        <v>high impact</v>
      </c>
      <c r="I12084" s="2" t="str">
        <f t="shared" si="1321"/>
        <v>not good</v>
      </c>
      <c r="J12084" s="2">
        <f t="shared" si="1322"/>
        <v>5.0035678725522734</v>
      </c>
      <c r="K12084" s="2">
        <f t="shared" si="1323"/>
        <v>5.0035678725522734</v>
      </c>
      <c r="L12084" s="2">
        <v>0.01</v>
      </c>
      <c r="M12084" s="2">
        <v>9</v>
      </c>
      <c r="N12084" s="3">
        <v>45368</v>
      </c>
      <c r="O12084" s="3">
        <v>45369</v>
      </c>
      <c r="P12084" s="2" t="s">
        <v>14</v>
      </c>
      <c r="Q12084" s="2" t="s">
        <v>21</v>
      </c>
      <c r="R12084" s="2">
        <v>120.52</v>
      </c>
      <c r="S12084" s="2" t="s">
        <v>38</v>
      </c>
    </row>
    <row r="12085" spans="1:19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 t="str">
        <f t="shared" si="1317"/>
        <v>high sales</v>
      </c>
      <c r="F12085" s="2" t="str">
        <f t="shared" si="1318"/>
        <v>high</v>
      </c>
      <c r="G12085" s="2" t="str">
        <f t="shared" si="1319"/>
        <v>high</v>
      </c>
      <c r="H12085" s="2" t="str">
        <f t="shared" si="1320"/>
        <v>high impact</v>
      </c>
      <c r="I12085" s="2" t="str">
        <f t="shared" si="1321"/>
        <v>good</v>
      </c>
      <c r="J12085" s="2">
        <f t="shared" si="1322"/>
        <v>7.5749017942456742</v>
      </c>
      <c r="K12085" s="2">
        <f t="shared" si="1323"/>
        <v>7.5749017942456742</v>
      </c>
      <c r="L12085" s="2">
        <v>0.34</v>
      </c>
      <c r="M12085" s="2">
        <v>2</v>
      </c>
      <c r="N12085" s="3">
        <v>45003</v>
      </c>
      <c r="O12085" s="3">
        <v>45008</v>
      </c>
      <c r="P12085" s="2" t="s">
        <v>20</v>
      </c>
      <c r="Q12085" s="2" t="s">
        <v>21</v>
      </c>
      <c r="R12085" s="2">
        <v>282.57</v>
      </c>
      <c r="S12085" s="2" t="s">
        <v>33</v>
      </c>
    </row>
    <row r="12086" spans="1:19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 t="str">
        <f t="shared" si="1317"/>
        <v>low sales</v>
      </c>
      <c r="F12086" s="2" t="str">
        <f t="shared" si="1318"/>
        <v>low</v>
      </c>
      <c r="G12086" s="2" t="str">
        <f t="shared" si="1319"/>
        <v>low</v>
      </c>
      <c r="H12086" s="2" t="str">
        <f t="shared" si="1320"/>
        <v>low Impact</v>
      </c>
      <c r="I12086" s="2" t="str">
        <f t="shared" si="1321"/>
        <v>good</v>
      </c>
      <c r="J12086" s="2">
        <f t="shared" si="1322"/>
        <v>5.8814016172506731</v>
      </c>
      <c r="K12086" s="2">
        <f t="shared" si="1323"/>
        <v>5.8814016172506731</v>
      </c>
      <c r="L12086" s="2">
        <v>0</v>
      </c>
      <c r="M12086" s="2">
        <v>4</v>
      </c>
      <c r="N12086" s="3">
        <v>45506</v>
      </c>
      <c r="O12086" s="3">
        <v>45507</v>
      </c>
      <c r="P12086" s="2" t="s">
        <v>14</v>
      </c>
      <c r="Q12086" s="2" t="s">
        <v>21</v>
      </c>
      <c r="R12086" s="2">
        <v>44.52</v>
      </c>
      <c r="S12086" s="2" t="s">
        <v>22</v>
      </c>
    </row>
    <row r="12087" spans="1:19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 t="str">
        <f t="shared" si="1317"/>
        <v>high sales</v>
      </c>
      <c r="F12087" s="2" t="str">
        <f t="shared" si="1318"/>
        <v>high</v>
      </c>
      <c r="G12087" s="2" t="str">
        <f t="shared" si="1319"/>
        <v>low</v>
      </c>
      <c r="H12087" s="2" t="str">
        <f t="shared" si="1320"/>
        <v>high impact</v>
      </c>
      <c r="I12087" s="2" t="str">
        <f t="shared" si="1321"/>
        <v>good</v>
      </c>
      <c r="J12087" s="2">
        <f t="shared" si="1322"/>
        <v>3.5647074362699778</v>
      </c>
      <c r="K12087" s="2">
        <f t="shared" si="1323"/>
        <v>3.5647074362699778</v>
      </c>
      <c r="L12087" s="2">
        <v>0.02</v>
      </c>
      <c r="M12087" s="2">
        <v>6</v>
      </c>
      <c r="N12087" s="3">
        <v>45550</v>
      </c>
      <c r="O12087" s="3">
        <v>45555</v>
      </c>
      <c r="P12087" s="2" t="s">
        <v>20</v>
      </c>
      <c r="Q12087" s="2" t="s">
        <v>15</v>
      </c>
      <c r="R12087" s="2">
        <v>378.55</v>
      </c>
      <c r="S12087" s="2" t="s">
        <v>16</v>
      </c>
    </row>
    <row r="12088" spans="1:19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 t="str">
        <f t="shared" si="1317"/>
        <v>high sales</v>
      </c>
      <c r="F12088" s="2" t="str">
        <f t="shared" si="1318"/>
        <v>high</v>
      </c>
      <c r="G12088" s="2" t="str">
        <f t="shared" si="1319"/>
        <v>low</v>
      </c>
      <c r="H12088" s="2" t="str">
        <f t="shared" si="1320"/>
        <v>high impact</v>
      </c>
      <c r="I12088" s="2" t="str">
        <f t="shared" si="1321"/>
        <v>good</v>
      </c>
      <c r="J12088" s="2">
        <f t="shared" si="1322"/>
        <v>15.522087205146532</v>
      </c>
      <c r="K12088" s="2">
        <f t="shared" si="1323"/>
        <v>15.522087205146532</v>
      </c>
      <c r="L12088" s="2">
        <v>0.42</v>
      </c>
      <c r="M12088" s="2">
        <v>7</v>
      </c>
      <c r="N12088" s="3">
        <v>45401</v>
      </c>
      <c r="O12088" s="3">
        <v>45405</v>
      </c>
      <c r="P12088" s="2" t="s">
        <v>14</v>
      </c>
      <c r="Q12088" s="2" t="s">
        <v>26</v>
      </c>
      <c r="R12088" s="2">
        <v>69.95</v>
      </c>
      <c r="S12088" s="2" t="s">
        <v>16</v>
      </c>
    </row>
    <row r="12089" spans="1:19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 t="str">
        <f t="shared" si="1317"/>
        <v>high sales</v>
      </c>
      <c r="F12089" s="2" t="str">
        <f t="shared" si="1318"/>
        <v>high</v>
      </c>
      <c r="G12089" s="2" t="str">
        <f t="shared" si="1319"/>
        <v>low</v>
      </c>
      <c r="H12089" s="2" t="str">
        <f t="shared" si="1320"/>
        <v>high impact</v>
      </c>
      <c r="I12089" s="2" t="str">
        <f t="shared" si="1321"/>
        <v>good</v>
      </c>
      <c r="J12089" s="2">
        <f t="shared" si="1322"/>
        <v>18.622260325033547</v>
      </c>
      <c r="K12089" s="2">
        <f t="shared" si="1323"/>
        <v>18.622260325033547</v>
      </c>
      <c r="L12089" s="2">
        <v>0.13</v>
      </c>
      <c r="M12089" s="2">
        <v>3</v>
      </c>
      <c r="N12089" s="3">
        <v>45238</v>
      </c>
      <c r="O12089" s="3">
        <v>45245</v>
      </c>
      <c r="P12089" s="2" t="s">
        <v>14</v>
      </c>
      <c r="Q12089" s="2" t="s">
        <v>15</v>
      </c>
      <c r="R12089" s="2">
        <v>134.13999999999999</v>
      </c>
      <c r="S12089" s="2" t="s">
        <v>38</v>
      </c>
    </row>
    <row r="12090" spans="1:19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 t="str">
        <f t="shared" si="1317"/>
        <v>low sales</v>
      </c>
      <c r="F12090" s="2" t="str">
        <f t="shared" si="1318"/>
        <v>low</v>
      </c>
      <c r="G12090" s="2" t="str">
        <f t="shared" si="1319"/>
        <v>low</v>
      </c>
      <c r="H12090" s="2" t="str">
        <f t="shared" si="1320"/>
        <v>low Impact</v>
      </c>
      <c r="I12090" s="2" t="str">
        <f t="shared" si="1321"/>
        <v>good</v>
      </c>
      <c r="J12090" s="2">
        <f t="shared" si="1322"/>
        <v>3.340820734341253</v>
      </c>
      <c r="K12090" s="2">
        <f t="shared" si="1323"/>
        <v>3.340820734341253</v>
      </c>
      <c r="L12090" s="2">
        <v>0.04</v>
      </c>
      <c r="M12090" s="2">
        <v>5</v>
      </c>
      <c r="N12090" s="3">
        <v>45304</v>
      </c>
      <c r="O12090" s="3">
        <v>45309</v>
      </c>
      <c r="P12090" s="2" t="s">
        <v>30</v>
      </c>
      <c r="Q12090" s="2" t="s">
        <v>26</v>
      </c>
      <c r="R12090" s="2">
        <v>46.3</v>
      </c>
      <c r="S12090" s="2" t="s">
        <v>22</v>
      </c>
    </row>
    <row r="12091" spans="1:19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 t="str">
        <f t="shared" si="1317"/>
        <v>high sales</v>
      </c>
      <c r="F12091" s="2" t="str">
        <f t="shared" si="1318"/>
        <v>high</v>
      </c>
      <c r="G12091" s="2" t="str">
        <f t="shared" si="1319"/>
        <v>high</v>
      </c>
      <c r="H12091" s="2" t="str">
        <f t="shared" si="1320"/>
        <v>high impact</v>
      </c>
      <c r="I12091" s="2" t="str">
        <f t="shared" si="1321"/>
        <v>good</v>
      </c>
      <c r="J12091" s="2">
        <f t="shared" si="1322"/>
        <v>5.9913057224154285</v>
      </c>
      <c r="K12091" s="2">
        <f t="shared" si="1323"/>
        <v>5.9913057224154285</v>
      </c>
      <c r="L12091" s="2">
        <v>0.2</v>
      </c>
      <c r="M12091" s="2">
        <v>4</v>
      </c>
      <c r="N12091" s="3">
        <v>45154</v>
      </c>
      <c r="O12091" s="3">
        <v>45161</v>
      </c>
      <c r="P12091" s="2" t="s">
        <v>20</v>
      </c>
      <c r="Q12091" s="2" t="s">
        <v>15</v>
      </c>
      <c r="R12091" s="2">
        <v>569.34</v>
      </c>
      <c r="S12091" s="2" t="s">
        <v>22</v>
      </c>
    </row>
    <row r="12092" spans="1:19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 t="str">
        <f t="shared" si="1317"/>
        <v>high sales</v>
      </c>
      <c r="F12092" s="2" t="str">
        <f t="shared" si="1318"/>
        <v>high</v>
      </c>
      <c r="G12092" s="2" t="str">
        <f t="shared" si="1319"/>
        <v>high</v>
      </c>
      <c r="H12092" s="2" t="str">
        <f t="shared" si="1320"/>
        <v>high impact</v>
      </c>
      <c r="I12092" s="2" t="str">
        <f t="shared" si="1321"/>
        <v>good</v>
      </c>
      <c r="J12092" s="2">
        <f t="shared" si="1322"/>
        <v>7.5142762109833168</v>
      </c>
      <c r="K12092" s="2">
        <f t="shared" si="1323"/>
        <v>7.5142762109833168</v>
      </c>
      <c r="L12092" s="2">
        <v>0.03</v>
      </c>
      <c r="M12092" s="2">
        <v>5</v>
      </c>
      <c r="N12092" s="3">
        <v>45406</v>
      </c>
      <c r="O12092" s="3">
        <v>45412</v>
      </c>
      <c r="P12092" s="2" t="s">
        <v>30</v>
      </c>
      <c r="Q12092" s="2" t="s">
        <v>26</v>
      </c>
      <c r="R12092" s="2">
        <v>571.23</v>
      </c>
      <c r="S12092" s="2" t="s">
        <v>38</v>
      </c>
    </row>
    <row r="12093" spans="1:19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 t="str">
        <f t="shared" si="1317"/>
        <v>high sales</v>
      </c>
      <c r="F12093" s="2" t="str">
        <f t="shared" si="1318"/>
        <v>high</v>
      </c>
      <c r="G12093" s="2" t="str">
        <f t="shared" si="1319"/>
        <v>low</v>
      </c>
      <c r="H12093" s="2" t="str">
        <f t="shared" si="1320"/>
        <v>high impact</v>
      </c>
      <c r="I12093" s="2" t="str">
        <f t="shared" si="1321"/>
        <v>not good</v>
      </c>
      <c r="J12093" s="2">
        <f t="shared" si="1322"/>
        <v>9.6152579879101907</v>
      </c>
      <c r="K12093" s="2">
        <f t="shared" si="1323"/>
        <v>9.6152579879101907</v>
      </c>
      <c r="L12093" s="2">
        <v>0.38</v>
      </c>
      <c r="M12093" s="2">
        <v>6</v>
      </c>
      <c r="N12093" s="3">
        <v>45494</v>
      </c>
      <c r="O12093" s="3">
        <v>45496</v>
      </c>
      <c r="P12093" s="2" t="s">
        <v>30</v>
      </c>
      <c r="Q12093" s="2" t="s">
        <v>15</v>
      </c>
      <c r="R12093" s="2">
        <v>370.56</v>
      </c>
      <c r="S12093" s="2" t="s">
        <v>27</v>
      </c>
    </row>
    <row r="12094" spans="1:19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 t="str">
        <f t="shared" si="1317"/>
        <v>high sales</v>
      </c>
      <c r="F12094" s="2" t="str">
        <f t="shared" si="1318"/>
        <v>high</v>
      </c>
      <c r="G12094" s="2" t="str">
        <f t="shared" si="1319"/>
        <v>high</v>
      </c>
      <c r="H12094" s="2" t="str">
        <f t="shared" si="1320"/>
        <v>high impact</v>
      </c>
      <c r="I12094" s="2" t="str">
        <f t="shared" si="1321"/>
        <v>not good</v>
      </c>
      <c r="J12094" s="2">
        <f t="shared" si="1322"/>
        <v>4.5464987606232299</v>
      </c>
      <c r="K12094" s="2">
        <f t="shared" si="1323"/>
        <v>4.5464987606232299</v>
      </c>
      <c r="L12094" s="2">
        <v>0.25</v>
      </c>
      <c r="M12094" s="2">
        <v>6</v>
      </c>
      <c r="N12094" s="3">
        <v>45322</v>
      </c>
      <c r="O12094" s="3">
        <v>45329</v>
      </c>
      <c r="P12094" s="2" t="s">
        <v>30</v>
      </c>
      <c r="Q12094" s="2" t="s">
        <v>21</v>
      </c>
      <c r="R12094" s="2">
        <v>903.68</v>
      </c>
      <c r="S12094" s="2" t="s">
        <v>38</v>
      </c>
    </row>
    <row r="12095" spans="1:19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 t="str">
        <f t="shared" si="1317"/>
        <v>high sales</v>
      </c>
      <c r="F12095" s="2" t="str">
        <f t="shared" si="1318"/>
        <v>high</v>
      </c>
      <c r="G12095" s="2" t="str">
        <f t="shared" si="1319"/>
        <v>high</v>
      </c>
      <c r="H12095" s="2" t="str">
        <f t="shared" si="1320"/>
        <v>high impact</v>
      </c>
      <c r="I12095" s="2" t="str">
        <f t="shared" si="1321"/>
        <v>good</v>
      </c>
      <c r="J12095" s="2">
        <f t="shared" si="1322"/>
        <v>4.8413868048112425</v>
      </c>
      <c r="K12095" s="2">
        <f t="shared" si="1323"/>
        <v>4.8413868048112425</v>
      </c>
      <c r="L12095" s="2">
        <v>0.28000000000000003</v>
      </c>
      <c r="M12095" s="2">
        <v>7</v>
      </c>
      <c r="N12095" s="3">
        <v>45267</v>
      </c>
      <c r="O12095" s="3">
        <v>45268</v>
      </c>
      <c r="P12095" s="2" t="s">
        <v>30</v>
      </c>
      <c r="Q12095" s="2" t="s">
        <v>15</v>
      </c>
      <c r="R12095" s="2">
        <v>671.76</v>
      </c>
      <c r="S12095" s="2" t="s">
        <v>16</v>
      </c>
    </row>
    <row r="12096" spans="1:19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 t="str">
        <f t="shared" si="1317"/>
        <v>high sales</v>
      </c>
      <c r="F12096" s="2" t="str">
        <f t="shared" si="1318"/>
        <v>high</v>
      </c>
      <c r="G12096" s="2" t="str">
        <f t="shared" si="1319"/>
        <v>high</v>
      </c>
      <c r="H12096" s="2" t="str">
        <f t="shared" si="1320"/>
        <v>high impact</v>
      </c>
      <c r="I12096" s="2" t="str">
        <f t="shared" si="1321"/>
        <v>good</v>
      </c>
      <c r="J12096" s="2">
        <f t="shared" si="1322"/>
        <v>8.6549531459170002</v>
      </c>
      <c r="K12096" s="2">
        <f t="shared" si="1323"/>
        <v>8.6549531459170002</v>
      </c>
      <c r="L12096" s="2">
        <v>0.38</v>
      </c>
      <c r="M12096" s="2">
        <v>6</v>
      </c>
      <c r="N12096" s="3">
        <v>44998</v>
      </c>
      <c r="O12096" s="3">
        <v>45005</v>
      </c>
      <c r="P12096" s="2" t="s">
        <v>30</v>
      </c>
      <c r="Q12096" s="2" t="s">
        <v>26</v>
      </c>
      <c r="R12096" s="2">
        <v>298.8</v>
      </c>
      <c r="S12096" s="2" t="s">
        <v>16</v>
      </c>
    </row>
    <row r="12097" spans="1:19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 t="str">
        <f t="shared" si="1317"/>
        <v>high sales</v>
      </c>
      <c r="F12097" s="2" t="str">
        <f t="shared" si="1318"/>
        <v>high</v>
      </c>
      <c r="G12097" s="2" t="str">
        <f t="shared" si="1319"/>
        <v>high</v>
      </c>
      <c r="H12097" s="2" t="str">
        <f t="shared" si="1320"/>
        <v>high impact</v>
      </c>
      <c r="I12097" s="2" t="str">
        <f t="shared" si="1321"/>
        <v>good</v>
      </c>
      <c r="J12097" s="2">
        <f t="shared" si="1322"/>
        <v>9.0267754097099342</v>
      </c>
      <c r="K12097" s="2">
        <f t="shared" si="1323"/>
        <v>9.0267754097099342</v>
      </c>
      <c r="L12097" s="2">
        <v>0.39</v>
      </c>
      <c r="M12097" s="2">
        <v>6</v>
      </c>
      <c r="N12097" s="3">
        <v>45332</v>
      </c>
      <c r="O12097" s="3">
        <v>45339</v>
      </c>
      <c r="P12097" s="2" t="s">
        <v>20</v>
      </c>
      <c r="Q12097" s="2" t="s">
        <v>26</v>
      </c>
      <c r="R12097" s="2">
        <v>129.97</v>
      </c>
      <c r="S12097" s="2" t="s">
        <v>27</v>
      </c>
    </row>
    <row r="12098" spans="1:19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 t="str">
        <f t="shared" si="1317"/>
        <v>high sales</v>
      </c>
      <c r="F12098" s="2" t="str">
        <f t="shared" si="1318"/>
        <v>high</v>
      </c>
      <c r="G12098" s="2" t="str">
        <f t="shared" si="1319"/>
        <v>low</v>
      </c>
      <c r="H12098" s="2" t="str">
        <f t="shared" si="1320"/>
        <v>high impact</v>
      </c>
      <c r="I12098" s="2" t="str">
        <f t="shared" si="1321"/>
        <v>good</v>
      </c>
      <c r="J12098" s="2">
        <f t="shared" si="1322"/>
        <v>3.8730472351747944</v>
      </c>
      <c r="K12098" s="2">
        <f t="shared" si="1323"/>
        <v>3.8730472351747944</v>
      </c>
      <c r="L12098" s="2">
        <v>7.0000000000000007E-2</v>
      </c>
      <c r="M12098" s="2">
        <v>4</v>
      </c>
      <c r="N12098" s="3">
        <v>45384</v>
      </c>
      <c r="O12098" s="3">
        <v>45387</v>
      </c>
      <c r="P12098" s="2" t="s">
        <v>30</v>
      </c>
      <c r="Q12098" s="2" t="s">
        <v>15</v>
      </c>
      <c r="R12098" s="2">
        <v>379.59</v>
      </c>
      <c r="S12098" s="2" t="s">
        <v>38</v>
      </c>
    </row>
    <row r="12099" spans="1:19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 t="str">
        <f t="shared" ref="E12099:E12162" si="1324">IF(D12099&gt;1000,"high sales","low sales")</f>
        <v>high sales</v>
      </c>
      <c r="F12099" s="2" t="str">
        <f t="shared" ref="F12099:F12162" si="1325">IF(D12099&gt;1000,"high",IF(D12099&gt;500,"medium","low"))</f>
        <v>high</v>
      </c>
      <c r="G12099" s="2" t="str">
        <f t="shared" ref="G12099:G12162" si="1326">IF(AND(D12109&gt;1000,R12109&gt;500),"high","low")</f>
        <v>low</v>
      </c>
      <c r="H12099" s="2" t="str">
        <f t="shared" ref="H12099:H12162" si="1327">IF(OR(D12099&gt;500,L12099&gt;0.5),"high impact","low Impact")</f>
        <v>high impact</v>
      </c>
      <c r="I12099" s="2" t="str">
        <f t="shared" ref="I12099:I12162" si="1328">IF(NOT(AND(D12105&gt;500,R12106&gt;100)),"not good","good")</f>
        <v>good</v>
      </c>
      <c r="J12099" s="2">
        <f t="shared" ref="J12099:J12162" si="1329">D12099/R12099</f>
        <v>4.2597058672288783</v>
      </c>
      <c r="K12099" s="2">
        <f t="shared" ref="K12099:K12162" si="1330">IFERROR(J12099,0)</f>
        <v>4.2597058672288783</v>
      </c>
      <c r="L12099" s="2">
        <v>0.14000000000000001</v>
      </c>
      <c r="M12099" s="2">
        <v>2</v>
      </c>
      <c r="N12099" s="3">
        <v>45650</v>
      </c>
      <c r="O12099" s="3">
        <v>45653</v>
      </c>
      <c r="P12099" s="2" t="s">
        <v>20</v>
      </c>
      <c r="Q12099" s="2" t="s">
        <v>15</v>
      </c>
      <c r="R12099" s="2">
        <v>388.94</v>
      </c>
      <c r="S12099" s="2" t="s">
        <v>47</v>
      </c>
    </row>
    <row r="12100" spans="1:19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 t="str">
        <f t="shared" si="1324"/>
        <v>low sales</v>
      </c>
      <c r="F12100" s="2" t="str">
        <f t="shared" si="1325"/>
        <v>low</v>
      </c>
      <c r="G12100" s="2" t="str">
        <f t="shared" si="1326"/>
        <v>low</v>
      </c>
      <c r="H12100" s="2" t="str">
        <f t="shared" si="1327"/>
        <v>low Impact</v>
      </c>
      <c r="I12100" s="2" t="str">
        <f t="shared" si="1328"/>
        <v>good</v>
      </c>
      <c r="J12100" s="2">
        <f t="shared" si="1329"/>
        <v>4.1497318451949567</v>
      </c>
      <c r="K12100" s="2">
        <f t="shared" si="1330"/>
        <v>4.1497318451949567</v>
      </c>
      <c r="L12100" s="2">
        <v>0.09</v>
      </c>
      <c r="M12100" s="2">
        <v>7</v>
      </c>
      <c r="N12100" s="3">
        <v>44988</v>
      </c>
      <c r="O12100" s="3">
        <v>44991</v>
      </c>
      <c r="P12100" s="2" t="s">
        <v>30</v>
      </c>
      <c r="Q12100" s="2" t="s">
        <v>26</v>
      </c>
      <c r="R12100" s="2">
        <v>68.989999999999995</v>
      </c>
      <c r="S12100" s="2" t="s">
        <v>22</v>
      </c>
    </row>
    <row r="12101" spans="1:19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 t="str">
        <f t="shared" si="1324"/>
        <v>high sales</v>
      </c>
      <c r="F12101" s="2" t="str">
        <f t="shared" si="1325"/>
        <v>high</v>
      </c>
      <c r="G12101" s="2" t="str">
        <f t="shared" si="1326"/>
        <v>high</v>
      </c>
      <c r="H12101" s="2" t="str">
        <f t="shared" si="1327"/>
        <v>high impact</v>
      </c>
      <c r="I12101" s="2" t="str">
        <f t="shared" si="1328"/>
        <v>good</v>
      </c>
      <c r="J12101" s="2">
        <f t="shared" si="1329"/>
        <v>6.1001413634908781</v>
      </c>
      <c r="K12101" s="2">
        <f t="shared" si="1330"/>
        <v>6.1001413634908781</v>
      </c>
      <c r="L12101" s="2">
        <v>0.03</v>
      </c>
      <c r="M12101" s="2">
        <v>7</v>
      </c>
      <c r="N12101" s="3">
        <v>45431</v>
      </c>
      <c r="O12101" s="3">
        <v>45436</v>
      </c>
      <c r="P12101" s="2" t="s">
        <v>14</v>
      </c>
      <c r="Q12101" s="2" t="s">
        <v>21</v>
      </c>
      <c r="R12101" s="2">
        <v>749.84</v>
      </c>
      <c r="S12101" s="2" t="s">
        <v>22</v>
      </c>
    </row>
    <row r="12102" spans="1:19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 t="str">
        <f t="shared" si="1324"/>
        <v>high sales</v>
      </c>
      <c r="F12102" s="2" t="str">
        <f t="shared" si="1325"/>
        <v>high</v>
      </c>
      <c r="G12102" s="2" t="str">
        <f t="shared" si="1326"/>
        <v>low</v>
      </c>
      <c r="H12102" s="2" t="str">
        <f t="shared" si="1327"/>
        <v>high impact</v>
      </c>
      <c r="I12102" s="2" t="str">
        <f t="shared" si="1328"/>
        <v>good</v>
      </c>
      <c r="J12102" s="2">
        <f t="shared" si="1329"/>
        <v>7.8410066565861962</v>
      </c>
      <c r="K12102" s="2">
        <f t="shared" si="1330"/>
        <v>7.8410066565861962</v>
      </c>
      <c r="L12102" s="2">
        <v>0.27</v>
      </c>
      <c r="M12102" s="2">
        <v>3</v>
      </c>
      <c r="N12102" s="3">
        <v>45374</v>
      </c>
      <c r="O12102" s="3">
        <v>45380</v>
      </c>
      <c r="P12102" s="2" t="s">
        <v>14</v>
      </c>
      <c r="Q12102" s="2" t="s">
        <v>15</v>
      </c>
      <c r="R12102" s="2">
        <v>575.37</v>
      </c>
      <c r="S12102" s="2" t="s">
        <v>33</v>
      </c>
    </row>
    <row r="12103" spans="1:19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 t="str">
        <f t="shared" si="1324"/>
        <v>low sales</v>
      </c>
      <c r="F12103" s="2" t="str">
        <f t="shared" si="1325"/>
        <v>medium</v>
      </c>
      <c r="G12103" s="2" t="str">
        <f t="shared" si="1326"/>
        <v>high</v>
      </c>
      <c r="H12103" s="2" t="str">
        <f t="shared" si="1327"/>
        <v>high impact</v>
      </c>
      <c r="I12103" s="2" t="str">
        <f t="shared" si="1328"/>
        <v>good</v>
      </c>
      <c r="J12103" s="2">
        <f t="shared" si="1329"/>
        <v>5.7319766380726414</v>
      </c>
      <c r="K12103" s="2">
        <f t="shared" si="1330"/>
        <v>5.7319766380726414</v>
      </c>
      <c r="L12103" s="2">
        <v>0.12</v>
      </c>
      <c r="M12103" s="2">
        <v>5</v>
      </c>
      <c r="N12103" s="3">
        <v>44954</v>
      </c>
      <c r="O12103" s="3">
        <v>44957</v>
      </c>
      <c r="P12103" s="2" t="s">
        <v>14</v>
      </c>
      <c r="Q12103" s="2" t="s">
        <v>26</v>
      </c>
      <c r="R12103" s="2">
        <v>109.58</v>
      </c>
      <c r="S12103" s="2" t="s">
        <v>22</v>
      </c>
    </row>
    <row r="12104" spans="1:19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 t="str">
        <f t="shared" si="1324"/>
        <v>high sales</v>
      </c>
      <c r="F12104" s="2" t="str">
        <f t="shared" si="1325"/>
        <v>high</v>
      </c>
      <c r="G12104" s="2" t="str">
        <f t="shared" si="1326"/>
        <v>high</v>
      </c>
      <c r="H12104" s="2" t="str">
        <f t="shared" si="1327"/>
        <v>high impact</v>
      </c>
      <c r="I12104" s="2" t="str">
        <f t="shared" si="1328"/>
        <v>good</v>
      </c>
      <c r="J12104" s="2">
        <f t="shared" si="1329"/>
        <v>5.0392045049540242</v>
      </c>
      <c r="K12104" s="2">
        <f t="shared" si="1330"/>
        <v>5.0392045049540242</v>
      </c>
      <c r="L12104" s="2">
        <v>0.08</v>
      </c>
      <c r="M12104" s="2">
        <v>6</v>
      </c>
      <c r="N12104" s="3">
        <v>45423</v>
      </c>
      <c r="O12104" s="3">
        <v>45428</v>
      </c>
      <c r="P12104" s="2" t="s">
        <v>14</v>
      </c>
      <c r="Q12104" s="2" t="s">
        <v>15</v>
      </c>
      <c r="R12104" s="2">
        <v>561.16</v>
      </c>
      <c r="S12104" s="2" t="s">
        <v>47</v>
      </c>
    </row>
    <row r="12105" spans="1:19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 t="str">
        <f t="shared" si="1324"/>
        <v>high sales</v>
      </c>
      <c r="F12105" s="2" t="str">
        <f t="shared" si="1325"/>
        <v>high</v>
      </c>
      <c r="G12105" s="2" t="str">
        <f t="shared" si="1326"/>
        <v>high</v>
      </c>
      <c r="H12105" s="2" t="str">
        <f t="shared" si="1327"/>
        <v>high impact</v>
      </c>
      <c r="I12105" s="2" t="str">
        <f t="shared" si="1328"/>
        <v>good</v>
      </c>
      <c r="J12105" s="2">
        <f t="shared" si="1329"/>
        <v>4.3355390779383232</v>
      </c>
      <c r="K12105" s="2">
        <f t="shared" si="1330"/>
        <v>4.3355390779383232</v>
      </c>
      <c r="L12105" s="2">
        <v>0.26</v>
      </c>
      <c r="M12105" s="2">
        <v>9</v>
      </c>
      <c r="N12105" s="3">
        <v>45594</v>
      </c>
      <c r="O12105" s="3">
        <v>45601</v>
      </c>
      <c r="P12105" s="2" t="s">
        <v>20</v>
      </c>
      <c r="Q12105" s="2" t="s">
        <v>21</v>
      </c>
      <c r="R12105" s="2">
        <v>551.59</v>
      </c>
      <c r="S12105" s="2" t="s">
        <v>16</v>
      </c>
    </row>
    <row r="12106" spans="1:19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 t="str">
        <f t="shared" si="1324"/>
        <v>high sales</v>
      </c>
      <c r="F12106" s="2" t="str">
        <f t="shared" si="1325"/>
        <v>high</v>
      </c>
      <c r="G12106" s="2" t="str">
        <f t="shared" si="1326"/>
        <v>low</v>
      </c>
      <c r="H12106" s="2" t="str">
        <f t="shared" si="1327"/>
        <v>high impact</v>
      </c>
      <c r="I12106" s="2" t="str">
        <f t="shared" si="1328"/>
        <v>good</v>
      </c>
      <c r="J12106" s="2">
        <f t="shared" si="1329"/>
        <v>6.06636763412489</v>
      </c>
      <c r="K12106" s="2">
        <f t="shared" si="1330"/>
        <v>6.06636763412489</v>
      </c>
      <c r="L12106" s="2">
        <v>0.32</v>
      </c>
      <c r="M12106" s="2">
        <v>3</v>
      </c>
      <c r="N12106" s="3">
        <v>45442</v>
      </c>
      <c r="O12106" s="3">
        <v>45445</v>
      </c>
      <c r="P12106" s="2" t="s">
        <v>30</v>
      </c>
      <c r="Q12106" s="2" t="s">
        <v>26</v>
      </c>
      <c r="R12106" s="2">
        <v>568.5</v>
      </c>
      <c r="S12106" s="2" t="s">
        <v>38</v>
      </c>
    </row>
    <row r="12107" spans="1:19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 t="str">
        <f t="shared" si="1324"/>
        <v>high sales</v>
      </c>
      <c r="F12107" s="2" t="str">
        <f t="shared" si="1325"/>
        <v>high</v>
      </c>
      <c r="G12107" s="2" t="str">
        <f t="shared" si="1326"/>
        <v>low</v>
      </c>
      <c r="H12107" s="2" t="str">
        <f t="shared" si="1327"/>
        <v>high impact</v>
      </c>
      <c r="I12107" s="2" t="str">
        <f t="shared" si="1328"/>
        <v>good</v>
      </c>
      <c r="J12107" s="2">
        <f t="shared" si="1329"/>
        <v>4.4688766329710194</v>
      </c>
      <c r="K12107" s="2">
        <f t="shared" si="1330"/>
        <v>4.4688766329710194</v>
      </c>
      <c r="L12107" s="2">
        <v>0.39</v>
      </c>
      <c r="M12107" s="2">
        <v>3</v>
      </c>
      <c r="N12107" s="3">
        <v>45355</v>
      </c>
      <c r="O12107" s="3">
        <v>45358</v>
      </c>
      <c r="P12107" s="2" t="s">
        <v>20</v>
      </c>
      <c r="Q12107" s="2" t="s">
        <v>26</v>
      </c>
      <c r="R12107" s="2">
        <v>683.57</v>
      </c>
      <c r="S12107" s="2" t="s">
        <v>22</v>
      </c>
    </row>
    <row r="12108" spans="1:19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 t="str">
        <f t="shared" si="1324"/>
        <v>low sales</v>
      </c>
      <c r="F12108" s="2" t="str">
        <f t="shared" si="1325"/>
        <v>medium</v>
      </c>
      <c r="G12108" s="2" t="str">
        <f t="shared" si="1326"/>
        <v>low</v>
      </c>
      <c r="H12108" s="2" t="str">
        <f t="shared" si="1327"/>
        <v>high impact</v>
      </c>
      <c r="I12108" s="2" t="str">
        <f t="shared" si="1328"/>
        <v>good</v>
      </c>
      <c r="J12108" s="2">
        <f t="shared" si="1329"/>
        <v>5.5491392801251953</v>
      </c>
      <c r="K12108" s="2">
        <f t="shared" si="1330"/>
        <v>5.5491392801251953</v>
      </c>
      <c r="L12108" s="2">
        <v>0.01</v>
      </c>
      <c r="M12108" s="2">
        <v>5</v>
      </c>
      <c r="N12108" s="3">
        <v>45323</v>
      </c>
      <c r="O12108" s="3">
        <v>45329</v>
      </c>
      <c r="P12108" s="2" t="s">
        <v>20</v>
      </c>
      <c r="Q12108" s="2" t="s">
        <v>26</v>
      </c>
      <c r="R12108" s="2">
        <v>127.8</v>
      </c>
      <c r="S12108" s="2" t="s">
        <v>27</v>
      </c>
    </row>
    <row r="12109" spans="1:19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 t="str">
        <f t="shared" si="1324"/>
        <v>high sales</v>
      </c>
      <c r="F12109" s="2" t="str">
        <f t="shared" si="1325"/>
        <v>high</v>
      </c>
      <c r="G12109" s="2" t="str">
        <f t="shared" si="1326"/>
        <v>low</v>
      </c>
      <c r="H12109" s="2" t="str">
        <f t="shared" si="1327"/>
        <v>high impact</v>
      </c>
      <c r="I12109" s="2" t="str">
        <f t="shared" si="1328"/>
        <v>not good</v>
      </c>
      <c r="J12109" s="2">
        <f t="shared" si="1329"/>
        <v>11.067011849049088</v>
      </c>
      <c r="K12109" s="2">
        <f t="shared" si="1330"/>
        <v>11.067011849049088</v>
      </c>
      <c r="L12109" s="2">
        <v>0.26</v>
      </c>
      <c r="M12109" s="2">
        <v>2</v>
      </c>
      <c r="N12109" s="3">
        <v>45521</v>
      </c>
      <c r="O12109" s="3">
        <v>45525</v>
      </c>
      <c r="P12109" s="2" t="s">
        <v>20</v>
      </c>
      <c r="Q12109" s="2" t="s">
        <v>15</v>
      </c>
      <c r="R12109" s="2">
        <v>301.29000000000002</v>
      </c>
      <c r="S12109" s="2" t="s">
        <v>38</v>
      </c>
    </row>
    <row r="12110" spans="1:19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 t="str">
        <f t="shared" si="1324"/>
        <v>high sales</v>
      </c>
      <c r="F12110" s="2" t="str">
        <f t="shared" si="1325"/>
        <v>high</v>
      </c>
      <c r="G12110" s="2" t="str">
        <f t="shared" si="1326"/>
        <v>low</v>
      </c>
      <c r="H12110" s="2" t="str">
        <f t="shared" si="1327"/>
        <v>high impact</v>
      </c>
      <c r="I12110" s="2" t="str">
        <f t="shared" si="1328"/>
        <v>not good</v>
      </c>
      <c r="J12110" s="2">
        <f t="shared" si="1329"/>
        <v>14.484545283727922</v>
      </c>
      <c r="K12110" s="2">
        <f t="shared" si="1330"/>
        <v>14.484545283727922</v>
      </c>
      <c r="L12110" s="2">
        <v>0.13</v>
      </c>
      <c r="M12110" s="2">
        <v>3</v>
      </c>
      <c r="N12110" s="3">
        <v>45024</v>
      </c>
      <c r="O12110" s="3">
        <v>45028</v>
      </c>
      <c r="P12110" s="2" t="s">
        <v>30</v>
      </c>
      <c r="Q12110" s="2" t="s">
        <v>26</v>
      </c>
      <c r="R12110" s="2">
        <v>212.88</v>
      </c>
      <c r="S12110" s="2" t="s">
        <v>27</v>
      </c>
    </row>
    <row r="12111" spans="1:19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 t="str">
        <f t="shared" si="1324"/>
        <v>high sales</v>
      </c>
      <c r="F12111" s="2" t="str">
        <f t="shared" si="1325"/>
        <v>high</v>
      </c>
      <c r="G12111" s="2" t="str">
        <f t="shared" si="1326"/>
        <v>low</v>
      </c>
      <c r="H12111" s="2" t="str">
        <f t="shared" si="1327"/>
        <v>high impact</v>
      </c>
      <c r="I12111" s="2" t="str">
        <f t="shared" si="1328"/>
        <v>good</v>
      </c>
      <c r="J12111" s="2">
        <f t="shared" si="1329"/>
        <v>5.2571184067216432</v>
      </c>
      <c r="K12111" s="2">
        <f t="shared" si="1330"/>
        <v>5.2571184067216432</v>
      </c>
      <c r="L12111" s="2">
        <v>0.5</v>
      </c>
      <c r="M12111" s="2">
        <v>6</v>
      </c>
      <c r="N12111" s="3">
        <v>45419</v>
      </c>
      <c r="O12111" s="3">
        <v>45423</v>
      </c>
      <c r="P12111" s="2" t="s">
        <v>14</v>
      </c>
      <c r="Q12111" s="2" t="s">
        <v>26</v>
      </c>
      <c r="R12111" s="2">
        <v>514.16</v>
      </c>
      <c r="S12111" s="2" t="s">
        <v>22</v>
      </c>
    </row>
    <row r="12112" spans="1:19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 t="str">
        <f t="shared" si="1324"/>
        <v>high sales</v>
      </c>
      <c r="F12112" s="2" t="str">
        <f t="shared" si="1325"/>
        <v>high</v>
      </c>
      <c r="G12112" s="2" t="str">
        <f t="shared" si="1326"/>
        <v>low</v>
      </c>
      <c r="H12112" s="2" t="str">
        <f t="shared" si="1327"/>
        <v>high impact</v>
      </c>
      <c r="I12112" s="2" t="str">
        <f t="shared" si="1328"/>
        <v>good</v>
      </c>
      <c r="J12112" s="2">
        <f t="shared" si="1329"/>
        <v>6.0287792812454537</v>
      </c>
      <c r="K12112" s="2">
        <f t="shared" si="1330"/>
        <v>6.0287792812454537</v>
      </c>
      <c r="L12112" s="2">
        <v>0.08</v>
      </c>
      <c r="M12112" s="2">
        <v>3</v>
      </c>
      <c r="N12112" s="3">
        <v>45390</v>
      </c>
      <c r="O12112" s="3">
        <v>45391</v>
      </c>
      <c r="P12112" s="2" t="s">
        <v>14</v>
      </c>
      <c r="Q12112" s="2" t="s">
        <v>26</v>
      </c>
      <c r="R12112" s="2">
        <v>343.65</v>
      </c>
      <c r="S12112" s="2" t="s">
        <v>27</v>
      </c>
    </row>
    <row r="12113" spans="1:19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 t="str">
        <f t="shared" si="1324"/>
        <v>high sales</v>
      </c>
      <c r="F12113" s="2" t="str">
        <f t="shared" si="1325"/>
        <v>high</v>
      </c>
      <c r="G12113" s="2" t="str">
        <f t="shared" si="1326"/>
        <v>low</v>
      </c>
      <c r="H12113" s="2" t="str">
        <f t="shared" si="1327"/>
        <v>high impact</v>
      </c>
      <c r="I12113" s="2" t="str">
        <f t="shared" si="1328"/>
        <v>good</v>
      </c>
      <c r="J12113" s="2">
        <f t="shared" si="1329"/>
        <v>6.8882114699989909</v>
      </c>
      <c r="K12113" s="2">
        <f t="shared" si="1330"/>
        <v>6.8882114699989909</v>
      </c>
      <c r="L12113" s="2">
        <v>0.22</v>
      </c>
      <c r="M12113" s="2">
        <v>1</v>
      </c>
      <c r="N12113" s="3">
        <v>45186</v>
      </c>
      <c r="O12113" s="3">
        <v>45191</v>
      </c>
      <c r="P12113" s="2" t="s">
        <v>20</v>
      </c>
      <c r="Q12113" s="2" t="s">
        <v>26</v>
      </c>
      <c r="R12113" s="2">
        <v>693.81</v>
      </c>
      <c r="S12113" s="2" t="s">
        <v>27</v>
      </c>
    </row>
    <row r="12114" spans="1:19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 t="str">
        <f t="shared" si="1324"/>
        <v>high sales</v>
      </c>
      <c r="F12114" s="2" t="str">
        <f t="shared" si="1325"/>
        <v>high</v>
      </c>
      <c r="G12114" s="2" t="str">
        <f t="shared" si="1326"/>
        <v>low</v>
      </c>
      <c r="H12114" s="2" t="str">
        <f t="shared" si="1327"/>
        <v>high impact</v>
      </c>
      <c r="I12114" s="2" t="str">
        <f t="shared" si="1328"/>
        <v>good</v>
      </c>
      <c r="J12114" s="2">
        <f t="shared" si="1329"/>
        <v>5.1941286147771724</v>
      </c>
      <c r="K12114" s="2">
        <f t="shared" si="1330"/>
        <v>5.1941286147771724</v>
      </c>
      <c r="L12114" s="2">
        <v>0.49</v>
      </c>
      <c r="M12114" s="2">
        <v>7</v>
      </c>
      <c r="N12114" s="3">
        <v>45010</v>
      </c>
      <c r="O12114" s="3">
        <v>45017</v>
      </c>
      <c r="P12114" s="2" t="s">
        <v>14</v>
      </c>
      <c r="Q12114" s="2" t="s">
        <v>26</v>
      </c>
      <c r="R12114" s="2">
        <v>820.59</v>
      </c>
      <c r="S12114" s="2" t="s">
        <v>22</v>
      </c>
    </row>
    <row r="12115" spans="1:19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 t="str">
        <f t="shared" si="1324"/>
        <v>high sales</v>
      </c>
      <c r="F12115" s="2" t="str">
        <f t="shared" si="1325"/>
        <v>high</v>
      </c>
      <c r="G12115" s="2" t="str">
        <f t="shared" si="1326"/>
        <v>low</v>
      </c>
      <c r="H12115" s="2" t="str">
        <f t="shared" si="1327"/>
        <v>high impact</v>
      </c>
      <c r="I12115" s="2" t="str">
        <f t="shared" si="1328"/>
        <v>good</v>
      </c>
      <c r="J12115" s="2">
        <f t="shared" si="1329"/>
        <v>4.4397025154503424</v>
      </c>
      <c r="K12115" s="2">
        <f t="shared" si="1330"/>
        <v>4.4397025154503424</v>
      </c>
      <c r="L12115" s="2">
        <v>0.11</v>
      </c>
      <c r="M12115" s="2">
        <v>7</v>
      </c>
      <c r="N12115" s="3">
        <v>45034</v>
      </c>
      <c r="O12115" s="3">
        <v>45039</v>
      </c>
      <c r="P12115" s="2" t="s">
        <v>14</v>
      </c>
      <c r="Q12115" s="2" t="s">
        <v>15</v>
      </c>
      <c r="R12115" s="2">
        <v>668.27</v>
      </c>
      <c r="S12115" s="2" t="s">
        <v>16</v>
      </c>
    </row>
    <row r="12116" spans="1:19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 t="str">
        <f t="shared" si="1324"/>
        <v>low sales</v>
      </c>
      <c r="F12116" s="2" t="str">
        <f t="shared" si="1325"/>
        <v>low</v>
      </c>
      <c r="G12116" s="2" t="str">
        <f t="shared" si="1326"/>
        <v>high</v>
      </c>
      <c r="H12116" s="2" t="str">
        <f t="shared" si="1327"/>
        <v>low Impact</v>
      </c>
      <c r="I12116" s="2" t="str">
        <f t="shared" si="1328"/>
        <v>not good</v>
      </c>
      <c r="J12116" s="2">
        <f t="shared" si="1329"/>
        <v>9.2690677966101696</v>
      </c>
      <c r="K12116" s="2">
        <f t="shared" si="1330"/>
        <v>9.2690677966101696</v>
      </c>
      <c r="L12116" s="2">
        <v>0.4</v>
      </c>
      <c r="M12116" s="2">
        <v>2</v>
      </c>
      <c r="N12116" s="3">
        <v>45284</v>
      </c>
      <c r="O12116" s="3">
        <v>45288</v>
      </c>
      <c r="P12116" s="2" t="s">
        <v>30</v>
      </c>
      <c r="Q12116" s="2" t="s">
        <v>21</v>
      </c>
      <c r="R12116" s="2">
        <v>14.16</v>
      </c>
      <c r="S12116" s="2" t="s">
        <v>38</v>
      </c>
    </row>
    <row r="12117" spans="1:19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 t="str">
        <f t="shared" si="1324"/>
        <v>high sales</v>
      </c>
      <c r="F12117" s="2" t="str">
        <f t="shared" si="1325"/>
        <v>high</v>
      </c>
      <c r="G12117" s="2" t="str">
        <f t="shared" si="1326"/>
        <v>low</v>
      </c>
      <c r="H12117" s="2" t="str">
        <f t="shared" si="1327"/>
        <v>high impact</v>
      </c>
      <c r="I12117" s="2" t="str">
        <f t="shared" si="1328"/>
        <v>not good</v>
      </c>
      <c r="J12117" s="2">
        <f t="shared" si="1329"/>
        <v>5.3675776427585875</v>
      </c>
      <c r="K12117" s="2">
        <f t="shared" si="1330"/>
        <v>5.3675776427585875</v>
      </c>
      <c r="L12117" s="2">
        <v>0.12</v>
      </c>
      <c r="M12117" s="2">
        <v>5</v>
      </c>
      <c r="N12117" s="3">
        <v>45276</v>
      </c>
      <c r="O12117" s="3">
        <v>45282</v>
      </c>
      <c r="P12117" s="2" t="s">
        <v>20</v>
      </c>
      <c r="Q12117" s="2" t="s">
        <v>21</v>
      </c>
      <c r="R12117" s="2">
        <v>413.11</v>
      </c>
      <c r="S12117" s="2" t="s">
        <v>27</v>
      </c>
    </row>
    <row r="12118" spans="1:19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 t="str">
        <f t="shared" si="1324"/>
        <v>high sales</v>
      </c>
      <c r="F12118" s="2" t="str">
        <f t="shared" si="1325"/>
        <v>high</v>
      </c>
      <c r="G12118" s="2" t="str">
        <f t="shared" si="1326"/>
        <v>high</v>
      </c>
      <c r="H12118" s="2" t="str">
        <f t="shared" si="1327"/>
        <v>high impact</v>
      </c>
      <c r="I12118" s="2" t="str">
        <f t="shared" si="1328"/>
        <v>good</v>
      </c>
      <c r="J12118" s="2">
        <f t="shared" si="1329"/>
        <v>9.5388396715643893</v>
      </c>
      <c r="K12118" s="2">
        <f t="shared" si="1330"/>
        <v>9.5388396715643893</v>
      </c>
      <c r="L12118" s="2">
        <v>0.04</v>
      </c>
      <c r="M12118" s="2">
        <v>9</v>
      </c>
      <c r="N12118" s="3">
        <v>45572</v>
      </c>
      <c r="O12118" s="3">
        <v>45576</v>
      </c>
      <c r="P12118" s="2" t="s">
        <v>20</v>
      </c>
      <c r="Q12118" s="2" t="s">
        <v>21</v>
      </c>
      <c r="R12118" s="2">
        <v>370.24</v>
      </c>
      <c r="S12118" s="2" t="s">
        <v>16</v>
      </c>
    </row>
    <row r="12119" spans="1:19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 t="str">
        <f t="shared" si="1324"/>
        <v>low sales</v>
      </c>
      <c r="F12119" s="2" t="str">
        <f t="shared" si="1325"/>
        <v>medium</v>
      </c>
      <c r="G12119" s="2" t="str">
        <f t="shared" si="1326"/>
        <v>low</v>
      </c>
      <c r="H12119" s="2" t="str">
        <f t="shared" si="1327"/>
        <v>high impact</v>
      </c>
      <c r="I12119" s="2" t="str">
        <f t="shared" si="1328"/>
        <v>good</v>
      </c>
      <c r="J12119" s="2">
        <f t="shared" si="1329"/>
        <v>4.7604063778749826</v>
      </c>
      <c r="K12119" s="2">
        <f t="shared" si="1330"/>
        <v>4.7604063778749826</v>
      </c>
      <c r="L12119" s="2">
        <v>0.02</v>
      </c>
      <c r="M12119" s="2">
        <v>3</v>
      </c>
      <c r="N12119" s="3">
        <v>45556</v>
      </c>
      <c r="O12119" s="3">
        <v>45563</v>
      </c>
      <c r="P12119" s="2" t="s">
        <v>20</v>
      </c>
      <c r="Q12119" s="2" t="s">
        <v>26</v>
      </c>
      <c r="R12119" s="2">
        <v>141.74</v>
      </c>
      <c r="S12119" s="2" t="s">
        <v>22</v>
      </c>
    </row>
    <row r="12120" spans="1:19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 t="str">
        <f t="shared" si="1324"/>
        <v>high sales</v>
      </c>
      <c r="F12120" s="2" t="str">
        <f t="shared" si="1325"/>
        <v>high</v>
      </c>
      <c r="G12120" s="2" t="str">
        <f t="shared" si="1326"/>
        <v>low</v>
      </c>
      <c r="H12120" s="2" t="str">
        <f t="shared" si="1327"/>
        <v>high impact</v>
      </c>
      <c r="I12120" s="2" t="str">
        <f t="shared" si="1328"/>
        <v>good</v>
      </c>
      <c r="J12120" s="2">
        <f t="shared" si="1329"/>
        <v>5.2924108272198334</v>
      </c>
      <c r="K12120" s="2">
        <f t="shared" si="1330"/>
        <v>5.2924108272198334</v>
      </c>
      <c r="L12120" s="2">
        <v>0.47</v>
      </c>
      <c r="M12120" s="2">
        <v>8</v>
      </c>
      <c r="N12120" s="3">
        <v>45366</v>
      </c>
      <c r="O12120" s="3">
        <v>45373</v>
      </c>
      <c r="P12120" s="2" t="s">
        <v>20</v>
      </c>
      <c r="Q12120" s="2" t="s">
        <v>15</v>
      </c>
      <c r="R12120" s="2">
        <v>395.3</v>
      </c>
      <c r="S12120" s="2" t="s">
        <v>38</v>
      </c>
    </row>
    <row r="12121" spans="1:19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 t="str">
        <f t="shared" si="1324"/>
        <v>high sales</v>
      </c>
      <c r="F12121" s="2" t="str">
        <f t="shared" si="1325"/>
        <v>high</v>
      </c>
      <c r="G12121" s="2" t="str">
        <f t="shared" si="1326"/>
        <v>low</v>
      </c>
      <c r="H12121" s="2" t="str">
        <f t="shared" si="1327"/>
        <v>high impact</v>
      </c>
      <c r="I12121" s="2" t="str">
        <f t="shared" si="1328"/>
        <v>good</v>
      </c>
      <c r="J12121" s="2">
        <f t="shared" si="1329"/>
        <v>4.4436132010943918</v>
      </c>
      <c r="K12121" s="2">
        <f t="shared" si="1330"/>
        <v>4.4436132010943918</v>
      </c>
      <c r="L12121" s="2">
        <v>0.11</v>
      </c>
      <c r="M12121" s="2">
        <v>4</v>
      </c>
      <c r="N12121" s="3">
        <v>45519</v>
      </c>
      <c r="O12121" s="3">
        <v>45522</v>
      </c>
      <c r="P12121" s="2" t="s">
        <v>14</v>
      </c>
      <c r="Q12121" s="2" t="s">
        <v>21</v>
      </c>
      <c r="R12121" s="2">
        <v>233.92</v>
      </c>
      <c r="S12121" s="2" t="s">
        <v>38</v>
      </c>
    </row>
    <row r="12122" spans="1:19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 t="str">
        <f t="shared" si="1324"/>
        <v>high sales</v>
      </c>
      <c r="F12122" s="2" t="str">
        <f t="shared" si="1325"/>
        <v>high</v>
      </c>
      <c r="G12122" s="2" t="str">
        <f t="shared" si="1326"/>
        <v>low</v>
      </c>
      <c r="H12122" s="2" t="str">
        <f t="shared" si="1327"/>
        <v>high impact</v>
      </c>
      <c r="I12122" s="2" t="str">
        <f t="shared" si="1328"/>
        <v>good</v>
      </c>
      <c r="J12122" s="2">
        <f t="shared" si="1329"/>
        <v>3.862761911043687</v>
      </c>
      <c r="K12122" s="2">
        <f t="shared" si="1330"/>
        <v>3.862761911043687</v>
      </c>
      <c r="L12122" s="2">
        <v>0.15</v>
      </c>
      <c r="M12122" s="2">
        <v>3</v>
      </c>
      <c r="N12122" s="3">
        <v>45593</v>
      </c>
      <c r="O12122" s="3">
        <v>45596</v>
      </c>
      <c r="P12122" s="2" t="s">
        <v>14</v>
      </c>
      <c r="Q12122" s="2" t="s">
        <v>15</v>
      </c>
      <c r="R12122" s="2">
        <v>454.83</v>
      </c>
      <c r="S12122" s="2" t="s">
        <v>22</v>
      </c>
    </row>
    <row r="12123" spans="1:19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 t="str">
        <f t="shared" si="1324"/>
        <v>low sales</v>
      </c>
      <c r="F12123" s="2" t="str">
        <f t="shared" si="1325"/>
        <v>low</v>
      </c>
      <c r="G12123" s="2" t="str">
        <f t="shared" si="1326"/>
        <v>high</v>
      </c>
      <c r="H12123" s="2" t="str">
        <f t="shared" si="1327"/>
        <v>low Impact</v>
      </c>
      <c r="I12123" s="2" t="str">
        <f t="shared" si="1328"/>
        <v>good</v>
      </c>
      <c r="J12123" s="2">
        <f t="shared" si="1329"/>
        <v>7.5981554677206855</v>
      </c>
      <c r="K12123" s="2">
        <f t="shared" si="1330"/>
        <v>7.5981554677206855</v>
      </c>
      <c r="L12123" s="2">
        <v>0.48</v>
      </c>
      <c r="M12123" s="2">
        <v>2</v>
      </c>
      <c r="N12123" s="3">
        <v>45217</v>
      </c>
      <c r="O12123" s="3">
        <v>45220</v>
      </c>
      <c r="P12123" s="2" t="s">
        <v>14</v>
      </c>
      <c r="Q12123" s="2" t="s">
        <v>26</v>
      </c>
      <c r="R12123" s="2">
        <v>30.36</v>
      </c>
      <c r="S12123" s="2" t="s">
        <v>16</v>
      </c>
    </row>
    <row r="12124" spans="1:19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 t="str">
        <f t="shared" si="1324"/>
        <v>low sales</v>
      </c>
      <c r="F12124" s="2" t="str">
        <f t="shared" si="1325"/>
        <v>medium</v>
      </c>
      <c r="G12124" s="2" t="str">
        <f t="shared" si="1326"/>
        <v>high</v>
      </c>
      <c r="H12124" s="2" t="str">
        <f t="shared" si="1327"/>
        <v>high impact</v>
      </c>
      <c r="I12124" s="2" t="str">
        <f t="shared" si="1328"/>
        <v>good</v>
      </c>
      <c r="J12124" s="2">
        <f t="shared" si="1329"/>
        <v>3.6604051378382496</v>
      </c>
      <c r="K12124" s="2">
        <f t="shared" si="1330"/>
        <v>3.6604051378382496</v>
      </c>
      <c r="L12124" s="2">
        <v>0.33</v>
      </c>
      <c r="M12124" s="2">
        <v>9</v>
      </c>
      <c r="N12124" s="3">
        <v>45407</v>
      </c>
      <c r="O12124" s="3">
        <v>45408</v>
      </c>
      <c r="P12124" s="2" t="s">
        <v>20</v>
      </c>
      <c r="Q12124" s="2" t="s">
        <v>26</v>
      </c>
      <c r="R12124" s="2">
        <v>196.97</v>
      </c>
      <c r="S12124" s="2" t="s">
        <v>33</v>
      </c>
    </row>
    <row r="12125" spans="1:19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 t="str">
        <f t="shared" si="1324"/>
        <v>high sales</v>
      </c>
      <c r="F12125" s="2" t="str">
        <f t="shared" si="1325"/>
        <v>high</v>
      </c>
      <c r="G12125" s="2" t="str">
        <f t="shared" si="1326"/>
        <v>low</v>
      </c>
      <c r="H12125" s="2" t="str">
        <f t="shared" si="1327"/>
        <v>high impact</v>
      </c>
      <c r="I12125" s="2" t="str">
        <f t="shared" si="1328"/>
        <v>good</v>
      </c>
      <c r="J12125" s="2">
        <f t="shared" si="1329"/>
        <v>14.459756551981119</v>
      </c>
      <c r="K12125" s="2">
        <f t="shared" si="1330"/>
        <v>14.459756551981119</v>
      </c>
      <c r="L12125" s="2">
        <v>0.24</v>
      </c>
      <c r="M12125" s="2">
        <v>5</v>
      </c>
      <c r="N12125" s="3">
        <v>45136</v>
      </c>
      <c r="O12125" s="3">
        <v>45140</v>
      </c>
      <c r="P12125" s="2" t="s">
        <v>30</v>
      </c>
      <c r="Q12125" s="2" t="s">
        <v>15</v>
      </c>
      <c r="R12125" s="2">
        <v>161.02000000000001</v>
      </c>
      <c r="S12125" s="2" t="s">
        <v>16</v>
      </c>
    </row>
    <row r="12126" spans="1:19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 t="str">
        <f t="shared" si="1324"/>
        <v>high sales</v>
      </c>
      <c r="F12126" s="2" t="str">
        <f t="shared" si="1325"/>
        <v>high</v>
      </c>
      <c r="G12126" s="2" t="str">
        <f t="shared" si="1326"/>
        <v>low</v>
      </c>
      <c r="H12126" s="2" t="str">
        <f t="shared" si="1327"/>
        <v>high impact</v>
      </c>
      <c r="I12126" s="2" t="str">
        <f t="shared" si="1328"/>
        <v>good</v>
      </c>
      <c r="J12126" s="2">
        <f t="shared" si="1329"/>
        <v>4.7870102522652829</v>
      </c>
      <c r="K12126" s="2">
        <f t="shared" si="1330"/>
        <v>4.7870102522652829</v>
      </c>
      <c r="L12126" s="2">
        <v>0.22</v>
      </c>
      <c r="M12126" s="2">
        <v>9</v>
      </c>
      <c r="N12126" s="3">
        <v>45624</v>
      </c>
      <c r="O12126" s="3">
        <v>45628</v>
      </c>
      <c r="P12126" s="2" t="s">
        <v>14</v>
      </c>
      <c r="Q12126" s="2" t="s">
        <v>26</v>
      </c>
      <c r="R12126" s="2">
        <v>940.28</v>
      </c>
      <c r="S12126" s="2" t="s">
        <v>16</v>
      </c>
    </row>
    <row r="12127" spans="1:19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 t="str">
        <f t="shared" si="1324"/>
        <v>high sales</v>
      </c>
      <c r="F12127" s="2" t="str">
        <f t="shared" si="1325"/>
        <v>high</v>
      </c>
      <c r="G12127" s="2" t="str">
        <f t="shared" si="1326"/>
        <v>high</v>
      </c>
      <c r="H12127" s="2" t="str">
        <f t="shared" si="1327"/>
        <v>high impact</v>
      </c>
      <c r="I12127" s="2" t="str">
        <f t="shared" si="1328"/>
        <v>good</v>
      </c>
      <c r="J12127" s="2">
        <f t="shared" si="1329"/>
        <v>7.9008235776718934</v>
      </c>
      <c r="K12127" s="2">
        <f t="shared" si="1330"/>
        <v>7.9008235776718934</v>
      </c>
      <c r="L12127" s="2">
        <v>0.02</v>
      </c>
      <c r="M12127" s="2">
        <v>8</v>
      </c>
      <c r="N12127" s="3">
        <v>45629</v>
      </c>
      <c r="O12127" s="3">
        <v>45635</v>
      </c>
      <c r="P12127" s="2" t="s">
        <v>20</v>
      </c>
      <c r="Q12127" s="2" t="s">
        <v>21</v>
      </c>
      <c r="R12127" s="2">
        <v>316.91000000000003</v>
      </c>
      <c r="S12127" s="2" t="s">
        <v>47</v>
      </c>
    </row>
    <row r="12128" spans="1:19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 t="str">
        <f t="shared" si="1324"/>
        <v>high sales</v>
      </c>
      <c r="F12128" s="2" t="str">
        <f t="shared" si="1325"/>
        <v>high</v>
      </c>
      <c r="G12128" s="2" t="str">
        <f t="shared" si="1326"/>
        <v>low</v>
      </c>
      <c r="H12128" s="2" t="str">
        <f t="shared" si="1327"/>
        <v>high impact</v>
      </c>
      <c r="I12128" s="2" t="str">
        <f t="shared" si="1328"/>
        <v>good</v>
      </c>
      <c r="J12128" s="2">
        <f t="shared" si="1329"/>
        <v>4.2219351081833567</v>
      </c>
      <c r="K12128" s="2">
        <f t="shared" si="1330"/>
        <v>4.2219351081833567</v>
      </c>
      <c r="L12128" s="2">
        <v>0.42</v>
      </c>
      <c r="M12128" s="2">
        <v>3</v>
      </c>
      <c r="N12128" s="3">
        <v>45041</v>
      </c>
      <c r="O12128" s="3">
        <v>45048</v>
      </c>
      <c r="P12128" s="2" t="s">
        <v>20</v>
      </c>
      <c r="Q12128" s="2" t="s">
        <v>15</v>
      </c>
      <c r="R12128" s="2">
        <v>549.53</v>
      </c>
      <c r="S12128" s="2" t="s">
        <v>27</v>
      </c>
    </row>
    <row r="12129" spans="1:19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 t="str">
        <f t="shared" si="1324"/>
        <v>high sales</v>
      </c>
      <c r="F12129" s="2" t="str">
        <f t="shared" si="1325"/>
        <v>high</v>
      </c>
      <c r="G12129" s="2" t="str">
        <f t="shared" si="1326"/>
        <v>low</v>
      </c>
      <c r="H12129" s="2" t="str">
        <f t="shared" si="1327"/>
        <v>high impact</v>
      </c>
      <c r="I12129" s="2" t="str">
        <f t="shared" si="1328"/>
        <v>good</v>
      </c>
      <c r="J12129" s="2">
        <f t="shared" si="1329"/>
        <v>19.259084496765094</v>
      </c>
      <c r="K12129" s="2">
        <f t="shared" si="1330"/>
        <v>19.259084496765094</v>
      </c>
      <c r="L12129" s="2">
        <v>0.38</v>
      </c>
      <c r="M12129" s="2">
        <v>4</v>
      </c>
      <c r="N12129" s="3">
        <v>45343</v>
      </c>
      <c r="O12129" s="3">
        <v>45349</v>
      </c>
      <c r="P12129" s="2" t="s">
        <v>20</v>
      </c>
      <c r="Q12129" s="2" t="s">
        <v>21</v>
      </c>
      <c r="R12129" s="2">
        <v>205.57</v>
      </c>
      <c r="S12129" s="2" t="s">
        <v>27</v>
      </c>
    </row>
    <row r="12130" spans="1:19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 t="str">
        <f t="shared" si="1324"/>
        <v>high sales</v>
      </c>
      <c r="F12130" s="2" t="str">
        <f t="shared" si="1325"/>
        <v>high</v>
      </c>
      <c r="G12130" s="2" t="str">
        <f t="shared" si="1326"/>
        <v>low</v>
      </c>
      <c r="H12130" s="2" t="str">
        <f t="shared" si="1327"/>
        <v>high impact</v>
      </c>
      <c r="I12130" s="2" t="str">
        <f t="shared" si="1328"/>
        <v>good</v>
      </c>
      <c r="J12130" s="2">
        <f t="shared" si="1329"/>
        <v>3.8816302973671188</v>
      </c>
      <c r="K12130" s="2">
        <f t="shared" si="1330"/>
        <v>3.8816302973671188</v>
      </c>
      <c r="L12130" s="2">
        <v>0.05</v>
      </c>
      <c r="M12130" s="2">
        <v>6</v>
      </c>
      <c r="N12130" s="3">
        <v>45027</v>
      </c>
      <c r="O12130" s="3">
        <v>45031</v>
      </c>
      <c r="P12130" s="2" t="s">
        <v>14</v>
      </c>
      <c r="Q12130" s="2" t="s">
        <v>21</v>
      </c>
      <c r="R12130" s="2">
        <v>363.86</v>
      </c>
      <c r="S12130" s="2" t="s">
        <v>16</v>
      </c>
    </row>
    <row r="12131" spans="1:19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 t="str">
        <f t="shared" si="1324"/>
        <v>low sales</v>
      </c>
      <c r="F12131" s="2" t="str">
        <f t="shared" si="1325"/>
        <v>medium</v>
      </c>
      <c r="G12131" s="2" t="str">
        <f t="shared" si="1326"/>
        <v>high</v>
      </c>
      <c r="H12131" s="2" t="str">
        <f t="shared" si="1327"/>
        <v>high impact</v>
      </c>
      <c r="I12131" s="2" t="str">
        <f t="shared" si="1328"/>
        <v>not good</v>
      </c>
      <c r="J12131" s="2">
        <f t="shared" si="1329"/>
        <v>3.8726986517007731</v>
      </c>
      <c r="K12131" s="2">
        <f t="shared" si="1330"/>
        <v>3.8726986517007731</v>
      </c>
      <c r="L12131" s="2">
        <v>0.18</v>
      </c>
      <c r="M12131" s="2">
        <v>5</v>
      </c>
      <c r="N12131" s="3">
        <v>45303</v>
      </c>
      <c r="O12131" s="3">
        <v>45306</v>
      </c>
      <c r="P12131" s="2" t="s">
        <v>20</v>
      </c>
      <c r="Q12131" s="2" t="s">
        <v>26</v>
      </c>
      <c r="R12131" s="2">
        <v>146.11000000000001</v>
      </c>
      <c r="S12131" s="2" t="s">
        <v>27</v>
      </c>
    </row>
    <row r="12132" spans="1:19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 t="str">
        <f t="shared" si="1324"/>
        <v>high sales</v>
      </c>
      <c r="F12132" s="2" t="str">
        <f t="shared" si="1325"/>
        <v>high</v>
      </c>
      <c r="G12132" s="2" t="str">
        <f t="shared" si="1326"/>
        <v>low</v>
      </c>
      <c r="H12132" s="2" t="str">
        <f t="shared" si="1327"/>
        <v>high impact</v>
      </c>
      <c r="I12132" s="2" t="str">
        <f t="shared" si="1328"/>
        <v>not good</v>
      </c>
      <c r="J12132" s="2">
        <f t="shared" si="1329"/>
        <v>5.8525577772007269</v>
      </c>
      <c r="K12132" s="2">
        <f t="shared" si="1330"/>
        <v>5.8525577772007269</v>
      </c>
      <c r="L12132" s="2">
        <v>0.44</v>
      </c>
      <c r="M12132" s="2">
        <v>3</v>
      </c>
      <c r="N12132" s="3">
        <v>45279</v>
      </c>
      <c r="O12132" s="3">
        <v>45280</v>
      </c>
      <c r="P12132" s="2" t="s">
        <v>30</v>
      </c>
      <c r="Q12132" s="2" t="s">
        <v>21</v>
      </c>
      <c r="R12132" s="2">
        <v>192.55</v>
      </c>
      <c r="S12132" s="2" t="s">
        <v>16</v>
      </c>
    </row>
    <row r="12133" spans="1:19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 t="str">
        <f t="shared" si="1324"/>
        <v>high sales</v>
      </c>
      <c r="F12133" s="2" t="str">
        <f t="shared" si="1325"/>
        <v>high</v>
      </c>
      <c r="G12133" s="2" t="str">
        <f t="shared" si="1326"/>
        <v>low</v>
      </c>
      <c r="H12133" s="2" t="str">
        <f t="shared" si="1327"/>
        <v>high impact</v>
      </c>
      <c r="I12133" s="2" t="str">
        <f t="shared" si="1328"/>
        <v>good</v>
      </c>
      <c r="J12133" s="2">
        <f t="shared" si="1329"/>
        <v>3.5415787364765596</v>
      </c>
      <c r="K12133" s="2">
        <f t="shared" si="1330"/>
        <v>3.5415787364765596</v>
      </c>
      <c r="L12133" s="2">
        <v>0.12</v>
      </c>
      <c r="M12133" s="2">
        <v>5</v>
      </c>
      <c r="N12133" s="3">
        <v>45519</v>
      </c>
      <c r="O12133" s="3">
        <v>45521</v>
      </c>
      <c r="P12133" s="2" t="s">
        <v>14</v>
      </c>
      <c r="Q12133" s="2" t="s">
        <v>21</v>
      </c>
      <c r="R12133" s="2">
        <v>1123.05</v>
      </c>
      <c r="S12133" s="2" t="s">
        <v>22</v>
      </c>
    </row>
    <row r="12134" spans="1:19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 t="str">
        <f t="shared" si="1324"/>
        <v>high sales</v>
      </c>
      <c r="F12134" s="2" t="str">
        <f t="shared" si="1325"/>
        <v>high</v>
      </c>
      <c r="G12134" s="2" t="str">
        <f t="shared" si="1326"/>
        <v>high</v>
      </c>
      <c r="H12134" s="2" t="str">
        <f t="shared" si="1327"/>
        <v>high impact</v>
      </c>
      <c r="I12134" s="2" t="str">
        <f t="shared" si="1328"/>
        <v>good</v>
      </c>
      <c r="J12134" s="2">
        <f t="shared" si="1329"/>
        <v>6.487215504641143</v>
      </c>
      <c r="K12134" s="2">
        <f t="shared" si="1330"/>
        <v>6.487215504641143</v>
      </c>
      <c r="L12134" s="2">
        <v>0.31</v>
      </c>
      <c r="M12134" s="2">
        <v>5</v>
      </c>
      <c r="N12134" s="3">
        <v>44959</v>
      </c>
      <c r="O12134" s="3">
        <v>44961</v>
      </c>
      <c r="P12134" s="2" t="s">
        <v>14</v>
      </c>
      <c r="Q12134" s="2" t="s">
        <v>26</v>
      </c>
      <c r="R12134" s="2">
        <v>526.80999999999995</v>
      </c>
      <c r="S12134" s="2" t="s">
        <v>16</v>
      </c>
    </row>
    <row r="12135" spans="1:19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 t="str">
        <f t="shared" si="1324"/>
        <v>low sales</v>
      </c>
      <c r="F12135" s="2" t="str">
        <f t="shared" si="1325"/>
        <v>medium</v>
      </c>
      <c r="G12135" s="2" t="str">
        <f t="shared" si="1326"/>
        <v>low</v>
      </c>
      <c r="H12135" s="2" t="str">
        <f t="shared" si="1327"/>
        <v>high impact</v>
      </c>
      <c r="I12135" s="2" t="str">
        <f t="shared" si="1328"/>
        <v>good</v>
      </c>
      <c r="J12135" s="2">
        <f t="shared" si="1329"/>
        <v>3.6200501583949309</v>
      </c>
      <c r="K12135" s="2">
        <f t="shared" si="1330"/>
        <v>3.6200501583949309</v>
      </c>
      <c r="L12135" s="2">
        <v>0.24</v>
      </c>
      <c r="M12135" s="2">
        <v>9</v>
      </c>
      <c r="N12135" s="3">
        <v>45538</v>
      </c>
      <c r="O12135" s="3">
        <v>45541</v>
      </c>
      <c r="P12135" s="2" t="s">
        <v>20</v>
      </c>
      <c r="Q12135" s="2" t="s">
        <v>15</v>
      </c>
      <c r="R12135" s="2">
        <v>151.52000000000001</v>
      </c>
      <c r="S12135" s="2" t="s">
        <v>38</v>
      </c>
    </row>
    <row r="12136" spans="1:19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 t="str">
        <f t="shared" si="1324"/>
        <v>high sales</v>
      </c>
      <c r="F12136" s="2" t="str">
        <f t="shared" si="1325"/>
        <v>high</v>
      </c>
      <c r="G12136" s="2" t="str">
        <f t="shared" si="1326"/>
        <v>low</v>
      </c>
      <c r="H12136" s="2" t="str">
        <f t="shared" si="1327"/>
        <v>high impact</v>
      </c>
      <c r="I12136" s="2" t="str">
        <f t="shared" si="1328"/>
        <v>good</v>
      </c>
      <c r="J12136" s="2">
        <f t="shared" si="1329"/>
        <v>19.941751021133015</v>
      </c>
      <c r="K12136" s="2">
        <f t="shared" si="1330"/>
        <v>19.941751021133015</v>
      </c>
      <c r="L12136" s="2">
        <v>0.41</v>
      </c>
      <c r="M12136" s="2">
        <v>4</v>
      </c>
      <c r="N12136" s="3">
        <v>45251</v>
      </c>
      <c r="O12136" s="3">
        <v>45254</v>
      </c>
      <c r="P12136" s="2" t="s">
        <v>14</v>
      </c>
      <c r="Q12136" s="2" t="s">
        <v>26</v>
      </c>
      <c r="R12136" s="2">
        <v>168.93</v>
      </c>
      <c r="S12136" s="2" t="s">
        <v>33</v>
      </c>
    </row>
    <row r="12137" spans="1:19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 t="str">
        <f t="shared" si="1324"/>
        <v>high sales</v>
      </c>
      <c r="F12137" s="2" t="str">
        <f t="shared" si="1325"/>
        <v>high</v>
      </c>
      <c r="G12137" s="2" t="str">
        <f t="shared" si="1326"/>
        <v>low</v>
      </c>
      <c r="H12137" s="2" t="str">
        <f t="shared" si="1327"/>
        <v>high impact</v>
      </c>
      <c r="I12137" s="2" t="str">
        <f t="shared" si="1328"/>
        <v>good</v>
      </c>
      <c r="J12137" s="2">
        <f t="shared" si="1329"/>
        <v>6.5874876429882789</v>
      </c>
      <c r="K12137" s="2">
        <f t="shared" si="1330"/>
        <v>6.5874876429882789</v>
      </c>
      <c r="L12137" s="2">
        <v>0.02</v>
      </c>
      <c r="M12137" s="2">
        <v>8</v>
      </c>
      <c r="N12137" s="3">
        <v>45478</v>
      </c>
      <c r="O12137" s="3">
        <v>45484</v>
      </c>
      <c r="P12137" s="2" t="s">
        <v>20</v>
      </c>
      <c r="Q12137" s="2" t="s">
        <v>21</v>
      </c>
      <c r="R12137" s="2">
        <v>708.1</v>
      </c>
      <c r="S12137" s="2" t="s">
        <v>38</v>
      </c>
    </row>
    <row r="12138" spans="1:19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 t="str">
        <f t="shared" si="1324"/>
        <v>low sales</v>
      </c>
      <c r="F12138" s="2" t="str">
        <f t="shared" si="1325"/>
        <v>low</v>
      </c>
      <c r="G12138" s="2" t="str">
        <f t="shared" si="1326"/>
        <v>low</v>
      </c>
      <c r="H12138" s="2" t="str">
        <f t="shared" si="1327"/>
        <v>low Impact</v>
      </c>
      <c r="I12138" s="2" t="str">
        <f t="shared" si="1328"/>
        <v>good</v>
      </c>
      <c r="J12138" s="2">
        <f t="shared" si="1329"/>
        <v>15.450072358900144</v>
      </c>
      <c r="K12138" s="2">
        <f t="shared" si="1330"/>
        <v>15.450072358900144</v>
      </c>
      <c r="L12138" s="2">
        <v>0.41</v>
      </c>
      <c r="M12138" s="2">
        <v>4</v>
      </c>
      <c r="N12138" s="3">
        <v>45176</v>
      </c>
      <c r="O12138" s="3">
        <v>45180</v>
      </c>
      <c r="P12138" s="2" t="s">
        <v>20</v>
      </c>
      <c r="Q12138" s="2" t="s">
        <v>26</v>
      </c>
      <c r="R12138" s="2">
        <v>20.73</v>
      </c>
      <c r="S12138" s="2" t="s">
        <v>22</v>
      </c>
    </row>
    <row r="12139" spans="1:19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 t="str">
        <f t="shared" si="1324"/>
        <v>high sales</v>
      </c>
      <c r="F12139" s="2" t="str">
        <f t="shared" si="1325"/>
        <v>high</v>
      </c>
      <c r="G12139" s="2" t="str">
        <f t="shared" si="1326"/>
        <v>low</v>
      </c>
      <c r="H12139" s="2" t="str">
        <f t="shared" si="1327"/>
        <v>high impact</v>
      </c>
      <c r="I12139" s="2" t="str">
        <f t="shared" si="1328"/>
        <v>good</v>
      </c>
      <c r="J12139" s="2">
        <f t="shared" si="1329"/>
        <v>10.235346213140026</v>
      </c>
      <c r="K12139" s="2">
        <f t="shared" si="1330"/>
        <v>10.235346213140026</v>
      </c>
      <c r="L12139" s="2">
        <v>7.0000000000000007E-2</v>
      </c>
      <c r="M12139" s="2">
        <v>2</v>
      </c>
      <c r="N12139" s="3">
        <v>45485</v>
      </c>
      <c r="O12139" s="3">
        <v>45490</v>
      </c>
      <c r="P12139" s="2" t="s">
        <v>20</v>
      </c>
      <c r="Q12139" s="2" t="s">
        <v>15</v>
      </c>
      <c r="R12139" s="2">
        <v>304.87</v>
      </c>
      <c r="S12139" s="2" t="s">
        <v>33</v>
      </c>
    </row>
    <row r="12140" spans="1:19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 t="str">
        <f t="shared" si="1324"/>
        <v>high sales</v>
      </c>
      <c r="F12140" s="2" t="str">
        <f t="shared" si="1325"/>
        <v>high</v>
      </c>
      <c r="G12140" s="2" t="str">
        <f t="shared" si="1326"/>
        <v>low</v>
      </c>
      <c r="H12140" s="2" t="str">
        <f t="shared" si="1327"/>
        <v>high impact</v>
      </c>
      <c r="I12140" s="2" t="str">
        <f t="shared" si="1328"/>
        <v>not good</v>
      </c>
      <c r="J12140" s="2">
        <f t="shared" si="1329"/>
        <v>6.2639088844098927</v>
      </c>
      <c r="K12140" s="2">
        <f t="shared" si="1330"/>
        <v>6.2639088844098927</v>
      </c>
      <c r="L12140" s="2">
        <v>0.01</v>
      </c>
      <c r="M12140" s="2">
        <v>3</v>
      </c>
      <c r="N12140" s="3">
        <v>45611</v>
      </c>
      <c r="O12140" s="3">
        <v>45618</v>
      </c>
      <c r="P12140" s="2" t="s">
        <v>14</v>
      </c>
      <c r="Q12140" s="2" t="s">
        <v>21</v>
      </c>
      <c r="R12140" s="2">
        <v>312.57</v>
      </c>
      <c r="S12140" s="2" t="s">
        <v>16</v>
      </c>
    </row>
    <row r="12141" spans="1:19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 t="str">
        <f t="shared" si="1324"/>
        <v>high sales</v>
      </c>
      <c r="F12141" s="2" t="str">
        <f t="shared" si="1325"/>
        <v>high</v>
      </c>
      <c r="G12141" s="2" t="str">
        <f t="shared" si="1326"/>
        <v>low</v>
      </c>
      <c r="H12141" s="2" t="str">
        <f t="shared" si="1327"/>
        <v>high impact</v>
      </c>
      <c r="I12141" s="2" t="str">
        <f t="shared" si="1328"/>
        <v>good</v>
      </c>
      <c r="J12141" s="2">
        <f t="shared" si="1329"/>
        <v>4.534974530093538</v>
      </c>
      <c r="K12141" s="2">
        <f t="shared" si="1330"/>
        <v>4.534974530093538</v>
      </c>
      <c r="L12141" s="2">
        <v>0.3</v>
      </c>
      <c r="M12141" s="2">
        <v>4</v>
      </c>
      <c r="N12141" s="3">
        <v>45209</v>
      </c>
      <c r="O12141" s="3">
        <v>45216</v>
      </c>
      <c r="P12141" s="2" t="s">
        <v>20</v>
      </c>
      <c r="Q12141" s="2" t="s">
        <v>26</v>
      </c>
      <c r="R12141" s="2">
        <v>563.41</v>
      </c>
      <c r="S12141" s="2" t="s">
        <v>16</v>
      </c>
    </row>
    <row r="12142" spans="1:19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 t="str">
        <f t="shared" si="1324"/>
        <v>high sales</v>
      </c>
      <c r="F12142" s="2" t="str">
        <f t="shared" si="1325"/>
        <v>high</v>
      </c>
      <c r="G12142" s="2" t="str">
        <f t="shared" si="1326"/>
        <v>low</v>
      </c>
      <c r="H12142" s="2" t="str">
        <f t="shared" si="1327"/>
        <v>high impact</v>
      </c>
      <c r="I12142" s="2" t="str">
        <f t="shared" si="1328"/>
        <v>not good</v>
      </c>
      <c r="J12142" s="2">
        <f t="shared" si="1329"/>
        <v>7.8392534266550014</v>
      </c>
      <c r="K12142" s="2">
        <f t="shared" si="1330"/>
        <v>7.8392534266550014</v>
      </c>
      <c r="L12142" s="2">
        <v>0.13</v>
      </c>
      <c r="M12142" s="2">
        <v>8</v>
      </c>
      <c r="N12142" s="3">
        <v>45061</v>
      </c>
      <c r="O12142" s="3">
        <v>45064</v>
      </c>
      <c r="P12142" s="2" t="s">
        <v>30</v>
      </c>
      <c r="Q12142" s="2" t="s">
        <v>26</v>
      </c>
      <c r="R12142" s="2">
        <v>342.9</v>
      </c>
      <c r="S12142" s="2" t="s">
        <v>27</v>
      </c>
    </row>
    <row r="12143" spans="1:19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 t="str">
        <f t="shared" si="1324"/>
        <v>high sales</v>
      </c>
      <c r="F12143" s="2" t="str">
        <f t="shared" si="1325"/>
        <v>high</v>
      </c>
      <c r="G12143" s="2" t="str">
        <f t="shared" si="1326"/>
        <v>low</v>
      </c>
      <c r="H12143" s="2" t="str">
        <f t="shared" si="1327"/>
        <v>high impact</v>
      </c>
      <c r="I12143" s="2" t="str">
        <f t="shared" si="1328"/>
        <v>not good</v>
      </c>
      <c r="J12143" s="2">
        <f t="shared" si="1329"/>
        <v>9.2598791814904136</v>
      </c>
      <c r="K12143" s="2">
        <f t="shared" si="1330"/>
        <v>9.2598791814904136</v>
      </c>
      <c r="L12143" s="2">
        <v>0.35</v>
      </c>
      <c r="M12143" s="2">
        <v>9</v>
      </c>
      <c r="N12143" s="3">
        <v>45368</v>
      </c>
      <c r="O12143" s="3">
        <v>45371</v>
      </c>
      <c r="P12143" s="2" t="s">
        <v>20</v>
      </c>
      <c r="Q12143" s="2" t="s">
        <v>26</v>
      </c>
      <c r="R12143" s="2">
        <v>418.81</v>
      </c>
      <c r="S12143" s="2" t="s">
        <v>27</v>
      </c>
    </row>
    <row r="12144" spans="1:19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 t="str">
        <f t="shared" si="1324"/>
        <v>high sales</v>
      </c>
      <c r="F12144" s="2" t="str">
        <f t="shared" si="1325"/>
        <v>high</v>
      </c>
      <c r="G12144" s="2" t="str">
        <f t="shared" si="1326"/>
        <v>high</v>
      </c>
      <c r="H12144" s="2" t="str">
        <f t="shared" si="1327"/>
        <v>high impact</v>
      </c>
      <c r="I12144" s="2" t="str">
        <f t="shared" si="1328"/>
        <v>good</v>
      </c>
      <c r="J12144" s="2">
        <f t="shared" si="1329"/>
        <v>3.8073553752371727</v>
      </c>
      <c r="K12144" s="2">
        <f t="shared" si="1330"/>
        <v>3.8073553752371727</v>
      </c>
      <c r="L12144" s="2">
        <v>0.23</v>
      </c>
      <c r="M12144" s="2">
        <v>6</v>
      </c>
      <c r="N12144" s="3">
        <v>45452</v>
      </c>
      <c r="O12144" s="3">
        <v>45454</v>
      </c>
      <c r="P12144" s="2" t="s">
        <v>20</v>
      </c>
      <c r="Q12144" s="2" t="s">
        <v>26</v>
      </c>
      <c r="R12144" s="2">
        <v>743.13</v>
      </c>
      <c r="S12144" s="2" t="s">
        <v>38</v>
      </c>
    </row>
    <row r="12145" spans="1:19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 t="str">
        <f t="shared" si="1324"/>
        <v>high sales</v>
      </c>
      <c r="F12145" s="2" t="str">
        <f t="shared" si="1325"/>
        <v>high</v>
      </c>
      <c r="G12145" s="2" t="str">
        <f t="shared" si="1326"/>
        <v>low</v>
      </c>
      <c r="H12145" s="2" t="str">
        <f t="shared" si="1327"/>
        <v>high impact</v>
      </c>
      <c r="I12145" s="2" t="str">
        <f t="shared" si="1328"/>
        <v>good</v>
      </c>
      <c r="J12145" s="2">
        <f t="shared" si="1329"/>
        <v>15.712523520802844</v>
      </c>
      <c r="K12145" s="2">
        <f t="shared" si="1330"/>
        <v>15.712523520802844</v>
      </c>
      <c r="L12145" s="2">
        <v>0.3</v>
      </c>
      <c r="M12145" s="2">
        <v>8</v>
      </c>
      <c r="N12145" s="3">
        <v>45552</v>
      </c>
      <c r="O12145" s="3">
        <v>45558</v>
      </c>
      <c r="P12145" s="2" t="s">
        <v>14</v>
      </c>
      <c r="Q12145" s="2" t="s">
        <v>26</v>
      </c>
      <c r="R12145" s="2">
        <v>191.32</v>
      </c>
      <c r="S12145" s="2" t="s">
        <v>16</v>
      </c>
    </row>
    <row r="12146" spans="1:19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 t="str">
        <f t="shared" si="1324"/>
        <v>high sales</v>
      </c>
      <c r="F12146" s="2" t="str">
        <f t="shared" si="1325"/>
        <v>high</v>
      </c>
      <c r="G12146" s="2" t="str">
        <f t="shared" si="1326"/>
        <v>low</v>
      </c>
      <c r="H12146" s="2" t="str">
        <f t="shared" si="1327"/>
        <v>high impact</v>
      </c>
      <c r="I12146" s="2" t="str">
        <f t="shared" si="1328"/>
        <v>good</v>
      </c>
      <c r="J12146" s="2">
        <f t="shared" si="1329"/>
        <v>3.826180162659123</v>
      </c>
      <c r="K12146" s="2">
        <f t="shared" si="1330"/>
        <v>3.826180162659123</v>
      </c>
      <c r="L12146" s="2">
        <v>0.34</v>
      </c>
      <c r="M12146" s="2">
        <v>5</v>
      </c>
      <c r="N12146" s="3">
        <v>45648</v>
      </c>
      <c r="O12146" s="3">
        <v>45651</v>
      </c>
      <c r="P12146" s="2" t="s">
        <v>20</v>
      </c>
      <c r="Q12146" s="2" t="s">
        <v>15</v>
      </c>
      <c r="R12146" s="2">
        <v>452.48</v>
      </c>
      <c r="S12146" s="2" t="s">
        <v>38</v>
      </c>
    </row>
    <row r="12147" spans="1:19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 t="str">
        <f t="shared" si="1324"/>
        <v>low sales</v>
      </c>
      <c r="F12147" s="2" t="str">
        <f t="shared" si="1325"/>
        <v>medium</v>
      </c>
      <c r="G12147" s="2" t="str">
        <f t="shared" si="1326"/>
        <v>low</v>
      </c>
      <c r="H12147" s="2" t="str">
        <f t="shared" si="1327"/>
        <v>high impact</v>
      </c>
      <c r="I12147" s="2" t="str">
        <f t="shared" si="1328"/>
        <v>good</v>
      </c>
      <c r="J12147" s="2">
        <f t="shared" si="1329"/>
        <v>17.667652131066763</v>
      </c>
      <c r="K12147" s="2">
        <f t="shared" si="1330"/>
        <v>17.667652131066763</v>
      </c>
      <c r="L12147" s="2">
        <v>0.46</v>
      </c>
      <c r="M12147" s="2">
        <v>5</v>
      </c>
      <c r="N12147" s="3">
        <v>45600</v>
      </c>
      <c r="O12147" s="3">
        <v>45607</v>
      </c>
      <c r="P12147" s="2" t="s">
        <v>14</v>
      </c>
      <c r="Q12147" s="2" t="s">
        <v>26</v>
      </c>
      <c r="R12147" s="2">
        <v>40.590000000000003</v>
      </c>
      <c r="S12147" s="2" t="s">
        <v>22</v>
      </c>
    </row>
    <row r="12148" spans="1:19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 t="str">
        <f t="shared" si="1324"/>
        <v>high sales</v>
      </c>
      <c r="F12148" s="2" t="str">
        <f t="shared" si="1325"/>
        <v>high</v>
      </c>
      <c r="G12148" s="2" t="str">
        <f t="shared" si="1326"/>
        <v>low</v>
      </c>
      <c r="H12148" s="2" t="str">
        <f t="shared" si="1327"/>
        <v>high impact</v>
      </c>
      <c r="I12148" s="2" t="str">
        <f t="shared" si="1328"/>
        <v>good</v>
      </c>
      <c r="J12148" s="2">
        <f t="shared" si="1329"/>
        <v>19.083804143126176</v>
      </c>
      <c r="K12148" s="2">
        <f t="shared" si="1330"/>
        <v>19.083804143126176</v>
      </c>
      <c r="L12148" s="2">
        <v>0.41</v>
      </c>
      <c r="M12148" s="2">
        <v>8</v>
      </c>
      <c r="N12148" s="3">
        <v>45295</v>
      </c>
      <c r="O12148" s="3">
        <v>45300</v>
      </c>
      <c r="P12148" s="2" t="s">
        <v>14</v>
      </c>
      <c r="Q12148" s="2" t="s">
        <v>26</v>
      </c>
      <c r="R12148" s="2">
        <v>180.54</v>
      </c>
      <c r="S12148" s="2" t="s">
        <v>33</v>
      </c>
    </row>
    <row r="12149" spans="1:19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 t="str">
        <f t="shared" si="1324"/>
        <v>low sales</v>
      </c>
      <c r="F12149" s="2" t="str">
        <f t="shared" si="1325"/>
        <v>low</v>
      </c>
      <c r="G12149" s="2" t="str">
        <f t="shared" si="1326"/>
        <v>low</v>
      </c>
      <c r="H12149" s="2" t="str">
        <f t="shared" si="1327"/>
        <v>low Impact</v>
      </c>
      <c r="I12149" s="2" t="str">
        <f t="shared" si="1328"/>
        <v>good</v>
      </c>
      <c r="J12149" s="2">
        <f t="shared" si="1329"/>
        <v>3.519944979367263</v>
      </c>
      <c r="K12149" s="2">
        <f t="shared" si="1330"/>
        <v>3.519944979367263</v>
      </c>
      <c r="L12149" s="2">
        <v>0.25</v>
      </c>
      <c r="M12149" s="2">
        <v>4</v>
      </c>
      <c r="N12149" s="3">
        <v>45273</v>
      </c>
      <c r="O12149" s="3">
        <v>45280</v>
      </c>
      <c r="P12149" s="2" t="s">
        <v>14</v>
      </c>
      <c r="Q12149" s="2" t="s">
        <v>26</v>
      </c>
      <c r="R12149" s="2">
        <v>29.08</v>
      </c>
      <c r="S12149" s="2" t="s">
        <v>16</v>
      </c>
    </row>
    <row r="12150" spans="1:19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 t="str">
        <f t="shared" si="1324"/>
        <v>high sales</v>
      </c>
      <c r="F12150" s="2" t="str">
        <f t="shared" si="1325"/>
        <v>high</v>
      </c>
      <c r="G12150" s="2" t="str">
        <f t="shared" si="1326"/>
        <v>high</v>
      </c>
      <c r="H12150" s="2" t="str">
        <f t="shared" si="1327"/>
        <v>high impact</v>
      </c>
      <c r="I12150" s="2" t="str">
        <f t="shared" si="1328"/>
        <v>good</v>
      </c>
      <c r="J12150" s="2">
        <f t="shared" si="1329"/>
        <v>7.4002249426828746</v>
      </c>
      <c r="K12150" s="2">
        <f t="shared" si="1330"/>
        <v>7.4002249426828746</v>
      </c>
      <c r="L12150" s="2">
        <v>0.22</v>
      </c>
      <c r="M12150" s="2">
        <v>3</v>
      </c>
      <c r="N12150" s="3">
        <v>45348</v>
      </c>
      <c r="O12150" s="3">
        <v>45352</v>
      </c>
      <c r="P12150" s="2" t="s">
        <v>30</v>
      </c>
      <c r="Q12150" s="2" t="s">
        <v>15</v>
      </c>
      <c r="R12150" s="2">
        <v>231.17</v>
      </c>
      <c r="S12150" s="2" t="s">
        <v>27</v>
      </c>
    </row>
    <row r="12151" spans="1:19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 t="str">
        <f t="shared" si="1324"/>
        <v>high sales</v>
      </c>
      <c r="F12151" s="2" t="str">
        <f t="shared" si="1325"/>
        <v>high</v>
      </c>
      <c r="G12151" s="2" t="str">
        <f t="shared" si="1326"/>
        <v>low</v>
      </c>
      <c r="H12151" s="2" t="str">
        <f t="shared" si="1327"/>
        <v>high impact</v>
      </c>
      <c r="I12151" s="2" t="str">
        <f t="shared" si="1328"/>
        <v>good</v>
      </c>
      <c r="J12151" s="2">
        <f t="shared" si="1329"/>
        <v>10.964902402402403</v>
      </c>
      <c r="K12151" s="2">
        <f t="shared" si="1330"/>
        <v>10.964902402402403</v>
      </c>
      <c r="L12151" s="2">
        <v>0.33</v>
      </c>
      <c r="M12151" s="2">
        <v>2</v>
      </c>
      <c r="N12151" s="3">
        <v>45484</v>
      </c>
      <c r="O12151" s="3">
        <v>45489</v>
      </c>
      <c r="P12151" s="2" t="s">
        <v>30</v>
      </c>
      <c r="Q12151" s="2" t="s">
        <v>21</v>
      </c>
      <c r="R12151" s="2">
        <v>106.56</v>
      </c>
      <c r="S12151" s="2" t="s">
        <v>47</v>
      </c>
    </row>
    <row r="12152" spans="1:19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 t="str">
        <f t="shared" si="1324"/>
        <v>high sales</v>
      </c>
      <c r="F12152" s="2" t="str">
        <f t="shared" si="1325"/>
        <v>high</v>
      </c>
      <c r="G12152" s="2" t="str">
        <f t="shared" si="1326"/>
        <v>high</v>
      </c>
      <c r="H12152" s="2" t="str">
        <f t="shared" si="1327"/>
        <v>high impact</v>
      </c>
      <c r="I12152" s="2" t="str">
        <f t="shared" si="1328"/>
        <v>good</v>
      </c>
      <c r="J12152" s="2">
        <f t="shared" si="1329"/>
        <v>10.38727904204033</v>
      </c>
      <c r="K12152" s="2">
        <f t="shared" si="1330"/>
        <v>10.38727904204033</v>
      </c>
      <c r="L12152" s="2">
        <v>0.37</v>
      </c>
      <c r="M12152" s="2">
        <v>8</v>
      </c>
      <c r="N12152" s="3">
        <v>45073</v>
      </c>
      <c r="O12152" s="3">
        <v>45074</v>
      </c>
      <c r="P12152" s="2" t="s">
        <v>30</v>
      </c>
      <c r="Q12152" s="2" t="s">
        <v>15</v>
      </c>
      <c r="R12152" s="2">
        <v>192.91</v>
      </c>
      <c r="S12152" s="2" t="s">
        <v>16</v>
      </c>
    </row>
    <row r="12153" spans="1:19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 t="str">
        <f t="shared" si="1324"/>
        <v>high sales</v>
      </c>
      <c r="F12153" s="2" t="str">
        <f t="shared" si="1325"/>
        <v>high</v>
      </c>
      <c r="G12153" s="2" t="str">
        <f t="shared" si="1326"/>
        <v>low</v>
      </c>
      <c r="H12153" s="2" t="str">
        <f t="shared" si="1327"/>
        <v>high impact</v>
      </c>
      <c r="I12153" s="2" t="str">
        <f t="shared" si="1328"/>
        <v>good</v>
      </c>
      <c r="J12153" s="2">
        <f t="shared" si="1329"/>
        <v>4.7233492211113699</v>
      </c>
      <c r="K12153" s="2">
        <f t="shared" si="1330"/>
        <v>4.7233492211113699</v>
      </c>
      <c r="L12153" s="2">
        <v>0.09</v>
      </c>
      <c r="M12153" s="2">
        <v>5</v>
      </c>
      <c r="N12153" s="3">
        <v>45567</v>
      </c>
      <c r="O12153" s="3">
        <v>45574</v>
      </c>
      <c r="P12153" s="2" t="s">
        <v>30</v>
      </c>
      <c r="Q12153" s="2" t="s">
        <v>21</v>
      </c>
      <c r="R12153" s="2">
        <v>344.08</v>
      </c>
      <c r="S12153" s="2" t="s">
        <v>38</v>
      </c>
    </row>
    <row r="12154" spans="1:19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 t="str">
        <f t="shared" si="1324"/>
        <v>high sales</v>
      </c>
      <c r="F12154" s="2" t="str">
        <f t="shared" si="1325"/>
        <v>high</v>
      </c>
      <c r="G12154" s="2" t="str">
        <f t="shared" si="1326"/>
        <v>low</v>
      </c>
      <c r="H12154" s="2" t="str">
        <f t="shared" si="1327"/>
        <v>high impact</v>
      </c>
      <c r="I12154" s="2" t="str">
        <f t="shared" si="1328"/>
        <v>not good</v>
      </c>
      <c r="J12154" s="2">
        <f t="shared" si="1329"/>
        <v>3.8970706061836657</v>
      </c>
      <c r="K12154" s="2">
        <f t="shared" si="1330"/>
        <v>3.8970706061836657</v>
      </c>
      <c r="L12154" s="2">
        <v>0.02</v>
      </c>
      <c r="M12154" s="2">
        <v>6</v>
      </c>
      <c r="N12154" s="3">
        <v>45162</v>
      </c>
      <c r="O12154" s="3">
        <v>45165</v>
      </c>
      <c r="P12154" s="2" t="s">
        <v>14</v>
      </c>
      <c r="Q12154" s="2" t="s">
        <v>21</v>
      </c>
      <c r="R12154" s="2">
        <v>911.11</v>
      </c>
      <c r="S12154" s="2" t="s">
        <v>22</v>
      </c>
    </row>
    <row r="12155" spans="1:19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 t="str">
        <f t="shared" si="1324"/>
        <v>high sales</v>
      </c>
      <c r="F12155" s="2" t="str">
        <f t="shared" si="1325"/>
        <v>high</v>
      </c>
      <c r="G12155" s="2" t="str">
        <f t="shared" si="1326"/>
        <v>low</v>
      </c>
      <c r="H12155" s="2" t="str">
        <f t="shared" si="1327"/>
        <v>high impact</v>
      </c>
      <c r="I12155" s="2" t="str">
        <f t="shared" si="1328"/>
        <v>not good</v>
      </c>
      <c r="J12155" s="2">
        <f t="shared" si="1329"/>
        <v>6.1549239033124437</v>
      </c>
      <c r="K12155" s="2">
        <f t="shared" si="1330"/>
        <v>6.1549239033124437</v>
      </c>
      <c r="L12155" s="2">
        <v>0.23</v>
      </c>
      <c r="M12155" s="2">
        <v>9</v>
      </c>
      <c r="N12155" s="3">
        <v>45589</v>
      </c>
      <c r="O12155" s="3">
        <v>45592</v>
      </c>
      <c r="P12155" s="2" t="s">
        <v>30</v>
      </c>
      <c r="Q12155" s="2" t="s">
        <v>15</v>
      </c>
      <c r="R12155" s="2">
        <v>223.4</v>
      </c>
      <c r="S12155" s="2" t="s">
        <v>27</v>
      </c>
    </row>
    <row r="12156" spans="1:19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 t="str">
        <f t="shared" si="1324"/>
        <v>high sales</v>
      </c>
      <c r="F12156" s="2" t="str">
        <f t="shared" si="1325"/>
        <v>high</v>
      </c>
      <c r="G12156" s="2" t="str">
        <f t="shared" si="1326"/>
        <v>high</v>
      </c>
      <c r="H12156" s="2" t="str">
        <f t="shared" si="1327"/>
        <v>high impact</v>
      </c>
      <c r="I12156" s="2" t="str">
        <f t="shared" si="1328"/>
        <v>not good</v>
      </c>
      <c r="J12156" s="2">
        <f t="shared" si="1329"/>
        <v>9.3985940130037289</v>
      </c>
      <c r="K12156" s="2">
        <f t="shared" si="1330"/>
        <v>9.3985940130037289</v>
      </c>
      <c r="L12156" s="2">
        <v>0.05</v>
      </c>
      <c r="M12156" s="2">
        <v>3</v>
      </c>
      <c r="N12156" s="3">
        <v>45372</v>
      </c>
      <c r="O12156" s="3">
        <v>45377</v>
      </c>
      <c r="P12156" s="2" t="s">
        <v>14</v>
      </c>
      <c r="Q12156" s="2" t="s">
        <v>26</v>
      </c>
      <c r="R12156" s="2">
        <v>302.99</v>
      </c>
      <c r="S12156" s="2" t="s">
        <v>33</v>
      </c>
    </row>
    <row r="12157" spans="1:19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 t="str">
        <f t="shared" si="1324"/>
        <v>high sales</v>
      </c>
      <c r="F12157" s="2" t="str">
        <f t="shared" si="1325"/>
        <v>high</v>
      </c>
      <c r="G12157" s="2" t="str">
        <f t="shared" si="1326"/>
        <v>low</v>
      </c>
      <c r="H12157" s="2" t="str">
        <f t="shared" si="1327"/>
        <v>high impact</v>
      </c>
      <c r="I12157" s="2" t="str">
        <f t="shared" si="1328"/>
        <v>not good</v>
      </c>
      <c r="J12157" s="2">
        <f t="shared" si="1329"/>
        <v>7.8025682182985552</v>
      </c>
      <c r="K12157" s="2">
        <f t="shared" si="1330"/>
        <v>7.8025682182985552</v>
      </c>
      <c r="L12157" s="2">
        <v>0.14000000000000001</v>
      </c>
      <c r="M12157" s="2">
        <v>4</v>
      </c>
      <c r="N12157" s="3">
        <v>45550</v>
      </c>
      <c r="O12157" s="3">
        <v>45556</v>
      </c>
      <c r="P12157" s="2" t="s">
        <v>30</v>
      </c>
      <c r="Q12157" s="2" t="s">
        <v>15</v>
      </c>
      <c r="R12157" s="2">
        <v>299.04000000000002</v>
      </c>
      <c r="S12157" s="2" t="s">
        <v>33</v>
      </c>
    </row>
    <row r="12158" spans="1:19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 t="str">
        <f t="shared" si="1324"/>
        <v>high sales</v>
      </c>
      <c r="F12158" s="2" t="str">
        <f t="shared" si="1325"/>
        <v>high</v>
      </c>
      <c r="G12158" s="2" t="str">
        <f t="shared" si="1326"/>
        <v>low</v>
      </c>
      <c r="H12158" s="2" t="str">
        <f t="shared" si="1327"/>
        <v>high impact</v>
      </c>
      <c r="I12158" s="2" t="str">
        <f t="shared" si="1328"/>
        <v>good</v>
      </c>
      <c r="J12158" s="2">
        <f t="shared" si="1329"/>
        <v>10.017869586859133</v>
      </c>
      <c r="K12158" s="2">
        <f t="shared" si="1330"/>
        <v>10.017869586859133</v>
      </c>
      <c r="L12158" s="2">
        <v>0.28999999999999998</v>
      </c>
      <c r="M12158" s="2">
        <v>2</v>
      </c>
      <c r="N12158" s="3">
        <v>45639</v>
      </c>
      <c r="O12158" s="3">
        <v>45640</v>
      </c>
      <c r="P12158" s="2" t="s">
        <v>30</v>
      </c>
      <c r="Q12158" s="2" t="s">
        <v>26</v>
      </c>
      <c r="R12158" s="2">
        <v>401.8</v>
      </c>
      <c r="S12158" s="2" t="s">
        <v>33</v>
      </c>
    </row>
    <row r="12159" spans="1:19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 t="str">
        <f t="shared" si="1324"/>
        <v>high sales</v>
      </c>
      <c r="F12159" s="2" t="str">
        <f t="shared" si="1325"/>
        <v>high</v>
      </c>
      <c r="G12159" s="2" t="str">
        <f t="shared" si="1326"/>
        <v>low</v>
      </c>
      <c r="H12159" s="2" t="str">
        <f t="shared" si="1327"/>
        <v>high impact</v>
      </c>
      <c r="I12159" s="2" t="str">
        <f t="shared" si="1328"/>
        <v>good</v>
      </c>
      <c r="J12159" s="2">
        <f t="shared" si="1329"/>
        <v>10.241157556270096</v>
      </c>
      <c r="K12159" s="2">
        <f t="shared" si="1330"/>
        <v>10.241157556270096</v>
      </c>
      <c r="L12159" s="2">
        <v>0.08</v>
      </c>
      <c r="M12159" s="2">
        <v>6</v>
      </c>
      <c r="N12159" s="3">
        <v>45210</v>
      </c>
      <c r="O12159" s="3">
        <v>45217</v>
      </c>
      <c r="P12159" s="2" t="s">
        <v>30</v>
      </c>
      <c r="Q12159" s="2" t="s">
        <v>21</v>
      </c>
      <c r="R12159" s="2">
        <v>214.59</v>
      </c>
      <c r="S12159" s="2" t="s">
        <v>27</v>
      </c>
    </row>
    <row r="12160" spans="1:19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 t="str">
        <f t="shared" si="1324"/>
        <v>high sales</v>
      </c>
      <c r="F12160" s="2" t="str">
        <f t="shared" si="1325"/>
        <v>high</v>
      </c>
      <c r="G12160" s="2" t="str">
        <f t="shared" si="1326"/>
        <v>low</v>
      </c>
      <c r="H12160" s="2" t="str">
        <f t="shared" si="1327"/>
        <v>high impact</v>
      </c>
      <c r="I12160" s="2" t="str">
        <f t="shared" si="1328"/>
        <v>good</v>
      </c>
      <c r="J12160" s="2">
        <f t="shared" si="1329"/>
        <v>5.2732018985031024</v>
      </c>
      <c r="K12160" s="2">
        <f t="shared" si="1330"/>
        <v>5.2732018985031024</v>
      </c>
      <c r="L12160" s="2">
        <v>0.01</v>
      </c>
      <c r="M12160" s="2">
        <v>9</v>
      </c>
      <c r="N12160" s="3">
        <v>45259</v>
      </c>
      <c r="O12160" s="3">
        <v>45263</v>
      </c>
      <c r="P12160" s="2" t="s">
        <v>20</v>
      </c>
      <c r="Q12160" s="2" t="s">
        <v>21</v>
      </c>
      <c r="R12160" s="2">
        <v>821.7</v>
      </c>
      <c r="S12160" s="2" t="s">
        <v>22</v>
      </c>
    </row>
    <row r="12161" spans="1:19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 t="str">
        <f t="shared" si="1324"/>
        <v>low sales</v>
      </c>
      <c r="F12161" s="2" t="str">
        <f t="shared" si="1325"/>
        <v>low</v>
      </c>
      <c r="G12161" s="2" t="str">
        <f t="shared" si="1326"/>
        <v>low</v>
      </c>
      <c r="H12161" s="2" t="str">
        <f t="shared" si="1327"/>
        <v>low Impact</v>
      </c>
      <c r="I12161" s="2" t="str">
        <f t="shared" si="1328"/>
        <v>good</v>
      </c>
      <c r="J12161" s="2">
        <f t="shared" si="1329"/>
        <v>5.506287588846364</v>
      </c>
      <c r="K12161" s="2">
        <f t="shared" si="1330"/>
        <v>5.506287588846364</v>
      </c>
      <c r="L12161" s="2">
        <v>0.28000000000000003</v>
      </c>
      <c r="M12161" s="2">
        <v>2</v>
      </c>
      <c r="N12161" s="3">
        <v>45343</v>
      </c>
      <c r="O12161" s="3">
        <v>45348</v>
      </c>
      <c r="P12161" s="2" t="s">
        <v>20</v>
      </c>
      <c r="Q12161" s="2" t="s">
        <v>21</v>
      </c>
      <c r="R12161" s="2">
        <v>18.29</v>
      </c>
      <c r="S12161" s="2" t="s">
        <v>38</v>
      </c>
    </row>
    <row r="12162" spans="1:19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 t="str">
        <f t="shared" si="1324"/>
        <v>high sales</v>
      </c>
      <c r="F12162" s="2" t="str">
        <f t="shared" si="1325"/>
        <v>high</v>
      </c>
      <c r="G12162" s="2" t="str">
        <f t="shared" si="1326"/>
        <v>low</v>
      </c>
      <c r="H12162" s="2" t="str">
        <f t="shared" si="1327"/>
        <v>high impact</v>
      </c>
      <c r="I12162" s="2" t="str">
        <f t="shared" si="1328"/>
        <v>not good</v>
      </c>
      <c r="J12162" s="2">
        <f t="shared" si="1329"/>
        <v>4.5748715804563371</v>
      </c>
      <c r="K12162" s="2">
        <f t="shared" si="1330"/>
        <v>4.5748715804563371</v>
      </c>
      <c r="L12162" s="2">
        <v>0.23</v>
      </c>
      <c r="M12162" s="2">
        <v>5</v>
      </c>
      <c r="N12162" s="3">
        <v>45313</v>
      </c>
      <c r="O12162" s="3">
        <v>45319</v>
      </c>
      <c r="P12162" s="2" t="s">
        <v>20</v>
      </c>
      <c r="Q12162" s="2" t="s">
        <v>26</v>
      </c>
      <c r="R12162" s="2">
        <v>669.68</v>
      </c>
      <c r="S12162" s="2" t="s">
        <v>22</v>
      </c>
    </row>
    <row r="12163" spans="1:19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 t="str">
        <f t="shared" ref="E12163:E12226" si="1331">IF(D12163&gt;1000,"high sales","low sales")</f>
        <v>low sales</v>
      </c>
      <c r="F12163" s="2" t="str">
        <f t="shared" ref="F12163:F12226" si="1332">IF(D12163&gt;1000,"high",IF(D12163&gt;500,"medium","low"))</f>
        <v>low</v>
      </c>
      <c r="G12163" s="2" t="str">
        <f t="shared" ref="G12163:G12226" si="1333">IF(AND(D12173&gt;1000,R12173&gt;500),"high","low")</f>
        <v>low</v>
      </c>
      <c r="H12163" s="2" t="str">
        <f t="shared" ref="H12163:H12226" si="1334">IF(OR(D12163&gt;500,L12163&gt;0.5),"high impact","low Impact")</f>
        <v>low Impact</v>
      </c>
      <c r="I12163" s="2" t="str">
        <f t="shared" ref="I12163:I12226" si="1335">IF(NOT(AND(D12169&gt;500,R12170&gt;100)),"not good","good")</f>
        <v>good</v>
      </c>
      <c r="J12163" s="2">
        <f t="shared" ref="J12163:J12226" si="1336">D12163/R12163</f>
        <v>10.6664265129683</v>
      </c>
      <c r="K12163" s="2">
        <f t="shared" ref="K12163:K12226" si="1337">IFERROR(J12163,0)</f>
        <v>10.6664265129683</v>
      </c>
      <c r="L12163" s="2">
        <v>0.15</v>
      </c>
      <c r="M12163" s="2">
        <v>1</v>
      </c>
      <c r="N12163" s="3">
        <v>45645</v>
      </c>
      <c r="O12163" s="3">
        <v>45647</v>
      </c>
      <c r="P12163" s="2" t="s">
        <v>14</v>
      </c>
      <c r="Q12163" s="2" t="s">
        <v>21</v>
      </c>
      <c r="R12163" s="2">
        <v>13.88</v>
      </c>
      <c r="S12163" s="2" t="s">
        <v>16</v>
      </c>
    </row>
    <row r="12164" spans="1:19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 t="str">
        <f t="shared" si="1331"/>
        <v>high sales</v>
      </c>
      <c r="F12164" s="2" t="str">
        <f t="shared" si="1332"/>
        <v>high</v>
      </c>
      <c r="G12164" s="2" t="str">
        <f t="shared" si="1333"/>
        <v>low</v>
      </c>
      <c r="H12164" s="2" t="str">
        <f t="shared" si="1334"/>
        <v>high impact</v>
      </c>
      <c r="I12164" s="2" t="str">
        <f t="shared" si="1335"/>
        <v>good</v>
      </c>
      <c r="J12164" s="2">
        <f t="shared" si="1336"/>
        <v>16.641753769309037</v>
      </c>
      <c r="K12164" s="2">
        <f t="shared" si="1337"/>
        <v>16.641753769309037</v>
      </c>
      <c r="L12164" s="2">
        <v>0.23</v>
      </c>
      <c r="M12164" s="2">
        <v>4</v>
      </c>
      <c r="N12164" s="3">
        <v>45454</v>
      </c>
      <c r="O12164" s="3">
        <v>45455</v>
      </c>
      <c r="P12164" s="2" t="s">
        <v>30</v>
      </c>
      <c r="Q12164" s="2" t="s">
        <v>21</v>
      </c>
      <c r="R12164" s="2">
        <v>216.22</v>
      </c>
      <c r="S12164" s="2" t="s">
        <v>27</v>
      </c>
    </row>
    <row r="12165" spans="1:19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 t="str">
        <f t="shared" si="1331"/>
        <v>high sales</v>
      </c>
      <c r="F12165" s="2" t="str">
        <f t="shared" si="1332"/>
        <v>high</v>
      </c>
      <c r="G12165" s="2" t="str">
        <f t="shared" si="1333"/>
        <v>high</v>
      </c>
      <c r="H12165" s="2" t="str">
        <f t="shared" si="1334"/>
        <v>high impact</v>
      </c>
      <c r="I12165" s="2" t="str">
        <f t="shared" si="1335"/>
        <v>not good</v>
      </c>
      <c r="J12165" s="2">
        <f t="shared" si="1336"/>
        <v>5.2145209019297285</v>
      </c>
      <c r="K12165" s="2">
        <f t="shared" si="1337"/>
        <v>5.2145209019297285</v>
      </c>
      <c r="L12165" s="2">
        <v>0.34</v>
      </c>
      <c r="M12165" s="2">
        <v>8</v>
      </c>
      <c r="N12165" s="3">
        <v>45053</v>
      </c>
      <c r="O12165" s="3">
        <v>45057</v>
      </c>
      <c r="P12165" s="2" t="s">
        <v>20</v>
      </c>
      <c r="Q12165" s="2" t="s">
        <v>21</v>
      </c>
      <c r="R12165" s="2">
        <v>239.93</v>
      </c>
      <c r="S12165" s="2" t="s">
        <v>47</v>
      </c>
    </row>
    <row r="12166" spans="1:19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 t="str">
        <f t="shared" si="1331"/>
        <v>high sales</v>
      </c>
      <c r="F12166" s="2" t="str">
        <f t="shared" si="1332"/>
        <v>high</v>
      </c>
      <c r="G12166" s="2" t="str">
        <f t="shared" si="1333"/>
        <v>high</v>
      </c>
      <c r="H12166" s="2" t="str">
        <f t="shared" si="1334"/>
        <v>high impact</v>
      </c>
      <c r="I12166" s="2" t="str">
        <f t="shared" si="1335"/>
        <v>not good</v>
      </c>
      <c r="J12166" s="2">
        <f t="shared" si="1336"/>
        <v>3.7067525695284163</v>
      </c>
      <c r="K12166" s="2">
        <f t="shared" si="1337"/>
        <v>3.7067525695284163</v>
      </c>
      <c r="L12166" s="2">
        <v>0.05</v>
      </c>
      <c r="M12166" s="2">
        <v>3</v>
      </c>
      <c r="N12166" s="3">
        <v>45212</v>
      </c>
      <c r="O12166" s="3">
        <v>45213</v>
      </c>
      <c r="P12166" s="2" t="s">
        <v>14</v>
      </c>
      <c r="Q12166" s="2" t="s">
        <v>21</v>
      </c>
      <c r="R12166" s="2">
        <v>529.28</v>
      </c>
      <c r="S12166" s="2" t="s">
        <v>16</v>
      </c>
    </row>
    <row r="12167" spans="1:19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 t="str">
        <f t="shared" si="1331"/>
        <v>high sales</v>
      </c>
      <c r="F12167" s="2" t="str">
        <f t="shared" si="1332"/>
        <v>high</v>
      </c>
      <c r="G12167" s="2" t="str">
        <f t="shared" si="1333"/>
        <v>high</v>
      </c>
      <c r="H12167" s="2" t="str">
        <f t="shared" si="1334"/>
        <v>high impact</v>
      </c>
      <c r="I12167" s="2" t="str">
        <f t="shared" si="1335"/>
        <v>not good</v>
      </c>
      <c r="J12167" s="2">
        <f t="shared" si="1336"/>
        <v>4.3857095009489786</v>
      </c>
      <c r="K12167" s="2">
        <f t="shared" si="1337"/>
        <v>4.3857095009489786</v>
      </c>
      <c r="L12167" s="2">
        <v>0.13</v>
      </c>
      <c r="M12167" s="2">
        <v>4</v>
      </c>
      <c r="N12167" s="3">
        <v>45004</v>
      </c>
      <c r="O12167" s="3">
        <v>45011</v>
      </c>
      <c r="P12167" s="2" t="s">
        <v>20</v>
      </c>
      <c r="Q12167" s="2" t="s">
        <v>26</v>
      </c>
      <c r="R12167" s="2">
        <v>447.85</v>
      </c>
      <c r="S12167" s="2" t="s">
        <v>27</v>
      </c>
    </row>
    <row r="12168" spans="1:19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 t="str">
        <f t="shared" si="1331"/>
        <v>high sales</v>
      </c>
      <c r="F12168" s="2" t="str">
        <f t="shared" si="1332"/>
        <v>high</v>
      </c>
      <c r="G12168" s="2" t="str">
        <f t="shared" si="1333"/>
        <v>high</v>
      </c>
      <c r="H12168" s="2" t="str">
        <f t="shared" si="1334"/>
        <v>high impact</v>
      </c>
      <c r="I12168" s="2" t="str">
        <f t="shared" si="1335"/>
        <v>not good</v>
      </c>
      <c r="J12168" s="2">
        <f t="shared" si="1336"/>
        <v>9.5130238079240304</v>
      </c>
      <c r="K12168" s="2">
        <f t="shared" si="1337"/>
        <v>9.5130238079240304</v>
      </c>
      <c r="L12168" s="2">
        <v>0.4</v>
      </c>
      <c r="M12168" s="2">
        <v>2</v>
      </c>
      <c r="N12168" s="3">
        <v>45311</v>
      </c>
      <c r="O12168" s="3">
        <v>45313</v>
      </c>
      <c r="P12168" s="2" t="s">
        <v>14</v>
      </c>
      <c r="Q12168" s="2" t="s">
        <v>21</v>
      </c>
      <c r="R12168" s="2">
        <v>446.49</v>
      </c>
      <c r="S12168" s="2" t="s">
        <v>22</v>
      </c>
    </row>
    <row r="12169" spans="1:19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 t="str">
        <f t="shared" si="1331"/>
        <v>low sales</v>
      </c>
      <c r="F12169" s="2" t="str">
        <f t="shared" si="1332"/>
        <v>medium</v>
      </c>
      <c r="G12169" s="2" t="str">
        <f t="shared" si="1333"/>
        <v>low</v>
      </c>
      <c r="H12169" s="2" t="str">
        <f t="shared" si="1334"/>
        <v>high impact</v>
      </c>
      <c r="I12169" s="2" t="str">
        <f t="shared" si="1335"/>
        <v>good</v>
      </c>
      <c r="J12169" s="2">
        <f t="shared" si="1336"/>
        <v>6.4122422818074991</v>
      </c>
      <c r="K12169" s="2">
        <f t="shared" si="1337"/>
        <v>6.4122422818074991</v>
      </c>
      <c r="L12169" s="2">
        <v>0.34</v>
      </c>
      <c r="M12169" s="2">
        <v>9</v>
      </c>
      <c r="N12169" s="3">
        <v>45471</v>
      </c>
      <c r="O12169" s="3">
        <v>45472</v>
      </c>
      <c r="P12169" s="2" t="s">
        <v>14</v>
      </c>
      <c r="Q12169" s="2" t="s">
        <v>26</v>
      </c>
      <c r="R12169" s="2">
        <v>93.61</v>
      </c>
      <c r="S12169" s="2" t="s">
        <v>16</v>
      </c>
    </row>
    <row r="12170" spans="1:19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 t="str">
        <f t="shared" si="1331"/>
        <v>high sales</v>
      </c>
      <c r="F12170" s="2" t="str">
        <f t="shared" si="1332"/>
        <v>high</v>
      </c>
      <c r="G12170" s="2" t="str">
        <f t="shared" si="1333"/>
        <v>low</v>
      </c>
      <c r="H12170" s="2" t="str">
        <f t="shared" si="1334"/>
        <v>high impact</v>
      </c>
      <c r="I12170" s="2" t="str">
        <f t="shared" si="1335"/>
        <v>good</v>
      </c>
      <c r="J12170" s="2">
        <f t="shared" si="1336"/>
        <v>9.6247606527392762</v>
      </c>
      <c r="K12170" s="2">
        <f t="shared" si="1337"/>
        <v>9.6247606527392762</v>
      </c>
      <c r="L12170" s="2">
        <v>0.13</v>
      </c>
      <c r="M12170" s="2">
        <v>5</v>
      </c>
      <c r="N12170" s="3">
        <v>45475</v>
      </c>
      <c r="O12170" s="3">
        <v>45480</v>
      </c>
      <c r="P12170" s="2" t="s">
        <v>20</v>
      </c>
      <c r="Q12170" s="2" t="s">
        <v>26</v>
      </c>
      <c r="R12170" s="2">
        <v>349.91</v>
      </c>
      <c r="S12170" s="2" t="s">
        <v>38</v>
      </c>
    </row>
    <row r="12171" spans="1:19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 t="str">
        <f t="shared" si="1331"/>
        <v>high sales</v>
      </c>
      <c r="F12171" s="2" t="str">
        <f t="shared" si="1332"/>
        <v>high</v>
      </c>
      <c r="G12171" s="2" t="str">
        <f t="shared" si="1333"/>
        <v>low</v>
      </c>
      <c r="H12171" s="2" t="str">
        <f t="shared" si="1334"/>
        <v>high impact</v>
      </c>
      <c r="I12171" s="2" t="str">
        <f t="shared" si="1335"/>
        <v>good</v>
      </c>
      <c r="J12171" s="2">
        <f t="shared" si="1336"/>
        <v>10.835747085835393</v>
      </c>
      <c r="K12171" s="2">
        <f t="shared" si="1337"/>
        <v>10.835747085835393</v>
      </c>
      <c r="L12171" s="2">
        <v>0.2</v>
      </c>
      <c r="M12171" s="2">
        <v>3</v>
      </c>
      <c r="N12171" s="3">
        <v>45083</v>
      </c>
      <c r="O12171" s="3">
        <v>45088</v>
      </c>
      <c r="P12171" s="2" t="s">
        <v>14</v>
      </c>
      <c r="Q12171" s="2" t="s">
        <v>26</v>
      </c>
      <c r="R12171" s="2">
        <v>452.96</v>
      </c>
      <c r="S12171" s="2" t="s">
        <v>22</v>
      </c>
    </row>
    <row r="12172" spans="1:19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 t="str">
        <f t="shared" si="1331"/>
        <v>low sales</v>
      </c>
      <c r="F12172" s="2" t="str">
        <f t="shared" si="1332"/>
        <v>low</v>
      </c>
      <c r="G12172" s="2" t="str">
        <f t="shared" si="1333"/>
        <v>low</v>
      </c>
      <c r="H12172" s="2" t="str">
        <f t="shared" si="1334"/>
        <v>low Impact</v>
      </c>
      <c r="I12172" s="2" t="str">
        <f t="shared" si="1335"/>
        <v>good</v>
      </c>
      <c r="J12172" s="2">
        <f t="shared" si="1336"/>
        <v>3.7144375553587246</v>
      </c>
      <c r="K12172" s="2">
        <f t="shared" si="1337"/>
        <v>3.7144375553587246</v>
      </c>
      <c r="L12172" s="2">
        <v>0.06</v>
      </c>
      <c r="M12172" s="2">
        <v>7</v>
      </c>
      <c r="N12172" s="3">
        <v>45091</v>
      </c>
      <c r="O12172" s="3">
        <v>45092</v>
      </c>
      <c r="P12172" s="2" t="s">
        <v>20</v>
      </c>
      <c r="Q12172" s="2" t="s">
        <v>15</v>
      </c>
      <c r="R12172" s="2">
        <v>56.45</v>
      </c>
      <c r="S12172" s="2" t="s">
        <v>47</v>
      </c>
    </row>
    <row r="12173" spans="1:19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 t="str">
        <f t="shared" si="1331"/>
        <v>high sales</v>
      </c>
      <c r="F12173" s="2" t="str">
        <f t="shared" si="1332"/>
        <v>high</v>
      </c>
      <c r="G12173" s="2" t="str">
        <f t="shared" si="1333"/>
        <v>low</v>
      </c>
      <c r="H12173" s="2" t="str">
        <f t="shared" si="1334"/>
        <v>high impact</v>
      </c>
      <c r="I12173" s="2" t="str">
        <f t="shared" si="1335"/>
        <v>good</v>
      </c>
      <c r="J12173" s="2">
        <f t="shared" si="1336"/>
        <v>11.35145038167939</v>
      </c>
      <c r="K12173" s="2">
        <f t="shared" si="1337"/>
        <v>11.35145038167939</v>
      </c>
      <c r="L12173" s="2">
        <v>0.13</v>
      </c>
      <c r="M12173" s="2">
        <v>1</v>
      </c>
      <c r="N12173" s="3">
        <v>45115</v>
      </c>
      <c r="O12173" s="3">
        <v>45118</v>
      </c>
      <c r="P12173" s="2" t="s">
        <v>30</v>
      </c>
      <c r="Q12173" s="2" t="s">
        <v>15</v>
      </c>
      <c r="R12173" s="2">
        <v>425.75</v>
      </c>
      <c r="S12173" s="2" t="s">
        <v>22</v>
      </c>
    </row>
    <row r="12174" spans="1:19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 t="str">
        <f t="shared" si="1331"/>
        <v>low sales</v>
      </c>
      <c r="F12174" s="2" t="str">
        <f t="shared" si="1332"/>
        <v>low</v>
      </c>
      <c r="G12174" s="2" t="str">
        <f t="shared" si="1333"/>
        <v>high</v>
      </c>
      <c r="H12174" s="2" t="str">
        <f t="shared" si="1334"/>
        <v>low Impact</v>
      </c>
      <c r="I12174" s="2" t="str">
        <f t="shared" si="1335"/>
        <v>good</v>
      </c>
      <c r="J12174" s="2">
        <f t="shared" si="1336"/>
        <v>4.4601313320825513</v>
      </c>
      <c r="K12174" s="2">
        <f t="shared" si="1337"/>
        <v>4.4601313320825513</v>
      </c>
      <c r="L12174" s="2">
        <v>0.42</v>
      </c>
      <c r="M12174" s="2">
        <v>9</v>
      </c>
      <c r="N12174" s="3">
        <v>44934</v>
      </c>
      <c r="O12174" s="3">
        <v>44941</v>
      </c>
      <c r="P12174" s="2" t="s">
        <v>30</v>
      </c>
      <c r="Q12174" s="2" t="s">
        <v>21</v>
      </c>
      <c r="R12174" s="2">
        <v>42.64</v>
      </c>
      <c r="S12174" s="2" t="s">
        <v>16</v>
      </c>
    </row>
    <row r="12175" spans="1:19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 t="str">
        <f t="shared" si="1331"/>
        <v>high sales</v>
      </c>
      <c r="F12175" s="2" t="str">
        <f t="shared" si="1332"/>
        <v>high</v>
      </c>
      <c r="G12175" s="2" t="str">
        <f t="shared" si="1333"/>
        <v>low</v>
      </c>
      <c r="H12175" s="2" t="str">
        <f t="shared" si="1334"/>
        <v>high impact</v>
      </c>
      <c r="I12175" s="2" t="str">
        <f t="shared" si="1335"/>
        <v>good</v>
      </c>
      <c r="J12175" s="2">
        <f t="shared" si="1336"/>
        <v>7.2534105357204224</v>
      </c>
      <c r="K12175" s="2">
        <f t="shared" si="1337"/>
        <v>7.2534105357204224</v>
      </c>
      <c r="L12175" s="2">
        <v>0.22</v>
      </c>
      <c r="M12175" s="2">
        <v>7</v>
      </c>
      <c r="N12175" s="3">
        <v>45245</v>
      </c>
      <c r="O12175" s="3">
        <v>45246</v>
      </c>
      <c r="P12175" s="2" t="s">
        <v>14</v>
      </c>
      <c r="Q12175" s="2" t="s">
        <v>21</v>
      </c>
      <c r="R12175" s="2">
        <v>582.02</v>
      </c>
      <c r="S12175" s="2" t="s">
        <v>47</v>
      </c>
    </row>
    <row r="12176" spans="1:19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 t="str">
        <f t="shared" si="1331"/>
        <v>high sales</v>
      </c>
      <c r="F12176" s="2" t="str">
        <f t="shared" si="1332"/>
        <v>high</v>
      </c>
      <c r="G12176" s="2" t="str">
        <f t="shared" si="1333"/>
        <v>low</v>
      </c>
      <c r="H12176" s="2" t="str">
        <f t="shared" si="1334"/>
        <v>high impact</v>
      </c>
      <c r="I12176" s="2" t="str">
        <f t="shared" si="1335"/>
        <v>good</v>
      </c>
      <c r="J12176" s="2">
        <f t="shared" si="1336"/>
        <v>8.7215332172903981</v>
      </c>
      <c r="K12176" s="2">
        <f t="shared" si="1337"/>
        <v>8.7215332172903981</v>
      </c>
      <c r="L12176" s="2">
        <v>0.32</v>
      </c>
      <c r="M12176" s="2">
        <v>1</v>
      </c>
      <c r="N12176" s="3">
        <v>45654</v>
      </c>
      <c r="O12176" s="3">
        <v>45661</v>
      </c>
      <c r="P12176" s="2" t="s">
        <v>20</v>
      </c>
      <c r="Q12176" s="2" t="s">
        <v>15</v>
      </c>
      <c r="R12176" s="2">
        <v>551.52</v>
      </c>
      <c r="S12176" s="2" t="s">
        <v>38</v>
      </c>
    </row>
    <row r="12177" spans="1:19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 t="str">
        <f t="shared" si="1331"/>
        <v>high sales</v>
      </c>
      <c r="F12177" s="2" t="str">
        <f t="shared" si="1332"/>
        <v>high</v>
      </c>
      <c r="G12177" s="2" t="str">
        <f t="shared" si="1333"/>
        <v>high</v>
      </c>
      <c r="H12177" s="2" t="str">
        <f t="shared" si="1334"/>
        <v>high impact</v>
      </c>
      <c r="I12177" s="2" t="str">
        <f t="shared" si="1335"/>
        <v>good</v>
      </c>
      <c r="J12177" s="2">
        <f t="shared" si="1336"/>
        <v>3.5308049458558193</v>
      </c>
      <c r="K12177" s="2">
        <f t="shared" si="1337"/>
        <v>3.5308049458558193</v>
      </c>
      <c r="L12177" s="2">
        <v>0.08</v>
      </c>
      <c r="M12177" s="2">
        <v>4</v>
      </c>
      <c r="N12177" s="3">
        <v>45433</v>
      </c>
      <c r="O12177" s="3">
        <v>45438</v>
      </c>
      <c r="P12177" s="2" t="s">
        <v>30</v>
      </c>
      <c r="Q12177" s="2" t="s">
        <v>26</v>
      </c>
      <c r="R12177" s="2">
        <v>1406.43</v>
      </c>
      <c r="S12177" s="2" t="s">
        <v>16</v>
      </c>
    </row>
    <row r="12178" spans="1:19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 t="str">
        <f t="shared" si="1331"/>
        <v>high sales</v>
      </c>
      <c r="F12178" s="2" t="str">
        <f t="shared" si="1332"/>
        <v>high</v>
      </c>
      <c r="G12178" s="2" t="str">
        <f t="shared" si="1333"/>
        <v>high</v>
      </c>
      <c r="H12178" s="2" t="str">
        <f t="shared" si="1334"/>
        <v>high impact</v>
      </c>
      <c r="I12178" s="2" t="str">
        <f t="shared" si="1335"/>
        <v>not good</v>
      </c>
      <c r="J12178" s="2">
        <f t="shared" si="1336"/>
        <v>3.6914049612744098</v>
      </c>
      <c r="K12178" s="2">
        <f t="shared" si="1337"/>
        <v>3.6914049612744098</v>
      </c>
      <c r="L12178" s="2">
        <v>0.09</v>
      </c>
      <c r="M12178" s="2">
        <v>7</v>
      </c>
      <c r="N12178" s="3">
        <v>45552</v>
      </c>
      <c r="O12178" s="3">
        <v>45556</v>
      </c>
      <c r="P12178" s="2" t="s">
        <v>14</v>
      </c>
      <c r="Q12178" s="2" t="s">
        <v>26</v>
      </c>
      <c r="R12178" s="2">
        <v>636.53</v>
      </c>
      <c r="S12178" s="2" t="s">
        <v>47</v>
      </c>
    </row>
    <row r="12179" spans="1:19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 t="str">
        <f t="shared" si="1331"/>
        <v>high sales</v>
      </c>
      <c r="F12179" s="2" t="str">
        <f t="shared" si="1332"/>
        <v>high</v>
      </c>
      <c r="G12179" s="2" t="str">
        <f t="shared" si="1333"/>
        <v>high</v>
      </c>
      <c r="H12179" s="2" t="str">
        <f t="shared" si="1334"/>
        <v>high impact</v>
      </c>
      <c r="I12179" s="2" t="str">
        <f t="shared" si="1335"/>
        <v>good</v>
      </c>
      <c r="J12179" s="2">
        <f t="shared" si="1336"/>
        <v>9.3838268301104968</v>
      </c>
      <c r="K12179" s="2">
        <f t="shared" si="1337"/>
        <v>9.3838268301104968</v>
      </c>
      <c r="L12179" s="2">
        <v>0.47</v>
      </c>
      <c r="M12179" s="2">
        <v>4</v>
      </c>
      <c r="N12179" s="3">
        <v>45631</v>
      </c>
      <c r="O12179" s="3">
        <v>45632</v>
      </c>
      <c r="P12179" s="2" t="s">
        <v>30</v>
      </c>
      <c r="Q12179" s="2" t="s">
        <v>21</v>
      </c>
      <c r="R12179" s="2">
        <v>463.36</v>
      </c>
      <c r="S12179" s="2" t="s">
        <v>22</v>
      </c>
    </row>
    <row r="12180" spans="1:19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 t="str">
        <f t="shared" si="1331"/>
        <v>low sales</v>
      </c>
      <c r="F12180" s="2" t="str">
        <f t="shared" si="1332"/>
        <v>medium</v>
      </c>
      <c r="G12180" s="2" t="str">
        <f t="shared" si="1333"/>
        <v>high</v>
      </c>
      <c r="H12180" s="2" t="str">
        <f t="shared" si="1334"/>
        <v>high impact</v>
      </c>
      <c r="I12180" s="2" t="str">
        <f t="shared" si="1335"/>
        <v>good</v>
      </c>
      <c r="J12180" s="2">
        <f t="shared" si="1336"/>
        <v>6.5376203383493792</v>
      </c>
      <c r="K12180" s="2">
        <f t="shared" si="1337"/>
        <v>6.5376203383493792</v>
      </c>
      <c r="L12180" s="2">
        <v>0.42</v>
      </c>
      <c r="M12180" s="2">
        <v>7</v>
      </c>
      <c r="N12180" s="3">
        <v>45612</v>
      </c>
      <c r="O12180" s="3">
        <v>45614</v>
      </c>
      <c r="P12180" s="2" t="s">
        <v>20</v>
      </c>
      <c r="Q12180" s="2" t="s">
        <v>26</v>
      </c>
      <c r="R12180" s="2">
        <v>106.99</v>
      </c>
      <c r="S12180" s="2" t="s">
        <v>33</v>
      </c>
    </row>
    <row r="12181" spans="1:19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 t="str">
        <f t="shared" si="1331"/>
        <v>high sales</v>
      </c>
      <c r="F12181" s="2" t="str">
        <f t="shared" si="1332"/>
        <v>high</v>
      </c>
      <c r="G12181" s="2" t="str">
        <f t="shared" si="1333"/>
        <v>low</v>
      </c>
      <c r="H12181" s="2" t="str">
        <f t="shared" si="1334"/>
        <v>high impact</v>
      </c>
      <c r="I12181" s="2" t="str">
        <f t="shared" si="1335"/>
        <v>good</v>
      </c>
      <c r="J12181" s="2">
        <f t="shared" si="1336"/>
        <v>4.4183337041606832</v>
      </c>
      <c r="K12181" s="2">
        <f t="shared" si="1337"/>
        <v>4.4183337041606832</v>
      </c>
      <c r="L12181" s="2">
        <v>0.4</v>
      </c>
      <c r="M12181" s="2">
        <v>3</v>
      </c>
      <c r="N12181" s="3">
        <v>45558</v>
      </c>
      <c r="O12181" s="3">
        <v>45560</v>
      </c>
      <c r="P12181" s="2" t="s">
        <v>14</v>
      </c>
      <c r="Q12181" s="2" t="s">
        <v>26</v>
      </c>
      <c r="R12181" s="2">
        <v>494.39</v>
      </c>
      <c r="S12181" s="2" t="s">
        <v>16</v>
      </c>
    </row>
    <row r="12182" spans="1:19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 t="str">
        <f t="shared" si="1331"/>
        <v>high sales</v>
      </c>
      <c r="F12182" s="2" t="str">
        <f t="shared" si="1332"/>
        <v>high</v>
      </c>
      <c r="G12182" s="2" t="str">
        <f t="shared" si="1333"/>
        <v>low</v>
      </c>
      <c r="H12182" s="2" t="str">
        <f t="shared" si="1334"/>
        <v>high impact</v>
      </c>
      <c r="I12182" s="2" t="str">
        <f t="shared" si="1335"/>
        <v>good</v>
      </c>
      <c r="J12182" s="2">
        <f t="shared" si="1336"/>
        <v>3.9498257155481369</v>
      </c>
      <c r="K12182" s="2">
        <f t="shared" si="1337"/>
        <v>3.9498257155481369</v>
      </c>
      <c r="L12182" s="2">
        <v>0.16</v>
      </c>
      <c r="M12182" s="2">
        <v>4</v>
      </c>
      <c r="N12182" s="3">
        <v>45448</v>
      </c>
      <c r="O12182" s="3">
        <v>45452</v>
      </c>
      <c r="P12182" s="2" t="s">
        <v>14</v>
      </c>
      <c r="Q12182" s="2" t="s">
        <v>21</v>
      </c>
      <c r="R12182" s="2">
        <v>407.38</v>
      </c>
      <c r="S12182" s="2" t="s">
        <v>47</v>
      </c>
    </row>
    <row r="12183" spans="1:19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 t="str">
        <f t="shared" si="1331"/>
        <v>high sales</v>
      </c>
      <c r="F12183" s="2" t="str">
        <f t="shared" si="1332"/>
        <v>high</v>
      </c>
      <c r="G12183" s="2" t="str">
        <f t="shared" si="1333"/>
        <v>low</v>
      </c>
      <c r="H12183" s="2" t="str">
        <f t="shared" si="1334"/>
        <v>high impact</v>
      </c>
      <c r="I12183" s="2" t="str">
        <f t="shared" si="1335"/>
        <v>good</v>
      </c>
      <c r="J12183" s="2">
        <f t="shared" si="1336"/>
        <v>6.2653682850286136</v>
      </c>
      <c r="K12183" s="2">
        <f t="shared" si="1337"/>
        <v>6.2653682850286136</v>
      </c>
      <c r="L12183" s="2">
        <v>0.28000000000000003</v>
      </c>
      <c r="M12183" s="2">
        <v>3</v>
      </c>
      <c r="N12183" s="3">
        <v>45648</v>
      </c>
      <c r="O12183" s="3">
        <v>45652</v>
      </c>
      <c r="P12183" s="2" t="s">
        <v>14</v>
      </c>
      <c r="Q12183" s="2" t="s">
        <v>21</v>
      </c>
      <c r="R12183" s="2">
        <v>325.02</v>
      </c>
      <c r="S12183" s="2" t="s">
        <v>22</v>
      </c>
    </row>
    <row r="12184" spans="1:19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 t="str">
        <f t="shared" si="1331"/>
        <v>high sales</v>
      </c>
      <c r="F12184" s="2" t="str">
        <f t="shared" si="1332"/>
        <v>high</v>
      </c>
      <c r="G12184" s="2" t="str">
        <f t="shared" si="1333"/>
        <v>low</v>
      </c>
      <c r="H12184" s="2" t="str">
        <f t="shared" si="1334"/>
        <v>high impact</v>
      </c>
      <c r="I12184" s="2" t="str">
        <f t="shared" si="1335"/>
        <v>not good</v>
      </c>
      <c r="J12184" s="2">
        <f t="shared" si="1336"/>
        <v>3.5906250633989978</v>
      </c>
      <c r="K12184" s="2">
        <f t="shared" si="1337"/>
        <v>3.5906250633989978</v>
      </c>
      <c r="L12184" s="2">
        <v>0.25</v>
      </c>
      <c r="M12184" s="2">
        <v>4</v>
      </c>
      <c r="N12184" s="3">
        <v>45651</v>
      </c>
      <c r="O12184" s="3">
        <v>45655</v>
      </c>
      <c r="P12184" s="2" t="s">
        <v>14</v>
      </c>
      <c r="Q12184" s="2" t="s">
        <v>21</v>
      </c>
      <c r="R12184" s="2">
        <v>985.82</v>
      </c>
      <c r="S12184" s="2" t="s">
        <v>38</v>
      </c>
    </row>
    <row r="12185" spans="1:19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 t="str">
        <f t="shared" si="1331"/>
        <v>low sales</v>
      </c>
      <c r="F12185" s="2" t="str">
        <f t="shared" si="1332"/>
        <v>medium</v>
      </c>
      <c r="G12185" s="2" t="str">
        <f t="shared" si="1333"/>
        <v>low</v>
      </c>
      <c r="H12185" s="2" t="str">
        <f t="shared" si="1334"/>
        <v>high impact</v>
      </c>
      <c r="I12185" s="2" t="str">
        <f t="shared" si="1335"/>
        <v>not good</v>
      </c>
      <c r="J12185" s="2">
        <f t="shared" si="1336"/>
        <v>6.4817312408043151</v>
      </c>
      <c r="K12185" s="2">
        <f t="shared" si="1337"/>
        <v>6.4817312408043151</v>
      </c>
      <c r="L12185" s="2">
        <v>0.48</v>
      </c>
      <c r="M12185" s="2">
        <v>3</v>
      </c>
      <c r="N12185" s="3">
        <v>45192</v>
      </c>
      <c r="O12185" s="3">
        <v>45199</v>
      </c>
      <c r="P12185" s="2" t="s">
        <v>14</v>
      </c>
      <c r="Q12185" s="2" t="s">
        <v>21</v>
      </c>
      <c r="R12185" s="2">
        <v>81.56</v>
      </c>
      <c r="S12185" s="2" t="s">
        <v>33</v>
      </c>
    </row>
    <row r="12186" spans="1:19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 t="str">
        <f t="shared" si="1331"/>
        <v>high sales</v>
      </c>
      <c r="F12186" s="2" t="str">
        <f t="shared" si="1332"/>
        <v>high</v>
      </c>
      <c r="G12186" s="2" t="str">
        <f t="shared" si="1333"/>
        <v>low</v>
      </c>
      <c r="H12186" s="2" t="str">
        <f t="shared" si="1334"/>
        <v>high impact</v>
      </c>
      <c r="I12186" s="2" t="str">
        <f t="shared" si="1335"/>
        <v>good</v>
      </c>
      <c r="J12186" s="2">
        <f t="shared" si="1336"/>
        <v>13.030651140932589</v>
      </c>
      <c r="K12186" s="2">
        <f t="shared" si="1337"/>
        <v>13.030651140932589</v>
      </c>
      <c r="L12186" s="2">
        <v>0.12</v>
      </c>
      <c r="M12186" s="2">
        <v>5</v>
      </c>
      <c r="N12186" s="3">
        <v>44988</v>
      </c>
      <c r="O12186" s="3">
        <v>44992</v>
      </c>
      <c r="P12186" s="2" t="s">
        <v>30</v>
      </c>
      <c r="Q12186" s="2" t="s">
        <v>21</v>
      </c>
      <c r="R12186" s="2">
        <v>383.02</v>
      </c>
      <c r="S12186" s="2" t="s">
        <v>38</v>
      </c>
    </row>
    <row r="12187" spans="1:19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 t="str">
        <f t="shared" si="1331"/>
        <v>high sales</v>
      </c>
      <c r="F12187" s="2" t="str">
        <f t="shared" si="1332"/>
        <v>high</v>
      </c>
      <c r="G12187" s="2" t="str">
        <f t="shared" si="1333"/>
        <v>low</v>
      </c>
      <c r="H12187" s="2" t="str">
        <f t="shared" si="1334"/>
        <v>high impact</v>
      </c>
      <c r="I12187" s="2" t="str">
        <f t="shared" si="1335"/>
        <v>not good</v>
      </c>
      <c r="J12187" s="2">
        <f t="shared" si="1336"/>
        <v>3.3826540284360189</v>
      </c>
      <c r="K12187" s="2">
        <f t="shared" si="1337"/>
        <v>3.3826540284360189</v>
      </c>
      <c r="L12187" s="2">
        <v>0.47</v>
      </c>
      <c r="M12187" s="2">
        <v>4</v>
      </c>
      <c r="N12187" s="3">
        <v>45012</v>
      </c>
      <c r="O12187" s="3">
        <v>45013</v>
      </c>
      <c r="P12187" s="2" t="s">
        <v>14</v>
      </c>
      <c r="Q12187" s="2" t="s">
        <v>15</v>
      </c>
      <c r="R12187" s="2">
        <v>949.5</v>
      </c>
      <c r="S12187" s="2" t="s">
        <v>27</v>
      </c>
    </row>
    <row r="12188" spans="1:19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 t="str">
        <f t="shared" si="1331"/>
        <v>high sales</v>
      </c>
      <c r="F12188" s="2" t="str">
        <f t="shared" si="1332"/>
        <v>high</v>
      </c>
      <c r="G12188" s="2" t="str">
        <f t="shared" si="1333"/>
        <v>low</v>
      </c>
      <c r="H12188" s="2" t="str">
        <f t="shared" si="1334"/>
        <v>high impact</v>
      </c>
      <c r="I12188" s="2" t="str">
        <f t="shared" si="1335"/>
        <v>good</v>
      </c>
      <c r="J12188" s="2">
        <f t="shared" si="1336"/>
        <v>3.5395878787878785</v>
      </c>
      <c r="K12188" s="2">
        <f t="shared" si="1337"/>
        <v>3.5395878787878785</v>
      </c>
      <c r="L12188" s="2">
        <v>0.35</v>
      </c>
      <c r="M12188" s="2">
        <v>3</v>
      </c>
      <c r="N12188" s="3">
        <v>45483</v>
      </c>
      <c r="O12188" s="3">
        <v>45487</v>
      </c>
      <c r="P12188" s="2" t="s">
        <v>30</v>
      </c>
      <c r="Q12188" s="2" t="s">
        <v>21</v>
      </c>
      <c r="R12188" s="2">
        <v>1237.5</v>
      </c>
      <c r="S12188" s="2" t="s">
        <v>22</v>
      </c>
    </row>
    <row r="12189" spans="1:19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 t="str">
        <f t="shared" si="1331"/>
        <v>high sales</v>
      </c>
      <c r="F12189" s="2" t="str">
        <f t="shared" si="1332"/>
        <v>high</v>
      </c>
      <c r="G12189" s="2" t="str">
        <f t="shared" si="1333"/>
        <v>low</v>
      </c>
      <c r="H12189" s="2" t="str">
        <f t="shared" si="1334"/>
        <v>high impact</v>
      </c>
      <c r="I12189" s="2" t="str">
        <f t="shared" si="1335"/>
        <v>good</v>
      </c>
      <c r="J12189" s="2">
        <f t="shared" si="1336"/>
        <v>4.1109170219485236</v>
      </c>
      <c r="K12189" s="2">
        <f t="shared" si="1337"/>
        <v>4.1109170219485236</v>
      </c>
      <c r="L12189" s="2">
        <v>0.21</v>
      </c>
      <c r="M12189" s="2">
        <v>5</v>
      </c>
      <c r="N12189" s="3">
        <v>45127</v>
      </c>
      <c r="O12189" s="3">
        <v>45131</v>
      </c>
      <c r="P12189" s="2" t="s">
        <v>30</v>
      </c>
      <c r="Q12189" s="2" t="s">
        <v>21</v>
      </c>
      <c r="R12189" s="2">
        <v>1013.28</v>
      </c>
      <c r="S12189" s="2" t="s">
        <v>27</v>
      </c>
    </row>
    <row r="12190" spans="1:19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 t="str">
        <f t="shared" si="1331"/>
        <v>high sales</v>
      </c>
      <c r="F12190" s="2" t="str">
        <f t="shared" si="1332"/>
        <v>high</v>
      </c>
      <c r="G12190" s="2" t="str">
        <f t="shared" si="1333"/>
        <v>low</v>
      </c>
      <c r="H12190" s="2" t="str">
        <f t="shared" si="1334"/>
        <v>high impact</v>
      </c>
      <c r="I12190" s="2" t="str">
        <f t="shared" si="1335"/>
        <v>good</v>
      </c>
      <c r="J12190" s="2">
        <f t="shared" si="1336"/>
        <v>3.6617695969895379</v>
      </c>
      <c r="K12190" s="2">
        <f t="shared" si="1337"/>
        <v>3.6617695969895379</v>
      </c>
      <c r="L12190" s="2">
        <v>0.13</v>
      </c>
      <c r="M12190" s="2">
        <v>9</v>
      </c>
      <c r="N12190" s="3">
        <v>45639</v>
      </c>
      <c r="O12190" s="3">
        <v>45642</v>
      </c>
      <c r="P12190" s="2" t="s">
        <v>14</v>
      </c>
      <c r="Q12190" s="2" t="s">
        <v>21</v>
      </c>
      <c r="R12190" s="2">
        <v>1052.33</v>
      </c>
      <c r="S12190" s="2" t="s">
        <v>38</v>
      </c>
    </row>
    <row r="12191" spans="1:19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 t="str">
        <f t="shared" si="1331"/>
        <v>low sales</v>
      </c>
      <c r="F12191" s="2" t="str">
        <f t="shared" si="1332"/>
        <v>low</v>
      </c>
      <c r="G12191" s="2" t="str">
        <f t="shared" si="1333"/>
        <v>high</v>
      </c>
      <c r="H12191" s="2" t="str">
        <f t="shared" si="1334"/>
        <v>low Impact</v>
      </c>
      <c r="I12191" s="2" t="str">
        <f t="shared" si="1335"/>
        <v>good</v>
      </c>
      <c r="J12191" s="2">
        <f t="shared" si="1336"/>
        <v>4.722042663219133</v>
      </c>
      <c r="K12191" s="2">
        <f t="shared" si="1337"/>
        <v>4.722042663219133</v>
      </c>
      <c r="L12191" s="2">
        <v>0.38</v>
      </c>
      <c r="M12191" s="2">
        <v>1</v>
      </c>
      <c r="N12191" s="3">
        <v>45542</v>
      </c>
      <c r="O12191" s="3">
        <v>45544</v>
      </c>
      <c r="P12191" s="2" t="s">
        <v>14</v>
      </c>
      <c r="Q12191" s="2" t="s">
        <v>21</v>
      </c>
      <c r="R12191" s="2">
        <v>61.88</v>
      </c>
      <c r="S12191" s="2" t="s">
        <v>47</v>
      </c>
    </row>
    <row r="12192" spans="1:19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 t="str">
        <f t="shared" si="1331"/>
        <v>high sales</v>
      </c>
      <c r="F12192" s="2" t="str">
        <f t="shared" si="1332"/>
        <v>high</v>
      </c>
      <c r="G12192" s="2" t="str">
        <f t="shared" si="1333"/>
        <v>high</v>
      </c>
      <c r="H12192" s="2" t="str">
        <f t="shared" si="1334"/>
        <v>high impact</v>
      </c>
      <c r="I12192" s="2" t="str">
        <f t="shared" si="1335"/>
        <v>good</v>
      </c>
      <c r="J12192" s="2">
        <f t="shared" si="1336"/>
        <v>6.6441632570591507</v>
      </c>
      <c r="K12192" s="2">
        <f t="shared" si="1337"/>
        <v>6.6441632570591507</v>
      </c>
      <c r="L12192" s="2">
        <v>0.41</v>
      </c>
      <c r="M12192" s="2">
        <v>4</v>
      </c>
      <c r="N12192" s="3">
        <v>45413</v>
      </c>
      <c r="O12192" s="3">
        <v>45420</v>
      </c>
      <c r="P12192" s="2" t="s">
        <v>20</v>
      </c>
      <c r="Q12192" s="2" t="s">
        <v>26</v>
      </c>
      <c r="R12192" s="2">
        <v>395.94</v>
      </c>
      <c r="S12192" s="2" t="s">
        <v>27</v>
      </c>
    </row>
    <row r="12193" spans="1:19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 t="str">
        <f t="shared" si="1331"/>
        <v>high sales</v>
      </c>
      <c r="F12193" s="2" t="str">
        <f t="shared" si="1332"/>
        <v>high</v>
      </c>
      <c r="G12193" s="2" t="str">
        <f t="shared" si="1333"/>
        <v>high</v>
      </c>
      <c r="H12193" s="2" t="str">
        <f t="shared" si="1334"/>
        <v>high impact</v>
      </c>
      <c r="I12193" s="2" t="str">
        <f t="shared" si="1335"/>
        <v>not good</v>
      </c>
      <c r="J12193" s="2">
        <f t="shared" si="1336"/>
        <v>6.9597799511002449</v>
      </c>
      <c r="K12193" s="2">
        <f t="shared" si="1337"/>
        <v>6.9597799511002449</v>
      </c>
      <c r="L12193" s="2">
        <v>0.18</v>
      </c>
      <c r="M12193" s="2">
        <v>7</v>
      </c>
      <c r="N12193" s="3">
        <v>45523</v>
      </c>
      <c r="O12193" s="3">
        <v>45524</v>
      </c>
      <c r="P12193" s="2" t="s">
        <v>20</v>
      </c>
      <c r="Q12193" s="2" t="s">
        <v>15</v>
      </c>
      <c r="R12193" s="2">
        <v>245.4</v>
      </c>
      <c r="S12193" s="2" t="s">
        <v>38</v>
      </c>
    </row>
    <row r="12194" spans="1:19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 t="str">
        <f t="shared" si="1331"/>
        <v>low sales</v>
      </c>
      <c r="F12194" s="2" t="str">
        <f t="shared" si="1332"/>
        <v>medium</v>
      </c>
      <c r="G12194" s="2" t="str">
        <f t="shared" si="1333"/>
        <v>low</v>
      </c>
      <c r="H12194" s="2" t="str">
        <f t="shared" si="1334"/>
        <v>high impact</v>
      </c>
      <c r="I12194" s="2" t="str">
        <f t="shared" si="1335"/>
        <v>not good</v>
      </c>
      <c r="J12194" s="2">
        <f t="shared" si="1336"/>
        <v>7.9027576197387512</v>
      </c>
      <c r="K12194" s="2">
        <f t="shared" si="1337"/>
        <v>7.9027576197387512</v>
      </c>
      <c r="L12194" s="2">
        <v>0.09</v>
      </c>
      <c r="M12194" s="2">
        <v>4</v>
      </c>
      <c r="N12194" s="3">
        <v>45624</v>
      </c>
      <c r="O12194" s="3">
        <v>45631</v>
      </c>
      <c r="P12194" s="2" t="s">
        <v>20</v>
      </c>
      <c r="Q12194" s="2" t="s">
        <v>26</v>
      </c>
      <c r="R12194" s="2">
        <v>82.68</v>
      </c>
      <c r="S12194" s="2" t="s">
        <v>16</v>
      </c>
    </row>
    <row r="12195" spans="1:19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 t="str">
        <f t="shared" si="1331"/>
        <v>high sales</v>
      </c>
      <c r="F12195" s="2" t="str">
        <f t="shared" si="1332"/>
        <v>high</v>
      </c>
      <c r="G12195" s="2" t="str">
        <f t="shared" si="1333"/>
        <v>low</v>
      </c>
      <c r="H12195" s="2" t="str">
        <f t="shared" si="1334"/>
        <v>high impact</v>
      </c>
      <c r="I12195" s="2" t="str">
        <f t="shared" si="1335"/>
        <v>good</v>
      </c>
      <c r="J12195" s="2">
        <f t="shared" si="1336"/>
        <v>4.51976038784679</v>
      </c>
      <c r="K12195" s="2">
        <f t="shared" si="1337"/>
        <v>4.51976038784679</v>
      </c>
      <c r="L12195" s="2">
        <v>0.25</v>
      </c>
      <c r="M12195" s="2">
        <v>8</v>
      </c>
      <c r="N12195" s="3">
        <v>45021</v>
      </c>
      <c r="O12195" s="3">
        <v>45026</v>
      </c>
      <c r="P12195" s="2" t="s">
        <v>30</v>
      </c>
      <c r="Q12195" s="2" t="s">
        <v>15</v>
      </c>
      <c r="R12195" s="2">
        <v>393.97</v>
      </c>
      <c r="S12195" s="2" t="s">
        <v>33</v>
      </c>
    </row>
    <row r="12196" spans="1:19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 t="str">
        <f t="shared" si="1331"/>
        <v>high sales</v>
      </c>
      <c r="F12196" s="2" t="str">
        <f t="shared" si="1332"/>
        <v>high</v>
      </c>
      <c r="G12196" s="2" t="str">
        <f t="shared" si="1333"/>
        <v>low</v>
      </c>
      <c r="H12196" s="2" t="str">
        <f t="shared" si="1334"/>
        <v>high impact</v>
      </c>
      <c r="I12196" s="2" t="str">
        <f t="shared" si="1335"/>
        <v>good</v>
      </c>
      <c r="J12196" s="2">
        <f t="shared" si="1336"/>
        <v>8.0490171868826561</v>
      </c>
      <c r="K12196" s="2">
        <f t="shared" si="1337"/>
        <v>8.0490171868826561</v>
      </c>
      <c r="L12196" s="2">
        <v>0.23</v>
      </c>
      <c r="M12196" s="2">
        <v>7</v>
      </c>
      <c r="N12196" s="3">
        <v>45632</v>
      </c>
      <c r="O12196" s="3">
        <v>45638</v>
      </c>
      <c r="P12196" s="2" t="s">
        <v>20</v>
      </c>
      <c r="Q12196" s="2" t="s">
        <v>21</v>
      </c>
      <c r="R12196" s="2">
        <v>404.96</v>
      </c>
      <c r="S12196" s="2" t="s">
        <v>27</v>
      </c>
    </row>
    <row r="12197" spans="1:19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 t="str">
        <f t="shared" si="1331"/>
        <v>high sales</v>
      </c>
      <c r="F12197" s="2" t="str">
        <f t="shared" si="1332"/>
        <v>high</v>
      </c>
      <c r="G12197" s="2" t="str">
        <f t="shared" si="1333"/>
        <v>high</v>
      </c>
      <c r="H12197" s="2" t="str">
        <f t="shared" si="1334"/>
        <v>high impact</v>
      </c>
      <c r="I12197" s="2" t="str">
        <f t="shared" si="1335"/>
        <v>good</v>
      </c>
      <c r="J12197" s="2">
        <f t="shared" si="1336"/>
        <v>7.3802723945521089</v>
      </c>
      <c r="K12197" s="2">
        <f t="shared" si="1337"/>
        <v>7.3802723945521089</v>
      </c>
      <c r="L12197" s="2">
        <v>0.36</v>
      </c>
      <c r="M12197" s="2">
        <v>5</v>
      </c>
      <c r="N12197" s="3">
        <v>45169</v>
      </c>
      <c r="O12197" s="3">
        <v>45175</v>
      </c>
      <c r="P12197" s="2" t="s">
        <v>30</v>
      </c>
      <c r="Q12197" s="2" t="s">
        <v>26</v>
      </c>
      <c r="R12197" s="2">
        <v>166.67</v>
      </c>
      <c r="S12197" s="2" t="s">
        <v>16</v>
      </c>
    </row>
    <row r="12198" spans="1:19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 t="str">
        <f t="shared" si="1331"/>
        <v>high sales</v>
      </c>
      <c r="F12198" s="2" t="str">
        <f t="shared" si="1332"/>
        <v>high</v>
      </c>
      <c r="G12198" s="2" t="str">
        <f t="shared" si="1333"/>
        <v>high</v>
      </c>
      <c r="H12198" s="2" t="str">
        <f t="shared" si="1334"/>
        <v>high impact</v>
      </c>
      <c r="I12198" s="2" t="str">
        <f t="shared" si="1335"/>
        <v>good</v>
      </c>
      <c r="J12198" s="2">
        <f t="shared" si="1336"/>
        <v>5.7201817588431707</v>
      </c>
      <c r="K12198" s="2">
        <f t="shared" si="1337"/>
        <v>5.7201817588431707</v>
      </c>
      <c r="L12198" s="2">
        <v>0.49</v>
      </c>
      <c r="M12198" s="2">
        <v>4</v>
      </c>
      <c r="N12198" s="3">
        <v>45171</v>
      </c>
      <c r="O12198" s="3">
        <v>45174</v>
      </c>
      <c r="P12198" s="2" t="s">
        <v>30</v>
      </c>
      <c r="Q12198" s="2" t="s">
        <v>15</v>
      </c>
      <c r="R12198" s="2">
        <v>398.33</v>
      </c>
      <c r="S12198" s="2" t="s">
        <v>27</v>
      </c>
    </row>
    <row r="12199" spans="1:19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 t="str">
        <f t="shared" si="1331"/>
        <v>high sales</v>
      </c>
      <c r="F12199" s="2" t="str">
        <f t="shared" si="1332"/>
        <v>high</v>
      </c>
      <c r="G12199" s="2" t="str">
        <f t="shared" si="1333"/>
        <v>high</v>
      </c>
      <c r="H12199" s="2" t="str">
        <f t="shared" si="1334"/>
        <v>high impact</v>
      </c>
      <c r="I12199" s="2" t="str">
        <f t="shared" si="1335"/>
        <v>good</v>
      </c>
      <c r="J12199" s="2">
        <f t="shared" si="1336"/>
        <v>6.1924335256677168</v>
      </c>
      <c r="K12199" s="2">
        <f t="shared" si="1337"/>
        <v>6.1924335256677168</v>
      </c>
      <c r="L12199" s="2">
        <v>0.27</v>
      </c>
      <c r="M12199" s="2">
        <v>8</v>
      </c>
      <c r="N12199" s="3">
        <v>45462</v>
      </c>
      <c r="O12199" s="3">
        <v>45465</v>
      </c>
      <c r="P12199" s="2" t="s">
        <v>30</v>
      </c>
      <c r="Q12199" s="2" t="s">
        <v>26</v>
      </c>
      <c r="R12199" s="2">
        <v>336.22</v>
      </c>
      <c r="S12199" s="2" t="s">
        <v>33</v>
      </c>
    </row>
    <row r="12200" spans="1:19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 t="str">
        <f t="shared" si="1331"/>
        <v>low sales</v>
      </c>
      <c r="F12200" s="2" t="str">
        <f t="shared" si="1332"/>
        <v>low</v>
      </c>
      <c r="G12200" s="2" t="str">
        <f t="shared" si="1333"/>
        <v>low</v>
      </c>
      <c r="H12200" s="2" t="str">
        <f t="shared" si="1334"/>
        <v>low Impact</v>
      </c>
      <c r="I12200" s="2" t="str">
        <f t="shared" si="1335"/>
        <v>good</v>
      </c>
      <c r="J12200" s="2">
        <f t="shared" si="1336"/>
        <v>16.084234234234234</v>
      </c>
      <c r="K12200" s="2">
        <f t="shared" si="1337"/>
        <v>16.084234234234234</v>
      </c>
      <c r="L12200" s="2">
        <v>0.37</v>
      </c>
      <c r="M12200" s="2">
        <v>1</v>
      </c>
      <c r="N12200" s="3">
        <v>45151</v>
      </c>
      <c r="O12200" s="3">
        <v>45156</v>
      </c>
      <c r="P12200" s="2" t="s">
        <v>14</v>
      </c>
      <c r="Q12200" s="2" t="s">
        <v>15</v>
      </c>
      <c r="R12200" s="2">
        <v>22.2</v>
      </c>
      <c r="S12200" s="2" t="s">
        <v>22</v>
      </c>
    </row>
    <row r="12201" spans="1:19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 t="str">
        <f t="shared" si="1331"/>
        <v>high sales</v>
      </c>
      <c r="F12201" s="2" t="str">
        <f t="shared" si="1332"/>
        <v>high</v>
      </c>
      <c r="G12201" s="2" t="str">
        <f t="shared" si="1333"/>
        <v>low</v>
      </c>
      <c r="H12201" s="2" t="str">
        <f t="shared" si="1334"/>
        <v>high impact</v>
      </c>
      <c r="I12201" s="2" t="str">
        <f t="shared" si="1335"/>
        <v>good</v>
      </c>
      <c r="J12201" s="2">
        <f t="shared" si="1336"/>
        <v>6.348851148851149</v>
      </c>
      <c r="K12201" s="2">
        <f t="shared" si="1337"/>
        <v>6.348851148851149</v>
      </c>
      <c r="L12201" s="2">
        <v>0.18</v>
      </c>
      <c r="M12201" s="2">
        <v>2</v>
      </c>
      <c r="N12201" s="3">
        <v>45621</v>
      </c>
      <c r="O12201" s="3">
        <v>45628</v>
      </c>
      <c r="P12201" s="2" t="s">
        <v>30</v>
      </c>
      <c r="Q12201" s="2" t="s">
        <v>15</v>
      </c>
      <c r="R12201" s="2">
        <v>500.5</v>
      </c>
      <c r="S12201" s="2" t="s">
        <v>16</v>
      </c>
    </row>
    <row r="12202" spans="1:19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 t="str">
        <f t="shared" si="1331"/>
        <v>high sales</v>
      </c>
      <c r="F12202" s="2" t="str">
        <f t="shared" si="1332"/>
        <v>high</v>
      </c>
      <c r="G12202" s="2" t="str">
        <f t="shared" si="1333"/>
        <v>low</v>
      </c>
      <c r="H12202" s="2" t="str">
        <f t="shared" si="1334"/>
        <v>high impact</v>
      </c>
      <c r="I12202" s="2" t="str">
        <f t="shared" si="1335"/>
        <v>good</v>
      </c>
      <c r="J12202" s="2">
        <f t="shared" si="1336"/>
        <v>5.8046253914719346</v>
      </c>
      <c r="K12202" s="2">
        <f t="shared" si="1337"/>
        <v>5.8046253914719346</v>
      </c>
      <c r="L12202" s="2">
        <v>0.3</v>
      </c>
      <c r="M12202" s="2">
        <v>5</v>
      </c>
      <c r="N12202" s="3">
        <v>45039</v>
      </c>
      <c r="O12202" s="3">
        <v>45042</v>
      </c>
      <c r="P12202" s="2" t="s">
        <v>20</v>
      </c>
      <c r="Q12202" s="2" t="s">
        <v>15</v>
      </c>
      <c r="R12202" s="2">
        <v>539.63</v>
      </c>
      <c r="S12202" s="2" t="s">
        <v>27</v>
      </c>
    </row>
    <row r="12203" spans="1:19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 t="str">
        <f t="shared" si="1331"/>
        <v>high sales</v>
      </c>
      <c r="F12203" s="2" t="str">
        <f t="shared" si="1332"/>
        <v>high</v>
      </c>
      <c r="G12203" s="2" t="str">
        <f t="shared" si="1333"/>
        <v>low</v>
      </c>
      <c r="H12203" s="2" t="str">
        <f t="shared" si="1334"/>
        <v>high impact</v>
      </c>
      <c r="I12203" s="2" t="str">
        <f t="shared" si="1335"/>
        <v>good</v>
      </c>
      <c r="J12203" s="2">
        <f t="shared" si="1336"/>
        <v>5.2817944488743738</v>
      </c>
      <c r="K12203" s="2">
        <f t="shared" si="1337"/>
        <v>5.2817944488743738</v>
      </c>
      <c r="L12203" s="2">
        <v>0.06</v>
      </c>
      <c r="M12203" s="2">
        <v>7</v>
      </c>
      <c r="N12203" s="3">
        <v>45617</v>
      </c>
      <c r="O12203" s="3">
        <v>45618</v>
      </c>
      <c r="P12203" s="2" t="s">
        <v>20</v>
      </c>
      <c r="Q12203" s="2" t="s">
        <v>26</v>
      </c>
      <c r="R12203" s="2">
        <v>915.49</v>
      </c>
      <c r="S12203" s="2" t="s">
        <v>33</v>
      </c>
    </row>
    <row r="12204" spans="1:19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 t="str">
        <f t="shared" si="1331"/>
        <v>high sales</v>
      </c>
      <c r="F12204" s="2" t="str">
        <f t="shared" si="1332"/>
        <v>high</v>
      </c>
      <c r="G12204" s="2" t="str">
        <f t="shared" si="1333"/>
        <v>low</v>
      </c>
      <c r="H12204" s="2" t="str">
        <f t="shared" si="1334"/>
        <v>high impact</v>
      </c>
      <c r="I12204" s="2" t="str">
        <f t="shared" si="1335"/>
        <v>not good</v>
      </c>
      <c r="J12204" s="2">
        <f t="shared" si="1336"/>
        <v>3.7405720313586341</v>
      </c>
      <c r="K12204" s="2">
        <f t="shared" si="1337"/>
        <v>3.7405720313586341</v>
      </c>
      <c r="L12204" s="2">
        <v>0.41</v>
      </c>
      <c r="M12204" s="2">
        <v>9</v>
      </c>
      <c r="N12204" s="3">
        <v>45126</v>
      </c>
      <c r="O12204" s="3">
        <v>45128</v>
      </c>
      <c r="P12204" s="2" t="s">
        <v>20</v>
      </c>
      <c r="Q12204" s="2" t="s">
        <v>26</v>
      </c>
      <c r="R12204" s="2">
        <v>417.11</v>
      </c>
      <c r="S12204" s="2" t="s">
        <v>38</v>
      </c>
    </row>
    <row r="12205" spans="1:19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 t="str">
        <f t="shared" si="1331"/>
        <v>high sales</v>
      </c>
      <c r="F12205" s="2" t="str">
        <f t="shared" si="1332"/>
        <v>high</v>
      </c>
      <c r="G12205" s="2" t="str">
        <f t="shared" si="1333"/>
        <v>low</v>
      </c>
      <c r="H12205" s="2" t="str">
        <f t="shared" si="1334"/>
        <v>high impact</v>
      </c>
      <c r="I12205" s="2" t="str">
        <f t="shared" si="1335"/>
        <v>not good</v>
      </c>
      <c r="J12205" s="2">
        <f t="shared" si="1336"/>
        <v>7.299810117998101</v>
      </c>
      <c r="K12205" s="2">
        <f t="shared" si="1337"/>
        <v>7.299810117998101</v>
      </c>
      <c r="L12205" s="2">
        <v>0.17</v>
      </c>
      <c r="M12205" s="2">
        <v>3</v>
      </c>
      <c r="N12205" s="3">
        <v>45255</v>
      </c>
      <c r="O12205" s="3">
        <v>45262</v>
      </c>
      <c r="P12205" s="2" t="s">
        <v>20</v>
      </c>
      <c r="Q12205" s="2" t="s">
        <v>26</v>
      </c>
      <c r="R12205" s="2">
        <v>294.92</v>
      </c>
      <c r="S12205" s="2" t="s">
        <v>22</v>
      </c>
    </row>
    <row r="12206" spans="1:19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 t="str">
        <f t="shared" si="1331"/>
        <v>high sales</v>
      </c>
      <c r="F12206" s="2" t="str">
        <f t="shared" si="1332"/>
        <v>high</v>
      </c>
      <c r="G12206" s="2" t="str">
        <f t="shared" si="1333"/>
        <v>low</v>
      </c>
      <c r="H12206" s="2" t="str">
        <f t="shared" si="1334"/>
        <v>high impact</v>
      </c>
      <c r="I12206" s="2" t="str">
        <f t="shared" si="1335"/>
        <v>good</v>
      </c>
      <c r="J12206" s="2">
        <f t="shared" si="1336"/>
        <v>4.4417794309412342</v>
      </c>
      <c r="K12206" s="2">
        <f t="shared" si="1337"/>
        <v>4.4417794309412342</v>
      </c>
      <c r="L12206" s="2">
        <v>0.04</v>
      </c>
      <c r="M12206" s="2">
        <v>5</v>
      </c>
      <c r="N12206" s="3">
        <v>45222</v>
      </c>
      <c r="O12206" s="3">
        <v>45226</v>
      </c>
      <c r="P12206" s="2" t="s">
        <v>30</v>
      </c>
      <c r="Q12206" s="2" t="s">
        <v>26</v>
      </c>
      <c r="R12206" s="2">
        <v>467.79</v>
      </c>
      <c r="S12206" s="2" t="s">
        <v>47</v>
      </c>
    </row>
    <row r="12207" spans="1:19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 t="str">
        <f t="shared" si="1331"/>
        <v>high sales</v>
      </c>
      <c r="F12207" s="2" t="str">
        <f t="shared" si="1332"/>
        <v>high</v>
      </c>
      <c r="G12207" s="2" t="str">
        <f t="shared" si="1333"/>
        <v>low</v>
      </c>
      <c r="H12207" s="2" t="str">
        <f t="shared" si="1334"/>
        <v>high impact</v>
      </c>
      <c r="I12207" s="2" t="str">
        <f t="shared" si="1335"/>
        <v>good</v>
      </c>
      <c r="J12207" s="2">
        <f t="shared" si="1336"/>
        <v>3.5810621725408498</v>
      </c>
      <c r="K12207" s="2">
        <f t="shared" si="1337"/>
        <v>3.5810621725408498</v>
      </c>
      <c r="L12207" s="2">
        <v>0.5</v>
      </c>
      <c r="M12207" s="2">
        <v>2</v>
      </c>
      <c r="N12207" s="3">
        <v>45569</v>
      </c>
      <c r="O12207" s="3">
        <v>45572</v>
      </c>
      <c r="P12207" s="2" t="s">
        <v>20</v>
      </c>
      <c r="Q12207" s="2" t="s">
        <v>21</v>
      </c>
      <c r="R12207" s="2">
        <v>1286.42</v>
      </c>
      <c r="S12207" s="2" t="s">
        <v>22</v>
      </c>
    </row>
    <row r="12208" spans="1:19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 t="str">
        <f t="shared" si="1331"/>
        <v>high sales</v>
      </c>
      <c r="F12208" s="2" t="str">
        <f t="shared" si="1332"/>
        <v>high</v>
      </c>
      <c r="G12208" s="2" t="str">
        <f t="shared" si="1333"/>
        <v>low</v>
      </c>
      <c r="H12208" s="2" t="str">
        <f t="shared" si="1334"/>
        <v>high impact</v>
      </c>
      <c r="I12208" s="2" t="str">
        <f t="shared" si="1335"/>
        <v>good</v>
      </c>
      <c r="J12208" s="2">
        <f t="shared" si="1336"/>
        <v>3.5359671695511041</v>
      </c>
      <c r="K12208" s="2">
        <f t="shared" si="1337"/>
        <v>3.5359671695511041</v>
      </c>
      <c r="L12208" s="2">
        <v>0.45</v>
      </c>
      <c r="M12208" s="2">
        <v>6</v>
      </c>
      <c r="N12208" s="3">
        <v>45359</v>
      </c>
      <c r="O12208" s="3">
        <v>45365</v>
      </c>
      <c r="P12208" s="2" t="s">
        <v>30</v>
      </c>
      <c r="Q12208" s="2" t="s">
        <v>21</v>
      </c>
      <c r="R12208" s="2">
        <v>594.57000000000005</v>
      </c>
      <c r="S12208" s="2" t="s">
        <v>22</v>
      </c>
    </row>
    <row r="12209" spans="1:19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 t="str">
        <f t="shared" si="1331"/>
        <v>high sales</v>
      </c>
      <c r="F12209" s="2" t="str">
        <f t="shared" si="1332"/>
        <v>high</v>
      </c>
      <c r="G12209" s="2" t="str">
        <f t="shared" si="1333"/>
        <v>high</v>
      </c>
      <c r="H12209" s="2" t="str">
        <f t="shared" si="1334"/>
        <v>high impact</v>
      </c>
      <c r="I12209" s="2" t="str">
        <f t="shared" si="1335"/>
        <v>good</v>
      </c>
      <c r="J12209" s="2">
        <f t="shared" si="1336"/>
        <v>3.5118607350096713</v>
      </c>
      <c r="K12209" s="2">
        <f t="shared" si="1337"/>
        <v>3.5118607350096713</v>
      </c>
      <c r="L12209" s="2">
        <v>0.1</v>
      </c>
      <c r="M12209" s="2">
        <v>6</v>
      </c>
      <c r="N12209" s="3">
        <v>45207</v>
      </c>
      <c r="O12209" s="3">
        <v>45208</v>
      </c>
      <c r="P12209" s="2" t="s">
        <v>14</v>
      </c>
      <c r="Q12209" s="2" t="s">
        <v>21</v>
      </c>
      <c r="R12209" s="2">
        <v>646.25</v>
      </c>
      <c r="S12209" s="2" t="s">
        <v>22</v>
      </c>
    </row>
    <row r="12210" spans="1:19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 t="str">
        <f t="shared" si="1331"/>
        <v>high sales</v>
      </c>
      <c r="F12210" s="2" t="str">
        <f t="shared" si="1332"/>
        <v>high</v>
      </c>
      <c r="G12210" s="2" t="str">
        <f t="shared" si="1333"/>
        <v>low</v>
      </c>
      <c r="H12210" s="2" t="str">
        <f t="shared" si="1334"/>
        <v>high impact</v>
      </c>
      <c r="I12210" s="2" t="str">
        <f t="shared" si="1335"/>
        <v>not good</v>
      </c>
      <c r="J12210" s="2">
        <f t="shared" si="1336"/>
        <v>3.8475644864117915</v>
      </c>
      <c r="K12210" s="2">
        <f t="shared" si="1337"/>
        <v>3.8475644864117915</v>
      </c>
      <c r="L12210" s="2">
        <v>0.18</v>
      </c>
      <c r="M12210" s="2">
        <v>4</v>
      </c>
      <c r="N12210" s="3">
        <v>45648</v>
      </c>
      <c r="O12210" s="3">
        <v>45651</v>
      </c>
      <c r="P12210" s="2" t="s">
        <v>20</v>
      </c>
      <c r="Q12210" s="2" t="s">
        <v>26</v>
      </c>
      <c r="R12210" s="2">
        <v>347.36</v>
      </c>
      <c r="S12210" s="2" t="s">
        <v>47</v>
      </c>
    </row>
    <row r="12211" spans="1:19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 t="str">
        <f t="shared" si="1331"/>
        <v>low sales</v>
      </c>
      <c r="F12211" s="2" t="str">
        <f t="shared" si="1332"/>
        <v>low</v>
      </c>
      <c r="G12211" s="2" t="str">
        <f t="shared" si="1333"/>
        <v>low</v>
      </c>
      <c r="H12211" s="2" t="str">
        <f t="shared" si="1334"/>
        <v>low Impact</v>
      </c>
      <c r="I12211" s="2" t="str">
        <f t="shared" si="1335"/>
        <v>good</v>
      </c>
      <c r="J12211" s="2">
        <f t="shared" si="1336"/>
        <v>5.2912912912912908</v>
      </c>
      <c r="K12211" s="2">
        <f t="shared" si="1337"/>
        <v>5.2912912912912908</v>
      </c>
      <c r="L12211" s="2">
        <v>0.47</v>
      </c>
      <c r="M12211" s="2">
        <v>2</v>
      </c>
      <c r="N12211" s="3">
        <v>45050</v>
      </c>
      <c r="O12211" s="3">
        <v>45051</v>
      </c>
      <c r="P12211" s="2" t="s">
        <v>30</v>
      </c>
      <c r="Q12211" s="2" t="s">
        <v>21</v>
      </c>
      <c r="R12211" s="2">
        <v>19.98</v>
      </c>
      <c r="S12211" s="2" t="s">
        <v>38</v>
      </c>
    </row>
    <row r="12212" spans="1:19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 t="str">
        <f t="shared" si="1331"/>
        <v>low sales</v>
      </c>
      <c r="F12212" s="2" t="str">
        <f t="shared" si="1332"/>
        <v>medium</v>
      </c>
      <c r="G12212" s="2" t="str">
        <f t="shared" si="1333"/>
        <v>low</v>
      </c>
      <c r="H12212" s="2" t="str">
        <f t="shared" si="1334"/>
        <v>high impact</v>
      </c>
      <c r="I12212" s="2" t="str">
        <f t="shared" si="1335"/>
        <v>good</v>
      </c>
      <c r="J12212" s="2">
        <f t="shared" si="1336"/>
        <v>4.4108825754970074</v>
      </c>
      <c r="K12212" s="2">
        <f t="shared" si="1337"/>
        <v>4.4108825754970074</v>
      </c>
      <c r="L12212" s="2">
        <v>0.4</v>
      </c>
      <c r="M12212" s="2">
        <v>8</v>
      </c>
      <c r="N12212" s="3">
        <v>45020</v>
      </c>
      <c r="O12212" s="3">
        <v>45023</v>
      </c>
      <c r="P12212" s="2" t="s">
        <v>30</v>
      </c>
      <c r="Q12212" s="2" t="s">
        <v>21</v>
      </c>
      <c r="R12212" s="2">
        <v>145.37</v>
      </c>
      <c r="S12212" s="2" t="s">
        <v>27</v>
      </c>
    </row>
    <row r="12213" spans="1:19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 t="str">
        <f t="shared" si="1331"/>
        <v>high sales</v>
      </c>
      <c r="F12213" s="2" t="str">
        <f t="shared" si="1332"/>
        <v>high</v>
      </c>
      <c r="G12213" s="2" t="str">
        <f t="shared" si="1333"/>
        <v>high</v>
      </c>
      <c r="H12213" s="2" t="str">
        <f t="shared" si="1334"/>
        <v>high impact</v>
      </c>
      <c r="I12213" s="2" t="str">
        <f t="shared" si="1335"/>
        <v>good</v>
      </c>
      <c r="J12213" s="2">
        <f t="shared" si="1336"/>
        <v>14.8795069595841</v>
      </c>
      <c r="K12213" s="2">
        <f t="shared" si="1337"/>
        <v>14.8795069595841</v>
      </c>
      <c r="L12213" s="2">
        <v>0.45</v>
      </c>
      <c r="M12213" s="2">
        <v>8</v>
      </c>
      <c r="N12213" s="3">
        <v>45015</v>
      </c>
      <c r="O12213" s="3">
        <v>45016</v>
      </c>
      <c r="P12213" s="2" t="s">
        <v>30</v>
      </c>
      <c r="Q12213" s="2" t="s">
        <v>21</v>
      </c>
      <c r="R12213" s="2">
        <v>238.52</v>
      </c>
      <c r="S12213" s="2" t="s">
        <v>22</v>
      </c>
    </row>
    <row r="12214" spans="1:19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 t="str">
        <f t="shared" si="1331"/>
        <v>high sales</v>
      </c>
      <c r="F12214" s="2" t="str">
        <f t="shared" si="1332"/>
        <v>high</v>
      </c>
      <c r="G12214" s="2" t="str">
        <f t="shared" si="1333"/>
        <v>high</v>
      </c>
      <c r="H12214" s="2" t="str">
        <f t="shared" si="1334"/>
        <v>high impact</v>
      </c>
      <c r="I12214" s="2" t="str">
        <f t="shared" si="1335"/>
        <v>not good</v>
      </c>
      <c r="J12214" s="2">
        <f t="shared" si="1336"/>
        <v>10.347072430678644</v>
      </c>
      <c r="K12214" s="2">
        <f t="shared" si="1337"/>
        <v>10.347072430678644</v>
      </c>
      <c r="L12214" s="2">
        <v>0.28000000000000003</v>
      </c>
      <c r="M12214" s="2">
        <v>1</v>
      </c>
      <c r="N12214" s="3">
        <v>45129</v>
      </c>
      <c r="O12214" s="3">
        <v>45133</v>
      </c>
      <c r="P12214" s="2" t="s">
        <v>20</v>
      </c>
      <c r="Q12214" s="2" t="s">
        <v>26</v>
      </c>
      <c r="R12214" s="2">
        <v>332.87</v>
      </c>
      <c r="S12214" s="2" t="s">
        <v>47</v>
      </c>
    </row>
    <row r="12215" spans="1:19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 t="str">
        <f t="shared" si="1331"/>
        <v>high sales</v>
      </c>
      <c r="F12215" s="2" t="str">
        <f t="shared" si="1332"/>
        <v>high</v>
      </c>
      <c r="G12215" s="2" t="str">
        <f t="shared" si="1333"/>
        <v>low</v>
      </c>
      <c r="H12215" s="2" t="str">
        <f t="shared" si="1334"/>
        <v>high impact</v>
      </c>
      <c r="I12215" s="2" t="str">
        <f t="shared" si="1335"/>
        <v>good</v>
      </c>
      <c r="J12215" s="2">
        <f t="shared" si="1336"/>
        <v>3.3611361136113613</v>
      </c>
      <c r="K12215" s="2">
        <f t="shared" si="1337"/>
        <v>3.3611361136113613</v>
      </c>
      <c r="L12215" s="2">
        <v>0.12</v>
      </c>
      <c r="M12215" s="2">
        <v>2</v>
      </c>
      <c r="N12215" s="3">
        <v>45014</v>
      </c>
      <c r="O12215" s="3">
        <v>45021</v>
      </c>
      <c r="P12215" s="2" t="s">
        <v>20</v>
      </c>
      <c r="Q12215" s="2" t="s">
        <v>21</v>
      </c>
      <c r="R12215" s="2">
        <v>499.95</v>
      </c>
      <c r="S12215" s="2" t="s">
        <v>27</v>
      </c>
    </row>
    <row r="12216" spans="1:19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 t="str">
        <f t="shared" si="1331"/>
        <v>high sales</v>
      </c>
      <c r="F12216" s="2" t="str">
        <f t="shared" si="1332"/>
        <v>high</v>
      </c>
      <c r="G12216" s="2" t="str">
        <f t="shared" si="1333"/>
        <v>high</v>
      </c>
      <c r="H12216" s="2" t="str">
        <f t="shared" si="1334"/>
        <v>high impact</v>
      </c>
      <c r="I12216" s="2" t="str">
        <f t="shared" si="1335"/>
        <v>good</v>
      </c>
      <c r="J12216" s="2">
        <f t="shared" si="1336"/>
        <v>17.765669777353221</v>
      </c>
      <c r="K12216" s="2">
        <f t="shared" si="1337"/>
        <v>17.765669777353221</v>
      </c>
      <c r="L12216" s="2">
        <v>0.11</v>
      </c>
      <c r="M12216" s="2">
        <v>4</v>
      </c>
      <c r="N12216" s="3">
        <v>45086</v>
      </c>
      <c r="O12216" s="3">
        <v>45087</v>
      </c>
      <c r="P12216" s="2" t="s">
        <v>20</v>
      </c>
      <c r="Q12216" s="2" t="s">
        <v>21</v>
      </c>
      <c r="R12216" s="2">
        <v>136.09</v>
      </c>
      <c r="S12216" s="2" t="s">
        <v>38</v>
      </c>
    </row>
    <row r="12217" spans="1:19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 t="str">
        <f t="shared" si="1331"/>
        <v>high sales</v>
      </c>
      <c r="F12217" s="2" t="str">
        <f t="shared" si="1332"/>
        <v>high</v>
      </c>
      <c r="G12217" s="2" t="str">
        <f t="shared" si="1333"/>
        <v>high</v>
      </c>
      <c r="H12217" s="2" t="str">
        <f t="shared" si="1334"/>
        <v>high impact</v>
      </c>
      <c r="I12217" s="2" t="str">
        <f t="shared" si="1335"/>
        <v>good</v>
      </c>
      <c r="J12217" s="2">
        <f t="shared" si="1336"/>
        <v>17.392494136043783</v>
      </c>
      <c r="K12217" s="2">
        <f t="shared" si="1337"/>
        <v>17.392494136043783</v>
      </c>
      <c r="L12217" s="2">
        <v>0.26</v>
      </c>
      <c r="M12217" s="2">
        <v>1</v>
      </c>
      <c r="N12217" s="3">
        <v>45527</v>
      </c>
      <c r="O12217" s="3">
        <v>45532</v>
      </c>
      <c r="P12217" s="2" t="s">
        <v>30</v>
      </c>
      <c r="Q12217" s="2" t="s">
        <v>21</v>
      </c>
      <c r="R12217" s="2">
        <v>89.53</v>
      </c>
      <c r="S12217" s="2" t="s">
        <v>22</v>
      </c>
    </row>
    <row r="12218" spans="1:19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 t="str">
        <f t="shared" si="1331"/>
        <v>high sales</v>
      </c>
      <c r="F12218" s="2" t="str">
        <f t="shared" si="1332"/>
        <v>high</v>
      </c>
      <c r="G12218" s="2" t="str">
        <f t="shared" si="1333"/>
        <v>low</v>
      </c>
      <c r="H12218" s="2" t="str">
        <f t="shared" si="1334"/>
        <v>high impact</v>
      </c>
      <c r="I12218" s="2" t="str">
        <f t="shared" si="1335"/>
        <v>good</v>
      </c>
      <c r="J12218" s="2">
        <f t="shared" si="1336"/>
        <v>9.1247955187627028</v>
      </c>
      <c r="K12218" s="2">
        <f t="shared" si="1337"/>
        <v>9.1247955187627028</v>
      </c>
      <c r="L12218" s="2">
        <v>0.46</v>
      </c>
      <c r="M12218" s="2">
        <v>6</v>
      </c>
      <c r="N12218" s="3">
        <v>45048</v>
      </c>
      <c r="O12218" s="3">
        <v>45055</v>
      </c>
      <c r="P12218" s="2" t="s">
        <v>30</v>
      </c>
      <c r="Q12218" s="2" t="s">
        <v>15</v>
      </c>
      <c r="R12218" s="2">
        <v>403.46</v>
      </c>
      <c r="S12218" s="2" t="s">
        <v>27</v>
      </c>
    </row>
    <row r="12219" spans="1:19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 t="str">
        <f t="shared" si="1331"/>
        <v>high sales</v>
      </c>
      <c r="F12219" s="2" t="str">
        <f t="shared" si="1332"/>
        <v>high</v>
      </c>
      <c r="G12219" s="2" t="str">
        <f t="shared" si="1333"/>
        <v>low</v>
      </c>
      <c r="H12219" s="2" t="str">
        <f t="shared" si="1334"/>
        <v>high impact</v>
      </c>
      <c r="I12219" s="2" t="str">
        <f t="shared" si="1335"/>
        <v>good</v>
      </c>
      <c r="J12219" s="2">
        <f t="shared" si="1336"/>
        <v>5.2356393714632423</v>
      </c>
      <c r="K12219" s="2">
        <f t="shared" si="1337"/>
        <v>5.2356393714632423</v>
      </c>
      <c r="L12219" s="2">
        <v>0.32</v>
      </c>
      <c r="M12219" s="2">
        <v>2</v>
      </c>
      <c r="N12219" s="3">
        <v>45547</v>
      </c>
      <c r="O12219" s="3">
        <v>45550</v>
      </c>
      <c r="P12219" s="2" t="s">
        <v>14</v>
      </c>
      <c r="Q12219" s="2" t="s">
        <v>26</v>
      </c>
      <c r="R12219" s="2">
        <v>807.59</v>
      </c>
      <c r="S12219" s="2" t="s">
        <v>38</v>
      </c>
    </row>
    <row r="12220" spans="1:19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 t="str">
        <f t="shared" si="1331"/>
        <v>high sales</v>
      </c>
      <c r="F12220" s="2" t="str">
        <f t="shared" si="1332"/>
        <v>high</v>
      </c>
      <c r="G12220" s="2" t="str">
        <f t="shared" si="1333"/>
        <v>high</v>
      </c>
      <c r="H12220" s="2" t="str">
        <f t="shared" si="1334"/>
        <v>high impact</v>
      </c>
      <c r="I12220" s="2" t="str">
        <f t="shared" si="1335"/>
        <v>good</v>
      </c>
      <c r="J12220" s="2">
        <f t="shared" si="1336"/>
        <v>10.030097281894882</v>
      </c>
      <c r="K12220" s="2">
        <f t="shared" si="1337"/>
        <v>10.030097281894882</v>
      </c>
      <c r="L12220" s="2">
        <v>0.02</v>
      </c>
      <c r="M12220" s="2">
        <v>3</v>
      </c>
      <c r="N12220" s="3">
        <v>45202</v>
      </c>
      <c r="O12220" s="3">
        <v>45206</v>
      </c>
      <c r="P12220" s="2" t="s">
        <v>30</v>
      </c>
      <c r="Q12220" s="2" t="s">
        <v>15</v>
      </c>
      <c r="R12220" s="2">
        <v>449.21</v>
      </c>
      <c r="S12220" s="2" t="s">
        <v>16</v>
      </c>
    </row>
    <row r="12221" spans="1:19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 t="str">
        <f t="shared" si="1331"/>
        <v>low sales</v>
      </c>
      <c r="F12221" s="2" t="str">
        <f t="shared" si="1332"/>
        <v>medium</v>
      </c>
      <c r="G12221" s="2" t="str">
        <f t="shared" si="1333"/>
        <v>low</v>
      </c>
      <c r="H12221" s="2" t="str">
        <f t="shared" si="1334"/>
        <v>high impact</v>
      </c>
      <c r="I12221" s="2" t="str">
        <f t="shared" si="1335"/>
        <v>good</v>
      </c>
      <c r="J12221" s="2">
        <f t="shared" si="1336"/>
        <v>13.227316937612894</v>
      </c>
      <c r="K12221" s="2">
        <f t="shared" si="1337"/>
        <v>13.227316937612894</v>
      </c>
      <c r="L12221" s="2">
        <v>0.28000000000000003</v>
      </c>
      <c r="M12221" s="2">
        <v>9</v>
      </c>
      <c r="N12221" s="3">
        <v>45174</v>
      </c>
      <c r="O12221" s="3">
        <v>45181</v>
      </c>
      <c r="P12221" s="2" t="s">
        <v>30</v>
      </c>
      <c r="Q12221" s="2" t="s">
        <v>15</v>
      </c>
      <c r="R12221" s="2">
        <v>71.97</v>
      </c>
      <c r="S12221" s="2" t="s">
        <v>47</v>
      </c>
    </row>
    <row r="12222" spans="1:19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 t="str">
        <f t="shared" si="1331"/>
        <v>high sales</v>
      </c>
      <c r="F12222" s="2" t="str">
        <f t="shared" si="1332"/>
        <v>high</v>
      </c>
      <c r="G12222" s="2" t="str">
        <f t="shared" si="1333"/>
        <v>high</v>
      </c>
      <c r="H12222" s="2" t="str">
        <f t="shared" si="1334"/>
        <v>high impact</v>
      </c>
      <c r="I12222" s="2" t="str">
        <f t="shared" si="1335"/>
        <v>not good</v>
      </c>
      <c r="J12222" s="2">
        <f t="shared" si="1336"/>
        <v>11.559651783947768</v>
      </c>
      <c r="K12222" s="2">
        <f t="shared" si="1337"/>
        <v>11.559651783947768</v>
      </c>
      <c r="L12222" s="2">
        <v>0.3</v>
      </c>
      <c r="M12222" s="2">
        <v>7</v>
      </c>
      <c r="N12222" s="3">
        <v>45330</v>
      </c>
      <c r="O12222" s="3">
        <v>45337</v>
      </c>
      <c r="P12222" s="2" t="s">
        <v>14</v>
      </c>
      <c r="Q12222" s="2" t="s">
        <v>26</v>
      </c>
      <c r="R12222" s="2">
        <v>303.26</v>
      </c>
      <c r="S12222" s="2" t="s">
        <v>47</v>
      </c>
    </row>
    <row r="12223" spans="1:19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 t="str">
        <f t="shared" si="1331"/>
        <v>high sales</v>
      </c>
      <c r="F12223" s="2" t="str">
        <f t="shared" si="1332"/>
        <v>high</v>
      </c>
      <c r="G12223" s="2" t="str">
        <f t="shared" si="1333"/>
        <v>low</v>
      </c>
      <c r="H12223" s="2" t="str">
        <f t="shared" si="1334"/>
        <v>high impact</v>
      </c>
      <c r="I12223" s="2" t="str">
        <f t="shared" si="1335"/>
        <v>good</v>
      </c>
      <c r="J12223" s="2">
        <f t="shared" si="1336"/>
        <v>6.0355465374065309</v>
      </c>
      <c r="K12223" s="2">
        <f t="shared" si="1337"/>
        <v>6.0355465374065309</v>
      </c>
      <c r="L12223" s="2">
        <v>0.28999999999999998</v>
      </c>
      <c r="M12223" s="2">
        <v>4</v>
      </c>
      <c r="N12223" s="3">
        <v>45007</v>
      </c>
      <c r="O12223" s="3">
        <v>45013</v>
      </c>
      <c r="P12223" s="2" t="s">
        <v>20</v>
      </c>
      <c r="Q12223" s="2" t="s">
        <v>15</v>
      </c>
      <c r="R12223" s="2">
        <v>798.39</v>
      </c>
      <c r="S12223" s="2" t="s">
        <v>47</v>
      </c>
    </row>
    <row r="12224" spans="1:19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 t="str">
        <f t="shared" si="1331"/>
        <v>high sales</v>
      </c>
      <c r="F12224" s="2" t="str">
        <f t="shared" si="1332"/>
        <v>high</v>
      </c>
      <c r="G12224" s="2" t="str">
        <f t="shared" si="1333"/>
        <v>high</v>
      </c>
      <c r="H12224" s="2" t="str">
        <f t="shared" si="1334"/>
        <v>high impact</v>
      </c>
      <c r="I12224" s="2" t="str">
        <f t="shared" si="1335"/>
        <v>good</v>
      </c>
      <c r="J12224" s="2">
        <f t="shared" si="1336"/>
        <v>5.484570475396163</v>
      </c>
      <c r="K12224" s="2">
        <f t="shared" si="1337"/>
        <v>5.484570475396163</v>
      </c>
      <c r="L12224" s="2">
        <v>0.35</v>
      </c>
      <c r="M12224" s="2">
        <v>1</v>
      </c>
      <c r="N12224" s="3">
        <v>44946</v>
      </c>
      <c r="O12224" s="3">
        <v>44949</v>
      </c>
      <c r="P12224" s="2" t="s">
        <v>30</v>
      </c>
      <c r="Q12224" s="2" t="s">
        <v>15</v>
      </c>
      <c r="R12224" s="2">
        <v>599.5</v>
      </c>
      <c r="S12224" s="2" t="s">
        <v>16</v>
      </c>
    </row>
    <row r="12225" spans="1:19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 t="str">
        <f t="shared" si="1331"/>
        <v>high sales</v>
      </c>
      <c r="F12225" s="2" t="str">
        <f t="shared" si="1332"/>
        <v>high</v>
      </c>
      <c r="G12225" s="2" t="str">
        <f t="shared" si="1333"/>
        <v>low</v>
      </c>
      <c r="H12225" s="2" t="str">
        <f t="shared" si="1334"/>
        <v>high impact</v>
      </c>
      <c r="I12225" s="2" t="str">
        <f t="shared" si="1335"/>
        <v>good</v>
      </c>
      <c r="J12225" s="2">
        <f t="shared" si="1336"/>
        <v>8.8648187840997661</v>
      </c>
      <c r="K12225" s="2">
        <f t="shared" si="1337"/>
        <v>8.8648187840997661</v>
      </c>
      <c r="L12225" s="2">
        <v>0.15</v>
      </c>
      <c r="M12225" s="2">
        <v>4</v>
      </c>
      <c r="N12225" s="3">
        <v>45392</v>
      </c>
      <c r="O12225" s="3">
        <v>45393</v>
      </c>
      <c r="P12225" s="2" t="s">
        <v>14</v>
      </c>
      <c r="Q12225" s="2" t="s">
        <v>21</v>
      </c>
      <c r="R12225" s="2">
        <v>205.28</v>
      </c>
      <c r="S12225" s="2" t="s">
        <v>33</v>
      </c>
    </row>
    <row r="12226" spans="1:19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 t="str">
        <f t="shared" si="1331"/>
        <v>high sales</v>
      </c>
      <c r="F12226" s="2" t="str">
        <f t="shared" si="1332"/>
        <v>high</v>
      </c>
      <c r="G12226" s="2" t="str">
        <f t="shared" si="1333"/>
        <v>high</v>
      </c>
      <c r="H12226" s="2" t="str">
        <f t="shared" si="1334"/>
        <v>high impact</v>
      </c>
      <c r="I12226" s="2" t="str">
        <f t="shared" si="1335"/>
        <v>good</v>
      </c>
      <c r="J12226" s="2">
        <f t="shared" si="1336"/>
        <v>3.4666393601655634</v>
      </c>
      <c r="K12226" s="2">
        <f t="shared" si="1337"/>
        <v>3.4666393601655634</v>
      </c>
      <c r="L12226" s="2">
        <v>7.0000000000000007E-2</v>
      </c>
      <c r="M12226" s="2">
        <v>6</v>
      </c>
      <c r="N12226" s="3">
        <v>45452</v>
      </c>
      <c r="O12226" s="3">
        <v>45455</v>
      </c>
      <c r="P12226" s="2" t="s">
        <v>30</v>
      </c>
      <c r="Q12226" s="2" t="s">
        <v>21</v>
      </c>
      <c r="R12226" s="2">
        <v>927.74</v>
      </c>
      <c r="S12226" s="2" t="s">
        <v>22</v>
      </c>
    </row>
    <row r="12227" spans="1:19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 t="str">
        <f t="shared" ref="E12227:E12290" si="1338">IF(D12227&gt;1000,"high sales","low sales")</f>
        <v>high sales</v>
      </c>
      <c r="F12227" s="2" t="str">
        <f t="shared" ref="F12227:F12290" si="1339">IF(D12227&gt;1000,"high",IF(D12227&gt;500,"medium","low"))</f>
        <v>high</v>
      </c>
      <c r="G12227" s="2" t="str">
        <f t="shared" ref="G12227:G12290" si="1340">IF(AND(D12237&gt;1000,R12237&gt;500),"high","low")</f>
        <v>low</v>
      </c>
      <c r="H12227" s="2" t="str">
        <f t="shared" ref="H12227:H12290" si="1341">IF(OR(D12227&gt;500,L12227&gt;0.5),"high impact","low Impact")</f>
        <v>high impact</v>
      </c>
      <c r="I12227" s="2" t="str">
        <f t="shared" ref="I12227:I12290" si="1342">IF(NOT(AND(D12233&gt;500,R12234&gt;100)),"not good","good")</f>
        <v>good</v>
      </c>
      <c r="J12227" s="2">
        <f t="shared" ref="J12227:J12290" si="1343">D12227/R12227</f>
        <v>3.9606928638219259</v>
      </c>
      <c r="K12227" s="2">
        <f t="shared" ref="K12227:K12290" si="1344">IFERROR(J12227,0)</f>
        <v>3.9606928638219259</v>
      </c>
      <c r="L12227" s="2">
        <v>0.38</v>
      </c>
      <c r="M12227" s="2">
        <v>8</v>
      </c>
      <c r="N12227" s="3">
        <v>45152</v>
      </c>
      <c r="O12227" s="3">
        <v>45159</v>
      </c>
      <c r="P12227" s="2" t="s">
        <v>14</v>
      </c>
      <c r="Q12227" s="2" t="s">
        <v>21</v>
      </c>
      <c r="R12227" s="2">
        <v>876.94</v>
      </c>
      <c r="S12227" s="2" t="s">
        <v>47</v>
      </c>
    </row>
    <row r="12228" spans="1:19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 t="str">
        <f t="shared" si="1338"/>
        <v>high sales</v>
      </c>
      <c r="F12228" s="2" t="str">
        <f t="shared" si="1339"/>
        <v>high</v>
      </c>
      <c r="G12228" s="2" t="str">
        <f t="shared" si="1340"/>
        <v>high</v>
      </c>
      <c r="H12228" s="2" t="str">
        <f t="shared" si="1341"/>
        <v>high impact</v>
      </c>
      <c r="I12228" s="2" t="str">
        <f t="shared" si="1342"/>
        <v>not good</v>
      </c>
      <c r="J12228" s="2">
        <f t="shared" si="1343"/>
        <v>5.96799416484318</v>
      </c>
      <c r="K12228" s="2">
        <f t="shared" si="1344"/>
        <v>5.96799416484318</v>
      </c>
      <c r="L12228" s="2">
        <v>0.1</v>
      </c>
      <c r="M12228" s="2">
        <v>9</v>
      </c>
      <c r="N12228" s="3">
        <v>44958</v>
      </c>
      <c r="O12228" s="3">
        <v>44964</v>
      </c>
      <c r="P12228" s="2" t="s">
        <v>20</v>
      </c>
      <c r="Q12228" s="2" t="s">
        <v>26</v>
      </c>
      <c r="R12228" s="2">
        <v>342.75</v>
      </c>
      <c r="S12228" s="2" t="s">
        <v>27</v>
      </c>
    </row>
    <row r="12229" spans="1:19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 t="str">
        <f t="shared" si="1338"/>
        <v>low sales</v>
      </c>
      <c r="F12229" s="2" t="str">
        <f t="shared" si="1339"/>
        <v>medium</v>
      </c>
      <c r="G12229" s="2" t="str">
        <f t="shared" si="1340"/>
        <v>low</v>
      </c>
      <c r="H12229" s="2" t="str">
        <f t="shared" si="1341"/>
        <v>high impact</v>
      </c>
      <c r="I12229" s="2" t="str">
        <f t="shared" si="1342"/>
        <v>not good</v>
      </c>
      <c r="J12229" s="2">
        <f t="shared" si="1343"/>
        <v>10.920100322465066</v>
      </c>
      <c r="K12229" s="2">
        <f t="shared" si="1344"/>
        <v>10.920100322465066</v>
      </c>
      <c r="L12229" s="2">
        <v>0.06</v>
      </c>
      <c r="M12229" s="2">
        <v>4</v>
      </c>
      <c r="N12229" s="3">
        <v>45638</v>
      </c>
      <c r="O12229" s="3">
        <v>45640</v>
      </c>
      <c r="P12229" s="2" t="s">
        <v>30</v>
      </c>
      <c r="Q12229" s="2" t="s">
        <v>15</v>
      </c>
      <c r="R12229" s="2">
        <v>55.82</v>
      </c>
      <c r="S12229" s="2" t="s">
        <v>47</v>
      </c>
    </row>
    <row r="12230" spans="1:19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 t="str">
        <f t="shared" si="1338"/>
        <v>high sales</v>
      </c>
      <c r="F12230" s="2" t="str">
        <f t="shared" si="1339"/>
        <v>high</v>
      </c>
      <c r="G12230" s="2" t="str">
        <f t="shared" si="1340"/>
        <v>high</v>
      </c>
      <c r="H12230" s="2" t="str">
        <f t="shared" si="1341"/>
        <v>high impact</v>
      </c>
      <c r="I12230" s="2" t="str">
        <f t="shared" si="1342"/>
        <v>not good</v>
      </c>
      <c r="J12230" s="2">
        <f t="shared" si="1343"/>
        <v>3.6654856488440344</v>
      </c>
      <c r="K12230" s="2">
        <f t="shared" si="1344"/>
        <v>3.6654856488440344</v>
      </c>
      <c r="L12230" s="2">
        <v>0.18</v>
      </c>
      <c r="M12230" s="2">
        <v>6</v>
      </c>
      <c r="N12230" s="3">
        <v>45096</v>
      </c>
      <c r="O12230" s="3">
        <v>45102</v>
      </c>
      <c r="P12230" s="2" t="s">
        <v>14</v>
      </c>
      <c r="Q12230" s="2" t="s">
        <v>26</v>
      </c>
      <c r="R12230" s="2">
        <v>838.26</v>
      </c>
      <c r="S12230" s="2" t="s">
        <v>38</v>
      </c>
    </row>
    <row r="12231" spans="1:19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 t="str">
        <f t="shared" si="1338"/>
        <v>high sales</v>
      </c>
      <c r="F12231" s="2" t="str">
        <f t="shared" si="1339"/>
        <v>high</v>
      </c>
      <c r="G12231" s="2" t="str">
        <f t="shared" si="1340"/>
        <v>low</v>
      </c>
      <c r="H12231" s="2" t="str">
        <f t="shared" si="1341"/>
        <v>high impact</v>
      </c>
      <c r="I12231" s="2" t="str">
        <f t="shared" si="1342"/>
        <v>not good</v>
      </c>
      <c r="J12231" s="2">
        <f t="shared" si="1343"/>
        <v>11.284514376907353</v>
      </c>
      <c r="K12231" s="2">
        <f t="shared" si="1344"/>
        <v>11.284514376907353</v>
      </c>
      <c r="L12231" s="2">
        <v>0.42</v>
      </c>
      <c r="M12231" s="2">
        <v>2</v>
      </c>
      <c r="N12231" s="3">
        <v>45560</v>
      </c>
      <c r="O12231" s="3">
        <v>45561</v>
      </c>
      <c r="P12231" s="2" t="s">
        <v>20</v>
      </c>
      <c r="Q12231" s="2" t="s">
        <v>15</v>
      </c>
      <c r="R12231" s="2">
        <v>357.17</v>
      </c>
      <c r="S12231" s="2" t="s">
        <v>16</v>
      </c>
    </row>
    <row r="12232" spans="1:19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 t="str">
        <f t="shared" si="1338"/>
        <v>high sales</v>
      </c>
      <c r="F12232" s="2" t="str">
        <f t="shared" si="1339"/>
        <v>high</v>
      </c>
      <c r="G12232" s="2" t="str">
        <f t="shared" si="1340"/>
        <v>low</v>
      </c>
      <c r="H12232" s="2" t="str">
        <f t="shared" si="1341"/>
        <v>high impact</v>
      </c>
      <c r="I12232" s="2" t="str">
        <f t="shared" si="1342"/>
        <v>not good</v>
      </c>
      <c r="J12232" s="2">
        <f t="shared" si="1343"/>
        <v>4.5267122230994703</v>
      </c>
      <c r="K12232" s="2">
        <f t="shared" si="1344"/>
        <v>4.5267122230994703</v>
      </c>
      <c r="L12232" s="2">
        <v>0.04</v>
      </c>
      <c r="M12232" s="2">
        <v>2</v>
      </c>
      <c r="N12232" s="3">
        <v>45630</v>
      </c>
      <c r="O12232" s="3">
        <v>45636</v>
      </c>
      <c r="P12232" s="2" t="s">
        <v>14</v>
      </c>
      <c r="Q12232" s="2" t="s">
        <v>26</v>
      </c>
      <c r="R12232" s="2">
        <v>1101.93</v>
      </c>
      <c r="S12232" s="2" t="s">
        <v>22</v>
      </c>
    </row>
    <row r="12233" spans="1:19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 t="str">
        <f t="shared" si="1338"/>
        <v>high sales</v>
      </c>
      <c r="F12233" s="2" t="str">
        <f t="shared" si="1339"/>
        <v>high</v>
      </c>
      <c r="G12233" s="2" t="str">
        <f t="shared" si="1340"/>
        <v>low</v>
      </c>
      <c r="H12233" s="2" t="str">
        <f t="shared" si="1341"/>
        <v>high impact</v>
      </c>
      <c r="I12233" s="2" t="str">
        <f t="shared" si="1342"/>
        <v>not good</v>
      </c>
      <c r="J12233" s="2">
        <f t="shared" si="1343"/>
        <v>4.8465976030875479</v>
      </c>
      <c r="K12233" s="2">
        <f t="shared" si="1344"/>
        <v>4.8465976030875479</v>
      </c>
      <c r="L12233" s="2">
        <v>0.1</v>
      </c>
      <c r="M12233" s="2">
        <v>6</v>
      </c>
      <c r="N12233" s="3">
        <v>44930</v>
      </c>
      <c r="O12233" s="3">
        <v>44936</v>
      </c>
      <c r="P12233" s="2" t="s">
        <v>14</v>
      </c>
      <c r="Q12233" s="2" t="s">
        <v>15</v>
      </c>
      <c r="R12233" s="2">
        <v>246.15</v>
      </c>
      <c r="S12233" s="2" t="s">
        <v>33</v>
      </c>
    </row>
    <row r="12234" spans="1:19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 t="str">
        <f t="shared" si="1338"/>
        <v>high sales</v>
      </c>
      <c r="F12234" s="2" t="str">
        <f t="shared" si="1339"/>
        <v>high</v>
      </c>
      <c r="G12234" s="2" t="str">
        <f t="shared" si="1340"/>
        <v>low</v>
      </c>
      <c r="H12234" s="2" t="str">
        <f t="shared" si="1341"/>
        <v>high impact</v>
      </c>
      <c r="I12234" s="2" t="str">
        <f t="shared" si="1342"/>
        <v>good</v>
      </c>
      <c r="J12234" s="2">
        <f t="shared" si="1343"/>
        <v>3.6987611138455736</v>
      </c>
      <c r="K12234" s="2">
        <f t="shared" si="1344"/>
        <v>3.6987611138455736</v>
      </c>
      <c r="L12234" s="2">
        <v>0.24</v>
      </c>
      <c r="M12234" s="2">
        <v>9</v>
      </c>
      <c r="N12234" s="3">
        <v>45153</v>
      </c>
      <c r="O12234" s="3">
        <v>45160</v>
      </c>
      <c r="P12234" s="2" t="s">
        <v>30</v>
      </c>
      <c r="Q12234" s="2" t="s">
        <v>15</v>
      </c>
      <c r="R12234" s="2">
        <v>954.89</v>
      </c>
      <c r="S12234" s="2" t="s">
        <v>47</v>
      </c>
    </row>
    <row r="12235" spans="1:19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 t="str">
        <f t="shared" si="1338"/>
        <v>low sales</v>
      </c>
      <c r="F12235" s="2" t="str">
        <f t="shared" si="1339"/>
        <v>low</v>
      </c>
      <c r="G12235" s="2" t="str">
        <f t="shared" si="1340"/>
        <v>low</v>
      </c>
      <c r="H12235" s="2" t="str">
        <f t="shared" si="1341"/>
        <v>low Impact</v>
      </c>
      <c r="I12235" s="2" t="str">
        <f t="shared" si="1342"/>
        <v>good</v>
      </c>
      <c r="J12235" s="2">
        <f t="shared" si="1343"/>
        <v>7.7206504065040651</v>
      </c>
      <c r="K12235" s="2">
        <f t="shared" si="1344"/>
        <v>7.7206504065040651</v>
      </c>
      <c r="L12235" s="2">
        <v>0.14000000000000001</v>
      </c>
      <c r="M12235" s="2">
        <v>3</v>
      </c>
      <c r="N12235" s="3">
        <v>45050</v>
      </c>
      <c r="O12235" s="3">
        <v>45051</v>
      </c>
      <c r="P12235" s="2" t="s">
        <v>20</v>
      </c>
      <c r="Q12235" s="2" t="s">
        <v>15</v>
      </c>
      <c r="R12235" s="2">
        <v>30.75</v>
      </c>
      <c r="S12235" s="2" t="s">
        <v>16</v>
      </c>
    </row>
    <row r="12236" spans="1:19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 t="str">
        <f t="shared" si="1338"/>
        <v>high sales</v>
      </c>
      <c r="F12236" s="2" t="str">
        <f t="shared" si="1339"/>
        <v>high</v>
      </c>
      <c r="G12236" s="2" t="str">
        <f t="shared" si="1340"/>
        <v>low</v>
      </c>
      <c r="H12236" s="2" t="str">
        <f t="shared" si="1341"/>
        <v>high impact</v>
      </c>
      <c r="I12236" s="2" t="str">
        <f t="shared" si="1342"/>
        <v>good</v>
      </c>
      <c r="J12236" s="2">
        <f t="shared" si="1343"/>
        <v>8.9344847904544444</v>
      </c>
      <c r="K12236" s="2">
        <f t="shared" si="1344"/>
        <v>8.9344847904544444</v>
      </c>
      <c r="L12236" s="2">
        <v>0.36</v>
      </c>
      <c r="M12236" s="2">
        <v>4</v>
      </c>
      <c r="N12236" s="3">
        <v>45146</v>
      </c>
      <c r="O12236" s="3">
        <v>45149</v>
      </c>
      <c r="P12236" s="2" t="s">
        <v>30</v>
      </c>
      <c r="Q12236" s="2" t="s">
        <v>21</v>
      </c>
      <c r="R12236" s="2">
        <v>543.08000000000004</v>
      </c>
      <c r="S12236" s="2" t="s">
        <v>22</v>
      </c>
    </row>
    <row r="12237" spans="1:19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 t="str">
        <f t="shared" si="1338"/>
        <v>low sales</v>
      </c>
      <c r="F12237" s="2" t="str">
        <f t="shared" si="1339"/>
        <v>low</v>
      </c>
      <c r="G12237" s="2" t="str">
        <f t="shared" si="1340"/>
        <v>low</v>
      </c>
      <c r="H12237" s="2" t="str">
        <f t="shared" si="1341"/>
        <v>low Impact</v>
      </c>
      <c r="I12237" s="2" t="str">
        <f t="shared" si="1342"/>
        <v>good</v>
      </c>
      <c r="J12237" s="2">
        <f t="shared" si="1343"/>
        <v>6.406423473433783</v>
      </c>
      <c r="K12237" s="2">
        <f t="shared" si="1344"/>
        <v>6.406423473433783</v>
      </c>
      <c r="L12237" s="2">
        <v>0.34</v>
      </c>
      <c r="M12237" s="2">
        <v>9</v>
      </c>
      <c r="N12237" s="3">
        <v>45629</v>
      </c>
      <c r="O12237" s="3">
        <v>45633</v>
      </c>
      <c r="P12237" s="2" t="s">
        <v>20</v>
      </c>
      <c r="Q12237" s="2" t="s">
        <v>21</v>
      </c>
      <c r="R12237" s="2">
        <v>25.22</v>
      </c>
      <c r="S12237" s="2" t="s">
        <v>47</v>
      </c>
    </row>
    <row r="12238" spans="1:19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 t="str">
        <f t="shared" si="1338"/>
        <v>high sales</v>
      </c>
      <c r="F12238" s="2" t="str">
        <f t="shared" si="1339"/>
        <v>high</v>
      </c>
      <c r="G12238" s="2" t="str">
        <f t="shared" si="1340"/>
        <v>high</v>
      </c>
      <c r="H12238" s="2" t="str">
        <f t="shared" si="1341"/>
        <v>high impact</v>
      </c>
      <c r="I12238" s="2" t="str">
        <f t="shared" si="1342"/>
        <v>good</v>
      </c>
      <c r="J12238" s="2">
        <f t="shared" si="1343"/>
        <v>3.6961667760736807</v>
      </c>
      <c r="K12238" s="2">
        <f t="shared" si="1344"/>
        <v>3.6961667760736807</v>
      </c>
      <c r="L12238" s="2">
        <v>0.42</v>
      </c>
      <c r="M12238" s="2">
        <v>9</v>
      </c>
      <c r="N12238" s="3">
        <v>45161</v>
      </c>
      <c r="O12238" s="3">
        <v>45166</v>
      </c>
      <c r="P12238" s="2" t="s">
        <v>30</v>
      </c>
      <c r="Q12238" s="2" t="s">
        <v>15</v>
      </c>
      <c r="R12238" s="2">
        <v>502.71</v>
      </c>
      <c r="S12238" s="2" t="s">
        <v>27</v>
      </c>
    </row>
    <row r="12239" spans="1:19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 t="str">
        <f t="shared" si="1338"/>
        <v>low sales</v>
      </c>
      <c r="F12239" s="2" t="str">
        <f t="shared" si="1339"/>
        <v>low</v>
      </c>
      <c r="G12239" s="2" t="str">
        <f t="shared" si="1340"/>
        <v>low</v>
      </c>
      <c r="H12239" s="2" t="str">
        <f t="shared" si="1341"/>
        <v>low Impact</v>
      </c>
      <c r="I12239" s="2" t="str">
        <f t="shared" si="1342"/>
        <v>not good</v>
      </c>
      <c r="J12239" s="2">
        <f t="shared" si="1343"/>
        <v>11.900903161063724</v>
      </c>
      <c r="K12239" s="2">
        <f t="shared" si="1344"/>
        <v>11.900903161063724</v>
      </c>
      <c r="L12239" s="2">
        <v>0.1</v>
      </c>
      <c r="M12239" s="2">
        <v>5</v>
      </c>
      <c r="N12239" s="3">
        <v>45416</v>
      </c>
      <c r="O12239" s="3">
        <v>45420</v>
      </c>
      <c r="P12239" s="2" t="s">
        <v>20</v>
      </c>
      <c r="Q12239" s="2" t="s">
        <v>15</v>
      </c>
      <c r="R12239" s="2">
        <v>39.86</v>
      </c>
      <c r="S12239" s="2" t="s">
        <v>22</v>
      </c>
    </row>
    <row r="12240" spans="1:19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 t="str">
        <f t="shared" si="1338"/>
        <v>high sales</v>
      </c>
      <c r="F12240" s="2" t="str">
        <f t="shared" si="1339"/>
        <v>high</v>
      </c>
      <c r="G12240" s="2" t="str">
        <f t="shared" si="1340"/>
        <v>low</v>
      </c>
      <c r="H12240" s="2" t="str">
        <f t="shared" si="1341"/>
        <v>high impact</v>
      </c>
      <c r="I12240" s="2" t="str">
        <f t="shared" si="1342"/>
        <v>good</v>
      </c>
      <c r="J12240" s="2">
        <f t="shared" si="1343"/>
        <v>3.4865098735300641</v>
      </c>
      <c r="K12240" s="2">
        <f t="shared" si="1344"/>
        <v>3.4865098735300641</v>
      </c>
      <c r="L12240" s="2">
        <v>0.32</v>
      </c>
      <c r="M12240" s="2">
        <v>9</v>
      </c>
      <c r="N12240" s="3">
        <v>45120</v>
      </c>
      <c r="O12240" s="3">
        <v>45125</v>
      </c>
      <c r="P12240" s="2" t="s">
        <v>14</v>
      </c>
      <c r="Q12240" s="2" t="s">
        <v>15</v>
      </c>
      <c r="R12240" s="2">
        <v>901.4</v>
      </c>
      <c r="S12240" s="2" t="s">
        <v>47</v>
      </c>
    </row>
    <row r="12241" spans="1:19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 t="str">
        <f t="shared" si="1338"/>
        <v>high sales</v>
      </c>
      <c r="F12241" s="2" t="str">
        <f t="shared" si="1339"/>
        <v>high</v>
      </c>
      <c r="G12241" s="2" t="str">
        <f t="shared" si="1340"/>
        <v>low</v>
      </c>
      <c r="H12241" s="2" t="str">
        <f t="shared" si="1341"/>
        <v>high impact</v>
      </c>
      <c r="I12241" s="2" t="str">
        <f t="shared" si="1342"/>
        <v>good</v>
      </c>
      <c r="J12241" s="2">
        <f t="shared" si="1343"/>
        <v>4.642998183397836</v>
      </c>
      <c r="K12241" s="2">
        <f t="shared" si="1344"/>
        <v>4.642998183397836</v>
      </c>
      <c r="L12241" s="2">
        <v>0.39</v>
      </c>
      <c r="M12241" s="2">
        <v>5</v>
      </c>
      <c r="N12241" s="3">
        <v>45483</v>
      </c>
      <c r="O12241" s="3">
        <v>45489</v>
      </c>
      <c r="P12241" s="2" t="s">
        <v>20</v>
      </c>
      <c r="Q12241" s="2" t="s">
        <v>21</v>
      </c>
      <c r="R12241" s="2">
        <v>379.83</v>
      </c>
      <c r="S12241" s="2" t="s">
        <v>47</v>
      </c>
    </row>
    <row r="12242" spans="1:19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 t="str">
        <f t="shared" si="1338"/>
        <v>high sales</v>
      </c>
      <c r="F12242" s="2" t="str">
        <f t="shared" si="1339"/>
        <v>high</v>
      </c>
      <c r="G12242" s="2" t="str">
        <f t="shared" si="1340"/>
        <v>low</v>
      </c>
      <c r="H12242" s="2" t="str">
        <f t="shared" si="1341"/>
        <v>high impact</v>
      </c>
      <c r="I12242" s="2" t="str">
        <f t="shared" si="1342"/>
        <v>good</v>
      </c>
      <c r="J12242" s="2">
        <f t="shared" si="1343"/>
        <v>14.547507389162561</v>
      </c>
      <c r="K12242" s="2">
        <f t="shared" si="1344"/>
        <v>14.547507389162561</v>
      </c>
      <c r="L12242" s="2">
        <v>0.03</v>
      </c>
      <c r="M12242" s="2">
        <v>5</v>
      </c>
      <c r="N12242" s="3">
        <v>45232</v>
      </c>
      <c r="O12242" s="3">
        <v>45239</v>
      </c>
      <c r="P12242" s="2" t="s">
        <v>14</v>
      </c>
      <c r="Q12242" s="2" t="s">
        <v>15</v>
      </c>
      <c r="R12242" s="2">
        <v>253.75</v>
      </c>
      <c r="S12242" s="2" t="s">
        <v>16</v>
      </c>
    </row>
    <row r="12243" spans="1:19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 t="str">
        <f t="shared" si="1338"/>
        <v>high sales</v>
      </c>
      <c r="F12243" s="2" t="str">
        <f t="shared" si="1339"/>
        <v>high</v>
      </c>
      <c r="G12243" s="2" t="str">
        <f t="shared" si="1340"/>
        <v>low</v>
      </c>
      <c r="H12243" s="2" t="str">
        <f t="shared" si="1341"/>
        <v>high impact</v>
      </c>
      <c r="I12243" s="2" t="str">
        <f t="shared" si="1342"/>
        <v>not good</v>
      </c>
      <c r="J12243" s="2">
        <f t="shared" si="1343"/>
        <v>4.9699789852897034</v>
      </c>
      <c r="K12243" s="2">
        <f t="shared" si="1344"/>
        <v>4.9699789852897034</v>
      </c>
      <c r="L12243" s="2">
        <v>0.02</v>
      </c>
      <c r="M12243" s="2">
        <v>7</v>
      </c>
      <c r="N12243" s="3">
        <v>45014</v>
      </c>
      <c r="O12243" s="3">
        <v>45016</v>
      </c>
      <c r="P12243" s="2" t="s">
        <v>14</v>
      </c>
      <c r="Q12243" s="2" t="s">
        <v>26</v>
      </c>
      <c r="R12243" s="2">
        <v>499.65</v>
      </c>
      <c r="S12243" s="2" t="s">
        <v>27</v>
      </c>
    </row>
    <row r="12244" spans="1:19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 t="str">
        <f t="shared" si="1338"/>
        <v>high sales</v>
      </c>
      <c r="F12244" s="2" t="str">
        <f t="shared" si="1339"/>
        <v>high</v>
      </c>
      <c r="G12244" s="2" t="str">
        <f t="shared" si="1340"/>
        <v>high</v>
      </c>
      <c r="H12244" s="2" t="str">
        <f t="shared" si="1341"/>
        <v>high impact</v>
      </c>
      <c r="I12244" s="2" t="str">
        <f t="shared" si="1342"/>
        <v>not good</v>
      </c>
      <c r="J12244" s="2">
        <f t="shared" si="1343"/>
        <v>5.4766963151207113</v>
      </c>
      <c r="K12244" s="2">
        <f t="shared" si="1344"/>
        <v>5.4766963151207113</v>
      </c>
      <c r="L12244" s="2">
        <v>0.28000000000000003</v>
      </c>
      <c r="M12244" s="2">
        <v>6</v>
      </c>
      <c r="N12244" s="3">
        <v>45057</v>
      </c>
      <c r="O12244" s="3">
        <v>45062</v>
      </c>
      <c r="P12244" s="2" t="s">
        <v>30</v>
      </c>
      <c r="Q12244" s="2" t="s">
        <v>15</v>
      </c>
      <c r="R12244" s="2">
        <v>393.5</v>
      </c>
      <c r="S12244" s="2" t="s">
        <v>38</v>
      </c>
    </row>
    <row r="12245" spans="1:19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 t="str">
        <f t="shared" si="1338"/>
        <v>high sales</v>
      </c>
      <c r="F12245" s="2" t="str">
        <f t="shared" si="1339"/>
        <v>high</v>
      </c>
      <c r="G12245" s="2" t="str">
        <f t="shared" si="1340"/>
        <v>low</v>
      </c>
      <c r="H12245" s="2" t="str">
        <f t="shared" si="1341"/>
        <v>high impact</v>
      </c>
      <c r="I12245" s="2" t="str">
        <f t="shared" si="1342"/>
        <v>not good</v>
      </c>
      <c r="J12245" s="2">
        <f t="shared" si="1343"/>
        <v>4.8231856990394872</v>
      </c>
      <c r="K12245" s="2">
        <f t="shared" si="1344"/>
        <v>4.8231856990394872</v>
      </c>
      <c r="L12245" s="2">
        <v>0.28999999999999998</v>
      </c>
      <c r="M12245" s="2">
        <v>7</v>
      </c>
      <c r="N12245" s="3">
        <v>44949</v>
      </c>
      <c r="O12245" s="3">
        <v>44953</v>
      </c>
      <c r="P12245" s="2" t="s">
        <v>20</v>
      </c>
      <c r="Q12245" s="2" t="s">
        <v>21</v>
      </c>
      <c r="R12245" s="2">
        <v>374.8</v>
      </c>
      <c r="S12245" s="2" t="s">
        <v>38</v>
      </c>
    </row>
    <row r="12246" spans="1:19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 t="str">
        <f t="shared" si="1338"/>
        <v>low sales</v>
      </c>
      <c r="F12246" s="2" t="str">
        <f t="shared" si="1339"/>
        <v>medium</v>
      </c>
      <c r="G12246" s="2" t="str">
        <f t="shared" si="1340"/>
        <v>low</v>
      </c>
      <c r="H12246" s="2" t="str">
        <f t="shared" si="1341"/>
        <v>high impact</v>
      </c>
      <c r="I12246" s="2" t="str">
        <f t="shared" si="1342"/>
        <v>not good</v>
      </c>
      <c r="J12246" s="2">
        <f t="shared" si="1343"/>
        <v>5.7593777581641659</v>
      </c>
      <c r="K12246" s="2">
        <f t="shared" si="1344"/>
        <v>5.7593777581641659</v>
      </c>
      <c r="L12246" s="2">
        <v>0.2</v>
      </c>
      <c r="M12246" s="2">
        <v>2</v>
      </c>
      <c r="N12246" s="3">
        <v>45321</v>
      </c>
      <c r="O12246" s="3">
        <v>45326</v>
      </c>
      <c r="P12246" s="2" t="s">
        <v>30</v>
      </c>
      <c r="Q12246" s="2" t="s">
        <v>21</v>
      </c>
      <c r="R12246" s="2">
        <v>90.64</v>
      </c>
      <c r="S12246" s="2" t="s">
        <v>47</v>
      </c>
    </row>
    <row r="12247" spans="1:19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 t="str">
        <f t="shared" si="1338"/>
        <v>high sales</v>
      </c>
      <c r="F12247" s="2" t="str">
        <f t="shared" si="1339"/>
        <v>high</v>
      </c>
      <c r="G12247" s="2" t="str">
        <f t="shared" si="1340"/>
        <v>high</v>
      </c>
      <c r="H12247" s="2" t="str">
        <f t="shared" si="1341"/>
        <v>high impact</v>
      </c>
      <c r="I12247" s="2" t="str">
        <f t="shared" si="1342"/>
        <v>good</v>
      </c>
      <c r="J12247" s="2">
        <f t="shared" si="1343"/>
        <v>4.0092999600392352</v>
      </c>
      <c r="K12247" s="2">
        <f t="shared" si="1344"/>
        <v>4.0092999600392352</v>
      </c>
      <c r="L12247" s="2">
        <v>0.02</v>
      </c>
      <c r="M12247" s="2">
        <v>9</v>
      </c>
      <c r="N12247" s="3">
        <v>45366</v>
      </c>
      <c r="O12247" s="3">
        <v>45371</v>
      </c>
      <c r="P12247" s="2" t="s">
        <v>20</v>
      </c>
      <c r="Q12247" s="2" t="s">
        <v>26</v>
      </c>
      <c r="R12247" s="2">
        <v>275.27</v>
      </c>
      <c r="S12247" s="2" t="s">
        <v>22</v>
      </c>
    </row>
    <row r="12248" spans="1:19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 t="str">
        <f t="shared" si="1338"/>
        <v>high sales</v>
      </c>
      <c r="F12248" s="2" t="str">
        <f t="shared" si="1339"/>
        <v>high</v>
      </c>
      <c r="G12248" s="2" t="str">
        <f t="shared" si="1340"/>
        <v>low</v>
      </c>
      <c r="H12248" s="2" t="str">
        <f t="shared" si="1341"/>
        <v>high impact</v>
      </c>
      <c r="I12248" s="2" t="str">
        <f t="shared" si="1342"/>
        <v>good</v>
      </c>
      <c r="J12248" s="2">
        <f t="shared" si="1343"/>
        <v>3.8525088516147488</v>
      </c>
      <c r="K12248" s="2">
        <f t="shared" si="1344"/>
        <v>3.8525088516147488</v>
      </c>
      <c r="L12248" s="2">
        <v>0.2</v>
      </c>
      <c r="M12248" s="2">
        <v>6</v>
      </c>
      <c r="N12248" s="3">
        <v>45188</v>
      </c>
      <c r="O12248" s="3">
        <v>45190</v>
      </c>
      <c r="P12248" s="2" t="s">
        <v>20</v>
      </c>
      <c r="Q12248" s="2" t="s">
        <v>26</v>
      </c>
      <c r="R12248" s="2">
        <v>838.83</v>
      </c>
      <c r="S12248" s="2" t="s">
        <v>22</v>
      </c>
    </row>
    <row r="12249" spans="1:19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 t="str">
        <f t="shared" si="1338"/>
        <v>high sales</v>
      </c>
      <c r="F12249" s="2" t="str">
        <f t="shared" si="1339"/>
        <v>high</v>
      </c>
      <c r="G12249" s="2" t="str">
        <f t="shared" si="1340"/>
        <v>low</v>
      </c>
      <c r="H12249" s="2" t="str">
        <f t="shared" si="1341"/>
        <v>high impact</v>
      </c>
      <c r="I12249" s="2" t="str">
        <f t="shared" si="1342"/>
        <v>good</v>
      </c>
      <c r="J12249" s="2">
        <f t="shared" si="1343"/>
        <v>5.2740592740592733</v>
      </c>
      <c r="K12249" s="2">
        <f t="shared" si="1344"/>
        <v>5.2740592740592733</v>
      </c>
      <c r="L12249" s="2">
        <v>0.32</v>
      </c>
      <c r="M12249" s="2">
        <v>9</v>
      </c>
      <c r="N12249" s="3">
        <v>45252</v>
      </c>
      <c r="O12249" s="3">
        <v>45257</v>
      </c>
      <c r="P12249" s="2" t="s">
        <v>30</v>
      </c>
      <c r="Q12249" s="2" t="s">
        <v>26</v>
      </c>
      <c r="R12249" s="2">
        <v>480.48</v>
      </c>
      <c r="S12249" s="2" t="s">
        <v>22</v>
      </c>
    </row>
    <row r="12250" spans="1:19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 t="str">
        <f t="shared" si="1338"/>
        <v>low sales</v>
      </c>
      <c r="F12250" s="2" t="str">
        <f t="shared" si="1339"/>
        <v>low</v>
      </c>
      <c r="G12250" s="2" t="str">
        <f t="shared" si="1340"/>
        <v>high</v>
      </c>
      <c r="H12250" s="2" t="str">
        <f t="shared" si="1341"/>
        <v>low Impact</v>
      </c>
      <c r="I12250" s="2" t="str">
        <f t="shared" si="1342"/>
        <v>good</v>
      </c>
      <c r="J12250" s="2">
        <f t="shared" si="1343"/>
        <v>13.635916359163589</v>
      </c>
      <c r="K12250" s="2">
        <f t="shared" si="1344"/>
        <v>13.635916359163589</v>
      </c>
      <c r="L12250" s="2">
        <v>0.35</v>
      </c>
      <c r="M12250" s="2">
        <v>1</v>
      </c>
      <c r="N12250" s="3">
        <v>45606</v>
      </c>
      <c r="O12250" s="3">
        <v>45609</v>
      </c>
      <c r="P12250" s="2" t="s">
        <v>20</v>
      </c>
      <c r="Q12250" s="2" t="s">
        <v>21</v>
      </c>
      <c r="R12250" s="2">
        <v>32.520000000000003</v>
      </c>
      <c r="S12250" s="2" t="s">
        <v>16</v>
      </c>
    </row>
    <row r="12251" spans="1:19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 t="str">
        <f t="shared" si="1338"/>
        <v>high sales</v>
      </c>
      <c r="F12251" s="2" t="str">
        <f t="shared" si="1339"/>
        <v>high</v>
      </c>
      <c r="G12251" s="2" t="str">
        <f t="shared" si="1340"/>
        <v>low</v>
      </c>
      <c r="H12251" s="2" t="str">
        <f t="shared" si="1341"/>
        <v>high impact</v>
      </c>
      <c r="I12251" s="2" t="str">
        <f t="shared" si="1342"/>
        <v>good</v>
      </c>
      <c r="J12251" s="2">
        <f t="shared" si="1343"/>
        <v>5.7009503782959161</v>
      </c>
      <c r="K12251" s="2">
        <f t="shared" si="1344"/>
        <v>5.7009503782959161</v>
      </c>
      <c r="L12251" s="2">
        <v>0.25</v>
      </c>
      <c r="M12251" s="2">
        <v>2</v>
      </c>
      <c r="N12251" s="3">
        <v>44961</v>
      </c>
      <c r="O12251" s="3">
        <v>44968</v>
      </c>
      <c r="P12251" s="2" t="s">
        <v>30</v>
      </c>
      <c r="Q12251" s="2" t="s">
        <v>15</v>
      </c>
      <c r="R12251" s="2">
        <v>485.07</v>
      </c>
      <c r="S12251" s="2" t="s">
        <v>22</v>
      </c>
    </row>
    <row r="12252" spans="1:19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 t="str">
        <f t="shared" si="1338"/>
        <v>low sales</v>
      </c>
      <c r="F12252" s="2" t="str">
        <f t="shared" si="1339"/>
        <v>low</v>
      </c>
      <c r="G12252" s="2" t="str">
        <f t="shared" si="1340"/>
        <v>high</v>
      </c>
      <c r="H12252" s="2" t="str">
        <f t="shared" si="1341"/>
        <v>low Impact</v>
      </c>
      <c r="I12252" s="2" t="str">
        <f t="shared" si="1342"/>
        <v>good</v>
      </c>
      <c r="J12252" s="2">
        <f t="shared" si="1343"/>
        <v>13.559762435040831</v>
      </c>
      <c r="K12252" s="2">
        <f t="shared" si="1344"/>
        <v>13.559762435040831</v>
      </c>
      <c r="L12252" s="2">
        <v>0.26</v>
      </c>
      <c r="M12252" s="2">
        <v>7</v>
      </c>
      <c r="N12252" s="3">
        <v>45323</v>
      </c>
      <c r="O12252" s="3">
        <v>45329</v>
      </c>
      <c r="P12252" s="2" t="s">
        <v>14</v>
      </c>
      <c r="Q12252" s="2" t="s">
        <v>15</v>
      </c>
      <c r="R12252" s="2">
        <v>26.94</v>
      </c>
      <c r="S12252" s="2" t="s">
        <v>16</v>
      </c>
    </row>
    <row r="12253" spans="1:19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 t="str">
        <f t="shared" si="1338"/>
        <v>high sales</v>
      </c>
      <c r="F12253" s="2" t="str">
        <f t="shared" si="1339"/>
        <v>high</v>
      </c>
      <c r="G12253" s="2" t="str">
        <f t="shared" si="1340"/>
        <v>low</v>
      </c>
      <c r="H12253" s="2" t="str">
        <f t="shared" si="1341"/>
        <v>high impact</v>
      </c>
      <c r="I12253" s="2" t="str">
        <f t="shared" si="1342"/>
        <v>good</v>
      </c>
      <c r="J12253" s="2">
        <f t="shared" si="1343"/>
        <v>17.972566859663633</v>
      </c>
      <c r="K12253" s="2">
        <f t="shared" si="1344"/>
        <v>17.972566859663633</v>
      </c>
      <c r="L12253" s="2">
        <v>0.34</v>
      </c>
      <c r="M12253" s="2">
        <v>2</v>
      </c>
      <c r="N12253" s="3">
        <v>45463</v>
      </c>
      <c r="O12253" s="3">
        <v>45465</v>
      </c>
      <c r="P12253" s="2" t="s">
        <v>14</v>
      </c>
      <c r="Q12253" s="2" t="s">
        <v>26</v>
      </c>
      <c r="R12253" s="2">
        <v>145.08000000000001</v>
      </c>
      <c r="S12253" s="2" t="s">
        <v>16</v>
      </c>
    </row>
    <row r="12254" spans="1:19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 t="str">
        <f t="shared" si="1338"/>
        <v>high sales</v>
      </c>
      <c r="F12254" s="2" t="str">
        <f t="shared" si="1339"/>
        <v>high</v>
      </c>
      <c r="G12254" s="2" t="str">
        <f t="shared" si="1340"/>
        <v>high</v>
      </c>
      <c r="H12254" s="2" t="str">
        <f t="shared" si="1341"/>
        <v>high impact</v>
      </c>
      <c r="I12254" s="2" t="str">
        <f t="shared" si="1342"/>
        <v>good</v>
      </c>
      <c r="J12254" s="2">
        <f t="shared" si="1343"/>
        <v>6.3415246000682979</v>
      </c>
      <c r="K12254" s="2">
        <f t="shared" si="1344"/>
        <v>6.3415246000682979</v>
      </c>
      <c r="L12254" s="2">
        <v>0.22</v>
      </c>
      <c r="M12254" s="2">
        <v>6</v>
      </c>
      <c r="N12254" s="3">
        <v>45652</v>
      </c>
      <c r="O12254" s="3">
        <v>45659</v>
      </c>
      <c r="P12254" s="2" t="s">
        <v>20</v>
      </c>
      <c r="Q12254" s="2" t="s">
        <v>26</v>
      </c>
      <c r="R12254" s="2">
        <v>761.38</v>
      </c>
      <c r="S12254" s="2" t="s">
        <v>47</v>
      </c>
    </row>
    <row r="12255" spans="1:19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 t="str">
        <f t="shared" si="1338"/>
        <v>high sales</v>
      </c>
      <c r="F12255" s="2" t="str">
        <f t="shared" si="1339"/>
        <v>high</v>
      </c>
      <c r="G12255" s="2" t="str">
        <f t="shared" si="1340"/>
        <v>high</v>
      </c>
      <c r="H12255" s="2" t="str">
        <f t="shared" si="1341"/>
        <v>high impact</v>
      </c>
      <c r="I12255" s="2" t="str">
        <f t="shared" si="1342"/>
        <v>good</v>
      </c>
      <c r="J12255" s="2">
        <f t="shared" si="1343"/>
        <v>3.4192552534650513</v>
      </c>
      <c r="K12255" s="2">
        <f t="shared" si="1344"/>
        <v>3.4192552534650513</v>
      </c>
      <c r="L12255" s="2">
        <v>0.13</v>
      </c>
      <c r="M12255" s="2">
        <v>2</v>
      </c>
      <c r="N12255" s="3">
        <v>45519</v>
      </c>
      <c r="O12255" s="3">
        <v>45521</v>
      </c>
      <c r="P12255" s="2" t="s">
        <v>30</v>
      </c>
      <c r="Q12255" s="2" t="s">
        <v>21</v>
      </c>
      <c r="R12255" s="2">
        <v>469.69</v>
      </c>
      <c r="S12255" s="2" t="s">
        <v>27</v>
      </c>
    </row>
    <row r="12256" spans="1:19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 t="str">
        <f t="shared" si="1338"/>
        <v>high sales</v>
      </c>
      <c r="F12256" s="2" t="str">
        <f t="shared" si="1339"/>
        <v>high</v>
      </c>
      <c r="G12256" s="2" t="str">
        <f t="shared" si="1340"/>
        <v>low</v>
      </c>
      <c r="H12256" s="2" t="str">
        <f t="shared" si="1341"/>
        <v>high impact</v>
      </c>
      <c r="I12256" s="2" t="str">
        <f t="shared" si="1342"/>
        <v>good</v>
      </c>
      <c r="J12256" s="2">
        <f t="shared" si="1343"/>
        <v>10.794746505567401</v>
      </c>
      <c r="K12256" s="2">
        <f t="shared" si="1344"/>
        <v>10.794746505567401</v>
      </c>
      <c r="L12256" s="2">
        <v>0.11</v>
      </c>
      <c r="M12256" s="2">
        <v>5</v>
      </c>
      <c r="N12256" s="3">
        <v>45249</v>
      </c>
      <c r="O12256" s="3">
        <v>45252</v>
      </c>
      <c r="P12256" s="2" t="s">
        <v>20</v>
      </c>
      <c r="Q12256" s="2" t="s">
        <v>26</v>
      </c>
      <c r="R12256" s="2">
        <v>337.68</v>
      </c>
      <c r="S12256" s="2" t="s">
        <v>27</v>
      </c>
    </row>
    <row r="12257" spans="1:19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 t="str">
        <f t="shared" si="1338"/>
        <v>high sales</v>
      </c>
      <c r="F12257" s="2" t="str">
        <f t="shared" si="1339"/>
        <v>high</v>
      </c>
      <c r="G12257" s="2" t="str">
        <f t="shared" si="1340"/>
        <v>high</v>
      </c>
      <c r="H12257" s="2" t="str">
        <f t="shared" si="1341"/>
        <v>high impact</v>
      </c>
      <c r="I12257" s="2" t="str">
        <f t="shared" si="1342"/>
        <v>good</v>
      </c>
      <c r="J12257" s="2">
        <f t="shared" si="1343"/>
        <v>3.984711752840004</v>
      </c>
      <c r="K12257" s="2">
        <f t="shared" si="1344"/>
        <v>3.984711752840004</v>
      </c>
      <c r="L12257" s="2">
        <v>0.38</v>
      </c>
      <c r="M12257" s="2">
        <v>6</v>
      </c>
      <c r="N12257" s="3">
        <v>45506</v>
      </c>
      <c r="O12257" s="3">
        <v>45513</v>
      </c>
      <c r="P12257" s="2" t="s">
        <v>14</v>
      </c>
      <c r="Q12257" s="2" t="s">
        <v>26</v>
      </c>
      <c r="R12257" s="2">
        <v>941.9</v>
      </c>
      <c r="S12257" s="2" t="s">
        <v>22</v>
      </c>
    </row>
    <row r="12258" spans="1:19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 t="str">
        <f t="shared" si="1338"/>
        <v>high sales</v>
      </c>
      <c r="F12258" s="2" t="str">
        <f t="shared" si="1339"/>
        <v>high</v>
      </c>
      <c r="G12258" s="2" t="str">
        <f t="shared" si="1340"/>
        <v>high</v>
      </c>
      <c r="H12258" s="2" t="str">
        <f t="shared" si="1341"/>
        <v>high impact</v>
      </c>
      <c r="I12258" s="2" t="str">
        <f t="shared" si="1342"/>
        <v>good</v>
      </c>
      <c r="J12258" s="2">
        <f t="shared" si="1343"/>
        <v>19.04762340036563</v>
      </c>
      <c r="K12258" s="2">
        <f t="shared" si="1344"/>
        <v>19.04762340036563</v>
      </c>
      <c r="L12258" s="2">
        <v>0.24</v>
      </c>
      <c r="M12258" s="2">
        <v>7</v>
      </c>
      <c r="N12258" s="3">
        <v>45609</v>
      </c>
      <c r="O12258" s="3">
        <v>45611</v>
      </c>
      <c r="P12258" s="2" t="s">
        <v>20</v>
      </c>
      <c r="Q12258" s="2" t="s">
        <v>21</v>
      </c>
      <c r="R12258" s="2">
        <v>109.4</v>
      </c>
      <c r="S12258" s="2" t="s">
        <v>47</v>
      </c>
    </row>
    <row r="12259" spans="1:19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 t="str">
        <f t="shared" si="1338"/>
        <v>high sales</v>
      </c>
      <c r="F12259" s="2" t="str">
        <f t="shared" si="1339"/>
        <v>high</v>
      </c>
      <c r="G12259" s="2" t="str">
        <f t="shared" si="1340"/>
        <v>high</v>
      </c>
      <c r="H12259" s="2" t="str">
        <f t="shared" si="1341"/>
        <v>high impact</v>
      </c>
      <c r="I12259" s="2" t="str">
        <f t="shared" si="1342"/>
        <v>good</v>
      </c>
      <c r="J12259" s="2">
        <f t="shared" si="1343"/>
        <v>13.704903837389482</v>
      </c>
      <c r="K12259" s="2">
        <f t="shared" si="1344"/>
        <v>13.704903837389482</v>
      </c>
      <c r="L12259" s="2">
        <v>0.31</v>
      </c>
      <c r="M12259" s="2">
        <v>1</v>
      </c>
      <c r="N12259" s="3">
        <v>45440</v>
      </c>
      <c r="O12259" s="3">
        <v>45442</v>
      </c>
      <c r="P12259" s="2" t="s">
        <v>14</v>
      </c>
      <c r="Q12259" s="2" t="s">
        <v>15</v>
      </c>
      <c r="R12259" s="2">
        <v>219.42</v>
      </c>
      <c r="S12259" s="2" t="s">
        <v>16</v>
      </c>
    </row>
    <row r="12260" spans="1:19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 t="str">
        <f t="shared" si="1338"/>
        <v>high sales</v>
      </c>
      <c r="F12260" s="2" t="str">
        <f t="shared" si="1339"/>
        <v>high</v>
      </c>
      <c r="G12260" s="2" t="str">
        <f t="shared" si="1340"/>
        <v>high</v>
      </c>
      <c r="H12260" s="2" t="str">
        <f t="shared" si="1341"/>
        <v>high impact</v>
      </c>
      <c r="I12260" s="2" t="str">
        <f t="shared" si="1342"/>
        <v>good</v>
      </c>
      <c r="J12260" s="2">
        <f t="shared" si="1343"/>
        <v>3.8523420288004089</v>
      </c>
      <c r="K12260" s="2">
        <f t="shared" si="1344"/>
        <v>3.8523420288004089</v>
      </c>
      <c r="L12260" s="2">
        <v>0.24</v>
      </c>
      <c r="M12260" s="2">
        <v>2</v>
      </c>
      <c r="N12260" s="3">
        <v>44971</v>
      </c>
      <c r="O12260" s="3">
        <v>44975</v>
      </c>
      <c r="P12260" s="2" t="s">
        <v>14</v>
      </c>
      <c r="Q12260" s="2" t="s">
        <v>15</v>
      </c>
      <c r="R12260" s="2">
        <v>626.38</v>
      </c>
      <c r="S12260" s="2" t="s">
        <v>38</v>
      </c>
    </row>
    <row r="12261" spans="1:19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 t="str">
        <f t="shared" si="1338"/>
        <v>high sales</v>
      </c>
      <c r="F12261" s="2" t="str">
        <f t="shared" si="1339"/>
        <v>high</v>
      </c>
      <c r="G12261" s="2" t="str">
        <f t="shared" si="1340"/>
        <v>high</v>
      </c>
      <c r="H12261" s="2" t="str">
        <f t="shared" si="1341"/>
        <v>high impact</v>
      </c>
      <c r="I12261" s="2" t="str">
        <f t="shared" si="1342"/>
        <v>good</v>
      </c>
      <c r="J12261" s="2">
        <f t="shared" si="1343"/>
        <v>6.8891974451541236</v>
      </c>
      <c r="K12261" s="2">
        <f t="shared" si="1344"/>
        <v>6.8891974451541236</v>
      </c>
      <c r="L12261" s="2">
        <v>0.41</v>
      </c>
      <c r="M12261" s="2">
        <v>2</v>
      </c>
      <c r="N12261" s="3">
        <v>45614</v>
      </c>
      <c r="O12261" s="3">
        <v>45620</v>
      </c>
      <c r="P12261" s="2" t="s">
        <v>14</v>
      </c>
      <c r="Q12261" s="2" t="s">
        <v>15</v>
      </c>
      <c r="R12261" s="2">
        <v>216.06</v>
      </c>
      <c r="S12261" s="2" t="s">
        <v>27</v>
      </c>
    </row>
    <row r="12262" spans="1:19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 t="str">
        <f t="shared" si="1338"/>
        <v>high sales</v>
      </c>
      <c r="F12262" s="2" t="str">
        <f t="shared" si="1339"/>
        <v>high</v>
      </c>
      <c r="G12262" s="2" t="str">
        <f t="shared" si="1340"/>
        <v>low</v>
      </c>
      <c r="H12262" s="2" t="str">
        <f t="shared" si="1341"/>
        <v>high impact</v>
      </c>
      <c r="I12262" s="2" t="str">
        <f t="shared" si="1342"/>
        <v>good</v>
      </c>
      <c r="J12262" s="2">
        <f t="shared" si="1343"/>
        <v>3.4230713770728189</v>
      </c>
      <c r="K12262" s="2">
        <f t="shared" si="1344"/>
        <v>3.4230713770728189</v>
      </c>
      <c r="L12262" s="2">
        <v>0.25</v>
      </c>
      <c r="M12262" s="2">
        <v>1</v>
      </c>
      <c r="N12262" s="3">
        <v>44988</v>
      </c>
      <c r="O12262" s="3">
        <v>44995</v>
      </c>
      <c r="P12262" s="2" t="s">
        <v>30</v>
      </c>
      <c r="Q12262" s="2" t="s">
        <v>26</v>
      </c>
      <c r="R12262" s="2">
        <v>1109.5999999999999</v>
      </c>
      <c r="S12262" s="2" t="s">
        <v>22</v>
      </c>
    </row>
    <row r="12263" spans="1:19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 t="str">
        <f t="shared" si="1338"/>
        <v>high sales</v>
      </c>
      <c r="F12263" s="2" t="str">
        <f t="shared" si="1339"/>
        <v>high</v>
      </c>
      <c r="G12263" s="2" t="str">
        <f t="shared" si="1340"/>
        <v>low</v>
      </c>
      <c r="H12263" s="2" t="str">
        <f t="shared" si="1341"/>
        <v>high impact</v>
      </c>
      <c r="I12263" s="2" t="str">
        <f t="shared" si="1342"/>
        <v>good</v>
      </c>
      <c r="J12263" s="2">
        <f t="shared" si="1343"/>
        <v>15.27982580951149</v>
      </c>
      <c r="K12263" s="2">
        <f t="shared" si="1344"/>
        <v>15.27982580951149</v>
      </c>
      <c r="L12263" s="2">
        <v>0.49</v>
      </c>
      <c r="M12263" s="2">
        <v>3</v>
      </c>
      <c r="N12263" s="3">
        <v>45485</v>
      </c>
      <c r="O12263" s="3">
        <v>45489</v>
      </c>
      <c r="P12263" s="2" t="s">
        <v>30</v>
      </c>
      <c r="Q12263" s="2" t="s">
        <v>21</v>
      </c>
      <c r="R12263" s="2">
        <v>231.93</v>
      </c>
      <c r="S12263" s="2" t="s">
        <v>47</v>
      </c>
    </row>
    <row r="12264" spans="1:19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 t="str">
        <f t="shared" si="1338"/>
        <v>high sales</v>
      </c>
      <c r="F12264" s="2" t="str">
        <f t="shared" si="1339"/>
        <v>high</v>
      </c>
      <c r="G12264" s="2" t="str">
        <f t="shared" si="1340"/>
        <v>low</v>
      </c>
      <c r="H12264" s="2" t="str">
        <f t="shared" si="1341"/>
        <v>high impact</v>
      </c>
      <c r="I12264" s="2" t="str">
        <f t="shared" si="1342"/>
        <v>good</v>
      </c>
      <c r="J12264" s="2">
        <f t="shared" si="1343"/>
        <v>7.4770354906054282</v>
      </c>
      <c r="K12264" s="2">
        <f t="shared" si="1344"/>
        <v>7.4770354906054282</v>
      </c>
      <c r="L12264" s="2">
        <v>0.12</v>
      </c>
      <c r="M12264" s="2">
        <v>6</v>
      </c>
      <c r="N12264" s="3">
        <v>45442</v>
      </c>
      <c r="O12264" s="3">
        <v>45448</v>
      </c>
      <c r="P12264" s="2" t="s">
        <v>14</v>
      </c>
      <c r="Q12264" s="2" t="s">
        <v>26</v>
      </c>
      <c r="R12264" s="2">
        <v>603.54</v>
      </c>
      <c r="S12264" s="2" t="s">
        <v>27</v>
      </c>
    </row>
    <row r="12265" spans="1:19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 t="str">
        <f t="shared" si="1338"/>
        <v>high sales</v>
      </c>
      <c r="F12265" s="2" t="str">
        <f t="shared" si="1339"/>
        <v>high</v>
      </c>
      <c r="G12265" s="2" t="str">
        <f t="shared" si="1340"/>
        <v>high</v>
      </c>
      <c r="H12265" s="2" t="str">
        <f t="shared" si="1341"/>
        <v>high impact</v>
      </c>
      <c r="I12265" s="2" t="str">
        <f t="shared" si="1342"/>
        <v>good</v>
      </c>
      <c r="J12265" s="2">
        <f t="shared" si="1343"/>
        <v>5.1086111746073213</v>
      </c>
      <c r="K12265" s="2">
        <f t="shared" si="1344"/>
        <v>5.1086111746073213</v>
      </c>
      <c r="L12265" s="2">
        <v>7.0000000000000007E-2</v>
      </c>
      <c r="M12265" s="2">
        <v>9</v>
      </c>
      <c r="N12265" s="3">
        <v>45626</v>
      </c>
      <c r="O12265" s="3">
        <v>45632</v>
      </c>
      <c r="P12265" s="2" t="s">
        <v>14</v>
      </c>
      <c r="Q12265" s="2" t="s">
        <v>21</v>
      </c>
      <c r="R12265" s="2">
        <v>612.46</v>
      </c>
      <c r="S12265" s="2" t="s">
        <v>16</v>
      </c>
    </row>
    <row r="12266" spans="1:19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 t="str">
        <f t="shared" si="1338"/>
        <v>high sales</v>
      </c>
      <c r="F12266" s="2" t="str">
        <f t="shared" si="1339"/>
        <v>high</v>
      </c>
      <c r="G12266" s="2" t="str">
        <f t="shared" si="1340"/>
        <v>low</v>
      </c>
      <c r="H12266" s="2" t="str">
        <f t="shared" si="1341"/>
        <v>high impact</v>
      </c>
      <c r="I12266" s="2" t="str">
        <f t="shared" si="1342"/>
        <v>good</v>
      </c>
      <c r="J12266" s="2">
        <f t="shared" si="1343"/>
        <v>4.5148526000495464</v>
      </c>
      <c r="K12266" s="2">
        <f t="shared" si="1344"/>
        <v>4.5148526000495464</v>
      </c>
      <c r="L12266" s="2">
        <v>0.19</v>
      </c>
      <c r="M12266" s="2">
        <v>3</v>
      </c>
      <c r="N12266" s="3">
        <v>44975</v>
      </c>
      <c r="O12266" s="3">
        <v>44982</v>
      </c>
      <c r="P12266" s="2" t="s">
        <v>14</v>
      </c>
      <c r="Q12266" s="2" t="s">
        <v>21</v>
      </c>
      <c r="R12266" s="2">
        <v>444.03</v>
      </c>
      <c r="S12266" s="2" t="s">
        <v>47</v>
      </c>
    </row>
    <row r="12267" spans="1:19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 t="str">
        <f t="shared" si="1338"/>
        <v>high sales</v>
      </c>
      <c r="F12267" s="2" t="str">
        <f t="shared" si="1339"/>
        <v>high</v>
      </c>
      <c r="G12267" s="2" t="str">
        <f t="shared" si="1340"/>
        <v>low</v>
      </c>
      <c r="H12267" s="2" t="str">
        <f t="shared" si="1341"/>
        <v>high impact</v>
      </c>
      <c r="I12267" s="2" t="str">
        <f t="shared" si="1342"/>
        <v>good</v>
      </c>
      <c r="J12267" s="2">
        <f t="shared" si="1343"/>
        <v>5.6626907946498815</v>
      </c>
      <c r="K12267" s="2">
        <f t="shared" si="1344"/>
        <v>5.6626907946498815</v>
      </c>
      <c r="L12267" s="2">
        <v>0.46</v>
      </c>
      <c r="M12267" s="2">
        <v>3</v>
      </c>
      <c r="N12267" s="3">
        <v>45002</v>
      </c>
      <c r="O12267" s="3">
        <v>45008</v>
      </c>
      <c r="P12267" s="2" t="s">
        <v>14</v>
      </c>
      <c r="Q12267" s="2" t="s">
        <v>15</v>
      </c>
      <c r="R12267" s="2">
        <v>635.5</v>
      </c>
      <c r="S12267" s="2" t="s">
        <v>33</v>
      </c>
    </row>
    <row r="12268" spans="1:19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 t="str">
        <f t="shared" si="1338"/>
        <v>high sales</v>
      </c>
      <c r="F12268" s="2" t="str">
        <f t="shared" si="1339"/>
        <v>high</v>
      </c>
      <c r="G12268" s="2" t="str">
        <f t="shared" si="1340"/>
        <v>low</v>
      </c>
      <c r="H12268" s="2" t="str">
        <f t="shared" si="1341"/>
        <v>high impact</v>
      </c>
      <c r="I12268" s="2" t="str">
        <f t="shared" si="1342"/>
        <v>good</v>
      </c>
      <c r="J12268" s="2">
        <f t="shared" si="1343"/>
        <v>3.8351979240617888</v>
      </c>
      <c r="K12268" s="2">
        <f t="shared" si="1344"/>
        <v>3.8351979240617888</v>
      </c>
      <c r="L12268" s="2">
        <v>0.43</v>
      </c>
      <c r="M12268" s="2">
        <v>2</v>
      </c>
      <c r="N12268" s="3">
        <v>45472</v>
      </c>
      <c r="O12268" s="3">
        <v>45473</v>
      </c>
      <c r="P12268" s="2" t="s">
        <v>30</v>
      </c>
      <c r="Q12268" s="2" t="s">
        <v>15</v>
      </c>
      <c r="R12268" s="2">
        <v>816.98</v>
      </c>
      <c r="S12268" s="2" t="s">
        <v>38</v>
      </c>
    </row>
    <row r="12269" spans="1:19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 t="str">
        <f t="shared" si="1338"/>
        <v>high sales</v>
      </c>
      <c r="F12269" s="2" t="str">
        <f t="shared" si="1339"/>
        <v>high</v>
      </c>
      <c r="G12269" s="2" t="str">
        <f t="shared" si="1340"/>
        <v>low</v>
      </c>
      <c r="H12269" s="2" t="str">
        <f t="shared" si="1341"/>
        <v>high impact</v>
      </c>
      <c r="I12269" s="2" t="str">
        <f t="shared" si="1342"/>
        <v>good</v>
      </c>
      <c r="J12269" s="2">
        <f t="shared" si="1343"/>
        <v>4.6353673205720307</v>
      </c>
      <c r="K12269" s="2">
        <f t="shared" si="1344"/>
        <v>4.6353673205720307</v>
      </c>
      <c r="L12269" s="2">
        <v>0.12</v>
      </c>
      <c r="M12269" s="2">
        <v>2</v>
      </c>
      <c r="N12269" s="3">
        <v>44982</v>
      </c>
      <c r="O12269" s="3">
        <v>44983</v>
      </c>
      <c r="P12269" s="2" t="s">
        <v>30</v>
      </c>
      <c r="Q12269" s="2" t="s">
        <v>21</v>
      </c>
      <c r="R12269" s="2">
        <v>673.39</v>
      </c>
      <c r="S12269" s="2" t="s">
        <v>38</v>
      </c>
    </row>
    <row r="12270" spans="1:19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 t="str">
        <f t="shared" si="1338"/>
        <v>high sales</v>
      </c>
      <c r="F12270" s="2" t="str">
        <f t="shared" si="1339"/>
        <v>high</v>
      </c>
      <c r="G12270" s="2" t="str">
        <f t="shared" si="1340"/>
        <v>high</v>
      </c>
      <c r="H12270" s="2" t="str">
        <f t="shared" si="1341"/>
        <v>high impact</v>
      </c>
      <c r="I12270" s="2" t="str">
        <f t="shared" si="1342"/>
        <v>good</v>
      </c>
      <c r="J12270" s="2">
        <f t="shared" si="1343"/>
        <v>3.5168162174644544</v>
      </c>
      <c r="K12270" s="2">
        <f t="shared" si="1344"/>
        <v>3.5168162174644544</v>
      </c>
      <c r="L12270" s="2">
        <v>0.3</v>
      </c>
      <c r="M12270" s="2">
        <v>7</v>
      </c>
      <c r="N12270" s="3">
        <v>45224</v>
      </c>
      <c r="O12270" s="3">
        <v>45226</v>
      </c>
      <c r="P12270" s="2" t="s">
        <v>30</v>
      </c>
      <c r="Q12270" s="2" t="s">
        <v>26</v>
      </c>
      <c r="R12270" s="2">
        <v>1212.52</v>
      </c>
      <c r="S12270" s="2" t="s">
        <v>38</v>
      </c>
    </row>
    <row r="12271" spans="1:19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 t="str">
        <f t="shared" si="1338"/>
        <v>high sales</v>
      </c>
      <c r="F12271" s="2" t="str">
        <f t="shared" si="1339"/>
        <v>high</v>
      </c>
      <c r="G12271" s="2" t="str">
        <f t="shared" si="1340"/>
        <v>low</v>
      </c>
      <c r="H12271" s="2" t="str">
        <f t="shared" si="1341"/>
        <v>high impact</v>
      </c>
      <c r="I12271" s="2" t="str">
        <f t="shared" si="1342"/>
        <v>good</v>
      </c>
      <c r="J12271" s="2">
        <f t="shared" si="1343"/>
        <v>4.0773218914811835</v>
      </c>
      <c r="K12271" s="2">
        <f t="shared" si="1344"/>
        <v>4.0773218914811835</v>
      </c>
      <c r="L12271" s="2">
        <v>0.28999999999999998</v>
      </c>
      <c r="M12271" s="2">
        <v>4</v>
      </c>
      <c r="N12271" s="3">
        <v>45123</v>
      </c>
      <c r="O12271" s="3">
        <v>45130</v>
      </c>
      <c r="P12271" s="2" t="s">
        <v>30</v>
      </c>
      <c r="Q12271" s="2" t="s">
        <v>21</v>
      </c>
      <c r="R12271" s="2">
        <v>1118.7</v>
      </c>
      <c r="S12271" s="2" t="s">
        <v>47</v>
      </c>
    </row>
    <row r="12272" spans="1:19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 t="str">
        <f t="shared" si="1338"/>
        <v>low sales</v>
      </c>
      <c r="F12272" s="2" t="str">
        <f t="shared" si="1339"/>
        <v>medium</v>
      </c>
      <c r="G12272" s="2" t="str">
        <f t="shared" si="1340"/>
        <v>high</v>
      </c>
      <c r="H12272" s="2" t="str">
        <f t="shared" si="1341"/>
        <v>high impact</v>
      </c>
      <c r="I12272" s="2" t="str">
        <f t="shared" si="1342"/>
        <v>good</v>
      </c>
      <c r="J12272" s="2">
        <f t="shared" si="1343"/>
        <v>3.4309743160245669</v>
      </c>
      <c r="K12272" s="2">
        <f t="shared" si="1344"/>
        <v>3.4309743160245669</v>
      </c>
      <c r="L12272" s="2">
        <v>0.15</v>
      </c>
      <c r="M12272" s="2">
        <v>6</v>
      </c>
      <c r="N12272" s="3">
        <v>45215</v>
      </c>
      <c r="O12272" s="3">
        <v>45222</v>
      </c>
      <c r="P12272" s="2" t="s">
        <v>20</v>
      </c>
      <c r="Q12272" s="2" t="s">
        <v>21</v>
      </c>
      <c r="R12272" s="2">
        <v>286.56</v>
      </c>
      <c r="S12272" s="2" t="s">
        <v>33</v>
      </c>
    </row>
    <row r="12273" spans="1:19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 t="str">
        <f t="shared" si="1338"/>
        <v>high sales</v>
      </c>
      <c r="F12273" s="2" t="str">
        <f t="shared" si="1339"/>
        <v>high</v>
      </c>
      <c r="G12273" s="2" t="str">
        <f t="shared" si="1340"/>
        <v>low</v>
      </c>
      <c r="H12273" s="2" t="str">
        <f t="shared" si="1341"/>
        <v>high impact</v>
      </c>
      <c r="I12273" s="2" t="str">
        <f t="shared" si="1342"/>
        <v>good</v>
      </c>
      <c r="J12273" s="2">
        <f t="shared" si="1343"/>
        <v>4.269061449894501</v>
      </c>
      <c r="K12273" s="2">
        <f t="shared" si="1344"/>
        <v>4.269061449894501</v>
      </c>
      <c r="L12273" s="2">
        <v>0.12</v>
      </c>
      <c r="M12273" s="2">
        <v>8</v>
      </c>
      <c r="N12273" s="3">
        <v>45152</v>
      </c>
      <c r="O12273" s="3">
        <v>45154</v>
      </c>
      <c r="P12273" s="2" t="s">
        <v>20</v>
      </c>
      <c r="Q12273" s="2" t="s">
        <v>15</v>
      </c>
      <c r="R12273" s="2">
        <v>383.89</v>
      </c>
      <c r="S12273" s="2" t="s">
        <v>33</v>
      </c>
    </row>
    <row r="12274" spans="1:19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 t="str">
        <f t="shared" si="1338"/>
        <v>high sales</v>
      </c>
      <c r="F12274" s="2" t="str">
        <f t="shared" si="1339"/>
        <v>high</v>
      </c>
      <c r="G12274" s="2" t="str">
        <f t="shared" si="1340"/>
        <v>low</v>
      </c>
      <c r="H12274" s="2" t="str">
        <f t="shared" si="1341"/>
        <v>high impact</v>
      </c>
      <c r="I12274" s="2" t="str">
        <f t="shared" si="1342"/>
        <v>good</v>
      </c>
      <c r="J12274" s="2">
        <f t="shared" si="1343"/>
        <v>9.09984494406911</v>
      </c>
      <c r="K12274" s="2">
        <f t="shared" si="1344"/>
        <v>9.09984494406911</v>
      </c>
      <c r="L12274" s="2">
        <v>0.2</v>
      </c>
      <c r="M12274" s="2">
        <v>5</v>
      </c>
      <c r="N12274" s="3">
        <v>45150</v>
      </c>
      <c r="O12274" s="3">
        <v>45156</v>
      </c>
      <c r="P12274" s="2" t="s">
        <v>30</v>
      </c>
      <c r="Q12274" s="2" t="s">
        <v>15</v>
      </c>
      <c r="R12274" s="2">
        <v>361.16</v>
      </c>
      <c r="S12274" s="2" t="s">
        <v>16</v>
      </c>
    </row>
    <row r="12275" spans="1:19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 t="str">
        <f t="shared" si="1338"/>
        <v>high sales</v>
      </c>
      <c r="F12275" s="2" t="str">
        <f t="shared" si="1339"/>
        <v>high</v>
      </c>
      <c r="G12275" s="2" t="str">
        <f t="shared" si="1340"/>
        <v>low</v>
      </c>
      <c r="H12275" s="2" t="str">
        <f t="shared" si="1341"/>
        <v>high impact</v>
      </c>
      <c r="I12275" s="2" t="str">
        <f t="shared" si="1342"/>
        <v>good</v>
      </c>
      <c r="J12275" s="2">
        <f t="shared" si="1343"/>
        <v>5.5678876342605346</v>
      </c>
      <c r="K12275" s="2">
        <f t="shared" si="1344"/>
        <v>5.5678876342605346</v>
      </c>
      <c r="L12275" s="2">
        <v>0.39</v>
      </c>
      <c r="M12275" s="2">
        <v>3</v>
      </c>
      <c r="N12275" s="3">
        <v>45505</v>
      </c>
      <c r="O12275" s="3">
        <v>45512</v>
      </c>
      <c r="P12275" s="2" t="s">
        <v>20</v>
      </c>
      <c r="Q12275" s="2" t="s">
        <v>26</v>
      </c>
      <c r="R12275" s="2">
        <v>508.34</v>
      </c>
      <c r="S12275" s="2" t="s">
        <v>33</v>
      </c>
    </row>
    <row r="12276" spans="1:19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 t="str">
        <f t="shared" si="1338"/>
        <v>high sales</v>
      </c>
      <c r="F12276" s="2" t="str">
        <f t="shared" si="1339"/>
        <v>high</v>
      </c>
      <c r="G12276" s="2" t="str">
        <f t="shared" si="1340"/>
        <v>low</v>
      </c>
      <c r="H12276" s="2" t="str">
        <f t="shared" si="1341"/>
        <v>high impact</v>
      </c>
      <c r="I12276" s="2" t="str">
        <f t="shared" si="1342"/>
        <v>good</v>
      </c>
      <c r="J12276" s="2">
        <f t="shared" si="1343"/>
        <v>7.3134692609766381</v>
      </c>
      <c r="K12276" s="2">
        <f t="shared" si="1344"/>
        <v>7.3134692609766381</v>
      </c>
      <c r="L12276" s="2">
        <v>0.1</v>
      </c>
      <c r="M12276" s="2">
        <v>2</v>
      </c>
      <c r="N12276" s="3">
        <v>45286</v>
      </c>
      <c r="O12276" s="3">
        <v>45289</v>
      </c>
      <c r="P12276" s="2" t="s">
        <v>14</v>
      </c>
      <c r="Q12276" s="2" t="s">
        <v>15</v>
      </c>
      <c r="R12276" s="2">
        <v>450.73</v>
      </c>
      <c r="S12276" s="2" t="s">
        <v>33</v>
      </c>
    </row>
    <row r="12277" spans="1:19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 t="str">
        <f t="shared" si="1338"/>
        <v>high sales</v>
      </c>
      <c r="F12277" s="2" t="str">
        <f t="shared" si="1339"/>
        <v>high</v>
      </c>
      <c r="G12277" s="2" t="str">
        <f t="shared" si="1340"/>
        <v>low</v>
      </c>
      <c r="H12277" s="2" t="str">
        <f t="shared" si="1341"/>
        <v>high impact</v>
      </c>
      <c r="I12277" s="2" t="str">
        <f t="shared" si="1342"/>
        <v>good</v>
      </c>
      <c r="J12277" s="2">
        <f t="shared" si="1343"/>
        <v>6.023342189448571</v>
      </c>
      <c r="K12277" s="2">
        <f t="shared" si="1344"/>
        <v>6.023342189448571</v>
      </c>
      <c r="L12277" s="2">
        <v>0.22</v>
      </c>
      <c r="M12277" s="2">
        <v>6</v>
      </c>
      <c r="N12277" s="3">
        <v>45480</v>
      </c>
      <c r="O12277" s="3">
        <v>45487</v>
      </c>
      <c r="P12277" s="2" t="s">
        <v>20</v>
      </c>
      <c r="Q12277" s="2" t="s">
        <v>21</v>
      </c>
      <c r="R12277" s="2">
        <v>368.86</v>
      </c>
      <c r="S12277" s="2" t="s">
        <v>33</v>
      </c>
    </row>
    <row r="12278" spans="1:19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 t="str">
        <f t="shared" si="1338"/>
        <v>high sales</v>
      </c>
      <c r="F12278" s="2" t="str">
        <f t="shared" si="1339"/>
        <v>high</v>
      </c>
      <c r="G12278" s="2" t="str">
        <f t="shared" si="1340"/>
        <v>low</v>
      </c>
      <c r="H12278" s="2" t="str">
        <f t="shared" si="1341"/>
        <v>high impact</v>
      </c>
      <c r="I12278" s="2" t="str">
        <f t="shared" si="1342"/>
        <v>good</v>
      </c>
      <c r="J12278" s="2">
        <f t="shared" si="1343"/>
        <v>5.833516695087738</v>
      </c>
      <c r="K12278" s="2">
        <f t="shared" si="1344"/>
        <v>5.833516695087738</v>
      </c>
      <c r="L12278" s="2">
        <v>0.24</v>
      </c>
      <c r="M12278" s="2">
        <v>8</v>
      </c>
      <c r="N12278" s="3">
        <v>44970</v>
      </c>
      <c r="O12278" s="3">
        <v>44976</v>
      </c>
      <c r="P12278" s="2" t="s">
        <v>30</v>
      </c>
      <c r="Q12278" s="2" t="s">
        <v>26</v>
      </c>
      <c r="R12278" s="2">
        <v>363.58</v>
      </c>
      <c r="S12278" s="2" t="s">
        <v>16</v>
      </c>
    </row>
    <row r="12279" spans="1:19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 t="str">
        <f t="shared" si="1338"/>
        <v>low sales</v>
      </c>
      <c r="F12279" s="2" t="str">
        <f t="shared" si="1339"/>
        <v>medium</v>
      </c>
      <c r="G12279" s="2" t="str">
        <f t="shared" si="1340"/>
        <v>high</v>
      </c>
      <c r="H12279" s="2" t="str">
        <f t="shared" si="1341"/>
        <v>high impact</v>
      </c>
      <c r="I12279" s="2" t="str">
        <f t="shared" si="1342"/>
        <v>not good</v>
      </c>
      <c r="J12279" s="2">
        <f t="shared" si="1343"/>
        <v>3.4752902496660845</v>
      </c>
      <c r="K12279" s="2">
        <f t="shared" si="1344"/>
        <v>3.4752902496660845</v>
      </c>
      <c r="L12279" s="2">
        <v>0.47</v>
      </c>
      <c r="M12279" s="2">
        <v>4</v>
      </c>
      <c r="N12279" s="3">
        <v>45538</v>
      </c>
      <c r="O12279" s="3">
        <v>45541</v>
      </c>
      <c r="P12279" s="2" t="s">
        <v>30</v>
      </c>
      <c r="Q12279" s="2" t="s">
        <v>26</v>
      </c>
      <c r="R12279" s="2">
        <v>194.66</v>
      </c>
      <c r="S12279" s="2" t="s">
        <v>47</v>
      </c>
    </row>
    <row r="12280" spans="1:19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 t="str">
        <f t="shared" si="1338"/>
        <v>high sales</v>
      </c>
      <c r="F12280" s="2" t="str">
        <f t="shared" si="1339"/>
        <v>high</v>
      </c>
      <c r="G12280" s="2" t="str">
        <f t="shared" si="1340"/>
        <v>low</v>
      </c>
      <c r="H12280" s="2" t="str">
        <f t="shared" si="1341"/>
        <v>high impact</v>
      </c>
      <c r="I12280" s="2" t="str">
        <f t="shared" si="1342"/>
        <v>not good</v>
      </c>
      <c r="J12280" s="2">
        <f t="shared" si="1343"/>
        <v>4.252233315817131</v>
      </c>
      <c r="K12280" s="2">
        <f t="shared" si="1344"/>
        <v>4.252233315817131</v>
      </c>
      <c r="L12280" s="2">
        <v>0.15</v>
      </c>
      <c r="M12280" s="2">
        <v>2</v>
      </c>
      <c r="N12280" s="3">
        <v>45367</v>
      </c>
      <c r="O12280" s="3">
        <v>45369</v>
      </c>
      <c r="P12280" s="2" t="s">
        <v>14</v>
      </c>
      <c r="Q12280" s="2" t="s">
        <v>26</v>
      </c>
      <c r="R12280" s="2">
        <v>742.17</v>
      </c>
      <c r="S12280" s="2" t="s">
        <v>22</v>
      </c>
    </row>
    <row r="12281" spans="1:19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 t="str">
        <f t="shared" si="1338"/>
        <v>low sales</v>
      </c>
      <c r="F12281" s="2" t="str">
        <f t="shared" si="1339"/>
        <v>medium</v>
      </c>
      <c r="G12281" s="2" t="str">
        <f t="shared" si="1340"/>
        <v>low</v>
      </c>
      <c r="H12281" s="2" t="str">
        <f t="shared" si="1341"/>
        <v>high impact</v>
      </c>
      <c r="I12281" s="2" t="str">
        <f t="shared" si="1342"/>
        <v>not good</v>
      </c>
      <c r="J12281" s="2">
        <f t="shared" si="1343"/>
        <v>4.1532380006048299</v>
      </c>
      <c r="K12281" s="2">
        <f t="shared" si="1344"/>
        <v>4.1532380006048299</v>
      </c>
      <c r="L12281" s="2">
        <v>0.01</v>
      </c>
      <c r="M12281" s="2">
        <v>3</v>
      </c>
      <c r="N12281" s="3">
        <v>44962</v>
      </c>
      <c r="O12281" s="3">
        <v>44967</v>
      </c>
      <c r="P12281" s="2" t="s">
        <v>30</v>
      </c>
      <c r="Q12281" s="2" t="s">
        <v>26</v>
      </c>
      <c r="R12281" s="2">
        <v>231.47</v>
      </c>
      <c r="S12281" s="2" t="s">
        <v>47</v>
      </c>
    </row>
    <row r="12282" spans="1:19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 t="str">
        <f t="shared" si="1338"/>
        <v>high sales</v>
      </c>
      <c r="F12282" s="2" t="str">
        <f t="shared" si="1339"/>
        <v>high</v>
      </c>
      <c r="G12282" s="2" t="str">
        <f t="shared" si="1340"/>
        <v>high</v>
      </c>
      <c r="H12282" s="2" t="str">
        <f t="shared" si="1341"/>
        <v>high impact</v>
      </c>
      <c r="I12282" s="2" t="str">
        <f t="shared" si="1342"/>
        <v>good</v>
      </c>
      <c r="J12282" s="2">
        <f t="shared" si="1343"/>
        <v>3.6252848964742395</v>
      </c>
      <c r="K12282" s="2">
        <f t="shared" si="1344"/>
        <v>3.6252848964742395</v>
      </c>
      <c r="L12282" s="2">
        <v>0.35</v>
      </c>
      <c r="M12282" s="2">
        <v>3</v>
      </c>
      <c r="N12282" s="3">
        <v>45351</v>
      </c>
      <c r="O12282" s="3">
        <v>45355</v>
      </c>
      <c r="P12282" s="2" t="s">
        <v>30</v>
      </c>
      <c r="Q12282" s="2" t="s">
        <v>15</v>
      </c>
      <c r="R12282" s="2">
        <v>934.55</v>
      </c>
      <c r="S12282" s="2" t="s">
        <v>47</v>
      </c>
    </row>
    <row r="12283" spans="1:19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 t="str">
        <f t="shared" si="1338"/>
        <v>high sales</v>
      </c>
      <c r="F12283" s="2" t="str">
        <f t="shared" si="1339"/>
        <v>high</v>
      </c>
      <c r="G12283" s="2" t="str">
        <f t="shared" si="1340"/>
        <v>high</v>
      </c>
      <c r="H12283" s="2" t="str">
        <f t="shared" si="1341"/>
        <v>high impact</v>
      </c>
      <c r="I12283" s="2" t="str">
        <f t="shared" si="1342"/>
        <v>good</v>
      </c>
      <c r="J12283" s="2">
        <f t="shared" si="1343"/>
        <v>19.165247356121519</v>
      </c>
      <c r="K12283" s="2">
        <f t="shared" si="1344"/>
        <v>19.165247356121519</v>
      </c>
      <c r="L12283" s="2">
        <v>0.38</v>
      </c>
      <c r="M12283" s="2">
        <v>9</v>
      </c>
      <c r="N12283" s="3">
        <v>45561</v>
      </c>
      <c r="O12283" s="3">
        <v>45566</v>
      </c>
      <c r="P12283" s="2" t="s">
        <v>30</v>
      </c>
      <c r="Q12283" s="2" t="s">
        <v>15</v>
      </c>
      <c r="R12283" s="2">
        <v>252.47</v>
      </c>
      <c r="S12283" s="2" t="s">
        <v>27</v>
      </c>
    </row>
    <row r="12284" spans="1:19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 t="str">
        <f t="shared" si="1338"/>
        <v>high sales</v>
      </c>
      <c r="F12284" s="2" t="str">
        <f t="shared" si="1339"/>
        <v>high</v>
      </c>
      <c r="G12284" s="2" t="str">
        <f t="shared" si="1340"/>
        <v>low</v>
      </c>
      <c r="H12284" s="2" t="str">
        <f t="shared" si="1341"/>
        <v>high impact</v>
      </c>
      <c r="I12284" s="2" t="str">
        <f t="shared" si="1342"/>
        <v>good</v>
      </c>
      <c r="J12284" s="2">
        <f t="shared" si="1343"/>
        <v>4.2583744074341512</v>
      </c>
      <c r="K12284" s="2">
        <f t="shared" si="1344"/>
        <v>4.2583744074341512</v>
      </c>
      <c r="L12284" s="2">
        <v>0.35</v>
      </c>
      <c r="M12284" s="2">
        <v>4</v>
      </c>
      <c r="N12284" s="3">
        <v>45622</v>
      </c>
      <c r="O12284" s="3">
        <v>45628</v>
      </c>
      <c r="P12284" s="2" t="s">
        <v>30</v>
      </c>
      <c r="Q12284" s="2" t="s">
        <v>26</v>
      </c>
      <c r="R12284" s="2">
        <v>318.52999999999997</v>
      </c>
      <c r="S12284" s="2" t="s">
        <v>16</v>
      </c>
    </row>
    <row r="12285" spans="1:19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 t="str">
        <f t="shared" si="1338"/>
        <v>low sales</v>
      </c>
      <c r="F12285" s="2" t="str">
        <f t="shared" si="1339"/>
        <v>medium</v>
      </c>
      <c r="G12285" s="2" t="str">
        <f t="shared" si="1340"/>
        <v>high</v>
      </c>
      <c r="H12285" s="2" t="str">
        <f t="shared" si="1341"/>
        <v>high impact</v>
      </c>
      <c r="I12285" s="2" t="str">
        <f t="shared" si="1342"/>
        <v>good</v>
      </c>
      <c r="J12285" s="2">
        <f t="shared" si="1343"/>
        <v>4.2358415315075773</v>
      </c>
      <c r="K12285" s="2">
        <f t="shared" si="1344"/>
        <v>4.2358415315075773</v>
      </c>
      <c r="L12285" s="2">
        <v>0.35</v>
      </c>
      <c r="M12285" s="2">
        <v>6</v>
      </c>
      <c r="N12285" s="3">
        <v>45298</v>
      </c>
      <c r="O12285" s="3">
        <v>45304</v>
      </c>
      <c r="P12285" s="2" t="s">
        <v>30</v>
      </c>
      <c r="Q12285" s="2" t="s">
        <v>15</v>
      </c>
      <c r="R12285" s="2">
        <v>188.05</v>
      </c>
      <c r="S12285" s="2" t="s">
        <v>47</v>
      </c>
    </row>
    <row r="12286" spans="1:19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 t="str">
        <f t="shared" si="1338"/>
        <v>low sales</v>
      </c>
      <c r="F12286" s="2" t="str">
        <f t="shared" si="1339"/>
        <v>low</v>
      </c>
      <c r="G12286" s="2" t="str">
        <f t="shared" si="1340"/>
        <v>low</v>
      </c>
      <c r="H12286" s="2" t="str">
        <f t="shared" si="1341"/>
        <v>low Impact</v>
      </c>
      <c r="I12286" s="2" t="str">
        <f t="shared" si="1342"/>
        <v>good</v>
      </c>
      <c r="J12286" s="2">
        <f t="shared" si="1343"/>
        <v>5.8147458078253926</v>
      </c>
      <c r="K12286" s="2">
        <f t="shared" si="1344"/>
        <v>5.8147458078253926</v>
      </c>
      <c r="L12286" s="2">
        <v>0.24</v>
      </c>
      <c r="M12286" s="2">
        <v>9</v>
      </c>
      <c r="N12286" s="3">
        <v>45441</v>
      </c>
      <c r="O12286" s="3">
        <v>45445</v>
      </c>
      <c r="P12286" s="2" t="s">
        <v>30</v>
      </c>
      <c r="Q12286" s="2" t="s">
        <v>15</v>
      </c>
      <c r="R12286" s="2">
        <v>37.57</v>
      </c>
      <c r="S12286" s="2" t="s">
        <v>22</v>
      </c>
    </row>
    <row r="12287" spans="1:19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 t="str">
        <f t="shared" si="1338"/>
        <v>high sales</v>
      </c>
      <c r="F12287" s="2" t="str">
        <f t="shared" si="1339"/>
        <v>high</v>
      </c>
      <c r="G12287" s="2" t="str">
        <f t="shared" si="1340"/>
        <v>low</v>
      </c>
      <c r="H12287" s="2" t="str">
        <f t="shared" si="1341"/>
        <v>high impact</v>
      </c>
      <c r="I12287" s="2" t="str">
        <f t="shared" si="1342"/>
        <v>good</v>
      </c>
      <c r="J12287" s="2">
        <f t="shared" si="1343"/>
        <v>7.940615359636304</v>
      </c>
      <c r="K12287" s="2">
        <f t="shared" si="1344"/>
        <v>7.940615359636304</v>
      </c>
      <c r="L12287" s="2">
        <v>0.01</v>
      </c>
      <c r="M12287" s="2">
        <v>8</v>
      </c>
      <c r="N12287" s="3">
        <v>45296</v>
      </c>
      <c r="O12287" s="3">
        <v>45302</v>
      </c>
      <c r="P12287" s="2" t="s">
        <v>20</v>
      </c>
      <c r="Q12287" s="2" t="s">
        <v>15</v>
      </c>
      <c r="R12287" s="2">
        <v>246.36</v>
      </c>
      <c r="S12287" s="2" t="s">
        <v>47</v>
      </c>
    </row>
    <row r="12288" spans="1:19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 t="str">
        <f t="shared" si="1338"/>
        <v>high sales</v>
      </c>
      <c r="F12288" s="2" t="str">
        <f t="shared" si="1339"/>
        <v>high</v>
      </c>
      <c r="G12288" s="2" t="str">
        <f t="shared" si="1340"/>
        <v>low</v>
      </c>
      <c r="H12288" s="2" t="str">
        <f t="shared" si="1341"/>
        <v>high impact</v>
      </c>
      <c r="I12288" s="2" t="str">
        <f t="shared" si="1342"/>
        <v>good</v>
      </c>
      <c r="J12288" s="2">
        <f t="shared" si="1343"/>
        <v>15.93455098934551</v>
      </c>
      <c r="K12288" s="2">
        <f t="shared" si="1344"/>
        <v>15.93455098934551</v>
      </c>
      <c r="L12288" s="2">
        <v>0.36</v>
      </c>
      <c r="M12288" s="2">
        <v>9</v>
      </c>
      <c r="N12288" s="3">
        <v>45494</v>
      </c>
      <c r="O12288" s="3">
        <v>45496</v>
      </c>
      <c r="P12288" s="2" t="s">
        <v>30</v>
      </c>
      <c r="Q12288" s="2" t="s">
        <v>21</v>
      </c>
      <c r="R12288" s="2">
        <v>72.27</v>
      </c>
      <c r="S12288" s="2" t="s">
        <v>47</v>
      </c>
    </row>
    <row r="12289" spans="1:19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 t="str">
        <f t="shared" si="1338"/>
        <v>high sales</v>
      </c>
      <c r="F12289" s="2" t="str">
        <f t="shared" si="1339"/>
        <v>high</v>
      </c>
      <c r="G12289" s="2" t="str">
        <f t="shared" si="1340"/>
        <v>low</v>
      </c>
      <c r="H12289" s="2" t="str">
        <f t="shared" si="1341"/>
        <v>high impact</v>
      </c>
      <c r="I12289" s="2" t="str">
        <f t="shared" si="1342"/>
        <v>good</v>
      </c>
      <c r="J12289" s="2">
        <f t="shared" si="1343"/>
        <v>3.4227994818299585</v>
      </c>
      <c r="K12289" s="2">
        <f t="shared" si="1344"/>
        <v>3.4227994818299585</v>
      </c>
      <c r="L12289" s="2">
        <v>0.47</v>
      </c>
      <c r="M12289" s="2">
        <v>6</v>
      </c>
      <c r="N12289" s="3">
        <v>45366</v>
      </c>
      <c r="O12289" s="3">
        <v>45373</v>
      </c>
      <c r="P12289" s="2" t="s">
        <v>14</v>
      </c>
      <c r="Q12289" s="2" t="s">
        <v>21</v>
      </c>
      <c r="R12289" s="2">
        <v>733.35</v>
      </c>
      <c r="S12289" s="2" t="s">
        <v>33</v>
      </c>
    </row>
    <row r="12290" spans="1:19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 t="str">
        <f t="shared" si="1338"/>
        <v>high sales</v>
      </c>
      <c r="F12290" s="2" t="str">
        <f t="shared" si="1339"/>
        <v>high</v>
      </c>
      <c r="G12290" s="2" t="str">
        <f t="shared" si="1340"/>
        <v>low</v>
      </c>
      <c r="H12290" s="2" t="str">
        <f t="shared" si="1341"/>
        <v>high impact</v>
      </c>
      <c r="I12290" s="2" t="str">
        <f t="shared" si="1342"/>
        <v>good</v>
      </c>
      <c r="J12290" s="2">
        <f t="shared" si="1343"/>
        <v>5.7726496096200011</v>
      </c>
      <c r="K12290" s="2">
        <f t="shared" si="1344"/>
        <v>5.7726496096200011</v>
      </c>
      <c r="L12290" s="2">
        <v>0.08</v>
      </c>
      <c r="M12290" s="2">
        <v>2</v>
      </c>
      <c r="N12290" s="3">
        <v>45606</v>
      </c>
      <c r="O12290" s="3">
        <v>45610</v>
      </c>
      <c r="P12290" s="2" t="s">
        <v>20</v>
      </c>
      <c r="Q12290" s="2" t="s">
        <v>26</v>
      </c>
      <c r="R12290" s="2">
        <v>462.37</v>
      </c>
      <c r="S12290" s="2" t="s">
        <v>38</v>
      </c>
    </row>
    <row r="12291" spans="1:19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 t="str">
        <f t="shared" ref="E12291:E12354" si="1345">IF(D12291&gt;1000,"high sales","low sales")</f>
        <v>high sales</v>
      </c>
      <c r="F12291" s="2" t="str">
        <f t="shared" ref="F12291:F12354" si="1346">IF(D12291&gt;1000,"high",IF(D12291&gt;500,"medium","low"))</f>
        <v>high</v>
      </c>
      <c r="G12291" s="2" t="str">
        <f t="shared" ref="G12291:G12354" si="1347">IF(AND(D12301&gt;1000,R12301&gt;500),"high","low")</f>
        <v>low</v>
      </c>
      <c r="H12291" s="2" t="str">
        <f t="shared" ref="H12291:H12354" si="1348">IF(OR(D12291&gt;500,L12291&gt;0.5),"high impact","low Impact")</f>
        <v>high impact</v>
      </c>
      <c r="I12291" s="2" t="str">
        <f t="shared" ref="I12291:I12354" si="1349">IF(NOT(AND(D12297&gt;500,R12298&gt;100)),"not good","good")</f>
        <v>good</v>
      </c>
      <c r="J12291" s="2">
        <f t="shared" ref="J12291:J12354" si="1350">D12291/R12291</f>
        <v>12.623397435897436</v>
      </c>
      <c r="K12291" s="2">
        <f t="shared" ref="K12291:K12354" si="1351">IFERROR(J12291,0)</f>
        <v>12.623397435897436</v>
      </c>
      <c r="L12291" s="2">
        <v>0.03</v>
      </c>
      <c r="M12291" s="2">
        <v>5</v>
      </c>
      <c r="N12291" s="3">
        <v>45221</v>
      </c>
      <c r="O12291" s="3">
        <v>45222</v>
      </c>
      <c r="P12291" s="2" t="s">
        <v>30</v>
      </c>
      <c r="Q12291" s="2" t="s">
        <v>15</v>
      </c>
      <c r="R12291" s="2">
        <v>143.52000000000001</v>
      </c>
      <c r="S12291" s="2" t="s">
        <v>38</v>
      </c>
    </row>
    <row r="12292" spans="1:19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 t="str">
        <f t="shared" si="1345"/>
        <v>high sales</v>
      </c>
      <c r="F12292" s="2" t="str">
        <f t="shared" si="1346"/>
        <v>high</v>
      </c>
      <c r="G12292" s="2" t="str">
        <f t="shared" si="1347"/>
        <v>high</v>
      </c>
      <c r="H12292" s="2" t="str">
        <f t="shared" si="1348"/>
        <v>high impact</v>
      </c>
      <c r="I12292" s="2" t="str">
        <f t="shared" si="1349"/>
        <v>good</v>
      </c>
      <c r="J12292" s="2">
        <f t="shared" si="1350"/>
        <v>4.6078177645392842</v>
      </c>
      <c r="K12292" s="2">
        <f t="shared" si="1351"/>
        <v>4.6078177645392842</v>
      </c>
      <c r="L12292" s="2">
        <v>0.13</v>
      </c>
      <c r="M12292" s="2">
        <v>3</v>
      </c>
      <c r="N12292" s="3">
        <v>45546</v>
      </c>
      <c r="O12292" s="3">
        <v>45552</v>
      </c>
      <c r="P12292" s="2" t="s">
        <v>20</v>
      </c>
      <c r="Q12292" s="2" t="s">
        <v>26</v>
      </c>
      <c r="R12292" s="2">
        <v>819.16</v>
      </c>
      <c r="S12292" s="2" t="s">
        <v>38</v>
      </c>
    </row>
    <row r="12293" spans="1:19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 t="str">
        <f t="shared" si="1345"/>
        <v>high sales</v>
      </c>
      <c r="F12293" s="2" t="str">
        <f t="shared" si="1346"/>
        <v>high</v>
      </c>
      <c r="G12293" s="2" t="str">
        <f t="shared" si="1347"/>
        <v>low</v>
      </c>
      <c r="H12293" s="2" t="str">
        <f t="shared" si="1348"/>
        <v>high impact</v>
      </c>
      <c r="I12293" s="2" t="str">
        <f t="shared" si="1349"/>
        <v>not good</v>
      </c>
      <c r="J12293" s="2">
        <f t="shared" si="1350"/>
        <v>4.0760903769903711</v>
      </c>
      <c r="K12293" s="2">
        <f t="shared" si="1351"/>
        <v>4.0760903769903711</v>
      </c>
      <c r="L12293" s="2">
        <v>0.42</v>
      </c>
      <c r="M12293" s="2">
        <v>3</v>
      </c>
      <c r="N12293" s="3">
        <v>44993</v>
      </c>
      <c r="O12293" s="3">
        <v>44995</v>
      </c>
      <c r="P12293" s="2" t="s">
        <v>30</v>
      </c>
      <c r="Q12293" s="2" t="s">
        <v>26</v>
      </c>
      <c r="R12293" s="2">
        <v>1112.23</v>
      </c>
      <c r="S12293" s="2" t="s">
        <v>47</v>
      </c>
    </row>
    <row r="12294" spans="1:19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 t="str">
        <f t="shared" si="1345"/>
        <v>high sales</v>
      </c>
      <c r="F12294" s="2" t="str">
        <f t="shared" si="1346"/>
        <v>high</v>
      </c>
      <c r="G12294" s="2" t="str">
        <f t="shared" si="1347"/>
        <v>high</v>
      </c>
      <c r="H12294" s="2" t="str">
        <f t="shared" si="1348"/>
        <v>high impact</v>
      </c>
      <c r="I12294" s="2" t="str">
        <f t="shared" si="1349"/>
        <v>not good</v>
      </c>
      <c r="J12294" s="2">
        <f t="shared" si="1350"/>
        <v>3.5700687965319013</v>
      </c>
      <c r="K12294" s="2">
        <f t="shared" si="1351"/>
        <v>3.5700687965319013</v>
      </c>
      <c r="L12294" s="2">
        <v>0.05</v>
      </c>
      <c r="M12294" s="2">
        <v>1</v>
      </c>
      <c r="N12294" s="3">
        <v>45532</v>
      </c>
      <c r="O12294" s="3">
        <v>45534</v>
      </c>
      <c r="P12294" s="2" t="s">
        <v>30</v>
      </c>
      <c r="Q12294" s="2" t="s">
        <v>21</v>
      </c>
      <c r="R12294" s="2">
        <v>318.33</v>
      </c>
      <c r="S12294" s="2" t="s">
        <v>33</v>
      </c>
    </row>
    <row r="12295" spans="1:19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 t="str">
        <f t="shared" si="1345"/>
        <v>high sales</v>
      </c>
      <c r="F12295" s="2" t="str">
        <f t="shared" si="1346"/>
        <v>high</v>
      </c>
      <c r="G12295" s="2" t="str">
        <f t="shared" si="1347"/>
        <v>low</v>
      </c>
      <c r="H12295" s="2" t="str">
        <f t="shared" si="1348"/>
        <v>high impact</v>
      </c>
      <c r="I12295" s="2" t="str">
        <f t="shared" si="1349"/>
        <v>good</v>
      </c>
      <c r="J12295" s="2">
        <f t="shared" si="1350"/>
        <v>5.8249406802003687</v>
      </c>
      <c r="K12295" s="2">
        <f t="shared" si="1351"/>
        <v>5.8249406802003687</v>
      </c>
      <c r="L12295" s="2">
        <v>0.36</v>
      </c>
      <c r="M12295" s="2">
        <v>4</v>
      </c>
      <c r="N12295" s="3">
        <v>45247</v>
      </c>
      <c r="O12295" s="3">
        <v>45249</v>
      </c>
      <c r="P12295" s="2" t="s">
        <v>20</v>
      </c>
      <c r="Q12295" s="2" t="s">
        <v>15</v>
      </c>
      <c r="R12295" s="2">
        <v>720.67</v>
      </c>
      <c r="S12295" s="2" t="s">
        <v>16</v>
      </c>
    </row>
    <row r="12296" spans="1:19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 t="str">
        <f t="shared" si="1345"/>
        <v>low sales</v>
      </c>
      <c r="F12296" s="2" t="str">
        <f t="shared" si="1346"/>
        <v>medium</v>
      </c>
      <c r="G12296" s="2" t="str">
        <f t="shared" si="1347"/>
        <v>low</v>
      </c>
      <c r="H12296" s="2" t="str">
        <f t="shared" si="1348"/>
        <v>high impact</v>
      </c>
      <c r="I12296" s="2" t="str">
        <f t="shared" si="1349"/>
        <v>good</v>
      </c>
      <c r="J12296" s="2">
        <f t="shared" si="1350"/>
        <v>3.9636091990822266</v>
      </c>
      <c r="K12296" s="2">
        <f t="shared" si="1351"/>
        <v>3.9636091990822266</v>
      </c>
      <c r="L12296" s="2">
        <v>0.03</v>
      </c>
      <c r="M12296" s="2">
        <v>7</v>
      </c>
      <c r="N12296" s="3">
        <v>45441</v>
      </c>
      <c r="O12296" s="3">
        <v>45447</v>
      </c>
      <c r="P12296" s="2" t="s">
        <v>20</v>
      </c>
      <c r="Q12296" s="2" t="s">
        <v>15</v>
      </c>
      <c r="R12296" s="2">
        <v>187.41</v>
      </c>
      <c r="S12296" s="2" t="s">
        <v>16</v>
      </c>
    </row>
    <row r="12297" spans="1:19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 t="str">
        <f t="shared" si="1345"/>
        <v>high sales</v>
      </c>
      <c r="F12297" s="2" t="str">
        <f t="shared" si="1346"/>
        <v>high</v>
      </c>
      <c r="G12297" s="2" t="str">
        <f t="shared" si="1347"/>
        <v>low</v>
      </c>
      <c r="H12297" s="2" t="str">
        <f t="shared" si="1348"/>
        <v>high impact</v>
      </c>
      <c r="I12297" s="2" t="str">
        <f t="shared" si="1349"/>
        <v>good</v>
      </c>
      <c r="J12297" s="2">
        <f t="shared" si="1350"/>
        <v>3.7886895524241111</v>
      </c>
      <c r="K12297" s="2">
        <f t="shared" si="1351"/>
        <v>3.7886895524241111</v>
      </c>
      <c r="L12297" s="2">
        <v>0.02</v>
      </c>
      <c r="M12297" s="2">
        <v>3</v>
      </c>
      <c r="N12297" s="3">
        <v>45309</v>
      </c>
      <c r="O12297" s="3">
        <v>45312</v>
      </c>
      <c r="P12297" s="2" t="s">
        <v>14</v>
      </c>
      <c r="Q12297" s="2" t="s">
        <v>21</v>
      </c>
      <c r="R12297" s="2">
        <v>322.18</v>
      </c>
      <c r="S12297" s="2" t="s">
        <v>38</v>
      </c>
    </row>
    <row r="12298" spans="1:19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 t="str">
        <f t="shared" si="1345"/>
        <v>high sales</v>
      </c>
      <c r="F12298" s="2" t="str">
        <f t="shared" si="1346"/>
        <v>high</v>
      </c>
      <c r="G12298" s="2" t="str">
        <f t="shared" si="1347"/>
        <v>low</v>
      </c>
      <c r="H12298" s="2" t="str">
        <f t="shared" si="1348"/>
        <v>high impact</v>
      </c>
      <c r="I12298" s="2" t="str">
        <f t="shared" si="1349"/>
        <v>good</v>
      </c>
      <c r="J12298" s="2">
        <f t="shared" si="1350"/>
        <v>9.676339816040457</v>
      </c>
      <c r="K12298" s="2">
        <f t="shared" si="1351"/>
        <v>9.676339816040457</v>
      </c>
      <c r="L12298" s="2">
        <v>0.45</v>
      </c>
      <c r="M12298" s="2">
        <v>7</v>
      </c>
      <c r="N12298" s="3">
        <v>45057</v>
      </c>
      <c r="O12298" s="3">
        <v>45063</v>
      </c>
      <c r="P12298" s="2" t="s">
        <v>20</v>
      </c>
      <c r="Q12298" s="2" t="s">
        <v>21</v>
      </c>
      <c r="R12298" s="2">
        <v>294.63</v>
      </c>
      <c r="S12298" s="2" t="s">
        <v>47</v>
      </c>
    </row>
    <row r="12299" spans="1:19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 t="str">
        <f t="shared" si="1345"/>
        <v>high sales</v>
      </c>
      <c r="F12299" s="2" t="str">
        <f t="shared" si="1346"/>
        <v>high</v>
      </c>
      <c r="G12299" s="2" t="str">
        <f t="shared" si="1347"/>
        <v>low</v>
      </c>
      <c r="H12299" s="2" t="str">
        <f t="shared" si="1348"/>
        <v>high impact</v>
      </c>
      <c r="I12299" s="2" t="str">
        <f t="shared" si="1349"/>
        <v>good</v>
      </c>
      <c r="J12299" s="2">
        <f t="shared" si="1350"/>
        <v>6.4521000281882976</v>
      </c>
      <c r="K12299" s="2">
        <f t="shared" si="1351"/>
        <v>6.4521000281882976</v>
      </c>
      <c r="L12299" s="2">
        <v>0.39</v>
      </c>
      <c r="M12299" s="2">
        <v>6</v>
      </c>
      <c r="N12299" s="3">
        <v>44963</v>
      </c>
      <c r="O12299" s="3">
        <v>44965</v>
      </c>
      <c r="P12299" s="2" t="s">
        <v>30</v>
      </c>
      <c r="Q12299" s="2" t="s">
        <v>26</v>
      </c>
      <c r="R12299" s="2">
        <v>248.33</v>
      </c>
      <c r="S12299" s="2" t="s">
        <v>22</v>
      </c>
    </row>
    <row r="12300" spans="1:19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 t="str">
        <f t="shared" si="1345"/>
        <v>low sales</v>
      </c>
      <c r="F12300" s="2" t="str">
        <f t="shared" si="1346"/>
        <v>low</v>
      </c>
      <c r="G12300" s="2" t="str">
        <f t="shared" si="1347"/>
        <v>low</v>
      </c>
      <c r="H12300" s="2" t="str">
        <f t="shared" si="1348"/>
        <v>low Impact</v>
      </c>
      <c r="I12300" s="2" t="str">
        <f t="shared" si="1349"/>
        <v>not good</v>
      </c>
      <c r="J12300" s="2">
        <f t="shared" si="1350"/>
        <v>4.9751552795031051</v>
      </c>
      <c r="K12300" s="2">
        <f t="shared" si="1351"/>
        <v>4.9751552795031051</v>
      </c>
      <c r="L12300" s="2">
        <v>0.3</v>
      </c>
      <c r="M12300" s="2">
        <v>1</v>
      </c>
      <c r="N12300" s="3">
        <v>45330</v>
      </c>
      <c r="O12300" s="3">
        <v>45332</v>
      </c>
      <c r="P12300" s="2" t="s">
        <v>30</v>
      </c>
      <c r="Q12300" s="2" t="s">
        <v>15</v>
      </c>
      <c r="R12300" s="2">
        <v>61.18</v>
      </c>
      <c r="S12300" s="2" t="s">
        <v>16</v>
      </c>
    </row>
    <row r="12301" spans="1:19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 t="str">
        <f t="shared" si="1345"/>
        <v>high sales</v>
      </c>
      <c r="F12301" s="2" t="str">
        <f t="shared" si="1346"/>
        <v>high</v>
      </c>
      <c r="G12301" s="2" t="str">
        <f t="shared" si="1347"/>
        <v>low</v>
      </c>
      <c r="H12301" s="2" t="str">
        <f t="shared" si="1348"/>
        <v>high impact</v>
      </c>
      <c r="I12301" s="2" t="str">
        <f t="shared" si="1349"/>
        <v>good</v>
      </c>
      <c r="J12301" s="2">
        <f t="shared" si="1350"/>
        <v>5.4200259621794196</v>
      </c>
      <c r="K12301" s="2">
        <f t="shared" si="1351"/>
        <v>5.4200259621794196</v>
      </c>
      <c r="L12301" s="2">
        <v>0.09</v>
      </c>
      <c r="M12301" s="2">
        <v>5</v>
      </c>
      <c r="N12301" s="3">
        <v>45321</v>
      </c>
      <c r="O12301" s="3">
        <v>45327</v>
      </c>
      <c r="P12301" s="2" t="s">
        <v>14</v>
      </c>
      <c r="Q12301" s="2" t="s">
        <v>15</v>
      </c>
      <c r="R12301" s="2">
        <v>285.02999999999997</v>
      </c>
      <c r="S12301" s="2" t="s">
        <v>27</v>
      </c>
    </row>
    <row r="12302" spans="1:19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 t="str">
        <f t="shared" si="1345"/>
        <v>high sales</v>
      </c>
      <c r="F12302" s="2" t="str">
        <f t="shared" si="1346"/>
        <v>high</v>
      </c>
      <c r="G12302" s="2" t="str">
        <f t="shared" si="1347"/>
        <v>low</v>
      </c>
      <c r="H12302" s="2" t="str">
        <f t="shared" si="1348"/>
        <v>high impact</v>
      </c>
      <c r="I12302" s="2" t="str">
        <f t="shared" si="1349"/>
        <v>not good</v>
      </c>
      <c r="J12302" s="2">
        <f t="shared" si="1350"/>
        <v>3.3478257659107857</v>
      </c>
      <c r="K12302" s="2">
        <f t="shared" si="1351"/>
        <v>3.3478257659107857</v>
      </c>
      <c r="L12302" s="2">
        <v>0.14000000000000001</v>
      </c>
      <c r="M12302" s="2">
        <v>6</v>
      </c>
      <c r="N12302" s="3">
        <v>45657</v>
      </c>
      <c r="O12302" s="3">
        <v>45659</v>
      </c>
      <c r="P12302" s="2" t="s">
        <v>20</v>
      </c>
      <c r="Q12302" s="2" t="s">
        <v>15</v>
      </c>
      <c r="R12302" s="2">
        <v>1354.27</v>
      </c>
      <c r="S12302" s="2" t="s">
        <v>22</v>
      </c>
    </row>
    <row r="12303" spans="1:19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 t="str">
        <f t="shared" si="1345"/>
        <v>low sales</v>
      </c>
      <c r="F12303" s="2" t="str">
        <f t="shared" si="1346"/>
        <v>medium</v>
      </c>
      <c r="G12303" s="2" t="str">
        <f t="shared" si="1347"/>
        <v>low</v>
      </c>
      <c r="H12303" s="2" t="str">
        <f t="shared" si="1348"/>
        <v>high impact</v>
      </c>
      <c r="I12303" s="2" t="str">
        <f t="shared" si="1349"/>
        <v>not good</v>
      </c>
      <c r="J12303" s="2">
        <f t="shared" si="1350"/>
        <v>6.9836701816051558</v>
      </c>
      <c r="K12303" s="2">
        <f t="shared" si="1351"/>
        <v>6.9836701816051558</v>
      </c>
      <c r="L12303" s="2">
        <v>0.02</v>
      </c>
      <c r="M12303" s="2">
        <v>9</v>
      </c>
      <c r="N12303" s="3">
        <v>45590</v>
      </c>
      <c r="O12303" s="3">
        <v>45596</v>
      </c>
      <c r="P12303" s="2" t="s">
        <v>20</v>
      </c>
      <c r="Q12303" s="2" t="s">
        <v>15</v>
      </c>
      <c r="R12303" s="2">
        <v>136.56</v>
      </c>
      <c r="S12303" s="2" t="s">
        <v>16</v>
      </c>
    </row>
    <row r="12304" spans="1:19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 t="str">
        <f t="shared" si="1345"/>
        <v>high sales</v>
      </c>
      <c r="F12304" s="2" t="str">
        <f t="shared" si="1346"/>
        <v>high</v>
      </c>
      <c r="G12304" s="2" t="str">
        <f t="shared" si="1347"/>
        <v>high</v>
      </c>
      <c r="H12304" s="2" t="str">
        <f t="shared" si="1348"/>
        <v>high impact</v>
      </c>
      <c r="I12304" s="2" t="str">
        <f t="shared" si="1349"/>
        <v>good</v>
      </c>
      <c r="J12304" s="2">
        <f t="shared" si="1350"/>
        <v>3.7480783487455613</v>
      </c>
      <c r="K12304" s="2">
        <f t="shared" si="1351"/>
        <v>3.7480783487455613</v>
      </c>
      <c r="L12304" s="2">
        <v>0.32</v>
      </c>
      <c r="M12304" s="2">
        <v>6</v>
      </c>
      <c r="N12304" s="3">
        <v>45124</v>
      </c>
      <c r="O12304" s="3">
        <v>45130</v>
      </c>
      <c r="P12304" s="2" t="s">
        <v>14</v>
      </c>
      <c r="Q12304" s="2" t="s">
        <v>21</v>
      </c>
      <c r="R12304" s="2">
        <v>1025.1600000000001</v>
      </c>
      <c r="S12304" s="2" t="s">
        <v>22</v>
      </c>
    </row>
    <row r="12305" spans="1:19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 t="str">
        <f t="shared" si="1345"/>
        <v>high sales</v>
      </c>
      <c r="F12305" s="2" t="str">
        <f t="shared" si="1346"/>
        <v>high</v>
      </c>
      <c r="G12305" s="2" t="str">
        <f t="shared" si="1347"/>
        <v>low</v>
      </c>
      <c r="H12305" s="2" t="str">
        <f t="shared" si="1348"/>
        <v>high impact</v>
      </c>
      <c r="I12305" s="2" t="str">
        <f t="shared" si="1349"/>
        <v>good</v>
      </c>
      <c r="J12305" s="2">
        <f t="shared" si="1350"/>
        <v>10.138968601119995</v>
      </c>
      <c r="K12305" s="2">
        <f t="shared" si="1351"/>
        <v>10.138968601119995</v>
      </c>
      <c r="L12305" s="2">
        <v>0.34</v>
      </c>
      <c r="M12305" s="2">
        <v>8</v>
      </c>
      <c r="N12305" s="3">
        <v>44991</v>
      </c>
      <c r="O12305" s="3">
        <v>44996</v>
      </c>
      <c r="P12305" s="2" t="s">
        <v>20</v>
      </c>
      <c r="Q12305" s="2" t="s">
        <v>15</v>
      </c>
      <c r="R12305" s="2">
        <v>358.93</v>
      </c>
      <c r="S12305" s="2" t="s">
        <v>47</v>
      </c>
    </row>
    <row r="12306" spans="1:19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 t="str">
        <f t="shared" si="1345"/>
        <v>low sales</v>
      </c>
      <c r="F12306" s="2" t="str">
        <f t="shared" si="1346"/>
        <v>medium</v>
      </c>
      <c r="G12306" s="2" t="str">
        <f t="shared" si="1347"/>
        <v>high</v>
      </c>
      <c r="H12306" s="2" t="str">
        <f t="shared" si="1348"/>
        <v>high impact</v>
      </c>
      <c r="I12306" s="2" t="str">
        <f t="shared" si="1349"/>
        <v>good</v>
      </c>
      <c r="J12306" s="2">
        <f t="shared" si="1350"/>
        <v>3.6092368543508613</v>
      </c>
      <c r="K12306" s="2">
        <f t="shared" si="1351"/>
        <v>3.6092368543508613</v>
      </c>
      <c r="L12306" s="2">
        <v>0.16</v>
      </c>
      <c r="M12306" s="2">
        <v>2</v>
      </c>
      <c r="N12306" s="3">
        <v>45047</v>
      </c>
      <c r="O12306" s="3">
        <v>45051</v>
      </c>
      <c r="P12306" s="2" t="s">
        <v>20</v>
      </c>
      <c r="Q12306" s="2" t="s">
        <v>26</v>
      </c>
      <c r="R12306" s="2">
        <v>171.92</v>
      </c>
      <c r="S12306" s="2" t="s">
        <v>16</v>
      </c>
    </row>
    <row r="12307" spans="1:19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 t="str">
        <f t="shared" si="1345"/>
        <v>high sales</v>
      </c>
      <c r="F12307" s="2" t="str">
        <f t="shared" si="1346"/>
        <v>high</v>
      </c>
      <c r="G12307" s="2" t="str">
        <f t="shared" si="1347"/>
        <v>low</v>
      </c>
      <c r="H12307" s="2" t="str">
        <f t="shared" si="1348"/>
        <v>high impact</v>
      </c>
      <c r="I12307" s="2" t="str">
        <f t="shared" si="1349"/>
        <v>good</v>
      </c>
      <c r="J12307" s="2">
        <f t="shared" si="1350"/>
        <v>18.745434663750682</v>
      </c>
      <c r="K12307" s="2">
        <f t="shared" si="1351"/>
        <v>18.745434663750682</v>
      </c>
      <c r="L12307" s="2">
        <v>0.17</v>
      </c>
      <c r="M12307" s="2">
        <v>1</v>
      </c>
      <c r="N12307" s="3">
        <v>45265</v>
      </c>
      <c r="O12307" s="3">
        <v>45266</v>
      </c>
      <c r="P12307" s="2" t="s">
        <v>20</v>
      </c>
      <c r="Q12307" s="2" t="s">
        <v>15</v>
      </c>
      <c r="R12307" s="2">
        <v>91.45</v>
      </c>
      <c r="S12307" s="2" t="s">
        <v>47</v>
      </c>
    </row>
    <row r="12308" spans="1:19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 t="str">
        <f t="shared" si="1345"/>
        <v>high sales</v>
      </c>
      <c r="F12308" s="2" t="str">
        <f t="shared" si="1346"/>
        <v>high</v>
      </c>
      <c r="G12308" s="2" t="str">
        <f t="shared" si="1347"/>
        <v>low</v>
      </c>
      <c r="H12308" s="2" t="str">
        <f t="shared" si="1348"/>
        <v>high impact</v>
      </c>
      <c r="I12308" s="2" t="str">
        <f t="shared" si="1349"/>
        <v>good</v>
      </c>
      <c r="J12308" s="2">
        <f t="shared" si="1350"/>
        <v>4.3011675105661791</v>
      </c>
      <c r="K12308" s="2">
        <f t="shared" si="1351"/>
        <v>4.3011675105661791</v>
      </c>
      <c r="L12308" s="2">
        <v>0.31</v>
      </c>
      <c r="M12308" s="2">
        <v>1</v>
      </c>
      <c r="N12308" s="3">
        <v>45298</v>
      </c>
      <c r="O12308" s="3">
        <v>45300</v>
      </c>
      <c r="P12308" s="2" t="s">
        <v>20</v>
      </c>
      <c r="Q12308" s="2" t="s">
        <v>15</v>
      </c>
      <c r="R12308" s="2">
        <v>238.97</v>
      </c>
      <c r="S12308" s="2" t="s">
        <v>33</v>
      </c>
    </row>
    <row r="12309" spans="1:19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 t="str">
        <f t="shared" si="1345"/>
        <v>low sales</v>
      </c>
      <c r="F12309" s="2" t="str">
        <f t="shared" si="1346"/>
        <v>low</v>
      </c>
      <c r="G12309" s="2" t="str">
        <f t="shared" si="1347"/>
        <v>low</v>
      </c>
      <c r="H12309" s="2" t="str">
        <f t="shared" si="1348"/>
        <v>low Impact</v>
      </c>
      <c r="I12309" s="2" t="str">
        <f t="shared" si="1349"/>
        <v>good</v>
      </c>
      <c r="J12309" s="2">
        <f t="shared" si="1350"/>
        <v>5.9971902219724633</v>
      </c>
      <c r="K12309" s="2">
        <f t="shared" si="1351"/>
        <v>5.9971902219724633</v>
      </c>
      <c r="L12309" s="2">
        <v>0.47</v>
      </c>
      <c r="M12309" s="2">
        <v>7</v>
      </c>
      <c r="N12309" s="3">
        <v>45560</v>
      </c>
      <c r="O12309" s="3">
        <v>45564</v>
      </c>
      <c r="P12309" s="2" t="s">
        <v>30</v>
      </c>
      <c r="Q12309" s="2" t="s">
        <v>26</v>
      </c>
      <c r="R12309" s="2">
        <v>35.590000000000003</v>
      </c>
      <c r="S12309" s="2" t="s">
        <v>16</v>
      </c>
    </row>
    <row r="12310" spans="1:19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 t="str">
        <f t="shared" si="1345"/>
        <v>low sales</v>
      </c>
      <c r="F12310" s="2" t="str">
        <f t="shared" si="1346"/>
        <v>medium</v>
      </c>
      <c r="G12310" s="2" t="str">
        <f t="shared" si="1347"/>
        <v>low</v>
      </c>
      <c r="H12310" s="2" t="str">
        <f t="shared" si="1348"/>
        <v>high impact</v>
      </c>
      <c r="I12310" s="2" t="str">
        <f t="shared" si="1349"/>
        <v>good</v>
      </c>
      <c r="J12310" s="2">
        <f t="shared" si="1350"/>
        <v>19.21159302796919</v>
      </c>
      <c r="K12310" s="2">
        <f t="shared" si="1351"/>
        <v>19.21159302796919</v>
      </c>
      <c r="L12310" s="2">
        <v>0.2</v>
      </c>
      <c r="M12310" s="2">
        <v>8</v>
      </c>
      <c r="N12310" s="3">
        <v>45256</v>
      </c>
      <c r="O12310" s="3">
        <v>45257</v>
      </c>
      <c r="P12310" s="2" t="s">
        <v>20</v>
      </c>
      <c r="Q12310" s="2" t="s">
        <v>15</v>
      </c>
      <c r="R12310" s="2">
        <v>49.34</v>
      </c>
      <c r="S12310" s="2" t="s">
        <v>16</v>
      </c>
    </row>
    <row r="12311" spans="1:19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 t="str">
        <f t="shared" si="1345"/>
        <v>high sales</v>
      </c>
      <c r="F12311" s="2" t="str">
        <f t="shared" si="1346"/>
        <v>high</v>
      </c>
      <c r="G12311" s="2" t="str">
        <f t="shared" si="1347"/>
        <v>high</v>
      </c>
      <c r="H12311" s="2" t="str">
        <f t="shared" si="1348"/>
        <v>high impact</v>
      </c>
      <c r="I12311" s="2" t="str">
        <f t="shared" si="1349"/>
        <v>good</v>
      </c>
      <c r="J12311" s="2">
        <f t="shared" si="1350"/>
        <v>3.6550067204301073</v>
      </c>
      <c r="K12311" s="2">
        <f t="shared" si="1351"/>
        <v>3.6550067204301073</v>
      </c>
      <c r="L12311" s="2">
        <v>0.25</v>
      </c>
      <c r="M12311" s="2">
        <v>8</v>
      </c>
      <c r="N12311" s="3">
        <v>45086</v>
      </c>
      <c r="O12311" s="3">
        <v>45090</v>
      </c>
      <c r="P12311" s="2" t="s">
        <v>14</v>
      </c>
      <c r="Q12311" s="2" t="s">
        <v>21</v>
      </c>
      <c r="R12311" s="2">
        <v>297.60000000000002</v>
      </c>
      <c r="S12311" s="2" t="s">
        <v>22</v>
      </c>
    </row>
    <row r="12312" spans="1:19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 t="str">
        <f t="shared" si="1345"/>
        <v>low sales</v>
      </c>
      <c r="F12312" s="2" t="str">
        <f t="shared" si="1346"/>
        <v>medium</v>
      </c>
      <c r="G12312" s="2" t="str">
        <f t="shared" si="1347"/>
        <v>low</v>
      </c>
      <c r="H12312" s="2" t="str">
        <f t="shared" si="1348"/>
        <v>high impact</v>
      </c>
      <c r="I12312" s="2" t="str">
        <f t="shared" si="1349"/>
        <v>good</v>
      </c>
      <c r="J12312" s="2">
        <f t="shared" si="1350"/>
        <v>4.6228993723425793</v>
      </c>
      <c r="K12312" s="2">
        <f t="shared" si="1351"/>
        <v>4.6228993723425793</v>
      </c>
      <c r="L12312" s="2">
        <v>0.35</v>
      </c>
      <c r="M12312" s="2">
        <v>3</v>
      </c>
      <c r="N12312" s="3">
        <v>45628</v>
      </c>
      <c r="O12312" s="3">
        <v>45630</v>
      </c>
      <c r="P12312" s="2" t="s">
        <v>14</v>
      </c>
      <c r="Q12312" s="2" t="s">
        <v>26</v>
      </c>
      <c r="R12312" s="2">
        <v>197.56</v>
      </c>
      <c r="S12312" s="2" t="s">
        <v>38</v>
      </c>
    </row>
    <row r="12313" spans="1:19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 t="str">
        <f t="shared" si="1345"/>
        <v>low sales</v>
      </c>
      <c r="F12313" s="2" t="str">
        <f t="shared" si="1346"/>
        <v>medium</v>
      </c>
      <c r="G12313" s="2" t="str">
        <f t="shared" si="1347"/>
        <v>high</v>
      </c>
      <c r="H12313" s="2" t="str">
        <f t="shared" si="1348"/>
        <v>high impact</v>
      </c>
      <c r="I12313" s="2" t="str">
        <f t="shared" si="1349"/>
        <v>not good</v>
      </c>
      <c r="J12313" s="2">
        <f t="shared" si="1350"/>
        <v>4.3192094861660077</v>
      </c>
      <c r="K12313" s="2">
        <f t="shared" si="1351"/>
        <v>4.3192094861660077</v>
      </c>
      <c r="L12313" s="2">
        <v>0.17</v>
      </c>
      <c r="M12313" s="2">
        <v>5</v>
      </c>
      <c r="N12313" s="3">
        <v>45422</v>
      </c>
      <c r="O12313" s="3">
        <v>45426</v>
      </c>
      <c r="P12313" s="2" t="s">
        <v>14</v>
      </c>
      <c r="Q12313" s="2" t="s">
        <v>21</v>
      </c>
      <c r="R12313" s="2">
        <v>126.5</v>
      </c>
      <c r="S12313" s="2" t="s">
        <v>22</v>
      </c>
    </row>
    <row r="12314" spans="1:19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 t="str">
        <f t="shared" si="1345"/>
        <v>high sales</v>
      </c>
      <c r="F12314" s="2" t="str">
        <f t="shared" si="1346"/>
        <v>high</v>
      </c>
      <c r="G12314" s="2" t="str">
        <f t="shared" si="1347"/>
        <v>high</v>
      </c>
      <c r="H12314" s="2" t="str">
        <f t="shared" si="1348"/>
        <v>high impact</v>
      </c>
      <c r="I12314" s="2" t="str">
        <f t="shared" si="1349"/>
        <v>not good</v>
      </c>
      <c r="J12314" s="2">
        <f t="shared" si="1350"/>
        <v>4.9262596542846637</v>
      </c>
      <c r="K12314" s="2">
        <f t="shared" si="1351"/>
        <v>4.9262596542846637</v>
      </c>
      <c r="L12314" s="2">
        <v>0.43</v>
      </c>
      <c r="M12314" s="2">
        <v>7</v>
      </c>
      <c r="N12314" s="3">
        <v>45539</v>
      </c>
      <c r="O12314" s="3">
        <v>45543</v>
      </c>
      <c r="P12314" s="2" t="s">
        <v>20</v>
      </c>
      <c r="Q12314" s="2" t="s">
        <v>15</v>
      </c>
      <c r="R12314" s="2">
        <v>543.79999999999995</v>
      </c>
      <c r="S12314" s="2" t="s">
        <v>22</v>
      </c>
    </row>
    <row r="12315" spans="1:19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 t="str">
        <f t="shared" si="1345"/>
        <v>high sales</v>
      </c>
      <c r="F12315" s="2" t="str">
        <f t="shared" si="1346"/>
        <v>high</v>
      </c>
      <c r="G12315" s="2" t="str">
        <f t="shared" si="1347"/>
        <v>low</v>
      </c>
      <c r="H12315" s="2" t="str">
        <f t="shared" si="1348"/>
        <v>high impact</v>
      </c>
      <c r="I12315" s="2" t="str">
        <f t="shared" si="1349"/>
        <v>good</v>
      </c>
      <c r="J12315" s="2">
        <f t="shared" si="1350"/>
        <v>3.5801030840006818</v>
      </c>
      <c r="K12315" s="2">
        <f t="shared" si="1351"/>
        <v>3.5801030840006818</v>
      </c>
      <c r="L12315" s="2">
        <v>0.42</v>
      </c>
      <c r="M12315" s="2">
        <v>9</v>
      </c>
      <c r="N12315" s="3">
        <v>45504</v>
      </c>
      <c r="O12315" s="3">
        <v>45508</v>
      </c>
      <c r="P12315" s="2" t="s">
        <v>30</v>
      </c>
      <c r="Q12315" s="2" t="s">
        <v>15</v>
      </c>
      <c r="R12315" s="2">
        <v>469.52</v>
      </c>
      <c r="S12315" s="2" t="s">
        <v>47</v>
      </c>
    </row>
    <row r="12316" spans="1:19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 t="str">
        <f t="shared" si="1345"/>
        <v>high sales</v>
      </c>
      <c r="F12316" s="2" t="str">
        <f t="shared" si="1346"/>
        <v>high</v>
      </c>
      <c r="G12316" s="2" t="str">
        <f t="shared" si="1347"/>
        <v>high</v>
      </c>
      <c r="H12316" s="2" t="str">
        <f t="shared" si="1348"/>
        <v>high impact</v>
      </c>
      <c r="I12316" s="2" t="str">
        <f t="shared" si="1349"/>
        <v>good</v>
      </c>
      <c r="J12316" s="2">
        <f t="shared" si="1350"/>
        <v>3.9333552313118036</v>
      </c>
      <c r="K12316" s="2">
        <f t="shared" si="1351"/>
        <v>3.9333552313118036</v>
      </c>
      <c r="L12316" s="2">
        <v>0.34</v>
      </c>
      <c r="M12316" s="2">
        <v>5</v>
      </c>
      <c r="N12316" s="3">
        <v>45347</v>
      </c>
      <c r="O12316" s="3">
        <v>45349</v>
      </c>
      <c r="P12316" s="2" t="s">
        <v>14</v>
      </c>
      <c r="Q12316" s="2" t="s">
        <v>21</v>
      </c>
      <c r="R12316" s="2">
        <v>1156.8800000000001</v>
      </c>
      <c r="S12316" s="2" t="s">
        <v>33</v>
      </c>
    </row>
    <row r="12317" spans="1:19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 t="str">
        <f t="shared" si="1345"/>
        <v>high sales</v>
      </c>
      <c r="F12317" s="2" t="str">
        <f t="shared" si="1346"/>
        <v>high</v>
      </c>
      <c r="G12317" s="2" t="str">
        <f t="shared" si="1347"/>
        <v>high</v>
      </c>
      <c r="H12317" s="2" t="str">
        <f t="shared" si="1348"/>
        <v>high impact</v>
      </c>
      <c r="I12317" s="2" t="str">
        <f t="shared" si="1349"/>
        <v>good</v>
      </c>
      <c r="J12317" s="2">
        <f t="shared" si="1350"/>
        <v>8.0633272568756436</v>
      </c>
      <c r="K12317" s="2">
        <f t="shared" si="1351"/>
        <v>8.0633272568756436</v>
      </c>
      <c r="L12317" s="2">
        <v>0.27</v>
      </c>
      <c r="M12317" s="2">
        <v>4</v>
      </c>
      <c r="N12317" s="3">
        <v>44972</v>
      </c>
      <c r="O12317" s="3">
        <v>44975</v>
      </c>
      <c r="P12317" s="2" t="s">
        <v>14</v>
      </c>
      <c r="Q12317" s="2" t="s">
        <v>15</v>
      </c>
      <c r="R12317" s="2">
        <v>126.17</v>
      </c>
      <c r="S12317" s="2" t="s">
        <v>33</v>
      </c>
    </row>
    <row r="12318" spans="1:19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 t="str">
        <f t="shared" si="1345"/>
        <v>high sales</v>
      </c>
      <c r="F12318" s="2" t="str">
        <f t="shared" si="1346"/>
        <v>high</v>
      </c>
      <c r="G12318" s="2" t="str">
        <f t="shared" si="1347"/>
        <v>low</v>
      </c>
      <c r="H12318" s="2" t="str">
        <f t="shared" si="1348"/>
        <v>high impact</v>
      </c>
      <c r="I12318" s="2" t="str">
        <f t="shared" si="1349"/>
        <v>good</v>
      </c>
      <c r="J12318" s="2">
        <f t="shared" si="1350"/>
        <v>7.4028117803902562</v>
      </c>
      <c r="K12318" s="2">
        <f t="shared" si="1351"/>
        <v>7.4028117803902562</v>
      </c>
      <c r="L12318" s="2">
        <v>0.49</v>
      </c>
      <c r="M12318" s="2">
        <v>4</v>
      </c>
      <c r="N12318" s="3">
        <v>45643</v>
      </c>
      <c r="O12318" s="3">
        <v>45646</v>
      </c>
      <c r="P12318" s="2" t="s">
        <v>30</v>
      </c>
      <c r="Q12318" s="2" t="s">
        <v>26</v>
      </c>
      <c r="R12318" s="2">
        <v>412.55</v>
      </c>
      <c r="S12318" s="2" t="s">
        <v>38</v>
      </c>
    </row>
    <row r="12319" spans="1:19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 t="str">
        <f t="shared" si="1345"/>
        <v>high sales</v>
      </c>
      <c r="F12319" s="2" t="str">
        <f t="shared" si="1346"/>
        <v>high</v>
      </c>
      <c r="G12319" s="2" t="str">
        <f t="shared" si="1347"/>
        <v>low</v>
      </c>
      <c r="H12319" s="2" t="str">
        <f t="shared" si="1348"/>
        <v>high impact</v>
      </c>
      <c r="I12319" s="2" t="str">
        <f t="shared" si="1349"/>
        <v>good</v>
      </c>
      <c r="J12319" s="2">
        <f t="shared" si="1350"/>
        <v>12.222842130921105</v>
      </c>
      <c r="K12319" s="2">
        <f t="shared" si="1351"/>
        <v>12.222842130921105</v>
      </c>
      <c r="L12319" s="2">
        <v>0.35</v>
      </c>
      <c r="M12319" s="2">
        <v>6</v>
      </c>
      <c r="N12319" s="3">
        <v>45366</v>
      </c>
      <c r="O12319" s="3">
        <v>45370</v>
      </c>
      <c r="P12319" s="2" t="s">
        <v>14</v>
      </c>
      <c r="Q12319" s="2" t="s">
        <v>21</v>
      </c>
      <c r="R12319" s="2">
        <v>369.23</v>
      </c>
      <c r="S12319" s="2" t="s">
        <v>47</v>
      </c>
    </row>
    <row r="12320" spans="1:19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 t="str">
        <f t="shared" si="1345"/>
        <v>low sales</v>
      </c>
      <c r="F12320" s="2" t="str">
        <f t="shared" si="1346"/>
        <v>low</v>
      </c>
      <c r="G12320" s="2" t="str">
        <f t="shared" si="1347"/>
        <v>high</v>
      </c>
      <c r="H12320" s="2" t="str">
        <f t="shared" si="1348"/>
        <v>low Impact</v>
      </c>
      <c r="I12320" s="2" t="str">
        <f t="shared" si="1349"/>
        <v>good</v>
      </c>
      <c r="J12320" s="2">
        <f t="shared" si="1350"/>
        <v>16.141812865497077</v>
      </c>
      <c r="K12320" s="2">
        <f t="shared" si="1351"/>
        <v>16.141812865497077</v>
      </c>
      <c r="L12320" s="2">
        <v>0.32</v>
      </c>
      <c r="M12320" s="2">
        <v>9</v>
      </c>
      <c r="N12320" s="3">
        <v>45232</v>
      </c>
      <c r="O12320" s="3">
        <v>45238</v>
      </c>
      <c r="P12320" s="2" t="s">
        <v>20</v>
      </c>
      <c r="Q12320" s="2" t="s">
        <v>21</v>
      </c>
      <c r="R12320" s="2">
        <v>20.52</v>
      </c>
      <c r="S12320" s="2" t="s">
        <v>38</v>
      </c>
    </row>
    <row r="12321" spans="1:19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 t="str">
        <f t="shared" si="1345"/>
        <v>high sales</v>
      </c>
      <c r="F12321" s="2" t="str">
        <f t="shared" si="1346"/>
        <v>high</v>
      </c>
      <c r="G12321" s="2" t="str">
        <f t="shared" si="1347"/>
        <v>low</v>
      </c>
      <c r="H12321" s="2" t="str">
        <f t="shared" si="1348"/>
        <v>high impact</v>
      </c>
      <c r="I12321" s="2" t="str">
        <f t="shared" si="1349"/>
        <v>good</v>
      </c>
      <c r="J12321" s="2">
        <f t="shared" si="1350"/>
        <v>4.0823372349343359</v>
      </c>
      <c r="K12321" s="2">
        <f t="shared" si="1351"/>
        <v>4.0823372349343359</v>
      </c>
      <c r="L12321" s="2">
        <v>0.44</v>
      </c>
      <c r="M12321" s="2">
        <v>1</v>
      </c>
      <c r="N12321" s="3">
        <v>45308</v>
      </c>
      <c r="O12321" s="3">
        <v>45314</v>
      </c>
      <c r="P12321" s="2" t="s">
        <v>14</v>
      </c>
      <c r="Q12321" s="2" t="s">
        <v>26</v>
      </c>
      <c r="R12321" s="2">
        <v>644.17999999999995</v>
      </c>
      <c r="S12321" s="2" t="s">
        <v>38</v>
      </c>
    </row>
    <row r="12322" spans="1:19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 t="str">
        <f t="shared" si="1345"/>
        <v>high sales</v>
      </c>
      <c r="F12322" s="2" t="str">
        <f t="shared" si="1346"/>
        <v>high</v>
      </c>
      <c r="G12322" s="2" t="str">
        <f t="shared" si="1347"/>
        <v>low</v>
      </c>
      <c r="H12322" s="2" t="str">
        <f t="shared" si="1348"/>
        <v>high impact</v>
      </c>
      <c r="I12322" s="2" t="str">
        <f t="shared" si="1349"/>
        <v>good</v>
      </c>
      <c r="J12322" s="2">
        <f t="shared" si="1350"/>
        <v>7.5463580489080693</v>
      </c>
      <c r="K12322" s="2">
        <f t="shared" si="1351"/>
        <v>7.5463580489080693</v>
      </c>
      <c r="L12322" s="2">
        <v>0.28000000000000003</v>
      </c>
      <c r="M12322" s="2">
        <v>1</v>
      </c>
      <c r="N12322" s="3">
        <v>45327</v>
      </c>
      <c r="O12322" s="3">
        <v>45334</v>
      </c>
      <c r="P12322" s="2" t="s">
        <v>20</v>
      </c>
      <c r="Q12322" s="2" t="s">
        <v>21</v>
      </c>
      <c r="R12322" s="2">
        <v>305.88</v>
      </c>
      <c r="S12322" s="2" t="s">
        <v>47</v>
      </c>
    </row>
    <row r="12323" spans="1:19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 t="str">
        <f t="shared" si="1345"/>
        <v>high sales</v>
      </c>
      <c r="F12323" s="2" t="str">
        <f t="shared" si="1346"/>
        <v>high</v>
      </c>
      <c r="G12323" s="2" t="str">
        <f t="shared" si="1347"/>
        <v>low</v>
      </c>
      <c r="H12323" s="2" t="str">
        <f t="shared" si="1348"/>
        <v>high impact</v>
      </c>
      <c r="I12323" s="2" t="str">
        <f t="shared" si="1349"/>
        <v>good</v>
      </c>
      <c r="J12323" s="2">
        <f t="shared" si="1350"/>
        <v>5.4006897432622303</v>
      </c>
      <c r="K12323" s="2">
        <f t="shared" si="1351"/>
        <v>5.4006897432622303</v>
      </c>
      <c r="L12323" s="2">
        <v>0.12</v>
      </c>
      <c r="M12323" s="2">
        <v>1</v>
      </c>
      <c r="N12323" s="3">
        <v>45465</v>
      </c>
      <c r="O12323" s="3">
        <v>45467</v>
      </c>
      <c r="P12323" s="2" t="s">
        <v>30</v>
      </c>
      <c r="Q12323" s="2" t="s">
        <v>21</v>
      </c>
      <c r="R12323" s="2">
        <v>861.19</v>
      </c>
      <c r="S12323" s="2" t="s">
        <v>38</v>
      </c>
    </row>
    <row r="12324" spans="1:19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 t="str">
        <f t="shared" si="1345"/>
        <v>high sales</v>
      </c>
      <c r="F12324" s="2" t="str">
        <f t="shared" si="1346"/>
        <v>high</v>
      </c>
      <c r="G12324" s="2" t="str">
        <f t="shared" si="1347"/>
        <v>high</v>
      </c>
      <c r="H12324" s="2" t="str">
        <f t="shared" si="1348"/>
        <v>high impact</v>
      </c>
      <c r="I12324" s="2" t="str">
        <f t="shared" si="1349"/>
        <v>not good</v>
      </c>
      <c r="J12324" s="2">
        <f t="shared" si="1350"/>
        <v>4.4178614727742342</v>
      </c>
      <c r="K12324" s="2">
        <f t="shared" si="1351"/>
        <v>4.4178614727742342</v>
      </c>
      <c r="L12324" s="2">
        <v>7.0000000000000007E-2</v>
      </c>
      <c r="M12324" s="2">
        <v>4</v>
      </c>
      <c r="N12324" s="3">
        <v>45236</v>
      </c>
      <c r="O12324" s="3">
        <v>45243</v>
      </c>
      <c r="P12324" s="2" t="s">
        <v>30</v>
      </c>
      <c r="Q12324" s="2" t="s">
        <v>21</v>
      </c>
      <c r="R12324" s="2">
        <v>758.84</v>
      </c>
      <c r="S12324" s="2" t="s">
        <v>22</v>
      </c>
    </row>
    <row r="12325" spans="1:19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 t="str">
        <f t="shared" si="1345"/>
        <v>high sales</v>
      </c>
      <c r="F12325" s="2" t="str">
        <f t="shared" si="1346"/>
        <v>high</v>
      </c>
      <c r="G12325" s="2" t="str">
        <f t="shared" si="1347"/>
        <v>high</v>
      </c>
      <c r="H12325" s="2" t="str">
        <f t="shared" si="1348"/>
        <v>high impact</v>
      </c>
      <c r="I12325" s="2" t="str">
        <f t="shared" si="1349"/>
        <v>not good</v>
      </c>
      <c r="J12325" s="2">
        <f t="shared" si="1350"/>
        <v>4.3640109890109891</v>
      </c>
      <c r="K12325" s="2">
        <f t="shared" si="1351"/>
        <v>4.3640109890109891</v>
      </c>
      <c r="L12325" s="2">
        <v>0.24</v>
      </c>
      <c r="M12325" s="2">
        <v>4</v>
      </c>
      <c r="N12325" s="3">
        <v>45467</v>
      </c>
      <c r="O12325" s="3">
        <v>45473</v>
      </c>
      <c r="P12325" s="2" t="s">
        <v>14</v>
      </c>
      <c r="Q12325" s="2" t="s">
        <v>15</v>
      </c>
      <c r="R12325" s="2">
        <v>414.96</v>
      </c>
      <c r="S12325" s="2" t="s">
        <v>16</v>
      </c>
    </row>
    <row r="12326" spans="1:19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 t="str">
        <f t="shared" si="1345"/>
        <v>high sales</v>
      </c>
      <c r="F12326" s="2" t="str">
        <f t="shared" si="1346"/>
        <v>high</v>
      </c>
      <c r="G12326" s="2" t="str">
        <f t="shared" si="1347"/>
        <v>high</v>
      </c>
      <c r="H12326" s="2" t="str">
        <f t="shared" si="1348"/>
        <v>high impact</v>
      </c>
      <c r="I12326" s="2" t="str">
        <f t="shared" si="1349"/>
        <v>good</v>
      </c>
      <c r="J12326" s="2">
        <f t="shared" si="1350"/>
        <v>3.7523409954069407</v>
      </c>
      <c r="K12326" s="2">
        <f t="shared" si="1351"/>
        <v>3.7523409954069407</v>
      </c>
      <c r="L12326" s="2">
        <v>0.26</v>
      </c>
      <c r="M12326" s="2">
        <v>8</v>
      </c>
      <c r="N12326" s="3">
        <v>45195</v>
      </c>
      <c r="O12326" s="3">
        <v>45199</v>
      </c>
      <c r="P12326" s="2" t="s">
        <v>20</v>
      </c>
      <c r="Q12326" s="2" t="s">
        <v>15</v>
      </c>
      <c r="R12326" s="2">
        <v>955.79</v>
      </c>
      <c r="S12326" s="2" t="s">
        <v>47</v>
      </c>
    </row>
    <row r="12327" spans="1:19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 t="str">
        <f t="shared" si="1345"/>
        <v>high sales</v>
      </c>
      <c r="F12327" s="2" t="str">
        <f t="shared" si="1346"/>
        <v>high</v>
      </c>
      <c r="G12327" s="2" t="str">
        <f t="shared" si="1347"/>
        <v>high</v>
      </c>
      <c r="H12327" s="2" t="str">
        <f t="shared" si="1348"/>
        <v>high impact</v>
      </c>
      <c r="I12327" s="2" t="str">
        <f t="shared" si="1349"/>
        <v>good</v>
      </c>
      <c r="J12327" s="2">
        <f t="shared" si="1350"/>
        <v>3.9515913345814391</v>
      </c>
      <c r="K12327" s="2">
        <f t="shared" si="1351"/>
        <v>3.9515913345814391</v>
      </c>
      <c r="L12327" s="2">
        <v>0.41</v>
      </c>
      <c r="M12327" s="2">
        <v>5</v>
      </c>
      <c r="N12327" s="3">
        <v>45359</v>
      </c>
      <c r="O12327" s="3">
        <v>45362</v>
      </c>
      <c r="P12327" s="2" t="s">
        <v>30</v>
      </c>
      <c r="Q12327" s="2" t="s">
        <v>21</v>
      </c>
      <c r="R12327" s="2">
        <v>747.8</v>
      </c>
      <c r="S12327" s="2" t="s">
        <v>27</v>
      </c>
    </row>
    <row r="12328" spans="1:19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 t="str">
        <f t="shared" si="1345"/>
        <v>high sales</v>
      </c>
      <c r="F12328" s="2" t="str">
        <f t="shared" si="1346"/>
        <v>high</v>
      </c>
      <c r="G12328" s="2" t="str">
        <f t="shared" si="1347"/>
        <v>high</v>
      </c>
      <c r="H12328" s="2" t="str">
        <f t="shared" si="1348"/>
        <v>high impact</v>
      </c>
      <c r="I12328" s="2" t="str">
        <f t="shared" si="1349"/>
        <v>good</v>
      </c>
      <c r="J12328" s="2">
        <f t="shared" si="1350"/>
        <v>4.4835457532609775</v>
      </c>
      <c r="K12328" s="2">
        <f t="shared" si="1351"/>
        <v>4.4835457532609775</v>
      </c>
      <c r="L12328" s="2">
        <v>7.0000000000000007E-2</v>
      </c>
      <c r="M12328" s="2">
        <v>4</v>
      </c>
      <c r="N12328" s="3">
        <v>44951</v>
      </c>
      <c r="O12328" s="3">
        <v>44956</v>
      </c>
      <c r="P12328" s="2" t="s">
        <v>14</v>
      </c>
      <c r="Q12328" s="2" t="s">
        <v>15</v>
      </c>
      <c r="R12328" s="2">
        <v>401.72</v>
      </c>
      <c r="S12328" s="2" t="s">
        <v>47</v>
      </c>
    </row>
    <row r="12329" spans="1:19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 t="str">
        <f t="shared" si="1345"/>
        <v>high sales</v>
      </c>
      <c r="F12329" s="2" t="str">
        <f t="shared" si="1346"/>
        <v>high</v>
      </c>
      <c r="G12329" s="2" t="str">
        <f t="shared" si="1347"/>
        <v>low</v>
      </c>
      <c r="H12329" s="2" t="str">
        <f t="shared" si="1348"/>
        <v>high impact</v>
      </c>
      <c r="I12329" s="2" t="str">
        <f t="shared" si="1349"/>
        <v>good</v>
      </c>
      <c r="J12329" s="2">
        <f t="shared" si="1350"/>
        <v>9.8851161858974343</v>
      </c>
      <c r="K12329" s="2">
        <f t="shared" si="1351"/>
        <v>9.8851161858974343</v>
      </c>
      <c r="L12329" s="2">
        <v>0.34</v>
      </c>
      <c r="M12329" s="2">
        <v>8</v>
      </c>
      <c r="N12329" s="3">
        <v>45270</v>
      </c>
      <c r="O12329" s="3">
        <v>45277</v>
      </c>
      <c r="P12329" s="2" t="s">
        <v>14</v>
      </c>
      <c r="Q12329" s="2" t="s">
        <v>26</v>
      </c>
      <c r="R12329" s="2">
        <v>399.36</v>
      </c>
      <c r="S12329" s="2" t="s">
        <v>33</v>
      </c>
    </row>
    <row r="12330" spans="1:19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 t="str">
        <f t="shared" si="1345"/>
        <v>high sales</v>
      </c>
      <c r="F12330" s="2" t="str">
        <f t="shared" si="1346"/>
        <v>high</v>
      </c>
      <c r="G12330" s="2" t="str">
        <f t="shared" si="1347"/>
        <v>low</v>
      </c>
      <c r="H12330" s="2" t="str">
        <f t="shared" si="1348"/>
        <v>high impact</v>
      </c>
      <c r="I12330" s="2" t="str">
        <f t="shared" si="1349"/>
        <v>good</v>
      </c>
      <c r="J12330" s="2">
        <f t="shared" si="1350"/>
        <v>3.868723699448477</v>
      </c>
      <c r="K12330" s="2">
        <f t="shared" si="1351"/>
        <v>3.868723699448477</v>
      </c>
      <c r="L12330" s="2">
        <v>0.15</v>
      </c>
      <c r="M12330" s="2">
        <v>7</v>
      </c>
      <c r="N12330" s="3">
        <v>45026</v>
      </c>
      <c r="O12330" s="3">
        <v>45032</v>
      </c>
      <c r="P12330" s="2" t="s">
        <v>14</v>
      </c>
      <c r="Q12330" s="2" t="s">
        <v>21</v>
      </c>
      <c r="R12330" s="2">
        <v>872.13</v>
      </c>
      <c r="S12330" s="2" t="s">
        <v>16</v>
      </c>
    </row>
    <row r="12331" spans="1:19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 t="str">
        <f t="shared" si="1345"/>
        <v>low sales</v>
      </c>
      <c r="F12331" s="2" t="str">
        <f t="shared" si="1346"/>
        <v>low</v>
      </c>
      <c r="G12331" s="2" t="str">
        <f t="shared" si="1347"/>
        <v>low</v>
      </c>
      <c r="H12331" s="2" t="str">
        <f t="shared" si="1348"/>
        <v>low Impact</v>
      </c>
      <c r="I12331" s="2" t="str">
        <f t="shared" si="1349"/>
        <v>good</v>
      </c>
      <c r="J12331" s="2">
        <f t="shared" si="1350"/>
        <v>12.912244897959184</v>
      </c>
      <c r="K12331" s="2">
        <f t="shared" si="1351"/>
        <v>12.912244897959184</v>
      </c>
      <c r="L12331" s="2">
        <v>0.47</v>
      </c>
      <c r="M12331" s="2">
        <v>6</v>
      </c>
      <c r="N12331" s="3">
        <v>45333</v>
      </c>
      <c r="O12331" s="3">
        <v>45338</v>
      </c>
      <c r="P12331" s="2" t="s">
        <v>30</v>
      </c>
      <c r="Q12331" s="2" t="s">
        <v>26</v>
      </c>
      <c r="R12331" s="2">
        <v>9.8000000000000007</v>
      </c>
      <c r="S12331" s="2" t="s">
        <v>22</v>
      </c>
    </row>
    <row r="12332" spans="1:19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 t="str">
        <f t="shared" si="1345"/>
        <v>high sales</v>
      </c>
      <c r="F12332" s="2" t="str">
        <f t="shared" si="1346"/>
        <v>high</v>
      </c>
      <c r="G12332" s="2" t="str">
        <f t="shared" si="1347"/>
        <v>low</v>
      </c>
      <c r="H12332" s="2" t="str">
        <f t="shared" si="1348"/>
        <v>high impact</v>
      </c>
      <c r="I12332" s="2" t="str">
        <f t="shared" si="1349"/>
        <v>good</v>
      </c>
      <c r="J12332" s="2">
        <f t="shared" si="1350"/>
        <v>9.2596402125434789</v>
      </c>
      <c r="K12332" s="2">
        <f t="shared" si="1351"/>
        <v>9.2596402125434789</v>
      </c>
      <c r="L12332" s="2">
        <v>0.24</v>
      </c>
      <c r="M12332" s="2">
        <v>2</v>
      </c>
      <c r="N12332" s="3">
        <v>45208</v>
      </c>
      <c r="O12332" s="3">
        <v>45214</v>
      </c>
      <c r="P12332" s="2" t="s">
        <v>20</v>
      </c>
      <c r="Q12332" s="2" t="s">
        <v>21</v>
      </c>
      <c r="R12332" s="2">
        <v>468.61</v>
      </c>
      <c r="S12332" s="2" t="s">
        <v>22</v>
      </c>
    </row>
    <row r="12333" spans="1:19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 t="str">
        <f t="shared" si="1345"/>
        <v>high sales</v>
      </c>
      <c r="F12333" s="2" t="str">
        <f t="shared" si="1346"/>
        <v>high</v>
      </c>
      <c r="G12333" s="2" t="str">
        <f t="shared" si="1347"/>
        <v>low</v>
      </c>
      <c r="H12333" s="2" t="str">
        <f t="shared" si="1348"/>
        <v>high impact</v>
      </c>
      <c r="I12333" s="2" t="str">
        <f t="shared" si="1349"/>
        <v>good</v>
      </c>
      <c r="J12333" s="2">
        <f t="shared" si="1350"/>
        <v>7.4897488467452593</v>
      </c>
      <c r="K12333" s="2">
        <f t="shared" si="1351"/>
        <v>7.4897488467452593</v>
      </c>
      <c r="L12333" s="2">
        <v>0.31</v>
      </c>
      <c r="M12333" s="2">
        <v>5</v>
      </c>
      <c r="N12333" s="3">
        <v>45486</v>
      </c>
      <c r="O12333" s="3">
        <v>45490</v>
      </c>
      <c r="P12333" s="2" t="s">
        <v>20</v>
      </c>
      <c r="Q12333" s="2" t="s">
        <v>26</v>
      </c>
      <c r="R12333" s="2">
        <v>273.14</v>
      </c>
      <c r="S12333" s="2" t="s">
        <v>16</v>
      </c>
    </row>
    <row r="12334" spans="1:19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 t="str">
        <f t="shared" si="1345"/>
        <v>high sales</v>
      </c>
      <c r="F12334" s="2" t="str">
        <f t="shared" si="1346"/>
        <v>high</v>
      </c>
      <c r="G12334" s="2" t="str">
        <f t="shared" si="1347"/>
        <v>low</v>
      </c>
      <c r="H12334" s="2" t="str">
        <f t="shared" si="1348"/>
        <v>high impact</v>
      </c>
      <c r="I12334" s="2" t="str">
        <f t="shared" si="1349"/>
        <v>good</v>
      </c>
      <c r="J12334" s="2">
        <f t="shared" si="1350"/>
        <v>5.2278320781925975</v>
      </c>
      <c r="K12334" s="2">
        <f t="shared" si="1351"/>
        <v>5.2278320781925975</v>
      </c>
      <c r="L12334" s="2">
        <v>0.33</v>
      </c>
      <c r="M12334" s="2">
        <v>2</v>
      </c>
      <c r="N12334" s="3">
        <v>45602</v>
      </c>
      <c r="O12334" s="3">
        <v>45605</v>
      </c>
      <c r="P12334" s="2" t="s">
        <v>20</v>
      </c>
      <c r="Q12334" s="2" t="s">
        <v>21</v>
      </c>
      <c r="R12334" s="2">
        <v>624.1</v>
      </c>
      <c r="S12334" s="2" t="s">
        <v>27</v>
      </c>
    </row>
    <row r="12335" spans="1:19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 t="str">
        <f t="shared" si="1345"/>
        <v>high sales</v>
      </c>
      <c r="F12335" s="2" t="str">
        <f t="shared" si="1346"/>
        <v>high</v>
      </c>
      <c r="G12335" s="2" t="str">
        <f t="shared" si="1347"/>
        <v>high</v>
      </c>
      <c r="H12335" s="2" t="str">
        <f t="shared" si="1348"/>
        <v>high impact</v>
      </c>
      <c r="I12335" s="2" t="str">
        <f t="shared" si="1349"/>
        <v>not good</v>
      </c>
      <c r="J12335" s="2">
        <f t="shared" si="1350"/>
        <v>3.4965618692484006</v>
      </c>
      <c r="K12335" s="2">
        <f t="shared" si="1351"/>
        <v>3.4965618692484006</v>
      </c>
      <c r="L12335" s="2">
        <v>0.05</v>
      </c>
      <c r="M12335" s="2">
        <v>6</v>
      </c>
      <c r="N12335" s="3">
        <v>45316</v>
      </c>
      <c r="O12335" s="3">
        <v>45322</v>
      </c>
      <c r="P12335" s="2" t="s">
        <v>14</v>
      </c>
      <c r="Q12335" s="2" t="s">
        <v>26</v>
      </c>
      <c r="R12335" s="2">
        <v>584.62</v>
      </c>
      <c r="S12335" s="2" t="s">
        <v>16</v>
      </c>
    </row>
    <row r="12336" spans="1:19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 t="str">
        <f t="shared" si="1345"/>
        <v>high sales</v>
      </c>
      <c r="F12336" s="2" t="str">
        <f t="shared" si="1346"/>
        <v>high</v>
      </c>
      <c r="G12336" s="2" t="str">
        <f t="shared" si="1347"/>
        <v>high</v>
      </c>
      <c r="H12336" s="2" t="str">
        <f t="shared" si="1348"/>
        <v>high impact</v>
      </c>
      <c r="I12336" s="2" t="str">
        <f t="shared" si="1349"/>
        <v>good</v>
      </c>
      <c r="J12336" s="2">
        <f t="shared" si="1350"/>
        <v>5.1667660574595713</v>
      </c>
      <c r="K12336" s="2">
        <f t="shared" si="1351"/>
        <v>5.1667660574595713</v>
      </c>
      <c r="L12336" s="2">
        <v>0.43</v>
      </c>
      <c r="M12336" s="2">
        <v>9</v>
      </c>
      <c r="N12336" s="3">
        <v>45646</v>
      </c>
      <c r="O12336" s="3">
        <v>45651</v>
      </c>
      <c r="P12336" s="2" t="s">
        <v>20</v>
      </c>
      <c r="Q12336" s="2" t="s">
        <v>15</v>
      </c>
      <c r="R12336" s="2">
        <v>855.21</v>
      </c>
      <c r="S12336" s="2" t="s">
        <v>16</v>
      </c>
    </row>
    <row r="12337" spans="1:19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 t="str">
        <f t="shared" si="1345"/>
        <v>high sales</v>
      </c>
      <c r="F12337" s="2" t="str">
        <f t="shared" si="1346"/>
        <v>high</v>
      </c>
      <c r="G12337" s="2" t="str">
        <f t="shared" si="1347"/>
        <v>low</v>
      </c>
      <c r="H12337" s="2" t="str">
        <f t="shared" si="1348"/>
        <v>high impact</v>
      </c>
      <c r="I12337" s="2" t="str">
        <f t="shared" si="1349"/>
        <v>good</v>
      </c>
      <c r="J12337" s="2">
        <f t="shared" si="1350"/>
        <v>4.6848462404033784</v>
      </c>
      <c r="K12337" s="2">
        <f t="shared" si="1351"/>
        <v>4.6848462404033784</v>
      </c>
      <c r="L12337" s="2">
        <v>0.08</v>
      </c>
      <c r="M12337" s="2">
        <v>9</v>
      </c>
      <c r="N12337" s="3">
        <v>45000</v>
      </c>
      <c r="O12337" s="3">
        <v>45005</v>
      </c>
      <c r="P12337" s="2" t="s">
        <v>30</v>
      </c>
      <c r="Q12337" s="2" t="s">
        <v>21</v>
      </c>
      <c r="R12337" s="2">
        <v>702.07</v>
      </c>
      <c r="S12337" s="2" t="s">
        <v>16</v>
      </c>
    </row>
    <row r="12338" spans="1:19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 t="str">
        <f t="shared" si="1345"/>
        <v>high sales</v>
      </c>
      <c r="F12338" s="2" t="str">
        <f t="shared" si="1346"/>
        <v>high</v>
      </c>
      <c r="G12338" s="2" t="str">
        <f t="shared" si="1347"/>
        <v>high</v>
      </c>
      <c r="H12338" s="2" t="str">
        <f t="shared" si="1348"/>
        <v>high impact</v>
      </c>
      <c r="I12338" s="2" t="str">
        <f t="shared" si="1349"/>
        <v>good</v>
      </c>
      <c r="J12338" s="2">
        <f t="shared" si="1350"/>
        <v>5.0807143104103991</v>
      </c>
      <c r="K12338" s="2">
        <f t="shared" si="1351"/>
        <v>5.0807143104103991</v>
      </c>
      <c r="L12338" s="2">
        <v>0.2</v>
      </c>
      <c r="M12338" s="2">
        <v>6</v>
      </c>
      <c r="N12338" s="3">
        <v>45349</v>
      </c>
      <c r="O12338" s="3">
        <v>45353</v>
      </c>
      <c r="P12338" s="2" t="s">
        <v>14</v>
      </c>
      <c r="Q12338" s="2" t="s">
        <v>21</v>
      </c>
      <c r="R12338" s="2">
        <v>578.46</v>
      </c>
      <c r="S12338" s="2" t="s">
        <v>27</v>
      </c>
    </row>
    <row r="12339" spans="1:19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 t="str">
        <f t="shared" si="1345"/>
        <v>high sales</v>
      </c>
      <c r="F12339" s="2" t="str">
        <f t="shared" si="1346"/>
        <v>high</v>
      </c>
      <c r="G12339" s="2" t="str">
        <f t="shared" si="1347"/>
        <v>high</v>
      </c>
      <c r="H12339" s="2" t="str">
        <f t="shared" si="1348"/>
        <v>high impact</v>
      </c>
      <c r="I12339" s="2" t="str">
        <f t="shared" si="1349"/>
        <v>good</v>
      </c>
      <c r="J12339" s="2">
        <f t="shared" si="1350"/>
        <v>14.032682731383435</v>
      </c>
      <c r="K12339" s="2">
        <f t="shared" si="1351"/>
        <v>14.032682731383435</v>
      </c>
      <c r="L12339" s="2">
        <v>0.34</v>
      </c>
      <c r="M12339" s="2">
        <v>4</v>
      </c>
      <c r="N12339" s="3">
        <v>44983</v>
      </c>
      <c r="O12339" s="3">
        <v>44987</v>
      </c>
      <c r="P12339" s="2" t="s">
        <v>30</v>
      </c>
      <c r="Q12339" s="2" t="s">
        <v>21</v>
      </c>
      <c r="R12339" s="2">
        <v>349.42</v>
      </c>
      <c r="S12339" s="2" t="s">
        <v>27</v>
      </c>
    </row>
    <row r="12340" spans="1:19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 t="str">
        <f t="shared" si="1345"/>
        <v>high sales</v>
      </c>
      <c r="F12340" s="2" t="str">
        <f t="shared" si="1346"/>
        <v>high</v>
      </c>
      <c r="G12340" s="2" t="str">
        <f t="shared" si="1347"/>
        <v>high</v>
      </c>
      <c r="H12340" s="2" t="str">
        <f t="shared" si="1348"/>
        <v>high impact</v>
      </c>
      <c r="I12340" s="2" t="str">
        <f t="shared" si="1349"/>
        <v>good</v>
      </c>
      <c r="J12340" s="2">
        <f t="shared" si="1350"/>
        <v>7.9810636801385053</v>
      </c>
      <c r="K12340" s="2">
        <f t="shared" si="1351"/>
        <v>7.9810636801385053</v>
      </c>
      <c r="L12340" s="2">
        <v>0.03</v>
      </c>
      <c r="M12340" s="2">
        <v>9</v>
      </c>
      <c r="N12340" s="3">
        <v>45017</v>
      </c>
      <c r="O12340" s="3">
        <v>45020</v>
      </c>
      <c r="P12340" s="2" t="s">
        <v>30</v>
      </c>
      <c r="Q12340" s="2" t="s">
        <v>15</v>
      </c>
      <c r="R12340" s="2">
        <v>184.83</v>
      </c>
      <c r="S12340" s="2" t="s">
        <v>27</v>
      </c>
    </row>
    <row r="12341" spans="1:19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 t="str">
        <f t="shared" si="1345"/>
        <v>low sales</v>
      </c>
      <c r="F12341" s="2" t="str">
        <f t="shared" si="1346"/>
        <v>low</v>
      </c>
      <c r="G12341" s="2" t="str">
        <f t="shared" si="1347"/>
        <v>high</v>
      </c>
      <c r="H12341" s="2" t="str">
        <f t="shared" si="1348"/>
        <v>low Impact</v>
      </c>
      <c r="I12341" s="2" t="str">
        <f t="shared" si="1349"/>
        <v>good</v>
      </c>
      <c r="J12341" s="2">
        <f t="shared" si="1350"/>
        <v>3.5544923363536283</v>
      </c>
      <c r="K12341" s="2">
        <f t="shared" si="1351"/>
        <v>3.5544923363536283</v>
      </c>
      <c r="L12341" s="2">
        <v>0.28999999999999998</v>
      </c>
      <c r="M12341" s="2">
        <v>5</v>
      </c>
      <c r="N12341" s="3">
        <v>45120</v>
      </c>
      <c r="O12341" s="3">
        <v>45126</v>
      </c>
      <c r="P12341" s="2" t="s">
        <v>30</v>
      </c>
      <c r="Q12341" s="2" t="s">
        <v>26</v>
      </c>
      <c r="R12341" s="2">
        <v>118.09</v>
      </c>
      <c r="S12341" s="2" t="s">
        <v>22</v>
      </c>
    </row>
    <row r="12342" spans="1:19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 t="str">
        <f t="shared" si="1345"/>
        <v>high sales</v>
      </c>
      <c r="F12342" s="2" t="str">
        <f t="shared" si="1346"/>
        <v>high</v>
      </c>
      <c r="G12342" s="2" t="str">
        <f t="shared" si="1347"/>
        <v>low</v>
      </c>
      <c r="H12342" s="2" t="str">
        <f t="shared" si="1348"/>
        <v>high impact</v>
      </c>
      <c r="I12342" s="2" t="str">
        <f t="shared" si="1349"/>
        <v>good</v>
      </c>
      <c r="J12342" s="2">
        <f t="shared" si="1350"/>
        <v>9.1538970537020266</v>
      </c>
      <c r="K12342" s="2">
        <f t="shared" si="1351"/>
        <v>9.1538970537020266</v>
      </c>
      <c r="L12342" s="2">
        <v>0.2</v>
      </c>
      <c r="M12342" s="2">
        <v>8</v>
      </c>
      <c r="N12342" s="3">
        <v>45320</v>
      </c>
      <c r="O12342" s="3">
        <v>45321</v>
      </c>
      <c r="P12342" s="2" t="s">
        <v>20</v>
      </c>
      <c r="Q12342" s="2" t="s">
        <v>21</v>
      </c>
      <c r="R12342" s="2">
        <v>287.14</v>
      </c>
      <c r="S12342" s="2" t="s">
        <v>16</v>
      </c>
    </row>
    <row r="12343" spans="1:19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 t="str">
        <f t="shared" si="1345"/>
        <v>high sales</v>
      </c>
      <c r="F12343" s="2" t="str">
        <f t="shared" si="1346"/>
        <v>high</v>
      </c>
      <c r="G12343" s="2" t="str">
        <f t="shared" si="1347"/>
        <v>high</v>
      </c>
      <c r="H12343" s="2" t="str">
        <f t="shared" si="1348"/>
        <v>high impact</v>
      </c>
      <c r="I12343" s="2" t="str">
        <f t="shared" si="1349"/>
        <v>good</v>
      </c>
      <c r="J12343" s="2">
        <f t="shared" si="1350"/>
        <v>6.5219826295298002</v>
      </c>
      <c r="K12343" s="2">
        <f t="shared" si="1351"/>
        <v>6.5219826295298002</v>
      </c>
      <c r="L12343" s="2">
        <v>0.03</v>
      </c>
      <c r="M12343" s="2">
        <v>9</v>
      </c>
      <c r="N12343" s="3">
        <v>45422</v>
      </c>
      <c r="O12343" s="3">
        <v>45428</v>
      </c>
      <c r="P12343" s="2" t="s">
        <v>14</v>
      </c>
      <c r="Q12343" s="2" t="s">
        <v>26</v>
      </c>
      <c r="R12343" s="2">
        <v>333.9</v>
      </c>
      <c r="S12343" s="2" t="s">
        <v>47</v>
      </c>
    </row>
    <row r="12344" spans="1:19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 t="str">
        <f t="shared" si="1345"/>
        <v>high sales</v>
      </c>
      <c r="F12344" s="2" t="str">
        <f t="shared" si="1346"/>
        <v>high</v>
      </c>
      <c r="G12344" s="2" t="str">
        <f t="shared" si="1347"/>
        <v>low</v>
      </c>
      <c r="H12344" s="2" t="str">
        <f t="shared" si="1348"/>
        <v>high impact</v>
      </c>
      <c r="I12344" s="2" t="str">
        <f t="shared" si="1349"/>
        <v>good</v>
      </c>
      <c r="J12344" s="2">
        <f t="shared" si="1350"/>
        <v>5.115729743995777</v>
      </c>
      <c r="K12344" s="2">
        <f t="shared" si="1351"/>
        <v>5.115729743995777</v>
      </c>
      <c r="L12344" s="2">
        <v>0.36</v>
      </c>
      <c r="M12344" s="2">
        <v>5</v>
      </c>
      <c r="N12344" s="3">
        <v>45126</v>
      </c>
      <c r="O12344" s="3">
        <v>45133</v>
      </c>
      <c r="P12344" s="2" t="s">
        <v>14</v>
      </c>
      <c r="Q12344" s="2" t="s">
        <v>21</v>
      </c>
      <c r="R12344" s="2">
        <v>454.68</v>
      </c>
      <c r="S12344" s="2" t="s">
        <v>47</v>
      </c>
    </row>
    <row r="12345" spans="1:19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 t="str">
        <f t="shared" si="1345"/>
        <v>high sales</v>
      </c>
      <c r="F12345" s="2" t="str">
        <f t="shared" si="1346"/>
        <v>high</v>
      </c>
      <c r="G12345" s="2" t="str">
        <f t="shared" si="1347"/>
        <v>high</v>
      </c>
      <c r="H12345" s="2" t="str">
        <f t="shared" si="1348"/>
        <v>high impact</v>
      </c>
      <c r="I12345" s="2" t="str">
        <f t="shared" si="1349"/>
        <v>good</v>
      </c>
      <c r="J12345" s="2">
        <f t="shared" si="1350"/>
        <v>4.1917220931164358</v>
      </c>
      <c r="K12345" s="2">
        <f t="shared" si="1351"/>
        <v>4.1917220931164358</v>
      </c>
      <c r="L12345" s="2">
        <v>0.25</v>
      </c>
      <c r="M12345" s="2">
        <v>6</v>
      </c>
      <c r="N12345" s="3">
        <v>44935</v>
      </c>
      <c r="O12345" s="3">
        <v>44940</v>
      </c>
      <c r="P12345" s="2" t="s">
        <v>30</v>
      </c>
      <c r="Q12345" s="2" t="s">
        <v>26</v>
      </c>
      <c r="R12345" s="2">
        <v>748.74</v>
      </c>
      <c r="S12345" s="2" t="s">
        <v>33</v>
      </c>
    </row>
    <row r="12346" spans="1:19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 t="str">
        <f t="shared" si="1345"/>
        <v>high sales</v>
      </c>
      <c r="F12346" s="2" t="str">
        <f t="shared" si="1346"/>
        <v>high</v>
      </c>
      <c r="G12346" s="2" t="str">
        <f t="shared" si="1347"/>
        <v>low</v>
      </c>
      <c r="H12346" s="2" t="str">
        <f t="shared" si="1348"/>
        <v>high impact</v>
      </c>
      <c r="I12346" s="2" t="str">
        <f t="shared" si="1349"/>
        <v>good</v>
      </c>
      <c r="J12346" s="2">
        <f t="shared" si="1350"/>
        <v>5.2285968535401866</v>
      </c>
      <c r="K12346" s="2">
        <f t="shared" si="1351"/>
        <v>5.2285968535401866</v>
      </c>
      <c r="L12346" s="2">
        <v>0.15</v>
      </c>
      <c r="M12346" s="2">
        <v>4</v>
      </c>
      <c r="N12346" s="3">
        <v>45170</v>
      </c>
      <c r="O12346" s="3">
        <v>45171</v>
      </c>
      <c r="P12346" s="2" t="s">
        <v>14</v>
      </c>
      <c r="Q12346" s="2" t="s">
        <v>21</v>
      </c>
      <c r="R12346" s="2">
        <v>595.59</v>
      </c>
      <c r="S12346" s="2" t="s">
        <v>47</v>
      </c>
    </row>
    <row r="12347" spans="1:19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 t="str">
        <f t="shared" si="1345"/>
        <v>high sales</v>
      </c>
      <c r="F12347" s="2" t="str">
        <f t="shared" si="1346"/>
        <v>high</v>
      </c>
      <c r="G12347" s="2" t="str">
        <f t="shared" si="1347"/>
        <v>low</v>
      </c>
      <c r="H12347" s="2" t="str">
        <f t="shared" si="1348"/>
        <v>high impact</v>
      </c>
      <c r="I12347" s="2" t="str">
        <f t="shared" si="1349"/>
        <v>good</v>
      </c>
      <c r="J12347" s="2">
        <f t="shared" si="1350"/>
        <v>6.2088553181036596</v>
      </c>
      <c r="K12347" s="2">
        <f t="shared" si="1351"/>
        <v>6.2088553181036596</v>
      </c>
      <c r="L12347" s="2">
        <v>0.04</v>
      </c>
      <c r="M12347" s="2">
        <v>1</v>
      </c>
      <c r="N12347" s="3">
        <v>45510</v>
      </c>
      <c r="O12347" s="3">
        <v>45517</v>
      </c>
      <c r="P12347" s="2" t="s">
        <v>14</v>
      </c>
      <c r="Q12347" s="2" t="s">
        <v>15</v>
      </c>
      <c r="R12347" s="2">
        <v>325.68</v>
      </c>
      <c r="S12347" s="2" t="s">
        <v>38</v>
      </c>
    </row>
    <row r="12348" spans="1:19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 t="str">
        <f t="shared" si="1345"/>
        <v>high sales</v>
      </c>
      <c r="F12348" s="2" t="str">
        <f t="shared" si="1346"/>
        <v>high</v>
      </c>
      <c r="G12348" s="2" t="str">
        <f t="shared" si="1347"/>
        <v>high</v>
      </c>
      <c r="H12348" s="2" t="str">
        <f t="shared" si="1348"/>
        <v>high impact</v>
      </c>
      <c r="I12348" s="2" t="str">
        <f t="shared" si="1349"/>
        <v>good</v>
      </c>
      <c r="J12348" s="2">
        <f t="shared" si="1350"/>
        <v>4.4502596267544092</v>
      </c>
      <c r="K12348" s="2">
        <f t="shared" si="1351"/>
        <v>4.4502596267544092</v>
      </c>
      <c r="L12348" s="2">
        <v>0.27</v>
      </c>
      <c r="M12348" s="2">
        <v>1</v>
      </c>
      <c r="N12348" s="3">
        <v>44972</v>
      </c>
      <c r="O12348" s="3">
        <v>44977</v>
      </c>
      <c r="P12348" s="2" t="s">
        <v>20</v>
      </c>
      <c r="Q12348" s="2" t="s">
        <v>15</v>
      </c>
      <c r="R12348" s="2">
        <v>972.55</v>
      </c>
      <c r="S12348" s="2" t="s">
        <v>47</v>
      </c>
    </row>
    <row r="12349" spans="1:19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 t="str">
        <f t="shared" si="1345"/>
        <v>high sales</v>
      </c>
      <c r="F12349" s="2" t="str">
        <f t="shared" si="1346"/>
        <v>high</v>
      </c>
      <c r="G12349" s="2" t="str">
        <f t="shared" si="1347"/>
        <v>low</v>
      </c>
      <c r="H12349" s="2" t="str">
        <f t="shared" si="1348"/>
        <v>high impact</v>
      </c>
      <c r="I12349" s="2" t="str">
        <f t="shared" si="1349"/>
        <v>good</v>
      </c>
      <c r="J12349" s="2">
        <f t="shared" si="1350"/>
        <v>4.9376077990251224</v>
      </c>
      <c r="K12349" s="2">
        <f t="shared" si="1351"/>
        <v>4.9376077990251224</v>
      </c>
      <c r="L12349" s="2">
        <v>0.15</v>
      </c>
      <c r="M12349" s="2">
        <v>5</v>
      </c>
      <c r="N12349" s="3">
        <v>45139</v>
      </c>
      <c r="O12349" s="3">
        <v>45144</v>
      </c>
      <c r="P12349" s="2" t="s">
        <v>14</v>
      </c>
      <c r="Q12349" s="2" t="s">
        <v>26</v>
      </c>
      <c r="R12349" s="2">
        <v>666.75</v>
      </c>
      <c r="S12349" s="2" t="s">
        <v>27</v>
      </c>
    </row>
    <row r="12350" spans="1:19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 t="str">
        <f t="shared" si="1345"/>
        <v>high sales</v>
      </c>
      <c r="F12350" s="2" t="str">
        <f t="shared" si="1346"/>
        <v>high</v>
      </c>
      <c r="G12350" s="2" t="str">
        <f t="shared" si="1347"/>
        <v>low</v>
      </c>
      <c r="H12350" s="2" t="str">
        <f t="shared" si="1348"/>
        <v>high impact</v>
      </c>
      <c r="I12350" s="2" t="str">
        <f t="shared" si="1349"/>
        <v>good</v>
      </c>
      <c r="J12350" s="2">
        <f t="shared" si="1350"/>
        <v>5.6398659754709826</v>
      </c>
      <c r="K12350" s="2">
        <f t="shared" si="1351"/>
        <v>5.6398659754709826</v>
      </c>
      <c r="L12350" s="2">
        <v>0.47</v>
      </c>
      <c r="M12350" s="2">
        <v>3</v>
      </c>
      <c r="N12350" s="3">
        <v>45223</v>
      </c>
      <c r="O12350" s="3">
        <v>45228</v>
      </c>
      <c r="P12350" s="2" t="s">
        <v>30</v>
      </c>
      <c r="Q12350" s="2" t="s">
        <v>26</v>
      </c>
      <c r="R12350" s="2">
        <v>790.9</v>
      </c>
      <c r="S12350" s="2" t="s">
        <v>22</v>
      </c>
    </row>
    <row r="12351" spans="1:19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 t="str">
        <f t="shared" si="1345"/>
        <v>high sales</v>
      </c>
      <c r="F12351" s="2" t="str">
        <f t="shared" si="1346"/>
        <v>high</v>
      </c>
      <c r="G12351" s="2" t="str">
        <f t="shared" si="1347"/>
        <v>low</v>
      </c>
      <c r="H12351" s="2" t="str">
        <f t="shared" si="1348"/>
        <v>high impact</v>
      </c>
      <c r="I12351" s="2" t="str">
        <f t="shared" si="1349"/>
        <v>good</v>
      </c>
      <c r="J12351" s="2">
        <f t="shared" si="1350"/>
        <v>5.0681934011389567</v>
      </c>
      <c r="K12351" s="2">
        <f t="shared" si="1351"/>
        <v>5.0681934011389567</v>
      </c>
      <c r="L12351" s="2">
        <v>0.3</v>
      </c>
      <c r="M12351" s="2">
        <v>7</v>
      </c>
      <c r="N12351" s="3">
        <v>45344</v>
      </c>
      <c r="O12351" s="3">
        <v>45348</v>
      </c>
      <c r="P12351" s="2" t="s">
        <v>14</v>
      </c>
      <c r="Q12351" s="2" t="s">
        <v>26</v>
      </c>
      <c r="R12351" s="2">
        <v>902.58</v>
      </c>
      <c r="S12351" s="2" t="s">
        <v>38</v>
      </c>
    </row>
    <row r="12352" spans="1:19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 t="str">
        <f t="shared" si="1345"/>
        <v>low sales</v>
      </c>
      <c r="F12352" s="2" t="str">
        <f t="shared" si="1346"/>
        <v>medium</v>
      </c>
      <c r="G12352" s="2" t="str">
        <f t="shared" si="1347"/>
        <v>high</v>
      </c>
      <c r="H12352" s="2" t="str">
        <f t="shared" si="1348"/>
        <v>high impact</v>
      </c>
      <c r="I12352" s="2" t="str">
        <f t="shared" si="1349"/>
        <v>good</v>
      </c>
      <c r="J12352" s="2">
        <f t="shared" si="1350"/>
        <v>6.5918732979790748</v>
      </c>
      <c r="K12352" s="2">
        <f t="shared" si="1351"/>
        <v>6.5918732979790748</v>
      </c>
      <c r="L12352" s="2">
        <v>0.14000000000000001</v>
      </c>
      <c r="M12352" s="2">
        <v>4</v>
      </c>
      <c r="N12352" s="3">
        <v>45084</v>
      </c>
      <c r="O12352" s="3">
        <v>45091</v>
      </c>
      <c r="P12352" s="2" t="s">
        <v>30</v>
      </c>
      <c r="Q12352" s="2" t="s">
        <v>15</v>
      </c>
      <c r="R12352" s="2">
        <v>139.54</v>
      </c>
      <c r="S12352" s="2" t="s">
        <v>16</v>
      </c>
    </row>
    <row r="12353" spans="1:19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 t="str">
        <f t="shared" si="1345"/>
        <v>high sales</v>
      </c>
      <c r="F12353" s="2" t="str">
        <f t="shared" si="1346"/>
        <v>high</v>
      </c>
      <c r="G12353" s="2" t="str">
        <f t="shared" si="1347"/>
        <v>high</v>
      </c>
      <c r="H12353" s="2" t="str">
        <f t="shared" si="1348"/>
        <v>high impact</v>
      </c>
      <c r="I12353" s="2" t="str">
        <f t="shared" si="1349"/>
        <v>good</v>
      </c>
      <c r="J12353" s="2">
        <f t="shared" si="1350"/>
        <v>5.6145383810644702</v>
      </c>
      <c r="K12353" s="2">
        <f t="shared" si="1351"/>
        <v>5.6145383810644702</v>
      </c>
      <c r="L12353" s="2">
        <v>0.26</v>
      </c>
      <c r="M12353" s="2">
        <v>4</v>
      </c>
      <c r="N12353" s="3">
        <v>45610</v>
      </c>
      <c r="O12353" s="3">
        <v>45611</v>
      </c>
      <c r="P12353" s="2" t="s">
        <v>14</v>
      </c>
      <c r="Q12353" s="2" t="s">
        <v>15</v>
      </c>
      <c r="R12353" s="2">
        <v>611.76</v>
      </c>
      <c r="S12353" s="2" t="s">
        <v>27</v>
      </c>
    </row>
    <row r="12354" spans="1:19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 t="str">
        <f t="shared" si="1345"/>
        <v>high sales</v>
      </c>
      <c r="F12354" s="2" t="str">
        <f t="shared" si="1346"/>
        <v>high</v>
      </c>
      <c r="G12354" s="2" t="str">
        <f t="shared" si="1347"/>
        <v>high</v>
      </c>
      <c r="H12354" s="2" t="str">
        <f t="shared" si="1348"/>
        <v>high impact</v>
      </c>
      <c r="I12354" s="2" t="str">
        <f t="shared" si="1349"/>
        <v>good</v>
      </c>
      <c r="J12354" s="2">
        <f t="shared" si="1350"/>
        <v>6.1639057439600933</v>
      </c>
      <c r="K12354" s="2">
        <f t="shared" si="1351"/>
        <v>6.1639057439600933</v>
      </c>
      <c r="L12354" s="2">
        <v>0.27</v>
      </c>
      <c r="M12354" s="2">
        <v>4</v>
      </c>
      <c r="N12354" s="3">
        <v>45390</v>
      </c>
      <c r="O12354" s="3">
        <v>45392</v>
      </c>
      <c r="P12354" s="2" t="s">
        <v>30</v>
      </c>
      <c r="Q12354" s="2" t="s">
        <v>21</v>
      </c>
      <c r="R12354" s="2">
        <v>268.63</v>
      </c>
      <c r="S12354" s="2" t="s">
        <v>47</v>
      </c>
    </row>
    <row r="12355" spans="1:19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 t="str">
        <f t="shared" ref="E12355:E12418" si="1352">IF(D12355&gt;1000,"high sales","low sales")</f>
        <v>high sales</v>
      </c>
      <c r="F12355" s="2" t="str">
        <f t="shared" ref="F12355:F12418" si="1353">IF(D12355&gt;1000,"high",IF(D12355&gt;500,"medium","low"))</f>
        <v>high</v>
      </c>
      <c r="G12355" s="2" t="str">
        <f t="shared" ref="G12355:G12418" si="1354">IF(AND(D12365&gt;1000,R12365&gt;500),"high","low")</f>
        <v>high</v>
      </c>
      <c r="H12355" s="2" t="str">
        <f t="shared" ref="H12355:H12418" si="1355">IF(OR(D12355&gt;500,L12355&gt;0.5),"high impact","low Impact")</f>
        <v>high impact</v>
      </c>
      <c r="I12355" s="2" t="str">
        <f t="shared" ref="I12355:I12418" si="1356">IF(NOT(AND(D12361&gt;500,R12362&gt;100)),"not good","good")</f>
        <v>good</v>
      </c>
      <c r="J12355" s="2">
        <f t="shared" ref="J12355:J12418" si="1357">D12355/R12355</f>
        <v>3.3387939466715442</v>
      </c>
      <c r="K12355" s="2">
        <f t="shared" ref="K12355:K12418" si="1358">IFERROR(J12355,0)</f>
        <v>3.3387939466715442</v>
      </c>
      <c r="L12355" s="2">
        <v>0.36</v>
      </c>
      <c r="M12355" s="2">
        <v>6</v>
      </c>
      <c r="N12355" s="3">
        <v>45183</v>
      </c>
      <c r="O12355" s="3">
        <v>45187</v>
      </c>
      <c r="P12355" s="2" t="s">
        <v>30</v>
      </c>
      <c r="Q12355" s="2" t="s">
        <v>15</v>
      </c>
      <c r="R12355" s="2">
        <v>1257.49</v>
      </c>
      <c r="S12355" s="2" t="s">
        <v>22</v>
      </c>
    </row>
    <row r="12356" spans="1:19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 t="str">
        <f t="shared" si="1352"/>
        <v>high sales</v>
      </c>
      <c r="F12356" s="2" t="str">
        <f t="shared" si="1353"/>
        <v>high</v>
      </c>
      <c r="G12356" s="2" t="str">
        <f t="shared" si="1354"/>
        <v>low</v>
      </c>
      <c r="H12356" s="2" t="str">
        <f t="shared" si="1355"/>
        <v>high impact</v>
      </c>
      <c r="I12356" s="2" t="str">
        <f t="shared" si="1356"/>
        <v>good</v>
      </c>
      <c r="J12356" s="2">
        <f t="shared" si="1357"/>
        <v>15.644343661255455</v>
      </c>
      <c r="K12356" s="2">
        <f t="shared" si="1358"/>
        <v>15.644343661255455</v>
      </c>
      <c r="L12356" s="2">
        <v>0.45</v>
      </c>
      <c r="M12356" s="2">
        <v>9</v>
      </c>
      <c r="N12356" s="3">
        <v>45485</v>
      </c>
      <c r="O12356" s="3">
        <v>45490</v>
      </c>
      <c r="P12356" s="2" t="s">
        <v>14</v>
      </c>
      <c r="Q12356" s="2" t="s">
        <v>26</v>
      </c>
      <c r="R12356" s="2">
        <v>235.93</v>
      </c>
      <c r="S12356" s="2" t="s">
        <v>16</v>
      </c>
    </row>
    <row r="12357" spans="1:19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 t="str">
        <f t="shared" si="1352"/>
        <v>high sales</v>
      </c>
      <c r="F12357" s="2" t="str">
        <f t="shared" si="1353"/>
        <v>high</v>
      </c>
      <c r="G12357" s="2" t="str">
        <f t="shared" si="1354"/>
        <v>high</v>
      </c>
      <c r="H12357" s="2" t="str">
        <f t="shared" si="1355"/>
        <v>high impact</v>
      </c>
      <c r="I12357" s="2" t="str">
        <f t="shared" si="1356"/>
        <v>good</v>
      </c>
      <c r="J12357" s="2">
        <f t="shared" si="1357"/>
        <v>4.6594350674708203</v>
      </c>
      <c r="K12357" s="2">
        <f t="shared" si="1358"/>
        <v>4.6594350674708203</v>
      </c>
      <c r="L12357" s="2">
        <v>0.48</v>
      </c>
      <c r="M12357" s="2">
        <v>9</v>
      </c>
      <c r="N12357" s="3">
        <v>45160</v>
      </c>
      <c r="O12357" s="3">
        <v>45161</v>
      </c>
      <c r="P12357" s="2" t="s">
        <v>30</v>
      </c>
      <c r="Q12357" s="2" t="s">
        <v>15</v>
      </c>
      <c r="R12357" s="2">
        <v>230.47</v>
      </c>
      <c r="S12357" s="2" t="s">
        <v>33</v>
      </c>
    </row>
    <row r="12358" spans="1:19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 t="str">
        <f t="shared" si="1352"/>
        <v>high sales</v>
      </c>
      <c r="F12358" s="2" t="str">
        <f t="shared" si="1353"/>
        <v>high</v>
      </c>
      <c r="G12358" s="2" t="str">
        <f t="shared" si="1354"/>
        <v>low</v>
      </c>
      <c r="H12358" s="2" t="str">
        <f t="shared" si="1355"/>
        <v>high impact</v>
      </c>
      <c r="I12358" s="2" t="str">
        <f t="shared" si="1356"/>
        <v>good</v>
      </c>
      <c r="J12358" s="2">
        <f t="shared" si="1357"/>
        <v>9.0432557244564151</v>
      </c>
      <c r="K12358" s="2">
        <f t="shared" si="1358"/>
        <v>9.0432557244564151</v>
      </c>
      <c r="L12358" s="2">
        <v>0.36</v>
      </c>
      <c r="M12358" s="2">
        <v>5</v>
      </c>
      <c r="N12358" s="3">
        <v>45084</v>
      </c>
      <c r="O12358" s="3">
        <v>45085</v>
      </c>
      <c r="P12358" s="2" t="s">
        <v>20</v>
      </c>
      <c r="Q12358" s="2" t="s">
        <v>21</v>
      </c>
      <c r="R12358" s="2">
        <v>519.70000000000005</v>
      </c>
      <c r="S12358" s="2" t="s">
        <v>27</v>
      </c>
    </row>
    <row r="12359" spans="1:19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 t="str">
        <f t="shared" si="1352"/>
        <v>high sales</v>
      </c>
      <c r="F12359" s="2" t="str">
        <f t="shared" si="1353"/>
        <v>high</v>
      </c>
      <c r="G12359" s="2" t="str">
        <f t="shared" si="1354"/>
        <v>low</v>
      </c>
      <c r="H12359" s="2" t="str">
        <f t="shared" si="1355"/>
        <v>high impact</v>
      </c>
      <c r="I12359" s="2" t="str">
        <f t="shared" si="1356"/>
        <v>good</v>
      </c>
      <c r="J12359" s="2">
        <f t="shared" si="1357"/>
        <v>6.9830134434726272</v>
      </c>
      <c r="K12359" s="2">
        <f t="shared" si="1358"/>
        <v>6.9830134434726272</v>
      </c>
      <c r="L12359" s="2">
        <v>0.27</v>
      </c>
      <c r="M12359" s="2">
        <v>8</v>
      </c>
      <c r="N12359" s="3">
        <v>45332</v>
      </c>
      <c r="O12359" s="3">
        <v>45335</v>
      </c>
      <c r="P12359" s="2" t="s">
        <v>20</v>
      </c>
      <c r="Q12359" s="2" t="s">
        <v>21</v>
      </c>
      <c r="R12359" s="2">
        <v>493.92</v>
      </c>
      <c r="S12359" s="2" t="s">
        <v>38</v>
      </c>
    </row>
    <row r="12360" spans="1:19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 t="str">
        <f t="shared" si="1352"/>
        <v>high sales</v>
      </c>
      <c r="F12360" s="2" t="str">
        <f t="shared" si="1353"/>
        <v>high</v>
      </c>
      <c r="G12360" s="2" t="str">
        <f t="shared" si="1354"/>
        <v>high</v>
      </c>
      <c r="H12360" s="2" t="str">
        <f t="shared" si="1355"/>
        <v>high impact</v>
      </c>
      <c r="I12360" s="2" t="str">
        <f t="shared" si="1356"/>
        <v>good</v>
      </c>
      <c r="J12360" s="2">
        <f t="shared" si="1357"/>
        <v>10.265262884814943</v>
      </c>
      <c r="K12360" s="2">
        <f t="shared" si="1358"/>
        <v>10.265262884814943</v>
      </c>
      <c r="L12360" s="2">
        <v>0.11</v>
      </c>
      <c r="M12360" s="2">
        <v>4</v>
      </c>
      <c r="N12360" s="3">
        <v>44941</v>
      </c>
      <c r="O12360" s="3">
        <v>44945</v>
      </c>
      <c r="P12360" s="2" t="s">
        <v>30</v>
      </c>
      <c r="Q12360" s="2" t="s">
        <v>26</v>
      </c>
      <c r="R12360" s="2">
        <v>462.56</v>
      </c>
      <c r="S12360" s="2" t="s">
        <v>27</v>
      </c>
    </row>
    <row r="12361" spans="1:19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 t="str">
        <f t="shared" si="1352"/>
        <v>high sales</v>
      </c>
      <c r="F12361" s="2" t="str">
        <f t="shared" si="1353"/>
        <v>high</v>
      </c>
      <c r="G12361" s="2" t="str">
        <f t="shared" si="1354"/>
        <v>high</v>
      </c>
      <c r="H12361" s="2" t="str">
        <f t="shared" si="1355"/>
        <v>high impact</v>
      </c>
      <c r="I12361" s="2" t="str">
        <f t="shared" si="1356"/>
        <v>good</v>
      </c>
      <c r="J12361" s="2">
        <f t="shared" si="1357"/>
        <v>4.2014810243751928</v>
      </c>
      <c r="K12361" s="2">
        <f t="shared" si="1358"/>
        <v>4.2014810243751928</v>
      </c>
      <c r="L12361" s="2">
        <v>0.2</v>
      </c>
      <c r="M12361" s="2">
        <v>8</v>
      </c>
      <c r="N12361" s="3">
        <v>45522</v>
      </c>
      <c r="O12361" s="3">
        <v>45524</v>
      </c>
      <c r="P12361" s="2" t="s">
        <v>30</v>
      </c>
      <c r="Q12361" s="2" t="s">
        <v>26</v>
      </c>
      <c r="R12361" s="2">
        <v>259.27999999999997</v>
      </c>
      <c r="S12361" s="2" t="s">
        <v>38</v>
      </c>
    </row>
    <row r="12362" spans="1:19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 t="str">
        <f t="shared" si="1352"/>
        <v>high sales</v>
      </c>
      <c r="F12362" s="2" t="str">
        <f t="shared" si="1353"/>
        <v>high</v>
      </c>
      <c r="G12362" s="2" t="str">
        <f t="shared" si="1354"/>
        <v>low</v>
      </c>
      <c r="H12362" s="2" t="str">
        <f t="shared" si="1355"/>
        <v>high impact</v>
      </c>
      <c r="I12362" s="2" t="str">
        <f t="shared" si="1356"/>
        <v>good</v>
      </c>
      <c r="J12362" s="2">
        <f t="shared" si="1357"/>
        <v>8.2093583541945083</v>
      </c>
      <c r="K12362" s="2">
        <f t="shared" si="1358"/>
        <v>8.2093583541945083</v>
      </c>
      <c r="L12362" s="2">
        <v>0.24</v>
      </c>
      <c r="M12362" s="2">
        <v>9</v>
      </c>
      <c r="N12362" s="3">
        <v>45604</v>
      </c>
      <c r="O12362" s="3">
        <v>45611</v>
      </c>
      <c r="P12362" s="2" t="s">
        <v>30</v>
      </c>
      <c r="Q12362" s="2" t="s">
        <v>15</v>
      </c>
      <c r="R12362" s="2">
        <v>531.29</v>
      </c>
      <c r="S12362" s="2" t="s">
        <v>38</v>
      </c>
    </row>
    <row r="12363" spans="1:19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 t="str">
        <f t="shared" si="1352"/>
        <v>high sales</v>
      </c>
      <c r="F12363" s="2" t="str">
        <f t="shared" si="1353"/>
        <v>high</v>
      </c>
      <c r="G12363" s="2" t="str">
        <f t="shared" si="1354"/>
        <v>low</v>
      </c>
      <c r="H12363" s="2" t="str">
        <f t="shared" si="1355"/>
        <v>high impact</v>
      </c>
      <c r="I12363" s="2" t="str">
        <f t="shared" si="1356"/>
        <v>good</v>
      </c>
      <c r="J12363" s="2">
        <f t="shared" si="1357"/>
        <v>4.6827683851086865</v>
      </c>
      <c r="K12363" s="2">
        <f t="shared" si="1358"/>
        <v>4.6827683851086865</v>
      </c>
      <c r="L12363" s="2">
        <v>0.06</v>
      </c>
      <c r="M12363" s="2">
        <v>8</v>
      </c>
      <c r="N12363" s="3">
        <v>44949</v>
      </c>
      <c r="O12363" s="3">
        <v>44952</v>
      </c>
      <c r="P12363" s="2" t="s">
        <v>14</v>
      </c>
      <c r="Q12363" s="2" t="s">
        <v>26</v>
      </c>
      <c r="R12363" s="2">
        <v>720.42</v>
      </c>
      <c r="S12363" s="2" t="s">
        <v>33</v>
      </c>
    </row>
    <row r="12364" spans="1:19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 t="str">
        <f t="shared" si="1352"/>
        <v>high sales</v>
      </c>
      <c r="F12364" s="2" t="str">
        <f t="shared" si="1353"/>
        <v>high</v>
      </c>
      <c r="G12364" s="2" t="str">
        <f t="shared" si="1354"/>
        <v>low</v>
      </c>
      <c r="H12364" s="2" t="str">
        <f t="shared" si="1355"/>
        <v>high impact</v>
      </c>
      <c r="I12364" s="2" t="str">
        <f t="shared" si="1356"/>
        <v>good</v>
      </c>
      <c r="J12364" s="2">
        <f t="shared" si="1357"/>
        <v>5.2051491319186818</v>
      </c>
      <c r="K12364" s="2">
        <f t="shared" si="1358"/>
        <v>5.2051491319186818</v>
      </c>
      <c r="L12364" s="2">
        <v>0.13</v>
      </c>
      <c r="M12364" s="2">
        <v>8</v>
      </c>
      <c r="N12364" s="3">
        <v>45623</v>
      </c>
      <c r="O12364" s="3">
        <v>45624</v>
      </c>
      <c r="P12364" s="2" t="s">
        <v>20</v>
      </c>
      <c r="Q12364" s="2" t="s">
        <v>15</v>
      </c>
      <c r="R12364" s="2">
        <v>539.12</v>
      </c>
      <c r="S12364" s="2" t="s">
        <v>38</v>
      </c>
    </row>
    <row r="12365" spans="1:19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 t="str">
        <f t="shared" si="1352"/>
        <v>high sales</v>
      </c>
      <c r="F12365" s="2" t="str">
        <f t="shared" si="1353"/>
        <v>high</v>
      </c>
      <c r="G12365" s="2" t="str">
        <f t="shared" si="1354"/>
        <v>high</v>
      </c>
      <c r="H12365" s="2" t="str">
        <f t="shared" si="1355"/>
        <v>high impact</v>
      </c>
      <c r="I12365" s="2" t="str">
        <f t="shared" si="1356"/>
        <v>good</v>
      </c>
      <c r="J12365" s="2">
        <f t="shared" si="1357"/>
        <v>6.3636237278188759</v>
      </c>
      <c r="K12365" s="2">
        <f t="shared" si="1358"/>
        <v>6.3636237278188759</v>
      </c>
      <c r="L12365" s="2">
        <v>0.49</v>
      </c>
      <c r="M12365" s="2">
        <v>9</v>
      </c>
      <c r="N12365" s="3">
        <v>45135</v>
      </c>
      <c r="O12365" s="3">
        <v>45138</v>
      </c>
      <c r="P12365" s="2" t="s">
        <v>14</v>
      </c>
      <c r="Q12365" s="2" t="s">
        <v>26</v>
      </c>
      <c r="R12365" s="2">
        <v>647.51</v>
      </c>
      <c r="S12365" s="2" t="s">
        <v>16</v>
      </c>
    </row>
    <row r="12366" spans="1:19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 t="str">
        <f t="shared" si="1352"/>
        <v>high sales</v>
      </c>
      <c r="F12366" s="2" t="str">
        <f t="shared" si="1353"/>
        <v>high</v>
      </c>
      <c r="G12366" s="2" t="str">
        <f t="shared" si="1354"/>
        <v>low</v>
      </c>
      <c r="H12366" s="2" t="str">
        <f t="shared" si="1355"/>
        <v>high impact</v>
      </c>
      <c r="I12366" s="2" t="str">
        <f t="shared" si="1356"/>
        <v>not good</v>
      </c>
      <c r="J12366" s="2">
        <f t="shared" si="1357"/>
        <v>7.3950699995379567</v>
      </c>
      <c r="K12366" s="2">
        <f t="shared" si="1358"/>
        <v>7.3950699995379567</v>
      </c>
      <c r="L12366" s="2">
        <v>0.38</v>
      </c>
      <c r="M12366" s="2">
        <v>8</v>
      </c>
      <c r="N12366" s="3">
        <v>44961</v>
      </c>
      <c r="O12366" s="3">
        <v>44966</v>
      </c>
      <c r="P12366" s="2" t="s">
        <v>14</v>
      </c>
      <c r="Q12366" s="2" t="s">
        <v>26</v>
      </c>
      <c r="R12366" s="2">
        <v>432.86</v>
      </c>
      <c r="S12366" s="2" t="s">
        <v>38</v>
      </c>
    </row>
    <row r="12367" spans="1:19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 t="str">
        <f t="shared" si="1352"/>
        <v>high sales</v>
      </c>
      <c r="F12367" s="2" t="str">
        <f t="shared" si="1353"/>
        <v>high</v>
      </c>
      <c r="G12367" s="2" t="str">
        <f t="shared" si="1354"/>
        <v>low</v>
      </c>
      <c r="H12367" s="2" t="str">
        <f t="shared" si="1355"/>
        <v>high impact</v>
      </c>
      <c r="I12367" s="2" t="str">
        <f t="shared" si="1356"/>
        <v>not good</v>
      </c>
      <c r="J12367" s="2">
        <f t="shared" si="1357"/>
        <v>4.4468644781144775</v>
      </c>
      <c r="K12367" s="2">
        <f t="shared" si="1358"/>
        <v>4.4468644781144775</v>
      </c>
      <c r="L12367" s="2">
        <v>0.24</v>
      </c>
      <c r="M12367" s="2">
        <v>4</v>
      </c>
      <c r="N12367" s="3">
        <v>45632</v>
      </c>
      <c r="O12367" s="3">
        <v>45636</v>
      </c>
      <c r="P12367" s="2" t="s">
        <v>20</v>
      </c>
      <c r="Q12367" s="2" t="s">
        <v>26</v>
      </c>
      <c r="R12367" s="2">
        <v>760.32</v>
      </c>
      <c r="S12367" s="2" t="s">
        <v>22</v>
      </c>
    </row>
    <row r="12368" spans="1:19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 t="str">
        <f t="shared" si="1352"/>
        <v>high sales</v>
      </c>
      <c r="F12368" s="2" t="str">
        <f t="shared" si="1353"/>
        <v>high</v>
      </c>
      <c r="G12368" s="2" t="str">
        <f t="shared" si="1354"/>
        <v>high</v>
      </c>
      <c r="H12368" s="2" t="str">
        <f t="shared" si="1355"/>
        <v>high impact</v>
      </c>
      <c r="I12368" s="2" t="str">
        <f t="shared" si="1356"/>
        <v>not good</v>
      </c>
      <c r="J12368" s="2">
        <f t="shared" si="1357"/>
        <v>5.4242497677612178</v>
      </c>
      <c r="K12368" s="2">
        <f t="shared" si="1358"/>
        <v>5.4242497677612178</v>
      </c>
      <c r="L12368" s="2">
        <v>0.11</v>
      </c>
      <c r="M12368" s="2">
        <v>5</v>
      </c>
      <c r="N12368" s="3">
        <v>45165</v>
      </c>
      <c r="O12368" s="3">
        <v>45167</v>
      </c>
      <c r="P12368" s="2" t="s">
        <v>14</v>
      </c>
      <c r="Q12368" s="2" t="s">
        <v>21</v>
      </c>
      <c r="R12368" s="2">
        <v>247.59</v>
      </c>
      <c r="S12368" s="2" t="s">
        <v>38</v>
      </c>
    </row>
    <row r="12369" spans="1:19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 t="str">
        <f t="shared" si="1352"/>
        <v>high sales</v>
      </c>
      <c r="F12369" s="2" t="str">
        <f t="shared" si="1353"/>
        <v>high</v>
      </c>
      <c r="G12369" s="2" t="str">
        <f t="shared" si="1354"/>
        <v>low</v>
      </c>
      <c r="H12369" s="2" t="str">
        <f t="shared" si="1355"/>
        <v>high impact</v>
      </c>
      <c r="I12369" s="2" t="str">
        <f t="shared" si="1356"/>
        <v>good</v>
      </c>
      <c r="J12369" s="2">
        <f t="shared" si="1357"/>
        <v>16.188890642259746</v>
      </c>
      <c r="K12369" s="2">
        <f t="shared" si="1358"/>
        <v>16.188890642259746</v>
      </c>
      <c r="L12369" s="2">
        <v>0.28999999999999998</v>
      </c>
      <c r="M12369" s="2">
        <v>6</v>
      </c>
      <c r="N12369" s="3">
        <v>45107</v>
      </c>
      <c r="O12369" s="3">
        <v>45113</v>
      </c>
      <c r="P12369" s="2" t="s">
        <v>14</v>
      </c>
      <c r="Q12369" s="2" t="s">
        <v>26</v>
      </c>
      <c r="R12369" s="2">
        <v>253.48</v>
      </c>
      <c r="S12369" s="2" t="s">
        <v>22</v>
      </c>
    </row>
    <row r="12370" spans="1:19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 t="str">
        <f t="shared" si="1352"/>
        <v>high sales</v>
      </c>
      <c r="F12370" s="2" t="str">
        <f t="shared" si="1353"/>
        <v>high</v>
      </c>
      <c r="G12370" s="2" t="str">
        <f t="shared" si="1354"/>
        <v>low</v>
      </c>
      <c r="H12370" s="2" t="str">
        <f t="shared" si="1355"/>
        <v>high impact</v>
      </c>
      <c r="I12370" s="2" t="str">
        <f t="shared" si="1356"/>
        <v>good</v>
      </c>
      <c r="J12370" s="2">
        <f t="shared" si="1357"/>
        <v>4.2592501393190858</v>
      </c>
      <c r="K12370" s="2">
        <f t="shared" si="1358"/>
        <v>4.2592501393190858</v>
      </c>
      <c r="L12370" s="2">
        <v>0.12</v>
      </c>
      <c r="M12370" s="2">
        <v>5</v>
      </c>
      <c r="N12370" s="3">
        <v>44957</v>
      </c>
      <c r="O12370" s="3">
        <v>44959</v>
      </c>
      <c r="P12370" s="2" t="s">
        <v>20</v>
      </c>
      <c r="Q12370" s="2" t="s">
        <v>26</v>
      </c>
      <c r="R12370" s="2">
        <v>771.61</v>
      </c>
      <c r="S12370" s="2" t="s">
        <v>38</v>
      </c>
    </row>
    <row r="12371" spans="1:19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 t="str">
        <f t="shared" si="1352"/>
        <v>high sales</v>
      </c>
      <c r="F12371" s="2" t="str">
        <f t="shared" si="1353"/>
        <v>high</v>
      </c>
      <c r="G12371" s="2" t="str">
        <f t="shared" si="1354"/>
        <v>low</v>
      </c>
      <c r="H12371" s="2" t="str">
        <f t="shared" si="1355"/>
        <v>high impact</v>
      </c>
      <c r="I12371" s="2" t="str">
        <f t="shared" si="1356"/>
        <v>good</v>
      </c>
      <c r="J12371" s="2">
        <f t="shared" si="1357"/>
        <v>4.1808593557298606</v>
      </c>
      <c r="K12371" s="2">
        <f t="shared" si="1358"/>
        <v>4.1808593557298606</v>
      </c>
      <c r="L12371" s="2">
        <v>0.1</v>
      </c>
      <c r="M12371" s="2">
        <v>9</v>
      </c>
      <c r="N12371" s="3">
        <v>45336</v>
      </c>
      <c r="O12371" s="3">
        <v>45337</v>
      </c>
      <c r="P12371" s="2" t="s">
        <v>30</v>
      </c>
      <c r="Q12371" s="2" t="s">
        <v>26</v>
      </c>
      <c r="R12371" s="2">
        <v>1013.55</v>
      </c>
      <c r="S12371" s="2" t="s">
        <v>27</v>
      </c>
    </row>
    <row r="12372" spans="1:19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 t="str">
        <f t="shared" si="1352"/>
        <v>high sales</v>
      </c>
      <c r="F12372" s="2" t="str">
        <f t="shared" si="1353"/>
        <v>high</v>
      </c>
      <c r="G12372" s="2" t="str">
        <f t="shared" si="1354"/>
        <v>low</v>
      </c>
      <c r="H12372" s="2" t="str">
        <f t="shared" si="1355"/>
        <v>high impact</v>
      </c>
      <c r="I12372" s="2" t="str">
        <f t="shared" si="1356"/>
        <v>good</v>
      </c>
      <c r="J12372" s="2">
        <f t="shared" si="1357"/>
        <v>6.466593336408474</v>
      </c>
      <c r="K12372" s="2">
        <f t="shared" si="1358"/>
        <v>6.466593336408474</v>
      </c>
      <c r="L12372" s="2">
        <v>0.05</v>
      </c>
      <c r="M12372" s="2">
        <v>2</v>
      </c>
      <c r="N12372" s="3">
        <v>45126</v>
      </c>
      <c r="O12372" s="3">
        <v>45129</v>
      </c>
      <c r="P12372" s="2" t="s">
        <v>14</v>
      </c>
      <c r="Q12372" s="2" t="s">
        <v>26</v>
      </c>
      <c r="R12372" s="2">
        <v>281.83</v>
      </c>
      <c r="S12372" s="2" t="s">
        <v>38</v>
      </c>
    </row>
    <row r="12373" spans="1:19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 t="str">
        <f t="shared" si="1352"/>
        <v>high sales</v>
      </c>
      <c r="F12373" s="2" t="str">
        <f t="shared" si="1353"/>
        <v>high</v>
      </c>
      <c r="G12373" s="2" t="str">
        <f t="shared" si="1354"/>
        <v>low</v>
      </c>
      <c r="H12373" s="2" t="str">
        <f t="shared" si="1355"/>
        <v>high impact</v>
      </c>
      <c r="I12373" s="2" t="str">
        <f t="shared" si="1356"/>
        <v>good</v>
      </c>
      <c r="J12373" s="2">
        <f t="shared" si="1357"/>
        <v>18.21558277027027</v>
      </c>
      <c r="K12373" s="2">
        <f t="shared" si="1358"/>
        <v>18.21558277027027</v>
      </c>
      <c r="L12373" s="2">
        <v>0.17</v>
      </c>
      <c r="M12373" s="2">
        <v>6</v>
      </c>
      <c r="N12373" s="3">
        <v>45107</v>
      </c>
      <c r="O12373" s="3">
        <v>45109</v>
      </c>
      <c r="P12373" s="2" t="s">
        <v>14</v>
      </c>
      <c r="Q12373" s="2" t="s">
        <v>26</v>
      </c>
      <c r="R12373" s="2">
        <v>94.72</v>
      </c>
      <c r="S12373" s="2" t="s">
        <v>27</v>
      </c>
    </row>
    <row r="12374" spans="1:19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 t="str">
        <f t="shared" si="1352"/>
        <v>low sales</v>
      </c>
      <c r="F12374" s="2" t="str">
        <f t="shared" si="1353"/>
        <v>low</v>
      </c>
      <c r="G12374" s="2" t="str">
        <f t="shared" si="1354"/>
        <v>low</v>
      </c>
      <c r="H12374" s="2" t="str">
        <f t="shared" si="1355"/>
        <v>low Impact</v>
      </c>
      <c r="I12374" s="2" t="str">
        <f t="shared" si="1356"/>
        <v>good</v>
      </c>
      <c r="J12374" s="2">
        <f t="shared" si="1357"/>
        <v>10.231856738925543</v>
      </c>
      <c r="K12374" s="2">
        <f t="shared" si="1358"/>
        <v>10.231856738925543</v>
      </c>
      <c r="L12374" s="2">
        <v>0.27</v>
      </c>
      <c r="M12374" s="2">
        <v>2</v>
      </c>
      <c r="N12374" s="3">
        <v>45622</v>
      </c>
      <c r="O12374" s="3">
        <v>45629</v>
      </c>
      <c r="P12374" s="2" t="s">
        <v>14</v>
      </c>
      <c r="Q12374" s="2" t="s">
        <v>15</v>
      </c>
      <c r="R12374" s="2">
        <v>21.22</v>
      </c>
      <c r="S12374" s="2" t="s">
        <v>22</v>
      </c>
    </row>
    <row r="12375" spans="1:19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 t="str">
        <f t="shared" si="1352"/>
        <v>high sales</v>
      </c>
      <c r="F12375" s="2" t="str">
        <f t="shared" si="1353"/>
        <v>high</v>
      </c>
      <c r="G12375" s="2" t="str">
        <f t="shared" si="1354"/>
        <v>low</v>
      </c>
      <c r="H12375" s="2" t="str">
        <f t="shared" si="1355"/>
        <v>high impact</v>
      </c>
      <c r="I12375" s="2" t="str">
        <f t="shared" si="1356"/>
        <v>good</v>
      </c>
      <c r="J12375" s="2">
        <f t="shared" si="1357"/>
        <v>5.1673639048904692</v>
      </c>
      <c r="K12375" s="2">
        <f t="shared" si="1358"/>
        <v>5.1673639048904692</v>
      </c>
      <c r="L12375" s="2">
        <v>0.08</v>
      </c>
      <c r="M12375" s="2">
        <v>8</v>
      </c>
      <c r="N12375" s="3">
        <v>45521</v>
      </c>
      <c r="O12375" s="3">
        <v>45523</v>
      </c>
      <c r="P12375" s="2" t="s">
        <v>20</v>
      </c>
      <c r="Q12375" s="2" t="s">
        <v>21</v>
      </c>
      <c r="R12375" s="2">
        <v>748.19</v>
      </c>
      <c r="S12375" s="2" t="s">
        <v>27</v>
      </c>
    </row>
    <row r="12376" spans="1:19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 t="str">
        <f t="shared" si="1352"/>
        <v>high sales</v>
      </c>
      <c r="F12376" s="2" t="str">
        <f t="shared" si="1353"/>
        <v>high</v>
      </c>
      <c r="G12376" s="2" t="str">
        <f t="shared" si="1354"/>
        <v>low</v>
      </c>
      <c r="H12376" s="2" t="str">
        <f t="shared" si="1355"/>
        <v>high impact</v>
      </c>
      <c r="I12376" s="2" t="str">
        <f t="shared" si="1356"/>
        <v>good</v>
      </c>
      <c r="J12376" s="2">
        <f t="shared" si="1357"/>
        <v>4.1828891322867223</v>
      </c>
      <c r="K12376" s="2">
        <f t="shared" si="1358"/>
        <v>4.1828891322867223</v>
      </c>
      <c r="L12376" s="2">
        <v>0.1</v>
      </c>
      <c r="M12376" s="2">
        <v>8</v>
      </c>
      <c r="N12376" s="3">
        <v>45372</v>
      </c>
      <c r="O12376" s="3">
        <v>45377</v>
      </c>
      <c r="P12376" s="2" t="s">
        <v>30</v>
      </c>
      <c r="Q12376" s="2" t="s">
        <v>15</v>
      </c>
      <c r="R12376" s="2">
        <v>410.85</v>
      </c>
      <c r="S12376" s="2" t="s">
        <v>47</v>
      </c>
    </row>
    <row r="12377" spans="1:19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 t="str">
        <f t="shared" si="1352"/>
        <v>high sales</v>
      </c>
      <c r="F12377" s="2" t="str">
        <f t="shared" si="1353"/>
        <v>high</v>
      </c>
      <c r="G12377" s="2" t="str">
        <f t="shared" si="1354"/>
        <v>low</v>
      </c>
      <c r="H12377" s="2" t="str">
        <f t="shared" si="1355"/>
        <v>high impact</v>
      </c>
      <c r="I12377" s="2" t="str">
        <f t="shared" si="1356"/>
        <v>not good</v>
      </c>
      <c r="J12377" s="2">
        <f t="shared" si="1357"/>
        <v>14.029651593773165</v>
      </c>
      <c r="K12377" s="2">
        <f t="shared" si="1358"/>
        <v>14.029651593773165</v>
      </c>
      <c r="L12377" s="2">
        <v>0.2</v>
      </c>
      <c r="M12377" s="2">
        <v>5</v>
      </c>
      <c r="N12377" s="3">
        <v>45482</v>
      </c>
      <c r="O12377" s="3">
        <v>45487</v>
      </c>
      <c r="P12377" s="2" t="s">
        <v>30</v>
      </c>
      <c r="Q12377" s="2" t="s">
        <v>15</v>
      </c>
      <c r="R12377" s="2">
        <v>121.41</v>
      </c>
      <c r="S12377" s="2" t="s">
        <v>33</v>
      </c>
    </row>
    <row r="12378" spans="1:19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 t="str">
        <f t="shared" si="1352"/>
        <v>high sales</v>
      </c>
      <c r="F12378" s="2" t="str">
        <f t="shared" si="1353"/>
        <v>high</v>
      </c>
      <c r="G12378" s="2" t="str">
        <f t="shared" si="1354"/>
        <v>low</v>
      </c>
      <c r="H12378" s="2" t="str">
        <f t="shared" si="1355"/>
        <v>high impact</v>
      </c>
      <c r="I12378" s="2" t="str">
        <f t="shared" si="1356"/>
        <v>good</v>
      </c>
      <c r="J12378" s="2">
        <f t="shared" si="1357"/>
        <v>4.5825090343172166</v>
      </c>
      <c r="K12378" s="2">
        <f t="shared" si="1358"/>
        <v>4.5825090343172166</v>
      </c>
      <c r="L12378" s="2">
        <v>0.24</v>
      </c>
      <c r="M12378" s="2">
        <v>8</v>
      </c>
      <c r="N12378" s="3">
        <v>44984</v>
      </c>
      <c r="O12378" s="3">
        <v>44985</v>
      </c>
      <c r="P12378" s="2" t="s">
        <v>14</v>
      </c>
      <c r="Q12378" s="2" t="s">
        <v>26</v>
      </c>
      <c r="R12378" s="2">
        <v>758.22</v>
      </c>
      <c r="S12378" s="2" t="s">
        <v>33</v>
      </c>
    </row>
    <row r="12379" spans="1:19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 t="str">
        <f t="shared" si="1352"/>
        <v>high sales</v>
      </c>
      <c r="F12379" s="2" t="str">
        <f t="shared" si="1353"/>
        <v>high</v>
      </c>
      <c r="G12379" s="2" t="str">
        <f t="shared" si="1354"/>
        <v>high</v>
      </c>
      <c r="H12379" s="2" t="str">
        <f t="shared" si="1355"/>
        <v>high impact</v>
      </c>
      <c r="I12379" s="2" t="str">
        <f t="shared" si="1356"/>
        <v>good</v>
      </c>
      <c r="J12379" s="2">
        <f t="shared" si="1357"/>
        <v>5.70371001405631</v>
      </c>
      <c r="K12379" s="2">
        <f t="shared" si="1358"/>
        <v>5.70371001405631</v>
      </c>
      <c r="L12379" s="2">
        <v>0.38</v>
      </c>
      <c r="M12379" s="2">
        <v>5</v>
      </c>
      <c r="N12379" s="3">
        <v>45387</v>
      </c>
      <c r="O12379" s="3">
        <v>45393</v>
      </c>
      <c r="P12379" s="2" t="s">
        <v>14</v>
      </c>
      <c r="Q12379" s="2" t="s">
        <v>15</v>
      </c>
      <c r="R12379" s="2">
        <v>234.77</v>
      </c>
      <c r="S12379" s="2" t="s">
        <v>22</v>
      </c>
    </row>
    <row r="12380" spans="1:19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 t="str">
        <f t="shared" si="1352"/>
        <v>high sales</v>
      </c>
      <c r="F12380" s="2" t="str">
        <f t="shared" si="1353"/>
        <v>high</v>
      </c>
      <c r="G12380" s="2" t="str">
        <f t="shared" si="1354"/>
        <v>low</v>
      </c>
      <c r="H12380" s="2" t="str">
        <f t="shared" si="1355"/>
        <v>high impact</v>
      </c>
      <c r="I12380" s="2" t="str">
        <f t="shared" si="1356"/>
        <v>good</v>
      </c>
      <c r="J12380" s="2">
        <f t="shared" si="1357"/>
        <v>9.2048670062252409</v>
      </c>
      <c r="K12380" s="2">
        <f t="shared" si="1358"/>
        <v>9.2048670062252409</v>
      </c>
      <c r="L12380" s="2">
        <v>0.28000000000000003</v>
      </c>
      <c r="M12380" s="2">
        <v>4</v>
      </c>
      <c r="N12380" s="3">
        <v>45579</v>
      </c>
      <c r="O12380" s="3">
        <v>45582</v>
      </c>
      <c r="P12380" s="2" t="s">
        <v>14</v>
      </c>
      <c r="Q12380" s="2" t="s">
        <v>26</v>
      </c>
      <c r="R12380" s="2">
        <v>494.76</v>
      </c>
      <c r="S12380" s="2" t="s">
        <v>22</v>
      </c>
    </row>
    <row r="12381" spans="1:19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 t="str">
        <f t="shared" si="1352"/>
        <v>high sales</v>
      </c>
      <c r="F12381" s="2" t="str">
        <f t="shared" si="1353"/>
        <v>high</v>
      </c>
      <c r="G12381" s="2" t="str">
        <f t="shared" si="1354"/>
        <v>low</v>
      </c>
      <c r="H12381" s="2" t="str">
        <f t="shared" si="1355"/>
        <v>high impact</v>
      </c>
      <c r="I12381" s="2" t="str">
        <f t="shared" si="1356"/>
        <v>good</v>
      </c>
      <c r="J12381" s="2">
        <f t="shared" si="1357"/>
        <v>5.8305705884859593</v>
      </c>
      <c r="K12381" s="2">
        <f t="shared" si="1358"/>
        <v>5.8305705884859593</v>
      </c>
      <c r="L12381" s="2">
        <v>0.31</v>
      </c>
      <c r="M12381" s="2">
        <v>9</v>
      </c>
      <c r="N12381" s="3">
        <v>45243</v>
      </c>
      <c r="O12381" s="3">
        <v>45248</v>
      </c>
      <c r="P12381" s="2" t="s">
        <v>20</v>
      </c>
      <c r="Q12381" s="2" t="s">
        <v>15</v>
      </c>
      <c r="R12381" s="2">
        <v>469.34</v>
      </c>
      <c r="S12381" s="2" t="s">
        <v>33</v>
      </c>
    </row>
    <row r="12382" spans="1:19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 t="str">
        <f t="shared" si="1352"/>
        <v>high sales</v>
      </c>
      <c r="F12382" s="2" t="str">
        <f t="shared" si="1353"/>
        <v>high</v>
      </c>
      <c r="G12382" s="2" t="str">
        <f t="shared" si="1354"/>
        <v>high</v>
      </c>
      <c r="H12382" s="2" t="str">
        <f t="shared" si="1355"/>
        <v>high impact</v>
      </c>
      <c r="I12382" s="2" t="str">
        <f t="shared" si="1356"/>
        <v>good</v>
      </c>
      <c r="J12382" s="2">
        <f t="shared" si="1357"/>
        <v>15.174696533600299</v>
      </c>
      <c r="K12382" s="2">
        <f t="shared" si="1358"/>
        <v>15.174696533600299</v>
      </c>
      <c r="L12382" s="2">
        <v>0.35</v>
      </c>
      <c r="M12382" s="2">
        <v>8</v>
      </c>
      <c r="N12382" s="3">
        <v>45506</v>
      </c>
      <c r="O12382" s="3">
        <v>45509</v>
      </c>
      <c r="P12382" s="2" t="s">
        <v>14</v>
      </c>
      <c r="Q12382" s="2" t="s">
        <v>15</v>
      </c>
      <c r="R12382" s="2">
        <v>319.64</v>
      </c>
      <c r="S12382" s="2" t="s">
        <v>38</v>
      </c>
    </row>
    <row r="12383" spans="1:19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 t="str">
        <f t="shared" si="1352"/>
        <v>low sales</v>
      </c>
      <c r="F12383" s="2" t="str">
        <f t="shared" si="1353"/>
        <v>low</v>
      </c>
      <c r="G12383" s="2" t="str">
        <f t="shared" si="1354"/>
        <v>low</v>
      </c>
      <c r="H12383" s="2" t="str">
        <f t="shared" si="1355"/>
        <v>low Impact</v>
      </c>
      <c r="I12383" s="2" t="str">
        <f t="shared" si="1356"/>
        <v>not good</v>
      </c>
      <c r="J12383" s="2">
        <f t="shared" si="1357"/>
        <v>4.6557697954389745</v>
      </c>
      <c r="K12383" s="2">
        <f t="shared" si="1358"/>
        <v>4.6557697954389745</v>
      </c>
      <c r="L12383" s="2">
        <v>0.23</v>
      </c>
      <c r="M12383" s="2">
        <v>4</v>
      </c>
      <c r="N12383" s="3">
        <v>45105</v>
      </c>
      <c r="O12383" s="3">
        <v>45112</v>
      </c>
      <c r="P12383" s="2" t="s">
        <v>14</v>
      </c>
      <c r="Q12383" s="2" t="s">
        <v>15</v>
      </c>
      <c r="R12383" s="2">
        <v>102.17</v>
      </c>
      <c r="S12383" s="2" t="s">
        <v>47</v>
      </c>
    </row>
    <row r="12384" spans="1:19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 t="str">
        <f t="shared" si="1352"/>
        <v>high sales</v>
      </c>
      <c r="F12384" s="2" t="str">
        <f t="shared" si="1353"/>
        <v>high</v>
      </c>
      <c r="G12384" s="2" t="str">
        <f t="shared" si="1354"/>
        <v>low</v>
      </c>
      <c r="H12384" s="2" t="str">
        <f t="shared" si="1355"/>
        <v>high impact</v>
      </c>
      <c r="I12384" s="2" t="str">
        <f t="shared" si="1356"/>
        <v>good</v>
      </c>
      <c r="J12384" s="2">
        <f t="shared" si="1357"/>
        <v>12.279480883900385</v>
      </c>
      <c r="K12384" s="2">
        <f t="shared" si="1358"/>
        <v>12.279480883900385</v>
      </c>
      <c r="L12384" s="2">
        <v>0.17</v>
      </c>
      <c r="M12384" s="2">
        <v>2</v>
      </c>
      <c r="N12384" s="3">
        <v>45051</v>
      </c>
      <c r="O12384" s="3">
        <v>45057</v>
      </c>
      <c r="P12384" s="2" t="s">
        <v>20</v>
      </c>
      <c r="Q12384" s="2" t="s">
        <v>26</v>
      </c>
      <c r="R12384" s="2">
        <v>142.55000000000001</v>
      </c>
      <c r="S12384" s="2" t="s">
        <v>22</v>
      </c>
    </row>
    <row r="12385" spans="1:19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 t="str">
        <f t="shared" si="1352"/>
        <v>high sales</v>
      </c>
      <c r="F12385" s="2" t="str">
        <f t="shared" si="1353"/>
        <v>high</v>
      </c>
      <c r="G12385" s="2" t="str">
        <f t="shared" si="1354"/>
        <v>high</v>
      </c>
      <c r="H12385" s="2" t="str">
        <f t="shared" si="1355"/>
        <v>high impact</v>
      </c>
      <c r="I12385" s="2" t="str">
        <f t="shared" si="1356"/>
        <v>good</v>
      </c>
      <c r="J12385" s="2">
        <f t="shared" si="1357"/>
        <v>17.934426229508198</v>
      </c>
      <c r="K12385" s="2">
        <f t="shared" si="1358"/>
        <v>17.934426229508198</v>
      </c>
      <c r="L12385" s="2">
        <v>0.4</v>
      </c>
      <c r="M12385" s="2">
        <v>2</v>
      </c>
      <c r="N12385" s="3">
        <v>45628</v>
      </c>
      <c r="O12385" s="3">
        <v>45635</v>
      </c>
      <c r="P12385" s="2" t="s">
        <v>30</v>
      </c>
      <c r="Q12385" s="2" t="s">
        <v>21</v>
      </c>
      <c r="R12385" s="2">
        <v>109.8</v>
      </c>
      <c r="S12385" s="2" t="s">
        <v>47</v>
      </c>
    </row>
    <row r="12386" spans="1:19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 t="str">
        <f t="shared" si="1352"/>
        <v>high sales</v>
      </c>
      <c r="F12386" s="2" t="str">
        <f t="shared" si="1353"/>
        <v>high</v>
      </c>
      <c r="G12386" s="2" t="str">
        <f t="shared" si="1354"/>
        <v>low</v>
      </c>
      <c r="H12386" s="2" t="str">
        <f t="shared" si="1355"/>
        <v>high impact</v>
      </c>
      <c r="I12386" s="2" t="str">
        <f t="shared" si="1356"/>
        <v>good</v>
      </c>
      <c r="J12386" s="2">
        <f t="shared" si="1357"/>
        <v>17.650450969103819</v>
      </c>
      <c r="K12386" s="2">
        <f t="shared" si="1358"/>
        <v>17.650450969103819</v>
      </c>
      <c r="L12386" s="2">
        <v>0.41</v>
      </c>
      <c r="M12386" s="2">
        <v>2</v>
      </c>
      <c r="N12386" s="3">
        <v>45277</v>
      </c>
      <c r="O12386" s="3">
        <v>45278</v>
      </c>
      <c r="P12386" s="2" t="s">
        <v>30</v>
      </c>
      <c r="Q12386" s="2" t="s">
        <v>21</v>
      </c>
      <c r="R12386" s="2">
        <v>208.44</v>
      </c>
      <c r="S12386" s="2" t="s">
        <v>33</v>
      </c>
    </row>
    <row r="12387" spans="1:19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 t="str">
        <f t="shared" si="1352"/>
        <v>high sales</v>
      </c>
      <c r="F12387" s="2" t="str">
        <f t="shared" si="1353"/>
        <v>high</v>
      </c>
      <c r="G12387" s="2" t="str">
        <f t="shared" si="1354"/>
        <v>low</v>
      </c>
      <c r="H12387" s="2" t="str">
        <f t="shared" si="1355"/>
        <v>high impact</v>
      </c>
      <c r="I12387" s="2" t="str">
        <f t="shared" si="1356"/>
        <v>good</v>
      </c>
      <c r="J12387" s="2">
        <f t="shared" si="1357"/>
        <v>4.3902176834184354</v>
      </c>
      <c r="K12387" s="2">
        <f t="shared" si="1358"/>
        <v>4.3902176834184354</v>
      </c>
      <c r="L12387" s="2">
        <v>0.08</v>
      </c>
      <c r="M12387" s="2">
        <v>8</v>
      </c>
      <c r="N12387" s="3">
        <v>45117</v>
      </c>
      <c r="O12387" s="3">
        <v>45121</v>
      </c>
      <c r="P12387" s="2" t="s">
        <v>14</v>
      </c>
      <c r="Q12387" s="2" t="s">
        <v>21</v>
      </c>
      <c r="R12387" s="2">
        <v>260.47000000000003</v>
      </c>
      <c r="S12387" s="2" t="s">
        <v>33</v>
      </c>
    </row>
    <row r="12388" spans="1:19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 t="str">
        <f t="shared" si="1352"/>
        <v>high sales</v>
      </c>
      <c r="F12388" s="2" t="str">
        <f t="shared" si="1353"/>
        <v>high</v>
      </c>
      <c r="G12388" s="2" t="str">
        <f t="shared" si="1354"/>
        <v>high</v>
      </c>
      <c r="H12388" s="2" t="str">
        <f t="shared" si="1355"/>
        <v>high impact</v>
      </c>
      <c r="I12388" s="2" t="str">
        <f t="shared" si="1356"/>
        <v>good</v>
      </c>
      <c r="J12388" s="2">
        <f t="shared" si="1357"/>
        <v>9.0106872357232461</v>
      </c>
      <c r="K12388" s="2">
        <f t="shared" si="1358"/>
        <v>9.0106872357232461</v>
      </c>
      <c r="L12388" s="2">
        <v>0.48</v>
      </c>
      <c r="M12388" s="2">
        <v>6</v>
      </c>
      <c r="N12388" s="3">
        <v>44998</v>
      </c>
      <c r="O12388" s="3">
        <v>44999</v>
      </c>
      <c r="P12388" s="2" t="s">
        <v>30</v>
      </c>
      <c r="Q12388" s="2" t="s">
        <v>21</v>
      </c>
      <c r="R12388" s="2">
        <v>215.21</v>
      </c>
      <c r="S12388" s="2" t="s">
        <v>33</v>
      </c>
    </row>
    <row r="12389" spans="1:19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 t="str">
        <f t="shared" si="1352"/>
        <v>high sales</v>
      </c>
      <c r="F12389" s="2" t="str">
        <f t="shared" si="1353"/>
        <v>high</v>
      </c>
      <c r="G12389" s="2" t="str">
        <f t="shared" si="1354"/>
        <v>low</v>
      </c>
      <c r="H12389" s="2" t="str">
        <f t="shared" si="1355"/>
        <v>high impact</v>
      </c>
      <c r="I12389" s="2" t="str">
        <f t="shared" si="1356"/>
        <v>good</v>
      </c>
      <c r="J12389" s="2">
        <f t="shared" si="1357"/>
        <v>5.4772967391826342</v>
      </c>
      <c r="K12389" s="2">
        <f t="shared" si="1358"/>
        <v>5.4772967391826342</v>
      </c>
      <c r="L12389" s="2">
        <v>0.46</v>
      </c>
      <c r="M12389" s="2">
        <v>1</v>
      </c>
      <c r="N12389" s="3">
        <v>45401</v>
      </c>
      <c r="O12389" s="3">
        <v>45408</v>
      </c>
      <c r="P12389" s="2" t="s">
        <v>20</v>
      </c>
      <c r="Q12389" s="2" t="s">
        <v>26</v>
      </c>
      <c r="R12389" s="2">
        <v>832.92</v>
      </c>
      <c r="S12389" s="2" t="s">
        <v>27</v>
      </c>
    </row>
    <row r="12390" spans="1:19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 t="str">
        <f t="shared" si="1352"/>
        <v>low sales</v>
      </c>
      <c r="F12390" s="2" t="str">
        <f t="shared" si="1353"/>
        <v>medium</v>
      </c>
      <c r="G12390" s="2" t="str">
        <f t="shared" si="1354"/>
        <v>low</v>
      </c>
      <c r="H12390" s="2" t="str">
        <f t="shared" si="1355"/>
        <v>high impact</v>
      </c>
      <c r="I12390" s="2" t="str">
        <f t="shared" si="1356"/>
        <v>good</v>
      </c>
      <c r="J12390" s="2">
        <f t="shared" si="1357"/>
        <v>16.268142681426813</v>
      </c>
      <c r="K12390" s="2">
        <f t="shared" si="1358"/>
        <v>16.268142681426813</v>
      </c>
      <c r="L12390" s="2">
        <v>0.44</v>
      </c>
      <c r="M12390" s="2">
        <v>4</v>
      </c>
      <c r="N12390" s="3">
        <v>45254</v>
      </c>
      <c r="O12390" s="3">
        <v>45258</v>
      </c>
      <c r="P12390" s="2" t="s">
        <v>20</v>
      </c>
      <c r="Q12390" s="2" t="s">
        <v>15</v>
      </c>
      <c r="R12390" s="2">
        <v>40.65</v>
      </c>
      <c r="S12390" s="2" t="s">
        <v>22</v>
      </c>
    </row>
    <row r="12391" spans="1:19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 t="str">
        <f t="shared" si="1352"/>
        <v>high sales</v>
      </c>
      <c r="F12391" s="2" t="str">
        <f t="shared" si="1353"/>
        <v>high</v>
      </c>
      <c r="G12391" s="2" t="str">
        <f t="shared" si="1354"/>
        <v>high</v>
      </c>
      <c r="H12391" s="2" t="str">
        <f t="shared" si="1355"/>
        <v>high impact</v>
      </c>
      <c r="I12391" s="2" t="str">
        <f t="shared" si="1356"/>
        <v>good</v>
      </c>
      <c r="J12391" s="2">
        <f t="shared" si="1357"/>
        <v>16.354677011594458</v>
      </c>
      <c r="K12391" s="2">
        <f t="shared" si="1358"/>
        <v>16.354677011594458</v>
      </c>
      <c r="L12391" s="2">
        <v>0.21</v>
      </c>
      <c r="M12391" s="2">
        <v>3</v>
      </c>
      <c r="N12391" s="3">
        <v>45012</v>
      </c>
      <c r="O12391" s="3">
        <v>45017</v>
      </c>
      <c r="P12391" s="2" t="s">
        <v>20</v>
      </c>
      <c r="Q12391" s="2" t="s">
        <v>26</v>
      </c>
      <c r="R12391" s="2">
        <v>229.42</v>
      </c>
      <c r="S12391" s="2" t="s">
        <v>27</v>
      </c>
    </row>
    <row r="12392" spans="1:19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 t="str">
        <f t="shared" si="1352"/>
        <v>high sales</v>
      </c>
      <c r="F12392" s="2" t="str">
        <f t="shared" si="1353"/>
        <v>high</v>
      </c>
      <c r="G12392" s="2" t="str">
        <f t="shared" si="1354"/>
        <v>low</v>
      </c>
      <c r="H12392" s="2" t="str">
        <f t="shared" si="1355"/>
        <v>high impact</v>
      </c>
      <c r="I12392" s="2" t="str">
        <f t="shared" si="1356"/>
        <v>good</v>
      </c>
      <c r="J12392" s="2">
        <f t="shared" si="1357"/>
        <v>3.8158940825406402</v>
      </c>
      <c r="K12392" s="2">
        <f t="shared" si="1358"/>
        <v>3.8158940825406402</v>
      </c>
      <c r="L12392" s="2">
        <v>0.42</v>
      </c>
      <c r="M12392" s="2">
        <v>7</v>
      </c>
      <c r="N12392" s="3">
        <v>45094</v>
      </c>
      <c r="O12392" s="3">
        <v>45096</v>
      </c>
      <c r="P12392" s="2" t="s">
        <v>20</v>
      </c>
      <c r="Q12392" s="2" t="s">
        <v>21</v>
      </c>
      <c r="R12392" s="2">
        <v>928.27</v>
      </c>
      <c r="S12392" s="2" t="s">
        <v>38</v>
      </c>
    </row>
    <row r="12393" spans="1:19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 t="str">
        <f t="shared" si="1352"/>
        <v>low sales</v>
      </c>
      <c r="F12393" s="2" t="str">
        <f t="shared" si="1353"/>
        <v>medium</v>
      </c>
      <c r="G12393" s="2" t="str">
        <f t="shared" si="1354"/>
        <v>high</v>
      </c>
      <c r="H12393" s="2" t="str">
        <f t="shared" si="1355"/>
        <v>high impact</v>
      </c>
      <c r="I12393" s="2" t="str">
        <f t="shared" si="1356"/>
        <v>good</v>
      </c>
      <c r="J12393" s="2">
        <f t="shared" si="1357"/>
        <v>4.4079041487839774</v>
      </c>
      <c r="K12393" s="2">
        <f t="shared" si="1358"/>
        <v>4.4079041487839774</v>
      </c>
      <c r="L12393" s="2">
        <v>0.31</v>
      </c>
      <c r="M12393" s="2">
        <v>5</v>
      </c>
      <c r="N12393" s="3">
        <v>45595</v>
      </c>
      <c r="O12393" s="3">
        <v>45596</v>
      </c>
      <c r="P12393" s="2" t="s">
        <v>20</v>
      </c>
      <c r="Q12393" s="2" t="s">
        <v>26</v>
      </c>
      <c r="R12393" s="2">
        <v>167.76</v>
      </c>
      <c r="S12393" s="2" t="s">
        <v>16</v>
      </c>
    </row>
    <row r="12394" spans="1:19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 t="str">
        <f t="shared" si="1352"/>
        <v>high sales</v>
      </c>
      <c r="F12394" s="2" t="str">
        <f t="shared" si="1353"/>
        <v>high</v>
      </c>
      <c r="G12394" s="2" t="str">
        <f t="shared" si="1354"/>
        <v>low</v>
      </c>
      <c r="H12394" s="2" t="str">
        <f t="shared" si="1355"/>
        <v>high impact</v>
      </c>
      <c r="I12394" s="2" t="str">
        <f t="shared" si="1356"/>
        <v>good</v>
      </c>
      <c r="J12394" s="2">
        <f t="shared" si="1357"/>
        <v>12.884272997032639</v>
      </c>
      <c r="K12394" s="2">
        <f t="shared" si="1358"/>
        <v>12.884272997032639</v>
      </c>
      <c r="L12394" s="2">
        <v>0.1</v>
      </c>
      <c r="M12394" s="2">
        <v>1</v>
      </c>
      <c r="N12394" s="3">
        <v>45255</v>
      </c>
      <c r="O12394" s="3">
        <v>45258</v>
      </c>
      <c r="P12394" s="2" t="s">
        <v>30</v>
      </c>
      <c r="Q12394" s="2" t="s">
        <v>26</v>
      </c>
      <c r="R12394" s="2">
        <v>269.60000000000002</v>
      </c>
      <c r="S12394" s="2" t="s">
        <v>27</v>
      </c>
    </row>
    <row r="12395" spans="1:19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 t="str">
        <f t="shared" si="1352"/>
        <v>high sales</v>
      </c>
      <c r="F12395" s="2" t="str">
        <f t="shared" si="1353"/>
        <v>high</v>
      </c>
      <c r="G12395" s="2" t="str">
        <f t="shared" si="1354"/>
        <v>low</v>
      </c>
      <c r="H12395" s="2" t="str">
        <f t="shared" si="1355"/>
        <v>high impact</v>
      </c>
      <c r="I12395" s="2" t="str">
        <f t="shared" si="1356"/>
        <v>good</v>
      </c>
      <c r="J12395" s="2">
        <f t="shared" si="1357"/>
        <v>5.3482144508349823</v>
      </c>
      <c r="K12395" s="2">
        <f t="shared" si="1358"/>
        <v>5.3482144508349823</v>
      </c>
      <c r="L12395" s="2">
        <v>0.39</v>
      </c>
      <c r="M12395" s="2">
        <v>6</v>
      </c>
      <c r="N12395" s="3">
        <v>45583</v>
      </c>
      <c r="O12395" s="3">
        <v>45590</v>
      </c>
      <c r="P12395" s="2" t="s">
        <v>30</v>
      </c>
      <c r="Q12395" s="2" t="s">
        <v>26</v>
      </c>
      <c r="R12395" s="2">
        <v>540.73</v>
      </c>
      <c r="S12395" s="2" t="s">
        <v>47</v>
      </c>
    </row>
    <row r="12396" spans="1:19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 t="str">
        <f t="shared" si="1352"/>
        <v>high sales</v>
      </c>
      <c r="F12396" s="2" t="str">
        <f t="shared" si="1353"/>
        <v>high</v>
      </c>
      <c r="G12396" s="2" t="str">
        <f t="shared" si="1354"/>
        <v>low</v>
      </c>
      <c r="H12396" s="2" t="str">
        <f t="shared" si="1355"/>
        <v>high impact</v>
      </c>
      <c r="I12396" s="2" t="str">
        <f t="shared" si="1356"/>
        <v>good</v>
      </c>
      <c r="J12396" s="2">
        <f t="shared" si="1357"/>
        <v>11.335436856735029</v>
      </c>
      <c r="K12396" s="2">
        <f t="shared" si="1358"/>
        <v>11.335436856735029</v>
      </c>
      <c r="L12396" s="2">
        <v>0.2</v>
      </c>
      <c r="M12396" s="2">
        <v>4</v>
      </c>
      <c r="N12396" s="3">
        <v>44927</v>
      </c>
      <c r="O12396" s="3">
        <v>44930</v>
      </c>
      <c r="P12396" s="2" t="s">
        <v>30</v>
      </c>
      <c r="Q12396" s="2" t="s">
        <v>21</v>
      </c>
      <c r="R12396" s="2">
        <v>133.11000000000001</v>
      </c>
      <c r="S12396" s="2" t="s">
        <v>27</v>
      </c>
    </row>
    <row r="12397" spans="1:19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 t="str">
        <f t="shared" si="1352"/>
        <v>high sales</v>
      </c>
      <c r="F12397" s="2" t="str">
        <f t="shared" si="1353"/>
        <v>high</v>
      </c>
      <c r="G12397" s="2" t="str">
        <f t="shared" si="1354"/>
        <v>low</v>
      </c>
      <c r="H12397" s="2" t="str">
        <f t="shared" si="1355"/>
        <v>high impact</v>
      </c>
      <c r="I12397" s="2" t="str">
        <f t="shared" si="1356"/>
        <v>good</v>
      </c>
      <c r="J12397" s="2">
        <f t="shared" si="1357"/>
        <v>4.0856826698186754</v>
      </c>
      <c r="K12397" s="2">
        <f t="shared" si="1358"/>
        <v>4.0856826698186754</v>
      </c>
      <c r="L12397" s="2">
        <v>0.15</v>
      </c>
      <c r="M12397" s="2">
        <v>6</v>
      </c>
      <c r="N12397" s="3">
        <v>45022</v>
      </c>
      <c r="O12397" s="3">
        <v>45029</v>
      </c>
      <c r="P12397" s="2" t="s">
        <v>30</v>
      </c>
      <c r="Q12397" s="2" t="s">
        <v>15</v>
      </c>
      <c r="R12397" s="2">
        <v>397.63</v>
      </c>
      <c r="S12397" s="2" t="s">
        <v>47</v>
      </c>
    </row>
    <row r="12398" spans="1:19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 t="str">
        <f t="shared" si="1352"/>
        <v>high sales</v>
      </c>
      <c r="F12398" s="2" t="str">
        <f t="shared" si="1353"/>
        <v>high</v>
      </c>
      <c r="G12398" s="2" t="str">
        <f t="shared" si="1354"/>
        <v>low</v>
      </c>
      <c r="H12398" s="2" t="str">
        <f t="shared" si="1355"/>
        <v>high impact</v>
      </c>
      <c r="I12398" s="2" t="str">
        <f t="shared" si="1356"/>
        <v>good</v>
      </c>
      <c r="J12398" s="2">
        <f t="shared" si="1357"/>
        <v>4.6067730137046663</v>
      </c>
      <c r="K12398" s="2">
        <f t="shared" si="1358"/>
        <v>4.6067730137046663</v>
      </c>
      <c r="L12398" s="2">
        <v>0.44</v>
      </c>
      <c r="M12398" s="2">
        <v>7</v>
      </c>
      <c r="N12398" s="3">
        <v>45138</v>
      </c>
      <c r="O12398" s="3">
        <v>45144</v>
      </c>
      <c r="P12398" s="2" t="s">
        <v>14</v>
      </c>
      <c r="Q12398" s="2" t="s">
        <v>15</v>
      </c>
      <c r="R12398" s="2">
        <v>907.72</v>
      </c>
      <c r="S12398" s="2" t="s">
        <v>47</v>
      </c>
    </row>
    <row r="12399" spans="1:19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 t="str">
        <f t="shared" si="1352"/>
        <v>high sales</v>
      </c>
      <c r="F12399" s="2" t="str">
        <f t="shared" si="1353"/>
        <v>high</v>
      </c>
      <c r="G12399" s="2" t="str">
        <f t="shared" si="1354"/>
        <v>low</v>
      </c>
      <c r="H12399" s="2" t="str">
        <f t="shared" si="1355"/>
        <v>high impact</v>
      </c>
      <c r="I12399" s="2" t="str">
        <f t="shared" si="1356"/>
        <v>good</v>
      </c>
      <c r="J12399" s="2">
        <f t="shared" si="1357"/>
        <v>3.4893080692214009</v>
      </c>
      <c r="K12399" s="2">
        <f t="shared" si="1358"/>
        <v>3.4893080692214009</v>
      </c>
      <c r="L12399" s="2">
        <v>0.43</v>
      </c>
      <c r="M12399" s="2">
        <v>9</v>
      </c>
      <c r="N12399" s="3">
        <v>44927</v>
      </c>
      <c r="O12399" s="3">
        <v>44931</v>
      </c>
      <c r="P12399" s="2" t="s">
        <v>14</v>
      </c>
      <c r="Q12399" s="2" t="s">
        <v>15</v>
      </c>
      <c r="R12399" s="2">
        <v>353.07</v>
      </c>
      <c r="S12399" s="2" t="s">
        <v>27</v>
      </c>
    </row>
    <row r="12400" spans="1:19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 t="str">
        <f t="shared" si="1352"/>
        <v>high sales</v>
      </c>
      <c r="F12400" s="2" t="str">
        <f t="shared" si="1353"/>
        <v>high</v>
      </c>
      <c r="G12400" s="2" t="str">
        <f t="shared" si="1354"/>
        <v>low</v>
      </c>
      <c r="H12400" s="2" t="str">
        <f t="shared" si="1355"/>
        <v>high impact</v>
      </c>
      <c r="I12400" s="2" t="str">
        <f t="shared" si="1356"/>
        <v>not good</v>
      </c>
      <c r="J12400" s="2">
        <f t="shared" si="1357"/>
        <v>5.232670391956578</v>
      </c>
      <c r="K12400" s="2">
        <f t="shared" si="1358"/>
        <v>5.232670391956578</v>
      </c>
      <c r="L12400" s="2">
        <v>0.43</v>
      </c>
      <c r="M12400" s="2">
        <v>1</v>
      </c>
      <c r="N12400" s="3">
        <v>45607</v>
      </c>
      <c r="O12400" s="3">
        <v>45610</v>
      </c>
      <c r="P12400" s="2" t="s">
        <v>20</v>
      </c>
      <c r="Q12400" s="2" t="s">
        <v>26</v>
      </c>
      <c r="R12400" s="2">
        <v>499.29</v>
      </c>
      <c r="S12400" s="2" t="s">
        <v>22</v>
      </c>
    </row>
    <row r="12401" spans="1:19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 t="str">
        <f t="shared" si="1352"/>
        <v>high sales</v>
      </c>
      <c r="F12401" s="2" t="str">
        <f t="shared" si="1353"/>
        <v>high</v>
      </c>
      <c r="G12401" s="2" t="str">
        <f t="shared" si="1354"/>
        <v>low</v>
      </c>
      <c r="H12401" s="2" t="str">
        <f t="shared" si="1355"/>
        <v>high impact</v>
      </c>
      <c r="I12401" s="2" t="str">
        <f t="shared" si="1356"/>
        <v>not good</v>
      </c>
      <c r="J12401" s="2">
        <f t="shared" si="1357"/>
        <v>6.7524995580349252</v>
      </c>
      <c r="K12401" s="2">
        <f t="shared" si="1358"/>
        <v>6.7524995580349252</v>
      </c>
      <c r="L12401" s="2">
        <v>0.43</v>
      </c>
      <c r="M12401" s="2">
        <v>6</v>
      </c>
      <c r="N12401" s="3">
        <v>45657</v>
      </c>
      <c r="O12401" s="3">
        <v>45662</v>
      </c>
      <c r="P12401" s="2" t="s">
        <v>14</v>
      </c>
      <c r="Q12401" s="2" t="s">
        <v>15</v>
      </c>
      <c r="R12401" s="2">
        <v>509.09</v>
      </c>
      <c r="S12401" s="2" t="s">
        <v>27</v>
      </c>
    </row>
    <row r="12402" spans="1:19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 t="str">
        <f t="shared" si="1352"/>
        <v>low sales</v>
      </c>
      <c r="F12402" s="2" t="str">
        <f t="shared" si="1353"/>
        <v>medium</v>
      </c>
      <c r="G12402" s="2" t="str">
        <f t="shared" si="1354"/>
        <v>low</v>
      </c>
      <c r="H12402" s="2" t="str">
        <f t="shared" si="1355"/>
        <v>high impact</v>
      </c>
      <c r="I12402" s="2" t="str">
        <f t="shared" si="1356"/>
        <v>good</v>
      </c>
      <c r="J12402" s="2">
        <f t="shared" si="1357"/>
        <v>4.4656520948281084</v>
      </c>
      <c r="K12402" s="2">
        <f t="shared" si="1358"/>
        <v>4.4656520948281084</v>
      </c>
      <c r="L12402" s="2">
        <v>0.28000000000000003</v>
      </c>
      <c r="M12402" s="2">
        <v>8</v>
      </c>
      <c r="N12402" s="3">
        <v>45589</v>
      </c>
      <c r="O12402" s="3">
        <v>45593</v>
      </c>
      <c r="P12402" s="2" t="s">
        <v>14</v>
      </c>
      <c r="Q12402" s="2" t="s">
        <v>15</v>
      </c>
      <c r="R12402" s="2">
        <v>164.93</v>
      </c>
      <c r="S12402" s="2" t="s">
        <v>33</v>
      </c>
    </row>
    <row r="12403" spans="1:19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 t="str">
        <f t="shared" si="1352"/>
        <v>high sales</v>
      </c>
      <c r="F12403" s="2" t="str">
        <f t="shared" si="1353"/>
        <v>high</v>
      </c>
      <c r="G12403" s="2" t="str">
        <f t="shared" si="1354"/>
        <v>low</v>
      </c>
      <c r="H12403" s="2" t="str">
        <f t="shared" si="1355"/>
        <v>high impact</v>
      </c>
      <c r="I12403" s="2" t="str">
        <f t="shared" si="1356"/>
        <v>good</v>
      </c>
      <c r="J12403" s="2">
        <f t="shared" si="1357"/>
        <v>5.0344868490580277</v>
      </c>
      <c r="K12403" s="2">
        <f t="shared" si="1358"/>
        <v>5.0344868490580277</v>
      </c>
      <c r="L12403" s="2">
        <v>0.31</v>
      </c>
      <c r="M12403" s="2">
        <v>4</v>
      </c>
      <c r="N12403" s="3">
        <v>45200</v>
      </c>
      <c r="O12403" s="3">
        <v>45202</v>
      </c>
      <c r="P12403" s="2" t="s">
        <v>30</v>
      </c>
      <c r="Q12403" s="2" t="s">
        <v>21</v>
      </c>
      <c r="R12403" s="2">
        <v>927.31</v>
      </c>
      <c r="S12403" s="2" t="s">
        <v>47</v>
      </c>
    </row>
    <row r="12404" spans="1:19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 t="str">
        <f t="shared" si="1352"/>
        <v>high sales</v>
      </c>
      <c r="F12404" s="2" t="str">
        <f t="shared" si="1353"/>
        <v>high</v>
      </c>
      <c r="G12404" s="2" t="str">
        <f t="shared" si="1354"/>
        <v>low</v>
      </c>
      <c r="H12404" s="2" t="str">
        <f t="shared" si="1355"/>
        <v>high impact</v>
      </c>
      <c r="I12404" s="2" t="str">
        <f t="shared" si="1356"/>
        <v>good</v>
      </c>
      <c r="J12404" s="2">
        <f t="shared" si="1357"/>
        <v>6.5661088065608162</v>
      </c>
      <c r="K12404" s="2">
        <f t="shared" si="1358"/>
        <v>6.5661088065608162</v>
      </c>
      <c r="L12404" s="2">
        <v>0.47</v>
      </c>
      <c r="M12404" s="2">
        <v>9</v>
      </c>
      <c r="N12404" s="3">
        <v>45021</v>
      </c>
      <c r="O12404" s="3">
        <v>45022</v>
      </c>
      <c r="P12404" s="2" t="s">
        <v>14</v>
      </c>
      <c r="Q12404" s="2" t="s">
        <v>26</v>
      </c>
      <c r="R12404" s="2">
        <v>209.73</v>
      </c>
      <c r="S12404" s="2" t="s">
        <v>38</v>
      </c>
    </row>
    <row r="12405" spans="1:19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 t="str">
        <f t="shared" si="1352"/>
        <v>high sales</v>
      </c>
      <c r="F12405" s="2" t="str">
        <f t="shared" si="1353"/>
        <v>high</v>
      </c>
      <c r="G12405" s="2" t="str">
        <f t="shared" si="1354"/>
        <v>low</v>
      </c>
      <c r="H12405" s="2" t="str">
        <f t="shared" si="1355"/>
        <v>high impact</v>
      </c>
      <c r="I12405" s="2" t="str">
        <f t="shared" si="1356"/>
        <v>good</v>
      </c>
      <c r="J12405" s="2">
        <f t="shared" si="1357"/>
        <v>6.45148645501824</v>
      </c>
      <c r="K12405" s="2">
        <f t="shared" si="1358"/>
        <v>6.45148645501824</v>
      </c>
      <c r="L12405" s="2">
        <v>0.06</v>
      </c>
      <c r="M12405" s="2">
        <v>4</v>
      </c>
      <c r="N12405" s="3">
        <v>45594</v>
      </c>
      <c r="O12405" s="3">
        <v>45598</v>
      </c>
      <c r="P12405" s="2" t="s">
        <v>20</v>
      </c>
      <c r="Q12405" s="2" t="s">
        <v>26</v>
      </c>
      <c r="R12405" s="2">
        <v>257.66000000000003</v>
      </c>
      <c r="S12405" s="2" t="s">
        <v>16</v>
      </c>
    </row>
    <row r="12406" spans="1:19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 t="str">
        <f t="shared" si="1352"/>
        <v>high sales</v>
      </c>
      <c r="F12406" s="2" t="str">
        <f t="shared" si="1353"/>
        <v>high</v>
      </c>
      <c r="G12406" s="2" t="str">
        <f t="shared" si="1354"/>
        <v>high</v>
      </c>
      <c r="H12406" s="2" t="str">
        <f t="shared" si="1355"/>
        <v>high impact</v>
      </c>
      <c r="I12406" s="2" t="str">
        <f t="shared" si="1356"/>
        <v>good</v>
      </c>
      <c r="J12406" s="2">
        <f t="shared" si="1357"/>
        <v>11.439351174890332</v>
      </c>
      <c r="K12406" s="2">
        <f t="shared" si="1358"/>
        <v>11.439351174890332</v>
      </c>
      <c r="L12406" s="2">
        <v>0.4</v>
      </c>
      <c r="M12406" s="2">
        <v>4</v>
      </c>
      <c r="N12406" s="3">
        <v>45298</v>
      </c>
      <c r="O12406" s="3">
        <v>45305</v>
      </c>
      <c r="P12406" s="2" t="s">
        <v>14</v>
      </c>
      <c r="Q12406" s="2" t="s">
        <v>21</v>
      </c>
      <c r="R12406" s="2">
        <v>294.07</v>
      </c>
      <c r="S12406" s="2" t="s">
        <v>27</v>
      </c>
    </row>
    <row r="12407" spans="1:19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 t="str">
        <f t="shared" si="1352"/>
        <v>low sales</v>
      </c>
      <c r="F12407" s="2" t="str">
        <f t="shared" si="1353"/>
        <v>low</v>
      </c>
      <c r="G12407" s="2" t="str">
        <f t="shared" si="1354"/>
        <v>low</v>
      </c>
      <c r="H12407" s="2" t="str">
        <f t="shared" si="1355"/>
        <v>low Impact</v>
      </c>
      <c r="I12407" s="2" t="str">
        <f t="shared" si="1356"/>
        <v>good</v>
      </c>
      <c r="J12407" s="2">
        <f t="shared" si="1357"/>
        <v>5.9056350079452384</v>
      </c>
      <c r="K12407" s="2">
        <f t="shared" si="1358"/>
        <v>5.9056350079452384</v>
      </c>
      <c r="L12407" s="2">
        <v>0.26</v>
      </c>
      <c r="M12407" s="2">
        <v>9</v>
      </c>
      <c r="N12407" s="3">
        <v>45416</v>
      </c>
      <c r="O12407" s="3">
        <v>45422</v>
      </c>
      <c r="P12407" s="2" t="s">
        <v>30</v>
      </c>
      <c r="Q12407" s="2" t="s">
        <v>15</v>
      </c>
      <c r="R12407" s="2">
        <v>81.81</v>
      </c>
      <c r="S12407" s="2" t="s">
        <v>33</v>
      </c>
    </row>
    <row r="12408" spans="1:19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 t="str">
        <f t="shared" si="1352"/>
        <v>high sales</v>
      </c>
      <c r="F12408" s="2" t="str">
        <f t="shared" si="1353"/>
        <v>high</v>
      </c>
      <c r="G12408" s="2" t="str">
        <f t="shared" si="1354"/>
        <v>low</v>
      </c>
      <c r="H12408" s="2" t="str">
        <f t="shared" si="1355"/>
        <v>high impact</v>
      </c>
      <c r="I12408" s="2" t="str">
        <f t="shared" si="1356"/>
        <v>good</v>
      </c>
      <c r="J12408" s="2">
        <f t="shared" si="1357"/>
        <v>11.285541654819449</v>
      </c>
      <c r="K12408" s="2">
        <f t="shared" si="1358"/>
        <v>11.285541654819449</v>
      </c>
      <c r="L12408" s="2">
        <v>0.49</v>
      </c>
      <c r="M12408" s="2">
        <v>4</v>
      </c>
      <c r="N12408" s="3">
        <v>45011</v>
      </c>
      <c r="O12408" s="3">
        <v>45017</v>
      </c>
      <c r="P12408" s="2" t="s">
        <v>14</v>
      </c>
      <c r="Q12408" s="2" t="s">
        <v>21</v>
      </c>
      <c r="R12408" s="2">
        <v>281.36</v>
      </c>
      <c r="S12408" s="2" t="s">
        <v>16</v>
      </c>
    </row>
    <row r="12409" spans="1:19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 t="str">
        <f t="shared" si="1352"/>
        <v>high sales</v>
      </c>
      <c r="F12409" s="2" t="str">
        <f t="shared" si="1353"/>
        <v>high</v>
      </c>
      <c r="G12409" s="2" t="str">
        <f t="shared" si="1354"/>
        <v>high</v>
      </c>
      <c r="H12409" s="2" t="str">
        <f t="shared" si="1355"/>
        <v>high impact</v>
      </c>
      <c r="I12409" s="2" t="str">
        <f t="shared" si="1356"/>
        <v>good</v>
      </c>
      <c r="J12409" s="2">
        <f t="shared" si="1357"/>
        <v>10.734956953022646</v>
      </c>
      <c r="K12409" s="2">
        <f t="shared" si="1358"/>
        <v>10.734956953022646</v>
      </c>
      <c r="L12409" s="2">
        <v>0.32</v>
      </c>
      <c r="M12409" s="2">
        <v>9</v>
      </c>
      <c r="N12409" s="3">
        <v>45578</v>
      </c>
      <c r="O12409" s="3">
        <v>45583</v>
      </c>
      <c r="P12409" s="2" t="s">
        <v>14</v>
      </c>
      <c r="Q12409" s="2" t="s">
        <v>21</v>
      </c>
      <c r="R12409" s="2">
        <v>427.44</v>
      </c>
      <c r="S12409" s="2" t="s">
        <v>38</v>
      </c>
    </row>
    <row r="12410" spans="1:19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 t="str">
        <f t="shared" si="1352"/>
        <v>high sales</v>
      </c>
      <c r="F12410" s="2" t="str">
        <f t="shared" si="1353"/>
        <v>high</v>
      </c>
      <c r="G12410" s="2" t="str">
        <f t="shared" si="1354"/>
        <v>low</v>
      </c>
      <c r="H12410" s="2" t="str">
        <f t="shared" si="1355"/>
        <v>high impact</v>
      </c>
      <c r="I12410" s="2" t="str">
        <f t="shared" si="1356"/>
        <v>good</v>
      </c>
      <c r="J12410" s="2">
        <f t="shared" si="1357"/>
        <v>11.244380108991825</v>
      </c>
      <c r="K12410" s="2">
        <f t="shared" si="1358"/>
        <v>11.244380108991825</v>
      </c>
      <c r="L12410" s="2">
        <v>0.08</v>
      </c>
      <c r="M12410" s="2">
        <v>1</v>
      </c>
      <c r="N12410" s="3">
        <v>45526</v>
      </c>
      <c r="O12410" s="3">
        <v>45530</v>
      </c>
      <c r="P12410" s="2" t="s">
        <v>14</v>
      </c>
      <c r="Q12410" s="2" t="s">
        <v>26</v>
      </c>
      <c r="R12410" s="2">
        <v>117.44</v>
      </c>
      <c r="S12410" s="2" t="s">
        <v>27</v>
      </c>
    </row>
    <row r="12411" spans="1:19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 t="str">
        <f t="shared" si="1352"/>
        <v>high sales</v>
      </c>
      <c r="F12411" s="2" t="str">
        <f t="shared" si="1353"/>
        <v>high</v>
      </c>
      <c r="G12411" s="2" t="str">
        <f t="shared" si="1354"/>
        <v>low</v>
      </c>
      <c r="H12411" s="2" t="str">
        <f t="shared" si="1355"/>
        <v>high impact</v>
      </c>
      <c r="I12411" s="2" t="str">
        <f t="shared" si="1356"/>
        <v>not good</v>
      </c>
      <c r="J12411" s="2">
        <f t="shared" si="1357"/>
        <v>5.8764390351014768</v>
      </c>
      <c r="K12411" s="2">
        <f t="shared" si="1358"/>
        <v>5.8764390351014768</v>
      </c>
      <c r="L12411" s="2">
        <v>0.41</v>
      </c>
      <c r="M12411" s="2">
        <v>8</v>
      </c>
      <c r="N12411" s="3">
        <v>45425</v>
      </c>
      <c r="O12411" s="3">
        <v>45430</v>
      </c>
      <c r="P12411" s="2" t="s">
        <v>14</v>
      </c>
      <c r="Q12411" s="2" t="s">
        <v>26</v>
      </c>
      <c r="R12411" s="2">
        <v>318.79000000000002</v>
      </c>
      <c r="S12411" s="2" t="s">
        <v>33</v>
      </c>
    </row>
    <row r="12412" spans="1:19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 t="str">
        <f t="shared" si="1352"/>
        <v>high sales</v>
      </c>
      <c r="F12412" s="2" t="str">
        <f t="shared" si="1353"/>
        <v>high</v>
      </c>
      <c r="G12412" s="2" t="str">
        <f t="shared" si="1354"/>
        <v>low</v>
      </c>
      <c r="H12412" s="2" t="str">
        <f t="shared" si="1355"/>
        <v>high impact</v>
      </c>
      <c r="I12412" s="2" t="str">
        <f t="shared" si="1356"/>
        <v>not good</v>
      </c>
      <c r="J12412" s="2">
        <f t="shared" si="1357"/>
        <v>5.8156374735853493</v>
      </c>
      <c r="K12412" s="2">
        <f t="shared" si="1358"/>
        <v>5.8156374735853493</v>
      </c>
      <c r="L12412" s="2">
        <v>0.34</v>
      </c>
      <c r="M12412" s="2">
        <v>2</v>
      </c>
      <c r="N12412" s="3">
        <v>45487</v>
      </c>
      <c r="O12412" s="3">
        <v>45494</v>
      </c>
      <c r="P12412" s="2" t="s">
        <v>30</v>
      </c>
      <c r="Q12412" s="2" t="s">
        <v>15</v>
      </c>
      <c r="R12412" s="2">
        <v>212.95</v>
      </c>
      <c r="S12412" s="2" t="s">
        <v>33</v>
      </c>
    </row>
    <row r="12413" spans="1:19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 t="str">
        <f t="shared" si="1352"/>
        <v>high sales</v>
      </c>
      <c r="F12413" s="2" t="str">
        <f t="shared" si="1353"/>
        <v>high</v>
      </c>
      <c r="G12413" s="2" t="str">
        <f t="shared" si="1354"/>
        <v>high</v>
      </c>
      <c r="H12413" s="2" t="str">
        <f t="shared" si="1355"/>
        <v>high impact</v>
      </c>
      <c r="I12413" s="2" t="str">
        <f t="shared" si="1356"/>
        <v>good</v>
      </c>
      <c r="J12413" s="2">
        <f t="shared" si="1357"/>
        <v>15.169402737300329</v>
      </c>
      <c r="K12413" s="2">
        <f t="shared" si="1358"/>
        <v>15.169402737300329</v>
      </c>
      <c r="L12413" s="2">
        <v>7.0000000000000007E-2</v>
      </c>
      <c r="M12413" s="2">
        <v>8</v>
      </c>
      <c r="N12413" s="3">
        <v>45407</v>
      </c>
      <c r="O12413" s="3">
        <v>45413</v>
      </c>
      <c r="P12413" s="2" t="s">
        <v>30</v>
      </c>
      <c r="Q12413" s="2" t="s">
        <v>21</v>
      </c>
      <c r="R12413" s="2">
        <v>271.07</v>
      </c>
      <c r="S12413" s="2" t="s">
        <v>27</v>
      </c>
    </row>
    <row r="12414" spans="1:19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 t="str">
        <f t="shared" si="1352"/>
        <v>low sales</v>
      </c>
      <c r="F12414" s="2" t="str">
        <f t="shared" si="1353"/>
        <v>medium</v>
      </c>
      <c r="G12414" s="2" t="str">
        <f t="shared" si="1354"/>
        <v>low</v>
      </c>
      <c r="H12414" s="2" t="str">
        <f t="shared" si="1355"/>
        <v>high impact</v>
      </c>
      <c r="I12414" s="2" t="str">
        <f t="shared" si="1356"/>
        <v>good</v>
      </c>
      <c r="J12414" s="2">
        <f t="shared" si="1357"/>
        <v>4.7049691027015985</v>
      </c>
      <c r="K12414" s="2">
        <f t="shared" si="1358"/>
        <v>4.7049691027015985</v>
      </c>
      <c r="L12414" s="2">
        <v>0</v>
      </c>
      <c r="M12414" s="2">
        <v>5</v>
      </c>
      <c r="N12414" s="3">
        <v>45169</v>
      </c>
      <c r="O12414" s="3">
        <v>45173</v>
      </c>
      <c r="P12414" s="2" t="s">
        <v>20</v>
      </c>
      <c r="Q12414" s="2" t="s">
        <v>15</v>
      </c>
      <c r="R12414" s="2">
        <v>195.81</v>
      </c>
      <c r="S12414" s="2" t="s">
        <v>47</v>
      </c>
    </row>
    <row r="12415" spans="1:19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 t="str">
        <f t="shared" si="1352"/>
        <v>high sales</v>
      </c>
      <c r="F12415" s="2" t="str">
        <f t="shared" si="1353"/>
        <v>high</v>
      </c>
      <c r="G12415" s="2" t="str">
        <f t="shared" si="1354"/>
        <v>low</v>
      </c>
      <c r="H12415" s="2" t="str">
        <f t="shared" si="1355"/>
        <v>high impact</v>
      </c>
      <c r="I12415" s="2" t="str">
        <f t="shared" si="1356"/>
        <v>good</v>
      </c>
      <c r="J12415" s="2">
        <f t="shared" si="1357"/>
        <v>11.02144870694938</v>
      </c>
      <c r="K12415" s="2">
        <f t="shared" si="1358"/>
        <v>11.02144870694938</v>
      </c>
      <c r="L12415" s="2">
        <v>0.27</v>
      </c>
      <c r="M12415" s="2">
        <v>1</v>
      </c>
      <c r="N12415" s="3">
        <v>45433</v>
      </c>
      <c r="O12415" s="3">
        <v>45437</v>
      </c>
      <c r="P12415" s="2" t="s">
        <v>20</v>
      </c>
      <c r="Q12415" s="2" t="s">
        <v>15</v>
      </c>
      <c r="R12415" s="2">
        <v>163.18</v>
      </c>
      <c r="S12415" s="2" t="s">
        <v>27</v>
      </c>
    </row>
    <row r="12416" spans="1:19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 t="str">
        <f t="shared" si="1352"/>
        <v>high sales</v>
      </c>
      <c r="F12416" s="2" t="str">
        <f t="shared" si="1353"/>
        <v>high</v>
      </c>
      <c r="G12416" s="2" t="str">
        <f t="shared" si="1354"/>
        <v>low</v>
      </c>
      <c r="H12416" s="2" t="str">
        <f t="shared" si="1355"/>
        <v>high impact</v>
      </c>
      <c r="I12416" s="2" t="str">
        <f t="shared" si="1356"/>
        <v>good</v>
      </c>
      <c r="J12416" s="2">
        <f t="shared" si="1357"/>
        <v>6.0374938039060178</v>
      </c>
      <c r="K12416" s="2">
        <f t="shared" si="1358"/>
        <v>6.0374938039060178</v>
      </c>
      <c r="L12416" s="2">
        <v>0.12</v>
      </c>
      <c r="M12416" s="2">
        <v>1</v>
      </c>
      <c r="N12416" s="3">
        <v>45535</v>
      </c>
      <c r="O12416" s="3">
        <v>45542</v>
      </c>
      <c r="P12416" s="2" t="s">
        <v>30</v>
      </c>
      <c r="Q12416" s="2" t="s">
        <v>21</v>
      </c>
      <c r="R12416" s="2">
        <v>504.35</v>
      </c>
      <c r="S12416" s="2" t="s">
        <v>33</v>
      </c>
    </row>
    <row r="12417" spans="1:19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 t="str">
        <f t="shared" si="1352"/>
        <v>high sales</v>
      </c>
      <c r="F12417" s="2" t="str">
        <f t="shared" si="1353"/>
        <v>high</v>
      </c>
      <c r="G12417" s="2" t="str">
        <f t="shared" si="1354"/>
        <v>high</v>
      </c>
      <c r="H12417" s="2" t="str">
        <f t="shared" si="1355"/>
        <v>high impact</v>
      </c>
      <c r="I12417" s="2" t="str">
        <f t="shared" si="1356"/>
        <v>good</v>
      </c>
      <c r="J12417" s="2">
        <f t="shared" si="1357"/>
        <v>4.9481263217926488</v>
      </c>
      <c r="K12417" s="2">
        <f t="shared" si="1358"/>
        <v>4.9481263217926488</v>
      </c>
      <c r="L12417" s="2">
        <v>0.43</v>
      </c>
      <c r="M12417" s="2">
        <v>6</v>
      </c>
      <c r="N12417" s="3">
        <v>44942</v>
      </c>
      <c r="O12417" s="3">
        <v>44944</v>
      </c>
      <c r="P12417" s="2" t="s">
        <v>20</v>
      </c>
      <c r="Q12417" s="2" t="s">
        <v>21</v>
      </c>
      <c r="R12417" s="2">
        <v>420.83</v>
      </c>
      <c r="S12417" s="2" t="s">
        <v>22</v>
      </c>
    </row>
    <row r="12418" spans="1:19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 t="str">
        <f t="shared" si="1352"/>
        <v>low sales</v>
      </c>
      <c r="F12418" s="2" t="str">
        <f t="shared" si="1353"/>
        <v>low</v>
      </c>
      <c r="G12418" s="2" t="str">
        <f t="shared" si="1354"/>
        <v>low</v>
      </c>
      <c r="H12418" s="2" t="str">
        <f t="shared" si="1355"/>
        <v>low Impact</v>
      </c>
      <c r="I12418" s="2" t="str">
        <f t="shared" si="1356"/>
        <v>not good</v>
      </c>
      <c r="J12418" s="2">
        <f t="shared" si="1357"/>
        <v>15.70735349010825</v>
      </c>
      <c r="K12418" s="2">
        <f t="shared" si="1358"/>
        <v>15.70735349010825</v>
      </c>
      <c r="L12418" s="2">
        <v>0.13</v>
      </c>
      <c r="M12418" s="2">
        <v>1</v>
      </c>
      <c r="N12418" s="3">
        <v>45081</v>
      </c>
      <c r="O12418" s="3">
        <v>45085</v>
      </c>
      <c r="P12418" s="2" t="s">
        <v>30</v>
      </c>
      <c r="Q12418" s="2" t="s">
        <v>21</v>
      </c>
      <c r="R12418" s="2">
        <v>26.79</v>
      </c>
      <c r="S12418" s="2" t="s">
        <v>38</v>
      </c>
    </row>
    <row r="12419" spans="1:19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 t="str">
        <f t="shared" ref="E12419:E12482" si="1359">IF(D12419&gt;1000,"high sales","low sales")</f>
        <v>high sales</v>
      </c>
      <c r="F12419" s="2" t="str">
        <f t="shared" ref="F12419:F12482" si="1360">IF(D12419&gt;1000,"high",IF(D12419&gt;500,"medium","low"))</f>
        <v>high</v>
      </c>
      <c r="G12419" s="2" t="str">
        <f t="shared" ref="G12419:G12482" si="1361">IF(AND(D12429&gt;1000,R12429&gt;500),"high","low")</f>
        <v>low</v>
      </c>
      <c r="H12419" s="2" t="str">
        <f t="shared" ref="H12419:H12482" si="1362">IF(OR(D12419&gt;500,L12419&gt;0.5),"high impact","low Impact")</f>
        <v>high impact</v>
      </c>
      <c r="I12419" s="2" t="str">
        <f t="shared" ref="I12419:I12482" si="1363">IF(NOT(AND(D12425&gt;500,R12426&gt;100)),"not good","good")</f>
        <v>not good</v>
      </c>
      <c r="J12419" s="2">
        <f t="shared" ref="J12419:J12482" si="1364">D12419/R12419</f>
        <v>5.2894942241648453</v>
      </c>
      <c r="K12419" s="2">
        <f t="shared" ref="K12419:K12482" si="1365">IFERROR(J12419,0)</f>
        <v>5.2894942241648453</v>
      </c>
      <c r="L12419" s="2">
        <v>0.33</v>
      </c>
      <c r="M12419" s="2">
        <v>2</v>
      </c>
      <c r="N12419" s="3">
        <v>45415</v>
      </c>
      <c r="O12419" s="3">
        <v>45420</v>
      </c>
      <c r="P12419" s="2" t="s">
        <v>20</v>
      </c>
      <c r="Q12419" s="2" t="s">
        <v>21</v>
      </c>
      <c r="R12419" s="2">
        <v>896.84</v>
      </c>
      <c r="S12419" s="2" t="s">
        <v>38</v>
      </c>
    </row>
    <row r="12420" spans="1:19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 t="str">
        <f t="shared" si="1359"/>
        <v>high sales</v>
      </c>
      <c r="F12420" s="2" t="str">
        <f t="shared" si="1360"/>
        <v>high</v>
      </c>
      <c r="G12420" s="2" t="str">
        <f t="shared" si="1361"/>
        <v>high</v>
      </c>
      <c r="H12420" s="2" t="str">
        <f t="shared" si="1362"/>
        <v>high impact</v>
      </c>
      <c r="I12420" s="2" t="str">
        <f t="shared" si="1363"/>
        <v>good</v>
      </c>
      <c r="J12420" s="2">
        <f t="shared" si="1364"/>
        <v>3.5810353267520605</v>
      </c>
      <c r="K12420" s="2">
        <f t="shared" si="1365"/>
        <v>3.5810353267520605</v>
      </c>
      <c r="L12420" s="2">
        <v>0.17</v>
      </c>
      <c r="M12420" s="2">
        <v>3</v>
      </c>
      <c r="N12420" s="3">
        <v>45107</v>
      </c>
      <c r="O12420" s="3">
        <v>45111</v>
      </c>
      <c r="P12420" s="2" t="s">
        <v>20</v>
      </c>
      <c r="Q12420" s="2" t="s">
        <v>21</v>
      </c>
      <c r="R12420" s="2">
        <v>490.28</v>
      </c>
      <c r="S12420" s="2" t="s">
        <v>38</v>
      </c>
    </row>
    <row r="12421" spans="1:19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 t="str">
        <f t="shared" si="1359"/>
        <v>high sales</v>
      </c>
      <c r="F12421" s="2" t="str">
        <f t="shared" si="1360"/>
        <v>high</v>
      </c>
      <c r="G12421" s="2" t="str">
        <f t="shared" si="1361"/>
        <v>low</v>
      </c>
      <c r="H12421" s="2" t="str">
        <f t="shared" si="1362"/>
        <v>high impact</v>
      </c>
      <c r="I12421" s="2" t="str">
        <f t="shared" si="1363"/>
        <v>good</v>
      </c>
      <c r="J12421" s="2">
        <f t="shared" si="1364"/>
        <v>11.927142633310702</v>
      </c>
      <c r="K12421" s="2">
        <f t="shared" si="1365"/>
        <v>11.927142633310702</v>
      </c>
      <c r="L12421" s="2">
        <v>0.18</v>
      </c>
      <c r="M12421" s="2">
        <v>2</v>
      </c>
      <c r="N12421" s="3">
        <v>45090</v>
      </c>
      <c r="O12421" s="3">
        <v>45093</v>
      </c>
      <c r="P12421" s="2" t="s">
        <v>14</v>
      </c>
      <c r="Q12421" s="2" t="s">
        <v>15</v>
      </c>
      <c r="R12421" s="2">
        <v>191.47</v>
      </c>
      <c r="S12421" s="2" t="s">
        <v>33</v>
      </c>
    </row>
    <row r="12422" spans="1:19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 t="str">
        <f t="shared" si="1359"/>
        <v>low sales</v>
      </c>
      <c r="F12422" s="2" t="str">
        <f t="shared" si="1360"/>
        <v>medium</v>
      </c>
      <c r="G12422" s="2" t="str">
        <f t="shared" si="1361"/>
        <v>high</v>
      </c>
      <c r="H12422" s="2" t="str">
        <f t="shared" si="1362"/>
        <v>high impact</v>
      </c>
      <c r="I12422" s="2" t="str">
        <f t="shared" si="1363"/>
        <v>not good</v>
      </c>
      <c r="J12422" s="2">
        <f t="shared" si="1364"/>
        <v>3.5789453231259474</v>
      </c>
      <c r="K12422" s="2">
        <f t="shared" si="1365"/>
        <v>3.5789453231259474</v>
      </c>
      <c r="L12422" s="2">
        <v>0.09</v>
      </c>
      <c r="M12422" s="2">
        <v>9</v>
      </c>
      <c r="N12422" s="3">
        <v>45317</v>
      </c>
      <c r="O12422" s="3">
        <v>45319</v>
      </c>
      <c r="P12422" s="2" t="s">
        <v>30</v>
      </c>
      <c r="Q12422" s="2" t="s">
        <v>26</v>
      </c>
      <c r="R12422" s="2">
        <v>257.33</v>
      </c>
      <c r="S12422" s="2" t="s">
        <v>27</v>
      </c>
    </row>
    <row r="12423" spans="1:19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 t="str">
        <f t="shared" si="1359"/>
        <v>high sales</v>
      </c>
      <c r="F12423" s="2" t="str">
        <f t="shared" si="1360"/>
        <v>high</v>
      </c>
      <c r="G12423" s="2" t="str">
        <f t="shared" si="1361"/>
        <v>high</v>
      </c>
      <c r="H12423" s="2" t="str">
        <f t="shared" si="1362"/>
        <v>high impact</v>
      </c>
      <c r="I12423" s="2" t="str">
        <f t="shared" si="1363"/>
        <v>not good</v>
      </c>
      <c r="J12423" s="2">
        <f t="shared" si="1364"/>
        <v>3.9326410786125909</v>
      </c>
      <c r="K12423" s="2">
        <f t="shared" si="1365"/>
        <v>3.9326410786125909</v>
      </c>
      <c r="L12423" s="2">
        <v>0.25</v>
      </c>
      <c r="M12423" s="2">
        <v>6</v>
      </c>
      <c r="N12423" s="3">
        <v>45216</v>
      </c>
      <c r="O12423" s="3">
        <v>45221</v>
      </c>
      <c r="P12423" s="2" t="s">
        <v>20</v>
      </c>
      <c r="Q12423" s="2" t="s">
        <v>15</v>
      </c>
      <c r="R12423" s="2">
        <v>1103.6400000000001</v>
      </c>
      <c r="S12423" s="2" t="s">
        <v>27</v>
      </c>
    </row>
    <row r="12424" spans="1:19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 t="str">
        <f t="shared" si="1359"/>
        <v>high sales</v>
      </c>
      <c r="F12424" s="2" t="str">
        <f t="shared" si="1360"/>
        <v>high</v>
      </c>
      <c r="G12424" s="2" t="str">
        <f t="shared" si="1361"/>
        <v>low</v>
      </c>
      <c r="H12424" s="2" t="str">
        <f t="shared" si="1362"/>
        <v>high impact</v>
      </c>
      <c r="I12424" s="2" t="str">
        <f t="shared" si="1363"/>
        <v>good</v>
      </c>
      <c r="J12424" s="2">
        <f t="shared" si="1364"/>
        <v>5.4313439732698257</v>
      </c>
      <c r="K12424" s="2">
        <f t="shared" si="1365"/>
        <v>5.4313439732698257</v>
      </c>
      <c r="L12424" s="2">
        <v>0.28999999999999998</v>
      </c>
      <c r="M12424" s="2">
        <v>9</v>
      </c>
      <c r="N12424" s="3">
        <v>45304</v>
      </c>
      <c r="O12424" s="3">
        <v>45305</v>
      </c>
      <c r="P12424" s="2" t="s">
        <v>20</v>
      </c>
      <c r="Q12424" s="2" t="s">
        <v>21</v>
      </c>
      <c r="R12424" s="2">
        <v>281.33</v>
      </c>
      <c r="S12424" s="2" t="s">
        <v>27</v>
      </c>
    </row>
    <row r="12425" spans="1:19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 t="str">
        <f t="shared" si="1359"/>
        <v>low sales</v>
      </c>
      <c r="F12425" s="2" t="str">
        <f t="shared" si="1360"/>
        <v>low</v>
      </c>
      <c r="G12425" s="2" t="str">
        <f t="shared" si="1361"/>
        <v>low</v>
      </c>
      <c r="H12425" s="2" t="str">
        <f t="shared" si="1362"/>
        <v>low Impact</v>
      </c>
      <c r="I12425" s="2" t="str">
        <f t="shared" si="1363"/>
        <v>good</v>
      </c>
      <c r="J12425" s="2">
        <f t="shared" si="1364"/>
        <v>12.297567061759201</v>
      </c>
      <c r="K12425" s="2">
        <f t="shared" si="1365"/>
        <v>12.297567061759201</v>
      </c>
      <c r="L12425" s="2">
        <v>0.28999999999999998</v>
      </c>
      <c r="M12425" s="2">
        <v>5</v>
      </c>
      <c r="N12425" s="3">
        <v>45442</v>
      </c>
      <c r="O12425" s="3">
        <v>45449</v>
      </c>
      <c r="P12425" s="2" t="s">
        <v>14</v>
      </c>
      <c r="Q12425" s="2" t="s">
        <v>26</v>
      </c>
      <c r="R12425" s="2">
        <v>16.03</v>
      </c>
      <c r="S12425" s="2" t="s">
        <v>47</v>
      </c>
    </row>
    <row r="12426" spans="1:19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 t="str">
        <f t="shared" si="1359"/>
        <v>high sales</v>
      </c>
      <c r="F12426" s="2" t="str">
        <f t="shared" si="1360"/>
        <v>high</v>
      </c>
      <c r="G12426" s="2" t="str">
        <f t="shared" si="1361"/>
        <v>low</v>
      </c>
      <c r="H12426" s="2" t="str">
        <f t="shared" si="1362"/>
        <v>high impact</v>
      </c>
      <c r="I12426" s="2" t="str">
        <f t="shared" si="1363"/>
        <v>good</v>
      </c>
      <c r="J12426" s="2">
        <f t="shared" si="1364"/>
        <v>4.3314524171959476</v>
      </c>
      <c r="K12426" s="2">
        <f t="shared" si="1365"/>
        <v>4.3314524171959476</v>
      </c>
      <c r="L12426" s="2">
        <v>0.43</v>
      </c>
      <c r="M12426" s="2">
        <v>4</v>
      </c>
      <c r="N12426" s="3">
        <v>45044</v>
      </c>
      <c r="O12426" s="3">
        <v>45051</v>
      </c>
      <c r="P12426" s="2" t="s">
        <v>20</v>
      </c>
      <c r="Q12426" s="2" t="s">
        <v>26</v>
      </c>
      <c r="R12426" s="2">
        <v>381.02</v>
      </c>
      <c r="S12426" s="2" t="s">
        <v>47</v>
      </c>
    </row>
    <row r="12427" spans="1:19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 t="str">
        <f t="shared" si="1359"/>
        <v>high sales</v>
      </c>
      <c r="F12427" s="2" t="str">
        <f t="shared" si="1360"/>
        <v>high</v>
      </c>
      <c r="G12427" s="2" t="str">
        <f t="shared" si="1361"/>
        <v>high</v>
      </c>
      <c r="H12427" s="2" t="str">
        <f t="shared" si="1362"/>
        <v>high impact</v>
      </c>
      <c r="I12427" s="2" t="str">
        <f t="shared" si="1363"/>
        <v>good</v>
      </c>
      <c r="J12427" s="2">
        <f t="shared" si="1364"/>
        <v>4.7199244334909238</v>
      </c>
      <c r="K12427" s="2">
        <f t="shared" si="1365"/>
        <v>4.7199244334909238</v>
      </c>
      <c r="L12427" s="2">
        <v>0.33</v>
      </c>
      <c r="M12427" s="2">
        <v>2</v>
      </c>
      <c r="N12427" s="3">
        <v>44952</v>
      </c>
      <c r="O12427" s="3">
        <v>44958</v>
      </c>
      <c r="P12427" s="2" t="s">
        <v>20</v>
      </c>
      <c r="Q12427" s="2" t="s">
        <v>26</v>
      </c>
      <c r="R12427" s="2">
        <v>1042.79</v>
      </c>
      <c r="S12427" s="2" t="s">
        <v>27</v>
      </c>
    </row>
    <row r="12428" spans="1:19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 t="str">
        <f t="shared" si="1359"/>
        <v>low sales</v>
      </c>
      <c r="F12428" s="2" t="str">
        <f t="shared" si="1360"/>
        <v>medium</v>
      </c>
      <c r="G12428" s="2" t="str">
        <f t="shared" si="1361"/>
        <v>high</v>
      </c>
      <c r="H12428" s="2" t="str">
        <f t="shared" si="1362"/>
        <v>high impact</v>
      </c>
      <c r="I12428" s="2" t="str">
        <f t="shared" si="1363"/>
        <v>good</v>
      </c>
      <c r="J12428" s="2">
        <f t="shared" si="1364"/>
        <v>4.6181111236334944</v>
      </c>
      <c r="K12428" s="2">
        <f t="shared" si="1365"/>
        <v>4.6181111236334944</v>
      </c>
      <c r="L12428" s="2">
        <v>0.37</v>
      </c>
      <c r="M12428" s="2">
        <v>4</v>
      </c>
      <c r="N12428" s="3">
        <v>45074</v>
      </c>
      <c r="O12428" s="3">
        <v>45078</v>
      </c>
      <c r="P12428" s="2" t="s">
        <v>20</v>
      </c>
      <c r="Q12428" s="2" t="s">
        <v>15</v>
      </c>
      <c r="R12428" s="2">
        <v>177.46</v>
      </c>
      <c r="S12428" s="2" t="s">
        <v>47</v>
      </c>
    </row>
    <row r="12429" spans="1:19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 t="str">
        <f t="shared" si="1359"/>
        <v>low sales</v>
      </c>
      <c r="F12429" s="2" t="str">
        <f t="shared" si="1360"/>
        <v>low</v>
      </c>
      <c r="G12429" s="2" t="str">
        <f t="shared" si="1361"/>
        <v>low</v>
      </c>
      <c r="H12429" s="2" t="str">
        <f t="shared" si="1362"/>
        <v>low Impact</v>
      </c>
      <c r="I12429" s="2" t="str">
        <f t="shared" si="1363"/>
        <v>not good</v>
      </c>
      <c r="J12429" s="2">
        <f t="shared" si="1364"/>
        <v>12.140662506000961</v>
      </c>
      <c r="K12429" s="2">
        <f t="shared" si="1365"/>
        <v>12.140662506000961</v>
      </c>
      <c r="L12429" s="2">
        <v>0.16</v>
      </c>
      <c r="M12429" s="2">
        <v>8</v>
      </c>
      <c r="N12429" s="3">
        <v>45361</v>
      </c>
      <c r="O12429" s="3">
        <v>45368</v>
      </c>
      <c r="P12429" s="2" t="s">
        <v>20</v>
      </c>
      <c r="Q12429" s="2" t="s">
        <v>26</v>
      </c>
      <c r="R12429" s="2">
        <v>20.83</v>
      </c>
      <c r="S12429" s="2" t="s">
        <v>47</v>
      </c>
    </row>
    <row r="12430" spans="1:19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 t="str">
        <f t="shared" si="1359"/>
        <v>high sales</v>
      </c>
      <c r="F12430" s="2" t="str">
        <f t="shared" si="1360"/>
        <v>high</v>
      </c>
      <c r="G12430" s="2" t="str">
        <f t="shared" si="1361"/>
        <v>low</v>
      </c>
      <c r="H12430" s="2" t="str">
        <f t="shared" si="1362"/>
        <v>high impact</v>
      </c>
      <c r="I12430" s="2" t="str">
        <f t="shared" si="1363"/>
        <v>not good</v>
      </c>
      <c r="J12430" s="2">
        <f t="shared" si="1364"/>
        <v>5.8006882366901351</v>
      </c>
      <c r="K12430" s="2">
        <f t="shared" si="1365"/>
        <v>5.8006882366901351</v>
      </c>
      <c r="L12430" s="2">
        <v>0.21</v>
      </c>
      <c r="M12430" s="2">
        <v>2</v>
      </c>
      <c r="N12430" s="3">
        <v>45643</v>
      </c>
      <c r="O12430" s="3">
        <v>45648</v>
      </c>
      <c r="P12430" s="2" t="s">
        <v>20</v>
      </c>
      <c r="Q12430" s="2" t="s">
        <v>26</v>
      </c>
      <c r="R12430" s="2">
        <v>505.64</v>
      </c>
      <c r="S12430" s="2" t="s">
        <v>27</v>
      </c>
    </row>
    <row r="12431" spans="1:19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 t="str">
        <f t="shared" si="1359"/>
        <v>high sales</v>
      </c>
      <c r="F12431" s="2" t="str">
        <f t="shared" si="1360"/>
        <v>high</v>
      </c>
      <c r="G12431" s="2" t="str">
        <f t="shared" si="1361"/>
        <v>low</v>
      </c>
      <c r="H12431" s="2" t="str">
        <f t="shared" si="1362"/>
        <v>high impact</v>
      </c>
      <c r="I12431" s="2" t="str">
        <f t="shared" si="1363"/>
        <v>good</v>
      </c>
      <c r="J12431" s="2">
        <f t="shared" si="1364"/>
        <v>4.6864663121432404</v>
      </c>
      <c r="K12431" s="2">
        <f t="shared" si="1365"/>
        <v>4.6864663121432404</v>
      </c>
      <c r="L12431" s="2">
        <v>0.01</v>
      </c>
      <c r="M12431" s="2">
        <v>8</v>
      </c>
      <c r="N12431" s="3">
        <v>45025</v>
      </c>
      <c r="O12431" s="3">
        <v>45028</v>
      </c>
      <c r="P12431" s="2" t="s">
        <v>14</v>
      </c>
      <c r="Q12431" s="2" t="s">
        <v>21</v>
      </c>
      <c r="R12431" s="2">
        <v>409.94</v>
      </c>
      <c r="S12431" s="2" t="s">
        <v>27</v>
      </c>
    </row>
    <row r="12432" spans="1:19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 t="str">
        <f t="shared" si="1359"/>
        <v>high sales</v>
      </c>
      <c r="F12432" s="2" t="str">
        <f t="shared" si="1360"/>
        <v>high</v>
      </c>
      <c r="G12432" s="2" t="str">
        <f t="shared" si="1361"/>
        <v>low</v>
      </c>
      <c r="H12432" s="2" t="str">
        <f t="shared" si="1362"/>
        <v>high impact</v>
      </c>
      <c r="I12432" s="2" t="str">
        <f t="shared" si="1363"/>
        <v>good</v>
      </c>
      <c r="J12432" s="2">
        <f t="shared" si="1364"/>
        <v>6.0074578615784802</v>
      </c>
      <c r="K12432" s="2">
        <f t="shared" si="1365"/>
        <v>6.0074578615784802</v>
      </c>
      <c r="L12432" s="2">
        <v>0.04</v>
      </c>
      <c r="M12432" s="2">
        <v>2</v>
      </c>
      <c r="N12432" s="3">
        <v>45576</v>
      </c>
      <c r="O12432" s="3">
        <v>45580</v>
      </c>
      <c r="P12432" s="2" t="s">
        <v>20</v>
      </c>
      <c r="Q12432" s="2" t="s">
        <v>15</v>
      </c>
      <c r="R12432" s="2">
        <v>665.07</v>
      </c>
      <c r="S12432" s="2" t="s">
        <v>33</v>
      </c>
    </row>
    <row r="12433" spans="1:19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 t="str">
        <f t="shared" si="1359"/>
        <v>high sales</v>
      </c>
      <c r="F12433" s="2" t="str">
        <f t="shared" si="1360"/>
        <v>high</v>
      </c>
      <c r="G12433" s="2" t="str">
        <f t="shared" si="1361"/>
        <v>high</v>
      </c>
      <c r="H12433" s="2" t="str">
        <f t="shared" si="1362"/>
        <v>high impact</v>
      </c>
      <c r="I12433" s="2" t="str">
        <f t="shared" si="1363"/>
        <v>not good</v>
      </c>
      <c r="J12433" s="2">
        <f t="shared" si="1364"/>
        <v>5.0620004943561012</v>
      </c>
      <c r="K12433" s="2">
        <f t="shared" si="1365"/>
        <v>5.0620004943561012</v>
      </c>
      <c r="L12433" s="2">
        <v>0.19</v>
      </c>
      <c r="M12433" s="2">
        <v>1</v>
      </c>
      <c r="N12433" s="3">
        <v>45071</v>
      </c>
      <c r="O12433" s="3">
        <v>45074</v>
      </c>
      <c r="P12433" s="2" t="s">
        <v>20</v>
      </c>
      <c r="Q12433" s="2" t="s">
        <v>15</v>
      </c>
      <c r="R12433" s="2">
        <v>728.22</v>
      </c>
      <c r="S12433" s="2" t="s">
        <v>27</v>
      </c>
    </row>
    <row r="12434" spans="1:19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 t="str">
        <f t="shared" si="1359"/>
        <v>high sales</v>
      </c>
      <c r="F12434" s="2" t="str">
        <f t="shared" si="1360"/>
        <v>high</v>
      </c>
      <c r="G12434" s="2" t="str">
        <f t="shared" si="1361"/>
        <v>low</v>
      </c>
      <c r="H12434" s="2" t="str">
        <f t="shared" si="1362"/>
        <v>high impact</v>
      </c>
      <c r="I12434" s="2" t="str">
        <f t="shared" si="1363"/>
        <v>not good</v>
      </c>
      <c r="J12434" s="2">
        <f t="shared" si="1364"/>
        <v>5.2332399335823991</v>
      </c>
      <c r="K12434" s="2">
        <f t="shared" si="1365"/>
        <v>5.2332399335823991</v>
      </c>
      <c r="L12434" s="2">
        <v>0.1</v>
      </c>
      <c r="M12434" s="2">
        <v>4</v>
      </c>
      <c r="N12434" s="3">
        <v>44995</v>
      </c>
      <c r="O12434" s="3">
        <v>44999</v>
      </c>
      <c r="P12434" s="2" t="s">
        <v>20</v>
      </c>
      <c r="Q12434" s="2" t="s">
        <v>26</v>
      </c>
      <c r="R12434" s="2">
        <v>192.72</v>
      </c>
      <c r="S12434" s="2" t="s">
        <v>22</v>
      </c>
    </row>
    <row r="12435" spans="1:19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 t="str">
        <f t="shared" si="1359"/>
        <v>high sales</v>
      </c>
      <c r="F12435" s="2" t="str">
        <f t="shared" si="1360"/>
        <v>high</v>
      </c>
      <c r="G12435" s="2" t="str">
        <f t="shared" si="1361"/>
        <v>low</v>
      </c>
      <c r="H12435" s="2" t="str">
        <f t="shared" si="1362"/>
        <v>high impact</v>
      </c>
      <c r="I12435" s="2" t="str">
        <f t="shared" si="1363"/>
        <v>not good</v>
      </c>
      <c r="J12435" s="2">
        <f t="shared" si="1364"/>
        <v>6.3809375417352978</v>
      </c>
      <c r="K12435" s="2">
        <f t="shared" si="1365"/>
        <v>6.3809375417352978</v>
      </c>
      <c r="L12435" s="2">
        <v>0.41</v>
      </c>
      <c r="M12435" s="2">
        <v>7</v>
      </c>
      <c r="N12435" s="3">
        <v>45212</v>
      </c>
      <c r="O12435" s="3">
        <v>45216</v>
      </c>
      <c r="P12435" s="2" t="s">
        <v>30</v>
      </c>
      <c r="Q12435" s="2" t="s">
        <v>26</v>
      </c>
      <c r="R12435" s="2">
        <v>449.26</v>
      </c>
      <c r="S12435" s="2" t="s">
        <v>27</v>
      </c>
    </row>
    <row r="12436" spans="1:19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 t="str">
        <f t="shared" si="1359"/>
        <v>low sales</v>
      </c>
      <c r="F12436" s="2" t="str">
        <f t="shared" si="1360"/>
        <v>low</v>
      </c>
      <c r="G12436" s="2" t="str">
        <f t="shared" si="1361"/>
        <v>high</v>
      </c>
      <c r="H12436" s="2" t="str">
        <f t="shared" si="1362"/>
        <v>low Impact</v>
      </c>
      <c r="I12436" s="2" t="str">
        <f t="shared" si="1363"/>
        <v>good</v>
      </c>
      <c r="J12436" s="2">
        <f t="shared" si="1364"/>
        <v>11.391992960844698</v>
      </c>
      <c r="K12436" s="2">
        <f t="shared" si="1365"/>
        <v>11.391992960844698</v>
      </c>
      <c r="L12436" s="2">
        <v>0.34</v>
      </c>
      <c r="M12436" s="2">
        <v>2</v>
      </c>
      <c r="N12436" s="3">
        <v>45533</v>
      </c>
      <c r="O12436" s="3">
        <v>45539</v>
      </c>
      <c r="P12436" s="2" t="s">
        <v>30</v>
      </c>
      <c r="Q12436" s="2" t="s">
        <v>15</v>
      </c>
      <c r="R12436" s="2">
        <v>22.73</v>
      </c>
      <c r="S12436" s="2" t="s">
        <v>27</v>
      </c>
    </row>
    <row r="12437" spans="1:19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 t="str">
        <f t="shared" si="1359"/>
        <v>high sales</v>
      </c>
      <c r="F12437" s="2" t="str">
        <f t="shared" si="1360"/>
        <v>high</v>
      </c>
      <c r="G12437" s="2" t="str">
        <f t="shared" si="1361"/>
        <v>high</v>
      </c>
      <c r="H12437" s="2" t="str">
        <f t="shared" si="1362"/>
        <v>high impact</v>
      </c>
      <c r="I12437" s="2" t="str">
        <f t="shared" si="1363"/>
        <v>good</v>
      </c>
      <c r="J12437" s="2">
        <f t="shared" si="1364"/>
        <v>3.9500771280325342</v>
      </c>
      <c r="K12437" s="2">
        <f t="shared" si="1365"/>
        <v>3.9500771280325342</v>
      </c>
      <c r="L12437" s="2">
        <v>0.49</v>
      </c>
      <c r="M12437" s="2">
        <v>3</v>
      </c>
      <c r="N12437" s="3">
        <v>44987</v>
      </c>
      <c r="O12437" s="3">
        <v>44993</v>
      </c>
      <c r="P12437" s="2" t="s">
        <v>20</v>
      </c>
      <c r="Q12437" s="2" t="s">
        <v>26</v>
      </c>
      <c r="R12437" s="2">
        <v>570.48</v>
      </c>
      <c r="S12437" s="2" t="s">
        <v>22</v>
      </c>
    </row>
    <row r="12438" spans="1:19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 t="str">
        <f t="shared" si="1359"/>
        <v>high sales</v>
      </c>
      <c r="F12438" s="2" t="str">
        <f t="shared" si="1360"/>
        <v>high</v>
      </c>
      <c r="G12438" s="2" t="str">
        <f t="shared" si="1361"/>
        <v>high</v>
      </c>
      <c r="H12438" s="2" t="str">
        <f t="shared" si="1362"/>
        <v>high impact</v>
      </c>
      <c r="I12438" s="2" t="str">
        <f t="shared" si="1363"/>
        <v>not good</v>
      </c>
      <c r="J12438" s="2">
        <f t="shared" si="1364"/>
        <v>4.7525387916804229</v>
      </c>
      <c r="K12438" s="2">
        <f t="shared" si="1365"/>
        <v>4.7525387916804229</v>
      </c>
      <c r="L12438" s="2">
        <v>0.44</v>
      </c>
      <c r="M12438" s="2">
        <v>6</v>
      </c>
      <c r="N12438" s="3">
        <v>45298</v>
      </c>
      <c r="O12438" s="3">
        <v>45299</v>
      </c>
      <c r="P12438" s="2" t="s">
        <v>14</v>
      </c>
      <c r="Q12438" s="2" t="s">
        <v>15</v>
      </c>
      <c r="R12438" s="2">
        <v>757.25</v>
      </c>
      <c r="S12438" s="2" t="s">
        <v>27</v>
      </c>
    </row>
    <row r="12439" spans="1:19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 t="str">
        <f t="shared" si="1359"/>
        <v>high sales</v>
      </c>
      <c r="F12439" s="2" t="str">
        <f t="shared" si="1360"/>
        <v>high</v>
      </c>
      <c r="G12439" s="2" t="str">
        <f t="shared" si="1361"/>
        <v>high</v>
      </c>
      <c r="H12439" s="2" t="str">
        <f t="shared" si="1362"/>
        <v>high impact</v>
      </c>
      <c r="I12439" s="2" t="str">
        <f t="shared" si="1363"/>
        <v>good</v>
      </c>
      <c r="J12439" s="2">
        <f t="shared" si="1364"/>
        <v>4.754931461049817</v>
      </c>
      <c r="K12439" s="2">
        <f t="shared" si="1365"/>
        <v>4.754931461049817</v>
      </c>
      <c r="L12439" s="2">
        <v>0.49</v>
      </c>
      <c r="M12439" s="2">
        <v>2</v>
      </c>
      <c r="N12439" s="3">
        <v>44950</v>
      </c>
      <c r="O12439" s="3">
        <v>44951</v>
      </c>
      <c r="P12439" s="2" t="s">
        <v>20</v>
      </c>
      <c r="Q12439" s="2" t="s">
        <v>15</v>
      </c>
      <c r="R12439" s="2">
        <v>448.65</v>
      </c>
      <c r="S12439" s="2" t="s">
        <v>22</v>
      </c>
    </row>
    <row r="12440" spans="1:19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 t="str">
        <f t="shared" si="1359"/>
        <v>low sales</v>
      </c>
      <c r="F12440" s="2" t="str">
        <f t="shared" si="1360"/>
        <v>medium</v>
      </c>
      <c r="G12440" s="2" t="str">
        <f t="shared" si="1361"/>
        <v>low</v>
      </c>
      <c r="H12440" s="2" t="str">
        <f t="shared" si="1362"/>
        <v>high impact</v>
      </c>
      <c r="I12440" s="2" t="str">
        <f t="shared" si="1363"/>
        <v>good</v>
      </c>
      <c r="J12440" s="2">
        <f t="shared" si="1364"/>
        <v>15.781657355679702</v>
      </c>
      <c r="K12440" s="2">
        <f t="shared" si="1365"/>
        <v>15.781657355679702</v>
      </c>
      <c r="L12440" s="2">
        <v>0.18</v>
      </c>
      <c r="M12440" s="2">
        <v>9</v>
      </c>
      <c r="N12440" s="3">
        <v>45519</v>
      </c>
      <c r="O12440" s="3">
        <v>45522</v>
      </c>
      <c r="P12440" s="2" t="s">
        <v>30</v>
      </c>
      <c r="Q12440" s="2" t="s">
        <v>26</v>
      </c>
      <c r="R12440" s="2">
        <v>42.96</v>
      </c>
      <c r="S12440" s="2" t="s">
        <v>16</v>
      </c>
    </row>
    <row r="12441" spans="1:19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 t="str">
        <f t="shared" si="1359"/>
        <v>low sales</v>
      </c>
      <c r="F12441" s="2" t="str">
        <f t="shared" si="1360"/>
        <v>low</v>
      </c>
      <c r="G12441" s="2" t="str">
        <f t="shared" si="1361"/>
        <v>high</v>
      </c>
      <c r="H12441" s="2" t="str">
        <f t="shared" si="1362"/>
        <v>low Impact</v>
      </c>
      <c r="I12441" s="2" t="str">
        <f t="shared" si="1363"/>
        <v>good</v>
      </c>
      <c r="J12441" s="2">
        <f t="shared" si="1364"/>
        <v>4.1920025057423258</v>
      </c>
      <c r="K12441" s="2">
        <f t="shared" si="1365"/>
        <v>4.1920025057423258</v>
      </c>
      <c r="L12441" s="2">
        <v>0.24</v>
      </c>
      <c r="M12441" s="2">
        <v>6</v>
      </c>
      <c r="N12441" s="3">
        <v>45171</v>
      </c>
      <c r="O12441" s="3">
        <v>45173</v>
      </c>
      <c r="P12441" s="2" t="s">
        <v>30</v>
      </c>
      <c r="Q12441" s="2" t="s">
        <v>21</v>
      </c>
      <c r="R12441" s="2">
        <v>95.78</v>
      </c>
      <c r="S12441" s="2" t="s">
        <v>16</v>
      </c>
    </row>
    <row r="12442" spans="1:19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 t="str">
        <f t="shared" si="1359"/>
        <v>high sales</v>
      </c>
      <c r="F12442" s="2" t="str">
        <f t="shared" si="1360"/>
        <v>high</v>
      </c>
      <c r="G12442" s="2" t="str">
        <f t="shared" si="1361"/>
        <v>high</v>
      </c>
      <c r="H12442" s="2" t="str">
        <f t="shared" si="1362"/>
        <v>high impact</v>
      </c>
      <c r="I12442" s="2" t="str">
        <f t="shared" si="1363"/>
        <v>good</v>
      </c>
      <c r="J12442" s="2">
        <f t="shared" si="1364"/>
        <v>9.6053510955616872</v>
      </c>
      <c r="K12442" s="2">
        <f t="shared" si="1365"/>
        <v>9.6053510955616872</v>
      </c>
      <c r="L12442" s="2">
        <v>0.19</v>
      </c>
      <c r="M12442" s="2">
        <v>6</v>
      </c>
      <c r="N12442" s="3">
        <v>45152</v>
      </c>
      <c r="O12442" s="3">
        <v>45158</v>
      </c>
      <c r="P12442" s="2" t="s">
        <v>14</v>
      </c>
      <c r="Q12442" s="2" t="s">
        <v>21</v>
      </c>
      <c r="R12442" s="2">
        <v>445.89</v>
      </c>
      <c r="S12442" s="2" t="s">
        <v>38</v>
      </c>
    </row>
    <row r="12443" spans="1:19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 t="str">
        <f t="shared" si="1359"/>
        <v>high sales</v>
      </c>
      <c r="F12443" s="2" t="str">
        <f t="shared" si="1360"/>
        <v>high</v>
      </c>
      <c r="G12443" s="2" t="str">
        <f t="shared" si="1361"/>
        <v>low</v>
      </c>
      <c r="H12443" s="2" t="str">
        <f t="shared" si="1362"/>
        <v>high impact</v>
      </c>
      <c r="I12443" s="2" t="str">
        <f t="shared" si="1363"/>
        <v>not good</v>
      </c>
      <c r="J12443" s="2">
        <f t="shared" si="1364"/>
        <v>4.5220815239946148</v>
      </c>
      <c r="K12443" s="2">
        <f t="shared" si="1365"/>
        <v>4.5220815239946148</v>
      </c>
      <c r="L12443" s="2">
        <v>0.48</v>
      </c>
      <c r="M12443" s="2">
        <v>8</v>
      </c>
      <c r="N12443" s="3">
        <v>45545</v>
      </c>
      <c r="O12443" s="3">
        <v>45549</v>
      </c>
      <c r="P12443" s="2" t="s">
        <v>20</v>
      </c>
      <c r="Q12443" s="2" t="s">
        <v>21</v>
      </c>
      <c r="R12443" s="2">
        <v>987.93</v>
      </c>
      <c r="S12443" s="2" t="s">
        <v>27</v>
      </c>
    </row>
    <row r="12444" spans="1:19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 t="str">
        <f t="shared" si="1359"/>
        <v>high sales</v>
      </c>
      <c r="F12444" s="2" t="str">
        <f t="shared" si="1360"/>
        <v>high</v>
      </c>
      <c r="G12444" s="2" t="str">
        <f t="shared" si="1361"/>
        <v>high</v>
      </c>
      <c r="H12444" s="2" t="str">
        <f t="shared" si="1362"/>
        <v>high impact</v>
      </c>
      <c r="I12444" s="2" t="str">
        <f t="shared" si="1363"/>
        <v>good</v>
      </c>
      <c r="J12444" s="2">
        <f t="shared" si="1364"/>
        <v>4.5333418172563</v>
      </c>
      <c r="K12444" s="2">
        <f t="shared" si="1365"/>
        <v>4.5333418172563</v>
      </c>
      <c r="L12444" s="2">
        <v>0.2</v>
      </c>
      <c r="M12444" s="2">
        <v>1</v>
      </c>
      <c r="N12444" s="3">
        <v>44961</v>
      </c>
      <c r="O12444" s="3">
        <v>44962</v>
      </c>
      <c r="P12444" s="2" t="s">
        <v>30</v>
      </c>
      <c r="Q12444" s="2" t="s">
        <v>21</v>
      </c>
      <c r="R12444" s="2">
        <v>392.9</v>
      </c>
      <c r="S12444" s="2" t="s">
        <v>47</v>
      </c>
    </row>
    <row r="12445" spans="1:19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 t="str">
        <f t="shared" si="1359"/>
        <v>low sales</v>
      </c>
      <c r="F12445" s="2" t="str">
        <f t="shared" si="1360"/>
        <v>medium</v>
      </c>
      <c r="G12445" s="2" t="str">
        <f t="shared" si="1361"/>
        <v>low</v>
      </c>
      <c r="H12445" s="2" t="str">
        <f t="shared" si="1362"/>
        <v>high impact</v>
      </c>
      <c r="I12445" s="2" t="str">
        <f t="shared" si="1363"/>
        <v>good</v>
      </c>
      <c r="J12445" s="2">
        <f t="shared" si="1364"/>
        <v>13.759926973984483</v>
      </c>
      <c r="K12445" s="2">
        <f t="shared" si="1365"/>
        <v>13.759926973984483</v>
      </c>
      <c r="L12445" s="2">
        <v>0.06</v>
      </c>
      <c r="M12445" s="2">
        <v>3</v>
      </c>
      <c r="N12445" s="3">
        <v>45044</v>
      </c>
      <c r="O12445" s="3">
        <v>45046</v>
      </c>
      <c r="P12445" s="2" t="s">
        <v>30</v>
      </c>
      <c r="Q12445" s="2" t="s">
        <v>15</v>
      </c>
      <c r="R12445" s="2">
        <v>65.73</v>
      </c>
      <c r="S12445" s="2" t="s">
        <v>22</v>
      </c>
    </row>
    <row r="12446" spans="1:19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 t="str">
        <f t="shared" si="1359"/>
        <v>high sales</v>
      </c>
      <c r="F12446" s="2" t="str">
        <f t="shared" si="1360"/>
        <v>high</v>
      </c>
      <c r="G12446" s="2" t="str">
        <f t="shared" si="1361"/>
        <v>high</v>
      </c>
      <c r="H12446" s="2" t="str">
        <f t="shared" si="1362"/>
        <v>high impact</v>
      </c>
      <c r="I12446" s="2" t="str">
        <f t="shared" si="1363"/>
        <v>not good</v>
      </c>
      <c r="J12446" s="2">
        <f t="shared" si="1364"/>
        <v>5.4606726532433489</v>
      </c>
      <c r="K12446" s="2">
        <f t="shared" si="1365"/>
        <v>5.4606726532433489</v>
      </c>
      <c r="L12446" s="2">
        <v>0.13</v>
      </c>
      <c r="M12446" s="2">
        <v>2</v>
      </c>
      <c r="N12446" s="3">
        <v>45115</v>
      </c>
      <c r="O12446" s="3">
        <v>45118</v>
      </c>
      <c r="P12446" s="2" t="s">
        <v>14</v>
      </c>
      <c r="Q12446" s="2" t="s">
        <v>21</v>
      </c>
      <c r="R12446" s="2">
        <v>896.45</v>
      </c>
      <c r="S12446" s="2" t="s">
        <v>22</v>
      </c>
    </row>
    <row r="12447" spans="1:19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 t="str">
        <f t="shared" si="1359"/>
        <v>high sales</v>
      </c>
      <c r="F12447" s="2" t="str">
        <f t="shared" si="1360"/>
        <v>high</v>
      </c>
      <c r="G12447" s="2" t="str">
        <f t="shared" si="1361"/>
        <v>low</v>
      </c>
      <c r="H12447" s="2" t="str">
        <f t="shared" si="1362"/>
        <v>high impact</v>
      </c>
      <c r="I12447" s="2" t="str">
        <f t="shared" si="1363"/>
        <v>not good</v>
      </c>
      <c r="J12447" s="2">
        <f t="shared" si="1364"/>
        <v>4.3919939218386439</v>
      </c>
      <c r="K12447" s="2">
        <f t="shared" si="1365"/>
        <v>4.3919939218386439</v>
      </c>
      <c r="L12447" s="2">
        <v>0.21</v>
      </c>
      <c r="M12447" s="2">
        <v>1</v>
      </c>
      <c r="N12447" s="3">
        <v>45385</v>
      </c>
      <c r="O12447" s="3">
        <v>45391</v>
      </c>
      <c r="P12447" s="2" t="s">
        <v>30</v>
      </c>
      <c r="Q12447" s="2" t="s">
        <v>21</v>
      </c>
      <c r="R12447" s="2">
        <v>631.77</v>
      </c>
      <c r="S12447" s="2" t="s">
        <v>16</v>
      </c>
    </row>
    <row r="12448" spans="1:19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 t="str">
        <f t="shared" si="1359"/>
        <v>high sales</v>
      </c>
      <c r="F12448" s="2" t="str">
        <f t="shared" si="1360"/>
        <v>high</v>
      </c>
      <c r="G12448" s="2" t="str">
        <f t="shared" si="1361"/>
        <v>high</v>
      </c>
      <c r="H12448" s="2" t="str">
        <f t="shared" si="1362"/>
        <v>high impact</v>
      </c>
      <c r="I12448" s="2" t="str">
        <f t="shared" si="1363"/>
        <v>good</v>
      </c>
      <c r="J12448" s="2">
        <f t="shared" si="1364"/>
        <v>4.085223079503522</v>
      </c>
      <c r="K12448" s="2">
        <f t="shared" si="1365"/>
        <v>4.085223079503522</v>
      </c>
      <c r="L12448" s="2">
        <v>0.3</v>
      </c>
      <c r="M12448" s="2">
        <v>6</v>
      </c>
      <c r="N12448" s="3">
        <v>45218</v>
      </c>
      <c r="O12448" s="3">
        <v>45223</v>
      </c>
      <c r="P12448" s="2" t="s">
        <v>30</v>
      </c>
      <c r="Q12448" s="2" t="s">
        <v>15</v>
      </c>
      <c r="R12448" s="2">
        <v>596.20000000000005</v>
      </c>
      <c r="S12448" s="2" t="s">
        <v>22</v>
      </c>
    </row>
    <row r="12449" spans="1:19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 t="str">
        <f t="shared" si="1359"/>
        <v>high sales</v>
      </c>
      <c r="F12449" s="2" t="str">
        <f t="shared" si="1360"/>
        <v>high</v>
      </c>
      <c r="G12449" s="2" t="str">
        <f t="shared" si="1361"/>
        <v>low</v>
      </c>
      <c r="H12449" s="2" t="str">
        <f t="shared" si="1362"/>
        <v>high impact</v>
      </c>
      <c r="I12449" s="2" t="str">
        <f t="shared" si="1363"/>
        <v>good</v>
      </c>
      <c r="J12449" s="2">
        <f t="shared" si="1364"/>
        <v>6.5298170753034164</v>
      </c>
      <c r="K12449" s="2">
        <f t="shared" si="1365"/>
        <v>6.5298170753034164</v>
      </c>
      <c r="L12449" s="2">
        <v>0.31</v>
      </c>
      <c r="M12449" s="2">
        <v>4</v>
      </c>
      <c r="N12449" s="3">
        <v>45048</v>
      </c>
      <c r="O12449" s="3">
        <v>45054</v>
      </c>
      <c r="P12449" s="2" t="s">
        <v>14</v>
      </c>
      <c r="Q12449" s="2" t="s">
        <v>21</v>
      </c>
      <c r="R12449" s="2">
        <v>571.82000000000005</v>
      </c>
      <c r="S12449" s="2" t="s">
        <v>16</v>
      </c>
    </row>
    <row r="12450" spans="1:19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 t="str">
        <f t="shared" si="1359"/>
        <v>low sales</v>
      </c>
      <c r="F12450" s="2" t="str">
        <f t="shared" si="1360"/>
        <v>medium</v>
      </c>
      <c r="G12450" s="2" t="str">
        <f t="shared" si="1361"/>
        <v>low</v>
      </c>
      <c r="H12450" s="2" t="str">
        <f t="shared" si="1362"/>
        <v>high impact</v>
      </c>
      <c r="I12450" s="2" t="str">
        <f t="shared" si="1363"/>
        <v>good</v>
      </c>
      <c r="J12450" s="2">
        <f t="shared" si="1364"/>
        <v>17.784467881112178</v>
      </c>
      <c r="K12450" s="2">
        <f t="shared" si="1365"/>
        <v>17.784467881112178</v>
      </c>
      <c r="L12450" s="2">
        <v>0.38</v>
      </c>
      <c r="M12450" s="2">
        <v>6</v>
      </c>
      <c r="N12450" s="3">
        <v>45237</v>
      </c>
      <c r="O12450" s="3">
        <v>45243</v>
      </c>
      <c r="P12450" s="2" t="s">
        <v>14</v>
      </c>
      <c r="Q12450" s="2" t="s">
        <v>26</v>
      </c>
      <c r="R12450" s="2">
        <v>52.15</v>
      </c>
      <c r="S12450" s="2" t="s">
        <v>33</v>
      </c>
    </row>
    <row r="12451" spans="1:19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 t="str">
        <f t="shared" si="1359"/>
        <v>high sales</v>
      </c>
      <c r="F12451" s="2" t="str">
        <f t="shared" si="1360"/>
        <v>high</v>
      </c>
      <c r="G12451" s="2" t="str">
        <f t="shared" si="1361"/>
        <v>low</v>
      </c>
      <c r="H12451" s="2" t="str">
        <f t="shared" si="1362"/>
        <v>high impact</v>
      </c>
      <c r="I12451" s="2" t="str">
        <f t="shared" si="1363"/>
        <v>good</v>
      </c>
      <c r="J12451" s="2">
        <f t="shared" si="1364"/>
        <v>4.4349890706263659</v>
      </c>
      <c r="K12451" s="2">
        <f t="shared" si="1365"/>
        <v>4.4349890706263659</v>
      </c>
      <c r="L12451" s="2">
        <v>0.32</v>
      </c>
      <c r="M12451" s="2">
        <v>8</v>
      </c>
      <c r="N12451" s="3">
        <v>45603</v>
      </c>
      <c r="O12451" s="3">
        <v>45604</v>
      </c>
      <c r="P12451" s="2" t="s">
        <v>14</v>
      </c>
      <c r="Q12451" s="2" t="s">
        <v>21</v>
      </c>
      <c r="R12451" s="2">
        <v>663.35</v>
      </c>
      <c r="S12451" s="2" t="s">
        <v>47</v>
      </c>
    </row>
    <row r="12452" spans="1:19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 t="str">
        <f t="shared" si="1359"/>
        <v>high sales</v>
      </c>
      <c r="F12452" s="2" t="str">
        <f t="shared" si="1360"/>
        <v>high</v>
      </c>
      <c r="G12452" s="2" t="str">
        <f t="shared" si="1361"/>
        <v>high</v>
      </c>
      <c r="H12452" s="2" t="str">
        <f t="shared" si="1362"/>
        <v>high impact</v>
      </c>
      <c r="I12452" s="2" t="str">
        <f t="shared" si="1363"/>
        <v>good</v>
      </c>
      <c r="J12452" s="2">
        <f t="shared" si="1364"/>
        <v>7.795988258317025</v>
      </c>
      <c r="K12452" s="2">
        <f t="shared" si="1365"/>
        <v>7.795988258317025</v>
      </c>
      <c r="L12452" s="2">
        <v>0.25</v>
      </c>
      <c r="M12452" s="2">
        <v>7</v>
      </c>
      <c r="N12452" s="3">
        <v>45500</v>
      </c>
      <c r="O12452" s="3">
        <v>45507</v>
      </c>
      <c r="P12452" s="2" t="s">
        <v>30</v>
      </c>
      <c r="Q12452" s="2" t="s">
        <v>21</v>
      </c>
      <c r="R12452" s="2">
        <v>572.32000000000005</v>
      </c>
      <c r="S12452" s="2" t="s">
        <v>22</v>
      </c>
    </row>
    <row r="12453" spans="1:19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 t="str">
        <f t="shared" si="1359"/>
        <v>low sales</v>
      </c>
      <c r="F12453" s="2" t="str">
        <f t="shared" si="1360"/>
        <v>low</v>
      </c>
      <c r="G12453" s="2" t="str">
        <f t="shared" si="1361"/>
        <v>low</v>
      </c>
      <c r="H12453" s="2" t="str">
        <f t="shared" si="1362"/>
        <v>low Impact</v>
      </c>
      <c r="I12453" s="2" t="str">
        <f t="shared" si="1363"/>
        <v>good</v>
      </c>
      <c r="J12453" s="2">
        <f t="shared" si="1364"/>
        <v>9.1355060034305318</v>
      </c>
      <c r="K12453" s="2">
        <f t="shared" si="1365"/>
        <v>9.1355060034305318</v>
      </c>
      <c r="L12453" s="2">
        <v>0.02</v>
      </c>
      <c r="M12453" s="2">
        <v>3</v>
      </c>
      <c r="N12453" s="3">
        <v>45144</v>
      </c>
      <c r="O12453" s="3">
        <v>45148</v>
      </c>
      <c r="P12453" s="2" t="s">
        <v>30</v>
      </c>
      <c r="Q12453" s="2" t="s">
        <v>21</v>
      </c>
      <c r="R12453" s="2">
        <v>23.32</v>
      </c>
      <c r="S12453" s="2" t="s">
        <v>47</v>
      </c>
    </row>
    <row r="12454" spans="1:19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 t="str">
        <f t="shared" si="1359"/>
        <v>high sales</v>
      </c>
      <c r="F12454" s="2" t="str">
        <f t="shared" si="1360"/>
        <v>high</v>
      </c>
      <c r="G12454" s="2" t="str">
        <f t="shared" si="1361"/>
        <v>high</v>
      </c>
      <c r="H12454" s="2" t="str">
        <f t="shared" si="1362"/>
        <v>high impact</v>
      </c>
      <c r="I12454" s="2" t="str">
        <f t="shared" si="1363"/>
        <v>good</v>
      </c>
      <c r="J12454" s="2">
        <f t="shared" si="1364"/>
        <v>4.0137517130570384</v>
      </c>
      <c r="K12454" s="2">
        <f t="shared" si="1365"/>
        <v>4.0137517130570384</v>
      </c>
      <c r="L12454" s="2">
        <v>0.35</v>
      </c>
      <c r="M12454" s="2">
        <v>3</v>
      </c>
      <c r="N12454" s="3">
        <v>45280</v>
      </c>
      <c r="O12454" s="3">
        <v>45287</v>
      </c>
      <c r="P12454" s="2" t="s">
        <v>20</v>
      </c>
      <c r="Q12454" s="2" t="s">
        <v>26</v>
      </c>
      <c r="R12454" s="2">
        <v>846.44</v>
      </c>
      <c r="S12454" s="2" t="s">
        <v>16</v>
      </c>
    </row>
    <row r="12455" spans="1:19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 t="str">
        <f t="shared" si="1359"/>
        <v>high sales</v>
      </c>
      <c r="F12455" s="2" t="str">
        <f t="shared" si="1360"/>
        <v>high</v>
      </c>
      <c r="G12455" s="2" t="str">
        <f t="shared" si="1361"/>
        <v>high</v>
      </c>
      <c r="H12455" s="2" t="str">
        <f t="shared" si="1362"/>
        <v>high impact</v>
      </c>
      <c r="I12455" s="2" t="str">
        <f t="shared" si="1363"/>
        <v>good</v>
      </c>
      <c r="J12455" s="2">
        <f t="shared" si="1364"/>
        <v>6.927534798625361</v>
      </c>
      <c r="K12455" s="2">
        <f t="shared" si="1365"/>
        <v>6.927534798625361</v>
      </c>
      <c r="L12455" s="2">
        <v>0.04</v>
      </c>
      <c r="M12455" s="2">
        <v>6</v>
      </c>
      <c r="N12455" s="3">
        <v>45641</v>
      </c>
      <c r="O12455" s="3">
        <v>45642</v>
      </c>
      <c r="P12455" s="2" t="s">
        <v>20</v>
      </c>
      <c r="Q12455" s="2" t="s">
        <v>26</v>
      </c>
      <c r="R12455" s="2">
        <v>404.47</v>
      </c>
      <c r="S12455" s="2" t="s">
        <v>22</v>
      </c>
    </row>
    <row r="12456" spans="1:19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 t="str">
        <f t="shared" si="1359"/>
        <v>high sales</v>
      </c>
      <c r="F12456" s="2" t="str">
        <f t="shared" si="1360"/>
        <v>high</v>
      </c>
      <c r="G12456" s="2" t="str">
        <f t="shared" si="1361"/>
        <v>low</v>
      </c>
      <c r="H12456" s="2" t="str">
        <f t="shared" si="1362"/>
        <v>high impact</v>
      </c>
      <c r="I12456" s="2" t="str">
        <f t="shared" si="1363"/>
        <v>good</v>
      </c>
      <c r="J12456" s="2">
        <f t="shared" si="1364"/>
        <v>5.7833896410081911</v>
      </c>
      <c r="K12456" s="2">
        <f t="shared" si="1365"/>
        <v>5.7833896410081911</v>
      </c>
      <c r="L12456" s="2">
        <v>0.23</v>
      </c>
      <c r="M12456" s="2">
        <v>1</v>
      </c>
      <c r="N12456" s="3">
        <v>45254</v>
      </c>
      <c r="O12456" s="3">
        <v>45258</v>
      </c>
      <c r="P12456" s="2" t="s">
        <v>20</v>
      </c>
      <c r="Q12456" s="2" t="s">
        <v>26</v>
      </c>
      <c r="R12456" s="2">
        <v>822.86</v>
      </c>
      <c r="S12456" s="2" t="s">
        <v>33</v>
      </c>
    </row>
    <row r="12457" spans="1:19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 t="str">
        <f t="shared" si="1359"/>
        <v>high sales</v>
      </c>
      <c r="F12457" s="2" t="str">
        <f t="shared" si="1360"/>
        <v>high</v>
      </c>
      <c r="G12457" s="2" t="str">
        <f t="shared" si="1361"/>
        <v>low</v>
      </c>
      <c r="H12457" s="2" t="str">
        <f t="shared" si="1362"/>
        <v>high impact</v>
      </c>
      <c r="I12457" s="2" t="str">
        <f t="shared" si="1363"/>
        <v>good</v>
      </c>
      <c r="J12457" s="2">
        <f t="shared" si="1364"/>
        <v>6.839809952488122</v>
      </c>
      <c r="K12457" s="2">
        <f t="shared" si="1365"/>
        <v>6.839809952488122</v>
      </c>
      <c r="L12457" s="2">
        <v>0.45</v>
      </c>
      <c r="M12457" s="2">
        <v>3</v>
      </c>
      <c r="N12457" s="3">
        <v>45062</v>
      </c>
      <c r="O12457" s="3">
        <v>45068</v>
      </c>
      <c r="P12457" s="2" t="s">
        <v>14</v>
      </c>
      <c r="Q12457" s="2" t="s">
        <v>26</v>
      </c>
      <c r="R12457" s="2">
        <v>199.95</v>
      </c>
      <c r="S12457" s="2" t="s">
        <v>38</v>
      </c>
    </row>
    <row r="12458" spans="1:19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 t="str">
        <f t="shared" si="1359"/>
        <v>high sales</v>
      </c>
      <c r="F12458" s="2" t="str">
        <f t="shared" si="1360"/>
        <v>high</v>
      </c>
      <c r="G12458" s="2" t="str">
        <f t="shared" si="1361"/>
        <v>low</v>
      </c>
      <c r="H12458" s="2" t="str">
        <f t="shared" si="1362"/>
        <v>high impact</v>
      </c>
      <c r="I12458" s="2" t="str">
        <f t="shared" si="1363"/>
        <v>good</v>
      </c>
      <c r="J12458" s="2">
        <f t="shared" si="1364"/>
        <v>3.6106041179576138</v>
      </c>
      <c r="K12458" s="2">
        <f t="shared" si="1365"/>
        <v>3.6106041179576138</v>
      </c>
      <c r="L12458" s="2">
        <v>0.3</v>
      </c>
      <c r="M12458" s="2">
        <v>8</v>
      </c>
      <c r="N12458" s="3">
        <v>44995</v>
      </c>
      <c r="O12458" s="3">
        <v>45001</v>
      </c>
      <c r="P12458" s="2" t="s">
        <v>30</v>
      </c>
      <c r="Q12458" s="2" t="s">
        <v>15</v>
      </c>
      <c r="R12458" s="2">
        <v>1193.31</v>
      </c>
      <c r="S12458" s="2" t="s">
        <v>27</v>
      </c>
    </row>
    <row r="12459" spans="1:19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 t="str">
        <f t="shared" si="1359"/>
        <v>high sales</v>
      </c>
      <c r="F12459" s="2" t="str">
        <f t="shared" si="1360"/>
        <v>high</v>
      </c>
      <c r="G12459" s="2" t="str">
        <f t="shared" si="1361"/>
        <v>low</v>
      </c>
      <c r="H12459" s="2" t="str">
        <f t="shared" si="1362"/>
        <v>high impact</v>
      </c>
      <c r="I12459" s="2" t="str">
        <f t="shared" si="1363"/>
        <v>good</v>
      </c>
      <c r="J12459" s="2">
        <f t="shared" si="1364"/>
        <v>6.4048809523809522</v>
      </c>
      <c r="K12459" s="2">
        <f t="shared" si="1365"/>
        <v>6.4048809523809522</v>
      </c>
      <c r="L12459" s="2">
        <v>0.1</v>
      </c>
      <c r="M12459" s="2">
        <v>3</v>
      </c>
      <c r="N12459" s="3">
        <v>45035</v>
      </c>
      <c r="O12459" s="3">
        <v>45036</v>
      </c>
      <c r="P12459" s="2" t="s">
        <v>30</v>
      </c>
      <c r="Q12459" s="2" t="s">
        <v>21</v>
      </c>
      <c r="R12459" s="2">
        <v>252</v>
      </c>
      <c r="S12459" s="2" t="s">
        <v>47</v>
      </c>
    </row>
    <row r="12460" spans="1:19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 t="str">
        <f t="shared" si="1359"/>
        <v>high sales</v>
      </c>
      <c r="F12460" s="2" t="str">
        <f t="shared" si="1360"/>
        <v>high</v>
      </c>
      <c r="G12460" s="2" t="str">
        <f t="shared" si="1361"/>
        <v>high</v>
      </c>
      <c r="H12460" s="2" t="str">
        <f t="shared" si="1362"/>
        <v>high impact</v>
      </c>
      <c r="I12460" s="2" t="str">
        <f t="shared" si="1363"/>
        <v>good</v>
      </c>
      <c r="J12460" s="2">
        <f t="shared" si="1364"/>
        <v>6.9922355327375287</v>
      </c>
      <c r="K12460" s="2">
        <f t="shared" si="1365"/>
        <v>6.9922355327375287</v>
      </c>
      <c r="L12460" s="2">
        <v>0.4</v>
      </c>
      <c r="M12460" s="2">
        <v>1</v>
      </c>
      <c r="N12460" s="3">
        <v>45481</v>
      </c>
      <c r="O12460" s="3">
        <v>45484</v>
      </c>
      <c r="P12460" s="2" t="s">
        <v>20</v>
      </c>
      <c r="Q12460" s="2" t="s">
        <v>21</v>
      </c>
      <c r="R12460" s="2">
        <v>315.54000000000002</v>
      </c>
      <c r="S12460" s="2" t="s">
        <v>27</v>
      </c>
    </row>
    <row r="12461" spans="1:19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 t="str">
        <f t="shared" si="1359"/>
        <v>high sales</v>
      </c>
      <c r="F12461" s="2" t="str">
        <f t="shared" si="1360"/>
        <v>high</v>
      </c>
      <c r="G12461" s="2" t="str">
        <f t="shared" si="1361"/>
        <v>low</v>
      </c>
      <c r="H12461" s="2" t="str">
        <f t="shared" si="1362"/>
        <v>high impact</v>
      </c>
      <c r="I12461" s="2" t="str">
        <f t="shared" si="1363"/>
        <v>good</v>
      </c>
      <c r="J12461" s="2">
        <f t="shared" si="1364"/>
        <v>9.658485155195681</v>
      </c>
      <c r="K12461" s="2">
        <f t="shared" si="1365"/>
        <v>9.658485155195681</v>
      </c>
      <c r="L12461" s="2">
        <v>0.15</v>
      </c>
      <c r="M12461" s="2">
        <v>9</v>
      </c>
      <c r="N12461" s="3">
        <v>45347</v>
      </c>
      <c r="O12461" s="3">
        <v>45350</v>
      </c>
      <c r="P12461" s="2" t="s">
        <v>14</v>
      </c>
      <c r="Q12461" s="2" t="s">
        <v>26</v>
      </c>
      <c r="R12461" s="2">
        <v>118.56</v>
      </c>
      <c r="S12461" s="2" t="s">
        <v>27</v>
      </c>
    </row>
    <row r="12462" spans="1:19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 t="str">
        <f t="shared" si="1359"/>
        <v>high sales</v>
      </c>
      <c r="F12462" s="2" t="str">
        <f t="shared" si="1360"/>
        <v>high</v>
      </c>
      <c r="G12462" s="2" t="str">
        <f t="shared" si="1361"/>
        <v>high</v>
      </c>
      <c r="H12462" s="2" t="str">
        <f t="shared" si="1362"/>
        <v>high impact</v>
      </c>
      <c r="I12462" s="2" t="str">
        <f t="shared" si="1363"/>
        <v>good</v>
      </c>
      <c r="J12462" s="2">
        <f t="shared" si="1364"/>
        <v>6.2185597794877694</v>
      </c>
      <c r="K12462" s="2">
        <f t="shared" si="1365"/>
        <v>6.2185597794877694</v>
      </c>
      <c r="L12462" s="2">
        <v>0.28999999999999998</v>
      </c>
      <c r="M12462" s="2">
        <v>2</v>
      </c>
      <c r="N12462" s="3">
        <v>45524</v>
      </c>
      <c r="O12462" s="3">
        <v>45531</v>
      </c>
      <c r="P12462" s="2" t="s">
        <v>30</v>
      </c>
      <c r="Q12462" s="2" t="s">
        <v>26</v>
      </c>
      <c r="R12462" s="2">
        <v>696.56</v>
      </c>
      <c r="S12462" s="2" t="s">
        <v>27</v>
      </c>
    </row>
    <row r="12463" spans="1:19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 t="str">
        <f t="shared" si="1359"/>
        <v>high sales</v>
      </c>
      <c r="F12463" s="2" t="str">
        <f t="shared" si="1360"/>
        <v>high</v>
      </c>
      <c r="G12463" s="2" t="str">
        <f t="shared" si="1361"/>
        <v>low</v>
      </c>
      <c r="H12463" s="2" t="str">
        <f t="shared" si="1362"/>
        <v>high impact</v>
      </c>
      <c r="I12463" s="2" t="str">
        <f t="shared" si="1363"/>
        <v>good</v>
      </c>
      <c r="J12463" s="2">
        <f t="shared" si="1364"/>
        <v>5.7432792049095749</v>
      </c>
      <c r="K12463" s="2">
        <f t="shared" si="1365"/>
        <v>5.7432792049095749</v>
      </c>
      <c r="L12463" s="2">
        <v>0.32</v>
      </c>
      <c r="M12463" s="2">
        <v>7</v>
      </c>
      <c r="N12463" s="3">
        <v>45367</v>
      </c>
      <c r="O12463" s="3">
        <v>45370</v>
      </c>
      <c r="P12463" s="2" t="s">
        <v>20</v>
      </c>
      <c r="Q12463" s="2" t="s">
        <v>21</v>
      </c>
      <c r="R12463" s="2">
        <v>184.13</v>
      </c>
      <c r="S12463" s="2" t="s">
        <v>38</v>
      </c>
    </row>
    <row r="12464" spans="1:19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 t="str">
        <f t="shared" si="1359"/>
        <v>high sales</v>
      </c>
      <c r="F12464" s="2" t="str">
        <f t="shared" si="1360"/>
        <v>high</v>
      </c>
      <c r="G12464" s="2" t="str">
        <f t="shared" si="1361"/>
        <v>high</v>
      </c>
      <c r="H12464" s="2" t="str">
        <f t="shared" si="1362"/>
        <v>high impact</v>
      </c>
      <c r="I12464" s="2" t="str">
        <f t="shared" si="1363"/>
        <v>good</v>
      </c>
      <c r="J12464" s="2">
        <f t="shared" si="1364"/>
        <v>4.6322601451222791</v>
      </c>
      <c r="K12464" s="2">
        <f t="shared" si="1365"/>
        <v>4.6322601451222791</v>
      </c>
      <c r="L12464" s="2">
        <v>0.37</v>
      </c>
      <c r="M12464" s="2">
        <v>8</v>
      </c>
      <c r="N12464" s="3">
        <v>45207</v>
      </c>
      <c r="O12464" s="3">
        <v>45210</v>
      </c>
      <c r="P12464" s="2" t="s">
        <v>14</v>
      </c>
      <c r="Q12464" s="2" t="s">
        <v>21</v>
      </c>
      <c r="R12464" s="2">
        <v>930.25</v>
      </c>
      <c r="S12464" s="2" t="s">
        <v>27</v>
      </c>
    </row>
    <row r="12465" spans="1:19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 t="str">
        <f t="shared" si="1359"/>
        <v>high sales</v>
      </c>
      <c r="F12465" s="2" t="str">
        <f t="shared" si="1360"/>
        <v>high</v>
      </c>
      <c r="G12465" s="2" t="str">
        <f t="shared" si="1361"/>
        <v>low</v>
      </c>
      <c r="H12465" s="2" t="str">
        <f t="shared" si="1362"/>
        <v>high impact</v>
      </c>
      <c r="I12465" s="2" t="str">
        <f t="shared" si="1363"/>
        <v>good</v>
      </c>
      <c r="J12465" s="2">
        <f t="shared" si="1364"/>
        <v>4.3015398801290923</v>
      </c>
      <c r="K12465" s="2">
        <f t="shared" si="1365"/>
        <v>4.3015398801290923</v>
      </c>
      <c r="L12465" s="2">
        <v>0.03</v>
      </c>
      <c r="M12465" s="2">
        <v>3</v>
      </c>
      <c r="N12465" s="3">
        <v>45442</v>
      </c>
      <c r="O12465" s="3">
        <v>45445</v>
      </c>
      <c r="P12465" s="2" t="s">
        <v>30</v>
      </c>
      <c r="Q12465" s="2" t="s">
        <v>21</v>
      </c>
      <c r="R12465" s="2">
        <v>542.25</v>
      </c>
      <c r="S12465" s="2" t="s">
        <v>38</v>
      </c>
    </row>
    <row r="12466" spans="1:19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 t="str">
        <f t="shared" si="1359"/>
        <v>high sales</v>
      </c>
      <c r="F12466" s="2" t="str">
        <f t="shared" si="1360"/>
        <v>high</v>
      </c>
      <c r="G12466" s="2" t="str">
        <f t="shared" si="1361"/>
        <v>low</v>
      </c>
      <c r="H12466" s="2" t="str">
        <f t="shared" si="1362"/>
        <v>high impact</v>
      </c>
      <c r="I12466" s="2" t="str">
        <f t="shared" si="1363"/>
        <v>good</v>
      </c>
      <c r="J12466" s="2">
        <f t="shared" si="1364"/>
        <v>9.1847502191060482</v>
      </c>
      <c r="K12466" s="2">
        <f t="shared" si="1365"/>
        <v>9.1847502191060482</v>
      </c>
      <c r="L12466" s="2">
        <v>0.43</v>
      </c>
      <c r="M12466" s="2">
        <v>7</v>
      </c>
      <c r="N12466" s="3">
        <v>45475</v>
      </c>
      <c r="O12466" s="3">
        <v>45479</v>
      </c>
      <c r="P12466" s="2" t="s">
        <v>20</v>
      </c>
      <c r="Q12466" s="2" t="s">
        <v>26</v>
      </c>
      <c r="R12466" s="2">
        <v>456.4</v>
      </c>
      <c r="S12466" s="2" t="s">
        <v>16</v>
      </c>
    </row>
    <row r="12467" spans="1:19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 t="str">
        <f t="shared" si="1359"/>
        <v>high sales</v>
      </c>
      <c r="F12467" s="2" t="str">
        <f t="shared" si="1360"/>
        <v>high</v>
      </c>
      <c r="G12467" s="2" t="str">
        <f t="shared" si="1361"/>
        <v>high</v>
      </c>
      <c r="H12467" s="2" t="str">
        <f t="shared" si="1362"/>
        <v>high impact</v>
      </c>
      <c r="I12467" s="2" t="str">
        <f t="shared" si="1363"/>
        <v>good</v>
      </c>
      <c r="J12467" s="2">
        <f t="shared" si="1364"/>
        <v>3.4968813406477794</v>
      </c>
      <c r="K12467" s="2">
        <f t="shared" si="1365"/>
        <v>3.4968813406477794</v>
      </c>
      <c r="L12467" s="2">
        <v>0.06</v>
      </c>
      <c r="M12467" s="2">
        <v>4</v>
      </c>
      <c r="N12467" s="3">
        <v>45062</v>
      </c>
      <c r="O12467" s="3">
        <v>45069</v>
      </c>
      <c r="P12467" s="2" t="s">
        <v>14</v>
      </c>
      <c r="Q12467" s="2" t="s">
        <v>26</v>
      </c>
      <c r="R12467" s="2">
        <v>399.21</v>
      </c>
      <c r="S12467" s="2" t="s">
        <v>16</v>
      </c>
    </row>
    <row r="12468" spans="1:19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 t="str">
        <f t="shared" si="1359"/>
        <v>low sales</v>
      </c>
      <c r="F12468" s="2" t="str">
        <f t="shared" si="1360"/>
        <v>medium</v>
      </c>
      <c r="G12468" s="2" t="str">
        <f t="shared" si="1361"/>
        <v>low</v>
      </c>
      <c r="H12468" s="2" t="str">
        <f t="shared" si="1362"/>
        <v>high impact</v>
      </c>
      <c r="I12468" s="2" t="str">
        <f t="shared" si="1363"/>
        <v>not good</v>
      </c>
      <c r="J12468" s="2">
        <f t="shared" si="1364"/>
        <v>4.8082788671023966</v>
      </c>
      <c r="K12468" s="2">
        <f t="shared" si="1365"/>
        <v>4.8082788671023966</v>
      </c>
      <c r="L12468" s="2">
        <v>0.05</v>
      </c>
      <c r="M12468" s="2">
        <v>2</v>
      </c>
      <c r="N12468" s="3">
        <v>45404</v>
      </c>
      <c r="O12468" s="3">
        <v>45408</v>
      </c>
      <c r="P12468" s="2" t="s">
        <v>20</v>
      </c>
      <c r="Q12468" s="2" t="s">
        <v>15</v>
      </c>
      <c r="R12468" s="2">
        <v>156.06</v>
      </c>
      <c r="S12468" s="2" t="s">
        <v>33</v>
      </c>
    </row>
    <row r="12469" spans="1:19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 t="str">
        <f t="shared" si="1359"/>
        <v>high sales</v>
      </c>
      <c r="F12469" s="2" t="str">
        <f t="shared" si="1360"/>
        <v>high</v>
      </c>
      <c r="G12469" s="2" t="str">
        <f t="shared" si="1361"/>
        <v>low</v>
      </c>
      <c r="H12469" s="2" t="str">
        <f t="shared" si="1362"/>
        <v>high impact</v>
      </c>
      <c r="I12469" s="2" t="str">
        <f t="shared" si="1363"/>
        <v>good</v>
      </c>
      <c r="J12469" s="2">
        <f t="shared" si="1364"/>
        <v>13.230606785865128</v>
      </c>
      <c r="K12469" s="2">
        <f t="shared" si="1365"/>
        <v>13.230606785865128</v>
      </c>
      <c r="L12469" s="2">
        <v>0.23</v>
      </c>
      <c r="M12469" s="2">
        <v>4</v>
      </c>
      <c r="N12469" s="3">
        <v>44935</v>
      </c>
      <c r="O12469" s="3">
        <v>44940</v>
      </c>
      <c r="P12469" s="2" t="s">
        <v>20</v>
      </c>
      <c r="Q12469" s="2" t="s">
        <v>15</v>
      </c>
      <c r="R12469" s="2">
        <v>213.09</v>
      </c>
      <c r="S12469" s="2" t="s">
        <v>22</v>
      </c>
    </row>
    <row r="12470" spans="1:19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 t="str">
        <f t="shared" si="1359"/>
        <v>high sales</v>
      </c>
      <c r="F12470" s="2" t="str">
        <f t="shared" si="1360"/>
        <v>high</v>
      </c>
      <c r="G12470" s="2" t="str">
        <f t="shared" si="1361"/>
        <v>low</v>
      </c>
      <c r="H12470" s="2" t="str">
        <f t="shared" si="1362"/>
        <v>high impact</v>
      </c>
      <c r="I12470" s="2" t="str">
        <f t="shared" si="1363"/>
        <v>good</v>
      </c>
      <c r="J12470" s="2">
        <f t="shared" si="1364"/>
        <v>4.146420928226914</v>
      </c>
      <c r="K12470" s="2">
        <f t="shared" si="1365"/>
        <v>4.146420928226914</v>
      </c>
      <c r="L12470" s="2">
        <v>0.19</v>
      </c>
      <c r="M12470" s="2">
        <v>8</v>
      </c>
      <c r="N12470" s="3">
        <v>45517</v>
      </c>
      <c r="O12470" s="3">
        <v>45523</v>
      </c>
      <c r="P12470" s="2" t="s">
        <v>30</v>
      </c>
      <c r="Q12470" s="2" t="s">
        <v>15</v>
      </c>
      <c r="R12470" s="2">
        <v>626.14</v>
      </c>
      <c r="S12470" s="2" t="s">
        <v>47</v>
      </c>
    </row>
    <row r="12471" spans="1:19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 t="str">
        <f t="shared" si="1359"/>
        <v>high sales</v>
      </c>
      <c r="F12471" s="2" t="str">
        <f t="shared" si="1360"/>
        <v>high</v>
      </c>
      <c r="G12471" s="2" t="str">
        <f t="shared" si="1361"/>
        <v>low</v>
      </c>
      <c r="H12471" s="2" t="str">
        <f t="shared" si="1362"/>
        <v>high impact</v>
      </c>
      <c r="I12471" s="2" t="str">
        <f t="shared" si="1363"/>
        <v>good</v>
      </c>
      <c r="J12471" s="2">
        <f t="shared" si="1364"/>
        <v>4.4395366721138139</v>
      </c>
      <c r="K12471" s="2">
        <f t="shared" si="1365"/>
        <v>4.4395366721138139</v>
      </c>
      <c r="L12471" s="2">
        <v>0.03</v>
      </c>
      <c r="M12471" s="2">
        <v>2</v>
      </c>
      <c r="N12471" s="3">
        <v>45169</v>
      </c>
      <c r="O12471" s="3">
        <v>45172</v>
      </c>
      <c r="P12471" s="2" t="s">
        <v>20</v>
      </c>
      <c r="Q12471" s="2" t="s">
        <v>15</v>
      </c>
      <c r="R12471" s="2">
        <v>416.12</v>
      </c>
      <c r="S12471" s="2" t="s">
        <v>33</v>
      </c>
    </row>
    <row r="12472" spans="1:19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 t="str">
        <f t="shared" si="1359"/>
        <v>high sales</v>
      </c>
      <c r="F12472" s="2" t="str">
        <f t="shared" si="1360"/>
        <v>high</v>
      </c>
      <c r="G12472" s="2" t="str">
        <f t="shared" si="1361"/>
        <v>low</v>
      </c>
      <c r="H12472" s="2" t="str">
        <f t="shared" si="1362"/>
        <v>high impact</v>
      </c>
      <c r="I12472" s="2" t="str">
        <f t="shared" si="1363"/>
        <v>good</v>
      </c>
      <c r="J12472" s="2">
        <f t="shared" si="1364"/>
        <v>4.4812068319323233</v>
      </c>
      <c r="K12472" s="2">
        <f t="shared" si="1365"/>
        <v>4.4812068319323233</v>
      </c>
      <c r="L12472" s="2">
        <v>0.08</v>
      </c>
      <c r="M12472" s="2">
        <v>6</v>
      </c>
      <c r="N12472" s="3">
        <v>45290</v>
      </c>
      <c r="O12472" s="3">
        <v>45292</v>
      </c>
      <c r="P12472" s="2" t="s">
        <v>30</v>
      </c>
      <c r="Q12472" s="2" t="s">
        <v>21</v>
      </c>
      <c r="R12472" s="2">
        <v>747.08</v>
      </c>
      <c r="S12472" s="2" t="s">
        <v>47</v>
      </c>
    </row>
    <row r="12473" spans="1:19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 t="str">
        <f t="shared" si="1359"/>
        <v>low sales</v>
      </c>
      <c r="F12473" s="2" t="str">
        <f t="shared" si="1360"/>
        <v>medium</v>
      </c>
      <c r="G12473" s="2" t="str">
        <f t="shared" si="1361"/>
        <v>low</v>
      </c>
      <c r="H12473" s="2" t="str">
        <f t="shared" si="1362"/>
        <v>high impact</v>
      </c>
      <c r="I12473" s="2" t="str">
        <f t="shared" si="1363"/>
        <v>good</v>
      </c>
      <c r="J12473" s="2">
        <f t="shared" si="1364"/>
        <v>4.0710382513661205</v>
      </c>
      <c r="K12473" s="2">
        <f t="shared" si="1365"/>
        <v>4.0710382513661205</v>
      </c>
      <c r="L12473" s="2">
        <v>0.22</v>
      </c>
      <c r="M12473" s="2">
        <v>3</v>
      </c>
      <c r="N12473" s="3">
        <v>45378</v>
      </c>
      <c r="O12473" s="3">
        <v>45382</v>
      </c>
      <c r="P12473" s="2" t="s">
        <v>30</v>
      </c>
      <c r="Q12473" s="2" t="s">
        <v>15</v>
      </c>
      <c r="R12473" s="2">
        <v>139.08000000000001</v>
      </c>
      <c r="S12473" s="2" t="s">
        <v>47</v>
      </c>
    </row>
    <row r="12474" spans="1:19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 t="str">
        <f t="shared" si="1359"/>
        <v>high sales</v>
      </c>
      <c r="F12474" s="2" t="str">
        <f t="shared" si="1360"/>
        <v>high</v>
      </c>
      <c r="G12474" s="2" t="str">
        <f t="shared" si="1361"/>
        <v>low</v>
      </c>
      <c r="H12474" s="2" t="str">
        <f t="shared" si="1362"/>
        <v>high impact</v>
      </c>
      <c r="I12474" s="2" t="str">
        <f t="shared" si="1363"/>
        <v>not good</v>
      </c>
      <c r="J12474" s="2">
        <f t="shared" si="1364"/>
        <v>4.7646444464626283</v>
      </c>
      <c r="K12474" s="2">
        <f t="shared" si="1365"/>
        <v>4.7646444464626283</v>
      </c>
      <c r="L12474" s="2">
        <v>0.41</v>
      </c>
      <c r="M12474" s="2">
        <v>3</v>
      </c>
      <c r="N12474" s="3">
        <v>45431</v>
      </c>
      <c r="O12474" s="3">
        <v>45435</v>
      </c>
      <c r="P12474" s="2" t="s">
        <v>14</v>
      </c>
      <c r="Q12474" s="2" t="s">
        <v>15</v>
      </c>
      <c r="R12474" s="2">
        <v>660.66</v>
      </c>
      <c r="S12474" s="2" t="s">
        <v>16</v>
      </c>
    </row>
    <row r="12475" spans="1:19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 t="str">
        <f t="shared" si="1359"/>
        <v>high sales</v>
      </c>
      <c r="F12475" s="2" t="str">
        <f t="shared" si="1360"/>
        <v>high</v>
      </c>
      <c r="G12475" s="2" t="str">
        <f t="shared" si="1361"/>
        <v>low</v>
      </c>
      <c r="H12475" s="2" t="str">
        <f t="shared" si="1362"/>
        <v>high impact</v>
      </c>
      <c r="I12475" s="2" t="str">
        <f t="shared" si="1363"/>
        <v>not good</v>
      </c>
      <c r="J12475" s="2">
        <f t="shared" si="1364"/>
        <v>18.443579766536963</v>
      </c>
      <c r="K12475" s="2">
        <f t="shared" si="1365"/>
        <v>18.443579766536963</v>
      </c>
      <c r="L12475" s="2">
        <v>0.06</v>
      </c>
      <c r="M12475" s="2">
        <v>6</v>
      </c>
      <c r="N12475" s="3">
        <v>45610</v>
      </c>
      <c r="O12475" s="3">
        <v>45615</v>
      </c>
      <c r="P12475" s="2" t="s">
        <v>14</v>
      </c>
      <c r="Q12475" s="2" t="s">
        <v>15</v>
      </c>
      <c r="R12475" s="2">
        <v>61.68</v>
      </c>
      <c r="S12475" s="2" t="s">
        <v>33</v>
      </c>
    </row>
    <row r="12476" spans="1:19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 t="str">
        <f t="shared" si="1359"/>
        <v>low sales</v>
      </c>
      <c r="F12476" s="2" t="str">
        <f t="shared" si="1360"/>
        <v>medium</v>
      </c>
      <c r="G12476" s="2" t="str">
        <f t="shared" si="1361"/>
        <v>low</v>
      </c>
      <c r="H12476" s="2" t="str">
        <f t="shared" si="1362"/>
        <v>high impact</v>
      </c>
      <c r="I12476" s="2" t="str">
        <f t="shared" si="1363"/>
        <v>good</v>
      </c>
      <c r="J12476" s="2">
        <f t="shared" si="1364"/>
        <v>4.6551329347411272</v>
      </c>
      <c r="K12476" s="2">
        <f t="shared" si="1365"/>
        <v>4.6551329347411272</v>
      </c>
      <c r="L12476" s="2">
        <v>0.05</v>
      </c>
      <c r="M12476" s="2">
        <v>3</v>
      </c>
      <c r="N12476" s="3">
        <v>44991</v>
      </c>
      <c r="O12476" s="3">
        <v>44995</v>
      </c>
      <c r="P12476" s="2" t="s">
        <v>14</v>
      </c>
      <c r="Q12476" s="2" t="s">
        <v>15</v>
      </c>
      <c r="R12476" s="2">
        <v>157.22</v>
      </c>
      <c r="S12476" s="2" t="s">
        <v>38</v>
      </c>
    </row>
    <row r="12477" spans="1:19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 t="str">
        <f t="shared" si="1359"/>
        <v>high sales</v>
      </c>
      <c r="F12477" s="2" t="str">
        <f t="shared" si="1360"/>
        <v>high</v>
      </c>
      <c r="G12477" s="2" t="str">
        <f t="shared" si="1361"/>
        <v>low</v>
      </c>
      <c r="H12477" s="2" t="str">
        <f t="shared" si="1362"/>
        <v>high impact</v>
      </c>
      <c r="I12477" s="2" t="str">
        <f t="shared" si="1363"/>
        <v>not good</v>
      </c>
      <c r="J12477" s="2">
        <f t="shared" si="1364"/>
        <v>3.9964570105588102</v>
      </c>
      <c r="K12477" s="2">
        <f t="shared" si="1365"/>
        <v>3.9964570105588102</v>
      </c>
      <c r="L12477" s="2">
        <v>0.4</v>
      </c>
      <c r="M12477" s="2">
        <v>2</v>
      </c>
      <c r="N12477" s="3">
        <v>44940</v>
      </c>
      <c r="O12477" s="3">
        <v>44941</v>
      </c>
      <c r="P12477" s="2" t="s">
        <v>20</v>
      </c>
      <c r="Q12477" s="2" t="s">
        <v>26</v>
      </c>
      <c r="R12477" s="2">
        <v>1140.28</v>
      </c>
      <c r="S12477" s="2" t="s">
        <v>38</v>
      </c>
    </row>
    <row r="12478" spans="1:19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 t="str">
        <f t="shared" si="1359"/>
        <v>high sales</v>
      </c>
      <c r="F12478" s="2" t="str">
        <f t="shared" si="1360"/>
        <v>high</v>
      </c>
      <c r="G12478" s="2" t="str">
        <f t="shared" si="1361"/>
        <v>low</v>
      </c>
      <c r="H12478" s="2" t="str">
        <f t="shared" si="1362"/>
        <v>high impact</v>
      </c>
      <c r="I12478" s="2" t="str">
        <f t="shared" si="1363"/>
        <v>not good</v>
      </c>
      <c r="J12478" s="2">
        <f t="shared" si="1364"/>
        <v>5.3508891617774141</v>
      </c>
      <c r="K12478" s="2">
        <f t="shared" si="1365"/>
        <v>5.3508891617774141</v>
      </c>
      <c r="L12478" s="2">
        <v>0.25</v>
      </c>
      <c r="M12478" s="2">
        <v>2</v>
      </c>
      <c r="N12478" s="3">
        <v>45657</v>
      </c>
      <c r="O12478" s="3">
        <v>45663</v>
      </c>
      <c r="P12478" s="2" t="s">
        <v>30</v>
      </c>
      <c r="Q12478" s="2" t="s">
        <v>26</v>
      </c>
      <c r="R12478" s="2">
        <v>439.74</v>
      </c>
      <c r="S12478" s="2" t="s">
        <v>22</v>
      </c>
    </row>
    <row r="12479" spans="1:19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 t="str">
        <f t="shared" si="1359"/>
        <v>high sales</v>
      </c>
      <c r="F12479" s="2" t="str">
        <f t="shared" si="1360"/>
        <v>high</v>
      </c>
      <c r="G12479" s="2" t="str">
        <f t="shared" si="1361"/>
        <v>high</v>
      </c>
      <c r="H12479" s="2" t="str">
        <f t="shared" si="1362"/>
        <v>high impact</v>
      </c>
      <c r="I12479" s="2" t="str">
        <f t="shared" si="1363"/>
        <v>good</v>
      </c>
      <c r="J12479" s="2">
        <f t="shared" si="1364"/>
        <v>10.433391285450396</v>
      </c>
      <c r="K12479" s="2">
        <f t="shared" si="1365"/>
        <v>10.433391285450396</v>
      </c>
      <c r="L12479" s="2">
        <v>0.18</v>
      </c>
      <c r="M12479" s="2">
        <v>3</v>
      </c>
      <c r="N12479" s="3">
        <v>45052</v>
      </c>
      <c r="O12479" s="3">
        <v>45056</v>
      </c>
      <c r="P12479" s="2" t="s">
        <v>30</v>
      </c>
      <c r="Q12479" s="2" t="s">
        <v>21</v>
      </c>
      <c r="R12479" s="2">
        <v>368.12</v>
      </c>
      <c r="S12479" s="2" t="s">
        <v>47</v>
      </c>
    </row>
    <row r="12480" spans="1:19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 t="str">
        <f t="shared" si="1359"/>
        <v>low sales</v>
      </c>
      <c r="F12480" s="2" t="str">
        <f t="shared" si="1360"/>
        <v>medium</v>
      </c>
      <c r="G12480" s="2" t="str">
        <f t="shared" si="1361"/>
        <v>high</v>
      </c>
      <c r="H12480" s="2" t="str">
        <f t="shared" si="1362"/>
        <v>high impact</v>
      </c>
      <c r="I12480" s="2" t="str">
        <f t="shared" si="1363"/>
        <v>good</v>
      </c>
      <c r="J12480" s="2">
        <f t="shared" si="1364"/>
        <v>4.5837888623163643</v>
      </c>
      <c r="K12480" s="2">
        <f t="shared" si="1365"/>
        <v>4.5837888623163643</v>
      </c>
      <c r="L12480" s="2">
        <v>0.23</v>
      </c>
      <c r="M12480" s="2">
        <v>2</v>
      </c>
      <c r="N12480" s="3">
        <v>45464</v>
      </c>
      <c r="O12480" s="3">
        <v>45465</v>
      </c>
      <c r="P12480" s="2" t="s">
        <v>14</v>
      </c>
      <c r="Q12480" s="2" t="s">
        <v>26</v>
      </c>
      <c r="R12480" s="2">
        <v>117.08</v>
      </c>
      <c r="S12480" s="2" t="s">
        <v>38</v>
      </c>
    </row>
    <row r="12481" spans="1:19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 t="str">
        <f t="shared" si="1359"/>
        <v>low sales</v>
      </c>
      <c r="F12481" s="2" t="str">
        <f t="shared" si="1360"/>
        <v>low</v>
      </c>
      <c r="G12481" s="2" t="str">
        <f t="shared" si="1361"/>
        <v>low</v>
      </c>
      <c r="H12481" s="2" t="str">
        <f t="shared" si="1362"/>
        <v>low Impact</v>
      </c>
      <c r="I12481" s="2" t="str">
        <f t="shared" si="1363"/>
        <v>good</v>
      </c>
      <c r="J12481" s="2">
        <f t="shared" si="1364"/>
        <v>16.18922358930844</v>
      </c>
      <c r="K12481" s="2">
        <f t="shared" si="1365"/>
        <v>16.18922358930844</v>
      </c>
      <c r="L12481" s="2">
        <v>0.21</v>
      </c>
      <c r="M12481" s="2">
        <v>6</v>
      </c>
      <c r="N12481" s="3">
        <v>45342</v>
      </c>
      <c r="O12481" s="3">
        <v>45347</v>
      </c>
      <c r="P12481" s="2" t="s">
        <v>30</v>
      </c>
      <c r="Q12481" s="2" t="s">
        <v>21</v>
      </c>
      <c r="R12481" s="2">
        <v>23.57</v>
      </c>
      <c r="S12481" s="2" t="s">
        <v>16</v>
      </c>
    </row>
    <row r="12482" spans="1:19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 t="str">
        <f t="shared" si="1359"/>
        <v>high sales</v>
      </c>
      <c r="F12482" s="2" t="str">
        <f t="shared" si="1360"/>
        <v>high</v>
      </c>
      <c r="G12482" s="2" t="str">
        <f t="shared" si="1361"/>
        <v>high</v>
      </c>
      <c r="H12482" s="2" t="str">
        <f t="shared" si="1362"/>
        <v>high impact</v>
      </c>
      <c r="I12482" s="2" t="str">
        <f t="shared" si="1363"/>
        <v>good</v>
      </c>
      <c r="J12482" s="2">
        <f t="shared" si="1364"/>
        <v>6.0616056852011919</v>
      </c>
      <c r="K12482" s="2">
        <f t="shared" si="1365"/>
        <v>6.0616056852011919</v>
      </c>
      <c r="L12482" s="2">
        <v>0.39</v>
      </c>
      <c r="M12482" s="2">
        <v>4</v>
      </c>
      <c r="N12482" s="3">
        <v>45179</v>
      </c>
      <c r="O12482" s="3">
        <v>45180</v>
      </c>
      <c r="P12482" s="2" t="s">
        <v>30</v>
      </c>
      <c r="Q12482" s="2" t="s">
        <v>15</v>
      </c>
      <c r="R12482" s="2">
        <v>416.52</v>
      </c>
      <c r="S12482" s="2" t="s">
        <v>22</v>
      </c>
    </row>
    <row r="12483" spans="1:19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 t="str">
        <f t="shared" ref="E12483:E12546" si="1366">IF(D12483&gt;1000,"high sales","low sales")</f>
        <v>high sales</v>
      </c>
      <c r="F12483" s="2" t="str">
        <f t="shared" ref="F12483:F12546" si="1367">IF(D12483&gt;1000,"high",IF(D12483&gt;500,"medium","low"))</f>
        <v>high</v>
      </c>
      <c r="G12483" s="2" t="str">
        <f t="shared" ref="G12483:G12546" si="1368">IF(AND(D12493&gt;1000,R12493&gt;500),"high","low")</f>
        <v>low</v>
      </c>
      <c r="H12483" s="2" t="str">
        <f t="shared" ref="H12483:H12546" si="1369">IF(OR(D12483&gt;500,L12483&gt;0.5),"high impact","low Impact")</f>
        <v>high impact</v>
      </c>
      <c r="I12483" s="2" t="str">
        <f t="shared" ref="I12483:I12546" si="1370">IF(NOT(AND(D12489&gt;500,R12490&gt;100)),"not good","good")</f>
        <v>good</v>
      </c>
      <c r="J12483" s="2">
        <f t="shared" ref="J12483:J12546" si="1371">D12483/R12483</f>
        <v>5.8938097454441305</v>
      </c>
      <c r="K12483" s="2">
        <f t="shared" ref="K12483:K12546" si="1372">IFERROR(J12483,0)</f>
        <v>5.8938097454441305</v>
      </c>
      <c r="L12483" s="2">
        <v>0</v>
      </c>
      <c r="M12483" s="2">
        <v>1</v>
      </c>
      <c r="N12483" s="3">
        <v>45312</v>
      </c>
      <c r="O12483" s="3">
        <v>45318</v>
      </c>
      <c r="P12483" s="2" t="s">
        <v>30</v>
      </c>
      <c r="Q12483" s="2" t="s">
        <v>15</v>
      </c>
      <c r="R12483" s="2">
        <v>279.31</v>
      </c>
      <c r="S12483" s="2" t="s">
        <v>33</v>
      </c>
    </row>
    <row r="12484" spans="1:19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 t="str">
        <f t="shared" si="1366"/>
        <v>low sales</v>
      </c>
      <c r="F12484" s="2" t="str">
        <f t="shared" si="1367"/>
        <v>low</v>
      </c>
      <c r="G12484" s="2" t="str">
        <f t="shared" si="1368"/>
        <v>low</v>
      </c>
      <c r="H12484" s="2" t="str">
        <f t="shared" si="1369"/>
        <v>low Impact</v>
      </c>
      <c r="I12484" s="2" t="str">
        <f t="shared" si="1370"/>
        <v>not good</v>
      </c>
      <c r="J12484" s="2">
        <f t="shared" si="1371"/>
        <v>3.3837970540098201</v>
      </c>
      <c r="K12484" s="2">
        <f t="shared" si="1372"/>
        <v>3.3837970540098201</v>
      </c>
      <c r="L12484" s="2">
        <v>0.22</v>
      </c>
      <c r="M12484" s="2">
        <v>3</v>
      </c>
      <c r="N12484" s="3">
        <v>45146</v>
      </c>
      <c r="O12484" s="3">
        <v>45153</v>
      </c>
      <c r="P12484" s="2" t="s">
        <v>14</v>
      </c>
      <c r="Q12484" s="2" t="s">
        <v>15</v>
      </c>
      <c r="R12484" s="2">
        <v>36.659999999999997</v>
      </c>
      <c r="S12484" s="2" t="s">
        <v>38</v>
      </c>
    </row>
    <row r="12485" spans="1:19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 t="str">
        <f t="shared" si="1366"/>
        <v>low sales</v>
      </c>
      <c r="F12485" s="2" t="str">
        <f t="shared" si="1367"/>
        <v>medium</v>
      </c>
      <c r="G12485" s="2" t="str">
        <f t="shared" si="1368"/>
        <v>low</v>
      </c>
      <c r="H12485" s="2" t="str">
        <f t="shared" si="1369"/>
        <v>high impact</v>
      </c>
      <c r="I12485" s="2" t="str">
        <f t="shared" si="1370"/>
        <v>not good</v>
      </c>
      <c r="J12485" s="2">
        <f t="shared" si="1371"/>
        <v>10.504525363081457</v>
      </c>
      <c r="K12485" s="2">
        <f t="shared" si="1372"/>
        <v>10.504525363081457</v>
      </c>
      <c r="L12485" s="2">
        <v>0.08</v>
      </c>
      <c r="M12485" s="2">
        <v>3</v>
      </c>
      <c r="N12485" s="3">
        <v>45359</v>
      </c>
      <c r="O12485" s="3">
        <v>45361</v>
      </c>
      <c r="P12485" s="2" t="s">
        <v>14</v>
      </c>
      <c r="Q12485" s="2" t="s">
        <v>15</v>
      </c>
      <c r="R12485" s="2">
        <v>95.02</v>
      </c>
      <c r="S12485" s="2" t="s">
        <v>47</v>
      </c>
    </row>
    <row r="12486" spans="1:19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 t="str">
        <f t="shared" si="1366"/>
        <v>high sales</v>
      </c>
      <c r="F12486" s="2" t="str">
        <f t="shared" si="1367"/>
        <v>high</v>
      </c>
      <c r="G12486" s="2" t="str">
        <f t="shared" si="1368"/>
        <v>low</v>
      </c>
      <c r="H12486" s="2" t="str">
        <f t="shared" si="1369"/>
        <v>high impact</v>
      </c>
      <c r="I12486" s="2" t="str">
        <f t="shared" si="1370"/>
        <v>good</v>
      </c>
      <c r="J12486" s="2">
        <f t="shared" si="1371"/>
        <v>5.4086482994139091</v>
      </c>
      <c r="K12486" s="2">
        <f t="shared" si="1372"/>
        <v>5.4086482994139091</v>
      </c>
      <c r="L12486" s="2">
        <v>0.15</v>
      </c>
      <c r="M12486" s="2">
        <v>4</v>
      </c>
      <c r="N12486" s="3">
        <v>45129</v>
      </c>
      <c r="O12486" s="3">
        <v>45136</v>
      </c>
      <c r="P12486" s="2" t="s">
        <v>20</v>
      </c>
      <c r="Q12486" s="2" t="s">
        <v>26</v>
      </c>
      <c r="R12486" s="2">
        <v>216.69</v>
      </c>
      <c r="S12486" s="2" t="s">
        <v>33</v>
      </c>
    </row>
    <row r="12487" spans="1:19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 t="str">
        <f t="shared" si="1366"/>
        <v>high sales</v>
      </c>
      <c r="F12487" s="2" t="str">
        <f t="shared" si="1367"/>
        <v>high</v>
      </c>
      <c r="G12487" s="2" t="str">
        <f t="shared" si="1368"/>
        <v>low</v>
      </c>
      <c r="H12487" s="2" t="str">
        <f t="shared" si="1369"/>
        <v>high impact</v>
      </c>
      <c r="I12487" s="2" t="str">
        <f t="shared" si="1370"/>
        <v>good</v>
      </c>
      <c r="J12487" s="2">
        <f t="shared" si="1371"/>
        <v>4.4754301933652654</v>
      </c>
      <c r="K12487" s="2">
        <f t="shared" si="1372"/>
        <v>4.4754301933652654</v>
      </c>
      <c r="L12487" s="2">
        <v>0.06</v>
      </c>
      <c r="M12487" s="2">
        <v>6</v>
      </c>
      <c r="N12487" s="3">
        <v>45461</v>
      </c>
      <c r="O12487" s="3">
        <v>45465</v>
      </c>
      <c r="P12487" s="2" t="s">
        <v>20</v>
      </c>
      <c r="Q12487" s="2" t="s">
        <v>26</v>
      </c>
      <c r="R12487" s="2">
        <v>338.22</v>
      </c>
      <c r="S12487" s="2" t="s">
        <v>22</v>
      </c>
    </row>
    <row r="12488" spans="1:19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 t="str">
        <f t="shared" si="1366"/>
        <v>high sales</v>
      </c>
      <c r="F12488" s="2" t="str">
        <f t="shared" si="1367"/>
        <v>high</v>
      </c>
      <c r="G12488" s="2" t="str">
        <f t="shared" si="1368"/>
        <v>low</v>
      </c>
      <c r="H12488" s="2" t="str">
        <f t="shared" si="1369"/>
        <v>high impact</v>
      </c>
      <c r="I12488" s="2" t="str">
        <f t="shared" si="1370"/>
        <v>not good</v>
      </c>
      <c r="J12488" s="2">
        <f t="shared" si="1371"/>
        <v>18.633464616948292</v>
      </c>
      <c r="K12488" s="2">
        <f t="shared" si="1372"/>
        <v>18.633464616948292</v>
      </c>
      <c r="L12488" s="2">
        <v>0.21</v>
      </c>
      <c r="M12488" s="2">
        <v>1</v>
      </c>
      <c r="N12488" s="3">
        <v>45532</v>
      </c>
      <c r="O12488" s="3">
        <v>45534</v>
      </c>
      <c r="P12488" s="2" t="s">
        <v>20</v>
      </c>
      <c r="Q12488" s="2" t="s">
        <v>26</v>
      </c>
      <c r="R12488" s="2">
        <v>236.13</v>
      </c>
      <c r="S12488" s="2" t="s">
        <v>22</v>
      </c>
    </row>
    <row r="12489" spans="1:19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 t="str">
        <f t="shared" si="1366"/>
        <v>high sales</v>
      </c>
      <c r="F12489" s="2" t="str">
        <f t="shared" si="1367"/>
        <v>high</v>
      </c>
      <c r="G12489" s="2" t="str">
        <f t="shared" si="1368"/>
        <v>high</v>
      </c>
      <c r="H12489" s="2" t="str">
        <f t="shared" si="1369"/>
        <v>high impact</v>
      </c>
      <c r="I12489" s="2" t="str">
        <f t="shared" si="1370"/>
        <v>not good</v>
      </c>
      <c r="J12489" s="2">
        <f t="shared" si="1371"/>
        <v>3.6251467874517695</v>
      </c>
      <c r="K12489" s="2">
        <f t="shared" si="1372"/>
        <v>3.6251467874517695</v>
      </c>
      <c r="L12489" s="2">
        <v>0.32</v>
      </c>
      <c r="M12489" s="2">
        <v>2</v>
      </c>
      <c r="N12489" s="3">
        <v>45426</v>
      </c>
      <c r="O12489" s="3">
        <v>45429</v>
      </c>
      <c r="P12489" s="2" t="s">
        <v>14</v>
      </c>
      <c r="Q12489" s="2" t="s">
        <v>21</v>
      </c>
      <c r="R12489" s="2">
        <v>596.1</v>
      </c>
      <c r="S12489" s="2" t="s">
        <v>38</v>
      </c>
    </row>
    <row r="12490" spans="1:19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 t="str">
        <f t="shared" si="1366"/>
        <v>high sales</v>
      </c>
      <c r="F12490" s="2" t="str">
        <f t="shared" si="1367"/>
        <v>high</v>
      </c>
      <c r="G12490" s="2" t="str">
        <f t="shared" si="1368"/>
        <v>high</v>
      </c>
      <c r="H12490" s="2" t="str">
        <f t="shared" si="1369"/>
        <v>high impact</v>
      </c>
      <c r="I12490" s="2" t="str">
        <f t="shared" si="1370"/>
        <v>good</v>
      </c>
      <c r="J12490" s="2">
        <f t="shared" si="1371"/>
        <v>4.4566579159410491</v>
      </c>
      <c r="K12490" s="2">
        <f t="shared" si="1372"/>
        <v>4.4566579159410491</v>
      </c>
      <c r="L12490" s="2">
        <v>0.33</v>
      </c>
      <c r="M12490" s="2">
        <v>3</v>
      </c>
      <c r="N12490" s="3">
        <v>45242</v>
      </c>
      <c r="O12490" s="3">
        <v>45247</v>
      </c>
      <c r="P12490" s="2" t="s">
        <v>14</v>
      </c>
      <c r="Q12490" s="2" t="s">
        <v>21</v>
      </c>
      <c r="R12490" s="2">
        <v>769.46</v>
      </c>
      <c r="S12490" s="2" t="s">
        <v>38</v>
      </c>
    </row>
    <row r="12491" spans="1:19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 t="str">
        <f t="shared" si="1366"/>
        <v>low sales</v>
      </c>
      <c r="F12491" s="2" t="str">
        <f t="shared" si="1367"/>
        <v>low</v>
      </c>
      <c r="G12491" s="2" t="str">
        <f t="shared" si="1368"/>
        <v>low</v>
      </c>
      <c r="H12491" s="2" t="str">
        <f t="shared" si="1369"/>
        <v>low Impact</v>
      </c>
      <c r="I12491" s="2" t="str">
        <f t="shared" si="1370"/>
        <v>good</v>
      </c>
      <c r="J12491" s="2">
        <f t="shared" si="1371"/>
        <v>4.8492731446059674</v>
      </c>
      <c r="K12491" s="2">
        <f t="shared" si="1372"/>
        <v>4.8492731446059674</v>
      </c>
      <c r="L12491" s="2">
        <v>0.4</v>
      </c>
      <c r="M12491" s="2">
        <v>5</v>
      </c>
      <c r="N12491" s="3">
        <v>45149</v>
      </c>
      <c r="O12491" s="3">
        <v>45154</v>
      </c>
      <c r="P12491" s="2" t="s">
        <v>30</v>
      </c>
      <c r="Q12491" s="2" t="s">
        <v>21</v>
      </c>
      <c r="R12491" s="2">
        <v>39.21</v>
      </c>
      <c r="S12491" s="2" t="s">
        <v>22</v>
      </c>
    </row>
    <row r="12492" spans="1:19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 t="str">
        <f t="shared" si="1366"/>
        <v>high sales</v>
      </c>
      <c r="F12492" s="2" t="str">
        <f t="shared" si="1367"/>
        <v>high</v>
      </c>
      <c r="G12492" s="2" t="str">
        <f t="shared" si="1368"/>
        <v>low</v>
      </c>
      <c r="H12492" s="2" t="str">
        <f t="shared" si="1369"/>
        <v>high impact</v>
      </c>
      <c r="I12492" s="2" t="str">
        <f t="shared" si="1370"/>
        <v>good</v>
      </c>
      <c r="J12492" s="2">
        <f t="shared" si="1371"/>
        <v>4.7495149691555234</v>
      </c>
      <c r="K12492" s="2">
        <f t="shared" si="1372"/>
        <v>4.7495149691555234</v>
      </c>
      <c r="L12492" s="2">
        <v>0.41</v>
      </c>
      <c r="M12492" s="2">
        <v>7</v>
      </c>
      <c r="N12492" s="3">
        <v>45586</v>
      </c>
      <c r="O12492" s="3">
        <v>45590</v>
      </c>
      <c r="P12492" s="2" t="s">
        <v>20</v>
      </c>
      <c r="Q12492" s="2" t="s">
        <v>21</v>
      </c>
      <c r="R12492" s="2">
        <v>860.77</v>
      </c>
      <c r="S12492" s="2" t="s">
        <v>27</v>
      </c>
    </row>
    <row r="12493" spans="1:19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 t="str">
        <f t="shared" si="1366"/>
        <v>high sales</v>
      </c>
      <c r="F12493" s="2" t="str">
        <f t="shared" si="1367"/>
        <v>high</v>
      </c>
      <c r="G12493" s="2" t="str">
        <f t="shared" si="1368"/>
        <v>high</v>
      </c>
      <c r="H12493" s="2" t="str">
        <f t="shared" si="1369"/>
        <v>high impact</v>
      </c>
      <c r="I12493" s="2" t="str">
        <f t="shared" si="1370"/>
        <v>good</v>
      </c>
      <c r="J12493" s="2">
        <f t="shared" si="1371"/>
        <v>12.691069832124763</v>
      </c>
      <c r="K12493" s="2">
        <f t="shared" si="1372"/>
        <v>12.691069832124763</v>
      </c>
      <c r="L12493" s="2">
        <v>0.3</v>
      </c>
      <c r="M12493" s="2">
        <v>1</v>
      </c>
      <c r="N12493" s="3">
        <v>45403</v>
      </c>
      <c r="O12493" s="3">
        <v>45409</v>
      </c>
      <c r="P12493" s="2" t="s">
        <v>14</v>
      </c>
      <c r="Q12493" s="2" t="s">
        <v>15</v>
      </c>
      <c r="R12493" s="2">
        <v>100.67</v>
      </c>
      <c r="S12493" s="2" t="s">
        <v>33</v>
      </c>
    </row>
    <row r="12494" spans="1:19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 t="str">
        <f t="shared" si="1366"/>
        <v>high sales</v>
      </c>
      <c r="F12494" s="2" t="str">
        <f t="shared" si="1367"/>
        <v>high</v>
      </c>
      <c r="G12494" s="2" t="str">
        <f t="shared" si="1368"/>
        <v>low</v>
      </c>
      <c r="H12494" s="2" t="str">
        <f t="shared" si="1369"/>
        <v>high impact</v>
      </c>
      <c r="I12494" s="2" t="str">
        <f t="shared" si="1370"/>
        <v>not good</v>
      </c>
      <c r="J12494" s="2">
        <f t="shared" si="1371"/>
        <v>3.4542089271194421</v>
      </c>
      <c r="K12494" s="2">
        <f t="shared" si="1372"/>
        <v>3.4542089271194421</v>
      </c>
      <c r="L12494" s="2">
        <v>0.18</v>
      </c>
      <c r="M12494" s="2">
        <v>2</v>
      </c>
      <c r="N12494" s="3">
        <v>45256</v>
      </c>
      <c r="O12494" s="3">
        <v>45263</v>
      </c>
      <c r="P12494" s="2" t="s">
        <v>30</v>
      </c>
      <c r="Q12494" s="2" t="s">
        <v>15</v>
      </c>
      <c r="R12494" s="2">
        <v>467.34</v>
      </c>
      <c r="S12494" s="2" t="s">
        <v>47</v>
      </c>
    </row>
    <row r="12495" spans="1:19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 t="str">
        <f t="shared" si="1366"/>
        <v>low sales</v>
      </c>
      <c r="F12495" s="2" t="str">
        <f t="shared" si="1367"/>
        <v>low</v>
      </c>
      <c r="G12495" s="2" t="str">
        <f t="shared" si="1368"/>
        <v>high</v>
      </c>
      <c r="H12495" s="2" t="str">
        <f t="shared" si="1369"/>
        <v>low Impact</v>
      </c>
      <c r="I12495" s="2" t="str">
        <f t="shared" si="1370"/>
        <v>not good</v>
      </c>
      <c r="J12495" s="2">
        <f t="shared" si="1371"/>
        <v>6.2332429290972495</v>
      </c>
      <c r="K12495" s="2">
        <f t="shared" si="1372"/>
        <v>6.2332429290972495</v>
      </c>
      <c r="L12495" s="2">
        <v>0.03</v>
      </c>
      <c r="M12495" s="2">
        <v>4</v>
      </c>
      <c r="N12495" s="3">
        <v>44985</v>
      </c>
      <c r="O12495" s="3">
        <v>44989</v>
      </c>
      <c r="P12495" s="2" t="s">
        <v>20</v>
      </c>
      <c r="Q12495" s="2" t="s">
        <v>26</v>
      </c>
      <c r="R12495" s="2">
        <v>51.62</v>
      </c>
      <c r="S12495" s="2" t="s">
        <v>33</v>
      </c>
    </row>
    <row r="12496" spans="1:19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 t="str">
        <f t="shared" si="1366"/>
        <v>high sales</v>
      </c>
      <c r="F12496" s="2" t="str">
        <f t="shared" si="1367"/>
        <v>high</v>
      </c>
      <c r="G12496" s="2" t="str">
        <f t="shared" si="1368"/>
        <v>high</v>
      </c>
      <c r="H12496" s="2" t="str">
        <f t="shared" si="1369"/>
        <v>high impact</v>
      </c>
      <c r="I12496" s="2" t="str">
        <f t="shared" si="1370"/>
        <v>good</v>
      </c>
      <c r="J12496" s="2">
        <f t="shared" si="1371"/>
        <v>5.1797871556025266</v>
      </c>
      <c r="K12496" s="2">
        <f t="shared" si="1372"/>
        <v>5.1797871556025266</v>
      </c>
      <c r="L12496" s="2">
        <v>0.02</v>
      </c>
      <c r="M12496" s="2">
        <v>1</v>
      </c>
      <c r="N12496" s="3">
        <v>45085</v>
      </c>
      <c r="O12496" s="3">
        <v>45090</v>
      </c>
      <c r="P12496" s="2" t="s">
        <v>30</v>
      </c>
      <c r="Q12496" s="2" t="s">
        <v>15</v>
      </c>
      <c r="R12496" s="2">
        <v>406.87</v>
      </c>
      <c r="S12496" s="2" t="s">
        <v>47</v>
      </c>
    </row>
    <row r="12497" spans="1:19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 t="str">
        <f t="shared" si="1366"/>
        <v>high sales</v>
      </c>
      <c r="F12497" s="2" t="str">
        <f t="shared" si="1367"/>
        <v>high</v>
      </c>
      <c r="G12497" s="2" t="str">
        <f t="shared" si="1368"/>
        <v>low</v>
      </c>
      <c r="H12497" s="2" t="str">
        <f t="shared" si="1369"/>
        <v>high impact</v>
      </c>
      <c r="I12497" s="2" t="str">
        <f t="shared" si="1370"/>
        <v>not good</v>
      </c>
      <c r="J12497" s="2">
        <f t="shared" si="1371"/>
        <v>8.8149483792527885</v>
      </c>
      <c r="K12497" s="2">
        <f t="shared" si="1372"/>
        <v>8.8149483792527885</v>
      </c>
      <c r="L12497" s="2">
        <v>0.06</v>
      </c>
      <c r="M12497" s="2">
        <v>1</v>
      </c>
      <c r="N12497" s="3">
        <v>45570</v>
      </c>
      <c r="O12497" s="3">
        <v>45574</v>
      </c>
      <c r="P12497" s="2" t="s">
        <v>14</v>
      </c>
      <c r="Q12497" s="2" t="s">
        <v>26</v>
      </c>
      <c r="R12497" s="2">
        <v>485.27</v>
      </c>
      <c r="S12497" s="2" t="s">
        <v>22</v>
      </c>
    </row>
    <row r="12498" spans="1:19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 t="str">
        <f t="shared" si="1366"/>
        <v>high sales</v>
      </c>
      <c r="F12498" s="2" t="str">
        <f t="shared" si="1367"/>
        <v>high</v>
      </c>
      <c r="G12498" s="2" t="str">
        <f t="shared" si="1368"/>
        <v>high</v>
      </c>
      <c r="H12498" s="2" t="str">
        <f t="shared" si="1369"/>
        <v>high impact</v>
      </c>
      <c r="I12498" s="2" t="str">
        <f t="shared" si="1370"/>
        <v>not good</v>
      </c>
      <c r="J12498" s="2">
        <f t="shared" si="1371"/>
        <v>12.844289748473106</v>
      </c>
      <c r="K12498" s="2">
        <f t="shared" si="1372"/>
        <v>12.844289748473106</v>
      </c>
      <c r="L12498" s="2">
        <v>0.49</v>
      </c>
      <c r="M12498" s="2">
        <v>9</v>
      </c>
      <c r="N12498" s="3">
        <v>45182</v>
      </c>
      <c r="O12498" s="3">
        <v>45183</v>
      </c>
      <c r="P12498" s="2" t="s">
        <v>20</v>
      </c>
      <c r="Q12498" s="2" t="s">
        <v>21</v>
      </c>
      <c r="R12498" s="2">
        <v>152.27000000000001</v>
      </c>
      <c r="S12498" s="2" t="s">
        <v>47</v>
      </c>
    </row>
    <row r="12499" spans="1:19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 t="str">
        <f t="shared" si="1366"/>
        <v>high sales</v>
      </c>
      <c r="F12499" s="2" t="str">
        <f t="shared" si="1367"/>
        <v>high</v>
      </c>
      <c r="G12499" s="2" t="str">
        <f t="shared" si="1368"/>
        <v>low</v>
      </c>
      <c r="H12499" s="2" t="str">
        <f t="shared" si="1369"/>
        <v>high impact</v>
      </c>
      <c r="I12499" s="2" t="str">
        <f t="shared" si="1370"/>
        <v>good</v>
      </c>
      <c r="J12499" s="2">
        <f t="shared" si="1371"/>
        <v>4.0491807653306289</v>
      </c>
      <c r="K12499" s="2">
        <f t="shared" si="1372"/>
        <v>4.0491807653306289</v>
      </c>
      <c r="L12499" s="2">
        <v>0.39</v>
      </c>
      <c r="M12499" s="2">
        <v>6</v>
      </c>
      <c r="N12499" s="3">
        <v>45306</v>
      </c>
      <c r="O12499" s="3">
        <v>45312</v>
      </c>
      <c r="P12499" s="2" t="s">
        <v>14</v>
      </c>
      <c r="Q12499" s="2" t="s">
        <v>15</v>
      </c>
      <c r="R12499" s="2">
        <v>1124.22</v>
      </c>
      <c r="S12499" s="2" t="s">
        <v>47</v>
      </c>
    </row>
    <row r="12500" spans="1:19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 t="str">
        <f t="shared" si="1366"/>
        <v>high sales</v>
      </c>
      <c r="F12500" s="2" t="str">
        <f t="shared" si="1367"/>
        <v>high</v>
      </c>
      <c r="G12500" s="2" t="str">
        <f t="shared" si="1368"/>
        <v>low</v>
      </c>
      <c r="H12500" s="2" t="str">
        <f t="shared" si="1369"/>
        <v>high impact</v>
      </c>
      <c r="I12500" s="2" t="str">
        <f t="shared" si="1370"/>
        <v>good</v>
      </c>
      <c r="J12500" s="2">
        <f t="shared" si="1371"/>
        <v>5.0816357519973829</v>
      </c>
      <c r="K12500" s="2">
        <f t="shared" si="1372"/>
        <v>5.0816357519973829</v>
      </c>
      <c r="L12500" s="2">
        <v>0.2</v>
      </c>
      <c r="M12500" s="2">
        <v>2</v>
      </c>
      <c r="N12500" s="3">
        <v>45456</v>
      </c>
      <c r="O12500" s="3">
        <v>45462</v>
      </c>
      <c r="P12500" s="2" t="s">
        <v>30</v>
      </c>
      <c r="Q12500" s="2" t="s">
        <v>15</v>
      </c>
      <c r="R12500" s="2">
        <v>856.12</v>
      </c>
      <c r="S12500" s="2" t="s">
        <v>16</v>
      </c>
    </row>
    <row r="12501" spans="1:19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 t="str">
        <f t="shared" si="1366"/>
        <v>low sales</v>
      </c>
      <c r="F12501" s="2" t="str">
        <f t="shared" si="1367"/>
        <v>low</v>
      </c>
      <c r="G12501" s="2" t="str">
        <f t="shared" si="1368"/>
        <v>low</v>
      </c>
      <c r="H12501" s="2" t="str">
        <f t="shared" si="1369"/>
        <v>low Impact</v>
      </c>
      <c r="I12501" s="2" t="str">
        <f t="shared" si="1370"/>
        <v>good</v>
      </c>
      <c r="J12501" s="2">
        <f t="shared" si="1371"/>
        <v>6.7788041652670481</v>
      </c>
      <c r="K12501" s="2">
        <f t="shared" si="1372"/>
        <v>6.7788041652670481</v>
      </c>
      <c r="L12501" s="2">
        <v>0.23</v>
      </c>
      <c r="M12501" s="2">
        <v>7</v>
      </c>
      <c r="N12501" s="3">
        <v>45629</v>
      </c>
      <c r="O12501" s="3">
        <v>45630</v>
      </c>
      <c r="P12501" s="2" t="s">
        <v>20</v>
      </c>
      <c r="Q12501" s="2" t="s">
        <v>15</v>
      </c>
      <c r="R12501" s="2">
        <v>59.54</v>
      </c>
      <c r="S12501" s="2" t="s">
        <v>22</v>
      </c>
    </row>
    <row r="12502" spans="1:19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 t="str">
        <f t="shared" si="1366"/>
        <v>high sales</v>
      </c>
      <c r="F12502" s="2" t="str">
        <f t="shared" si="1367"/>
        <v>high</v>
      </c>
      <c r="G12502" s="2" t="str">
        <f t="shared" si="1368"/>
        <v>low</v>
      </c>
      <c r="H12502" s="2" t="str">
        <f t="shared" si="1369"/>
        <v>high impact</v>
      </c>
      <c r="I12502" s="2" t="str">
        <f t="shared" si="1370"/>
        <v>good</v>
      </c>
      <c r="J12502" s="2">
        <f t="shared" si="1371"/>
        <v>11.160430799356597</v>
      </c>
      <c r="K12502" s="2">
        <f t="shared" si="1372"/>
        <v>11.160430799356597</v>
      </c>
      <c r="L12502" s="2">
        <v>0.37</v>
      </c>
      <c r="M12502" s="2">
        <v>6</v>
      </c>
      <c r="N12502" s="3">
        <v>45290</v>
      </c>
      <c r="O12502" s="3">
        <v>45296</v>
      </c>
      <c r="P12502" s="2" t="s">
        <v>20</v>
      </c>
      <c r="Q12502" s="2" t="s">
        <v>15</v>
      </c>
      <c r="R12502" s="2">
        <v>142.99</v>
      </c>
      <c r="S12502" s="2" t="s">
        <v>38</v>
      </c>
    </row>
    <row r="12503" spans="1:19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 t="str">
        <f t="shared" si="1366"/>
        <v>high sales</v>
      </c>
      <c r="F12503" s="2" t="str">
        <f t="shared" si="1367"/>
        <v>high</v>
      </c>
      <c r="G12503" s="2" t="str">
        <f t="shared" si="1368"/>
        <v>low</v>
      </c>
      <c r="H12503" s="2" t="str">
        <f t="shared" si="1369"/>
        <v>high impact</v>
      </c>
      <c r="I12503" s="2" t="str">
        <f t="shared" si="1370"/>
        <v>good</v>
      </c>
      <c r="J12503" s="2">
        <f t="shared" si="1371"/>
        <v>6.5910030201875696</v>
      </c>
      <c r="K12503" s="2">
        <f t="shared" si="1372"/>
        <v>6.5910030201875696</v>
      </c>
      <c r="L12503" s="2">
        <v>0.26</v>
      </c>
      <c r="M12503" s="2">
        <v>6</v>
      </c>
      <c r="N12503" s="3">
        <v>45149</v>
      </c>
      <c r="O12503" s="3">
        <v>45150</v>
      </c>
      <c r="P12503" s="2" t="s">
        <v>20</v>
      </c>
      <c r="Q12503" s="2" t="s">
        <v>26</v>
      </c>
      <c r="R12503" s="2">
        <v>692.01</v>
      </c>
      <c r="S12503" s="2" t="s">
        <v>38</v>
      </c>
    </row>
    <row r="12504" spans="1:19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 t="str">
        <f t="shared" si="1366"/>
        <v>low sales</v>
      </c>
      <c r="F12504" s="2" t="str">
        <f t="shared" si="1367"/>
        <v>low</v>
      </c>
      <c r="G12504" s="2" t="str">
        <f t="shared" si="1368"/>
        <v>high</v>
      </c>
      <c r="H12504" s="2" t="str">
        <f t="shared" si="1369"/>
        <v>low Impact</v>
      </c>
      <c r="I12504" s="2" t="str">
        <f t="shared" si="1370"/>
        <v>good</v>
      </c>
      <c r="J12504" s="2">
        <f t="shared" si="1371"/>
        <v>19.716346153846153</v>
      </c>
      <c r="K12504" s="2">
        <f t="shared" si="1372"/>
        <v>19.716346153846153</v>
      </c>
      <c r="L12504" s="2">
        <v>0.18</v>
      </c>
      <c r="M12504" s="2">
        <v>8</v>
      </c>
      <c r="N12504" s="3">
        <v>45381</v>
      </c>
      <c r="O12504" s="3">
        <v>45386</v>
      </c>
      <c r="P12504" s="2" t="s">
        <v>30</v>
      </c>
      <c r="Q12504" s="2" t="s">
        <v>21</v>
      </c>
      <c r="R12504" s="2">
        <v>12.48</v>
      </c>
      <c r="S12504" s="2" t="s">
        <v>38</v>
      </c>
    </row>
    <row r="12505" spans="1:19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 t="str">
        <f t="shared" si="1366"/>
        <v>high sales</v>
      </c>
      <c r="F12505" s="2" t="str">
        <f t="shared" si="1367"/>
        <v>high</v>
      </c>
      <c r="G12505" s="2" t="str">
        <f t="shared" si="1368"/>
        <v>high</v>
      </c>
      <c r="H12505" s="2" t="str">
        <f t="shared" si="1369"/>
        <v>high impact</v>
      </c>
      <c r="I12505" s="2" t="str">
        <f t="shared" si="1370"/>
        <v>good</v>
      </c>
      <c r="J12505" s="2">
        <f t="shared" si="1371"/>
        <v>3.4066037068477644</v>
      </c>
      <c r="K12505" s="2">
        <f t="shared" si="1372"/>
        <v>3.4066037068477644</v>
      </c>
      <c r="L12505" s="2">
        <v>0.17</v>
      </c>
      <c r="M12505" s="2">
        <v>3</v>
      </c>
      <c r="N12505" s="3">
        <v>45457</v>
      </c>
      <c r="O12505" s="3">
        <v>45462</v>
      </c>
      <c r="P12505" s="2" t="s">
        <v>30</v>
      </c>
      <c r="Q12505" s="2" t="s">
        <v>21</v>
      </c>
      <c r="R12505" s="2">
        <v>1130.8800000000001</v>
      </c>
      <c r="S12505" s="2" t="s">
        <v>16</v>
      </c>
    </row>
    <row r="12506" spans="1:19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 t="str">
        <f t="shared" si="1366"/>
        <v>high sales</v>
      </c>
      <c r="F12506" s="2" t="str">
        <f t="shared" si="1367"/>
        <v>high</v>
      </c>
      <c r="G12506" s="2" t="str">
        <f t="shared" si="1368"/>
        <v>high</v>
      </c>
      <c r="H12506" s="2" t="str">
        <f t="shared" si="1369"/>
        <v>high impact</v>
      </c>
      <c r="I12506" s="2" t="str">
        <f t="shared" si="1370"/>
        <v>not good</v>
      </c>
      <c r="J12506" s="2">
        <f t="shared" si="1371"/>
        <v>4.8020597627254844</v>
      </c>
      <c r="K12506" s="2">
        <f t="shared" si="1372"/>
        <v>4.8020597627254844</v>
      </c>
      <c r="L12506" s="2">
        <v>0.1</v>
      </c>
      <c r="M12506" s="2">
        <v>2</v>
      </c>
      <c r="N12506" s="3">
        <v>45248</v>
      </c>
      <c r="O12506" s="3">
        <v>45254</v>
      </c>
      <c r="P12506" s="2" t="s">
        <v>14</v>
      </c>
      <c r="Q12506" s="2" t="s">
        <v>26</v>
      </c>
      <c r="R12506" s="2">
        <v>945.74</v>
      </c>
      <c r="S12506" s="2" t="s">
        <v>38</v>
      </c>
    </row>
    <row r="12507" spans="1:19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 t="str">
        <f t="shared" si="1366"/>
        <v>high sales</v>
      </c>
      <c r="F12507" s="2" t="str">
        <f t="shared" si="1367"/>
        <v>high</v>
      </c>
      <c r="G12507" s="2" t="str">
        <f t="shared" si="1368"/>
        <v>low</v>
      </c>
      <c r="H12507" s="2" t="str">
        <f t="shared" si="1369"/>
        <v>high impact</v>
      </c>
      <c r="I12507" s="2" t="str">
        <f t="shared" si="1370"/>
        <v>good</v>
      </c>
      <c r="J12507" s="2">
        <f t="shared" si="1371"/>
        <v>8.1934290365546829</v>
      </c>
      <c r="K12507" s="2">
        <f t="shared" si="1372"/>
        <v>8.1934290365546829</v>
      </c>
      <c r="L12507" s="2">
        <v>0.44</v>
      </c>
      <c r="M12507" s="2">
        <v>9</v>
      </c>
      <c r="N12507" s="3">
        <v>45557</v>
      </c>
      <c r="O12507" s="3">
        <v>45559</v>
      </c>
      <c r="P12507" s="2" t="s">
        <v>30</v>
      </c>
      <c r="Q12507" s="2" t="s">
        <v>26</v>
      </c>
      <c r="R12507" s="2">
        <v>472.99</v>
      </c>
      <c r="S12507" s="2" t="s">
        <v>22</v>
      </c>
    </row>
    <row r="12508" spans="1:19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 t="str">
        <f t="shared" si="1366"/>
        <v>high sales</v>
      </c>
      <c r="F12508" s="2" t="str">
        <f t="shared" si="1367"/>
        <v>high</v>
      </c>
      <c r="G12508" s="2" t="str">
        <f t="shared" si="1368"/>
        <v>high</v>
      </c>
      <c r="H12508" s="2" t="str">
        <f t="shared" si="1369"/>
        <v>high impact</v>
      </c>
      <c r="I12508" s="2" t="str">
        <f t="shared" si="1370"/>
        <v>good</v>
      </c>
      <c r="J12508" s="2">
        <f t="shared" si="1371"/>
        <v>3.7593137304113</v>
      </c>
      <c r="K12508" s="2">
        <f t="shared" si="1372"/>
        <v>3.7593137304113</v>
      </c>
      <c r="L12508" s="2">
        <v>0.21</v>
      </c>
      <c r="M12508" s="2">
        <v>5</v>
      </c>
      <c r="N12508" s="3">
        <v>45228</v>
      </c>
      <c r="O12508" s="3">
        <v>45231</v>
      </c>
      <c r="P12508" s="2" t="s">
        <v>30</v>
      </c>
      <c r="Q12508" s="2" t="s">
        <v>15</v>
      </c>
      <c r="R12508" s="2">
        <v>996.11</v>
      </c>
      <c r="S12508" s="2" t="s">
        <v>27</v>
      </c>
    </row>
    <row r="12509" spans="1:19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 t="str">
        <f t="shared" si="1366"/>
        <v>high sales</v>
      </c>
      <c r="F12509" s="2" t="str">
        <f t="shared" si="1367"/>
        <v>high</v>
      </c>
      <c r="G12509" s="2" t="str">
        <f t="shared" si="1368"/>
        <v>low</v>
      </c>
      <c r="H12509" s="2" t="str">
        <f t="shared" si="1369"/>
        <v>high impact</v>
      </c>
      <c r="I12509" s="2" t="str">
        <f t="shared" si="1370"/>
        <v>good</v>
      </c>
      <c r="J12509" s="2">
        <f t="shared" si="1371"/>
        <v>13.600822648542691</v>
      </c>
      <c r="K12509" s="2">
        <f t="shared" si="1372"/>
        <v>13.600822648542691</v>
      </c>
      <c r="L12509" s="2">
        <v>0.38</v>
      </c>
      <c r="M12509" s="2">
        <v>6</v>
      </c>
      <c r="N12509" s="3">
        <v>45146</v>
      </c>
      <c r="O12509" s="3">
        <v>45150</v>
      </c>
      <c r="P12509" s="2" t="s">
        <v>20</v>
      </c>
      <c r="Q12509" s="2" t="s">
        <v>21</v>
      </c>
      <c r="R12509" s="2">
        <v>311.19</v>
      </c>
      <c r="S12509" s="2" t="s">
        <v>16</v>
      </c>
    </row>
    <row r="12510" spans="1:19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 t="str">
        <f t="shared" si="1366"/>
        <v>high sales</v>
      </c>
      <c r="F12510" s="2" t="str">
        <f t="shared" si="1367"/>
        <v>high</v>
      </c>
      <c r="G12510" s="2" t="str">
        <f t="shared" si="1368"/>
        <v>high</v>
      </c>
      <c r="H12510" s="2" t="str">
        <f t="shared" si="1369"/>
        <v>high impact</v>
      </c>
      <c r="I12510" s="2" t="str">
        <f t="shared" si="1370"/>
        <v>good</v>
      </c>
      <c r="J12510" s="2">
        <f t="shared" si="1371"/>
        <v>9.4842886155929147</v>
      </c>
      <c r="K12510" s="2">
        <f t="shared" si="1372"/>
        <v>9.4842886155929147</v>
      </c>
      <c r="L12510" s="2">
        <v>0.28999999999999998</v>
      </c>
      <c r="M12510" s="2">
        <v>7</v>
      </c>
      <c r="N12510" s="3">
        <v>45092</v>
      </c>
      <c r="O12510" s="3">
        <v>45099</v>
      </c>
      <c r="P12510" s="2" t="s">
        <v>30</v>
      </c>
      <c r="Q12510" s="2" t="s">
        <v>15</v>
      </c>
      <c r="R12510" s="2">
        <v>354.52</v>
      </c>
      <c r="S12510" s="2" t="s">
        <v>16</v>
      </c>
    </row>
    <row r="12511" spans="1:19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 t="str">
        <f t="shared" si="1366"/>
        <v>high sales</v>
      </c>
      <c r="F12511" s="2" t="str">
        <f t="shared" si="1367"/>
        <v>high</v>
      </c>
      <c r="G12511" s="2" t="str">
        <f t="shared" si="1368"/>
        <v>high</v>
      </c>
      <c r="H12511" s="2" t="str">
        <f t="shared" si="1369"/>
        <v>high impact</v>
      </c>
      <c r="I12511" s="2" t="str">
        <f t="shared" si="1370"/>
        <v>good</v>
      </c>
      <c r="J12511" s="2">
        <f t="shared" si="1371"/>
        <v>7.6587488986784145</v>
      </c>
      <c r="K12511" s="2">
        <f t="shared" si="1372"/>
        <v>7.6587488986784145</v>
      </c>
      <c r="L12511" s="2">
        <v>0.38</v>
      </c>
      <c r="M12511" s="2">
        <v>2</v>
      </c>
      <c r="N12511" s="3">
        <v>45083</v>
      </c>
      <c r="O12511" s="3">
        <v>45088</v>
      </c>
      <c r="P12511" s="2" t="s">
        <v>20</v>
      </c>
      <c r="Q12511" s="2" t="s">
        <v>15</v>
      </c>
      <c r="R12511" s="2">
        <v>283.75</v>
      </c>
      <c r="S12511" s="2" t="s">
        <v>38</v>
      </c>
    </row>
    <row r="12512" spans="1:19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 t="str">
        <f t="shared" si="1366"/>
        <v>low sales</v>
      </c>
      <c r="F12512" s="2" t="str">
        <f t="shared" si="1367"/>
        <v>low</v>
      </c>
      <c r="G12512" s="2" t="str">
        <f t="shared" si="1368"/>
        <v>low</v>
      </c>
      <c r="H12512" s="2" t="str">
        <f t="shared" si="1369"/>
        <v>low Impact</v>
      </c>
      <c r="I12512" s="2" t="str">
        <f t="shared" si="1370"/>
        <v>not good</v>
      </c>
      <c r="J12512" s="2">
        <f t="shared" si="1371"/>
        <v>3.6260900516106069</v>
      </c>
      <c r="K12512" s="2">
        <f t="shared" si="1372"/>
        <v>3.6260900516106069</v>
      </c>
      <c r="L12512" s="2">
        <v>0.16</v>
      </c>
      <c r="M12512" s="2">
        <v>6</v>
      </c>
      <c r="N12512" s="3">
        <v>45273</v>
      </c>
      <c r="O12512" s="3">
        <v>45275</v>
      </c>
      <c r="P12512" s="2" t="s">
        <v>30</v>
      </c>
      <c r="Q12512" s="2" t="s">
        <v>15</v>
      </c>
      <c r="R12512" s="2">
        <v>112.38</v>
      </c>
      <c r="S12512" s="2" t="s">
        <v>27</v>
      </c>
    </row>
    <row r="12513" spans="1:19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 t="str">
        <f t="shared" si="1366"/>
        <v>high sales</v>
      </c>
      <c r="F12513" s="2" t="str">
        <f t="shared" si="1367"/>
        <v>high</v>
      </c>
      <c r="G12513" s="2" t="str">
        <f t="shared" si="1368"/>
        <v>high</v>
      </c>
      <c r="H12513" s="2" t="str">
        <f t="shared" si="1369"/>
        <v>high impact</v>
      </c>
      <c r="I12513" s="2" t="str">
        <f t="shared" si="1370"/>
        <v>not good</v>
      </c>
      <c r="J12513" s="2">
        <f t="shared" si="1371"/>
        <v>8.8025067223716071</v>
      </c>
      <c r="K12513" s="2">
        <f t="shared" si="1372"/>
        <v>8.8025067223716071</v>
      </c>
      <c r="L12513" s="2">
        <v>0.38</v>
      </c>
      <c r="M12513" s="2">
        <v>1</v>
      </c>
      <c r="N12513" s="3">
        <v>45181</v>
      </c>
      <c r="O12513" s="3">
        <v>45188</v>
      </c>
      <c r="P12513" s="2" t="s">
        <v>14</v>
      </c>
      <c r="Q12513" s="2" t="s">
        <v>21</v>
      </c>
      <c r="R12513" s="2">
        <v>449.99</v>
      </c>
      <c r="S12513" s="2" t="s">
        <v>47</v>
      </c>
    </row>
    <row r="12514" spans="1:19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 t="str">
        <f t="shared" si="1366"/>
        <v>high sales</v>
      </c>
      <c r="F12514" s="2" t="str">
        <f t="shared" si="1367"/>
        <v>high</v>
      </c>
      <c r="G12514" s="2" t="str">
        <f t="shared" si="1368"/>
        <v>high</v>
      </c>
      <c r="H12514" s="2" t="str">
        <f t="shared" si="1369"/>
        <v>high impact</v>
      </c>
      <c r="I12514" s="2" t="str">
        <f t="shared" si="1370"/>
        <v>good</v>
      </c>
      <c r="J12514" s="2">
        <f t="shared" si="1371"/>
        <v>6.4673406242425102</v>
      </c>
      <c r="K12514" s="2">
        <f t="shared" si="1372"/>
        <v>6.4673406242425102</v>
      </c>
      <c r="L12514" s="2">
        <v>0.39</v>
      </c>
      <c r="M12514" s="2">
        <v>9</v>
      </c>
      <c r="N12514" s="3">
        <v>45614</v>
      </c>
      <c r="O12514" s="3">
        <v>45617</v>
      </c>
      <c r="P12514" s="2" t="s">
        <v>20</v>
      </c>
      <c r="Q12514" s="2" t="s">
        <v>15</v>
      </c>
      <c r="R12514" s="2">
        <v>701.33</v>
      </c>
      <c r="S12514" s="2" t="s">
        <v>47</v>
      </c>
    </row>
    <row r="12515" spans="1:19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 t="str">
        <f t="shared" si="1366"/>
        <v>high sales</v>
      </c>
      <c r="F12515" s="2" t="str">
        <f t="shared" si="1367"/>
        <v>high</v>
      </c>
      <c r="G12515" s="2" t="str">
        <f t="shared" si="1368"/>
        <v>high</v>
      </c>
      <c r="H12515" s="2" t="str">
        <f t="shared" si="1369"/>
        <v>high impact</v>
      </c>
      <c r="I12515" s="2" t="str">
        <f t="shared" si="1370"/>
        <v>good</v>
      </c>
      <c r="J12515" s="2">
        <f t="shared" si="1371"/>
        <v>4.8972740423453383</v>
      </c>
      <c r="K12515" s="2">
        <f t="shared" si="1372"/>
        <v>4.8972740423453383</v>
      </c>
      <c r="L12515" s="2">
        <v>0.05</v>
      </c>
      <c r="M12515" s="2">
        <v>6</v>
      </c>
      <c r="N12515" s="3">
        <v>45614</v>
      </c>
      <c r="O12515" s="3">
        <v>45615</v>
      </c>
      <c r="P12515" s="2" t="s">
        <v>30</v>
      </c>
      <c r="Q12515" s="2" t="s">
        <v>15</v>
      </c>
      <c r="R12515" s="2">
        <v>532.29</v>
      </c>
      <c r="S12515" s="2" t="s">
        <v>38</v>
      </c>
    </row>
    <row r="12516" spans="1:19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 t="str">
        <f t="shared" si="1366"/>
        <v>high sales</v>
      </c>
      <c r="F12516" s="2" t="str">
        <f t="shared" si="1367"/>
        <v>high</v>
      </c>
      <c r="G12516" s="2" t="str">
        <f t="shared" si="1368"/>
        <v>low</v>
      </c>
      <c r="H12516" s="2" t="str">
        <f t="shared" si="1369"/>
        <v>high impact</v>
      </c>
      <c r="I12516" s="2" t="str">
        <f t="shared" si="1370"/>
        <v>good</v>
      </c>
      <c r="J12516" s="2">
        <f t="shared" si="1371"/>
        <v>4.1089221529641931</v>
      </c>
      <c r="K12516" s="2">
        <f t="shared" si="1372"/>
        <v>4.1089221529641931</v>
      </c>
      <c r="L12516" s="2">
        <v>0.05</v>
      </c>
      <c r="M12516" s="2">
        <v>7</v>
      </c>
      <c r="N12516" s="3">
        <v>45115</v>
      </c>
      <c r="O12516" s="3">
        <v>45119</v>
      </c>
      <c r="P12516" s="2" t="s">
        <v>30</v>
      </c>
      <c r="Q12516" s="2" t="s">
        <v>15</v>
      </c>
      <c r="R12516" s="2">
        <v>659.37</v>
      </c>
      <c r="S12516" s="2" t="s">
        <v>33</v>
      </c>
    </row>
    <row r="12517" spans="1:19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 t="str">
        <f t="shared" si="1366"/>
        <v>high sales</v>
      </c>
      <c r="F12517" s="2" t="str">
        <f t="shared" si="1367"/>
        <v>high</v>
      </c>
      <c r="G12517" s="2" t="str">
        <f t="shared" si="1368"/>
        <v>high</v>
      </c>
      <c r="H12517" s="2" t="str">
        <f t="shared" si="1369"/>
        <v>high impact</v>
      </c>
      <c r="I12517" s="2" t="str">
        <f t="shared" si="1370"/>
        <v>good</v>
      </c>
      <c r="J12517" s="2">
        <f t="shared" si="1371"/>
        <v>4.632519635844341</v>
      </c>
      <c r="K12517" s="2">
        <f t="shared" si="1372"/>
        <v>4.632519635844341</v>
      </c>
      <c r="L12517" s="2">
        <v>0.49</v>
      </c>
      <c r="M12517" s="2">
        <v>5</v>
      </c>
      <c r="N12517" s="3">
        <v>45377</v>
      </c>
      <c r="O12517" s="3">
        <v>45382</v>
      </c>
      <c r="P12517" s="2" t="s">
        <v>14</v>
      </c>
      <c r="Q12517" s="2" t="s">
        <v>15</v>
      </c>
      <c r="R12517" s="2">
        <v>448.16</v>
      </c>
      <c r="S12517" s="2" t="s">
        <v>38</v>
      </c>
    </row>
    <row r="12518" spans="1:19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 t="str">
        <f t="shared" si="1366"/>
        <v>high sales</v>
      </c>
      <c r="F12518" s="2" t="str">
        <f t="shared" si="1367"/>
        <v>high</v>
      </c>
      <c r="G12518" s="2" t="str">
        <f t="shared" si="1368"/>
        <v>low</v>
      </c>
      <c r="H12518" s="2" t="str">
        <f t="shared" si="1369"/>
        <v>high impact</v>
      </c>
      <c r="I12518" s="2" t="str">
        <f t="shared" si="1370"/>
        <v>good</v>
      </c>
      <c r="J12518" s="2">
        <f t="shared" si="1371"/>
        <v>4.5332714656317892</v>
      </c>
      <c r="K12518" s="2">
        <f t="shared" si="1372"/>
        <v>4.5332714656317892</v>
      </c>
      <c r="L12518" s="2">
        <v>0.06</v>
      </c>
      <c r="M12518" s="2">
        <v>2</v>
      </c>
      <c r="N12518" s="3">
        <v>45102</v>
      </c>
      <c r="O12518" s="3">
        <v>45104</v>
      </c>
      <c r="P12518" s="2" t="s">
        <v>20</v>
      </c>
      <c r="Q12518" s="2" t="s">
        <v>26</v>
      </c>
      <c r="R12518" s="2">
        <v>948.26</v>
      </c>
      <c r="S12518" s="2" t="s">
        <v>38</v>
      </c>
    </row>
    <row r="12519" spans="1:19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 t="str">
        <f t="shared" si="1366"/>
        <v>low sales</v>
      </c>
      <c r="F12519" s="2" t="str">
        <f t="shared" si="1367"/>
        <v>low</v>
      </c>
      <c r="G12519" s="2" t="str">
        <f t="shared" si="1368"/>
        <v>low</v>
      </c>
      <c r="H12519" s="2" t="str">
        <f t="shared" si="1369"/>
        <v>low Impact</v>
      </c>
      <c r="I12519" s="2" t="str">
        <f t="shared" si="1370"/>
        <v>good</v>
      </c>
      <c r="J12519" s="2">
        <f t="shared" si="1371"/>
        <v>4.243482538121004</v>
      </c>
      <c r="K12519" s="2">
        <f t="shared" si="1372"/>
        <v>4.243482538121004</v>
      </c>
      <c r="L12519" s="2">
        <v>0.34</v>
      </c>
      <c r="M12519" s="2">
        <v>4</v>
      </c>
      <c r="N12519" s="3">
        <v>45008</v>
      </c>
      <c r="O12519" s="3">
        <v>45015</v>
      </c>
      <c r="P12519" s="2" t="s">
        <v>14</v>
      </c>
      <c r="Q12519" s="2" t="s">
        <v>26</v>
      </c>
      <c r="R12519" s="2">
        <v>40.659999999999997</v>
      </c>
      <c r="S12519" s="2" t="s">
        <v>38</v>
      </c>
    </row>
    <row r="12520" spans="1:19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 t="str">
        <f t="shared" si="1366"/>
        <v>high sales</v>
      </c>
      <c r="F12520" s="2" t="str">
        <f t="shared" si="1367"/>
        <v>high</v>
      </c>
      <c r="G12520" s="2" t="str">
        <f t="shared" si="1368"/>
        <v>low</v>
      </c>
      <c r="H12520" s="2" t="str">
        <f t="shared" si="1369"/>
        <v>high impact</v>
      </c>
      <c r="I12520" s="2" t="str">
        <f t="shared" si="1370"/>
        <v>good</v>
      </c>
      <c r="J12520" s="2">
        <f t="shared" si="1371"/>
        <v>5.0815056598919481</v>
      </c>
      <c r="K12520" s="2">
        <f t="shared" si="1372"/>
        <v>5.0815056598919481</v>
      </c>
      <c r="L12520" s="2">
        <v>0.37</v>
      </c>
      <c r="M12520" s="2">
        <v>5</v>
      </c>
      <c r="N12520" s="3">
        <v>45652</v>
      </c>
      <c r="O12520" s="3">
        <v>45653</v>
      </c>
      <c r="P12520" s="2" t="s">
        <v>14</v>
      </c>
      <c r="Q12520" s="2" t="s">
        <v>15</v>
      </c>
      <c r="R12520" s="2">
        <v>621.91999999999996</v>
      </c>
      <c r="S12520" s="2" t="s">
        <v>22</v>
      </c>
    </row>
    <row r="12521" spans="1:19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 t="str">
        <f t="shared" si="1366"/>
        <v>high sales</v>
      </c>
      <c r="F12521" s="2" t="str">
        <f t="shared" si="1367"/>
        <v>high</v>
      </c>
      <c r="G12521" s="2" t="str">
        <f t="shared" si="1368"/>
        <v>low</v>
      </c>
      <c r="H12521" s="2" t="str">
        <f t="shared" si="1369"/>
        <v>high impact</v>
      </c>
      <c r="I12521" s="2" t="str">
        <f t="shared" si="1370"/>
        <v>good</v>
      </c>
      <c r="J12521" s="2">
        <f t="shared" si="1371"/>
        <v>5.6511124922311993</v>
      </c>
      <c r="K12521" s="2">
        <f t="shared" si="1372"/>
        <v>5.6511124922311993</v>
      </c>
      <c r="L12521" s="2">
        <v>0.03</v>
      </c>
      <c r="M12521" s="2">
        <v>2</v>
      </c>
      <c r="N12521" s="3">
        <v>45014</v>
      </c>
      <c r="O12521" s="3">
        <v>45017</v>
      </c>
      <c r="P12521" s="2" t="s">
        <v>14</v>
      </c>
      <c r="Q12521" s="2" t="s">
        <v>15</v>
      </c>
      <c r="R12521" s="2">
        <v>804.5</v>
      </c>
      <c r="S12521" s="2" t="s">
        <v>47</v>
      </c>
    </row>
    <row r="12522" spans="1:19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 t="str">
        <f t="shared" si="1366"/>
        <v>low sales</v>
      </c>
      <c r="F12522" s="2" t="str">
        <f t="shared" si="1367"/>
        <v>medium</v>
      </c>
      <c r="G12522" s="2" t="str">
        <f t="shared" si="1368"/>
        <v>low</v>
      </c>
      <c r="H12522" s="2" t="str">
        <f t="shared" si="1369"/>
        <v>high impact</v>
      </c>
      <c r="I12522" s="2" t="str">
        <f t="shared" si="1370"/>
        <v>good</v>
      </c>
      <c r="J12522" s="2">
        <f t="shared" si="1371"/>
        <v>3.8832692307692307</v>
      </c>
      <c r="K12522" s="2">
        <f t="shared" si="1372"/>
        <v>3.8832692307692307</v>
      </c>
      <c r="L12522" s="2">
        <v>0.37</v>
      </c>
      <c r="M12522" s="2">
        <v>9</v>
      </c>
      <c r="N12522" s="3">
        <v>45249</v>
      </c>
      <c r="O12522" s="3">
        <v>45255</v>
      </c>
      <c r="P12522" s="2" t="s">
        <v>14</v>
      </c>
      <c r="Q12522" s="2" t="s">
        <v>15</v>
      </c>
      <c r="R12522" s="2">
        <v>156</v>
      </c>
      <c r="S12522" s="2" t="s">
        <v>38</v>
      </c>
    </row>
    <row r="12523" spans="1:19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 t="str">
        <f t="shared" si="1366"/>
        <v>high sales</v>
      </c>
      <c r="F12523" s="2" t="str">
        <f t="shared" si="1367"/>
        <v>high</v>
      </c>
      <c r="G12523" s="2" t="str">
        <f t="shared" si="1368"/>
        <v>low</v>
      </c>
      <c r="H12523" s="2" t="str">
        <f t="shared" si="1369"/>
        <v>high impact</v>
      </c>
      <c r="I12523" s="2" t="str">
        <f t="shared" si="1370"/>
        <v>not good</v>
      </c>
      <c r="J12523" s="2">
        <f t="shared" si="1371"/>
        <v>4.3794799270072993</v>
      </c>
      <c r="K12523" s="2">
        <f t="shared" si="1372"/>
        <v>4.3794799270072993</v>
      </c>
      <c r="L12523" s="2">
        <v>0.21</v>
      </c>
      <c r="M12523" s="2">
        <v>2</v>
      </c>
      <c r="N12523" s="3">
        <v>45307</v>
      </c>
      <c r="O12523" s="3">
        <v>45309</v>
      </c>
      <c r="P12523" s="2" t="s">
        <v>30</v>
      </c>
      <c r="Q12523" s="2" t="s">
        <v>15</v>
      </c>
      <c r="R12523" s="2">
        <v>1096</v>
      </c>
      <c r="S12523" s="2" t="s">
        <v>27</v>
      </c>
    </row>
    <row r="12524" spans="1:19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 t="str">
        <f t="shared" si="1366"/>
        <v>high sales</v>
      </c>
      <c r="F12524" s="2" t="str">
        <f t="shared" si="1367"/>
        <v>high</v>
      </c>
      <c r="G12524" s="2" t="str">
        <f t="shared" si="1368"/>
        <v>low</v>
      </c>
      <c r="H12524" s="2" t="str">
        <f t="shared" si="1369"/>
        <v>high impact</v>
      </c>
      <c r="I12524" s="2" t="str">
        <f t="shared" si="1370"/>
        <v>not good</v>
      </c>
      <c r="J12524" s="2">
        <f t="shared" si="1371"/>
        <v>5.9016077719133584</v>
      </c>
      <c r="K12524" s="2">
        <f t="shared" si="1372"/>
        <v>5.9016077719133584</v>
      </c>
      <c r="L12524" s="2">
        <v>0.14000000000000001</v>
      </c>
      <c r="M12524" s="2">
        <v>2</v>
      </c>
      <c r="N12524" s="3">
        <v>45485</v>
      </c>
      <c r="O12524" s="3">
        <v>45488</v>
      </c>
      <c r="P12524" s="2" t="s">
        <v>30</v>
      </c>
      <c r="Q12524" s="2" t="s">
        <v>15</v>
      </c>
      <c r="R12524" s="2">
        <v>820.39</v>
      </c>
      <c r="S12524" s="2" t="s">
        <v>33</v>
      </c>
    </row>
    <row r="12525" spans="1:19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 t="str">
        <f t="shared" si="1366"/>
        <v>high sales</v>
      </c>
      <c r="F12525" s="2" t="str">
        <f t="shared" si="1367"/>
        <v>high</v>
      </c>
      <c r="G12525" s="2" t="str">
        <f t="shared" si="1368"/>
        <v>high</v>
      </c>
      <c r="H12525" s="2" t="str">
        <f t="shared" si="1369"/>
        <v>high impact</v>
      </c>
      <c r="I12525" s="2" t="str">
        <f t="shared" si="1370"/>
        <v>good</v>
      </c>
      <c r="J12525" s="2">
        <f t="shared" si="1371"/>
        <v>3.8149304360650902</v>
      </c>
      <c r="K12525" s="2">
        <f t="shared" si="1372"/>
        <v>3.8149304360650902</v>
      </c>
      <c r="L12525" s="2">
        <v>0.33</v>
      </c>
      <c r="M12525" s="2">
        <v>2</v>
      </c>
      <c r="N12525" s="3">
        <v>44950</v>
      </c>
      <c r="O12525" s="3">
        <v>44956</v>
      </c>
      <c r="P12525" s="2" t="s">
        <v>14</v>
      </c>
      <c r="Q12525" s="2" t="s">
        <v>15</v>
      </c>
      <c r="R12525" s="2">
        <v>1220.46</v>
      </c>
      <c r="S12525" s="2" t="s">
        <v>22</v>
      </c>
    </row>
    <row r="12526" spans="1:19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 t="str">
        <f t="shared" si="1366"/>
        <v>high sales</v>
      </c>
      <c r="F12526" s="2" t="str">
        <f t="shared" si="1367"/>
        <v>high</v>
      </c>
      <c r="G12526" s="2" t="str">
        <f t="shared" si="1368"/>
        <v>high</v>
      </c>
      <c r="H12526" s="2" t="str">
        <f t="shared" si="1369"/>
        <v>high impact</v>
      </c>
      <c r="I12526" s="2" t="str">
        <f t="shared" si="1370"/>
        <v>good</v>
      </c>
      <c r="J12526" s="2">
        <f t="shared" si="1371"/>
        <v>10.640647482014389</v>
      </c>
      <c r="K12526" s="2">
        <f t="shared" si="1372"/>
        <v>10.640647482014389</v>
      </c>
      <c r="L12526" s="2">
        <v>0.42</v>
      </c>
      <c r="M12526" s="2">
        <v>2</v>
      </c>
      <c r="N12526" s="3">
        <v>45273</v>
      </c>
      <c r="O12526" s="3">
        <v>45278</v>
      </c>
      <c r="P12526" s="2" t="s">
        <v>14</v>
      </c>
      <c r="Q12526" s="2" t="s">
        <v>15</v>
      </c>
      <c r="R12526" s="2">
        <v>222.4</v>
      </c>
      <c r="S12526" s="2" t="s">
        <v>38</v>
      </c>
    </row>
    <row r="12527" spans="1:19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 t="str">
        <f t="shared" si="1366"/>
        <v>high sales</v>
      </c>
      <c r="F12527" s="2" t="str">
        <f t="shared" si="1367"/>
        <v>high</v>
      </c>
      <c r="G12527" s="2" t="str">
        <f t="shared" si="1368"/>
        <v>low</v>
      </c>
      <c r="H12527" s="2" t="str">
        <f t="shared" si="1369"/>
        <v>high impact</v>
      </c>
      <c r="I12527" s="2" t="str">
        <f t="shared" si="1370"/>
        <v>not good</v>
      </c>
      <c r="J12527" s="2">
        <f t="shared" si="1371"/>
        <v>3.6924154679618906</v>
      </c>
      <c r="K12527" s="2">
        <f t="shared" si="1372"/>
        <v>3.6924154679618906</v>
      </c>
      <c r="L12527" s="2">
        <v>0.28999999999999998</v>
      </c>
      <c r="M12527" s="2">
        <v>5</v>
      </c>
      <c r="N12527" s="3">
        <v>45372</v>
      </c>
      <c r="O12527" s="3">
        <v>45378</v>
      </c>
      <c r="P12527" s="2" t="s">
        <v>30</v>
      </c>
      <c r="Q12527" s="2" t="s">
        <v>21</v>
      </c>
      <c r="R12527" s="2">
        <v>535.29999999999995</v>
      </c>
      <c r="S12527" s="2" t="s">
        <v>33</v>
      </c>
    </row>
    <row r="12528" spans="1:19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 t="str">
        <f t="shared" si="1366"/>
        <v>high sales</v>
      </c>
      <c r="F12528" s="2" t="str">
        <f t="shared" si="1367"/>
        <v>high</v>
      </c>
      <c r="G12528" s="2" t="str">
        <f t="shared" si="1368"/>
        <v>low</v>
      </c>
      <c r="H12528" s="2" t="str">
        <f t="shared" si="1369"/>
        <v>high impact</v>
      </c>
      <c r="I12528" s="2" t="str">
        <f t="shared" si="1370"/>
        <v>not good</v>
      </c>
      <c r="J12528" s="2">
        <f t="shared" si="1371"/>
        <v>10.824964262903372</v>
      </c>
      <c r="K12528" s="2">
        <f t="shared" si="1372"/>
        <v>10.824964262903372</v>
      </c>
      <c r="L12528" s="2">
        <v>0.44</v>
      </c>
      <c r="M12528" s="2">
        <v>7</v>
      </c>
      <c r="N12528" s="3">
        <v>45368</v>
      </c>
      <c r="O12528" s="3">
        <v>45370</v>
      </c>
      <c r="P12528" s="2" t="s">
        <v>20</v>
      </c>
      <c r="Q12528" s="2" t="s">
        <v>21</v>
      </c>
      <c r="R12528" s="2">
        <v>328.79</v>
      </c>
      <c r="S12528" s="2" t="s">
        <v>22</v>
      </c>
    </row>
    <row r="12529" spans="1:19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 t="str">
        <f t="shared" si="1366"/>
        <v>high sales</v>
      </c>
      <c r="F12529" s="2" t="str">
        <f t="shared" si="1367"/>
        <v>high</v>
      </c>
      <c r="G12529" s="2" t="str">
        <f t="shared" si="1368"/>
        <v>high</v>
      </c>
      <c r="H12529" s="2" t="str">
        <f t="shared" si="1369"/>
        <v>high impact</v>
      </c>
      <c r="I12529" s="2" t="str">
        <f t="shared" si="1370"/>
        <v>good</v>
      </c>
      <c r="J12529" s="2">
        <f t="shared" si="1371"/>
        <v>8.9399548046917019</v>
      </c>
      <c r="K12529" s="2">
        <f t="shared" si="1372"/>
        <v>8.9399548046917019</v>
      </c>
      <c r="L12529" s="2">
        <v>0.01</v>
      </c>
      <c r="M12529" s="2">
        <v>1</v>
      </c>
      <c r="N12529" s="3">
        <v>45344</v>
      </c>
      <c r="O12529" s="3">
        <v>45348</v>
      </c>
      <c r="P12529" s="2" t="s">
        <v>30</v>
      </c>
      <c r="Q12529" s="2" t="s">
        <v>26</v>
      </c>
      <c r="R12529" s="2">
        <v>185.86</v>
      </c>
      <c r="S12529" s="2" t="s">
        <v>16</v>
      </c>
    </row>
    <row r="12530" spans="1:19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 t="str">
        <f t="shared" si="1366"/>
        <v>low sales</v>
      </c>
      <c r="F12530" s="2" t="str">
        <f t="shared" si="1367"/>
        <v>low</v>
      </c>
      <c r="G12530" s="2" t="str">
        <f t="shared" si="1368"/>
        <v>low</v>
      </c>
      <c r="H12530" s="2" t="str">
        <f t="shared" si="1369"/>
        <v>low Impact</v>
      </c>
      <c r="I12530" s="2" t="str">
        <f t="shared" si="1370"/>
        <v>good</v>
      </c>
      <c r="J12530" s="2">
        <f t="shared" si="1371"/>
        <v>8.6082739509105295</v>
      </c>
      <c r="K12530" s="2">
        <f t="shared" si="1372"/>
        <v>8.6082739509105295</v>
      </c>
      <c r="L12530" s="2">
        <v>0.37</v>
      </c>
      <c r="M12530" s="2">
        <v>9</v>
      </c>
      <c r="N12530" s="3">
        <v>45486</v>
      </c>
      <c r="O12530" s="3">
        <v>45487</v>
      </c>
      <c r="P12530" s="2" t="s">
        <v>30</v>
      </c>
      <c r="Q12530" s="2" t="s">
        <v>26</v>
      </c>
      <c r="R12530" s="2">
        <v>50.52</v>
      </c>
      <c r="S12530" s="2" t="s">
        <v>33</v>
      </c>
    </row>
    <row r="12531" spans="1:19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 t="str">
        <f t="shared" si="1366"/>
        <v>high sales</v>
      </c>
      <c r="F12531" s="2" t="str">
        <f t="shared" si="1367"/>
        <v>high</v>
      </c>
      <c r="G12531" s="2" t="str">
        <f t="shared" si="1368"/>
        <v>low</v>
      </c>
      <c r="H12531" s="2" t="str">
        <f t="shared" si="1369"/>
        <v>high impact</v>
      </c>
      <c r="I12531" s="2" t="str">
        <f t="shared" si="1370"/>
        <v>not good</v>
      </c>
      <c r="J12531" s="2">
        <f t="shared" si="1371"/>
        <v>15.149483498792595</v>
      </c>
      <c r="K12531" s="2">
        <f t="shared" si="1372"/>
        <v>15.149483498792595</v>
      </c>
      <c r="L12531" s="2">
        <v>0.08</v>
      </c>
      <c r="M12531" s="2">
        <v>6</v>
      </c>
      <c r="N12531" s="3">
        <v>45401</v>
      </c>
      <c r="O12531" s="3">
        <v>45403</v>
      </c>
      <c r="P12531" s="2" t="s">
        <v>30</v>
      </c>
      <c r="Q12531" s="2" t="s">
        <v>15</v>
      </c>
      <c r="R12531" s="2">
        <v>298.16000000000003</v>
      </c>
      <c r="S12531" s="2" t="s">
        <v>47</v>
      </c>
    </row>
    <row r="12532" spans="1:19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 t="str">
        <f t="shared" si="1366"/>
        <v>high sales</v>
      </c>
      <c r="F12532" s="2" t="str">
        <f t="shared" si="1367"/>
        <v>high</v>
      </c>
      <c r="G12532" s="2" t="str">
        <f t="shared" si="1368"/>
        <v>low</v>
      </c>
      <c r="H12532" s="2" t="str">
        <f t="shared" si="1369"/>
        <v>high impact</v>
      </c>
      <c r="I12532" s="2" t="str">
        <f t="shared" si="1370"/>
        <v>not good</v>
      </c>
      <c r="J12532" s="2">
        <f t="shared" si="1371"/>
        <v>8.0233644859813076</v>
      </c>
      <c r="K12532" s="2">
        <f t="shared" si="1372"/>
        <v>8.0233644859813076</v>
      </c>
      <c r="L12532" s="2">
        <v>0.14000000000000001</v>
      </c>
      <c r="M12532" s="2">
        <v>1</v>
      </c>
      <c r="N12532" s="3">
        <v>44971</v>
      </c>
      <c r="O12532" s="3">
        <v>44978</v>
      </c>
      <c r="P12532" s="2" t="s">
        <v>14</v>
      </c>
      <c r="Q12532" s="2" t="s">
        <v>21</v>
      </c>
      <c r="R12532" s="2">
        <v>400.18</v>
      </c>
      <c r="S12532" s="2" t="s">
        <v>47</v>
      </c>
    </row>
    <row r="12533" spans="1:19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 t="str">
        <f t="shared" si="1366"/>
        <v>high sales</v>
      </c>
      <c r="F12533" s="2" t="str">
        <f t="shared" si="1367"/>
        <v>high</v>
      </c>
      <c r="G12533" s="2" t="str">
        <f t="shared" si="1368"/>
        <v>low</v>
      </c>
      <c r="H12533" s="2" t="str">
        <f t="shared" si="1369"/>
        <v>high impact</v>
      </c>
      <c r="I12533" s="2" t="str">
        <f t="shared" si="1370"/>
        <v>good</v>
      </c>
      <c r="J12533" s="2">
        <f t="shared" si="1371"/>
        <v>8.3876936964043924</v>
      </c>
      <c r="K12533" s="2">
        <f t="shared" si="1372"/>
        <v>8.3876936964043924</v>
      </c>
      <c r="L12533" s="2">
        <v>0.28999999999999998</v>
      </c>
      <c r="M12533" s="2">
        <v>1</v>
      </c>
      <c r="N12533" s="3">
        <v>45083</v>
      </c>
      <c r="O12533" s="3">
        <v>45088</v>
      </c>
      <c r="P12533" s="2" t="s">
        <v>14</v>
      </c>
      <c r="Q12533" s="2" t="s">
        <v>15</v>
      </c>
      <c r="R12533" s="2">
        <v>132.94</v>
      </c>
      <c r="S12533" s="2" t="s">
        <v>47</v>
      </c>
    </row>
    <row r="12534" spans="1:19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 t="str">
        <f t="shared" si="1366"/>
        <v>low sales</v>
      </c>
      <c r="F12534" s="2" t="str">
        <f t="shared" si="1367"/>
        <v>low</v>
      </c>
      <c r="G12534" s="2" t="str">
        <f t="shared" si="1368"/>
        <v>high</v>
      </c>
      <c r="H12534" s="2" t="str">
        <f t="shared" si="1369"/>
        <v>low Impact</v>
      </c>
      <c r="I12534" s="2" t="str">
        <f t="shared" si="1370"/>
        <v>good</v>
      </c>
      <c r="J12534" s="2">
        <f t="shared" si="1371"/>
        <v>5.0652463382157125</v>
      </c>
      <c r="K12534" s="2">
        <f t="shared" si="1372"/>
        <v>5.0652463382157125</v>
      </c>
      <c r="L12534" s="2">
        <v>0.14000000000000001</v>
      </c>
      <c r="M12534" s="2">
        <v>9</v>
      </c>
      <c r="N12534" s="3">
        <v>45045</v>
      </c>
      <c r="O12534" s="3">
        <v>45050</v>
      </c>
      <c r="P12534" s="2" t="s">
        <v>14</v>
      </c>
      <c r="Q12534" s="2" t="s">
        <v>21</v>
      </c>
      <c r="R12534" s="2">
        <v>37.549999999999997</v>
      </c>
      <c r="S12534" s="2" t="s">
        <v>33</v>
      </c>
    </row>
    <row r="12535" spans="1:19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 t="str">
        <f t="shared" si="1366"/>
        <v>high sales</v>
      </c>
      <c r="F12535" s="2" t="str">
        <f t="shared" si="1367"/>
        <v>high</v>
      </c>
      <c r="G12535" s="2" t="str">
        <f t="shared" si="1368"/>
        <v>low</v>
      </c>
      <c r="H12535" s="2" t="str">
        <f t="shared" si="1369"/>
        <v>high impact</v>
      </c>
      <c r="I12535" s="2" t="str">
        <f t="shared" si="1370"/>
        <v>good</v>
      </c>
      <c r="J12535" s="2">
        <f t="shared" si="1371"/>
        <v>5.0115898592168939</v>
      </c>
      <c r="K12535" s="2">
        <f t="shared" si="1372"/>
        <v>5.0115898592168939</v>
      </c>
      <c r="L12535" s="2">
        <v>0.08</v>
      </c>
      <c r="M12535" s="2">
        <v>9</v>
      </c>
      <c r="N12535" s="3">
        <v>45421</v>
      </c>
      <c r="O12535" s="3">
        <v>45424</v>
      </c>
      <c r="P12535" s="2" t="s">
        <v>14</v>
      </c>
      <c r="Q12535" s="2" t="s">
        <v>21</v>
      </c>
      <c r="R12535" s="2">
        <v>727.36</v>
      </c>
      <c r="S12535" s="2" t="s">
        <v>22</v>
      </c>
    </row>
    <row r="12536" spans="1:19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 t="str">
        <f t="shared" si="1366"/>
        <v>high sales</v>
      </c>
      <c r="F12536" s="2" t="str">
        <f t="shared" si="1367"/>
        <v>high</v>
      </c>
      <c r="G12536" s="2" t="str">
        <f t="shared" si="1368"/>
        <v>low</v>
      </c>
      <c r="H12536" s="2" t="str">
        <f t="shared" si="1369"/>
        <v>high impact</v>
      </c>
      <c r="I12536" s="2" t="str">
        <f t="shared" si="1370"/>
        <v>good</v>
      </c>
      <c r="J12536" s="2">
        <f t="shared" si="1371"/>
        <v>5.3414561070608215</v>
      </c>
      <c r="K12536" s="2">
        <f t="shared" si="1372"/>
        <v>5.3414561070608215</v>
      </c>
      <c r="L12536" s="2">
        <v>0.44</v>
      </c>
      <c r="M12536" s="2">
        <v>1</v>
      </c>
      <c r="N12536" s="3">
        <v>45548</v>
      </c>
      <c r="O12536" s="3">
        <v>45551</v>
      </c>
      <c r="P12536" s="2" t="s">
        <v>20</v>
      </c>
      <c r="Q12536" s="2" t="s">
        <v>15</v>
      </c>
      <c r="R12536" s="2">
        <v>801.04</v>
      </c>
      <c r="S12536" s="2" t="s">
        <v>38</v>
      </c>
    </row>
    <row r="12537" spans="1:19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 t="str">
        <f t="shared" si="1366"/>
        <v>high sales</v>
      </c>
      <c r="F12537" s="2" t="str">
        <f t="shared" si="1367"/>
        <v>high</v>
      </c>
      <c r="G12537" s="2" t="str">
        <f t="shared" si="1368"/>
        <v>low</v>
      </c>
      <c r="H12537" s="2" t="str">
        <f t="shared" si="1369"/>
        <v>high impact</v>
      </c>
      <c r="I12537" s="2" t="str">
        <f t="shared" si="1370"/>
        <v>good</v>
      </c>
      <c r="J12537" s="2">
        <f t="shared" si="1371"/>
        <v>4.8207407749503535</v>
      </c>
      <c r="K12537" s="2">
        <f t="shared" si="1372"/>
        <v>4.8207407749503535</v>
      </c>
      <c r="L12537" s="2">
        <v>0.45</v>
      </c>
      <c r="M12537" s="2">
        <v>1</v>
      </c>
      <c r="N12537" s="3">
        <v>45117</v>
      </c>
      <c r="O12537" s="3">
        <v>45121</v>
      </c>
      <c r="P12537" s="2" t="s">
        <v>30</v>
      </c>
      <c r="Q12537" s="2" t="s">
        <v>21</v>
      </c>
      <c r="R12537" s="2">
        <v>433.06</v>
      </c>
      <c r="S12537" s="2" t="s">
        <v>38</v>
      </c>
    </row>
    <row r="12538" spans="1:19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 t="str">
        <f t="shared" si="1366"/>
        <v>low sales</v>
      </c>
      <c r="F12538" s="2" t="str">
        <f t="shared" si="1367"/>
        <v>low</v>
      </c>
      <c r="G12538" s="2" t="str">
        <f t="shared" si="1368"/>
        <v>low</v>
      </c>
      <c r="H12538" s="2" t="str">
        <f t="shared" si="1369"/>
        <v>low Impact</v>
      </c>
      <c r="I12538" s="2" t="str">
        <f t="shared" si="1370"/>
        <v>good</v>
      </c>
      <c r="J12538" s="2">
        <f t="shared" si="1371"/>
        <v>16.652130157665212</v>
      </c>
      <c r="K12538" s="2">
        <f t="shared" si="1372"/>
        <v>16.652130157665212</v>
      </c>
      <c r="L12538" s="2">
        <v>0.02</v>
      </c>
      <c r="M12538" s="2">
        <v>5</v>
      </c>
      <c r="N12538" s="3">
        <v>45486</v>
      </c>
      <c r="O12538" s="3">
        <v>45491</v>
      </c>
      <c r="P12538" s="2" t="s">
        <v>20</v>
      </c>
      <c r="Q12538" s="2" t="s">
        <v>26</v>
      </c>
      <c r="R12538" s="2">
        <v>29.81</v>
      </c>
      <c r="S12538" s="2" t="s">
        <v>27</v>
      </c>
    </row>
    <row r="12539" spans="1:19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 t="str">
        <f t="shared" si="1366"/>
        <v>high sales</v>
      </c>
      <c r="F12539" s="2" t="str">
        <f t="shared" si="1367"/>
        <v>high</v>
      </c>
      <c r="G12539" s="2" t="str">
        <f t="shared" si="1368"/>
        <v>low</v>
      </c>
      <c r="H12539" s="2" t="str">
        <f t="shared" si="1369"/>
        <v>high impact</v>
      </c>
      <c r="I12539" s="2" t="str">
        <f t="shared" si="1370"/>
        <v>good</v>
      </c>
      <c r="J12539" s="2">
        <f t="shared" si="1371"/>
        <v>4.4504418891950959</v>
      </c>
      <c r="K12539" s="2">
        <f t="shared" si="1372"/>
        <v>4.4504418891950959</v>
      </c>
      <c r="L12539" s="2">
        <v>0.25</v>
      </c>
      <c r="M12539" s="2">
        <v>5</v>
      </c>
      <c r="N12539" s="3">
        <v>45322</v>
      </c>
      <c r="O12539" s="3">
        <v>45329</v>
      </c>
      <c r="P12539" s="2" t="s">
        <v>14</v>
      </c>
      <c r="Q12539" s="2" t="s">
        <v>15</v>
      </c>
      <c r="R12539" s="2">
        <v>736.61</v>
      </c>
      <c r="S12539" s="2" t="s">
        <v>38</v>
      </c>
    </row>
    <row r="12540" spans="1:19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 t="str">
        <f t="shared" si="1366"/>
        <v>high sales</v>
      </c>
      <c r="F12540" s="2" t="str">
        <f t="shared" si="1367"/>
        <v>high</v>
      </c>
      <c r="G12540" s="2" t="str">
        <f t="shared" si="1368"/>
        <v>low</v>
      </c>
      <c r="H12540" s="2" t="str">
        <f t="shared" si="1369"/>
        <v>high impact</v>
      </c>
      <c r="I12540" s="2" t="str">
        <f t="shared" si="1370"/>
        <v>good</v>
      </c>
      <c r="J12540" s="2">
        <f t="shared" si="1371"/>
        <v>3.4819849071814053</v>
      </c>
      <c r="K12540" s="2">
        <f t="shared" si="1372"/>
        <v>3.4819849071814053</v>
      </c>
      <c r="L12540" s="2">
        <v>0.1</v>
      </c>
      <c r="M12540" s="2">
        <v>7</v>
      </c>
      <c r="N12540" s="3">
        <v>45388</v>
      </c>
      <c r="O12540" s="3">
        <v>45393</v>
      </c>
      <c r="P12540" s="2" t="s">
        <v>30</v>
      </c>
      <c r="Q12540" s="2" t="s">
        <v>21</v>
      </c>
      <c r="R12540" s="2">
        <v>446.57</v>
      </c>
      <c r="S12540" s="2" t="s">
        <v>47</v>
      </c>
    </row>
    <row r="12541" spans="1:19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 t="str">
        <f t="shared" si="1366"/>
        <v>low sales</v>
      </c>
      <c r="F12541" s="2" t="str">
        <f t="shared" si="1367"/>
        <v>medium</v>
      </c>
      <c r="G12541" s="2" t="str">
        <f t="shared" si="1368"/>
        <v>high</v>
      </c>
      <c r="H12541" s="2" t="str">
        <f t="shared" si="1369"/>
        <v>high impact</v>
      </c>
      <c r="I12541" s="2" t="str">
        <f t="shared" si="1370"/>
        <v>good</v>
      </c>
      <c r="J12541" s="2">
        <f t="shared" si="1371"/>
        <v>4.8074259789875837</v>
      </c>
      <c r="K12541" s="2">
        <f t="shared" si="1372"/>
        <v>4.8074259789875837</v>
      </c>
      <c r="L12541" s="2">
        <v>0.43</v>
      </c>
      <c r="M12541" s="2">
        <v>4</v>
      </c>
      <c r="N12541" s="3">
        <v>45337</v>
      </c>
      <c r="O12541" s="3">
        <v>45342</v>
      </c>
      <c r="P12541" s="2" t="s">
        <v>14</v>
      </c>
      <c r="Q12541" s="2" t="s">
        <v>15</v>
      </c>
      <c r="R12541" s="2">
        <v>167.52</v>
      </c>
      <c r="S12541" s="2" t="s">
        <v>22</v>
      </c>
    </row>
    <row r="12542" spans="1:19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 t="str">
        <f t="shared" si="1366"/>
        <v>high sales</v>
      </c>
      <c r="F12542" s="2" t="str">
        <f t="shared" si="1367"/>
        <v>high</v>
      </c>
      <c r="G12542" s="2" t="str">
        <f t="shared" si="1368"/>
        <v>high</v>
      </c>
      <c r="H12542" s="2" t="str">
        <f t="shared" si="1369"/>
        <v>high impact</v>
      </c>
      <c r="I12542" s="2" t="str">
        <f t="shared" si="1370"/>
        <v>good</v>
      </c>
      <c r="J12542" s="2">
        <f t="shared" si="1371"/>
        <v>8.36880208500917</v>
      </c>
      <c r="K12542" s="2">
        <f t="shared" si="1372"/>
        <v>8.36880208500917</v>
      </c>
      <c r="L12542" s="2">
        <v>0.23</v>
      </c>
      <c r="M12542" s="2">
        <v>1</v>
      </c>
      <c r="N12542" s="3">
        <v>45120</v>
      </c>
      <c r="O12542" s="3">
        <v>45121</v>
      </c>
      <c r="P12542" s="2" t="s">
        <v>20</v>
      </c>
      <c r="Q12542" s="2" t="s">
        <v>21</v>
      </c>
      <c r="R12542" s="2">
        <v>310.79000000000002</v>
      </c>
      <c r="S12542" s="2" t="s">
        <v>38</v>
      </c>
    </row>
    <row r="12543" spans="1:19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 t="str">
        <f t="shared" si="1366"/>
        <v>high sales</v>
      </c>
      <c r="F12543" s="2" t="str">
        <f t="shared" si="1367"/>
        <v>high</v>
      </c>
      <c r="G12543" s="2" t="str">
        <f t="shared" si="1368"/>
        <v>low</v>
      </c>
      <c r="H12543" s="2" t="str">
        <f t="shared" si="1369"/>
        <v>high impact</v>
      </c>
      <c r="I12543" s="2" t="str">
        <f t="shared" si="1370"/>
        <v>good</v>
      </c>
      <c r="J12543" s="2">
        <f t="shared" si="1371"/>
        <v>7.8519286603069274</v>
      </c>
      <c r="K12543" s="2">
        <f t="shared" si="1372"/>
        <v>7.8519286603069274</v>
      </c>
      <c r="L12543" s="2">
        <v>0.24</v>
      </c>
      <c r="M12543" s="2">
        <v>6</v>
      </c>
      <c r="N12543" s="3">
        <v>44963</v>
      </c>
      <c r="O12543" s="3">
        <v>44964</v>
      </c>
      <c r="P12543" s="2" t="s">
        <v>20</v>
      </c>
      <c r="Q12543" s="2" t="s">
        <v>15</v>
      </c>
      <c r="R12543" s="2">
        <v>313.43</v>
      </c>
      <c r="S12543" s="2" t="s">
        <v>16</v>
      </c>
    </row>
    <row r="12544" spans="1:19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 t="str">
        <f t="shared" si="1366"/>
        <v>high sales</v>
      </c>
      <c r="F12544" s="2" t="str">
        <f t="shared" si="1367"/>
        <v>high</v>
      </c>
      <c r="G12544" s="2" t="str">
        <f t="shared" si="1368"/>
        <v>low</v>
      </c>
      <c r="H12544" s="2" t="str">
        <f t="shared" si="1369"/>
        <v>high impact</v>
      </c>
      <c r="I12544" s="2" t="str">
        <f t="shared" si="1370"/>
        <v>not good</v>
      </c>
      <c r="J12544" s="2">
        <f t="shared" si="1371"/>
        <v>4.1409266105561233</v>
      </c>
      <c r="K12544" s="2">
        <f t="shared" si="1372"/>
        <v>4.1409266105561233</v>
      </c>
      <c r="L12544" s="2">
        <v>0.31</v>
      </c>
      <c r="M12544" s="2">
        <v>3</v>
      </c>
      <c r="N12544" s="3">
        <v>45052</v>
      </c>
      <c r="O12544" s="3">
        <v>45057</v>
      </c>
      <c r="P12544" s="2" t="s">
        <v>14</v>
      </c>
      <c r="Q12544" s="2" t="s">
        <v>26</v>
      </c>
      <c r="R12544" s="2">
        <v>635.65</v>
      </c>
      <c r="S12544" s="2" t="s">
        <v>16</v>
      </c>
    </row>
    <row r="12545" spans="1:19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 t="str">
        <f t="shared" si="1366"/>
        <v>high sales</v>
      </c>
      <c r="F12545" s="2" t="str">
        <f t="shared" si="1367"/>
        <v>high</v>
      </c>
      <c r="G12545" s="2" t="str">
        <f t="shared" si="1368"/>
        <v>low</v>
      </c>
      <c r="H12545" s="2" t="str">
        <f t="shared" si="1369"/>
        <v>high impact</v>
      </c>
      <c r="I12545" s="2" t="str">
        <f t="shared" si="1370"/>
        <v>good</v>
      </c>
      <c r="J12545" s="2">
        <f t="shared" si="1371"/>
        <v>12.841486125768204</v>
      </c>
      <c r="K12545" s="2">
        <f t="shared" si="1372"/>
        <v>12.841486125768204</v>
      </c>
      <c r="L12545" s="2">
        <v>0.03</v>
      </c>
      <c r="M12545" s="2">
        <v>7</v>
      </c>
      <c r="N12545" s="3">
        <v>44971</v>
      </c>
      <c r="O12545" s="3">
        <v>44972</v>
      </c>
      <c r="P12545" s="2" t="s">
        <v>20</v>
      </c>
      <c r="Q12545" s="2" t="s">
        <v>21</v>
      </c>
      <c r="R12545" s="2">
        <v>322.18</v>
      </c>
      <c r="S12545" s="2" t="s">
        <v>27</v>
      </c>
    </row>
    <row r="12546" spans="1:19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 t="str">
        <f t="shared" si="1366"/>
        <v>high sales</v>
      </c>
      <c r="F12546" s="2" t="str">
        <f t="shared" si="1367"/>
        <v>high</v>
      </c>
      <c r="G12546" s="2" t="str">
        <f t="shared" si="1368"/>
        <v>low</v>
      </c>
      <c r="H12546" s="2" t="str">
        <f t="shared" si="1369"/>
        <v>high impact</v>
      </c>
      <c r="I12546" s="2" t="str">
        <f t="shared" si="1370"/>
        <v>good</v>
      </c>
      <c r="J12546" s="2">
        <f t="shared" si="1371"/>
        <v>6.9849250486971739</v>
      </c>
      <c r="K12546" s="2">
        <f t="shared" si="1372"/>
        <v>6.9849250486971739</v>
      </c>
      <c r="L12546" s="2">
        <v>0.06</v>
      </c>
      <c r="M12546" s="2">
        <v>1</v>
      </c>
      <c r="N12546" s="3">
        <v>45111</v>
      </c>
      <c r="O12546" s="3">
        <v>45116</v>
      </c>
      <c r="P12546" s="2" t="s">
        <v>14</v>
      </c>
      <c r="Q12546" s="2" t="s">
        <v>26</v>
      </c>
      <c r="R12546" s="2">
        <v>354.23</v>
      </c>
      <c r="S12546" s="2" t="s">
        <v>16</v>
      </c>
    </row>
    <row r="12547" spans="1:19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 t="str">
        <f t="shared" ref="E12547:E12610" si="1373">IF(D12547&gt;1000,"high sales","low sales")</f>
        <v>high sales</v>
      </c>
      <c r="F12547" s="2" t="str">
        <f t="shared" ref="F12547:F12610" si="1374">IF(D12547&gt;1000,"high",IF(D12547&gt;500,"medium","low"))</f>
        <v>high</v>
      </c>
      <c r="G12547" s="2" t="str">
        <f t="shared" ref="G12547:G12610" si="1375">IF(AND(D12557&gt;1000,R12557&gt;500),"high","low")</f>
        <v>high</v>
      </c>
      <c r="H12547" s="2" t="str">
        <f t="shared" ref="H12547:H12610" si="1376">IF(OR(D12547&gt;500,L12547&gt;0.5),"high impact","low Impact")</f>
        <v>high impact</v>
      </c>
      <c r="I12547" s="2" t="str">
        <f t="shared" ref="I12547:I12610" si="1377">IF(NOT(AND(D12553&gt;500,R12554&gt;100)),"not good","good")</f>
        <v>good</v>
      </c>
      <c r="J12547" s="2">
        <f t="shared" ref="J12547:J12610" si="1378">D12547/R12547</f>
        <v>10.246707538601271</v>
      </c>
      <c r="K12547" s="2">
        <f t="shared" ref="K12547:K12610" si="1379">IFERROR(J12547,0)</f>
        <v>10.246707538601271</v>
      </c>
      <c r="L12547" s="2">
        <v>0.25</v>
      </c>
      <c r="M12547" s="2">
        <v>4</v>
      </c>
      <c r="N12547" s="3">
        <v>44944</v>
      </c>
      <c r="O12547" s="3">
        <v>44947</v>
      </c>
      <c r="P12547" s="2" t="s">
        <v>14</v>
      </c>
      <c r="Q12547" s="2" t="s">
        <v>21</v>
      </c>
      <c r="R12547" s="2">
        <v>440.4</v>
      </c>
      <c r="S12547" s="2" t="s">
        <v>16</v>
      </c>
    </row>
    <row r="12548" spans="1:19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 t="str">
        <f t="shared" si="1373"/>
        <v>high sales</v>
      </c>
      <c r="F12548" s="2" t="str">
        <f t="shared" si="1374"/>
        <v>high</v>
      </c>
      <c r="G12548" s="2" t="str">
        <f t="shared" si="1375"/>
        <v>low</v>
      </c>
      <c r="H12548" s="2" t="str">
        <f t="shared" si="1376"/>
        <v>high impact</v>
      </c>
      <c r="I12548" s="2" t="str">
        <f t="shared" si="1377"/>
        <v>good</v>
      </c>
      <c r="J12548" s="2">
        <f t="shared" si="1378"/>
        <v>9.9968529648383893</v>
      </c>
      <c r="K12548" s="2">
        <f t="shared" si="1379"/>
        <v>9.9968529648383893</v>
      </c>
      <c r="L12548" s="2">
        <v>0.48</v>
      </c>
      <c r="M12548" s="2">
        <v>9</v>
      </c>
      <c r="N12548" s="3">
        <v>45437</v>
      </c>
      <c r="O12548" s="3">
        <v>45440</v>
      </c>
      <c r="P12548" s="2" t="s">
        <v>20</v>
      </c>
      <c r="Q12548" s="2" t="s">
        <v>15</v>
      </c>
      <c r="R12548" s="2">
        <v>422.62</v>
      </c>
      <c r="S12548" s="2" t="s">
        <v>47</v>
      </c>
    </row>
    <row r="12549" spans="1:19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 t="str">
        <f t="shared" si="1373"/>
        <v>high sales</v>
      </c>
      <c r="F12549" s="2" t="str">
        <f t="shared" si="1374"/>
        <v>high</v>
      </c>
      <c r="G12549" s="2" t="str">
        <f t="shared" si="1375"/>
        <v>low</v>
      </c>
      <c r="H12549" s="2" t="str">
        <f t="shared" si="1376"/>
        <v>high impact</v>
      </c>
      <c r="I12549" s="2" t="str">
        <f t="shared" si="1377"/>
        <v>not good</v>
      </c>
      <c r="J12549" s="2">
        <f t="shared" si="1378"/>
        <v>19.652810129606401</v>
      </c>
      <c r="K12549" s="2">
        <f t="shared" si="1379"/>
        <v>19.652810129606401</v>
      </c>
      <c r="L12549" s="2">
        <v>0.42</v>
      </c>
      <c r="M12549" s="2">
        <v>6</v>
      </c>
      <c r="N12549" s="3">
        <v>45451</v>
      </c>
      <c r="O12549" s="3">
        <v>45458</v>
      </c>
      <c r="P12549" s="2" t="s">
        <v>20</v>
      </c>
      <c r="Q12549" s="2" t="s">
        <v>21</v>
      </c>
      <c r="R12549" s="2">
        <v>167.43</v>
      </c>
      <c r="S12549" s="2" t="s">
        <v>27</v>
      </c>
    </row>
    <row r="12550" spans="1:19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 t="str">
        <f t="shared" si="1373"/>
        <v>low sales</v>
      </c>
      <c r="F12550" s="2" t="str">
        <f t="shared" si="1374"/>
        <v>low</v>
      </c>
      <c r="G12550" s="2" t="str">
        <f t="shared" si="1375"/>
        <v>low</v>
      </c>
      <c r="H12550" s="2" t="str">
        <f t="shared" si="1376"/>
        <v>low Impact</v>
      </c>
      <c r="I12550" s="2" t="str">
        <f t="shared" si="1377"/>
        <v>not good</v>
      </c>
      <c r="J12550" s="2">
        <f t="shared" si="1378"/>
        <v>3.6775791723333979</v>
      </c>
      <c r="K12550" s="2">
        <f t="shared" si="1379"/>
        <v>3.6775791723333979</v>
      </c>
      <c r="L12550" s="2">
        <v>0.44</v>
      </c>
      <c r="M12550" s="2">
        <v>2</v>
      </c>
      <c r="N12550" s="3">
        <v>45255</v>
      </c>
      <c r="O12550" s="3">
        <v>45256</v>
      </c>
      <c r="P12550" s="2" t="s">
        <v>14</v>
      </c>
      <c r="Q12550" s="2" t="s">
        <v>21</v>
      </c>
      <c r="R12550" s="2">
        <v>102.94</v>
      </c>
      <c r="S12550" s="2" t="s">
        <v>27</v>
      </c>
    </row>
    <row r="12551" spans="1:19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 t="str">
        <f t="shared" si="1373"/>
        <v>high sales</v>
      </c>
      <c r="F12551" s="2" t="str">
        <f t="shared" si="1374"/>
        <v>high</v>
      </c>
      <c r="G12551" s="2" t="str">
        <f t="shared" si="1375"/>
        <v>low</v>
      </c>
      <c r="H12551" s="2" t="str">
        <f t="shared" si="1376"/>
        <v>high impact</v>
      </c>
      <c r="I12551" s="2" t="str">
        <f t="shared" si="1377"/>
        <v>good</v>
      </c>
      <c r="J12551" s="2">
        <f t="shared" si="1378"/>
        <v>7.7349605962272214</v>
      </c>
      <c r="K12551" s="2">
        <f t="shared" si="1379"/>
        <v>7.7349605962272214</v>
      </c>
      <c r="L12551" s="2">
        <v>7.0000000000000007E-2</v>
      </c>
      <c r="M12551" s="2">
        <v>6</v>
      </c>
      <c r="N12551" s="3">
        <v>45238</v>
      </c>
      <c r="O12551" s="3">
        <v>45241</v>
      </c>
      <c r="P12551" s="2" t="s">
        <v>14</v>
      </c>
      <c r="Q12551" s="2" t="s">
        <v>21</v>
      </c>
      <c r="R12551" s="2">
        <v>560.86</v>
      </c>
      <c r="S12551" s="2" t="s">
        <v>33</v>
      </c>
    </row>
    <row r="12552" spans="1:19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 t="str">
        <f t="shared" si="1373"/>
        <v>high sales</v>
      </c>
      <c r="F12552" s="2" t="str">
        <f t="shared" si="1374"/>
        <v>high</v>
      </c>
      <c r="G12552" s="2" t="str">
        <f t="shared" si="1375"/>
        <v>high</v>
      </c>
      <c r="H12552" s="2" t="str">
        <f t="shared" si="1376"/>
        <v>high impact</v>
      </c>
      <c r="I12552" s="2" t="str">
        <f t="shared" si="1377"/>
        <v>good</v>
      </c>
      <c r="J12552" s="2">
        <f t="shared" si="1378"/>
        <v>6.8136835308074675</v>
      </c>
      <c r="K12552" s="2">
        <f t="shared" si="1379"/>
        <v>6.8136835308074675</v>
      </c>
      <c r="L12552" s="2">
        <v>0.48</v>
      </c>
      <c r="M12552" s="2">
        <v>9</v>
      </c>
      <c r="N12552" s="3">
        <v>45128</v>
      </c>
      <c r="O12552" s="3">
        <v>45134</v>
      </c>
      <c r="P12552" s="2" t="s">
        <v>14</v>
      </c>
      <c r="Q12552" s="2" t="s">
        <v>15</v>
      </c>
      <c r="R12552" s="2">
        <v>665.91</v>
      </c>
      <c r="S12552" s="2" t="s">
        <v>33</v>
      </c>
    </row>
    <row r="12553" spans="1:19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 t="str">
        <f t="shared" si="1373"/>
        <v>high sales</v>
      </c>
      <c r="F12553" s="2" t="str">
        <f t="shared" si="1374"/>
        <v>high</v>
      </c>
      <c r="G12553" s="2" t="str">
        <f t="shared" si="1375"/>
        <v>high</v>
      </c>
      <c r="H12553" s="2" t="str">
        <f t="shared" si="1376"/>
        <v>high impact</v>
      </c>
      <c r="I12553" s="2" t="str">
        <f t="shared" si="1377"/>
        <v>good</v>
      </c>
      <c r="J12553" s="2">
        <f t="shared" si="1378"/>
        <v>17.730167444413944</v>
      </c>
      <c r="K12553" s="2">
        <f t="shared" si="1379"/>
        <v>17.730167444413944</v>
      </c>
      <c r="L12553" s="2">
        <v>0.36</v>
      </c>
      <c r="M12553" s="2">
        <v>1</v>
      </c>
      <c r="N12553" s="3">
        <v>44946</v>
      </c>
      <c r="O12553" s="3">
        <v>44949</v>
      </c>
      <c r="P12553" s="2" t="s">
        <v>30</v>
      </c>
      <c r="Q12553" s="2" t="s">
        <v>21</v>
      </c>
      <c r="R12553" s="2">
        <v>109.29</v>
      </c>
      <c r="S12553" s="2" t="s">
        <v>27</v>
      </c>
    </row>
    <row r="12554" spans="1:19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 t="str">
        <f t="shared" si="1373"/>
        <v>high sales</v>
      </c>
      <c r="F12554" s="2" t="str">
        <f t="shared" si="1374"/>
        <v>high</v>
      </c>
      <c r="G12554" s="2" t="str">
        <f t="shared" si="1375"/>
        <v>low</v>
      </c>
      <c r="H12554" s="2" t="str">
        <f t="shared" si="1376"/>
        <v>high impact</v>
      </c>
      <c r="I12554" s="2" t="str">
        <f t="shared" si="1377"/>
        <v>good</v>
      </c>
      <c r="J12554" s="2">
        <f t="shared" si="1378"/>
        <v>13.558143066875918</v>
      </c>
      <c r="K12554" s="2">
        <f t="shared" si="1379"/>
        <v>13.558143066875918</v>
      </c>
      <c r="L12554" s="2">
        <v>0.16</v>
      </c>
      <c r="M12554" s="2">
        <v>5</v>
      </c>
      <c r="N12554" s="3">
        <v>45316</v>
      </c>
      <c r="O12554" s="3">
        <v>45323</v>
      </c>
      <c r="P12554" s="2" t="s">
        <v>20</v>
      </c>
      <c r="Q12554" s="2" t="s">
        <v>26</v>
      </c>
      <c r="R12554" s="2">
        <v>197.53</v>
      </c>
      <c r="S12554" s="2" t="s">
        <v>33</v>
      </c>
    </row>
    <row r="12555" spans="1:19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 t="str">
        <f t="shared" si="1373"/>
        <v>high sales</v>
      </c>
      <c r="F12555" s="2" t="str">
        <f t="shared" si="1374"/>
        <v>high</v>
      </c>
      <c r="G12555" s="2" t="str">
        <f t="shared" si="1375"/>
        <v>high</v>
      </c>
      <c r="H12555" s="2" t="str">
        <f t="shared" si="1376"/>
        <v>high impact</v>
      </c>
      <c r="I12555" s="2" t="str">
        <f t="shared" si="1377"/>
        <v>good</v>
      </c>
      <c r="J12555" s="2">
        <f t="shared" si="1378"/>
        <v>9.4691627131683553</v>
      </c>
      <c r="K12555" s="2">
        <f t="shared" si="1379"/>
        <v>9.4691627131683553</v>
      </c>
      <c r="L12555" s="2">
        <v>0.43</v>
      </c>
      <c r="M12555" s="2">
        <v>8</v>
      </c>
      <c r="N12555" s="3">
        <v>45336</v>
      </c>
      <c r="O12555" s="3">
        <v>45343</v>
      </c>
      <c r="P12555" s="2" t="s">
        <v>20</v>
      </c>
      <c r="Q12555" s="2" t="s">
        <v>26</v>
      </c>
      <c r="R12555" s="2">
        <v>155.97999999999999</v>
      </c>
      <c r="S12555" s="2" t="s">
        <v>38</v>
      </c>
    </row>
    <row r="12556" spans="1:19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 t="str">
        <f t="shared" si="1373"/>
        <v>low sales</v>
      </c>
      <c r="F12556" s="2" t="str">
        <f t="shared" si="1374"/>
        <v>low</v>
      </c>
      <c r="G12556" s="2" t="str">
        <f t="shared" si="1375"/>
        <v>low</v>
      </c>
      <c r="H12556" s="2" t="str">
        <f t="shared" si="1376"/>
        <v>low Impact</v>
      </c>
      <c r="I12556" s="2" t="str">
        <f t="shared" si="1377"/>
        <v>good</v>
      </c>
      <c r="J12556" s="2">
        <f t="shared" si="1378"/>
        <v>10.770337922403005</v>
      </c>
      <c r="K12556" s="2">
        <f t="shared" si="1379"/>
        <v>10.770337922403005</v>
      </c>
      <c r="L12556" s="2">
        <v>0.37</v>
      </c>
      <c r="M12556" s="2">
        <v>7</v>
      </c>
      <c r="N12556" s="3">
        <v>45115</v>
      </c>
      <c r="O12556" s="3">
        <v>45119</v>
      </c>
      <c r="P12556" s="2" t="s">
        <v>20</v>
      </c>
      <c r="Q12556" s="2" t="s">
        <v>21</v>
      </c>
      <c r="R12556" s="2">
        <v>15.98</v>
      </c>
      <c r="S12556" s="2" t="s">
        <v>22</v>
      </c>
    </row>
    <row r="12557" spans="1:19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 t="str">
        <f t="shared" si="1373"/>
        <v>high sales</v>
      </c>
      <c r="F12557" s="2" t="str">
        <f t="shared" si="1374"/>
        <v>high</v>
      </c>
      <c r="G12557" s="2" t="str">
        <f t="shared" si="1375"/>
        <v>low</v>
      </c>
      <c r="H12557" s="2" t="str">
        <f t="shared" si="1376"/>
        <v>high impact</v>
      </c>
      <c r="I12557" s="2" t="str">
        <f t="shared" si="1377"/>
        <v>good</v>
      </c>
      <c r="J12557" s="2">
        <f t="shared" si="1378"/>
        <v>3.8482725030244942</v>
      </c>
      <c r="K12557" s="2">
        <f t="shared" si="1379"/>
        <v>3.8482725030244942</v>
      </c>
      <c r="L12557" s="2">
        <v>0.37</v>
      </c>
      <c r="M12557" s="2">
        <v>2</v>
      </c>
      <c r="N12557" s="3">
        <v>45012</v>
      </c>
      <c r="O12557" s="3">
        <v>45016</v>
      </c>
      <c r="P12557" s="2" t="s">
        <v>20</v>
      </c>
      <c r="Q12557" s="2" t="s">
        <v>15</v>
      </c>
      <c r="R12557" s="2">
        <v>636.47</v>
      </c>
      <c r="S12557" s="2" t="s">
        <v>38</v>
      </c>
    </row>
    <row r="12558" spans="1:19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 t="str">
        <f t="shared" si="1373"/>
        <v>low sales</v>
      </c>
      <c r="F12558" s="2" t="str">
        <f t="shared" si="1374"/>
        <v>medium</v>
      </c>
      <c r="G12558" s="2" t="str">
        <f t="shared" si="1375"/>
        <v>low</v>
      </c>
      <c r="H12558" s="2" t="str">
        <f t="shared" si="1376"/>
        <v>high impact</v>
      </c>
      <c r="I12558" s="2" t="str">
        <f t="shared" si="1377"/>
        <v>good</v>
      </c>
      <c r="J12558" s="2">
        <f t="shared" si="1378"/>
        <v>3.473400227186672</v>
      </c>
      <c r="K12558" s="2">
        <f t="shared" si="1379"/>
        <v>3.473400227186672</v>
      </c>
      <c r="L12558" s="2">
        <v>0.37</v>
      </c>
      <c r="M12558" s="2">
        <v>8</v>
      </c>
      <c r="N12558" s="3">
        <v>45556</v>
      </c>
      <c r="O12558" s="3">
        <v>45561</v>
      </c>
      <c r="P12558" s="2" t="s">
        <v>20</v>
      </c>
      <c r="Q12558" s="2" t="s">
        <v>21</v>
      </c>
      <c r="R12558" s="2">
        <v>211.28</v>
      </c>
      <c r="S12558" s="2" t="s">
        <v>22</v>
      </c>
    </row>
    <row r="12559" spans="1:19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 t="str">
        <f t="shared" si="1373"/>
        <v>low sales</v>
      </c>
      <c r="F12559" s="2" t="str">
        <f t="shared" si="1374"/>
        <v>medium</v>
      </c>
      <c r="G12559" s="2" t="str">
        <f t="shared" si="1375"/>
        <v>low</v>
      </c>
      <c r="H12559" s="2" t="str">
        <f t="shared" si="1376"/>
        <v>high impact</v>
      </c>
      <c r="I12559" s="2" t="str">
        <f t="shared" si="1377"/>
        <v>good</v>
      </c>
      <c r="J12559" s="2">
        <f t="shared" si="1378"/>
        <v>3.5232935695630694</v>
      </c>
      <c r="K12559" s="2">
        <f t="shared" si="1379"/>
        <v>3.5232935695630694</v>
      </c>
      <c r="L12559" s="2">
        <v>0.4</v>
      </c>
      <c r="M12559" s="2">
        <v>9</v>
      </c>
      <c r="N12559" s="3">
        <v>45097</v>
      </c>
      <c r="O12559" s="3">
        <v>45099</v>
      </c>
      <c r="P12559" s="2" t="s">
        <v>14</v>
      </c>
      <c r="Q12559" s="2" t="s">
        <v>15</v>
      </c>
      <c r="R12559" s="2">
        <v>283.33999999999997</v>
      </c>
      <c r="S12559" s="2" t="s">
        <v>16</v>
      </c>
    </row>
    <row r="12560" spans="1:19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 t="str">
        <f t="shared" si="1373"/>
        <v>high sales</v>
      </c>
      <c r="F12560" s="2" t="str">
        <f t="shared" si="1374"/>
        <v>high</v>
      </c>
      <c r="G12560" s="2" t="str">
        <f t="shared" si="1375"/>
        <v>low</v>
      </c>
      <c r="H12560" s="2" t="str">
        <f t="shared" si="1376"/>
        <v>high impact</v>
      </c>
      <c r="I12560" s="2" t="str">
        <f t="shared" si="1377"/>
        <v>good</v>
      </c>
      <c r="J12560" s="2">
        <f t="shared" si="1378"/>
        <v>9.6702898550724647</v>
      </c>
      <c r="K12560" s="2">
        <f t="shared" si="1379"/>
        <v>9.6702898550724647</v>
      </c>
      <c r="L12560" s="2">
        <v>0.47</v>
      </c>
      <c r="M12560" s="2">
        <v>8</v>
      </c>
      <c r="N12560" s="3">
        <v>45613</v>
      </c>
      <c r="O12560" s="3">
        <v>45615</v>
      </c>
      <c r="P12560" s="2" t="s">
        <v>14</v>
      </c>
      <c r="Q12560" s="2" t="s">
        <v>26</v>
      </c>
      <c r="R12560" s="2">
        <v>253.92</v>
      </c>
      <c r="S12560" s="2" t="s">
        <v>38</v>
      </c>
    </row>
    <row r="12561" spans="1:19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 t="str">
        <f t="shared" si="1373"/>
        <v>high sales</v>
      </c>
      <c r="F12561" s="2" t="str">
        <f t="shared" si="1374"/>
        <v>high</v>
      </c>
      <c r="G12561" s="2" t="str">
        <f t="shared" si="1375"/>
        <v>low</v>
      </c>
      <c r="H12561" s="2" t="str">
        <f t="shared" si="1376"/>
        <v>high impact</v>
      </c>
      <c r="I12561" s="2" t="str">
        <f t="shared" si="1377"/>
        <v>good</v>
      </c>
      <c r="J12561" s="2">
        <f t="shared" si="1378"/>
        <v>12.245128407298941</v>
      </c>
      <c r="K12561" s="2">
        <f t="shared" si="1379"/>
        <v>12.245128407298941</v>
      </c>
      <c r="L12561" s="2">
        <v>7.0000000000000007E-2</v>
      </c>
      <c r="M12561" s="2">
        <v>6</v>
      </c>
      <c r="N12561" s="3">
        <v>45412</v>
      </c>
      <c r="O12561" s="3">
        <v>45416</v>
      </c>
      <c r="P12561" s="2" t="s">
        <v>30</v>
      </c>
      <c r="Q12561" s="2" t="s">
        <v>21</v>
      </c>
      <c r="R12561" s="2">
        <v>355.12</v>
      </c>
      <c r="S12561" s="2" t="s">
        <v>47</v>
      </c>
    </row>
    <row r="12562" spans="1:19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 t="str">
        <f t="shared" si="1373"/>
        <v>high sales</v>
      </c>
      <c r="F12562" s="2" t="str">
        <f t="shared" si="1374"/>
        <v>high</v>
      </c>
      <c r="G12562" s="2" t="str">
        <f t="shared" si="1375"/>
        <v>low</v>
      </c>
      <c r="H12562" s="2" t="str">
        <f t="shared" si="1376"/>
        <v>high impact</v>
      </c>
      <c r="I12562" s="2" t="str">
        <f t="shared" si="1377"/>
        <v>good</v>
      </c>
      <c r="J12562" s="2">
        <f t="shared" si="1378"/>
        <v>4.6509612008426959</v>
      </c>
      <c r="K12562" s="2">
        <f t="shared" si="1379"/>
        <v>4.6509612008426959</v>
      </c>
      <c r="L12562" s="2">
        <v>0.5</v>
      </c>
      <c r="M12562" s="2">
        <v>9</v>
      </c>
      <c r="N12562" s="3">
        <v>45391</v>
      </c>
      <c r="O12562" s="3">
        <v>45397</v>
      </c>
      <c r="P12562" s="2" t="s">
        <v>20</v>
      </c>
      <c r="Q12562" s="2" t="s">
        <v>21</v>
      </c>
      <c r="R12562" s="2">
        <v>911.36</v>
      </c>
      <c r="S12562" s="2" t="s">
        <v>22</v>
      </c>
    </row>
    <row r="12563" spans="1:19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 t="str">
        <f t="shared" si="1373"/>
        <v>high sales</v>
      </c>
      <c r="F12563" s="2" t="str">
        <f t="shared" si="1374"/>
        <v>high</v>
      </c>
      <c r="G12563" s="2" t="str">
        <f t="shared" si="1375"/>
        <v>low</v>
      </c>
      <c r="H12563" s="2" t="str">
        <f t="shared" si="1376"/>
        <v>high impact</v>
      </c>
      <c r="I12563" s="2" t="str">
        <f t="shared" si="1377"/>
        <v>good</v>
      </c>
      <c r="J12563" s="2">
        <f t="shared" si="1378"/>
        <v>8.3455868374207149</v>
      </c>
      <c r="K12563" s="2">
        <f t="shared" si="1379"/>
        <v>8.3455868374207149</v>
      </c>
      <c r="L12563" s="2">
        <v>0.44</v>
      </c>
      <c r="M12563" s="2">
        <v>8</v>
      </c>
      <c r="N12563" s="3">
        <v>45055</v>
      </c>
      <c r="O12563" s="3">
        <v>45060</v>
      </c>
      <c r="P12563" s="2" t="s">
        <v>14</v>
      </c>
      <c r="Q12563" s="2" t="s">
        <v>21</v>
      </c>
      <c r="R12563" s="2">
        <v>578.61</v>
      </c>
      <c r="S12563" s="2" t="s">
        <v>33</v>
      </c>
    </row>
    <row r="12564" spans="1:19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 t="str">
        <f t="shared" si="1373"/>
        <v>high sales</v>
      </c>
      <c r="F12564" s="2" t="str">
        <f t="shared" si="1374"/>
        <v>high</v>
      </c>
      <c r="G12564" s="2" t="str">
        <f t="shared" si="1375"/>
        <v>high</v>
      </c>
      <c r="H12564" s="2" t="str">
        <f t="shared" si="1376"/>
        <v>high impact</v>
      </c>
      <c r="I12564" s="2" t="str">
        <f t="shared" si="1377"/>
        <v>not good</v>
      </c>
      <c r="J12564" s="2">
        <f t="shared" si="1378"/>
        <v>15.601164483260554</v>
      </c>
      <c r="K12564" s="2">
        <f t="shared" si="1379"/>
        <v>15.601164483260554</v>
      </c>
      <c r="L12564" s="2">
        <v>0.22</v>
      </c>
      <c r="M12564" s="2">
        <v>4</v>
      </c>
      <c r="N12564" s="3">
        <v>45127</v>
      </c>
      <c r="O12564" s="3">
        <v>45131</v>
      </c>
      <c r="P12564" s="2" t="s">
        <v>20</v>
      </c>
      <c r="Q12564" s="2" t="s">
        <v>26</v>
      </c>
      <c r="R12564" s="2">
        <v>158.01</v>
      </c>
      <c r="S12564" s="2" t="s">
        <v>47</v>
      </c>
    </row>
    <row r="12565" spans="1:19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 t="str">
        <f t="shared" si="1373"/>
        <v>high sales</v>
      </c>
      <c r="F12565" s="2" t="str">
        <f t="shared" si="1374"/>
        <v>high</v>
      </c>
      <c r="G12565" s="2" t="str">
        <f t="shared" si="1375"/>
        <v>low</v>
      </c>
      <c r="H12565" s="2" t="str">
        <f t="shared" si="1376"/>
        <v>high impact</v>
      </c>
      <c r="I12565" s="2" t="str">
        <f t="shared" si="1377"/>
        <v>good</v>
      </c>
      <c r="J12565" s="2">
        <f t="shared" si="1378"/>
        <v>5.246123632282802</v>
      </c>
      <c r="K12565" s="2">
        <f t="shared" si="1379"/>
        <v>5.246123632282802</v>
      </c>
      <c r="L12565" s="2">
        <v>0.08</v>
      </c>
      <c r="M12565" s="2">
        <v>6</v>
      </c>
      <c r="N12565" s="3">
        <v>45464</v>
      </c>
      <c r="O12565" s="3">
        <v>45467</v>
      </c>
      <c r="P12565" s="2" t="s">
        <v>30</v>
      </c>
      <c r="Q12565" s="2" t="s">
        <v>26</v>
      </c>
      <c r="R12565" s="2">
        <v>534.65</v>
      </c>
      <c r="S12565" s="2" t="s">
        <v>47</v>
      </c>
    </row>
    <row r="12566" spans="1:19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 t="str">
        <f t="shared" si="1373"/>
        <v>high sales</v>
      </c>
      <c r="F12566" s="2" t="str">
        <f t="shared" si="1374"/>
        <v>high</v>
      </c>
      <c r="G12566" s="2" t="str">
        <f t="shared" si="1375"/>
        <v>low</v>
      </c>
      <c r="H12566" s="2" t="str">
        <f t="shared" si="1376"/>
        <v>high impact</v>
      </c>
      <c r="I12566" s="2" t="str">
        <f t="shared" si="1377"/>
        <v>good</v>
      </c>
      <c r="J12566" s="2">
        <f t="shared" si="1378"/>
        <v>8.5759363509836106</v>
      </c>
      <c r="K12566" s="2">
        <f t="shared" si="1379"/>
        <v>8.5759363509836106</v>
      </c>
      <c r="L12566" s="2">
        <v>0.23</v>
      </c>
      <c r="M12566" s="2">
        <v>5</v>
      </c>
      <c r="N12566" s="3">
        <v>45502</v>
      </c>
      <c r="O12566" s="3">
        <v>45507</v>
      </c>
      <c r="P12566" s="2" t="s">
        <v>30</v>
      </c>
      <c r="Q12566" s="2" t="s">
        <v>26</v>
      </c>
      <c r="R12566" s="2">
        <v>481.39</v>
      </c>
      <c r="S12566" s="2" t="s">
        <v>27</v>
      </c>
    </row>
    <row r="12567" spans="1:19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 t="str">
        <f t="shared" si="1373"/>
        <v>high sales</v>
      </c>
      <c r="F12567" s="2" t="str">
        <f t="shared" si="1374"/>
        <v>high</v>
      </c>
      <c r="G12567" s="2" t="str">
        <f t="shared" si="1375"/>
        <v>low</v>
      </c>
      <c r="H12567" s="2" t="str">
        <f t="shared" si="1376"/>
        <v>high impact</v>
      </c>
      <c r="I12567" s="2" t="str">
        <f t="shared" si="1377"/>
        <v>good</v>
      </c>
      <c r="J12567" s="2">
        <f t="shared" si="1378"/>
        <v>7.7094850001092485</v>
      </c>
      <c r="K12567" s="2">
        <f t="shared" si="1379"/>
        <v>7.7094850001092485</v>
      </c>
      <c r="L12567" s="2">
        <v>0.39</v>
      </c>
      <c r="M12567" s="2">
        <v>9</v>
      </c>
      <c r="N12567" s="3">
        <v>45628</v>
      </c>
      <c r="O12567" s="3">
        <v>45634</v>
      </c>
      <c r="P12567" s="2" t="s">
        <v>30</v>
      </c>
      <c r="Q12567" s="2" t="s">
        <v>15</v>
      </c>
      <c r="R12567" s="2">
        <v>457.67</v>
      </c>
      <c r="S12567" s="2" t="s">
        <v>16</v>
      </c>
    </row>
    <row r="12568" spans="1:19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 t="str">
        <f t="shared" si="1373"/>
        <v>low sales</v>
      </c>
      <c r="F12568" s="2" t="str">
        <f t="shared" si="1374"/>
        <v>medium</v>
      </c>
      <c r="G12568" s="2" t="str">
        <f t="shared" si="1375"/>
        <v>high</v>
      </c>
      <c r="H12568" s="2" t="str">
        <f t="shared" si="1376"/>
        <v>high impact</v>
      </c>
      <c r="I12568" s="2" t="str">
        <f t="shared" si="1377"/>
        <v>good</v>
      </c>
      <c r="J12568" s="2">
        <f t="shared" si="1378"/>
        <v>5.0327487744478701</v>
      </c>
      <c r="K12568" s="2">
        <f t="shared" si="1379"/>
        <v>5.0327487744478701</v>
      </c>
      <c r="L12568" s="2">
        <v>0.3</v>
      </c>
      <c r="M12568" s="2">
        <v>4</v>
      </c>
      <c r="N12568" s="3">
        <v>45424</v>
      </c>
      <c r="O12568" s="3">
        <v>45429</v>
      </c>
      <c r="P12568" s="2" t="s">
        <v>14</v>
      </c>
      <c r="Q12568" s="2" t="s">
        <v>21</v>
      </c>
      <c r="R12568" s="2">
        <v>197.87</v>
      </c>
      <c r="S12568" s="2" t="s">
        <v>16</v>
      </c>
    </row>
    <row r="12569" spans="1:19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 t="str">
        <f t="shared" si="1373"/>
        <v>high sales</v>
      </c>
      <c r="F12569" s="2" t="str">
        <f t="shared" si="1374"/>
        <v>high</v>
      </c>
      <c r="G12569" s="2" t="str">
        <f t="shared" si="1375"/>
        <v>low</v>
      </c>
      <c r="H12569" s="2" t="str">
        <f t="shared" si="1376"/>
        <v>high impact</v>
      </c>
      <c r="I12569" s="2" t="str">
        <f t="shared" si="1377"/>
        <v>good</v>
      </c>
      <c r="J12569" s="2">
        <f t="shared" si="1378"/>
        <v>4.4578569876113887</v>
      </c>
      <c r="K12569" s="2">
        <f t="shared" si="1379"/>
        <v>4.4578569876113887</v>
      </c>
      <c r="L12569" s="2">
        <v>0.14000000000000001</v>
      </c>
      <c r="M12569" s="2">
        <v>1</v>
      </c>
      <c r="N12569" s="3">
        <v>45303</v>
      </c>
      <c r="O12569" s="3">
        <v>45305</v>
      </c>
      <c r="P12569" s="2" t="s">
        <v>30</v>
      </c>
      <c r="Q12569" s="2" t="s">
        <v>15</v>
      </c>
      <c r="R12569" s="2">
        <v>460.1</v>
      </c>
      <c r="S12569" s="2" t="s">
        <v>47</v>
      </c>
    </row>
    <row r="12570" spans="1:19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 t="str">
        <f t="shared" si="1373"/>
        <v>high sales</v>
      </c>
      <c r="F12570" s="2" t="str">
        <f t="shared" si="1374"/>
        <v>high</v>
      </c>
      <c r="G12570" s="2" t="str">
        <f t="shared" si="1375"/>
        <v>low</v>
      </c>
      <c r="H12570" s="2" t="str">
        <f t="shared" si="1376"/>
        <v>high impact</v>
      </c>
      <c r="I12570" s="2" t="str">
        <f t="shared" si="1377"/>
        <v>good</v>
      </c>
      <c r="J12570" s="2">
        <f t="shared" si="1378"/>
        <v>12.903161397670548</v>
      </c>
      <c r="K12570" s="2">
        <f t="shared" si="1379"/>
        <v>12.903161397670548</v>
      </c>
      <c r="L12570" s="2">
        <v>0.2</v>
      </c>
      <c r="M12570" s="2">
        <v>9</v>
      </c>
      <c r="N12570" s="3">
        <v>45188</v>
      </c>
      <c r="O12570" s="3">
        <v>45190</v>
      </c>
      <c r="P12570" s="2" t="s">
        <v>20</v>
      </c>
      <c r="Q12570" s="2" t="s">
        <v>21</v>
      </c>
      <c r="R12570" s="2">
        <v>360.6</v>
      </c>
      <c r="S12570" s="2" t="s">
        <v>16</v>
      </c>
    </row>
    <row r="12571" spans="1:19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 t="str">
        <f t="shared" si="1373"/>
        <v>low sales</v>
      </c>
      <c r="F12571" s="2" t="str">
        <f t="shared" si="1374"/>
        <v>medium</v>
      </c>
      <c r="G12571" s="2" t="str">
        <f t="shared" si="1375"/>
        <v>low</v>
      </c>
      <c r="H12571" s="2" t="str">
        <f t="shared" si="1376"/>
        <v>high impact</v>
      </c>
      <c r="I12571" s="2" t="str">
        <f t="shared" si="1377"/>
        <v>good</v>
      </c>
      <c r="J12571" s="2">
        <f t="shared" si="1378"/>
        <v>15.959710541756307</v>
      </c>
      <c r="K12571" s="2">
        <f t="shared" si="1379"/>
        <v>15.959710541756307</v>
      </c>
      <c r="L12571" s="2">
        <v>0.48</v>
      </c>
      <c r="M12571" s="2">
        <v>9</v>
      </c>
      <c r="N12571" s="3">
        <v>45036</v>
      </c>
      <c r="O12571" s="3">
        <v>45038</v>
      </c>
      <c r="P12571" s="2" t="s">
        <v>30</v>
      </c>
      <c r="Q12571" s="2" t="s">
        <v>15</v>
      </c>
      <c r="R12571" s="2">
        <v>51.13</v>
      </c>
      <c r="S12571" s="2" t="s">
        <v>38</v>
      </c>
    </row>
    <row r="12572" spans="1:19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 t="str">
        <f t="shared" si="1373"/>
        <v>high sales</v>
      </c>
      <c r="F12572" s="2" t="str">
        <f t="shared" si="1374"/>
        <v>high</v>
      </c>
      <c r="G12572" s="2" t="str">
        <f t="shared" si="1375"/>
        <v>high</v>
      </c>
      <c r="H12572" s="2" t="str">
        <f t="shared" si="1376"/>
        <v>high impact</v>
      </c>
      <c r="I12572" s="2" t="str">
        <f t="shared" si="1377"/>
        <v>good</v>
      </c>
      <c r="J12572" s="2">
        <f t="shared" si="1378"/>
        <v>3.903373435495614</v>
      </c>
      <c r="K12572" s="2">
        <f t="shared" si="1379"/>
        <v>3.903373435495614</v>
      </c>
      <c r="L12572" s="2">
        <v>0.4</v>
      </c>
      <c r="M12572" s="2">
        <v>7</v>
      </c>
      <c r="N12572" s="3">
        <v>45244</v>
      </c>
      <c r="O12572" s="3">
        <v>45245</v>
      </c>
      <c r="P12572" s="2" t="s">
        <v>30</v>
      </c>
      <c r="Q12572" s="2" t="s">
        <v>15</v>
      </c>
      <c r="R12572" s="2">
        <v>288.43</v>
      </c>
      <c r="S12572" s="2" t="s">
        <v>47</v>
      </c>
    </row>
    <row r="12573" spans="1:19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 t="str">
        <f t="shared" si="1373"/>
        <v>high sales</v>
      </c>
      <c r="F12573" s="2" t="str">
        <f t="shared" si="1374"/>
        <v>high</v>
      </c>
      <c r="G12573" s="2" t="str">
        <f t="shared" si="1375"/>
        <v>low</v>
      </c>
      <c r="H12573" s="2" t="str">
        <f t="shared" si="1376"/>
        <v>high impact</v>
      </c>
      <c r="I12573" s="2" t="str">
        <f t="shared" si="1377"/>
        <v>not good</v>
      </c>
      <c r="J12573" s="2">
        <f t="shared" si="1378"/>
        <v>8.5451646303582525</v>
      </c>
      <c r="K12573" s="2">
        <f t="shared" si="1379"/>
        <v>8.5451646303582525</v>
      </c>
      <c r="L12573" s="2">
        <v>0.06</v>
      </c>
      <c r="M12573" s="2">
        <v>5</v>
      </c>
      <c r="N12573" s="3">
        <v>45504</v>
      </c>
      <c r="O12573" s="3">
        <v>45507</v>
      </c>
      <c r="P12573" s="2" t="s">
        <v>30</v>
      </c>
      <c r="Q12573" s="2" t="s">
        <v>26</v>
      </c>
      <c r="R12573" s="2">
        <v>241.45</v>
      </c>
      <c r="S12573" s="2" t="s">
        <v>33</v>
      </c>
    </row>
    <row r="12574" spans="1:19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 t="str">
        <f t="shared" si="1373"/>
        <v>high sales</v>
      </c>
      <c r="F12574" s="2" t="str">
        <f t="shared" si="1374"/>
        <v>high</v>
      </c>
      <c r="G12574" s="2" t="str">
        <f t="shared" si="1375"/>
        <v>low</v>
      </c>
      <c r="H12574" s="2" t="str">
        <f t="shared" si="1376"/>
        <v>high impact</v>
      </c>
      <c r="I12574" s="2" t="str">
        <f t="shared" si="1377"/>
        <v>not good</v>
      </c>
      <c r="J12574" s="2">
        <f t="shared" si="1378"/>
        <v>5.5119425539142766</v>
      </c>
      <c r="K12574" s="2">
        <f t="shared" si="1379"/>
        <v>5.5119425539142766</v>
      </c>
      <c r="L12574" s="2">
        <v>0.27</v>
      </c>
      <c r="M12574" s="2">
        <v>7</v>
      </c>
      <c r="N12574" s="3">
        <v>45608</v>
      </c>
      <c r="O12574" s="3">
        <v>45615</v>
      </c>
      <c r="P12574" s="2" t="s">
        <v>20</v>
      </c>
      <c r="Q12574" s="2" t="s">
        <v>15</v>
      </c>
      <c r="R12574" s="2">
        <v>853.67</v>
      </c>
      <c r="S12574" s="2" t="s">
        <v>16</v>
      </c>
    </row>
    <row r="12575" spans="1:19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 t="str">
        <f t="shared" si="1373"/>
        <v>low sales</v>
      </c>
      <c r="F12575" s="2" t="str">
        <f t="shared" si="1374"/>
        <v>medium</v>
      </c>
      <c r="G12575" s="2" t="str">
        <f t="shared" si="1375"/>
        <v>low</v>
      </c>
      <c r="H12575" s="2" t="str">
        <f t="shared" si="1376"/>
        <v>high impact</v>
      </c>
      <c r="I12575" s="2" t="str">
        <f t="shared" si="1377"/>
        <v>good</v>
      </c>
      <c r="J12575" s="2">
        <f t="shared" si="1378"/>
        <v>4.0606902512811018</v>
      </c>
      <c r="K12575" s="2">
        <f t="shared" si="1379"/>
        <v>4.0606902512811018</v>
      </c>
      <c r="L12575" s="2">
        <v>0.47</v>
      </c>
      <c r="M12575" s="2">
        <v>9</v>
      </c>
      <c r="N12575" s="3">
        <v>45465</v>
      </c>
      <c r="O12575" s="3">
        <v>45468</v>
      </c>
      <c r="P12575" s="2" t="s">
        <v>20</v>
      </c>
      <c r="Q12575" s="2" t="s">
        <v>15</v>
      </c>
      <c r="R12575" s="2">
        <v>161.97</v>
      </c>
      <c r="S12575" s="2" t="s">
        <v>33</v>
      </c>
    </row>
    <row r="12576" spans="1:19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 t="str">
        <f t="shared" si="1373"/>
        <v>high sales</v>
      </c>
      <c r="F12576" s="2" t="str">
        <f t="shared" si="1374"/>
        <v>high</v>
      </c>
      <c r="G12576" s="2" t="str">
        <f t="shared" si="1375"/>
        <v>low</v>
      </c>
      <c r="H12576" s="2" t="str">
        <f t="shared" si="1376"/>
        <v>high impact</v>
      </c>
      <c r="I12576" s="2" t="str">
        <f t="shared" si="1377"/>
        <v>good</v>
      </c>
      <c r="J12576" s="2">
        <f t="shared" si="1378"/>
        <v>15.685950413223141</v>
      </c>
      <c r="K12576" s="2">
        <f t="shared" si="1379"/>
        <v>15.685950413223141</v>
      </c>
      <c r="L12576" s="2">
        <v>0.02</v>
      </c>
      <c r="M12576" s="2">
        <v>3</v>
      </c>
      <c r="N12576" s="3">
        <v>45008</v>
      </c>
      <c r="O12576" s="3">
        <v>45011</v>
      </c>
      <c r="P12576" s="2" t="s">
        <v>30</v>
      </c>
      <c r="Q12576" s="2" t="s">
        <v>15</v>
      </c>
      <c r="R12576" s="2">
        <v>216.59</v>
      </c>
      <c r="S12576" s="2" t="s">
        <v>38</v>
      </c>
    </row>
    <row r="12577" spans="1:19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 t="str">
        <f t="shared" si="1373"/>
        <v>low sales</v>
      </c>
      <c r="F12577" s="2" t="str">
        <f t="shared" si="1374"/>
        <v>medium</v>
      </c>
      <c r="G12577" s="2" t="str">
        <f t="shared" si="1375"/>
        <v>low</v>
      </c>
      <c r="H12577" s="2" t="str">
        <f t="shared" si="1376"/>
        <v>high impact</v>
      </c>
      <c r="I12577" s="2" t="str">
        <f t="shared" si="1377"/>
        <v>good</v>
      </c>
      <c r="J12577" s="2">
        <f t="shared" si="1378"/>
        <v>4.1095287842964749</v>
      </c>
      <c r="K12577" s="2">
        <f t="shared" si="1379"/>
        <v>4.1095287842964749</v>
      </c>
      <c r="L12577" s="2">
        <v>0.02</v>
      </c>
      <c r="M12577" s="2">
        <v>5</v>
      </c>
      <c r="N12577" s="3">
        <v>45536</v>
      </c>
      <c r="O12577" s="3">
        <v>45539</v>
      </c>
      <c r="P12577" s="2" t="s">
        <v>14</v>
      </c>
      <c r="Q12577" s="2" t="s">
        <v>15</v>
      </c>
      <c r="R12577" s="2">
        <v>181.87</v>
      </c>
      <c r="S12577" s="2" t="s">
        <v>16</v>
      </c>
    </row>
    <row r="12578" spans="1:19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 t="str">
        <f t="shared" si="1373"/>
        <v>high sales</v>
      </c>
      <c r="F12578" s="2" t="str">
        <f t="shared" si="1374"/>
        <v>high</v>
      </c>
      <c r="G12578" s="2" t="str">
        <f t="shared" si="1375"/>
        <v>low</v>
      </c>
      <c r="H12578" s="2" t="str">
        <f t="shared" si="1376"/>
        <v>high impact</v>
      </c>
      <c r="I12578" s="2" t="str">
        <f t="shared" si="1377"/>
        <v>good</v>
      </c>
      <c r="J12578" s="2">
        <f t="shared" si="1378"/>
        <v>5.274505155861088</v>
      </c>
      <c r="K12578" s="2">
        <f t="shared" si="1379"/>
        <v>5.274505155861088</v>
      </c>
      <c r="L12578" s="2">
        <v>0.36</v>
      </c>
      <c r="M12578" s="2">
        <v>3</v>
      </c>
      <c r="N12578" s="3">
        <v>45651</v>
      </c>
      <c r="O12578" s="3">
        <v>45657</v>
      </c>
      <c r="P12578" s="2" t="s">
        <v>14</v>
      </c>
      <c r="Q12578" s="2" t="s">
        <v>15</v>
      </c>
      <c r="R12578" s="2">
        <v>506.22</v>
      </c>
      <c r="S12578" s="2" t="s">
        <v>27</v>
      </c>
    </row>
    <row r="12579" spans="1:19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 t="str">
        <f t="shared" si="1373"/>
        <v>high sales</v>
      </c>
      <c r="F12579" s="2" t="str">
        <f t="shared" si="1374"/>
        <v>high</v>
      </c>
      <c r="G12579" s="2" t="str">
        <f t="shared" si="1375"/>
        <v>low</v>
      </c>
      <c r="H12579" s="2" t="str">
        <f t="shared" si="1376"/>
        <v>high impact</v>
      </c>
      <c r="I12579" s="2" t="str">
        <f t="shared" si="1377"/>
        <v>good</v>
      </c>
      <c r="J12579" s="2">
        <f t="shared" si="1378"/>
        <v>13.092636123770689</v>
      </c>
      <c r="K12579" s="2">
        <f t="shared" si="1379"/>
        <v>13.092636123770689</v>
      </c>
      <c r="L12579" s="2">
        <v>0.28999999999999998</v>
      </c>
      <c r="M12579" s="2">
        <v>8</v>
      </c>
      <c r="N12579" s="3">
        <v>45503</v>
      </c>
      <c r="O12579" s="3">
        <v>45506</v>
      </c>
      <c r="P12579" s="2" t="s">
        <v>14</v>
      </c>
      <c r="Q12579" s="2" t="s">
        <v>21</v>
      </c>
      <c r="R12579" s="2">
        <v>208.45</v>
      </c>
      <c r="S12579" s="2" t="s">
        <v>38</v>
      </c>
    </row>
    <row r="12580" spans="1:19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 t="str">
        <f t="shared" si="1373"/>
        <v>low sales</v>
      </c>
      <c r="F12580" s="2" t="str">
        <f t="shared" si="1374"/>
        <v>low</v>
      </c>
      <c r="G12580" s="2" t="str">
        <f t="shared" si="1375"/>
        <v>low</v>
      </c>
      <c r="H12580" s="2" t="str">
        <f t="shared" si="1376"/>
        <v>low Impact</v>
      </c>
      <c r="I12580" s="2" t="str">
        <f t="shared" si="1377"/>
        <v>good</v>
      </c>
      <c r="J12580" s="2">
        <f t="shared" si="1378"/>
        <v>4.5650310375406447</v>
      </c>
      <c r="K12580" s="2">
        <f t="shared" si="1379"/>
        <v>4.5650310375406447</v>
      </c>
      <c r="L12580" s="2">
        <v>0.02</v>
      </c>
      <c r="M12580" s="2">
        <v>1</v>
      </c>
      <c r="N12580" s="3">
        <v>45101</v>
      </c>
      <c r="O12580" s="3">
        <v>45107</v>
      </c>
      <c r="P12580" s="2" t="s">
        <v>30</v>
      </c>
      <c r="Q12580" s="2" t="s">
        <v>15</v>
      </c>
      <c r="R12580" s="2">
        <v>67.66</v>
      </c>
      <c r="S12580" s="2" t="s">
        <v>38</v>
      </c>
    </row>
    <row r="12581" spans="1:19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 t="str">
        <f t="shared" si="1373"/>
        <v>high sales</v>
      </c>
      <c r="F12581" s="2" t="str">
        <f t="shared" si="1374"/>
        <v>high</v>
      </c>
      <c r="G12581" s="2" t="str">
        <f t="shared" si="1375"/>
        <v>low</v>
      </c>
      <c r="H12581" s="2" t="str">
        <f t="shared" si="1376"/>
        <v>high impact</v>
      </c>
      <c r="I12581" s="2" t="str">
        <f t="shared" si="1377"/>
        <v>good</v>
      </c>
      <c r="J12581" s="2">
        <f t="shared" si="1378"/>
        <v>14.653185221553947</v>
      </c>
      <c r="K12581" s="2">
        <f t="shared" si="1379"/>
        <v>14.653185221553947</v>
      </c>
      <c r="L12581" s="2">
        <v>0.5</v>
      </c>
      <c r="M12581" s="2">
        <v>4</v>
      </c>
      <c r="N12581" s="3">
        <v>45598</v>
      </c>
      <c r="O12581" s="3">
        <v>45601</v>
      </c>
      <c r="P12581" s="2" t="s">
        <v>30</v>
      </c>
      <c r="Q12581" s="2" t="s">
        <v>15</v>
      </c>
      <c r="R12581" s="2">
        <v>325.88</v>
      </c>
      <c r="S12581" s="2" t="s">
        <v>22</v>
      </c>
    </row>
    <row r="12582" spans="1:19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 t="str">
        <f t="shared" si="1373"/>
        <v>high sales</v>
      </c>
      <c r="F12582" s="2" t="str">
        <f t="shared" si="1374"/>
        <v>high</v>
      </c>
      <c r="G12582" s="2" t="str">
        <f t="shared" si="1375"/>
        <v>high</v>
      </c>
      <c r="H12582" s="2" t="str">
        <f t="shared" si="1376"/>
        <v>high impact</v>
      </c>
      <c r="I12582" s="2" t="str">
        <f t="shared" si="1377"/>
        <v>good</v>
      </c>
      <c r="J12582" s="2">
        <f t="shared" si="1378"/>
        <v>7.8246220385781315</v>
      </c>
      <c r="K12582" s="2">
        <f t="shared" si="1379"/>
        <v>7.8246220385781315</v>
      </c>
      <c r="L12582" s="2">
        <v>0.28999999999999998</v>
      </c>
      <c r="M12582" s="2">
        <v>7</v>
      </c>
      <c r="N12582" s="3">
        <v>45289</v>
      </c>
      <c r="O12582" s="3">
        <v>45290</v>
      </c>
      <c r="P12582" s="2" t="s">
        <v>14</v>
      </c>
      <c r="Q12582" s="2" t="s">
        <v>21</v>
      </c>
      <c r="R12582" s="2">
        <v>517.91</v>
      </c>
      <c r="S12582" s="2" t="s">
        <v>27</v>
      </c>
    </row>
    <row r="12583" spans="1:19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 t="str">
        <f t="shared" si="1373"/>
        <v>high sales</v>
      </c>
      <c r="F12583" s="2" t="str">
        <f t="shared" si="1374"/>
        <v>high</v>
      </c>
      <c r="G12583" s="2" t="str">
        <f t="shared" si="1375"/>
        <v>low</v>
      </c>
      <c r="H12583" s="2" t="str">
        <f t="shared" si="1376"/>
        <v>high impact</v>
      </c>
      <c r="I12583" s="2" t="str">
        <f t="shared" si="1377"/>
        <v>not good</v>
      </c>
      <c r="J12583" s="2">
        <f t="shared" si="1378"/>
        <v>5.4354196692059569</v>
      </c>
      <c r="K12583" s="2">
        <f t="shared" si="1379"/>
        <v>5.4354196692059569</v>
      </c>
      <c r="L12583" s="2">
        <v>0.25</v>
      </c>
      <c r="M12583" s="2">
        <v>9</v>
      </c>
      <c r="N12583" s="3">
        <v>45088</v>
      </c>
      <c r="O12583" s="3">
        <v>45093</v>
      </c>
      <c r="P12583" s="2" t="s">
        <v>14</v>
      </c>
      <c r="Q12583" s="2" t="s">
        <v>26</v>
      </c>
      <c r="R12583" s="2">
        <v>291.42</v>
      </c>
      <c r="S12583" s="2" t="s">
        <v>33</v>
      </c>
    </row>
    <row r="12584" spans="1:19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 t="str">
        <f t="shared" si="1373"/>
        <v>low sales</v>
      </c>
      <c r="F12584" s="2" t="str">
        <f t="shared" si="1374"/>
        <v>medium</v>
      </c>
      <c r="G12584" s="2" t="str">
        <f t="shared" si="1375"/>
        <v>low</v>
      </c>
      <c r="H12584" s="2" t="str">
        <f t="shared" si="1376"/>
        <v>high impact</v>
      </c>
      <c r="I12584" s="2" t="str">
        <f t="shared" si="1377"/>
        <v>not good</v>
      </c>
      <c r="J12584" s="2">
        <f t="shared" si="1378"/>
        <v>4.5758981017745626</v>
      </c>
      <c r="K12584" s="2">
        <f t="shared" si="1379"/>
        <v>4.5758981017745626</v>
      </c>
      <c r="L12584" s="2">
        <v>0.22</v>
      </c>
      <c r="M12584" s="2">
        <v>2</v>
      </c>
      <c r="N12584" s="3">
        <v>45357</v>
      </c>
      <c r="O12584" s="3">
        <v>45359</v>
      </c>
      <c r="P12584" s="2" t="s">
        <v>14</v>
      </c>
      <c r="Q12584" s="2" t="s">
        <v>26</v>
      </c>
      <c r="R12584" s="2">
        <v>161.72999999999999</v>
      </c>
      <c r="S12584" s="2" t="s">
        <v>33</v>
      </c>
    </row>
    <row r="12585" spans="1:19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 t="str">
        <f t="shared" si="1373"/>
        <v>high sales</v>
      </c>
      <c r="F12585" s="2" t="str">
        <f t="shared" si="1374"/>
        <v>high</v>
      </c>
      <c r="G12585" s="2" t="str">
        <f t="shared" si="1375"/>
        <v>high</v>
      </c>
      <c r="H12585" s="2" t="str">
        <f t="shared" si="1376"/>
        <v>high impact</v>
      </c>
      <c r="I12585" s="2" t="str">
        <f t="shared" si="1377"/>
        <v>good</v>
      </c>
      <c r="J12585" s="2">
        <f t="shared" si="1378"/>
        <v>8.6507982443447631</v>
      </c>
      <c r="K12585" s="2">
        <f t="shared" si="1379"/>
        <v>8.6507982443447631</v>
      </c>
      <c r="L12585" s="2">
        <v>0.35</v>
      </c>
      <c r="M12585" s="2">
        <v>9</v>
      </c>
      <c r="N12585" s="3">
        <v>45043</v>
      </c>
      <c r="O12585" s="3">
        <v>45045</v>
      </c>
      <c r="P12585" s="2" t="s">
        <v>20</v>
      </c>
      <c r="Q12585" s="2" t="s">
        <v>26</v>
      </c>
      <c r="R12585" s="2">
        <v>207.33</v>
      </c>
      <c r="S12585" s="2" t="s">
        <v>22</v>
      </c>
    </row>
    <row r="12586" spans="1:19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 t="str">
        <f t="shared" si="1373"/>
        <v>high sales</v>
      </c>
      <c r="F12586" s="2" t="str">
        <f t="shared" si="1374"/>
        <v>high</v>
      </c>
      <c r="G12586" s="2" t="str">
        <f t="shared" si="1375"/>
        <v>low</v>
      </c>
      <c r="H12586" s="2" t="str">
        <f t="shared" si="1376"/>
        <v>high impact</v>
      </c>
      <c r="I12586" s="2" t="str">
        <f t="shared" si="1377"/>
        <v>good</v>
      </c>
      <c r="J12586" s="2">
        <f t="shared" si="1378"/>
        <v>10.516342476360309</v>
      </c>
      <c r="K12586" s="2">
        <f t="shared" si="1379"/>
        <v>10.516342476360309</v>
      </c>
      <c r="L12586" s="2">
        <v>0.23</v>
      </c>
      <c r="M12586" s="2">
        <v>6</v>
      </c>
      <c r="N12586" s="3">
        <v>45443</v>
      </c>
      <c r="O12586" s="3">
        <v>45445</v>
      </c>
      <c r="P12586" s="2" t="s">
        <v>20</v>
      </c>
      <c r="Q12586" s="2" t="s">
        <v>21</v>
      </c>
      <c r="R12586" s="2">
        <v>426.19</v>
      </c>
      <c r="S12586" s="2" t="s">
        <v>38</v>
      </c>
    </row>
    <row r="12587" spans="1:19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 t="str">
        <f t="shared" si="1373"/>
        <v>low sales</v>
      </c>
      <c r="F12587" s="2" t="str">
        <f t="shared" si="1374"/>
        <v>medium</v>
      </c>
      <c r="G12587" s="2" t="str">
        <f t="shared" si="1375"/>
        <v>high</v>
      </c>
      <c r="H12587" s="2" t="str">
        <f t="shared" si="1376"/>
        <v>high impact</v>
      </c>
      <c r="I12587" s="2" t="str">
        <f t="shared" si="1377"/>
        <v>good</v>
      </c>
      <c r="J12587" s="2">
        <f t="shared" si="1378"/>
        <v>4.2542392105710878</v>
      </c>
      <c r="K12587" s="2">
        <f t="shared" si="1379"/>
        <v>4.2542392105710878</v>
      </c>
      <c r="L12587" s="2">
        <v>0.33</v>
      </c>
      <c r="M12587" s="2">
        <v>7</v>
      </c>
      <c r="N12587" s="3">
        <v>45474</v>
      </c>
      <c r="O12587" s="3">
        <v>45480</v>
      </c>
      <c r="P12587" s="2" t="s">
        <v>14</v>
      </c>
      <c r="Q12587" s="2" t="s">
        <v>15</v>
      </c>
      <c r="R12587" s="2">
        <v>176.33</v>
      </c>
      <c r="S12587" s="2" t="s">
        <v>38</v>
      </c>
    </row>
    <row r="12588" spans="1:19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 t="str">
        <f t="shared" si="1373"/>
        <v>high sales</v>
      </c>
      <c r="F12588" s="2" t="str">
        <f t="shared" si="1374"/>
        <v>high</v>
      </c>
      <c r="G12588" s="2" t="str">
        <f t="shared" si="1375"/>
        <v>high</v>
      </c>
      <c r="H12588" s="2" t="str">
        <f t="shared" si="1376"/>
        <v>high impact</v>
      </c>
      <c r="I12588" s="2" t="str">
        <f t="shared" si="1377"/>
        <v>good</v>
      </c>
      <c r="J12588" s="2">
        <f t="shared" si="1378"/>
        <v>6.5727605848419985</v>
      </c>
      <c r="K12588" s="2">
        <f t="shared" si="1379"/>
        <v>6.5727605848419985</v>
      </c>
      <c r="L12588" s="2">
        <v>0.24</v>
      </c>
      <c r="M12588" s="2">
        <v>4</v>
      </c>
      <c r="N12588" s="3">
        <v>45564</v>
      </c>
      <c r="O12588" s="3">
        <v>45567</v>
      </c>
      <c r="P12588" s="2" t="s">
        <v>20</v>
      </c>
      <c r="Q12588" s="2" t="s">
        <v>15</v>
      </c>
      <c r="R12588" s="2">
        <v>275.63</v>
      </c>
      <c r="S12588" s="2" t="s">
        <v>16</v>
      </c>
    </row>
    <row r="12589" spans="1:19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 t="str">
        <f t="shared" si="1373"/>
        <v>high sales</v>
      </c>
      <c r="F12589" s="2" t="str">
        <f t="shared" si="1374"/>
        <v>high</v>
      </c>
      <c r="G12589" s="2" t="str">
        <f t="shared" si="1375"/>
        <v>high</v>
      </c>
      <c r="H12589" s="2" t="str">
        <f t="shared" si="1376"/>
        <v>high impact</v>
      </c>
      <c r="I12589" s="2" t="str">
        <f t="shared" si="1377"/>
        <v>good</v>
      </c>
      <c r="J12589" s="2">
        <f t="shared" si="1378"/>
        <v>9.9169943378420893</v>
      </c>
      <c r="K12589" s="2">
        <f t="shared" si="1379"/>
        <v>9.9169943378420893</v>
      </c>
      <c r="L12589" s="2">
        <v>0.31</v>
      </c>
      <c r="M12589" s="2">
        <v>5</v>
      </c>
      <c r="N12589" s="3">
        <v>45172</v>
      </c>
      <c r="O12589" s="3">
        <v>45174</v>
      </c>
      <c r="P12589" s="2" t="s">
        <v>20</v>
      </c>
      <c r="Q12589" s="2" t="s">
        <v>21</v>
      </c>
      <c r="R12589" s="2">
        <v>254.32</v>
      </c>
      <c r="S12589" s="2" t="s">
        <v>16</v>
      </c>
    </row>
    <row r="12590" spans="1:19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 t="str">
        <f t="shared" si="1373"/>
        <v>low sales</v>
      </c>
      <c r="F12590" s="2" t="str">
        <f t="shared" si="1374"/>
        <v>low</v>
      </c>
      <c r="G12590" s="2" t="str">
        <f t="shared" si="1375"/>
        <v>low</v>
      </c>
      <c r="H12590" s="2" t="str">
        <f t="shared" si="1376"/>
        <v>low Impact</v>
      </c>
      <c r="I12590" s="2" t="str">
        <f t="shared" si="1377"/>
        <v>good</v>
      </c>
      <c r="J12590" s="2">
        <f t="shared" si="1378"/>
        <v>5.0352873119938293</v>
      </c>
      <c r="K12590" s="2">
        <f t="shared" si="1379"/>
        <v>5.0352873119938293</v>
      </c>
      <c r="L12590" s="2">
        <v>0.4</v>
      </c>
      <c r="M12590" s="2">
        <v>1</v>
      </c>
      <c r="N12590" s="3">
        <v>45191</v>
      </c>
      <c r="O12590" s="3">
        <v>45197</v>
      </c>
      <c r="P12590" s="2" t="s">
        <v>30</v>
      </c>
      <c r="Q12590" s="2" t="s">
        <v>21</v>
      </c>
      <c r="R12590" s="2">
        <v>51.86</v>
      </c>
      <c r="S12590" s="2" t="s">
        <v>38</v>
      </c>
    </row>
    <row r="12591" spans="1:19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 t="str">
        <f t="shared" si="1373"/>
        <v>high sales</v>
      </c>
      <c r="F12591" s="2" t="str">
        <f t="shared" si="1374"/>
        <v>high</v>
      </c>
      <c r="G12591" s="2" t="str">
        <f t="shared" si="1375"/>
        <v>low</v>
      </c>
      <c r="H12591" s="2" t="str">
        <f t="shared" si="1376"/>
        <v>high impact</v>
      </c>
      <c r="I12591" s="2" t="str">
        <f t="shared" si="1377"/>
        <v>good</v>
      </c>
      <c r="J12591" s="2">
        <f t="shared" si="1378"/>
        <v>6.7306538406590786</v>
      </c>
      <c r="K12591" s="2">
        <f t="shared" si="1379"/>
        <v>6.7306538406590786</v>
      </c>
      <c r="L12591" s="2">
        <v>0.41</v>
      </c>
      <c r="M12591" s="2">
        <v>4</v>
      </c>
      <c r="N12591" s="3">
        <v>45035</v>
      </c>
      <c r="O12591" s="3">
        <v>45036</v>
      </c>
      <c r="P12591" s="2" t="s">
        <v>20</v>
      </c>
      <c r="Q12591" s="2" t="s">
        <v>21</v>
      </c>
      <c r="R12591" s="2">
        <v>209.99</v>
      </c>
      <c r="S12591" s="2" t="s">
        <v>16</v>
      </c>
    </row>
    <row r="12592" spans="1:19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 t="str">
        <f t="shared" si="1373"/>
        <v>high sales</v>
      </c>
      <c r="F12592" s="2" t="str">
        <f t="shared" si="1374"/>
        <v>high</v>
      </c>
      <c r="G12592" s="2" t="str">
        <f t="shared" si="1375"/>
        <v>high</v>
      </c>
      <c r="H12592" s="2" t="str">
        <f t="shared" si="1376"/>
        <v>high impact</v>
      </c>
      <c r="I12592" s="2" t="str">
        <f t="shared" si="1377"/>
        <v>good</v>
      </c>
      <c r="J12592" s="2">
        <f t="shared" si="1378"/>
        <v>4.8797445845457483</v>
      </c>
      <c r="K12592" s="2">
        <f t="shared" si="1379"/>
        <v>4.8797445845457483</v>
      </c>
      <c r="L12592" s="2">
        <v>0.42</v>
      </c>
      <c r="M12592" s="2">
        <v>8</v>
      </c>
      <c r="N12592" s="3">
        <v>45089</v>
      </c>
      <c r="O12592" s="3">
        <v>45096</v>
      </c>
      <c r="P12592" s="2" t="s">
        <v>30</v>
      </c>
      <c r="Q12592" s="2" t="s">
        <v>26</v>
      </c>
      <c r="R12592" s="2">
        <v>618.6</v>
      </c>
      <c r="S12592" s="2" t="s">
        <v>27</v>
      </c>
    </row>
    <row r="12593" spans="1:19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 t="str">
        <f t="shared" si="1373"/>
        <v>high sales</v>
      </c>
      <c r="F12593" s="2" t="str">
        <f t="shared" si="1374"/>
        <v>high</v>
      </c>
      <c r="G12593" s="2" t="str">
        <f t="shared" si="1375"/>
        <v>low</v>
      </c>
      <c r="H12593" s="2" t="str">
        <f t="shared" si="1376"/>
        <v>high impact</v>
      </c>
      <c r="I12593" s="2" t="str">
        <f t="shared" si="1377"/>
        <v>not good</v>
      </c>
      <c r="J12593" s="2">
        <f t="shared" si="1378"/>
        <v>4.0727698397374015</v>
      </c>
      <c r="K12593" s="2">
        <f t="shared" si="1379"/>
        <v>4.0727698397374015</v>
      </c>
      <c r="L12593" s="2">
        <v>0.1</v>
      </c>
      <c r="M12593" s="2">
        <v>6</v>
      </c>
      <c r="N12593" s="3">
        <v>45257</v>
      </c>
      <c r="O12593" s="3">
        <v>45260</v>
      </c>
      <c r="P12593" s="2" t="s">
        <v>30</v>
      </c>
      <c r="Q12593" s="2" t="s">
        <v>26</v>
      </c>
      <c r="R12593" s="2">
        <v>414.32</v>
      </c>
      <c r="S12593" s="2" t="s">
        <v>16</v>
      </c>
    </row>
    <row r="12594" spans="1:19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 t="str">
        <f t="shared" si="1373"/>
        <v>high sales</v>
      </c>
      <c r="F12594" s="2" t="str">
        <f t="shared" si="1374"/>
        <v>high</v>
      </c>
      <c r="G12594" s="2" t="str">
        <f t="shared" si="1375"/>
        <v>high</v>
      </c>
      <c r="H12594" s="2" t="str">
        <f t="shared" si="1376"/>
        <v>high impact</v>
      </c>
      <c r="I12594" s="2" t="str">
        <f t="shared" si="1377"/>
        <v>not good</v>
      </c>
      <c r="J12594" s="2">
        <f t="shared" si="1378"/>
        <v>18.172459726095823</v>
      </c>
      <c r="K12594" s="2">
        <f t="shared" si="1379"/>
        <v>18.172459726095823</v>
      </c>
      <c r="L12594" s="2">
        <v>0.03</v>
      </c>
      <c r="M12594" s="2">
        <v>7</v>
      </c>
      <c r="N12594" s="3">
        <v>45484</v>
      </c>
      <c r="O12594" s="3">
        <v>45491</v>
      </c>
      <c r="P12594" s="2" t="s">
        <v>14</v>
      </c>
      <c r="Q12594" s="2" t="s">
        <v>26</v>
      </c>
      <c r="R12594" s="2">
        <v>240.23</v>
      </c>
      <c r="S12594" s="2" t="s">
        <v>38</v>
      </c>
    </row>
    <row r="12595" spans="1:19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 t="str">
        <f t="shared" si="1373"/>
        <v>high sales</v>
      </c>
      <c r="F12595" s="2" t="str">
        <f t="shared" si="1374"/>
        <v>high</v>
      </c>
      <c r="G12595" s="2" t="str">
        <f t="shared" si="1375"/>
        <v>high</v>
      </c>
      <c r="H12595" s="2" t="str">
        <f t="shared" si="1376"/>
        <v>high impact</v>
      </c>
      <c r="I12595" s="2" t="str">
        <f t="shared" si="1377"/>
        <v>not good</v>
      </c>
      <c r="J12595" s="2">
        <f t="shared" si="1378"/>
        <v>7.1992233069319083</v>
      </c>
      <c r="K12595" s="2">
        <f t="shared" si="1379"/>
        <v>7.1992233069319083</v>
      </c>
      <c r="L12595" s="2">
        <v>0.42</v>
      </c>
      <c r="M12595" s="2">
        <v>1</v>
      </c>
      <c r="N12595" s="3">
        <v>45031</v>
      </c>
      <c r="O12595" s="3">
        <v>45034</v>
      </c>
      <c r="P12595" s="2" t="s">
        <v>20</v>
      </c>
      <c r="Q12595" s="2" t="s">
        <v>21</v>
      </c>
      <c r="R12595" s="2">
        <v>651.48</v>
      </c>
      <c r="S12595" s="2" t="s">
        <v>33</v>
      </c>
    </row>
    <row r="12596" spans="1:19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 t="str">
        <f t="shared" si="1373"/>
        <v>high sales</v>
      </c>
      <c r="F12596" s="2" t="str">
        <f t="shared" si="1374"/>
        <v>high</v>
      </c>
      <c r="G12596" s="2" t="str">
        <f t="shared" si="1375"/>
        <v>low</v>
      </c>
      <c r="H12596" s="2" t="str">
        <f t="shared" si="1376"/>
        <v>high impact</v>
      </c>
      <c r="I12596" s="2" t="str">
        <f t="shared" si="1377"/>
        <v>good</v>
      </c>
      <c r="J12596" s="2">
        <f t="shared" si="1378"/>
        <v>7.2589551999486899</v>
      </c>
      <c r="K12596" s="2">
        <f t="shared" si="1379"/>
        <v>7.2589551999486899</v>
      </c>
      <c r="L12596" s="2">
        <v>0.02</v>
      </c>
      <c r="M12596" s="2">
        <v>7</v>
      </c>
      <c r="N12596" s="3">
        <v>45195</v>
      </c>
      <c r="O12596" s="3">
        <v>45196</v>
      </c>
      <c r="P12596" s="2" t="s">
        <v>14</v>
      </c>
      <c r="Q12596" s="2" t="s">
        <v>26</v>
      </c>
      <c r="R12596" s="2">
        <v>311.83</v>
      </c>
      <c r="S12596" s="2" t="s">
        <v>22</v>
      </c>
    </row>
    <row r="12597" spans="1:19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 t="str">
        <f t="shared" si="1373"/>
        <v>high sales</v>
      </c>
      <c r="F12597" s="2" t="str">
        <f t="shared" si="1374"/>
        <v>high</v>
      </c>
      <c r="G12597" s="2" t="str">
        <f t="shared" si="1375"/>
        <v>high</v>
      </c>
      <c r="H12597" s="2" t="str">
        <f t="shared" si="1376"/>
        <v>high impact</v>
      </c>
      <c r="I12597" s="2" t="str">
        <f t="shared" si="1377"/>
        <v>good</v>
      </c>
      <c r="J12597" s="2">
        <f t="shared" si="1378"/>
        <v>3.6376708370849182</v>
      </c>
      <c r="K12597" s="2">
        <f t="shared" si="1379"/>
        <v>3.6376708370849182</v>
      </c>
      <c r="L12597" s="2">
        <v>0.11</v>
      </c>
      <c r="M12597" s="2">
        <v>6</v>
      </c>
      <c r="N12597" s="3">
        <v>44987</v>
      </c>
      <c r="O12597" s="3">
        <v>44992</v>
      </c>
      <c r="P12597" s="2" t="s">
        <v>30</v>
      </c>
      <c r="Q12597" s="2" t="s">
        <v>21</v>
      </c>
      <c r="R12597" s="2">
        <v>744.13</v>
      </c>
      <c r="S12597" s="2" t="s">
        <v>33</v>
      </c>
    </row>
    <row r="12598" spans="1:19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 t="str">
        <f t="shared" si="1373"/>
        <v>high sales</v>
      </c>
      <c r="F12598" s="2" t="str">
        <f t="shared" si="1374"/>
        <v>high</v>
      </c>
      <c r="G12598" s="2" t="str">
        <f t="shared" si="1375"/>
        <v>high</v>
      </c>
      <c r="H12598" s="2" t="str">
        <f t="shared" si="1376"/>
        <v>high impact</v>
      </c>
      <c r="I12598" s="2" t="str">
        <f t="shared" si="1377"/>
        <v>good</v>
      </c>
      <c r="J12598" s="2">
        <f t="shared" si="1378"/>
        <v>3.3416342901425269</v>
      </c>
      <c r="K12598" s="2">
        <f t="shared" si="1379"/>
        <v>3.3416342901425269</v>
      </c>
      <c r="L12598" s="2">
        <v>0.26</v>
      </c>
      <c r="M12598" s="2">
        <v>4</v>
      </c>
      <c r="N12598" s="3">
        <v>45468</v>
      </c>
      <c r="O12598" s="3">
        <v>45469</v>
      </c>
      <c r="P12598" s="2" t="s">
        <v>20</v>
      </c>
      <c r="Q12598" s="2" t="s">
        <v>26</v>
      </c>
      <c r="R12598" s="2">
        <v>954.91</v>
      </c>
      <c r="S12598" s="2" t="s">
        <v>27</v>
      </c>
    </row>
    <row r="12599" spans="1:19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 t="str">
        <f t="shared" si="1373"/>
        <v>high sales</v>
      </c>
      <c r="F12599" s="2" t="str">
        <f t="shared" si="1374"/>
        <v>high</v>
      </c>
      <c r="G12599" s="2" t="str">
        <f t="shared" si="1375"/>
        <v>low</v>
      </c>
      <c r="H12599" s="2" t="str">
        <f t="shared" si="1376"/>
        <v>high impact</v>
      </c>
      <c r="I12599" s="2" t="str">
        <f t="shared" si="1377"/>
        <v>not good</v>
      </c>
      <c r="J12599" s="2">
        <f t="shared" si="1378"/>
        <v>4.6898816427483476</v>
      </c>
      <c r="K12599" s="2">
        <f t="shared" si="1379"/>
        <v>4.6898816427483476</v>
      </c>
      <c r="L12599" s="2">
        <v>0.43</v>
      </c>
      <c r="M12599" s="2">
        <v>2</v>
      </c>
      <c r="N12599" s="3">
        <v>45536</v>
      </c>
      <c r="O12599" s="3">
        <v>45537</v>
      </c>
      <c r="P12599" s="2" t="s">
        <v>14</v>
      </c>
      <c r="Q12599" s="2" t="s">
        <v>15</v>
      </c>
      <c r="R12599" s="2">
        <v>715.63</v>
      </c>
      <c r="S12599" s="2" t="s">
        <v>33</v>
      </c>
    </row>
    <row r="12600" spans="1:19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 t="str">
        <f t="shared" si="1373"/>
        <v>low sales</v>
      </c>
      <c r="F12600" s="2" t="str">
        <f t="shared" si="1374"/>
        <v>low</v>
      </c>
      <c r="G12600" s="2" t="str">
        <f t="shared" si="1375"/>
        <v>low</v>
      </c>
      <c r="H12600" s="2" t="str">
        <f t="shared" si="1376"/>
        <v>low Impact</v>
      </c>
      <c r="I12600" s="2" t="str">
        <f t="shared" si="1377"/>
        <v>good</v>
      </c>
      <c r="J12600" s="2">
        <f t="shared" si="1378"/>
        <v>6.5804173354735154</v>
      </c>
      <c r="K12600" s="2">
        <f t="shared" si="1379"/>
        <v>6.5804173354735154</v>
      </c>
      <c r="L12600" s="2">
        <v>0.45</v>
      </c>
      <c r="M12600" s="2">
        <v>2</v>
      </c>
      <c r="N12600" s="3">
        <v>45470</v>
      </c>
      <c r="O12600" s="3">
        <v>45477</v>
      </c>
      <c r="P12600" s="2" t="s">
        <v>14</v>
      </c>
      <c r="Q12600" s="2" t="s">
        <v>21</v>
      </c>
      <c r="R12600" s="2">
        <v>62.3</v>
      </c>
      <c r="S12600" s="2" t="s">
        <v>33</v>
      </c>
    </row>
    <row r="12601" spans="1:19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 t="str">
        <f t="shared" si="1373"/>
        <v>low sales</v>
      </c>
      <c r="F12601" s="2" t="str">
        <f t="shared" si="1374"/>
        <v>low</v>
      </c>
      <c r="G12601" s="2" t="str">
        <f t="shared" si="1375"/>
        <v>low</v>
      </c>
      <c r="H12601" s="2" t="str">
        <f t="shared" si="1376"/>
        <v>low Impact</v>
      </c>
      <c r="I12601" s="2" t="str">
        <f t="shared" si="1377"/>
        <v>good</v>
      </c>
      <c r="J12601" s="2">
        <f t="shared" si="1378"/>
        <v>6.2483648881239233</v>
      </c>
      <c r="K12601" s="2">
        <f t="shared" si="1379"/>
        <v>6.2483648881239233</v>
      </c>
      <c r="L12601" s="2">
        <v>0.31</v>
      </c>
      <c r="M12601" s="2">
        <v>7</v>
      </c>
      <c r="N12601" s="3">
        <v>45121</v>
      </c>
      <c r="O12601" s="3">
        <v>45128</v>
      </c>
      <c r="P12601" s="2" t="s">
        <v>14</v>
      </c>
      <c r="Q12601" s="2" t="s">
        <v>15</v>
      </c>
      <c r="R12601" s="2">
        <v>58.1</v>
      </c>
      <c r="S12601" s="2" t="s">
        <v>38</v>
      </c>
    </row>
    <row r="12602" spans="1:19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 t="str">
        <f t="shared" si="1373"/>
        <v>high sales</v>
      </c>
      <c r="F12602" s="2" t="str">
        <f t="shared" si="1374"/>
        <v>high</v>
      </c>
      <c r="G12602" s="2" t="str">
        <f t="shared" si="1375"/>
        <v>high</v>
      </c>
      <c r="H12602" s="2" t="str">
        <f t="shared" si="1376"/>
        <v>high impact</v>
      </c>
      <c r="I12602" s="2" t="str">
        <f t="shared" si="1377"/>
        <v>good</v>
      </c>
      <c r="J12602" s="2">
        <f t="shared" si="1378"/>
        <v>4.6322382390286059</v>
      </c>
      <c r="K12602" s="2">
        <f t="shared" si="1379"/>
        <v>4.6322382390286059</v>
      </c>
      <c r="L12602" s="2">
        <v>0.48</v>
      </c>
      <c r="M12602" s="2">
        <v>3</v>
      </c>
      <c r="N12602" s="3">
        <v>45381</v>
      </c>
      <c r="O12602" s="3">
        <v>45382</v>
      </c>
      <c r="P12602" s="2" t="s">
        <v>30</v>
      </c>
      <c r="Q12602" s="2" t="s">
        <v>21</v>
      </c>
      <c r="R12602" s="2">
        <v>937.21</v>
      </c>
      <c r="S12602" s="2" t="s">
        <v>38</v>
      </c>
    </row>
    <row r="12603" spans="1:19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 t="str">
        <f t="shared" si="1373"/>
        <v>high sales</v>
      </c>
      <c r="F12603" s="2" t="str">
        <f t="shared" si="1374"/>
        <v>high</v>
      </c>
      <c r="G12603" s="2" t="str">
        <f t="shared" si="1375"/>
        <v>high</v>
      </c>
      <c r="H12603" s="2" t="str">
        <f t="shared" si="1376"/>
        <v>high impact</v>
      </c>
      <c r="I12603" s="2" t="str">
        <f t="shared" si="1377"/>
        <v>good</v>
      </c>
      <c r="J12603" s="2">
        <f t="shared" si="1378"/>
        <v>5.0360152273407754</v>
      </c>
      <c r="K12603" s="2">
        <f t="shared" si="1379"/>
        <v>5.0360152273407754</v>
      </c>
      <c r="L12603" s="2">
        <v>0.36</v>
      </c>
      <c r="M12603" s="2">
        <v>2</v>
      </c>
      <c r="N12603" s="3">
        <v>45536</v>
      </c>
      <c r="O12603" s="3">
        <v>45543</v>
      </c>
      <c r="P12603" s="2" t="s">
        <v>14</v>
      </c>
      <c r="Q12603" s="2" t="s">
        <v>26</v>
      </c>
      <c r="R12603" s="2">
        <v>233.79</v>
      </c>
      <c r="S12603" s="2" t="s">
        <v>38</v>
      </c>
    </row>
    <row r="12604" spans="1:19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 t="str">
        <f t="shared" si="1373"/>
        <v>high sales</v>
      </c>
      <c r="F12604" s="2" t="str">
        <f t="shared" si="1374"/>
        <v>high</v>
      </c>
      <c r="G12604" s="2" t="str">
        <f t="shared" si="1375"/>
        <v>low</v>
      </c>
      <c r="H12604" s="2" t="str">
        <f t="shared" si="1376"/>
        <v>high impact</v>
      </c>
      <c r="I12604" s="2" t="str">
        <f t="shared" si="1377"/>
        <v>not good</v>
      </c>
      <c r="J12604" s="2">
        <f t="shared" si="1378"/>
        <v>3.7756618612417627</v>
      </c>
      <c r="K12604" s="2">
        <f t="shared" si="1379"/>
        <v>3.7756618612417627</v>
      </c>
      <c r="L12604" s="2">
        <v>0.26</v>
      </c>
      <c r="M12604" s="2">
        <v>3</v>
      </c>
      <c r="N12604" s="3">
        <v>45574</v>
      </c>
      <c r="O12604" s="3">
        <v>45579</v>
      </c>
      <c r="P12604" s="2" t="s">
        <v>14</v>
      </c>
      <c r="Q12604" s="2" t="s">
        <v>15</v>
      </c>
      <c r="R12604" s="2">
        <v>784.53</v>
      </c>
      <c r="S12604" s="2" t="s">
        <v>38</v>
      </c>
    </row>
    <row r="12605" spans="1:19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 t="str">
        <f t="shared" si="1373"/>
        <v>high sales</v>
      </c>
      <c r="F12605" s="2" t="str">
        <f t="shared" si="1374"/>
        <v>high</v>
      </c>
      <c r="G12605" s="2" t="str">
        <f t="shared" si="1375"/>
        <v>low</v>
      </c>
      <c r="H12605" s="2" t="str">
        <f t="shared" si="1376"/>
        <v>high impact</v>
      </c>
      <c r="I12605" s="2" t="str">
        <f t="shared" si="1377"/>
        <v>not good</v>
      </c>
      <c r="J12605" s="2">
        <f t="shared" si="1378"/>
        <v>4.3772364703927327</v>
      </c>
      <c r="K12605" s="2">
        <f t="shared" si="1379"/>
        <v>4.3772364703927327</v>
      </c>
      <c r="L12605" s="2">
        <v>7.0000000000000007E-2</v>
      </c>
      <c r="M12605" s="2">
        <v>2</v>
      </c>
      <c r="N12605" s="3">
        <v>45353</v>
      </c>
      <c r="O12605" s="3">
        <v>45359</v>
      </c>
      <c r="P12605" s="2" t="s">
        <v>20</v>
      </c>
      <c r="Q12605" s="2" t="s">
        <v>26</v>
      </c>
      <c r="R12605" s="2">
        <v>722.12</v>
      </c>
      <c r="S12605" s="2" t="s">
        <v>38</v>
      </c>
    </row>
    <row r="12606" spans="1:19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 t="str">
        <f t="shared" si="1373"/>
        <v>low sales</v>
      </c>
      <c r="F12606" s="2" t="str">
        <f t="shared" si="1374"/>
        <v>medium</v>
      </c>
      <c r="G12606" s="2" t="str">
        <f t="shared" si="1375"/>
        <v>high</v>
      </c>
      <c r="H12606" s="2" t="str">
        <f t="shared" si="1376"/>
        <v>high impact</v>
      </c>
      <c r="I12606" s="2" t="str">
        <f t="shared" si="1377"/>
        <v>good</v>
      </c>
      <c r="J12606" s="2">
        <f t="shared" si="1378"/>
        <v>11.972905101771081</v>
      </c>
      <c r="K12606" s="2">
        <f t="shared" si="1379"/>
        <v>11.972905101771081</v>
      </c>
      <c r="L12606" s="2">
        <v>0.21</v>
      </c>
      <c r="M12606" s="2">
        <v>3</v>
      </c>
      <c r="N12606" s="3">
        <v>45358</v>
      </c>
      <c r="O12606" s="3">
        <v>45360</v>
      </c>
      <c r="P12606" s="2" t="s">
        <v>30</v>
      </c>
      <c r="Q12606" s="2" t="s">
        <v>21</v>
      </c>
      <c r="R12606" s="2">
        <v>75.66</v>
      </c>
      <c r="S12606" s="2" t="s">
        <v>22</v>
      </c>
    </row>
    <row r="12607" spans="1:19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 t="str">
        <f t="shared" si="1373"/>
        <v>high sales</v>
      </c>
      <c r="F12607" s="2" t="str">
        <f t="shared" si="1374"/>
        <v>high</v>
      </c>
      <c r="G12607" s="2" t="str">
        <f t="shared" si="1375"/>
        <v>high</v>
      </c>
      <c r="H12607" s="2" t="str">
        <f t="shared" si="1376"/>
        <v>high impact</v>
      </c>
      <c r="I12607" s="2" t="str">
        <f t="shared" si="1377"/>
        <v>good</v>
      </c>
      <c r="J12607" s="2">
        <f t="shared" si="1378"/>
        <v>3.8509205660073969</v>
      </c>
      <c r="K12607" s="2">
        <f t="shared" si="1379"/>
        <v>3.8509205660073969</v>
      </c>
      <c r="L12607" s="2">
        <v>0.41</v>
      </c>
      <c r="M12607" s="2">
        <v>5</v>
      </c>
      <c r="N12607" s="3">
        <v>45470</v>
      </c>
      <c r="O12607" s="3">
        <v>45471</v>
      </c>
      <c r="P12607" s="2" t="s">
        <v>30</v>
      </c>
      <c r="Q12607" s="2" t="s">
        <v>15</v>
      </c>
      <c r="R12607" s="2">
        <v>995.04</v>
      </c>
      <c r="S12607" s="2" t="s">
        <v>22</v>
      </c>
    </row>
    <row r="12608" spans="1:19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 t="str">
        <f t="shared" si="1373"/>
        <v>high sales</v>
      </c>
      <c r="F12608" s="2" t="str">
        <f t="shared" si="1374"/>
        <v>high</v>
      </c>
      <c r="G12608" s="2" t="str">
        <f t="shared" si="1375"/>
        <v>low</v>
      </c>
      <c r="H12608" s="2" t="str">
        <f t="shared" si="1376"/>
        <v>high impact</v>
      </c>
      <c r="I12608" s="2" t="str">
        <f t="shared" si="1377"/>
        <v>good</v>
      </c>
      <c r="J12608" s="2">
        <f t="shared" si="1378"/>
        <v>8.1461689955922356</v>
      </c>
      <c r="K12608" s="2">
        <f t="shared" si="1379"/>
        <v>8.1461689955922356</v>
      </c>
      <c r="L12608" s="2">
        <v>0.14000000000000001</v>
      </c>
      <c r="M12608" s="2">
        <v>5</v>
      </c>
      <c r="N12608" s="3">
        <v>45286</v>
      </c>
      <c r="O12608" s="3">
        <v>45289</v>
      </c>
      <c r="P12608" s="2" t="s">
        <v>20</v>
      </c>
      <c r="Q12608" s="2" t="s">
        <v>21</v>
      </c>
      <c r="R12608" s="2">
        <v>533.15</v>
      </c>
      <c r="S12608" s="2" t="s">
        <v>22</v>
      </c>
    </row>
    <row r="12609" spans="1:19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 t="str">
        <f t="shared" si="1373"/>
        <v>high sales</v>
      </c>
      <c r="F12609" s="2" t="str">
        <f t="shared" si="1374"/>
        <v>high</v>
      </c>
      <c r="G12609" s="2" t="str">
        <f t="shared" si="1375"/>
        <v>low</v>
      </c>
      <c r="H12609" s="2" t="str">
        <f t="shared" si="1376"/>
        <v>high impact</v>
      </c>
      <c r="I12609" s="2" t="str">
        <f t="shared" si="1377"/>
        <v>good</v>
      </c>
      <c r="J12609" s="2">
        <f t="shared" si="1378"/>
        <v>4.1588486732541359</v>
      </c>
      <c r="K12609" s="2">
        <f t="shared" si="1379"/>
        <v>4.1588486732541359</v>
      </c>
      <c r="L12609" s="2">
        <v>0.28999999999999998</v>
      </c>
      <c r="M12609" s="2">
        <v>7</v>
      </c>
      <c r="N12609" s="3">
        <v>45260</v>
      </c>
      <c r="O12609" s="3">
        <v>45262</v>
      </c>
      <c r="P12609" s="2" t="s">
        <v>14</v>
      </c>
      <c r="Q12609" s="2" t="s">
        <v>26</v>
      </c>
      <c r="R12609" s="2">
        <v>360.28</v>
      </c>
      <c r="S12609" s="2" t="s">
        <v>22</v>
      </c>
    </row>
    <row r="12610" spans="1:19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 t="str">
        <f t="shared" si="1373"/>
        <v>high sales</v>
      </c>
      <c r="F12610" s="2" t="str">
        <f t="shared" si="1374"/>
        <v>high</v>
      </c>
      <c r="G12610" s="2" t="str">
        <f t="shared" si="1375"/>
        <v>high</v>
      </c>
      <c r="H12610" s="2" t="str">
        <f t="shared" si="1376"/>
        <v>high impact</v>
      </c>
      <c r="I12610" s="2" t="str">
        <f t="shared" si="1377"/>
        <v>good</v>
      </c>
      <c r="J12610" s="2">
        <f t="shared" si="1378"/>
        <v>15.662858972990286</v>
      </c>
      <c r="K12610" s="2">
        <f t="shared" si="1379"/>
        <v>15.662858972990286</v>
      </c>
      <c r="L12610" s="2">
        <v>0.49</v>
      </c>
      <c r="M12610" s="2">
        <v>3</v>
      </c>
      <c r="N12610" s="3">
        <v>45251</v>
      </c>
      <c r="O12610" s="3">
        <v>45253</v>
      </c>
      <c r="P12610" s="2" t="s">
        <v>14</v>
      </c>
      <c r="Q12610" s="2" t="s">
        <v>21</v>
      </c>
      <c r="R12610" s="2">
        <v>281.01</v>
      </c>
      <c r="S12610" s="2" t="s">
        <v>16</v>
      </c>
    </row>
    <row r="12611" spans="1:19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 t="str">
        <f t="shared" ref="E12611:E12674" si="1380">IF(D12611&gt;1000,"high sales","low sales")</f>
        <v>low sales</v>
      </c>
      <c r="F12611" s="2" t="str">
        <f t="shared" ref="F12611:F12674" si="1381">IF(D12611&gt;1000,"high",IF(D12611&gt;500,"medium","low"))</f>
        <v>low</v>
      </c>
      <c r="G12611" s="2" t="str">
        <f t="shared" ref="G12611:G12674" si="1382">IF(AND(D12621&gt;1000,R12621&gt;500),"high","low")</f>
        <v>low</v>
      </c>
      <c r="H12611" s="2" t="str">
        <f t="shared" ref="H12611:H12674" si="1383">IF(OR(D12611&gt;500,L12611&gt;0.5),"high impact","low Impact")</f>
        <v>low Impact</v>
      </c>
      <c r="I12611" s="2" t="str">
        <f t="shared" ref="I12611:I12674" si="1384">IF(NOT(AND(D12617&gt;500,R12618&gt;100)),"not good","good")</f>
        <v>good</v>
      </c>
      <c r="J12611" s="2">
        <f t="shared" ref="J12611:J12674" si="1385">D12611/R12611</f>
        <v>7.7936657259328941</v>
      </c>
      <c r="K12611" s="2">
        <f t="shared" ref="K12611:K12674" si="1386">IFERROR(J12611,0)</f>
        <v>7.7936657259328941</v>
      </c>
      <c r="L12611" s="2">
        <v>0.09</v>
      </c>
      <c r="M12611" s="2">
        <v>3</v>
      </c>
      <c r="N12611" s="3">
        <v>45189</v>
      </c>
      <c r="O12611" s="3">
        <v>45195</v>
      </c>
      <c r="P12611" s="2" t="s">
        <v>20</v>
      </c>
      <c r="Q12611" s="2" t="s">
        <v>26</v>
      </c>
      <c r="R12611" s="2">
        <v>63.78</v>
      </c>
      <c r="S12611" s="2" t="s">
        <v>22</v>
      </c>
    </row>
    <row r="12612" spans="1:19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 t="str">
        <f t="shared" si="1380"/>
        <v>high sales</v>
      </c>
      <c r="F12612" s="2" t="str">
        <f t="shared" si="1381"/>
        <v>high</v>
      </c>
      <c r="G12612" s="2" t="str">
        <f t="shared" si="1382"/>
        <v>high</v>
      </c>
      <c r="H12612" s="2" t="str">
        <f t="shared" si="1383"/>
        <v>high impact</v>
      </c>
      <c r="I12612" s="2" t="str">
        <f t="shared" si="1384"/>
        <v>good</v>
      </c>
      <c r="J12612" s="2">
        <f t="shared" si="1385"/>
        <v>4.3298635032724766</v>
      </c>
      <c r="K12612" s="2">
        <f t="shared" si="1386"/>
        <v>4.3298635032724766</v>
      </c>
      <c r="L12612" s="2">
        <v>0.05</v>
      </c>
      <c r="M12612" s="2">
        <v>7</v>
      </c>
      <c r="N12612" s="3">
        <v>45587</v>
      </c>
      <c r="O12612" s="3">
        <v>45591</v>
      </c>
      <c r="P12612" s="2" t="s">
        <v>20</v>
      </c>
      <c r="Q12612" s="2" t="s">
        <v>21</v>
      </c>
      <c r="R12612" s="2">
        <v>928.96</v>
      </c>
      <c r="S12612" s="2" t="s">
        <v>27</v>
      </c>
    </row>
    <row r="12613" spans="1:19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 t="str">
        <f t="shared" si="1380"/>
        <v>high sales</v>
      </c>
      <c r="F12613" s="2" t="str">
        <f t="shared" si="1381"/>
        <v>high</v>
      </c>
      <c r="G12613" s="2" t="str">
        <f t="shared" si="1382"/>
        <v>low</v>
      </c>
      <c r="H12613" s="2" t="str">
        <f t="shared" si="1383"/>
        <v>high impact</v>
      </c>
      <c r="I12613" s="2" t="str">
        <f t="shared" si="1384"/>
        <v>good</v>
      </c>
      <c r="J12613" s="2">
        <f t="shared" si="1385"/>
        <v>3.3989771163923921</v>
      </c>
      <c r="K12613" s="2">
        <f t="shared" si="1386"/>
        <v>3.3989771163923921</v>
      </c>
      <c r="L12613" s="2">
        <v>0.4</v>
      </c>
      <c r="M12613" s="2">
        <v>6</v>
      </c>
      <c r="N12613" s="3">
        <v>45530</v>
      </c>
      <c r="O12613" s="3">
        <v>45531</v>
      </c>
      <c r="P12613" s="2" t="s">
        <v>30</v>
      </c>
      <c r="Q12613" s="2" t="s">
        <v>21</v>
      </c>
      <c r="R12613" s="2">
        <v>952.21</v>
      </c>
      <c r="S12613" s="2" t="s">
        <v>38</v>
      </c>
    </row>
    <row r="12614" spans="1:19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 t="str">
        <f t="shared" si="1380"/>
        <v>high sales</v>
      </c>
      <c r="F12614" s="2" t="str">
        <f t="shared" si="1381"/>
        <v>high</v>
      </c>
      <c r="G12614" s="2" t="str">
        <f t="shared" si="1382"/>
        <v>high</v>
      </c>
      <c r="H12614" s="2" t="str">
        <f t="shared" si="1383"/>
        <v>high impact</v>
      </c>
      <c r="I12614" s="2" t="str">
        <f t="shared" si="1384"/>
        <v>good</v>
      </c>
      <c r="J12614" s="2">
        <f t="shared" si="1385"/>
        <v>6.6457818328913651</v>
      </c>
      <c r="K12614" s="2">
        <f t="shared" si="1386"/>
        <v>6.6457818328913651</v>
      </c>
      <c r="L12614" s="2">
        <v>0.01</v>
      </c>
      <c r="M12614" s="2">
        <v>6</v>
      </c>
      <c r="N12614" s="3">
        <v>45380</v>
      </c>
      <c r="O12614" s="3">
        <v>45382</v>
      </c>
      <c r="P12614" s="2" t="s">
        <v>20</v>
      </c>
      <c r="Q12614" s="2" t="s">
        <v>21</v>
      </c>
      <c r="R12614" s="2">
        <v>444.98</v>
      </c>
      <c r="S12614" s="2" t="s">
        <v>16</v>
      </c>
    </row>
    <row r="12615" spans="1:19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 t="str">
        <f t="shared" si="1380"/>
        <v>high sales</v>
      </c>
      <c r="F12615" s="2" t="str">
        <f t="shared" si="1381"/>
        <v>high</v>
      </c>
      <c r="G12615" s="2" t="str">
        <f t="shared" si="1382"/>
        <v>low</v>
      </c>
      <c r="H12615" s="2" t="str">
        <f t="shared" si="1383"/>
        <v>high impact</v>
      </c>
      <c r="I12615" s="2" t="str">
        <f t="shared" si="1384"/>
        <v>good</v>
      </c>
      <c r="J12615" s="2">
        <f t="shared" si="1385"/>
        <v>9.0241840635107327</v>
      </c>
      <c r="K12615" s="2">
        <f t="shared" si="1386"/>
        <v>9.0241840635107327</v>
      </c>
      <c r="L12615" s="2">
        <v>0.32</v>
      </c>
      <c r="M12615" s="2">
        <v>4</v>
      </c>
      <c r="N12615" s="3">
        <v>45476</v>
      </c>
      <c r="O12615" s="3">
        <v>45479</v>
      </c>
      <c r="P12615" s="2" t="s">
        <v>14</v>
      </c>
      <c r="Q12615" s="2" t="s">
        <v>26</v>
      </c>
      <c r="R12615" s="2">
        <v>136.04</v>
      </c>
      <c r="S12615" s="2" t="s">
        <v>47</v>
      </c>
    </row>
    <row r="12616" spans="1:19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 t="str">
        <f t="shared" si="1380"/>
        <v>high sales</v>
      </c>
      <c r="F12616" s="2" t="str">
        <f t="shared" si="1381"/>
        <v>high</v>
      </c>
      <c r="G12616" s="2" t="str">
        <f t="shared" si="1382"/>
        <v>high</v>
      </c>
      <c r="H12616" s="2" t="str">
        <f t="shared" si="1383"/>
        <v>high impact</v>
      </c>
      <c r="I12616" s="2" t="str">
        <f t="shared" si="1384"/>
        <v>good</v>
      </c>
      <c r="J12616" s="2">
        <f t="shared" si="1385"/>
        <v>3.7344631641910078</v>
      </c>
      <c r="K12616" s="2">
        <f t="shared" si="1386"/>
        <v>3.7344631641910078</v>
      </c>
      <c r="L12616" s="2">
        <v>0.17</v>
      </c>
      <c r="M12616" s="2">
        <v>4</v>
      </c>
      <c r="N12616" s="3">
        <v>45352</v>
      </c>
      <c r="O12616" s="3">
        <v>45357</v>
      </c>
      <c r="P12616" s="2" t="s">
        <v>14</v>
      </c>
      <c r="Q12616" s="2" t="s">
        <v>21</v>
      </c>
      <c r="R12616" s="2">
        <v>501.55</v>
      </c>
      <c r="S12616" s="2" t="s">
        <v>22</v>
      </c>
    </row>
    <row r="12617" spans="1:19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 t="str">
        <f t="shared" si="1380"/>
        <v>high sales</v>
      </c>
      <c r="F12617" s="2" t="str">
        <f t="shared" si="1381"/>
        <v>high</v>
      </c>
      <c r="G12617" s="2" t="str">
        <f t="shared" si="1382"/>
        <v>low</v>
      </c>
      <c r="H12617" s="2" t="str">
        <f t="shared" si="1383"/>
        <v>high impact</v>
      </c>
      <c r="I12617" s="2" t="str">
        <f t="shared" si="1384"/>
        <v>good</v>
      </c>
      <c r="J12617" s="2">
        <f t="shared" si="1385"/>
        <v>3.8412213097494208</v>
      </c>
      <c r="K12617" s="2">
        <f t="shared" si="1386"/>
        <v>3.8412213097494208</v>
      </c>
      <c r="L12617" s="2">
        <v>0.36</v>
      </c>
      <c r="M12617" s="2">
        <v>2</v>
      </c>
      <c r="N12617" s="3">
        <v>45543</v>
      </c>
      <c r="O12617" s="3">
        <v>45548</v>
      </c>
      <c r="P12617" s="2" t="s">
        <v>14</v>
      </c>
      <c r="Q12617" s="2" t="s">
        <v>21</v>
      </c>
      <c r="R12617" s="2">
        <v>1187.25</v>
      </c>
      <c r="S12617" s="2" t="s">
        <v>38</v>
      </c>
    </row>
    <row r="12618" spans="1:19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 t="str">
        <f t="shared" si="1380"/>
        <v>high sales</v>
      </c>
      <c r="F12618" s="2" t="str">
        <f t="shared" si="1381"/>
        <v>high</v>
      </c>
      <c r="G12618" s="2" t="str">
        <f t="shared" si="1382"/>
        <v>low</v>
      </c>
      <c r="H12618" s="2" t="str">
        <f t="shared" si="1383"/>
        <v>high impact</v>
      </c>
      <c r="I12618" s="2" t="str">
        <f t="shared" si="1384"/>
        <v>good</v>
      </c>
      <c r="J12618" s="2">
        <f t="shared" si="1385"/>
        <v>5.3733871695389341</v>
      </c>
      <c r="K12618" s="2">
        <f t="shared" si="1386"/>
        <v>5.3733871695389341</v>
      </c>
      <c r="L12618" s="2">
        <v>0.06</v>
      </c>
      <c r="M12618" s="2">
        <v>6</v>
      </c>
      <c r="N12618" s="3">
        <v>45313</v>
      </c>
      <c r="O12618" s="3">
        <v>45319</v>
      </c>
      <c r="P12618" s="2" t="s">
        <v>30</v>
      </c>
      <c r="Q12618" s="2" t="s">
        <v>15</v>
      </c>
      <c r="R12618" s="2">
        <v>443.32</v>
      </c>
      <c r="S12618" s="2" t="s">
        <v>27</v>
      </c>
    </row>
    <row r="12619" spans="1:19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 t="str">
        <f t="shared" si="1380"/>
        <v>high sales</v>
      </c>
      <c r="F12619" s="2" t="str">
        <f t="shared" si="1381"/>
        <v>high</v>
      </c>
      <c r="G12619" s="2" t="str">
        <f t="shared" si="1382"/>
        <v>low</v>
      </c>
      <c r="H12619" s="2" t="str">
        <f t="shared" si="1383"/>
        <v>high impact</v>
      </c>
      <c r="I12619" s="2" t="str">
        <f t="shared" si="1384"/>
        <v>good</v>
      </c>
      <c r="J12619" s="2">
        <f t="shared" si="1385"/>
        <v>8.5732255677613978</v>
      </c>
      <c r="K12619" s="2">
        <f t="shared" si="1386"/>
        <v>8.5732255677613978</v>
      </c>
      <c r="L12619" s="2">
        <v>0.17</v>
      </c>
      <c r="M12619" s="2">
        <v>3</v>
      </c>
      <c r="N12619" s="3">
        <v>45091</v>
      </c>
      <c r="O12619" s="3">
        <v>45093</v>
      </c>
      <c r="P12619" s="2" t="s">
        <v>14</v>
      </c>
      <c r="Q12619" s="2" t="s">
        <v>21</v>
      </c>
      <c r="R12619" s="2">
        <v>351.38</v>
      </c>
      <c r="S12619" s="2" t="s">
        <v>27</v>
      </c>
    </row>
    <row r="12620" spans="1:19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 t="str">
        <f t="shared" si="1380"/>
        <v>high sales</v>
      </c>
      <c r="F12620" s="2" t="str">
        <f t="shared" si="1381"/>
        <v>high</v>
      </c>
      <c r="G12620" s="2" t="str">
        <f t="shared" si="1382"/>
        <v>low</v>
      </c>
      <c r="H12620" s="2" t="str">
        <f t="shared" si="1383"/>
        <v>high impact</v>
      </c>
      <c r="I12620" s="2" t="str">
        <f t="shared" si="1384"/>
        <v>good</v>
      </c>
      <c r="J12620" s="2">
        <f t="shared" si="1385"/>
        <v>7.8652935844495921</v>
      </c>
      <c r="K12620" s="2">
        <f t="shared" si="1386"/>
        <v>7.8652935844495921</v>
      </c>
      <c r="L12620" s="2">
        <v>0.01</v>
      </c>
      <c r="M12620" s="2">
        <v>6</v>
      </c>
      <c r="N12620" s="3">
        <v>45455</v>
      </c>
      <c r="O12620" s="3">
        <v>45460</v>
      </c>
      <c r="P12620" s="2" t="s">
        <v>20</v>
      </c>
      <c r="Q12620" s="2" t="s">
        <v>15</v>
      </c>
      <c r="R12620" s="2">
        <v>595.74</v>
      </c>
      <c r="S12620" s="2" t="s">
        <v>22</v>
      </c>
    </row>
    <row r="12621" spans="1:19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 t="str">
        <f t="shared" si="1380"/>
        <v>high sales</v>
      </c>
      <c r="F12621" s="2" t="str">
        <f t="shared" si="1381"/>
        <v>high</v>
      </c>
      <c r="G12621" s="2" t="str">
        <f t="shared" si="1382"/>
        <v>low</v>
      </c>
      <c r="H12621" s="2" t="str">
        <f t="shared" si="1383"/>
        <v>high impact</v>
      </c>
      <c r="I12621" s="2" t="str">
        <f t="shared" si="1384"/>
        <v>not good</v>
      </c>
      <c r="J12621" s="2">
        <f t="shared" si="1385"/>
        <v>5.8071025216629346</v>
      </c>
      <c r="K12621" s="2">
        <f t="shared" si="1386"/>
        <v>5.8071025216629346</v>
      </c>
      <c r="L12621" s="2">
        <v>0.12</v>
      </c>
      <c r="M12621" s="2">
        <v>3</v>
      </c>
      <c r="N12621" s="3">
        <v>45599</v>
      </c>
      <c r="O12621" s="3">
        <v>45606</v>
      </c>
      <c r="P12621" s="2" t="s">
        <v>30</v>
      </c>
      <c r="Q12621" s="2" t="s">
        <v>21</v>
      </c>
      <c r="R12621" s="2">
        <v>410.84</v>
      </c>
      <c r="S12621" s="2" t="s">
        <v>27</v>
      </c>
    </row>
    <row r="12622" spans="1:19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 t="str">
        <f t="shared" si="1380"/>
        <v>high sales</v>
      </c>
      <c r="F12622" s="2" t="str">
        <f t="shared" si="1381"/>
        <v>high</v>
      </c>
      <c r="G12622" s="2" t="str">
        <f t="shared" si="1382"/>
        <v>low</v>
      </c>
      <c r="H12622" s="2" t="str">
        <f t="shared" si="1383"/>
        <v>high impact</v>
      </c>
      <c r="I12622" s="2" t="str">
        <f t="shared" si="1384"/>
        <v>not good</v>
      </c>
      <c r="J12622" s="2">
        <f t="shared" si="1385"/>
        <v>3.3834924389625747</v>
      </c>
      <c r="K12622" s="2">
        <f t="shared" si="1386"/>
        <v>3.3834924389625747</v>
      </c>
      <c r="L12622" s="2">
        <v>0.24</v>
      </c>
      <c r="M12622" s="2">
        <v>3</v>
      </c>
      <c r="N12622" s="3">
        <v>45448</v>
      </c>
      <c r="O12622" s="3">
        <v>45452</v>
      </c>
      <c r="P12622" s="2" t="s">
        <v>30</v>
      </c>
      <c r="Q12622" s="2" t="s">
        <v>15</v>
      </c>
      <c r="R12622" s="2">
        <v>591.85</v>
      </c>
      <c r="S12622" s="2" t="s">
        <v>38</v>
      </c>
    </row>
    <row r="12623" spans="1:19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 t="str">
        <f t="shared" si="1380"/>
        <v>high sales</v>
      </c>
      <c r="F12623" s="2" t="str">
        <f t="shared" si="1381"/>
        <v>high</v>
      </c>
      <c r="G12623" s="2" t="str">
        <f t="shared" si="1382"/>
        <v>high</v>
      </c>
      <c r="H12623" s="2" t="str">
        <f t="shared" si="1383"/>
        <v>high impact</v>
      </c>
      <c r="I12623" s="2" t="str">
        <f t="shared" si="1384"/>
        <v>not good</v>
      </c>
      <c r="J12623" s="2">
        <f t="shared" si="1385"/>
        <v>12.861095150540105</v>
      </c>
      <c r="K12623" s="2">
        <f t="shared" si="1386"/>
        <v>12.861095150540105</v>
      </c>
      <c r="L12623" s="2">
        <v>0.09</v>
      </c>
      <c r="M12623" s="2">
        <v>1</v>
      </c>
      <c r="N12623" s="3">
        <v>45475</v>
      </c>
      <c r="O12623" s="3">
        <v>45480</v>
      </c>
      <c r="P12623" s="2" t="s">
        <v>30</v>
      </c>
      <c r="Q12623" s="2" t="s">
        <v>21</v>
      </c>
      <c r="R12623" s="2">
        <v>348.08</v>
      </c>
      <c r="S12623" s="2" t="s">
        <v>22</v>
      </c>
    </row>
    <row r="12624" spans="1:19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 t="str">
        <f t="shared" si="1380"/>
        <v>high sales</v>
      </c>
      <c r="F12624" s="2" t="str">
        <f t="shared" si="1381"/>
        <v>high</v>
      </c>
      <c r="G12624" s="2" t="str">
        <f t="shared" si="1382"/>
        <v>low</v>
      </c>
      <c r="H12624" s="2" t="str">
        <f t="shared" si="1383"/>
        <v>high impact</v>
      </c>
      <c r="I12624" s="2" t="str">
        <f t="shared" si="1384"/>
        <v>not good</v>
      </c>
      <c r="J12624" s="2">
        <f t="shared" si="1385"/>
        <v>7.0932166506046572</v>
      </c>
      <c r="K12624" s="2">
        <f t="shared" si="1386"/>
        <v>7.0932166506046572</v>
      </c>
      <c r="L12624" s="2">
        <v>0.3</v>
      </c>
      <c r="M12624" s="2">
        <v>5</v>
      </c>
      <c r="N12624" s="3">
        <v>45053</v>
      </c>
      <c r="O12624" s="3">
        <v>45058</v>
      </c>
      <c r="P12624" s="2" t="s">
        <v>14</v>
      </c>
      <c r="Q12624" s="2" t="s">
        <v>26</v>
      </c>
      <c r="R12624" s="2">
        <v>643.34</v>
      </c>
      <c r="S12624" s="2" t="s">
        <v>33</v>
      </c>
    </row>
    <row r="12625" spans="1:19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 t="str">
        <f t="shared" si="1380"/>
        <v>high sales</v>
      </c>
      <c r="F12625" s="2" t="str">
        <f t="shared" si="1381"/>
        <v>high</v>
      </c>
      <c r="G12625" s="2" t="str">
        <f t="shared" si="1382"/>
        <v>high</v>
      </c>
      <c r="H12625" s="2" t="str">
        <f t="shared" si="1383"/>
        <v>high impact</v>
      </c>
      <c r="I12625" s="2" t="str">
        <f t="shared" si="1384"/>
        <v>good</v>
      </c>
      <c r="J12625" s="2">
        <f t="shared" si="1385"/>
        <v>3.7702439324620971</v>
      </c>
      <c r="K12625" s="2">
        <f t="shared" si="1386"/>
        <v>3.7702439324620971</v>
      </c>
      <c r="L12625" s="2">
        <v>0.06</v>
      </c>
      <c r="M12625" s="2">
        <v>2</v>
      </c>
      <c r="N12625" s="3">
        <v>45343</v>
      </c>
      <c r="O12625" s="3">
        <v>45348</v>
      </c>
      <c r="P12625" s="2" t="s">
        <v>20</v>
      </c>
      <c r="Q12625" s="2" t="s">
        <v>21</v>
      </c>
      <c r="R12625" s="2">
        <v>487.43</v>
      </c>
      <c r="S12625" s="2" t="s">
        <v>22</v>
      </c>
    </row>
    <row r="12626" spans="1:19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 t="str">
        <f t="shared" si="1380"/>
        <v>high sales</v>
      </c>
      <c r="F12626" s="2" t="str">
        <f t="shared" si="1381"/>
        <v>high</v>
      </c>
      <c r="G12626" s="2" t="str">
        <f t="shared" si="1382"/>
        <v>low</v>
      </c>
      <c r="H12626" s="2" t="str">
        <f t="shared" si="1383"/>
        <v>high impact</v>
      </c>
      <c r="I12626" s="2" t="str">
        <f t="shared" si="1384"/>
        <v>good</v>
      </c>
      <c r="J12626" s="2">
        <f t="shared" si="1385"/>
        <v>3.4430828542907301</v>
      </c>
      <c r="K12626" s="2">
        <f t="shared" si="1386"/>
        <v>3.4430828542907301</v>
      </c>
      <c r="L12626" s="2">
        <v>0.37</v>
      </c>
      <c r="M12626" s="2">
        <v>2</v>
      </c>
      <c r="N12626" s="3">
        <v>45210</v>
      </c>
      <c r="O12626" s="3">
        <v>45213</v>
      </c>
      <c r="P12626" s="2" t="s">
        <v>30</v>
      </c>
      <c r="Q12626" s="2" t="s">
        <v>26</v>
      </c>
      <c r="R12626" s="2">
        <v>871.53</v>
      </c>
      <c r="S12626" s="2" t="s">
        <v>33</v>
      </c>
    </row>
    <row r="12627" spans="1:19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 t="str">
        <f t="shared" si="1380"/>
        <v>high sales</v>
      </c>
      <c r="F12627" s="2" t="str">
        <f t="shared" si="1381"/>
        <v>high</v>
      </c>
      <c r="G12627" s="2" t="str">
        <f t="shared" si="1382"/>
        <v>low</v>
      </c>
      <c r="H12627" s="2" t="str">
        <f t="shared" si="1383"/>
        <v>high impact</v>
      </c>
      <c r="I12627" s="2" t="str">
        <f t="shared" si="1384"/>
        <v>not good</v>
      </c>
      <c r="J12627" s="2">
        <f t="shared" si="1385"/>
        <v>15.959326184802753</v>
      </c>
      <c r="K12627" s="2">
        <f t="shared" si="1386"/>
        <v>15.959326184802753</v>
      </c>
      <c r="L12627" s="2">
        <v>0.46</v>
      </c>
      <c r="M12627" s="2">
        <v>9</v>
      </c>
      <c r="N12627" s="3">
        <v>45653</v>
      </c>
      <c r="O12627" s="3">
        <v>45657</v>
      </c>
      <c r="P12627" s="2" t="s">
        <v>30</v>
      </c>
      <c r="Q12627" s="2" t="s">
        <v>15</v>
      </c>
      <c r="R12627" s="2">
        <v>302.16000000000003</v>
      </c>
      <c r="S12627" s="2" t="s">
        <v>47</v>
      </c>
    </row>
    <row r="12628" spans="1:19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 t="str">
        <f t="shared" si="1380"/>
        <v>low sales</v>
      </c>
      <c r="F12628" s="2" t="str">
        <f t="shared" si="1381"/>
        <v>low</v>
      </c>
      <c r="G12628" s="2" t="str">
        <f t="shared" si="1382"/>
        <v>low</v>
      </c>
      <c r="H12628" s="2" t="str">
        <f t="shared" si="1383"/>
        <v>low Impact</v>
      </c>
      <c r="I12628" s="2" t="str">
        <f t="shared" si="1384"/>
        <v>not good</v>
      </c>
      <c r="J12628" s="2">
        <f t="shared" si="1385"/>
        <v>5.0676025623551855</v>
      </c>
      <c r="K12628" s="2">
        <f t="shared" si="1386"/>
        <v>5.0676025623551855</v>
      </c>
      <c r="L12628" s="2">
        <v>0.19</v>
      </c>
      <c r="M12628" s="2">
        <v>2</v>
      </c>
      <c r="N12628" s="3">
        <v>45096</v>
      </c>
      <c r="O12628" s="3">
        <v>45100</v>
      </c>
      <c r="P12628" s="2" t="s">
        <v>30</v>
      </c>
      <c r="Q12628" s="2" t="s">
        <v>15</v>
      </c>
      <c r="R12628" s="2">
        <v>73.37</v>
      </c>
      <c r="S12628" s="2" t="s">
        <v>47</v>
      </c>
    </row>
    <row r="12629" spans="1:19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 t="str">
        <f t="shared" si="1380"/>
        <v>low sales</v>
      </c>
      <c r="F12629" s="2" t="str">
        <f t="shared" si="1381"/>
        <v>low</v>
      </c>
      <c r="G12629" s="2" t="str">
        <f t="shared" si="1382"/>
        <v>high</v>
      </c>
      <c r="H12629" s="2" t="str">
        <f t="shared" si="1383"/>
        <v>low Impact</v>
      </c>
      <c r="I12629" s="2" t="str">
        <f t="shared" si="1384"/>
        <v>good</v>
      </c>
      <c r="J12629" s="2">
        <f t="shared" si="1385"/>
        <v>4.972695095230069</v>
      </c>
      <c r="K12629" s="2">
        <f t="shared" si="1386"/>
        <v>4.972695095230069</v>
      </c>
      <c r="L12629" s="2">
        <v>0.26</v>
      </c>
      <c r="M12629" s="2">
        <v>2</v>
      </c>
      <c r="N12629" s="3">
        <v>45558</v>
      </c>
      <c r="O12629" s="3">
        <v>45563</v>
      </c>
      <c r="P12629" s="2" t="s">
        <v>20</v>
      </c>
      <c r="Q12629" s="2" t="s">
        <v>21</v>
      </c>
      <c r="R12629" s="2">
        <v>59.33</v>
      </c>
      <c r="S12629" s="2" t="s">
        <v>47</v>
      </c>
    </row>
    <row r="12630" spans="1:19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 t="str">
        <f t="shared" si="1380"/>
        <v>high sales</v>
      </c>
      <c r="F12630" s="2" t="str">
        <f t="shared" si="1381"/>
        <v>high</v>
      </c>
      <c r="G12630" s="2" t="str">
        <f t="shared" si="1382"/>
        <v>low</v>
      </c>
      <c r="H12630" s="2" t="str">
        <f t="shared" si="1383"/>
        <v>high impact</v>
      </c>
      <c r="I12630" s="2" t="str">
        <f t="shared" si="1384"/>
        <v>good</v>
      </c>
      <c r="J12630" s="2">
        <f t="shared" si="1385"/>
        <v>5.6771381720894096</v>
      </c>
      <c r="K12630" s="2">
        <f t="shared" si="1386"/>
        <v>5.6771381720894096</v>
      </c>
      <c r="L12630" s="2">
        <v>0.24</v>
      </c>
      <c r="M12630" s="2">
        <v>6</v>
      </c>
      <c r="N12630" s="3">
        <v>45292</v>
      </c>
      <c r="O12630" s="3">
        <v>45294</v>
      </c>
      <c r="P12630" s="2" t="s">
        <v>20</v>
      </c>
      <c r="Q12630" s="2" t="s">
        <v>15</v>
      </c>
      <c r="R12630" s="2">
        <v>463.48</v>
      </c>
      <c r="S12630" s="2" t="s">
        <v>38</v>
      </c>
    </row>
    <row r="12631" spans="1:19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 t="str">
        <f t="shared" si="1380"/>
        <v>high sales</v>
      </c>
      <c r="F12631" s="2" t="str">
        <f t="shared" si="1381"/>
        <v>high</v>
      </c>
      <c r="G12631" s="2" t="str">
        <f t="shared" si="1382"/>
        <v>low</v>
      </c>
      <c r="H12631" s="2" t="str">
        <f t="shared" si="1383"/>
        <v>high impact</v>
      </c>
      <c r="I12631" s="2" t="str">
        <f t="shared" si="1384"/>
        <v>good</v>
      </c>
      <c r="J12631" s="2">
        <f t="shared" si="1385"/>
        <v>16.452057746175395</v>
      </c>
      <c r="K12631" s="2">
        <f t="shared" si="1386"/>
        <v>16.452057746175395</v>
      </c>
      <c r="L12631" s="2">
        <v>0.39</v>
      </c>
      <c r="M12631" s="2">
        <v>1</v>
      </c>
      <c r="N12631" s="3">
        <v>44984</v>
      </c>
      <c r="O12631" s="3">
        <v>44990</v>
      </c>
      <c r="P12631" s="2" t="s">
        <v>14</v>
      </c>
      <c r="Q12631" s="2" t="s">
        <v>21</v>
      </c>
      <c r="R12631" s="2">
        <v>92.82</v>
      </c>
      <c r="S12631" s="2" t="s">
        <v>16</v>
      </c>
    </row>
    <row r="12632" spans="1:19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 t="str">
        <f t="shared" si="1380"/>
        <v>high sales</v>
      </c>
      <c r="F12632" s="2" t="str">
        <f t="shared" si="1381"/>
        <v>high</v>
      </c>
      <c r="G12632" s="2" t="str">
        <f t="shared" si="1382"/>
        <v>high</v>
      </c>
      <c r="H12632" s="2" t="str">
        <f t="shared" si="1383"/>
        <v>high impact</v>
      </c>
      <c r="I12632" s="2" t="str">
        <f t="shared" si="1384"/>
        <v>good</v>
      </c>
      <c r="J12632" s="2">
        <f t="shared" si="1385"/>
        <v>7.7277155127265109</v>
      </c>
      <c r="K12632" s="2">
        <f t="shared" si="1386"/>
        <v>7.7277155127265109</v>
      </c>
      <c r="L12632" s="2">
        <v>0.5</v>
      </c>
      <c r="M12632" s="2">
        <v>8</v>
      </c>
      <c r="N12632" s="3">
        <v>45614</v>
      </c>
      <c r="O12632" s="3">
        <v>45621</v>
      </c>
      <c r="P12632" s="2" t="s">
        <v>20</v>
      </c>
      <c r="Q12632" s="2" t="s">
        <v>15</v>
      </c>
      <c r="R12632" s="2">
        <v>381.88</v>
      </c>
      <c r="S12632" s="2" t="s">
        <v>47</v>
      </c>
    </row>
    <row r="12633" spans="1:19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 t="str">
        <f t="shared" si="1380"/>
        <v>high sales</v>
      </c>
      <c r="F12633" s="2" t="str">
        <f t="shared" si="1381"/>
        <v>high</v>
      </c>
      <c r="G12633" s="2" t="str">
        <f t="shared" si="1382"/>
        <v>high</v>
      </c>
      <c r="H12633" s="2" t="str">
        <f t="shared" si="1383"/>
        <v>high impact</v>
      </c>
      <c r="I12633" s="2" t="str">
        <f t="shared" si="1384"/>
        <v>good</v>
      </c>
      <c r="J12633" s="2">
        <f t="shared" si="1385"/>
        <v>6.2475174633611834</v>
      </c>
      <c r="K12633" s="2">
        <f t="shared" si="1386"/>
        <v>6.2475174633611834</v>
      </c>
      <c r="L12633" s="2">
        <v>0.37</v>
      </c>
      <c r="M12633" s="2">
        <v>1</v>
      </c>
      <c r="N12633" s="3">
        <v>45424</v>
      </c>
      <c r="O12633" s="3">
        <v>45430</v>
      </c>
      <c r="P12633" s="2" t="s">
        <v>14</v>
      </c>
      <c r="Q12633" s="2" t="s">
        <v>15</v>
      </c>
      <c r="R12633" s="2">
        <v>584.08000000000004</v>
      </c>
      <c r="S12633" s="2" t="s">
        <v>22</v>
      </c>
    </row>
    <row r="12634" spans="1:19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 t="str">
        <f t="shared" si="1380"/>
        <v>low sales</v>
      </c>
      <c r="F12634" s="2" t="str">
        <f t="shared" si="1381"/>
        <v>low</v>
      </c>
      <c r="G12634" s="2" t="str">
        <f t="shared" si="1382"/>
        <v>low</v>
      </c>
      <c r="H12634" s="2" t="str">
        <f t="shared" si="1383"/>
        <v>low Impact</v>
      </c>
      <c r="I12634" s="2" t="str">
        <f t="shared" si="1384"/>
        <v>not good</v>
      </c>
      <c r="J12634" s="2">
        <f t="shared" si="1385"/>
        <v>5.8166622446272225</v>
      </c>
      <c r="K12634" s="2">
        <f t="shared" si="1386"/>
        <v>5.8166622446272225</v>
      </c>
      <c r="L12634" s="2">
        <v>0.11</v>
      </c>
      <c r="M12634" s="2">
        <v>9</v>
      </c>
      <c r="N12634" s="3">
        <v>45361</v>
      </c>
      <c r="O12634" s="3">
        <v>45364</v>
      </c>
      <c r="P12634" s="2" t="s">
        <v>20</v>
      </c>
      <c r="Q12634" s="2" t="s">
        <v>26</v>
      </c>
      <c r="R12634" s="2">
        <v>75.38</v>
      </c>
      <c r="S12634" s="2" t="s">
        <v>47</v>
      </c>
    </row>
    <row r="12635" spans="1:19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 t="str">
        <f t="shared" si="1380"/>
        <v>high sales</v>
      </c>
      <c r="F12635" s="2" t="str">
        <f t="shared" si="1381"/>
        <v>high</v>
      </c>
      <c r="G12635" s="2" t="str">
        <f t="shared" si="1382"/>
        <v>low</v>
      </c>
      <c r="H12635" s="2" t="str">
        <f t="shared" si="1383"/>
        <v>high impact</v>
      </c>
      <c r="I12635" s="2" t="str">
        <f t="shared" si="1384"/>
        <v>not good</v>
      </c>
      <c r="J12635" s="2">
        <f t="shared" si="1385"/>
        <v>3.431701110904239</v>
      </c>
      <c r="K12635" s="2">
        <f t="shared" si="1386"/>
        <v>3.431701110904239</v>
      </c>
      <c r="L12635" s="2">
        <v>0.35</v>
      </c>
      <c r="M12635" s="2">
        <v>4</v>
      </c>
      <c r="N12635" s="3">
        <v>45292</v>
      </c>
      <c r="O12635" s="3">
        <v>45294</v>
      </c>
      <c r="P12635" s="2" t="s">
        <v>14</v>
      </c>
      <c r="Q12635" s="2" t="s">
        <v>21</v>
      </c>
      <c r="R12635" s="2">
        <v>1289.04</v>
      </c>
      <c r="S12635" s="2" t="s">
        <v>16</v>
      </c>
    </row>
    <row r="12636" spans="1:19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 t="str">
        <f t="shared" si="1380"/>
        <v>high sales</v>
      </c>
      <c r="F12636" s="2" t="str">
        <f t="shared" si="1381"/>
        <v>high</v>
      </c>
      <c r="G12636" s="2" t="str">
        <f t="shared" si="1382"/>
        <v>high</v>
      </c>
      <c r="H12636" s="2" t="str">
        <f t="shared" si="1383"/>
        <v>high impact</v>
      </c>
      <c r="I12636" s="2" t="str">
        <f t="shared" si="1384"/>
        <v>good</v>
      </c>
      <c r="J12636" s="2">
        <f t="shared" si="1385"/>
        <v>7.9240100087032204</v>
      </c>
      <c r="K12636" s="2">
        <f t="shared" si="1386"/>
        <v>7.9240100087032204</v>
      </c>
      <c r="L12636" s="2">
        <v>0.31</v>
      </c>
      <c r="M12636" s="2">
        <v>3</v>
      </c>
      <c r="N12636" s="3">
        <v>45454</v>
      </c>
      <c r="O12636" s="3">
        <v>45455</v>
      </c>
      <c r="P12636" s="2" t="s">
        <v>14</v>
      </c>
      <c r="Q12636" s="2" t="s">
        <v>21</v>
      </c>
      <c r="R12636" s="2">
        <v>183.84</v>
      </c>
      <c r="S12636" s="2" t="s">
        <v>47</v>
      </c>
    </row>
    <row r="12637" spans="1:19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 t="str">
        <f t="shared" si="1380"/>
        <v>high sales</v>
      </c>
      <c r="F12637" s="2" t="str">
        <f t="shared" si="1381"/>
        <v>high</v>
      </c>
      <c r="G12637" s="2" t="str">
        <f t="shared" si="1382"/>
        <v>high</v>
      </c>
      <c r="H12637" s="2" t="str">
        <f t="shared" si="1383"/>
        <v>high impact</v>
      </c>
      <c r="I12637" s="2" t="str">
        <f t="shared" si="1384"/>
        <v>good</v>
      </c>
      <c r="J12637" s="2">
        <f t="shared" si="1385"/>
        <v>15.435157597616433</v>
      </c>
      <c r="K12637" s="2">
        <f t="shared" si="1386"/>
        <v>15.435157597616433</v>
      </c>
      <c r="L12637" s="2">
        <v>0.11</v>
      </c>
      <c r="M12637" s="2">
        <v>7</v>
      </c>
      <c r="N12637" s="3">
        <v>45150</v>
      </c>
      <c r="O12637" s="3">
        <v>45153</v>
      </c>
      <c r="P12637" s="2" t="s">
        <v>14</v>
      </c>
      <c r="Q12637" s="2" t="s">
        <v>21</v>
      </c>
      <c r="R12637" s="2">
        <v>127.54</v>
      </c>
      <c r="S12637" s="2" t="s">
        <v>47</v>
      </c>
    </row>
    <row r="12638" spans="1:19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 t="str">
        <f t="shared" si="1380"/>
        <v>high sales</v>
      </c>
      <c r="F12638" s="2" t="str">
        <f t="shared" si="1381"/>
        <v>high</v>
      </c>
      <c r="G12638" s="2" t="str">
        <f t="shared" si="1382"/>
        <v>high</v>
      </c>
      <c r="H12638" s="2" t="str">
        <f t="shared" si="1383"/>
        <v>high impact</v>
      </c>
      <c r="I12638" s="2" t="str">
        <f t="shared" si="1384"/>
        <v>not good</v>
      </c>
      <c r="J12638" s="2">
        <f t="shared" si="1385"/>
        <v>12.497181591152337</v>
      </c>
      <c r="K12638" s="2">
        <f t="shared" si="1386"/>
        <v>12.497181591152337</v>
      </c>
      <c r="L12638" s="2">
        <v>0.12</v>
      </c>
      <c r="M12638" s="2">
        <v>8</v>
      </c>
      <c r="N12638" s="3">
        <v>44988</v>
      </c>
      <c r="O12638" s="3">
        <v>44994</v>
      </c>
      <c r="P12638" s="2" t="s">
        <v>30</v>
      </c>
      <c r="Q12638" s="2" t="s">
        <v>21</v>
      </c>
      <c r="R12638" s="2">
        <v>140.15</v>
      </c>
      <c r="S12638" s="2" t="s">
        <v>16</v>
      </c>
    </row>
    <row r="12639" spans="1:19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 t="str">
        <f t="shared" si="1380"/>
        <v>high sales</v>
      </c>
      <c r="F12639" s="2" t="str">
        <f t="shared" si="1381"/>
        <v>high</v>
      </c>
      <c r="G12639" s="2" t="str">
        <f t="shared" si="1382"/>
        <v>low</v>
      </c>
      <c r="H12639" s="2" t="str">
        <f t="shared" si="1383"/>
        <v>high impact</v>
      </c>
      <c r="I12639" s="2" t="str">
        <f t="shared" si="1384"/>
        <v>not good</v>
      </c>
      <c r="J12639" s="2">
        <f t="shared" si="1385"/>
        <v>7.238490203149416</v>
      </c>
      <c r="K12639" s="2">
        <f t="shared" si="1386"/>
        <v>7.238490203149416</v>
      </c>
      <c r="L12639" s="2">
        <v>0.33</v>
      </c>
      <c r="M12639" s="2">
        <v>5</v>
      </c>
      <c r="N12639" s="3">
        <v>45359</v>
      </c>
      <c r="O12639" s="3">
        <v>45364</v>
      </c>
      <c r="P12639" s="2" t="s">
        <v>14</v>
      </c>
      <c r="Q12639" s="2" t="s">
        <v>21</v>
      </c>
      <c r="R12639" s="2">
        <v>582.33000000000004</v>
      </c>
      <c r="S12639" s="2" t="s">
        <v>27</v>
      </c>
    </row>
    <row r="12640" spans="1:19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 t="str">
        <f t="shared" si="1380"/>
        <v>low sales</v>
      </c>
      <c r="F12640" s="2" t="str">
        <f t="shared" si="1381"/>
        <v>medium</v>
      </c>
      <c r="G12640" s="2" t="str">
        <f t="shared" si="1382"/>
        <v>low</v>
      </c>
      <c r="H12640" s="2" t="str">
        <f t="shared" si="1383"/>
        <v>high impact</v>
      </c>
      <c r="I12640" s="2" t="str">
        <f t="shared" si="1384"/>
        <v>good</v>
      </c>
      <c r="J12640" s="2">
        <f t="shared" si="1385"/>
        <v>4.0878525892935116</v>
      </c>
      <c r="K12640" s="2">
        <f t="shared" si="1386"/>
        <v>4.0878525892935116</v>
      </c>
      <c r="L12640" s="2">
        <v>0.4</v>
      </c>
      <c r="M12640" s="2">
        <v>3</v>
      </c>
      <c r="N12640" s="3">
        <v>45527</v>
      </c>
      <c r="O12640" s="3">
        <v>45530</v>
      </c>
      <c r="P12640" s="2" t="s">
        <v>30</v>
      </c>
      <c r="Q12640" s="2" t="s">
        <v>21</v>
      </c>
      <c r="R12640" s="2">
        <v>229.02</v>
      </c>
      <c r="S12640" s="2" t="s">
        <v>38</v>
      </c>
    </row>
    <row r="12641" spans="1:19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 t="str">
        <f t="shared" si="1380"/>
        <v>low sales</v>
      </c>
      <c r="F12641" s="2" t="str">
        <f t="shared" si="1381"/>
        <v>low</v>
      </c>
      <c r="G12641" s="2" t="str">
        <f t="shared" si="1382"/>
        <v>low</v>
      </c>
      <c r="H12641" s="2" t="str">
        <f t="shared" si="1383"/>
        <v>low Impact</v>
      </c>
      <c r="I12641" s="2" t="str">
        <f t="shared" si="1384"/>
        <v>good</v>
      </c>
      <c r="J12641" s="2">
        <f t="shared" si="1385"/>
        <v>4.9556975066968887</v>
      </c>
      <c r="K12641" s="2">
        <f t="shared" si="1386"/>
        <v>4.9556975066968887</v>
      </c>
      <c r="L12641" s="2">
        <v>0.38</v>
      </c>
      <c r="M12641" s="2">
        <v>4</v>
      </c>
      <c r="N12641" s="3">
        <v>45581</v>
      </c>
      <c r="O12641" s="3">
        <v>45584</v>
      </c>
      <c r="P12641" s="2" t="s">
        <v>20</v>
      </c>
      <c r="Q12641" s="2" t="s">
        <v>21</v>
      </c>
      <c r="R12641" s="2">
        <v>48.53</v>
      </c>
      <c r="S12641" s="2" t="s">
        <v>38</v>
      </c>
    </row>
    <row r="12642" spans="1:19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 t="str">
        <f t="shared" si="1380"/>
        <v>high sales</v>
      </c>
      <c r="F12642" s="2" t="str">
        <f t="shared" si="1381"/>
        <v>high</v>
      </c>
      <c r="G12642" s="2" t="str">
        <f t="shared" si="1382"/>
        <v>high</v>
      </c>
      <c r="H12642" s="2" t="str">
        <f t="shared" si="1383"/>
        <v>high impact</v>
      </c>
      <c r="I12642" s="2" t="str">
        <f t="shared" si="1384"/>
        <v>good</v>
      </c>
      <c r="J12642" s="2">
        <f t="shared" si="1385"/>
        <v>4.0735220189020716</v>
      </c>
      <c r="K12642" s="2">
        <f t="shared" si="1386"/>
        <v>4.0735220189020716</v>
      </c>
      <c r="L12642" s="2">
        <v>0.3</v>
      </c>
      <c r="M12642" s="2">
        <v>6</v>
      </c>
      <c r="N12642" s="3">
        <v>45454</v>
      </c>
      <c r="O12642" s="3">
        <v>45456</v>
      </c>
      <c r="P12642" s="2" t="s">
        <v>30</v>
      </c>
      <c r="Q12642" s="2" t="s">
        <v>26</v>
      </c>
      <c r="R12642" s="2">
        <v>1193.52</v>
      </c>
      <c r="S12642" s="2" t="s">
        <v>16</v>
      </c>
    </row>
    <row r="12643" spans="1:19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 t="str">
        <f t="shared" si="1380"/>
        <v>high sales</v>
      </c>
      <c r="F12643" s="2" t="str">
        <f t="shared" si="1381"/>
        <v>high</v>
      </c>
      <c r="G12643" s="2" t="str">
        <f t="shared" si="1382"/>
        <v>low</v>
      </c>
      <c r="H12643" s="2" t="str">
        <f t="shared" si="1383"/>
        <v>high impact</v>
      </c>
      <c r="I12643" s="2" t="str">
        <f t="shared" si="1384"/>
        <v>not good</v>
      </c>
      <c r="J12643" s="2">
        <f t="shared" si="1385"/>
        <v>3.5763448386485268</v>
      </c>
      <c r="K12643" s="2">
        <f t="shared" si="1386"/>
        <v>3.5763448386485268</v>
      </c>
      <c r="L12643" s="2">
        <v>0.47</v>
      </c>
      <c r="M12643" s="2">
        <v>5</v>
      </c>
      <c r="N12643" s="3">
        <v>45135</v>
      </c>
      <c r="O12643" s="3">
        <v>45141</v>
      </c>
      <c r="P12643" s="2" t="s">
        <v>14</v>
      </c>
      <c r="Q12643" s="2" t="s">
        <v>26</v>
      </c>
      <c r="R12643" s="2">
        <v>1371.54</v>
      </c>
      <c r="S12643" s="2" t="s">
        <v>22</v>
      </c>
    </row>
    <row r="12644" spans="1:19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 t="str">
        <f t="shared" si="1380"/>
        <v>high sales</v>
      </c>
      <c r="F12644" s="2" t="str">
        <f t="shared" si="1381"/>
        <v>high</v>
      </c>
      <c r="G12644" s="2" t="str">
        <f t="shared" si="1382"/>
        <v>high</v>
      </c>
      <c r="H12644" s="2" t="str">
        <f t="shared" si="1383"/>
        <v>high impact</v>
      </c>
      <c r="I12644" s="2" t="str">
        <f t="shared" si="1384"/>
        <v>good</v>
      </c>
      <c r="J12644" s="2">
        <f t="shared" si="1385"/>
        <v>12.467429094236049</v>
      </c>
      <c r="K12644" s="2">
        <f t="shared" si="1386"/>
        <v>12.467429094236049</v>
      </c>
      <c r="L12644" s="2">
        <v>0.37</v>
      </c>
      <c r="M12644" s="2">
        <v>4</v>
      </c>
      <c r="N12644" s="3">
        <v>44953</v>
      </c>
      <c r="O12644" s="3">
        <v>44954</v>
      </c>
      <c r="P12644" s="2" t="s">
        <v>30</v>
      </c>
      <c r="Q12644" s="2" t="s">
        <v>15</v>
      </c>
      <c r="R12644" s="2">
        <v>109.3</v>
      </c>
      <c r="S12644" s="2" t="s">
        <v>47</v>
      </c>
    </row>
    <row r="12645" spans="1:19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 t="str">
        <f t="shared" si="1380"/>
        <v>low sales</v>
      </c>
      <c r="F12645" s="2" t="str">
        <f t="shared" si="1381"/>
        <v>low</v>
      </c>
      <c r="G12645" s="2" t="str">
        <f t="shared" si="1382"/>
        <v>high</v>
      </c>
      <c r="H12645" s="2" t="str">
        <f t="shared" si="1383"/>
        <v>low Impact</v>
      </c>
      <c r="I12645" s="2" t="str">
        <f t="shared" si="1384"/>
        <v>good</v>
      </c>
      <c r="J12645" s="2">
        <f t="shared" si="1385"/>
        <v>5.4988687782805439</v>
      </c>
      <c r="K12645" s="2">
        <f t="shared" si="1386"/>
        <v>5.4988687782805439</v>
      </c>
      <c r="L12645" s="2">
        <v>0.27</v>
      </c>
      <c r="M12645" s="2">
        <v>3</v>
      </c>
      <c r="N12645" s="3">
        <v>45485</v>
      </c>
      <c r="O12645" s="3">
        <v>45488</v>
      </c>
      <c r="P12645" s="2" t="s">
        <v>14</v>
      </c>
      <c r="Q12645" s="2" t="s">
        <v>21</v>
      </c>
      <c r="R12645" s="2">
        <v>26.52</v>
      </c>
      <c r="S12645" s="2" t="s">
        <v>27</v>
      </c>
    </row>
    <row r="12646" spans="1:19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 t="str">
        <f t="shared" si="1380"/>
        <v>high sales</v>
      </c>
      <c r="F12646" s="2" t="str">
        <f t="shared" si="1381"/>
        <v>high</v>
      </c>
      <c r="G12646" s="2" t="str">
        <f t="shared" si="1382"/>
        <v>low</v>
      </c>
      <c r="H12646" s="2" t="str">
        <f t="shared" si="1383"/>
        <v>high impact</v>
      </c>
      <c r="I12646" s="2" t="str">
        <f t="shared" si="1384"/>
        <v>good</v>
      </c>
      <c r="J12646" s="2">
        <f t="shared" si="1385"/>
        <v>4.8503156800118843</v>
      </c>
      <c r="K12646" s="2">
        <f t="shared" si="1386"/>
        <v>4.8503156800118843</v>
      </c>
      <c r="L12646" s="2">
        <v>0.41</v>
      </c>
      <c r="M12646" s="2">
        <v>6</v>
      </c>
      <c r="N12646" s="3">
        <v>45080</v>
      </c>
      <c r="O12646" s="3">
        <v>45081</v>
      </c>
      <c r="P12646" s="2" t="s">
        <v>30</v>
      </c>
      <c r="Q12646" s="2" t="s">
        <v>26</v>
      </c>
      <c r="R12646" s="2">
        <v>673.15</v>
      </c>
      <c r="S12646" s="2" t="s">
        <v>16</v>
      </c>
    </row>
    <row r="12647" spans="1:19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 t="str">
        <f t="shared" si="1380"/>
        <v>high sales</v>
      </c>
      <c r="F12647" s="2" t="str">
        <f t="shared" si="1381"/>
        <v>high</v>
      </c>
      <c r="G12647" s="2" t="str">
        <f t="shared" si="1382"/>
        <v>high</v>
      </c>
      <c r="H12647" s="2" t="str">
        <f t="shared" si="1383"/>
        <v>high impact</v>
      </c>
      <c r="I12647" s="2" t="str">
        <f t="shared" si="1384"/>
        <v>good</v>
      </c>
      <c r="J12647" s="2">
        <f t="shared" si="1385"/>
        <v>6.4847747373419589</v>
      </c>
      <c r="K12647" s="2">
        <f t="shared" si="1386"/>
        <v>6.4847747373419589</v>
      </c>
      <c r="L12647" s="2">
        <v>0.15</v>
      </c>
      <c r="M12647" s="2">
        <v>7</v>
      </c>
      <c r="N12647" s="3">
        <v>45382</v>
      </c>
      <c r="O12647" s="3">
        <v>45383</v>
      </c>
      <c r="P12647" s="2" t="s">
        <v>20</v>
      </c>
      <c r="Q12647" s="2" t="s">
        <v>21</v>
      </c>
      <c r="R12647" s="2">
        <v>505.41</v>
      </c>
      <c r="S12647" s="2" t="s">
        <v>33</v>
      </c>
    </row>
    <row r="12648" spans="1:19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 t="str">
        <f t="shared" si="1380"/>
        <v>high sales</v>
      </c>
      <c r="F12648" s="2" t="str">
        <f t="shared" si="1381"/>
        <v>high</v>
      </c>
      <c r="G12648" s="2" t="str">
        <f t="shared" si="1382"/>
        <v>low</v>
      </c>
      <c r="H12648" s="2" t="str">
        <f t="shared" si="1383"/>
        <v>high impact</v>
      </c>
      <c r="I12648" s="2" t="str">
        <f t="shared" si="1384"/>
        <v>good</v>
      </c>
      <c r="J12648" s="2">
        <f t="shared" si="1385"/>
        <v>6.1271702631647447</v>
      </c>
      <c r="K12648" s="2">
        <f t="shared" si="1386"/>
        <v>6.1271702631647447</v>
      </c>
      <c r="L12648" s="2">
        <v>0.13</v>
      </c>
      <c r="M12648" s="2">
        <v>2</v>
      </c>
      <c r="N12648" s="3">
        <v>45351</v>
      </c>
      <c r="O12648" s="3">
        <v>45353</v>
      </c>
      <c r="P12648" s="2" t="s">
        <v>30</v>
      </c>
      <c r="Q12648" s="2" t="s">
        <v>15</v>
      </c>
      <c r="R12648" s="2">
        <v>768.34</v>
      </c>
      <c r="S12648" s="2" t="s">
        <v>47</v>
      </c>
    </row>
    <row r="12649" spans="1:19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 t="str">
        <f t="shared" si="1380"/>
        <v>high sales</v>
      </c>
      <c r="F12649" s="2" t="str">
        <f t="shared" si="1381"/>
        <v>high</v>
      </c>
      <c r="G12649" s="2" t="str">
        <f t="shared" si="1382"/>
        <v>low</v>
      </c>
      <c r="H12649" s="2" t="str">
        <f t="shared" si="1383"/>
        <v>high impact</v>
      </c>
      <c r="I12649" s="2" t="str">
        <f t="shared" si="1384"/>
        <v>not good</v>
      </c>
      <c r="J12649" s="2">
        <f t="shared" si="1385"/>
        <v>14.069061768413469</v>
      </c>
      <c r="K12649" s="2">
        <f t="shared" si="1386"/>
        <v>14.069061768413469</v>
      </c>
      <c r="L12649" s="2">
        <v>0.49</v>
      </c>
      <c r="M12649" s="2">
        <v>6</v>
      </c>
      <c r="N12649" s="3">
        <v>45287</v>
      </c>
      <c r="O12649" s="3">
        <v>45293</v>
      </c>
      <c r="P12649" s="2" t="s">
        <v>14</v>
      </c>
      <c r="Q12649" s="2" t="s">
        <v>21</v>
      </c>
      <c r="R12649" s="2">
        <v>111.06</v>
      </c>
      <c r="S12649" s="2" t="s">
        <v>33</v>
      </c>
    </row>
    <row r="12650" spans="1:19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 t="str">
        <f t="shared" si="1380"/>
        <v>high sales</v>
      </c>
      <c r="F12650" s="2" t="str">
        <f t="shared" si="1381"/>
        <v>high</v>
      </c>
      <c r="G12650" s="2" t="str">
        <f t="shared" si="1382"/>
        <v>low</v>
      </c>
      <c r="H12650" s="2" t="str">
        <f t="shared" si="1383"/>
        <v>high impact</v>
      </c>
      <c r="I12650" s="2" t="str">
        <f t="shared" si="1384"/>
        <v>good</v>
      </c>
      <c r="J12650" s="2">
        <f t="shared" si="1385"/>
        <v>15.464892497368815</v>
      </c>
      <c r="K12650" s="2">
        <f t="shared" si="1386"/>
        <v>15.464892497368815</v>
      </c>
      <c r="L12650" s="2">
        <v>0.47</v>
      </c>
      <c r="M12650" s="2">
        <v>3</v>
      </c>
      <c r="N12650" s="3">
        <v>45577</v>
      </c>
      <c r="O12650" s="3">
        <v>45583</v>
      </c>
      <c r="P12650" s="2" t="s">
        <v>30</v>
      </c>
      <c r="Q12650" s="2" t="s">
        <v>21</v>
      </c>
      <c r="R12650" s="2">
        <v>66.510000000000005</v>
      </c>
      <c r="S12650" s="2" t="s">
        <v>27</v>
      </c>
    </row>
    <row r="12651" spans="1:19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 t="str">
        <f t="shared" si="1380"/>
        <v>high sales</v>
      </c>
      <c r="F12651" s="2" t="str">
        <f t="shared" si="1381"/>
        <v>high</v>
      </c>
      <c r="G12651" s="2" t="str">
        <f t="shared" si="1382"/>
        <v>high</v>
      </c>
      <c r="H12651" s="2" t="str">
        <f t="shared" si="1383"/>
        <v>high impact</v>
      </c>
      <c r="I12651" s="2" t="str">
        <f t="shared" si="1384"/>
        <v>good</v>
      </c>
      <c r="J12651" s="2">
        <f t="shared" si="1385"/>
        <v>16.463198438241967</v>
      </c>
      <c r="K12651" s="2">
        <f t="shared" si="1386"/>
        <v>16.463198438241967</v>
      </c>
      <c r="L12651" s="2">
        <v>0.44</v>
      </c>
      <c r="M12651" s="2">
        <v>8</v>
      </c>
      <c r="N12651" s="3">
        <v>45017</v>
      </c>
      <c r="O12651" s="3">
        <v>45019</v>
      </c>
      <c r="P12651" s="2" t="s">
        <v>14</v>
      </c>
      <c r="Q12651" s="2" t="s">
        <v>21</v>
      </c>
      <c r="R12651" s="2">
        <v>189.53</v>
      </c>
      <c r="S12651" s="2" t="s">
        <v>27</v>
      </c>
    </row>
    <row r="12652" spans="1:19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 t="str">
        <f t="shared" si="1380"/>
        <v>high sales</v>
      </c>
      <c r="F12652" s="2" t="str">
        <f t="shared" si="1381"/>
        <v>high</v>
      </c>
      <c r="G12652" s="2" t="str">
        <f t="shared" si="1382"/>
        <v>low</v>
      </c>
      <c r="H12652" s="2" t="str">
        <f t="shared" si="1383"/>
        <v>high impact</v>
      </c>
      <c r="I12652" s="2" t="str">
        <f t="shared" si="1384"/>
        <v>good</v>
      </c>
      <c r="J12652" s="2">
        <f t="shared" si="1385"/>
        <v>4.6747737741334809</v>
      </c>
      <c r="K12652" s="2">
        <f t="shared" si="1386"/>
        <v>4.6747737741334809</v>
      </c>
      <c r="L12652" s="2">
        <v>0.11</v>
      </c>
      <c r="M12652" s="2">
        <v>2</v>
      </c>
      <c r="N12652" s="3">
        <v>45447</v>
      </c>
      <c r="O12652" s="3">
        <v>45454</v>
      </c>
      <c r="P12652" s="2" t="s">
        <v>14</v>
      </c>
      <c r="Q12652" s="2" t="s">
        <v>21</v>
      </c>
      <c r="R12652" s="2">
        <v>612.22</v>
      </c>
      <c r="S12652" s="2" t="s">
        <v>33</v>
      </c>
    </row>
    <row r="12653" spans="1:19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 t="str">
        <f t="shared" si="1380"/>
        <v>high sales</v>
      </c>
      <c r="F12653" s="2" t="str">
        <f t="shared" si="1381"/>
        <v>high</v>
      </c>
      <c r="G12653" s="2" t="str">
        <f t="shared" si="1382"/>
        <v>high</v>
      </c>
      <c r="H12653" s="2" t="str">
        <f t="shared" si="1383"/>
        <v>high impact</v>
      </c>
      <c r="I12653" s="2" t="str">
        <f t="shared" si="1384"/>
        <v>good</v>
      </c>
      <c r="J12653" s="2">
        <f t="shared" si="1385"/>
        <v>13.295996765062677</v>
      </c>
      <c r="K12653" s="2">
        <f t="shared" si="1386"/>
        <v>13.295996765062677</v>
      </c>
      <c r="L12653" s="2">
        <v>0.28999999999999998</v>
      </c>
      <c r="M12653" s="2">
        <v>5</v>
      </c>
      <c r="N12653" s="3">
        <v>45108</v>
      </c>
      <c r="O12653" s="3">
        <v>45113</v>
      </c>
      <c r="P12653" s="2" t="s">
        <v>20</v>
      </c>
      <c r="Q12653" s="2" t="s">
        <v>26</v>
      </c>
      <c r="R12653" s="2">
        <v>272.02999999999997</v>
      </c>
      <c r="S12653" s="2" t="s">
        <v>47</v>
      </c>
    </row>
    <row r="12654" spans="1:19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 t="str">
        <f t="shared" si="1380"/>
        <v>high sales</v>
      </c>
      <c r="F12654" s="2" t="str">
        <f t="shared" si="1381"/>
        <v>high</v>
      </c>
      <c r="G12654" s="2" t="str">
        <f t="shared" si="1382"/>
        <v>low</v>
      </c>
      <c r="H12654" s="2" t="str">
        <f t="shared" si="1383"/>
        <v>high impact</v>
      </c>
      <c r="I12654" s="2" t="str">
        <f t="shared" si="1384"/>
        <v>good</v>
      </c>
      <c r="J12654" s="2">
        <f t="shared" si="1385"/>
        <v>7.0361231803621829</v>
      </c>
      <c r="K12654" s="2">
        <f t="shared" si="1386"/>
        <v>7.0361231803621829</v>
      </c>
      <c r="L12654" s="2">
        <v>0.27</v>
      </c>
      <c r="M12654" s="2">
        <v>8</v>
      </c>
      <c r="N12654" s="3">
        <v>45449</v>
      </c>
      <c r="O12654" s="3">
        <v>45456</v>
      </c>
      <c r="P12654" s="2" t="s">
        <v>14</v>
      </c>
      <c r="Q12654" s="2" t="s">
        <v>26</v>
      </c>
      <c r="R12654" s="2">
        <v>630.62</v>
      </c>
      <c r="S12654" s="2" t="s">
        <v>33</v>
      </c>
    </row>
    <row r="12655" spans="1:19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 t="str">
        <f t="shared" si="1380"/>
        <v>high sales</v>
      </c>
      <c r="F12655" s="2" t="str">
        <f t="shared" si="1381"/>
        <v>high</v>
      </c>
      <c r="G12655" s="2" t="str">
        <f t="shared" si="1382"/>
        <v>low</v>
      </c>
      <c r="H12655" s="2" t="str">
        <f t="shared" si="1383"/>
        <v>high impact</v>
      </c>
      <c r="I12655" s="2" t="str">
        <f t="shared" si="1384"/>
        <v>good</v>
      </c>
      <c r="J12655" s="2">
        <f t="shared" si="1385"/>
        <v>3.580785751174596</v>
      </c>
      <c r="K12655" s="2">
        <f t="shared" si="1386"/>
        <v>3.580785751174596</v>
      </c>
      <c r="L12655" s="2">
        <v>0.1</v>
      </c>
      <c r="M12655" s="2">
        <v>9</v>
      </c>
      <c r="N12655" s="3">
        <v>45445</v>
      </c>
      <c r="O12655" s="3">
        <v>45450</v>
      </c>
      <c r="P12655" s="2" t="s">
        <v>14</v>
      </c>
      <c r="Q12655" s="2" t="s">
        <v>21</v>
      </c>
      <c r="R12655" s="2">
        <v>793.89</v>
      </c>
      <c r="S12655" s="2" t="s">
        <v>16</v>
      </c>
    </row>
    <row r="12656" spans="1:19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 t="str">
        <f t="shared" si="1380"/>
        <v>low sales</v>
      </c>
      <c r="F12656" s="2" t="str">
        <f t="shared" si="1381"/>
        <v>medium</v>
      </c>
      <c r="G12656" s="2" t="str">
        <f t="shared" si="1382"/>
        <v>low</v>
      </c>
      <c r="H12656" s="2" t="str">
        <f t="shared" si="1383"/>
        <v>high impact</v>
      </c>
      <c r="I12656" s="2" t="str">
        <f t="shared" si="1384"/>
        <v>good</v>
      </c>
      <c r="J12656" s="2">
        <f t="shared" si="1385"/>
        <v>10.877213541666666</v>
      </c>
      <c r="K12656" s="2">
        <f t="shared" si="1386"/>
        <v>10.877213541666666</v>
      </c>
      <c r="L12656" s="2">
        <v>0.22</v>
      </c>
      <c r="M12656" s="2">
        <v>7</v>
      </c>
      <c r="N12656" s="3">
        <v>45466</v>
      </c>
      <c r="O12656" s="3">
        <v>45469</v>
      </c>
      <c r="P12656" s="2" t="s">
        <v>20</v>
      </c>
      <c r="Q12656" s="2" t="s">
        <v>21</v>
      </c>
      <c r="R12656" s="2">
        <v>76.8</v>
      </c>
      <c r="S12656" s="2" t="s">
        <v>47</v>
      </c>
    </row>
    <row r="12657" spans="1:19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 t="str">
        <f t="shared" si="1380"/>
        <v>high sales</v>
      </c>
      <c r="F12657" s="2" t="str">
        <f t="shared" si="1381"/>
        <v>high</v>
      </c>
      <c r="G12657" s="2" t="str">
        <f t="shared" si="1382"/>
        <v>low</v>
      </c>
      <c r="H12657" s="2" t="str">
        <f t="shared" si="1383"/>
        <v>high impact</v>
      </c>
      <c r="I12657" s="2" t="str">
        <f t="shared" si="1384"/>
        <v>good</v>
      </c>
      <c r="J12657" s="2">
        <f t="shared" si="1385"/>
        <v>5.9449021223176803</v>
      </c>
      <c r="K12657" s="2">
        <f t="shared" si="1386"/>
        <v>5.9449021223176803</v>
      </c>
      <c r="L12657" s="2">
        <v>0.23</v>
      </c>
      <c r="M12657" s="2">
        <v>9</v>
      </c>
      <c r="N12657" s="3">
        <v>44988</v>
      </c>
      <c r="O12657" s="3">
        <v>44993</v>
      </c>
      <c r="P12657" s="2" t="s">
        <v>14</v>
      </c>
      <c r="Q12657" s="2" t="s">
        <v>21</v>
      </c>
      <c r="R12657" s="2">
        <v>509.82</v>
      </c>
      <c r="S12657" s="2" t="s">
        <v>22</v>
      </c>
    </row>
    <row r="12658" spans="1:19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 t="str">
        <f t="shared" si="1380"/>
        <v>high sales</v>
      </c>
      <c r="F12658" s="2" t="str">
        <f t="shared" si="1381"/>
        <v>high</v>
      </c>
      <c r="G12658" s="2" t="str">
        <f t="shared" si="1382"/>
        <v>high</v>
      </c>
      <c r="H12658" s="2" t="str">
        <f t="shared" si="1383"/>
        <v>high impact</v>
      </c>
      <c r="I12658" s="2" t="str">
        <f t="shared" si="1384"/>
        <v>not good</v>
      </c>
      <c r="J12658" s="2">
        <f t="shared" si="1385"/>
        <v>4.3036199296495834</v>
      </c>
      <c r="K12658" s="2">
        <f t="shared" si="1386"/>
        <v>4.3036199296495834</v>
      </c>
      <c r="L12658" s="2">
        <v>0.12</v>
      </c>
      <c r="M12658" s="2">
        <v>9</v>
      </c>
      <c r="N12658" s="3">
        <v>45602</v>
      </c>
      <c r="O12658" s="3">
        <v>45609</v>
      </c>
      <c r="P12658" s="2" t="s">
        <v>30</v>
      </c>
      <c r="Q12658" s="2" t="s">
        <v>21</v>
      </c>
      <c r="R12658" s="2">
        <v>449.18</v>
      </c>
      <c r="S12658" s="2" t="s">
        <v>38</v>
      </c>
    </row>
    <row r="12659" spans="1:19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 t="str">
        <f t="shared" si="1380"/>
        <v>high sales</v>
      </c>
      <c r="F12659" s="2" t="str">
        <f t="shared" si="1381"/>
        <v>high</v>
      </c>
      <c r="G12659" s="2" t="str">
        <f t="shared" si="1382"/>
        <v>low</v>
      </c>
      <c r="H12659" s="2" t="str">
        <f t="shared" si="1383"/>
        <v>high impact</v>
      </c>
      <c r="I12659" s="2" t="str">
        <f t="shared" si="1384"/>
        <v>good</v>
      </c>
      <c r="J12659" s="2">
        <f t="shared" si="1385"/>
        <v>8.9358257853150906</v>
      </c>
      <c r="K12659" s="2">
        <f t="shared" si="1386"/>
        <v>8.9358257853150906</v>
      </c>
      <c r="L12659" s="2">
        <v>0.48</v>
      </c>
      <c r="M12659" s="2">
        <v>8</v>
      </c>
      <c r="N12659" s="3">
        <v>45553</v>
      </c>
      <c r="O12659" s="3">
        <v>45559</v>
      </c>
      <c r="P12659" s="2" t="s">
        <v>20</v>
      </c>
      <c r="Q12659" s="2" t="s">
        <v>15</v>
      </c>
      <c r="R12659" s="2">
        <v>259.45</v>
      </c>
      <c r="S12659" s="2" t="s">
        <v>22</v>
      </c>
    </row>
    <row r="12660" spans="1:19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 t="str">
        <f t="shared" si="1380"/>
        <v>high sales</v>
      </c>
      <c r="F12660" s="2" t="str">
        <f t="shared" si="1381"/>
        <v>high</v>
      </c>
      <c r="G12660" s="2" t="str">
        <f t="shared" si="1382"/>
        <v>low</v>
      </c>
      <c r="H12660" s="2" t="str">
        <f t="shared" si="1383"/>
        <v>high impact</v>
      </c>
      <c r="I12660" s="2" t="str">
        <f t="shared" si="1384"/>
        <v>good</v>
      </c>
      <c r="J12660" s="2">
        <f t="shared" si="1385"/>
        <v>18.030981261031208</v>
      </c>
      <c r="K12660" s="2">
        <f t="shared" si="1386"/>
        <v>18.030981261031208</v>
      </c>
      <c r="L12660" s="2">
        <v>0.25</v>
      </c>
      <c r="M12660" s="2">
        <v>7</v>
      </c>
      <c r="N12660" s="3">
        <v>44999</v>
      </c>
      <c r="O12660" s="3">
        <v>45001</v>
      </c>
      <c r="P12660" s="2" t="s">
        <v>20</v>
      </c>
      <c r="Q12660" s="2" t="s">
        <v>21</v>
      </c>
      <c r="R12660" s="2">
        <v>266.29000000000002</v>
      </c>
      <c r="S12660" s="2" t="s">
        <v>33</v>
      </c>
    </row>
    <row r="12661" spans="1:19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 t="str">
        <f t="shared" si="1380"/>
        <v>high sales</v>
      </c>
      <c r="F12661" s="2" t="str">
        <f t="shared" si="1381"/>
        <v>high</v>
      </c>
      <c r="G12661" s="2" t="str">
        <f t="shared" si="1382"/>
        <v>low</v>
      </c>
      <c r="H12661" s="2" t="str">
        <f t="shared" si="1383"/>
        <v>high impact</v>
      </c>
      <c r="I12661" s="2" t="str">
        <f t="shared" si="1384"/>
        <v>good</v>
      </c>
      <c r="J12661" s="2">
        <f t="shared" si="1385"/>
        <v>4.0904790923072456</v>
      </c>
      <c r="K12661" s="2">
        <f t="shared" si="1386"/>
        <v>4.0904790923072456</v>
      </c>
      <c r="L12661" s="2">
        <v>0.26</v>
      </c>
      <c r="M12661" s="2">
        <v>6</v>
      </c>
      <c r="N12661" s="3">
        <v>45025</v>
      </c>
      <c r="O12661" s="3">
        <v>45030</v>
      </c>
      <c r="P12661" s="2" t="s">
        <v>14</v>
      </c>
      <c r="Q12661" s="2" t="s">
        <v>26</v>
      </c>
      <c r="R12661" s="2">
        <v>689.22</v>
      </c>
      <c r="S12661" s="2" t="s">
        <v>38</v>
      </c>
    </row>
    <row r="12662" spans="1:19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 t="str">
        <f t="shared" si="1380"/>
        <v>low sales</v>
      </c>
      <c r="F12662" s="2" t="str">
        <f t="shared" si="1381"/>
        <v>medium</v>
      </c>
      <c r="G12662" s="2" t="str">
        <f t="shared" si="1382"/>
        <v>low</v>
      </c>
      <c r="H12662" s="2" t="str">
        <f t="shared" si="1383"/>
        <v>high impact</v>
      </c>
      <c r="I12662" s="2" t="str">
        <f t="shared" si="1384"/>
        <v>good</v>
      </c>
      <c r="J12662" s="2">
        <f t="shared" si="1385"/>
        <v>4.3069726572595233</v>
      </c>
      <c r="K12662" s="2">
        <f t="shared" si="1386"/>
        <v>4.3069726572595233</v>
      </c>
      <c r="L12662" s="2">
        <v>0.3</v>
      </c>
      <c r="M12662" s="2">
        <v>3</v>
      </c>
      <c r="N12662" s="3">
        <v>45629</v>
      </c>
      <c r="O12662" s="3">
        <v>45634</v>
      </c>
      <c r="P12662" s="2" t="s">
        <v>14</v>
      </c>
      <c r="Q12662" s="2" t="s">
        <v>21</v>
      </c>
      <c r="R12662" s="2">
        <v>193.47</v>
      </c>
      <c r="S12662" s="2" t="s">
        <v>33</v>
      </c>
    </row>
    <row r="12663" spans="1:19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 t="str">
        <f t="shared" si="1380"/>
        <v>high sales</v>
      </c>
      <c r="F12663" s="2" t="str">
        <f t="shared" si="1381"/>
        <v>high</v>
      </c>
      <c r="G12663" s="2" t="str">
        <f t="shared" si="1382"/>
        <v>low</v>
      </c>
      <c r="H12663" s="2" t="str">
        <f t="shared" si="1383"/>
        <v>high impact</v>
      </c>
      <c r="I12663" s="2" t="str">
        <f t="shared" si="1384"/>
        <v>good</v>
      </c>
      <c r="J12663" s="2">
        <f t="shared" si="1385"/>
        <v>3.3898638968481372</v>
      </c>
      <c r="K12663" s="2">
        <f t="shared" si="1386"/>
        <v>3.3898638968481372</v>
      </c>
      <c r="L12663" s="2">
        <v>0.44</v>
      </c>
      <c r="M12663" s="2">
        <v>8</v>
      </c>
      <c r="N12663" s="3">
        <v>45233</v>
      </c>
      <c r="O12663" s="3">
        <v>45238</v>
      </c>
      <c r="P12663" s="2" t="s">
        <v>20</v>
      </c>
      <c r="Q12663" s="2" t="s">
        <v>21</v>
      </c>
      <c r="R12663" s="2">
        <v>670.08</v>
      </c>
      <c r="S12663" s="2" t="s">
        <v>22</v>
      </c>
    </row>
    <row r="12664" spans="1:19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 t="str">
        <f t="shared" si="1380"/>
        <v>high sales</v>
      </c>
      <c r="F12664" s="2" t="str">
        <f t="shared" si="1381"/>
        <v>high</v>
      </c>
      <c r="G12664" s="2" t="str">
        <f t="shared" si="1382"/>
        <v>high</v>
      </c>
      <c r="H12664" s="2" t="str">
        <f t="shared" si="1383"/>
        <v>high impact</v>
      </c>
      <c r="I12664" s="2" t="str">
        <f t="shared" si="1384"/>
        <v>not good</v>
      </c>
      <c r="J12664" s="2">
        <f t="shared" si="1385"/>
        <v>4.9597705824926779</v>
      </c>
      <c r="K12664" s="2">
        <f t="shared" si="1386"/>
        <v>4.9597705824926779</v>
      </c>
      <c r="L12664" s="2">
        <v>0.27</v>
      </c>
      <c r="M12664" s="2">
        <v>3</v>
      </c>
      <c r="N12664" s="3">
        <v>45131</v>
      </c>
      <c r="O12664" s="3">
        <v>45137</v>
      </c>
      <c r="P12664" s="2" t="s">
        <v>30</v>
      </c>
      <c r="Q12664" s="2" t="s">
        <v>15</v>
      </c>
      <c r="R12664" s="2">
        <v>245.84</v>
      </c>
      <c r="S12664" s="2" t="s">
        <v>33</v>
      </c>
    </row>
    <row r="12665" spans="1:19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 t="str">
        <f t="shared" si="1380"/>
        <v>low sales</v>
      </c>
      <c r="F12665" s="2" t="str">
        <f t="shared" si="1381"/>
        <v>medium</v>
      </c>
      <c r="G12665" s="2" t="str">
        <f t="shared" si="1382"/>
        <v>high</v>
      </c>
      <c r="H12665" s="2" t="str">
        <f t="shared" si="1383"/>
        <v>high impact</v>
      </c>
      <c r="I12665" s="2" t="str">
        <f t="shared" si="1384"/>
        <v>good</v>
      </c>
      <c r="J12665" s="2">
        <f t="shared" si="1385"/>
        <v>7.8562172169083615</v>
      </c>
      <c r="K12665" s="2">
        <f t="shared" si="1386"/>
        <v>7.8562172169083615</v>
      </c>
      <c r="L12665" s="2">
        <v>0.27</v>
      </c>
      <c r="M12665" s="2">
        <v>9</v>
      </c>
      <c r="N12665" s="3">
        <v>45506</v>
      </c>
      <c r="O12665" s="3">
        <v>45507</v>
      </c>
      <c r="P12665" s="2" t="s">
        <v>14</v>
      </c>
      <c r="Q12665" s="2" t="s">
        <v>21</v>
      </c>
      <c r="R12665" s="2">
        <v>97.23</v>
      </c>
      <c r="S12665" s="2" t="s">
        <v>47</v>
      </c>
    </row>
    <row r="12666" spans="1:19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 t="str">
        <f t="shared" si="1380"/>
        <v>high sales</v>
      </c>
      <c r="F12666" s="2" t="str">
        <f t="shared" si="1381"/>
        <v>high</v>
      </c>
      <c r="G12666" s="2" t="str">
        <f t="shared" si="1382"/>
        <v>high</v>
      </c>
      <c r="H12666" s="2" t="str">
        <f t="shared" si="1383"/>
        <v>high impact</v>
      </c>
      <c r="I12666" s="2" t="str">
        <f t="shared" si="1384"/>
        <v>good</v>
      </c>
      <c r="J12666" s="2">
        <f t="shared" si="1385"/>
        <v>12.131898212294278</v>
      </c>
      <c r="K12666" s="2">
        <f t="shared" si="1386"/>
        <v>12.131898212294278</v>
      </c>
      <c r="L12666" s="2">
        <v>0.12</v>
      </c>
      <c r="M12666" s="2">
        <v>9</v>
      </c>
      <c r="N12666" s="3">
        <v>45192</v>
      </c>
      <c r="O12666" s="3">
        <v>45197</v>
      </c>
      <c r="P12666" s="2" t="s">
        <v>30</v>
      </c>
      <c r="Q12666" s="2" t="s">
        <v>15</v>
      </c>
      <c r="R12666" s="2">
        <v>295.91000000000003</v>
      </c>
      <c r="S12666" s="2" t="s">
        <v>38</v>
      </c>
    </row>
    <row r="12667" spans="1:19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 t="str">
        <f t="shared" si="1380"/>
        <v>high sales</v>
      </c>
      <c r="F12667" s="2" t="str">
        <f t="shared" si="1381"/>
        <v>high</v>
      </c>
      <c r="G12667" s="2" t="str">
        <f t="shared" si="1382"/>
        <v>high</v>
      </c>
      <c r="H12667" s="2" t="str">
        <f t="shared" si="1383"/>
        <v>high impact</v>
      </c>
      <c r="I12667" s="2" t="str">
        <f t="shared" si="1384"/>
        <v>good</v>
      </c>
      <c r="J12667" s="2">
        <f t="shared" si="1385"/>
        <v>13.382106636367462</v>
      </c>
      <c r="K12667" s="2">
        <f t="shared" si="1386"/>
        <v>13.382106636367462</v>
      </c>
      <c r="L12667" s="2">
        <v>0.3</v>
      </c>
      <c r="M12667" s="2">
        <v>9</v>
      </c>
      <c r="N12667" s="3">
        <v>45304</v>
      </c>
      <c r="O12667" s="3">
        <v>45306</v>
      </c>
      <c r="P12667" s="2" t="s">
        <v>14</v>
      </c>
      <c r="Q12667" s="2" t="s">
        <v>21</v>
      </c>
      <c r="R12667" s="2">
        <v>237.63</v>
      </c>
      <c r="S12667" s="2" t="s">
        <v>16</v>
      </c>
    </row>
    <row r="12668" spans="1:19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 t="str">
        <f t="shared" si="1380"/>
        <v>high sales</v>
      </c>
      <c r="F12668" s="2" t="str">
        <f t="shared" si="1381"/>
        <v>high</v>
      </c>
      <c r="G12668" s="2" t="str">
        <f t="shared" si="1382"/>
        <v>low</v>
      </c>
      <c r="H12668" s="2" t="str">
        <f t="shared" si="1383"/>
        <v>high impact</v>
      </c>
      <c r="I12668" s="2" t="str">
        <f t="shared" si="1384"/>
        <v>good</v>
      </c>
      <c r="J12668" s="2">
        <f t="shared" si="1385"/>
        <v>4.7738630167891856</v>
      </c>
      <c r="K12668" s="2">
        <f t="shared" si="1386"/>
        <v>4.7738630167891856</v>
      </c>
      <c r="L12668" s="2">
        <v>0.19</v>
      </c>
      <c r="M12668" s="2">
        <v>4</v>
      </c>
      <c r="N12668" s="3">
        <v>45464</v>
      </c>
      <c r="O12668" s="3">
        <v>45471</v>
      </c>
      <c r="P12668" s="2" t="s">
        <v>14</v>
      </c>
      <c r="Q12668" s="2" t="s">
        <v>26</v>
      </c>
      <c r="R12668" s="2">
        <v>531.89</v>
      </c>
      <c r="S12668" s="2" t="s">
        <v>22</v>
      </c>
    </row>
    <row r="12669" spans="1:19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 t="str">
        <f t="shared" si="1380"/>
        <v>high sales</v>
      </c>
      <c r="F12669" s="2" t="str">
        <f t="shared" si="1381"/>
        <v>high</v>
      </c>
      <c r="G12669" s="2" t="str">
        <f t="shared" si="1382"/>
        <v>low</v>
      </c>
      <c r="H12669" s="2" t="str">
        <f t="shared" si="1383"/>
        <v>high impact</v>
      </c>
      <c r="I12669" s="2" t="str">
        <f t="shared" si="1384"/>
        <v>good</v>
      </c>
      <c r="J12669" s="2">
        <f t="shared" si="1385"/>
        <v>7.28167079788303</v>
      </c>
      <c r="K12669" s="2">
        <f t="shared" si="1386"/>
        <v>7.28167079788303</v>
      </c>
      <c r="L12669" s="2">
        <v>0.32</v>
      </c>
      <c r="M12669" s="2">
        <v>9</v>
      </c>
      <c r="N12669" s="3">
        <v>45377</v>
      </c>
      <c r="O12669" s="3">
        <v>45378</v>
      </c>
      <c r="P12669" s="2" t="s">
        <v>20</v>
      </c>
      <c r="Q12669" s="2" t="s">
        <v>15</v>
      </c>
      <c r="R12669" s="2">
        <v>298.54000000000002</v>
      </c>
      <c r="S12669" s="2" t="s">
        <v>27</v>
      </c>
    </row>
    <row r="12670" spans="1:19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 t="str">
        <f t="shared" si="1380"/>
        <v>high sales</v>
      </c>
      <c r="F12670" s="2" t="str">
        <f t="shared" si="1381"/>
        <v>high</v>
      </c>
      <c r="G12670" s="2" t="str">
        <f t="shared" si="1382"/>
        <v>low</v>
      </c>
      <c r="H12670" s="2" t="str">
        <f t="shared" si="1383"/>
        <v>high impact</v>
      </c>
      <c r="I12670" s="2" t="str">
        <f t="shared" si="1384"/>
        <v>good</v>
      </c>
      <c r="J12670" s="2">
        <f t="shared" si="1385"/>
        <v>3.8763131767911152</v>
      </c>
      <c r="K12670" s="2">
        <f t="shared" si="1386"/>
        <v>3.8763131767911152</v>
      </c>
      <c r="L12670" s="2">
        <v>0.15</v>
      </c>
      <c r="M12670" s="2">
        <v>2</v>
      </c>
      <c r="N12670" s="3">
        <v>45583</v>
      </c>
      <c r="O12670" s="3">
        <v>45588</v>
      </c>
      <c r="P12670" s="2" t="s">
        <v>20</v>
      </c>
      <c r="Q12670" s="2" t="s">
        <v>21</v>
      </c>
      <c r="R12670" s="2">
        <v>433.11</v>
      </c>
      <c r="S12670" s="2" t="s">
        <v>16</v>
      </c>
    </row>
    <row r="12671" spans="1:19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 t="str">
        <f t="shared" si="1380"/>
        <v>low sales</v>
      </c>
      <c r="F12671" s="2" t="str">
        <f t="shared" si="1381"/>
        <v>medium</v>
      </c>
      <c r="G12671" s="2" t="str">
        <f t="shared" si="1382"/>
        <v>low</v>
      </c>
      <c r="H12671" s="2" t="str">
        <f t="shared" si="1383"/>
        <v>high impact</v>
      </c>
      <c r="I12671" s="2" t="str">
        <f t="shared" si="1384"/>
        <v>not good</v>
      </c>
      <c r="J12671" s="2">
        <f t="shared" si="1385"/>
        <v>12.325754060324826</v>
      </c>
      <c r="K12671" s="2">
        <f t="shared" si="1386"/>
        <v>12.325754060324826</v>
      </c>
      <c r="L12671" s="2">
        <v>0.36</v>
      </c>
      <c r="M12671" s="2">
        <v>1</v>
      </c>
      <c r="N12671" s="3">
        <v>45593</v>
      </c>
      <c r="O12671" s="3">
        <v>45598</v>
      </c>
      <c r="P12671" s="2" t="s">
        <v>30</v>
      </c>
      <c r="Q12671" s="2" t="s">
        <v>21</v>
      </c>
      <c r="R12671" s="2">
        <v>43.1</v>
      </c>
      <c r="S12671" s="2" t="s">
        <v>38</v>
      </c>
    </row>
    <row r="12672" spans="1:19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 t="str">
        <f t="shared" si="1380"/>
        <v>high sales</v>
      </c>
      <c r="F12672" s="2" t="str">
        <f t="shared" si="1381"/>
        <v>high</v>
      </c>
      <c r="G12672" s="2" t="str">
        <f t="shared" si="1382"/>
        <v>low</v>
      </c>
      <c r="H12672" s="2" t="str">
        <f t="shared" si="1383"/>
        <v>high impact</v>
      </c>
      <c r="I12672" s="2" t="str">
        <f t="shared" si="1384"/>
        <v>not good</v>
      </c>
      <c r="J12672" s="2">
        <f t="shared" si="1385"/>
        <v>3.4364126977162543</v>
      </c>
      <c r="K12672" s="2">
        <f t="shared" si="1386"/>
        <v>3.4364126977162543</v>
      </c>
      <c r="L12672" s="2">
        <v>0.31</v>
      </c>
      <c r="M12672" s="2">
        <v>8</v>
      </c>
      <c r="N12672" s="3">
        <v>45204</v>
      </c>
      <c r="O12672" s="3">
        <v>45206</v>
      </c>
      <c r="P12672" s="2" t="s">
        <v>20</v>
      </c>
      <c r="Q12672" s="2" t="s">
        <v>26</v>
      </c>
      <c r="R12672" s="2">
        <v>455.83</v>
      </c>
      <c r="S12672" s="2" t="s">
        <v>27</v>
      </c>
    </row>
    <row r="12673" spans="1:19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 t="str">
        <f t="shared" si="1380"/>
        <v>high sales</v>
      </c>
      <c r="F12673" s="2" t="str">
        <f t="shared" si="1381"/>
        <v>high</v>
      </c>
      <c r="G12673" s="2" t="str">
        <f t="shared" si="1382"/>
        <v>low</v>
      </c>
      <c r="H12673" s="2" t="str">
        <f t="shared" si="1383"/>
        <v>high impact</v>
      </c>
      <c r="I12673" s="2" t="str">
        <f t="shared" si="1384"/>
        <v>not good</v>
      </c>
      <c r="J12673" s="2">
        <f t="shared" si="1385"/>
        <v>15.395785314455056</v>
      </c>
      <c r="K12673" s="2">
        <f t="shared" si="1386"/>
        <v>15.395785314455056</v>
      </c>
      <c r="L12673" s="2">
        <v>0.24</v>
      </c>
      <c r="M12673" s="2">
        <v>6</v>
      </c>
      <c r="N12673" s="3">
        <v>45546</v>
      </c>
      <c r="O12673" s="3">
        <v>45549</v>
      </c>
      <c r="P12673" s="2" t="s">
        <v>30</v>
      </c>
      <c r="Q12673" s="2" t="s">
        <v>26</v>
      </c>
      <c r="R12673" s="2">
        <v>273.33</v>
      </c>
      <c r="S12673" s="2" t="s">
        <v>38</v>
      </c>
    </row>
    <row r="12674" spans="1:19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 t="str">
        <f t="shared" si="1380"/>
        <v>high sales</v>
      </c>
      <c r="F12674" s="2" t="str">
        <f t="shared" si="1381"/>
        <v>high</v>
      </c>
      <c r="G12674" s="2" t="str">
        <f t="shared" si="1382"/>
        <v>low</v>
      </c>
      <c r="H12674" s="2" t="str">
        <f t="shared" si="1383"/>
        <v>high impact</v>
      </c>
      <c r="I12674" s="2" t="str">
        <f t="shared" si="1384"/>
        <v>good</v>
      </c>
      <c r="J12674" s="2">
        <f t="shared" si="1385"/>
        <v>4.074003991272968</v>
      </c>
      <c r="K12674" s="2">
        <f t="shared" si="1386"/>
        <v>4.074003991272968</v>
      </c>
      <c r="L12674" s="2">
        <v>0.05</v>
      </c>
      <c r="M12674" s="2">
        <v>9</v>
      </c>
      <c r="N12674" s="3">
        <v>45474</v>
      </c>
      <c r="O12674" s="3">
        <v>45476</v>
      </c>
      <c r="P12674" s="2" t="s">
        <v>30</v>
      </c>
      <c r="Q12674" s="2" t="s">
        <v>26</v>
      </c>
      <c r="R12674" s="2">
        <v>967.11</v>
      </c>
      <c r="S12674" s="2" t="s">
        <v>22</v>
      </c>
    </row>
    <row r="12675" spans="1:19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 t="str">
        <f t="shared" ref="E12675:E12738" si="1387">IF(D12675&gt;1000,"high sales","low sales")</f>
        <v>high sales</v>
      </c>
      <c r="F12675" s="2" t="str">
        <f t="shared" ref="F12675:F12738" si="1388">IF(D12675&gt;1000,"high",IF(D12675&gt;500,"medium","low"))</f>
        <v>high</v>
      </c>
      <c r="G12675" s="2" t="str">
        <f t="shared" ref="G12675:G12738" si="1389">IF(AND(D12685&gt;1000,R12685&gt;500),"high","low")</f>
        <v>low</v>
      </c>
      <c r="H12675" s="2" t="str">
        <f t="shared" ref="H12675:H12738" si="1390">IF(OR(D12675&gt;500,L12675&gt;0.5),"high impact","low Impact")</f>
        <v>high impact</v>
      </c>
      <c r="I12675" s="2" t="str">
        <f t="shared" ref="I12675:I12738" si="1391">IF(NOT(AND(D12681&gt;500,R12682&gt;100)),"not good","good")</f>
        <v>good</v>
      </c>
      <c r="J12675" s="2">
        <f t="shared" ref="J12675:J12738" si="1392">D12675/R12675</f>
        <v>4.0903785674643878</v>
      </c>
      <c r="K12675" s="2">
        <f t="shared" ref="K12675:K12738" si="1393">IFERROR(J12675,0)</f>
        <v>4.0903785674643878</v>
      </c>
      <c r="L12675" s="2">
        <v>0.31</v>
      </c>
      <c r="M12675" s="2">
        <v>9</v>
      </c>
      <c r="N12675" s="3">
        <v>45382</v>
      </c>
      <c r="O12675" s="3">
        <v>45386</v>
      </c>
      <c r="P12675" s="2" t="s">
        <v>20</v>
      </c>
      <c r="Q12675" s="2" t="s">
        <v>21</v>
      </c>
      <c r="R12675" s="2">
        <v>1189.22</v>
      </c>
      <c r="S12675" s="2" t="s">
        <v>27</v>
      </c>
    </row>
    <row r="12676" spans="1:19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 t="str">
        <f t="shared" si="1387"/>
        <v>high sales</v>
      </c>
      <c r="F12676" s="2" t="str">
        <f t="shared" si="1388"/>
        <v>high</v>
      </c>
      <c r="G12676" s="2" t="str">
        <f t="shared" si="1389"/>
        <v>low</v>
      </c>
      <c r="H12676" s="2" t="str">
        <f t="shared" si="1390"/>
        <v>high impact</v>
      </c>
      <c r="I12676" s="2" t="str">
        <f t="shared" si="1391"/>
        <v>good</v>
      </c>
      <c r="J12676" s="2">
        <f t="shared" si="1392"/>
        <v>4.9189457907311498</v>
      </c>
      <c r="K12676" s="2">
        <f t="shared" si="1393"/>
        <v>4.9189457907311498</v>
      </c>
      <c r="L12676" s="2">
        <v>0.43</v>
      </c>
      <c r="M12676" s="2">
        <v>3</v>
      </c>
      <c r="N12676" s="3">
        <v>45400</v>
      </c>
      <c r="O12676" s="3">
        <v>45402</v>
      </c>
      <c r="P12676" s="2" t="s">
        <v>30</v>
      </c>
      <c r="Q12676" s="2" t="s">
        <v>26</v>
      </c>
      <c r="R12676" s="2">
        <v>673.87</v>
      </c>
      <c r="S12676" s="2" t="s">
        <v>38</v>
      </c>
    </row>
    <row r="12677" spans="1:19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 t="str">
        <f t="shared" si="1387"/>
        <v>high sales</v>
      </c>
      <c r="F12677" s="2" t="str">
        <f t="shared" si="1388"/>
        <v>high</v>
      </c>
      <c r="G12677" s="2" t="str">
        <f t="shared" si="1389"/>
        <v>high</v>
      </c>
      <c r="H12677" s="2" t="str">
        <f t="shared" si="1390"/>
        <v>high impact</v>
      </c>
      <c r="I12677" s="2" t="str">
        <f t="shared" si="1391"/>
        <v>good</v>
      </c>
      <c r="J12677" s="2">
        <f t="shared" si="1392"/>
        <v>3.3541174787150316</v>
      </c>
      <c r="K12677" s="2">
        <f t="shared" si="1393"/>
        <v>3.3541174787150316</v>
      </c>
      <c r="L12677" s="2">
        <v>0.09</v>
      </c>
      <c r="M12677" s="2">
        <v>2</v>
      </c>
      <c r="N12677" s="3">
        <v>45107</v>
      </c>
      <c r="O12677" s="3">
        <v>45110</v>
      </c>
      <c r="P12677" s="2" t="s">
        <v>20</v>
      </c>
      <c r="Q12677" s="2" t="s">
        <v>26</v>
      </c>
      <c r="R12677" s="2">
        <v>838.62</v>
      </c>
      <c r="S12677" s="2" t="s">
        <v>22</v>
      </c>
    </row>
    <row r="12678" spans="1:19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 t="str">
        <f t="shared" si="1387"/>
        <v>high sales</v>
      </c>
      <c r="F12678" s="2" t="str">
        <f t="shared" si="1388"/>
        <v>high</v>
      </c>
      <c r="G12678" s="2" t="str">
        <f t="shared" si="1389"/>
        <v>high</v>
      </c>
      <c r="H12678" s="2" t="str">
        <f t="shared" si="1390"/>
        <v>high impact</v>
      </c>
      <c r="I12678" s="2" t="str">
        <f t="shared" si="1391"/>
        <v>good</v>
      </c>
      <c r="J12678" s="2">
        <f t="shared" si="1392"/>
        <v>19.558779011099897</v>
      </c>
      <c r="K12678" s="2">
        <f t="shared" si="1393"/>
        <v>19.558779011099897</v>
      </c>
      <c r="L12678" s="2">
        <v>0.04</v>
      </c>
      <c r="M12678" s="2">
        <v>7</v>
      </c>
      <c r="N12678" s="3">
        <v>45181</v>
      </c>
      <c r="O12678" s="3">
        <v>45183</v>
      </c>
      <c r="P12678" s="2" t="s">
        <v>30</v>
      </c>
      <c r="Q12678" s="2" t="s">
        <v>15</v>
      </c>
      <c r="R12678" s="2">
        <v>79.28</v>
      </c>
      <c r="S12678" s="2" t="s">
        <v>38</v>
      </c>
    </row>
    <row r="12679" spans="1:19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 t="str">
        <f t="shared" si="1387"/>
        <v>low sales</v>
      </c>
      <c r="F12679" s="2" t="str">
        <f t="shared" si="1388"/>
        <v>low</v>
      </c>
      <c r="G12679" s="2" t="str">
        <f t="shared" si="1389"/>
        <v>high</v>
      </c>
      <c r="H12679" s="2" t="str">
        <f t="shared" si="1390"/>
        <v>low Impact</v>
      </c>
      <c r="I12679" s="2" t="str">
        <f t="shared" si="1391"/>
        <v>good</v>
      </c>
      <c r="J12679" s="2">
        <f t="shared" si="1392"/>
        <v>6.013373706787787</v>
      </c>
      <c r="K12679" s="2">
        <f t="shared" si="1393"/>
        <v>6.013373706787787</v>
      </c>
      <c r="L12679" s="2">
        <v>0.02</v>
      </c>
      <c r="M12679" s="2">
        <v>5</v>
      </c>
      <c r="N12679" s="3">
        <v>45275</v>
      </c>
      <c r="O12679" s="3">
        <v>45276</v>
      </c>
      <c r="P12679" s="2" t="s">
        <v>30</v>
      </c>
      <c r="Q12679" s="2" t="s">
        <v>15</v>
      </c>
      <c r="R12679" s="2">
        <v>79.260000000000005</v>
      </c>
      <c r="S12679" s="2" t="s">
        <v>27</v>
      </c>
    </row>
    <row r="12680" spans="1:19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 t="str">
        <f t="shared" si="1387"/>
        <v>high sales</v>
      </c>
      <c r="F12680" s="2" t="str">
        <f t="shared" si="1388"/>
        <v>high</v>
      </c>
      <c r="G12680" s="2" t="str">
        <f t="shared" si="1389"/>
        <v>low</v>
      </c>
      <c r="H12680" s="2" t="str">
        <f t="shared" si="1390"/>
        <v>high impact</v>
      </c>
      <c r="I12680" s="2" t="str">
        <f t="shared" si="1391"/>
        <v>good</v>
      </c>
      <c r="J12680" s="2">
        <f t="shared" si="1392"/>
        <v>13.081416743330267</v>
      </c>
      <c r="K12680" s="2">
        <f t="shared" si="1393"/>
        <v>13.081416743330267</v>
      </c>
      <c r="L12680" s="2">
        <v>0.02</v>
      </c>
      <c r="M12680" s="2">
        <v>6</v>
      </c>
      <c r="N12680" s="3">
        <v>45595</v>
      </c>
      <c r="O12680" s="3">
        <v>45596</v>
      </c>
      <c r="P12680" s="2" t="s">
        <v>14</v>
      </c>
      <c r="Q12680" s="2" t="s">
        <v>21</v>
      </c>
      <c r="R12680" s="2">
        <v>239.14</v>
      </c>
      <c r="S12680" s="2" t="s">
        <v>38</v>
      </c>
    </row>
    <row r="12681" spans="1:19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 t="str">
        <f t="shared" si="1387"/>
        <v>high sales</v>
      </c>
      <c r="F12681" s="2" t="str">
        <f t="shared" si="1388"/>
        <v>high</v>
      </c>
      <c r="G12681" s="2" t="str">
        <f t="shared" si="1389"/>
        <v>high</v>
      </c>
      <c r="H12681" s="2" t="str">
        <f t="shared" si="1390"/>
        <v>high impact</v>
      </c>
      <c r="I12681" s="2" t="str">
        <f t="shared" si="1391"/>
        <v>good</v>
      </c>
      <c r="J12681" s="2">
        <f t="shared" si="1392"/>
        <v>5.5955765128550574</v>
      </c>
      <c r="K12681" s="2">
        <f t="shared" si="1393"/>
        <v>5.5955765128550574</v>
      </c>
      <c r="L12681" s="2">
        <v>0.42</v>
      </c>
      <c r="M12681" s="2">
        <v>5</v>
      </c>
      <c r="N12681" s="3">
        <v>45283</v>
      </c>
      <c r="O12681" s="3">
        <v>45285</v>
      </c>
      <c r="P12681" s="2" t="s">
        <v>20</v>
      </c>
      <c r="Q12681" s="2" t="s">
        <v>26</v>
      </c>
      <c r="R12681" s="2">
        <v>445.35</v>
      </c>
      <c r="S12681" s="2" t="s">
        <v>27</v>
      </c>
    </row>
    <row r="12682" spans="1:19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 t="str">
        <f t="shared" si="1387"/>
        <v>high sales</v>
      </c>
      <c r="F12682" s="2" t="str">
        <f t="shared" si="1388"/>
        <v>high</v>
      </c>
      <c r="G12682" s="2" t="str">
        <f t="shared" si="1389"/>
        <v>low</v>
      </c>
      <c r="H12682" s="2" t="str">
        <f t="shared" si="1390"/>
        <v>high impact</v>
      </c>
      <c r="I12682" s="2" t="str">
        <f t="shared" si="1391"/>
        <v>good</v>
      </c>
      <c r="J12682" s="2">
        <f t="shared" si="1392"/>
        <v>10.110569923498424</v>
      </c>
      <c r="K12682" s="2">
        <f t="shared" si="1393"/>
        <v>10.110569923498424</v>
      </c>
      <c r="L12682" s="2">
        <v>0.36</v>
      </c>
      <c r="M12682" s="2">
        <v>4</v>
      </c>
      <c r="N12682" s="3">
        <v>45049</v>
      </c>
      <c r="O12682" s="3">
        <v>45056</v>
      </c>
      <c r="P12682" s="2" t="s">
        <v>20</v>
      </c>
      <c r="Q12682" s="2" t="s">
        <v>26</v>
      </c>
      <c r="R12682" s="2">
        <v>377.77</v>
      </c>
      <c r="S12682" s="2" t="s">
        <v>38</v>
      </c>
    </row>
    <row r="12683" spans="1:19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 t="str">
        <f t="shared" si="1387"/>
        <v>high sales</v>
      </c>
      <c r="F12683" s="2" t="str">
        <f t="shared" si="1388"/>
        <v>high</v>
      </c>
      <c r="G12683" s="2" t="str">
        <f t="shared" si="1389"/>
        <v>low</v>
      </c>
      <c r="H12683" s="2" t="str">
        <f t="shared" si="1390"/>
        <v>high impact</v>
      </c>
      <c r="I12683" s="2" t="str">
        <f t="shared" si="1391"/>
        <v>not good</v>
      </c>
      <c r="J12683" s="2">
        <f t="shared" si="1392"/>
        <v>6.1880276958134912</v>
      </c>
      <c r="K12683" s="2">
        <f t="shared" si="1393"/>
        <v>6.1880276958134912</v>
      </c>
      <c r="L12683" s="2">
        <v>0.1</v>
      </c>
      <c r="M12683" s="2">
        <v>1</v>
      </c>
      <c r="N12683" s="3">
        <v>45240</v>
      </c>
      <c r="O12683" s="3">
        <v>45241</v>
      </c>
      <c r="P12683" s="2" t="s">
        <v>20</v>
      </c>
      <c r="Q12683" s="2" t="s">
        <v>21</v>
      </c>
      <c r="R12683" s="2">
        <v>342.29</v>
      </c>
      <c r="S12683" s="2" t="s">
        <v>38</v>
      </c>
    </row>
    <row r="12684" spans="1:19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 t="str">
        <f t="shared" si="1387"/>
        <v>high sales</v>
      </c>
      <c r="F12684" s="2" t="str">
        <f t="shared" si="1388"/>
        <v>high</v>
      </c>
      <c r="G12684" s="2" t="str">
        <f t="shared" si="1389"/>
        <v>high</v>
      </c>
      <c r="H12684" s="2" t="str">
        <f t="shared" si="1390"/>
        <v>high impact</v>
      </c>
      <c r="I12684" s="2" t="str">
        <f t="shared" si="1391"/>
        <v>not good</v>
      </c>
      <c r="J12684" s="2">
        <f t="shared" si="1392"/>
        <v>16.804854766125732</v>
      </c>
      <c r="K12684" s="2">
        <f t="shared" si="1393"/>
        <v>16.804854766125732</v>
      </c>
      <c r="L12684" s="2">
        <v>0.46</v>
      </c>
      <c r="M12684" s="2">
        <v>4</v>
      </c>
      <c r="N12684" s="3">
        <v>45197</v>
      </c>
      <c r="O12684" s="3">
        <v>45200</v>
      </c>
      <c r="P12684" s="2" t="s">
        <v>20</v>
      </c>
      <c r="Q12684" s="2" t="s">
        <v>26</v>
      </c>
      <c r="R12684" s="2">
        <v>293.32</v>
      </c>
      <c r="S12684" s="2" t="s">
        <v>38</v>
      </c>
    </row>
    <row r="12685" spans="1:19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 t="str">
        <f t="shared" si="1387"/>
        <v>high sales</v>
      </c>
      <c r="F12685" s="2" t="str">
        <f t="shared" si="1388"/>
        <v>high</v>
      </c>
      <c r="G12685" s="2" t="str">
        <f t="shared" si="1389"/>
        <v>low</v>
      </c>
      <c r="H12685" s="2" t="str">
        <f t="shared" si="1390"/>
        <v>high impact</v>
      </c>
      <c r="I12685" s="2" t="str">
        <f t="shared" si="1391"/>
        <v>good</v>
      </c>
      <c r="J12685" s="2">
        <f t="shared" si="1392"/>
        <v>6.1231017577424378</v>
      </c>
      <c r="K12685" s="2">
        <f t="shared" si="1393"/>
        <v>6.1231017577424378</v>
      </c>
      <c r="L12685" s="2">
        <v>7.0000000000000007E-2</v>
      </c>
      <c r="M12685" s="2">
        <v>3</v>
      </c>
      <c r="N12685" s="3">
        <v>45108</v>
      </c>
      <c r="O12685" s="3">
        <v>45112</v>
      </c>
      <c r="P12685" s="2" t="s">
        <v>14</v>
      </c>
      <c r="Q12685" s="2" t="s">
        <v>26</v>
      </c>
      <c r="R12685" s="2">
        <v>334.52</v>
      </c>
      <c r="S12685" s="2" t="s">
        <v>47</v>
      </c>
    </row>
    <row r="12686" spans="1:19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 t="str">
        <f t="shared" si="1387"/>
        <v>high sales</v>
      </c>
      <c r="F12686" s="2" t="str">
        <f t="shared" si="1388"/>
        <v>high</v>
      </c>
      <c r="G12686" s="2" t="str">
        <f t="shared" si="1389"/>
        <v>low</v>
      </c>
      <c r="H12686" s="2" t="str">
        <f t="shared" si="1390"/>
        <v>high impact</v>
      </c>
      <c r="I12686" s="2" t="str">
        <f t="shared" si="1391"/>
        <v>not good</v>
      </c>
      <c r="J12686" s="2">
        <f t="shared" si="1392"/>
        <v>4.6147390296539044</v>
      </c>
      <c r="K12686" s="2">
        <f t="shared" si="1393"/>
        <v>4.6147390296539044</v>
      </c>
      <c r="L12686" s="2">
        <v>0.19</v>
      </c>
      <c r="M12686" s="2">
        <v>3</v>
      </c>
      <c r="N12686" s="3">
        <v>45628</v>
      </c>
      <c r="O12686" s="3">
        <v>45632</v>
      </c>
      <c r="P12686" s="2" t="s">
        <v>14</v>
      </c>
      <c r="Q12686" s="2" t="s">
        <v>15</v>
      </c>
      <c r="R12686" s="2">
        <v>375.33</v>
      </c>
      <c r="S12686" s="2" t="s">
        <v>47</v>
      </c>
    </row>
    <row r="12687" spans="1:19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 t="str">
        <f t="shared" si="1387"/>
        <v>high sales</v>
      </c>
      <c r="F12687" s="2" t="str">
        <f t="shared" si="1388"/>
        <v>high</v>
      </c>
      <c r="G12687" s="2" t="str">
        <f t="shared" si="1389"/>
        <v>high</v>
      </c>
      <c r="H12687" s="2" t="str">
        <f t="shared" si="1390"/>
        <v>high impact</v>
      </c>
      <c r="I12687" s="2" t="str">
        <f t="shared" si="1391"/>
        <v>good</v>
      </c>
      <c r="J12687" s="2">
        <f t="shared" si="1392"/>
        <v>3.7071744425866355</v>
      </c>
      <c r="K12687" s="2">
        <f t="shared" si="1393"/>
        <v>3.7071744425866355</v>
      </c>
      <c r="L12687" s="2">
        <v>0.23</v>
      </c>
      <c r="M12687" s="2">
        <v>5</v>
      </c>
      <c r="N12687" s="3">
        <v>44983</v>
      </c>
      <c r="O12687" s="3">
        <v>44986</v>
      </c>
      <c r="P12687" s="2" t="s">
        <v>14</v>
      </c>
      <c r="Q12687" s="2" t="s">
        <v>26</v>
      </c>
      <c r="R12687" s="2">
        <v>1178.21</v>
      </c>
      <c r="S12687" s="2" t="s">
        <v>27</v>
      </c>
    </row>
    <row r="12688" spans="1:19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 t="str">
        <f t="shared" si="1387"/>
        <v>high sales</v>
      </c>
      <c r="F12688" s="2" t="str">
        <f t="shared" si="1388"/>
        <v>high</v>
      </c>
      <c r="G12688" s="2" t="str">
        <f t="shared" si="1389"/>
        <v>high</v>
      </c>
      <c r="H12688" s="2" t="str">
        <f t="shared" si="1390"/>
        <v>high impact</v>
      </c>
      <c r="I12688" s="2" t="str">
        <f t="shared" si="1391"/>
        <v>good</v>
      </c>
      <c r="J12688" s="2">
        <f t="shared" si="1392"/>
        <v>3.548077090478595</v>
      </c>
      <c r="K12688" s="2">
        <f t="shared" si="1393"/>
        <v>3.548077090478595</v>
      </c>
      <c r="L12688" s="2">
        <v>0.04</v>
      </c>
      <c r="M12688" s="2">
        <v>1</v>
      </c>
      <c r="N12688" s="3">
        <v>45566</v>
      </c>
      <c r="O12688" s="3">
        <v>45571</v>
      </c>
      <c r="P12688" s="2" t="s">
        <v>14</v>
      </c>
      <c r="Q12688" s="2" t="s">
        <v>26</v>
      </c>
      <c r="R12688" s="2">
        <v>574.39</v>
      </c>
      <c r="S12688" s="2" t="s">
        <v>33</v>
      </c>
    </row>
    <row r="12689" spans="1:19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 t="str">
        <f t="shared" si="1387"/>
        <v>high sales</v>
      </c>
      <c r="F12689" s="2" t="str">
        <f t="shared" si="1388"/>
        <v>high</v>
      </c>
      <c r="G12689" s="2" t="str">
        <f t="shared" si="1389"/>
        <v>low</v>
      </c>
      <c r="H12689" s="2" t="str">
        <f t="shared" si="1390"/>
        <v>high impact</v>
      </c>
      <c r="I12689" s="2" t="str">
        <f t="shared" si="1391"/>
        <v>good</v>
      </c>
      <c r="J12689" s="2">
        <f t="shared" si="1392"/>
        <v>7.2285208295403756</v>
      </c>
      <c r="K12689" s="2">
        <f t="shared" si="1393"/>
        <v>7.2285208295403756</v>
      </c>
      <c r="L12689" s="2">
        <v>0.17</v>
      </c>
      <c r="M12689" s="2">
        <v>6</v>
      </c>
      <c r="N12689" s="3">
        <v>45005</v>
      </c>
      <c r="O12689" s="3">
        <v>45010</v>
      </c>
      <c r="P12689" s="2" t="s">
        <v>20</v>
      </c>
      <c r="Q12689" s="2" t="s">
        <v>21</v>
      </c>
      <c r="R12689" s="2">
        <v>604.19000000000005</v>
      </c>
      <c r="S12689" s="2" t="s">
        <v>33</v>
      </c>
    </row>
    <row r="12690" spans="1:19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 t="str">
        <f t="shared" si="1387"/>
        <v>low sales</v>
      </c>
      <c r="F12690" s="2" t="str">
        <f t="shared" si="1388"/>
        <v>low</v>
      </c>
      <c r="G12690" s="2" t="str">
        <f t="shared" si="1389"/>
        <v>low</v>
      </c>
      <c r="H12690" s="2" t="str">
        <f t="shared" si="1390"/>
        <v>low Impact</v>
      </c>
      <c r="I12690" s="2" t="str">
        <f t="shared" si="1391"/>
        <v>good</v>
      </c>
      <c r="J12690" s="2">
        <f t="shared" si="1392"/>
        <v>3.9694708276797828</v>
      </c>
      <c r="K12690" s="2">
        <f t="shared" si="1393"/>
        <v>3.9694708276797828</v>
      </c>
      <c r="L12690" s="2">
        <v>0.05</v>
      </c>
      <c r="M12690" s="2">
        <v>2</v>
      </c>
      <c r="N12690" s="3">
        <v>45509</v>
      </c>
      <c r="O12690" s="3">
        <v>45513</v>
      </c>
      <c r="P12690" s="2" t="s">
        <v>30</v>
      </c>
      <c r="Q12690" s="2" t="s">
        <v>26</v>
      </c>
      <c r="R12690" s="2">
        <v>58.96</v>
      </c>
      <c r="S12690" s="2" t="s">
        <v>47</v>
      </c>
    </row>
    <row r="12691" spans="1:19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 t="str">
        <f t="shared" si="1387"/>
        <v>high sales</v>
      </c>
      <c r="F12691" s="2" t="str">
        <f t="shared" si="1388"/>
        <v>high</v>
      </c>
      <c r="G12691" s="2" t="str">
        <f t="shared" si="1389"/>
        <v>high</v>
      </c>
      <c r="H12691" s="2" t="str">
        <f t="shared" si="1390"/>
        <v>high impact</v>
      </c>
      <c r="I12691" s="2" t="str">
        <f t="shared" si="1391"/>
        <v>good</v>
      </c>
      <c r="J12691" s="2">
        <f t="shared" si="1392"/>
        <v>3.7063428916966359</v>
      </c>
      <c r="K12691" s="2">
        <f t="shared" si="1393"/>
        <v>3.7063428916966359</v>
      </c>
      <c r="L12691" s="2">
        <v>0.39</v>
      </c>
      <c r="M12691" s="2">
        <v>1</v>
      </c>
      <c r="N12691" s="3">
        <v>44984</v>
      </c>
      <c r="O12691" s="3">
        <v>44985</v>
      </c>
      <c r="P12691" s="2" t="s">
        <v>20</v>
      </c>
      <c r="Q12691" s="2" t="s">
        <v>21</v>
      </c>
      <c r="R12691" s="2">
        <v>942.63</v>
      </c>
      <c r="S12691" s="2" t="s">
        <v>33</v>
      </c>
    </row>
    <row r="12692" spans="1:19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 t="str">
        <f t="shared" si="1387"/>
        <v>low sales</v>
      </c>
      <c r="F12692" s="2" t="str">
        <f t="shared" si="1388"/>
        <v>low</v>
      </c>
      <c r="G12692" s="2" t="str">
        <f t="shared" si="1389"/>
        <v>low</v>
      </c>
      <c r="H12692" s="2" t="str">
        <f t="shared" si="1390"/>
        <v>low Impact</v>
      </c>
      <c r="I12692" s="2" t="str">
        <f t="shared" si="1391"/>
        <v>good</v>
      </c>
      <c r="J12692" s="2">
        <f t="shared" si="1392"/>
        <v>3.4201845967619908</v>
      </c>
      <c r="K12692" s="2">
        <f t="shared" si="1393"/>
        <v>3.4201845967619908</v>
      </c>
      <c r="L12692" s="2">
        <v>0.02</v>
      </c>
      <c r="M12692" s="2">
        <v>8</v>
      </c>
      <c r="N12692" s="3">
        <v>45359</v>
      </c>
      <c r="O12692" s="3">
        <v>45360</v>
      </c>
      <c r="P12692" s="2" t="s">
        <v>20</v>
      </c>
      <c r="Q12692" s="2" t="s">
        <v>21</v>
      </c>
      <c r="R12692" s="2">
        <v>132.18</v>
      </c>
      <c r="S12692" s="2" t="s">
        <v>47</v>
      </c>
    </row>
    <row r="12693" spans="1:19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 t="str">
        <f t="shared" si="1387"/>
        <v>low sales</v>
      </c>
      <c r="F12693" s="2" t="str">
        <f t="shared" si="1388"/>
        <v>medium</v>
      </c>
      <c r="G12693" s="2" t="str">
        <f t="shared" si="1389"/>
        <v>high</v>
      </c>
      <c r="H12693" s="2" t="str">
        <f t="shared" si="1390"/>
        <v>high impact</v>
      </c>
      <c r="I12693" s="2" t="str">
        <f t="shared" si="1391"/>
        <v>good</v>
      </c>
      <c r="J12693" s="2">
        <f t="shared" si="1392"/>
        <v>6.2539922803299781</v>
      </c>
      <c r="K12693" s="2">
        <f t="shared" si="1393"/>
        <v>6.2539922803299781</v>
      </c>
      <c r="L12693" s="2">
        <v>0.01</v>
      </c>
      <c r="M12693" s="2">
        <v>3</v>
      </c>
      <c r="N12693" s="3">
        <v>45432</v>
      </c>
      <c r="O12693" s="3">
        <v>45437</v>
      </c>
      <c r="P12693" s="2" t="s">
        <v>14</v>
      </c>
      <c r="Q12693" s="2" t="s">
        <v>21</v>
      </c>
      <c r="R12693" s="2">
        <v>132.13</v>
      </c>
      <c r="S12693" s="2" t="s">
        <v>16</v>
      </c>
    </row>
    <row r="12694" spans="1:19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 t="str">
        <f t="shared" si="1387"/>
        <v>high sales</v>
      </c>
      <c r="F12694" s="2" t="str">
        <f t="shared" si="1388"/>
        <v>high</v>
      </c>
      <c r="G12694" s="2" t="str">
        <f t="shared" si="1389"/>
        <v>low</v>
      </c>
      <c r="H12694" s="2" t="str">
        <f t="shared" si="1390"/>
        <v>high impact</v>
      </c>
      <c r="I12694" s="2" t="str">
        <f t="shared" si="1391"/>
        <v>good</v>
      </c>
      <c r="J12694" s="2">
        <f t="shared" si="1392"/>
        <v>3.9232436156735488</v>
      </c>
      <c r="K12694" s="2">
        <f t="shared" si="1393"/>
        <v>3.9232436156735488</v>
      </c>
      <c r="L12694" s="2">
        <v>0.37</v>
      </c>
      <c r="M12694" s="2">
        <v>6</v>
      </c>
      <c r="N12694" s="3">
        <v>45343</v>
      </c>
      <c r="O12694" s="3">
        <v>45347</v>
      </c>
      <c r="P12694" s="2" t="s">
        <v>14</v>
      </c>
      <c r="Q12694" s="2" t="s">
        <v>26</v>
      </c>
      <c r="R12694" s="2">
        <v>899.86</v>
      </c>
      <c r="S12694" s="2" t="s">
        <v>27</v>
      </c>
    </row>
    <row r="12695" spans="1:19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 t="str">
        <f t="shared" si="1387"/>
        <v>high sales</v>
      </c>
      <c r="F12695" s="2" t="str">
        <f t="shared" si="1388"/>
        <v>high</v>
      </c>
      <c r="G12695" s="2" t="str">
        <f t="shared" si="1389"/>
        <v>low</v>
      </c>
      <c r="H12695" s="2" t="str">
        <f t="shared" si="1390"/>
        <v>high impact</v>
      </c>
      <c r="I12695" s="2" t="str">
        <f t="shared" si="1391"/>
        <v>good</v>
      </c>
      <c r="J12695" s="2">
        <f t="shared" si="1392"/>
        <v>8.6886220697541461</v>
      </c>
      <c r="K12695" s="2">
        <f t="shared" si="1393"/>
        <v>8.6886220697541461</v>
      </c>
      <c r="L12695" s="2">
        <v>0.39</v>
      </c>
      <c r="M12695" s="2">
        <v>2</v>
      </c>
      <c r="N12695" s="3">
        <v>45484</v>
      </c>
      <c r="O12695" s="3">
        <v>45486</v>
      </c>
      <c r="P12695" s="2" t="s">
        <v>20</v>
      </c>
      <c r="Q12695" s="2" t="s">
        <v>26</v>
      </c>
      <c r="R12695" s="2">
        <v>174.9</v>
      </c>
      <c r="S12695" s="2" t="s">
        <v>27</v>
      </c>
    </row>
    <row r="12696" spans="1:19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 t="str">
        <f t="shared" si="1387"/>
        <v>high sales</v>
      </c>
      <c r="F12696" s="2" t="str">
        <f t="shared" si="1388"/>
        <v>high</v>
      </c>
      <c r="G12696" s="2" t="str">
        <f t="shared" si="1389"/>
        <v>low</v>
      </c>
      <c r="H12696" s="2" t="str">
        <f t="shared" si="1390"/>
        <v>high impact</v>
      </c>
      <c r="I12696" s="2" t="str">
        <f t="shared" si="1391"/>
        <v>good</v>
      </c>
      <c r="J12696" s="2">
        <f t="shared" si="1392"/>
        <v>4.1349661853408879</v>
      </c>
      <c r="K12696" s="2">
        <f t="shared" si="1393"/>
        <v>4.1349661853408879</v>
      </c>
      <c r="L12696" s="2">
        <v>0.25</v>
      </c>
      <c r="M12696" s="2">
        <v>5</v>
      </c>
      <c r="N12696" s="3">
        <v>45492</v>
      </c>
      <c r="O12696" s="3">
        <v>45498</v>
      </c>
      <c r="P12696" s="2" t="s">
        <v>20</v>
      </c>
      <c r="Q12696" s="2" t="s">
        <v>21</v>
      </c>
      <c r="R12696" s="2">
        <v>273.55</v>
      </c>
      <c r="S12696" s="2" t="s">
        <v>22</v>
      </c>
    </row>
    <row r="12697" spans="1:19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 t="str">
        <f t="shared" si="1387"/>
        <v>high sales</v>
      </c>
      <c r="F12697" s="2" t="str">
        <f t="shared" si="1388"/>
        <v>high</v>
      </c>
      <c r="G12697" s="2" t="str">
        <f t="shared" si="1389"/>
        <v>low</v>
      </c>
      <c r="H12697" s="2" t="str">
        <f t="shared" si="1390"/>
        <v>high impact</v>
      </c>
      <c r="I12697" s="2" t="str">
        <f t="shared" si="1391"/>
        <v>good</v>
      </c>
      <c r="J12697" s="2">
        <f t="shared" si="1392"/>
        <v>4.0016294736005404</v>
      </c>
      <c r="K12697" s="2">
        <f t="shared" si="1393"/>
        <v>4.0016294736005404</v>
      </c>
      <c r="L12697" s="2">
        <v>0.16</v>
      </c>
      <c r="M12697" s="2">
        <v>9</v>
      </c>
      <c r="N12697" s="3">
        <v>45646</v>
      </c>
      <c r="O12697" s="3">
        <v>45648</v>
      </c>
      <c r="P12697" s="2" t="s">
        <v>30</v>
      </c>
      <c r="Q12697" s="2" t="s">
        <v>15</v>
      </c>
      <c r="R12697" s="2">
        <v>1006.46</v>
      </c>
      <c r="S12697" s="2" t="s">
        <v>47</v>
      </c>
    </row>
    <row r="12698" spans="1:19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 t="str">
        <f t="shared" si="1387"/>
        <v>high sales</v>
      </c>
      <c r="F12698" s="2" t="str">
        <f t="shared" si="1388"/>
        <v>high</v>
      </c>
      <c r="G12698" s="2" t="str">
        <f t="shared" si="1389"/>
        <v>low</v>
      </c>
      <c r="H12698" s="2" t="str">
        <f t="shared" si="1390"/>
        <v>high impact</v>
      </c>
      <c r="I12698" s="2" t="str">
        <f t="shared" si="1391"/>
        <v>good</v>
      </c>
      <c r="J12698" s="2">
        <f t="shared" si="1392"/>
        <v>3.7961818662691447</v>
      </c>
      <c r="K12698" s="2">
        <f t="shared" si="1393"/>
        <v>3.7961818662691447</v>
      </c>
      <c r="L12698" s="2">
        <v>0.12</v>
      </c>
      <c r="M12698" s="2">
        <v>7</v>
      </c>
      <c r="N12698" s="3">
        <v>45011</v>
      </c>
      <c r="O12698" s="3">
        <v>45012</v>
      </c>
      <c r="P12698" s="2" t="s">
        <v>14</v>
      </c>
      <c r="Q12698" s="2" t="s">
        <v>26</v>
      </c>
      <c r="R12698" s="2">
        <v>1247.73</v>
      </c>
      <c r="S12698" s="2" t="s">
        <v>38</v>
      </c>
    </row>
    <row r="12699" spans="1:19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 t="str">
        <f t="shared" si="1387"/>
        <v>high sales</v>
      </c>
      <c r="F12699" s="2" t="str">
        <f t="shared" si="1388"/>
        <v>high</v>
      </c>
      <c r="G12699" s="2" t="str">
        <f t="shared" si="1389"/>
        <v>low</v>
      </c>
      <c r="H12699" s="2" t="str">
        <f t="shared" si="1390"/>
        <v>high impact</v>
      </c>
      <c r="I12699" s="2" t="str">
        <f t="shared" si="1391"/>
        <v>good</v>
      </c>
      <c r="J12699" s="2">
        <f t="shared" si="1392"/>
        <v>3.9480780263912796</v>
      </c>
      <c r="K12699" s="2">
        <f t="shared" si="1393"/>
        <v>3.9480780263912796</v>
      </c>
      <c r="L12699" s="2">
        <v>0.06</v>
      </c>
      <c r="M12699" s="2">
        <v>4</v>
      </c>
      <c r="N12699" s="3">
        <v>45445</v>
      </c>
      <c r="O12699" s="3">
        <v>45448</v>
      </c>
      <c r="P12699" s="2" t="s">
        <v>30</v>
      </c>
      <c r="Q12699" s="2" t="s">
        <v>15</v>
      </c>
      <c r="R12699" s="2">
        <v>313.74</v>
      </c>
      <c r="S12699" s="2" t="s">
        <v>47</v>
      </c>
    </row>
    <row r="12700" spans="1:19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 t="str">
        <f t="shared" si="1387"/>
        <v>high sales</v>
      </c>
      <c r="F12700" s="2" t="str">
        <f t="shared" si="1388"/>
        <v>high</v>
      </c>
      <c r="G12700" s="2" t="str">
        <f t="shared" si="1389"/>
        <v>high</v>
      </c>
      <c r="H12700" s="2" t="str">
        <f t="shared" si="1390"/>
        <v>high impact</v>
      </c>
      <c r="I12700" s="2" t="str">
        <f t="shared" si="1391"/>
        <v>good</v>
      </c>
      <c r="J12700" s="2">
        <f t="shared" si="1392"/>
        <v>4.0559505712744564</v>
      </c>
      <c r="K12700" s="2">
        <f t="shared" si="1393"/>
        <v>4.0559505712744564</v>
      </c>
      <c r="L12700" s="2">
        <v>0.24</v>
      </c>
      <c r="M12700" s="2">
        <v>3</v>
      </c>
      <c r="N12700" s="3">
        <v>45418</v>
      </c>
      <c r="O12700" s="3">
        <v>45424</v>
      </c>
      <c r="P12700" s="2" t="s">
        <v>20</v>
      </c>
      <c r="Q12700" s="2" t="s">
        <v>21</v>
      </c>
      <c r="R12700" s="2">
        <v>407.86</v>
      </c>
      <c r="S12700" s="2" t="s">
        <v>38</v>
      </c>
    </row>
    <row r="12701" spans="1:19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 t="str">
        <f t="shared" si="1387"/>
        <v>high sales</v>
      </c>
      <c r="F12701" s="2" t="str">
        <f t="shared" si="1388"/>
        <v>high</v>
      </c>
      <c r="G12701" s="2" t="str">
        <f t="shared" si="1389"/>
        <v>low</v>
      </c>
      <c r="H12701" s="2" t="str">
        <f t="shared" si="1390"/>
        <v>high impact</v>
      </c>
      <c r="I12701" s="2" t="str">
        <f t="shared" si="1391"/>
        <v>not good</v>
      </c>
      <c r="J12701" s="2">
        <f t="shared" si="1392"/>
        <v>4.5306410191852562</v>
      </c>
      <c r="K12701" s="2">
        <f t="shared" si="1393"/>
        <v>4.5306410191852562</v>
      </c>
      <c r="L12701" s="2">
        <v>0.25</v>
      </c>
      <c r="M12701" s="2">
        <v>9</v>
      </c>
      <c r="N12701" s="3">
        <v>45211</v>
      </c>
      <c r="O12701" s="3">
        <v>45218</v>
      </c>
      <c r="P12701" s="2" t="s">
        <v>14</v>
      </c>
      <c r="Q12701" s="2" t="s">
        <v>15</v>
      </c>
      <c r="R12701" s="2">
        <v>794.36</v>
      </c>
      <c r="S12701" s="2" t="s">
        <v>27</v>
      </c>
    </row>
    <row r="12702" spans="1:19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 t="str">
        <f t="shared" si="1387"/>
        <v>high sales</v>
      </c>
      <c r="F12702" s="2" t="str">
        <f t="shared" si="1388"/>
        <v>high</v>
      </c>
      <c r="G12702" s="2" t="str">
        <f t="shared" si="1389"/>
        <v>low</v>
      </c>
      <c r="H12702" s="2" t="str">
        <f t="shared" si="1390"/>
        <v>high impact</v>
      </c>
      <c r="I12702" s="2" t="str">
        <f t="shared" si="1391"/>
        <v>not good</v>
      </c>
      <c r="J12702" s="2">
        <f t="shared" si="1392"/>
        <v>12.862608367885413</v>
      </c>
      <c r="K12702" s="2">
        <f t="shared" si="1393"/>
        <v>12.862608367885413</v>
      </c>
      <c r="L12702" s="2">
        <v>0.23</v>
      </c>
      <c r="M12702" s="2">
        <v>4</v>
      </c>
      <c r="N12702" s="3">
        <v>45575</v>
      </c>
      <c r="O12702" s="3">
        <v>45580</v>
      </c>
      <c r="P12702" s="2" t="s">
        <v>20</v>
      </c>
      <c r="Q12702" s="2" t="s">
        <v>21</v>
      </c>
      <c r="R12702" s="2">
        <v>318.36</v>
      </c>
      <c r="S12702" s="2" t="s">
        <v>47</v>
      </c>
    </row>
    <row r="12703" spans="1:19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 t="str">
        <f t="shared" si="1387"/>
        <v>high sales</v>
      </c>
      <c r="F12703" s="2" t="str">
        <f t="shared" si="1388"/>
        <v>high</v>
      </c>
      <c r="G12703" s="2" t="str">
        <f t="shared" si="1389"/>
        <v>high</v>
      </c>
      <c r="H12703" s="2" t="str">
        <f t="shared" si="1390"/>
        <v>high impact</v>
      </c>
      <c r="I12703" s="2" t="str">
        <f t="shared" si="1391"/>
        <v>good</v>
      </c>
      <c r="J12703" s="2">
        <f t="shared" si="1392"/>
        <v>6.9924559463658369</v>
      </c>
      <c r="K12703" s="2">
        <f t="shared" si="1393"/>
        <v>6.9924559463658369</v>
      </c>
      <c r="L12703" s="2">
        <v>0.39</v>
      </c>
      <c r="M12703" s="2">
        <v>5</v>
      </c>
      <c r="N12703" s="3">
        <v>44975</v>
      </c>
      <c r="O12703" s="3">
        <v>44976</v>
      </c>
      <c r="P12703" s="2" t="s">
        <v>14</v>
      </c>
      <c r="Q12703" s="2" t="s">
        <v>26</v>
      </c>
      <c r="R12703" s="2">
        <v>714.47</v>
      </c>
      <c r="S12703" s="2" t="s">
        <v>27</v>
      </c>
    </row>
    <row r="12704" spans="1:19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 t="str">
        <f t="shared" si="1387"/>
        <v>high sales</v>
      </c>
      <c r="F12704" s="2" t="str">
        <f t="shared" si="1388"/>
        <v>high</v>
      </c>
      <c r="G12704" s="2" t="str">
        <f t="shared" si="1389"/>
        <v>low</v>
      </c>
      <c r="H12704" s="2" t="str">
        <f t="shared" si="1390"/>
        <v>high impact</v>
      </c>
      <c r="I12704" s="2" t="str">
        <f t="shared" si="1391"/>
        <v>good</v>
      </c>
      <c r="J12704" s="2">
        <f t="shared" si="1392"/>
        <v>8.9505689237082624</v>
      </c>
      <c r="K12704" s="2">
        <f t="shared" si="1393"/>
        <v>8.9505689237082624</v>
      </c>
      <c r="L12704" s="2">
        <v>0.05</v>
      </c>
      <c r="M12704" s="2">
        <v>6</v>
      </c>
      <c r="N12704" s="3">
        <v>45276</v>
      </c>
      <c r="O12704" s="3">
        <v>45282</v>
      </c>
      <c r="P12704" s="2" t="s">
        <v>30</v>
      </c>
      <c r="Q12704" s="2" t="s">
        <v>21</v>
      </c>
      <c r="R12704" s="2">
        <v>160.83000000000001</v>
      </c>
      <c r="S12704" s="2" t="s">
        <v>22</v>
      </c>
    </row>
    <row r="12705" spans="1:19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 t="str">
        <f t="shared" si="1387"/>
        <v>high sales</v>
      </c>
      <c r="F12705" s="2" t="str">
        <f t="shared" si="1388"/>
        <v>high</v>
      </c>
      <c r="G12705" s="2" t="str">
        <f t="shared" si="1389"/>
        <v>low</v>
      </c>
      <c r="H12705" s="2" t="str">
        <f t="shared" si="1390"/>
        <v>high impact</v>
      </c>
      <c r="I12705" s="2" t="str">
        <f t="shared" si="1391"/>
        <v>good</v>
      </c>
      <c r="J12705" s="2">
        <f t="shared" si="1392"/>
        <v>6.3189853614929037</v>
      </c>
      <c r="K12705" s="2">
        <f t="shared" si="1393"/>
        <v>6.3189853614929037</v>
      </c>
      <c r="L12705" s="2">
        <v>0.34</v>
      </c>
      <c r="M12705" s="2">
        <v>5</v>
      </c>
      <c r="N12705" s="3">
        <v>45361</v>
      </c>
      <c r="O12705" s="3">
        <v>45364</v>
      </c>
      <c r="P12705" s="2" t="s">
        <v>30</v>
      </c>
      <c r="Q12705" s="2" t="s">
        <v>15</v>
      </c>
      <c r="R12705" s="2">
        <v>447.45</v>
      </c>
      <c r="S12705" s="2" t="s">
        <v>38</v>
      </c>
    </row>
    <row r="12706" spans="1:19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 t="str">
        <f t="shared" si="1387"/>
        <v>low sales</v>
      </c>
      <c r="F12706" s="2" t="str">
        <f t="shared" si="1388"/>
        <v>medium</v>
      </c>
      <c r="G12706" s="2" t="str">
        <f t="shared" si="1389"/>
        <v>high</v>
      </c>
      <c r="H12706" s="2" t="str">
        <f t="shared" si="1390"/>
        <v>high impact</v>
      </c>
      <c r="I12706" s="2" t="str">
        <f t="shared" si="1391"/>
        <v>good</v>
      </c>
      <c r="J12706" s="2">
        <f t="shared" si="1392"/>
        <v>3.5823036500497092</v>
      </c>
      <c r="K12706" s="2">
        <f t="shared" si="1393"/>
        <v>3.5823036500497092</v>
      </c>
      <c r="L12706" s="2">
        <v>0.2</v>
      </c>
      <c r="M12706" s="2">
        <v>9</v>
      </c>
      <c r="N12706" s="3">
        <v>45408</v>
      </c>
      <c r="O12706" s="3">
        <v>45411</v>
      </c>
      <c r="P12706" s="2" t="s">
        <v>14</v>
      </c>
      <c r="Q12706" s="2" t="s">
        <v>15</v>
      </c>
      <c r="R12706" s="2">
        <v>211.23</v>
      </c>
      <c r="S12706" s="2" t="s">
        <v>47</v>
      </c>
    </row>
    <row r="12707" spans="1:19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 t="str">
        <f t="shared" si="1387"/>
        <v>high sales</v>
      </c>
      <c r="F12707" s="2" t="str">
        <f t="shared" si="1388"/>
        <v>high</v>
      </c>
      <c r="G12707" s="2" t="str">
        <f t="shared" si="1389"/>
        <v>low</v>
      </c>
      <c r="H12707" s="2" t="str">
        <f t="shared" si="1390"/>
        <v>high impact</v>
      </c>
      <c r="I12707" s="2" t="str">
        <f t="shared" si="1391"/>
        <v>not good</v>
      </c>
      <c r="J12707" s="2">
        <f t="shared" si="1392"/>
        <v>4.9138354365328611</v>
      </c>
      <c r="K12707" s="2">
        <f t="shared" si="1393"/>
        <v>4.9138354365328611</v>
      </c>
      <c r="L12707" s="2">
        <v>0.12</v>
      </c>
      <c r="M12707" s="2">
        <v>1</v>
      </c>
      <c r="N12707" s="3">
        <v>45237</v>
      </c>
      <c r="O12707" s="3">
        <v>45244</v>
      </c>
      <c r="P12707" s="2" t="s">
        <v>30</v>
      </c>
      <c r="Q12707" s="2" t="s">
        <v>26</v>
      </c>
      <c r="R12707" s="2">
        <v>350.26</v>
      </c>
      <c r="S12707" s="2" t="s">
        <v>16</v>
      </c>
    </row>
    <row r="12708" spans="1:19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 t="str">
        <f t="shared" si="1387"/>
        <v>low sales</v>
      </c>
      <c r="F12708" s="2" t="str">
        <f t="shared" si="1388"/>
        <v>low</v>
      </c>
      <c r="G12708" s="2" t="str">
        <f t="shared" si="1389"/>
        <v>low</v>
      </c>
      <c r="H12708" s="2" t="str">
        <f t="shared" si="1390"/>
        <v>low Impact</v>
      </c>
      <c r="I12708" s="2" t="str">
        <f t="shared" si="1391"/>
        <v>not good</v>
      </c>
      <c r="J12708" s="2">
        <f t="shared" si="1392"/>
        <v>14.08751099384345</v>
      </c>
      <c r="K12708" s="2">
        <f t="shared" si="1393"/>
        <v>14.08751099384345</v>
      </c>
      <c r="L12708" s="2">
        <v>0.34</v>
      </c>
      <c r="M12708" s="2">
        <v>6</v>
      </c>
      <c r="N12708" s="3">
        <v>45306</v>
      </c>
      <c r="O12708" s="3">
        <v>45313</v>
      </c>
      <c r="P12708" s="2" t="s">
        <v>30</v>
      </c>
      <c r="Q12708" s="2" t="s">
        <v>21</v>
      </c>
      <c r="R12708" s="2">
        <v>22.74</v>
      </c>
      <c r="S12708" s="2" t="s">
        <v>27</v>
      </c>
    </row>
    <row r="12709" spans="1:19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 t="str">
        <f t="shared" si="1387"/>
        <v>high sales</v>
      </c>
      <c r="F12709" s="2" t="str">
        <f t="shared" si="1388"/>
        <v>high</v>
      </c>
      <c r="G12709" s="2" t="str">
        <f t="shared" si="1389"/>
        <v>low</v>
      </c>
      <c r="H12709" s="2" t="str">
        <f t="shared" si="1390"/>
        <v>high impact</v>
      </c>
      <c r="I12709" s="2" t="str">
        <f t="shared" si="1391"/>
        <v>good</v>
      </c>
      <c r="J12709" s="2">
        <f t="shared" si="1392"/>
        <v>8.0220176991150431</v>
      </c>
      <c r="K12709" s="2">
        <f t="shared" si="1393"/>
        <v>8.0220176991150431</v>
      </c>
      <c r="L12709" s="2">
        <v>0.1</v>
      </c>
      <c r="M12709" s="2">
        <v>4</v>
      </c>
      <c r="N12709" s="3">
        <v>45631</v>
      </c>
      <c r="O12709" s="3">
        <v>45638</v>
      </c>
      <c r="P12709" s="2" t="s">
        <v>20</v>
      </c>
      <c r="Q12709" s="2" t="s">
        <v>21</v>
      </c>
      <c r="R12709" s="2">
        <v>141.25</v>
      </c>
      <c r="S12709" s="2" t="s">
        <v>16</v>
      </c>
    </row>
    <row r="12710" spans="1:19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 t="str">
        <f t="shared" si="1387"/>
        <v>high sales</v>
      </c>
      <c r="F12710" s="2" t="str">
        <f t="shared" si="1388"/>
        <v>high</v>
      </c>
      <c r="G12710" s="2" t="str">
        <f t="shared" si="1389"/>
        <v>low</v>
      </c>
      <c r="H12710" s="2" t="str">
        <f t="shared" si="1390"/>
        <v>high impact</v>
      </c>
      <c r="I12710" s="2" t="str">
        <f t="shared" si="1391"/>
        <v>good</v>
      </c>
      <c r="J12710" s="2">
        <f t="shared" si="1392"/>
        <v>3.8028100561127558</v>
      </c>
      <c r="K12710" s="2">
        <f t="shared" si="1393"/>
        <v>3.8028100561127558</v>
      </c>
      <c r="L12710" s="2">
        <v>0.12</v>
      </c>
      <c r="M12710" s="2">
        <v>4</v>
      </c>
      <c r="N12710" s="3">
        <v>45408</v>
      </c>
      <c r="O12710" s="3">
        <v>45413</v>
      </c>
      <c r="P12710" s="2" t="s">
        <v>14</v>
      </c>
      <c r="Q12710" s="2" t="s">
        <v>26</v>
      </c>
      <c r="R12710" s="2">
        <v>678.99</v>
      </c>
      <c r="S12710" s="2" t="s">
        <v>27</v>
      </c>
    </row>
    <row r="12711" spans="1:19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 t="str">
        <f t="shared" si="1387"/>
        <v>low sales</v>
      </c>
      <c r="F12711" s="2" t="str">
        <f t="shared" si="1388"/>
        <v>medium</v>
      </c>
      <c r="G12711" s="2" t="str">
        <f t="shared" si="1389"/>
        <v>low</v>
      </c>
      <c r="H12711" s="2" t="str">
        <f t="shared" si="1390"/>
        <v>high impact</v>
      </c>
      <c r="I12711" s="2" t="str">
        <f t="shared" si="1391"/>
        <v>good</v>
      </c>
      <c r="J12711" s="2">
        <f t="shared" si="1392"/>
        <v>6.952923954079667</v>
      </c>
      <c r="K12711" s="2">
        <f t="shared" si="1393"/>
        <v>6.952923954079667</v>
      </c>
      <c r="L12711" s="2">
        <v>0.5</v>
      </c>
      <c r="M12711" s="2">
        <v>3</v>
      </c>
      <c r="N12711" s="3">
        <v>45522</v>
      </c>
      <c r="O12711" s="3">
        <v>45525</v>
      </c>
      <c r="P12711" s="2" t="s">
        <v>20</v>
      </c>
      <c r="Q12711" s="2" t="s">
        <v>21</v>
      </c>
      <c r="R12711" s="2">
        <v>129.79</v>
      </c>
      <c r="S12711" s="2" t="s">
        <v>47</v>
      </c>
    </row>
    <row r="12712" spans="1:19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 t="str">
        <f t="shared" si="1387"/>
        <v>high sales</v>
      </c>
      <c r="F12712" s="2" t="str">
        <f t="shared" si="1388"/>
        <v>high</v>
      </c>
      <c r="G12712" s="2" t="str">
        <f t="shared" si="1389"/>
        <v>low</v>
      </c>
      <c r="H12712" s="2" t="str">
        <f t="shared" si="1390"/>
        <v>high impact</v>
      </c>
      <c r="I12712" s="2" t="str">
        <f t="shared" si="1391"/>
        <v>good</v>
      </c>
      <c r="J12712" s="2">
        <f t="shared" si="1392"/>
        <v>19.305300536982504</v>
      </c>
      <c r="K12712" s="2">
        <f t="shared" si="1393"/>
        <v>19.305300536982504</v>
      </c>
      <c r="L12712" s="2">
        <v>0.44</v>
      </c>
      <c r="M12712" s="2">
        <v>5</v>
      </c>
      <c r="N12712" s="3">
        <v>45021</v>
      </c>
      <c r="O12712" s="3">
        <v>45028</v>
      </c>
      <c r="P12712" s="2" t="s">
        <v>30</v>
      </c>
      <c r="Q12712" s="2" t="s">
        <v>21</v>
      </c>
      <c r="R12712" s="2">
        <v>230.92</v>
      </c>
      <c r="S12712" s="2" t="s">
        <v>47</v>
      </c>
    </row>
    <row r="12713" spans="1:19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 t="str">
        <f t="shared" si="1387"/>
        <v>high sales</v>
      </c>
      <c r="F12713" s="2" t="str">
        <f t="shared" si="1388"/>
        <v>high</v>
      </c>
      <c r="G12713" s="2" t="str">
        <f t="shared" si="1389"/>
        <v>high</v>
      </c>
      <c r="H12713" s="2" t="str">
        <f t="shared" si="1390"/>
        <v>high impact</v>
      </c>
      <c r="I12713" s="2" t="str">
        <f t="shared" si="1391"/>
        <v>not good</v>
      </c>
      <c r="J12713" s="2">
        <f t="shared" si="1392"/>
        <v>4.1007284055248876</v>
      </c>
      <c r="K12713" s="2">
        <f t="shared" si="1393"/>
        <v>4.1007284055248876</v>
      </c>
      <c r="L12713" s="2">
        <v>0.35</v>
      </c>
      <c r="M12713" s="2">
        <v>8</v>
      </c>
      <c r="N12713" s="3">
        <v>45453</v>
      </c>
      <c r="O12713" s="3">
        <v>45456</v>
      </c>
      <c r="P12713" s="2" t="s">
        <v>20</v>
      </c>
      <c r="Q12713" s="2" t="s">
        <v>26</v>
      </c>
      <c r="R12713" s="2">
        <v>873.14</v>
      </c>
      <c r="S12713" s="2" t="s">
        <v>38</v>
      </c>
    </row>
    <row r="12714" spans="1:19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 t="str">
        <f t="shared" si="1387"/>
        <v>low sales</v>
      </c>
      <c r="F12714" s="2" t="str">
        <f t="shared" si="1388"/>
        <v>low</v>
      </c>
      <c r="G12714" s="2" t="str">
        <f t="shared" si="1389"/>
        <v>low</v>
      </c>
      <c r="H12714" s="2" t="str">
        <f t="shared" si="1390"/>
        <v>low Impact</v>
      </c>
      <c r="I12714" s="2" t="str">
        <f t="shared" si="1391"/>
        <v>good</v>
      </c>
      <c r="J12714" s="2">
        <f t="shared" si="1392"/>
        <v>11.742658038825287</v>
      </c>
      <c r="K12714" s="2">
        <f t="shared" si="1393"/>
        <v>11.742658038825287</v>
      </c>
      <c r="L12714" s="2">
        <v>0.16</v>
      </c>
      <c r="M12714" s="2">
        <v>4</v>
      </c>
      <c r="N12714" s="3">
        <v>45617</v>
      </c>
      <c r="O12714" s="3">
        <v>45623</v>
      </c>
      <c r="P12714" s="2" t="s">
        <v>30</v>
      </c>
      <c r="Q12714" s="2" t="s">
        <v>15</v>
      </c>
      <c r="R12714" s="2">
        <v>20.09</v>
      </c>
      <c r="S12714" s="2" t="s">
        <v>16</v>
      </c>
    </row>
    <row r="12715" spans="1:19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 t="str">
        <f t="shared" si="1387"/>
        <v>high sales</v>
      </c>
      <c r="F12715" s="2" t="str">
        <f t="shared" si="1388"/>
        <v>high</v>
      </c>
      <c r="G12715" s="2" t="str">
        <f t="shared" si="1389"/>
        <v>high</v>
      </c>
      <c r="H12715" s="2" t="str">
        <f t="shared" si="1390"/>
        <v>high impact</v>
      </c>
      <c r="I12715" s="2" t="str">
        <f t="shared" si="1391"/>
        <v>not good</v>
      </c>
      <c r="J12715" s="2">
        <f t="shared" si="1392"/>
        <v>12.423944378497541</v>
      </c>
      <c r="K12715" s="2">
        <f t="shared" si="1393"/>
        <v>12.423944378497541</v>
      </c>
      <c r="L12715" s="2">
        <v>0.27</v>
      </c>
      <c r="M12715" s="2">
        <v>7</v>
      </c>
      <c r="N12715" s="3">
        <v>44960</v>
      </c>
      <c r="O12715" s="3">
        <v>44965</v>
      </c>
      <c r="P12715" s="2" t="s">
        <v>30</v>
      </c>
      <c r="Q12715" s="2" t="s">
        <v>21</v>
      </c>
      <c r="R12715" s="2">
        <v>353.82</v>
      </c>
      <c r="S12715" s="2" t="s">
        <v>16</v>
      </c>
    </row>
    <row r="12716" spans="1:19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 t="str">
        <f t="shared" si="1387"/>
        <v>high sales</v>
      </c>
      <c r="F12716" s="2" t="str">
        <f t="shared" si="1388"/>
        <v>high</v>
      </c>
      <c r="G12716" s="2" t="str">
        <f t="shared" si="1389"/>
        <v>high</v>
      </c>
      <c r="H12716" s="2" t="str">
        <f t="shared" si="1390"/>
        <v>high impact</v>
      </c>
      <c r="I12716" s="2" t="str">
        <f t="shared" si="1391"/>
        <v>not good</v>
      </c>
      <c r="J12716" s="2">
        <f t="shared" si="1392"/>
        <v>4.896949967446286</v>
      </c>
      <c r="K12716" s="2">
        <f t="shared" si="1393"/>
        <v>4.896949967446286</v>
      </c>
      <c r="L12716" s="2">
        <v>0.06</v>
      </c>
      <c r="M12716" s="2">
        <v>8</v>
      </c>
      <c r="N12716" s="3">
        <v>45507</v>
      </c>
      <c r="O12716" s="3">
        <v>45513</v>
      </c>
      <c r="P12716" s="2" t="s">
        <v>20</v>
      </c>
      <c r="Q12716" s="2" t="s">
        <v>21</v>
      </c>
      <c r="R12716" s="2">
        <v>998.35</v>
      </c>
      <c r="S12716" s="2" t="s">
        <v>33</v>
      </c>
    </row>
    <row r="12717" spans="1:19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 t="str">
        <f t="shared" si="1387"/>
        <v>high sales</v>
      </c>
      <c r="F12717" s="2" t="str">
        <f t="shared" si="1388"/>
        <v>high</v>
      </c>
      <c r="G12717" s="2" t="str">
        <f t="shared" si="1389"/>
        <v>low</v>
      </c>
      <c r="H12717" s="2" t="str">
        <f t="shared" si="1390"/>
        <v>high impact</v>
      </c>
      <c r="I12717" s="2" t="str">
        <f t="shared" si="1391"/>
        <v>good</v>
      </c>
      <c r="J12717" s="2">
        <f t="shared" si="1392"/>
        <v>5.2017805963778274</v>
      </c>
      <c r="K12717" s="2">
        <f t="shared" si="1393"/>
        <v>5.2017805963778274</v>
      </c>
      <c r="L12717" s="2">
        <v>0.17</v>
      </c>
      <c r="M12717" s="2">
        <v>5</v>
      </c>
      <c r="N12717" s="3">
        <v>45140</v>
      </c>
      <c r="O12717" s="3">
        <v>45144</v>
      </c>
      <c r="P12717" s="2" t="s">
        <v>20</v>
      </c>
      <c r="Q12717" s="2" t="s">
        <v>26</v>
      </c>
      <c r="R12717" s="2">
        <v>491.97</v>
      </c>
      <c r="S12717" s="2" t="s">
        <v>38</v>
      </c>
    </row>
    <row r="12718" spans="1:19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 t="str">
        <f t="shared" si="1387"/>
        <v>high sales</v>
      </c>
      <c r="F12718" s="2" t="str">
        <f t="shared" si="1388"/>
        <v>high</v>
      </c>
      <c r="G12718" s="2" t="str">
        <f t="shared" si="1389"/>
        <v>low</v>
      </c>
      <c r="H12718" s="2" t="str">
        <f t="shared" si="1390"/>
        <v>high impact</v>
      </c>
      <c r="I12718" s="2" t="str">
        <f t="shared" si="1391"/>
        <v>good</v>
      </c>
      <c r="J12718" s="2">
        <f t="shared" si="1392"/>
        <v>7.1299079221681714</v>
      </c>
      <c r="K12718" s="2">
        <f t="shared" si="1393"/>
        <v>7.1299079221681714</v>
      </c>
      <c r="L12718" s="2">
        <v>0.03</v>
      </c>
      <c r="M12718" s="2">
        <v>1</v>
      </c>
      <c r="N12718" s="3">
        <v>44938</v>
      </c>
      <c r="O12718" s="3">
        <v>44944</v>
      </c>
      <c r="P12718" s="2" t="s">
        <v>14</v>
      </c>
      <c r="Q12718" s="2" t="s">
        <v>21</v>
      </c>
      <c r="R12718" s="2">
        <v>230.24</v>
      </c>
      <c r="S12718" s="2" t="s">
        <v>47</v>
      </c>
    </row>
    <row r="12719" spans="1:19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 t="str">
        <f t="shared" si="1387"/>
        <v>high sales</v>
      </c>
      <c r="F12719" s="2" t="str">
        <f t="shared" si="1388"/>
        <v>high</v>
      </c>
      <c r="G12719" s="2" t="str">
        <f t="shared" si="1389"/>
        <v>low</v>
      </c>
      <c r="H12719" s="2" t="str">
        <f t="shared" si="1390"/>
        <v>high impact</v>
      </c>
      <c r="I12719" s="2" t="str">
        <f t="shared" si="1391"/>
        <v>good</v>
      </c>
      <c r="J12719" s="2">
        <f t="shared" si="1392"/>
        <v>9.8122178329571117</v>
      </c>
      <c r="K12719" s="2">
        <f t="shared" si="1393"/>
        <v>9.8122178329571117</v>
      </c>
      <c r="L12719" s="2">
        <v>0.31</v>
      </c>
      <c r="M12719" s="2">
        <v>8</v>
      </c>
      <c r="N12719" s="3">
        <v>45611</v>
      </c>
      <c r="O12719" s="3">
        <v>45613</v>
      </c>
      <c r="P12719" s="2" t="s">
        <v>14</v>
      </c>
      <c r="Q12719" s="2" t="s">
        <v>15</v>
      </c>
      <c r="R12719" s="2">
        <v>141.76</v>
      </c>
      <c r="S12719" s="2" t="s">
        <v>33</v>
      </c>
    </row>
    <row r="12720" spans="1:19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 t="str">
        <f t="shared" si="1387"/>
        <v>low sales</v>
      </c>
      <c r="F12720" s="2" t="str">
        <f t="shared" si="1388"/>
        <v>medium</v>
      </c>
      <c r="G12720" s="2" t="str">
        <f t="shared" si="1389"/>
        <v>low</v>
      </c>
      <c r="H12720" s="2" t="str">
        <f t="shared" si="1390"/>
        <v>high impact</v>
      </c>
      <c r="I12720" s="2" t="str">
        <f t="shared" si="1391"/>
        <v>not good</v>
      </c>
      <c r="J12720" s="2">
        <f t="shared" si="1392"/>
        <v>13.176059850374065</v>
      </c>
      <c r="K12720" s="2">
        <f t="shared" si="1393"/>
        <v>13.176059850374065</v>
      </c>
      <c r="L12720" s="2">
        <v>0.43</v>
      </c>
      <c r="M12720" s="2">
        <v>3</v>
      </c>
      <c r="N12720" s="3">
        <v>45597</v>
      </c>
      <c r="O12720" s="3">
        <v>45601</v>
      </c>
      <c r="P12720" s="2" t="s">
        <v>20</v>
      </c>
      <c r="Q12720" s="2" t="s">
        <v>15</v>
      </c>
      <c r="R12720" s="2">
        <v>40.1</v>
      </c>
      <c r="S12720" s="2" t="s">
        <v>16</v>
      </c>
    </row>
    <row r="12721" spans="1:19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 t="str">
        <f t="shared" si="1387"/>
        <v>high sales</v>
      </c>
      <c r="F12721" s="2" t="str">
        <f t="shared" si="1388"/>
        <v>high</v>
      </c>
      <c r="G12721" s="2" t="str">
        <f t="shared" si="1389"/>
        <v>low</v>
      </c>
      <c r="H12721" s="2" t="str">
        <f t="shared" si="1390"/>
        <v>high impact</v>
      </c>
      <c r="I12721" s="2" t="str">
        <f t="shared" si="1391"/>
        <v>good</v>
      </c>
      <c r="J12721" s="2">
        <f t="shared" si="1392"/>
        <v>12.437487606583382</v>
      </c>
      <c r="K12721" s="2">
        <f t="shared" si="1393"/>
        <v>12.437487606583382</v>
      </c>
      <c r="L12721" s="2">
        <v>0.4</v>
      </c>
      <c r="M12721" s="2">
        <v>4</v>
      </c>
      <c r="N12721" s="3">
        <v>45076</v>
      </c>
      <c r="O12721" s="3">
        <v>45078</v>
      </c>
      <c r="P12721" s="2" t="s">
        <v>30</v>
      </c>
      <c r="Q12721" s="2" t="s">
        <v>26</v>
      </c>
      <c r="R12721" s="2">
        <v>201.72</v>
      </c>
      <c r="S12721" s="2" t="s">
        <v>22</v>
      </c>
    </row>
    <row r="12722" spans="1:19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 t="str">
        <f t="shared" si="1387"/>
        <v>low sales</v>
      </c>
      <c r="F12722" s="2" t="str">
        <f t="shared" si="1388"/>
        <v>low</v>
      </c>
      <c r="G12722" s="2" t="str">
        <f t="shared" si="1389"/>
        <v>low</v>
      </c>
      <c r="H12722" s="2" t="str">
        <f t="shared" si="1390"/>
        <v>low Impact</v>
      </c>
      <c r="I12722" s="2" t="str">
        <f t="shared" si="1391"/>
        <v>good</v>
      </c>
      <c r="J12722" s="2">
        <f t="shared" si="1392"/>
        <v>4.2746383083961907</v>
      </c>
      <c r="K12722" s="2">
        <f t="shared" si="1393"/>
        <v>4.2746383083961907</v>
      </c>
      <c r="L12722" s="2">
        <v>0.43</v>
      </c>
      <c r="M12722" s="2">
        <v>7</v>
      </c>
      <c r="N12722" s="3">
        <v>45166</v>
      </c>
      <c r="O12722" s="3">
        <v>45168</v>
      </c>
      <c r="P12722" s="2" t="s">
        <v>30</v>
      </c>
      <c r="Q12722" s="2" t="s">
        <v>26</v>
      </c>
      <c r="R12722" s="2">
        <v>80.87</v>
      </c>
      <c r="S12722" s="2" t="s">
        <v>47</v>
      </c>
    </row>
    <row r="12723" spans="1:19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 t="str">
        <f t="shared" si="1387"/>
        <v>high sales</v>
      </c>
      <c r="F12723" s="2" t="str">
        <f t="shared" si="1388"/>
        <v>high</v>
      </c>
      <c r="G12723" s="2" t="str">
        <f t="shared" si="1389"/>
        <v>high</v>
      </c>
      <c r="H12723" s="2" t="str">
        <f t="shared" si="1390"/>
        <v>high impact</v>
      </c>
      <c r="I12723" s="2" t="str">
        <f t="shared" si="1391"/>
        <v>good</v>
      </c>
      <c r="J12723" s="2">
        <f t="shared" si="1392"/>
        <v>3.6354373054061706</v>
      </c>
      <c r="K12723" s="2">
        <f t="shared" si="1393"/>
        <v>3.6354373054061706</v>
      </c>
      <c r="L12723" s="2">
        <v>0.09</v>
      </c>
      <c r="M12723" s="2">
        <v>9</v>
      </c>
      <c r="N12723" s="3">
        <v>44998</v>
      </c>
      <c r="O12723" s="3">
        <v>45003</v>
      </c>
      <c r="P12723" s="2" t="s">
        <v>14</v>
      </c>
      <c r="Q12723" s="2" t="s">
        <v>21</v>
      </c>
      <c r="R12723" s="2">
        <v>706.6</v>
      </c>
      <c r="S12723" s="2" t="s">
        <v>47</v>
      </c>
    </row>
    <row r="12724" spans="1:19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 t="str">
        <f t="shared" si="1387"/>
        <v>high sales</v>
      </c>
      <c r="F12724" s="2" t="str">
        <f t="shared" si="1388"/>
        <v>high</v>
      </c>
      <c r="G12724" s="2" t="str">
        <f t="shared" si="1389"/>
        <v>low</v>
      </c>
      <c r="H12724" s="2" t="str">
        <f t="shared" si="1390"/>
        <v>high impact</v>
      </c>
      <c r="I12724" s="2" t="str">
        <f t="shared" si="1391"/>
        <v>good</v>
      </c>
      <c r="J12724" s="2">
        <f t="shared" si="1392"/>
        <v>5.2495878797393827</v>
      </c>
      <c r="K12724" s="2">
        <f t="shared" si="1393"/>
        <v>5.2495878797393827</v>
      </c>
      <c r="L12724" s="2">
        <v>0.33</v>
      </c>
      <c r="M12724" s="2">
        <v>4</v>
      </c>
      <c r="N12724" s="3">
        <v>45118</v>
      </c>
      <c r="O12724" s="3">
        <v>45122</v>
      </c>
      <c r="P12724" s="2" t="s">
        <v>20</v>
      </c>
      <c r="Q12724" s="2" t="s">
        <v>21</v>
      </c>
      <c r="R12724" s="2">
        <v>254.78</v>
      </c>
      <c r="S12724" s="2" t="s">
        <v>27</v>
      </c>
    </row>
    <row r="12725" spans="1:19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 t="str">
        <f t="shared" si="1387"/>
        <v>high sales</v>
      </c>
      <c r="F12725" s="2" t="str">
        <f t="shared" si="1388"/>
        <v>high</v>
      </c>
      <c r="G12725" s="2" t="str">
        <f t="shared" si="1389"/>
        <v>low</v>
      </c>
      <c r="H12725" s="2" t="str">
        <f t="shared" si="1390"/>
        <v>high impact</v>
      </c>
      <c r="I12725" s="2" t="str">
        <f t="shared" si="1391"/>
        <v>good</v>
      </c>
      <c r="J12725" s="2">
        <f t="shared" si="1392"/>
        <v>4.7293354313576943</v>
      </c>
      <c r="K12725" s="2">
        <f t="shared" si="1393"/>
        <v>4.7293354313576943</v>
      </c>
      <c r="L12725" s="2">
        <v>0.48</v>
      </c>
      <c r="M12725" s="2">
        <v>4</v>
      </c>
      <c r="N12725" s="3">
        <v>45155</v>
      </c>
      <c r="O12725" s="3">
        <v>45162</v>
      </c>
      <c r="P12725" s="2" t="s">
        <v>14</v>
      </c>
      <c r="Q12725" s="2" t="s">
        <v>26</v>
      </c>
      <c r="R12725" s="2">
        <v>514.77</v>
      </c>
      <c r="S12725" s="2" t="s">
        <v>22</v>
      </c>
    </row>
    <row r="12726" spans="1:19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 t="str">
        <f t="shared" si="1387"/>
        <v>high sales</v>
      </c>
      <c r="F12726" s="2" t="str">
        <f t="shared" si="1388"/>
        <v>high</v>
      </c>
      <c r="G12726" s="2" t="str">
        <f t="shared" si="1389"/>
        <v>low</v>
      </c>
      <c r="H12726" s="2" t="str">
        <f t="shared" si="1390"/>
        <v>high impact</v>
      </c>
      <c r="I12726" s="2" t="str">
        <f t="shared" si="1391"/>
        <v>good</v>
      </c>
      <c r="J12726" s="2">
        <f t="shared" si="1392"/>
        <v>3.409578179511576</v>
      </c>
      <c r="K12726" s="2">
        <f t="shared" si="1393"/>
        <v>3.409578179511576</v>
      </c>
      <c r="L12726" s="2">
        <v>0.39</v>
      </c>
      <c r="M12726" s="2">
        <v>6</v>
      </c>
      <c r="N12726" s="3">
        <v>45210</v>
      </c>
      <c r="O12726" s="3">
        <v>45216</v>
      </c>
      <c r="P12726" s="2" t="s">
        <v>14</v>
      </c>
      <c r="Q12726" s="2" t="s">
        <v>21</v>
      </c>
      <c r="R12726" s="2">
        <v>630.6</v>
      </c>
      <c r="S12726" s="2" t="s">
        <v>22</v>
      </c>
    </row>
    <row r="12727" spans="1:19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 t="str">
        <f t="shared" si="1387"/>
        <v>high sales</v>
      </c>
      <c r="F12727" s="2" t="str">
        <f t="shared" si="1388"/>
        <v>high</v>
      </c>
      <c r="G12727" s="2" t="str">
        <f t="shared" si="1389"/>
        <v>low</v>
      </c>
      <c r="H12727" s="2" t="str">
        <f t="shared" si="1390"/>
        <v>high impact</v>
      </c>
      <c r="I12727" s="2" t="str">
        <f t="shared" si="1391"/>
        <v>good</v>
      </c>
      <c r="J12727" s="2">
        <f t="shared" si="1392"/>
        <v>18.549366205372717</v>
      </c>
      <c r="K12727" s="2">
        <f t="shared" si="1393"/>
        <v>18.549366205372717</v>
      </c>
      <c r="L12727" s="2">
        <v>0</v>
      </c>
      <c r="M12727" s="2">
        <v>9</v>
      </c>
      <c r="N12727" s="3">
        <v>45385</v>
      </c>
      <c r="O12727" s="3">
        <v>45390</v>
      </c>
      <c r="P12727" s="2" t="s">
        <v>20</v>
      </c>
      <c r="Q12727" s="2" t="s">
        <v>26</v>
      </c>
      <c r="R12727" s="2">
        <v>85.99</v>
      </c>
      <c r="S12727" s="2" t="s">
        <v>38</v>
      </c>
    </row>
    <row r="12728" spans="1:19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 t="str">
        <f t="shared" si="1387"/>
        <v>high sales</v>
      </c>
      <c r="F12728" s="2" t="str">
        <f t="shared" si="1388"/>
        <v>high</v>
      </c>
      <c r="G12728" s="2" t="str">
        <f t="shared" si="1389"/>
        <v>low</v>
      </c>
      <c r="H12728" s="2" t="str">
        <f t="shared" si="1390"/>
        <v>high impact</v>
      </c>
      <c r="I12728" s="2" t="str">
        <f t="shared" si="1391"/>
        <v>not good</v>
      </c>
      <c r="J12728" s="2">
        <f t="shared" si="1392"/>
        <v>11.238227959512983</v>
      </c>
      <c r="K12728" s="2">
        <f t="shared" si="1393"/>
        <v>11.238227959512983</v>
      </c>
      <c r="L12728" s="2">
        <v>0.44</v>
      </c>
      <c r="M12728" s="2">
        <v>4</v>
      </c>
      <c r="N12728" s="3">
        <v>45257</v>
      </c>
      <c r="O12728" s="3">
        <v>45263</v>
      </c>
      <c r="P12728" s="2" t="s">
        <v>30</v>
      </c>
      <c r="Q12728" s="2" t="s">
        <v>15</v>
      </c>
      <c r="R12728" s="2">
        <v>204.51</v>
      </c>
      <c r="S12728" s="2" t="s">
        <v>33</v>
      </c>
    </row>
    <row r="12729" spans="1:19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 t="str">
        <f t="shared" si="1387"/>
        <v>high sales</v>
      </c>
      <c r="F12729" s="2" t="str">
        <f t="shared" si="1388"/>
        <v>high</v>
      </c>
      <c r="G12729" s="2" t="str">
        <f t="shared" si="1389"/>
        <v>low</v>
      </c>
      <c r="H12729" s="2" t="str">
        <f t="shared" si="1390"/>
        <v>high impact</v>
      </c>
      <c r="I12729" s="2" t="str">
        <f t="shared" si="1391"/>
        <v>not good</v>
      </c>
      <c r="J12729" s="2">
        <f t="shared" si="1392"/>
        <v>5.9685898699251085</v>
      </c>
      <c r="K12729" s="2">
        <f t="shared" si="1393"/>
        <v>5.9685898699251085</v>
      </c>
      <c r="L12729" s="2">
        <v>0.35</v>
      </c>
      <c r="M12729" s="2">
        <v>8</v>
      </c>
      <c r="N12729" s="3">
        <v>45397</v>
      </c>
      <c r="O12729" s="3">
        <v>45401</v>
      </c>
      <c r="P12729" s="2" t="s">
        <v>14</v>
      </c>
      <c r="Q12729" s="2" t="s">
        <v>15</v>
      </c>
      <c r="R12729" s="2">
        <v>405.92</v>
      </c>
      <c r="S12729" s="2" t="s">
        <v>38</v>
      </c>
    </row>
    <row r="12730" spans="1:19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 t="str">
        <f t="shared" si="1387"/>
        <v>high sales</v>
      </c>
      <c r="F12730" s="2" t="str">
        <f t="shared" si="1388"/>
        <v>high</v>
      </c>
      <c r="G12730" s="2" t="str">
        <f t="shared" si="1389"/>
        <v>low</v>
      </c>
      <c r="H12730" s="2" t="str">
        <f t="shared" si="1390"/>
        <v>high impact</v>
      </c>
      <c r="I12730" s="2" t="str">
        <f t="shared" si="1391"/>
        <v>not good</v>
      </c>
      <c r="J12730" s="2">
        <f t="shared" si="1392"/>
        <v>13.888726645206253</v>
      </c>
      <c r="K12730" s="2">
        <f t="shared" si="1393"/>
        <v>13.888726645206253</v>
      </c>
      <c r="L12730" s="2">
        <v>0.06</v>
      </c>
      <c r="M12730" s="2">
        <v>3</v>
      </c>
      <c r="N12730" s="3">
        <v>45160</v>
      </c>
      <c r="O12730" s="3">
        <v>45163</v>
      </c>
      <c r="P12730" s="2" t="s">
        <v>20</v>
      </c>
      <c r="Q12730" s="2" t="s">
        <v>15</v>
      </c>
      <c r="R12730" s="2">
        <v>301.33</v>
      </c>
      <c r="S12730" s="2" t="s">
        <v>16</v>
      </c>
    </row>
    <row r="12731" spans="1:19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 t="str">
        <f t="shared" si="1387"/>
        <v>high sales</v>
      </c>
      <c r="F12731" s="2" t="str">
        <f t="shared" si="1388"/>
        <v>high</v>
      </c>
      <c r="G12731" s="2" t="str">
        <f t="shared" si="1389"/>
        <v>high</v>
      </c>
      <c r="H12731" s="2" t="str">
        <f t="shared" si="1390"/>
        <v>high impact</v>
      </c>
      <c r="I12731" s="2" t="str">
        <f t="shared" si="1391"/>
        <v>good</v>
      </c>
      <c r="J12731" s="2">
        <f t="shared" si="1392"/>
        <v>8.6604677519060385</v>
      </c>
      <c r="K12731" s="2">
        <f t="shared" si="1393"/>
        <v>8.6604677519060385</v>
      </c>
      <c r="L12731" s="2">
        <v>0.16</v>
      </c>
      <c r="M12731" s="2">
        <v>2</v>
      </c>
      <c r="N12731" s="3">
        <v>45259</v>
      </c>
      <c r="O12731" s="3">
        <v>45265</v>
      </c>
      <c r="P12731" s="2" t="s">
        <v>20</v>
      </c>
      <c r="Q12731" s="2" t="s">
        <v>21</v>
      </c>
      <c r="R12731" s="2">
        <v>388.24</v>
      </c>
      <c r="S12731" s="2" t="s">
        <v>27</v>
      </c>
    </row>
    <row r="12732" spans="1:19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 t="str">
        <f t="shared" si="1387"/>
        <v>high sales</v>
      </c>
      <c r="F12732" s="2" t="str">
        <f t="shared" si="1388"/>
        <v>high</v>
      </c>
      <c r="G12732" s="2" t="str">
        <f t="shared" si="1389"/>
        <v>low</v>
      </c>
      <c r="H12732" s="2" t="str">
        <f t="shared" si="1390"/>
        <v>high impact</v>
      </c>
      <c r="I12732" s="2" t="str">
        <f t="shared" si="1391"/>
        <v>good</v>
      </c>
      <c r="J12732" s="2">
        <f t="shared" si="1392"/>
        <v>6.8059102740774762</v>
      </c>
      <c r="K12732" s="2">
        <f t="shared" si="1393"/>
        <v>6.8059102740774762</v>
      </c>
      <c r="L12732" s="2">
        <v>0.06</v>
      </c>
      <c r="M12732" s="2">
        <v>4</v>
      </c>
      <c r="N12732" s="3">
        <v>44969</v>
      </c>
      <c r="O12732" s="3">
        <v>44970</v>
      </c>
      <c r="P12732" s="2" t="s">
        <v>20</v>
      </c>
      <c r="Q12732" s="2" t="s">
        <v>26</v>
      </c>
      <c r="R12732" s="2">
        <v>326.55</v>
      </c>
      <c r="S12732" s="2" t="s">
        <v>22</v>
      </c>
    </row>
    <row r="12733" spans="1:19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 t="str">
        <f t="shared" si="1387"/>
        <v>high sales</v>
      </c>
      <c r="F12733" s="2" t="str">
        <f t="shared" si="1388"/>
        <v>high</v>
      </c>
      <c r="G12733" s="2" t="str">
        <f t="shared" si="1389"/>
        <v>low</v>
      </c>
      <c r="H12733" s="2" t="str">
        <f t="shared" si="1390"/>
        <v>high impact</v>
      </c>
      <c r="I12733" s="2" t="str">
        <f t="shared" si="1391"/>
        <v>good</v>
      </c>
      <c r="J12733" s="2">
        <f t="shared" si="1392"/>
        <v>4.414683524590961</v>
      </c>
      <c r="K12733" s="2">
        <f t="shared" si="1393"/>
        <v>4.414683524590961</v>
      </c>
      <c r="L12733" s="2">
        <v>0.36</v>
      </c>
      <c r="M12733" s="2">
        <v>4</v>
      </c>
      <c r="N12733" s="3">
        <v>45337</v>
      </c>
      <c r="O12733" s="3">
        <v>45341</v>
      </c>
      <c r="P12733" s="2" t="s">
        <v>30</v>
      </c>
      <c r="Q12733" s="2" t="s">
        <v>15</v>
      </c>
      <c r="R12733" s="2">
        <v>1027.4100000000001</v>
      </c>
      <c r="S12733" s="2" t="s">
        <v>27</v>
      </c>
    </row>
    <row r="12734" spans="1:19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 t="str">
        <f t="shared" si="1387"/>
        <v>high sales</v>
      </c>
      <c r="F12734" s="2" t="str">
        <f t="shared" si="1388"/>
        <v>high</v>
      </c>
      <c r="G12734" s="2" t="str">
        <f t="shared" si="1389"/>
        <v>low</v>
      </c>
      <c r="H12734" s="2" t="str">
        <f t="shared" si="1390"/>
        <v>high impact</v>
      </c>
      <c r="I12734" s="2" t="str">
        <f t="shared" si="1391"/>
        <v>good</v>
      </c>
      <c r="J12734" s="2">
        <f t="shared" si="1392"/>
        <v>12.043987712575611</v>
      </c>
      <c r="K12734" s="2">
        <f t="shared" si="1393"/>
        <v>12.043987712575611</v>
      </c>
      <c r="L12734" s="2">
        <v>0</v>
      </c>
      <c r="M12734" s="2">
        <v>7</v>
      </c>
      <c r="N12734" s="3">
        <v>45023</v>
      </c>
      <c r="O12734" s="3">
        <v>45027</v>
      </c>
      <c r="P12734" s="2" t="s">
        <v>20</v>
      </c>
      <c r="Q12734" s="2" t="s">
        <v>21</v>
      </c>
      <c r="R12734" s="2">
        <v>315.77</v>
      </c>
      <c r="S12734" s="2" t="s">
        <v>27</v>
      </c>
    </row>
    <row r="12735" spans="1:19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 t="str">
        <f t="shared" si="1387"/>
        <v>low sales</v>
      </c>
      <c r="F12735" s="2" t="str">
        <f t="shared" si="1388"/>
        <v>low</v>
      </c>
      <c r="G12735" s="2" t="str">
        <f t="shared" si="1389"/>
        <v>high</v>
      </c>
      <c r="H12735" s="2" t="str">
        <f t="shared" si="1390"/>
        <v>low Impact</v>
      </c>
      <c r="I12735" s="2" t="str">
        <f t="shared" si="1391"/>
        <v>not good</v>
      </c>
      <c r="J12735" s="2">
        <f t="shared" si="1392"/>
        <v>4.989512711864406</v>
      </c>
      <c r="K12735" s="2">
        <f t="shared" si="1393"/>
        <v>4.989512711864406</v>
      </c>
      <c r="L12735" s="2">
        <v>0.23</v>
      </c>
      <c r="M12735" s="2">
        <v>7</v>
      </c>
      <c r="N12735" s="3">
        <v>45299</v>
      </c>
      <c r="O12735" s="3">
        <v>45306</v>
      </c>
      <c r="P12735" s="2" t="s">
        <v>14</v>
      </c>
      <c r="Q12735" s="2" t="s">
        <v>26</v>
      </c>
      <c r="R12735" s="2">
        <v>94.4</v>
      </c>
      <c r="S12735" s="2" t="s">
        <v>33</v>
      </c>
    </row>
    <row r="12736" spans="1:19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 t="str">
        <f t="shared" si="1387"/>
        <v>low sales</v>
      </c>
      <c r="F12736" s="2" t="str">
        <f t="shared" si="1388"/>
        <v>medium</v>
      </c>
      <c r="G12736" s="2" t="str">
        <f t="shared" si="1389"/>
        <v>low</v>
      </c>
      <c r="H12736" s="2" t="str">
        <f t="shared" si="1390"/>
        <v>high impact</v>
      </c>
      <c r="I12736" s="2" t="str">
        <f t="shared" si="1391"/>
        <v>not good</v>
      </c>
      <c r="J12736" s="2">
        <f t="shared" si="1392"/>
        <v>15.885145197319435</v>
      </c>
      <c r="K12736" s="2">
        <f t="shared" si="1393"/>
        <v>15.885145197319435</v>
      </c>
      <c r="L12736" s="2">
        <v>0.5</v>
      </c>
      <c r="M12736" s="2">
        <v>9</v>
      </c>
      <c r="N12736" s="3">
        <v>45528</v>
      </c>
      <c r="O12736" s="3">
        <v>45531</v>
      </c>
      <c r="P12736" s="2" t="s">
        <v>14</v>
      </c>
      <c r="Q12736" s="2" t="s">
        <v>21</v>
      </c>
      <c r="R12736" s="2">
        <v>53.72</v>
      </c>
      <c r="S12736" s="2" t="s">
        <v>38</v>
      </c>
    </row>
    <row r="12737" spans="1:19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 t="str">
        <f t="shared" si="1387"/>
        <v>low sales</v>
      </c>
      <c r="F12737" s="2" t="str">
        <f t="shared" si="1388"/>
        <v>medium</v>
      </c>
      <c r="G12737" s="2" t="str">
        <f t="shared" si="1389"/>
        <v>low</v>
      </c>
      <c r="H12737" s="2" t="str">
        <f t="shared" si="1390"/>
        <v>high impact</v>
      </c>
      <c r="I12737" s="2" t="str">
        <f t="shared" si="1391"/>
        <v>good</v>
      </c>
      <c r="J12737" s="2">
        <f t="shared" si="1392"/>
        <v>6.1802792536760158</v>
      </c>
      <c r="K12737" s="2">
        <f t="shared" si="1393"/>
        <v>6.1802792536760158</v>
      </c>
      <c r="L12737" s="2">
        <v>0.43</v>
      </c>
      <c r="M12737" s="2">
        <v>2</v>
      </c>
      <c r="N12737" s="3">
        <v>45161</v>
      </c>
      <c r="O12737" s="3">
        <v>45168</v>
      </c>
      <c r="P12737" s="2" t="s">
        <v>20</v>
      </c>
      <c r="Q12737" s="2" t="s">
        <v>15</v>
      </c>
      <c r="R12737" s="2">
        <v>80.930000000000007</v>
      </c>
      <c r="S12737" s="2" t="s">
        <v>16</v>
      </c>
    </row>
    <row r="12738" spans="1:19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 t="str">
        <f t="shared" si="1387"/>
        <v>high sales</v>
      </c>
      <c r="F12738" s="2" t="str">
        <f t="shared" si="1388"/>
        <v>high</v>
      </c>
      <c r="G12738" s="2" t="str">
        <f t="shared" si="1389"/>
        <v>low</v>
      </c>
      <c r="H12738" s="2" t="str">
        <f t="shared" si="1390"/>
        <v>high impact</v>
      </c>
      <c r="I12738" s="2" t="str">
        <f t="shared" si="1391"/>
        <v>good</v>
      </c>
      <c r="J12738" s="2">
        <f t="shared" si="1392"/>
        <v>13.391574029321735</v>
      </c>
      <c r="K12738" s="2">
        <f t="shared" si="1393"/>
        <v>13.391574029321735</v>
      </c>
      <c r="L12738" s="2">
        <v>0.28999999999999998</v>
      </c>
      <c r="M12738" s="2">
        <v>4</v>
      </c>
      <c r="N12738" s="3">
        <v>45346</v>
      </c>
      <c r="O12738" s="3">
        <v>45349</v>
      </c>
      <c r="P12738" s="2" t="s">
        <v>30</v>
      </c>
      <c r="Q12738" s="2" t="s">
        <v>26</v>
      </c>
      <c r="R12738" s="2">
        <v>124.14</v>
      </c>
      <c r="S12738" s="2" t="s">
        <v>27</v>
      </c>
    </row>
    <row r="12739" spans="1:19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 t="str">
        <f t="shared" ref="E12739:E12802" si="1394">IF(D12739&gt;1000,"high sales","low sales")</f>
        <v>high sales</v>
      </c>
      <c r="F12739" s="2" t="str">
        <f t="shared" ref="F12739:F12802" si="1395">IF(D12739&gt;1000,"high",IF(D12739&gt;500,"medium","low"))</f>
        <v>high</v>
      </c>
      <c r="G12739" s="2" t="str">
        <f t="shared" ref="G12739:G12802" si="1396">IF(AND(D12749&gt;1000,R12749&gt;500),"high","low")</f>
        <v>high</v>
      </c>
      <c r="H12739" s="2" t="str">
        <f t="shared" ref="H12739:H12802" si="1397">IF(OR(D12739&gt;500,L12739&gt;0.5),"high impact","low Impact")</f>
        <v>high impact</v>
      </c>
      <c r="I12739" s="2" t="str">
        <f t="shared" ref="I12739:I12802" si="1398">IF(NOT(AND(D12745&gt;500,R12746&gt;100)),"not good","good")</f>
        <v>good</v>
      </c>
      <c r="J12739" s="2">
        <f t="shared" ref="J12739:J12802" si="1399">D12739/R12739</f>
        <v>5.7286010920556798</v>
      </c>
      <c r="K12739" s="2">
        <f t="shared" ref="K12739:K12802" si="1400">IFERROR(J12739,0)</f>
        <v>5.7286010920556798</v>
      </c>
      <c r="L12739" s="2">
        <v>0.35</v>
      </c>
      <c r="M12739" s="2">
        <v>3</v>
      </c>
      <c r="N12739" s="3">
        <v>45023</v>
      </c>
      <c r="O12739" s="3">
        <v>45030</v>
      </c>
      <c r="P12739" s="2" t="s">
        <v>30</v>
      </c>
      <c r="Q12739" s="2" t="s">
        <v>26</v>
      </c>
      <c r="R12739" s="2">
        <v>390.09</v>
      </c>
      <c r="S12739" s="2" t="s">
        <v>33</v>
      </c>
    </row>
    <row r="12740" spans="1:19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 t="str">
        <f t="shared" si="1394"/>
        <v>high sales</v>
      </c>
      <c r="F12740" s="2" t="str">
        <f t="shared" si="1395"/>
        <v>high</v>
      </c>
      <c r="G12740" s="2" t="str">
        <f t="shared" si="1396"/>
        <v>low</v>
      </c>
      <c r="H12740" s="2" t="str">
        <f t="shared" si="1397"/>
        <v>high impact</v>
      </c>
      <c r="I12740" s="2" t="str">
        <f t="shared" si="1398"/>
        <v>good</v>
      </c>
      <c r="J12740" s="2">
        <f t="shared" si="1399"/>
        <v>6.4986728683738217</v>
      </c>
      <c r="K12740" s="2">
        <f t="shared" si="1400"/>
        <v>6.4986728683738217</v>
      </c>
      <c r="L12740" s="2">
        <v>0.3</v>
      </c>
      <c r="M12740" s="2">
        <v>3</v>
      </c>
      <c r="N12740" s="3">
        <v>45220</v>
      </c>
      <c r="O12740" s="3">
        <v>45222</v>
      </c>
      <c r="P12740" s="2" t="s">
        <v>20</v>
      </c>
      <c r="Q12740" s="2" t="s">
        <v>21</v>
      </c>
      <c r="R12740" s="2">
        <v>395.59</v>
      </c>
      <c r="S12740" s="2" t="s">
        <v>16</v>
      </c>
    </row>
    <row r="12741" spans="1:19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 t="str">
        <f t="shared" si="1394"/>
        <v>high sales</v>
      </c>
      <c r="F12741" s="2" t="str">
        <f t="shared" si="1395"/>
        <v>high</v>
      </c>
      <c r="G12741" s="2" t="str">
        <f t="shared" si="1396"/>
        <v>low</v>
      </c>
      <c r="H12741" s="2" t="str">
        <f t="shared" si="1397"/>
        <v>high impact</v>
      </c>
      <c r="I12741" s="2" t="str">
        <f t="shared" si="1398"/>
        <v>good</v>
      </c>
      <c r="J12741" s="2">
        <f t="shared" si="1399"/>
        <v>6.9015477075188212</v>
      </c>
      <c r="K12741" s="2">
        <f t="shared" si="1400"/>
        <v>6.9015477075188212</v>
      </c>
      <c r="L12741" s="2">
        <v>0.41</v>
      </c>
      <c r="M12741" s="2">
        <v>7</v>
      </c>
      <c r="N12741" s="3">
        <v>45512</v>
      </c>
      <c r="O12741" s="3">
        <v>45513</v>
      </c>
      <c r="P12741" s="2" t="s">
        <v>30</v>
      </c>
      <c r="Q12741" s="2" t="s">
        <v>26</v>
      </c>
      <c r="R12741" s="2">
        <v>618.98</v>
      </c>
      <c r="S12741" s="2" t="s">
        <v>47</v>
      </c>
    </row>
    <row r="12742" spans="1:19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 t="str">
        <f t="shared" si="1394"/>
        <v>low sales</v>
      </c>
      <c r="F12742" s="2" t="str">
        <f t="shared" si="1395"/>
        <v>low</v>
      </c>
      <c r="G12742" s="2" t="str">
        <f t="shared" si="1396"/>
        <v>low</v>
      </c>
      <c r="H12742" s="2" t="str">
        <f t="shared" si="1397"/>
        <v>low Impact</v>
      </c>
      <c r="I12742" s="2" t="str">
        <f t="shared" si="1398"/>
        <v>good</v>
      </c>
      <c r="J12742" s="2">
        <f t="shared" si="1399"/>
        <v>3.9510298444724676</v>
      </c>
      <c r="K12742" s="2">
        <f t="shared" si="1400"/>
        <v>3.9510298444724676</v>
      </c>
      <c r="L12742" s="2">
        <v>0.44</v>
      </c>
      <c r="M12742" s="2">
        <v>6</v>
      </c>
      <c r="N12742" s="3">
        <v>45178</v>
      </c>
      <c r="O12742" s="3">
        <v>45179</v>
      </c>
      <c r="P12742" s="2" t="s">
        <v>20</v>
      </c>
      <c r="Q12742" s="2" t="s">
        <v>26</v>
      </c>
      <c r="R12742" s="2">
        <v>47.58</v>
      </c>
      <c r="S12742" s="2" t="s">
        <v>47</v>
      </c>
    </row>
    <row r="12743" spans="1:19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 t="str">
        <f t="shared" si="1394"/>
        <v>high sales</v>
      </c>
      <c r="F12743" s="2" t="str">
        <f t="shared" si="1395"/>
        <v>high</v>
      </c>
      <c r="G12743" s="2" t="str">
        <f t="shared" si="1396"/>
        <v>low</v>
      </c>
      <c r="H12743" s="2" t="str">
        <f t="shared" si="1397"/>
        <v>high impact</v>
      </c>
      <c r="I12743" s="2" t="str">
        <f t="shared" si="1398"/>
        <v>good</v>
      </c>
      <c r="J12743" s="2">
        <f t="shared" si="1399"/>
        <v>5.5846224186542717</v>
      </c>
      <c r="K12743" s="2">
        <f t="shared" si="1400"/>
        <v>5.5846224186542717</v>
      </c>
      <c r="L12743" s="2">
        <v>0.38</v>
      </c>
      <c r="M12743" s="2">
        <v>3</v>
      </c>
      <c r="N12743" s="3">
        <v>45294</v>
      </c>
      <c r="O12743" s="3">
        <v>45295</v>
      </c>
      <c r="P12743" s="2" t="s">
        <v>30</v>
      </c>
      <c r="Q12743" s="2" t="s">
        <v>21</v>
      </c>
      <c r="R12743" s="2">
        <v>393.69</v>
      </c>
      <c r="S12743" s="2" t="s">
        <v>22</v>
      </c>
    </row>
    <row r="12744" spans="1:19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 t="str">
        <f t="shared" si="1394"/>
        <v>high sales</v>
      </c>
      <c r="F12744" s="2" t="str">
        <f t="shared" si="1395"/>
        <v>high</v>
      </c>
      <c r="G12744" s="2" t="str">
        <f t="shared" si="1396"/>
        <v>low</v>
      </c>
      <c r="H12744" s="2" t="str">
        <f t="shared" si="1397"/>
        <v>high impact</v>
      </c>
      <c r="I12744" s="2" t="str">
        <f t="shared" si="1398"/>
        <v>good</v>
      </c>
      <c r="J12744" s="2">
        <f t="shared" si="1399"/>
        <v>8.4789619349404344</v>
      </c>
      <c r="K12744" s="2">
        <f t="shared" si="1400"/>
        <v>8.4789619349404344</v>
      </c>
      <c r="L12744" s="2">
        <v>0.09</v>
      </c>
      <c r="M12744" s="2">
        <v>8</v>
      </c>
      <c r="N12744" s="3">
        <v>44967</v>
      </c>
      <c r="O12744" s="3">
        <v>44973</v>
      </c>
      <c r="P12744" s="2" t="s">
        <v>30</v>
      </c>
      <c r="Q12744" s="2" t="s">
        <v>26</v>
      </c>
      <c r="R12744" s="2">
        <v>249.31</v>
      </c>
      <c r="S12744" s="2" t="s">
        <v>27</v>
      </c>
    </row>
    <row r="12745" spans="1:19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 t="str">
        <f t="shared" si="1394"/>
        <v>high sales</v>
      </c>
      <c r="F12745" s="2" t="str">
        <f t="shared" si="1395"/>
        <v>high</v>
      </c>
      <c r="G12745" s="2" t="str">
        <f t="shared" si="1396"/>
        <v>high</v>
      </c>
      <c r="H12745" s="2" t="str">
        <f t="shared" si="1397"/>
        <v>high impact</v>
      </c>
      <c r="I12745" s="2" t="str">
        <f t="shared" si="1398"/>
        <v>not good</v>
      </c>
      <c r="J12745" s="2">
        <f t="shared" si="1399"/>
        <v>3.9491639742863804</v>
      </c>
      <c r="K12745" s="2">
        <f t="shared" si="1400"/>
        <v>3.9491639742863804</v>
      </c>
      <c r="L12745" s="2">
        <v>0.19</v>
      </c>
      <c r="M12745" s="2">
        <v>8</v>
      </c>
      <c r="N12745" s="3">
        <v>45226</v>
      </c>
      <c r="O12745" s="3">
        <v>45230</v>
      </c>
      <c r="P12745" s="2" t="s">
        <v>20</v>
      </c>
      <c r="Q12745" s="2" t="s">
        <v>15</v>
      </c>
      <c r="R12745" s="2">
        <v>1200.92</v>
      </c>
      <c r="S12745" s="2" t="s">
        <v>22</v>
      </c>
    </row>
    <row r="12746" spans="1:19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 t="str">
        <f t="shared" si="1394"/>
        <v>high sales</v>
      </c>
      <c r="F12746" s="2" t="str">
        <f t="shared" si="1395"/>
        <v>high</v>
      </c>
      <c r="G12746" s="2" t="str">
        <f t="shared" si="1396"/>
        <v>low</v>
      </c>
      <c r="H12746" s="2" t="str">
        <f t="shared" si="1397"/>
        <v>high impact</v>
      </c>
      <c r="I12746" s="2" t="str">
        <f t="shared" si="1398"/>
        <v>good</v>
      </c>
      <c r="J12746" s="2">
        <f t="shared" si="1399"/>
        <v>5.54988519689815</v>
      </c>
      <c r="K12746" s="2">
        <f t="shared" si="1400"/>
        <v>5.54988519689815</v>
      </c>
      <c r="L12746" s="2">
        <v>0.39</v>
      </c>
      <c r="M12746" s="2">
        <v>7</v>
      </c>
      <c r="N12746" s="3">
        <v>45234</v>
      </c>
      <c r="O12746" s="3">
        <v>45238</v>
      </c>
      <c r="P12746" s="2" t="s">
        <v>14</v>
      </c>
      <c r="Q12746" s="2" t="s">
        <v>15</v>
      </c>
      <c r="R12746" s="2">
        <v>230.83</v>
      </c>
      <c r="S12746" s="2" t="s">
        <v>33</v>
      </c>
    </row>
    <row r="12747" spans="1:19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 t="str">
        <f t="shared" si="1394"/>
        <v>low sales</v>
      </c>
      <c r="F12747" s="2" t="str">
        <f t="shared" si="1395"/>
        <v>medium</v>
      </c>
      <c r="G12747" s="2" t="str">
        <f t="shared" si="1396"/>
        <v>high</v>
      </c>
      <c r="H12747" s="2" t="str">
        <f t="shared" si="1397"/>
        <v>high impact</v>
      </c>
      <c r="I12747" s="2" t="str">
        <f t="shared" si="1398"/>
        <v>good</v>
      </c>
      <c r="J12747" s="2">
        <f t="shared" si="1399"/>
        <v>3.4026548672566372</v>
      </c>
      <c r="K12747" s="2">
        <f t="shared" si="1400"/>
        <v>3.4026548672566372</v>
      </c>
      <c r="L12747" s="2">
        <v>0.41</v>
      </c>
      <c r="M12747" s="2">
        <v>9</v>
      </c>
      <c r="N12747" s="3">
        <v>45225</v>
      </c>
      <c r="O12747" s="3">
        <v>45230</v>
      </c>
      <c r="P12747" s="2" t="s">
        <v>14</v>
      </c>
      <c r="Q12747" s="2" t="s">
        <v>21</v>
      </c>
      <c r="R12747" s="2">
        <v>205.66</v>
      </c>
      <c r="S12747" s="2" t="s">
        <v>16</v>
      </c>
    </row>
    <row r="12748" spans="1:19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 t="str">
        <f t="shared" si="1394"/>
        <v>low sales</v>
      </c>
      <c r="F12748" s="2" t="str">
        <f t="shared" si="1395"/>
        <v>medium</v>
      </c>
      <c r="G12748" s="2" t="str">
        <f t="shared" si="1396"/>
        <v>low</v>
      </c>
      <c r="H12748" s="2" t="str">
        <f t="shared" si="1397"/>
        <v>high impact</v>
      </c>
      <c r="I12748" s="2" t="str">
        <f t="shared" si="1398"/>
        <v>good</v>
      </c>
      <c r="J12748" s="2">
        <f t="shared" si="1399"/>
        <v>5.7546747527254354</v>
      </c>
      <c r="K12748" s="2">
        <f t="shared" si="1400"/>
        <v>5.7546747527254354</v>
      </c>
      <c r="L12748" s="2">
        <v>0.31</v>
      </c>
      <c r="M12748" s="2">
        <v>3</v>
      </c>
      <c r="N12748" s="3">
        <v>44927</v>
      </c>
      <c r="O12748" s="3">
        <v>44929</v>
      </c>
      <c r="P12748" s="2" t="s">
        <v>14</v>
      </c>
      <c r="Q12748" s="2" t="s">
        <v>15</v>
      </c>
      <c r="R12748" s="2">
        <v>138.51</v>
      </c>
      <c r="S12748" s="2" t="s">
        <v>22</v>
      </c>
    </row>
    <row r="12749" spans="1:19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 t="str">
        <f t="shared" si="1394"/>
        <v>high sales</v>
      </c>
      <c r="F12749" s="2" t="str">
        <f t="shared" si="1395"/>
        <v>high</v>
      </c>
      <c r="G12749" s="2" t="str">
        <f t="shared" si="1396"/>
        <v>low</v>
      </c>
      <c r="H12749" s="2" t="str">
        <f t="shared" si="1397"/>
        <v>high impact</v>
      </c>
      <c r="I12749" s="2" t="str">
        <f t="shared" si="1398"/>
        <v>good</v>
      </c>
      <c r="J12749" s="2">
        <f t="shared" si="1399"/>
        <v>3.9016306509346412</v>
      </c>
      <c r="K12749" s="2">
        <f t="shared" si="1400"/>
        <v>3.9016306509346412</v>
      </c>
      <c r="L12749" s="2">
        <v>0.36</v>
      </c>
      <c r="M12749" s="2">
        <v>5</v>
      </c>
      <c r="N12749" s="3">
        <v>45019</v>
      </c>
      <c r="O12749" s="3">
        <v>45022</v>
      </c>
      <c r="P12749" s="2" t="s">
        <v>14</v>
      </c>
      <c r="Q12749" s="2" t="s">
        <v>15</v>
      </c>
      <c r="R12749" s="2">
        <v>678.87</v>
      </c>
      <c r="S12749" s="2" t="s">
        <v>38</v>
      </c>
    </row>
    <row r="12750" spans="1:19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 t="str">
        <f t="shared" si="1394"/>
        <v>high sales</v>
      </c>
      <c r="F12750" s="2" t="str">
        <f t="shared" si="1395"/>
        <v>high</v>
      </c>
      <c r="G12750" s="2" t="str">
        <f t="shared" si="1396"/>
        <v>high</v>
      </c>
      <c r="H12750" s="2" t="str">
        <f t="shared" si="1397"/>
        <v>high impact</v>
      </c>
      <c r="I12750" s="2" t="str">
        <f t="shared" si="1398"/>
        <v>good</v>
      </c>
      <c r="J12750" s="2">
        <f t="shared" si="1399"/>
        <v>19.864281490242462</v>
      </c>
      <c r="K12750" s="2">
        <f t="shared" si="1400"/>
        <v>19.864281490242462</v>
      </c>
      <c r="L12750" s="2">
        <v>0.09</v>
      </c>
      <c r="M12750" s="2">
        <v>6</v>
      </c>
      <c r="N12750" s="3">
        <v>45207</v>
      </c>
      <c r="O12750" s="3">
        <v>45210</v>
      </c>
      <c r="P12750" s="2" t="s">
        <v>14</v>
      </c>
      <c r="Q12750" s="2" t="s">
        <v>15</v>
      </c>
      <c r="R12750" s="2">
        <v>101.46</v>
      </c>
      <c r="S12750" s="2" t="s">
        <v>38</v>
      </c>
    </row>
    <row r="12751" spans="1:19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 t="str">
        <f t="shared" si="1394"/>
        <v>high sales</v>
      </c>
      <c r="F12751" s="2" t="str">
        <f t="shared" si="1395"/>
        <v>high</v>
      </c>
      <c r="G12751" s="2" t="str">
        <f t="shared" si="1396"/>
        <v>low</v>
      </c>
      <c r="H12751" s="2" t="str">
        <f t="shared" si="1397"/>
        <v>high impact</v>
      </c>
      <c r="I12751" s="2" t="str">
        <f t="shared" si="1398"/>
        <v>good</v>
      </c>
      <c r="J12751" s="2">
        <f t="shared" si="1399"/>
        <v>8.8644166763984593</v>
      </c>
      <c r="K12751" s="2">
        <f t="shared" si="1400"/>
        <v>8.8644166763984593</v>
      </c>
      <c r="L12751" s="2">
        <v>0.19</v>
      </c>
      <c r="M12751" s="2">
        <v>9</v>
      </c>
      <c r="N12751" s="3">
        <v>45444</v>
      </c>
      <c r="O12751" s="3">
        <v>45447</v>
      </c>
      <c r="P12751" s="2" t="s">
        <v>14</v>
      </c>
      <c r="Q12751" s="2" t="s">
        <v>26</v>
      </c>
      <c r="R12751" s="2">
        <v>428.15</v>
      </c>
      <c r="S12751" s="2" t="s">
        <v>16</v>
      </c>
    </row>
    <row r="12752" spans="1:19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 t="str">
        <f t="shared" si="1394"/>
        <v>high sales</v>
      </c>
      <c r="F12752" s="2" t="str">
        <f t="shared" si="1395"/>
        <v>high</v>
      </c>
      <c r="G12752" s="2" t="str">
        <f t="shared" si="1396"/>
        <v>low</v>
      </c>
      <c r="H12752" s="2" t="str">
        <f t="shared" si="1397"/>
        <v>high impact</v>
      </c>
      <c r="I12752" s="2" t="str">
        <f t="shared" si="1398"/>
        <v>good</v>
      </c>
      <c r="J12752" s="2">
        <f t="shared" si="1399"/>
        <v>17.426663906427905</v>
      </c>
      <c r="K12752" s="2">
        <f t="shared" si="1400"/>
        <v>17.426663906427905</v>
      </c>
      <c r="L12752" s="2">
        <v>0.27</v>
      </c>
      <c r="M12752" s="2">
        <v>4</v>
      </c>
      <c r="N12752" s="3">
        <v>45384</v>
      </c>
      <c r="O12752" s="3">
        <v>45389</v>
      </c>
      <c r="P12752" s="2" t="s">
        <v>20</v>
      </c>
      <c r="Q12752" s="2" t="s">
        <v>15</v>
      </c>
      <c r="R12752" s="2">
        <v>96.61</v>
      </c>
      <c r="S12752" s="2" t="s">
        <v>47</v>
      </c>
    </row>
    <row r="12753" spans="1:19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 t="str">
        <f t="shared" si="1394"/>
        <v>low sales</v>
      </c>
      <c r="F12753" s="2" t="str">
        <f t="shared" si="1395"/>
        <v>medium</v>
      </c>
      <c r="G12753" s="2" t="str">
        <f t="shared" si="1396"/>
        <v>low</v>
      </c>
      <c r="H12753" s="2" t="str">
        <f t="shared" si="1397"/>
        <v>high impact</v>
      </c>
      <c r="I12753" s="2" t="str">
        <f t="shared" si="1398"/>
        <v>good</v>
      </c>
      <c r="J12753" s="2">
        <f t="shared" si="1399"/>
        <v>5.3468412149738915</v>
      </c>
      <c r="K12753" s="2">
        <f t="shared" si="1400"/>
        <v>5.3468412149738915</v>
      </c>
      <c r="L12753" s="2">
        <v>0.49</v>
      </c>
      <c r="M12753" s="2">
        <v>5</v>
      </c>
      <c r="N12753" s="3">
        <v>45414</v>
      </c>
      <c r="O12753" s="3">
        <v>45419</v>
      </c>
      <c r="P12753" s="2" t="s">
        <v>30</v>
      </c>
      <c r="Q12753" s="2" t="s">
        <v>15</v>
      </c>
      <c r="R12753" s="2">
        <v>135.97</v>
      </c>
      <c r="S12753" s="2" t="s">
        <v>27</v>
      </c>
    </row>
    <row r="12754" spans="1:19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 t="str">
        <f t="shared" si="1394"/>
        <v>high sales</v>
      </c>
      <c r="F12754" s="2" t="str">
        <f t="shared" si="1395"/>
        <v>high</v>
      </c>
      <c r="G12754" s="2" t="str">
        <f t="shared" si="1396"/>
        <v>low</v>
      </c>
      <c r="H12754" s="2" t="str">
        <f t="shared" si="1397"/>
        <v>high impact</v>
      </c>
      <c r="I12754" s="2" t="str">
        <f t="shared" si="1398"/>
        <v>not good</v>
      </c>
      <c r="J12754" s="2">
        <f t="shared" si="1399"/>
        <v>5.9434451128715233</v>
      </c>
      <c r="K12754" s="2">
        <f t="shared" si="1400"/>
        <v>5.9434451128715233</v>
      </c>
      <c r="L12754" s="2">
        <v>0.4</v>
      </c>
      <c r="M12754" s="2">
        <v>9</v>
      </c>
      <c r="N12754" s="3">
        <v>45333</v>
      </c>
      <c r="O12754" s="3">
        <v>45337</v>
      </c>
      <c r="P12754" s="2" t="s">
        <v>14</v>
      </c>
      <c r="Q12754" s="2" t="s">
        <v>26</v>
      </c>
      <c r="R12754" s="2">
        <v>335.78</v>
      </c>
      <c r="S12754" s="2" t="s">
        <v>38</v>
      </c>
    </row>
    <row r="12755" spans="1:19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 t="str">
        <f t="shared" si="1394"/>
        <v>high sales</v>
      </c>
      <c r="F12755" s="2" t="str">
        <f t="shared" si="1395"/>
        <v>high</v>
      </c>
      <c r="G12755" s="2" t="str">
        <f t="shared" si="1396"/>
        <v>high</v>
      </c>
      <c r="H12755" s="2" t="str">
        <f t="shared" si="1397"/>
        <v>high impact</v>
      </c>
      <c r="I12755" s="2" t="str">
        <f t="shared" si="1398"/>
        <v>not good</v>
      </c>
      <c r="J12755" s="2">
        <f t="shared" si="1399"/>
        <v>4.1736150394086806</v>
      </c>
      <c r="K12755" s="2">
        <f t="shared" si="1400"/>
        <v>4.1736150394086806</v>
      </c>
      <c r="L12755" s="2">
        <v>0.1</v>
      </c>
      <c r="M12755" s="2">
        <v>4</v>
      </c>
      <c r="N12755" s="3">
        <v>45201</v>
      </c>
      <c r="O12755" s="3">
        <v>45206</v>
      </c>
      <c r="P12755" s="2" t="s">
        <v>14</v>
      </c>
      <c r="Q12755" s="2" t="s">
        <v>15</v>
      </c>
      <c r="R12755" s="2">
        <v>1060.68</v>
      </c>
      <c r="S12755" s="2" t="s">
        <v>33</v>
      </c>
    </row>
    <row r="12756" spans="1:19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 t="str">
        <f t="shared" si="1394"/>
        <v>high sales</v>
      </c>
      <c r="F12756" s="2" t="str">
        <f t="shared" si="1395"/>
        <v>high</v>
      </c>
      <c r="G12756" s="2" t="str">
        <f t="shared" si="1396"/>
        <v>high</v>
      </c>
      <c r="H12756" s="2" t="str">
        <f t="shared" si="1397"/>
        <v>high impact</v>
      </c>
      <c r="I12756" s="2" t="str">
        <f t="shared" si="1398"/>
        <v>not good</v>
      </c>
      <c r="J12756" s="2">
        <f t="shared" si="1399"/>
        <v>12.787696832301942</v>
      </c>
      <c r="K12756" s="2">
        <f t="shared" si="1400"/>
        <v>12.787696832301942</v>
      </c>
      <c r="L12756" s="2">
        <v>0.18</v>
      </c>
      <c r="M12756" s="2">
        <v>2</v>
      </c>
      <c r="N12756" s="3">
        <v>45413</v>
      </c>
      <c r="O12756" s="3">
        <v>45418</v>
      </c>
      <c r="P12756" s="2" t="s">
        <v>30</v>
      </c>
      <c r="Q12756" s="2" t="s">
        <v>26</v>
      </c>
      <c r="R12756" s="2">
        <v>163.21</v>
      </c>
      <c r="S12756" s="2" t="s">
        <v>33</v>
      </c>
    </row>
    <row r="12757" spans="1:19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 t="str">
        <f t="shared" si="1394"/>
        <v>high sales</v>
      </c>
      <c r="F12757" s="2" t="str">
        <f t="shared" si="1395"/>
        <v>high</v>
      </c>
      <c r="G12757" s="2" t="str">
        <f t="shared" si="1396"/>
        <v>high</v>
      </c>
      <c r="H12757" s="2" t="str">
        <f t="shared" si="1397"/>
        <v>high impact</v>
      </c>
      <c r="I12757" s="2" t="str">
        <f t="shared" si="1398"/>
        <v>not good</v>
      </c>
      <c r="J12757" s="2">
        <f t="shared" si="1399"/>
        <v>3.8819851576994431</v>
      </c>
      <c r="K12757" s="2">
        <f t="shared" si="1400"/>
        <v>3.8819851576994431</v>
      </c>
      <c r="L12757" s="2">
        <v>0.11</v>
      </c>
      <c r="M12757" s="2">
        <v>9</v>
      </c>
      <c r="N12757" s="3">
        <v>45029</v>
      </c>
      <c r="O12757" s="3">
        <v>45032</v>
      </c>
      <c r="P12757" s="2" t="s">
        <v>20</v>
      </c>
      <c r="Q12757" s="2" t="s">
        <v>26</v>
      </c>
      <c r="R12757" s="2">
        <v>1078</v>
      </c>
      <c r="S12757" s="2" t="s">
        <v>22</v>
      </c>
    </row>
    <row r="12758" spans="1:19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 t="str">
        <f t="shared" si="1394"/>
        <v>high sales</v>
      </c>
      <c r="F12758" s="2" t="str">
        <f t="shared" si="1395"/>
        <v>high</v>
      </c>
      <c r="G12758" s="2" t="str">
        <f t="shared" si="1396"/>
        <v>high</v>
      </c>
      <c r="H12758" s="2" t="str">
        <f t="shared" si="1397"/>
        <v>high impact</v>
      </c>
      <c r="I12758" s="2" t="str">
        <f t="shared" si="1398"/>
        <v>good</v>
      </c>
      <c r="J12758" s="2">
        <f t="shared" si="1399"/>
        <v>14.696204468931741</v>
      </c>
      <c r="K12758" s="2">
        <f t="shared" si="1400"/>
        <v>14.696204468931741</v>
      </c>
      <c r="L12758" s="2">
        <v>0.08</v>
      </c>
      <c r="M12758" s="2">
        <v>3</v>
      </c>
      <c r="N12758" s="3">
        <v>45329</v>
      </c>
      <c r="O12758" s="3">
        <v>45335</v>
      </c>
      <c r="P12758" s="2" t="s">
        <v>20</v>
      </c>
      <c r="Q12758" s="2" t="s">
        <v>15</v>
      </c>
      <c r="R12758" s="2">
        <v>130.68</v>
      </c>
      <c r="S12758" s="2" t="s">
        <v>33</v>
      </c>
    </row>
    <row r="12759" spans="1:19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 t="str">
        <f t="shared" si="1394"/>
        <v>high sales</v>
      </c>
      <c r="F12759" s="2" t="str">
        <f t="shared" si="1395"/>
        <v>high</v>
      </c>
      <c r="G12759" s="2" t="str">
        <f t="shared" si="1396"/>
        <v>high</v>
      </c>
      <c r="H12759" s="2" t="str">
        <f t="shared" si="1397"/>
        <v>high impact</v>
      </c>
      <c r="I12759" s="2" t="str">
        <f t="shared" si="1398"/>
        <v>good</v>
      </c>
      <c r="J12759" s="2">
        <f t="shared" si="1399"/>
        <v>3.8286816487158242</v>
      </c>
      <c r="K12759" s="2">
        <f t="shared" si="1400"/>
        <v>3.8286816487158242</v>
      </c>
      <c r="L12759" s="2">
        <v>0.06</v>
      </c>
      <c r="M12759" s="2">
        <v>6</v>
      </c>
      <c r="N12759" s="3">
        <v>45033</v>
      </c>
      <c r="O12759" s="3">
        <v>45039</v>
      </c>
      <c r="P12759" s="2" t="s">
        <v>20</v>
      </c>
      <c r="Q12759" s="2" t="s">
        <v>15</v>
      </c>
      <c r="R12759" s="2">
        <v>386.24</v>
      </c>
      <c r="S12759" s="2" t="s">
        <v>33</v>
      </c>
    </row>
    <row r="12760" spans="1:19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 t="str">
        <f t="shared" si="1394"/>
        <v>high sales</v>
      </c>
      <c r="F12760" s="2" t="str">
        <f t="shared" si="1395"/>
        <v>high</v>
      </c>
      <c r="G12760" s="2" t="str">
        <f t="shared" si="1396"/>
        <v>low</v>
      </c>
      <c r="H12760" s="2" t="str">
        <f t="shared" si="1397"/>
        <v>high impact</v>
      </c>
      <c r="I12760" s="2" t="str">
        <f t="shared" si="1398"/>
        <v>good</v>
      </c>
      <c r="J12760" s="2">
        <f t="shared" si="1399"/>
        <v>5.3241201224177503</v>
      </c>
      <c r="K12760" s="2">
        <f t="shared" si="1400"/>
        <v>5.3241201224177503</v>
      </c>
      <c r="L12760" s="2">
        <v>0.48</v>
      </c>
      <c r="M12760" s="2">
        <v>9</v>
      </c>
      <c r="N12760" s="3">
        <v>45311</v>
      </c>
      <c r="O12760" s="3">
        <v>45316</v>
      </c>
      <c r="P12760" s="2" t="s">
        <v>30</v>
      </c>
      <c r="Q12760" s="2" t="s">
        <v>26</v>
      </c>
      <c r="R12760" s="2">
        <v>731.92</v>
      </c>
      <c r="S12760" s="2" t="s">
        <v>16</v>
      </c>
    </row>
    <row r="12761" spans="1:19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 t="str">
        <f t="shared" si="1394"/>
        <v>high sales</v>
      </c>
      <c r="F12761" s="2" t="str">
        <f t="shared" si="1395"/>
        <v>high</v>
      </c>
      <c r="G12761" s="2" t="str">
        <f t="shared" si="1396"/>
        <v>low</v>
      </c>
      <c r="H12761" s="2" t="str">
        <f t="shared" si="1397"/>
        <v>high impact</v>
      </c>
      <c r="I12761" s="2" t="str">
        <f t="shared" si="1398"/>
        <v>good</v>
      </c>
      <c r="J12761" s="2">
        <f t="shared" si="1399"/>
        <v>13.73260922626312</v>
      </c>
      <c r="K12761" s="2">
        <f t="shared" si="1400"/>
        <v>13.73260922626312</v>
      </c>
      <c r="L12761" s="2">
        <v>0.45</v>
      </c>
      <c r="M12761" s="2">
        <v>3</v>
      </c>
      <c r="N12761" s="3">
        <v>45156</v>
      </c>
      <c r="O12761" s="3">
        <v>45163</v>
      </c>
      <c r="P12761" s="2" t="s">
        <v>20</v>
      </c>
      <c r="Q12761" s="2" t="s">
        <v>15</v>
      </c>
      <c r="R12761" s="2">
        <v>81.94</v>
      </c>
      <c r="S12761" s="2" t="s">
        <v>16</v>
      </c>
    </row>
    <row r="12762" spans="1:19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 t="str">
        <f t="shared" si="1394"/>
        <v>high sales</v>
      </c>
      <c r="F12762" s="2" t="str">
        <f t="shared" si="1395"/>
        <v>high</v>
      </c>
      <c r="G12762" s="2" t="str">
        <f t="shared" si="1396"/>
        <v>low</v>
      </c>
      <c r="H12762" s="2" t="str">
        <f t="shared" si="1397"/>
        <v>high impact</v>
      </c>
      <c r="I12762" s="2" t="str">
        <f t="shared" si="1398"/>
        <v>good</v>
      </c>
      <c r="J12762" s="2">
        <f t="shared" si="1399"/>
        <v>17.317780580075663</v>
      </c>
      <c r="K12762" s="2">
        <f t="shared" si="1400"/>
        <v>17.317780580075663</v>
      </c>
      <c r="L12762" s="2">
        <v>0.24</v>
      </c>
      <c r="M12762" s="2">
        <v>8</v>
      </c>
      <c r="N12762" s="3">
        <v>45131</v>
      </c>
      <c r="O12762" s="3">
        <v>45138</v>
      </c>
      <c r="P12762" s="2" t="s">
        <v>14</v>
      </c>
      <c r="Q12762" s="2" t="s">
        <v>26</v>
      </c>
      <c r="R12762" s="2">
        <v>71.37</v>
      </c>
      <c r="S12762" s="2" t="s">
        <v>16</v>
      </c>
    </row>
    <row r="12763" spans="1:19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 t="str">
        <f t="shared" si="1394"/>
        <v>low sales</v>
      </c>
      <c r="F12763" s="2" t="str">
        <f t="shared" si="1395"/>
        <v>low</v>
      </c>
      <c r="G12763" s="2" t="str">
        <f t="shared" si="1396"/>
        <v>high</v>
      </c>
      <c r="H12763" s="2" t="str">
        <f t="shared" si="1397"/>
        <v>low Impact</v>
      </c>
      <c r="I12763" s="2" t="str">
        <f t="shared" si="1398"/>
        <v>good</v>
      </c>
      <c r="J12763" s="2">
        <f t="shared" si="1399"/>
        <v>4.0088547128043803</v>
      </c>
      <c r="K12763" s="2">
        <f t="shared" si="1400"/>
        <v>4.0088547128043803</v>
      </c>
      <c r="L12763" s="2">
        <v>0.27</v>
      </c>
      <c r="M12763" s="2">
        <v>9</v>
      </c>
      <c r="N12763" s="3">
        <v>45303</v>
      </c>
      <c r="O12763" s="3">
        <v>45305</v>
      </c>
      <c r="P12763" s="2" t="s">
        <v>14</v>
      </c>
      <c r="Q12763" s="2" t="s">
        <v>26</v>
      </c>
      <c r="R12763" s="2">
        <v>85.83</v>
      </c>
      <c r="S12763" s="2" t="s">
        <v>16</v>
      </c>
    </row>
    <row r="12764" spans="1:19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 t="str">
        <f t="shared" si="1394"/>
        <v>high sales</v>
      </c>
      <c r="F12764" s="2" t="str">
        <f t="shared" si="1395"/>
        <v>high</v>
      </c>
      <c r="G12764" s="2" t="str">
        <f t="shared" si="1396"/>
        <v>low</v>
      </c>
      <c r="H12764" s="2" t="str">
        <f t="shared" si="1397"/>
        <v>high impact</v>
      </c>
      <c r="I12764" s="2" t="str">
        <f t="shared" si="1398"/>
        <v>good</v>
      </c>
      <c r="J12764" s="2">
        <f t="shared" si="1399"/>
        <v>7.7352941176470598</v>
      </c>
      <c r="K12764" s="2">
        <f t="shared" si="1400"/>
        <v>7.7352941176470598</v>
      </c>
      <c r="L12764" s="2">
        <v>0.42</v>
      </c>
      <c r="M12764" s="2">
        <v>3</v>
      </c>
      <c r="N12764" s="3">
        <v>45104</v>
      </c>
      <c r="O12764" s="3">
        <v>45111</v>
      </c>
      <c r="P12764" s="2" t="s">
        <v>20</v>
      </c>
      <c r="Q12764" s="2" t="s">
        <v>21</v>
      </c>
      <c r="R12764" s="2">
        <v>131.91999999999999</v>
      </c>
      <c r="S12764" s="2" t="s">
        <v>38</v>
      </c>
    </row>
    <row r="12765" spans="1:19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 t="str">
        <f t="shared" si="1394"/>
        <v>high sales</v>
      </c>
      <c r="F12765" s="2" t="str">
        <f t="shared" si="1395"/>
        <v>high</v>
      </c>
      <c r="G12765" s="2" t="str">
        <f t="shared" si="1396"/>
        <v>high</v>
      </c>
      <c r="H12765" s="2" t="str">
        <f t="shared" si="1397"/>
        <v>high impact</v>
      </c>
      <c r="I12765" s="2" t="str">
        <f t="shared" si="1398"/>
        <v>good</v>
      </c>
      <c r="J12765" s="2">
        <f t="shared" si="1399"/>
        <v>3.493089532516696</v>
      </c>
      <c r="K12765" s="2">
        <f t="shared" si="1400"/>
        <v>3.493089532516696</v>
      </c>
      <c r="L12765" s="2">
        <v>0.32</v>
      </c>
      <c r="M12765" s="2">
        <v>3</v>
      </c>
      <c r="N12765" s="3">
        <v>45024</v>
      </c>
      <c r="O12765" s="3">
        <v>45029</v>
      </c>
      <c r="P12765" s="2" t="s">
        <v>30</v>
      </c>
      <c r="Q12765" s="2" t="s">
        <v>15</v>
      </c>
      <c r="R12765" s="2">
        <v>560.02</v>
      </c>
      <c r="S12765" s="2" t="s">
        <v>27</v>
      </c>
    </row>
    <row r="12766" spans="1:19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 t="str">
        <f t="shared" si="1394"/>
        <v>high sales</v>
      </c>
      <c r="F12766" s="2" t="str">
        <f t="shared" si="1395"/>
        <v>high</v>
      </c>
      <c r="G12766" s="2" t="str">
        <f t="shared" si="1396"/>
        <v>high</v>
      </c>
      <c r="H12766" s="2" t="str">
        <f t="shared" si="1397"/>
        <v>high impact</v>
      </c>
      <c r="I12766" s="2" t="str">
        <f t="shared" si="1398"/>
        <v>good</v>
      </c>
      <c r="J12766" s="2">
        <f t="shared" si="1399"/>
        <v>3.3684322519396335</v>
      </c>
      <c r="K12766" s="2">
        <f t="shared" si="1400"/>
        <v>3.3684322519396335</v>
      </c>
      <c r="L12766" s="2">
        <v>0.37</v>
      </c>
      <c r="M12766" s="2">
        <v>4</v>
      </c>
      <c r="N12766" s="3">
        <v>45496</v>
      </c>
      <c r="O12766" s="3">
        <v>45503</v>
      </c>
      <c r="P12766" s="2" t="s">
        <v>20</v>
      </c>
      <c r="Q12766" s="2" t="s">
        <v>21</v>
      </c>
      <c r="R12766" s="2">
        <v>610.94000000000005</v>
      </c>
      <c r="S12766" s="2" t="s">
        <v>38</v>
      </c>
    </row>
    <row r="12767" spans="1:19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 t="str">
        <f t="shared" si="1394"/>
        <v>high sales</v>
      </c>
      <c r="F12767" s="2" t="str">
        <f t="shared" si="1395"/>
        <v>high</v>
      </c>
      <c r="G12767" s="2" t="str">
        <f t="shared" si="1396"/>
        <v>low</v>
      </c>
      <c r="H12767" s="2" t="str">
        <f t="shared" si="1397"/>
        <v>high impact</v>
      </c>
      <c r="I12767" s="2" t="str">
        <f t="shared" si="1398"/>
        <v>good</v>
      </c>
      <c r="J12767" s="2">
        <f t="shared" si="1399"/>
        <v>3.9915038232795244</v>
      </c>
      <c r="K12767" s="2">
        <f t="shared" si="1400"/>
        <v>3.9915038232795244</v>
      </c>
      <c r="L12767" s="2">
        <v>0.4</v>
      </c>
      <c r="M12767" s="2">
        <v>1</v>
      </c>
      <c r="N12767" s="3">
        <v>45263</v>
      </c>
      <c r="O12767" s="3">
        <v>45269</v>
      </c>
      <c r="P12767" s="2" t="s">
        <v>30</v>
      </c>
      <c r="Q12767" s="2" t="s">
        <v>21</v>
      </c>
      <c r="R12767" s="2">
        <v>541.41999999999996</v>
      </c>
      <c r="S12767" s="2" t="s">
        <v>27</v>
      </c>
    </row>
    <row r="12768" spans="1:19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 t="str">
        <f t="shared" si="1394"/>
        <v>high sales</v>
      </c>
      <c r="F12768" s="2" t="str">
        <f t="shared" si="1395"/>
        <v>high</v>
      </c>
      <c r="G12768" s="2" t="str">
        <f t="shared" si="1396"/>
        <v>low</v>
      </c>
      <c r="H12768" s="2" t="str">
        <f t="shared" si="1397"/>
        <v>high impact</v>
      </c>
      <c r="I12768" s="2" t="str">
        <f t="shared" si="1398"/>
        <v>good</v>
      </c>
      <c r="J12768" s="2">
        <f t="shared" si="1399"/>
        <v>4.1566305933439631</v>
      </c>
      <c r="K12768" s="2">
        <f t="shared" si="1400"/>
        <v>4.1566305933439631</v>
      </c>
      <c r="L12768" s="2">
        <v>0.24</v>
      </c>
      <c r="M12768" s="2">
        <v>2</v>
      </c>
      <c r="N12768" s="3">
        <v>45103</v>
      </c>
      <c r="O12768" s="3">
        <v>45109</v>
      </c>
      <c r="P12768" s="2" t="s">
        <v>14</v>
      </c>
      <c r="Q12768" s="2" t="s">
        <v>26</v>
      </c>
      <c r="R12768" s="2">
        <v>589.54</v>
      </c>
      <c r="S12768" s="2" t="s">
        <v>33</v>
      </c>
    </row>
    <row r="12769" spans="1:19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 t="str">
        <f t="shared" si="1394"/>
        <v>high sales</v>
      </c>
      <c r="F12769" s="2" t="str">
        <f t="shared" si="1395"/>
        <v>high</v>
      </c>
      <c r="G12769" s="2" t="str">
        <f t="shared" si="1396"/>
        <v>high</v>
      </c>
      <c r="H12769" s="2" t="str">
        <f t="shared" si="1397"/>
        <v>high impact</v>
      </c>
      <c r="I12769" s="2" t="str">
        <f t="shared" si="1398"/>
        <v>good</v>
      </c>
      <c r="J12769" s="2">
        <f t="shared" si="1399"/>
        <v>4.3666180209728136</v>
      </c>
      <c r="K12769" s="2">
        <f t="shared" si="1400"/>
        <v>4.3666180209728136</v>
      </c>
      <c r="L12769" s="2">
        <v>0.49</v>
      </c>
      <c r="M12769" s="2">
        <v>1</v>
      </c>
      <c r="N12769" s="3">
        <v>45536</v>
      </c>
      <c r="O12769" s="3">
        <v>45537</v>
      </c>
      <c r="P12769" s="2" t="s">
        <v>14</v>
      </c>
      <c r="Q12769" s="2" t="s">
        <v>26</v>
      </c>
      <c r="R12769" s="2">
        <v>664.67</v>
      </c>
      <c r="S12769" s="2" t="s">
        <v>22</v>
      </c>
    </row>
    <row r="12770" spans="1:19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 t="str">
        <f t="shared" si="1394"/>
        <v>high sales</v>
      </c>
      <c r="F12770" s="2" t="str">
        <f t="shared" si="1395"/>
        <v>high</v>
      </c>
      <c r="G12770" s="2" t="str">
        <f t="shared" si="1396"/>
        <v>high</v>
      </c>
      <c r="H12770" s="2" t="str">
        <f t="shared" si="1397"/>
        <v>high impact</v>
      </c>
      <c r="I12770" s="2" t="str">
        <f t="shared" si="1398"/>
        <v>good</v>
      </c>
      <c r="J12770" s="2">
        <f t="shared" si="1399"/>
        <v>10.030240952102234</v>
      </c>
      <c r="K12770" s="2">
        <f t="shared" si="1400"/>
        <v>10.030240952102234</v>
      </c>
      <c r="L12770" s="2">
        <v>0.31</v>
      </c>
      <c r="M12770" s="2">
        <v>3</v>
      </c>
      <c r="N12770" s="3">
        <v>45018</v>
      </c>
      <c r="O12770" s="3">
        <v>45023</v>
      </c>
      <c r="P12770" s="2" t="s">
        <v>20</v>
      </c>
      <c r="Q12770" s="2" t="s">
        <v>21</v>
      </c>
      <c r="R12770" s="2">
        <v>102.51</v>
      </c>
      <c r="S12770" s="2" t="s">
        <v>38</v>
      </c>
    </row>
    <row r="12771" spans="1:19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 t="str">
        <f t="shared" si="1394"/>
        <v>high sales</v>
      </c>
      <c r="F12771" s="2" t="str">
        <f t="shared" si="1395"/>
        <v>high</v>
      </c>
      <c r="G12771" s="2" t="str">
        <f t="shared" si="1396"/>
        <v>high</v>
      </c>
      <c r="H12771" s="2" t="str">
        <f t="shared" si="1397"/>
        <v>high impact</v>
      </c>
      <c r="I12771" s="2" t="str">
        <f t="shared" si="1398"/>
        <v>good</v>
      </c>
      <c r="J12771" s="2">
        <f t="shared" si="1399"/>
        <v>11.305896046266321</v>
      </c>
      <c r="K12771" s="2">
        <f t="shared" si="1400"/>
        <v>11.305896046266321</v>
      </c>
      <c r="L12771" s="2">
        <v>0.32</v>
      </c>
      <c r="M12771" s="2">
        <v>6</v>
      </c>
      <c r="N12771" s="3">
        <v>45177</v>
      </c>
      <c r="O12771" s="3">
        <v>45181</v>
      </c>
      <c r="P12771" s="2" t="s">
        <v>30</v>
      </c>
      <c r="Q12771" s="2" t="s">
        <v>15</v>
      </c>
      <c r="R12771" s="2">
        <v>274.93</v>
      </c>
      <c r="S12771" s="2" t="s">
        <v>38</v>
      </c>
    </row>
    <row r="12772" spans="1:19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 t="str">
        <f t="shared" si="1394"/>
        <v>high sales</v>
      </c>
      <c r="F12772" s="2" t="str">
        <f t="shared" si="1395"/>
        <v>high</v>
      </c>
      <c r="G12772" s="2" t="str">
        <f t="shared" si="1396"/>
        <v>low</v>
      </c>
      <c r="H12772" s="2" t="str">
        <f t="shared" si="1397"/>
        <v>high impact</v>
      </c>
      <c r="I12772" s="2" t="str">
        <f t="shared" si="1398"/>
        <v>good</v>
      </c>
      <c r="J12772" s="2">
        <f t="shared" si="1399"/>
        <v>6.6181845699799453</v>
      </c>
      <c r="K12772" s="2">
        <f t="shared" si="1400"/>
        <v>6.6181845699799453</v>
      </c>
      <c r="L12772" s="2">
        <v>7.0000000000000007E-2</v>
      </c>
      <c r="M12772" s="2">
        <v>8</v>
      </c>
      <c r="N12772" s="3">
        <v>45428</v>
      </c>
      <c r="O12772" s="3">
        <v>45430</v>
      </c>
      <c r="P12772" s="2" t="s">
        <v>14</v>
      </c>
      <c r="Q12772" s="2" t="s">
        <v>21</v>
      </c>
      <c r="R12772" s="2">
        <v>264.29000000000002</v>
      </c>
      <c r="S12772" s="2" t="s">
        <v>47</v>
      </c>
    </row>
    <row r="12773" spans="1:19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 t="str">
        <f t="shared" si="1394"/>
        <v>high sales</v>
      </c>
      <c r="F12773" s="2" t="str">
        <f t="shared" si="1395"/>
        <v>high</v>
      </c>
      <c r="G12773" s="2" t="str">
        <f t="shared" si="1396"/>
        <v>low</v>
      </c>
      <c r="H12773" s="2" t="str">
        <f t="shared" si="1397"/>
        <v>high impact</v>
      </c>
      <c r="I12773" s="2" t="str">
        <f t="shared" si="1398"/>
        <v>good</v>
      </c>
      <c r="J12773" s="2">
        <f t="shared" si="1399"/>
        <v>3.4928426323994901</v>
      </c>
      <c r="K12773" s="2">
        <f t="shared" si="1400"/>
        <v>3.4928426323994901</v>
      </c>
      <c r="L12773" s="2">
        <v>0.49</v>
      </c>
      <c r="M12773" s="2">
        <v>5</v>
      </c>
      <c r="N12773" s="3">
        <v>45283</v>
      </c>
      <c r="O12773" s="3">
        <v>45288</v>
      </c>
      <c r="P12773" s="2" t="s">
        <v>30</v>
      </c>
      <c r="Q12773" s="2" t="s">
        <v>21</v>
      </c>
      <c r="R12773" s="2">
        <v>1058.3499999999999</v>
      </c>
      <c r="S12773" s="2" t="s">
        <v>22</v>
      </c>
    </row>
    <row r="12774" spans="1:19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 t="str">
        <f t="shared" si="1394"/>
        <v>high sales</v>
      </c>
      <c r="F12774" s="2" t="str">
        <f t="shared" si="1395"/>
        <v>high</v>
      </c>
      <c r="G12774" s="2" t="str">
        <f t="shared" si="1396"/>
        <v>high</v>
      </c>
      <c r="H12774" s="2" t="str">
        <f t="shared" si="1397"/>
        <v>high impact</v>
      </c>
      <c r="I12774" s="2" t="str">
        <f t="shared" si="1398"/>
        <v>good</v>
      </c>
      <c r="J12774" s="2">
        <f t="shared" si="1399"/>
        <v>17.155412777306342</v>
      </c>
      <c r="K12774" s="2">
        <f t="shared" si="1400"/>
        <v>17.155412777306342</v>
      </c>
      <c r="L12774" s="2">
        <v>0.04</v>
      </c>
      <c r="M12774" s="2">
        <v>8</v>
      </c>
      <c r="N12774" s="3">
        <v>45142</v>
      </c>
      <c r="O12774" s="3">
        <v>45146</v>
      </c>
      <c r="P12774" s="2" t="s">
        <v>14</v>
      </c>
      <c r="Q12774" s="2" t="s">
        <v>15</v>
      </c>
      <c r="R12774" s="2">
        <v>164.98</v>
      </c>
      <c r="S12774" s="2" t="s">
        <v>27</v>
      </c>
    </row>
    <row r="12775" spans="1:19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 t="str">
        <f t="shared" si="1394"/>
        <v>high sales</v>
      </c>
      <c r="F12775" s="2" t="str">
        <f t="shared" si="1395"/>
        <v>high</v>
      </c>
      <c r="G12775" s="2" t="str">
        <f t="shared" si="1396"/>
        <v>low</v>
      </c>
      <c r="H12775" s="2" t="str">
        <f t="shared" si="1397"/>
        <v>high impact</v>
      </c>
      <c r="I12775" s="2" t="str">
        <f t="shared" si="1398"/>
        <v>good</v>
      </c>
      <c r="J12775" s="2">
        <f t="shared" si="1399"/>
        <v>3.9194376783353051</v>
      </c>
      <c r="K12775" s="2">
        <f t="shared" si="1400"/>
        <v>3.9194376783353051</v>
      </c>
      <c r="L12775" s="2">
        <v>0.49</v>
      </c>
      <c r="M12775" s="2">
        <v>6</v>
      </c>
      <c r="N12775" s="3">
        <v>45358</v>
      </c>
      <c r="O12775" s="3">
        <v>45364</v>
      </c>
      <c r="P12775" s="2" t="s">
        <v>20</v>
      </c>
      <c r="Q12775" s="2" t="s">
        <v>26</v>
      </c>
      <c r="R12775" s="2">
        <v>718.45</v>
      </c>
      <c r="S12775" s="2" t="s">
        <v>33</v>
      </c>
    </row>
    <row r="12776" spans="1:19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 t="str">
        <f t="shared" si="1394"/>
        <v>high sales</v>
      </c>
      <c r="F12776" s="2" t="str">
        <f t="shared" si="1395"/>
        <v>high</v>
      </c>
      <c r="G12776" s="2" t="str">
        <f t="shared" si="1396"/>
        <v>low</v>
      </c>
      <c r="H12776" s="2" t="str">
        <f t="shared" si="1397"/>
        <v>high impact</v>
      </c>
      <c r="I12776" s="2" t="str">
        <f t="shared" si="1398"/>
        <v>not good</v>
      </c>
      <c r="J12776" s="2">
        <f t="shared" si="1399"/>
        <v>6.5380500529260548</v>
      </c>
      <c r="K12776" s="2">
        <f t="shared" si="1400"/>
        <v>6.5380500529260548</v>
      </c>
      <c r="L12776" s="2">
        <v>0.46</v>
      </c>
      <c r="M12776" s="2">
        <v>1</v>
      </c>
      <c r="N12776" s="3">
        <v>45643</v>
      </c>
      <c r="O12776" s="3">
        <v>45645</v>
      </c>
      <c r="P12776" s="2" t="s">
        <v>20</v>
      </c>
      <c r="Q12776" s="2" t="s">
        <v>21</v>
      </c>
      <c r="R12776" s="2">
        <v>529.04</v>
      </c>
      <c r="S12776" s="2" t="s">
        <v>16</v>
      </c>
    </row>
    <row r="12777" spans="1:19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 t="str">
        <f t="shared" si="1394"/>
        <v>high sales</v>
      </c>
      <c r="F12777" s="2" t="str">
        <f t="shared" si="1395"/>
        <v>high</v>
      </c>
      <c r="G12777" s="2" t="str">
        <f t="shared" si="1396"/>
        <v>high</v>
      </c>
      <c r="H12777" s="2" t="str">
        <f t="shared" si="1397"/>
        <v>high impact</v>
      </c>
      <c r="I12777" s="2" t="str">
        <f t="shared" si="1398"/>
        <v>good</v>
      </c>
      <c r="J12777" s="2">
        <f t="shared" si="1399"/>
        <v>17.21290130205745</v>
      </c>
      <c r="K12777" s="2">
        <f t="shared" si="1400"/>
        <v>17.21290130205745</v>
      </c>
      <c r="L12777" s="2">
        <v>0.43</v>
      </c>
      <c r="M12777" s="2">
        <v>3</v>
      </c>
      <c r="N12777" s="3">
        <v>45464</v>
      </c>
      <c r="O12777" s="3">
        <v>45469</v>
      </c>
      <c r="P12777" s="2" t="s">
        <v>14</v>
      </c>
      <c r="Q12777" s="2" t="s">
        <v>15</v>
      </c>
      <c r="R12777" s="2">
        <v>100.61</v>
      </c>
      <c r="S12777" s="2" t="s">
        <v>22</v>
      </c>
    </row>
    <row r="12778" spans="1:19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 t="str">
        <f t="shared" si="1394"/>
        <v>high sales</v>
      </c>
      <c r="F12778" s="2" t="str">
        <f t="shared" si="1395"/>
        <v>high</v>
      </c>
      <c r="G12778" s="2" t="str">
        <f t="shared" si="1396"/>
        <v>low</v>
      </c>
      <c r="H12778" s="2" t="str">
        <f t="shared" si="1397"/>
        <v>high impact</v>
      </c>
      <c r="I12778" s="2" t="str">
        <f t="shared" si="1398"/>
        <v>not good</v>
      </c>
      <c r="J12778" s="2">
        <f t="shared" si="1399"/>
        <v>10.572676232064879</v>
      </c>
      <c r="K12778" s="2">
        <f t="shared" si="1400"/>
        <v>10.572676232064879</v>
      </c>
      <c r="L12778" s="2">
        <v>0.34</v>
      </c>
      <c r="M12778" s="2">
        <v>2</v>
      </c>
      <c r="N12778" s="3">
        <v>45061</v>
      </c>
      <c r="O12778" s="3">
        <v>45068</v>
      </c>
      <c r="P12778" s="2" t="s">
        <v>14</v>
      </c>
      <c r="Q12778" s="2" t="s">
        <v>15</v>
      </c>
      <c r="R12778" s="2">
        <v>208.39</v>
      </c>
      <c r="S12778" s="2" t="s">
        <v>33</v>
      </c>
    </row>
    <row r="12779" spans="1:19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 t="str">
        <f t="shared" si="1394"/>
        <v>high sales</v>
      </c>
      <c r="F12779" s="2" t="str">
        <f t="shared" si="1395"/>
        <v>high</v>
      </c>
      <c r="G12779" s="2" t="str">
        <f t="shared" si="1396"/>
        <v>low</v>
      </c>
      <c r="H12779" s="2" t="str">
        <f t="shared" si="1397"/>
        <v>high impact</v>
      </c>
      <c r="I12779" s="2" t="str">
        <f t="shared" si="1398"/>
        <v>not good</v>
      </c>
      <c r="J12779" s="2">
        <f t="shared" si="1399"/>
        <v>3.3862930846859642</v>
      </c>
      <c r="K12779" s="2">
        <f t="shared" si="1400"/>
        <v>3.3862930846859642</v>
      </c>
      <c r="L12779" s="2">
        <v>0.3</v>
      </c>
      <c r="M12779" s="2">
        <v>6</v>
      </c>
      <c r="N12779" s="3">
        <v>44970</v>
      </c>
      <c r="O12779" s="3">
        <v>44972</v>
      </c>
      <c r="P12779" s="2" t="s">
        <v>30</v>
      </c>
      <c r="Q12779" s="2" t="s">
        <v>15</v>
      </c>
      <c r="R12779" s="2">
        <v>872.99</v>
      </c>
      <c r="S12779" s="2" t="s">
        <v>22</v>
      </c>
    </row>
    <row r="12780" spans="1:19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 t="str">
        <f t="shared" si="1394"/>
        <v>high sales</v>
      </c>
      <c r="F12780" s="2" t="str">
        <f t="shared" si="1395"/>
        <v>high</v>
      </c>
      <c r="G12780" s="2" t="str">
        <f t="shared" si="1396"/>
        <v>high</v>
      </c>
      <c r="H12780" s="2" t="str">
        <f t="shared" si="1397"/>
        <v>high impact</v>
      </c>
      <c r="I12780" s="2" t="str">
        <f t="shared" si="1398"/>
        <v>good</v>
      </c>
      <c r="J12780" s="2">
        <f t="shared" si="1399"/>
        <v>3.9402132382373272</v>
      </c>
      <c r="K12780" s="2">
        <f t="shared" si="1400"/>
        <v>3.9402132382373272</v>
      </c>
      <c r="L12780" s="2">
        <v>0.5</v>
      </c>
      <c r="M12780" s="2">
        <v>8</v>
      </c>
      <c r="N12780" s="3">
        <v>45580</v>
      </c>
      <c r="O12780" s="3">
        <v>45586</v>
      </c>
      <c r="P12780" s="2" t="s">
        <v>14</v>
      </c>
      <c r="Q12780" s="2" t="s">
        <v>26</v>
      </c>
      <c r="R12780" s="2">
        <v>549.62</v>
      </c>
      <c r="S12780" s="2" t="s">
        <v>27</v>
      </c>
    </row>
    <row r="12781" spans="1:19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 t="str">
        <f t="shared" si="1394"/>
        <v>high sales</v>
      </c>
      <c r="F12781" s="2" t="str">
        <f t="shared" si="1395"/>
        <v>high</v>
      </c>
      <c r="G12781" s="2" t="str">
        <f t="shared" si="1396"/>
        <v>low</v>
      </c>
      <c r="H12781" s="2" t="str">
        <f t="shared" si="1397"/>
        <v>high impact</v>
      </c>
      <c r="I12781" s="2" t="str">
        <f t="shared" si="1398"/>
        <v>not good</v>
      </c>
      <c r="J12781" s="2">
        <f t="shared" si="1399"/>
        <v>3.8906052424729163</v>
      </c>
      <c r="K12781" s="2">
        <f t="shared" si="1400"/>
        <v>3.8906052424729163</v>
      </c>
      <c r="L12781" s="2">
        <v>0.49</v>
      </c>
      <c r="M12781" s="2">
        <v>6</v>
      </c>
      <c r="N12781" s="3">
        <v>44978</v>
      </c>
      <c r="O12781" s="3">
        <v>44984</v>
      </c>
      <c r="P12781" s="2" t="s">
        <v>20</v>
      </c>
      <c r="Q12781" s="2" t="s">
        <v>15</v>
      </c>
      <c r="R12781" s="2">
        <v>585.22</v>
      </c>
      <c r="S12781" s="2" t="s">
        <v>38</v>
      </c>
    </row>
    <row r="12782" spans="1:19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 t="str">
        <f t="shared" si="1394"/>
        <v>high sales</v>
      </c>
      <c r="F12782" s="2" t="str">
        <f t="shared" si="1395"/>
        <v>high</v>
      </c>
      <c r="G12782" s="2" t="str">
        <f t="shared" si="1396"/>
        <v>low</v>
      </c>
      <c r="H12782" s="2" t="str">
        <f t="shared" si="1397"/>
        <v>high impact</v>
      </c>
      <c r="I12782" s="2" t="str">
        <f t="shared" si="1398"/>
        <v>good</v>
      </c>
      <c r="J12782" s="2">
        <f t="shared" si="1399"/>
        <v>5.3404405745330061</v>
      </c>
      <c r="K12782" s="2">
        <f t="shared" si="1400"/>
        <v>5.3404405745330061</v>
      </c>
      <c r="L12782" s="2">
        <v>0.41</v>
      </c>
      <c r="M12782" s="2">
        <v>4</v>
      </c>
      <c r="N12782" s="3">
        <v>45598</v>
      </c>
      <c r="O12782" s="3">
        <v>45599</v>
      </c>
      <c r="P12782" s="2" t="s">
        <v>14</v>
      </c>
      <c r="Q12782" s="2" t="s">
        <v>21</v>
      </c>
      <c r="R12782" s="2">
        <v>268.74</v>
      </c>
      <c r="S12782" s="2" t="s">
        <v>33</v>
      </c>
    </row>
    <row r="12783" spans="1:19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 t="str">
        <f t="shared" si="1394"/>
        <v>high sales</v>
      </c>
      <c r="F12783" s="2" t="str">
        <f t="shared" si="1395"/>
        <v>high</v>
      </c>
      <c r="G12783" s="2" t="str">
        <f t="shared" si="1396"/>
        <v>low</v>
      </c>
      <c r="H12783" s="2" t="str">
        <f t="shared" si="1397"/>
        <v>high impact</v>
      </c>
      <c r="I12783" s="2" t="str">
        <f t="shared" si="1398"/>
        <v>good</v>
      </c>
      <c r="J12783" s="2">
        <f t="shared" si="1399"/>
        <v>16.705693398316349</v>
      </c>
      <c r="K12783" s="2">
        <f t="shared" si="1400"/>
        <v>16.705693398316349</v>
      </c>
      <c r="L12783" s="2">
        <v>0.04</v>
      </c>
      <c r="M12783" s="2">
        <v>4</v>
      </c>
      <c r="N12783" s="3">
        <v>45641</v>
      </c>
      <c r="O12783" s="3">
        <v>45644</v>
      </c>
      <c r="P12783" s="2" t="s">
        <v>20</v>
      </c>
      <c r="Q12783" s="2" t="s">
        <v>15</v>
      </c>
      <c r="R12783" s="2">
        <v>90.28</v>
      </c>
      <c r="S12783" s="2" t="s">
        <v>33</v>
      </c>
    </row>
    <row r="12784" spans="1:19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 t="str">
        <f t="shared" si="1394"/>
        <v>high sales</v>
      </c>
      <c r="F12784" s="2" t="str">
        <f t="shared" si="1395"/>
        <v>high</v>
      </c>
      <c r="G12784" s="2" t="str">
        <f t="shared" si="1396"/>
        <v>low</v>
      </c>
      <c r="H12784" s="2" t="str">
        <f t="shared" si="1397"/>
        <v>high impact</v>
      </c>
      <c r="I12784" s="2" t="str">
        <f t="shared" si="1398"/>
        <v>not good</v>
      </c>
      <c r="J12784" s="2">
        <f t="shared" si="1399"/>
        <v>3.9291176208311036</v>
      </c>
      <c r="K12784" s="2">
        <f t="shared" si="1400"/>
        <v>3.9291176208311036</v>
      </c>
      <c r="L12784" s="2">
        <v>0.19</v>
      </c>
      <c r="M12784" s="2">
        <v>9</v>
      </c>
      <c r="N12784" s="3">
        <v>45001</v>
      </c>
      <c r="O12784" s="3">
        <v>45006</v>
      </c>
      <c r="P12784" s="2" t="s">
        <v>30</v>
      </c>
      <c r="Q12784" s="2" t="s">
        <v>15</v>
      </c>
      <c r="R12784" s="2">
        <v>897.12</v>
      </c>
      <c r="S12784" s="2" t="s">
        <v>16</v>
      </c>
    </row>
    <row r="12785" spans="1:19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 t="str">
        <f t="shared" si="1394"/>
        <v>low sales</v>
      </c>
      <c r="F12785" s="2" t="str">
        <f t="shared" si="1395"/>
        <v>low</v>
      </c>
      <c r="G12785" s="2" t="str">
        <f t="shared" si="1396"/>
        <v>low</v>
      </c>
      <c r="H12785" s="2" t="str">
        <f t="shared" si="1397"/>
        <v>low Impact</v>
      </c>
      <c r="I12785" s="2" t="str">
        <f t="shared" si="1398"/>
        <v>not good</v>
      </c>
      <c r="J12785" s="2">
        <f t="shared" si="1399"/>
        <v>5.9391261659302899</v>
      </c>
      <c r="K12785" s="2">
        <f t="shared" si="1400"/>
        <v>5.9391261659302899</v>
      </c>
      <c r="L12785" s="2">
        <v>0.43</v>
      </c>
      <c r="M12785" s="2">
        <v>1</v>
      </c>
      <c r="N12785" s="3">
        <v>45111</v>
      </c>
      <c r="O12785" s="3">
        <v>45113</v>
      </c>
      <c r="P12785" s="2" t="s">
        <v>14</v>
      </c>
      <c r="Q12785" s="2" t="s">
        <v>21</v>
      </c>
      <c r="R12785" s="2">
        <v>20.37</v>
      </c>
      <c r="S12785" s="2" t="s">
        <v>47</v>
      </c>
    </row>
    <row r="12786" spans="1:19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 t="str">
        <f t="shared" si="1394"/>
        <v>low sales</v>
      </c>
      <c r="F12786" s="2" t="str">
        <f t="shared" si="1395"/>
        <v>medium</v>
      </c>
      <c r="G12786" s="2" t="str">
        <f t="shared" si="1396"/>
        <v>high</v>
      </c>
      <c r="H12786" s="2" t="str">
        <f t="shared" si="1397"/>
        <v>high impact</v>
      </c>
      <c r="I12786" s="2" t="str">
        <f t="shared" si="1398"/>
        <v>good</v>
      </c>
      <c r="J12786" s="2">
        <f t="shared" si="1399"/>
        <v>4.3726957192441187</v>
      </c>
      <c r="K12786" s="2">
        <f t="shared" si="1400"/>
        <v>4.3726957192441187</v>
      </c>
      <c r="L12786" s="2">
        <v>0.35</v>
      </c>
      <c r="M12786" s="2">
        <v>2</v>
      </c>
      <c r="N12786" s="3">
        <v>44978</v>
      </c>
      <c r="O12786" s="3">
        <v>44982</v>
      </c>
      <c r="P12786" s="2" t="s">
        <v>20</v>
      </c>
      <c r="Q12786" s="2" t="s">
        <v>15</v>
      </c>
      <c r="R12786" s="2">
        <v>129.65</v>
      </c>
      <c r="S12786" s="2" t="s">
        <v>33</v>
      </c>
    </row>
    <row r="12787" spans="1:19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 t="str">
        <f t="shared" si="1394"/>
        <v>high sales</v>
      </c>
      <c r="F12787" s="2" t="str">
        <f t="shared" si="1395"/>
        <v>high</v>
      </c>
      <c r="G12787" s="2" t="str">
        <f t="shared" si="1396"/>
        <v>low</v>
      </c>
      <c r="H12787" s="2" t="str">
        <f t="shared" si="1397"/>
        <v>high impact</v>
      </c>
      <c r="I12787" s="2" t="str">
        <f t="shared" si="1398"/>
        <v>not good</v>
      </c>
      <c r="J12787" s="2">
        <f t="shared" si="1399"/>
        <v>4.2293792857778962</v>
      </c>
      <c r="K12787" s="2">
        <f t="shared" si="1400"/>
        <v>4.2293792857778962</v>
      </c>
      <c r="L12787" s="2">
        <v>0.06</v>
      </c>
      <c r="M12787" s="2">
        <v>4</v>
      </c>
      <c r="N12787" s="3">
        <v>45165</v>
      </c>
      <c r="O12787" s="3">
        <v>45166</v>
      </c>
      <c r="P12787" s="2" t="s">
        <v>20</v>
      </c>
      <c r="Q12787" s="2" t="s">
        <v>21</v>
      </c>
      <c r="R12787" s="2">
        <v>1122.9000000000001</v>
      </c>
      <c r="S12787" s="2" t="s">
        <v>38</v>
      </c>
    </row>
    <row r="12788" spans="1:19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 t="str">
        <f t="shared" si="1394"/>
        <v>high sales</v>
      </c>
      <c r="F12788" s="2" t="str">
        <f t="shared" si="1395"/>
        <v>high</v>
      </c>
      <c r="G12788" s="2" t="str">
        <f t="shared" si="1396"/>
        <v>high</v>
      </c>
      <c r="H12788" s="2" t="str">
        <f t="shared" si="1397"/>
        <v>high impact</v>
      </c>
      <c r="I12788" s="2" t="str">
        <f t="shared" si="1398"/>
        <v>not good</v>
      </c>
      <c r="J12788" s="2">
        <f t="shared" si="1399"/>
        <v>16.645758270553554</v>
      </c>
      <c r="K12788" s="2">
        <f t="shared" si="1400"/>
        <v>16.645758270553554</v>
      </c>
      <c r="L12788" s="2">
        <v>0.17</v>
      </c>
      <c r="M12788" s="2">
        <v>3</v>
      </c>
      <c r="N12788" s="3">
        <v>45552</v>
      </c>
      <c r="O12788" s="3">
        <v>45555</v>
      </c>
      <c r="P12788" s="2" t="s">
        <v>20</v>
      </c>
      <c r="Q12788" s="2" t="s">
        <v>26</v>
      </c>
      <c r="R12788" s="2">
        <v>61.06</v>
      </c>
      <c r="S12788" s="2" t="s">
        <v>16</v>
      </c>
    </row>
    <row r="12789" spans="1:19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 t="str">
        <f t="shared" si="1394"/>
        <v>high sales</v>
      </c>
      <c r="F12789" s="2" t="str">
        <f t="shared" si="1395"/>
        <v>high</v>
      </c>
      <c r="G12789" s="2" t="str">
        <f t="shared" si="1396"/>
        <v>low</v>
      </c>
      <c r="H12789" s="2" t="str">
        <f t="shared" si="1397"/>
        <v>high impact</v>
      </c>
      <c r="I12789" s="2" t="str">
        <f t="shared" si="1398"/>
        <v>not good</v>
      </c>
      <c r="J12789" s="2">
        <f t="shared" si="1399"/>
        <v>9.4059531626176405</v>
      </c>
      <c r="K12789" s="2">
        <f t="shared" si="1400"/>
        <v>9.4059531626176405</v>
      </c>
      <c r="L12789" s="2">
        <v>0.01</v>
      </c>
      <c r="M12789" s="2">
        <v>9</v>
      </c>
      <c r="N12789" s="3">
        <v>45627</v>
      </c>
      <c r="O12789" s="3">
        <v>45631</v>
      </c>
      <c r="P12789" s="2" t="s">
        <v>30</v>
      </c>
      <c r="Q12789" s="2" t="s">
        <v>26</v>
      </c>
      <c r="R12789" s="2">
        <v>228.45</v>
      </c>
      <c r="S12789" s="2" t="s">
        <v>22</v>
      </c>
    </row>
    <row r="12790" spans="1:19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 t="str">
        <f t="shared" si="1394"/>
        <v>high sales</v>
      </c>
      <c r="F12790" s="2" t="str">
        <f t="shared" si="1395"/>
        <v>high</v>
      </c>
      <c r="G12790" s="2" t="str">
        <f t="shared" si="1396"/>
        <v>low</v>
      </c>
      <c r="H12790" s="2" t="str">
        <f t="shared" si="1397"/>
        <v>high impact</v>
      </c>
      <c r="I12790" s="2" t="str">
        <f t="shared" si="1398"/>
        <v>good</v>
      </c>
      <c r="J12790" s="2">
        <f t="shared" si="1399"/>
        <v>3.8725282710386484</v>
      </c>
      <c r="K12790" s="2">
        <f t="shared" si="1400"/>
        <v>3.8725282710386484</v>
      </c>
      <c r="L12790" s="2">
        <v>0.45</v>
      </c>
      <c r="M12790" s="2">
        <v>5</v>
      </c>
      <c r="N12790" s="3">
        <v>44988</v>
      </c>
      <c r="O12790" s="3">
        <v>44989</v>
      </c>
      <c r="P12790" s="2" t="s">
        <v>20</v>
      </c>
      <c r="Q12790" s="2" t="s">
        <v>15</v>
      </c>
      <c r="R12790" s="2">
        <v>1100.95</v>
      </c>
      <c r="S12790" s="2" t="s">
        <v>47</v>
      </c>
    </row>
    <row r="12791" spans="1:19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 t="str">
        <f t="shared" si="1394"/>
        <v>low sales</v>
      </c>
      <c r="F12791" s="2" t="str">
        <f t="shared" si="1395"/>
        <v>low</v>
      </c>
      <c r="G12791" s="2" t="str">
        <f t="shared" si="1396"/>
        <v>high</v>
      </c>
      <c r="H12791" s="2" t="str">
        <f t="shared" si="1397"/>
        <v>low Impact</v>
      </c>
      <c r="I12791" s="2" t="str">
        <f t="shared" si="1398"/>
        <v>good</v>
      </c>
      <c r="J12791" s="2">
        <f t="shared" si="1399"/>
        <v>5.785837651122625</v>
      </c>
      <c r="K12791" s="2">
        <f t="shared" si="1400"/>
        <v>5.785837651122625</v>
      </c>
      <c r="L12791" s="2">
        <v>0.37</v>
      </c>
      <c r="M12791" s="2">
        <v>8</v>
      </c>
      <c r="N12791" s="3">
        <v>45652</v>
      </c>
      <c r="O12791" s="3">
        <v>45657</v>
      </c>
      <c r="P12791" s="2" t="s">
        <v>30</v>
      </c>
      <c r="Q12791" s="2" t="s">
        <v>26</v>
      </c>
      <c r="R12791" s="2">
        <v>17.37</v>
      </c>
      <c r="S12791" s="2" t="s">
        <v>16</v>
      </c>
    </row>
    <row r="12792" spans="1:19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 t="str">
        <f t="shared" si="1394"/>
        <v>high sales</v>
      </c>
      <c r="F12792" s="2" t="str">
        <f t="shared" si="1395"/>
        <v>high</v>
      </c>
      <c r="G12792" s="2" t="str">
        <f t="shared" si="1396"/>
        <v>low</v>
      </c>
      <c r="H12792" s="2" t="str">
        <f t="shared" si="1397"/>
        <v>high impact</v>
      </c>
      <c r="I12792" s="2" t="str">
        <f t="shared" si="1398"/>
        <v>good</v>
      </c>
      <c r="J12792" s="2">
        <f t="shared" si="1399"/>
        <v>17.25717903832545</v>
      </c>
      <c r="K12792" s="2">
        <f t="shared" si="1400"/>
        <v>17.25717903832545</v>
      </c>
      <c r="L12792" s="2">
        <v>0.22</v>
      </c>
      <c r="M12792" s="2">
        <v>4</v>
      </c>
      <c r="N12792" s="3">
        <v>45258</v>
      </c>
      <c r="O12792" s="3">
        <v>45262</v>
      </c>
      <c r="P12792" s="2" t="s">
        <v>30</v>
      </c>
      <c r="Q12792" s="2" t="s">
        <v>26</v>
      </c>
      <c r="R12792" s="2">
        <v>268.49</v>
      </c>
      <c r="S12792" s="2" t="s">
        <v>27</v>
      </c>
    </row>
    <row r="12793" spans="1:19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 t="str">
        <f t="shared" si="1394"/>
        <v>low sales</v>
      </c>
      <c r="F12793" s="2" t="str">
        <f t="shared" si="1395"/>
        <v>low</v>
      </c>
      <c r="G12793" s="2" t="str">
        <f t="shared" si="1396"/>
        <v>low</v>
      </c>
      <c r="H12793" s="2" t="str">
        <f t="shared" si="1397"/>
        <v>low Impact</v>
      </c>
      <c r="I12793" s="2" t="str">
        <f t="shared" si="1398"/>
        <v>good</v>
      </c>
      <c r="J12793" s="2">
        <f t="shared" si="1399"/>
        <v>3.4507767082817113</v>
      </c>
      <c r="K12793" s="2">
        <f t="shared" si="1400"/>
        <v>3.4507767082817113</v>
      </c>
      <c r="L12793" s="2">
        <v>0.38</v>
      </c>
      <c r="M12793" s="2">
        <v>4</v>
      </c>
      <c r="N12793" s="3">
        <v>45085</v>
      </c>
      <c r="O12793" s="3">
        <v>45092</v>
      </c>
      <c r="P12793" s="2" t="s">
        <v>14</v>
      </c>
      <c r="Q12793" s="2" t="s">
        <v>15</v>
      </c>
      <c r="R12793" s="2">
        <v>104.93</v>
      </c>
      <c r="S12793" s="2" t="s">
        <v>33</v>
      </c>
    </row>
    <row r="12794" spans="1:19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 t="str">
        <f t="shared" si="1394"/>
        <v>low sales</v>
      </c>
      <c r="F12794" s="2" t="str">
        <f t="shared" si="1395"/>
        <v>medium</v>
      </c>
      <c r="G12794" s="2" t="str">
        <f t="shared" si="1396"/>
        <v>high</v>
      </c>
      <c r="H12794" s="2" t="str">
        <f t="shared" si="1397"/>
        <v>high impact</v>
      </c>
      <c r="I12794" s="2" t="str">
        <f t="shared" si="1398"/>
        <v>good</v>
      </c>
      <c r="J12794" s="2">
        <f t="shared" si="1399"/>
        <v>4.8897120200333886</v>
      </c>
      <c r="K12794" s="2">
        <f t="shared" si="1400"/>
        <v>4.8897120200333886</v>
      </c>
      <c r="L12794" s="2">
        <v>0.47</v>
      </c>
      <c r="M12794" s="2">
        <v>3</v>
      </c>
      <c r="N12794" s="3">
        <v>45339</v>
      </c>
      <c r="O12794" s="3">
        <v>45341</v>
      </c>
      <c r="P12794" s="2" t="s">
        <v>30</v>
      </c>
      <c r="Q12794" s="2" t="s">
        <v>21</v>
      </c>
      <c r="R12794" s="2">
        <v>191.68</v>
      </c>
      <c r="S12794" s="2" t="s">
        <v>27</v>
      </c>
    </row>
    <row r="12795" spans="1:19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 t="str">
        <f t="shared" si="1394"/>
        <v>low sales</v>
      </c>
      <c r="F12795" s="2" t="str">
        <f t="shared" si="1395"/>
        <v>low</v>
      </c>
      <c r="G12795" s="2" t="str">
        <f t="shared" si="1396"/>
        <v>low</v>
      </c>
      <c r="H12795" s="2" t="str">
        <f t="shared" si="1397"/>
        <v>low Impact</v>
      </c>
      <c r="I12795" s="2" t="str">
        <f t="shared" si="1398"/>
        <v>good</v>
      </c>
      <c r="J12795" s="2">
        <f t="shared" si="1399"/>
        <v>6.6724422442244231</v>
      </c>
      <c r="K12795" s="2">
        <f t="shared" si="1400"/>
        <v>6.6724422442244231</v>
      </c>
      <c r="L12795" s="2">
        <v>0.14000000000000001</v>
      </c>
      <c r="M12795" s="2">
        <v>9</v>
      </c>
      <c r="N12795" s="3">
        <v>45213</v>
      </c>
      <c r="O12795" s="3">
        <v>45219</v>
      </c>
      <c r="P12795" s="2" t="s">
        <v>14</v>
      </c>
      <c r="Q12795" s="2" t="s">
        <v>21</v>
      </c>
      <c r="R12795" s="2">
        <v>36.36</v>
      </c>
      <c r="S12795" s="2" t="s">
        <v>16</v>
      </c>
    </row>
    <row r="12796" spans="1:19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 t="str">
        <f t="shared" si="1394"/>
        <v>high sales</v>
      </c>
      <c r="F12796" s="2" t="str">
        <f t="shared" si="1395"/>
        <v>high</v>
      </c>
      <c r="G12796" s="2" t="str">
        <f t="shared" si="1396"/>
        <v>high</v>
      </c>
      <c r="H12796" s="2" t="str">
        <f t="shared" si="1397"/>
        <v>high impact</v>
      </c>
      <c r="I12796" s="2" t="str">
        <f t="shared" si="1398"/>
        <v>good</v>
      </c>
      <c r="J12796" s="2">
        <f t="shared" si="1399"/>
        <v>3.6339349486291965</v>
      </c>
      <c r="K12796" s="2">
        <f t="shared" si="1400"/>
        <v>3.6339349486291965</v>
      </c>
      <c r="L12796" s="2">
        <v>0.14000000000000001</v>
      </c>
      <c r="M12796" s="2">
        <v>2</v>
      </c>
      <c r="N12796" s="3">
        <v>45450</v>
      </c>
      <c r="O12796" s="3">
        <v>45451</v>
      </c>
      <c r="P12796" s="2" t="s">
        <v>14</v>
      </c>
      <c r="Q12796" s="2" t="s">
        <v>21</v>
      </c>
      <c r="R12796" s="2">
        <v>728.04</v>
      </c>
      <c r="S12796" s="2" t="s">
        <v>27</v>
      </c>
    </row>
    <row r="12797" spans="1:19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 t="str">
        <f t="shared" si="1394"/>
        <v>high sales</v>
      </c>
      <c r="F12797" s="2" t="str">
        <f t="shared" si="1395"/>
        <v>high</v>
      </c>
      <c r="G12797" s="2" t="str">
        <f t="shared" si="1396"/>
        <v>low</v>
      </c>
      <c r="H12797" s="2" t="str">
        <f t="shared" si="1397"/>
        <v>high impact</v>
      </c>
      <c r="I12797" s="2" t="str">
        <f t="shared" si="1398"/>
        <v>good</v>
      </c>
      <c r="J12797" s="2">
        <f t="shared" si="1399"/>
        <v>12.04561922743277</v>
      </c>
      <c r="K12797" s="2">
        <f t="shared" si="1400"/>
        <v>12.04561922743277</v>
      </c>
      <c r="L12797" s="2">
        <v>0.24</v>
      </c>
      <c r="M12797" s="2">
        <v>3</v>
      </c>
      <c r="N12797" s="3">
        <v>45239</v>
      </c>
      <c r="O12797" s="3">
        <v>45240</v>
      </c>
      <c r="P12797" s="2" t="s">
        <v>14</v>
      </c>
      <c r="Q12797" s="2" t="s">
        <v>21</v>
      </c>
      <c r="R12797" s="2">
        <v>391.94</v>
      </c>
      <c r="S12797" s="2" t="s">
        <v>33</v>
      </c>
    </row>
    <row r="12798" spans="1:19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 t="str">
        <f t="shared" si="1394"/>
        <v>high sales</v>
      </c>
      <c r="F12798" s="2" t="str">
        <f t="shared" si="1395"/>
        <v>high</v>
      </c>
      <c r="G12798" s="2" t="str">
        <f t="shared" si="1396"/>
        <v>high</v>
      </c>
      <c r="H12798" s="2" t="str">
        <f t="shared" si="1397"/>
        <v>high impact</v>
      </c>
      <c r="I12798" s="2" t="str">
        <f t="shared" si="1398"/>
        <v>good</v>
      </c>
      <c r="J12798" s="2">
        <f t="shared" si="1399"/>
        <v>3.4055588351838524</v>
      </c>
      <c r="K12798" s="2">
        <f t="shared" si="1400"/>
        <v>3.4055588351838524</v>
      </c>
      <c r="L12798" s="2">
        <v>0.35</v>
      </c>
      <c r="M12798" s="2">
        <v>3</v>
      </c>
      <c r="N12798" s="3">
        <v>45607</v>
      </c>
      <c r="O12798" s="3">
        <v>45612</v>
      </c>
      <c r="P12798" s="2" t="s">
        <v>20</v>
      </c>
      <c r="Q12798" s="2" t="s">
        <v>21</v>
      </c>
      <c r="R12798" s="2">
        <v>1236.5899999999999</v>
      </c>
      <c r="S12798" s="2" t="s">
        <v>47</v>
      </c>
    </row>
    <row r="12799" spans="1:19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 t="str">
        <f t="shared" si="1394"/>
        <v>high sales</v>
      </c>
      <c r="F12799" s="2" t="str">
        <f t="shared" si="1395"/>
        <v>high</v>
      </c>
      <c r="G12799" s="2" t="str">
        <f t="shared" si="1396"/>
        <v>low</v>
      </c>
      <c r="H12799" s="2" t="str">
        <f t="shared" si="1397"/>
        <v>high impact</v>
      </c>
      <c r="I12799" s="2" t="str">
        <f t="shared" si="1398"/>
        <v>good</v>
      </c>
      <c r="J12799" s="2">
        <f t="shared" si="1399"/>
        <v>8.6998278737023291</v>
      </c>
      <c r="K12799" s="2">
        <f t="shared" si="1400"/>
        <v>8.6998278737023291</v>
      </c>
      <c r="L12799" s="2">
        <v>0.5</v>
      </c>
      <c r="M12799" s="2">
        <v>3</v>
      </c>
      <c r="N12799" s="3">
        <v>44953</v>
      </c>
      <c r="O12799" s="3">
        <v>44954</v>
      </c>
      <c r="P12799" s="2" t="s">
        <v>14</v>
      </c>
      <c r="Q12799" s="2" t="s">
        <v>15</v>
      </c>
      <c r="R12799" s="2">
        <v>371.82</v>
      </c>
      <c r="S12799" s="2" t="s">
        <v>16</v>
      </c>
    </row>
    <row r="12800" spans="1:19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 t="str">
        <f t="shared" si="1394"/>
        <v>high sales</v>
      </c>
      <c r="F12800" s="2" t="str">
        <f t="shared" si="1395"/>
        <v>high</v>
      </c>
      <c r="G12800" s="2" t="str">
        <f t="shared" si="1396"/>
        <v>high</v>
      </c>
      <c r="H12800" s="2" t="str">
        <f t="shared" si="1397"/>
        <v>high impact</v>
      </c>
      <c r="I12800" s="2" t="str">
        <f t="shared" si="1398"/>
        <v>not good</v>
      </c>
      <c r="J12800" s="2">
        <f t="shared" si="1399"/>
        <v>5.2590179316096748</v>
      </c>
      <c r="K12800" s="2">
        <f t="shared" si="1400"/>
        <v>5.2590179316096748</v>
      </c>
      <c r="L12800" s="2">
        <v>0.08</v>
      </c>
      <c r="M12800" s="2">
        <v>4</v>
      </c>
      <c r="N12800" s="3">
        <v>45404</v>
      </c>
      <c r="O12800" s="3">
        <v>45407</v>
      </c>
      <c r="P12800" s="2" t="s">
        <v>20</v>
      </c>
      <c r="Q12800" s="2" t="s">
        <v>26</v>
      </c>
      <c r="R12800" s="2">
        <v>191.84</v>
      </c>
      <c r="S12800" s="2" t="s">
        <v>27</v>
      </c>
    </row>
    <row r="12801" spans="1:19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 t="str">
        <f t="shared" si="1394"/>
        <v>high sales</v>
      </c>
      <c r="F12801" s="2" t="str">
        <f t="shared" si="1395"/>
        <v>high</v>
      </c>
      <c r="G12801" s="2" t="str">
        <f t="shared" si="1396"/>
        <v>low</v>
      </c>
      <c r="H12801" s="2" t="str">
        <f t="shared" si="1397"/>
        <v>high impact</v>
      </c>
      <c r="I12801" s="2" t="str">
        <f t="shared" si="1398"/>
        <v>good</v>
      </c>
      <c r="J12801" s="2">
        <f t="shared" si="1399"/>
        <v>3.9292098387242089</v>
      </c>
      <c r="K12801" s="2">
        <f t="shared" si="1400"/>
        <v>3.9292098387242089</v>
      </c>
      <c r="L12801" s="2">
        <v>0.17</v>
      </c>
      <c r="M12801" s="2">
        <v>5</v>
      </c>
      <c r="N12801" s="3">
        <v>45292</v>
      </c>
      <c r="O12801" s="3">
        <v>45294</v>
      </c>
      <c r="P12801" s="2" t="s">
        <v>14</v>
      </c>
      <c r="Q12801" s="2" t="s">
        <v>21</v>
      </c>
      <c r="R12801" s="2">
        <v>1109.9000000000001</v>
      </c>
      <c r="S12801" s="2" t="s">
        <v>27</v>
      </c>
    </row>
    <row r="12802" spans="1:19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 t="str">
        <f t="shared" si="1394"/>
        <v>high sales</v>
      </c>
      <c r="F12802" s="2" t="str">
        <f t="shared" si="1395"/>
        <v>high</v>
      </c>
      <c r="G12802" s="2" t="str">
        <f t="shared" si="1396"/>
        <v>high</v>
      </c>
      <c r="H12802" s="2" t="str">
        <f t="shared" si="1397"/>
        <v>high impact</v>
      </c>
      <c r="I12802" s="2" t="str">
        <f t="shared" si="1398"/>
        <v>not good</v>
      </c>
      <c r="J12802" s="2">
        <f t="shared" si="1399"/>
        <v>8.591721330015833</v>
      </c>
      <c r="K12802" s="2">
        <f t="shared" si="1400"/>
        <v>8.591721330015833</v>
      </c>
      <c r="L12802" s="2">
        <v>0.18</v>
      </c>
      <c r="M12802" s="2">
        <v>6</v>
      </c>
      <c r="N12802" s="3">
        <v>45334</v>
      </c>
      <c r="O12802" s="3">
        <v>45340</v>
      </c>
      <c r="P12802" s="2" t="s">
        <v>14</v>
      </c>
      <c r="Q12802" s="2" t="s">
        <v>26</v>
      </c>
      <c r="R12802" s="2">
        <v>442.1</v>
      </c>
      <c r="S12802" s="2" t="s">
        <v>27</v>
      </c>
    </row>
    <row r="12803" spans="1:19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 t="str">
        <f t="shared" ref="E12803:E12866" si="1401">IF(D12803&gt;1000,"high sales","low sales")</f>
        <v>high sales</v>
      </c>
      <c r="F12803" s="2" t="str">
        <f t="shared" ref="F12803:F12866" si="1402">IF(D12803&gt;1000,"high",IF(D12803&gt;500,"medium","low"))</f>
        <v>high</v>
      </c>
      <c r="G12803" s="2" t="str">
        <f t="shared" ref="G12803:G12866" si="1403">IF(AND(D12813&gt;1000,R12813&gt;500),"high","low")</f>
        <v>low</v>
      </c>
      <c r="H12803" s="2" t="str">
        <f t="shared" ref="H12803:H12866" si="1404">IF(OR(D12803&gt;500,L12803&gt;0.5),"high impact","low Impact")</f>
        <v>high impact</v>
      </c>
      <c r="I12803" s="2" t="str">
        <f t="shared" ref="I12803:I12866" si="1405">IF(NOT(AND(D12809&gt;500,R12810&gt;100)),"not good","good")</f>
        <v>not good</v>
      </c>
      <c r="J12803" s="2">
        <f t="shared" ref="J12803:J12866" si="1406">D12803/R12803</f>
        <v>8.145543981481481</v>
      </c>
      <c r="K12803" s="2">
        <f t="shared" ref="K12803:K12866" si="1407">IFERROR(J12803,0)</f>
        <v>8.145543981481481</v>
      </c>
      <c r="L12803" s="2">
        <v>0.36</v>
      </c>
      <c r="M12803" s="2">
        <v>5</v>
      </c>
      <c r="N12803" s="3">
        <v>45264</v>
      </c>
      <c r="O12803" s="3">
        <v>45269</v>
      </c>
      <c r="P12803" s="2" t="s">
        <v>20</v>
      </c>
      <c r="Q12803" s="2" t="s">
        <v>21</v>
      </c>
      <c r="R12803" s="2">
        <v>172.8</v>
      </c>
      <c r="S12803" s="2" t="s">
        <v>47</v>
      </c>
    </row>
    <row r="12804" spans="1:19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 t="str">
        <f t="shared" si="1401"/>
        <v>high sales</v>
      </c>
      <c r="F12804" s="2" t="str">
        <f t="shared" si="1402"/>
        <v>high</v>
      </c>
      <c r="G12804" s="2" t="str">
        <f t="shared" si="1403"/>
        <v>low</v>
      </c>
      <c r="H12804" s="2" t="str">
        <f t="shared" si="1404"/>
        <v>high impact</v>
      </c>
      <c r="I12804" s="2" t="str">
        <f t="shared" si="1405"/>
        <v>not good</v>
      </c>
      <c r="J12804" s="2">
        <f t="shared" si="1406"/>
        <v>5.0566174540272275</v>
      </c>
      <c r="K12804" s="2">
        <f t="shared" si="1407"/>
        <v>5.0566174540272275</v>
      </c>
      <c r="L12804" s="2">
        <v>0.44</v>
      </c>
      <c r="M12804" s="2">
        <v>9</v>
      </c>
      <c r="N12804" s="3">
        <v>45334</v>
      </c>
      <c r="O12804" s="3">
        <v>45341</v>
      </c>
      <c r="P12804" s="2" t="s">
        <v>14</v>
      </c>
      <c r="Q12804" s="2" t="s">
        <v>15</v>
      </c>
      <c r="R12804" s="2">
        <v>799.93</v>
      </c>
      <c r="S12804" s="2" t="s">
        <v>16</v>
      </c>
    </row>
    <row r="12805" spans="1:19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 t="str">
        <f t="shared" si="1401"/>
        <v>high sales</v>
      </c>
      <c r="F12805" s="2" t="str">
        <f t="shared" si="1402"/>
        <v>high</v>
      </c>
      <c r="G12805" s="2" t="str">
        <f t="shared" si="1403"/>
        <v>low</v>
      </c>
      <c r="H12805" s="2" t="str">
        <f t="shared" si="1404"/>
        <v>high impact</v>
      </c>
      <c r="I12805" s="2" t="str">
        <f t="shared" si="1405"/>
        <v>good</v>
      </c>
      <c r="J12805" s="2">
        <f t="shared" si="1406"/>
        <v>14.609001826939046</v>
      </c>
      <c r="K12805" s="2">
        <f t="shared" si="1407"/>
        <v>14.609001826939046</v>
      </c>
      <c r="L12805" s="2">
        <v>0.09</v>
      </c>
      <c r="M12805" s="2">
        <v>7</v>
      </c>
      <c r="N12805" s="3">
        <v>45002</v>
      </c>
      <c r="O12805" s="3">
        <v>45005</v>
      </c>
      <c r="P12805" s="2" t="s">
        <v>14</v>
      </c>
      <c r="Q12805" s="2" t="s">
        <v>15</v>
      </c>
      <c r="R12805" s="2">
        <v>301.05</v>
      </c>
      <c r="S12805" s="2" t="s">
        <v>16</v>
      </c>
    </row>
    <row r="12806" spans="1:19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 t="str">
        <f t="shared" si="1401"/>
        <v>high sales</v>
      </c>
      <c r="F12806" s="2" t="str">
        <f t="shared" si="1402"/>
        <v>high</v>
      </c>
      <c r="G12806" s="2" t="str">
        <f t="shared" si="1403"/>
        <v>high</v>
      </c>
      <c r="H12806" s="2" t="str">
        <f t="shared" si="1404"/>
        <v>high impact</v>
      </c>
      <c r="I12806" s="2" t="str">
        <f t="shared" si="1405"/>
        <v>good</v>
      </c>
      <c r="J12806" s="2">
        <f t="shared" si="1406"/>
        <v>4.1753838856939582</v>
      </c>
      <c r="K12806" s="2">
        <f t="shared" si="1407"/>
        <v>4.1753838856939582</v>
      </c>
      <c r="L12806" s="2">
        <v>0.36</v>
      </c>
      <c r="M12806" s="2">
        <v>7</v>
      </c>
      <c r="N12806" s="3">
        <v>45594</v>
      </c>
      <c r="O12806" s="3">
        <v>45599</v>
      </c>
      <c r="P12806" s="2" t="s">
        <v>20</v>
      </c>
      <c r="Q12806" s="2" t="s">
        <v>26</v>
      </c>
      <c r="R12806" s="2">
        <v>843.35</v>
      </c>
      <c r="S12806" s="2" t="s">
        <v>27</v>
      </c>
    </row>
    <row r="12807" spans="1:19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 t="str">
        <f t="shared" si="1401"/>
        <v>low sales</v>
      </c>
      <c r="F12807" s="2" t="str">
        <f t="shared" si="1402"/>
        <v>medium</v>
      </c>
      <c r="G12807" s="2" t="str">
        <f t="shared" si="1403"/>
        <v>high</v>
      </c>
      <c r="H12807" s="2" t="str">
        <f t="shared" si="1404"/>
        <v>high impact</v>
      </c>
      <c r="I12807" s="2" t="str">
        <f t="shared" si="1405"/>
        <v>good</v>
      </c>
      <c r="J12807" s="2">
        <f t="shared" si="1406"/>
        <v>7.865514950166113</v>
      </c>
      <c r="K12807" s="2">
        <f t="shared" si="1407"/>
        <v>7.865514950166113</v>
      </c>
      <c r="L12807" s="2">
        <v>0.45</v>
      </c>
      <c r="M12807" s="2">
        <v>7</v>
      </c>
      <c r="N12807" s="3">
        <v>45001</v>
      </c>
      <c r="O12807" s="3">
        <v>45006</v>
      </c>
      <c r="P12807" s="2" t="s">
        <v>20</v>
      </c>
      <c r="Q12807" s="2" t="s">
        <v>26</v>
      </c>
      <c r="R12807" s="2">
        <v>75.25</v>
      </c>
      <c r="S12807" s="2" t="s">
        <v>16</v>
      </c>
    </row>
    <row r="12808" spans="1:19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 t="str">
        <f t="shared" si="1401"/>
        <v>high sales</v>
      </c>
      <c r="F12808" s="2" t="str">
        <f t="shared" si="1402"/>
        <v>high</v>
      </c>
      <c r="G12808" s="2" t="str">
        <f t="shared" si="1403"/>
        <v>high</v>
      </c>
      <c r="H12808" s="2" t="str">
        <f t="shared" si="1404"/>
        <v>high impact</v>
      </c>
      <c r="I12808" s="2" t="str">
        <f t="shared" si="1405"/>
        <v>good</v>
      </c>
      <c r="J12808" s="2">
        <f t="shared" si="1406"/>
        <v>3.4588755234535289</v>
      </c>
      <c r="K12808" s="2">
        <f t="shared" si="1407"/>
        <v>3.4588755234535289</v>
      </c>
      <c r="L12808" s="2">
        <v>0.06</v>
      </c>
      <c r="M12808" s="2">
        <v>7</v>
      </c>
      <c r="N12808" s="3">
        <v>45185</v>
      </c>
      <c r="O12808" s="3">
        <v>45187</v>
      </c>
      <c r="P12808" s="2" t="s">
        <v>20</v>
      </c>
      <c r="Q12808" s="2" t="s">
        <v>26</v>
      </c>
      <c r="R12808" s="2">
        <v>1423.24</v>
      </c>
      <c r="S12808" s="2" t="s">
        <v>22</v>
      </c>
    </row>
    <row r="12809" spans="1:19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 t="str">
        <f t="shared" si="1401"/>
        <v>low sales</v>
      </c>
      <c r="F12809" s="2" t="str">
        <f t="shared" si="1402"/>
        <v>low</v>
      </c>
      <c r="G12809" s="2" t="str">
        <f t="shared" si="1403"/>
        <v>low</v>
      </c>
      <c r="H12809" s="2" t="str">
        <f t="shared" si="1404"/>
        <v>low Impact</v>
      </c>
      <c r="I12809" s="2" t="str">
        <f t="shared" si="1405"/>
        <v>good</v>
      </c>
      <c r="J12809" s="2">
        <f t="shared" si="1406"/>
        <v>8.1871750433275547</v>
      </c>
      <c r="K12809" s="2">
        <f t="shared" si="1407"/>
        <v>8.1871750433275547</v>
      </c>
      <c r="L12809" s="2">
        <v>0.32</v>
      </c>
      <c r="M12809" s="2">
        <v>2</v>
      </c>
      <c r="N12809" s="3">
        <v>45283</v>
      </c>
      <c r="O12809" s="3">
        <v>45284</v>
      </c>
      <c r="P12809" s="2" t="s">
        <v>14</v>
      </c>
      <c r="Q12809" s="2" t="s">
        <v>26</v>
      </c>
      <c r="R12809" s="2">
        <v>57.7</v>
      </c>
      <c r="S12809" s="2" t="s">
        <v>22</v>
      </c>
    </row>
    <row r="12810" spans="1:19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 t="str">
        <f t="shared" si="1401"/>
        <v>high sales</v>
      </c>
      <c r="F12810" s="2" t="str">
        <f t="shared" si="1402"/>
        <v>high</v>
      </c>
      <c r="G12810" s="2" t="str">
        <f t="shared" si="1403"/>
        <v>low</v>
      </c>
      <c r="H12810" s="2" t="str">
        <f t="shared" si="1404"/>
        <v>high impact</v>
      </c>
      <c r="I12810" s="2" t="str">
        <f t="shared" si="1405"/>
        <v>good</v>
      </c>
      <c r="J12810" s="2">
        <f t="shared" si="1406"/>
        <v>3.50506110422165</v>
      </c>
      <c r="K12810" s="2">
        <f t="shared" si="1407"/>
        <v>3.50506110422165</v>
      </c>
      <c r="L12810" s="2">
        <v>0.1</v>
      </c>
      <c r="M12810" s="2">
        <v>8</v>
      </c>
      <c r="N12810" s="3">
        <v>45441</v>
      </c>
      <c r="O12810" s="3">
        <v>45446</v>
      </c>
      <c r="P12810" s="2" t="s">
        <v>30</v>
      </c>
      <c r="Q12810" s="2" t="s">
        <v>15</v>
      </c>
      <c r="R12810" s="2">
        <v>943.47</v>
      </c>
      <c r="S12810" s="2" t="s">
        <v>16</v>
      </c>
    </row>
    <row r="12811" spans="1:19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 t="str">
        <f t="shared" si="1401"/>
        <v>low sales</v>
      </c>
      <c r="F12811" s="2" t="str">
        <f t="shared" si="1402"/>
        <v>medium</v>
      </c>
      <c r="G12811" s="2" t="str">
        <f t="shared" si="1403"/>
        <v>low</v>
      </c>
      <c r="H12811" s="2" t="str">
        <f t="shared" si="1404"/>
        <v>high impact</v>
      </c>
      <c r="I12811" s="2" t="str">
        <f t="shared" si="1405"/>
        <v>good</v>
      </c>
      <c r="J12811" s="2">
        <f t="shared" si="1406"/>
        <v>12.767562189054727</v>
      </c>
      <c r="K12811" s="2">
        <f t="shared" si="1407"/>
        <v>12.767562189054727</v>
      </c>
      <c r="L12811" s="2">
        <v>0.22</v>
      </c>
      <c r="M12811" s="2">
        <v>1</v>
      </c>
      <c r="N12811" s="3">
        <v>45211</v>
      </c>
      <c r="O12811" s="3">
        <v>45215</v>
      </c>
      <c r="P12811" s="2" t="s">
        <v>20</v>
      </c>
      <c r="Q12811" s="2" t="s">
        <v>26</v>
      </c>
      <c r="R12811" s="2">
        <v>50.25</v>
      </c>
      <c r="S12811" s="2" t="s">
        <v>47</v>
      </c>
    </row>
    <row r="12812" spans="1:19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 t="str">
        <f t="shared" si="1401"/>
        <v>high sales</v>
      </c>
      <c r="F12812" s="2" t="str">
        <f t="shared" si="1402"/>
        <v>high</v>
      </c>
      <c r="G12812" s="2" t="str">
        <f t="shared" si="1403"/>
        <v>high</v>
      </c>
      <c r="H12812" s="2" t="str">
        <f t="shared" si="1404"/>
        <v>high impact</v>
      </c>
      <c r="I12812" s="2" t="str">
        <f t="shared" si="1405"/>
        <v>not good</v>
      </c>
      <c r="J12812" s="2">
        <f t="shared" si="1406"/>
        <v>6.6596153846153836</v>
      </c>
      <c r="K12812" s="2">
        <f t="shared" si="1407"/>
        <v>6.6596153846153836</v>
      </c>
      <c r="L12812" s="2">
        <v>0.06</v>
      </c>
      <c r="M12812" s="2">
        <v>6</v>
      </c>
      <c r="N12812" s="3">
        <v>45342</v>
      </c>
      <c r="O12812" s="3">
        <v>45344</v>
      </c>
      <c r="P12812" s="2" t="s">
        <v>14</v>
      </c>
      <c r="Q12812" s="2" t="s">
        <v>21</v>
      </c>
      <c r="R12812" s="2">
        <v>681.2</v>
      </c>
      <c r="S12812" s="2" t="s">
        <v>47</v>
      </c>
    </row>
    <row r="12813" spans="1:19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 t="str">
        <f t="shared" si="1401"/>
        <v>high sales</v>
      </c>
      <c r="F12813" s="2" t="str">
        <f t="shared" si="1402"/>
        <v>high</v>
      </c>
      <c r="G12813" s="2" t="str">
        <f t="shared" si="1403"/>
        <v>high</v>
      </c>
      <c r="H12813" s="2" t="str">
        <f t="shared" si="1404"/>
        <v>high impact</v>
      </c>
      <c r="I12813" s="2" t="str">
        <f t="shared" si="1405"/>
        <v>not good</v>
      </c>
      <c r="J12813" s="2">
        <f t="shared" si="1406"/>
        <v>4.7086187214611872</v>
      </c>
      <c r="K12813" s="2">
        <f t="shared" si="1407"/>
        <v>4.7086187214611872</v>
      </c>
      <c r="L12813" s="2">
        <v>0.34</v>
      </c>
      <c r="M12813" s="2">
        <v>3</v>
      </c>
      <c r="N12813" s="3">
        <v>44980</v>
      </c>
      <c r="O12813" s="3">
        <v>44982</v>
      </c>
      <c r="P12813" s="2" t="s">
        <v>30</v>
      </c>
      <c r="Q12813" s="2" t="s">
        <v>15</v>
      </c>
      <c r="R12813" s="2">
        <v>385.44</v>
      </c>
      <c r="S12813" s="2" t="s">
        <v>22</v>
      </c>
    </row>
    <row r="12814" spans="1:19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 t="str">
        <f t="shared" si="1401"/>
        <v>high sales</v>
      </c>
      <c r="F12814" s="2" t="str">
        <f t="shared" si="1402"/>
        <v>high</v>
      </c>
      <c r="G12814" s="2" t="str">
        <f t="shared" si="1403"/>
        <v>low</v>
      </c>
      <c r="H12814" s="2" t="str">
        <f t="shared" si="1404"/>
        <v>high impact</v>
      </c>
      <c r="I12814" s="2" t="str">
        <f t="shared" si="1405"/>
        <v>good</v>
      </c>
      <c r="J12814" s="2">
        <f t="shared" si="1406"/>
        <v>8.6687953169693337</v>
      </c>
      <c r="K12814" s="2">
        <f t="shared" si="1407"/>
        <v>8.6687953169693337</v>
      </c>
      <c r="L12814" s="2">
        <v>0.2</v>
      </c>
      <c r="M12814" s="2">
        <v>6</v>
      </c>
      <c r="N12814" s="3">
        <v>45348</v>
      </c>
      <c r="O12814" s="3">
        <v>45355</v>
      </c>
      <c r="P12814" s="2" t="s">
        <v>30</v>
      </c>
      <c r="Q12814" s="2" t="s">
        <v>21</v>
      </c>
      <c r="R12814" s="2">
        <v>300.66000000000003</v>
      </c>
      <c r="S12814" s="2" t="s">
        <v>22</v>
      </c>
    </row>
    <row r="12815" spans="1:19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 t="str">
        <f t="shared" si="1401"/>
        <v>low sales</v>
      </c>
      <c r="F12815" s="2" t="str">
        <f t="shared" si="1402"/>
        <v>medium</v>
      </c>
      <c r="G12815" s="2" t="str">
        <f t="shared" si="1403"/>
        <v>low</v>
      </c>
      <c r="H12815" s="2" t="str">
        <f t="shared" si="1404"/>
        <v>high impact</v>
      </c>
      <c r="I12815" s="2" t="str">
        <f t="shared" si="1405"/>
        <v>good</v>
      </c>
      <c r="J12815" s="2">
        <f t="shared" si="1406"/>
        <v>4.2255368895046761</v>
      </c>
      <c r="K12815" s="2">
        <f t="shared" si="1407"/>
        <v>4.2255368895046761</v>
      </c>
      <c r="L12815" s="2">
        <v>0.28000000000000003</v>
      </c>
      <c r="M12815" s="2">
        <v>6</v>
      </c>
      <c r="N12815" s="3">
        <v>45149</v>
      </c>
      <c r="O12815" s="3">
        <v>45153</v>
      </c>
      <c r="P12815" s="2" t="s">
        <v>14</v>
      </c>
      <c r="Q12815" s="2" t="s">
        <v>15</v>
      </c>
      <c r="R12815" s="2">
        <v>230.96</v>
      </c>
      <c r="S12815" s="2" t="s">
        <v>22</v>
      </c>
    </row>
    <row r="12816" spans="1:19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 t="str">
        <f t="shared" si="1401"/>
        <v>high sales</v>
      </c>
      <c r="F12816" s="2" t="str">
        <f t="shared" si="1402"/>
        <v>high</v>
      </c>
      <c r="G12816" s="2" t="str">
        <f t="shared" si="1403"/>
        <v>high</v>
      </c>
      <c r="H12816" s="2" t="str">
        <f t="shared" si="1404"/>
        <v>high impact</v>
      </c>
      <c r="I12816" s="2" t="str">
        <f t="shared" si="1405"/>
        <v>good</v>
      </c>
      <c r="J12816" s="2">
        <f t="shared" si="1406"/>
        <v>3.3530668404663628</v>
      </c>
      <c r="K12816" s="2">
        <f t="shared" si="1407"/>
        <v>3.3530668404663628</v>
      </c>
      <c r="L12816" s="2">
        <v>0.26</v>
      </c>
      <c r="M12816" s="2">
        <v>8</v>
      </c>
      <c r="N12816" s="3">
        <v>45366</v>
      </c>
      <c r="O12816" s="3">
        <v>45368</v>
      </c>
      <c r="P12816" s="2" t="s">
        <v>30</v>
      </c>
      <c r="Q12816" s="2" t="s">
        <v>15</v>
      </c>
      <c r="R12816" s="2">
        <v>828.54</v>
      </c>
      <c r="S12816" s="2" t="s">
        <v>33</v>
      </c>
    </row>
    <row r="12817" spans="1:19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 t="str">
        <f t="shared" si="1401"/>
        <v>high sales</v>
      </c>
      <c r="F12817" s="2" t="str">
        <f t="shared" si="1402"/>
        <v>high</v>
      </c>
      <c r="G12817" s="2" t="str">
        <f t="shared" si="1403"/>
        <v>low</v>
      </c>
      <c r="H12817" s="2" t="str">
        <f t="shared" si="1404"/>
        <v>high impact</v>
      </c>
      <c r="I12817" s="2" t="str">
        <f t="shared" si="1405"/>
        <v>good</v>
      </c>
      <c r="J12817" s="2">
        <f t="shared" si="1406"/>
        <v>3.5019520190731632</v>
      </c>
      <c r="K12817" s="2">
        <f t="shared" si="1407"/>
        <v>3.5019520190731632</v>
      </c>
      <c r="L12817" s="2">
        <v>0.35</v>
      </c>
      <c r="M12817" s="2">
        <v>4</v>
      </c>
      <c r="N12817" s="3">
        <v>45587</v>
      </c>
      <c r="O12817" s="3">
        <v>45592</v>
      </c>
      <c r="P12817" s="2" t="s">
        <v>20</v>
      </c>
      <c r="Q12817" s="2" t="s">
        <v>21</v>
      </c>
      <c r="R12817" s="2">
        <v>1342.2</v>
      </c>
      <c r="S12817" s="2" t="s">
        <v>47</v>
      </c>
    </row>
    <row r="12818" spans="1:19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 t="str">
        <f t="shared" si="1401"/>
        <v>high sales</v>
      </c>
      <c r="F12818" s="2" t="str">
        <f t="shared" si="1402"/>
        <v>high</v>
      </c>
      <c r="G12818" s="2" t="str">
        <f t="shared" si="1403"/>
        <v>low</v>
      </c>
      <c r="H12818" s="2" t="str">
        <f t="shared" si="1404"/>
        <v>high impact</v>
      </c>
      <c r="I12818" s="2" t="str">
        <f t="shared" si="1405"/>
        <v>good</v>
      </c>
      <c r="J12818" s="2">
        <f t="shared" si="1406"/>
        <v>3.3947463332531855</v>
      </c>
      <c r="K12818" s="2">
        <f t="shared" si="1407"/>
        <v>3.3947463332531855</v>
      </c>
      <c r="L12818" s="2">
        <v>0.45</v>
      </c>
      <c r="M12818" s="2">
        <v>3</v>
      </c>
      <c r="N12818" s="3">
        <v>45479</v>
      </c>
      <c r="O12818" s="3">
        <v>45482</v>
      </c>
      <c r="P12818" s="2" t="s">
        <v>14</v>
      </c>
      <c r="Q12818" s="2" t="s">
        <v>15</v>
      </c>
      <c r="R12818" s="2">
        <v>1330.88</v>
      </c>
      <c r="S12818" s="2" t="s">
        <v>47</v>
      </c>
    </row>
    <row r="12819" spans="1:19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 t="str">
        <f t="shared" si="1401"/>
        <v>low sales</v>
      </c>
      <c r="F12819" s="2" t="str">
        <f t="shared" si="1402"/>
        <v>low</v>
      </c>
      <c r="G12819" s="2" t="str">
        <f t="shared" si="1403"/>
        <v>low</v>
      </c>
      <c r="H12819" s="2" t="str">
        <f t="shared" si="1404"/>
        <v>low Impact</v>
      </c>
      <c r="I12819" s="2" t="str">
        <f t="shared" si="1405"/>
        <v>good</v>
      </c>
      <c r="J12819" s="2">
        <f t="shared" si="1406"/>
        <v>15.694908814589665</v>
      </c>
      <c r="K12819" s="2">
        <f t="shared" si="1407"/>
        <v>15.694908814589665</v>
      </c>
      <c r="L12819" s="2">
        <v>0.14000000000000001</v>
      </c>
      <c r="M12819" s="2">
        <v>2</v>
      </c>
      <c r="N12819" s="3">
        <v>45458</v>
      </c>
      <c r="O12819" s="3">
        <v>45459</v>
      </c>
      <c r="P12819" s="2" t="s">
        <v>14</v>
      </c>
      <c r="Q12819" s="2" t="s">
        <v>26</v>
      </c>
      <c r="R12819" s="2">
        <v>26.32</v>
      </c>
      <c r="S12819" s="2" t="s">
        <v>16</v>
      </c>
    </row>
    <row r="12820" spans="1:19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 t="str">
        <f t="shared" si="1401"/>
        <v>high sales</v>
      </c>
      <c r="F12820" s="2" t="str">
        <f t="shared" si="1402"/>
        <v>high</v>
      </c>
      <c r="G12820" s="2" t="str">
        <f t="shared" si="1403"/>
        <v>low</v>
      </c>
      <c r="H12820" s="2" t="str">
        <f t="shared" si="1404"/>
        <v>high impact</v>
      </c>
      <c r="I12820" s="2" t="str">
        <f t="shared" si="1405"/>
        <v>good</v>
      </c>
      <c r="J12820" s="2">
        <f t="shared" si="1406"/>
        <v>4.9693970999745609</v>
      </c>
      <c r="K12820" s="2">
        <f t="shared" si="1407"/>
        <v>4.9693970999745609</v>
      </c>
      <c r="L12820" s="2">
        <v>0.3</v>
      </c>
      <c r="M12820" s="2">
        <v>6</v>
      </c>
      <c r="N12820" s="3">
        <v>45172</v>
      </c>
      <c r="O12820" s="3">
        <v>45178</v>
      </c>
      <c r="P12820" s="2" t="s">
        <v>20</v>
      </c>
      <c r="Q12820" s="2" t="s">
        <v>21</v>
      </c>
      <c r="R12820" s="2">
        <v>393.1</v>
      </c>
      <c r="S12820" s="2" t="s">
        <v>33</v>
      </c>
    </row>
    <row r="12821" spans="1:19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 t="str">
        <f t="shared" si="1401"/>
        <v>high sales</v>
      </c>
      <c r="F12821" s="2" t="str">
        <f t="shared" si="1402"/>
        <v>high</v>
      </c>
      <c r="G12821" s="2" t="str">
        <f t="shared" si="1403"/>
        <v>low</v>
      </c>
      <c r="H12821" s="2" t="str">
        <f t="shared" si="1404"/>
        <v>high impact</v>
      </c>
      <c r="I12821" s="2" t="str">
        <f t="shared" si="1405"/>
        <v>not good</v>
      </c>
      <c r="J12821" s="2">
        <f t="shared" si="1406"/>
        <v>3.7773105867859345</v>
      </c>
      <c r="K12821" s="2">
        <f t="shared" si="1407"/>
        <v>3.7773105867859345</v>
      </c>
      <c r="L12821" s="2">
        <v>0.28999999999999998</v>
      </c>
      <c r="M12821" s="2">
        <v>3</v>
      </c>
      <c r="N12821" s="3">
        <v>45498</v>
      </c>
      <c r="O12821" s="3">
        <v>45505</v>
      </c>
      <c r="P12821" s="2" t="s">
        <v>30</v>
      </c>
      <c r="Q12821" s="2" t="s">
        <v>15</v>
      </c>
      <c r="R12821" s="2">
        <v>373.39</v>
      </c>
      <c r="S12821" s="2" t="s">
        <v>47</v>
      </c>
    </row>
    <row r="12822" spans="1:19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 t="str">
        <f t="shared" si="1401"/>
        <v>high sales</v>
      </c>
      <c r="F12822" s="2" t="str">
        <f t="shared" si="1402"/>
        <v>high</v>
      </c>
      <c r="G12822" s="2" t="str">
        <f t="shared" si="1403"/>
        <v>low</v>
      </c>
      <c r="H12822" s="2" t="str">
        <f t="shared" si="1404"/>
        <v>high impact</v>
      </c>
      <c r="I12822" s="2" t="str">
        <f t="shared" si="1405"/>
        <v>good</v>
      </c>
      <c r="J12822" s="2">
        <f t="shared" si="1406"/>
        <v>3.7248060841110169</v>
      </c>
      <c r="K12822" s="2">
        <f t="shared" si="1407"/>
        <v>3.7248060841110169</v>
      </c>
      <c r="L12822" s="2">
        <v>0.16</v>
      </c>
      <c r="M12822" s="2">
        <v>4</v>
      </c>
      <c r="N12822" s="3">
        <v>45641</v>
      </c>
      <c r="O12822" s="3">
        <v>45648</v>
      </c>
      <c r="P12822" s="2" t="s">
        <v>14</v>
      </c>
      <c r="Q12822" s="2" t="s">
        <v>15</v>
      </c>
      <c r="R12822" s="2">
        <v>660.08</v>
      </c>
      <c r="S12822" s="2" t="s">
        <v>27</v>
      </c>
    </row>
    <row r="12823" spans="1:19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 t="str">
        <f t="shared" si="1401"/>
        <v>high sales</v>
      </c>
      <c r="F12823" s="2" t="str">
        <f t="shared" si="1402"/>
        <v>high</v>
      </c>
      <c r="G12823" s="2" t="str">
        <f t="shared" si="1403"/>
        <v>high</v>
      </c>
      <c r="H12823" s="2" t="str">
        <f t="shared" si="1404"/>
        <v>high impact</v>
      </c>
      <c r="I12823" s="2" t="str">
        <f t="shared" si="1405"/>
        <v>good</v>
      </c>
      <c r="J12823" s="2">
        <f t="shared" si="1406"/>
        <v>5.820554898824839</v>
      </c>
      <c r="K12823" s="2">
        <f t="shared" si="1407"/>
        <v>5.820554898824839</v>
      </c>
      <c r="L12823" s="2">
        <v>0.25</v>
      </c>
      <c r="M12823" s="2">
        <v>9</v>
      </c>
      <c r="N12823" s="3">
        <v>45384</v>
      </c>
      <c r="O12823" s="3">
        <v>45387</v>
      </c>
      <c r="P12823" s="2" t="s">
        <v>14</v>
      </c>
      <c r="Q12823" s="2" t="s">
        <v>21</v>
      </c>
      <c r="R12823" s="2">
        <v>719.05</v>
      </c>
      <c r="S12823" s="2" t="s">
        <v>27</v>
      </c>
    </row>
    <row r="12824" spans="1:19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 t="str">
        <f t="shared" si="1401"/>
        <v>high sales</v>
      </c>
      <c r="F12824" s="2" t="str">
        <f t="shared" si="1402"/>
        <v>high</v>
      </c>
      <c r="G12824" s="2" t="str">
        <f t="shared" si="1403"/>
        <v>low</v>
      </c>
      <c r="H12824" s="2" t="str">
        <f t="shared" si="1404"/>
        <v>high impact</v>
      </c>
      <c r="I12824" s="2" t="str">
        <f t="shared" si="1405"/>
        <v>not good</v>
      </c>
      <c r="J12824" s="2">
        <f t="shared" si="1406"/>
        <v>18.90816222809514</v>
      </c>
      <c r="K12824" s="2">
        <f t="shared" si="1407"/>
        <v>18.90816222809514</v>
      </c>
      <c r="L12824" s="2">
        <v>0.02</v>
      </c>
      <c r="M12824" s="2">
        <v>7</v>
      </c>
      <c r="N12824" s="3">
        <v>45109</v>
      </c>
      <c r="O12824" s="3">
        <v>45111</v>
      </c>
      <c r="P12824" s="2" t="s">
        <v>20</v>
      </c>
      <c r="Q12824" s="2" t="s">
        <v>21</v>
      </c>
      <c r="R12824" s="2">
        <v>196.76</v>
      </c>
      <c r="S12824" s="2" t="s">
        <v>22</v>
      </c>
    </row>
    <row r="12825" spans="1:19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 t="str">
        <f t="shared" si="1401"/>
        <v>high sales</v>
      </c>
      <c r="F12825" s="2" t="str">
        <f t="shared" si="1402"/>
        <v>high</v>
      </c>
      <c r="G12825" s="2" t="str">
        <f t="shared" si="1403"/>
        <v>high</v>
      </c>
      <c r="H12825" s="2" t="str">
        <f t="shared" si="1404"/>
        <v>high impact</v>
      </c>
      <c r="I12825" s="2" t="str">
        <f t="shared" si="1405"/>
        <v>good</v>
      </c>
      <c r="J12825" s="2">
        <f t="shared" si="1406"/>
        <v>4.1304971429893351</v>
      </c>
      <c r="K12825" s="2">
        <f t="shared" si="1407"/>
        <v>4.1304971429893351</v>
      </c>
      <c r="L12825" s="2">
        <v>0.21</v>
      </c>
      <c r="M12825" s="2">
        <v>1</v>
      </c>
      <c r="N12825" s="3">
        <v>45185</v>
      </c>
      <c r="O12825" s="3">
        <v>45189</v>
      </c>
      <c r="P12825" s="2" t="s">
        <v>14</v>
      </c>
      <c r="Q12825" s="2" t="s">
        <v>26</v>
      </c>
      <c r="R12825" s="2">
        <v>432.27</v>
      </c>
      <c r="S12825" s="2" t="s">
        <v>16</v>
      </c>
    </row>
    <row r="12826" spans="1:19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 t="str">
        <f t="shared" si="1401"/>
        <v>high sales</v>
      </c>
      <c r="F12826" s="2" t="str">
        <f t="shared" si="1402"/>
        <v>high</v>
      </c>
      <c r="G12826" s="2" t="str">
        <f t="shared" si="1403"/>
        <v>low</v>
      </c>
      <c r="H12826" s="2" t="str">
        <f t="shared" si="1404"/>
        <v>high impact</v>
      </c>
      <c r="I12826" s="2" t="str">
        <f t="shared" si="1405"/>
        <v>good</v>
      </c>
      <c r="J12826" s="2">
        <f t="shared" si="1406"/>
        <v>3.5127165368334934</v>
      </c>
      <c r="K12826" s="2">
        <f t="shared" si="1407"/>
        <v>3.5127165368334934</v>
      </c>
      <c r="L12826" s="2">
        <v>0.14000000000000001</v>
      </c>
      <c r="M12826" s="2">
        <v>4</v>
      </c>
      <c r="N12826" s="3">
        <v>45562</v>
      </c>
      <c r="O12826" s="3">
        <v>45564</v>
      </c>
      <c r="P12826" s="2" t="s">
        <v>14</v>
      </c>
      <c r="Q12826" s="2" t="s">
        <v>26</v>
      </c>
      <c r="R12826" s="2">
        <v>562.26</v>
      </c>
      <c r="S12826" s="2" t="s">
        <v>27</v>
      </c>
    </row>
    <row r="12827" spans="1:19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 t="str">
        <f t="shared" si="1401"/>
        <v>high sales</v>
      </c>
      <c r="F12827" s="2" t="str">
        <f t="shared" si="1402"/>
        <v>high</v>
      </c>
      <c r="G12827" s="2" t="str">
        <f t="shared" si="1403"/>
        <v>low</v>
      </c>
      <c r="H12827" s="2" t="str">
        <f t="shared" si="1404"/>
        <v>high impact</v>
      </c>
      <c r="I12827" s="2" t="str">
        <f t="shared" si="1405"/>
        <v>not good</v>
      </c>
      <c r="J12827" s="2">
        <f t="shared" si="1406"/>
        <v>19.582099277336809</v>
      </c>
      <c r="K12827" s="2">
        <f t="shared" si="1407"/>
        <v>19.582099277336809</v>
      </c>
      <c r="L12827" s="2">
        <v>0.43</v>
      </c>
      <c r="M12827" s="2">
        <v>8</v>
      </c>
      <c r="N12827" s="3">
        <v>45196</v>
      </c>
      <c r="O12827" s="3">
        <v>45198</v>
      </c>
      <c r="P12827" s="2" t="s">
        <v>14</v>
      </c>
      <c r="Q12827" s="2" t="s">
        <v>26</v>
      </c>
      <c r="R12827" s="2">
        <v>168.82</v>
      </c>
      <c r="S12827" s="2" t="s">
        <v>47</v>
      </c>
    </row>
    <row r="12828" spans="1:19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 t="str">
        <f t="shared" si="1401"/>
        <v>high sales</v>
      </c>
      <c r="F12828" s="2" t="str">
        <f t="shared" si="1402"/>
        <v>high</v>
      </c>
      <c r="G12828" s="2" t="str">
        <f t="shared" si="1403"/>
        <v>low</v>
      </c>
      <c r="H12828" s="2" t="str">
        <f t="shared" si="1404"/>
        <v>high impact</v>
      </c>
      <c r="I12828" s="2" t="str">
        <f t="shared" si="1405"/>
        <v>good</v>
      </c>
      <c r="J12828" s="2">
        <f t="shared" si="1406"/>
        <v>16.412297128589266</v>
      </c>
      <c r="K12828" s="2">
        <f t="shared" si="1407"/>
        <v>16.412297128589266</v>
      </c>
      <c r="L12828" s="2">
        <v>0.18</v>
      </c>
      <c r="M12828" s="2">
        <v>4</v>
      </c>
      <c r="N12828" s="3">
        <v>45547</v>
      </c>
      <c r="O12828" s="3">
        <v>45554</v>
      </c>
      <c r="P12828" s="2" t="s">
        <v>20</v>
      </c>
      <c r="Q12828" s="2" t="s">
        <v>26</v>
      </c>
      <c r="R12828" s="2">
        <v>64.08</v>
      </c>
      <c r="S12828" s="2" t="s">
        <v>16</v>
      </c>
    </row>
    <row r="12829" spans="1:19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 t="str">
        <f t="shared" si="1401"/>
        <v>low sales</v>
      </c>
      <c r="F12829" s="2" t="str">
        <f t="shared" si="1402"/>
        <v>medium</v>
      </c>
      <c r="G12829" s="2" t="str">
        <f t="shared" si="1403"/>
        <v>low</v>
      </c>
      <c r="H12829" s="2" t="str">
        <f t="shared" si="1404"/>
        <v>high impact</v>
      </c>
      <c r="I12829" s="2" t="str">
        <f t="shared" si="1405"/>
        <v>good</v>
      </c>
      <c r="J12829" s="2">
        <f t="shared" si="1406"/>
        <v>4.1079112200435732</v>
      </c>
      <c r="K12829" s="2">
        <f t="shared" si="1407"/>
        <v>4.1079112200435732</v>
      </c>
      <c r="L12829" s="2">
        <v>0.1</v>
      </c>
      <c r="M12829" s="2">
        <v>1</v>
      </c>
      <c r="N12829" s="3">
        <v>45277</v>
      </c>
      <c r="O12829" s="3">
        <v>45279</v>
      </c>
      <c r="P12829" s="2" t="s">
        <v>14</v>
      </c>
      <c r="Q12829" s="2" t="s">
        <v>26</v>
      </c>
      <c r="R12829" s="2">
        <v>146.88</v>
      </c>
      <c r="S12829" s="2" t="s">
        <v>33</v>
      </c>
    </row>
    <row r="12830" spans="1:19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 t="str">
        <f t="shared" si="1401"/>
        <v>high sales</v>
      </c>
      <c r="F12830" s="2" t="str">
        <f t="shared" si="1402"/>
        <v>high</v>
      </c>
      <c r="G12830" s="2" t="str">
        <f t="shared" si="1403"/>
        <v>low</v>
      </c>
      <c r="H12830" s="2" t="str">
        <f t="shared" si="1404"/>
        <v>high impact</v>
      </c>
      <c r="I12830" s="2" t="str">
        <f t="shared" si="1405"/>
        <v>good</v>
      </c>
      <c r="J12830" s="2">
        <f t="shared" si="1406"/>
        <v>4.0863774733637745</v>
      </c>
      <c r="K12830" s="2">
        <f t="shared" si="1407"/>
        <v>4.0863774733637745</v>
      </c>
      <c r="L12830" s="2">
        <v>0.26</v>
      </c>
      <c r="M12830" s="2">
        <v>2</v>
      </c>
      <c r="N12830" s="3">
        <v>45114</v>
      </c>
      <c r="O12830" s="3">
        <v>45120</v>
      </c>
      <c r="P12830" s="2" t="s">
        <v>20</v>
      </c>
      <c r="Q12830" s="2" t="s">
        <v>21</v>
      </c>
      <c r="R12830" s="2">
        <v>315.36</v>
      </c>
      <c r="S12830" s="2" t="s">
        <v>47</v>
      </c>
    </row>
    <row r="12831" spans="1:19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 t="str">
        <f t="shared" si="1401"/>
        <v>low sales</v>
      </c>
      <c r="F12831" s="2" t="str">
        <f t="shared" si="1402"/>
        <v>medium</v>
      </c>
      <c r="G12831" s="2" t="str">
        <f t="shared" si="1403"/>
        <v>high</v>
      </c>
      <c r="H12831" s="2" t="str">
        <f t="shared" si="1404"/>
        <v>high impact</v>
      </c>
      <c r="I12831" s="2" t="str">
        <f t="shared" si="1405"/>
        <v>good</v>
      </c>
      <c r="J12831" s="2">
        <f t="shared" si="1406"/>
        <v>9.7447335811648088</v>
      </c>
      <c r="K12831" s="2">
        <f t="shared" si="1407"/>
        <v>9.7447335811648088</v>
      </c>
      <c r="L12831" s="2">
        <v>0.41</v>
      </c>
      <c r="M12831" s="2">
        <v>5</v>
      </c>
      <c r="N12831" s="3">
        <v>45428</v>
      </c>
      <c r="O12831" s="3">
        <v>45429</v>
      </c>
      <c r="P12831" s="2" t="s">
        <v>14</v>
      </c>
      <c r="Q12831" s="2" t="s">
        <v>21</v>
      </c>
      <c r="R12831" s="2">
        <v>72.63</v>
      </c>
      <c r="S12831" s="2" t="s">
        <v>22</v>
      </c>
    </row>
    <row r="12832" spans="1:19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 t="str">
        <f t="shared" si="1401"/>
        <v>high sales</v>
      </c>
      <c r="F12832" s="2" t="str">
        <f t="shared" si="1402"/>
        <v>high</v>
      </c>
      <c r="G12832" s="2" t="str">
        <f t="shared" si="1403"/>
        <v>low</v>
      </c>
      <c r="H12832" s="2" t="str">
        <f t="shared" si="1404"/>
        <v>high impact</v>
      </c>
      <c r="I12832" s="2" t="str">
        <f t="shared" si="1405"/>
        <v>good</v>
      </c>
      <c r="J12832" s="2">
        <f t="shared" si="1406"/>
        <v>4.3601433691756277</v>
      </c>
      <c r="K12832" s="2">
        <f t="shared" si="1407"/>
        <v>4.3601433691756277</v>
      </c>
      <c r="L12832" s="2">
        <v>0.18</v>
      </c>
      <c r="M12832" s="2">
        <v>6</v>
      </c>
      <c r="N12832" s="3">
        <v>45103</v>
      </c>
      <c r="O12832" s="3">
        <v>45105</v>
      </c>
      <c r="P12832" s="2" t="s">
        <v>30</v>
      </c>
      <c r="Q12832" s="2" t="s">
        <v>21</v>
      </c>
      <c r="R12832" s="2">
        <v>418.5</v>
      </c>
      <c r="S12832" s="2" t="s">
        <v>33</v>
      </c>
    </row>
    <row r="12833" spans="1:19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 t="str">
        <f t="shared" si="1401"/>
        <v>high sales</v>
      </c>
      <c r="F12833" s="2" t="str">
        <f t="shared" si="1402"/>
        <v>high</v>
      </c>
      <c r="G12833" s="2" t="str">
        <f t="shared" si="1403"/>
        <v>high</v>
      </c>
      <c r="H12833" s="2" t="str">
        <f t="shared" si="1404"/>
        <v>high impact</v>
      </c>
      <c r="I12833" s="2" t="str">
        <f t="shared" si="1405"/>
        <v>good</v>
      </c>
      <c r="J12833" s="2">
        <f t="shared" si="1406"/>
        <v>3.6930066794118339</v>
      </c>
      <c r="K12833" s="2">
        <f t="shared" si="1407"/>
        <v>3.6930066794118339</v>
      </c>
      <c r="L12833" s="2">
        <v>0.42</v>
      </c>
      <c r="M12833" s="2">
        <v>1</v>
      </c>
      <c r="N12833" s="3">
        <v>45319</v>
      </c>
      <c r="O12833" s="3">
        <v>45321</v>
      </c>
      <c r="P12833" s="2" t="s">
        <v>30</v>
      </c>
      <c r="Q12833" s="2" t="s">
        <v>21</v>
      </c>
      <c r="R12833" s="2">
        <v>1271.07</v>
      </c>
      <c r="S12833" s="2" t="s">
        <v>38</v>
      </c>
    </row>
    <row r="12834" spans="1:19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 t="str">
        <f t="shared" si="1401"/>
        <v>low sales</v>
      </c>
      <c r="F12834" s="2" t="str">
        <f t="shared" si="1402"/>
        <v>medium</v>
      </c>
      <c r="G12834" s="2" t="str">
        <f t="shared" si="1403"/>
        <v>high</v>
      </c>
      <c r="H12834" s="2" t="str">
        <f t="shared" si="1404"/>
        <v>high impact</v>
      </c>
      <c r="I12834" s="2" t="str">
        <f t="shared" si="1405"/>
        <v>good</v>
      </c>
      <c r="J12834" s="2">
        <f t="shared" si="1406"/>
        <v>8.7407454361054775</v>
      </c>
      <c r="K12834" s="2">
        <f t="shared" si="1407"/>
        <v>8.7407454361054775</v>
      </c>
      <c r="L12834" s="2">
        <v>0.16</v>
      </c>
      <c r="M12834" s="2">
        <v>5</v>
      </c>
      <c r="N12834" s="3">
        <v>45364</v>
      </c>
      <c r="O12834" s="3">
        <v>45370</v>
      </c>
      <c r="P12834" s="2" t="s">
        <v>14</v>
      </c>
      <c r="Q12834" s="2" t="s">
        <v>26</v>
      </c>
      <c r="R12834" s="2">
        <v>78.88</v>
      </c>
      <c r="S12834" s="2" t="s">
        <v>38</v>
      </c>
    </row>
    <row r="12835" spans="1:19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 t="str">
        <f t="shared" si="1401"/>
        <v>high sales</v>
      </c>
      <c r="F12835" s="2" t="str">
        <f t="shared" si="1402"/>
        <v>high</v>
      </c>
      <c r="G12835" s="2" t="str">
        <f t="shared" si="1403"/>
        <v>high</v>
      </c>
      <c r="H12835" s="2" t="str">
        <f t="shared" si="1404"/>
        <v>high impact</v>
      </c>
      <c r="I12835" s="2" t="str">
        <f t="shared" si="1405"/>
        <v>good</v>
      </c>
      <c r="J12835" s="2">
        <f t="shared" si="1406"/>
        <v>6.1831886500067705</v>
      </c>
      <c r="K12835" s="2">
        <f t="shared" si="1407"/>
        <v>6.1831886500067705</v>
      </c>
      <c r="L12835" s="2">
        <v>0.37</v>
      </c>
      <c r="M12835" s="2">
        <v>8</v>
      </c>
      <c r="N12835" s="3">
        <v>45275</v>
      </c>
      <c r="O12835" s="3">
        <v>45277</v>
      </c>
      <c r="P12835" s="2" t="s">
        <v>14</v>
      </c>
      <c r="Q12835" s="2" t="s">
        <v>15</v>
      </c>
      <c r="R12835" s="2">
        <v>664.67</v>
      </c>
      <c r="S12835" s="2" t="s">
        <v>16</v>
      </c>
    </row>
    <row r="12836" spans="1:19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 t="str">
        <f t="shared" si="1401"/>
        <v>high sales</v>
      </c>
      <c r="F12836" s="2" t="str">
        <f t="shared" si="1402"/>
        <v>high</v>
      </c>
      <c r="G12836" s="2" t="str">
        <f t="shared" si="1403"/>
        <v>low</v>
      </c>
      <c r="H12836" s="2" t="str">
        <f t="shared" si="1404"/>
        <v>high impact</v>
      </c>
      <c r="I12836" s="2" t="str">
        <f t="shared" si="1405"/>
        <v>good</v>
      </c>
      <c r="J12836" s="2">
        <f t="shared" si="1406"/>
        <v>5.8293074994105929</v>
      </c>
      <c r="K12836" s="2">
        <f t="shared" si="1407"/>
        <v>5.8293074994105929</v>
      </c>
      <c r="L12836" s="2">
        <v>0.06</v>
      </c>
      <c r="M12836" s="2">
        <v>8</v>
      </c>
      <c r="N12836" s="3">
        <v>45420</v>
      </c>
      <c r="O12836" s="3">
        <v>45424</v>
      </c>
      <c r="P12836" s="2" t="s">
        <v>20</v>
      </c>
      <c r="Q12836" s="2" t="s">
        <v>26</v>
      </c>
      <c r="R12836" s="2">
        <v>466.57</v>
      </c>
      <c r="S12836" s="2" t="s">
        <v>16</v>
      </c>
    </row>
    <row r="12837" spans="1:19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 t="str">
        <f t="shared" si="1401"/>
        <v>high sales</v>
      </c>
      <c r="F12837" s="2" t="str">
        <f t="shared" si="1402"/>
        <v>high</v>
      </c>
      <c r="G12837" s="2" t="str">
        <f t="shared" si="1403"/>
        <v>low</v>
      </c>
      <c r="H12837" s="2" t="str">
        <f t="shared" si="1404"/>
        <v>high impact</v>
      </c>
      <c r="I12837" s="2" t="str">
        <f t="shared" si="1405"/>
        <v>good</v>
      </c>
      <c r="J12837" s="2">
        <f t="shared" si="1406"/>
        <v>6.5111969897284654</v>
      </c>
      <c r="K12837" s="2">
        <f t="shared" si="1407"/>
        <v>6.5111969897284654</v>
      </c>
      <c r="L12837" s="2">
        <v>0.03</v>
      </c>
      <c r="M12837" s="2">
        <v>2</v>
      </c>
      <c r="N12837" s="3">
        <v>44989</v>
      </c>
      <c r="O12837" s="3">
        <v>44994</v>
      </c>
      <c r="P12837" s="2" t="s">
        <v>30</v>
      </c>
      <c r="Q12837" s="2" t="s">
        <v>21</v>
      </c>
      <c r="R12837" s="2">
        <v>491.65</v>
      </c>
      <c r="S12837" s="2" t="s">
        <v>33</v>
      </c>
    </row>
    <row r="12838" spans="1:19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 t="str">
        <f t="shared" si="1401"/>
        <v>low sales</v>
      </c>
      <c r="F12838" s="2" t="str">
        <f t="shared" si="1402"/>
        <v>medium</v>
      </c>
      <c r="G12838" s="2" t="str">
        <f t="shared" si="1403"/>
        <v>low</v>
      </c>
      <c r="H12838" s="2" t="str">
        <f t="shared" si="1404"/>
        <v>high impact</v>
      </c>
      <c r="I12838" s="2" t="str">
        <f t="shared" si="1405"/>
        <v>good</v>
      </c>
      <c r="J12838" s="2">
        <f t="shared" si="1406"/>
        <v>7.5991207359765527</v>
      </c>
      <c r="K12838" s="2">
        <f t="shared" si="1407"/>
        <v>7.5991207359765527</v>
      </c>
      <c r="L12838" s="2">
        <v>0.37</v>
      </c>
      <c r="M12838" s="2">
        <v>9</v>
      </c>
      <c r="N12838" s="3">
        <v>45106</v>
      </c>
      <c r="O12838" s="3">
        <v>45112</v>
      </c>
      <c r="P12838" s="2" t="s">
        <v>30</v>
      </c>
      <c r="Q12838" s="2" t="s">
        <v>21</v>
      </c>
      <c r="R12838" s="2">
        <v>122.83</v>
      </c>
      <c r="S12838" s="2" t="s">
        <v>47</v>
      </c>
    </row>
    <row r="12839" spans="1:19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 t="str">
        <f t="shared" si="1401"/>
        <v>low sales</v>
      </c>
      <c r="F12839" s="2" t="str">
        <f t="shared" si="1402"/>
        <v>medium</v>
      </c>
      <c r="G12839" s="2" t="str">
        <f t="shared" si="1403"/>
        <v>high</v>
      </c>
      <c r="H12839" s="2" t="str">
        <f t="shared" si="1404"/>
        <v>high impact</v>
      </c>
      <c r="I12839" s="2" t="str">
        <f t="shared" si="1405"/>
        <v>good</v>
      </c>
      <c r="J12839" s="2">
        <f t="shared" si="1406"/>
        <v>3.363287649338714</v>
      </c>
      <c r="K12839" s="2">
        <f t="shared" si="1407"/>
        <v>3.363287649338714</v>
      </c>
      <c r="L12839" s="2">
        <v>0.18</v>
      </c>
      <c r="M12839" s="2">
        <v>2</v>
      </c>
      <c r="N12839" s="3">
        <v>45460</v>
      </c>
      <c r="O12839" s="3">
        <v>45462</v>
      </c>
      <c r="P12839" s="2" t="s">
        <v>14</v>
      </c>
      <c r="Q12839" s="2" t="s">
        <v>26</v>
      </c>
      <c r="R12839" s="2">
        <v>250.27</v>
      </c>
      <c r="S12839" s="2" t="s">
        <v>33</v>
      </c>
    </row>
    <row r="12840" spans="1:19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 t="str">
        <f t="shared" si="1401"/>
        <v>low sales</v>
      </c>
      <c r="F12840" s="2" t="str">
        <f t="shared" si="1402"/>
        <v>medium</v>
      </c>
      <c r="G12840" s="2" t="str">
        <f t="shared" si="1403"/>
        <v>low</v>
      </c>
      <c r="H12840" s="2" t="str">
        <f t="shared" si="1404"/>
        <v>high impact</v>
      </c>
      <c r="I12840" s="2" t="str">
        <f t="shared" si="1405"/>
        <v>good</v>
      </c>
      <c r="J12840" s="2">
        <f t="shared" si="1406"/>
        <v>5.1914155145485053</v>
      </c>
      <c r="K12840" s="2">
        <f t="shared" si="1407"/>
        <v>5.1914155145485053</v>
      </c>
      <c r="L12840" s="2">
        <v>0.2</v>
      </c>
      <c r="M12840" s="2">
        <v>4</v>
      </c>
      <c r="N12840" s="3">
        <v>45237</v>
      </c>
      <c r="O12840" s="3">
        <v>45239</v>
      </c>
      <c r="P12840" s="2" t="s">
        <v>14</v>
      </c>
      <c r="Q12840" s="2" t="s">
        <v>15</v>
      </c>
      <c r="R12840" s="2">
        <v>172.87</v>
      </c>
      <c r="S12840" s="2" t="s">
        <v>27</v>
      </c>
    </row>
    <row r="12841" spans="1:19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 t="str">
        <f t="shared" si="1401"/>
        <v>high sales</v>
      </c>
      <c r="F12841" s="2" t="str">
        <f t="shared" si="1402"/>
        <v>high</v>
      </c>
      <c r="G12841" s="2" t="str">
        <f t="shared" si="1403"/>
        <v>high</v>
      </c>
      <c r="H12841" s="2" t="str">
        <f t="shared" si="1404"/>
        <v>high impact</v>
      </c>
      <c r="I12841" s="2" t="str">
        <f t="shared" si="1405"/>
        <v>good</v>
      </c>
      <c r="J12841" s="2">
        <f t="shared" si="1406"/>
        <v>4.3710148312507302</v>
      </c>
      <c r="K12841" s="2">
        <f t="shared" si="1407"/>
        <v>4.3710148312507302</v>
      </c>
      <c r="L12841" s="2">
        <v>0.28999999999999998</v>
      </c>
      <c r="M12841" s="2">
        <v>4</v>
      </c>
      <c r="N12841" s="3">
        <v>45551</v>
      </c>
      <c r="O12841" s="3">
        <v>45557</v>
      </c>
      <c r="P12841" s="2" t="s">
        <v>20</v>
      </c>
      <c r="Q12841" s="2" t="s">
        <v>15</v>
      </c>
      <c r="R12841" s="2">
        <v>770.67</v>
      </c>
      <c r="S12841" s="2" t="s">
        <v>22</v>
      </c>
    </row>
    <row r="12842" spans="1:19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 t="str">
        <f t="shared" si="1401"/>
        <v>high sales</v>
      </c>
      <c r="F12842" s="2" t="str">
        <f t="shared" si="1402"/>
        <v>high</v>
      </c>
      <c r="G12842" s="2" t="str">
        <f t="shared" si="1403"/>
        <v>low</v>
      </c>
      <c r="H12842" s="2" t="str">
        <f t="shared" si="1404"/>
        <v>high impact</v>
      </c>
      <c r="I12842" s="2" t="str">
        <f t="shared" si="1405"/>
        <v>good</v>
      </c>
      <c r="J12842" s="2">
        <f t="shared" si="1406"/>
        <v>13.046443920698739</v>
      </c>
      <c r="K12842" s="2">
        <f t="shared" si="1407"/>
        <v>13.046443920698739</v>
      </c>
      <c r="L12842" s="2">
        <v>0.49</v>
      </c>
      <c r="M12842" s="2">
        <v>4</v>
      </c>
      <c r="N12842" s="3">
        <v>45036</v>
      </c>
      <c r="O12842" s="3">
        <v>45043</v>
      </c>
      <c r="P12842" s="2" t="s">
        <v>20</v>
      </c>
      <c r="Q12842" s="2" t="s">
        <v>26</v>
      </c>
      <c r="R12842" s="2">
        <v>288.52</v>
      </c>
      <c r="S12842" s="2" t="s">
        <v>47</v>
      </c>
    </row>
    <row r="12843" spans="1:19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 t="str">
        <f t="shared" si="1401"/>
        <v>high sales</v>
      </c>
      <c r="F12843" s="2" t="str">
        <f t="shared" si="1402"/>
        <v>high</v>
      </c>
      <c r="G12843" s="2" t="str">
        <f t="shared" si="1403"/>
        <v>low</v>
      </c>
      <c r="H12843" s="2" t="str">
        <f t="shared" si="1404"/>
        <v>high impact</v>
      </c>
      <c r="I12843" s="2" t="str">
        <f t="shared" si="1405"/>
        <v>good</v>
      </c>
      <c r="J12843" s="2">
        <f t="shared" si="1406"/>
        <v>5.6377513576985177</v>
      </c>
      <c r="K12843" s="2">
        <f t="shared" si="1407"/>
        <v>5.6377513576985177</v>
      </c>
      <c r="L12843" s="2">
        <v>0.09</v>
      </c>
      <c r="M12843" s="2">
        <v>7</v>
      </c>
      <c r="N12843" s="3">
        <v>45441</v>
      </c>
      <c r="O12843" s="3">
        <v>45443</v>
      </c>
      <c r="P12843" s="2" t="s">
        <v>20</v>
      </c>
      <c r="Q12843" s="2" t="s">
        <v>21</v>
      </c>
      <c r="R12843" s="2">
        <v>817.56</v>
      </c>
      <c r="S12843" s="2" t="s">
        <v>22</v>
      </c>
    </row>
    <row r="12844" spans="1:19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 t="str">
        <f t="shared" si="1401"/>
        <v>high sales</v>
      </c>
      <c r="F12844" s="2" t="str">
        <f t="shared" si="1402"/>
        <v>high</v>
      </c>
      <c r="G12844" s="2" t="str">
        <f t="shared" si="1403"/>
        <v>low</v>
      </c>
      <c r="H12844" s="2" t="str">
        <f t="shared" si="1404"/>
        <v>high impact</v>
      </c>
      <c r="I12844" s="2" t="str">
        <f t="shared" si="1405"/>
        <v>good</v>
      </c>
      <c r="J12844" s="2">
        <f t="shared" si="1406"/>
        <v>3.6493906236099991</v>
      </c>
      <c r="K12844" s="2">
        <f t="shared" si="1407"/>
        <v>3.6493906236099991</v>
      </c>
      <c r="L12844" s="2">
        <v>0.15</v>
      </c>
      <c r="M12844" s="2">
        <v>8</v>
      </c>
      <c r="N12844" s="3">
        <v>45184</v>
      </c>
      <c r="O12844" s="3">
        <v>45185</v>
      </c>
      <c r="P12844" s="2" t="s">
        <v>14</v>
      </c>
      <c r="Q12844" s="2" t="s">
        <v>15</v>
      </c>
      <c r="R12844" s="2">
        <v>562.04999999999995</v>
      </c>
      <c r="S12844" s="2" t="s">
        <v>33</v>
      </c>
    </row>
    <row r="12845" spans="1:19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 t="str">
        <f t="shared" si="1401"/>
        <v>high sales</v>
      </c>
      <c r="F12845" s="2" t="str">
        <f t="shared" si="1402"/>
        <v>high</v>
      </c>
      <c r="G12845" s="2" t="str">
        <f t="shared" si="1403"/>
        <v>low</v>
      </c>
      <c r="H12845" s="2" t="str">
        <f t="shared" si="1404"/>
        <v>high impact</v>
      </c>
      <c r="I12845" s="2" t="str">
        <f t="shared" si="1405"/>
        <v>good</v>
      </c>
      <c r="J12845" s="2">
        <f t="shared" si="1406"/>
        <v>4.3799684981006211</v>
      </c>
      <c r="K12845" s="2">
        <f t="shared" si="1407"/>
        <v>4.3799684981006211</v>
      </c>
      <c r="L12845" s="2">
        <v>0.32</v>
      </c>
      <c r="M12845" s="2">
        <v>8</v>
      </c>
      <c r="N12845" s="3">
        <v>45625</v>
      </c>
      <c r="O12845" s="3">
        <v>45629</v>
      </c>
      <c r="P12845" s="2" t="s">
        <v>14</v>
      </c>
      <c r="Q12845" s="2" t="s">
        <v>15</v>
      </c>
      <c r="R12845" s="2">
        <v>539.65</v>
      </c>
      <c r="S12845" s="2" t="s">
        <v>16</v>
      </c>
    </row>
    <row r="12846" spans="1:19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 t="str">
        <f t="shared" si="1401"/>
        <v>high sales</v>
      </c>
      <c r="F12846" s="2" t="str">
        <f t="shared" si="1402"/>
        <v>high</v>
      </c>
      <c r="G12846" s="2" t="str">
        <f t="shared" si="1403"/>
        <v>low</v>
      </c>
      <c r="H12846" s="2" t="str">
        <f t="shared" si="1404"/>
        <v>high impact</v>
      </c>
      <c r="I12846" s="2" t="str">
        <f t="shared" si="1405"/>
        <v>good</v>
      </c>
      <c r="J12846" s="2">
        <f t="shared" si="1406"/>
        <v>8.3351385128098308</v>
      </c>
      <c r="K12846" s="2">
        <f t="shared" si="1407"/>
        <v>8.3351385128098308</v>
      </c>
      <c r="L12846" s="2">
        <v>0.35</v>
      </c>
      <c r="M12846" s="2">
        <v>4</v>
      </c>
      <c r="N12846" s="3">
        <v>45466</v>
      </c>
      <c r="O12846" s="3">
        <v>45469</v>
      </c>
      <c r="P12846" s="2" t="s">
        <v>20</v>
      </c>
      <c r="Q12846" s="2" t="s">
        <v>21</v>
      </c>
      <c r="R12846" s="2">
        <v>288.06</v>
      </c>
      <c r="S12846" s="2" t="s">
        <v>27</v>
      </c>
    </row>
    <row r="12847" spans="1:19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 t="str">
        <f t="shared" si="1401"/>
        <v>high sales</v>
      </c>
      <c r="F12847" s="2" t="str">
        <f t="shared" si="1402"/>
        <v>high</v>
      </c>
      <c r="G12847" s="2" t="str">
        <f t="shared" si="1403"/>
        <v>low</v>
      </c>
      <c r="H12847" s="2" t="str">
        <f t="shared" si="1404"/>
        <v>high impact</v>
      </c>
      <c r="I12847" s="2" t="str">
        <f t="shared" si="1405"/>
        <v>good</v>
      </c>
      <c r="J12847" s="2">
        <f t="shared" si="1406"/>
        <v>3.8356792320552229</v>
      </c>
      <c r="K12847" s="2">
        <f t="shared" si="1407"/>
        <v>3.8356792320552229</v>
      </c>
      <c r="L12847" s="2">
        <v>0.35</v>
      </c>
      <c r="M12847" s="2">
        <v>4</v>
      </c>
      <c r="N12847" s="3">
        <v>45347</v>
      </c>
      <c r="O12847" s="3">
        <v>45353</v>
      </c>
      <c r="P12847" s="2" t="s">
        <v>30</v>
      </c>
      <c r="Q12847" s="2" t="s">
        <v>26</v>
      </c>
      <c r="R12847" s="2">
        <v>370.86</v>
      </c>
      <c r="S12847" s="2" t="s">
        <v>47</v>
      </c>
    </row>
    <row r="12848" spans="1:19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 t="str">
        <f t="shared" si="1401"/>
        <v>high sales</v>
      </c>
      <c r="F12848" s="2" t="str">
        <f t="shared" si="1402"/>
        <v>high</v>
      </c>
      <c r="G12848" s="2" t="str">
        <f t="shared" si="1403"/>
        <v>high</v>
      </c>
      <c r="H12848" s="2" t="str">
        <f t="shared" si="1404"/>
        <v>high impact</v>
      </c>
      <c r="I12848" s="2" t="str">
        <f t="shared" si="1405"/>
        <v>good</v>
      </c>
      <c r="J12848" s="2">
        <f t="shared" si="1406"/>
        <v>15.848780035253732</v>
      </c>
      <c r="K12848" s="2">
        <f t="shared" si="1407"/>
        <v>15.848780035253732</v>
      </c>
      <c r="L12848" s="2">
        <v>0.3</v>
      </c>
      <c r="M12848" s="2">
        <v>6</v>
      </c>
      <c r="N12848" s="3">
        <v>45174</v>
      </c>
      <c r="O12848" s="3">
        <v>45179</v>
      </c>
      <c r="P12848" s="2" t="s">
        <v>14</v>
      </c>
      <c r="Q12848" s="2" t="s">
        <v>26</v>
      </c>
      <c r="R12848" s="2">
        <v>107.79</v>
      </c>
      <c r="S12848" s="2" t="s">
        <v>22</v>
      </c>
    </row>
    <row r="12849" spans="1:19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 t="str">
        <f t="shared" si="1401"/>
        <v>high sales</v>
      </c>
      <c r="F12849" s="2" t="str">
        <f t="shared" si="1402"/>
        <v>high</v>
      </c>
      <c r="G12849" s="2" t="str">
        <f t="shared" si="1403"/>
        <v>high</v>
      </c>
      <c r="H12849" s="2" t="str">
        <f t="shared" si="1404"/>
        <v>high impact</v>
      </c>
      <c r="I12849" s="2" t="str">
        <f t="shared" si="1405"/>
        <v>good</v>
      </c>
      <c r="J12849" s="2">
        <f t="shared" si="1406"/>
        <v>3.3741087167108668</v>
      </c>
      <c r="K12849" s="2">
        <f t="shared" si="1407"/>
        <v>3.3741087167108668</v>
      </c>
      <c r="L12849" s="2">
        <v>0.28999999999999998</v>
      </c>
      <c r="M12849" s="2">
        <v>9</v>
      </c>
      <c r="N12849" s="3">
        <v>45379</v>
      </c>
      <c r="O12849" s="3">
        <v>45381</v>
      </c>
      <c r="P12849" s="2" t="s">
        <v>14</v>
      </c>
      <c r="Q12849" s="2" t="s">
        <v>26</v>
      </c>
      <c r="R12849" s="2">
        <v>1259.42</v>
      </c>
      <c r="S12849" s="2" t="s">
        <v>47</v>
      </c>
    </row>
    <row r="12850" spans="1:19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 t="str">
        <f t="shared" si="1401"/>
        <v>high sales</v>
      </c>
      <c r="F12850" s="2" t="str">
        <f t="shared" si="1402"/>
        <v>high</v>
      </c>
      <c r="G12850" s="2" t="str">
        <f t="shared" si="1403"/>
        <v>low</v>
      </c>
      <c r="H12850" s="2" t="str">
        <f t="shared" si="1404"/>
        <v>high impact</v>
      </c>
      <c r="I12850" s="2" t="str">
        <f t="shared" si="1405"/>
        <v>good</v>
      </c>
      <c r="J12850" s="2">
        <f t="shared" si="1406"/>
        <v>4.176396236131267</v>
      </c>
      <c r="K12850" s="2">
        <f t="shared" si="1407"/>
        <v>4.176396236131267</v>
      </c>
      <c r="L12850" s="2">
        <v>7.0000000000000007E-2</v>
      </c>
      <c r="M12850" s="2">
        <v>5</v>
      </c>
      <c r="N12850" s="3">
        <v>44935</v>
      </c>
      <c r="O12850" s="3">
        <v>44938</v>
      </c>
      <c r="P12850" s="2" t="s">
        <v>14</v>
      </c>
      <c r="Q12850" s="2" t="s">
        <v>21</v>
      </c>
      <c r="R12850" s="2">
        <v>427.22</v>
      </c>
      <c r="S12850" s="2" t="s">
        <v>47</v>
      </c>
    </row>
    <row r="12851" spans="1:19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 t="str">
        <f t="shared" si="1401"/>
        <v>high sales</v>
      </c>
      <c r="F12851" s="2" t="str">
        <f t="shared" si="1402"/>
        <v>high</v>
      </c>
      <c r="G12851" s="2" t="str">
        <f t="shared" si="1403"/>
        <v>low</v>
      </c>
      <c r="H12851" s="2" t="str">
        <f t="shared" si="1404"/>
        <v>high impact</v>
      </c>
      <c r="I12851" s="2" t="str">
        <f t="shared" si="1405"/>
        <v>good</v>
      </c>
      <c r="J12851" s="2">
        <f t="shared" si="1406"/>
        <v>3.4755396429226439</v>
      </c>
      <c r="K12851" s="2">
        <f t="shared" si="1407"/>
        <v>3.4755396429226439</v>
      </c>
      <c r="L12851" s="2">
        <v>0.42</v>
      </c>
      <c r="M12851" s="2">
        <v>2</v>
      </c>
      <c r="N12851" s="3">
        <v>45628</v>
      </c>
      <c r="O12851" s="3">
        <v>45631</v>
      </c>
      <c r="P12851" s="2" t="s">
        <v>20</v>
      </c>
      <c r="Q12851" s="2" t="s">
        <v>15</v>
      </c>
      <c r="R12851" s="2">
        <v>1254.07</v>
      </c>
      <c r="S12851" s="2" t="s">
        <v>38</v>
      </c>
    </row>
    <row r="12852" spans="1:19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 t="str">
        <f t="shared" si="1401"/>
        <v>high sales</v>
      </c>
      <c r="F12852" s="2" t="str">
        <f t="shared" si="1402"/>
        <v>high</v>
      </c>
      <c r="G12852" s="2" t="str">
        <f t="shared" si="1403"/>
        <v>high</v>
      </c>
      <c r="H12852" s="2" t="str">
        <f t="shared" si="1404"/>
        <v>high impact</v>
      </c>
      <c r="I12852" s="2" t="str">
        <f t="shared" si="1405"/>
        <v>good</v>
      </c>
      <c r="J12852" s="2">
        <f t="shared" si="1406"/>
        <v>3.7901624548736459</v>
      </c>
      <c r="K12852" s="2">
        <f t="shared" si="1407"/>
        <v>3.7901624548736459</v>
      </c>
      <c r="L12852" s="2">
        <v>0</v>
      </c>
      <c r="M12852" s="2">
        <v>9</v>
      </c>
      <c r="N12852" s="3">
        <v>45214</v>
      </c>
      <c r="O12852" s="3">
        <v>45215</v>
      </c>
      <c r="P12852" s="2" t="s">
        <v>14</v>
      </c>
      <c r="Q12852" s="2" t="s">
        <v>21</v>
      </c>
      <c r="R12852" s="2">
        <v>421.04</v>
      </c>
      <c r="S12852" s="2" t="s">
        <v>33</v>
      </c>
    </row>
    <row r="12853" spans="1:19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 t="str">
        <f t="shared" si="1401"/>
        <v>high sales</v>
      </c>
      <c r="F12853" s="2" t="str">
        <f t="shared" si="1402"/>
        <v>high</v>
      </c>
      <c r="G12853" s="2" t="str">
        <f t="shared" si="1403"/>
        <v>high</v>
      </c>
      <c r="H12853" s="2" t="str">
        <f t="shared" si="1404"/>
        <v>high impact</v>
      </c>
      <c r="I12853" s="2" t="str">
        <f t="shared" si="1405"/>
        <v>not good</v>
      </c>
      <c r="J12853" s="2">
        <f t="shared" si="1406"/>
        <v>4.118869861415706</v>
      </c>
      <c r="K12853" s="2">
        <f t="shared" si="1407"/>
        <v>4.118869861415706</v>
      </c>
      <c r="L12853" s="2">
        <v>0.21</v>
      </c>
      <c r="M12853" s="2">
        <v>9</v>
      </c>
      <c r="N12853" s="3">
        <v>45391</v>
      </c>
      <c r="O12853" s="3">
        <v>45392</v>
      </c>
      <c r="P12853" s="2" t="s">
        <v>14</v>
      </c>
      <c r="Q12853" s="2" t="s">
        <v>15</v>
      </c>
      <c r="R12853" s="2">
        <v>428.62</v>
      </c>
      <c r="S12853" s="2" t="s">
        <v>33</v>
      </c>
    </row>
    <row r="12854" spans="1:19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 t="str">
        <f t="shared" si="1401"/>
        <v>high sales</v>
      </c>
      <c r="F12854" s="2" t="str">
        <f t="shared" si="1402"/>
        <v>high</v>
      </c>
      <c r="G12854" s="2" t="str">
        <f t="shared" si="1403"/>
        <v>low</v>
      </c>
      <c r="H12854" s="2" t="str">
        <f t="shared" si="1404"/>
        <v>high impact</v>
      </c>
      <c r="I12854" s="2" t="str">
        <f t="shared" si="1405"/>
        <v>not good</v>
      </c>
      <c r="J12854" s="2">
        <f t="shared" si="1406"/>
        <v>6.227304560973475</v>
      </c>
      <c r="K12854" s="2">
        <f t="shared" si="1407"/>
        <v>6.227304560973475</v>
      </c>
      <c r="L12854" s="2">
        <v>0.11</v>
      </c>
      <c r="M12854" s="2">
        <v>1</v>
      </c>
      <c r="N12854" s="3">
        <v>45001</v>
      </c>
      <c r="O12854" s="3">
        <v>45008</v>
      </c>
      <c r="P12854" s="2" t="s">
        <v>30</v>
      </c>
      <c r="Q12854" s="2" t="s">
        <v>15</v>
      </c>
      <c r="R12854" s="2">
        <v>456.92</v>
      </c>
      <c r="S12854" s="2" t="s">
        <v>27</v>
      </c>
    </row>
    <row r="12855" spans="1:19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 t="str">
        <f t="shared" si="1401"/>
        <v>low sales</v>
      </c>
      <c r="F12855" s="2" t="str">
        <f t="shared" si="1402"/>
        <v>medium</v>
      </c>
      <c r="G12855" s="2" t="str">
        <f t="shared" si="1403"/>
        <v>low</v>
      </c>
      <c r="H12855" s="2" t="str">
        <f t="shared" si="1404"/>
        <v>high impact</v>
      </c>
      <c r="I12855" s="2" t="str">
        <f t="shared" si="1405"/>
        <v>good</v>
      </c>
      <c r="J12855" s="2">
        <f t="shared" si="1406"/>
        <v>3.9700924772086315</v>
      </c>
      <c r="K12855" s="2">
        <f t="shared" si="1407"/>
        <v>3.9700924772086315</v>
      </c>
      <c r="L12855" s="2">
        <v>0.05</v>
      </c>
      <c r="M12855" s="2">
        <v>9</v>
      </c>
      <c r="N12855" s="3">
        <v>45028</v>
      </c>
      <c r="O12855" s="3">
        <v>45034</v>
      </c>
      <c r="P12855" s="2" t="s">
        <v>20</v>
      </c>
      <c r="Q12855" s="2" t="s">
        <v>26</v>
      </c>
      <c r="R12855" s="2">
        <v>152.47</v>
      </c>
      <c r="S12855" s="2" t="s">
        <v>47</v>
      </c>
    </row>
    <row r="12856" spans="1:19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 t="str">
        <f t="shared" si="1401"/>
        <v>high sales</v>
      </c>
      <c r="F12856" s="2" t="str">
        <f t="shared" si="1402"/>
        <v>high</v>
      </c>
      <c r="G12856" s="2" t="str">
        <f t="shared" si="1403"/>
        <v>low</v>
      </c>
      <c r="H12856" s="2" t="str">
        <f t="shared" si="1404"/>
        <v>high impact</v>
      </c>
      <c r="I12856" s="2" t="str">
        <f t="shared" si="1405"/>
        <v>good</v>
      </c>
      <c r="J12856" s="2">
        <f t="shared" si="1406"/>
        <v>14.494099554328038</v>
      </c>
      <c r="K12856" s="2">
        <f t="shared" si="1407"/>
        <v>14.494099554328038</v>
      </c>
      <c r="L12856" s="2">
        <v>0.16</v>
      </c>
      <c r="M12856" s="2">
        <v>7</v>
      </c>
      <c r="N12856" s="3">
        <v>45437</v>
      </c>
      <c r="O12856" s="3">
        <v>45440</v>
      </c>
      <c r="P12856" s="2" t="s">
        <v>20</v>
      </c>
      <c r="Q12856" s="2" t="s">
        <v>21</v>
      </c>
      <c r="R12856" s="2">
        <v>318.62</v>
      </c>
      <c r="S12856" s="2" t="s">
        <v>22</v>
      </c>
    </row>
    <row r="12857" spans="1:19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 t="str">
        <f t="shared" si="1401"/>
        <v>high sales</v>
      </c>
      <c r="F12857" s="2" t="str">
        <f t="shared" si="1402"/>
        <v>high</v>
      </c>
      <c r="G12857" s="2" t="str">
        <f t="shared" si="1403"/>
        <v>low</v>
      </c>
      <c r="H12857" s="2" t="str">
        <f t="shared" si="1404"/>
        <v>high impact</v>
      </c>
      <c r="I12857" s="2" t="str">
        <f t="shared" si="1405"/>
        <v>not good</v>
      </c>
      <c r="J12857" s="2">
        <f t="shared" si="1406"/>
        <v>9.3406184819080451</v>
      </c>
      <c r="K12857" s="2">
        <f t="shared" si="1407"/>
        <v>9.3406184819080451</v>
      </c>
      <c r="L12857" s="2">
        <v>0.33</v>
      </c>
      <c r="M12857" s="2">
        <v>1</v>
      </c>
      <c r="N12857" s="3">
        <v>45217</v>
      </c>
      <c r="O12857" s="3">
        <v>45219</v>
      </c>
      <c r="P12857" s="2" t="s">
        <v>20</v>
      </c>
      <c r="Q12857" s="2" t="s">
        <v>26</v>
      </c>
      <c r="R12857" s="2">
        <v>441.08</v>
      </c>
      <c r="S12857" s="2" t="s">
        <v>38</v>
      </c>
    </row>
    <row r="12858" spans="1:19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 t="str">
        <f t="shared" si="1401"/>
        <v>high sales</v>
      </c>
      <c r="F12858" s="2" t="str">
        <f t="shared" si="1402"/>
        <v>high</v>
      </c>
      <c r="G12858" s="2" t="str">
        <f t="shared" si="1403"/>
        <v>low</v>
      </c>
      <c r="H12858" s="2" t="str">
        <f t="shared" si="1404"/>
        <v>high impact</v>
      </c>
      <c r="I12858" s="2" t="str">
        <f t="shared" si="1405"/>
        <v>not good</v>
      </c>
      <c r="J12858" s="2">
        <f t="shared" si="1406"/>
        <v>3.6781795267377935</v>
      </c>
      <c r="K12858" s="2">
        <f t="shared" si="1407"/>
        <v>3.6781795267377935</v>
      </c>
      <c r="L12858" s="2">
        <v>0.25</v>
      </c>
      <c r="M12858" s="2">
        <v>2</v>
      </c>
      <c r="N12858" s="3">
        <v>45485</v>
      </c>
      <c r="O12858" s="3">
        <v>45490</v>
      </c>
      <c r="P12858" s="2" t="s">
        <v>20</v>
      </c>
      <c r="Q12858" s="2" t="s">
        <v>15</v>
      </c>
      <c r="R12858" s="2">
        <v>920.42</v>
      </c>
      <c r="S12858" s="2" t="s">
        <v>33</v>
      </c>
    </row>
    <row r="12859" spans="1:19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 t="str">
        <f t="shared" si="1401"/>
        <v>high sales</v>
      </c>
      <c r="F12859" s="2" t="str">
        <f t="shared" si="1402"/>
        <v>high</v>
      </c>
      <c r="G12859" s="2" t="str">
        <f t="shared" si="1403"/>
        <v>high</v>
      </c>
      <c r="H12859" s="2" t="str">
        <f t="shared" si="1404"/>
        <v>high impact</v>
      </c>
      <c r="I12859" s="2" t="str">
        <f t="shared" si="1405"/>
        <v>good</v>
      </c>
      <c r="J12859" s="2">
        <f t="shared" si="1406"/>
        <v>4.4489547885269811</v>
      </c>
      <c r="K12859" s="2">
        <f t="shared" si="1407"/>
        <v>4.4489547885269811</v>
      </c>
      <c r="L12859" s="2">
        <v>0.44</v>
      </c>
      <c r="M12859" s="2">
        <v>2</v>
      </c>
      <c r="N12859" s="3">
        <v>45474</v>
      </c>
      <c r="O12859" s="3">
        <v>45481</v>
      </c>
      <c r="P12859" s="2" t="s">
        <v>14</v>
      </c>
      <c r="Q12859" s="2" t="s">
        <v>15</v>
      </c>
      <c r="R12859" s="2">
        <v>1110.78</v>
      </c>
      <c r="S12859" s="2" t="s">
        <v>27</v>
      </c>
    </row>
    <row r="12860" spans="1:19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 t="str">
        <f t="shared" si="1401"/>
        <v>low sales</v>
      </c>
      <c r="F12860" s="2" t="str">
        <f t="shared" si="1402"/>
        <v>low</v>
      </c>
      <c r="G12860" s="2" t="str">
        <f t="shared" si="1403"/>
        <v>low</v>
      </c>
      <c r="H12860" s="2" t="str">
        <f t="shared" si="1404"/>
        <v>low Impact</v>
      </c>
      <c r="I12860" s="2" t="str">
        <f t="shared" si="1405"/>
        <v>good</v>
      </c>
      <c r="J12860" s="2">
        <f t="shared" si="1406"/>
        <v>10.354033662217063</v>
      </c>
      <c r="K12860" s="2">
        <f t="shared" si="1407"/>
        <v>10.354033662217063</v>
      </c>
      <c r="L12860" s="2">
        <v>0.3</v>
      </c>
      <c r="M12860" s="2">
        <v>8</v>
      </c>
      <c r="N12860" s="3">
        <v>45585</v>
      </c>
      <c r="O12860" s="3">
        <v>45587</v>
      </c>
      <c r="P12860" s="2" t="s">
        <v>20</v>
      </c>
      <c r="Q12860" s="2" t="s">
        <v>26</v>
      </c>
      <c r="R12860" s="2">
        <v>17.23</v>
      </c>
      <c r="S12860" s="2" t="s">
        <v>47</v>
      </c>
    </row>
    <row r="12861" spans="1:19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 t="str">
        <f t="shared" si="1401"/>
        <v>high sales</v>
      </c>
      <c r="F12861" s="2" t="str">
        <f t="shared" si="1402"/>
        <v>high</v>
      </c>
      <c r="G12861" s="2" t="str">
        <f t="shared" si="1403"/>
        <v>high</v>
      </c>
      <c r="H12861" s="2" t="str">
        <f t="shared" si="1404"/>
        <v>high impact</v>
      </c>
      <c r="I12861" s="2" t="str">
        <f t="shared" si="1405"/>
        <v>good</v>
      </c>
      <c r="J12861" s="2">
        <f t="shared" si="1406"/>
        <v>6.4984324091719428</v>
      </c>
      <c r="K12861" s="2">
        <f t="shared" si="1407"/>
        <v>6.4984324091719428</v>
      </c>
      <c r="L12861" s="2">
        <v>0.13</v>
      </c>
      <c r="M12861" s="2">
        <v>1</v>
      </c>
      <c r="N12861" s="3">
        <v>45049</v>
      </c>
      <c r="O12861" s="3">
        <v>45053</v>
      </c>
      <c r="P12861" s="2" t="s">
        <v>14</v>
      </c>
      <c r="Q12861" s="2" t="s">
        <v>21</v>
      </c>
      <c r="R12861" s="2">
        <v>325.33999999999997</v>
      </c>
      <c r="S12861" s="2" t="s">
        <v>47</v>
      </c>
    </row>
    <row r="12862" spans="1:19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 t="str">
        <f t="shared" si="1401"/>
        <v>high sales</v>
      </c>
      <c r="F12862" s="2" t="str">
        <f t="shared" si="1402"/>
        <v>high</v>
      </c>
      <c r="G12862" s="2" t="str">
        <f t="shared" si="1403"/>
        <v>high</v>
      </c>
      <c r="H12862" s="2" t="str">
        <f t="shared" si="1404"/>
        <v>high impact</v>
      </c>
      <c r="I12862" s="2" t="str">
        <f t="shared" si="1405"/>
        <v>good</v>
      </c>
      <c r="J12862" s="2">
        <f t="shared" si="1406"/>
        <v>4.3792321383168069</v>
      </c>
      <c r="K12862" s="2">
        <f t="shared" si="1407"/>
        <v>4.3792321383168069</v>
      </c>
      <c r="L12862" s="2">
        <v>0.26</v>
      </c>
      <c r="M12862" s="2">
        <v>3</v>
      </c>
      <c r="N12862" s="3">
        <v>45591</v>
      </c>
      <c r="O12862" s="3">
        <v>45595</v>
      </c>
      <c r="P12862" s="2" t="s">
        <v>14</v>
      </c>
      <c r="Q12862" s="2" t="s">
        <v>21</v>
      </c>
      <c r="R12862" s="2">
        <v>983.25</v>
      </c>
      <c r="S12862" s="2" t="s">
        <v>16</v>
      </c>
    </row>
    <row r="12863" spans="1:19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 t="str">
        <f t="shared" si="1401"/>
        <v>high sales</v>
      </c>
      <c r="F12863" s="2" t="str">
        <f t="shared" si="1402"/>
        <v>high</v>
      </c>
      <c r="G12863" s="2" t="str">
        <f t="shared" si="1403"/>
        <v>high</v>
      </c>
      <c r="H12863" s="2" t="str">
        <f t="shared" si="1404"/>
        <v>high impact</v>
      </c>
      <c r="I12863" s="2" t="str">
        <f t="shared" si="1405"/>
        <v>not good</v>
      </c>
      <c r="J12863" s="2">
        <f t="shared" si="1406"/>
        <v>4.0148539005041659</v>
      </c>
      <c r="K12863" s="2">
        <f t="shared" si="1407"/>
        <v>4.0148539005041659</v>
      </c>
      <c r="L12863" s="2">
        <v>0.11</v>
      </c>
      <c r="M12863" s="2">
        <v>1</v>
      </c>
      <c r="N12863" s="3">
        <v>45356</v>
      </c>
      <c r="O12863" s="3">
        <v>45360</v>
      </c>
      <c r="P12863" s="2" t="s">
        <v>20</v>
      </c>
      <c r="Q12863" s="2" t="s">
        <v>21</v>
      </c>
      <c r="R12863" s="2">
        <v>553.39</v>
      </c>
      <c r="S12863" s="2" t="s">
        <v>47</v>
      </c>
    </row>
    <row r="12864" spans="1:19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 t="str">
        <f t="shared" si="1401"/>
        <v>low sales</v>
      </c>
      <c r="F12864" s="2" t="str">
        <f t="shared" si="1402"/>
        <v>low</v>
      </c>
      <c r="G12864" s="2" t="str">
        <f t="shared" si="1403"/>
        <v>low</v>
      </c>
      <c r="H12864" s="2" t="str">
        <f t="shared" si="1404"/>
        <v>low Impact</v>
      </c>
      <c r="I12864" s="2" t="str">
        <f t="shared" si="1405"/>
        <v>not good</v>
      </c>
      <c r="J12864" s="2">
        <f t="shared" si="1406"/>
        <v>3.8446007953502606</v>
      </c>
      <c r="K12864" s="2">
        <f t="shared" si="1407"/>
        <v>3.8446007953502606</v>
      </c>
      <c r="L12864" s="2">
        <v>0.09</v>
      </c>
      <c r="M12864" s="2">
        <v>5</v>
      </c>
      <c r="N12864" s="3">
        <v>45242</v>
      </c>
      <c r="O12864" s="3">
        <v>45248</v>
      </c>
      <c r="P12864" s="2" t="s">
        <v>20</v>
      </c>
      <c r="Q12864" s="2" t="s">
        <v>26</v>
      </c>
      <c r="R12864" s="2">
        <v>32.69</v>
      </c>
      <c r="S12864" s="2" t="s">
        <v>27</v>
      </c>
    </row>
    <row r="12865" spans="1:19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 t="str">
        <f t="shared" si="1401"/>
        <v>low sales</v>
      </c>
      <c r="F12865" s="2" t="str">
        <f t="shared" si="1402"/>
        <v>medium</v>
      </c>
      <c r="G12865" s="2" t="str">
        <f t="shared" si="1403"/>
        <v>low</v>
      </c>
      <c r="H12865" s="2" t="str">
        <f t="shared" si="1404"/>
        <v>high impact</v>
      </c>
      <c r="I12865" s="2" t="str">
        <f t="shared" si="1405"/>
        <v>good</v>
      </c>
      <c r="J12865" s="2">
        <f t="shared" si="1406"/>
        <v>11.495917829865684</v>
      </c>
      <c r="K12865" s="2">
        <f t="shared" si="1407"/>
        <v>11.495917829865684</v>
      </c>
      <c r="L12865" s="2">
        <v>0.48</v>
      </c>
      <c r="M12865" s="2">
        <v>4</v>
      </c>
      <c r="N12865" s="3">
        <v>45047</v>
      </c>
      <c r="O12865" s="3">
        <v>45054</v>
      </c>
      <c r="P12865" s="2" t="s">
        <v>14</v>
      </c>
      <c r="Q12865" s="2" t="s">
        <v>26</v>
      </c>
      <c r="R12865" s="2">
        <v>75.94</v>
      </c>
      <c r="S12865" s="2" t="s">
        <v>22</v>
      </c>
    </row>
    <row r="12866" spans="1:19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 t="str">
        <f t="shared" si="1401"/>
        <v>high sales</v>
      </c>
      <c r="F12866" s="2" t="str">
        <f t="shared" si="1402"/>
        <v>high</v>
      </c>
      <c r="G12866" s="2" t="str">
        <f t="shared" si="1403"/>
        <v>low</v>
      </c>
      <c r="H12866" s="2" t="str">
        <f t="shared" si="1404"/>
        <v>high impact</v>
      </c>
      <c r="I12866" s="2" t="str">
        <f t="shared" si="1405"/>
        <v>good</v>
      </c>
      <c r="J12866" s="2">
        <f t="shared" si="1406"/>
        <v>19.341236755254471</v>
      </c>
      <c r="K12866" s="2">
        <f t="shared" si="1407"/>
        <v>19.341236755254471</v>
      </c>
      <c r="L12866" s="2">
        <v>0.23</v>
      </c>
      <c r="M12866" s="2">
        <v>3</v>
      </c>
      <c r="N12866" s="3">
        <v>45158</v>
      </c>
      <c r="O12866" s="3">
        <v>45165</v>
      </c>
      <c r="P12866" s="2" t="s">
        <v>30</v>
      </c>
      <c r="Q12866" s="2" t="s">
        <v>15</v>
      </c>
      <c r="R12866" s="2">
        <v>115.14</v>
      </c>
      <c r="S12866" s="2" t="s">
        <v>27</v>
      </c>
    </row>
    <row r="12867" spans="1:19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 t="str">
        <f t="shared" ref="E12867:E12930" si="1408">IF(D12867&gt;1000,"high sales","low sales")</f>
        <v>high sales</v>
      </c>
      <c r="F12867" s="2" t="str">
        <f t="shared" ref="F12867:F12930" si="1409">IF(D12867&gt;1000,"high",IF(D12867&gt;500,"medium","low"))</f>
        <v>high</v>
      </c>
      <c r="G12867" s="2" t="str">
        <f t="shared" ref="G12867:G12930" si="1410">IF(AND(D12877&gt;1000,R12877&gt;500),"high","low")</f>
        <v>low</v>
      </c>
      <c r="H12867" s="2" t="str">
        <f t="shared" ref="H12867:H12930" si="1411">IF(OR(D12867&gt;500,L12867&gt;0.5),"high impact","low Impact")</f>
        <v>high impact</v>
      </c>
      <c r="I12867" s="2" t="str">
        <f t="shared" ref="I12867:I12930" si="1412">IF(NOT(AND(D12873&gt;500,R12874&gt;100)),"not good","good")</f>
        <v>good</v>
      </c>
      <c r="J12867" s="2">
        <f t="shared" ref="J12867:J12930" si="1413">D12867/R12867</f>
        <v>11.959931919722006</v>
      </c>
      <c r="K12867" s="2">
        <f t="shared" ref="K12867:K12930" si="1414">IFERROR(J12867,0)</f>
        <v>11.959931919722006</v>
      </c>
      <c r="L12867" s="2">
        <v>0.33</v>
      </c>
      <c r="M12867" s="2">
        <v>8</v>
      </c>
      <c r="N12867" s="3">
        <v>45533</v>
      </c>
      <c r="O12867" s="3">
        <v>45539</v>
      </c>
      <c r="P12867" s="2" t="s">
        <v>30</v>
      </c>
      <c r="Q12867" s="2" t="s">
        <v>21</v>
      </c>
      <c r="R12867" s="2">
        <v>282.02</v>
      </c>
      <c r="S12867" s="2" t="s">
        <v>27</v>
      </c>
    </row>
    <row r="12868" spans="1:19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 t="str">
        <f t="shared" si="1408"/>
        <v>low sales</v>
      </c>
      <c r="F12868" s="2" t="str">
        <f t="shared" si="1409"/>
        <v>medium</v>
      </c>
      <c r="G12868" s="2" t="str">
        <f t="shared" si="1410"/>
        <v>high</v>
      </c>
      <c r="H12868" s="2" t="str">
        <f t="shared" si="1411"/>
        <v>high impact</v>
      </c>
      <c r="I12868" s="2" t="str">
        <f t="shared" si="1412"/>
        <v>good</v>
      </c>
      <c r="J12868" s="2">
        <f t="shared" si="1413"/>
        <v>5.7782143777376964</v>
      </c>
      <c r="K12868" s="2">
        <f t="shared" si="1414"/>
        <v>5.7782143777376964</v>
      </c>
      <c r="L12868" s="2">
        <v>0.44</v>
      </c>
      <c r="M12868" s="2">
        <v>7</v>
      </c>
      <c r="N12868" s="3">
        <v>44949</v>
      </c>
      <c r="O12868" s="3">
        <v>44951</v>
      </c>
      <c r="P12868" s="2" t="s">
        <v>20</v>
      </c>
      <c r="Q12868" s="2" t="s">
        <v>26</v>
      </c>
      <c r="R12868" s="2">
        <v>155.24</v>
      </c>
      <c r="S12868" s="2" t="s">
        <v>27</v>
      </c>
    </row>
    <row r="12869" spans="1:19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 t="str">
        <f t="shared" si="1408"/>
        <v>high sales</v>
      </c>
      <c r="F12869" s="2" t="str">
        <f t="shared" si="1409"/>
        <v>high</v>
      </c>
      <c r="G12869" s="2" t="str">
        <f t="shared" si="1410"/>
        <v>low</v>
      </c>
      <c r="H12869" s="2" t="str">
        <f t="shared" si="1411"/>
        <v>high impact</v>
      </c>
      <c r="I12869" s="2" t="str">
        <f t="shared" si="1412"/>
        <v>not good</v>
      </c>
      <c r="J12869" s="2">
        <f t="shared" si="1413"/>
        <v>3.5658516125023296</v>
      </c>
      <c r="K12869" s="2">
        <f t="shared" si="1414"/>
        <v>3.5658516125023296</v>
      </c>
      <c r="L12869" s="2">
        <v>0.16</v>
      </c>
      <c r="M12869" s="2">
        <v>4</v>
      </c>
      <c r="N12869" s="3">
        <v>45553</v>
      </c>
      <c r="O12869" s="3">
        <v>45554</v>
      </c>
      <c r="P12869" s="2" t="s">
        <v>14</v>
      </c>
      <c r="Q12869" s="2" t="s">
        <v>15</v>
      </c>
      <c r="R12869" s="2">
        <v>643.72</v>
      </c>
      <c r="S12869" s="2" t="s">
        <v>33</v>
      </c>
    </row>
    <row r="12870" spans="1:19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 t="str">
        <f t="shared" si="1408"/>
        <v>low sales</v>
      </c>
      <c r="F12870" s="2" t="str">
        <f t="shared" si="1409"/>
        <v>low</v>
      </c>
      <c r="G12870" s="2" t="str">
        <f t="shared" si="1410"/>
        <v>low</v>
      </c>
      <c r="H12870" s="2" t="str">
        <f t="shared" si="1411"/>
        <v>low Impact</v>
      </c>
      <c r="I12870" s="2" t="str">
        <f t="shared" si="1412"/>
        <v>not good</v>
      </c>
      <c r="J12870" s="2">
        <f t="shared" si="1413"/>
        <v>10.159900062460961</v>
      </c>
      <c r="K12870" s="2">
        <f t="shared" si="1414"/>
        <v>10.159900062460961</v>
      </c>
      <c r="L12870" s="2">
        <v>0.39</v>
      </c>
      <c r="M12870" s="2">
        <v>1</v>
      </c>
      <c r="N12870" s="3">
        <v>45388</v>
      </c>
      <c r="O12870" s="3">
        <v>45394</v>
      </c>
      <c r="P12870" s="2" t="s">
        <v>14</v>
      </c>
      <c r="Q12870" s="2" t="s">
        <v>26</v>
      </c>
      <c r="R12870" s="2">
        <v>16.010000000000002</v>
      </c>
      <c r="S12870" s="2" t="s">
        <v>27</v>
      </c>
    </row>
    <row r="12871" spans="1:19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 t="str">
        <f t="shared" si="1408"/>
        <v>high sales</v>
      </c>
      <c r="F12871" s="2" t="str">
        <f t="shared" si="1409"/>
        <v>high</v>
      </c>
      <c r="G12871" s="2" t="str">
        <f t="shared" si="1410"/>
        <v>high</v>
      </c>
      <c r="H12871" s="2" t="str">
        <f t="shared" si="1411"/>
        <v>high impact</v>
      </c>
      <c r="I12871" s="2" t="str">
        <f t="shared" si="1412"/>
        <v>not good</v>
      </c>
      <c r="J12871" s="2">
        <f t="shared" si="1413"/>
        <v>4.1179300217732537</v>
      </c>
      <c r="K12871" s="2">
        <f t="shared" si="1414"/>
        <v>4.1179300217732537</v>
      </c>
      <c r="L12871" s="2">
        <v>0.39</v>
      </c>
      <c r="M12871" s="2">
        <v>7</v>
      </c>
      <c r="N12871" s="3">
        <v>45593</v>
      </c>
      <c r="O12871" s="3">
        <v>45596</v>
      </c>
      <c r="P12871" s="2" t="s">
        <v>20</v>
      </c>
      <c r="Q12871" s="2" t="s">
        <v>15</v>
      </c>
      <c r="R12871" s="2">
        <v>592.47</v>
      </c>
      <c r="S12871" s="2" t="s">
        <v>47</v>
      </c>
    </row>
    <row r="12872" spans="1:19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 t="str">
        <f t="shared" si="1408"/>
        <v>high sales</v>
      </c>
      <c r="F12872" s="2" t="str">
        <f t="shared" si="1409"/>
        <v>high</v>
      </c>
      <c r="G12872" s="2" t="str">
        <f t="shared" si="1410"/>
        <v>low</v>
      </c>
      <c r="H12872" s="2" t="str">
        <f t="shared" si="1411"/>
        <v>high impact</v>
      </c>
      <c r="I12872" s="2" t="str">
        <f t="shared" si="1412"/>
        <v>good</v>
      </c>
      <c r="J12872" s="2">
        <f t="shared" si="1413"/>
        <v>4.5513826379596969</v>
      </c>
      <c r="K12872" s="2">
        <f t="shared" si="1414"/>
        <v>4.5513826379596969</v>
      </c>
      <c r="L12872" s="2">
        <v>0.41</v>
      </c>
      <c r="M12872" s="2">
        <v>3</v>
      </c>
      <c r="N12872" s="3">
        <v>45601</v>
      </c>
      <c r="O12872" s="3">
        <v>45604</v>
      </c>
      <c r="P12872" s="2" t="s">
        <v>30</v>
      </c>
      <c r="Q12872" s="2" t="s">
        <v>21</v>
      </c>
      <c r="R12872" s="2">
        <v>986.52</v>
      </c>
      <c r="S12872" s="2" t="s">
        <v>38</v>
      </c>
    </row>
    <row r="12873" spans="1:19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 t="str">
        <f t="shared" si="1408"/>
        <v>high sales</v>
      </c>
      <c r="F12873" s="2" t="str">
        <f t="shared" si="1409"/>
        <v>high</v>
      </c>
      <c r="G12873" s="2" t="str">
        <f t="shared" si="1410"/>
        <v>low</v>
      </c>
      <c r="H12873" s="2" t="str">
        <f t="shared" si="1411"/>
        <v>high impact</v>
      </c>
      <c r="I12873" s="2" t="str">
        <f t="shared" si="1412"/>
        <v>not good</v>
      </c>
      <c r="J12873" s="2">
        <f t="shared" si="1413"/>
        <v>3.436975076430008</v>
      </c>
      <c r="K12873" s="2">
        <f t="shared" si="1414"/>
        <v>3.436975076430008</v>
      </c>
      <c r="L12873" s="2">
        <v>0.09</v>
      </c>
      <c r="M12873" s="2">
        <v>5</v>
      </c>
      <c r="N12873" s="3">
        <v>45515</v>
      </c>
      <c r="O12873" s="3">
        <v>45521</v>
      </c>
      <c r="P12873" s="2" t="s">
        <v>30</v>
      </c>
      <c r="Q12873" s="2" t="s">
        <v>15</v>
      </c>
      <c r="R12873" s="2">
        <v>879.89</v>
      </c>
      <c r="S12873" s="2" t="s">
        <v>38</v>
      </c>
    </row>
    <row r="12874" spans="1:19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 t="str">
        <f t="shared" si="1408"/>
        <v>high sales</v>
      </c>
      <c r="F12874" s="2" t="str">
        <f t="shared" si="1409"/>
        <v>high</v>
      </c>
      <c r="G12874" s="2" t="str">
        <f t="shared" si="1410"/>
        <v>low</v>
      </c>
      <c r="H12874" s="2" t="str">
        <f t="shared" si="1411"/>
        <v>high impact</v>
      </c>
      <c r="I12874" s="2" t="str">
        <f t="shared" si="1412"/>
        <v>good</v>
      </c>
      <c r="J12874" s="2">
        <f t="shared" si="1413"/>
        <v>8.149814220266224</v>
      </c>
      <c r="K12874" s="2">
        <f t="shared" si="1414"/>
        <v>8.149814220266224</v>
      </c>
      <c r="L12874" s="2">
        <v>0.48</v>
      </c>
      <c r="M12874" s="2">
        <v>8</v>
      </c>
      <c r="N12874" s="3">
        <v>45218</v>
      </c>
      <c r="O12874" s="3">
        <v>45220</v>
      </c>
      <c r="P12874" s="2" t="s">
        <v>30</v>
      </c>
      <c r="Q12874" s="2" t="s">
        <v>26</v>
      </c>
      <c r="R12874" s="2">
        <v>277.20999999999998</v>
      </c>
      <c r="S12874" s="2" t="s">
        <v>47</v>
      </c>
    </row>
    <row r="12875" spans="1:19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 t="str">
        <f t="shared" si="1408"/>
        <v>low sales</v>
      </c>
      <c r="F12875" s="2" t="str">
        <f t="shared" si="1409"/>
        <v>medium</v>
      </c>
      <c r="G12875" s="2" t="str">
        <f t="shared" si="1410"/>
        <v>low</v>
      </c>
      <c r="H12875" s="2" t="str">
        <f t="shared" si="1411"/>
        <v>high impact</v>
      </c>
      <c r="I12875" s="2" t="str">
        <f t="shared" si="1412"/>
        <v>good</v>
      </c>
      <c r="J12875" s="2">
        <f t="shared" si="1413"/>
        <v>4.5150827280064565</v>
      </c>
      <c r="K12875" s="2">
        <f t="shared" si="1414"/>
        <v>4.5150827280064565</v>
      </c>
      <c r="L12875" s="2">
        <v>0.14000000000000001</v>
      </c>
      <c r="M12875" s="2">
        <v>9</v>
      </c>
      <c r="N12875" s="3">
        <v>45654</v>
      </c>
      <c r="O12875" s="3">
        <v>45656</v>
      </c>
      <c r="P12875" s="2" t="s">
        <v>20</v>
      </c>
      <c r="Q12875" s="2" t="s">
        <v>26</v>
      </c>
      <c r="R12875" s="2">
        <v>198.24</v>
      </c>
      <c r="S12875" s="2" t="s">
        <v>16</v>
      </c>
    </row>
    <row r="12876" spans="1:19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 t="str">
        <f t="shared" si="1408"/>
        <v>high sales</v>
      </c>
      <c r="F12876" s="2" t="str">
        <f t="shared" si="1409"/>
        <v>high</v>
      </c>
      <c r="G12876" s="2" t="str">
        <f t="shared" si="1410"/>
        <v>low</v>
      </c>
      <c r="H12876" s="2" t="str">
        <f t="shared" si="1411"/>
        <v>high impact</v>
      </c>
      <c r="I12876" s="2" t="str">
        <f t="shared" si="1412"/>
        <v>good</v>
      </c>
      <c r="J12876" s="2">
        <f t="shared" si="1413"/>
        <v>17.424992020427705</v>
      </c>
      <c r="K12876" s="2">
        <f t="shared" si="1414"/>
        <v>17.424992020427705</v>
      </c>
      <c r="L12876" s="2">
        <v>0.39</v>
      </c>
      <c r="M12876" s="2">
        <v>7</v>
      </c>
      <c r="N12876" s="3">
        <v>45535</v>
      </c>
      <c r="O12876" s="3">
        <v>45540</v>
      </c>
      <c r="P12876" s="2" t="s">
        <v>20</v>
      </c>
      <c r="Q12876" s="2" t="s">
        <v>21</v>
      </c>
      <c r="R12876" s="2">
        <v>62.66</v>
      </c>
      <c r="S12876" s="2" t="s">
        <v>27</v>
      </c>
    </row>
    <row r="12877" spans="1:19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 t="str">
        <f t="shared" si="1408"/>
        <v>low sales</v>
      </c>
      <c r="F12877" s="2" t="str">
        <f t="shared" si="1409"/>
        <v>low</v>
      </c>
      <c r="G12877" s="2" t="str">
        <f t="shared" si="1410"/>
        <v>low</v>
      </c>
      <c r="H12877" s="2" t="str">
        <f t="shared" si="1411"/>
        <v>low Impact</v>
      </c>
      <c r="I12877" s="2" t="str">
        <f t="shared" si="1412"/>
        <v>good</v>
      </c>
      <c r="J12877" s="2">
        <f t="shared" si="1413"/>
        <v>9.0889952153110052</v>
      </c>
      <c r="K12877" s="2">
        <f t="shared" si="1414"/>
        <v>9.0889952153110052</v>
      </c>
      <c r="L12877" s="2">
        <v>0.08</v>
      </c>
      <c r="M12877" s="2">
        <v>6</v>
      </c>
      <c r="N12877" s="3">
        <v>45125</v>
      </c>
      <c r="O12877" s="3">
        <v>45132</v>
      </c>
      <c r="P12877" s="2" t="s">
        <v>30</v>
      </c>
      <c r="Q12877" s="2" t="s">
        <v>21</v>
      </c>
      <c r="R12877" s="2">
        <v>52.25</v>
      </c>
      <c r="S12877" s="2" t="s">
        <v>16</v>
      </c>
    </row>
    <row r="12878" spans="1:19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 t="str">
        <f t="shared" si="1408"/>
        <v>high sales</v>
      </c>
      <c r="F12878" s="2" t="str">
        <f t="shared" si="1409"/>
        <v>high</v>
      </c>
      <c r="G12878" s="2" t="str">
        <f t="shared" si="1410"/>
        <v>low</v>
      </c>
      <c r="H12878" s="2" t="str">
        <f t="shared" si="1411"/>
        <v>high impact</v>
      </c>
      <c r="I12878" s="2" t="str">
        <f t="shared" si="1412"/>
        <v>good</v>
      </c>
      <c r="J12878" s="2">
        <f t="shared" si="1413"/>
        <v>4.8468081795666436</v>
      </c>
      <c r="K12878" s="2">
        <f t="shared" si="1414"/>
        <v>4.8468081795666436</v>
      </c>
      <c r="L12878" s="2">
        <v>0.46</v>
      </c>
      <c r="M12878" s="2">
        <v>5</v>
      </c>
      <c r="N12878" s="3">
        <v>45063</v>
      </c>
      <c r="O12878" s="3">
        <v>45070</v>
      </c>
      <c r="P12878" s="2" t="s">
        <v>20</v>
      </c>
      <c r="Q12878" s="2" t="s">
        <v>26</v>
      </c>
      <c r="R12878" s="2">
        <v>771.19</v>
      </c>
      <c r="S12878" s="2" t="s">
        <v>22</v>
      </c>
    </row>
    <row r="12879" spans="1:19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 t="str">
        <f t="shared" si="1408"/>
        <v>low sales</v>
      </c>
      <c r="F12879" s="2" t="str">
        <f t="shared" si="1409"/>
        <v>low</v>
      </c>
      <c r="G12879" s="2" t="str">
        <f t="shared" si="1410"/>
        <v>low</v>
      </c>
      <c r="H12879" s="2" t="str">
        <f t="shared" si="1411"/>
        <v>low Impact</v>
      </c>
      <c r="I12879" s="2" t="str">
        <f t="shared" si="1412"/>
        <v>good</v>
      </c>
      <c r="J12879" s="2">
        <f t="shared" si="1413"/>
        <v>3.417417417417417</v>
      </c>
      <c r="K12879" s="2">
        <f t="shared" si="1414"/>
        <v>3.417417417417417</v>
      </c>
      <c r="L12879" s="2">
        <v>0.21</v>
      </c>
      <c r="M12879" s="2">
        <v>5</v>
      </c>
      <c r="N12879" s="3">
        <v>45296</v>
      </c>
      <c r="O12879" s="3">
        <v>45300</v>
      </c>
      <c r="P12879" s="2" t="s">
        <v>14</v>
      </c>
      <c r="Q12879" s="2" t="s">
        <v>26</v>
      </c>
      <c r="R12879" s="2">
        <v>139.86000000000001</v>
      </c>
      <c r="S12879" s="2" t="s">
        <v>33</v>
      </c>
    </row>
    <row r="12880" spans="1:19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 t="str">
        <f t="shared" si="1408"/>
        <v>high sales</v>
      </c>
      <c r="F12880" s="2" t="str">
        <f t="shared" si="1409"/>
        <v>high</v>
      </c>
      <c r="G12880" s="2" t="str">
        <f t="shared" si="1410"/>
        <v>high</v>
      </c>
      <c r="H12880" s="2" t="str">
        <f t="shared" si="1411"/>
        <v>high impact</v>
      </c>
      <c r="I12880" s="2" t="str">
        <f t="shared" si="1412"/>
        <v>good</v>
      </c>
      <c r="J12880" s="2">
        <f t="shared" si="1413"/>
        <v>6.6770573566084783</v>
      </c>
      <c r="K12880" s="2">
        <f t="shared" si="1414"/>
        <v>6.6770573566084783</v>
      </c>
      <c r="L12880" s="2">
        <v>0.33</v>
      </c>
      <c r="M12880" s="2">
        <v>4</v>
      </c>
      <c r="N12880" s="3">
        <v>44947</v>
      </c>
      <c r="O12880" s="3">
        <v>44949</v>
      </c>
      <c r="P12880" s="2" t="s">
        <v>30</v>
      </c>
      <c r="Q12880" s="2" t="s">
        <v>21</v>
      </c>
      <c r="R12880" s="2">
        <v>296.74</v>
      </c>
      <c r="S12880" s="2" t="s">
        <v>27</v>
      </c>
    </row>
    <row r="12881" spans="1:19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 t="str">
        <f t="shared" si="1408"/>
        <v>high sales</v>
      </c>
      <c r="F12881" s="2" t="str">
        <f t="shared" si="1409"/>
        <v>high</v>
      </c>
      <c r="G12881" s="2" t="str">
        <f t="shared" si="1410"/>
        <v>low</v>
      </c>
      <c r="H12881" s="2" t="str">
        <f t="shared" si="1411"/>
        <v>high impact</v>
      </c>
      <c r="I12881" s="2" t="str">
        <f t="shared" si="1412"/>
        <v>good</v>
      </c>
      <c r="J12881" s="2">
        <f t="shared" si="1413"/>
        <v>4.6277327513272919</v>
      </c>
      <c r="K12881" s="2">
        <f t="shared" si="1414"/>
        <v>4.6277327513272919</v>
      </c>
      <c r="L12881" s="2">
        <v>0.43</v>
      </c>
      <c r="M12881" s="2">
        <v>7</v>
      </c>
      <c r="N12881" s="3">
        <v>45086</v>
      </c>
      <c r="O12881" s="3">
        <v>45091</v>
      </c>
      <c r="P12881" s="2" t="s">
        <v>20</v>
      </c>
      <c r="Q12881" s="2" t="s">
        <v>26</v>
      </c>
      <c r="R12881" s="2">
        <v>815.57</v>
      </c>
      <c r="S12881" s="2" t="s">
        <v>33</v>
      </c>
    </row>
    <row r="12882" spans="1:19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 t="str">
        <f t="shared" si="1408"/>
        <v>high sales</v>
      </c>
      <c r="F12882" s="2" t="str">
        <f t="shared" si="1409"/>
        <v>high</v>
      </c>
      <c r="G12882" s="2" t="str">
        <f t="shared" si="1410"/>
        <v>low</v>
      </c>
      <c r="H12882" s="2" t="str">
        <f t="shared" si="1411"/>
        <v>high impact</v>
      </c>
      <c r="I12882" s="2" t="str">
        <f t="shared" si="1412"/>
        <v>not good</v>
      </c>
      <c r="J12882" s="2">
        <f t="shared" si="1413"/>
        <v>14.620452510783755</v>
      </c>
      <c r="K12882" s="2">
        <f t="shared" si="1414"/>
        <v>14.620452510783755</v>
      </c>
      <c r="L12882" s="2">
        <v>0.14000000000000001</v>
      </c>
      <c r="M12882" s="2">
        <v>1</v>
      </c>
      <c r="N12882" s="3">
        <v>45248</v>
      </c>
      <c r="O12882" s="3">
        <v>45253</v>
      </c>
      <c r="P12882" s="2" t="s">
        <v>14</v>
      </c>
      <c r="Q12882" s="2" t="s">
        <v>21</v>
      </c>
      <c r="R12882" s="2">
        <v>245.74</v>
      </c>
      <c r="S12882" s="2" t="s">
        <v>16</v>
      </c>
    </row>
    <row r="12883" spans="1:19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 t="str">
        <f t="shared" si="1408"/>
        <v>high sales</v>
      </c>
      <c r="F12883" s="2" t="str">
        <f t="shared" si="1409"/>
        <v>high</v>
      </c>
      <c r="G12883" s="2" t="str">
        <f t="shared" si="1410"/>
        <v>low</v>
      </c>
      <c r="H12883" s="2" t="str">
        <f t="shared" si="1411"/>
        <v>high impact</v>
      </c>
      <c r="I12883" s="2" t="str">
        <f t="shared" si="1412"/>
        <v>not good</v>
      </c>
      <c r="J12883" s="2">
        <f t="shared" si="1413"/>
        <v>18.922177731852234</v>
      </c>
      <c r="K12883" s="2">
        <f t="shared" si="1414"/>
        <v>18.922177731852234</v>
      </c>
      <c r="L12883" s="2">
        <v>0.19</v>
      </c>
      <c r="M12883" s="2">
        <v>3</v>
      </c>
      <c r="N12883" s="3">
        <v>45226</v>
      </c>
      <c r="O12883" s="3">
        <v>45232</v>
      </c>
      <c r="P12883" s="2" t="s">
        <v>14</v>
      </c>
      <c r="Q12883" s="2" t="s">
        <v>15</v>
      </c>
      <c r="R12883" s="2">
        <v>154.84</v>
      </c>
      <c r="S12883" s="2" t="s">
        <v>38</v>
      </c>
    </row>
    <row r="12884" spans="1:19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 t="str">
        <f t="shared" si="1408"/>
        <v>high sales</v>
      </c>
      <c r="F12884" s="2" t="str">
        <f t="shared" si="1409"/>
        <v>high</v>
      </c>
      <c r="G12884" s="2" t="str">
        <f t="shared" si="1410"/>
        <v>low</v>
      </c>
      <c r="H12884" s="2" t="str">
        <f t="shared" si="1411"/>
        <v>high impact</v>
      </c>
      <c r="I12884" s="2" t="str">
        <f t="shared" si="1412"/>
        <v>good</v>
      </c>
      <c r="J12884" s="2">
        <f t="shared" si="1413"/>
        <v>11.426246305418719</v>
      </c>
      <c r="K12884" s="2">
        <f t="shared" si="1414"/>
        <v>11.426246305418719</v>
      </c>
      <c r="L12884" s="2">
        <v>0.16</v>
      </c>
      <c r="M12884" s="2">
        <v>6</v>
      </c>
      <c r="N12884" s="3">
        <v>45559</v>
      </c>
      <c r="O12884" s="3">
        <v>45566</v>
      </c>
      <c r="P12884" s="2" t="s">
        <v>30</v>
      </c>
      <c r="Q12884" s="2" t="s">
        <v>26</v>
      </c>
      <c r="R12884" s="2">
        <v>253.75</v>
      </c>
      <c r="S12884" s="2" t="s">
        <v>16</v>
      </c>
    </row>
    <row r="12885" spans="1:19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 t="str">
        <f t="shared" si="1408"/>
        <v>low sales</v>
      </c>
      <c r="F12885" s="2" t="str">
        <f t="shared" si="1409"/>
        <v>medium</v>
      </c>
      <c r="G12885" s="2" t="str">
        <f t="shared" si="1410"/>
        <v>low</v>
      </c>
      <c r="H12885" s="2" t="str">
        <f t="shared" si="1411"/>
        <v>high impact</v>
      </c>
      <c r="I12885" s="2" t="str">
        <f t="shared" si="1412"/>
        <v>good</v>
      </c>
      <c r="J12885" s="2">
        <f t="shared" si="1413"/>
        <v>5.1189622641509436</v>
      </c>
      <c r="K12885" s="2">
        <f t="shared" si="1414"/>
        <v>5.1189622641509436</v>
      </c>
      <c r="L12885" s="2">
        <v>0.14000000000000001</v>
      </c>
      <c r="M12885" s="2">
        <v>1</v>
      </c>
      <c r="N12885" s="3">
        <v>45399</v>
      </c>
      <c r="O12885" s="3">
        <v>45400</v>
      </c>
      <c r="P12885" s="2" t="s">
        <v>14</v>
      </c>
      <c r="Q12885" s="2" t="s">
        <v>21</v>
      </c>
      <c r="R12885" s="2">
        <v>106</v>
      </c>
      <c r="S12885" s="2" t="s">
        <v>27</v>
      </c>
    </row>
    <row r="12886" spans="1:19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 t="str">
        <f t="shared" si="1408"/>
        <v>low sales</v>
      </c>
      <c r="F12886" s="2" t="str">
        <f t="shared" si="1409"/>
        <v>medium</v>
      </c>
      <c r="G12886" s="2" t="str">
        <f t="shared" si="1410"/>
        <v>low</v>
      </c>
      <c r="H12886" s="2" t="str">
        <f t="shared" si="1411"/>
        <v>high impact</v>
      </c>
      <c r="I12886" s="2" t="str">
        <f t="shared" si="1412"/>
        <v>good</v>
      </c>
      <c r="J12886" s="2">
        <f t="shared" si="1413"/>
        <v>3.9617518006457488</v>
      </c>
      <c r="K12886" s="2">
        <f t="shared" si="1414"/>
        <v>3.9617518006457488</v>
      </c>
      <c r="L12886" s="2">
        <v>0.26</v>
      </c>
      <c r="M12886" s="2">
        <v>7</v>
      </c>
      <c r="N12886" s="3">
        <v>45631</v>
      </c>
      <c r="O12886" s="3">
        <v>45637</v>
      </c>
      <c r="P12886" s="2" t="s">
        <v>14</v>
      </c>
      <c r="Q12886" s="2" t="s">
        <v>26</v>
      </c>
      <c r="R12886" s="2">
        <v>241.58</v>
      </c>
      <c r="S12886" s="2" t="s">
        <v>38</v>
      </c>
    </row>
    <row r="12887" spans="1:19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 t="str">
        <f t="shared" si="1408"/>
        <v>high sales</v>
      </c>
      <c r="F12887" s="2" t="str">
        <f t="shared" si="1409"/>
        <v>high</v>
      </c>
      <c r="G12887" s="2" t="str">
        <f t="shared" si="1410"/>
        <v>high</v>
      </c>
      <c r="H12887" s="2" t="str">
        <f t="shared" si="1411"/>
        <v>high impact</v>
      </c>
      <c r="I12887" s="2" t="str">
        <f t="shared" si="1412"/>
        <v>good</v>
      </c>
      <c r="J12887" s="2">
        <f t="shared" si="1413"/>
        <v>7.1050775740479546</v>
      </c>
      <c r="K12887" s="2">
        <f t="shared" si="1414"/>
        <v>7.1050775740479546</v>
      </c>
      <c r="L12887" s="2">
        <v>0.27</v>
      </c>
      <c r="M12887" s="2">
        <v>2</v>
      </c>
      <c r="N12887" s="3">
        <v>45385</v>
      </c>
      <c r="O12887" s="3">
        <v>45389</v>
      </c>
      <c r="P12887" s="2" t="s">
        <v>20</v>
      </c>
      <c r="Q12887" s="2" t="s">
        <v>26</v>
      </c>
      <c r="R12887" s="2">
        <v>382.86</v>
      </c>
      <c r="S12887" s="2" t="s">
        <v>38</v>
      </c>
    </row>
    <row r="12888" spans="1:19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 t="str">
        <f t="shared" si="1408"/>
        <v>high sales</v>
      </c>
      <c r="F12888" s="2" t="str">
        <f t="shared" si="1409"/>
        <v>high</v>
      </c>
      <c r="G12888" s="2" t="str">
        <f t="shared" si="1410"/>
        <v>low</v>
      </c>
      <c r="H12888" s="2" t="str">
        <f t="shared" si="1411"/>
        <v>high impact</v>
      </c>
      <c r="I12888" s="2" t="str">
        <f t="shared" si="1412"/>
        <v>good</v>
      </c>
      <c r="J12888" s="2">
        <f t="shared" si="1413"/>
        <v>4.4425608345840608</v>
      </c>
      <c r="K12888" s="2">
        <f t="shared" si="1414"/>
        <v>4.4425608345840608</v>
      </c>
      <c r="L12888" s="2">
        <v>0.04</v>
      </c>
      <c r="M12888" s="2">
        <v>7</v>
      </c>
      <c r="N12888" s="3">
        <v>45262</v>
      </c>
      <c r="O12888" s="3">
        <v>45265</v>
      </c>
      <c r="P12888" s="2" t="s">
        <v>14</v>
      </c>
      <c r="Q12888" s="2" t="s">
        <v>15</v>
      </c>
      <c r="R12888" s="2">
        <v>406.43</v>
      </c>
      <c r="S12888" s="2" t="s">
        <v>27</v>
      </c>
    </row>
    <row r="12889" spans="1:19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 t="str">
        <f t="shared" si="1408"/>
        <v>low sales</v>
      </c>
      <c r="F12889" s="2" t="str">
        <f t="shared" si="1409"/>
        <v>low</v>
      </c>
      <c r="G12889" s="2" t="str">
        <f t="shared" si="1410"/>
        <v>low</v>
      </c>
      <c r="H12889" s="2" t="str">
        <f t="shared" si="1411"/>
        <v>low Impact</v>
      </c>
      <c r="I12889" s="2" t="str">
        <f t="shared" si="1412"/>
        <v>good</v>
      </c>
      <c r="J12889" s="2">
        <f t="shared" si="1413"/>
        <v>5.9138036809815944</v>
      </c>
      <c r="K12889" s="2">
        <f t="shared" si="1414"/>
        <v>5.9138036809815944</v>
      </c>
      <c r="L12889" s="2">
        <v>0.34</v>
      </c>
      <c r="M12889" s="2">
        <v>4</v>
      </c>
      <c r="N12889" s="3">
        <v>45653</v>
      </c>
      <c r="O12889" s="3">
        <v>45660</v>
      </c>
      <c r="P12889" s="2" t="s">
        <v>30</v>
      </c>
      <c r="Q12889" s="2" t="s">
        <v>21</v>
      </c>
      <c r="R12889" s="2">
        <v>32.6</v>
      </c>
      <c r="S12889" s="2" t="s">
        <v>38</v>
      </c>
    </row>
    <row r="12890" spans="1:19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 t="str">
        <f t="shared" si="1408"/>
        <v>high sales</v>
      </c>
      <c r="F12890" s="2" t="str">
        <f t="shared" si="1409"/>
        <v>high</v>
      </c>
      <c r="G12890" s="2" t="str">
        <f t="shared" si="1410"/>
        <v>low</v>
      </c>
      <c r="H12890" s="2" t="str">
        <f t="shared" si="1411"/>
        <v>high impact</v>
      </c>
      <c r="I12890" s="2" t="str">
        <f t="shared" si="1412"/>
        <v>good</v>
      </c>
      <c r="J12890" s="2">
        <f t="shared" si="1413"/>
        <v>3.9282132643867276</v>
      </c>
      <c r="K12890" s="2">
        <f t="shared" si="1414"/>
        <v>3.9282132643867276</v>
      </c>
      <c r="L12890" s="2">
        <v>0.21</v>
      </c>
      <c r="M12890" s="2">
        <v>9</v>
      </c>
      <c r="N12890" s="3">
        <v>45581</v>
      </c>
      <c r="O12890" s="3">
        <v>45583</v>
      </c>
      <c r="P12890" s="2" t="s">
        <v>30</v>
      </c>
      <c r="Q12890" s="2" t="s">
        <v>15</v>
      </c>
      <c r="R12890" s="2">
        <v>1021.08</v>
      </c>
      <c r="S12890" s="2" t="s">
        <v>47</v>
      </c>
    </row>
    <row r="12891" spans="1:19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 t="str">
        <f t="shared" si="1408"/>
        <v>high sales</v>
      </c>
      <c r="F12891" s="2" t="str">
        <f t="shared" si="1409"/>
        <v>high</v>
      </c>
      <c r="G12891" s="2" t="str">
        <f t="shared" si="1410"/>
        <v>low</v>
      </c>
      <c r="H12891" s="2" t="str">
        <f t="shared" si="1411"/>
        <v>high impact</v>
      </c>
      <c r="I12891" s="2" t="str">
        <f t="shared" si="1412"/>
        <v>good</v>
      </c>
      <c r="J12891" s="2">
        <f t="shared" si="1413"/>
        <v>13.154250447939479</v>
      </c>
      <c r="K12891" s="2">
        <f t="shared" si="1414"/>
        <v>13.154250447939479</v>
      </c>
      <c r="L12891" s="2">
        <v>0.44</v>
      </c>
      <c r="M12891" s="2">
        <v>5</v>
      </c>
      <c r="N12891" s="3">
        <v>45593</v>
      </c>
      <c r="O12891" s="3">
        <v>45600</v>
      </c>
      <c r="P12891" s="2" t="s">
        <v>20</v>
      </c>
      <c r="Q12891" s="2" t="s">
        <v>15</v>
      </c>
      <c r="R12891" s="2">
        <v>251.15</v>
      </c>
      <c r="S12891" s="2" t="s">
        <v>38</v>
      </c>
    </row>
    <row r="12892" spans="1:19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 t="str">
        <f t="shared" si="1408"/>
        <v>high sales</v>
      </c>
      <c r="F12892" s="2" t="str">
        <f t="shared" si="1409"/>
        <v>high</v>
      </c>
      <c r="G12892" s="2" t="str">
        <f t="shared" si="1410"/>
        <v>high</v>
      </c>
      <c r="H12892" s="2" t="str">
        <f t="shared" si="1411"/>
        <v>high impact</v>
      </c>
      <c r="I12892" s="2" t="str">
        <f t="shared" si="1412"/>
        <v>good</v>
      </c>
      <c r="J12892" s="2">
        <f t="shared" si="1413"/>
        <v>5.1016510781630631</v>
      </c>
      <c r="K12892" s="2">
        <f t="shared" si="1414"/>
        <v>5.1016510781630631</v>
      </c>
      <c r="L12892" s="2">
        <v>0.44</v>
      </c>
      <c r="M12892" s="2">
        <v>1</v>
      </c>
      <c r="N12892" s="3">
        <v>44942</v>
      </c>
      <c r="O12892" s="3">
        <v>44943</v>
      </c>
      <c r="P12892" s="2" t="s">
        <v>20</v>
      </c>
      <c r="Q12892" s="2" t="s">
        <v>15</v>
      </c>
      <c r="R12892" s="2">
        <v>332.51</v>
      </c>
      <c r="S12892" s="2" t="s">
        <v>27</v>
      </c>
    </row>
    <row r="12893" spans="1:19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 t="str">
        <f t="shared" si="1408"/>
        <v>low sales</v>
      </c>
      <c r="F12893" s="2" t="str">
        <f t="shared" si="1409"/>
        <v>medium</v>
      </c>
      <c r="G12893" s="2" t="str">
        <f t="shared" si="1410"/>
        <v>low</v>
      </c>
      <c r="H12893" s="2" t="str">
        <f t="shared" si="1411"/>
        <v>high impact</v>
      </c>
      <c r="I12893" s="2" t="str">
        <f t="shared" si="1412"/>
        <v>good</v>
      </c>
      <c r="J12893" s="2">
        <f t="shared" si="1413"/>
        <v>3.534910594818149</v>
      </c>
      <c r="K12893" s="2">
        <f t="shared" si="1414"/>
        <v>3.534910594818149</v>
      </c>
      <c r="L12893" s="2">
        <v>0.36</v>
      </c>
      <c r="M12893" s="2">
        <v>4</v>
      </c>
      <c r="N12893" s="3">
        <v>45228</v>
      </c>
      <c r="O12893" s="3">
        <v>45235</v>
      </c>
      <c r="P12893" s="2" t="s">
        <v>20</v>
      </c>
      <c r="Q12893" s="2" t="s">
        <v>15</v>
      </c>
      <c r="R12893" s="2">
        <v>164.42</v>
      </c>
      <c r="S12893" s="2" t="s">
        <v>22</v>
      </c>
    </row>
    <row r="12894" spans="1:19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 t="str">
        <f t="shared" si="1408"/>
        <v>high sales</v>
      </c>
      <c r="F12894" s="2" t="str">
        <f t="shared" si="1409"/>
        <v>high</v>
      </c>
      <c r="G12894" s="2" t="str">
        <f t="shared" si="1410"/>
        <v>high</v>
      </c>
      <c r="H12894" s="2" t="str">
        <f t="shared" si="1411"/>
        <v>high impact</v>
      </c>
      <c r="I12894" s="2" t="str">
        <f t="shared" si="1412"/>
        <v>good</v>
      </c>
      <c r="J12894" s="2">
        <f t="shared" si="1413"/>
        <v>13.860968502844457</v>
      </c>
      <c r="K12894" s="2">
        <f t="shared" si="1414"/>
        <v>13.860968502844457</v>
      </c>
      <c r="L12894" s="2">
        <v>0.43</v>
      </c>
      <c r="M12894" s="2">
        <v>4</v>
      </c>
      <c r="N12894" s="3">
        <v>45407</v>
      </c>
      <c r="O12894" s="3">
        <v>45408</v>
      </c>
      <c r="P12894" s="2" t="s">
        <v>30</v>
      </c>
      <c r="Q12894" s="2" t="s">
        <v>26</v>
      </c>
      <c r="R12894" s="2">
        <v>216.21</v>
      </c>
      <c r="S12894" s="2" t="s">
        <v>38</v>
      </c>
    </row>
    <row r="12895" spans="1:19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 t="str">
        <f t="shared" si="1408"/>
        <v>high sales</v>
      </c>
      <c r="F12895" s="2" t="str">
        <f t="shared" si="1409"/>
        <v>high</v>
      </c>
      <c r="G12895" s="2" t="str">
        <f t="shared" si="1410"/>
        <v>low</v>
      </c>
      <c r="H12895" s="2" t="str">
        <f t="shared" si="1411"/>
        <v>high impact</v>
      </c>
      <c r="I12895" s="2" t="str">
        <f t="shared" si="1412"/>
        <v>good</v>
      </c>
      <c r="J12895" s="2">
        <f t="shared" si="1413"/>
        <v>8.6369673227594124</v>
      </c>
      <c r="K12895" s="2">
        <f t="shared" si="1414"/>
        <v>8.6369673227594124</v>
      </c>
      <c r="L12895" s="2">
        <v>0.46</v>
      </c>
      <c r="M12895" s="2">
        <v>4</v>
      </c>
      <c r="N12895" s="3">
        <v>45285</v>
      </c>
      <c r="O12895" s="3">
        <v>45290</v>
      </c>
      <c r="P12895" s="2" t="s">
        <v>20</v>
      </c>
      <c r="Q12895" s="2" t="s">
        <v>21</v>
      </c>
      <c r="R12895" s="2">
        <v>209.32</v>
      </c>
      <c r="S12895" s="2" t="s">
        <v>33</v>
      </c>
    </row>
    <row r="12896" spans="1:19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 t="str">
        <f t="shared" si="1408"/>
        <v>high sales</v>
      </c>
      <c r="F12896" s="2" t="str">
        <f t="shared" si="1409"/>
        <v>high</v>
      </c>
      <c r="G12896" s="2" t="str">
        <f t="shared" si="1410"/>
        <v>high</v>
      </c>
      <c r="H12896" s="2" t="str">
        <f t="shared" si="1411"/>
        <v>high impact</v>
      </c>
      <c r="I12896" s="2" t="str">
        <f t="shared" si="1412"/>
        <v>good</v>
      </c>
      <c r="J12896" s="2">
        <f t="shared" si="1413"/>
        <v>8.4542383484516748</v>
      </c>
      <c r="K12896" s="2">
        <f t="shared" si="1414"/>
        <v>8.4542383484516748</v>
      </c>
      <c r="L12896" s="2">
        <v>0.28999999999999998</v>
      </c>
      <c r="M12896" s="2">
        <v>3</v>
      </c>
      <c r="N12896" s="3">
        <v>45638</v>
      </c>
      <c r="O12896" s="3">
        <v>45644</v>
      </c>
      <c r="P12896" s="2" t="s">
        <v>30</v>
      </c>
      <c r="Q12896" s="2" t="s">
        <v>15</v>
      </c>
      <c r="R12896" s="2">
        <v>159.85</v>
      </c>
      <c r="S12896" s="2" t="s">
        <v>22</v>
      </c>
    </row>
    <row r="12897" spans="1:19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 t="str">
        <f t="shared" si="1408"/>
        <v>high sales</v>
      </c>
      <c r="F12897" s="2" t="str">
        <f t="shared" si="1409"/>
        <v>high</v>
      </c>
      <c r="G12897" s="2" t="str">
        <f t="shared" si="1410"/>
        <v>low</v>
      </c>
      <c r="H12897" s="2" t="str">
        <f t="shared" si="1411"/>
        <v>high impact</v>
      </c>
      <c r="I12897" s="2" t="str">
        <f t="shared" si="1412"/>
        <v>good</v>
      </c>
      <c r="J12897" s="2">
        <f t="shared" si="1413"/>
        <v>4.6900359958198399</v>
      </c>
      <c r="K12897" s="2">
        <f t="shared" si="1414"/>
        <v>4.6900359958198399</v>
      </c>
      <c r="L12897" s="2">
        <v>0.49</v>
      </c>
      <c r="M12897" s="2">
        <v>3</v>
      </c>
      <c r="N12897" s="3">
        <v>45503</v>
      </c>
      <c r="O12897" s="3">
        <v>45509</v>
      </c>
      <c r="P12897" s="2" t="s">
        <v>30</v>
      </c>
      <c r="Q12897" s="2" t="s">
        <v>26</v>
      </c>
      <c r="R12897" s="2">
        <v>775.09</v>
      </c>
      <c r="S12897" s="2" t="s">
        <v>33</v>
      </c>
    </row>
    <row r="12898" spans="1:19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 t="str">
        <f t="shared" si="1408"/>
        <v>high sales</v>
      </c>
      <c r="F12898" s="2" t="str">
        <f t="shared" si="1409"/>
        <v>high</v>
      </c>
      <c r="G12898" s="2" t="str">
        <f t="shared" si="1410"/>
        <v>low</v>
      </c>
      <c r="H12898" s="2" t="str">
        <f t="shared" si="1411"/>
        <v>high impact</v>
      </c>
      <c r="I12898" s="2" t="str">
        <f t="shared" si="1412"/>
        <v>good</v>
      </c>
      <c r="J12898" s="2">
        <f t="shared" si="1413"/>
        <v>4.0765209919564649</v>
      </c>
      <c r="K12898" s="2">
        <f t="shared" si="1414"/>
        <v>4.0765209919564649</v>
      </c>
      <c r="L12898" s="2">
        <v>0.48</v>
      </c>
      <c r="M12898" s="2">
        <v>5</v>
      </c>
      <c r="N12898" s="3">
        <v>44945</v>
      </c>
      <c r="O12898" s="3">
        <v>44948</v>
      </c>
      <c r="P12898" s="2" t="s">
        <v>20</v>
      </c>
      <c r="Q12898" s="2" t="s">
        <v>21</v>
      </c>
      <c r="R12898" s="2">
        <v>418.97</v>
      </c>
      <c r="S12898" s="2" t="s">
        <v>16</v>
      </c>
    </row>
    <row r="12899" spans="1:19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 t="str">
        <f t="shared" si="1408"/>
        <v>low sales</v>
      </c>
      <c r="F12899" s="2" t="str">
        <f t="shared" si="1409"/>
        <v>medium</v>
      </c>
      <c r="G12899" s="2" t="str">
        <f t="shared" si="1410"/>
        <v>low</v>
      </c>
      <c r="H12899" s="2" t="str">
        <f t="shared" si="1411"/>
        <v>high impact</v>
      </c>
      <c r="I12899" s="2" t="str">
        <f t="shared" si="1412"/>
        <v>good</v>
      </c>
      <c r="J12899" s="2">
        <f t="shared" si="1413"/>
        <v>4.7632183908045977</v>
      </c>
      <c r="K12899" s="2">
        <f t="shared" si="1414"/>
        <v>4.7632183908045977</v>
      </c>
      <c r="L12899" s="2">
        <v>0.05</v>
      </c>
      <c r="M12899" s="2">
        <v>5</v>
      </c>
      <c r="N12899" s="3">
        <v>45528</v>
      </c>
      <c r="O12899" s="3">
        <v>45529</v>
      </c>
      <c r="P12899" s="2" t="s">
        <v>14</v>
      </c>
      <c r="Q12899" s="2" t="s">
        <v>21</v>
      </c>
      <c r="R12899" s="2">
        <v>160.94999999999999</v>
      </c>
      <c r="S12899" s="2" t="s">
        <v>38</v>
      </c>
    </row>
    <row r="12900" spans="1:19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 t="str">
        <f t="shared" si="1408"/>
        <v>high sales</v>
      </c>
      <c r="F12900" s="2" t="str">
        <f t="shared" si="1409"/>
        <v>high</v>
      </c>
      <c r="G12900" s="2" t="str">
        <f t="shared" si="1410"/>
        <v>high</v>
      </c>
      <c r="H12900" s="2" t="str">
        <f t="shared" si="1411"/>
        <v>high impact</v>
      </c>
      <c r="I12900" s="2" t="str">
        <f t="shared" si="1412"/>
        <v>good</v>
      </c>
      <c r="J12900" s="2">
        <f t="shared" si="1413"/>
        <v>6.1766552009842073</v>
      </c>
      <c r="K12900" s="2">
        <f t="shared" si="1414"/>
        <v>6.1766552009842073</v>
      </c>
      <c r="L12900" s="2">
        <v>0.26</v>
      </c>
      <c r="M12900" s="2">
        <v>2</v>
      </c>
      <c r="N12900" s="3">
        <v>45475</v>
      </c>
      <c r="O12900" s="3">
        <v>45479</v>
      </c>
      <c r="P12900" s="2" t="s">
        <v>20</v>
      </c>
      <c r="Q12900" s="2" t="s">
        <v>26</v>
      </c>
      <c r="R12900" s="2">
        <v>398.29</v>
      </c>
      <c r="S12900" s="2" t="s">
        <v>16</v>
      </c>
    </row>
    <row r="12901" spans="1:19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 t="str">
        <f t="shared" si="1408"/>
        <v>high sales</v>
      </c>
      <c r="F12901" s="2" t="str">
        <f t="shared" si="1409"/>
        <v>high</v>
      </c>
      <c r="G12901" s="2" t="str">
        <f t="shared" si="1410"/>
        <v>high</v>
      </c>
      <c r="H12901" s="2" t="str">
        <f t="shared" si="1411"/>
        <v>high impact</v>
      </c>
      <c r="I12901" s="2" t="str">
        <f t="shared" si="1412"/>
        <v>good</v>
      </c>
      <c r="J12901" s="2">
        <f t="shared" si="1413"/>
        <v>8.8784819313112333</v>
      </c>
      <c r="K12901" s="2">
        <f t="shared" si="1414"/>
        <v>8.8784819313112333</v>
      </c>
      <c r="L12901" s="2">
        <v>0.06</v>
      </c>
      <c r="M12901" s="2">
        <v>9</v>
      </c>
      <c r="N12901" s="3">
        <v>45624</v>
      </c>
      <c r="O12901" s="3">
        <v>45625</v>
      </c>
      <c r="P12901" s="2" t="s">
        <v>30</v>
      </c>
      <c r="Q12901" s="2" t="s">
        <v>15</v>
      </c>
      <c r="R12901" s="2">
        <v>468.49</v>
      </c>
      <c r="S12901" s="2" t="s">
        <v>38</v>
      </c>
    </row>
    <row r="12902" spans="1:19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 t="str">
        <f t="shared" si="1408"/>
        <v>high sales</v>
      </c>
      <c r="F12902" s="2" t="str">
        <f t="shared" si="1409"/>
        <v>high</v>
      </c>
      <c r="G12902" s="2" t="str">
        <f t="shared" si="1410"/>
        <v>low</v>
      </c>
      <c r="H12902" s="2" t="str">
        <f t="shared" si="1411"/>
        <v>high impact</v>
      </c>
      <c r="I12902" s="2" t="str">
        <f t="shared" si="1412"/>
        <v>good</v>
      </c>
      <c r="J12902" s="2">
        <f t="shared" si="1413"/>
        <v>3.5432083374887804</v>
      </c>
      <c r="K12902" s="2">
        <f t="shared" si="1414"/>
        <v>3.5432083374887804</v>
      </c>
      <c r="L12902" s="2">
        <v>0.34</v>
      </c>
      <c r="M12902" s="2">
        <v>3</v>
      </c>
      <c r="N12902" s="3">
        <v>45365</v>
      </c>
      <c r="O12902" s="3">
        <v>45370</v>
      </c>
      <c r="P12902" s="2" t="s">
        <v>14</v>
      </c>
      <c r="Q12902" s="2" t="s">
        <v>26</v>
      </c>
      <c r="R12902" s="2">
        <v>1203.24</v>
      </c>
      <c r="S12902" s="2" t="s">
        <v>16</v>
      </c>
    </row>
    <row r="12903" spans="1:19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 t="str">
        <f t="shared" si="1408"/>
        <v>high sales</v>
      </c>
      <c r="F12903" s="2" t="str">
        <f t="shared" si="1409"/>
        <v>high</v>
      </c>
      <c r="G12903" s="2" t="str">
        <f t="shared" si="1410"/>
        <v>high</v>
      </c>
      <c r="H12903" s="2" t="str">
        <f t="shared" si="1411"/>
        <v>high impact</v>
      </c>
      <c r="I12903" s="2" t="str">
        <f t="shared" si="1412"/>
        <v>good</v>
      </c>
      <c r="J12903" s="2">
        <f t="shared" si="1413"/>
        <v>10.491051867168844</v>
      </c>
      <c r="K12903" s="2">
        <f t="shared" si="1414"/>
        <v>10.491051867168844</v>
      </c>
      <c r="L12903" s="2">
        <v>0.38</v>
      </c>
      <c r="M12903" s="2">
        <v>4</v>
      </c>
      <c r="N12903" s="3">
        <v>45235</v>
      </c>
      <c r="O12903" s="3">
        <v>45236</v>
      </c>
      <c r="P12903" s="2" t="s">
        <v>20</v>
      </c>
      <c r="Q12903" s="2" t="s">
        <v>21</v>
      </c>
      <c r="R12903" s="2">
        <v>406.23</v>
      </c>
      <c r="S12903" s="2" t="s">
        <v>22</v>
      </c>
    </row>
    <row r="12904" spans="1:19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 t="str">
        <f t="shared" si="1408"/>
        <v>high sales</v>
      </c>
      <c r="F12904" s="2" t="str">
        <f t="shared" si="1409"/>
        <v>high</v>
      </c>
      <c r="G12904" s="2" t="str">
        <f t="shared" si="1410"/>
        <v>high</v>
      </c>
      <c r="H12904" s="2" t="str">
        <f t="shared" si="1411"/>
        <v>high impact</v>
      </c>
      <c r="I12904" s="2" t="str">
        <f t="shared" si="1412"/>
        <v>good</v>
      </c>
      <c r="J12904" s="2">
        <f t="shared" si="1413"/>
        <v>4.1271637689180682</v>
      </c>
      <c r="K12904" s="2">
        <f t="shared" si="1414"/>
        <v>4.1271637689180682</v>
      </c>
      <c r="L12904" s="2">
        <v>0.44</v>
      </c>
      <c r="M12904" s="2">
        <v>2</v>
      </c>
      <c r="N12904" s="3">
        <v>44973</v>
      </c>
      <c r="O12904" s="3">
        <v>44978</v>
      </c>
      <c r="P12904" s="2" t="s">
        <v>14</v>
      </c>
      <c r="Q12904" s="2" t="s">
        <v>15</v>
      </c>
      <c r="R12904" s="2">
        <v>523.97</v>
      </c>
      <c r="S12904" s="2" t="s">
        <v>38</v>
      </c>
    </row>
    <row r="12905" spans="1:19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 t="str">
        <f t="shared" si="1408"/>
        <v>high sales</v>
      </c>
      <c r="F12905" s="2" t="str">
        <f t="shared" si="1409"/>
        <v>high</v>
      </c>
      <c r="G12905" s="2" t="str">
        <f t="shared" si="1410"/>
        <v>low</v>
      </c>
      <c r="H12905" s="2" t="str">
        <f t="shared" si="1411"/>
        <v>high impact</v>
      </c>
      <c r="I12905" s="2" t="str">
        <f t="shared" si="1412"/>
        <v>good</v>
      </c>
      <c r="J12905" s="2">
        <f t="shared" si="1413"/>
        <v>11.205445474787902</v>
      </c>
      <c r="K12905" s="2">
        <f t="shared" si="1414"/>
        <v>11.205445474787902</v>
      </c>
      <c r="L12905" s="2">
        <v>0.33</v>
      </c>
      <c r="M12905" s="2">
        <v>8</v>
      </c>
      <c r="N12905" s="3">
        <v>45057</v>
      </c>
      <c r="O12905" s="3">
        <v>45064</v>
      </c>
      <c r="P12905" s="2" t="s">
        <v>30</v>
      </c>
      <c r="Q12905" s="2" t="s">
        <v>21</v>
      </c>
      <c r="R12905" s="2">
        <v>354.79</v>
      </c>
      <c r="S12905" s="2" t="s">
        <v>27</v>
      </c>
    </row>
    <row r="12906" spans="1:19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 t="str">
        <f t="shared" si="1408"/>
        <v>high sales</v>
      </c>
      <c r="F12906" s="2" t="str">
        <f t="shared" si="1409"/>
        <v>high</v>
      </c>
      <c r="G12906" s="2" t="str">
        <f t="shared" si="1410"/>
        <v>high</v>
      </c>
      <c r="H12906" s="2" t="str">
        <f t="shared" si="1411"/>
        <v>high impact</v>
      </c>
      <c r="I12906" s="2" t="str">
        <f t="shared" si="1412"/>
        <v>good</v>
      </c>
      <c r="J12906" s="2">
        <f t="shared" si="1413"/>
        <v>6.4220897499586034</v>
      </c>
      <c r="K12906" s="2">
        <f t="shared" si="1414"/>
        <v>6.4220897499586034</v>
      </c>
      <c r="L12906" s="2">
        <v>0.23</v>
      </c>
      <c r="M12906" s="2">
        <v>7</v>
      </c>
      <c r="N12906" s="3">
        <v>45014</v>
      </c>
      <c r="O12906" s="3">
        <v>45015</v>
      </c>
      <c r="P12906" s="2" t="s">
        <v>20</v>
      </c>
      <c r="Q12906" s="2" t="s">
        <v>15</v>
      </c>
      <c r="R12906" s="2">
        <v>664.29</v>
      </c>
      <c r="S12906" s="2" t="s">
        <v>47</v>
      </c>
    </row>
    <row r="12907" spans="1:19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 t="str">
        <f t="shared" si="1408"/>
        <v>high sales</v>
      </c>
      <c r="F12907" s="2" t="str">
        <f t="shared" si="1409"/>
        <v>high</v>
      </c>
      <c r="G12907" s="2" t="str">
        <f t="shared" si="1410"/>
        <v>high</v>
      </c>
      <c r="H12907" s="2" t="str">
        <f t="shared" si="1411"/>
        <v>high impact</v>
      </c>
      <c r="I12907" s="2" t="str">
        <f t="shared" si="1412"/>
        <v>good</v>
      </c>
      <c r="J12907" s="2">
        <f t="shared" si="1413"/>
        <v>7.9784909757090512</v>
      </c>
      <c r="K12907" s="2">
        <f t="shared" si="1414"/>
        <v>7.9784909757090512</v>
      </c>
      <c r="L12907" s="2">
        <v>0.08</v>
      </c>
      <c r="M12907" s="2">
        <v>3</v>
      </c>
      <c r="N12907" s="3">
        <v>45268</v>
      </c>
      <c r="O12907" s="3">
        <v>45272</v>
      </c>
      <c r="P12907" s="2" t="s">
        <v>20</v>
      </c>
      <c r="Q12907" s="2" t="s">
        <v>15</v>
      </c>
      <c r="R12907" s="2">
        <v>294.76</v>
      </c>
      <c r="S12907" s="2" t="s">
        <v>16</v>
      </c>
    </row>
    <row r="12908" spans="1:19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 t="str">
        <f t="shared" si="1408"/>
        <v>high sales</v>
      </c>
      <c r="F12908" s="2" t="str">
        <f t="shared" si="1409"/>
        <v>high</v>
      </c>
      <c r="G12908" s="2" t="str">
        <f t="shared" si="1410"/>
        <v>low</v>
      </c>
      <c r="H12908" s="2" t="str">
        <f t="shared" si="1411"/>
        <v>high impact</v>
      </c>
      <c r="I12908" s="2" t="str">
        <f t="shared" si="1412"/>
        <v>good</v>
      </c>
      <c r="J12908" s="2">
        <f t="shared" si="1413"/>
        <v>8.2085453198320568</v>
      </c>
      <c r="K12908" s="2">
        <f t="shared" si="1414"/>
        <v>8.2085453198320568</v>
      </c>
      <c r="L12908" s="2">
        <v>0.06</v>
      </c>
      <c r="M12908" s="2">
        <v>5</v>
      </c>
      <c r="N12908" s="3">
        <v>44988</v>
      </c>
      <c r="O12908" s="3">
        <v>44990</v>
      </c>
      <c r="P12908" s="2" t="s">
        <v>14</v>
      </c>
      <c r="Q12908" s="2" t="s">
        <v>26</v>
      </c>
      <c r="R12908" s="2">
        <v>202.45</v>
      </c>
      <c r="S12908" s="2" t="s">
        <v>47</v>
      </c>
    </row>
    <row r="12909" spans="1:19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 t="str">
        <f t="shared" si="1408"/>
        <v>high sales</v>
      </c>
      <c r="F12909" s="2" t="str">
        <f t="shared" si="1409"/>
        <v>high</v>
      </c>
      <c r="G12909" s="2" t="str">
        <f t="shared" si="1410"/>
        <v>low</v>
      </c>
      <c r="H12909" s="2" t="str">
        <f t="shared" si="1411"/>
        <v>high impact</v>
      </c>
      <c r="I12909" s="2" t="str">
        <f t="shared" si="1412"/>
        <v>good</v>
      </c>
      <c r="J12909" s="2">
        <f t="shared" si="1413"/>
        <v>7.9048416633168079</v>
      </c>
      <c r="K12909" s="2">
        <f t="shared" si="1414"/>
        <v>7.9048416633168079</v>
      </c>
      <c r="L12909" s="2">
        <v>0.24</v>
      </c>
      <c r="M12909" s="2">
        <v>1</v>
      </c>
      <c r="N12909" s="3">
        <v>45055</v>
      </c>
      <c r="O12909" s="3">
        <v>45057</v>
      </c>
      <c r="P12909" s="2" t="s">
        <v>20</v>
      </c>
      <c r="Q12909" s="2" t="s">
        <v>15</v>
      </c>
      <c r="R12909" s="2">
        <v>447.78</v>
      </c>
      <c r="S12909" s="2" t="s">
        <v>38</v>
      </c>
    </row>
    <row r="12910" spans="1:19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 t="str">
        <f t="shared" si="1408"/>
        <v>high sales</v>
      </c>
      <c r="F12910" s="2" t="str">
        <f t="shared" si="1409"/>
        <v>high</v>
      </c>
      <c r="G12910" s="2" t="str">
        <f t="shared" si="1410"/>
        <v>low</v>
      </c>
      <c r="H12910" s="2" t="str">
        <f t="shared" si="1411"/>
        <v>high impact</v>
      </c>
      <c r="I12910" s="2" t="str">
        <f t="shared" si="1412"/>
        <v>good</v>
      </c>
      <c r="J12910" s="2">
        <f t="shared" si="1413"/>
        <v>3.9010596448339081</v>
      </c>
      <c r="K12910" s="2">
        <f t="shared" si="1414"/>
        <v>3.9010596448339081</v>
      </c>
      <c r="L12910" s="2">
        <v>0.42</v>
      </c>
      <c r="M12910" s="2">
        <v>6</v>
      </c>
      <c r="N12910" s="3">
        <v>44965</v>
      </c>
      <c r="O12910" s="3">
        <v>44966</v>
      </c>
      <c r="P12910" s="2" t="s">
        <v>14</v>
      </c>
      <c r="Q12910" s="2" t="s">
        <v>15</v>
      </c>
      <c r="R12910" s="2">
        <v>1161.71</v>
      </c>
      <c r="S12910" s="2" t="s">
        <v>16</v>
      </c>
    </row>
    <row r="12911" spans="1:19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 t="str">
        <f t="shared" si="1408"/>
        <v>high sales</v>
      </c>
      <c r="F12911" s="2" t="str">
        <f t="shared" si="1409"/>
        <v>high</v>
      </c>
      <c r="G12911" s="2" t="str">
        <f t="shared" si="1410"/>
        <v>low</v>
      </c>
      <c r="H12911" s="2" t="str">
        <f t="shared" si="1411"/>
        <v>high impact</v>
      </c>
      <c r="I12911" s="2" t="str">
        <f t="shared" si="1412"/>
        <v>good</v>
      </c>
      <c r="J12911" s="2">
        <f t="shared" si="1413"/>
        <v>9.2610823368116399</v>
      </c>
      <c r="K12911" s="2">
        <f t="shared" si="1414"/>
        <v>9.2610823368116399</v>
      </c>
      <c r="L12911" s="2">
        <v>0.38</v>
      </c>
      <c r="M12911" s="2">
        <v>6</v>
      </c>
      <c r="N12911" s="3">
        <v>45087</v>
      </c>
      <c r="O12911" s="3">
        <v>45090</v>
      </c>
      <c r="P12911" s="2" t="s">
        <v>14</v>
      </c>
      <c r="Q12911" s="2" t="s">
        <v>26</v>
      </c>
      <c r="R12911" s="2">
        <v>525.16</v>
      </c>
      <c r="S12911" s="2" t="s">
        <v>16</v>
      </c>
    </row>
    <row r="12912" spans="1:19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 t="str">
        <f t="shared" si="1408"/>
        <v>high sales</v>
      </c>
      <c r="F12912" s="2" t="str">
        <f t="shared" si="1409"/>
        <v>high</v>
      </c>
      <c r="G12912" s="2" t="str">
        <f t="shared" si="1410"/>
        <v>high</v>
      </c>
      <c r="H12912" s="2" t="str">
        <f t="shared" si="1411"/>
        <v>high impact</v>
      </c>
      <c r="I12912" s="2" t="str">
        <f t="shared" si="1412"/>
        <v>good</v>
      </c>
      <c r="J12912" s="2">
        <f t="shared" si="1413"/>
        <v>9.4067115753043691</v>
      </c>
      <c r="K12912" s="2">
        <f t="shared" si="1414"/>
        <v>9.4067115753043691</v>
      </c>
      <c r="L12912" s="2">
        <v>0.44</v>
      </c>
      <c r="M12912" s="2">
        <v>5</v>
      </c>
      <c r="N12912" s="3">
        <v>45600</v>
      </c>
      <c r="O12912" s="3">
        <v>45606</v>
      </c>
      <c r="P12912" s="2" t="s">
        <v>30</v>
      </c>
      <c r="Q12912" s="2" t="s">
        <v>15</v>
      </c>
      <c r="R12912" s="2">
        <v>161.81</v>
      </c>
      <c r="S12912" s="2" t="s">
        <v>47</v>
      </c>
    </row>
    <row r="12913" spans="1:19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 t="str">
        <f t="shared" si="1408"/>
        <v>high sales</v>
      </c>
      <c r="F12913" s="2" t="str">
        <f t="shared" si="1409"/>
        <v>high</v>
      </c>
      <c r="G12913" s="2" t="str">
        <f t="shared" si="1410"/>
        <v>high</v>
      </c>
      <c r="H12913" s="2" t="str">
        <f t="shared" si="1411"/>
        <v>high impact</v>
      </c>
      <c r="I12913" s="2" t="str">
        <f t="shared" si="1412"/>
        <v>good</v>
      </c>
      <c r="J12913" s="2">
        <f t="shared" si="1413"/>
        <v>7.5129763082285344</v>
      </c>
      <c r="K12913" s="2">
        <f t="shared" si="1414"/>
        <v>7.5129763082285344</v>
      </c>
      <c r="L12913" s="2">
        <v>0.41</v>
      </c>
      <c r="M12913" s="2">
        <v>9</v>
      </c>
      <c r="N12913" s="3">
        <v>44975</v>
      </c>
      <c r="O12913" s="3">
        <v>44982</v>
      </c>
      <c r="P12913" s="2" t="s">
        <v>20</v>
      </c>
      <c r="Q12913" s="2" t="s">
        <v>26</v>
      </c>
      <c r="R12913" s="2">
        <v>636.92999999999995</v>
      </c>
      <c r="S12913" s="2" t="s">
        <v>27</v>
      </c>
    </row>
    <row r="12914" spans="1:19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 t="str">
        <f t="shared" si="1408"/>
        <v>high sales</v>
      </c>
      <c r="F12914" s="2" t="str">
        <f t="shared" si="1409"/>
        <v>high</v>
      </c>
      <c r="G12914" s="2" t="str">
        <f t="shared" si="1410"/>
        <v>low</v>
      </c>
      <c r="H12914" s="2" t="str">
        <f t="shared" si="1411"/>
        <v>high impact</v>
      </c>
      <c r="I12914" s="2" t="str">
        <f t="shared" si="1412"/>
        <v>good</v>
      </c>
      <c r="J12914" s="2">
        <f t="shared" si="1413"/>
        <v>4.7061171687303638</v>
      </c>
      <c r="K12914" s="2">
        <f t="shared" si="1414"/>
        <v>4.7061171687303638</v>
      </c>
      <c r="L12914" s="2">
        <v>0.1</v>
      </c>
      <c r="M12914" s="2">
        <v>4</v>
      </c>
      <c r="N12914" s="3">
        <v>45563</v>
      </c>
      <c r="O12914" s="3">
        <v>45565</v>
      </c>
      <c r="P12914" s="2" t="s">
        <v>14</v>
      </c>
      <c r="Q12914" s="2" t="s">
        <v>21</v>
      </c>
      <c r="R12914" s="2">
        <v>541.1</v>
      </c>
      <c r="S12914" s="2" t="s">
        <v>47</v>
      </c>
    </row>
    <row r="12915" spans="1:19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 t="str">
        <f t="shared" si="1408"/>
        <v>high sales</v>
      </c>
      <c r="F12915" s="2" t="str">
        <f t="shared" si="1409"/>
        <v>high</v>
      </c>
      <c r="G12915" s="2" t="str">
        <f t="shared" si="1410"/>
        <v>low</v>
      </c>
      <c r="H12915" s="2" t="str">
        <f t="shared" si="1411"/>
        <v>high impact</v>
      </c>
      <c r="I12915" s="2" t="str">
        <f t="shared" si="1412"/>
        <v>good</v>
      </c>
      <c r="J12915" s="2">
        <f t="shared" si="1413"/>
        <v>5.3048452890259679</v>
      </c>
      <c r="K12915" s="2">
        <f t="shared" si="1414"/>
        <v>5.3048452890259679</v>
      </c>
      <c r="L12915" s="2">
        <v>0.1</v>
      </c>
      <c r="M12915" s="2">
        <v>2</v>
      </c>
      <c r="N12915" s="3">
        <v>45231</v>
      </c>
      <c r="O12915" s="3">
        <v>45232</v>
      </c>
      <c r="P12915" s="2" t="s">
        <v>14</v>
      </c>
      <c r="Q12915" s="2" t="s">
        <v>21</v>
      </c>
      <c r="R12915" s="2">
        <v>301.52999999999997</v>
      </c>
      <c r="S12915" s="2" t="s">
        <v>38</v>
      </c>
    </row>
    <row r="12916" spans="1:19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 t="str">
        <f t="shared" si="1408"/>
        <v>high sales</v>
      </c>
      <c r="F12916" s="2" t="str">
        <f t="shared" si="1409"/>
        <v>high</v>
      </c>
      <c r="G12916" s="2" t="str">
        <f t="shared" si="1410"/>
        <v>high</v>
      </c>
      <c r="H12916" s="2" t="str">
        <f t="shared" si="1411"/>
        <v>high impact</v>
      </c>
      <c r="I12916" s="2" t="str">
        <f t="shared" si="1412"/>
        <v>good</v>
      </c>
      <c r="J12916" s="2">
        <f t="shared" si="1413"/>
        <v>6.4030440414507765</v>
      </c>
      <c r="K12916" s="2">
        <f t="shared" si="1414"/>
        <v>6.4030440414507765</v>
      </c>
      <c r="L12916" s="2">
        <v>0.23</v>
      </c>
      <c r="M12916" s="2">
        <v>7</v>
      </c>
      <c r="N12916" s="3">
        <v>45320</v>
      </c>
      <c r="O12916" s="3">
        <v>45322</v>
      </c>
      <c r="P12916" s="2" t="s">
        <v>14</v>
      </c>
      <c r="Q12916" s="2" t="s">
        <v>26</v>
      </c>
      <c r="R12916" s="2">
        <v>772</v>
      </c>
      <c r="S12916" s="2" t="s">
        <v>27</v>
      </c>
    </row>
    <row r="12917" spans="1:19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 t="str">
        <f t="shared" si="1408"/>
        <v>high sales</v>
      </c>
      <c r="F12917" s="2" t="str">
        <f t="shared" si="1409"/>
        <v>high</v>
      </c>
      <c r="G12917" s="2" t="str">
        <f t="shared" si="1410"/>
        <v>high</v>
      </c>
      <c r="H12917" s="2" t="str">
        <f t="shared" si="1411"/>
        <v>high impact</v>
      </c>
      <c r="I12917" s="2" t="str">
        <f t="shared" si="1412"/>
        <v>good</v>
      </c>
      <c r="J12917" s="2">
        <f t="shared" si="1413"/>
        <v>3.5097767145135568</v>
      </c>
      <c r="K12917" s="2">
        <f t="shared" si="1414"/>
        <v>3.5097767145135568</v>
      </c>
      <c r="L12917" s="2">
        <v>0.1</v>
      </c>
      <c r="M12917" s="2">
        <v>5</v>
      </c>
      <c r="N12917" s="3">
        <v>45278</v>
      </c>
      <c r="O12917" s="3">
        <v>45283</v>
      </c>
      <c r="P12917" s="2" t="s">
        <v>14</v>
      </c>
      <c r="Q12917" s="2" t="s">
        <v>15</v>
      </c>
      <c r="R12917" s="2">
        <v>1254</v>
      </c>
      <c r="S12917" s="2" t="s">
        <v>47</v>
      </c>
    </row>
    <row r="12918" spans="1:19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 t="str">
        <f t="shared" si="1408"/>
        <v>high sales</v>
      </c>
      <c r="F12918" s="2" t="str">
        <f t="shared" si="1409"/>
        <v>high</v>
      </c>
      <c r="G12918" s="2" t="str">
        <f t="shared" si="1410"/>
        <v>high</v>
      </c>
      <c r="H12918" s="2" t="str">
        <f t="shared" si="1411"/>
        <v>high impact</v>
      </c>
      <c r="I12918" s="2" t="str">
        <f t="shared" si="1412"/>
        <v>good</v>
      </c>
      <c r="J12918" s="2">
        <f t="shared" si="1413"/>
        <v>10.757129658145981</v>
      </c>
      <c r="K12918" s="2">
        <f t="shared" si="1414"/>
        <v>10.757129658145981</v>
      </c>
      <c r="L12918" s="2">
        <v>0.09</v>
      </c>
      <c r="M12918" s="2">
        <v>7</v>
      </c>
      <c r="N12918" s="3">
        <v>44997</v>
      </c>
      <c r="O12918" s="3">
        <v>44998</v>
      </c>
      <c r="P12918" s="2" t="s">
        <v>30</v>
      </c>
      <c r="Q12918" s="2" t="s">
        <v>21</v>
      </c>
      <c r="R12918" s="2">
        <v>324.7</v>
      </c>
      <c r="S12918" s="2" t="s">
        <v>33</v>
      </c>
    </row>
    <row r="12919" spans="1:19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 t="str">
        <f t="shared" si="1408"/>
        <v>high sales</v>
      </c>
      <c r="F12919" s="2" t="str">
        <f t="shared" si="1409"/>
        <v>high</v>
      </c>
      <c r="G12919" s="2" t="str">
        <f t="shared" si="1410"/>
        <v>high</v>
      </c>
      <c r="H12919" s="2" t="str">
        <f t="shared" si="1411"/>
        <v>high impact</v>
      </c>
      <c r="I12919" s="2" t="str">
        <f t="shared" si="1412"/>
        <v>good</v>
      </c>
      <c r="J12919" s="2">
        <f t="shared" si="1413"/>
        <v>12.485649862205273</v>
      </c>
      <c r="K12919" s="2">
        <f t="shared" si="1414"/>
        <v>12.485649862205273</v>
      </c>
      <c r="L12919" s="2">
        <v>0.13</v>
      </c>
      <c r="M12919" s="2">
        <v>7</v>
      </c>
      <c r="N12919" s="3">
        <v>45386</v>
      </c>
      <c r="O12919" s="3">
        <v>45387</v>
      </c>
      <c r="P12919" s="2" t="s">
        <v>20</v>
      </c>
      <c r="Q12919" s="2" t="s">
        <v>21</v>
      </c>
      <c r="R12919" s="2">
        <v>359.23</v>
      </c>
      <c r="S12919" s="2" t="s">
        <v>33</v>
      </c>
    </row>
    <row r="12920" spans="1:19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 t="str">
        <f t="shared" si="1408"/>
        <v>high sales</v>
      </c>
      <c r="F12920" s="2" t="str">
        <f t="shared" si="1409"/>
        <v>high</v>
      </c>
      <c r="G12920" s="2" t="str">
        <f t="shared" si="1410"/>
        <v>low</v>
      </c>
      <c r="H12920" s="2" t="str">
        <f t="shared" si="1411"/>
        <v>high impact</v>
      </c>
      <c r="I12920" s="2" t="str">
        <f t="shared" si="1412"/>
        <v>good</v>
      </c>
      <c r="J12920" s="2">
        <f t="shared" si="1413"/>
        <v>10.620665163820524</v>
      </c>
      <c r="K12920" s="2">
        <f t="shared" si="1414"/>
        <v>10.620665163820524</v>
      </c>
      <c r="L12920" s="2">
        <v>0.01</v>
      </c>
      <c r="M12920" s="2">
        <v>7</v>
      </c>
      <c r="N12920" s="3">
        <v>44965</v>
      </c>
      <c r="O12920" s="3">
        <v>44967</v>
      </c>
      <c r="P12920" s="2" t="s">
        <v>20</v>
      </c>
      <c r="Q12920" s="2" t="s">
        <v>15</v>
      </c>
      <c r="R12920" s="2">
        <v>323.83</v>
      </c>
      <c r="S12920" s="2" t="s">
        <v>33</v>
      </c>
    </row>
    <row r="12921" spans="1:19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 t="str">
        <f t="shared" si="1408"/>
        <v>high sales</v>
      </c>
      <c r="F12921" s="2" t="str">
        <f t="shared" si="1409"/>
        <v>high</v>
      </c>
      <c r="G12921" s="2" t="str">
        <f t="shared" si="1410"/>
        <v>high</v>
      </c>
      <c r="H12921" s="2" t="str">
        <f t="shared" si="1411"/>
        <v>high impact</v>
      </c>
      <c r="I12921" s="2" t="str">
        <f t="shared" si="1412"/>
        <v>good</v>
      </c>
      <c r="J12921" s="2">
        <f t="shared" si="1413"/>
        <v>4.9618300481244644</v>
      </c>
      <c r="K12921" s="2">
        <f t="shared" si="1414"/>
        <v>4.9618300481244644</v>
      </c>
      <c r="L12921" s="2">
        <v>0.28999999999999998</v>
      </c>
      <c r="M12921" s="2">
        <v>3</v>
      </c>
      <c r="N12921" s="3">
        <v>45026</v>
      </c>
      <c r="O12921" s="3">
        <v>45030</v>
      </c>
      <c r="P12921" s="2" t="s">
        <v>30</v>
      </c>
      <c r="Q12921" s="2" t="s">
        <v>15</v>
      </c>
      <c r="R12921" s="2">
        <v>455.07</v>
      </c>
      <c r="S12921" s="2" t="s">
        <v>38</v>
      </c>
    </row>
    <row r="12922" spans="1:19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 t="str">
        <f t="shared" si="1408"/>
        <v>high sales</v>
      </c>
      <c r="F12922" s="2" t="str">
        <f t="shared" si="1409"/>
        <v>high</v>
      </c>
      <c r="G12922" s="2" t="str">
        <f t="shared" si="1410"/>
        <v>high</v>
      </c>
      <c r="H12922" s="2" t="str">
        <f t="shared" si="1411"/>
        <v>high impact</v>
      </c>
      <c r="I12922" s="2" t="str">
        <f t="shared" si="1412"/>
        <v>good</v>
      </c>
      <c r="J12922" s="2">
        <f t="shared" si="1413"/>
        <v>4.0455928865548723</v>
      </c>
      <c r="K12922" s="2">
        <f t="shared" si="1414"/>
        <v>4.0455928865548723</v>
      </c>
      <c r="L12922" s="2">
        <v>0.2</v>
      </c>
      <c r="M12922" s="2">
        <v>5</v>
      </c>
      <c r="N12922" s="3">
        <v>45401</v>
      </c>
      <c r="O12922" s="3">
        <v>45408</v>
      </c>
      <c r="P12922" s="2" t="s">
        <v>20</v>
      </c>
      <c r="Q12922" s="2" t="s">
        <v>26</v>
      </c>
      <c r="R12922" s="2">
        <v>1172.99</v>
      </c>
      <c r="S12922" s="2" t="s">
        <v>38</v>
      </c>
    </row>
    <row r="12923" spans="1:19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 t="str">
        <f t="shared" si="1408"/>
        <v>high sales</v>
      </c>
      <c r="F12923" s="2" t="str">
        <f t="shared" si="1409"/>
        <v>high</v>
      </c>
      <c r="G12923" s="2" t="str">
        <f t="shared" si="1410"/>
        <v>low</v>
      </c>
      <c r="H12923" s="2" t="str">
        <f t="shared" si="1411"/>
        <v>high impact</v>
      </c>
      <c r="I12923" s="2" t="str">
        <f t="shared" si="1412"/>
        <v>good</v>
      </c>
      <c r="J12923" s="2">
        <f t="shared" si="1413"/>
        <v>4.2317404015838589</v>
      </c>
      <c r="K12923" s="2">
        <f t="shared" si="1414"/>
        <v>4.2317404015838589</v>
      </c>
      <c r="L12923" s="2">
        <v>0.12</v>
      </c>
      <c r="M12923" s="2">
        <v>1</v>
      </c>
      <c r="N12923" s="3">
        <v>45439</v>
      </c>
      <c r="O12923" s="3">
        <v>45445</v>
      </c>
      <c r="P12923" s="2" t="s">
        <v>30</v>
      </c>
      <c r="Q12923" s="2" t="s">
        <v>26</v>
      </c>
      <c r="R12923" s="2">
        <v>1138.99</v>
      </c>
      <c r="S12923" s="2" t="s">
        <v>47</v>
      </c>
    </row>
    <row r="12924" spans="1:19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 t="str">
        <f t="shared" si="1408"/>
        <v>high sales</v>
      </c>
      <c r="F12924" s="2" t="str">
        <f t="shared" si="1409"/>
        <v>high</v>
      </c>
      <c r="G12924" s="2" t="str">
        <f t="shared" si="1410"/>
        <v>low</v>
      </c>
      <c r="H12924" s="2" t="str">
        <f t="shared" si="1411"/>
        <v>high impact</v>
      </c>
      <c r="I12924" s="2" t="str">
        <f t="shared" si="1412"/>
        <v>good</v>
      </c>
      <c r="J12924" s="2">
        <f t="shared" si="1413"/>
        <v>3.601942174180508</v>
      </c>
      <c r="K12924" s="2">
        <f t="shared" si="1414"/>
        <v>3.601942174180508</v>
      </c>
      <c r="L12924" s="2">
        <v>7.0000000000000007E-2</v>
      </c>
      <c r="M12924" s="2">
        <v>6</v>
      </c>
      <c r="N12924" s="3">
        <v>45612</v>
      </c>
      <c r="O12924" s="3">
        <v>45619</v>
      </c>
      <c r="P12924" s="2" t="s">
        <v>20</v>
      </c>
      <c r="Q12924" s="2" t="s">
        <v>21</v>
      </c>
      <c r="R12924" s="2">
        <v>455.16</v>
      </c>
      <c r="S12924" s="2" t="s">
        <v>16</v>
      </c>
    </row>
    <row r="12925" spans="1:19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 t="str">
        <f t="shared" si="1408"/>
        <v>high sales</v>
      </c>
      <c r="F12925" s="2" t="str">
        <f t="shared" si="1409"/>
        <v>high</v>
      </c>
      <c r="G12925" s="2" t="str">
        <f t="shared" si="1410"/>
        <v>high</v>
      </c>
      <c r="H12925" s="2" t="str">
        <f t="shared" si="1411"/>
        <v>high impact</v>
      </c>
      <c r="I12925" s="2" t="str">
        <f t="shared" si="1412"/>
        <v>good</v>
      </c>
      <c r="J12925" s="2">
        <f t="shared" si="1413"/>
        <v>4.2899789768745613</v>
      </c>
      <c r="K12925" s="2">
        <f t="shared" si="1414"/>
        <v>4.2899789768745613</v>
      </c>
      <c r="L12925" s="2">
        <v>0.23</v>
      </c>
      <c r="M12925" s="2">
        <v>4</v>
      </c>
      <c r="N12925" s="3">
        <v>45602</v>
      </c>
      <c r="O12925" s="3">
        <v>45603</v>
      </c>
      <c r="P12925" s="2" t="s">
        <v>14</v>
      </c>
      <c r="Q12925" s="2" t="s">
        <v>15</v>
      </c>
      <c r="R12925" s="2">
        <v>428.1</v>
      </c>
      <c r="S12925" s="2" t="s">
        <v>27</v>
      </c>
    </row>
    <row r="12926" spans="1:19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 t="str">
        <f t="shared" si="1408"/>
        <v>high sales</v>
      </c>
      <c r="F12926" s="2" t="str">
        <f t="shared" si="1409"/>
        <v>high</v>
      </c>
      <c r="G12926" s="2" t="str">
        <f t="shared" si="1410"/>
        <v>high</v>
      </c>
      <c r="H12926" s="2" t="str">
        <f t="shared" si="1411"/>
        <v>high impact</v>
      </c>
      <c r="I12926" s="2" t="str">
        <f t="shared" si="1412"/>
        <v>good</v>
      </c>
      <c r="J12926" s="2">
        <f t="shared" si="1413"/>
        <v>3.3338902953586498</v>
      </c>
      <c r="K12926" s="2">
        <f t="shared" si="1414"/>
        <v>3.3338902953586498</v>
      </c>
      <c r="L12926" s="2">
        <v>0.3</v>
      </c>
      <c r="M12926" s="2">
        <v>2</v>
      </c>
      <c r="N12926" s="3">
        <v>45610</v>
      </c>
      <c r="O12926" s="3">
        <v>45617</v>
      </c>
      <c r="P12926" s="2" t="s">
        <v>30</v>
      </c>
      <c r="Q12926" s="2" t="s">
        <v>15</v>
      </c>
      <c r="R12926" s="2">
        <v>592.5</v>
      </c>
      <c r="S12926" s="2" t="s">
        <v>47</v>
      </c>
    </row>
    <row r="12927" spans="1:19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 t="str">
        <f t="shared" si="1408"/>
        <v>high sales</v>
      </c>
      <c r="F12927" s="2" t="str">
        <f t="shared" si="1409"/>
        <v>high</v>
      </c>
      <c r="G12927" s="2" t="str">
        <f t="shared" si="1410"/>
        <v>low</v>
      </c>
      <c r="H12927" s="2" t="str">
        <f t="shared" si="1411"/>
        <v>high impact</v>
      </c>
      <c r="I12927" s="2" t="str">
        <f t="shared" si="1412"/>
        <v>good</v>
      </c>
      <c r="J12927" s="2">
        <f t="shared" si="1413"/>
        <v>5.3371081378062186</v>
      </c>
      <c r="K12927" s="2">
        <f t="shared" si="1414"/>
        <v>5.3371081378062186</v>
      </c>
      <c r="L12927" s="2">
        <v>0.49</v>
      </c>
      <c r="M12927" s="2">
        <v>3</v>
      </c>
      <c r="N12927" s="3">
        <v>45469</v>
      </c>
      <c r="O12927" s="3">
        <v>45470</v>
      </c>
      <c r="P12927" s="2" t="s">
        <v>20</v>
      </c>
      <c r="Q12927" s="2" t="s">
        <v>15</v>
      </c>
      <c r="R12927" s="2">
        <v>773.55</v>
      </c>
      <c r="S12927" s="2" t="s">
        <v>22</v>
      </c>
    </row>
    <row r="12928" spans="1:19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 t="str">
        <f t="shared" si="1408"/>
        <v>high sales</v>
      </c>
      <c r="F12928" s="2" t="str">
        <f t="shared" si="1409"/>
        <v>high</v>
      </c>
      <c r="G12928" s="2" t="str">
        <f t="shared" si="1410"/>
        <v>low</v>
      </c>
      <c r="H12928" s="2" t="str">
        <f t="shared" si="1411"/>
        <v>high impact</v>
      </c>
      <c r="I12928" s="2" t="str">
        <f t="shared" si="1412"/>
        <v>good</v>
      </c>
      <c r="J12928" s="2">
        <f t="shared" si="1413"/>
        <v>3.3476811435594809</v>
      </c>
      <c r="K12928" s="2">
        <f t="shared" si="1414"/>
        <v>3.3476811435594809</v>
      </c>
      <c r="L12928" s="2">
        <v>0.13</v>
      </c>
      <c r="M12928" s="2">
        <v>3</v>
      </c>
      <c r="N12928" s="3">
        <v>45023</v>
      </c>
      <c r="O12928" s="3">
        <v>45027</v>
      </c>
      <c r="P12928" s="2" t="s">
        <v>14</v>
      </c>
      <c r="Q12928" s="2" t="s">
        <v>26</v>
      </c>
      <c r="R12928" s="2">
        <v>1187.8699999999999</v>
      </c>
      <c r="S12928" s="2" t="s">
        <v>33</v>
      </c>
    </row>
    <row r="12929" spans="1:19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 t="str">
        <f t="shared" si="1408"/>
        <v>high sales</v>
      </c>
      <c r="F12929" s="2" t="str">
        <f t="shared" si="1409"/>
        <v>high</v>
      </c>
      <c r="G12929" s="2" t="str">
        <f t="shared" si="1410"/>
        <v>low</v>
      </c>
      <c r="H12929" s="2" t="str">
        <f t="shared" si="1411"/>
        <v>high impact</v>
      </c>
      <c r="I12929" s="2" t="str">
        <f t="shared" si="1412"/>
        <v>good</v>
      </c>
      <c r="J12929" s="2">
        <f t="shared" si="1413"/>
        <v>5.4237875161315232</v>
      </c>
      <c r="K12929" s="2">
        <f t="shared" si="1414"/>
        <v>5.4237875161315232</v>
      </c>
      <c r="L12929" s="2">
        <v>0.01</v>
      </c>
      <c r="M12929" s="2">
        <v>1</v>
      </c>
      <c r="N12929" s="3">
        <v>45548</v>
      </c>
      <c r="O12929" s="3">
        <v>45552</v>
      </c>
      <c r="P12929" s="2" t="s">
        <v>30</v>
      </c>
      <c r="Q12929" s="2" t="s">
        <v>26</v>
      </c>
      <c r="R12929" s="2">
        <v>906.61</v>
      </c>
      <c r="S12929" s="2" t="s">
        <v>38</v>
      </c>
    </row>
    <row r="12930" spans="1:19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 t="str">
        <f t="shared" si="1408"/>
        <v>high sales</v>
      </c>
      <c r="F12930" s="2" t="str">
        <f t="shared" si="1409"/>
        <v>high</v>
      </c>
      <c r="G12930" s="2" t="str">
        <f t="shared" si="1410"/>
        <v>low</v>
      </c>
      <c r="H12930" s="2" t="str">
        <f t="shared" si="1411"/>
        <v>high impact</v>
      </c>
      <c r="I12930" s="2" t="str">
        <f t="shared" si="1412"/>
        <v>good</v>
      </c>
      <c r="J12930" s="2">
        <f t="shared" si="1413"/>
        <v>14.249655668004072</v>
      </c>
      <c r="K12930" s="2">
        <f t="shared" si="1414"/>
        <v>14.249655668004072</v>
      </c>
      <c r="L12930" s="2">
        <v>0.37</v>
      </c>
      <c r="M12930" s="2">
        <v>7</v>
      </c>
      <c r="N12930" s="3">
        <v>45624</v>
      </c>
      <c r="O12930" s="3">
        <v>45628</v>
      </c>
      <c r="P12930" s="2" t="s">
        <v>14</v>
      </c>
      <c r="Q12930" s="2" t="s">
        <v>26</v>
      </c>
      <c r="R12930" s="2">
        <v>166.99</v>
      </c>
      <c r="S12930" s="2" t="s">
        <v>33</v>
      </c>
    </row>
    <row r="12931" spans="1:19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 t="str">
        <f t="shared" ref="E12931:E12994" si="1415">IF(D12931&gt;1000,"high sales","low sales")</f>
        <v>high sales</v>
      </c>
      <c r="F12931" s="2" t="str">
        <f t="shared" ref="F12931:F12994" si="1416">IF(D12931&gt;1000,"high",IF(D12931&gt;500,"medium","low"))</f>
        <v>high</v>
      </c>
      <c r="G12931" s="2" t="str">
        <f t="shared" ref="G12931:G12994" si="1417">IF(AND(D12941&gt;1000,R12941&gt;500),"high","low")</f>
        <v>high</v>
      </c>
      <c r="H12931" s="2" t="str">
        <f t="shared" ref="H12931:H12994" si="1418">IF(OR(D12931&gt;500,L12931&gt;0.5),"high impact","low Impact")</f>
        <v>high impact</v>
      </c>
      <c r="I12931" s="2" t="str">
        <f t="shared" ref="I12931:I12994" si="1419">IF(NOT(AND(D12937&gt;500,R12938&gt;100)),"not good","good")</f>
        <v>good</v>
      </c>
      <c r="J12931" s="2">
        <f t="shared" ref="J12931:J12994" si="1420">D12931/R12931</f>
        <v>3.9823538882627596</v>
      </c>
      <c r="K12931" s="2">
        <f t="shared" ref="K12931:K12994" si="1421">IFERROR(J12931,0)</f>
        <v>3.9823538882627596</v>
      </c>
      <c r="L12931" s="2">
        <v>0.12</v>
      </c>
      <c r="M12931" s="2">
        <v>3</v>
      </c>
      <c r="N12931" s="3">
        <v>45314</v>
      </c>
      <c r="O12931" s="3">
        <v>45320</v>
      </c>
      <c r="P12931" s="2" t="s">
        <v>30</v>
      </c>
      <c r="Q12931" s="2" t="s">
        <v>21</v>
      </c>
      <c r="R12931" s="2">
        <v>931.65</v>
      </c>
      <c r="S12931" s="2" t="s">
        <v>38</v>
      </c>
    </row>
    <row r="12932" spans="1:19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 t="str">
        <f t="shared" si="1415"/>
        <v>high sales</v>
      </c>
      <c r="F12932" s="2" t="str">
        <f t="shared" si="1416"/>
        <v>high</v>
      </c>
      <c r="G12932" s="2" t="str">
        <f t="shared" si="1417"/>
        <v>low</v>
      </c>
      <c r="H12932" s="2" t="str">
        <f t="shared" si="1418"/>
        <v>high impact</v>
      </c>
      <c r="I12932" s="2" t="str">
        <f t="shared" si="1419"/>
        <v>good</v>
      </c>
      <c r="J12932" s="2">
        <f t="shared" si="1420"/>
        <v>3.6829824245696119</v>
      </c>
      <c r="K12932" s="2">
        <f t="shared" si="1421"/>
        <v>3.6829824245696119</v>
      </c>
      <c r="L12932" s="2">
        <v>0.24</v>
      </c>
      <c r="M12932" s="2">
        <v>7</v>
      </c>
      <c r="N12932" s="3">
        <v>45438</v>
      </c>
      <c r="O12932" s="3">
        <v>45441</v>
      </c>
      <c r="P12932" s="2" t="s">
        <v>30</v>
      </c>
      <c r="Q12932" s="2" t="s">
        <v>15</v>
      </c>
      <c r="R12932" s="2">
        <v>1166.97</v>
      </c>
      <c r="S12932" s="2" t="s">
        <v>16</v>
      </c>
    </row>
    <row r="12933" spans="1:19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 t="str">
        <f t="shared" si="1415"/>
        <v>high sales</v>
      </c>
      <c r="F12933" s="2" t="str">
        <f t="shared" si="1416"/>
        <v>high</v>
      </c>
      <c r="G12933" s="2" t="str">
        <f t="shared" si="1417"/>
        <v>low</v>
      </c>
      <c r="H12933" s="2" t="str">
        <f t="shared" si="1418"/>
        <v>high impact</v>
      </c>
      <c r="I12933" s="2" t="str">
        <f t="shared" si="1419"/>
        <v>good</v>
      </c>
      <c r="J12933" s="2">
        <f t="shared" si="1420"/>
        <v>6.1710011987283053</v>
      </c>
      <c r="K12933" s="2">
        <f t="shared" si="1421"/>
        <v>6.1710011987283053</v>
      </c>
      <c r="L12933" s="2">
        <v>0.4</v>
      </c>
      <c r="M12933" s="2">
        <v>9</v>
      </c>
      <c r="N12933" s="3">
        <v>44979</v>
      </c>
      <c r="O12933" s="3">
        <v>44982</v>
      </c>
      <c r="P12933" s="2" t="s">
        <v>30</v>
      </c>
      <c r="Q12933" s="2" t="s">
        <v>26</v>
      </c>
      <c r="R12933" s="2">
        <v>191.87</v>
      </c>
      <c r="S12933" s="2" t="s">
        <v>22</v>
      </c>
    </row>
    <row r="12934" spans="1:19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 t="str">
        <f t="shared" si="1415"/>
        <v>high sales</v>
      </c>
      <c r="F12934" s="2" t="str">
        <f t="shared" si="1416"/>
        <v>high</v>
      </c>
      <c r="G12934" s="2" t="str">
        <f t="shared" si="1417"/>
        <v>low</v>
      </c>
      <c r="H12934" s="2" t="str">
        <f t="shared" si="1418"/>
        <v>high impact</v>
      </c>
      <c r="I12934" s="2" t="str">
        <f t="shared" si="1419"/>
        <v>good</v>
      </c>
      <c r="J12934" s="2">
        <f t="shared" si="1420"/>
        <v>11.465829439252335</v>
      </c>
      <c r="K12934" s="2">
        <f t="shared" si="1421"/>
        <v>11.465829439252335</v>
      </c>
      <c r="L12934" s="2">
        <v>0.02</v>
      </c>
      <c r="M12934" s="2">
        <v>6</v>
      </c>
      <c r="N12934" s="3">
        <v>45399</v>
      </c>
      <c r="O12934" s="3">
        <v>45406</v>
      </c>
      <c r="P12934" s="2" t="s">
        <v>14</v>
      </c>
      <c r="Q12934" s="2" t="s">
        <v>15</v>
      </c>
      <c r="R12934" s="2">
        <v>273.92</v>
      </c>
      <c r="S12934" s="2" t="s">
        <v>47</v>
      </c>
    </row>
    <row r="12935" spans="1:19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 t="str">
        <f t="shared" si="1415"/>
        <v>high sales</v>
      </c>
      <c r="F12935" s="2" t="str">
        <f t="shared" si="1416"/>
        <v>high</v>
      </c>
      <c r="G12935" s="2" t="str">
        <f t="shared" si="1417"/>
        <v>low</v>
      </c>
      <c r="H12935" s="2" t="str">
        <f t="shared" si="1418"/>
        <v>high impact</v>
      </c>
      <c r="I12935" s="2" t="str">
        <f t="shared" si="1419"/>
        <v>good</v>
      </c>
      <c r="J12935" s="2">
        <f t="shared" si="1420"/>
        <v>3.5185929521209363</v>
      </c>
      <c r="K12935" s="2">
        <f t="shared" si="1421"/>
        <v>3.5185929521209363</v>
      </c>
      <c r="L12935" s="2">
        <v>7.0000000000000007E-2</v>
      </c>
      <c r="M12935" s="2">
        <v>8</v>
      </c>
      <c r="N12935" s="3">
        <v>45541</v>
      </c>
      <c r="O12935" s="3">
        <v>45547</v>
      </c>
      <c r="P12935" s="2" t="s">
        <v>20</v>
      </c>
      <c r="Q12935" s="2" t="s">
        <v>26</v>
      </c>
      <c r="R12935" s="2">
        <v>791.16</v>
      </c>
      <c r="S12935" s="2" t="s">
        <v>47</v>
      </c>
    </row>
    <row r="12936" spans="1:19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 t="str">
        <f t="shared" si="1415"/>
        <v>high sales</v>
      </c>
      <c r="F12936" s="2" t="str">
        <f t="shared" si="1416"/>
        <v>high</v>
      </c>
      <c r="G12936" s="2" t="str">
        <f t="shared" si="1417"/>
        <v>high</v>
      </c>
      <c r="H12936" s="2" t="str">
        <f t="shared" si="1418"/>
        <v>high impact</v>
      </c>
      <c r="I12936" s="2" t="str">
        <f t="shared" si="1419"/>
        <v>good</v>
      </c>
      <c r="J12936" s="2">
        <f t="shared" si="1420"/>
        <v>3.632227110709672</v>
      </c>
      <c r="K12936" s="2">
        <f t="shared" si="1421"/>
        <v>3.632227110709672</v>
      </c>
      <c r="L12936" s="2">
        <v>0.05</v>
      </c>
      <c r="M12936" s="2">
        <v>1</v>
      </c>
      <c r="N12936" s="3">
        <v>45111</v>
      </c>
      <c r="O12936" s="3">
        <v>45115</v>
      </c>
      <c r="P12936" s="2" t="s">
        <v>20</v>
      </c>
      <c r="Q12936" s="2" t="s">
        <v>15</v>
      </c>
      <c r="R12936" s="2">
        <v>1029.6300000000001</v>
      </c>
      <c r="S12936" s="2" t="s">
        <v>38</v>
      </c>
    </row>
    <row r="12937" spans="1:19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 t="str">
        <f t="shared" si="1415"/>
        <v>high sales</v>
      </c>
      <c r="F12937" s="2" t="str">
        <f t="shared" si="1416"/>
        <v>high</v>
      </c>
      <c r="G12937" s="2" t="str">
        <f t="shared" si="1417"/>
        <v>high</v>
      </c>
      <c r="H12937" s="2" t="str">
        <f t="shared" si="1418"/>
        <v>high impact</v>
      </c>
      <c r="I12937" s="2" t="str">
        <f t="shared" si="1419"/>
        <v>good</v>
      </c>
      <c r="J12937" s="2">
        <f t="shared" si="1420"/>
        <v>8.6411115490737078</v>
      </c>
      <c r="K12937" s="2">
        <f t="shared" si="1421"/>
        <v>8.6411115490737078</v>
      </c>
      <c r="L12937" s="2">
        <v>0.12</v>
      </c>
      <c r="M12937" s="2">
        <v>8</v>
      </c>
      <c r="N12937" s="3">
        <v>45127</v>
      </c>
      <c r="O12937" s="3">
        <v>45130</v>
      </c>
      <c r="P12937" s="2" t="s">
        <v>30</v>
      </c>
      <c r="Q12937" s="2" t="s">
        <v>21</v>
      </c>
      <c r="R12937" s="2">
        <v>405.92</v>
      </c>
      <c r="S12937" s="2" t="s">
        <v>33</v>
      </c>
    </row>
    <row r="12938" spans="1:19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 t="str">
        <f t="shared" si="1415"/>
        <v>high sales</v>
      </c>
      <c r="F12938" s="2" t="str">
        <f t="shared" si="1416"/>
        <v>high</v>
      </c>
      <c r="G12938" s="2" t="str">
        <f t="shared" si="1417"/>
        <v>low</v>
      </c>
      <c r="H12938" s="2" t="str">
        <f t="shared" si="1418"/>
        <v>high impact</v>
      </c>
      <c r="I12938" s="2" t="str">
        <f t="shared" si="1419"/>
        <v>not good</v>
      </c>
      <c r="J12938" s="2">
        <f t="shared" si="1420"/>
        <v>10.805028450443297</v>
      </c>
      <c r="K12938" s="2">
        <f t="shared" si="1421"/>
        <v>10.805028450443297</v>
      </c>
      <c r="L12938" s="2">
        <v>0.09</v>
      </c>
      <c r="M12938" s="2">
        <v>8</v>
      </c>
      <c r="N12938" s="3">
        <v>45004</v>
      </c>
      <c r="O12938" s="3">
        <v>45008</v>
      </c>
      <c r="P12938" s="2" t="s">
        <v>30</v>
      </c>
      <c r="Q12938" s="2" t="s">
        <v>21</v>
      </c>
      <c r="R12938" s="2">
        <v>377.85</v>
      </c>
      <c r="S12938" s="2" t="s">
        <v>27</v>
      </c>
    </row>
    <row r="12939" spans="1:19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 t="str">
        <f t="shared" si="1415"/>
        <v>high sales</v>
      </c>
      <c r="F12939" s="2" t="str">
        <f t="shared" si="1416"/>
        <v>high</v>
      </c>
      <c r="G12939" s="2" t="str">
        <f t="shared" si="1417"/>
        <v>high</v>
      </c>
      <c r="H12939" s="2" t="str">
        <f t="shared" si="1418"/>
        <v>high impact</v>
      </c>
      <c r="I12939" s="2" t="str">
        <f t="shared" si="1419"/>
        <v>not good</v>
      </c>
      <c r="J12939" s="2">
        <f t="shared" si="1420"/>
        <v>13.618995724704501</v>
      </c>
      <c r="K12939" s="2">
        <f t="shared" si="1421"/>
        <v>13.618995724704501</v>
      </c>
      <c r="L12939" s="2">
        <v>0.16</v>
      </c>
      <c r="M12939" s="2">
        <v>3</v>
      </c>
      <c r="N12939" s="3">
        <v>45174</v>
      </c>
      <c r="O12939" s="3">
        <v>45179</v>
      </c>
      <c r="P12939" s="2" t="s">
        <v>20</v>
      </c>
      <c r="Q12939" s="2" t="s">
        <v>21</v>
      </c>
      <c r="R12939" s="2">
        <v>119.29</v>
      </c>
      <c r="S12939" s="2" t="s">
        <v>33</v>
      </c>
    </row>
    <row r="12940" spans="1:19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 t="str">
        <f t="shared" si="1415"/>
        <v>high sales</v>
      </c>
      <c r="F12940" s="2" t="str">
        <f t="shared" si="1416"/>
        <v>high</v>
      </c>
      <c r="G12940" s="2" t="str">
        <f t="shared" si="1417"/>
        <v>low</v>
      </c>
      <c r="H12940" s="2" t="str">
        <f t="shared" si="1418"/>
        <v>high impact</v>
      </c>
      <c r="I12940" s="2" t="str">
        <f t="shared" si="1419"/>
        <v>good</v>
      </c>
      <c r="J12940" s="2">
        <f t="shared" si="1420"/>
        <v>9.4892033371503359</v>
      </c>
      <c r="K12940" s="2">
        <f t="shared" si="1421"/>
        <v>9.4892033371503359</v>
      </c>
      <c r="L12940" s="2">
        <v>0.37</v>
      </c>
      <c r="M12940" s="2">
        <v>6</v>
      </c>
      <c r="N12940" s="3">
        <v>45360</v>
      </c>
      <c r="O12940" s="3">
        <v>45366</v>
      </c>
      <c r="P12940" s="2" t="s">
        <v>20</v>
      </c>
      <c r="Q12940" s="2" t="s">
        <v>26</v>
      </c>
      <c r="R12940" s="2">
        <v>122.26</v>
      </c>
      <c r="S12940" s="2" t="s">
        <v>38</v>
      </c>
    </row>
    <row r="12941" spans="1:19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 t="str">
        <f t="shared" si="1415"/>
        <v>high sales</v>
      </c>
      <c r="F12941" s="2" t="str">
        <f t="shared" si="1416"/>
        <v>high</v>
      </c>
      <c r="G12941" s="2" t="str">
        <f t="shared" si="1417"/>
        <v>low</v>
      </c>
      <c r="H12941" s="2" t="str">
        <f t="shared" si="1418"/>
        <v>high impact</v>
      </c>
      <c r="I12941" s="2" t="str">
        <f t="shared" si="1419"/>
        <v>good</v>
      </c>
      <c r="J12941" s="2">
        <f t="shared" si="1420"/>
        <v>3.9051953818827703</v>
      </c>
      <c r="K12941" s="2">
        <f t="shared" si="1421"/>
        <v>3.9051953818827703</v>
      </c>
      <c r="L12941" s="2">
        <v>0.02</v>
      </c>
      <c r="M12941" s="2">
        <v>6</v>
      </c>
      <c r="N12941" s="3">
        <v>44958</v>
      </c>
      <c r="O12941" s="3">
        <v>44963</v>
      </c>
      <c r="P12941" s="2" t="s">
        <v>20</v>
      </c>
      <c r="Q12941" s="2" t="s">
        <v>15</v>
      </c>
      <c r="R12941" s="2">
        <v>1035.92</v>
      </c>
      <c r="S12941" s="2" t="s">
        <v>47</v>
      </c>
    </row>
    <row r="12942" spans="1:19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 t="str">
        <f t="shared" si="1415"/>
        <v>high sales</v>
      </c>
      <c r="F12942" s="2" t="str">
        <f t="shared" si="1416"/>
        <v>high</v>
      </c>
      <c r="G12942" s="2" t="str">
        <f t="shared" si="1417"/>
        <v>high</v>
      </c>
      <c r="H12942" s="2" t="str">
        <f t="shared" si="1418"/>
        <v>high impact</v>
      </c>
      <c r="I12942" s="2" t="str">
        <f t="shared" si="1419"/>
        <v>good</v>
      </c>
      <c r="J12942" s="2">
        <f t="shared" si="1420"/>
        <v>5.1086724501245175</v>
      </c>
      <c r="K12942" s="2">
        <f t="shared" si="1421"/>
        <v>5.1086724501245175</v>
      </c>
      <c r="L12942" s="2">
        <v>0.04</v>
      </c>
      <c r="M12942" s="2">
        <v>7</v>
      </c>
      <c r="N12942" s="3">
        <v>45572</v>
      </c>
      <c r="O12942" s="3">
        <v>45573</v>
      </c>
      <c r="P12942" s="2" t="s">
        <v>30</v>
      </c>
      <c r="Q12942" s="2" t="s">
        <v>15</v>
      </c>
      <c r="R12942" s="2">
        <v>365.41</v>
      </c>
      <c r="S12942" s="2" t="s">
        <v>27</v>
      </c>
    </row>
    <row r="12943" spans="1:19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 t="str">
        <f t="shared" si="1415"/>
        <v>high sales</v>
      </c>
      <c r="F12943" s="2" t="str">
        <f t="shared" si="1416"/>
        <v>high</v>
      </c>
      <c r="G12943" s="2" t="str">
        <f t="shared" si="1417"/>
        <v>low</v>
      </c>
      <c r="H12943" s="2" t="str">
        <f t="shared" si="1418"/>
        <v>high impact</v>
      </c>
      <c r="I12943" s="2" t="str">
        <f t="shared" si="1419"/>
        <v>good</v>
      </c>
      <c r="J12943" s="2">
        <f t="shared" si="1420"/>
        <v>5.8553913009738867</v>
      </c>
      <c r="K12943" s="2">
        <f t="shared" si="1421"/>
        <v>5.8553913009738867</v>
      </c>
      <c r="L12943" s="2">
        <v>0.28000000000000003</v>
      </c>
      <c r="M12943" s="2">
        <v>3</v>
      </c>
      <c r="N12943" s="3">
        <v>45379</v>
      </c>
      <c r="O12943" s="3">
        <v>45385</v>
      </c>
      <c r="P12943" s="2" t="s">
        <v>20</v>
      </c>
      <c r="Q12943" s="2" t="s">
        <v>26</v>
      </c>
      <c r="R12943" s="2">
        <v>257.73</v>
      </c>
      <c r="S12943" s="2" t="s">
        <v>22</v>
      </c>
    </row>
    <row r="12944" spans="1:19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 t="str">
        <f t="shared" si="1415"/>
        <v>high sales</v>
      </c>
      <c r="F12944" s="2" t="str">
        <f t="shared" si="1416"/>
        <v>high</v>
      </c>
      <c r="G12944" s="2" t="str">
        <f t="shared" si="1417"/>
        <v>low</v>
      </c>
      <c r="H12944" s="2" t="str">
        <f t="shared" si="1418"/>
        <v>high impact</v>
      </c>
      <c r="I12944" s="2" t="str">
        <f t="shared" si="1419"/>
        <v>good</v>
      </c>
      <c r="J12944" s="2">
        <f t="shared" si="1420"/>
        <v>3.6395600282779559</v>
      </c>
      <c r="K12944" s="2">
        <f t="shared" si="1421"/>
        <v>3.6395600282779559</v>
      </c>
      <c r="L12944" s="2">
        <v>0.26</v>
      </c>
      <c r="M12944" s="2">
        <v>1</v>
      </c>
      <c r="N12944" s="3">
        <v>45531</v>
      </c>
      <c r="O12944" s="3">
        <v>45532</v>
      </c>
      <c r="P12944" s="2" t="s">
        <v>20</v>
      </c>
      <c r="Q12944" s="2" t="s">
        <v>15</v>
      </c>
      <c r="R12944" s="2">
        <v>480.94</v>
      </c>
      <c r="S12944" s="2" t="s">
        <v>47</v>
      </c>
    </row>
    <row r="12945" spans="1:19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 t="str">
        <f t="shared" si="1415"/>
        <v>low sales</v>
      </c>
      <c r="F12945" s="2" t="str">
        <f t="shared" si="1416"/>
        <v>low</v>
      </c>
      <c r="G12945" s="2" t="str">
        <f t="shared" si="1417"/>
        <v>high</v>
      </c>
      <c r="H12945" s="2" t="str">
        <f t="shared" si="1418"/>
        <v>low Impact</v>
      </c>
      <c r="I12945" s="2" t="str">
        <f t="shared" si="1419"/>
        <v>good</v>
      </c>
      <c r="J12945" s="2">
        <f t="shared" si="1420"/>
        <v>7.3845752996352267</v>
      </c>
      <c r="K12945" s="2">
        <f t="shared" si="1421"/>
        <v>7.3845752996352267</v>
      </c>
      <c r="L12945" s="2">
        <v>0.24</v>
      </c>
      <c r="M12945" s="2">
        <v>9</v>
      </c>
      <c r="N12945" s="3">
        <v>45432</v>
      </c>
      <c r="O12945" s="3">
        <v>45436</v>
      </c>
      <c r="P12945" s="2" t="s">
        <v>14</v>
      </c>
      <c r="Q12945" s="2" t="s">
        <v>26</v>
      </c>
      <c r="R12945" s="2">
        <v>57.57</v>
      </c>
      <c r="S12945" s="2" t="s">
        <v>47</v>
      </c>
    </row>
    <row r="12946" spans="1:19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 t="str">
        <f t="shared" si="1415"/>
        <v>high sales</v>
      </c>
      <c r="F12946" s="2" t="str">
        <f t="shared" si="1416"/>
        <v>high</v>
      </c>
      <c r="G12946" s="2" t="str">
        <f t="shared" si="1417"/>
        <v>low</v>
      </c>
      <c r="H12946" s="2" t="str">
        <f t="shared" si="1418"/>
        <v>high impact</v>
      </c>
      <c r="I12946" s="2" t="str">
        <f t="shared" si="1419"/>
        <v>good</v>
      </c>
      <c r="J12946" s="2">
        <f t="shared" si="1420"/>
        <v>6.0030413437490351</v>
      </c>
      <c r="K12946" s="2">
        <f t="shared" si="1421"/>
        <v>6.0030413437490351</v>
      </c>
      <c r="L12946" s="2">
        <v>0.26</v>
      </c>
      <c r="M12946" s="2">
        <v>6</v>
      </c>
      <c r="N12946" s="3">
        <v>45307</v>
      </c>
      <c r="O12946" s="3">
        <v>45311</v>
      </c>
      <c r="P12946" s="2" t="s">
        <v>30</v>
      </c>
      <c r="Q12946" s="2" t="s">
        <v>15</v>
      </c>
      <c r="R12946" s="2">
        <v>647.74</v>
      </c>
      <c r="S12946" s="2" t="s">
        <v>38</v>
      </c>
    </row>
    <row r="12947" spans="1:19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 t="str">
        <f t="shared" si="1415"/>
        <v>high sales</v>
      </c>
      <c r="F12947" s="2" t="str">
        <f t="shared" si="1416"/>
        <v>high</v>
      </c>
      <c r="G12947" s="2" t="str">
        <f t="shared" si="1417"/>
        <v>low</v>
      </c>
      <c r="H12947" s="2" t="str">
        <f t="shared" si="1418"/>
        <v>high impact</v>
      </c>
      <c r="I12947" s="2" t="str">
        <f t="shared" si="1419"/>
        <v>not good</v>
      </c>
      <c r="J12947" s="2">
        <f t="shared" si="1420"/>
        <v>3.4643547131364198</v>
      </c>
      <c r="K12947" s="2">
        <f t="shared" si="1421"/>
        <v>3.4643547131364198</v>
      </c>
      <c r="L12947" s="2">
        <v>0.37</v>
      </c>
      <c r="M12947" s="2">
        <v>5</v>
      </c>
      <c r="N12947" s="3">
        <v>45320</v>
      </c>
      <c r="O12947" s="3">
        <v>45323</v>
      </c>
      <c r="P12947" s="2" t="s">
        <v>20</v>
      </c>
      <c r="Q12947" s="2" t="s">
        <v>21</v>
      </c>
      <c r="R12947" s="2">
        <v>1040.3900000000001</v>
      </c>
      <c r="S12947" s="2" t="s">
        <v>38</v>
      </c>
    </row>
    <row r="12948" spans="1:19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 t="str">
        <f t="shared" si="1415"/>
        <v>high sales</v>
      </c>
      <c r="F12948" s="2" t="str">
        <f t="shared" si="1416"/>
        <v>high</v>
      </c>
      <c r="G12948" s="2" t="str">
        <f t="shared" si="1417"/>
        <v>low</v>
      </c>
      <c r="H12948" s="2" t="str">
        <f t="shared" si="1418"/>
        <v>high impact</v>
      </c>
      <c r="I12948" s="2" t="str">
        <f t="shared" si="1419"/>
        <v>good</v>
      </c>
      <c r="J12948" s="2">
        <f t="shared" si="1420"/>
        <v>8.394183057332457</v>
      </c>
      <c r="K12948" s="2">
        <f t="shared" si="1421"/>
        <v>8.394183057332457</v>
      </c>
      <c r="L12948" s="2">
        <v>0.28999999999999998</v>
      </c>
      <c r="M12948" s="2">
        <v>2</v>
      </c>
      <c r="N12948" s="3">
        <v>45333</v>
      </c>
      <c r="O12948" s="3">
        <v>45334</v>
      </c>
      <c r="P12948" s="2" t="s">
        <v>14</v>
      </c>
      <c r="Q12948" s="2" t="s">
        <v>15</v>
      </c>
      <c r="R12948" s="2">
        <v>334.54</v>
      </c>
      <c r="S12948" s="2" t="s">
        <v>38</v>
      </c>
    </row>
    <row r="12949" spans="1:19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 t="str">
        <f t="shared" si="1415"/>
        <v>high sales</v>
      </c>
      <c r="F12949" s="2" t="str">
        <f t="shared" si="1416"/>
        <v>high</v>
      </c>
      <c r="G12949" s="2" t="str">
        <f t="shared" si="1417"/>
        <v>low</v>
      </c>
      <c r="H12949" s="2" t="str">
        <f t="shared" si="1418"/>
        <v>high impact</v>
      </c>
      <c r="I12949" s="2" t="str">
        <f t="shared" si="1419"/>
        <v>good</v>
      </c>
      <c r="J12949" s="2">
        <f t="shared" si="1420"/>
        <v>4.4838417096353362</v>
      </c>
      <c r="K12949" s="2">
        <f t="shared" si="1421"/>
        <v>4.4838417096353362</v>
      </c>
      <c r="L12949" s="2">
        <v>0.23</v>
      </c>
      <c r="M12949" s="2">
        <v>4</v>
      </c>
      <c r="N12949" s="3">
        <v>45107</v>
      </c>
      <c r="O12949" s="3">
        <v>45110</v>
      </c>
      <c r="P12949" s="2" t="s">
        <v>14</v>
      </c>
      <c r="Q12949" s="2" t="s">
        <v>15</v>
      </c>
      <c r="R12949" s="2">
        <v>804.85</v>
      </c>
      <c r="S12949" s="2" t="s">
        <v>33</v>
      </c>
    </row>
    <row r="12950" spans="1:19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 t="str">
        <f t="shared" si="1415"/>
        <v>high sales</v>
      </c>
      <c r="F12950" s="2" t="str">
        <f t="shared" si="1416"/>
        <v>high</v>
      </c>
      <c r="G12950" s="2" t="str">
        <f t="shared" si="1417"/>
        <v>high</v>
      </c>
      <c r="H12950" s="2" t="str">
        <f t="shared" si="1418"/>
        <v>high impact</v>
      </c>
      <c r="I12950" s="2" t="str">
        <f t="shared" si="1419"/>
        <v>good</v>
      </c>
      <c r="J12950" s="2">
        <f t="shared" si="1420"/>
        <v>10.868842295118927</v>
      </c>
      <c r="K12950" s="2">
        <f t="shared" si="1421"/>
        <v>10.868842295118927</v>
      </c>
      <c r="L12950" s="2">
        <v>0.04</v>
      </c>
      <c r="M12950" s="2">
        <v>5</v>
      </c>
      <c r="N12950" s="3">
        <v>45243</v>
      </c>
      <c r="O12950" s="3">
        <v>45245</v>
      </c>
      <c r="P12950" s="2" t="s">
        <v>30</v>
      </c>
      <c r="Q12950" s="2" t="s">
        <v>15</v>
      </c>
      <c r="R12950" s="2">
        <v>177.42</v>
      </c>
      <c r="S12950" s="2" t="s">
        <v>22</v>
      </c>
    </row>
    <row r="12951" spans="1:19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 t="str">
        <f t="shared" si="1415"/>
        <v>high sales</v>
      </c>
      <c r="F12951" s="2" t="str">
        <f t="shared" si="1416"/>
        <v>high</v>
      </c>
      <c r="G12951" s="2" t="str">
        <f t="shared" si="1417"/>
        <v>low</v>
      </c>
      <c r="H12951" s="2" t="str">
        <f t="shared" si="1418"/>
        <v>high impact</v>
      </c>
      <c r="I12951" s="2" t="str">
        <f t="shared" si="1419"/>
        <v>not good</v>
      </c>
      <c r="J12951" s="2">
        <f t="shared" si="1420"/>
        <v>5.3022753752313072</v>
      </c>
      <c r="K12951" s="2">
        <f t="shared" si="1421"/>
        <v>5.3022753752313072</v>
      </c>
      <c r="L12951" s="2">
        <v>0.49</v>
      </c>
      <c r="M12951" s="2">
        <v>4</v>
      </c>
      <c r="N12951" s="3">
        <v>45585</v>
      </c>
      <c r="O12951" s="3">
        <v>45589</v>
      </c>
      <c r="P12951" s="2" t="s">
        <v>20</v>
      </c>
      <c r="Q12951" s="2" t="s">
        <v>26</v>
      </c>
      <c r="R12951" s="2">
        <v>291.82</v>
      </c>
      <c r="S12951" s="2" t="s">
        <v>38</v>
      </c>
    </row>
    <row r="12952" spans="1:19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 t="str">
        <f t="shared" si="1415"/>
        <v>high sales</v>
      </c>
      <c r="F12952" s="2" t="str">
        <f t="shared" si="1416"/>
        <v>high</v>
      </c>
      <c r="G12952" s="2" t="str">
        <f t="shared" si="1417"/>
        <v>low</v>
      </c>
      <c r="H12952" s="2" t="str">
        <f t="shared" si="1418"/>
        <v>high impact</v>
      </c>
      <c r="I12952" s="2" t="str">
        <f t="shared" si="1419"/>
        <v>not good</v>
      </c>
      <c r="J12952" s="2">
        <f t="shared" si="1420"/>
        <v>3.8044419034215853</v>
      </c>
      <c r="K12952" s="2">
        <f t="shared" si="1421"/>
        <v>3.8044419034215853</v>
      </c>
      <c r="L12952" s="2">
        <v>0.12</v>
      </c>
      <c r="M12952" s="2">
        <v>4</v>
      </c>
      <c r="N12952" s="3">
        <v>45570</v>
      </c>
      <c r="O12952" s="3">
        <v>45571</v>
      </c>
      <c r="P12952" s="2" t="s">
        <v>20</v>
      </c>
      <c r="Q12952" s="2" t="s">
        <v>15</v>
      </c>
      <c r="R12952" s="2">
        <v>1136.9000000000001</v>
      </c>
      <c r="S12952" s="2" t="s">
        <v>16</v>
      </c>
    </row>
    <row r="12953" spans="1:19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 t="str">
        <f t="shared" si="1415"/>
        <v>high sales</v>
      </c>
      <c r="F12953" s="2" t="str">
        <f t="shared" si="1416"/>
        <v>high</v>
      </c>
      <c r="G12953" s="2" t="str">
        <f t="shared" si="1417"/>
        <v>high</v>
      </c>
      <c r="H12953" s="2" t="str">
        <f t="shared" si="1418"/>
        <v>high impact</v>
      </c>
      <c r="I12953" s="2" t="str">
        <f t="shared" si="1419"/>
        <v>good</v>
      </c>
      <c r="J12953" s="2">
        <f t="shared" si="1420"/>
        <v>8.0255556788342783</v>
      </c>
      <c r="K12953" s="2">
        <f t="shared" si="1421"/>
        <v>8.0255556788342783</v>
      </c>
      <c r="L12953" s="2">
        <v>0.43</v>
      </c>
      <c r="M12953" s="2">
        <v>6</v>
      </c>
      <c r="N12953" s="3">
        <v>45598</v>
      </c>
      <c r="O12953" s="3">
        <v>45599</v>
      </c>
      <c r="P12953" s="2" t="s">
        <v>30</v>
      </c>
      <c r="Q12953" s="2" t="s">
        <v>26</v>
      </c>
      <c r="R12953" s="2">
        <v>270.39</v>
      </c>
      <c r="S12953" s="2" t="s">
        <v>33</v>
      </c>
    </row>
    <row r="12954" spans="1:19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 t="str">
        <f t="shared" si="1415"/>
        <v>high sales</v>
      </c>
      <c r="F12954" s="2" t="str">
        <f t="shared" si="1416"/>
        <v>high</v>
      </c>
      <c r="G12954" s="2" t="str">
        <f t="shared" si="1417"/>
        <v>high</v>
      </c>
      <c r="H12954" s="2" t="str">
        <f t="shared" si="1418"/>
        <v>high impact</v>
      </c>
      <c r="I12954" s="2" t="str">
        <f t="shared" si="1419"/>
        <v>not good</v>
      </c>
      <c r="J12954" s="2">
        <f t="shared" si="1420"/>
        <v>10.645475544842824</v>
      </c>
      <c r="K12954" s="2">
        <f t="shared" si="1421"/>
        <v>10.645475544842824</v>
      </c>
      <c r="L12954" s="2">
        <v>0.19</v>
      </c>
      <c r="M12954" s="2">
        <v>4</v>
      </c>
      <c r="N12954" s="3">
        <v>45228</v>
      </c>
      <c r="O12954" s="3">
        <v>45231</v>
      </c>
      <c r="P12954" s="2" t="s">
        <v>14</v>
      </c>
      <c r="Q12954" s="2" t="s">
        <v>15</v>
      </c>
      <c r="R12954" s="2">
        <v>99.57</v>
      </c>
      <c r="S12954" s="2" t="s">
        <v>22</v>
      </c>
    </row>
    <row r="12955" spans="1:19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 t="str">
        <f t="shared" si="1415"/>
        <v>high sales</v>
      </c>
      <c r="F12955" s="2" t="str">
        <f t="shared" si="1416"/>
        <v>high</v>
      </c>
      <c r="G12955" s="2" t="str">
        <f t="shared" si="1417"/>
        <v>low</v>
      </c>
      <c r="H12955" s="2" t="str">
        <f t="shared" si="1418"/>
        <v>high impact</v>
      </c>
      <c r="I12955" s="2" t="str">
        <f t="shared" si="1419"/>
        <v>good</v>
      </c>
      <c r="J12955" s="2">
        <f t="shared" si="1420"/>
        <v>3.7220818196177539</v>
      </c>
      <c r="K12955" s="2">
        <f t="shared" si="1421"/>
        <v>3.7220818196177539</v>
      </c>
      <c r="L12955" s="2">
        <v>0.34</v>
      </c>
      <c r="M12955" s="2">
        <v>9</v>
      </c>
      <c r="N12955" s="3">
        <v>45500</v>
      </c>
      <c r="O12955" s="3">
        <v>45505</v>
      </c>
      <c r="P12955" s="2" t="s">
        <v>30</v>
      </c>
      <c r="Q12955" s="2" t="s">
        <v>15</v>
      </c>
      <c r="R12955" s="2">
        <v>1012.96</v>
      </c>
      <c r="S12955" s="2" t="s">
        <v>47</v>
      </c>
    </row>
    <row r="12956" spans="1:19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 t="str">
        <f t="shared" si="1415"/>
        <v>high sales</v>
      </c>
      <c r="F12956" s="2" t="str">
        <f t="shared" si="1416"/>
        <v>high</v>
      </c>
      <c r="G12956" s="2" t="str">
        <f t="shared" si="1417"/>
        <v>low</v>
      </c>
      <c r="H12956" s="2" t="str">
        <f t="shared" si="1418"/>
        <v>high impact</v>
      </c>
      <c r="I12956" s="2" t="str">
        <f t="shared" si="1419"/>
        <v>good</v>
      </c>
      <c r="J12956" s="2">
        <f t="shared" si="1420"/>
        <v>10.548459214501511</v>
      </c>
      <c r="K12956" s="2">
        <f t="shared" si="1421"/>
        <v>10.548459214501511</v>
      </c>
      <c r="L12956" s="2">
        <v>0.23</v>
      </c>
      <c r="M12956" s="2">
        <v>2</v>
      </c>
      <c r="N12956" s="3">
        <v>45236</v>
      </c>
      <c r="O12956" s="3">
        <v>45240</v>
      </c>
      <c r="P12956" s="2" t="s">
        <v>14</v>
      </c>
      <c r="Q12956" s="2" t="s">
        <v>26</v>
      </c>
      <c r="R12956" s="2">
        <v>165.5</v>
      </c>
      <c r="S12956" s="2" t="s">
        <v>27</v>
      </c>
    </row>
    <row r="12957" spans="1:19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 t="str">
        <f t="shared" si="1415"/>
        <v>high sales</v>
      </c>
      <c r="F12957" s="2" t="str">
        <f t="shared" si="1416"/>
        <v>high</v>
      </c>
      <c r="G12957" s="2" t="str">
        <f t="shared" si="1417"/>
        <v>low</v>
      </c>
      <c r="H12957" s="2" t="str">
        <f t="shared" si="1418"/>
        <v>high impact</v>
      </c>
      <c r="I12957" s="2" t="str">
        <f t="shared" si="1419"/>
        <v>good</v>
      </c>
      <c r="J12957" s="2">
        <f t="shared" si="1420"/>
        <v>3.6101700291841134</v>
      </c>
      <c r="K12957" s="2">
        <f t="shared" si="1421"/>
        <v>3.6101700291841134</v>
      </c>
      <c r="L12957" s="2">
        <v>0.18</v>
      </c>
      <c r="M12957" s="2">
        <v>5</v>
      </c>
      <c r="N12957" s="3">
        <v>45653</v>
      </c>
      <c r="O12957" s="3">
        <v>45660</v>
      </c>
      <c r="P12957" s="2" t="s">
        <v>20</v>
      </c>
      <c r="Q12957" s="2" t="s">
        <v>21</v>
      </c>
      <c r="R12957" s="2">
        <v>315.24</v>
      </c>
      <c r="S12957" s="2" t="s">
        <v>33</v>
      </c>
    </row>
    <row r="12958" spans="1:19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 t="str">
        <f t="shared" si="1415"/>
        <v>low sales</v>
      </c>
      <c r="F12958" s="2" t="str">
        <f t="shared" si="1416"/>
        <v>low</v>
      </c>
      <c r="G12958" s="2" t="str">
        <f t="shared" si="1417"/>
        <v>high</v>
      </c>
      <c r="H12958" s="2" t="str">
        <f t="shared" si="1418"/>
        <v>low Impact</v>
      </c>
      <c r="I12958" s="2" t="str">
        <f t="shared" si="1419"/>
        <v>not good</v>
      </c>
      <c r="J12958" s="2">
        <f t="shared" si="1420"/>
        <v>4.3301169048060864</v>
      </c>
      <c r="K12958" s="2">
        <f t="shared" si="1421"/>
        <v>4.3301169048060864</v>
      </c>
      <c r="L12958" s="2">
        <v>0.31</v>
      </c>
      <c r="M12958" s="2">
        <v>3</v>
      </c>
      <c r="N12958" s="3">
        <v>45504</v>
      </c>
      <c r="O12958" s="3">
        <v>45508</v>
      </c>
      <c r="P12958" s="2" t="s">
        <v>30</v>
      </c>
      <c r="Q12958" s="2" t="s">
        <v>21</v>
      </c>
      <c r="R12958" s="2">
        <v>53.89</v>
      </c>
      <c r="S12958" s="2" t="s">
        <v>38</v>
      </c>
    </row>
    <row r="12959" spans="1:19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 t="str">
        <f t="shared" si="1415"/>
        <v>high sales</v>
      </c>
      <c r="F12959" s="2" t="str">
        <f t="shared" si="1416"/>
        <v>high</v>
      </c>
      <c r="G12959" s="2" t="str">
        <f t="shared" si="1417"/>
        <v>low</v>
      </c>
      <c r="H12959" s="2" t="str">
        <f t="shared" si="1418"/>
        <v>high impact</v>
      </c>
      <c r="I12959" s="2" t="str">
        <f t="shared" si="1419"/>
        <v>not good</v>
      </c>
      <c r="J12959" s="2">
        <f t="shared" si="1420"/>
        <v>10.772088999312318</v>
      </c>
      <c r="K12959" s="2">
        <f t="shared" si="1421"/>
        <v>10.772088999312318</v>
      </c>
      <c r="L12959" s="2">
        <v>0.27</v>
      </c>
      <c r="M12959" s="2">
        <v>8</v>
      </c>
      <c r="N12959" s="3">
        <v>45456</v>
      </c>
      <c r="O12959" s="3">
        <v>45460</v>
      </c>
      <c r="P12959" s="2" t="s">
        <v>30</v>
      </c>
      <c r="Q12959" s="2" t="s">
        <v>21</v>
      </c>
      <c r="R12959" s="2">
        <v>450.79</v>
      </c>
      <c r="S12959" s="2" t="s">
        <v>22</v>
      </c>
    </row>
    <row r="12960" spans="1:19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 t="str">
        <f t="shared" si="1415"/>
        <v>high sales</v>
      </c>
      <c r="F12960" s="2" t="str">
        <f t="shared" si="1416"/>
        <v>high</v>
      </c>
      <c r="G12960" s="2" t="str">
        <f t="shared" si="1417"/>
        <v>low</v>
      </c>
      <c r="H12960" s="2" t="str">
        <f t="shared" si="1418"/>
        <v>high impact</v>
      </c>
      <c r="I12960" s="2" t="str">
        <f t="shared" si="1419"/>
        <v>good</v>
      </c>
      <c r="J12960" s="2">
        <f t="shared" si="1420"/>
        <v>3.6469241686632987</v>
      </c>
      <c r="K12960" s="2">
        <f t="shared" si="1421"/>
        <v>3.6469241686632987</v>
      </c>
      <c r="L12960" s="2">
        <v>0.12</v>
      </c>
      <c r="M12960" s="2">
        <v>3</v>
      </c>
      <c r="N12960" s="3">
        <v>45534</v>
      </c>
      <c r="O12960" s="3">
        <v>45539</v>
      </c>
      <c r="P12960" s="2" t="s">
        <v>20</v>
      </c>
      <c r="Q12960" s="2" t="s">
        <v>26</v>
      </c>
      <c r="R12960" s="2">
        <v>655.27</v>
      </c>
      <c r="S12960" s="2" t="s">
        <v>22</v>
      </c>
    </row>
    <row r="12961" spans="1:19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 t="str">
        <f t="shared" si="1415"/>
        <v>low sales</v>
      </c>
      <c r="F12961" s="2" t="str">
        <f t="shared" si="1416"/>
        <v>medium</v>
      </c>
      <c r="G12961" s="2" t="str">
        <f t="shared" si="1417"/>
        <v>high</v>
      </c>
      <c r="H12961" s="2" t="str">
        <f t="shared" si="1418"/>
        <v>high impact</v>
      </c>
      <c r="I12961" s="2" t="str">
        <f t="shared" si="1419"/>
        <v>good</v>
      </c>
      <c r="J12961" s="2">
        <f t="shared" si="1420"/>
        <v>8.952060976832815</v>
      </c>
      <c r="K12961" s="2">
        <f t="shared" si="1421"/>
        <v>8.952060976832815</v>
      </c>
      <c r="L12961" s="2">
        <v>0.17</v>
      </c>
      <c r="M12961" s="2">
        <v>8</v>
      </c>
      <c r="N12961" s="3">
        <v>45486</v>
      </c>
      <c r="O12961" s="3">
        <v>45492</v>
      </c>
      <c r="P12961" s="2" t="s">
        <v>14</v>
      </c>
      <c r="Q12961" s="2" t="s">
        <v>21</v>
      </c>
      <c r="R12961" s="2">
        <v>99.71</v>
      </c>
      <c r="S12961" s="2" t="s">
        <v>16</v>
      </c>
    </row>
    <row r="12962" spans="1:19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 t="str">
        <f t="shared" si="1415"/>
        <v>high sales</v>
      </c>
      <c r="F12962" s="2" t="str">
        <f t="shared" si="1416"/>
        <v>high</v>
      </c>
      <c r="G12962" s="2" t="str">
        <f t="shared" si="1417"/>
        <v>high</v>
      </c>
      <c r="H12962" s="2" t="str">
        <f t="shared" si="1418"/>
        <v>high impact</v>
      </c>
      <c r="I12962" s="2" t="str">
        <f t="shared" si="1419"/>
        <v>good</v>
      </c>
      <c r="J12962" s="2">
        <f t="shared" si="1420"/>
        <v>8.7754176830671504</v>
      </c>
      <c r="K12962" s="2">
        <f t="shared" si="1421"/>
        <v>8.7754176830671504</v>
      </c>
      <c r="L12962" s="2">
        <v>0.02</v>
      </c>
      <c r="M12962" s="2">
        <v>8</v>
      </c>
      <c r="N12962" s="3">
        <v>45486</v>
      </c>
      <c r="O12962" s="3">
        <v>45493</v>
      </c>
      <c r="P12962" s="2" t="s">
        <v>14</v>
      </c>
      <c r="Q12962" s="2" t="s">
        <v>26</v>
      </c>
      <c r="R12962" s="2">
        <v>434.54</v>
      </c>
      <c r="S12962" s="2" t="s">
        <v>33</v>
      </c>
    </row>
    <row r="12963" spans="1:19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 t="str">
        <f t="shared" si="1415"/>
        <v>high sales</v>
      </c>
      <c r="F12963" s="2" t="str">
        <f t="shared" si="1416"/>
        <v>high</v>
      </c>
      <c r="G12963" s="2" t="str">
        <f t="shared" si="1417"/>
        <v>high</v>
      </c>
      <c r="H12963" s="2" t="str">
        <f t="shared" si="1418"/>
        <v>high impact</v>
      </c>
      <c r="I12963" s="2" t="str">
        <f t="shared" si="1419"/>
        <v>good</v>
      </c>
      <c r="J12963" s="2">
        <f t="shared" si="1420"/>
        <v>4.179259106193526</v>
      </c>
      <c r="K12963" s="2">
        <f t="shared" si="1421"/>
        <v>4.179259106193526</v>
      </c>
      <c r="L12963" s="2">
        <v>0.1</v>
      </c>
      <c r="M12963" s="2">
        <v>2</v>
      </c>
      <c r="N12963" s="3">
        <v>45166</v>
      </c>
      <c r="O12963" s="3">
        <v>45170</v>
      </c>
      <c r="P12963" s="2" t="s">
        <v>30</v>
      </c>
      <c r="Q12963" s="2" t="s">
        <v>26</v>
      </c>
      <c r="R12963" s="2">
        <v>1064.6600000000001</v>
      </c>
      <c r="S12963" s="2" t="s">
        <v>27</v>
      </c>
    </row>
    <row r="12964" spans="1:19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 t="str">
        <f t="shared" si="1415"/>
        <v>high sales</v>
      </c>
      <c r="F12964" s="2" t="str">
        <f t="shared" si="1416"/>
        <v>high</v>
      </c>
      <c r="G12964" s="2" t="str">
        <f t="shared" si="1417"/>
        <v>high</v>
      </c>
      <c r="H12964" s="2" t="str">
        <f t="shared" si="1418"/>
        <v>high impact</v>
      </c>
      <c r="I12964" s="2" t="str">
        <f t="shared" si="1419"/>
        <v>good</v>
      </c>
      <c r="J12964" s="2">
        <f t="shared" si="1420"/>
        <v>4.8978163391783021</v>
      </c>
      <c r="K12964" s="2">
        <f t="shared" si="1421"/>
        <v>4.8978163391783021</v>
      </c>
      <c r="L12964" s="2">
        <v>0.17</v>
      </c>
      <c r="M12964" s="2">
        <v>7</v>
      </c>
      <c r="N12964" s="3">
        <v>45148</v>
      </c>
      <c r="O12964" s="3">
        <v>45153</v>
      </c>
      <c r="P12964" s="2" t="s">
        <v>14</v>
      </c>
      <c r="Q12964" s="2" t="s">
        <v>15</v>
      </c>
      <c r="R12964" s="2">
        <v>548.62</v>
      </c>
      <c r="S12964" s="2" t="s">
        <v>33</v>
      </c>
    </row>
    <row r="12965" spans="1:19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 t="str">
        <f t="shared" si="1415"/>
        <v>low sales</v>
      </c>
      <c r="F12965" s="2" t="str">
        <f t="shared" si="1416"/>
        <v>low</v>
      </c>
      <c r="G12965" s="2" t="str">
        <f t="shared" si="1417"/>
        <v>high</v>
      </c>
      <c r="H12965" s="2" t="str">
        <f t="shared" si="1418"/>
        <v>low Impact</v>
      </c>
      <c r="I12965" s="2" t="str">
        <f t="shared" si="1419"/>
        <v>good</v>
      </c>
      <c r="J12965" s="2">
        <f t="shared" si="1420"/>
        <v>3.8886899918633033</v>
      </c>
      <c r="K12965" s="2">
        <f t="shared" si="1421"/>
        <v>3.8886899918633033</v>
      </c>
      <c r="L12965" s="2">
        <v>0.49</v>
      </c>
      <c r="M12965" s="2">
        <v>6</v>
      </c>
      <c r="N12965" s="3">
        <v>45593</v>
      </c>
      <c r="O12965" s="3">
        <v>45598</v>
      </c>
      <c r="P12965" s="2" t="s">
        <v>14</v>
      </c>
      <c r="Q12965" s="2" t="s">
        <v>21</v>
      </c>
      <c r="R12965" s="2">
        <v>61.45</v>
      </c>
      <c r="S12965" s="2" t="s">
        <v>47</v>
      </c>
    </row>
    <row r="12966" spans="1:19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 t="str">
        <f t="shared" si="1415"/>
        <v>high sales</v>
      </c>
      <c r="F12966" s="2" t="str">
        <f t="shared" si="1416"/>
        <v>high</v>
      </c>
      <c r="G12966" s="2" t="str">
        <f t="shared" si="1417"/>
        <v>low</v>
      </c>
      <c r="H12966" s="2" t="str">
        <f t="shared" si="1418"/>
        <v>high impact</v>
      </c>
      <c r="I12966" s="2" t="str">
        <f t="shared" si="1419"/>
        <v>good</v>
      </c>
      <c r="J12966" s="2">
        <f t="shared" si="1420"/>
        <v>6.7310364484982363</v>
      </c>
      <c r="K12966" s="2">
        <f t="shared" si="1421"/>
        <v>6.7310364484982363</v>
      </c>
      <c r="L12966" s="2">
        <v>0.26</v>
      </c>
      <c r="M12966" s="2">
        <v>1</v>
      </c>
      <c r="N12966" s="3">
        <v>45500</v>
      </c>
      <c r="O12966" s="3">
        <v>45503</v>
      </c>
      <c r="P12966" s="2" t="s">
        <v>20</v>
      </c>
      <c r="Q12966" s="2" t="s">
        <v>21</v>
      </c>
      <c r="R12966" s="2">
        <v>280.67</v>
      </c>
      <c r="S12966" s="2" t="s">
        <v>22</v>
      </c>
    </row>
    <row r="12967" spans="1:19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 t="str">
        <f t="shared" si="1415"/>
        <v>high sales</v>
      </c>
      <c r="F12967" s="2" t="str">
        <f t="shared" si="1416"/>
        <v>high</v>
      </c>
      <c r="G12967" s="2" t="str">
        <f t="shared" si="1417"/>
        <v>low</v>
      </c>
      <c r="H12967" s="2" t="str">
        <f t="shared" si="1418"/>
        <v>high impact</v>
      </c>
      <c r="I12967" s="2" t="str">
        <f t="shared" si="1419"/>
        <v>good</v>
      </c>
      <c r="J12967" s="2">
        <f t="shared" si="1420"/>
        <v>4.3170951887391764</v>
      </c>
      <c r="K12967" s="2">
        <f t="shared" si="1421"/>
        <v>4.3170951887391764</v>
      </c>
      <c r="L12967" s="2">
        <v>0.35</v>
      </c>
      <c r="M12967" s="2">
        <v>2</v>
      </c>
      <c r="N12967" s="3">
        <v>45028</v>
      </c>
      <c r="O12967" s="3">
        <v>45032</v>
      </c>
      <c r="P12967" s="2" t="s">
        <v>14</v>
      </c>
      <c r="Q12967" s="2" t="s">
        <v>15</v>
      </c>
      <c r="R12967" s="2">
        <v>299.08999999999997</v>
      </c>
      <c r="S12967" s="2" t="s">
        <v>38</v>
      </c>
    </row>
    <row r="12968" spans="1:19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 t="str">
        <f t="shared" si="1415"/>
        <v>high sales</v>
      </c>
      <c r="F12968" s="2" t="str">
        <f t="shared" si="1416"/>
        <v>high</v>
      </c>
      <c r="G12968" s="2" t="str">
        <f t="shared" si="1417"/>
        <v>low</v>
      </c>
      <c r="H12968" s="2" t="str">
        <f t="shared" si="1418"/>
        <v>high impact</v>
      </c>
      <c r="I12968" s="2" t="str">
        <f t="shared" si="1419"/>
        <v>good</v>
      </c>
      <c r="J12968" s="2">
        <f t="shared" si="1420"/>
        <v>5.3217858619264158</v>
      </c>
      <c r="K12968" s="2">
        <f t="shared" si="1421"/>
        <v>5.3217858619264158</v>
      </c>
      <c r="L12968" s="2">
        <v>0.34</v>
      </c>
      <c r="M12968" s="2">
        <v>4</v>
      </c>
      <c r="N12968" s="3">
        <v>45307</v>
      </c>
      <c r="O12968" s="3">
        <v>45312</v>
      </c>
      <c r="P12968" s="2" t="s">
        <v>20</v>
      </c>
      <c r="Q12968" s="2" t="s">
        <v>26</v>
      </c>
      <c r="R12968" s="2">
        <v>604.75</v>
      </c>
      <c r="S12968" s="2" t="s">
        <v>33</v>
      </c>
    </row>
    <row r="12969" spans="1:19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 t="str">
        <f t="shared" si="1415"/>
        <v>high sales</v>
      </c>
      <c r="F12969" s="2" t="str">
        <f t="shared" si="1416"/>
        <v>high</v>
      </c>
      <c r="G12969" s="2" t="str">
        <f t="shared" si="1417"/>
        <v>high</v>
      </c>
      <c r="H12969" s="2" t="str">
        <f t="shared" si="1418"/>
        <v>high impact</v>
      </c>
      <c r="I12969" s="2" t="str">
        <f t="shared" si="1419"/>
        <v>good</v>
      </c>
      <c r="J12969" s="2">
        <f t="shared" si="1420"/>
        <v>5.5656423110137547</v>
      </c>
      <c r="K12969" s="2">
        <f t="shared" si="1421"/>
        <v>5.5656423110137547</v>
      </c>
      <c r="L12969" s="2">
        <v>0.49</v>
      </c>
      <c r="M12969" s="2">
        <v>2</v>
      </c>
      <c r="N12969" s="3">
        <v>45284</v>
      </c>
      <c r="O12969" s="3">
        <v>45289</v>
      </c>
      <c r="P12969" s="2" t="s">
        <v>14</v>
      </c>
      <c r="Q12969" s="2" t="s">
        <v>15</v>
      </c>
      <c r="R12969" s="2">
        <v>474.77</v>
      </c>
      <c r="S12969" s="2" t="s">
        <v>16</v>
      </c>
    </row>
    <row r="12970" spans="1:19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 t="str">
        <f t="shared" si="1415"/>
        <v>high sales</v>
      </c>
      <c r="F12970" s="2" t="str">
        <f t="shared" si="1416"/>
        <v>high</v>
      </c>
      <c r="G12970" s="2" t="str">
        <f t="shared" si="1417"/>
        <v>high</v>
      </c>
      <c r="H12970" s="2" t="str">
        <f t="shared" si="1418"/>
        <v>high impact</v>
      </c>
      <c r="I12970" s="2" t="str">
        <f t="shared" si="1419"/>
        <v>good</v>
      </c>
      <c r="J12970" s="2">
        <f t="shared" si="1420"/>
        <v>4.8208568738229758</v>
      </c>
      <c r="K12970" s="2">
        <f t="shared" si="1421"/>
        <v>4.8208568738229758</v>
      </c>
      <c r="L12970" s="2">
        <v>0.28000000000000003</v>
      </c>
      <c r="M12970" s="2">
        <v>5</v>
      </c>
      <c r="N12970" s="3">
        <v>45260</v>
      </c>
      <c r="O12970" s="3">
        <v>45263</v>
      </c>
      <c r="P12970" s="2" t="s">
        <v>20</v>
      </c>
      <c r="Q12970" s="2" t="s">
        <v>15</v>
      </c>
      <c r="R12970" s="2">
        <v>382.32</v>
      </c>
      <c r="S12970" s="2" t="s">
        <v>38</v>
      </c>
    </row>
    <row r="12971" spans="1:19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 t="str">
        <f t="shared" si="1415"/>
        <v>high sales</v>
      </c>
      <c r="F12971" s="2" t="str">
        <f t="shared" si="1416"/>
        <v>high</v>
      </c>
      <c r="G12971" s="2" t="str">
        <f t="shared" si="1417"/>
        <v>low</v>
      </c>
      <c r="H12971" s="2" t="str">
        <f t="shared" si="1418"/>
        <v>high impact</v>
      </c>
      <c r="I12971" s="2" t="str">
        <f t="shared" si="1419"/>
        <v>good</v>
      </c>
      <c r="J12971" s="2">
        <f t="shared" si="1420"/>
        <v>3.5975370161015925</v>
      </c>
      <c r="K12971" s="2">
        <f t="shared" si="1421"/>
        <v>3.5975370161015925</v>
      </c>
      <c r="L12971" s="2">
        <v>0.28999999999999998</v>
      </c>
      <c r="M12971" s="2">
        <v>3</v>
      </c>
      <c r="N12971" s="3">
        <v>45234</v>
      </c>
      <c r="O12971" s="3">
        <v>45238</v>
      </c>
      <c r="P12971" s="2" t="s">
        <v>30</v>
      </c>
      <c r="Q12971" s="2" t="s">
        <v>21</v>
      </c>
      <c r="R12971" s="2">
        <v>911.09</v>
      </c>
      <c r="S12971" s="2" t="s">
        <v>27</v>
      </c>
    </row>
    <row r="12972" spans="1:19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 t="str">
        <f t="shared" si="1415"/>
        <v>high sales</v>
      </c>
      <c r="F12972" s="2" t="str">
        <f t="shared" si="1416"/>
        <v>high</v>
      </c>
      <c r="G12972" s="2" t="str">
        <f t="shared" si="1417"/>
        <v>high</v>
      </c>
      <c r="H12972" s="2" t="str">
        <f t="shared" si="1418"/>
        <v>high impact</v>
      </c>
      <c r="I12972" s="2" t="str">
        <f t="shared" si="1419"/>
        <v>good</v>
      </c>
      <c r="J12972" s="2">
        <f t="shared" si="1420"/>
        <v>4.8235734513850463</v>
      </c>
      <c r="K12972" s="2">
        <f t="shared" si="1421"/>
        <v>4.8235734513850463</v>
      </c>
      <c r="L12972" s="2">
        <v>0.15</v>
      </c>
      <c r="M12972" s="2">
        <v>6</v>
      </c>
      <c r="N12972" s="3">
        <v>44927</v>
      </c>
      <c r="O12972" s="3">
        <v>44934</v>
      </c>
      <c r="P12972" s="2" t="s">
        <v>30</v>
      </c>
      <c r="Q12972" s="2" t="s">
        <v>21</v>
      </c>
      <c r="R12972" s="2">
        <v>614.41999999999996</v>
      </c>
      <c r="S12972" s="2" t="s">
        <v>22</v>
      </c>
    </row>
    <row r="12973" spans="1:19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 t="str">
        <f t="shared" si="1415"/>
        <v>high sales</v>
      </c>
      <c r="F12973" s="2" t="str">
        <f t="shared" si="1416"/>
        <v>high</v>
      </c>
      <c r="G12973" s="2" t="str">
        <f t="shared" si="1417"/>
        <v>low</v>
      </c>
      <c r="H12973" s="2" t="str">
        <f t="shared" si="1418"/>
        <v>high impact</v>
      </c>
      <c r="I12973" s="2" t="str">
        <f t="shared" si="1419"/>
        <v>good</v>
      </c>
      <c r="J12973" s="2">
        <f t="shared" si="1420"/>
        <v>5.3677330906598275</v>
      </c>
      <c r="K12973" s="2">
        <f t="shared" si="1421"/>
        <v>5.3677330906598275</v>
      </c>
      <c r="L12973" s="2">
        <v>0.31</v>
      </c>
      <c r="M12973" s="2">
        <v>9</v>
      </c>
      <c r="N12973" s="3">
        <v>45478</v>
      </c>
      <c r="O12973" s="3">
        <v>45480</v>
      </c>
      <c r="P12973" s="2" t="s">
        <v>30</v>
      </c>
      <c r="Q12973" s="2" t="s">
        <v>26</v>
      </c>
      <c r="R12973" s="2">
        <v>846.13</v>
      </c>
      <c r="S12973" s="2" t="s">
        <v>38</v>
      </c>
    </row>
    <row r="12974" spans="1:19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 t="str">
        <f t="shared" si="1415"/>
        <v>high sales</v>
      </c>
      <c r="F12974" s="2" t="str">
        <f t="shared" si="1416"/>
        <v>high</v>
      </c>
      <c r="G12974" s="2" t="str">
        <f t="shared" si="1417"/>
        <v>high</v>
      </c>
      <c r="H12974" s="2" t="str">
        <f t="shared" si="1418"/>
        <v>high impact</v>
      </c>
      <c r="I12974" s="2" t="str">
        <f t="shared" si="1419"/>
        <v>good</v>
      </c>
      <c r="J12974" s="2">
        <f t="shared" si="1420"/>
        <v>3.3764611313929729</v>
      </c>
      <c r="K12974" s="2">
        <f t="shared" si="1421"/>
        <v>3.3764611313929729</v>
      </c>
      <c r="L12974" s="2">
        <v>0.38</v>
      </c>
      <c r="M12974" s="2">
        <v>7</v>
      </c>
      <c r="N12974" s="3">
        <v>45510</v>
      </c>
      <c r="O12974" s="3">
        <v>45516</v>
      </c>
      <c r="P12974" s="2" t="s">
        <v>14</v>
      </c>
      <c r="Q12974" s="2" t="s">
        <v>26</v>
      </c>
      <c r="R12974" s="2">
        <v>895.71</v>
      </c>
      <c r="S12974" s="2" t="s">
        <v>33</v>
      </c>
    </row>
    <row r="12975" spans="1:19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 t="str">
        <f t="shared" si="1415"/>
        <v>high sales</v>
      </c>
      <c r="F12975" s="2" t="str">
        <f t="shared" si="1416"/>
        <v>high</v>
      </c>
      <c r="G12975" s="2" t="str">
        <f t="shared" si="1417"/>
        <v>high</v>
      </c>
      <c r="H12975" s="2" t="str">
        <f t="shared" si="1418"/>
        <v>high impact</v>
      </c>
      <c r="I12975" s="2" t="str">
        <f t="shared" si="1419"/>
        <v>good</v>
      </c>
      <c r="J12975" s="2">
        <f t="shared" si="1420"/>
        <v>3.8874384088450911</v>
      </c>
      <c r="K12975" s="2">
        <f t="shared" si="1421"/>
        <v>3.8874384088450911</v>
      </c>
      <c r="L12975" s="2">
        <v>0.05</v>
      </c>
      <c r="M12975" s="2">
        <v>5</v>
      </c>
      <c r="N12975" s="3">
        <v>45071</v>
      </c>
      <c r="O12975" s="3">
        <v>45078</v>
      </c>
      <c r="P12975" s="2" t="s">
        <v>30</v>
      </c>
      <c r="Q12975" s="2" t="s">
        <v>15</v>
      </c>
      <c r="R12975" s="2">
        <v>665.68</v>
      </c>
      <c r="S12975" s="2" t="s">
        <v>47</v>
      </c>
    </row>
    <row r="12976" spans="1:19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 t="str">
        <f t="shared" si="1415"/>
        <v>high sales</v>
      </c>
      <c r="F12976" s="2" t="str">
        <f t="shared" si="1416"/>
        <v>high</v>
      </c>
      <c r="G12976" s="2" t="str">
        <f t="shared" si="1417"/>
        <v>low</v>
      </c>
      <c r="H12976" s="2" t="str">
        <f t="shared" si="1418"/>
        <v>high impact</v>
      </c>
      <c r="I12976" s="2" t="str">
        <f t="shared" si="1419"/>
        <v>good</v>
      </c>
      <c r="J12976" s="2">
        <f t="shared" si="1420"/>
        <v>18.784539921882093</v>
      </c>
      <c r="K12976" s="2">
        <f t="shared" si="1421"/>
        <v>18.784539921882093</v>
      </c>
      <c r="L12976" s="2">
        <v>0.24</v>
      </c>
      <c r="M12976" s="2">
        <v>1</v>
      </c>
      <c r="N12976" s="3">
        <v>44927</v>
      </c>
      <c r="O12976" s="3">
        <v>44932</v>
      </c>
      <c r="P12976" s="2" t="s">
        <v>30</v>
      </c>
      <c r="Q12976" s="2" t="s">
        <v>15</v>
      </c>
      <c r="R12976" s="2">
        <v>220.18</v>
      </c>
      <c r="S12976" s="2" t="s">
        <v>38</v>
      </c>
    </row>
    <row r="12977" spans="1:19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 t="str">
        <f t="shared" si="1415"/>
        <v>high sales</v>
      </c>
      <c r="F12977" s="2" t="str">
        <f t="shared" si="1416"/>
        <v>high</v>
      </c>
      <c r="G12977" s="2" t="str">
        <f t="shared" si="1417"/>
        <v>high</v>
      </c>
      <c r="H12977" s="2" t="str">
        <f t="shared" si="1418"/>
        <v>high impact</v>
      </c>
      <c r="I12977" s="2" t="str">
        <f t="shared" si="1419"/>
        <v>good</v>
      </c>
      <c r="J12977" s="2">
        <f t="shared" si="1420"/>
        <v>9.1292642140468221</v>
      </c>
      <c r="K12977" s="2">
        <f t="shared" si="1421"/>
        <v>9.1292642140468221</v>
      </c>
      <c r="L12977" s="2">
        <v>0.21</v>
      </c>
      <c r="M12977" s="2">
        <v>1</v>
      </c>
      <c r="N12977" s="3">
        <v>45516</v>
      </c>
      <c r="O12977" s="3">
        <v>45523</v>
      </c>
      <c r="P12977" s="2" t="s">
        <v>20</v>
      </c>
      <c r="Q12977" s="2" t="s">
        <v>26</v>
      </c>
      <c r="R12977" s="2">
        <v>119.6</v>
      </c>
      <c r="S12977" s="2" t="s">
        <v>33</v>
      </c>
    </row>
    <row r="12978" spans="1:19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 t="str">
        <f t="shared" si="1415"/>
        <v>high sales</v>
      </c>
      <c r="F12978" s="2" t="str">
        <f t="shared" si="1416"/>
        <v>high</v>
      </c>
      <c r="G12978" s="2" t="str">
        <f t="shared" si="1417"/>
        <v>high</v>
      </c>
      <c r="H12978" s="2" t="str">
        <f t="shared" si="1418"/>
        <v>high impact</v>
      </c>
      <c r="I12978" s="2" t="str">
        <f t="shared" si="1419"/>
        <v>good</v>
      </c>
      <c r="J12978" s="2">
        <f t="shared" si="1420"/>
        <v>6.2802000388424934</v>
      </c>
      <c r="K12978" s="2">
        <f t="shared" si="1421"/>
        <v>6.2802000388424934</v>
      </c>
      <c r="L12978" s="2">
        <v>0.06</v>
      </c>
      <c r="M12978" s="2">
        <v>1</v>
      </c>
      <c r="N12978" s="3">
        <v>45417</v>
      </c>
      <c r="O12978" s="3">
        <v>45418</v>
      </c>
      <c r="P12978" s="2" t="s">
        <v>20</v>
      </c>
      <c r="Q12978" s="2" t="s">
        <v>26</v>
      </c>
      <c r="R12978" s="2">
        <v>205.96</v>
      </c>
      <c r="S12978" s="2" t="s">
        <v>33</v>
      </c>
    </row>
    <row r="12979" spans="1:19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 t="str">
        <f t="shared" si="1415"/>
        <v>high sales</v>
      </c>
      <c r="F12979" s="2" t="str">
        <f t="shared" si="1416"/>
        <v>high</v>
      </c>
      <c r="G12979" s="2" t="str">
        <f t="shared" si="1417"/>
        <v>low</v>
      </c>
      <c r="H12979" s="2" t="str">
        <f t="shared" si="1418"/>
        <v>high impact</v>
      </c>
      <c r="I12979" s="2" t="str">
        <f t="shared" si="1419"/>
        <v>good</v>
      </c>
      <c r="J12979" s="2">
        <f t="shared" si="1420"/>
        <v>6.2310356826521573</v>
      </c>
      <c r="K12979" s="2">
        <f t="shared" si="1421"/>
        <v>6.2310356826521573</v>
      </c>
      <c r="L12979" s="2">
        <v>0.17</v>
      </c>
      <c r="M12979" s="2">
        <v>3</v>
      </c>
      <c r="N12979" s="3">
        <v>45418</v>
      </c>
      <c r="O12979" s="3">
        <v>45424</v>
      </c>
      <c r="P12979" s="2" t="s">
        <v>30</v>
      </c>
      <c r="Q12979" s="2" t="s">
        <v>21</v>
      </c>
      <c r="R12979" s="2">
        <v>632.24</v>
      </c>
      <c r="S12979" s="2" t="s">
        <v>47</v>
      </c>
    </row>
    <row r="12980" spans="1:19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 t="str">
        <f t="shared" si="1415"/>
        <v>high sales</v>
      </c>
      <c r="F12980" s="2" t="str">
        <f t="shared" si="1416"/>
        <v>high</v>
      </c>
      <c r="G12980" s="2" t="str">
        <f t="shared" si="1417"/>
        <v>low</v>
      </c>
      <c r="H12980" s="2" t="str">
        <f t="shared" si="1418"/>
        <v>high impact</v>
      </c>
      <c r="I12980" s="2" t="str">
        <f t="shared" si="1419"/>
        <v>good</v>
      </c>
      <c r="J12980" s="2">
        <f t="shared" si="1420"/>
        <v>3.4683226773532381</v>
      </c>
      <c r="K12980" s="2">
        <f t="shared" si="1421"/>
        <v>3.4683226773532381</v>
      </c>
      <c r="L12980" s="2">
        <v>0.27</v>
      </c>
      <c r="M12980" s="2">
        <v>7</v>
      </c>
      <c r="N12980" s="3">
        <v>45643</v>
      </c>
      <c r="O12980" s="3">
        <v>45646</v>
      </c>
      <c r="P12980" s="2" t="s">
        <v>30</v>
      </c>
      <c r="Q12980" s="2" t="s">
        <v>21</v>
      </c>
      <c r="R12980" s="2">
        <v>653.78</v>
      </c>
      <c r="S12980" s="2" t="s">
        <v>33</v>
      </c>
    </row>
    <row r="12981" spans="1:19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 t="str">
        <f t="shared" si="1415"/>
        <v>high sales</v>
      </c>
      <c r="F12981" s="2" t="str">
        <f t="shared" si="1416"/>
        <v>high</v>
      </c>
      <c r="G12981" s="2" t="str">
        <f t="shared" si="1417"/>
        <v>low</v>
      </c>
      <c r="H12981" s="2" t="str">
        <f t="shared" si="1418"/>
        <v>high impact</v>
      </c>
      <c r="I12981" s="2" t="str">
        <f t="shared" si="1419"/>
        <v>good</v>
      </c>
      <c r="J12981" s="2">
        <f t="shared" si="1420"/>
        <v>7.985055945382137</v>
      </c>
      <c r="K12981" s="2">
        <f t="shared" si="1421"/>
        <v>7.985055945382137</v>
      </c>
      <c r="L12981" s="2">
        <v>0.32</v>
      </c>
      <c r="M12981" s="2">
        <v>9</v>
      </c>
      <c r="N12981" s="3">
        <v>45643</v>
      </c>
      <c r="O12981" s="3">
        <v>45650</v>
      </c>
      <c r="P12981" s="2" t="s">
        <v>14</v>
      </c>
      <c r="Q12981" s="2" t="s">
        <v>15</v>
      </c>
      <c r="R12981" s="2">
        <v>263.64999999999998</v>
      </c>
      <c r="S12981" s="2" t="s">
        <v>27</v>
      </c>
    </row>
    <row r="12982" spans="1:19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 t="str">
        <f t="shared" si="1415"/>
        <v>high sales</v>
      </c>
      <c r="F12982" s="2" t="str">
        <f t="shared" si="1416"/>
        <v>high</v>
      </c>
      <c r="G12982" s="2" t="str">
        <f t="shared" si="1417"/>
        <v>low</v>
      </c>
      <c r="H12982" s="2" t="str">
        <f t="shared" si="1418"/>
        <v>high impact</v>
      </c>
      <c r="I12982" s="2" t="str">
        <f t="shared" si="1419"/>
        <v>good</v>
      </c>
      <c r="J12982" s="2">
        <f t="shared" si="1420"/>
        <v>3.4185508360561219</v>
      </c>
      <c r="K12982" s="2">
        <f t="shared" si="1421"/>
        <v>3.4185508360561219</v>
      </c>
      <c r="L12982" s="2">
        <v>0.14000000000000001</v>
      </c>
      <c r="M12982" s="2">
        <v>6</v>
      </c>
      <c r="N12982" s="3">
        <v>45429</v>
      </c>
      <c r="O12982" s="3">
        <v>45435</v>
      </c>
      <c r="P12982" s="2" t="s">
        <v>14</v>
      </c>
      <c r="Q12982" s="2" t="s">
        <v>26</v>
      </c>
      <c r="R12982" s="2">
        <v>1300.75</v>
      </c>
      <c r="S12982" s="2" t="s">
        <v>47</v>
      </c>
    </row>
    <row r="12983" spans="1:19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 t="str">
        <f t="shared" si="1415"/>
        <v>high sales</v>
      </c>
      <c r="F12983" s="2" t="str">
        <f t="shared" si="1416"/>
        <v>high</v>
      </c>
      <c r="G12983" s="2" t="str">
        <f t="shared" si="1417"/>
        <v>low</v>
      </c>
      <c r="H12983" s="2" t="str">
        <f t="shared" si="1418"/>
        <v>high impact</v>
      </c>
      <c r="I12983" s="2" t="str">
        <f t="shared" si="1419"/>
        <v>good</v>
      </c>
      <c r="J12983" s="2">
        <f t="shared" si="1420"/>
        <v>17.168824673520426</v>
      </c>
      <c r="K12983" s="2">
        <f t="shared" si="1421"/>
        <v>17.168824673520426</v>
      </c>
      <c r="L12983" s="2">
        <v>0.24</v>
      </c>
      <c r="M12983" s="2">
        <v>7</v>
      </c>
      <c r="N12983" s="3">
        <v>45460</v>
      </c>
      <c r="O12983" s="3">
        <v>45463</v>
      </c>
      <c r="P12983" s="2" t="s">
        <v>14</v>
      </c>
      <c r="Q12983" s="2" t="s">
        <v>21</v>
      </c>
      <c r="R12983" s="2">
        <v>179.95</v>
      </c>
      <c r="S12983" s="2" t="s">
        <v>27</v>
      </c>
    </row>
    <row r="12984" spans="1:19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 t="str">
        <f t="shared" si="1415"/>
        <v>high sales</v>
      </c>
      <c r="F12984" s="2" t="str">
        <f t="shared" si="1416"/>
        <v>high</v>
      </c>
      <c r="G12984" s="2" t="str">
        <f t="shared" si="1417"/>
        <v>low</v>
      </c>
      <c r="H12984" s="2" t="str">
        <f t="shared" si="1418"/>
        <v>high impact</v>
      </c>
      <c r="I12984" s="2" t="str">
        <f t="shared" si="1419"/>
        <v>good</v>
      </c>
      <c r="J12984" s="2">
        <f t="shared" si="1420"/>
        <v>3.6228077265012528</v>
      </c>
      <c r="K12984" s="2">
        <f t="shared" si="1421"/>
        <v>3.6228077265012528</v>
      </c>
      <c r="L12984" s="2">
        <v>0.37</v>
      </c>
      <c r="M12984" s="2">
        <v>3</v>
      </c>
      <c r="N12984" s="3">
        <v>45308</v>
      </c>
      <c r="O12984" s="3">
        <v>45311</v>
      </c>
      <c r="P12984" s="2" t="s">
        <v>14</v>
      </c>
      <c r="Q12984" s="2" t="s">
        <v>26</v>
      </c>
      <c r="R12984" s="2">
        <v>1113.57</v>
      </c>
      <c r="S12984" s="2" t="s">
        <v>22</v>
      </c>
    </row>
    <row r="12985" spans="1:19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 t="str">
        <f t="shared" si="1415"/>
        <v>high sales</v>
      </c>
      <c r="F12985" s="2" t="str">
        <f t="shared" si="1416"/>
        <v>high</v>
      </c>
      <c r="G12985" s="2" t="str">
        <f t="shared" si="1417"/>
        <v>low</v>
      </c>
      <c r="H12985" s="2" t="str">
        <f t="shared" si="1418"/>
        <v>high impact</v>
      </c>
      <c r="I12985" s="2" t="str">
        <f t="shared" si="1419"/>
        <v>good</v>
      </c>
      <c r="J12985" s="2">
        <f t="shared" si="1420"/>
        <v>4.7761276385921247</v>
      </c>
      <c r="K12985" s="2">
        <f t="shared" si="1421"/>
        <v>4.7761276385921247</v>
      </c>
      <c r="L12985" s="2">
        <v>0.21</v>
      </c>
      <c r="M12985" s="2">
        <v>8</v>
      </c>
      <c r="N12985" s="3">
        <v>45158</v>
      </c>
      <c r="O12985" s="3">
        <v>45165</v>
      </c>
      <c r="P12985" s="2" t="s">
        <v>20</v>
      </c>
      <c r="Q12985" s="2" t="s">
        <v>15</v>
      </c>
      <c r="R12985" s="2">
        <v>851.78</v>
      </c>
      <c r="S12985" s="2" t="s">
        <v>27</v>
      </c>
    </row>
    <row r="12986" spans="1:19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 t="str">
        <f t="shared" si="1415"/>
        <v>low sales</v>
      </c>
      <c r="F12986" s="2" t="str">
        <f t="shared" si="1416"/>
        <v>medium</v>
      </c>
      <c r="G12986" s="2" t="str">
        <f t="shared" si="1417"/>
        <v>low</v>
      </c>
      <c r="H12986" s="2" t="str">
        <f t="shared" si="1418"/>
        <v>high impact</v>
      </c>
      <c r="I12986" s="2" t="str">
        <f t="shared" si="1419"/>
        <v>good</v>
      </c>
      <c r="J12986" s="2">
        <f t="shared" si="1420"/>
        <v>6.5617431105177833</v>
      </c>
      <c r="K12986" s="2">
        <f t="shared" si="1421"/>
        <v>6.5617431105177833</v>
      </c>
      <c r="L12986" s="2">
        <v>0.47</v>
      </c>
      <c r="M12986" s="2">
        <v>6</v>
      </c>
      <c r="N12986" s="3">
        <v>45483</v>
      </c>
      <c r="O12986" s="3">
        <v>45487</v>
      </c>
      <c r="P12986" s="2" t="s">
        <v>14</v>
      </c>
      <c r="Q12986" s="2" t="s">
        <v>15</v>
      </c>
      <c r="R12986" s="2">
        <v>104.87</v>
      </c>
      <c r="S12986" s="2" t="s">
        <v>33</v>
      </c>
    </row>
    <row r="12987" spans="1:19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 t="str">
        <f t="shared" si="1415"/>
        <v>high sales</v>
      </c>
      <c r="F12987" s="2" t="str">
        <f t="shared" si="1416"/>
        <v>high</v>
      </c>
      <c r="G12987" s="2" t="str">
        <f t="shared" si="1417"/>
        <v>high</v>
      </c>
      <c r="H12987" s="2" t="str">
        <f t="shared" si="1418"/>
        <v>high impact</v>
      </c>
      <c r="I12987" s="2" t="str">
        <f t="shared" si="1419"/>
        <v>good</v>
      </c>
      <c r="J12987" s="2">
        <f t="shared" si="1420"/>
        <v>3.3606747517499591</v>
      </c>
      <c r="K12987" s="2">
        <f t="shared" si="1421"/>
        <v>3.3606747517499591</v>
      </c>
      <c r="L12987" s="2">
        <v>0.02</v>
      </c>
      <c r="M12987" s="2">
        <v>3</v>
      </c>
      <c r="N12987" s="3">
        <v>45215</v>
      </c>
      <c r="O12987" s="3">
        <v>45222</v>
      </c>
      <c r="P12987" s="2" t="s">
        <v>30</v>
      </c>
      <c r="Q12987" s="2" t="s">
        <v>21</v>
      </c>
      <c r="R12987" s="2">
        <v>982.88</v>
      </c>
      <c r="S12987" s="2" t="s">
        <v>38</v>
      </c>
    </row>
    <row r="12988" spans="1:19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 t="str">
        <f t="shared" si="1415"/>
        <v>high sales</v>
      </c>
      <c r="F12988" s="2" t="str">
        <f t="shared" si="1416"/>
        <v>high</v>
      </c>
      <c r="G12988" s="2" t="str">
        <f t="shared" si="1417"/>
        <v>low</v>
      </c>
      <c r="H12988" s="2" t="str">
        <f t="shared" si="1418"/>
        <v>high impact</v>
      </c>
      <c r="I12988" s="2" t="str">
        <f t="shared" si="1419"/>
        <v>good</v>
      </c>
      <c r="J12988" s="2">
        <f t="shared" si="1420"/>
        <v>3.3391912810203892</v>
      </c>
      <c r="K12988" s="2">
        <f t="shared" si="1421"/>
        <v>3.3391912810203892</v>
      </c>
      <c r="L12988" s="2">
        <v>0.13</v>
      </c>
      <c r="M12988" s="2">
        <v>2</v>
      </c>
      <c r="N12988" s="3">
        <v>45322</v>
      </c>
      <c r="O12988" s="3">
        <v>45324</v>
      </c>
      <c r="P12988" s="2" t="s">
        <v>20</v>
      </c>
      <c r="Q12988" s="2" t="s">
        <v>26</v>
      </c>
      <c r="R12988" s="2">
        <v>1427.69</v>
      </c>
      <c r="S12988" s="2" t="s">
        <v>27</v>
      </c>
    </row>
    <row r="12989" spans="1:19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 t="str">
        <f t="shared" si="1415"/>
        <v>high sales</v>
      </c>
      <c r="F12989" s="2" t="str">
        <f t="shared" si="1416"/>
        <v>high</v>
      </c>
      <c r="G12989" s="2" t="str">
        <f t="shared" si="1417"/>
        <v>low</v>
      </c>
      <c r="H12989" s="2" t="str">
        <f t="shared" si="1418"/>
        <v>high impact</v>
      </c>
      <c r="I12989" s="2" t="str">
        <f t="shared" si="1419"/>
        <v>good</v>
      </c>
      <c r="J12989" s="2">
        <f t="shared" si="1420"/>
        <v>6.4526340718909534</v>
      </c>
      <c r="K12989" s="2">
        <f t="shared" si="1421"/>
        <v>6.4526340718909534</v>
      </c>
      <c r="L12989" s="2">
        <v>7.0000000000000007E-2</v>
      </c>
      <c r="M12989" s="2">
        <v>9</v>
      </c>
      <c r="N12989" s="3">
        <v>45635</v>
      </c>
      <c r="O12989" s="3">
        <v>45636</v>
      </c>
      <c r="P12989" s="2" t="s">
        <v>20</v>
      </c>
      <c r="Q12989" s="2" t="s">
        <v>26</v>
      </c>
      <c r="R12989" s="2">
        <v>380.02</v>
      </c>
      <c r="S12989" s="2" t="s">
        <v>27</v>
      </c>
    </row>
    <row r="12990" spans="1:19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 t="str">
        <f t="shared" si="1415"/>
        <v>high sales</v>
      </c>
      <c r="F12990" s="2" t="str">
        <f t="shared" si="1416"/>
        <v>high</v>
      </c>
      <c r="G12990" s="2" t="str">
        <f t="shared" si="1417"/>
        <v>low</v>
      </c>
      <c r="H12990" s="2" t="str">
        <f t="shared" si="1418"/>
        <v>high impact</v>
      </c>
      <c r="I12990" s="2" t="str">
        <f t="shared" si="1419"/>
        <v>good</v>
      </c>
      <c r="J12990" s="2">
        <f t="shared" si="1420"/>
        <v>10.168730180614919</v>
      </c>
      <c r="K12990" s="2">
        <f t="shared" si="1421"/>
        <v>10.168730180614919</v>
      </c>
      <c r="L12990" s="2">
        <v>0.27</v>
      </c>
      <c r="M12990" s="2">
        <v>7</v>
      </c>
      <c r="N12990" s="3">
        <v>45056</v>
      </c>
      <c r="O12990" s="3">
        <v>45062</v>
      </c>
      <c r="P12990" s="2" t="s">
        <v>14</v>
      </c>
      <c r="Q12990" s="2" t="s">
        <v>21</v>
      </c>
      <c r="R12990" s="2">
        <v>362.65</v>
      </c>
      <c r="S12990" s="2" t="s">
        <v>38</v>
      </c>
    </row>
    <row r="12991" spans="1:19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 t="str">
        <f t="shared" si="1415"/>
        <v>high sales</v>
      </c>
      <c r="F12991" s="2" t="str">
        <f t="shared" si="1416"/>
        <v>high</v>
      </c>
      <c r="G12991" s="2" t="str">
        <f t="shared" si="1417"/>
        <v>high</v>
      </c>
      <c r="H12991" s="2" t="str">
        <f t="shared" si="1418"/>
        <v>high impact</v>
      </c>
      <c r="I12991" s="2" t="str">
        <f t="shared" si="1419"/>
        <v>good</v>
      </c>
      <c r="J12991" s="2">
        <f t="shared" si="1420"/>
        <v>6.090801312586005</v>
      </c>
      <c r="K12991" s="2">
        <f t="shared" si="1421"/>
        <v>6.090801312586005</v>
      </c>
      <c r="L12991" s="2">
        <v>0.09</v>
      </c>
      <c r="M12991" s="2">
        <v>9</v>
      </c>
      <c r="N12991" s="3">
        <v>45241</v>
      </c>
      <c r="O12991" s="3">
        <v>45247</v>
      </c>
      <c r="P12991" s="2" t="s">
        <v>14</v>
      </c>
      <c r="Q12991" s="2" t="s">
        <v>21</v>
      </c>
      <c r="R12991" s="2">
        <v>472.35</v>
      </c>
      <c r="S12991" s="2" t="s">
        <v>16</v>
      </c>
    </row>
    <row r="12992" spans="1:19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 t="str">
        <f t="shared" si="1415"/>
        <v>high sales</v>
      </c>
      <c r="F12992" s="2" t="str">
        <f t="shared" si="1416"/>
        <v>high</v>
      </c>
      <c r="G12992" s="2" t="str">
        <f t="shared" si="1417"/>
        <v>low</v>
      </c>
      <c r="H12992" s="2" t="str">
        <f t="shared" si="1418"/>
        <v>high impact</v>
      </c>
      <c r="I12992" s="2" t="str">
        <f t="shared" si="1419"/>
        <v>good</v>
      </c>
      <c r="J12992" s="2">
        <f t="shared" si="1420"/>
        <v>3.8728070175438596</v>
      </c>
      <c r="K12992" s="2">
        <f t="shared" si="1421"/>
        <v>3.8728070175438596</v>
      </c>
      <c r="L12992" s="2">
        <v>0.37</v>
      </c>
      <c r="M12992" s="2">
        <v>4</v>
      </c>
      <c r="N12992" s="3">
        <v>45436</v>
      </c>
      <c r="O12992" s="3">
        <v>45443</v>
      </c>
      <c r="P12992" s="2" t="s">
        <v>20</v>
      </c>
      <c r="Q12992" s="2" t="s">
        <v>15</v>
      </c>
      <c r="R12992" s="2">
        <v>285</v>
      </c>
      <c r="S12992" s="2" t="s">
        <v>16</v>
      </c>
    </row>
    <row r="12993" spans="1:19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 t="str">
        <f t="shared" si="1415"/>
        <v>high sales</v>
      </c>
      <c r="F12993" s="2" t="str">
        <f t="shared" si="1416"/>
        <v>high</v>
      </c>
      <c r="G12993" s="2" t="str">
        <f t="shared" si="1417"/>
        <v>low</v>
      </c>
      <c r="H12993" s="2" t="str">
        <f t="shared" si="1418"/>
        <v>high impact</v>
      </c>
      <c r="I12993" s="2" t="str">
        <f t="shared" si="1419"/>
        <v>good</v>
      </c>
      <c r="J12993" s="2">
        <f t="shared" si="1420"/>
        <v>4.4238097232109208</v>
      </c>
      <c r="K12993" s="2">
        <f t="shared" si="1421"/>
        <v>4.4238097232109208</v>
      </c>
      <c r="L12993" s="2">
        <v>0.46</v>
      </c>
      <c r="M12993" s="2">
        <v>4</v>
      </c>
      <c r="N12993" s="3">
        <v>45428</v>
      </c>
      <c r="O12993" s="3">
        <v>45434</v>
      </c>
      <c r="P12993" s="2" t="s">
        <v>30</v>
      </c>
      <c r="Q12993" s="2" t="s">
        <v>15</v>
      </c>
      <c r="R12993" s="2">
        <v>238.81</v>
      </c>
      <c r="S12993" s="2" t="s">
        <v>22</v>
      </c>
    </row>
    <row r="12994" spans="1:19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 t="str">
        <f t="shared" si="1415"/>
        <v>high sales</v>
      </c>
      <c r="F12994" s="2" t="str">
        <f t="shared" si="1416"/>
        <v>high</v>
      </c>
      <c r="G12994" s="2" t="str">
        <f t="shared" si="1417"/>
        <v>high</v>
      </c>
      <c r="H12994" s="2" t="str">
        <f t="shared" si="1418"/>
        <v>high impact</v>
      </c>
      <c r="I12994" s="2" t="str">
        <f t="shared" si="1419"/>
        <v>good</v>
      </c>
      <c r="J12994" s="2">
        <f t="shared" si="1420"/>
        <v>15.443935609214545</v>
      </c>
      <c r="K12994" s="2">
        <f t="shared" si="1421"/>
        <v>15.443935609214545</v>
      </c>
      <c r="L12994" s="2">
        <v>0.1</v>
      </c>
      <c r="M12994" s="2">
        <v>6</v>
      </c>
      <c r="N12994" s="3">
        <v>45076</v>
      </c>
      <c r="O12994" s="3">
        <v>45079</v>
      </c>
      <c r="P12994" s="2" t="s">
        <v>30</v>
      </c>
      <c r="Q12994" s="2" t="s">
        <v>26</v>
      </c>
      <c r="R12994" s="2">
        <v>144.12</v>
      </c>
      <c r="S12994" s="2" t="s">
        <v>22</v>
      </c>
    </row>
    <row r="12995" spans="1:19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 t="str">
        <f t="shared" ref="E12995:E13058" si="1422">IF(D12995&gt;1000,"high sales","low sales")</f>
        <v>high sales</v>
      </c>
      <c r="F12995" s="2" t="str">
        <f t="shared" ref="F12995:F13058" si="1423">IF(D12995&gt;1000,"high",IF(D12995&gt;500,"medium","low"))</f>
        <v>high</v>
      </c>
      <c r="G12995" s="2" t="str">
        <f t="shared" ref="G12995:G13058" si="1424">IF(AND(D13005&gt;1000,R13005&gt;500),"high","low")</f>
        <v>high</v>
      </c>
      <c r="H12995" s="2" t="str">
        <f t="shared" ref="H12995:H13058" si="1425">IF(OR(D12995&gt;500,L12995&gt;0.5),"high impact","low Impact")</f>
        <v>high impact</v>
      </c>
      <c r="I12995" s="2" t="str">
        <f t="shared" ref="I12995:I13058" si="1426">IF(NOT(AND(D13001&gt;500,R13002&gt;100)),"not good","good")</f>
        <v>good</v>
      </c>
      <c r="J12995" s="2">
        <f t="shared" ref="J12995:J13058" si="1427">D12995/R12995</f>
        <v>9.4609159251304078</v>
      </c>
      <c r="K12995" s="2">
        <f t="shared" ref="K12995:K13058" si="1428">IFERROR(J12995,0)</f>
        <v>9.4609159251304078</v>
      </c>
      <c r="L12995" s="2">
        <v>0.45</v>
      </c>
      <c r="M12995" s="2">
        <v>2</v>
      </c>
      <c r="N12995" s="3">
        <v>45651</v>
      </c>
      <c r="O12995" s="3">
        <v>45658</v>
      </c>
      <c r="P12995" s="2" t="s">
        <v>30</v>
      </c>
      <c r="Q12995" s="2" t="s">
        <v>26</v>
      </c>
      <c r="R12995" s="2">
        <v>260.72000000000003</v>
      </c>
      <c r="S12995" s="2" t="s">
        <v>47</v>
      </c>
    </row>
    <row r="12996" spans="1:19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 t="str">
        <f t="shared" si="1422"/>
        <v>high sales</v>
      </c>
      <c r="F12996" s="2" t="str">
        <f t="shared" si="1423"/>
        <v>high</v>
      </c>
      <c r="G12996" s="2" t="str">
        <f t="shared" si="1424"/>
        <v>low</v>
      </c>
      <c r="H12996" s="2" t="str">
        <f t="shared" si="1425"/>
        <v>high impact</v>
      </c>
      <c r="I12996" s="2" t="str">
        <f t="shared" si="1426"/>
        <v>good</v>
      </c>
      <c r="J12996" s="2">
        <f t="shared" si="1427"/>
        <v>6.0064387731210482</v>
      </c>
      <c r="K12996" s="2">
        <f t="shared" si="1428"/>
        <v>6.0064387731210482</v>
      </c>
      <c r="L12996" s="2">
        <v>0.32</v>
      </c>
      <c r="M12996" s="2">
        <v>1</v>
      </c>
      <c r="N12996" s="3">
        <v>45543</v>
      </c>
      <c r="O12996" s="3">
        <v>45548</v>
      </c>
      <c r="P12996" s="2" t="s">
        <v>14</v>
      </c>
      <c r="Q12996" s="2" t="s">
        <v>21</v>
      </c>
      <c r="R12996" s="2">
        <v>427.1</v>
      </c>
      <c r="S12996" s="2" t="s">
        <v>22</v>
      </c>
    </row>
    <row r="12997" spans="1:19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 t="str">
        <f t="shared" si="1422"/>
        <v>high sales</v>
      </c>
      <c r="F12997" s="2" t="str">
        <f t="shared" si="1423"/>
        <v>high</v>
      </c>
      <c r="G12997" s="2" t="str">
        <f t="shared" si="1424"/>
        <v>low</v>
      </c>
      <c r="H12997" s="2" t="str">
        <f t="shared" si="1425"/>
        <v>high impact</v>
      </c>
      <c r="I12997" s="2" t="str">
        <f t="shared" si="1426"/>
        <v>good</v>
      </c>
      <c r="J12997" s="2">
        <f t="shared" si="1427"/>
        <v>3.452872035312561</v>
      </c>
      <c r="K12997" s="2">
        <f t="shared" si="1428"/>
        <v>3.452872035312561</v>
      </c>
      <c r="L12997" s="2">
        <v>0.1</v>
      </c>
      <c r="M12997" s="2">
        <v>3</v>
      </c>
      <c r="N12997" s="3">
        <v>45615</v>
      </c>
      <c r="O12997" s="3">
        <v>45617</v>
      </c>
      <c r="P12997" s="2" t="s">
        <v>30</v>
      </c>
      <c r="Q12997" s="2" t="s">
        <v>15</v>
      </c>
      <c r="R12997" s="2">
        <v>1384.21</v>
      </c>
      <c r="S12997" s="2" t="s">
        <v>22</v>
      </c>
    </row>
    <row r="12998" spans="1:19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 t="str">
        <f t="shared" si="1422"/>
        <v>low sales</v>
      </c>
      <c r="F12998" s="2" t="str">
        <f t="shared" si="1423"/>
        <v>medium</v>
      </c>
      <c r="G12998" s="2" t="str">
        <f t="shared" si="1424"/>
        <v>low</v>
      </c>
      <c r="H12998" s="2" t="str">
        <f t="shared" si="1425"/>
        <v>high impact</v>
      </c>
      <c r="I12998" s="2" t="str">
        <f t="shared" si="1426"/>
        <v>good</v>
      </c>
      <c r="J12998" s="2">
        <f t="shared" si="1427"/>
        <v>4.8972914768491673</v>
      </c>
      <c r="K12998" s="2">
        <f t="shared" si="1428"/>
        <v>4.8972914768491673</v>
      </c>
      <c r="L12998" s="2">
        <v>0.37</v>
      </c>
      <c r="M12998" s="2">
        <v>5</v>
      </c>
      <c r="N12998" s="3">
        <v>45322</v>
      </c>
      <c r="O12998" s="3">
        <v>45324</v>
      </c>
      <c r="P12998" s="2" t="s">
        <v>30</v>
      </c>
      <c r="Q12998" s="2" t="s">
        <v>15</v>
      </c>
      <c r="R12998" s="2">
        <v>120.73</v>
      </c>
      <c r="S12998" s="2" t="s">
        <v>47</v>
      </c>
    </row>
    <row r="12999" spans="1:19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 t="str">
        <f t="shared" si="1422"/>
        <v>high sales</v>
      </c>
      <c r="F12999" s="2" t="str">
        <f t="shared" si="1423"/>
        <v>high</v>
      </c>
      <c r="G12999" s="2" t="str">
        <f t="shared" si="1424"/>
        <v>low</v>
      </c>
      <c r="H12999" s="2" t="str">
        <f t="shared" si="1425"/>
        <v>high impact</v>
      </c>
      <c r="I12999" s="2" t="str">
        <f t="shared" si="1426"/>
        <v>good</v>
      </c>
      <c r="J12999" s="2">
        <f t="shared" si="1427"/>
        <v>15.957923807976606</v>
      </c>
      <c r="K12999" s="2">
        <f t="shared" si="1428"/>
        <v>15.957923807976606</v>
      </c>
      <c r="L12999" s="2">
        <v>0.05</v>
      </c>
      <c r="M12999" s="2">
        <v>2</v>
      </c>
      <c r="N12999" s="3">
        <v>45637</v>
      </c>
      <c r="O12999" s="3">
        <v>45644</v>
      </c>
      <c r="P12999" s="2" t="s">
        <v>20</v>
      </c>
      <c r="Q12999" s="2" t="s">
        <v>21</v>
      </c>
      <c r="R12999" s="2">
        <v>123.11</v>
      </c>
      <c r="S12999" s="2" t="s">
        <v>27</v>
      </c>
    </row>
    <row r="13000" spans="1:19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 t="str">
        <f t="shared" si="1422"/>
        <v>high sales</v>
      </c>
      <c r="F13000" s="2" t="str">
        <f t="shared" si="1423"/>
        <v>high</v>
      </c>
      <c r="G13000" s="2" t="str">
        <f t="shared" si="1424"/>
        <v>low</v>
      </c>
      <c r="H13000" s="2" t="str">
        <f t="shared" si="1425"/>
        <v>high impact</v>
      </c>
      <c r="I13000" s="2" t="str">
        <f t="shared" si="1426"/>
        <v>good</v>
      </c>
      <c r="J13000" s="2">
        <f t="shared" si="1427"/>
        <v>6.8544532189739034</v>
      </c>
      <c r="K13000" s="2">
        <f t="shared" si="1428"/>
        <v>6.8544532189739034</v>
      </c>
      <c r="L13000" s="2">
        <v>0.35</v>
      </c>
      <c r="M13000" s="2">
        <v>9</v>
      </c>
      <c r="N13000" s="3">
        <v>45143</v>
      </c>
      <c r="O13000" s="3">
        <v>45146</v>
      </c>
      <c r="P13000" s="2" t="s">
        <v>14</v>
      </c>
      <c r="Q13000" s="2" t="s">
        <v>15</v>
      </c>
      <c r="R13000" s="2">
        <v>382.42</v>
      </c>
      <c r="S13000" s="2" t="s">
        <v>22</v>
      </c>
    </row>
    <row r="13001" spans="1:19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 t="str">
        <f t="shared" si="1422"/>
        <v>high sales</v>
      </c>
      <c r="F13001" s="2" t="str">
        <f t="shared" si="1423"/>
        <v>high</v>
      </c>
      <c r="G13001" s="2" t="str">
        <f t="shared" si="1424"/>
        <v>low</v>
      </c>
      <c r="H13001" s="2" t="str">
        <f t="shared" si="1425"/>
        <v>high impact</v>
      </c>
      <c r="I13001" s="2" t="str">
        <f t="shared" si="1426"/>
        <v>good</v>
      </c>
      <c r="J13001" s="2">
        <f t="shared" si="1427"/>
        <v>3.6141483681305493</v>
      </c>
      <c r="K13001" s="2">
        <f t="shared" si="1428"/>
        <v>3.6141483681305493</v>
      </c>
      <c r="L13001" s="2">
        <v>0.43</v>
      </c>
      <c r="M13001" s="2">
        <v>1</v>
      </c>
      <c r="N13001" s="3">
        <v>45407</v>
      </c>
      <c r="O13001" s="3">
        <v>45408</v>
      </c>
      <c r="P13001" s="2" t="s">
        <v>30</v>
      </c>
      <c r="Q13001" s="2" t="s">
        <v>26</v>
      </c>
      <c r="R13001" s="2">
        <v>1333.44</v>
      </c>
      <c r="S13001" s="2" t="s">
        <v>38</v>
      </c>
    </row>
    <row r="13002" spans="1:19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 t="str">
        <f t="shared" si="1422"/>
        <v>high sales</v>
      </c>
      <c r="F13002" s="2" t="str">
        <f t="shared" si="1423"/>
        <v>high</v>
      </c>
      <c r="G13002" s="2" t="str">
        <f t="shared" si="1424"/>
        <v>low</v>
      </c>
      <c r="H13002" s="2" t="str">
        <f t="shared" si="1425"/>
        <v>high impact</v>
      </c>
      <c r="I13002" s="2" t="str">
        <f t="shared" si="1426"/>
        <v>not good</v>
      </c>
      <c r="J13002" s="2">
        <f t="shared" si="1427"/>
        <v>5.6662993653032441</v>
      </c>
      <c r="K13002" s="2">
        <f t="shared" si="1428"/>
        <v>5.6662993653032441</v>
      </c>
      <c r="L13002" s="2">
        <v>0.48</v>
      </c>
      <c r="M13002" s="2">
        <v>3</v>
      </c>
      <c r="N13002" s="3">
        <v>45454</v>
      </c>
      <c r="O13002" s="3">
        <v>45457</v>
      </c>
      <c r="P13002" s="2" t="s">
        <v>30</v>
      </c>
      <c r="Q13002" s="2" t="s">
        <v>15</v>
      </c>
      <c r="R13002" s="2">
        <v>453.76</v>
      </c>
      <c r="S13002" s="2" t="s">
        <v>38</v>
      </c>
    </row>
    <row r="13003" spans="1:19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 t="str">
        <f t="shared" si="1422"/>
        <v>high sales</v>
      </c>
      <c r="F13003" s="2" t="str">
        <f t="shared" si="1423"/>
        <v>high</v>
      </c>
      <c r="G13003" s="2" t="str">
        <f t="shared" si="1424"/>
        <v>low</v>
      </c>
      <c r="H13003" s="2" t="str">
        <f t="shared" si="1425"/>
        <v>high impact</v>
      </c>
      <c r="I13003" s="2" t="str">
        <f t="shared" si="1426"/>
        <v>not good</v>
      </c>
      <c r="J13003" s="2">
        <f t="shared" si="1427"/>
        <v>13.465204627870833</v>
      </c>
      <c r="K13003" s="2">
        <f t="shared" si="1428"/>
        <v>13.465204627870833</v>
      </c>
      <c r="L13003" s="2">
        <v>0.03</v>
      </c>
      <c r="M13003" s="2">
        <v>5</v>
      </c>
      <c r="N13003" s="3">
        <v>45094</v>
      </c>
      <c r="O13003" s="3">
        <v>45095</v>
      </c>
      <c r="P13003" s="2" t="s">
        <v>14</v>
      </c>
      <c r="Q13003" s="2" t="s">
        <v>26</v>
      </c>
      <c r="R13003" s="2">
        <v>289.55</v>
      </c>
      <c r="S13003" s="2" t="s">
        <v>16</v>
      </c>
    </row>
    <row r="13004" spans="1:19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 t="str">
        <f t="shared" si="1422"/>
        <v>high sales</v>
      </c>
      <c r="F13004" s="2" t="str">
        <f t="shared" si="1423"/>
        <v>high</v>
      </c>
      <c r="G13004" s="2" t="str">
        <f t="shared" si="1424"/>
        <v>high</v>
      </c>
      <c r="H13004" s="2" t="str">
        <f t="shared" si="1425"/>
        <v>high impact</v>
      </c>
      <c r="I13004" s="2" t="str">
        <f t="shared" si="1426"/>
        <v>good</v>
      </c>
      <c r="J13004" s="2">
        <f t="shared" si="1427"/>
        <v>5.0095104003400364</v>
      </c>
      <c r="K13004" s="2">
        <f t="shared" si="1428"/>
        <v>5.0095104003400364</v>
      </c>
      <c r="L13004" s="2">
        <v>0.03</v>
      </c>
      <c r="M13004" s="2">
        <v>1</v>
      </c>
      <c r="N13004" s="3">
        <v>45099</v>
      </c>
      <c r="O13004" s="3">
        <v>45102</v>
      </c>
      <c r="P13004" s="2" t="s">
        <v>30</v>
      </c>
      <c r="Q13004" s="2" t="s">
        <v>26</v>
      </c>
      <c r="R13004" s="2">
        <v>752.86</v>
      </c>
      <c r="S13004" s="2" t="s">
        <v>22</v>
      </c>
    </row>
    <row r="13005" spans="1:19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 t="str">
        <f t="shared" si="1422"/>
        <v>high sales</v>
      </c>
      <c r="F13005" s="2" t="str">
        <f t="shared" si="1423"/>
        <v>high</v>
      </c>
      <c r="G13005" s="2" t="str">
        <f t="shared" si="1424"/>
        <v>low</v>
      </c>
      <c r="H13005" s="2" t="str">
        <f t="shared" si="1425"/>
        <v>high impact</v>
      </c>
      <c r="I13005" s="2" t="str">
        <f t="shared" si="1426"/>
        <v>good</v>
      </c>
      <c r="J13005" s="2">
        <f t="shared" si="1427"/>
        <v>4.5584794394597505</v>
      </c>
      <c r="K13005" s="2">
        <f t="shared" si="1428"/>
        <v>4.5584794394597505</v>
      </c>
      <c r="L13005" s="2">
        <v>0.47</v>
      </c>
      <c r="M13005" s="2">
        <v>4</v>
      </c>
      <c r="N13005" s="3">
        <v>45502</v>
      </c>
      <c r="O13005" s="3">
        <v>45505</v>
      </c>
      <c r="P13005" s="2" t="s">
        <v>20</v>
      </c>
      <c r="Q13005" s="2" t="s">
        <v>15</v>
      </c>
      <c r="R13005" s="2">
        <v>630.82000000000005</v>
      </c>
      <c r="S13005" s="2" t="s">
        <v>22</v>
      </c>
    </row>
    <row r="13006" spans="1:19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 t="str">
        <f t="shared" si="1422"/>
        <v>low sales</v>
      </c>
      <c r="F13006" s="2" t="str">
        <f t="shared" si="1423"/>
        <v>medium</v>
      </c>
      <c r="G13006" s="2" t="str">
        <f t="shared" si="1424"/>
        <v>low</v>
      </c>
      <c r="H13006" s="2" t="str">
        <f t="shared" si="1425"/>
        <v>high impact</v>
      </c>
      <c r="I13006" s="2" t="str">
        <f t="shared" si="1426"/>
        <v>good</v>
      </c>
      <c r="J13006" s="2">
        <f t="shared" si="1427"/>
        <v>4.1985144023588115</v>
      </c>
      <c r="K13006" s="2">
        <f t="shared" si="1428"/>
        <v>4.1985144023588115</v>
      </c>
      <c r="L13006" s="2">
        <v>0.39</v>
      </c>
      <c r="M13006" s="2">
        <v>1</v>
      </c>
      <c r="N13006" s="3">
        <v>45629</v>
      </c>
      <c r="O13006" s="3">
        <v>45632</v>
      </c>
      <c r="P13006" s="2" t="s">
        <v>30</v>
      </c>
      <c r="Q13006" s="2" t="s">
        <v>21</v>
      </c>
      <c r="R13006" s="2">
        <v>176.36</v>
      </c>
      <c r="S13006" s="2" t="s">
        <v>33</v>
      </c>
    </row>
    <row r="13007" spans="1:19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 t="str">
        <f t="shared" si="1422"/>
        <v>high sales</v>
      </c>
      <c r="F13007" s="2" t="str">
        <f t="shared" si="1423"/>
        <v>high</v>
      </c>
      <c r="G13007" s="2" t="str">
        <f t="shared" si="1424"/>
        <v>high</v>
      </c>
      <c r="H13007" s="2" t="str">
        <f t="shared" si="1425"/>
        <v>high impact</v>
      </c>
      <c r="I13007" s="2" t="str">
        <f t="shared" si="1426"/>
        <v>good</v>
      </c>
      <c r="J13007" s="2">
        <f t="shared" si="1427"/>
        <v>7.4668365721567387</v>
      </c>
      <c r="K13007" s="2">
        <f t="shared" si="1428"/>
        <v>7.4668365721567387</v>
      </c>
      <c r="L13007" s="2">
        <v>0.39</v>
      </c>
      <c r="M13007" s="2">
        <v>7</v>
      </c>
      <c r="N13007" s="3">
        <v>45617</v>
      </c>
      <c r="O13007" s="3">
        <v>45621</v>
      </c>
      <c r="P13007" s="2" t="s">
        <v>30</v>
      </c>
      <c r="Q13007" s="2" t="s">
        <v>26</v>
      </c>
      <c r="R13007" s="2">
        <v>156.94999999999999</v>
      </c>
      <c r="S13007" s="2" t="s">
        <v>33</v>
      </c>
    </row>
    <row r="13008" spans="1:19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 t="str">
        <f t="shared" si="1422"/>
        <v>high sales</v>
      </c>
      <c r="F13008" s="2" t="str">
        <f t="shared" si="1423"/>
        <v>high</v>
      </c>
      <c r="G13008" s="2" t="str">
        <f t="shared" si="1424"/>
        <v>low</v>
      </c>
      <c r="H13008" s="2" t="str">
        <f t="shared" si="1425"/>
        <v>high impact</v>
      </c>
      <c r="I13008" s="2" t="str">
        <f t="shared" si="1426"/>
        <v>good</v>
      </c>
      <c r="J13008" s="2">
        <f t="shared" si="1427"/>
        <v>4.4395799283652675</v>
      </c>
      <c r="K13008" s="2">
        <f t="shared" si="1428"/>
        <v>4.4395799283652675</v>
      </c>
      <c r="L13008" s="2">
        <v>0.37</v>
      </c>
      <c r="M13008" s="2">
        <v>1</v>
      </c>
      <c r="N13008" s="3">
        <v>45163</v>
      </c>
      <c r="O13008" s="3">
        <v>45166</v>
      </c>
      <c r="P13008" s="2" t="s">
        <v>30</v>
      </c>
      <c r="Q13008" s="2" t="s">
        <v>26</v>
      </c>
      <c r="R13008" s="2">
        <v>287.57</v>
      </c>
      <c r="S13008" s="2" t="s">
        <v>16</v>
      </c>
    </row>
    <row r="13009" spans="1:19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 t="str">
        <f t="shared" si="1422"/>
        <v>low sales</v>
      </c>
      <c r="F13009" s="2" t="str">
        <f t="shared" si="1423"/>
        <v>low</v>
      </c>
      <c r="G13009" s="2" t="str">
        <f t="shared" si="1424"/>
        <v>low</v>
      </c>
      <c r="H13009" s="2" t="str">
        <f t="shared" si="1425"/>
        <v>low Impact</v>
      </c>
      <c r="I13009" s="2" t="str">
        <f t="shared" si="1426"/>
        <v>not good</v>
      </c>
      <c r="J13009" s="2">
        <f t="shared" si="1427"/>
        <v>7.6894261424017003</v>
      </c>
      <c r="K13009" s="2">
        <f t="shared" si="1428"/>
        <v>7.6894261424017003</v>
      </c>
      <c r="L13009" s="2">
        <v>0.36</v>
      </c>
      <c r="M13009" s="2">
        <v>3</v>
      </c>
      <c r="N13009" s="3">
        <v>44936</v>
      </c>
      <c r="O13009" s="3">
        <v>44938</v>
      </c>
      <c r="P13009" s="2" t="s">
        <v>20</v>
      </c>
      <c r="Q13009" s="2" t="s">
        <v>26</v>
      </c>
      <c r="R13009" s="2">
        <v>37.64</v>
      </c>
      <c r="S13009" s="2" t="s">
        <v>16</v>
      </c>
    </row>
    <row r="13010" spans="1:19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 t="str">
        <f t="shared" si="1422"/>
        <v>high sales</v>
      </c>
      <c r="F13010" s="2" t="str">
        <f t="shared" si="1423"/>
        <v>high</v>
      </c>
      <c r="G13010" s="2" t="str">
        <f t="shared" si="1424"/>
        <v>low</v>
      </c>
      <c r="H13010" s="2" t="str">
        <f t="shared" si="1425"/>
        <v>high impact</v>
      </c>
      <c r="I13010" s="2" t="str">
        <f t="shared" si="1426"/>
        <v>good</v>
      </c>
      <c r="J13010" s="2">
        <f t="shared" si="1427"/>
        <v>5.5530442673623917</v>
      </c>
      <c r="K13010" s="2">
        <f t="shared" si="1428"/>
        <v>5.5530442673623917</v>
      </c>
      <c r="L13010" s="2">
        <v>0.31</v>
      </c>
      <c r="M13010" s="2">
        <v>4</v>
      </c>
      <c r="N13010" s="3">
        <v>45002</v>
      </c>
      <c r="O13010" s="3">
        <v>45007</v>
      </c>
      <c r="P13010" s="2" t="s">
        <v>20</v>
      </c>
      <c r="Q13010" s="2" t="s">
        <v>26</v>
      </c>
      <c r="R13010" s="2">
        <v>352.63</v>
      </c>
      <c r="S13010" s="2" t="s">
        <v>22</v>
      </c>
    </row>
    <row r="13011" spans="1:19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 t="str">
        <f t="shared" si="1422"/>
        <v>high sales</v>
      </c>
      <c r="F13011" s="2" t="str">
        <f t="shared" si="1423"/>
        <v>high</v>
      </c>
      <c r="G13011" s="2" t="str">
        <f t="shared" si="1424"/>
        <v>low</v>
      </c>
      <c r="H13011" s="2" t="str">
        <f t="shared" si="1425"/>
        <v>high impact</v>
      </c>
      <c r="I13011" s="2" t="str">
        <f t="shared" si="1426"/>
        <v>not good</v>
      </c>
      <c r="J13011" s="2">
        <f t="shared" si="1427"/>
        <v>18.222929560860596</v>
      </c>
      <c r="K13011" s="2">
        <f t="shared" si="1428"/>
        <v>18.222929560860596</v>
      </c>
      <c r="L13011" s="2">
        <v>0.41</v>
      </c>
      <c r="M13011" s="2">
        <v>4</v>
      </c>
      <c r="N13011" s="3">
        <v>45140</v>
      </c>
      <c r="O13011" s="3">
        <v>45146</v>
      </c>
      <c r="P13011" s="2" t="s">
        <v>30</v>
      </c>
      <c r="Q13011" s="2" t="s">
        <v>21</v>
      </c>
      <c r="R13011" s="2">
        <v>169.65</v>
      </c>
      <c r="S13011" s="2" t="s">
        <v>22</v>
      </c>
    </row>
    <row r="13012" spans="1:19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 t="str">
        <f t="shared" si="1422"/>
        <v>low sales</v>
      </c>
      <c r="F13012" s="2" t="str">
        <f t="shared" si="1423"/>
        <v>medium</v>
      </c>
      <c r="G13012" s="2" t="str">
        <f t="shared" si="1424"/>
        <v>low</v>
      </c>
      <c r="H13012" s="2" t="str">
        <f t="shared" si="1425"/>
        <v>high impact</v>
      </c>
      <c r="I13012" s="2" t="str">
        <f t="shared" si="1426"/>
        <v>not good</v>
      </c>
      <c r="J13012" s="2">
        <f t="shared" si="1427"/>
        <v>4.5760789428911695</v>
      </c>
      <c r="K13012" s="2">
        <f t="shared" si="1428"/>
        <v>4.5760789428911695</v>
      </c>
      <c r="L13012" s="2">
        <v>0.02</v>
      </c>
      <c r="M13012" s="2">
        <v>7</v>
      </c>
      <c r="N13012" s="3">
        <v>45047</v>
      </c>
      <c r="O13012" s="3">
        <v>45053</v>
      </c>
      <c r="P13012" s="2" t="s">
        <v>30</v>
      </c>
      <c r="Q13012" s="2" t="s">
        <v>21</v>
      </c>
      <c r="R13012" s="2">
        <v>176.33</v>
      </c>
      <c r="S13012" s="2" t="s">
        <v>47</v>
      </c>
    </row>
    <row r="13013" spans="1:19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 t="str">
        <f t="shared" si="1422"/>
        <v>low sales</v>
      </c>
      <c r="F13013" s="2" t="str">
        <f t="shared" si="1423"/>
        <v>medium</v>
      </c>
      <c r="G13013" s="2" t="str">
        <f t="shared" si="1424"/>
        <v>low</v>
      </c>
      <c r="H13013" s="2" t="str">
        <f t="shared" si="1425"/>
        <v>high impact</v>
      </c>
      <c r="I13013" s="2" t="str">
        <f t="shared" si="1426"/>
        <v>not good</v>
      </c>
      <c r="J13013" s="2">
        <f t="shared" si="1427"/>
        <v>6.9161551238535424</v>
      </c>
      <c r="K13013" s="2">
        <f t="shared" si="1428"/>
        <v>6.9161551238535424</v>
      </c>
      <c r="L13013" s="2">
        <v>0.37</v>
      </c>
      <c r="M13013" s="2">
        <v>5</v>
      </c>
      <c r="N13013" s="3">
        <v>45099</v>
      </c>
      <c r="O13013" s="3">
        <v>45104</v>
      </c>
      <c r="P13013" s="2" t="s">
        <v>30</v>
      </c>
      <c r="Q13013" s="2" t="s">
        <v>15</v>
      </c>
      <c r="R13013" s="2">
        <v>138.47</v>
      </c>
      <c r="S13013" s="2" t="s">
        <v>33</v>
      </c>
    </row>
    <row r="13014" spans="1:19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 t="str">
        <f t="shared" si="1422"/>
        <v>high sales</v>
      </c>
      <c r="F13014" s="2" t="str">
        <f t="shared" si="1423"/>
        <v>high</v>
      </c>
      <c r="G13014" s="2" t="str">
        <f t="shared" si="1424"/>
        <v>high</v>
      </c>
      <c r="H13014" s="2" t="str">
        <f t="shared" si="1425"/>
        <v>high impact</v>
      </c>
      <c r="I13014" s="2" t="str">
        <f t="shared" si="1426"/>
        <v>not good</v>
      </c>
      <c r="J13014" s="2">
        <f t="shared" si="1427"/>
        <v>4.4198184568835099</v>
      </c>
      <c r="K13014" s="2">
        <f t="shared" si="1428"/>
        <v>4.4198184568835099</v>
      </c>
      <c r="L13014" s="2">
        <v>0.28999999999999998</v>
      </c>
      <c r="M13014" s="2">
        <v>8</v>
      </c>
      <c r="N13014" s="3">
        <v>45494</v>
      </c>
      <c r="O13014" s="3">
        <v>45497</v>
      </c>
      <c r="P13014" s="2" t="s">
        <v>20</v>
      </c>
      <c r="Q13014" s="2" t="s">
        <v>26</v>
      </c>
      <c r="R13014" s="2">
        <v>806.42</v>
      </c>
      <c r="S13014" s="2" t="s">
        <v>47</v>
      </c>
    </row>
    <row r="13015" spans="1:19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 t="str">
        <f t="shared" si="1422"/>
        <v>low sales</v>
      </c>
      <c r="F13015" s="2" t="str">
        <f t="shared" si="1423"/>
        <v>medium</v>
      </c>
      <c r="G13015" s="2" t="str">
        <f t="shared" si="1424"/>
        <v>low</v>
      </c>
      <c r="H13015" s="2" t="str">
        <f t="shared" si="1425"/>
        <v>high impact</v>
      </c>
      <c r="I13015" s="2" t="str">
        <f t="shared" si="1426"/>
        <v>good</v>
      </c>
      <c r="J13015" s="2">
        <f t="shared" si="1427"/>
        <v>3.4353837054561587</v>
      </c>
      <c r="K13015" s="2">
        <f t="shared" si="1428"/>
        <v>3.4353837054561587</v>
      </c>
      <c r="L13015" s="2">
        <v>0.45</v>
      </c>
      <c r="M13015" s="2">
        <v>3</v>
      </c>
      <c r="N13015" s="3">
        <v>45156</v>
      </c>
      <c r="O13015" s="3">
        <v>45160</v>
      </c>
      <c r="P13015" s="2" t="s">
        <v>20</v>
      </c>
      <c r="Q13015" s="2" t="s">
        <v>26</v>
      </c>
      <c r="R13015" s="2">
        <v>270.52</v>
      </c>
      <c r="S13015" s="2" t="s">
        <v>16</v>
      </c>
    </row>
    <row r="13016" spans="1:19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 t="str">
        <f t="shared" si="1422"/>
        <v>low sales</v>
      </c>
      <c r="F13016" s="2" t="str">
        <f t="shared" si="1423"/>
        <v>medium</v>
      </c>
      <c r="G13016" s="2" t="str">
        <f t="shared" si="1424"/>
        <v>low</v>
      </c>
      <c r="H13016" s="2" t="str">
        <f t="shared" si="1425"/>
        <v>high impact</v>
      </c>
      <c r="I13016" s="2" t="str">
        <f t="shared" si="1426"/>
        <v>not good</v>
      </c>
      <c r="J13016" s="2">
        <f t="shared" si="1427"/>
        <v>14.229722170426999</v>
      </c>
      <c r="K13016" s="2">
        <f t="shared" si="1428"/>
        <v>14.229722170426999</v>
      </c>
      <c r="L13016" s="2">
        <v>0.47</v>
      </c>
      <c r="M13016" s="2">
        <v>8</v>
      </c>
      <c r="N13016" s="3">
        <v>45511</v>
      </c>
      <c r="O13016" s="3">
        <v>45514</v>
      </c>
      <c r="P13016" s="2" t="s">
        <v>14</v>
      </c>
      <c r="Q13016" s="2" t="s">
        <v>26</v>
      </c>
      <c r="R13016" s="2">
        <v>53.63</v>
      </c>
      <c r="S13016" s="2" t="s">
        <v>16</v>
      </c>
    </row>
    <row r="13017" spans="1:19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 t="str">
        <f t="shared" si="1422"/>
        <v>high sales</v>
      </c>
      <c r="F13017" s="2" t="str">
        <f t="shared" si="1423"/>
        <v>high</v>
      </c>
      <c r="G13017" s="2" t="str">
        <f t="shared" si="1424"/>
        <v>low</v>
      </c>
      <c r="H13017" s="2" t="str">
        <f t="shared" si="1425"/>
        <v>high impact</v>
      </c>
      <c r="I13017" s="2" t="str">
        <f t="shared" si="1426"/>
        <v>not good</v>
      </c>
      <c r="J13017" s="2">
        <f t="shared" si="1427"/>
        <v>3.7757082207641841</v>
      </c>
      <c r="K13017" s="2">
        <f t="shared" si="1428"/>
        <v>3.7757082207641841</v>
      </c>
      <c r="L13017" s="2">
        <v>0.12</v>
      </c>
      <c r="M13017" s="2">
        <v>9</v>
      </c>
      <c r="N13017" s="3">
        <v>45650</v>
      </c>
      <c r="O13017" s="3">
        <v>45653</v>
      </c>
      <c r="P13017" s="2" t="s">
        <v>30</v>
      </c>
      <c r="Q13017" s="2" t="s">
        <v>26</v>
      </c>
      <c r="R13017" s="2">
        <v>1295.5</v>
      </c>
      <c r="S13017" s="2" t="s">
        <v>16</v>
      </c>
    </row>
    <row r="13018" spans="1:19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 t="str">
        <f t="shared" si="1422"/>
        <v>low sales</v>
      </c>
      <c r="F13018" s="2" t="str">
        <f t="shared" si="1423"/>
        <v>low</v>
      </c>
      <c r="G13018" s="2" t="str">
        <f t="shared" si="1424"/>
        <v>low</v>
      </c>
      <c r="H13018" s="2" t="str">
        <f t="shared" si="1425"/>
        <v>low Impact</v>
      </c>
      <c r="I13018" s="2" t="str">
        <f t="shared" si="1426"/>
        <v>good</v>
      </c>
      <c r="J13018" s="2">
        <f t="shared" si="1427"/>
        <v>9.2481203007518786</v>
      </c>
      <c r="K13018" s="2">
        <f t="shared" si="1428"/>
        <v>9.2481203007518786</v>
      </c>
      <c r="L13018" s="2">
        <v>0.39</v>
      </c>
      <c r="M13018" s="2">
        <v>9</v>
      </c>
      <c r="N13018" s="3">
        <v>44939</v>
      </c>
      <c r="O13018" s="3">
        <v>44940</v>
      </c>
      <c r="P13018" s="2" t="s">
        <v>30</v>
      </c>
      <c r="Q13018" s="2" t="s">
        <v>21</v>
      </c>
      <c r="R13018" s="2">
        <v>18.62</v>
      </c>
      <c r="S13018" s="2" t="s">
        <v>38</v>
      </c>
    </row>
    <row r="13019" spans="1:19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 t="str">
        <f t="shared" si="1422"/>
        <v>high sales</v>
      </c>
      <c r="F13019" s="2" t="str">
        <f t="shared" si="1423"/>
        <v>high</v>
      </c>
      <c r="G13019" s="2" t="str">
        <f t="shared" si="1424"/>
        <v>low</v>
      </c>
      <c r="H13019" s="2" t="str">
        <f t="shared" si="1425"/>
        <v>high impact</v>
      </c>
      <c r="I13019" s="2" t="str">
        <f t="shared" si="1426"/>
        <v>good</v>
      </c>
      <c r="J13019" s="2">
        <f t="shared" si="1427"/>
        <v>9.0469834490122789</v>
      </c>
      <c r="K13019" s="2">
        <f t="shared" si="1428"/>
        <v>9.0469834490122789</v>
      </c>
      <c r="L13019" s="2">
        <v>0.48</v>
      </c>
      <c r="M13019" s="2">
        <v>9</v>
      </c>
      <c r="N13019" s="3">
        <v>44990</v>
      </c>
      <c r="O13019" s="3">
        <v>44996</v>
      </c>
      <c r="P13019" s="2" t="s">
        <v>20</v>
      </c>
      <c r="Q13019" s="2" t="s">
        <v>26</v>
      </c>
      <c r="R13019" s="2">
        <v>187.3</v>
      </c>
      <c r="S13019" s="2" t="s">
        <v>16</v>
      </c>
    </row>
    <row r="13020" spans="1:19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 t="str">
        <f t="shared" si="1422"/>
        <v>low sales</v>
      </c>
      <c r="F13020" s="2" t="str">
        <f t="shared" si="1423"/>
        <v>low</v>
      </c>
      <c r="G13020" s="2" t="str">
        <f t="shared" si="1424"/>
        <v>low</v>
      </c>
      <c r="H13020" s="2" t="str">
        <f t="shared" si="1425"/>
        <v>low Impact</v>
      </c>
      <c r="I13020" s="2" t="str">
        <f t="shared" si="1426"/>
        <v>good</v>
      </c>
      <c r="J13020" s="2">
        <f t="shared" si="1427"/>
        <v>9.3902354570637119</v>
      </c>
      <c r="K13020" s="2">
        <f t="shared" si="1428"/>
        <v>9.3902354570637119</v>
      </c>
      <c r="L13020" s="2">
        <v>0.13</v>
      </c>
      <c r="M13020" s="2">
        <v>1</v>
      </c>
      <c r="N13020" s="3">
        <v>45553</v>
      </c>
      <c r="O13020" s="3">
        <v>45559</v>
      </c>
      <c r="P13020" s="2" t="s">
        <v>14</v>
      </c>
      <c r="Q13020" s="2" t="s">
        <v>26</v>
      </c>
      <c r="R13020" s="2">
        <v>28.88</v>
      </c>
      <c r="S13020" s="2" t="s">
        <v>33</v>
      </c>
    </row>
    <row r="13021" spans="1:19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 t="str">
        <f t="shared" si="1422"/>
        <v>high sales</v>
      </c>
      <c r="F13021" s="2" t="str">
        <f t="shared" si="1423"/>
        <v>high</v>
      </c>
      <c r="G13021" s="2" t="str">
        <f t="shared" si="1424"/>
        <v>high</v>
      </c>
      <c r="H13021" s="2" t="str">
        <f t="shared" si="1425"/>
        <v>high impact</v>
      </c>
      <c r="I13021" s="2" t="str">
        <f t="shared" si="1426"/>
        <v>good</v>
      </c>
      <c r="J13021" s="2">
        <f t="shared" si="1427"/>
        <v>11.851129768411562</v>
      </c>
      <c r="K13021" s="2">
        <f t="shared" si="1428"/>
        <v>11.851129768411562</v>
      </c>
      <c r="L13021" s="2">
        <v>0.43</v>
      </c>
      <c r="M13021" s="2">
        <v>9</v>
      </c>
      <c r="N13021" s="3">
        <v>45654</v>
      </c>
      <c r="O13021" s="3">
        <v>45656</v>
      </c>
      <c r="P13021" s="2" t="s">
        <v>30</v>
      </c>
      <c r="Q13021" s="2" t="s">
        <v>15</v>
      </c>
      <c r="R13021" s="2">
        <v>354.94</v>
      </c>
      <c r="S13021" s="2" t="s">
        <v>33</v>
      </c>
    </row>
    <row r="13022" spans="1:19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 t="str">
        <f t="shared" si="1422"/>
        <v>high sales</v>
      </c>
      <c r="F13022" s="2" t="str">
        <f t="shared" si="1423"/>
        <v>high</v>
      </c>
      <c r="G13022" s="2" t="str">
        <f t="shared" si="1424"/>
        <v>high</v>
      </c>
      <c r="H13022" s="2" t="str">
        <f t="shared" si="1425"/>
        <v>high impact</v>
      </c>
      <c r="I13022" s="2" t="str">
        <f t="shared" si="1426"/>
        <v>good</v>
      </c>
      <c r="J13022" s="2">
        <f t="shared" si="1427"/>
        <v>10.098000409472464</v>
      </c>
      <c r="K13022" s="2">
        <f t="shared" si="1428"/>
        <v>10.098000409472464</v>
      </c>
      <c r="L13022" s="2">
        <v>0.28999999999999998</v>
      </c>
      <c r="M13022" s="2">
        <v>8</v>
      </c>
      <c r="N13022" s="3">
        <v>45596</v>
      </c>
      <c r="O13022" s="3">
        <v>45602</v>
      </c>
      <c r="P13022" s="2" t="s">
        <v>30</v>
      </c>
      <c r="Q13022" s="2" t="s">
        <v>21</v>
      </c>
      <c r="R13022" s="2">
        <v>293.06</v>
      </c>
      <c r="S13022" s="2" t="s">
        <v>16</v>
      </c>
    </row>
    <row r="13023" spans="1:19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 t="str">
        <f t="shared" si="1422"/>
        <v>low sales</v>
      </c>
      <c r="F13023" s="2" t="str">
        <f t="shared" si="1423"/>
        <v>low</v>
      </c>
      <c r="G13023" s="2" t="str">
        <f t="shared" si="1424"/>
        <v>low</v>
      </c>
      <c r="H13023" s="2" t="str">
        <f t="shared" si="1425"/>
        <v>low Impact</v>
      </c>
      <c r="I13023" s="2" t="str">
        <f t="shared" si="1426"/>
        <v>good</v>
      </c>
      <c r="J13023" s="2">
        <f t="shared" si="1427"/>
        <v>4.2442980233147489</v>
      </c>
      <c r="K13023" s="2">
        <f t="shared" si="1428"/>
        <v>4.2442980233147489</v>
      </c>
      <c r="L13023" s="2">
        <v>0.2</v>
      </c>
      <c r="M13023" s="2">
        <v>2</v>
      </c>
      <c r="N13023" s="3">
        <v>45552</v>
      </c>
      <c r="O13023" s="3">
        <v>45553</v>
      </c>
      <c r="P13023" s="2" t="s">
        <v>14</v>
      </c>
      <c r="Q13023" s="2" t="s">
        <v>15</v>
      </c>
      <c r="R13023" s="2">
        <v>78.92</v>
      </c>
      <c r="S13023" s="2" t="s">
        <v>47</v>
      </c>
    </row>
    <row r="13024" spans="1:19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 t="str">
        <f t="shared" si="1422"/>
        <v>high sales</v>
      </c>
      <c r="F13024" s="2" t="str">
        <f t="shared" si="1423"/>
        <v>high</v>
      </c>
      <c r="G13024" s="2" t="str">
        <f t="shared" si="1424"/>
        <v>high</v>
      </c>
      <c r="H13024" s="2" t="str">
        <f t="shared" si="1425"/>
        <v>high impact</v>
      </c>
      <c r="I13024" s="2" t="str">
        <f t="shared" si="1426"/>
        <v>good</v>
      </c>
      <c r="J13024" s="2">
        <f t="shared" si="1427"/>
        <v>4.1302883659264173</v>
      </c>
      <c r="K13024" s="2">
        <f t="shared" si="1428"/>
        <v>4.1302883659264173</v>
      </c>
      <c r="L13024" s="2">
        <v>0.41</v>
      </c>
      <c r="M13024" s="2">
        <v>3</v>
      </c>
      <c r="N13024" s="3">
        <v>45492</v>
      </c>
      <c r="O13024" s="3">
        <v>45498</v>
      </c>
      <c r="P13024" s="2" t="s">
        <v>14</v>
      </c>
      <c r="Q13024" s="2" t="s">
        <v>21</v>
      </c>
      <c r="R13024" s="2">
        <v>754.25</v>
      </c>
      <c r="S13024" s="2" t="s">
        <v>22</v>
      </c>
    </row>
    <row r="13025" spans="1:19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 t="str">
        <f t="shared" si="1422"/>
        <v>low sales</v>
      </c>
      <c r="F13025" s="2" t="str">
        <f t="shared" si="1423"/>
        <v>medium</v>
      </c>
      <c r="G13025" s="2" t="str">
        <f t="shared" si="1424"/>
        <v>low</v>
      </c>
      <c r="H13025" s="2" t="str">
        <f t="shared" si="1425"/>
        <v>high impact</v>
      </c>
      <c r="I13025" s="2" t="str">
        <f t="shared" si="1426"/>
        <v>good</v>
      </c>
      <c r="J13025" s="2">
        <f t="shared" si="1427"/>
        <v>3.4445478593122369</v>
      </c>
      <c r="K13025" s="2">
        <f t="shared" si="1428"/>
        <v>3.4445478593122369</v>
      </c>
      <c r="L13025" s="2">
        <v>0.44</v>
      </c>
      <c r="M13025" s="2">
        <v>7</v>
      </c>
      <c r="N13025" s="3">
        <v>45456</v>
      </c>
      <c r="O13025" s="3">
        <v>45461</v>
      </c>
      <c r="P13025" s="2" t="s">
        <v>20</v>
      </c>
      <c r="Q13025" s="2" t="s">
        <v>15</v>
      </c>
      <c r="R13025" s="2">
        <v>204.14</v>
      </c>
      <c r="S13025" s="2" t="s">
        <v>47</v>
      </c>
    </row>
    <row r="13026" spans="1:19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 t="str">
        <f t="shared" si="1422"/>
        <v>high sales</v>
      </c>
      <c r="F13026" s="2" t="str">
        <f t="shared" si="1423"/>
        <v>high</v>
      </c>
      <c r="G13026" s="2" t="str">
        <f t="shared" si="1424"/>
        <v>high</v>
      </c>
      <c r="H13026" s="2" t="str">
        <f t="shared" si="1425"/>
        <v>high impact</v>
      </c>
      <c r="I13026" s="2" t="str">
        <f t="shared" si="1426"/>
        <v>good</v>
      </c>
      <c r="J13026" s="2">
        <f t="shared" si="1427"/>
        <v>13.1675430832509</v>
      </c>
      <c r="K13026" s="2">
        <f t="shared" si="1428"/>
        <v>13.1675430832509</v>
      </c>
      <c r="L13026" s="2">
        <v>0.14000000000000001</v>
      </c>
      <c r="M13026" s="2">
        <v>3</v>
      </c>
      <c r="N13026" s="3">
        <v>45463</v>
      </c>
      <c r="O13026" s="3">
        <v>45469</v>
      </c>
      <c r="P13026" s="2" t="s">
        <v>20</v>
      </c>
      <c r="Q13026" s="2" t="s">
        <v>26</v>
      </c>
      <c r="R13026" s="2">
        <v>192.07</v>
      </c>
      <c r="S13026" s="2" t="s">
        <v>38</v>
      </c>
    </row>
    <row r="13027" spans="1:19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 t="str">
        <f t="shared" si="1422"/>
        <v>high sales</v>
      </c>
      <c r="F13027" s="2" t="str">
        <f t="shared" si="1423"/>
        <v>high</v>
      </c>
      <c r="G13027" s="2" t="str">
        <f t="shared" si="1424"/>
        <v>low</v>
      </c>
      <c r="H13027" s="2" t="str">
        <f t="shared" si="1425"/>
        <v>high impact</v>
      </c>
      <c r="I13027" s="2" t="str">
        <f t="shared" si="1426"/>
        <v>good</v>
      </c>
      <c r="J13027" s="2">
        <f t="shared" si="1427"/>
        <v>11.40968776371308</v>
      </c>
      <c r="K13027" s="2">
        <f t="shared" si="1428"/>
        <v>11.40968776371308</v>
      </c>
      <c r="L13027" s="2">
        <v>0.4</v>
      </c>
      <c r="M13027" s="2">
        <v>2</v>
      </c>
      <c r="N13027" s="3">
        <v>45619</v>
      </c>
      <c r="O13027" s="3">
        <v>45623</v>
      </c>
      <c r="P13027" s="2" t="s">
        <v>30</v>
      </c>
      <c r="Q13027" s="2" t="s">
        <v>21</v>
      </c>
      <c r="R13027" s="2">
        <v>296.25</v>
      </c>
      <c r="S13027" s="2" t="s">
        <v>16</v>
      </c>
    </row>
    <row r="13028" spans="1:19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 t="str">
        <f t="shared" si="1422"/>
        <v>low sales</v>
      </c>
      <c r="F13028" s="2" t="str">
        <f t="shared" si="1423"/>
        <v>medium</v>
      </c>
      <c r="G13028" s="2" t="str">
        <f t="shared" si="1424"/>
        <v>low</v>
      </c>
      <c r="H13028" s="2" t="str">
        <f t="shared" si="1425"/>
        <v>high impact</v>
      </c>
      <c r="I13028" s="2" t="str">
        <f t="shared" si="1426"/>
        <v>good</v>
      </c>
      <c r="J13028" s="2">
        <f t="shared" si="1427"/>
        <v>3.6861138327246814</v>
      </c>
      <c r="K13028" s="2">
        <f t="shared" si="1428"/>
        <v>3.6861138327246814</v>
      </c>
      <c r="L13028" s="2">
        <v>0.02</v>
      </c>
      <c r="M13028" s="2">
        <v>4</v>
      </c>
      <c r="N13028" s="3">
        <v>45449</v>
      </c>
      <c r="O13028" s="3">
        <v>45450</v>
      </c>
      <c r="P13028" s="2" t="s">
        <v>14</v>
      </c>
      <c r="Q13028" s="2" t="s">
        <v>21</v>
      </c>
      <c r="R13028" s="2">
        <v>224.54</v>
      </c>
      <c r="S13028" s="2" t="s">
        <v>27</v>
      </c>
    </row>
    <row r="13029" spans="1:19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 t="str">
        <f t="shared" si="1422"/>
        <v>high sales</v>
      </c>
      <c r="F13029" s="2" t="str">
        <f t="shared" si="1423"/>
        <v>high</v>
      </c>
      <c r="G13029" s="2" t="str">
        <f t="shared" si="1424"/>
        <v>high</v>
      </c>
      <c r="H13029" s="2" t="str">
        <f t="shared" si="1425"/>
        <v>high impact</v>
      </c>
      <c r="I13029" s="2" t="str">
        <f t="shared" si="1426"/>
        <v>good</v>
      </c>
      <c r="J13029" s="2">
        <f t="shared" si="1427"/>
        <v>5.2316056617009865</v>
      </c>
      <c r="K13029" s="2">
        <f t="shared" si="1428"/>
        <v>5.2316056617009865</v>
      </c>
      <c r="L13029" s="2">
        <v>0.21</v>
      </c>
      <c r="M13029" s="2">
        <v>9</v>
      </c>
      <c r="N13029" s="3">
        <v>45606</v>
      </c>
      <c r="O13029" s="3">
        <v>45608</v>
      </c>
      <c r="P13029" s="2" t="s">
        <v>14</v>
      </c>
      <c r="Q13029" s="2" t="s">
        <v>21</v>
      </c>
      <c r="R13029" s="2">
        <v>484.66</v>
      </c>
      <c r="S13029" s="2" t="s">
        <v>33</v>
      </c>
    </row>
    <row r="13030" spans="1:19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 t="str">
        <f t="shared" si="1422"/>
        <v>high sales</v>
      </c>
      <c r="F13030" s="2" t="str">
        <f t="shared" si="1423"/>
        <v>high</v>
      </c>
      <c r="G13030" s="2" t="str">
        <f t="shared" si="1424"/>
        <v>high</v>
      </c>
      <c r="H13030" s="2" t="str">
        <f t="shared" si="1425"/>
        <v>high impact</v>
      </c>
      <c r="I13030" s="2" t="str">
        <f t="shared" si="1426"/>
        <v>good</v>
      </c>
      <c r="J13030" s="2">
        <f t="shared" si="1427"/>
        <v>5.3678840818946734</v>
      </c>
      <c r="K13030" s="2">
        <f t="shared" si="1428"/>
        <v>5.3678840818946734</v>
      </c>
      <c r="L13030" s="2">
        <v>0.03</v>
      </c>
      <c r="M13030" s="2">
        <v>2</v>
      </c>
      <c r="N13030" s="3">
        <v>45408</v>
      </c>
      <c r="O13030" s="3">
        <v>45410</v>
      </c>
      <c r="P13030" s="2" t="s">
        <v>20</v>
      </c>
      <c r="Q13030" s="2" t="s">
        <v>21</v>
      </c>
      <c r="R13030" s="2">
        <v>436.17</v>
      </c>
      <c r="S13030" s="2" t="s">
        <v>47</v>
      </c>
    </row>
    <row r="13031" spans="1:19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 t="str">
        <f t="shared" si="1422"/>
        <v>high sales</v>
      </c>
      <c r="F13031" s="2" t="str">
        <f t="shared" si="1423"/>
        <v>high</v>
      </c>
      <c r="G13031" s="2" t="str">
        <f t="shared" si="1424"/>
        <v>low</v>
      </c>
      <c r="H13031" s="2" t="str">
        <f t="shared" si="1425"/>
        <v>high impact</v>
      </c>
      <c r="I13031" s="2" t="str">
        <f t="shared" si="1426"/>
        <v>good</v>
      </c>
      <c r="J13031" s="2">
        <f t="shared" si="1427"/>
        <v>4.1155392068903645</v>
      </c>
      <c r="K13031" s="2">
        <f t="shared" si="1428"/>
        <v>4.1155392068903645</v>
      </c>
      <c r="L13031" s="2">
        <v>0.15</v>
      </c>
      <c r="M13031" s="2">
        <v>1</v>
      </c>
      <c r="N13031" s="3">
        <v>45528</v>
      </c>
      <c r="O13031" s="3">
        <v>45530</v>
      </c>
      <c r="P13031" s="2" t="s">
        <v>30</v>
      </c>
      <c r="Q13031" s="2" t="s">
        <v>26</v>
      </c>
      <c r="R13031" s="2">
        <v>1114.5999999999999</v>
      </c>
      <c r="S13031" s="2" t="s">
        <v>47</v>
      </c>
    </row>
    <row r="13032" spans="1:19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 t="str">
        <f t="shared" si="1422"/>
        <v>high sales</v>
      </c>
      <c r="F13032" s="2" t="str">
        <f t="shared" si="1423"/>
        <v>high</v>
      </c>
      <c r="G13032" s="2" t="str">
        <f t="shared" si="1424"/>
        <v>low</v>
      </c>
      <c r="H13032" s="2" t="str">
        <f t="shared" si="1425"/>
        <v>high impact</v>
      </c>
      <c r="I13032" s="2" t="str">
        <f t="shared" si="1426"/>
        <v>good</v>
      </c>
      <c r="J13032" s="2">
        <f t="shared" si="1427"/>
        <v>5.3122859429181108</v>
      </c>
      <c r="K13032" s="2">
        <f t="shared" si="1428"/>
        <v>5.3122859429181108</v>
      </c>
      <c r="L13032" s="2">
        <v>0.48</v>
      </c>
      <c r="M13032" s="2">
        <v>7</v>
      </c>
      <c r="N13032" s="3">
        <v>45013</v>
      </c>
      <c r="O13032" s="3">
        <v>45018</v>
      </c>
      <c r="P13032" s="2" t="s">
        <v>14</v>
      </c>
      <c r="Q13032" s="2" t="s">
        <v>26</v>
      </c>
      <c r="R13032" s="2">
        <v>937.25</v>
      </c>
      <c r="S13032" s="2" t="s">
        <v>22</v>
      </c>
    </row>
    <row r="13033" spans="1:19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 t="str">
        <f t="shared" si="1422"/>
        <v>high sales</v>
      </c>
      <c r="F13033" s="2" t="str">
        <f t="shared" si="1423"/>
        <v>high</v>
      </c>
      <c r="G13033" s="2" t="str">
        <f t="shared" si="1424"/>
        <v>high</v>
      </c>
      <c r="H13033" s="2" t="str">
        <f t="shared" si="1425"/>
        <v>high impact</v>
      </c>
      <c r="I13033" s="2" t="str">
        <f t="shared" si="1426"/>
        <v>good</v>
      </c>
      <c r="J13033" s="2">
        <f t="shared" si="1427"/>
        <v>15.25754360062748</v>
      </c>
      <c r="K13033" s="2">
        <f t="shared" si="1428"/>
        <v>15.25754360062748</v>
      </c>
      <c r="L13033" s="2">
        <v>0.37</v>
      </c>
      <c r="M13033" s="2">
        <v>1</v>
      </c>
      <c r="N13033" s="3">
        <v>45423</v>
      </c>
      <c r="O13033" s="3">
        <v>45424</v>
      </c>
      <c r="P13033" s="2" t="s">
        <v>30</v>
      </c>
      <c r="Q13033" s="2" t="s">
        <v>26</v>
      </c>
      <c r="R13033" s="2">
        <v>216.74</v>
      </c>
      <c r="S13033" s="2" t="s">
        <v>33</v>
      </c>
    </row>
    <row r="13034" spans="1:19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 t="str">
        <f t="shared" si="1422"/>
        <v>high sales</v>
      </c>
      <c r="F13034" s="2" t="str">
        <f t="shared" si="1423"/>
        <v>high</v>
      </c>
      <c r="G13034" s="2" t="str">
        <f t="shared" si="1424"/>
        <v>low</v>
      </c>
      <c r="H13034" s="2" t="str">
        <f t="shared" si="1425"/>
        <v>high impact</v>
      </c>
      <c r="I13034" s="2" t="str">
        <f t="shared" si="1426"/>
        <v>not good</v>
      </c>
      <c r="J13034" s="2">
        <f t="shared" si="1427"/>
        <v>3.6390873453595129</v>
      </c>
      <c r="K13034" s="2">
        <f t="shared" si="1428"/>
        <v>3.6390873453595129</v>
      </c>
      <c r="L13034" s="2">
        <v>0.38</v>
      </c>
      <c r="M13034" s="2">
        <v>6</v>
      </c>
      <c r="N13034" s="3">
        <v>45352</v>
      </c>
      <c r="O13034" s="3">
        <v>45354</v>
      </c>
      <c r="P13034" s="2" t="s">
        <v>20</v>
      </c>
      <c r="Q13034" s="2" t="s">
        <v>15</v>
      </c>
      <c r="R13034" s="2">
        <v>1178.54</v>
      </c>
      <c r="S13034" s="2" t="s">
        <v>22</v>
      </c>
    </row>
    <row r="13035" spans="1:19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 t="str">
        <f t="shared" si="1422"/>
        <v>high sales</v>
      </c>
      <c r="F13035" s="2" t="str">
        <f t="shared" si="1423"/>
        <v>high</v>
      </c>
      <c r="G13035" s="2" t="str">
        <f t="shared" si="1424"/>
        <v>high</v>
      </c>
      <c r="H13035" s="2" t="str">
        <f t="shared" si="1425"/>
        <v>high impact</v>
      </c>
      <c r="I13035" s="2" t="str">
        <f t="shared" si="1426"/>
        <v>not good</v>
      </c>
      <c r="J13035" s="2">
        <f t="shared" si="1427"/>
        <v>11.979190327898882</v>
      </c>
      <c r="K13035" s="2">
        <f t="shared" si="1428"/>
        <v>11.979190327898882</v>
      </c>
      <c r="L13035" s="2">
        <v>7.0000000000000007E-2</v>
      </c>
      <c r="M13035" s="2">
        <v>5</v>
      </c>
      <c r="N13035" s="3">
        <v>45613</v>
      </c>
      <c r="O13035" s="3">
        <v>45620</v>
      </c>
      <c r="P13035" s="2" t="s">
        <v>30</v>
      </c>
      <c r="Q13035" s="2" t="s">
        <v>26</v>
      </c>
      <c r="R13035" s="2">
        <v>272.95</v>
      </c>
      <c r="S13035" s="2" t="s">
        <v>47</v>
      </c>
    </row>
    <row r="13036" spans="1:19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 t="str">
        <f t="shared" si="1422"/>
        <v>high sales</v>
      </c>
      <c r="F13036" s="2" t="str">
        <f t="shared" si="1423"/>
        <v>high</v>
      </c>
      <c r="G13036" s="2" t="str">
        <f t="shared" si="1424"/>
        <v>high</v>
      </c>
      <c r="H13036" s="2" t="str">
        <f t="shared" si="1425"/>
        <v>high impact</v>
      </c>
      <c r="I13036" s="2" t="str">
        <f t="shared" si="1426"/>
        <v>good</v>
      </c>
      <c r="J13036" s="2">
        <f t="shared" si="1427"/>
        <v>5.8811404095837236</v>
      </c>
      <c r="K13036" s="2">
        <f t="shared" si="1428"/>
        <v>5.8811404095837236</v>
      </c>
      <c r="L13036" s="2">
        <v>0.28999999999999998</v>
      </c>
      <c r="M13036" s="2">
        <v>8</v>
      </c>
      <c r="N13036" s="3">
        <v>44982</v>
      </c>
      <c r="O13036" s="3">
        <v>44987</v>
      </c>
      <c r="P13036" s="2" t="s">
        <v>20</v>
      </c>
      <c r="Q13036" s="2" t="s">
        <v>21</v>
      </c>
      <c r="R13036" s="2">
        <v>747.1</v>
      </c>
      <c r="S13036" s="2" t="s">
        <v>27</v>
      </c>
    </row>
    <row r="13037" spans="1:19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 t="str">
        <f t="shared" si="1422"/>
        <v>high sales</v>
      </c>
      <c r="F13037" s="2" t="str">
        <f t="shared" si="1423"/>
        <v>high</v>
      </c>
      <c r="G13037" s="2" t="str">
        <f t="shared" si="1424"/>
        <v>low</v>
      </c>
      <c r="H13037" s="2" t="str">
        <f t="shared" si="1425"/>
        <v>high impact</v>
      </c>
      <c r="I13037" s="2" t="str">
        <f t="shared" si="1426"/>
        <v>good</v>
      </c>
      <c r="J13037" s="2">
        <f t="shared" si="1427"/>
        <v>7.0855804169057182</v>
      </c>
      <c r="K13037" s="2">
        <f t="shared" si="1428"/>
        <v>7.0855804169057182</v>
      </c>
      <c r="L13037" s="2">
        <v>0.19</v>
      </c>
      <c r="M13037" s="2">
        <v>3</v>
      </c>
      <c r="N13037" s="3">
        <v>45655</v>
      </c>
      <c r="O13037" s="3">
        <v>45659</v>
      </c>
      <c r="P13037" s="2" t="s">
        <v>30</v>
      </c>
      <c r="Q13037" s="2" t="s">
        <v>26</v>
      </c>
      <c r="R13037" s="2">
        <v>313.74</v>
      </c>
      <c r="S13037" s="2" t="s">
        <v>33</v>
      </c>
    </row>
    <row r="13038" spans="1:19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 t="str">
        <f t="shared" si="1422"/>
        <v>high sales</v>
      </c>
      <c r="F13038" s="2" t="str">
        <f t="shared" si="1423"/>
        <v>high</v>
      </c>
      <c r="G13038" s="2" t="str">
        <f t="shared" si="1424"/>
        <v>low</v>
      </c>
      <c r="H13038" s="2" t="str">
        <f t="shared" si="1425"/>
        <v>high impact</v>
      </c>
      <c r="I13038" s="2" t="str">
        <f t="shared" si="1426"/>
        <v>good</v>
      </c>
      <c r="J13038" s="2">
        <f t="shared" si="1427"/>
        <v>7.0191255584936627</v>
      </c>
      <c r="K13038" s="2">
        <f t="shared" si="1428"/>
        <v>7.0191255584936627</v>
      </c>
      <c r="L13038" s="2">
        <v>0.37</v>
      </c>
      <c r="M13038" s="2">
        <v>3</v>
      </c>
      <c r="N13038" s="3">
        <v>45536</v>
      </c>
      <c r="O13038" s="3">
        <v>45539</v>
      </c>
      <c r="P13038" s="2" t="s">
        <v>14</v>
      </c>
      <c r="Q13038" s="2" t="s">
        <v>26</v>
      </c>
      <c r="R13038" s="2">
        <v>438.68</v>
      </c>
      <c r="S13038" s="2" t="s">
        <v>27</v>
      </c>
    </row>
    <row r="13039" spans="1:19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 t="str">
        <f t="shared" si="1422"/>
        <v>high sales</v>
      </c>
      <c r="F13039" s="2" t="str">
        <f t="shared" si="1423"/>
        <v>high</v>
      </c>
      <c r="G13039" s="2" t="str">
        <f t="shared" si="1424"/>
        <v>low</v>
      </c>
      <c r="H13039" s="2" t="str">
        <f t="shared" si="1425"/>
        <v>high impact</v>
      </c>
      <c r="I13039" s="2" t="str">
        <f t="shared" si="1426"/>
        <v>good</v>
      </c>
      <c r="J13039" s="2">
        <f t="shared" si="1427"/>
        <v>8.260614677469615</v>
      </c>
      <c r="K13039" s="2">
        <f t="shared" si="1428"/>
        <v>8.260614677469615</v>
      </c>
      <c r="L13039" s="2">
        <v>0.08</v>
      </c>
      <c r="M13039" s="2">
        <v>1</v>
      </c>
      <c r="N13039" s="3">
        <v>45251</v>
      </c>
      <c r="O13039" s="3">
        <v>45255</v>
      </c>
      <c r="P13039" s="2" t="s">
        <v>30</v>
      </c>
      <c r="Q13039" s="2" t="s">
        <v>15</v>
      </c>
      <c r="R13039" s="2">
        <v>513.44000000000005</v>
      </c>
      <c r="S13039" s="2" t="s">
        <v>33</v>
      </c>
    </row>
    <row r="13040" spans="1:19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 t="str">
        <f t="shared" si="1422"/>
        <v>high sales</v>
      </c>
      <c r="F13040" s="2" t="str">
        <f t="shared" si="1423"/>
        <v>high</v>
      </c>
      <c r="G13040" s="2" t="str">
        <f t="shared" si="1424"/>
        <v>high</v>
      </c>
      <c r="H13040" s="2" t="str">
        <f t="shared" si="1425"/>
        <v>high impact</v>
      </c>
      <c r="I13040" s="2" t="str">
        <f t="shared" si="1426"/>
        <v>good</v>
      </c>
      <c r="J13040" s="2">
        <f t="shared" si="1427"/>
        <v>3.456647398843931</v>
      </c>
      <c r="K13040" s="2">
        <f t="shared" si="1428"/>
        <v>3.456647398843931</v>
      </c>
      <c r="L13040" s="2">
        <v>0.14000000000000001</v>
      </c>
      <c r="M13040" s="2">
        <v>4</v>
      </c>
      <c r="N13040" s="3">
        <v>45467</v>
      </c>
      <c r="O13040" s="3">
        <v>45468</v>
      </c>
      <c r="P13040" s="2" t="s">
        <v>14</v>
      </c>
      <c r="Q13040" s="2" t="s">
        <v>21</v>
      </c>
      <c r="R13040" s="2">
        <v>1330.37</v>
      </c>
      <c r="S13040" s="2" t="s">
        <v>16</v>
      </c>
    </row>
    <row r="13041" spans="1:19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 t="str">
        <f t="shared" si="1422"/>
        <v>low sales</v>
      </c>
      <c r="F13041" s="2" t="str">
        <f t="shared" si="1423"/>
        <v>low</v>
      </c>
      <c r="G13041" s="2" t="str">
        <f t="shared" si="1424"/>
        <v>high</v>
      </c>
      <c r="H13041" s="2" t="str">
        <f t="shared" si="1425"/>
        <v>low Impact</v>
      </c>
      <c r="I13041" s="2" t="str">
        <f t="shared" si="1426"/>
        <v>good</v>
      </c>
      <c r="J13041" s="2">
        <f t="shared" si="1427"/>
        <v>14.082217973231357</v>
      </c>
      <c r="K13041" s="2">
        <f t="shared" si="1428"/>
        <v>14.082217973231357</v>
      </c>
      <c r="L13041" s="2">
        <v>0.45</v>
      </c>
      <c r="M13041" s="2">
        <v>6</v>
      </c>
      <c r="N13041" s="3">
        <v>45404</v>
      </c>
      <c r="O13041" s="3">
        <v>45408</v>
      </c>
      <c r="P13041" s="2" t="s">
        <v>14</v>
      </c>
      <c r="Q13041" s="2" t="s">
        <v>15</v>
      </c>
      <c r="R13041" s="2">
        <v>15.69</v>
      </c>
      <c r="S13041" s="2" t="s">
        <v>47</v>
      </c>
    </row>
    <row r="13042" spans="1:19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 t="str">
        <f t="shared" si="1422"/>
        <v>low sales</v>
      </c>
      <c r="F13042" s="2" t="str">
        <f t="shared" si="1423"/>
        <v>medium</v>
      </c>
      <c r="G13042" s="2" t="str">
        <f t="shared" si="1424"/>
        <v>high</v>
      </c>
      <c r="H13042" s="2" t="str">
        <f t="shared" si="1425"/>
        <v>high impact</v>
      </c>
      <c r="I13042" s="2" t="str">
        <f t="shared" si="1426"/>
        <v>good</v>
      </c>
      <c r="J13042" s="2">
        <f t="shared" si="1427"/>
        <v>3.9901126244106861</v>
      </c>
      <c r="K13042" s="2">
        <f t="shared" si="1428"/>
        <v>3.9901126244106861</v>
      </c>
      <c r="L13042" s="2">
        <v>0.08</v>
      </c>
      <c r="M13042" s="2">
        <v>5</v>
      </c>
      <c r="N13042" s="3">
        <v>45242</v>
      </c>
      <c r="O13042" s="3">
        <v>45249</v>
      </c>
      <c r="P13042" s="2" t="s">
        <v>14</v>
      </c>
      <c r="Q13042" s="2" t="s">
        <v>26</v>
      </c>
      <c r="R13042" s="2">
        <v>152.72</v>
      </c>
      <c r="S13042" s="2" t="s">
        <v>33</v>
      </c>
    </row>
    <row r="13043" spans="1:19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 t="str">
        <f t="shared" si="1422"/>
        <v>high sales</v>
      </c>
      <c r="F13043" s="2" t="str">
        <f t="shared" si="1423"/>
        <v>high</v>
      </c>
      <c r="G13043" s="2" t="str">
        <f t="shared" si="1424"/>
        <v>low</v>
      </c>
      <c r="H13043" s="2" t="str">
        <f t="shared" si="1425"/>
        <v>high impact</v>
      </c>
      <c r="I13043" s="2" t="str">
        <f t="shared" si="1426"/>
        <v>good</v>
      </c>
      <c r="J13043" s="2">
        <f t="shared" si="1427"/>
        <v>6.7508433595390107</v>
      </c>
      <c r="K13043" s="2">
        <f t="shared" si="1428"/>
        <v>6.7508433595390107</v>
      </c>
      <c r="L13043" s="2">
        <v>0.32</v>
      </c>
      <c r="M13043" s="2">
        <v>7</v>
      </c>
      <c r="N13043" s="3">
        <v>45427</v>
      </c>
      <c r="O13043" s="3">
        <v>45433</v>
      </c>
      <c r="P13043" s="2" t="s">
        <v>20</v>
      </c>
      <c r="Q13043" s="2" t="s">
        <v>15</v>
      </c>
      <c r="R13043" s="2">
        <v>690.69</v>
      </c>
      <c r="S13043" s="2" t="s">
        <v>22</v>
      </c>
    </row>
    <row r="13044" spans="1:19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 t="str">
        <f t="shared" si="1422"/>
        <v>high sales</v>
      </c>
      <c r="F13044" s="2" t="str">
        <f t="shared" si="1423"/>
        <v>high</v>
      </c>
      <c r="G13044" s="2" t="str">
        <f t="shared" si="1424"/>
        <v>high</v>
      </c>
      <c r="H13044" s="2" t="str">
        <f t="shared" si="1425"/>
        <v>high impact</v>
      </c>
      <c r="I13044" s="2" t="str">
        <f t="shared" si="1426"/>
        <v>good</v>
      </c>
      <c r="J13044" s="2">
        <f t="shared" si="1427"/>
        <v>15.832821244376166</v>
      </c>
      <c r="K13044" s="2">
        <f t="shared" si="1428"/>
        <v>15.832821244376166</v>
      </c>
      <c r="L13044" s="2">
        <v>0.16</v>
      </c>
      <c r="M13044" s="2">
        <v>1</v>
      </c>
      <c r="N13044" s="3">
        <v>45591</v>
      </c>
      <c r="O13044" s="3">
        <v>45596</v>
      </c>
      <c r="P13044" s="2" t="s">
        <v>14</v>
      </c>
      <c r="Q13044" s="2" t="s">
        <v>15</v>
      </c>
      <c r="R13044" s="2">
        <v>182.26</v>
      </c>
      <c r="S13044" s="2" t="s">
        <v>38</v>
      </c>
    </row>
    <row r="13045" spans="1:19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 t="str">
        <f t="shared" si="1422"/>
        <v>high sales</v>
      </c>
      <c r="F13045" s="2" t="str">
        <f t="shared" si="1423"/>
        <v>high</v>
      </c>
      <c r="G13045" s="2" t="str">
        <f t="shared" si="1424"/>
        <v>high</v>
      </c>
      <c r="H13045" s="2" t="str">
        <f t="shared" si="1425"/>
        <v>high impact</v>
      </c>
      <c r="I13045" s="2" t="str">
        <f t="shared" si="1426"/>
        <v>good</v>
      </c>
      <c r="J13045" s="2">
        <f t="shared" si="1427"/>
        <v>5.1744409613375124</v>
      </c>
      <c r="K13045" s="2">
        <f t="shared" si="1428"/>
        <v>5.1744409613375124</v>
      </c>
      <c r="L13045" s="2">
        <v>0.04</v>
      </c>
      <c r="M13045" s="2">
        <v>3</v>
      </c>
      <c r="N13045" s="3">
        <v>45033</v>
      </c>
      <c r="O13045" s="3">
        <v>45034</v>
      </c>
      <c r="P13045" s="2" t="s">
        <v>30</v>
      </c>
      <c r="Q13045" s="2" t="s">
        <v>21</v>
      </c>
      <c r="R13045" s="2">
        <v>957</v>
      </c>
      <c r="S13045" s="2" t="s">
        <v>33</v>
      </c>
    </row>
    <row r="13046" spans="1:19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 t="str">
        <f t="shared" si="1422"/>
        <v>high sales</v>
      </c>
      <c r="F13046" s="2" t="str">
        <f t="shared" si="1423"/>
        <v>high</v>
      </c>
      <c r="G13046" s="2" t="str">
        <f t="shared" si="1424"/>
        <v>low</v>
      </c>
      <c r="H13046" s="2" t="str">
        <f t="shared" si="1425"/>
        <v>high impact</v>
      </c>
      <c r="I13046" s="2" t="str">
        <f t="shared" si="1426"/>
        <v>good</v>
      </c>
      <c r="J13046" s="2">
        <f t="shared" si="1427"/>
        <v>6.9905246534479737</v>
      </c>
      <c r="K13046" s="2">
        <f t="shared" si="1428"/>
        <v>6.9905246534479737</v>
      </c>
      <c r="L13046" s="2">
        <v>0.11</v>
      </c>
      <c r="M13046" s="2">
        <v>4</v>
      </c>
      <c r="N13046" s="3">
        <v>45610</v>
      </c>
      <c r="O13046" s="3">
        <v>45617</v>
      </c>
      <c r="P13046" s="2" t="s">
        <v>20</v>
      </c>
      <c r="Q13046" s="2" t="s">
        <v>21</v>
      </c>
      <c r="R13046" s="2">
        <v>569.9</v>
      </c>
      <c r="S13046" s="2" t="s">
        <v>16</v>
      </c>
    </row>
    <row r="13047" spans="1:19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 t="str">
        <f t="shared" si="1422"/>
        <v>high sales</v>
      </c>
      <c r="F13047" s="2" t="str">
        <f t="shared" si="1423"/>
        <v>high</v>
      </c>
      <c r="G13047" s="2" t="str">
        <f t="shared" si="1424"/>
        <v>low</v>
      </c>
      <c r="H13047" s="2" t="str">
        <f t="shared" si="1425"/>
        <v>high impact</v>
      </c>
      <c r="I13047" s="2" t="str">
        <f t="shared" si="1426"/>
        <v>good</v>
      </c>
      <c r="J13047" s="2">
        <f t="shared" si="1427"/>
        <v>9.510218724684643</v>
      </c>
      <c r="K13047" s="2">
        <f t="shared" si="1428"/>
        <v>9.510218724684643</v>
      </c>
      <c r="L13047" s="2">
        <v>0.43</v>
      </c>
      <c r="M13047" s="2">
        <v>6</v>
      </c>
      <c r="N13047" s="3">
        <v>45344</v>
      </c>
      <c r="O13047" s="3">
        <v>45346</v>
      </c>
      <c r="P13047" s="2" t="s">
        <v>14</v>
      </c>
      <c r="Q13047" s="2" t="s">
        <v>21</v>
      </c>
      <c r="R13047" s="2">
        <v>432.05</v>
      </c>
      <c r="S13047" s="2" t="s">
        <v>33</v>
      </c>
    </row>
    <row r="13048" spans="1:19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 t="str">
        <f t="shared" si="1422"/>
        <v>high sales</v>
      </c>
      <c r="F13048" s="2" t="str">
        <f t="shared" si="1423"/>
        <v>high</v>
      </c>
      <c r="G13048" s="2" t="str">
        <f t="shared" si="1424"/>
        <v>low</v>
      </c>
      <c r="H13048" s="2" t="str">
        <f t="shared" si="1425"/>
        <v>high impact</v>
      </c>
      <c r="I13048" s="2" t="str">
        <f t="shared" si="1426"/>
        <v>good</v>
      </c>
      <c r="J13048" s="2">
        <f t="shared" si="1427"/>
        <v>7.0123561094096525</v>
      </c>
      <c r="K13048" s="2">
        <f t="shared" si="1428"/>
        <v>7.0123561094096525</v>
      </c>
      <c r="L13048" s="2">
        <v>0.46</v>
      </c>
      <c r="M13048" s="2">
        <v>4</v>
      </c>
      <c r="N13048" s="3">
        <v>45047</v>
      </c>
      <c r="O13048" s="3">
        <v>45052</v>
      </c>
      <c r="P13048" s="2" t="s">
        <v>14</v>
      </c>
      <c r="Q13048" s="2" t="s">
        <v>21</v>
      </c>
      <c r="R13048" s="2">
        <v>284.07</v>
      </c>
      <c r="S13048" s="2" t="s">
        <v>22</v>
      </c>
    </row>
    <row r="13049" spans="1:19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 t="str">
        <f t="shared" si="1422"/>
        <v>high sales</v>
      </c>
      <c r="F13049" s="2" t="str">
        <f t="shared" si="1423"/>
        <v>high</v>
      </c>
      <c r="G13049" s="2" t="str">
        <f t="shared" si="1424"/>
        <v>low</v>
      </c>
      <c r="H13049" s="2" t="str">
        <f t="shared" si="1425"/>
        <v>high impact</v>
      </c>
      <c r="I13049" s="2" t="str">
        <f t="shared" si="1426"/>
        <v>good</v>
      </c>
      <c r="J13049" s="2">
        <f t="shared" si="1427"/>
        <v>3.3981636268369968</v>
      </c>
      <c r="K13049" s="2">
        <f t="shared" si="1428"/>
        <v>3.3981636268369968</v>
      </c>
      <c r="L13049" s="2">
        <v>0.21</v>
      </c>
      <c r="M13049" s="2">
        <v>7</v>
      </c>
      <c r="N13049" s="3">
        <v>44938</v>
      </c>
      <c r="O13049" s="3">
        <v>44944</v>
      </c>
      <c r="P13049" s="2" t="s">
        <v>20</v>
      </c>
      <c r="Q13049" s="2" t="s">
        <v>15</v>
      </c>
      <c r="R13049" s="2">
        <v>400.79</v>
      </c>
      <c r="S13049" s="2" t="s">
        <v>22</v>
      </c>
    </row>
    <row r="13050" spans="1:19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 t="str">
        <f t="shared" si="1422"/>
        <v>high sales</v>
      </c>
      <c r="F13050" s="2" t="str">
        <f t="shared" si="1423"/>
        <v>high</v>
      </c>
      <c r="G13050" s="2" t="str">
        <f t="shared" si="1424"/>
        <v>low</v>
      </c>
      <c r="H13050" s="2" t="str">
        <f t="shared" si="1425"/>
        <v>high impact</v>
      </c>
      <c r="I13050" s="2" t="str">
        <f t="shared" si="1426"/>
        <v>good</v>
      </c>
      <c r="J13050" s="2">
        <f t="shared" si="1427"/>
        <v>4.141126167968963</v>
      </c>
      <c r="K13050" s="2">
        <f t="shared" si="1428"/>
        <v>4.141126167968963</v>
      </c>
      <c r="L13050" s="2">
        <v>0.31</v>
      </c>
      <c r="M13050" s="2">
        <v>3</v>
      </c>
      <c r="N13050" s="3">
        <v>45275</v>
      </c>
      <c r="O13050" s="3">
        <v>45276</v>
      </c>
      <c r="P13050" s="2" t="s">
        <v>20</v>
      </c>
      <c r="Q13050" s="2" t="s">
        <v>26</v>
      </c>
      <c r="R13050" s="2">
        <v>732.04</v>
      </c>
      <c r="S13050" s="2" t="s">
        <v>33</v>
      </c>
    </row>
    <row r="13051" spans="1:19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 t="str">
        <f t="shared" si="1422"/>
        <v>high sales</v>
      </c>
      <c r="F13051" s="2" t="str">
        <f t="shared" si="1423"/>
        <v>high</v>
      </c>
      <c r="G13051" s="2" t="str">
        <f t="shared" si="1424"/>
        <v>high</v>
      </c>
      <c r="H13051" s="2" t="str">
        <f t="shared" si="1425"/>
        <v>high impact</v>
      </c>
      <c r="I13051" s="2" t="str">
        <f t="shared" si="1426"/>
        <v>good</v>
      </c>
      <c r="J13051" s="2">
        <f t="shared" si="1427"/>
        <v>3.9217476419291692</v>
      </c>
      <c r="K13051" s="2">
        <f t="shared" si="1428"/>
        <v>3.9217476419291692</v>
      </c>
      <c r="L13051" s="2">
        <v>0.26</v>
      </c>
      <c r="M13051" s="2">
        <v>8</v>
      </c>
      <c r="N13051" s="3">
        <v>45477</v>
      </c>
      <c r="O13051" s="3">
        <v>45484</v>
      </c>
      <c r="P13051" s="2" t="s">
        <v>14</v>
      </c>
      <c r="Q13051" s="2" t="s">
        <v>15</v>
      </c>
      <c r="R13051" s="2">
        <v>1123.8</v>
      </c>
      <c r="S13051" s="2" t="s">
        <v>27</v>
      </c>
    </row>
    <row r="13052" spans="1:19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 t="str">
        <f t="shared" si="1422"/>
        <v>high sales</v>
      </c>
      <c r="F13052" s="2" t="str">
        <f t="shared" si="1423"/>
        <v>high</v>
      </c>
      <c r="G13052" s="2" t="str">
        <f t="shared" si="1424"/>
        <v>low</v>
      </c>
      <c r="H13052" s="2" t="str">
        <f t="shared" si="1425"/>
        <v>high impact</v>
      </c>
      <c r="I13052" s="2" t="str">
        <f t="shared" si="1426"/>
        <v>good</v>
      </c>
      <c r="J13052" s="2">
        <f t="shared" si="1427"/>
        <v>5.5133765646207209</v>
      </c>
      <c r="K13052" s="2">
        <f t="shared" si="1428"/>
        <v>5.5133765646207209</v>
      </c>
      <c r="L13052" s="2">
        <v>0.14000000000000001</v>
      </c>
      <c r="M13052" s="2">
        <v>7</v>
      </c>
      <c r="N13052" s="3">
        <v>45073</v>
      </c>
      <c r="O13052" s="3">
        <v>45079</v>
      </c>
      <c r="P13052" s="2" t="s">
        <v>20</v>
      </c>
      <c r="Q13052" s="2" t="s">
        <v>21</v>
      </c>
      <c r="R13052" s="2">
        <v>663.1</v>
      </c>
      <c r="S13052" s="2" t="s">
        <v>47</v>
      </c>
    </row>
    <row r="13053" spans="1:19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 t="str">
        <f t="shared" si="1422"/>
        <v>high sales</v>
      </c>
      <c r="F13053" s="2" t="str">
        <f t="shared" si="1423"/>
        <v>high</v>
      </c>
      <c r="G13053" s="2" t="str">
        <f t="shared" si="1424"/>
        <v>low</v>
      </c>
      <c r="H13053" s="2" t="str">
        <f t="shared" si="1425"/>
        <v>high impact</v>
      </c>
      <c r="I13053" s="2" t="str">
        <f t="shared" si="1426"/>
        <v>good</v>
      </c>
      <c r="J13053" s="2">
        <f t="shared" si="1427"/>
        <v>8.0729814703324632</v>
      </c>
      <c r="K13053" s="2">
        <f t="shared" si="1428"/>
        <v>8.0729814703324632</v>
      </c>
      <c r="L13053" s="2">
        <v>0.17</v>
      </c>
      <c r="M13053" s="2">
        <v>3</v>
      </c>
      <c r="N13053" s="3">
        <v>45585</v>
      </c>
      <c r="O13053" s="3">
        <v>45592</v>
      </c>
      <c r="P13053" s="2" t="s">
        <v>14</v>
      </c>
      <c r="Q13053" s="2" t="s">
        <v>21</v>
      </c>
      <c r="R13053" s="2">
        <v>298.98</v>
      </c>
      <c r="S13053" s="2" t="s">
        <v>27</v>
      </c>
    </row>
    <row r="13054" spans="1:19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 t="str">
        <f t="shared" si="1422"/>
        <v>high sales</v>
      </c>
      <c r="F13054" s="2" t="str">
        <f t="shared" si="1423"/>
        <v>high</v>
      </c>
      <c r="G13054" s="2" t="str">
        <f t="shared" si="1424"/>
        <v>high</v>
      </c>
      <c r="H13054" s="2" t="str">
        <f t="shared" si="1425"/>
        <v>high impact</v>
      </c>
      <c r="I13054" s="2" t="str">
        <f t="shared" si="1426"/>
        <v>good</v>
      </c>
      <c r="J13054" s="2">
        <f t="shared" si="1427"/>
        <v>5.3461392003384809</v>
      </c>
      <c r="K13054" s="2">
        <f t="shared" si="1428"/>
        <v>5.3461392003384809</v>
      </c>
      <c r="L13054" s="2">
        <v>0.26</v>
      </c>
      <c r="M13054" s="2">
        <v>9</v>
      </c>
      <c r="N13054" s="3">
        <v>44955</v>
      </c>
      <c r="O13054" s="3">
        <v>44961</v>
      </c>
      <c r="P13054" s="2" t="s">
        <v>14</v>
      </c>
      <c r="Q13054" s="2" t="s">
        <v>21</v>
      </c>
      <c r="R13054" s="2">
        <v>709.05</v>
      </c>
      <c r="S13054" s="2" t="s">
        <v>47</v>
      </c>
    </row>
    <row r="13055" spans="1:19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 t="str">
        <f t="shared" si="1422"/>
        <v>high sales</v>
      </c>
      <c r="F13055" s="2" t="str">
        <f t="shared" si="1423"/>
        <v>high</v>
      </c>
      <c r="G13055" s="2" t="str">
        <f t="shared" si="1424"/>
        <v>low</v>
      </c>
      <c r="H13055" s="2" t="str">
        <f t="shared" si="1425"/>
        <v>high impact</v>
      </c>
      <c r="I13055" s="2" t="str">
        <f t="shared" si="1426"/>
        <v>not good</v>
      </c>
      <c r="J13055" s="2">
        <f t="shared" si="1427"/>
        <v>5.3650703183967705</v>
      </c>
      <c r="K13055" s="2">
        <f t="shared" si="1428"/>
        <v>5.3650703183967705</v>
      </c>
      <c r="L13055" s="2">
        <v>0.35</v>
      </c>
      <c r="M13055" s="2">
        <v>5</v>
      </c>
      <c r="N13055" s="3">
        <v>45632</v>
      </c>
      <c r="O13055" s="3">
        <v>45633</v>
      </c>
      <c r="P13055" s="2" t="s">
        <v>14</v>
      </c>
      <c r="Q13055" s="2" t="s">
        <v>21</v>
      </c>
      <c r="R13055" s="2">
        <v>649.19000000000005</v>
      </c>
      <c r="S13055" s="2" t="s">
        <v>38</v>
      </c>
    </row>
    <row r="13056" spans="1:19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 t="str">
        <f t="shared" si="1422"/>
        <v>high sales</v>
      </c>
      <c r="F13056" s="2" t="str">
        <f t="shared" si="1423"/>
        <v>high</v>
      </c>
      <c r="G13056" s="2" t="str">
        <f t="shared" si="1424"/>
        <v>low</v>
      </c>
      <c r="H13056" s="2" t="str">
        <f t="shared" si="1425"/>
        <v>high impact</v>
      </c>
      <c r="I13056" s="2" t="str">
        <f t="shared" si="1426"/>
        <v>not good</v>
      </c>
      <c r="J13056" s="2">
        <f t="shared" si="1427"/>
        <v>11.483392332605257</v>
      </c>
      <c r="K13056" s="2">
        <f t="shared" si="1428"/>
        <v>11.483392332605257</v>
      </c>
      <c r="L13056" s="2">
        <v>0.17</v>
      </c>
      <c r="M13056" s="2">
        <v>2</v>
      </c>
      <c r="N13056" s="3">
        <v>45528</v>
      </c>
      <c r="O13056" s="3">
        <v>45533</v>
      </c>
      <c r="P13056" s="2" t="s">
        <v>20</v>
      </c>
      <c r="Q13056" s="2" t="s">
        <v>15</v>
      </c>
      <c r="R13056" s="2">
        <v>398.31</v>
      </c>
      <c r="S13056" s="2" t="s">
        <v>38</v>
      </c>
    </row>
    <row r="13057" spans="1:19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 t="str">
        <f t="shared" si="1422"/>
        <v>high sales</v>
      </c>
      <c r="F13057" s="2" t="str">
        <f t="shared" si="1423"/>
        <v>high</v>
      </c>
      <c r="G13057" s="2" t="str">
        <f t="shared" si="1424"/>
        <v>low</v>
      </c>
      <c r="H13057" s="2" t="str">
        <f t="shared" si="1425"/>
        <v>high impact</v>
      </c>
      <c r="I13057" s="2" t="str">
        <f t="shared" si="1426"/>
        <v>good</v>
      </c>
      <c r="J13057" s="2">
        <f t="shared" si="1427"/>
        <v>4.6404202101050522</v>
      </c>
      <c r="K13057" s="2">
        <f t="shared" si="1428"/>
        <v>4.6404202101050522</v>
      </c>
      <c r="L13057" s="2">
        <v>0.35</v>
      </c>
      <c r="M13057" s="2">
        <v>9</v>
      </c>
      <c r="N13057" s="3">
        <v>45419</v>
      </c>
      <c r="O13057" s="3">
        <v>45423</v>
      </c>
      <c r="P13057" s="2" t="s">
        <v>30</v>
      </c>
      <c r="Q13057" s="2" t="s">
        <v>15</v>
      </c>
      <c r="R13057" s="2">
        <v>299.85000000000002</v>
      </c>
      <c r="S13057" s="2" t="s">
        <v>27</v>
      </c>
    </row>
    <row r="13058" spans="1:19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 t="str">
        <f t="shared" si="1422"/>
        <v>low sales</v>
      </c>
      <c r="F13058" s="2" t="str">
        <f t="shared" si="1423"/>
        <v>medium</v>
      </c>
      <c r="G13058" s="2" t="str">
        <f t="shared" si="1424"/>
        <v>high</v>
      </c>
      <c r="H13058" s="2" t="str">
        <f t="shared" si="1425"/>
        <v>high impact</v>
      </c>
      <c r="I13058" s="2" t="str">
        <f t="shared" si="1426"/>
        <v>not good</v>
      </c>
      <c r="J13058" s="2">
        <f t="shared" si="1427"/>
        <v>4.0763917832688303</v>
      </c>
      <c r="K13058" s="2">
        <f t="shared" si="1428"/>
        <v>4.0763917832688303</v>
      </c>
      <c r="L13058" s="2">
        <v>0.48</v>
      </c>
      <c r="M13058" s="2">
        <v>8</v>
      </c>
      <c r="N13058" s="3">
        <v>45283</v>
      </c>
      <c r="O13058" s="3">
        <v>45290</v>
      </c>
      <c r="P13058" s="2" t="s">
        <v>30</v>
      </c>
      <c r="Q13058" s="2" t="s">
        <v>26</v>
      </c>
      <c r="R13058" s="2">
        <v>167.95</v>
      </c>
      <c r="S13058" s="2" t="s">
        <v>47</v>
      </c>
    </row>
    <row r="13059" spans="1:19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 t="str">
        <f t="shared" ref="E13059:E13122" si="1429">IF(D13059&gt;1000,"high sales","low sales")</f>
        <v>high sales</v>
      </c>
      <c r="F13059" s="2" t="str">
        <f t="shared" ref="F13059:F13122" si="1430">IF(D13059&gt;1000,"high",IF(D13059&gt;500,"medium","low"))</f>
        <v>high</v>
      </c>
      <c r="G13059" s="2" t="str">
        <f t="shared" ref="G13059:G13122" si="1431">IF(AND(D13069&gt;1000,R13069&gt;500),"high","low")</f>
        <v>low</v>
      </c>
      <c r="H13059" s="2" t="str">
        <f t="shared" ref="H13059:H13122" si="1432">IF(OR(D13059&gt;500,L13059&gt;0.5),"high impact","low Impact")</f>
        <v>high impact</v>
      </c>
      <c r="I13059" s="2" t="str">
        <f t="shared" ref="I13059:I13122" si="1433">IF(NOT(AND(D13065&gt;500,R13066&gt;100)),"not good","good")</f>
        <v>not good</v>
      </c>
      <c r="J13059" s="2">
        <f t="shared" ref="J13059:J13122" si="1434">D13059/R13059</f>
        <v>5.3410303138056721</v>
      </c>
      <c r="K13059" s="2">
        <f t="shared" ref="K13059:K13122" si="1435">IFERROR(J13059,0)</f>
        <v>5.3410303138056721</v>
      </c>
      <c r="L13059" s="2">
        <v>0.01</v>
      </c>
      <c r="M13059" s="2">
        <v>8</v>
      </c>
      <c r="N13059" s="3">
        <v>45152</v>
      </c>
      <c r="O13059" s="3">
        <v>45156</v>
      </c>
      <c r="P13059" s="2" t="s">
        <v>20</v>
      </c>
      <c r="Q13059" s="2" t="s">
        <v>21</v>
      </c>
      <c r="R13059" s="2">
        <v>449.96</v>
      </c>
      <c r="S13059" s="2" t="s">
        <v>16</v>
      </c>
    </row>
    <row r="13060" spans="1:19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 t="str">
        <f t="shared" si="1429"/>
        <v>high sales</v>
      </c>
      <c r="F13060" s="2" t="str">
        <f t="shared" si="1430"/>
        <v>high</v>
      </c>
      <c r="G13060" s="2" t="str">
        <f t="shared" si="1431"/>
        <v>high</v>
      </c>
      <c r="H13060" s="2" t="str">
        <f t="shared" si="1432"/>
        <v>high impact</v>
      </c>
      <c r="I13060" s="2" t="str">
        <f t="shared" si="1433"/>
        <v>good</v>
      </c>
      <c r="J13060" s="2">
        <f t="shared" si="1434"/>
        <v>6.7019216979779141</v>
      </c>
      <c r="K13060" s="2">
        <f t="shared" si="1435"/>
        <v>6.7019216979779141</v>
      </c>
      <c r="L13060" s="2">
        <v>0.08</v>
      </c>
      <c r="M13060" s="2">
        <v>1</v>
      </c>
      <c r="N13060" s="3">
        <v>45258</v>
      </c>
      <c r="O13060" s="3">
        <v>45260</v>
      </c>
      <c r="P13060" s="2" t="s">
        <v>20</v>
      </c>
      <c r="Q13060" s="2" t="s">
        <v>15</v>
      </c>
      <c r="R13060" s="2">
        <v>278.92</v>
      </c>
      <c r="S13060" s="2" t="s">
        <v>27</v>
      </c>
    </row>
    <row r="13061" spans="1:19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 t="str">
        <f t="shared" si="1429"/>
        <v>high sales</v>
      </c>
      <c r="F13061" s="2" t="str">
        <f t="shared" si="1430"/>
        <v>high</v>
      </c>
      <c r="G13061" s="2" t="str">
        <f t="shared" si="1431"/>
        <v>high</v>
      </c>
      <c r="H13061" s="2" t="str">
        <f t="shared" si="1432"/>
        <v>high impact</v>
      </c>
      <c r="I13061" s="2" t="str">
        <f t="shared" si="1433"/>
        <v>good</v>
      </c>
      <c r="J13061" s="2">
        <f t="shared" si="1434"/>
        <v>4.7684335063995382</v>
      </c>
      <c r="K13061" s="2">
        <f t="shared" si="1435"/>
        <v>4.7684335063995382</v>
      </c>
      <c r="L13061" s="2">
        <v>0.46</v>
      </c>
      <c r="M13061" s="2">
        <v>4</v>
      </c>
      <c r="N13061" s="3">
        <v>45458</v>
      </c>
      <c r="O13061" s="3">
        <v>45465</v>
      </c>
      <c r="P13061" s="2" t="s">
        <v>30</v>
      </c>
      <c r="Q13061" s="2" t="s">
        <v>26</v>
      </c>
      <c r="R13061" s="2">
        <v>1022.73</v>
      </c>
      <c r="S13061" s="2" t="s">
        <v>33</v>
      </c>
    </row>
    <row r="13062" spans="1:19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 t="str">
        <f t="shared" si="1429"/>
        <v>low sales</v>
      </c>
      <c r="F13062" s="2" t="str">
        <f t="shared" si="1430"/>
        <v>low</v>
      </c>
      <c r="G13062" s="2" t="str">
        <f t="shared" si="1431"/>
        <v>high</v>
      </c>
      <c r="H13062" s="2" t="str">
        <f t="shared" si="1432"/>
        <v>low Impact</v>
      </c>
      <c r="I13062" s="2" t="str">
        <f t="shared" si="1433"/>
        <v>not good</v>
      </c>
      <c r="J13062" s="2">
        <f t="shared" si="1434"/>
        <v>5.4252280840936136</v>
      </c>
      <c r="K13062" s="2">
        <f t="shared" si="1435"/>
        <v>5.4252280840936136</v>
      </c>
      <c r="L13062" s="2">
        <v>0.04</v>
      </c>
      <c r="M13062" s="2">
        <v>7</v>
      </c>
      <c r="N13062" s="3">
        <v>45440</v>
      </c>
      <c r="O13062" s="3">
        <v>45446</v>
      </c>
      <c r="P13062" s="2" t="s">
        <v>20</v>
      </c>
      <c r="Q13062" s="2" t="s">
        <v>26</v>
      </c>
      <c r="R13062" s="2">
        <v>25.21</v>
      </c>
      <c r="S13062" s="2" t="s">
        <v>27</v>
      </c>
    </row>
    <row r="13063" spans="1:19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 t="str">
        <f t="shared" si="1429"/>
        <v>high sales</v>
      </c>
      <c r="F13063" s="2" t="str">
        <f t="shared" si="1430"/>
        <v>high</v>
      </c>
      <c r="G13063" s="2" t="str">
        <f t="shared" si="1431"/>
        <v>low</v>
      </c>
      <c r="H13063" s="2" t="str">
        <f t="shared" si="1432"/>
        <v>high impact</v>
      </c>
      <c r="I13063" s="2" t="str">
        <f t="shared" si="1433"/>
        <v>not good</v>
      </c>
      <c r="J13063" s="2">
        <f t="shared" si="1434"/>
        <v>14.12982222759705</v>
      </c>
      <c r="K13063" s="2">
        <f t="shared" si="1435"/>
        <v>14.12982222759705</v>
      </c>
      <c r="L13063" s="2">
        <v>0.38</v>
      </c>
      <c r="M13063" s="2">
        <v>6</v>
      </c>
      <c r="N13063" s="3">
        <v>45082</v>
      </c>
      <c r="O13063" s="3">
        <v>45083</v>
      </c>
      <c r="P13063" s="2" t="s">
        <v>30</v>
      </c>
      <c r="Q13063" s="2" t="s">
        <v>26</v>
      </c>
      <c r="R13063" s="2">
        <v>330.76</v>
      </c>
      <c r="S13063" s="2" t="s">
        <v>33</v>
      </c>
    </row>
    <row r="13064" spans="1:19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 t="str">
        <f t="shared" si="1429"/>
        <v>high sales</v>
      </c>
      <c r="F13064" s="2" t="str">
        <f t="shared" si="1430"/>
        <v>high</v>
      </c>
      <c r="G13064" s="2" t="str">
        <f t="shared" si="1431"/>
        <v>low</v>
      </c>
      <c r="H13064" s="2" t="str">
        <f t="shared" si="1432"/>
        <v>high impact</v>
      </c>
      <c r="I13064" s="2" t="str">
        <f t="shared" si="1433"/>
        <v>good</v>
      </c>
      <c r="J13064" s="2">
        <f t="shared" si="1434"/>
        <v>6.9629991113959822</v>
      </c>
      <c r="K13064" s="2">
        <f t="shared" si="1435"/>
        <v>6.9629991113959822</v>
      </c>
      <c r="L13064" s="2">
        <v>0.31</v>
      </c>
      <c r="M13064" s="2">
        <v>9</v>
      </c>
      <c r="N13064" s="3">
        <v>45472</v>
      </c>
      <c r="O13064" s="3">
        <v>45476</v>
      </c>
      <c r="P13064" s="2" t="s">
        <v>14</v>
      </c>
      <c r="Q13064" s="2" t="s">
        <v>26</v>
      </c>
      <c r="R13064" s="2">
        <v>686.47</v>
      </c>
      <c r="S13064" s="2" t="s">
        <v>27</v>
      </c>
    </row>
    <row r="13065" spans="1:19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 t="str">
        <f t="shared" si="1429"/>
        <v>low sales</v>
      </c>
      <c r="F13065" s="2" t="str">
        <f t="shared" si="1430"/>
        <v>low</v>
      </c>
      <c r="G13065" s="2" t="str">
        <f t="shared" si="1431"/>
        <v>low</v>
      </c>
      <c r="H13065" s="2" t="str">
        <f t="shared" si="1432"/>
        <v>low Impact</v>
      </c>
      <c r="I13065" s="2" t="str">
        <f t="shared" si="1433"/>
        <v>good</v>
      </c>
      <c r="J13065" s="2">
        <f t="shared" si="1434"/>
        <v>3.5513354321113026</v>
      </c>
      <c r="K13065" s="2">
        <f t="shared" si="1435"/>
        <v>3.5513354321113026</v>
      </c>
      <c r="L13065" s="2">
        <v>0.02</v>
      </c>
      <c r="M13065" s="2">
        <v>8</v>
      </c>
      <c r="N13065" s="3">
        <v>45203</v>
      </c>
      <c r="O13065" s="3">
        <v>45204</v>
      </c>
      <c r="P13065" s="2" t="s">
        <v>20</v>
      </c>
      <c r="Q13065" s="2" t="s">
        <v>21</v>
      </c>
      <c r="R13065" s="2">
        <v>98.47</v>
      </c>
      <c r="S13065" s="2" t="s">
        <v>47</v>
      </c>
    </row>
    <row r="13066" spans="1:19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 t="str">
        <f t="shared" si="1429"/>
        <v>high sales</v>
      </c>
      <c r="F13066" s="2" t="str">
        <f t="shared" si="1430"/>
        <v>high</v>
      </c>
      <c r="G13066" s="2" t="str">
        <f t="shared" si="1431"/>
        <v>low</v>
      </c>
      <c r="H13066" s="2" t="str">
        <f t="shared" si="1432"/>
        <v>high impact</v>
      </c>
      <c r="I13066" s="2" t="str">
        <f t="shared" si="1433"/>
        <v>good</v>
      </c>
      <c r="J13066" s="2">
        <f t="shared" si="1434"/>
        <v>15.295838907756167</v>
      </c>
      <c r="K13066" s="2">
        <f t="shared" si="1435"/>
        <v>15.295838907756167</v>
      </c>
      <c r="L13066" s="2">
        <v>0</v>
      </c>
      <c r="M13066" s="2">
        <v>9</v>
      </c>
      <c r="N13066" s="3">
        <v>45265</v>
      </c>
      <c r="O13066" s="3">
        <v>45269</v>
      </c>
      <c r="P13066" s="2" t="s">
        <v>14</v>
      </c>
      <c r="Q13066" s="2" t="s">
        <v>26</v>
      </c>
      <c r="R13066" s="2">
        <v>291.51</v>
      </c>
      <c r="S13066" s="2" t="s">
        <v>16</v>
      </c>
    </row>
    <row r="13067" spans="1:19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 t="str">
        <f t="shared" si="1429"/>
        <v>high sales</v>
      </c>
      <c r="F13067" s="2" t="str">
        <f t="shared" si="1430"/>
        <v>high</v>
      </c>
      <c r="G13067" s="2" t="str">
        <f t="shared" si="1431"/>
        <v>low</v>
      </c>
      <c r="H13067" s="2" t="str">
        <f t="shared" si="1432"/>
        <v>high impact</v>
      </c>
      <c r="I13067" s="2" t="str">
        <f t="shared" si="1433"/>
        <v>good</v>
      </c>
      <c r="J13067" s="2">
        <f t="shared" si="1434"/>
        <v>8.2674498488595773</v>
      </c>
      <c r="K13067" s="2">
        <f t="shared" si="1435"/>
        <v>8.2674498488595773</v>
      </c>
      <c r="L13067" s="2">
        <v>0.25</v>
      </c>
      <c r="M13067" s="2">
        <v>4</v>
      </c>
      <c r="N13067" s="3">
        <v>45644</v>
      </c>
      <c r="O13067" s="3">
        <v>45649</v>
      </c>
      <c r="P13067" s="2" t="s">
        <v>30</v>
      </c>
      <c r="Q13067" s="2" t="s">
        <v>21</v>
      </c>
      <c r="R13067" s="2">
        <v>291.12</v>
      </c>
      <c r="S13067" s="2" t="s">
        <v>16</v>
      </c>
    </row>
    <row r="13068" spans="1:19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 t="str">
        <f t="shared" si="1429"/>
        <v>high sales</v>
      </c>
      <c r="F13068" s="2" t="str">
        <f t="shared" si="1430"/>
        <v>high</v>
      </c>
      <c r="G13068" s="2" t="str">
        <f t="shared" si="1431"/>
        <v>high</v>
      </c>
      <c r="H13068" s="2" t="str">
        <f t="shared" si="1432"/>
        <v>high impact</v>
      </c>
      <c r="I13068" s="2" t="str">
        <f t="shared" si="1433"/>
        <v>good</v>
      </c>
      <c r="J13068" s="2">
        <f t="shared" si="1434"/>
        <v>3.7858433853286706</v>
      </c>
      <c r="K13068" s="2">
        <f t="shared" si="1435"/>
        <v>3.7858433853286706</v>
      </c>
      <c r="L13068" s="2">
        <v>0.06</v>
      </c>
      <c r="M13068" s="2">
        <v>8</v>
      </c>
      <c r="N13068" s="3">
        <v>45263</v>
      </c>
      <c r="O13068" s="3">
        <v>45269</v>
      </c>
      <c r="P13068" s="2" t="s">
        <v>20</v>
      </c>
      <c r="Q13068" s="2" t="s">
        <v>26</v>
      </c>
      <c r="R13068" s="2">
        <v>1018.04</v>
      </c>
      <c r="S13068" s="2" t="s">
        <v>33</v>
      </c>
    </row>
    <row r="13069" spans="1:19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 t="str">
        <f t="shared" si="1429"/>
        <v>low sales</v>
      </c>
      <c r="F13069" s="2" t="str">
        <f t="shared" si="1430"/>
        <v>low</v>
      </c>
      <c r="G13069" s="2" t="str">
        <f t="shared" si="1431"/>
        <v>low</v>
      </c>
      <c r="H13069" s="2" t="str">
        <f t="shared" si="1432"/>
        <v>low Impact</v>
      </c>
      <c r="I13069" s="2" t="str">
        <f t="shared" si="1433"/>
        <v>good</v>
      </c>
      <c r="J13069" s="2">
        <f t="shared" si="1434"/>
        <v>19.867778681855167</v>
      </c>
      <c r="K13069" s="2">
        <f t="shared" si="1435"/>
        <v>19.867778681855167</v>
      </c>
      <c r="L13069" s="2">
        <v>0.44</v>
      </c>
      <c r="M13069" s="2">
        <v>6</v>
      </c>
      <c r="N13069" s="3">
        <v>45366</v>
      </c>
      <c r="O13069" s="3">
        <v>45371</v>
      </c>
      <c r="P13069" s="2" t="s">
        <v>14</v>
      </c>
      <c r="Q13069" s="2" t="s">
        <v>26</v>
      </c>
      <c r="R13069" s="2">
        <v>24.58</v>
      </c>
      <c r="S13069" s="2" t="s">
        <v>16</v>
      </c>
    </row>
    <row r="13070" spans="1:19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 t="str">
        <f t="shared" si="1429"/>
        <v>high sales</v>
      </c>
      <c r="F13070" s="2" t="str">
        <f t="shared" si="1430"/>
        <v>high</v>
      </c>
      <c r="G13070" s="2" t="str">
        <f t="shared" si="1431"/>
        <v>high</v>
      </c>
      <c r="H13070" s="2" t="str">
        <f t="shared" si="1432"/>
        <v>high impact</v>
      </c>
      <c r="I13070" s="2" t="str">
        <f t="shared" si="1433"/>
        <v>good</v>
      </c>
      <c r="J13070" s="2">
        <f t="shared" si="1434"/>
        <v>3.5051838925387147</v>
      </c>
      <c r="K13070" s="2">
        <f t="shared" si="1435"/>
        <v>3.5051838925387147</v>
      </c>
      <c r="L13070" s="2">
        <v>0.24</v>
      </c>
      <c r="M13070" s="2">
        <v>9</v>
      </c>
      <c r="N13070" s="3">
        <v>45315</v>
      </c>
      <c r="O13070" s="3">
        <v>45319</v>
      </c>
      <c r="P13070" s="2" t="s">
        <v>14</v>
      </c>
      <c r="Q13070" s="2" t="s">
        <v>15</v>
      </c>
      <c r="R13070" s="2">
        <v>1363.84</v>
      </c>
      <c r="S13070" s="2" t="s">
        <v>33</v>
      </c>
    </row>
    <row r="13071" spans="1:19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 t="str">
        <f t="shared" si="1429"/>
        <v>high sales</v>
      </c>
      <c r="F13071" s="2" t="str">
        <f t="shared" si="1430"/>
        <v>high</v>
      </c>
      <c r="G13071" s="2" t="str">
        <f t="shared" si="1431"/>
        <v>low</v>
      </c>
      <c r="H13071" s="2" t="str">
        <f t="shared" si="1432"/>
        <v>high impact</v>
      </c>
      <c r="I13071" s="2" t="str">
        <f t="shared" si="1433"/>
        <v>good</v>
      </c>
      <c r="J13071" s="2">
        <f t="shared" si="1434"/>
        <v>4.5035932262927556</v>
      </c>
      <c r="K13071" s="2">
        <f t="shared" si="1435"/>
        <v>4.5035932262927556</v>
      </c>
      <c r="L13071" s="2">
        <v>0.12</v>
      </c>
      <c r="M13071" s="2">
        <v>1</v>
      </c>
      <c r="N13071" s="3">
        <v>45267</v>
      </c>
      <c r="O13071" s="3">
        <v>45272</v>
      </c>
      <c r="P13071" s="2" t="s">
        <v>20</v>
      </c>
      <c r="Q13071" s="2" t="s">
        <v>21</v>
      </c>
      <c r="R13071" s="2">
        <v>683.23</v>
      </c>
      <c r="S13071" s="2" t="s">
        <v>47</v>
      </c>
    </row>
    <row r="13072" spans="1:19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 t="str">
        <f t="shared" si="1429"/>
        <v>high sales</v>
      </c>
      <c r="F13072" s="2" t="str">
        <f t="shared" si="1430"/>
        <v>high</v>
      </c>
      <c r="G13072" s="2" t="str">
        <f t="shared" si="1431"/>
        <v>low</v>
      </c>
      <c r="H13072" s="2" t="str">
        <f t="shared" si="1432"/>
        <v>high impact</v>
      </c>
      <c r="I13072" s="2" t="str">
        <f t="shared" si="1433"/>
        <v>good</v>
      </c>
      <c r="J13072" s="2">
        <f t="shared" si="1434"/>
        <v>6.9071500874206322</v>
      </c>
      <c r="K13072" s="2">
        <f t="shared" si="1435"/>
        <v>6.9071500874206322</v>
      </c>
      <c r="L13072" s="2">
        <v>0.08</v>
      </c>
      <c r="M13072" s="2">
        <v>6</v>
      </c>
      <c r="N13072" s="3">
        <v>45625</v>
      </c>
      <c r="O13072" s="3">
        <v>45631</v>
      </c>
      <c r="P13072" s="2" t="s">
        <v>14</v>
      </c>
      <c r="Q13072" s="2" t="s">
        <v>21</v>
      </c>
      <c r="R13072" s="2">
        <v>652.02</v>
      </c>
      <c r="S13072" s="2" t="s">
        <v>16</v>
      </c>
    </row>
    <row r="13073" spans="1:19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 t="str">
        <f t="shared" si="1429"/>
        <v>high sales</v>
      </c>
      <c r="F13073" s="2" t="str">
        <f t="shared" si="1430"/>
        <v>high</v>
      </c>
      <c r="G13073" s="2" t="str">
        <f t="shared" si="1431"/>
        <v>low</v>
      </c>
      <c r="H13073" s="2" t="str">
        <f t="shared" si="1432"/>
        <v>high impact</v>
      </c>
      <c r="I13073" s="2" t="str">
        <f t="shared" si="1433"/>
        <v>good</v>
      </c>
      <c r="J13073" s="2">
        <f t="shared" si="1434"/>
        <v>17.505770816158282</v>
      </c>
      <c r="K13073" s="2">
        <f t="shared" si="1435"/>
        <v>17.505770816158282</v>
      </c>
      <c r="L13073" s="2">
        <v>0.42</v>
      </c>
      <c r="M13073" s="2">
        <v>2</v>
      </c>
      <c r="N13073" s="3">
        <v>45010</v>
      </c>
      <c r="O13073" s="3">
        <v>45011</v>
      </c>
      <c r="P13073" s="2" t="s">
        <v>20</v>
      </c>
      <c r="Q13073" s="2" t="s">
        <v>26</v>
      </c>
      <c r="R13073" s="2">
        <v>194.08</v>
      </c>
      <c r="S13073" s="2" t="s">
        <v>22</v>
      </c>
    </row>
    <row r="13074" spans="1:19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 t="str">
        <f t="shared" si="1429"/>
        <v>high sales</v>
      </c>
      <c r="F13074" s="2" t="str">
        <f t="shared" si="1430"/>
        <v>high</v>
      </c>
      <c r="G13074" s="2" t="str">
        <f t="shared" si="1431"/>
        <v>high</v>
      </c>
      <c r="H13074" s="2" t="str">
        <f t="shared" si="1432"/>
        <v>high impact</v>
      </c>
      <c r="I13074" s="2" t="str">
        <f t="shared" si="1433"/>
        <v>good</v>
      </c>
      <c r="J13074" s="2">
        <f t="shared" si="1434"/>
        <v>16.284189181129602</v>
      </c>
      <c r="K13074" s="2">
        <f t="shared" si="1435"/>
        <v>16.284189181129602</v>
      </c>
      <c r="L13074" s="2">
        <v>0.36</v>
      </c>
      <c r="M13074" s="2">
        <v>3</v>
      </c>
      <c r="N13074" s="3">
        <v>45117</v>
      </c>
      <c r="O13074" s="3">
        <v>45123</v>
      </c>
      <c r="P13074" s="2" t="s">
        <v>14</v>
      </c>
      <c r="Q13074" s="2" t="s">
        <v>21</v>
      </c>
      <c r="R13074" s="2">
        <v>167.67</v>
      </c>
      <c r="S13074" s="2" t="s">
        <v>16</v>
      </c>
    </row>
    <row r="13075" spans="1:19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 t="str">
        <f t="shared" si="1429"/>
        <v>low sales</v>
      </c>
      <c r="F13075" s="2" t="str">
        <f t="shared" si="1430"/>
        <v>medium</v>
      </c>
      <c r="G13075" s="2" t="str">
        <f t="shared" si="1431"/>
        <v>low</v>
      </c>
      <c r="H13075" s="2" t="str">
        <f t="shared" si="1432"/>
        <v>high impact</v>
      </c>
      <c r="I13075" s="2" t="str">
        <f t="shared" si="1433"/>
        <v>good</v>
      </c>
      <c r="J13075" s="2">
        <f t="shared" si="1434"/>
        <v>8.0713004867218849</v>
      </c>
      <c r="K13075" s="2">
        <f t="shared" si="1435"/>
        <v>8.0713004867218849</v>
      </c>
      <c r="L13075" s="2">
        <v>0.36</v>
      </c>
      <c r="M13075" s="2">
        <v>9</v>
      </c>
      <c r="N13075" s="3">
        <v>45227</v>
      </c>
      <c r="O13075" s="3">
        <v>45232</v>
      </c>
      <c r="P13075" s="2" t="s">
        <v>14</v>
      </c>
      <c r="Q13075" s="2" t="s">
        <v>15</v>
      </c>
      <c r="R13075" s="2">
        <v>117.11</v>
      </c>
      <c r="S13075" s="2" t="s">
        <v>16</v>
      </c>
    </row>
    <row r="13076" spans="1:19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 t="str">
        <f t="shared" si="1429"/>
        <v>low sales</v>
      </c>
      <c r="F13076" s="2" t="str">
        <f t="shared" si="1430"/>
        <v>medium</v>
      </c>
      <c r="G13076" s="2" t="str">
        <f t="shared" si="1431"/>
        <v>low</v>
      </c>
      <c r="H13076" s="2" t="str">
        <f t="shared" si="1432"/>
        <v>high impact</v>
      </c>
      <c r="I13076" s="2" t="str">
        <f t="shared" si="1433"/>
        <v>good</v>
      </c>
      <c r="J13076" s="2">
        <f t="shared" si="1434"/>
        <v>4.6557455573118744</v>
      </c>
      <c r="K13076" s="2">
        <f t="shared" si="1435"/>
        <v>4.6557455573118744</v>
      </c>
      <c r="L13076" s="2">
        <v>0.04</v>
      </c>
      <c r="M13076" s="2">
        <v>5</v>
      </c>
      <c r="N13076" s="3">
        <v>45265</v>
      </c>
      <c r="O13076" s="3">
        <v>45267</v>
      </c>
      <c r="P13076" s="2" t="s">
        <v>14</v>
      </c>
      <c r="Q13076" s="2" t="s">
        <v>26</v>
      </c>
      <c r="R13076" s="2">
        <v>208.77</v>
      </c>
      <c r="S13076" s="2" t="s">
        <v>47</v>
      </c>
    </row>
    <row r="13077" spans="1:19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 t="str">
        <f t="shared" si="1429"/>
        <v>high sales</v>
      </c>
      <c r="F13077" s="2" t="str">
        <f t="shared" si="1430"/>
        <v>high</v>
      </c>
      <c r="G13077" s="2" t="str">
        <f t="shared" si="1431"/>
        <v>low</v>
      </c>
      <c r="H13077" s="2" t="str">
        <f t="shared" si="1432"/>
        <v>high impact</v>
      </c>
      <c r="I13077" s="2" t="str">
        <f t="shared" si="1433"/>
        <v>good</v>
      </c>
      <c r="J13077" s="2">
        <f t="shared" si="1434"/>
        <v>14.966480793060718</v>
      </c>
      <c r="K13077" s="2">
        <f t="shared" si="1435"/>
        <v>14.966480793060718</v>
      </c>
      <c r="L13077" s="2">
        <v>0.31</v>
      </c>
      <c r="M13077" s="2">
        <v>5</v>
      </c>
      <c r="N13077" s="3">
        <v>45397</v>
      </c>
      <c r="O13077" s="3">
        <v>45401</v>
      </c>
      <c r="P13077" s="2" t="s">
        <v>30</v>
      </c>
      <c r="Q13077" s="2" t="s">
        <v>15</v>
      </c>
      <c r="R13077" s="2">
        <v>161.4</v>
      </c>
      <c r="S13077" s="2" t="s">
        <v>33</v>
      </c>
    </row>
    <row r="13078" spans="1:19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 t="str">
        <f t="shared" si="1429"/>
        <v>high sales</v>
      </c>
      <c r="F13078" s="2" t="str">
        <f t="shared" si="1430"/>
        <v>high</v>
      </c>
      <c r="G13078" s="2" t="str">
        <f t="shared" si="1431"/>
        <v>high</v>
      </c>
      <c r="H13078" s="2" t="str">
        <f t="shared" si="1432"/>
        <v>high impact</v>
      </c>
      <c r="I13078" s="2" t="str">
        <f t="shared" si="1433"/>
        <v>good</v>
      </c>
      <c r="J13078" s="2">
        <f t="shared" si="1434"/>
        <v>3.6980430362588952</v>
      </c>
      <c r="K13078" s="2">
        <f t="shared" si="1435"/>
        <v>3.6980430362588952</v>
      </c>
      <c r="L13078" s="2">
        <v>0.43</v>
      </c>
      <c r="M13078" s="2">
        <v>1</v>
      </c>
      <c r="N13078" s="3">
        <v>44959</v>
      </c>
      <c r="O13078" s="3">
        <v>44966</v>
      </c>
      <c r="P13078" s="2" t="s">
        <v>20</v>
      </c>
      <c r="Q13078" s="2" t="s">
        <v>26</v>
      </c>
      <c r="R13078" s="2">
        <v>1180.4000000000001</v>
      </c>
      <c r="S13078" s="2" t="s">
        <v>47</v>
      </c>
    </row>
    <row r="13079" spans="1:19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 t="str">
        <f t="shared" si="1429"/>
        <v>low sales</v>
      </c>
      <c r="F13079" s="2" t="str">
        <f t="shared" si="1430"/>
        <v>medium</v>
      </c>
      <c r="G13079" s="2" t="str">
        <f t="shared" si="1431"/>
        <v>low</v>
      </c>
      <c r="H13079" s="2" t="str">
        <f t="shared" si="1432"/>
        <v>high impact</v>
      </c>
      <c r="I13079" s="2" t="str">
        <f t="shared" si="1433"/>
        <v>good</v>
      </c>
      <c r="J13079" s="2">
        <f t="shared" si="1434"/>
        <v>3.781982699749602</v>
      </c>
      <c r="K13079" s="2">
        <f t="shared" si="1435"/>
        <v>3.781982699749602</v>
      </c>
      <c r="L13079" s="2">
        <v>0.38</v>
      </c>
      <c r="M13079" s="2">
        <v>2</v>
      </c>
      <c r="N13079" s="3">
        <v>45392</v>
      </c>
      <c r="O13079" s="3">
        <v>45394</v>
      </c>
      <c r="P13079" s="2" t="s">
        <v>14</v>
      </c>
      <c r="Q13079" s="2" t="s">
        <v>21</v>
      </c>
      <c r="R13079" s="2">
        <v>175.72</v>
      </c>
      <c r="S13079" s="2" t="s">
        <v>27</v>
      </c>
    </row>
    <row r="13080" spans="1:19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 t="str">
        <f t="shared" si="1429"/>
        <v>high sales</v>
      </c>
      <c r="F13080" s="2" t="str">
        <f t="shared" si="1430"/>
        <v>high</v>
      </c>
      <c r="G13080" s="2" t="str">
        <f t="shared" si="1431"/>
        <v>low</v>
      </c>
      <c r="H13080" s="2" t="str">
        <f t="shared" si="1432"/>
        <v>high impact</v>
      </c>
      <c r="I13080" s="2" t="str">
        <f t="shared" si="1433"/>
        <v>not good</v>
      </c>
      <c r="J13080" s="2">
        <f t="shared" si="1434"/>
        <v>8.2447108953079322</v>
      </c>
      <c r="K13080" s="2">
        <f t="shared" si="1435"/>
        <v>8.2447108953079322</v>
      </c>
      <c r="L13080" s="2">
        <v>0.06</v>
      </c>
      <c r="M13080" s="2">
        <v>9</v>
      </c>
      <c r="N13080" s="3">
        <v>45217</v>
      </c>
      <c r="O13080" s="3">
        <v>45223</v>
      </c>
      <c r="P13080" s="2" t="s">
        <v>20</v>
      </c>
      <c r="Q13080" s="2" t="s">
        <v>26</v>
      </c>
      <c r="R13080" s="2">
        <v>605.49</v>
      </c>
      <c r="S13080" s="2" t="s">
        <v>22</v>
      </c>
    </row>
    <row r="13081" spans="1:19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 t="str">
        <f t="shared" si="1429"/>
        <v>high sales</v>
      </c>
      <c r="F13081" s="2" t="str">
        <f t="shared" si="1430"/>
        <v>high</v>
      </c>
      <c r="G13081" s="2" t="str">
        <f t="shared" si="1431"/>
        <v>low</v>
      </c>
      <c r="H13081" s="2" t="str">
        <f t="shared" si="1432"/>
        <v>high impact</v>
      </c>
      <c r="I13081" s="2" t="str">
        <f t="shared" si="1433"/>
        <v>good</v>
      </c>
      <c r="J13081" s="2">
        <f t="shared" si="1434"/>
        <v>10.140307536017731</v>
      </c>
      <c r="K13081" s="2">
        <f t="shared" si="1435"/>
        <v>10.140307536017731</v>
      </c>
      <c r="L13081" s="2">
        <v>0.47</v>
      </c>
      <c r="M13081" s="2">
        <v>7</v>
      </c>
      <c r="N13081" s="3">
        <v>45228</v>
      </c>
      <c r="O13081" s="3">
        <v>45233</v>
      </c>
      <c r="P13081" s="2" t="s">
        <v>14</v>
      </c>
      <c r="Q13081" s="2" t="s">
        <v>26</v>
      </c>
      <c r="R13081" s="2">
        <v>433.12</v>
      </c>
      <c r="S13081" s="2" t="s">
        <v>16</v>
      </c>
    </row>
    <row r="13082" spans="1:19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 t="str">
        <f t="shared" si="1429"/>
        <v>high sales</v>
      </c>
      <c r="F13082" s="2" t="str">
        <f t="shared" si="1430"/>
        <v>high</v>
      </c>
      <c r="G13082" s="2" t="str">
        <f t="shared" si="1431"/>
        <v>low</v>
      </c>
      <c r="H13082" s="2" t="str">
        <f t="shared" si="1432"/>
        <v>high impact</v>
      </c>
      <c r="I13082" s="2" t="str">
        <f t="shared" si="1433"/>
        <v>good</v>
      </c>
      <c r="J13082" s="2">
        <f t="shared" si="1434"/>
        <v>6.3551395998869378</v>
      </c>
      <c r="K13082" s="2">
        <f t="shared" si="1435"/>
        <v>6.3551395998869378</v>
      </c>
      <c r="L13082" s="2">
        <v>0.03</v>
      </c>
      <c r="M13082" s="2">
        <v>4</v>
      </c>
      <c r="N13082" s="3">
        <v>45565</v>
      </c>
      <c r="O13082" s="3">
        <v>45569</v>
      </c>
      <c r="P13082" s="2" t="s">
        <v>30</v>
      </c>
      <c r="Q13082" s="2" t="s">
        <v>21</v>
      </c>
      <c r="R13082" s="2">
        <v>318.41000000000003</v>
      </c>
      <c r="S13082" s="2" t="s">
        <v>22</v>
      </c>
    </row>
    <row r="13083" spans="1:19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 t="str">
        <f t="shared" si="1429"/>
        <v>high sales</v>
      </c>
      <c r="F13083" s="2" t="str">
        <f t="shared" si="1430"/>
        <v>high</v>
      </c>
      <c r="G13083" s="2" t="str">
        <f t="shared" si="1431"/>
        <v>low</v>
      </c>
      <c r="H13083" s="2" t="str">
        <f t="shared" si="1432"/>
        <v>high impact</v>
      </c>
      <c r="I13083" s="2" t="str">
        <f t="shared" si="1433"/>
        <v>good</v>
      </c>
      <c r="J13083" s="2">
        <f t="shared" si="1434"/>
        <v>8.2927855463432731</v>
      </c>
      <c r="K13083" s="2">
        <f t="shared" si="1435"/>
        <v>8.2927855463432731</v>
      </c>
      <c r="L13083" s="2">
        <v>0.28000000000000003</v>
      </c>
      <c r="M13083" s="2">
        <v>7</v>
      </c>
      <c r="N13083" s="3">
        <v>45411</v>
      </c>
      <c r="O13083" s="3">
        <v>45415</v>
      </c>
      <c r="P13083" s="2" t="s">
        <v>30</v>
      </c>
      <c r="Q13083" s="2" t="s">
        <v>15</v>
      </c>
      <c r="R13083" s="2">
        <v>161.62</v>
      </c>
      <c r="S13083" s="2" t="s">
        <v>33</v>
      </c>
    </row>
    <row r="13084" spans="1:19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 t="str">
        <f t="shared" si="1429"/>
        <v>high sales</v>
      </c>
      <c r="F13084" s="2" t="str">
        <f t="shared" si="1430"/>
        <v>high</v>
      </c>
      <c r="G13084" s="2" t="str">
        <f t="shared" si="1431"/>
        <v>high</v>
      </c>
      <c r="H13084" s="2" t="str">
        <f t="shared" si="1432"/>
        <v>high impact</v>
      </c>
      <c r="I13084" s="2" t="str">
        <f t="shared" si="1433"/>
        <v>good</v>
      </c>
      <c r="J13084" s="2">
        <f t="shared" si="1434"/>
        <v>3.4770345159930125</v>
      </c>
      <c r="K13084" s="2">
        <f t="shared" si="1435"/>
        <v>3.4770345159930125</v>
      </c>
      <c r="L13084" s="2">
        <v>0.47</v>
      </c>
      <c r="M13084" s="2">
        <v>2</v>
      </c>
      <c r="N13084" s="3">
        <v>45602</v>
      </c>
      <c r="O13084" s="3">
        <v>45603</v>
      </c>
      <c r="P13084" s="2" t="s">
        <v>30</v>
      </c>
      <c r="Q13084" s="2" t="s">
        <v>21</v>
      </c>
      <c r="R13084" s="2">
        <v>1328.08</v>
      </c>
      <c r="S13084" s="2" t="s">
        <v>33</v>
      </c>
    </row>
    <row r="13085" spans="1:19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 t="str">
        <f t="shared" si="1429"/>
        <v>low sales</v>
      </c>
      <c r="F13085" s="2" t="str">
        <f t="shared" si="1430"/>
        <v>medium</v>
      </c>
      <c r="G13085" s="2" t="str">
        <f t="shared" si="1431"/>
        <v>low</v>
      </c>
      <c r="H13085" s="2" t="str">
        <f t="shared" si="1432"/>
        <v>high impact</v>
      </c>
      <c r="I13085" s="2" t="str">
        <f t="shared" si="1433"/>
        <v>good</v>
      </c>
      <c r="J13085" s="2">
        <f t="shared" si="1434"/>
        <v>5.1103042625807857</v>
      </c>
      <c r="K13085" s="2">
        <f t="shared" si="1435"/>
        <v>5.1103042625807857</v>
      </c>
      <c r="L13085" s="2">
        <v>0.41</v>
      </c>
      <c r="M13085" s="2">
        <v>5</v>
      </c>
      <c r="N13085" s="3">
        <v>45290</v>
      </c>
      <c r="O13085" s="3">
        <v>45291</v>
      </c>
      <c r="P13085" s="2" t="s">
        <v>30</v>
      </c>
      <c r="Q13085" s="2" t="s">
        <v>26</v>
      </c>
      <c r="R13085" s="2">
        <v>137.71</v>
      </c>
      <c r="S13085" s="2" t="s">
        <v>16</v>
      </c>
    </row>
    <row r="13086" spans="1:19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 t="str">
        <f t="shared" si="1429"/>
        <v>high sales</v>
      </c>
      <c r="F13086" s="2" t="str">
        <f t="shared" si="1430"/>
        <v>high</v>
      </c>
      <c r="G13086" s="2" t="str">
        <f t="shared" si="1431"/>
        <v>high</v>
      </c>
      <c r="H13086" s="2" t="str">
        <f t="shared" si="1432"/>
        <v>high impact</v>
      </c>
      <c r="I13086" s="2" t="str">
        <f t="shared" si="1433"/>
        <v>not good</v>
      </c>
      <c r="J13086" s="2">
        <f t="shared" si="1434"/>
        <v>4.2731239920311168</v>
      </c>
      <c r="K13086" s="2">
        <f t="shared" si="1435"/>
        <v>4.2731239920311168</v>
      </c>
      <c r="L13086" s="2">
        <v>0.34</v>
      </c>
      <c r="M13086" s="2">
        <v>9</v>
      </c>
      <c r="N13086" s="3">
        <v>45628</v>
      </c>
      <c r="O13086" s="3">
        <v>45633</v>
      </c>
      <c r="P13086" s="2" t="s">
        <v>20</v>
      </c>
      <c r="Q13086" s="2" t="s">
        <v>26</v>
      </c>
      <c r="R13086" s="2">
        <v>421.64</v>
      </c>
      <c r="S13086" s="2" t="s">
        <v>27</v>
      </c>
    </row>
    <row r="13087" spans="1:19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 t="str">
        <f t="shared" si="1429"/>
        <v>low sales</v>
      </c>
      <c r="F13087" s="2" t="str">
        <f t="shared" si="1430"/>
        <v>medium</v>
      </c>
      <c r="G13087" s="2" t="str">
        <f t="shared" si="1431"/>
        <v>low</v>
      </c>
      <c r="H13087" s="2" t="str">
        <f t="shared" si="1432"/>
        <v>high impact</v>
      </c>
      <c r="I13087" s="2" t="str">
        <f t="shared" si="1433"/>
        <v>good</v>
      </c>
      <c r="J13087" s="2">
        <f t="shared" si="1434"/>
        <v>5.4746706650958554</v>
      </c>
      <c r="K13087" s="2">
        <f t="shared" si="1435"/>
        <v>5.4746706650958554</v>
      </c>
      <c r="L13087" s="2">
        <v>0.43</v>
      </c>
      <c r="M13087" s="2">
        <v>2</v>
      </c>
      <c r="N13087" s="3">
        <v>45009</v>
      </c>
      <c r="O13087" s="3">
        <v>45016</v>
      </c>
      <c r="P13087" s="2" t="s">
        <v>30</v>
      </c>
      <c r="Q13087" s="2" t="s">
        <v>26</v>
      </c>
      <c r="R13087" s="2">
        <v>93.37</v>
      </c>
      <c r="S13087" s="2" t="s">
        <v>33</v>
      </c>
    </row>
    <row r="13088" spans="1:19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 t="str">
        <f t="shared" si="1429"/>
        <v>high sales</v>
      </c>
      <c r="F13088" s="2" t="str">
        <f t="shared" si="1430"/>
        <v>high</v>
      </c>
      <c r="G13088" s="2" t="str">
        <f t="shared" si="1431"/>
        <v>high</v>
      </c>
      <c r="H13088" s="2" t="str">
        <f t="shared" si="1432"/>
        <v>high impact</v>
      </c>
      <c r="I13088" s="2" t="str">
        <f t="shared" si="1433"/>
        <v>good</v>
      </c>
      <c r="J13088" s="2">
        <f t="shared" si="1434"/>
        <v>3.8586942458841413</v>
      </c>
      <c r="K13088" s="2">
        <f t="shared" si="1435"/>
        <v>3.8586942458841413</v>
      </c>
      <c r="L13088" s="2">
        <v>0.34</v>
      </c>
      <c r="M13088" s="2">
        <v>3</v>
      </c>
      <c r="N13088" s="3">
        <v>45656</v>
      </c>
      <c r="O13088" s="3">
        <v>45657</v>
      </c>
      <c r="P13088" s="2" t="s">
        <v>30</v>
      </c>
      <c r="Q13088" s="2" t="s">
        <v>15</v>
      </c>
      <c r="R13088" s="2">
        <v>1236.68</v>
      </c>
      <c r="S13088" s="2" t="s">
        <v>22</v>
      </c>
    </row>
    <row r="13089" spans="1:19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 t="str">
        <f t="shared" si="1429"/>
        <v>high sales</v>
      </c>
      <c r="F13089" s="2" t="str">
        <f t="shared" si="1430"/>
        <v>high</v>
      </c>
      <c r="G13089" s="2" t="str">
        <f t="shared" si="1431"/>
        <v>low</v>
      </c>
      <c r="H13089" s="2" t="str">
        <f t="shared" si="1432"/>
        <v>high impact</v>
      </c>
      <c r="I13089" s="2" t="str">
        <f t="shared" si="1433"/>
        <v>good</v>
      </c>
      <c r="J13089" s="2">
        <f t="shared" si="1434"/>
        <v>13.433377733854682</v>
      </c>
      <c r="K13089" s="2">
        <f t="shared" si="1435"/>
        <v>13.433377733854682</v>
      </c>
      <c r="L13089" s="2">
        <v>0.03</v>
      </c>
      <c r="M13089" s="2">
        <v>5</v>
      </c>
      <c r="N13089" s="3">
        <v>45289</v>
      </c>
      <c r="O13089" s="3">
        <v>45296</v>
      </c>
      <c r="P13089" s="2" t="s">
        <v>30</v>
      </c>
      <c r="Q13089" s="2" t="s">
        <v>21</v>
      </c>
      <c r="R13089" s="2">
        <v>232.73</v>
      </c>
      <c r="S13089" s="2" t="s">
        <v>27</v>
      </c>
    </row>
    <row r="13090" spans="1:19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 t="str">
        <f t="shared" si="1429"/>
        <v>high sales</v>
      </c>
      <c r="F13090" s="2" t="str">
        <f t="shared" si="1430"/>
        <v>high</v>
      </c>
      <c r="G13090" s="2" t="str">
        <f t="shared" si="1431"/>
        <v>low</v>
      </c>
      <c r="H13090" s="2" t="str">
        <f t="shared" si="1432"/>
        <v>high impact</v>
      </c>
      <c r="I13090" s="2" t="str">
        <f t="shared" si="1433"/>
        <v>good</v>
      </c>
      <c r="J13090" s="2">
        <f t="shared" si="1434"/>
        <v>4.3351445230120333</v>
      </c>
      <c r="K13090" s="2">
        <f t="shared" si="1435"/>
        <v>4.3351445230120333</v>
      </c>
      <c r="L13090" s="2">
        <v>0.18</v>
      </c>
      <c r="M13090" s="2">
        <v>5</v>
      </c>
      <c r="N13090" s="3">
        <v>44952</v>
      </c>
      <c r="O13090" s="3">
        <v>44953</v>
      </c>
      <c r="P13090" s="2" t="s">
        <v>30</v>
      </c>
      <c r="Q13090" s="2" t="s">
        <v>21</v>
      </c>
      <c r="R13090" s="2">
        <v>403.05</v>
      </c>
      <c r="S13090" s="2" t="s">
        <v>27</v>
      </c>
    </row>
    <row r="13091" spans="1:19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 t="str">
        <f t="shared" si="1429"/>
        <v>high sales</v>
      </c>
      <c r="F13091" s="2" t="str">
        <f t="shared" si="1430"/>
        <v>high</v>
      </c>
      <c r="G13091" s="2" t="str">
        <f t="shared" si="1431"/>
        <v>high</v>
      </c>
      <c r="H13091" s="2" t="str">
        <f t="shared" si="1432"/>
        <v>high impact</v>
      </c>
      <c r="I13091" s="2" t="str">
        <f t="shared" si="1433"/>
        <v>good</v>
      </c>
      <c r="J13091" s="2">
        <f t="shared" si="1434"/>
        <v>4.1340993983633201</v>
      </c>
      <c r="K13091" s="2">
        <f t="shared" si="1435"/>
        <v>4.1340993983633201</v>
      </c>
      <c r="L13091" s="2">
        <v>0.21</v>
      </c>
      <c r="M13091" s="2">
        <v>8</v>
      </c>
      <c r="N13091" s="3">
        <v>45573</v>
      </c>
      <c r="O13091" s="3">
        <v>45575</v>
      </c>
      <c r="P13091" s="2" t="s">
        <v>30</v>
      </c>
      <c r="Q13091" s="2" t="s">
        <v>21</v>
      </c>
      <c r="R13091" s="2">
        <v>350.71</v>
      </c>
      <c r="S13091" s="2" t="s">
        <v>22</v>
      </c>
    </row>
    <row r="13092" spans="1:19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 t="str">
        <f t="shared" si="1429"/>
        <v>high sales</v>
      </c>
      <c r="F13092" s="2" t="str">
        <f t="shared" si="1430"/>
        <v>high</v>
      </c>
      <c r="G13092" s="2" t="str">
        <f t="shared" si="1431"/>
        <v>low</v>
      </c>
      <c r="H13092" s="2" t="str">
        <f t="shared" si="1432"/>
        <v>high impact</v>
      </c>
      <c r="I13092" s="2" t="str">
        <f t="shared" si="1433"/>
        <v>good</v>
      </c>
      <c r="J13092" s="2">
        <f t="shared" si="1434"/>
        <v>7.1392365358677576</v>
      </c>
      <c r="K13092" s="2">
        <f t="shared" si="1435"/>
        <v>7.1392365358677576</v>
      </c>
      <c r="L13092" s="2">
        <v>0.27</v>
      </c>
      <c r="M13092" s="2">
        <v>7</v>
      </c>
      <c r="N13092" s="3">
        <v>45269</v>
      </c>
      <c r="O13092" s="3">
        <v>45271</v>
      </c>
      <c r="P13092" s="2" t="s">
        <v>20</v>
      </c>
      <c r="Q13092" s="2" t="s">
        <v>21</v>
      </c>
      <c r="R13092" s="2">
        <v>318.81</v>
      </c>
      <c r="S13092" s="2" t="s">
        <v>38</v>
      </c>
    </row>
    <row r="13093" spans="1:19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 t="str">
        <f t="shared" si="1429"/>
        <v>low sales</v>
      </c>
      <c r="F13093" s="2" t="str">
        <f t="shared" si="1430"/>
        <v>medium</v>
      </c>
      <c r="G13093" s="2" t="str">
        <f t="shared" si="1431"/>
        <v>low</v>
      </c>
      <c r="H13093" s="2" t="str">
        <f t="shared" si="1432"/>
        <v>high impact</v>
      </c>
      <c r="I13093" s="2" t="str">
        <f t="shared" si="1433"/>
        <v>good</v>
      </c>
      <c r="J13093" s="2">
        <f t="shared" si="1434"/>
        <v>14.016120777891505</v>
      </c>
      <c r="K13093" s="2">
        <f t="shared" si="1435"/>
        <v>14.016120777891505</v>
      </c>
      <c r="L13093" s="2">
        <v>0.11</v>
      </c>
      <c r="M13093" s="2">
        <v>3</v>
      </c>
      <c r="N13093" s="3">
        <v>45571</v>
      </c>
      <c r="O13093" s="3">
        <v>45573</v>
      </c>
      <c r="P13093" s="2" t="s">
        <v>30</v>
      </c>
      <c r="Q13093" s="2" t="s">
        <v>21</v>
      </c>
      <c r="R13093" s="2">
        <v>39.08</v>
      </c>
      <c r="S13093" s="2" t="s">
        <v>22</v>
      </c>
    </row>
    <row r="13094" spans="1:19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 t="str">
        <f t="shared" si="1429"/>
        <v>high sales</v>
      </c>
      <c r="F13094" s="2" t="str">
        <f t="shared" si="1430"/>
        <v>high</v>
      </c>
      <c r="G13094" s="2" t="str">
        <f t="shared" si="1431"/>
        <v>high</v>
      </c>
      <c r="H13094" s="2" t="str">
        <f t="shared" si="1432"/>
        <v>high impact</v>
      </c>
      <c r="I13094" s="2" t="str">
        <f t="shared" si="1433"/>
        <v>good</v>
      </c>
      <c r="J13094" s="2">
        <f t="shared" si="1434"/>
        <v>4.6876945402540597</v>
      </c>
      <c r="K13094" s="2">
        <f t="shared" si="1435"/>
        <v>4.6876945402540597</v>
      </c>
      <c r="L13094" s="2">
        <v>0.44</v>
      </c>
      <c r="M13094" s="2">
        <v>5</v>
      </c>
      <c r="N13094" s="3">
        <v>45299</v>
      </c>
      <c r="O13094" s="3">
        <v>45304</v>
      </c>
      <c r="P13094" s="2" t="s">
        <v>30</v>
      </c>
      <c r="Q13094" s="2" t="s">
        <v>21</v>
      </c>
      <c r="R13094" s="2">
        <v>950.96</v>
      </c>
      <c r="S13094" s="2" t="s">
        <v>38</v>
      </c>
    </row>
    <row r="13095" spans="1:19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 t="str">
        <f t="shared" si="1429"/>
        <v>high sales</v>
      </c>
      <c r="F13095" s="2" t="str">
        <f t="shared" si="1430"/>
        <v>high</v>
      </c>
      <c r="G13095" s="2" t="str">
        <f t="shared" si="1431"/>
        <v>low</v>
      </c>
      <c r="H13095" s="2" t="str">
        <f t="shared" si="1432"/>
        <v>high impact</v>
      </c>
      <c r="I13095" s="2" t="str">
        <f t="shared" si="1433"/>
        <v>good</v>
      </c>
      <c r="J13095" s="2">
        <f t="shared" si="1434"/>
        <v>7.934932341826161</v>
      </c>
      <c r="K13095" s="2">
        <f t="shared" si="1435"/>
        <v>7.934932341826161</v>
      </c>
      <c r="L13095" s="2">
        <v>0.11</v>
      </c>
      <c r="M13095" s="2">
        <v>8</v>
      </c>
      <c r="N13095" s="3">
        <v>45653</v>
      </c>
      <c r="O13095" s="3">
        <v>45660</v>
      </c>
      <c r="P13095" s="2" t="s">
        <v>30</v>
      </c>
      <c r="Q13095" s="2" t="s">
        <v>21</v>
      </c>
      <c r="R13095" s="2">
        <v>328.12</v>
      </c>
      <c r="S13095" s="2" t="s">
        <v>38</v>
      </c>
    </row>
    <row r="13096" spans="1:19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 t="str">
        <f t="shared" si="1429"/>
        <v>high sales</v>
      </c>
      <c r="F13096" s="2" t="str">
        <f t="shared" si="1430"/>
        <v>high</v>
      </c>
      <c r="G13096" s="2" t="str">
        <f t="shared" si="1431"/>
        <v>high</v>
      </c>
      <c r="H13096" s="2" t="str">
        <f t="shared" si="1432"/>
        <v>high impact</v>
      </c>
      <c r="I13096" s="2" t="str">
        <f t="shared" si="1433"/>
        <v>not good</v>
      </c>
      <c r="J13096" s="2">
        <f t="shared" si="1434"/>
        <v>5.1043512282368724</v>
      </c>
      <c r="K13096" s="2">
        <f t="shared" si="1435"/>
        <v>5.1043512282368724</v>
      </c>
      <c r="L13096" s="2">
        <v>0.33</v>
      </c>
      <c r="M13096" s="2">
        <v>5</v>
      </c>
      <c r="N13096" s="3">
        <v>45401</v>
      </c>
      <c r="O13096" s="3">
        <v>45407</v>
      </c>
      <c r="P13096" s="2" t="s">
        <v>20</v>
      </c>
      <c r="Q13096" s="2" t="s">
        <v>21</v>
      </c>
      <c r="R13096" s="2">
        <v>715.66</v>
      </c>
      <c r="S13096" s="2" t="s">
        <v>33</v>
      </c>
    </row>
    <row r="13097" spans="1:19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 t="str">
        <f t="shared" si="1429"/>
        <v>high sales</v>
      </c>
      <c r="F13097" s="2" t="str">
        <f t="shared" si="1430"/>
        <v>high</v>
      </c>
      <c r="G13097" s="2" t="str">
        <f t="shared" si="1431"/>
        <v>high</v>
      </c>
      <c r="H13097" s="2" t="str">
        <f t="shared" si="1432"/>
        <v>high impact</v>
      </c>
      <c r="I13097" s="2" t="str">
        <f t="shared" si="1433"/>
        <v>not good</v>
      </c>
      <c r="J13097" s="2">
        <f t="shared" si="1434"/>
        <v>3.7002317565961489</v>
      </c>
      <c r="K13097" s="2">
        <f t="shared" si="1435"/>
        <v>3.7002317565961489</v>
      </c>
      <c r="L13097" s="2">
        <v>0.44</v>
      </c>
      <c r="M13097" s="2">
        <v>2</v>
      </c>
      <c r="N13097" s="3">
        <v>45007</v>
      </c>
      <c r="O13097" s="3">
        <v>45013</v>
      </c>
      <c r="P13097" s="2" t="s">
        <v>20</v>
      </c>
      <c r="Q13097" s="2" t="s">
        <v>21</v>
      </c>
      <c r="R13097" s="2">
        <v>336.56</v>
      </c>
      <c r="S13097" s="2" t="s">
        <v>47</v>
      </c>
    </row>
    <row r="13098" spans="1:19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 t="str">
        <f t="shared" si="1429"/>
        <v>high sales</v>
      </c>
      <c r="F13098" s="2" t="str">
        <f t="shared" si="1430"/>
        <v>high</v>
      </c>
      <c r="G13098" s="2" t="str">
        <f t="shared" si="1431"/>
        <v>low</v>
      </c>
      <c r="H13098" s="2" t="str">
        <f t="shared" si="1432"/>
        <v>high impact</v>
      </c>
      <c r="I13098" s="2" t="str">
        <f t="shared" si="1433"/>
        <v>not good</v>
      </c>
      <c r="J13098" s="2">
        <f t="shared" si="1434"/>
        <v>3.876082822733995</v>
      </c>
      <c r="K13098" s="2">
        <f t="shared" si="1435"/>
        <v>3.876082822733995</v>
      </c>
      <c r="L13098" s="2">
        <v>0.37</v>
      </c>
      <c r="M13098" s="2">
        <v>2</v>
      </c>
      <c r="N13098" s="3">
        <v>45266</v>
      </c>
      <c r="O13098" s="3">
        <v>45273</v>
      </c>
      <c r="P13098" s="2" t="s">
        <v>30</v>
      </c>
      <c r="Q13098" s="2" t="s">
        <v>26</v>
      </c>
      <c r="R13098" s="2">
        <v>662.62</v>
      </c>
      <c r="S13098" s="2" t="s">
        <v>33</v>
      </c>
    </row>
    <row r="13099" spans="1:19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 t="str">
        <f t="shared" si="1429"/>
        <v>high sales</v>
      </c>
      <c r="F13099" s="2" t="str">
        <f t="shared" si="1430"/>
        <v>high</v>
      </c>
      <c r="G13099" s="2" t="str">
        <f t="shared" si="1431"/>
        <v>high</v>
      </c>
      <c r="H13099" s="2" t="str">
        <f t="shared" si="1432"/>
        <v>high impact</v>
      </c>
      <c r="I13099" s="2" t="str">
        <f t="shared" si="1433"/>
        <v>good</v>
      </c>
      <c r="J13099" s="2">
        <f t="shared" si="1434"/>
        <v>5.1552970049538693</v>
      </c>
      <c r="K13099" s="2">
        <f t="shared" si="1435"/>
        <v>5.1552970049538693</v>
      </c>
      <c r="L13099" s="2">
        <v>7.0000000000000007E-2</v>
      </c>
      <c r="M13099" s="2">
        <v>1</v>
      </c>
      <c r="N13099" s="3">
        <v>45646</v>
      </c>
      <c r="O13099" s="3">
        <v>45653</v>
      </c>
      <c r="P13099" s="2" t="s">
        <v>30</v>
      </c>
      <c r="Q13099" s="2" t="s">
        <v>21</v>
      </c>
      <c r="R13099" s="2">
        <v>220.03</v>
      </c>
      <c r="S13099" s="2" t="s">
        <v>27</v>
      </c>
    </row>
    <row r="13100" spans="1:19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 t="str">
        <f t="shared" si="1429"/>
        <v>high sales</v>
      </c>
      <c r="F13100" s="2" t="str">
        <f t="shared" si="1430"/>
        <v>high</v>
      </c>
      <c r="G13100" s="2" t="str">
        <f t="shared" si="1431"/>
        <v>high</v>
      </c>
      <c r="H13100" s="2" t="str">
        <f t="shared" si="1432"/>
        <v>high impact</v>
      </c>
      <c r="I13100" s="2" t="str">
        <f t="shared" si="1433"/>
        <v>good</v>
      </c>
      <c r="J13100" s="2">
        <f t="shared" si="1434"/>
        <v>12.96246165522912</v>
      </c>
      <c r="K13100" s="2">
        <f t="shared" si="1435"/>
        <v>12.96246165522912</v>
      </c>
      <c r="L13100" s="2">
        <v>0.48</v>
      </c>
      <c r="M13100" s="2">
        <v>6</v>
      </c>
      <c r="N13100" s="3">
        <v>45550</v>
      </c>
      <c r="O13100" s="3">
        <v>45557</v>
      </c>
      <c r="P13100" s="2" t="s">
        <v>14</v>
      </c>
      <c r="Q13100" s="2" t="s">
        <v>26</v>
      </c>
      <c r="R13100" s="2">
        <v>316.20999999999998</v>
      </c>
      <c r="S13100" s="2" t="s">
        <v>47</v>
      </c>
    </row>
    <row r="13101" spans="1:19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 t="str">
        <f t="shared" si="1429"/>
        <v>high sales</v>
      </c>
      <c r="F13101" s="2" t="str">
        <f t="shared" si="1430"/>
        <v>high</v>
      </c>
      <c r="G13101" s="2" t="str">
        <f t="shared" si="1431"/>
        <v>low</v>
      </c>
      <c r="H13101" s="2" t="str">
        <f t="shared" si="1432"/>
        <v>high impact</v>
      </c>
      <c r="I13101" s="2" t="str">
        <f t="shared" si="1433"/>
        <v>good</v>
      </c>
      <c r="J13101" s="2">
        <f t="shared" si="1434"/>
        <v>6.1775703896186203</v>
      </c>
      <c r="K13101" s="2">
        <f t="shared" si="1435"/>
        <v>6.1775703896186203</v>
      </c>
      <c r="L13101" s="2">
        <v>0.05</v>
      </c>
      <c r="M13101" s="2">
        <v>1</v>
      </c>
      <c r="N13101" s="3">
        <v>45416</v>
      </c>
      <c r="O13101" s="3">
        <v>45422</v>
      </c>
      <c r="P13101" s="2" t="s">
        <v>20</v>
      </c>
      <c r="Q13101" s="2" t="s">
        <v>21</v>
      </c>
      <c r="R13101" s="2">
        <v>631.13</v>
      </c>
      <c r="S13101" s="2" t="s">
        <v>33</v>
      </c>
    </row>
    <row r="13102" spans="1:19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 t="str">
        <f t="shared" si="1429"/>
        <v>low sales</v>
      </c>
      <c r="F13102" s="2" t="str">
        <f t="shared" si="1430"/>
        <v>medium</v>
      </c>
      <c r="G13102" s="2" t="str">
        <f t="shared" si="1431"/>
        <v>low</v>
      </c>
      <c r="H13102" s="2" t="str">
        <f t="shared" si="1432"/>
        <v>high impact</v>
      </c>
      <c r="I13102" s="2" t="str">
        <f t="shared" si="1433"/>
        <v>good</v>
      </c>
      <c r="J13102" s="2">
        <f t="shared" si="1434"/>
        <v>4.3203995189039386</v>
      </c>
      <c r="K13102" s="2">
        <f t="shared" si="1435"/>
        <v>4.3203995189039386</v>
      </c>
      <c r="L13102" s="2">
        <v>0.1</v>
      </c>
      <c r="M13102" s="2">
        <v>8</v>
      </c>
      <c r="N13102" s="3">
        <v>45049</v>
      </c>
      <c r="O13102" s="3">
        <v>45053</v>
      </c>
      <c r="P13102" s="2" t="s">
        <v>20</v>
      </c>
      <c r="Q13102" s="2" t="s">
        <v>21</v>
      </c>
      <c r="R13102" s="2">
        <v>191.23</v>
      </c>
      <c r="S13102" s="2" t="s">
        <v>38</v>
      </c>
    </row>
    <row r="13103" spans="1:19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 t="str">
        <f t="shared" si="1429"/>
        <v>low sales</v>
      </c>
      <c r="F13103" s="2" t="str">
        <f t="shared" si="1430"/>
        <v>low</v>
      </c>
      <c r="G13103" s="2" t="str">
        <f t="shared" si="1431"/>
        <v>high</v>
      </c>
      <c r="H13103" s="2" t="str">
        <f t="shared" si="1432"/>
        <v>low Impact</v>
      </c>
      <c r="I13103" s="2" t="str">
        <f t="shared" si="1433"/>
        <v>good</v>
      </c>
      <c r="J13103" s="2">
        <f t="shared" si="1434"/>
        <v>5.215070643642072</v>
      </c>
      <c r="K13103" s="2">
        <f t="shared" si="1435"/>
        <v>5.215070643642072</v>
      </c>
      <c r="L13103" s="2">
        <v>7.0000000000000007E-2</v>
      </c>
      <c r="M13103" s="2">
        <v>1</v>
      </c>
      <c r="N13103" s="3">
        <v>45372</v>
      </c>
      <c r="O13103" s="3">
        <v>45375</v>
      </c>
      <c r="P13103" s="2" t="s">
        <v>14</v>
      </c>
      <c r="Q13103" s="2" t="s">
        <v>26</v>
      </c>
      <c r="R13103" s="2">
        <v>89.18</v>
      </c>
      <c r="S13103" s="2" t="s">
        <v>38</v>
      </c>
    </row>
    <row r="13104" spans="1:19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 t="str">
        <f t="shared" si="1429"/>
        <v>high sales</v>
      </c>
      <c r="F13104" s="2" t="str">
        <f t="shared" si="1430"/>
        <v>high</v>
      </c>
      <c r="G13104" s="2" t="str">
        <f t="shared" si="1431"/>
        <v>low</v>
      </c>
      <c r="H13104" s="2" t="str">
        <f t="shared" si="1432"/>
        <v>high impact</v>
      </c>
      <c r="I13104" s="2" t="str">
        <f t="shared" si="1433"/>
        <v>good</v>
      </c>
      <c r="J13104" s="2">
        <f t="shared" si="1434"/>
        <v>7.5572192903968016</v>
      </c>
      <c r="K13104" s="2">
        <f t="shared" si="1435"/>
        <v>7.5572192903968016</v>
      </c>
      <c r="L13104" s="2">
        <v>0.33</v>
      </c>
      <c r="M13104" s="2">
        <v>8</v>
      </c>
      <c r="N13104" s="3">
        <v>45048</v>
      </c>
      <c r="O13104" s="3">
        <v>45053</v>
      </c>
      <c r="P13104" s="2" t="s">
        <v>14</v>
      </c>
      <c r="Q13104" s="2" t="s">
        <v>21</v>
      </c>
      <c r="R13104" s="2">
        <v>547.63</v>
      </c>
      <c r="S13104" s="2" t="s">
        <v>33</v>
      </c>
    </row>
    <row r="13105" spans="1:19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 t="str">
        <f t="shared" si="1429"/>
        <v>low sales</v>
      </c>
      <c r="F13105" s="2" t="str">
        <f t="shared" si="1430"/>
        <v>medium</v>
      </c>
      <c r="G13105" s="2" t="str">
        <f t="shared" si="1431"/>
        <v>high</v>
      </c>
      <c r="H13105" s="2" t="str">
        <f t="shared" si="1432"/>
        <v>high impact</v>
      </c>
      <c r="I13105" s="2" t="str">
        <f t="shared" si="1433"/>
        <v>good</v>
      </c>
      <c r="J13105" s="2">
        <f t="shared" si="1434"/>
        <v>7.8675308641975308</v>
      </c>
      <c r="K13105" s="2">
        <f t="shared" si="1435"/>
        <v>7.8675308641975308</v>
      </c>
      <c r="L13105" s="2">
        <v>0.4</v>
      </c>
      <c r="M13105" s="2">
        <v>6</v>
      </c>
      <c r="N13105" s="3">
        <v>45006</v>
      </c>
      <c r="O13105" s="3">
        <v>45010</v>
      </c>
      <c r="P13105" s="2" t="s">
        <v>30</v>
      </c>
      <c r="Q13105" s="2" t="s">
        <v>15</v>
      </c>
      <c r="R13105" s="2">
        <v>81</v>
      </c>
      <c r="S13105" s="2" t="s">
        <v>47</v>
      </c>
    </row>
    <row r="13106" spans="1:19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 t="str">
        <f t="shared" si="1429"/>
        <v>high sales</v>
      </c>
      <c r="F13106" s="2" t="str">
        <f t="shared" si="1430"/>
        <v>high</v>
      </c>
      <c r="G13106" s="2" t="str">
        <f t="shared" si="1431"/>
        <v>low</v>
      </c>
      <c r="H13106" s="2" t="str">
        <f t="shared" si="1432"/>
        <v>high impact</v>
      </c>
      <c r="I13106" s="2" t="str">
        <f t="shared" si="1433"/>
        <v>good</v>
      </c>
      <c r="J13106" s="2">
        <f t="shared" si="1434"/>
        <v>4.5534392917231576</v>
      </c>
      <c r="K13106" s="2">
        <f t="shared" si="1435"/>
        <v>4.5534392917231576</v>
      </c>
      <c r="L13106" s="2">
        <v>0.12</v>
      </c>
      <c r="M13106" s="2">
        <v>9</v>
      </c>
      <c r="N13106" s="3">
        <v>45566</v>
      </c>
      <c r="O13106" s="3">
        <v>45567</v>
      </c>
      <c r="P13106" s="2" t="s">
        <v>30</v>
      </c>
      <c r="Q13106" s="2" t="s">
        <v>21</v>
      </c>
      <c r="R13106" s="2">
        <v>612.19000000000005</v>
      </c>
      <c r="S13106" s="2" t="s">
        <v>27</v>
      </c>
    </row>
    <row r="13107" spans="1:19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 t="str">
        <f t="shared" si="1429"/>
        <v>high sales</v>
      </c>
      <c r="F13107" s="2" t="str">
        <f t="shared" si="1430"/>
        <v>high</v>
      </c>
      <c r="G13107" s="2" t="str">
        <f t="shared" si="1431"/>
        <v>low</v>
      </c>
      <c r="H13107" s="2" t="str">
        <f t="shared" si="1432"/>
        <v>high impact</v>
      </c>
      <c r="I13107" s="2" t="str">
        <f t="shared" si="1433"/>
        <v>not good</v>
      </c>
      <c r="J13107" s="2">
        <f t="shared" si="1434"/>
        <v>4.809477482576856</v>
      </c>
      <c r="K13107" s="2">
        <f t="shared" si="1435"/>
        <v>4.809477482576856</v>
      </c>
      <c r="L13107" s="2">
        <v>0.49</v>
      </c>
      <c r="M13107" s="2">
        <v>3</v>
      </c>
      <c r="N13107" s="3">
        <v>45260</v>
      </c>
      <c r="O13107" s="3">
        <v>45265</v>
      </c>
      <c r="P13107" s="2" t="s">
        <v>14</v>
      </c>
      <c r="Q13107" s="2" t="s">
        <v>26</v>
      </c>
      <c r="R13107" s="2">
        <v>565.34</v>
      </c>
      <c r="S13107" s="2" t="s">
        <v>16</v>
      </c>
    </row>
    <row r="13108" spans="1:19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 t="str">
        <f t="shared" si="1429"/>
        <v>high sales</v>
      </c>
      <c r="F13108" s="2" t="str">
        <f t="shared" si="1430"/>
        <v>high</v>
      </c>
      <c r="G13108" s="2" t="str">
        <f t="shared" si="1431"/>
        <v>low</v>
      </c>
      <c r="H13108" s="2" t="str">
        <f t="shared" si="1432"/>
        <v>high impact</v>
      </c>
      <c r="I13108" s="2" t="str">
        <f t="shared" si="1433"/>
        <v>good</v>
      </c>
      <c r="J13108" s="2">
        <f t="shared" si="1434"/>
        <v>5.0488074918115977</v>
      </c>
      <c r="K13108" s="2">
        <f t="shared" si="1435"/>
        <v>5.0488074918115977</v>
      </c>
      <c r="L13108" s="2">
        <v>7.0000000000000007E-2</v>
      </c>
      <c r="M13108" s="2">
        <v>7</v>
      </c>
      <c r="N13108" s="3">
        <v>45000</v>
      </c>
      <c r="O13108" s="3">
        <v>45004</v>
      </c>
      <c r="P13108" s="2" t="s">
        <v>20</v>
      </c>
      <c r="Q13108" s="2" t="s">
        <v>26</v>
      </c>
      <c r="R13108" s="2">
        <v>216.77</v>
      </c>
      <c r="S13108" s="2" t="s">
        <v>47</v>
      </c>
    </row>
    <row r="13109" spans="1:19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 t="str">
        <f t="shared" si="1429"/>
        <v>high sales</v>
      </c>
      <c r="F13109" s="2" t="str">
        <f t="shared" si="1430"/>
        <v>high</v>
      </c>
      <c r="G13109" s="2" t="str">
        <f t="shared" si="1431"/>
        <v>high</v>
      </c>
      <c r="H13109" s="2" t="str">
        <f t="shared" si="1432"/>
        <v>high impact</v>
      </c>
      <c r="I13109" s="2" t="str">
        <f t="shared" si="1433"/>
        <v>good</v>
      </c>
      <c r="J13109" s="2">
        <f t="shared" si="1434"/>
        <v>3.4721948733392791</v>
      </c>
      <c r="K13109" s="2">
        <f t="shared" si="1435"/>
        <v>3.4721948733392791</v>
      </c>
      <c r="L13109" s="2">
        <v>0.16</v>
      </c>
      <c r="M13109" s="2">
        <v>2</v>
      </c>
      <c r="N13109" s="3">
        <v>45376</v>
      </c>
      <c r="O13109" s="3">
        <v>45381</v>
      </c>
      <c r="P13109" s="2" t="s">
        <v>20</v>
      </c>
      <c r="Q13109" s="2" t="s">
        <v>26</v>
      </c>
      <c r="R13109" s="2">
        <v>863.33</v>
      </c>
      <c r="S13109" s="2" t="s">
        <v>27</v>
      </c>
    </row>
    <row r="13110" spans="1:19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 t="str">
        <f t="shared" si="1429"/>
        <v>high sales</v>
      </c>
      <c r="F13110" s="2" t="str">
        <f t="shared" si="1430"/>
        <v>high</v>
      </c>
      <c r="G13110" s="2" t="str">
        <f t="shared" si="1431"/>
        <v>high</v>
      </c>
      <c r="H13110" s="2" t="str">
        <f t="shared" si="1432"/>
        <v>high impact</v>
      </c>
      <c r="I13110" s="2" t="str">
        <f t="shared" si="1433"/>
        <v>good</v>
      </c>
      <c r="J13110" s="2">
        <f t="shared" si="1434"/>
        <v>3.6534788929110968</v>
      </c>
      <c r="K13110" s="2">
        <f t="shared" si="1435"/>
        <v>3.6534788929110968</v>
      </c>
      <c r="L13110" s="2">
        <v>0.25</v>
      </c>
      <c r="M13110" s="2">
        <v>5</v>
      </c>
      <c r="N13110" s="3">
        <v>45223</v>
      </c>
      <c r="O13110" s="3">
        <v>45224</v>
      </c>
      <c r="P13110" s="2" t="s">
        <v>30</v>
      </c>
      <c r="Q13110" s="2" t="s">
        <v>21</v>
      </c>
      <c r="R13110" s="2">
        <v>701.66</v>
      </c>
      <c r="S13110" s="2" t="s">
        <v>27</v>
      </c>
    </row>
    <row r="13111" spans="1:19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 t="str">
        <f t="shared" si="1429"/>
        <v>high sales</v>
      </c>
      <c r="F13111" s="2" t="str">
        <f t="shared" si="1430"/>
        <v>high</v>
      </c>
      <c r="G13111" s="2" t="str">
        <f t="shared" si="1431"/>
        <v>high</v>
      </c>
      <c r="H13111" s="2" t="str">
        <f t="shared" si="1432"/>
        <v>high impact</v>
      </c>
      <c r="I13111" s="2" t="str">
        <f t="shared" si="1433"/>
        <v>good</v>
      </c>
      <c r="J13111" s="2">
        <f t="shared" si="1434"/>
        <v>7.7818994212372923</v>
      </c>
      <c r="K13111" s="2">
        <f t="shared" si="1435"/>
        <v>7.7818994212372923</v>
      </c>
      <c r="L13111" s="2">
        <v>0.4</v>
      </c>
      <c r="M13111" s="2">
        <v>1</v>
      </c>
      <c r="N13111" s="3">
        <v>45012</v>
      </c>
      <c r="O13111" s="3">
        <v>45013</v>
      </c>
      <c r="P13111" s="2" t="s">
        <v>20</v>
      </c>
      <c r="Q13111" s="2" t="s">
        <v>15</v>
      </c>
      <c r="R13111" s="2">
        <v>333.47</v>
      </c>
      <c r="S13111" s="2" t="s">
        <v>22</v>
      </c>
    </row>
    <row r="13112" spans="1:19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 t="str">
        <f t="shared" si="1429"/>
        <v>high sales</v>
      </c>
      <c r="F13112" s="2" t="str">
        <f t="shared" si="1430"/>
        <v>high</v>
      </c>
      <c r="G13112" s="2" t="str">
        <f t="shared" si="1431"/>
        <v>high</v>
      </c>
      <c r="H13112" s="2" t="str">
        <f t="shared" si="1432"/>
        <v>high impact</v>
      </c>
      <c r="I13112" s="2" t="str">
        <f t="shared" si="1433"/>
        <v>good</v>
      </c>
      <c r="J13112" s="2">
        <f t="shared" si="1434"/>
        <v>8.9090691667463879</v>
      </c>
      <c r="K13112" s="2">
        <f t="shared" si="1435"/>
        <v>8.9090691667463879</v>
      </c>
      <c r="L13112" s="2">
        <v>0.19</v>
      </c>
      <c r="M13112" s="2">
        <v>5</v>
      </c>
      <c r="N13112" s="3">
        <v>45630</v>
      </c>
      <c r="O13112" s="3">
        <v>45635</v>
      </c>
      <c r="P13112" s="2" t="s">
        <v>20</v>
      </c>
      <c r="Q13112" s="2" t="s">
        <v>15</v>
      </c>
      <c r="R13112" s="2">
        <v>209.06</v>
      </c>
      <c r="S13112" s="2" t="s">
        <v>22</v>
      </c>
    </row>
    <row r="13113" spans="1:19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 t="str">
        <f t="shared" si="1429"/>
        <v>high sales</v>
      </c>
      <c r="F13113" s="2" t="str">
        <f t="shared" si="1430"/>
        <v>high</v>
      </c>
      <c r="G13113" s="2" t="str">
        <f t="shared" si="1431"/>
        <v>high</v>
      </c>
      <c r="H13113" s="2" t="str">
        <f t="shared" si="1432"/>
        <v>high impact</v>
      </c>
      <c r="I13113" s="2" t="str">
        <f t="shared" si="1433"/>
        <v>good</v>
      </c>
      <c r="J13113" s="2">
        <f t="shared" si="1434"/>
        <v>3.5627328140873686</v>
      </c>
      <c r="K13113" s="2">
        <f t="shared" si="1435"/>
        <v>3.5627328140873686</v>
      </c>
      <c r="L13113" s="2">
        <v>0.09</v>
      </c>
      <c r="M13113" s="2">
        <v>8</v>
      </c>
      <c r="N13113" s="3">
        <v>45426</v>
      </c>
      <c r="O13113" s="3">
        <v>45432</v>
      </c>
      <c r="P13113" s="2" t="s">
        <v>14</v>
      </c>
      <c r="Q13113" s="2" t="s">
        <v>21</v>
      </c>
      <c r="R13113" s="2">
        <v>1181.2</v>
      </c>
      <c r="S13113" s="2" t="s">
        <v>38</v>
      </c>
    </row>
    <row r="13114" spans="1:19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 t="str">
        <f t="shared" si="1429"/>
        <v>low sales</v>
      </c>
      <c r="F13114" s="2" t="str">
        <f t="shared" si="1430"/>
        <v>medium</v>
      </c>
      <c r="G13114" s="2" t="str">
        <f t="shared" si="1431"/>
        <v>high</v>
      </c>
      <c r="H13114" s="2" t="str">
        <f t="shared" si="1432"/>
        <v>high impact</v>
      </c>
      <c r="I13114" s="2" t="str">
        <f t="shared" si="1433"/>
        <v>good</v>
      </c>
      <c r="J13114" s="2">
        <f t="shared" si="1434"/>
        <v>9.7962220950200347</v>
      </c>
      <c r="K13114" s="2">
        <f t="shared" si="1435"/>
        <v>9.7962220950200347</v>
      </c>
      <c r="L13114" s="2">
        <v>0.23</v>
      </c>
      <c r="M13114" s="2">
        <v>3</v>
      </c>
      <c r="N13114" s="3">
        <v>45049</v>
      </c>
      <c r="O13114" s="3">
        <v>45054</v>
      </c>
      <c r="P13114" s="2" t="s">
        <v>30</v>
      </c>
      <c r="Q13114" s="2" t="s">
        <v>26</v>
      </c>
      <c r="R13114" s="2">
        <v>52.41</v>
      </c>
      <c r="S13114" s="2" t="s">
        <v>33</v>
      </c>
    </row>
    <row r="13115" spans="1:19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 t="str">
        <f t="shared" si="1429"/>
        <v>high sales</v>
      </c>
      <c r="F13115" s="2" t="str">
        <f t="shared" si="1430"/>
        <v>high</v>
      </c>
      <c r="G13115" s="2" t="str">
        <f t="shared" si="1431"/>
        <v>low</v>
      </c>
      <c r="H13115" s="2" t="str">
        <f t="shared" si="1432"/>
        <v>high impact</v>
      </c>
      <c r="I13115" s="2" t="str">
        <f t="shared" si="1433"/>
        <v>good</v>
      </c>
      <c r="J13115" s="2">
        <f t="shared" si="1434"/>
        <v>3.3980179173024339</v>
      </c>
      <c r="K13115" s="2">
        <f t="shared" si="1435"/>
        <v>3.3980179173024339</v>
      </c>
      <c r="L13115" s="2">
        <v>0.24</v>
      </c>
      <c r="M13115" s="2">
        <v>6</v>
      </c>
      <c r="N13115" s="3">
        <v>45565</v>
      </c>
      <c r="O13115" s="3">
        <v>45568</v>
      </c>
      <c r="P13115" s="2" t="s">
        <v>20</v>
      </c>
      <c r="Q13115" s="2" t="s">
        <v>26</v>
      </c>
      <c r="R13115" s="2">
        <v>661.93</v>
      </c>
      <c r="S13115" s="2" t="s">
        <v>22</v>
      </c>
    </row>
    <row r="13116" spans="1:19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 t="str">
        <f t="shared" si="1429"/>
        <v>high sales</v>
      </c>
      <c r="F13116" s="2" t="str">
        <f t="shared" si="1430"/>
        <v>high</v>
      </c>
      <c r="G13116" s="2" t="str">
        <f t="shared" si="1431"/>
        <v>high</v>
      </c>
      <c r="H13116" s="2" t="str">
        <f t="shared" si="1432"/>
        <v>high impact</v>
      </c>
      <c r="I13116" s="2" t="str">
        <f t="shared" si="1433"/>
        <v>good</v>
      </c>
      <c r="J13116" s="2">
        <f t="shared" si="1434"/>
        <v>9.6283570577098363</v>
      </c>
      <c r="K13116" s="2">
        <f t="shared" si="1435"/>
        <v>9.6283570577098363</v>
      </c>
      <c r="L13116" s="2">
        <v>0.01</v>
      </c>
      <c r="M13116" s="2">
        <v>4</v>
      </c>
      <c r="N13116" s="3">
        <v>45355</v>
      </c>
      <c r="O13116" s="3">
        <v>45357</v>
      </c>
      <c r="P13116" s="2" t="s">
        <v>20</v>
      </c>
      <c r="Q13116" s="2" t="s">
        <v>15</v>
      </c>
      <c r="R13116" s="2">
        <v>142.61000000000001</v>
      </c>
      <c r="S13116" s="2" t="s">
        <v>33</v>
      </c>
    </row>
    <row r="13117" spans="1:19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 t="str">
        <f t="shared" si="1429"/>
        <v>high sales</v>
      </c>
      <c r="F13117" s="2" t="str">
        <f t="shared" si="1430"/>
        <v>high</v>
      </c>
      <c r="G13117" s="2" t="str">
        <f t="shared" si="1431"/>
        <v>low</v>
      </c>
      <c r="H13117" s="2" t="str">
        <f t="shared" si="1432"/>
        <v>high impact</v>
      </c>
      <c r="I13117" s="2" t="str">
        <f t="shared" si="1433"/>
        <v>good</v>
      </c>
      <c r="J13117" s="2">
        <f t="shared" si="1434"/>
        <v>12.97528267958916</v>
      </c>
      <c r="K13117" s="2">
        <f t="shared" si="1435"/>
        <v>12.97528267958916</v>
      </c>
      <c r="L13117" s="2">
        <v>0.01</v>
      </c>
      <c r="M13117" s="2">
        <v>8</v>
      </c>
      <c r="N13117" s="3">
        <v>45468</v>
      </c>
      <c r="O13117" s="3">
        <v>45472</v>
      </c>
      <c r="P13117" s="2" t="s">
        <v>30</v>
      </c>
      <c r="Q13117" s="2" t="s">
        <v>21</v>
      </c>
      <c r="R13117" s="2">
        <v>328.11</v>
      </c>
      <c r="S13117" s="2" t="s">
        <v>22</v>
      </c>
    </row>
    <row r="13118" spans="1:19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 t="str">
        <f t="shared" si="1429"/>
        <v>high sales</v>
      </c>
      <c r="F13118" s="2" t="str">
        <f t="shared" si="1430"/>
        <v>high</v>
      </c>
      <c r="G13118" s="2" t="str">
        <f t="shared" si="1431"/>
        <v>low</v>
      </c>
      <c r="H13118" s="2" t="str">
        <f t="shared" si="1432"/>
        <v>high impact</v>
      </c>
      <c r="I13118" s="2" t="str">
        <f t="shared" si="1433"/>
        <v>good</v>
      </c>
      <c r="J13118" s="2">
        <f t="shared" si="1434"/>
        <v>6.771885379721895</v>
      </c>
      <c r="K13118" s="2">
        <f t="shared" si="1435"/>
        <v>6.771885379721895</v>
      </c>
      <c r="L13118" s="2">
        <v>0.14000000000000001</v>
      </c>
      <c r="M13118" s="2">
        <v>2</v>
      </c>
      <c r="N13118" s="3">
        <v>45093</v>
      </c>
      <c r="O13118" s="3">
        <v>45099</v>
      </c>
      <c r="P13118" s="2" t="s">
        <v>20</v>
      </c>
      <c r="Q13118" s="2" t="s">
        <v>15</v>
      </c>
      <c r="R13118" s="2">
        <v>177.63</v>
      </c>
      <c r="S13118" s="2" t="s">
        <v>47</v>
      </c>
    </row>
    <row r="13119" spans="1:19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 t="str">
        <f t="shared" si="1429"/>
        <v>high sales</v>
      </c>
      <c r="F13119" s="2" t="str">
        <f t="shared" si="1430"/>
        <v>high</v>
      </c>
      <c r="G13119" s="2" t="str">
        <f t="shared" si="1431"/>
        <v>high</v>
      </c>
      <c r="H13119" s="2" t="str">
        <f t="shared" si="1432"/>
        <v>high impact</v>
      </c>
      <c r="I13119" s="2" t="str">
        <f t="shared" si="1433"/>
        <v>good</v>
      </c>
      <c r="J13119" s="2">
        <f t="shared" si="1434"/>
        <v>3.6330954219317904</v>
      </c>
      <c r="K13119" s="2">
        <f t="shared" si="1435"/>
        <v>3.6330954219317904</v>
      </c>
      <c r="L13119" s="2">
        <v>0.37</v>
      </c>
      <c r="M13119" s="2">
        <v>5</v>
      </c>
      <c r="N13119" s="3">
        <v>45585</v>
      </c>
      <c r="O13119" s="3">
        <v>45586</v>
      </c>
      <c r="P13119" s="2" t="s">
        <v>30</v>
      </c>
      <c r="Q13119" s="2" t="s">
        <v>21</v>
      </c>
      <c r="R13119" s="2">
        <v>1062.02</v>
      </c>
      <c r="S13119" s="2" t="s">
        <v>16</v>
      </c>
    </row>
    <row r="13120" spans="1:19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 t="str">
        <f t="shared" si="1429"/>
        <v>high sales</v>
      </c>
      <c r="F13120" s="2" t="str">
        <f t="shared" si="1430"/>
        <v>high</v>
      </c>
      <c r="G13120" s="2" t="str">
        <f t="shared" si="1431"/>
        <v>low</v>
      </c>
      <c r="H13120" s="2" t="str">
        <f t="shared" si="1432"/>
        <v>high impact</v>
      </c>
      <c r="I13120" s="2" t="str">
        <f t="shared" si="1433"/>
        <v>not good</v>
      </c>
      <c r="J13120" s="2">
        <f t="shared" si="1434"/>
        <v>4.2948111571910061</v>
      </c>
      <c r="K13120" s="2">
        <f t="shared" si="1435"/>
        <v>4.2948111571910061</v>
      </c>
      <c r="L13120" s="2">
        <v>0.18</v>
      </c>
      <c r="M13120" s="2">
        <v>6</v>
      </c>
      <c r="N13120" s="3">
        <v>45357</v>
      </c>
      <c r="O13120" s="3">
        <v>45358</v>
      </c>
      <c r="P13120" s="2" t="s">
        <v>14</v>
      </c>
      <c r="Q13120" s="2" t="s">
        <v>15</v>
      </c>
      <c r="R13120" s="2">
        <v>720.97</v>
      </c>
      <c r="S13120" s="2" t="s">
        <v>22</v>
      </c>
    </row>
    <row r="13121" spans="1:19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 t="str">
        <f t="shared" si="1429"/>
        <v>high sales</v>
      </c>
      <c r="F13121" s="2" t="str">
        <f t="shared" si="1430"/>
        <v>high</v>
      </c>
      <c r="G13121" s="2" t="str">
        <f t="shared" si="1431"/>
        <v>low</v>
      </c>
      <c r="H13121" s="2" t="str">
        <f t="shared" si="1432"/>
        <v>high impact</v>
      </c>
      <c r="I13121" s="2" t="str">
        <f t="shared" si="1433"/>
        <v>not good</v>
      </c>
      <c r="J13121" s="2">
        <f t="shared" si="1434"/>
        <v>5.0088153011704257</v>
      </c>
      <c r="K13121" s="2">
        <f t="shared" si="1435"/>
        <v>5.0088153011704257</v>
      </c>
      <c r="L13121" s="2">
        <v>0.11</v>
      </c>
      <c r="M13121" s="2">
        <v>8</v>
      </c>
      <c r="N13121" s="3">
        <v>44964</v>
      </c>
      <c r="O13121" s="3">
        <v>44968</v>
      </c>
      <c r="P13121" s="2" t="s">
        <v>30</v>
      </c>
      <c r="Q13121" s="2" t="s">
        <v>26</v>
      </c>
      <c r="R13121" s="2">
        <v>875.75</v>
      </c>
      <c r="S13121" s="2" t="s">
        <v>33</v>
      </c>
    </row>
    <row r="13122" spans="1:19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 t="str">
        <f t="shared" si="1429"/>
        <v>high sales</v>
      </c>
      <c r="F13122" s="2" t="str">
        <f t="shared" si="1430"/>
        <v>high</v>
      </c>
      <c r="G13122" s="2" t="str">
        <f t="shared" si="1431"/>
        <v>low</v>
      </c>
      <c r="H13122" s="2" t="str">
        <f t="shared" si="1432"/>
        <v>high impact</v>
      </c>
      <c r="I13122" s="2" t="str">
        <f t="shared" si="1433"/>
        <v>good</v>
      </c>
      <c r="J13122" s="2">
        <f t="shared" si="1434"/>
        <v>4.4366984108264296</v>
      </c>
      <c r="K13122" s="2">
        <f t="shared" si="1435"/>
        <v>4.4366984108264296</v>
      </c>
      <c r="L13122" s="2">
        <v>0.06</v>
      </c>
      <c r="M13122" s="2">
        <v>2</v>
      </c>
      <c r="N13122" s="3">
        <v>45327</v>
      </c>
      <c r="O13122" s="3">
        <v>45333</v>
      </c>
      <c r="P13122" s="2" t="s">
        <v>14</v>
      </c>
      <c r="Q13122" s="2" t="s">
        <v>15</v>
      </c>
      <c r="R13122" s="2">
        <v>678.34</v>
      </c>
      <c r="S13122" s="2" t="s">
        <v>33</v>
      </c>
    </row>
    <row r="13123" spans="1:19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 t="str">
        <f t="shared" ref="E13123:E13186" si="1436">IF(D13123&gt;1000,"high sales","low sales")</f>
        <v>high sales</v>
      </c>
      <c r="F13123" s="2" t="str">
        <f t="shared" ref="F13123:F13186" si="1437">IF(D13123&gt;1000,"high",IF(D13123&gt;500,"medium","low"))</f>
        <v>high</v>
      </c>
      <c r="G13123" s="2" t="str">
        <f t="shared" ref="G13123:G13186" si="1438">IF(AND(D13133&gt;1000,R13133&gt;500),"high","low")</f>
        <v>low</v>
      </c>
      <c r="H13123" s="2" t="str">
        <f t="shared" ref="H13123:H13186" si="1439">IF(OR(D13123&gt;500,L13123&gt;0.5),"high impact","low Impact")</f>
        <v>high impact</v>
      </c>
      <c r="I13123" s="2" t="str">
        <f t="shared" ref="I13123:I13186" si="1440">IF(NOT(AND(D13129&gt;500,R13130&gt;100)),"not good","good")</f>
        <v>good</v>
      </c>
      <c r="J13123" s="2">
        <f t="shared" ref="J13123:J13186" si="1441">D13123/R13123</f>
        <v>5.5543394965908863</v>
      </c>
      <c r="K13123" s="2">
        <f t="shared" ref="K13123:K13186" si="1442">IFERROR(J13123,0)</f>
        <v>5.5543394965908863</v>
      </c>
      <c r="L13123" s="2">
        <v>0.14000000000000001</v>
      </c>
      <c r="M13123" s="2">
        <v>9</v>
      </c>
      <c r="N13123" s="3">
        <v>45539</v>
      </c>
      <c r="O13123" s="3">
        <v>45544</v>
      </c>
      <c r="P13123" s="2" t="s">
        <v>20</v>
      </c>
      <c r="Q13123" s="2" t="s">
        <v>21</v>
      </c>
      <c r="R13123" s="2">
        <v>508.93</v>
      </c>
      <c r="S13123" s="2" t="s">
        <v>22</v>
      </c>
    </row>
    <row r="13124" spans="1:19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 t="str">
        <f t="shared" si="1436"/>
        <v>high sales</v>
      </c>
      <c r="F13124" s="2" t="str">
        <f t="shared" si="1437"/>
        <v>high</v>
      </c>
      <c r="G13124" s="2" t="str">
        <f t="shared" si="1438"/>
        <v>low</v>
      </c>
      <c r="H13124" s="2" t="str">
        <f t="shared" si="1439"/>
        <v>high impact</v>
      </c>
      <c r="I13124" s="2" t="str">
        <f t="shared" si="1440"/>
        <v>good</v>
      </c>
      <c r="J13124" s="2">
        <f t="shared" si="1441"/>
        <v>7.7246368468520332</v>
      </c>
      <c r="K13124" s="2">
        <f t="shared" si="1442"/>
        <v>7.7246368468520332</v>
      </c>
      <c r="L13124" s="2">
        <v>0.24</v>
      </c>
      <c r="M13124" s="2">
        <v>7</v>
      </c>
      <c r="N13124" s="3">
        <v>45517</v>
      </c>
      <c r="O13124" s="3">
        <v>45520</v>
      </c>
      <c r="P13124" s="2" t="s">
        <v>14</v>
      </c>
      <c r="Q13124" s="2" t="s">
        <v>26</v>
      </c>
      <c r="R13124" s="2">
        <v>521.13</v>
      </c>
      <c r="S13124" s="2" t="s">
        <v>38</v>
      </c>
    </row>
    <row r="13125" spans="1:19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 t="str">
        <f t="shared" si="1436"/>
        <v>high sales</v>
      </c>
      <c r="F13125" s="2" t="str">
        <f t="shared" si="1437"/>
        <v>high</v>
      </c>
      <c r="G13125" s="2" t="str">
        <f t="shared" si="1438"/>
        <v>low</v>
      </c>
      <c r="H13125" s="2" t="str">
        <f t="shared" si="1439"/>
        <v>high impact</v>
      </c>
      <c r="I13125" s="2" t="str">
        <f t="shared" si="1440"/>
        <v>good</v>
      </c>
      <c r="J13125" s="2">
        <f t="shared" si="1441"/>
        <v>5.7388735960135824</v>
      </c>
      <c r="K13125" s="2">
        <f t="shared" si="1442"/>
        <v>5.7388735960135824</v>
      </c>
      <c r="L13125" s="2">
        <v>0.05</v>
      </c>
      <c r="M13125" s="2">
        <v>4</v>
      </c>
      <c r="N13125" s="3">
        <v>45028</v>
      </c>
      <c r="O13125" s="3">
        <v>45034</v>
      </c>
      <c r="P13125" s="2" t="s">
        <v>20</v>
      </c>
      <c r="Q13125" s="2" t="s">
        <v>15</v>
      </c>
      <c r="R13125" s="2">
        <v>497.69</v>
      </c>
      <c r="S13125" s="2" t="s">
        <v>16</v>
      </c>
    </row>
    <row r="13126" spans="1:19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 t="str">
        <f t="shared" si="1436"/>
        <v>high sales</v>
      </c>
      <c r="F13126" s="2" t="str">
        <f t="shared" si="1437"/>
        <v>high</v>
      </c>
      <c r="G13126" s="2" t="str">
        <f t="shared" si="1438"/>
        <v>low</v>
      </c>
      <c r="H13126" s="2" t="str">
        <f t="shared" si="1439"/>
        <v>high impact</v>
      </c>
      <c r="I13126" s="2" t="str">
        <f t="shared" si="1440"/>
        <v>good</v>
      </c>
      <c r="J13126" s="2">
        <f t="shared" si="1441"/>
        <v>6.8989956538017028</v>
      </c>
      <c r="K13126" s="2">
        <f t="shared" si="1442"/>
        <v>6.8989956538017028</v>
      </c>
      <c r="L13126" s="2">
        <v>0.01</v>
      </c>
      <c r="M13126" s="2">
        <v>2</v>
      </c>
      <c r="N13126" s="3">
        <v>45417</v>
      </c>
      <c r="O13126" s="3">
        <v>45421</v>
      </c>
      <c r="P13126" s="2" t="s">
        <v>14</v>
      </c>
      <c r="Q13126" s="2" t="s">
        <v>15</v>
      </c>
      <c r="R13126" s="2">
        <v>614.33000000000004</v>
      </c>
      <c r="S13126" s="2" t="s">
        <v>33</v>
      </c>
    </row>
    <row r="13127" spans="1:19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 t="str">
        <f t="shared" si="1436"/>
        <v>low sales</v>
      </c>
      <c r="F13127" s="2" t="str">
        <f t="shared" si="1437"/>
        <v>low</v>
      </c>
      <c r="G13127" s="2" t="str">
        <f t="shared" si="1438"/>
        <v>high</v>
      </c>
      <c r="H13127" s="2" t="str">
        <f t="shared" si="1439"/>
        <v>low Impact</v>
      </c>
      <c r="I13127" s="2" t="str">
        <f t="shared" si="1440"/>
        <v>good</v>
      </c>
      <c r="J13127" s="2">
        <f t="shared" si="1441"/>
        <v>4.1323173681664249</v>
      </c>
      <c r="K13127" s="2">
        <f t="shared" si="1442"/>
        <v>4.1323173681664249</v>
      </c>
      <c r="L13127" s="2">
        <v>0.06</v>
      </c>
      <c r="M13127" s="2">
        <v>8</v>
      </c>
      <c r="N13127" s="3">
        <v>45601</v>
      </c>
      <c r="O13127" s="3">
        <v>45606</v>
      </c>
      <c r="P13127" s="2" t="s">
        <v>30</v>
      </c>
      <c r="Q13127" s="2" t="s">
        <v>15</v>
      </c>
      <c r="R13127" s="2">
        <v>82.68</v>
      </c>
      <c r="S13127" s="2" t="s">
        <v>16</v>
      </c>
    </row>
    <row r="13128" spans="1:19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 t="str">
        <f t="shared" si="1436"/>
        <v>high sales</v>
      </c>
      <c r="F13128" s="2" t="str">
        <f t="shared" si="1437"/>
        <v>high</v>
      </c>
      <c r="G13128" s="2" t="str">
        <f t="shared" si="1438"/>
        <v>low</v>
      </c>
      <c r="H13128" s="2" t="str">
        <f t="shared" si="1439"/>
        <v>high impact</v>
      </c>
      <c r="I13128" s="2" t="str">
        <f t="shared" si="1440"/>
        <v>not good</v>
      </c>
      <c r="J13128" s="2">
        <f t="shared" si="1441"/>
        <v>10.907257890419238</v>
      </c>
      <c r="K13128" s="2">
        <f t="shared" si="1442"/>
        <v>10.907257890419238</v>
      </c>
      <c r="L13128" s="2">
        <v>0.37</v>
      </c>
      <c r="M13128" s="2">
        <v>2</v>
      </c>
      <c r="N13128" s="3">
        <v>45391</v>
      </c>
      <c r="O13128" s="3">
        <v>45392</v>
      </c>
      <c r="P13128" s="2" t="s">
        <v>20</v>
      </c>
      <c r="Q13128" s="2" t="s">
        <v>21</v>
      </c>
      <c r="R13128" s="2">
        <v>231.61</v>
      </c>
      <c r="S13128" s="2" t="s">
        <v>27</v>
      </c>
    </row>
    <row r="13129" spans="1:19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 t="str">
        <f t="shared" si="1436"/>
        <v>high sales</v>
      </c>
      <c r="F13129" s="2" t="str">
        <f t="shared" si="1437"/>
        <v>high</v>
      </c>
      <c r="G13129" s="2" t="str">
        <f t="shared" si="1438"/>
        <v>low</v>
      </c>
      <c r="H13129" s="2" t="str">
        <f t="shared" si="1439"/>
        <v>high impact</v>
      </c>
      <c r="I13129" s="2" t="str">
        <f t="shared" si="1440"/>
        <v>not good</v>
      </c>
      <c r="J13129" s="2">
        <f t="shared" si="1441"/>
        <v>6.1551997104989367</v>
      </c>
      <c r="K13129" s="2">
        <f t="shared" si="1442"/>
        <v>6.1551997104989367</v>
      </c>
      <c r="L13129" s="2">
        <v>0.23</v>
      </c>
      <c r="M13129" s="2">
        <v>2</v>
      </c>
      <c r="N13129" s="3">
        <v>45523</v>
      </c>
      <c r="O13129" s="3">
        <v>45528</v>
      </c>
      <c r="P13129" s="2" t="s">
        <v>20</v>
      </c>
      <c r="Q13129" s="2" t="s">
        <v>21</v>
      </c>
      <c r="R13129" s="2">
        <v>663.21</v>
      </c>
      <c r="S13129" s="2" t="s">
        <v>27</v>
      </c>
    </row>
    <row r="13130" spans="1:19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 t="str">
        <f t="shared" si="1436"/>
        <v>high sales</v>
      </c>
      <c r="F13130" s="2" t="str">
        <f t="shared" si="1437"/>
        <v>high</v>
      </c>
      <c r="G13130" s="2" t="str">
        <f t="shared" si="1438"/>
        <v>low</v>
      </c>
      <c r="H13130" s="2" t="str">
        <f t="shared" si="1439"/>
        <v>high impact</v>
      </c>
      <c r="I13130" s="2" t="str">
        <f t="shared" si="1440"/>
        <v>not good</v>
      </c>
      <c r="J13130" s="2">
        <f t="shared" si="1441"/>
        <v>13.04344762079848</v>
      </c>
      <c r="K13130" s="2">
        <f t="shared" si="1442"/>
        <v>13.04344762079848</v>
      </c>
      <c r="L13130" s="2">
        <v>0.22</v>
      </c>
      <c r="M13130" s="2">
        <v>9</v>
      </c>
      <c r="N13130" s="3">
        <v>45548</v>
      </c>
      <c r="O13130" s="3">
        <v>45550</v>
      </c>
      <c r="P13130" s="2" t="s">
        <v>14</v>
      </c>
      <c r="Q13130" s="2" t="s">
        <v>15</v>
      </c>
      <c r="R13130" s="2">
        <v>326.37</v>
      </c>
      <c r="S13130" s="2" t="s">
        <v>22</v>
      </c>
    </row>
    <row r="13131" spans="1:19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 t="str">
        <f t="shared" si="1436"/>
        <v>high sales</v>
      </c>
      <c r="F13131" s="2" t="str">
        <f t="shared" si="1437"/>
        <v>high</v>
      </c>
      <c r="G13131" s="2" t="str">
        <f t="shared" si="1438"/>
        <v>low</v>
      </c>
      <c r="H13131" s="2" t="str">
        <f t="shared" si="1439"/>
        <v>high impact</v>
      </c>
      <c r="I13131" s="2" t="str">
        <f t="shared" si="1440"/>
        <v>good</v>
      </c>
      <c r="J13131" s="2">
        <f t="shared" si="1441"/>
        <v>16.44101939841357</v>
      </c>
      <c r="K13131" s="2">
        <f t="shared" si="1442"/>
        <v>16.44101939841357</v>
      </c>
      <c r="L13131" s="2">
        <v>0.01</v>
      </c>
      <c r="M13131" s="2">
        <v>4</v>
      </c>
      <c r="N13131" s="3">
        <v>45368</v>
      </c>
      <c r="O13131" s="3">
        <v>45371</v>
      </c>
      <c r="P13131" s="2" t="s">
        <v>30</v>
      </c>
      <c r="Q13131" s="2" t="s">
        <v>15</v>
      </c>
      <c r="R13131" s="2">
        <v>254.66</v>
      </c>
      <c r="S13131" s="2" t="s">
        <v>33</v>
      </c>
    </row>
    <row r="13132" spans="1:19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 t="str">
        <f t="shared" si="1436"/>
        <v>high sales</v>
      </c>
      <c r="F13132" s="2" t="str">
        <f t="shared" si="1437"/>
        <v>high</v>
      </c>
      <c r="G13132" s="2" t="str">
        <f t="shared" si="1438"/>
        <v>low</v>
      </c>
      <c r="H13132" s="2" t="str">
        <f t="shared" si="1439"/>
        <v>high impact</v>
      </c>
      <c r="I13132" s="2" t="str">
        <f t="shared" si="1440"/>
        <v>good</v>
      </c>
      <c r="J13132" s="2">
        <f t="shared" si="1441"/>
        <v>9.2494335176289297</v>
      </c>
      <c r="K13132" s="2">
        <f t="shared" si="1442"/>
        <v>9.2494335176289297</v>
      </c>
      <c r="L13132" s="2">
        <v>0.36</v>
      </c>
      <c r="M13132" s="2">
        <v>7</v>
      </c>
      <c r="N13132" s="3">
        <v>45332</v>
      </c>
      <c r="O13132" s="3">
        <v>45339</v>
      </c>
      <c r="P13132" s="2" t="s">
        <v>30</v>
      </c>
      <c r="Q13132" s="2" t="s">
        <v>15</v>
      </c>
      <c r="R13132" s="2">
        <v>330.99</v>
      </c>
      <c r="S13132" s="2" t="s">
        <v>16</v>
      </c>
    </row>
    <row r="13133" spans="1:19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 t="str">
        <f t="shared" si="1436"/>
        <v>high sales</v>
      </c>
      <c r="F13133" s="2" t="str">
        <f t="shared" si="1437"/>
        <v>high</v>
      </c>
      <c r="G13133" s="2" t="str">
        <f t="shared" si="1438"/>
        <v>high</v>
      </c>
      <c r="H13133" s="2" t="str">
        <f t="shared" si="1439"/>
        <v>high impact</v>
      </c>
      <c r="I13133" s="2" t="str">
        <f t="shared" si="1440"/>
        <v>not good</v>
      </c>
      <c r="J13133" s="2">
        <f t="shared" si="1441"/>
        <v>11.078949714693296</v>
      </c>
      <c r="K13133" s="2">
        <f t="shared" si="1442"/>
        <v>11.078949714693296</v>
      </c>
      <c r="L13133" s="2">
        <v>0.1</v>
      </c>
      <c r="M13133" s="2">
        <v>4</v>
      </c>
      <c r="N13133" s="3">
        <v>45315</v>
      </c>
      <c r="O13133" s="3">
        <v>45317</v>
      </c>
      <c r="P13133" s="2" t="s">
        <v>14</v>
      </c>
      <c r="Q13133" s="2" t="s">
        <v>26</v>
      </c>
      <c r="R13133" s="2">
        <v>448.64</v>
      </c>
      <c r="S13133" s="2" t="s">
        <v>16</v>
      </c>
    </row>
    <row r="13134" spans="1:19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 t="str">
        <f t="shared" si="1436"/>
        <v>low sales</v>
      </c>
      <c r="F13134" s="2" t="str">
        <f t="shared" si="1437"/>
        <v>medium</v>
      </c>
      <c r="G13134" s="2" t="str">
        <f t="shared" si="1438"/>
        <v>low</v>
      </c>
      <c r="H13134" s="2" t="str">
        <f t="shared" si="1439"/>
        <v>high impact</v>
      </c>
      <c r="I13134" s="2" t="str">
        <f t="shared" si="1440"/>
        <v>not good</v>
      </c>
      <c r="J13134" s="2">
        <f t="shared" si="1441"/>
        <v>4.073956573688764</v>
      </c>
      <c r="K13134" s="2">
        <f t="shared" si="1442"/>
        <v>4.073956573688764</v>
      </c>
      <c r="L13134" s="2">
        <v>0.05</v>
      </c>
      <c r="M13134" s="2">
        <v>5</v>
      </c>
      <c r="N13134" s="3">
        <v>45114</v>
      </c>
      <c r="O13134" s="3">
        <v>45116</v>
      </c>
      <c r="P13134" s="2" t="s">
        <v>14</v>
      </c>
      <c r="Q13134" s="2" t="s">
        <v>26</v>
      </c>
      <c r="R13134" s="2">
        <v>242.71</v>
      </c>
      <c r="S13134" s="2" t="s">
        <v>33</v>
      </c>
    </row>
    <row r="13135" spans="1:19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 t="str">
        <f t="shared" si="1436"/>
        <v>low sales</v>
      </c>
      <c r="F13135" s="2" t="str">
        <f t="shared" si="1437"/>
        <v>medium</v>
      </c>
      <c r="G13135" s="2" t="str">
        <f t="shared" si="1438"/>
        <v>high</v>
      </c>
      <c r="H13135" s="2" t="str">
        <f t="shared" si="1439"/>
        <v>high impact</v>
      </c>
      <c r="I13135" s="2" t="str">
        <f t="shared" si="1440"/>
        <v>good</v>
      </c>
      <c r="J13135" s="2">
        <f t="shared" si="1441"/>
        <v>11.098918981750552</v>
      </c>
      <c r="K13135" s="2">
        <f t="shared" si="1442"/>
        <v>11.098918981750552</v>
      </c>
      <c r="L13135" s="2">
        <v>0.42</v>
      </c>
      <c r="M13135" s="2">
        <v>1</v>
      </c>
      <c r="N13135" s="3">
        <v>44962</v>
      </c>
      <c r="O13135" s="3">
        <v>44967</v>
      </c>
      <c r="P13135" s="2" t="s">
        <v>30</v>
      </c>
      <c r="Q13135" s="2" t="s">
        <v>15</v>
      </c>
      <c r="R13135" s="2">
        <v>86.03</v>
      </c>
      <c r="S13135" s="2" t="s">
        <v>33</v>
      </c>
    </row>
    <row r="13136" spans="1:19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 t="str">
        <f t="shared" si="1436"/>
        <v>low sales</v>
      </c>
      <c r="F13136" s="2" t="str">
        <f t="shared" si="1437"/>
        <v>low</v>
      </c>
      <c r="G13136" s="2" t="str">
        <f t="shared" si="1438"/>
        <v>low</v>
      </c>
      <c r="H13136" s="2" t="str">
        <f t="shared" si="1439"/>
        <v>low Impact</v>
      </c>
      <c r="I13136" s="2" t="str">
        <f t="shared" si="1440"/>
        <v>good</v>
      </c>
      <c r="J13136" s="2">
        <f t="shared" si="1441"/>
        <v>4.5856188466947954</v>
      </c>
      <c r="K13136" s="2">
        <f t="shared" si="1442"/>
        <v>4.5856188466947954</v>
      </c>
      <c r="L13136" s="2">
        <v>0.24</v>
      </c>
      <c r="M13136" s="2">
        <v>1</v>
      </c>
      <c r="N13136" s="3">
        <v>45138</v>
      </c>
      <c r="O13136" s="3">
        <v>45145</v>
      </c>
      <c r="P13136" s="2" t="s">
        <v>14</v>
      </c>
      <c r="Q13136" s="2" t="s">
        <v>26</v>
      </c>
      <c r="R13136" s="2">
        <v>56.88</v>
      </c>
      <c r="S13136" s="2" t="s">
        <v>22</v>
      </c>
    </row>
    <row r="13137" spans="1:19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 t="str">
        <f t="shared" si="1436"/>
        <v>high sales</v>
      </c>
      <c r="F13137" s="2" t="str">
        <f t="shared" si="1437"/>
        <v>high</v>
      </c>
      <c r="G13137" s="2" t="str">
        <f t="shared" si="1438"/>
        <v>high</v>
      </c>
      <c r="H13137" s="2" t="str">
        <f t="shared" si="1439"/>
        <v>high impact</v>
      </c>
      <c r="I13137" s="2" t="str">
        <f t="shared" si="1440"/>
        <v>not good</v>
      </c>
      <c r="J13137" s="2">
        <f t="shared" si="1441"/>
        <v>5.6909283307070311</v>
      </c>
      <c r="K13137" s="2">
        <f t="shared" si="1442"/>
        <v>5.6909283307070311</v>
      </c>
      <c r="L13137" s="2">
        <v>0.37</v>
      </c>
      <c r="M13137" s="2">
        <v>3</v>
      </c>
      <c r="N13137" s="3">
        <v>45292</v>
      </c>
      <c r="O13137" s="3">
        <v>45297</v>
      </c>
      <c r="P13137" s="2" t="s">
        <v>30</v>
      </c>
      <c r="Q13137" s="2" t="s">
        <v>26</v>
      </c>
      <c r="R13137" s="2">
        <v>869.41</v>
      </c>
      <c r="S13137" s="2" t="s">
        <v>38</v>
      </c>
    </row>
    <row r="13138" spans="1:19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 t="str">
        <f t="shared" si="1436"/>
        <v>high sales</v>
      </c>
      <c r="F13138" s="2" t="str">
        <f t="shared" si="1437"/>
        <v>high</v>
      </c>
      <c r="G13138" s="2" t="str">
        <f t="shared" si="1438"/>
        <v>low</v>
      </c>
      <c r="H13138" s="2" t="str">
        <f t="shared" si="1439"/>
        <v>high impact</v>
      </c>
      <c r="I13138" s="2" t="str">
        <f t="shared" si="1440"/>
        <v>good</v>
      </c>
      <c r="J13138" s="2">
        <f t="shared" si="1441"/>
        <v>7.1285291214215203</v>
      </c>
      <c r="K13138" s="2">
        <f t="shared" si="1442"/>
        <v>7.1285291214215203</v>
      </c>
      <c r="L13138" s="2">
        <v>0.41</v>
      </c>
      <c r="M13138" s="2">
        <v>6</v>
      </c>
      <c r="N13138" s="3">
        <v>45239</v>
      </c>
      <c r="O13138" s="3">
        <v>45245</v>
      </c>
      <c r="P13138" s="2" t="s">
        <v>20</v>
      </c>
      <c r="Q13138" s="2" t="s">
        <v>21</v>
      </c>
      <c r="R13138" s="2">
        <v>253.25</v>
      </c>
      <c r="S13138" s="2" t="s">
        <v>47</v>
      </c>
    </row>
    <row r="13139" spans="1:19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 t="str">
        <f t="shared" si="1436"/>
        <v>high sales</v>
      </c>
      <c r="F13139" s="2" t="str">
        <f t="shared" si="1437"/>
        <v>high</v>
      </c>
      <c r="G13139" s="2" t="str">
        <f t="shared" si="1438"/>
        <v>high</v>
      </c>
      <c r="H13139" s="2" t="str">
        <f t="shared" si="1439"/>
        <v>high impact</v>
      </c>
      <c r="I13139" s="2" t="str">
        <f t="shared" si="1440"/>
        <v>good</v>
      </c>
      <c r="J13139" s="2">
        <f t="shared" si="1441"/>
        <v>15.286141456024241</v>
      </c>
      <c r="K13139" s="2">
        <f t="shared" si="1442"/>
        <v>15.286141456024241</v>
      </c>
      <c r="L13139" s="2">
        <v>0.48</v>
      </c>
      <c r="M13139" s="2">
        <v>1</v>
      </c>
      <c r="N13139" s="3">
        <v>45429</v>
      </c>
      <c r="O13139" s="3">
        <v>45436</v>
      </c>
      <c r="P13139" s="2" t="s">
        <v>20</v>
      </c>
      <c r="Q13139" s="2" t="s">
        <v>26</v>
      </c>
      <c r="R13139" s="2">
        <v>250.82</v>
      </c>
      <c r="S13139" s="2" t="s">
        <v>33</v>
      </c>
    </row>
    <row r="13140" spans="1:19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 t="str">
        <f t="shared" si="1436"/>
        <v>low sales</v>
      </c>
      <c r="F13140" s="2" t="str">
        <f t="shared" si="1437"/>
        <v>low</v>
      </c>
      <c r="G13140" s="2" t="str">
        <f t="shared" si="1438"/>
        <v>low</v>
      </c>
      <c r="H13140" s="2" t="str">
        <f t="shared" si="1439"/>
        <v>low Impact</v>
      </c>
      <c r="I13140" s="2" t="str">
        <f t="shared" si="1440"/>
        <v>good</v>
      </c>
      <c r="J13140" s="2">
        <f t="shared" si="1441"/>
        <v>6.4835672997522709</v>
      </c>
      <c r="K13140" s="2">
        <f t="shared" si="1442"/>
        <v>6.4835672997522709</v>
      </c>
      <c r="L13140" s="2">
        <v>0.31</v>
      </c>
      <c r="M13140" s="2">
        <v>4</v>
      </c>
      <c r="N13140" s="3">
        <v>45522</v>
      </c>
      <c r="O13140" s="3">
        <v>45528</v>
      </c>
      <c r="P13140" s="2" t="s">
        <v>30</v>
      </c>
      <c r="Q13140" s="2" t="s">
        <v>15</v>
      </c>
      <c r="R13140" s="2">
        <v>60.55</v>
      </c>
      <c r="S13140" s="2" t="s">
        <v>16</v>
      </c>
    </row>
    <row r="13141" spans="1:19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 t="str">
        <f t="shared" si="1436"/>
        <v>high sales</v>
      </c>
      <c r="F13141" s="2" t="str">
        <f t="shared" si="1437"/>
        <v>high</v>
      </c>
      <c r="G13141" s="2" t="str">
        <f t="shared" si="1438"/>
        <v>high</v>
      </c>
      <c r="H13141" s="2" t="str">
        <f t="shared" si="1439"/>
        <v>high impact</v>
      </c>
      <c r="I13141" s="2" t="str">
        <f t="shared" si="1440"/>
        <v>not good</v>
      </c>
      <c r="J13141" s="2">
        <f t="shared" si="1441"/>
        <v>5.2035742811501589</v>
      </c>
      <c r="K13141" s="2">
        <f t="shared" si="1442"/>
        <v>5.2035742811501589</v>
      </c>
      <c r="L13141" s="2">
        <v>0.03</v>
      </c>
      <c r="M13141" s="2">
        <v>9</v>
      </c>
      <c r="N13141" s="3">
        <v>45016</v>
      </c>
      <c r="O13141" s="3">
        <v>45023</v>
      </c>
      <c r="P13141" s="2" t="s">
        <v>14</v>
      </c>
      <c r="Q13141" s="2" t="s">
        <v>26</v>
      </c>
      <c r="R13141" s="2">
        <v>300.48</v>
      </c>
      <c r="S13141" s="2" t="s">
        <v>16</v>
      </c>
    </row>
    <row r="13142" spans="1:19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 t="str">
        <f t="shared" si="1436"/>
        <v>high sales</v>
      </c>
      <c r="F13142" s="2" t="str">
        <f t="shared" si="1437"/>
        <v>high</v>
      </c>
      <c r="G13142" s="2" t="str">
        <f t="shared" si="1438"/>
        <v>low</v>
      </c>
      <c r="H13142" s="2" t="str">
        <f t="shared" si="1439"/>
        <v>high impact</v>
      </c>
      <c r="I13142" s="2" t="str">
        <f t="shared" si="1440"/>
        <v>good</v>
      </c>
      <c r="J13142" s="2">
        <f t="shared" si="1441"/>
        <v>12.590635344793204</v>
      </c>
      <c r="K13142" s="2">
        <f t="shared" si="1442"/>
        <v>12.590635344793204</v>
      </c>
      <c r="L13142" s="2">
        <v>0.28000000000000003</v>
      </c>
      <c r="M13142" s="2">
        <v>2</v>
      </c>
      <c r="N13142" s="3">
        <v>45570</v>
      </c>
      <c r="O13142" s="3">
        <v>45574</v>
      </c>
      <c r="P13142" s="2" t="s">
        <v>14</v>
      </c>
      <c r="Q13142" s="2" t="s">
        <v>26</v>
      </c>
      <c r="R13142" s="2">
        <v>250.73</v>
      </c>
      <c r="S13142" s="2" t="s">
        <v>27</v>
      </c>
    </row>
    <row r="13143" spans="1:19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 t="str">
        <f t="shared" si="1436"/>
        <v>high sales</v>
      </c>
      <c r="F13143" s="2" t="str">
        <f t="shared" si="1437"/>
        <v>high</v>
      </c>
      <c r="G13143" s="2" t="str">
        <f t="shared" si="1438"/>
        <v>low</v>
      </c>
      <c r="H13143" s="2" t="str">
        <f t="shared" si="1439"/>
        <v>high impact</v>
      </c>
      <c r="I13143" s="2" t="str">
        <f t="shared" si="1440"/>
        <v>good</v>
      </c>
      <c r="J13143" s="2">
        <f t="shared" si="1441"/>
        <v>3.6047660171641387</v>
      </c>
      <c r="K13143" s="2">
        <f t="shared" si="1442"/>
        <v>3.6047660171641387</v>
      </c>
      <c r="L13143" s="2">
        <v>0.25</v>
      </c>
      <c r="M13143" s="2">
        <v>2</v>
      </c>
      <c r="N13143" s="3">
        <v>45233</v>
      </c>
      <c r="O13143" s="3">
        <v>45239</v>
      </c>
      <c r="P13143" s="2" t="s">
        <v>14</v>
      </c>
      <c r="Q13143" s="2" t="s">
        <v>21</v>
      </c>
      <c r="R13143" s="2">
        <v>741.08</v>
      </c>
      <c r="S13143" s="2" t="s">
        <v>33</v>
      </c>
    </row>
    <row r="13144" spans="1:19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 t="str">
        <f t="shared" si="1436"/>
        <v>high sales</v>
      </c>
      <c r="F13144" s="2" t="str">
        <f t="shared" si="1437"/>
        <v>high</v>
      </c>
      <c r="G13144" s="2" t="str">
        <f t="shared" si="1438"/>
        <v>low</v>
      </c>
      <c r="H13144" s="2" t="str">
        <f t="shared" si="1439"/>
        <v>high impact</v>
      </c>
      <c r="I13144" s="2" t="str">
        <f t="shared" si="1440"/>
        <v>good</v>
      </c>
      <c r="J13144" s="2">
        <f t="shared" si="1441"/>
        <v>12.869460112812249</v>
      </c>
      <c r="K13144" s="2">
        <f t="shared" si="1442"/>
        <v>12.869460112812249</v>
      </c>
      <c r="L13144" s="2">
        <v>0.03</v>
      </c>
      <c r="M13144" s="2">
        <v>2</v>
      </c>
      <c r="N13144" s="3">
        <v>45522</v>
      </c>
      <c r="O13144" s="3">
        <v>45523</v>
      </c>
      <c r="P13144" s="2" t="s">
        <v>20</v>
      </c>
      <c r="Q13144" s="2" t="s">
        <v>26</v>
      </c>
      <c r="R13144" s="2">
        <v>86.87</v>
      </c>
      <c r="S13144" s="2" t="s">
        <v>38</v>
      </c>
    </row>
    <row r="13145" spans="1:19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 t="str">
        <f t="shared" si="1436"/>
        <v>high sales</v>
      </c>
      <c r="F13145" s="2" t="str">
        <f t="shared" si="1437"/>
        <v>high</v>
      </c>
      <c r="G13145" s="2" t="str">
        <f t="shared" si="1438"/>
        <v>high</v>
      </c>
      <c r="H13145" s="2" t="str">
        <f t="shared" si="1439"/>
        <v>high impact</v>
      </c>
      <c r="I13145" s="2" t="str">
        <f t="shared" si="1440"/>
        <v>not good</v>
      </c>
      <c r="J13145" s="2">
        <f t="shared" si="1441"/>
        <v>3.8813002251400963</v>
      </c>
      <c r="K13145" s="2">
        <f t="shared" si="1442"/>
        <v>3.8813002251400963</v>
      </c>
      <c r="L13145" s="2">
        <v>0.15</v>
      </c>
      <c r="M13145" s="2">
        <v>7</v>
      </c>
      <c r="N13145" s="3">
        <v>45032</v>
      </c>
      <c r="O13145" s="3">
        <v>45035</v>
      </c>
      <c r="P13145" s="2" t="s">
        <v>20</v>
      </c>
      <c r="Q13145" s="2" t="s">
        <v>26</v>
      </c>
      <c r="R13145" s="2">
        <v>608.51</v>
      </c>
      <c r="S13145" s="2" t="s">
        <v>38</v>
      </c>
    </row>
    <row r="13146" spans="1:19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 t="str">
        <f t="shared" si="1436"/>
        <v>low sales</v>
      </c>
      <c r="F13146" s="2" t="str">
        <f t="shared" si="1437"/>
        <v>medium</v>
      </c>
      <c r="G13146" s="2" t="str">
        <f t="shared" si="1438"/>
        <v>low</v>
      </c>
      <c r="H13146" s="2" t="str">
        <f t="shared" si="1439"/>
        <v>high impact</v>
      </c>
      <c r="I13146" s="2" t="str">
        <f t="shared" si="1440"/>
        <v>good</v>
      </c>
      <c r="J13146" s="2">
        <f t="shared" si="1441"/>
        <v>4.0680547522652777</v>
      </c>
      <c r="K13146" s="2">
        <f t="shared" si="1442"/>
        <v>4.0680547522652777</v>
      </c>
      <c r="L13146" s="2">
        <v>0.21</v>
      </c>
      <c r="M13146" s="2">
        <v>7</v>
      </c>
      <c r="N13146" s="3">
        <v>45618</v>
      </c>
      <c r="O13146" s="3">
        <v>45625</v>
      </c>
      <c r="P13146" s="2" t="s">
        <v>30</v>
      </c>
      <c r="Q13146" s="2" t="s">
        <v>15</v>
      </c>
      <c r="R13146" s="2">
        <v>155.61000000000001</v>
      </c>
      <c r="S13146" s="2" t="s">
        <v>47</v>
      </c>
    </row>
    <row r="13147" spans="1:19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 t="str">
        <f t="shared" si="1436"/>
        <v>high sales</v>
      </c>
      <c r="F13147" s="2" t="str">
        <f t="shared" si="1437"/>
        <v>high</v>
      </c>
      <c r="G13147" s="2" t="str">
        <f t="shared" si="1438"/>
        <v>high</v>
      </c>
      <c r="H13147" s="2" t="str">
        <f t="shared" si="1439"/>
        <v>high impact</v>
      </c>
      <c r="I13147" s="2" t="str">
        <f t="shared" si="1440"/>
        <v>good</v>
      </c>
      <c r="J13147" s="2">
        <f t="shared" si="1441"/>
        <v>3.687702979030512</v>
      </c>
      <c r="K13147" s="2">
        <f t="shared" si="1442"/>
        <v>3.687702979030512</v>
      </c>
      <c r="L13147" s="2">
        <v>0.08</v>
      </c>
      <c r="M13147" s="2">
        <v>6</v>
      </c>
      <c r="N13147" s="3">
        <v>45129</v>
      </c>
      <c r="O13147" s="3">
        <v>45136</v>
      </c>
      <c r="P13147" s="2" t="s">
        <v>30</v>
      </c>
      <c r="Q13147" s="2" t="s">
        <v>26</v>
      </c>
      <c r="R13147" s="2">
        <v>748.23</v>
      </c>
      <c r="S13147" s="2" t="s">
        <v>38</v>
      </c>
    </row>
    <row r="13148" spans="1:19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 t="str">
        <f t="shared" si="1436"/>
        <v>low sales</v>
      </c>
      <c r="F13148" s="2" t="str">
        <f t="shared" si="1437"/>
        <v>medium</v>
      </c>
      <c r="G13148" s="2" t="str">
        <f t="shared" si="1438"/>
        <v>high</v>
      </c>
      <c r="H13148" s="2" t="str">
        <f t="shared" si="1439"/>
        <v>high impact</v>
      </c>
      <c r="I13148" s="2" t="str">
        <f t="shared" si="1440"/>
        <v>good</v>
      </c>
      <c r="J13148" s="2">
        <f t="shared" si="1441"/>
        <v>13.065439672801636</v>
      </c>
      <c r="K13148" s="2">
        <f t="shared" si="1442"/>
        <v>13.065439672801636</v>
      </c>
      <c r="L13148" s="2">
        <v>0</v>
      </c>
      <c r="M13148" s="2">
        <v>2</v>
      </c>
      <c r="N13148" s="3">
        <v>45253</v>
      </c>
      <c r="O13148" s="3">
        <v>45255</v>
      </c>
      <c r="P13148" s="2" t="s">
        <v>14</v>
      </c>
      <c r="Q13148" s="2" t="s">
        <v>21</v>
      </c>
      <c r="R13148" s="2">
        <v>44.01</v>
      </c>
      <c r="S13148" s="2" t="s">
        <v>47</v>
      </c>
    </row>
    <row r="13149" spans="1:19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 t="str">
        <f t="shared" si="1436"/>
        <v>high sales</v>
      </c>
      <c r="F13149" s="2" t="str">
        <f t="shared" si="1437"/>
        <v>high</v>
      </c>
      <c r="G13149" s="2" t="str">
        <f t="shared" si="1438"/>
        <v>low</v>
      </c>
      <c r="H13149" s="2" t="str">
        <f t="shared" si="1439"/>
        <v>high impact</v>
      </c>
      <c r="I13149" s="2" t="str">
        <f t="shared" si="1440"/>
        <v>good</v>
      </c>
      <c r="J13149" s="2">
        <f t="shared" si="1441"/>
        <v>6.0589299171062549</v>
      </c>
      <c r="K13149" s="2">
        <f t="shared" si="1442"/>
        <v>6.0589299171062549</v>
      </c>
      <c r="L13149" s="2">
        <v>0.38</v>
      </c>
      <c r="M13149" s="2">
        <v>5</v>
      </c>
      <c r="N13149" s="3">
        <v>45237</v>
      </c>
      <c r="O13149" s="3">
        <v>45242</v>
      </c>
      <c r="P13149" s="2" t="s">
        <v>20</v>
      </c>
      <c r="Q13149" s="2" t="s">
        <v>21</v>
      </c>
      <c r="R13149" s="2">
        <v>530.79999999999995</v>
      </c>
      <c r="S13149" s="2" t="s">
        <v>22</v>
      </c>
    </row>
    <row r="13150" spans="1:19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 t="str">
        <f t="shared" si="1436"/>
        <v>low sales</v>
      </c>
      <c r="F13150" s="2" t="str">
        <f t="shared" si="1437"/>
        <v>medium</v>
      </c>
      <c r="G13150" s="2" t="str">
        <f t="shared" si="1438"/>
        <v>high</v>
      </c>
      <c r="H13150" s="2" t="str">
        <f t="shared" si="1439"/>
        <v>high impact</v>
      </c>
      <c r="I13150" s="2" t="str">
        <f t="shared" si="1440"/>
        <v>good</v>
      </c>
      <c r="J13150" s="2">
        <f t="shared" si="1441"/>
        <v>7.7744177649395194</v>
      </c>
      <c r="K13150" s="2">
        <f t="shared" si="1442"/>
        <v>7.7744177649395194</v>
      </c>
      <c r="L13150" s="2">
        <v>0.43</v>
      </c>
      <c r="M13150" s="2">
        <v>6</v>
      </c>
      <c r="N13150" s="3">
        <v>45546</v>
      </c>
      <c r="O13150" s="3">
        <v>45547</v>
      </c>
      <c r="P13150" s="2" t="s">
        <v>30</v>
      </c>
      <c r="Q13150" s="2" t="s">
        <v>21</v>
      </c>
      <c r="R13150" s="2">
        <v>110.78</v>
      </c>
      <c r="S13150" s="2" t="s">
        <v>33</v>
      </c>
    </row>
    <row r="13151" spans="1:19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 t="str">
        <f t="shared" si="1436"/>
        <v>high sales</v>
      </c>
      <c r="F13151" s="2" t="str">
        <f t="shared" si="1437"/>
        <v>high</v>
      </c>
      <c r="G13151" s="2" t="str">
        <f t="shared" si="1438"/>
        <v>high</v>
      </c>
      <c r="H13151" s="2" t="str">
        <f t="shared" si="1439"/>
        <v>high impact</v>
      </c>
      <c r="I13151" s="2" t="str">
        <f t="shared" si="1440"/>
        <v>good</v>
      </c>
      <c r="J13151" s="2">
        <f t="shared" si="1441"/>
        <v>4.5163553678739641</v>
      </c>
      <c r="K13151" s="2">
        <f t="shared" si="1442"/>
        <v>4.5163553678739641</v>
      </c>
      <c r="L13151" s="2">
        <v>0.11</v>
      </c>
      <c r="M13151" s="2">
        <v>6</v>
      </c>
      <c r="N13151" s="3">
        <v>44957</v>
      </c>
      <c r="O13151" s="3">
        <v>44961</v>
      </c>
      <c r="P13151" s="2" t="s">
        <v>14</v>
      </c>
      <c r="Q13151" s="2" t="s">
        <v>15</v>
      </c>
      <c r="R13151" s="2">
        <v>615.70000000000005</v>
      </c>
      <c r="S13151" s="2" t="s">
        <v>22</v>
      </c>
    </row>
    <row r="13152" spans="1:19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 t="str">
        <f t="shared" si="1436"/>
        <v>low sales</v>
      </c>
      <c r="F13152" s="2" t="str">
        <f t="shared" si="1437"/>
        <v>medium</v>
      </c>
      <c r="G13152" s="2" t="str">
        <f t="shared" si="1438"/>
        <v>low</v>
      </c>
      <c r="H13152" s="2" t="str">
        <f t="shared" si="1439"/>
        <v>high impact</v>
      </c>
      <c r="I13152" s="2" t="str">
        <f t="shared" si="1440"/>
        <v>good</v>
      </c>
      <c r="J13152" s="2">
        <f t="shared" si="1441"/>
        <v>10.332675222112538</v>
      </c>
      <c r="K13152" s="2">
        <f t="shared" si="1442"/>
        <v>10.332675222112538</v>
      </c>
      <c r="L13152" s="2">
        <v>0</v>
      </c>
      <c r="M13152" s="2">
        <v>6</v>
      </c>
      <c r="N13152" s="3">
        <v>44976</v>
      </c>
      <c r="O13152" s="3">
        <v>44983</v>
      </c>
      <c r="P13152" s="2" t="s">
        <v>30</v>
      </c>
      <c r="Q13152" s="2" t="s">
        <v>26</v>
      </c>
      <c r="R13152" s="2">
        <v>70.91</v>
      </c>
      <c r="S13152" s="2" t="s">
        <v>22</v>
      </c>
    </row>
    <row r="13153" spans="1:19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 t="str">
        <f t="shared" si="1436"/>
        <v>high sales</v>
      </c>
      <c r="F13153" s="2" t="str">
        <f t="shared" si="1437"/>
        <v>high</v>
      </c>
      <c r="G13153" s="2" t="str">
        <f t="shared" si="1438"/>
        <v>low</v>
      </c>
      <c r="H13153" s="2" t="str">
        <f t="shared" si="1439"/>
        <v>high impact</v>
      </c>
      <c r="I13153" s="2" t="str">
        <f t="shared" si="1440"/>
        <v>good</v>
      </c>
      <c r="J13153" s="2">
        <f t="shared" si="1441"/>
        <v>13.794237582726117</v>
      </c>
      <c r="K13153" s="2">
        <f t="shared" si="1442"/>
        <v>13.794237582726117</v>
      </c>
      <c r="L13153" s="2">
        <v>0.44</v>
      </c>
      <c r="M13153" s="2">
        <v>6</v>
      </c>
      <c r="N13153" s="3">
        <v>45013</v>
      </c>
      <c r="O13153" s="3">
        <v>45018</v>
      </c>
      <c r="P13153" s="2" t="s">
        <v>20</v>
      </c>
      <c r="Q13153" s="2" t="s">
        <v>26</v>
      </c>
      <c r="R13153" s="2">
        <v>149.59</v>
      </c>
      <c r="S13153" s="2" t="s">
        <v>16</v>
      </c>
    </row>
    <row r="13154" spans="1:19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 t="str">
        <f t="shared" si="1436"/>
        <v>high sales</v>
      </c>
      <c r="F13154" s="2" t="str">
        <f t="shared" si="1437"/>
        <v>high</v>
      </c>
      <c r="G13154" s="2" t="str">
        <f t="shared" si="1438"/>
        <v>low</v>
      </c>
      <c r="H13154" s="2" t="str">
        <f t="shared" si="1439"/>
        <v>high impact</v>
      </c>
      <c r="I13154" s="2" t="str">
        <f t="shared" si="1440"/>
        <v>good</v>
      </c>
      <c r="J13154" s="2">
        <f t="shared" si="1441"/>
        <v>9.5510813216735606</v>
      </c>
      <c r="K13154" s="2">
        <f t="shared" si="1442"/>
        <v>9.5510813216735606</v>
      </c>
      <c r="L13154" s="2">
        <v>7.0000000000000007E-2</v>
      </c>
      <c r="M13154" s="2">
        <v>1</v>
      </c>
      <c r="N13154" s="3">
        <v>45581</v>
      </c>
      <c r="O13154" s="3">
        <v>45585</v>
      </c>
      <c r="P13154" s="2" t="s">
        <v>20</v>
      </c>
      <c r="Q13154" s="2" t="s">
        <v>26</v>
      </c>
      <c r="R13154" s="2">
        <v>190.97</v>
      </c>
      <c r="S13154" s="2" t="s">
        <v>33</v>
      </c>
    </row>
    <row r="13155" spans="1:19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 t="str">
        <f t="shared" si="1436"/>
        <v>high sales</v>
      </c>
      <c r="F13155" s="2" t="str">
        <f t="shared" si="1437"/>
        <v>high</v>
      </c>
      <c r="G13155" s="2" t="str">
        <f t="shared" si="1438"/>
        <v>low</v>
      </c>
      <c r="H13155" s="2" t="str">
        <f t="shared" si="1439"/>
        <v>high impact</v>
      </c>
      <c r="I13155" s="2" t="str">
        <f t="shared" si="1440"/>
        <v>good</v>
      </c>
      <c r="J13155" s="2">
        <f t="shared" si="1441"/>
        <v>3.3558827418999337</v>
      </c>
      <c r="K13155" s="2">
        <f t="shared" si="1442"/>
        <v>3.3558827418999337</v>
      </c>
      <c r="L13155" s="2">
        <v>0.2</v>
      </c>
      <c r="M13155" s="2">
        <v>4</v>
      </c>
      <c r="N13155" s="3">
        <v>44991</v>
      </c>
      <c r="O13155" s="3">
        <v>44997</v>
      </c>
      <c r="P13155" s="2" t="s">
        <v>20</v>
      </c>
      <c r="Q13155" s="2" t="s">
        <v>21</v>
      </c>
      <c r="R13155" s="2">
        <v>1134.25</v>
      </c>
      <c r="S13155" s="2" t="s">
        <v>47</v>
      </c>
    </row>
    <row r="13156" spans="1:19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 t="str">
        <f t="shared" si="1436"/>
        <v>high sales</v>
      </c>
      <c r="F13156" s="2" t="str">
        <f t="shared" si="1437"/>
        <v>high</v>
      </c>
      <c r="G13156" s="2" t="str">
        <f t="shared" si="1438"/>
        <v>high</v>
      </c>
      <c r="H13156" s="2" t="str">
        <f t="shared" si="1439"/>
        <v>high impact</v>
      </c>
      <c r="I13156" s="2" t="str">
        <f t="shared" si="1440"/>
        <v>good</v>
      </c>
      <c r="J13156" s="2">
        <f t="shared" si="1441"/>
        <v>8.7912621359223309</v>
      </c>
      <c r="K13156" s="2">
        <f t="shared" si="1442"/>
        <v>8.7912621359223309</v>
      </c>
      <c r="L13156" s="2">
        <v>0.18</v>
      </c>
      <c r="M13156" s="2">
        <v>1</v>
      </c>
      <c r="N13156" s="3">
        <v>45526</v>
      </c>
      <c r="O13156" s="3">
        <v>45533</v>
      </c>
      <c r="P13156" s="2" t="s">
        <v>20</v>
      </c>
      <c r="Q13156" s="2" t="s">
        <v>21</v>
      </c>
      <c r="R13156" s="2">
        <v>368.74</v>
      </c>
      <c r="S13156" s="2" t="s">
        <v>22</v>
      </c>
    </row>
    <row r="13157" spans="1:19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 t="str">
        <f t="shared" si="1436"/>
        <v>high sales</v>
      </c>
      <c r="F13157" s="2" t="str">
        <f t="shared" si="1437"/>
        <v>high</v>
      </c>
      <c r="G13157" s="2" t="str">
        <f t="shared" si="1438"/>
        <v>low</v>
      </c>
      <c r="H13157" s="2" t="str">
        <f t="shared" si="1439"/>
        <v>high impact</v>
      </c>
      <c r="I13157" s="2" t="str">
        <f t="shared" si="1440"/>
        <v>good</v>
      </c>
      <c r="J13157" s="2">
        <f t="shared" si="1441"/>
        <v>8.2201625902305704</v>
      </c>
      <c r="K13157" s="2">
        <f t="shared" si="1442"/>
        <v>8.2201625902305704</v>
      </c>
      <c r="L13157" s="2">
        <v>0.08</v>
      </c>
      <c r="M13157" s="2">
        <v>3</v>
      </c>
      <c r="N13157" s="3">
        <v>45261</v>
      </c>
      <c r="O13157" s="3">
        <v>45267</v>
      </c>
      <c r="P13157" s="2" t="s">
        <v>30</v>
      </c>
      <c r="Q13157" s="2" t="s">
        <v>21</v>
      </c>
      <c r="R13157" s="2">
        <v>570.76</v>
      </c>
      <c r="S13157" s="2" t="s">
        <v>16</v>
      </c>
    </row>
    <row r="13158" spans="1:19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 t="str">
        <f t="shared" si="1436"/>
        <v>high sales</v>
      </c>
      <c r="F13158" s="2" t="str">
        <f t="shared" si="1437"/>
        <v>high</v>
      </c>
      <c r="G13158" s="2" t="str">
        <f t="shared" si="1438"/>
        <v>low</v>
      </c>
      <c r="H13158" s="2" t="str">
        <f t="shared" si="1439"/>
        <v>high impact</v>
      </c>
      <c r="I13158" s="2" t="str">
        <f t="shared" si="1440"/>
        <v>good</v>
      </c>
      <c r="J13158" s="2">
        <f t="shared" si="1441"/>
        <v>4.3390531321066765</v>
      </c>
      <c r="K13158" s="2">
        <f t="shared" si="1442"/>
        <v>4.3390531321066765</v>
      </c>
      <c r="L13158" s="2">
        <v>0.3</v>
      </c>
      <c r="M13158" s="2">
        <v>2</v>
      </c>
      <c r="N13158" s="3">
        <v>45102</v>
      </c>
      <c r="O13158" s="3">
        <v>45108</v>
      </c>
      <c r="P13158" s="2" t="s">
        <v>14</v>
      </c>
      <c r="Q13158" s="2" t="s">
        <v>15</v>
      </c>
      <c r="R13158" s="2">
        <v>1064.1400000000001</v>
      </c>
      <c r="S13158" s="2" t="s">
        <v>33</v>
      </c>
    </row>
    <row r="13159" spans="1:19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 t="str">
        <f t="shared" si="1436"/>
        <v>high sales</v>
      </c>
      <c r="F13159" s="2" t="str">
        <f t="shared" si="1437"/>
        <v>high</v>
      </c>
      <c r="G13159" s="2" t="str">
        <f t="shared" si="1438"/>
        <v>low</v>
      </c>
      <c r="H13159" s="2" t="str">
        <f t="shared" si="1439"/>
        <v>high impact</v>
      </c>
      <c r="I13159" s="2" t="str">
        <f t="shared" si="1440"/>
        <v>good</v>
      </c>
      <c r="J13159" s="2">
        <f t="shared" si="1441"/>
        <v>7.8164697825714784</v>
      </c>
      <c r="K13159" s="2">
        <f t="shared" si="1442"/>
        <v>7.8164697825714784</v>
      </c>
      <c r="L13159" s="2">
        <v>0.46</v>
      </c>
      <c r="M13159" s="2">
        <v>2</v>
      </c>
      <c r="N13159" s="3">
        <v>45587</v>
      </c>
      <c r="O13159" s="3">
        <v>45592</v>
      </c>
      <c r="P13159" s="2" t="s">
        <v>20</v>
      </c>
      <c r="Q13159" s="2" t="s">
        <v>21</v>
      </c>
      <c r="R13159" s="2">
        <v>467.28</v>
      </c>
      <c r="S13159" s="2" t="s">
        <v>33</v>
      </c>
    </row>
    <row r="13160" spans="1:19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 t="str">
        <f t="shared" si="1436"/>
        <v>high sales</v>
      </c>
      <c r="F13160" s="2" t="str">
        <f t="shared" si="1437"/>
        <v>high</v>
      </c>
      <c r="G13160" s="2" t="str">
        <f t="shared" si="1438"/>
        <v>low</v>
      </c>
      <c r="H13160" s="2" t="str">
        <f t="shared" si="1439"/>
        <v>high impact</v>
      </c>
      <c r="I13160" s="2" t="str">
        <f t="shared" si="1440"/>
        <v>good</v>
      </c>
      <c r="J13160" s="2">
        <f t="shared" si="1441"/>
        <v>5.4913786996500473</v>
      </c>
      <c r="K13160" s="2">
        <f t="shared" si="1442"/>
        <v>5.4913786996500473</v>
      </c>
      <c r="L13160" s="2">
        <v>0.26</v>
      </c>
      <c r="M13160" s="2">
        <v>6</v>
      </c>
      <c r="N13160" s="3">
        <v>45396</v>
      </c>
      <c r="O13160" s="3">
        <v>45403</v>
      </c>
      <c r="P13160" s="2" t="s">
        <v>14</v>
      </c>
      <c r="Q13160" s="2" t="s">
        <v>21</v>
      </c>
      <c r="R13160" s="2">
        <v>705.81</v>
      </c>
      <c r="S13160" s="2" t="s">
        <v>27</v>
      </c>
    </row>
    <row r="13161" spans="1:19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 t="str">
        <f t="shared" si="1436"/>
        <v>high sales</v>
      </c>
      <c r="F13161" s="2" t="str">
        <f t="shared" si="1437"/>
        <v>high</v>
      </c>
      <c r="G13161" s="2" t="str">
        <f t="shared" si="1438"/>
        <v>high</v>
      </c>
      <c r="H13161" s="2" t="str">
        <f t="shared" si="1439"/>
        <v>high impact</v>
      </c>
      <c r="I13161" s="2" t="str">
        <f t="shared" si="1440"/>
        <v>good</v>
      </c>
      <c r="J13161" s="2">
        <f t="shared" si="1441"/>
        <v>4.2067823217944289</v>
      </c>
      <c r="K13161" s="2">
        <f t="shared" si="1442"/>
        <v>4.2067823217944289</v>
      </c>
      <c r="L13161" s="2">
        <v>0.49</v>
      </c>
      <c r="M13161" s="2">
        <v>1</v>
      </c>
      <c r="N13161" s="3">
        <v>44950</v>
      </c>
      <c r="O13161" s="3">
        <v>44956</v>
      </c>
      <c r="P13161" s="2" t="s">
        <v>20</v>
      </c>
      <c r="Q13161" s="2" t="s">
        <v>15</v>
      </c>
      <c r="R13161" s="2">
        <v>751.66</v>
      </c>
      <c r="S13161" s="2" t="s">
        <v>22</v>
      </c>
    </row>
    <row r="13162" spans="1:19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 t="str">
        <f t="shared" si="1436"/>
        <v>high sales</v>
      </c>
      <c r="F13162" s="2" t="str">
        <f t="shared" si="1437"/>
        <v>high</v>
      </c>
      <c r="G13162" s="2" t="str">
        <f t="shared" si="1438"/>
        <v>low</v>
      </c>
      <c r="H13162" s="2" t="str">
        <f t="shared" si="1439"/>
        <v>high impact</v>
      </c>
      <c r="I13162" s="2" t="str">
        <f t="shared" si="1440"/>
        <v>good</v>
      </c>
      <c r="J13162" s="2">
        <f t="shared" si="1441"/>
        <v>7.4787799545590943</v>
      </c>
      <c r="K13162" s="2">
        <f t="shared" si="1442"/>
        <v>7.4787799545590943</v>
      </c>
      <c r="L13162" s="2">
        <v>0.1</v>
      </c>
      <c r="M13162" s="2">
        <v>4</v>
      </c>
      <c r="N13162" s="3">
        <v>45589</v>
      </c>
      <c r="O13162" s="3">
        <v>45596</v>
      </c>
      <c r="P13162" s="2" t="s">
        <v>30</v>
      </c>
      <c r="Q13162" s="2" t="s">
        <v>15</v>
      </c>
      <c r="R13162" s="2">
        <v>466.54</v>
      </c>
      <c r="S13162" s="2" t="s">
        <v>47</v>
      </c>
    </row>
    <row r="13163" spans="1:19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 t="str">
        <f t="shared" si="1436"/>
        <v>high sales</v>
      </c>
      <c r="F13163" s="2" t="str">
        <f t="shared" si="1437"/>
        <v>high</v>
      </c>
      <c r="G13163" s="2" t="str">
        <f t="shared" si="1438"/>
        <v>high</v>
      </c>
      <c r="H13163" s="2" t="str">
        <f t="shared" si="1439"/>
        <v>high impact</v>
      </c>
      <c r="I13163" s="2" t="str">
        <f t="shared" si="1440"/>
        <v>good</v>
      </c>
      <c r="J13163" s="2">
        <f t="shared" si="1441"/>
        <v>7.1341249001027514</v>
      </c>
      <c r="K13163" s="2">
        <f t="shared" si="1442"/>
        <v>7.1341249001027514</v>
      </c>
      <c r="L13163" s="2">
        <v>0.42</v>
      </c>
      <c r="M13163" s="2">
        <v>9</v>
      </c>
      <c r="N13163" s="3">
        <v>45251</v>
      </c>
      <c r="O13163" s="3">
        <v>45254</v>
      </c>
      <c r="P13163" s="2" t="s">
        <v>20</v>
      </c>
      <c r="Q13163" s="2" t="s">
        <v>15</v>
      </c>
      <c r="R13163" s="2">
        <v>437.95</v>
      </c>
      <c r="S13163" s="2" t="s">
        <v>16</v>
      </c>
    </row>
    <row r="13164" spans="1:19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 t="str">
        <f t="shared" si="1436"/>
        <v>high sales</v>
      </c>
      <c r="F13164" s="2" t="str">
        <f t="shared" si="1437"/>
        <v>high</v>
      </c>
      <c r="G13164" s="2" t="str">
        <f t="shared" si="1438"/>
        <v>high</v>
      </c>
      <c r="H13164" s="2" t="str">
        <f t="shared" si="1439"/>
        <v>high impact</v>
      </c>
      <c r="I13164" s="2" t="str">
        <f t="shared" si="1440"/>
        <v>good</v>
      </c>
      <c r="J13164" s="2">
        <f t="shared" si="1441"/>
        <v>9.449895494658616</v>
      </c>
      <c r="K13164" s="2">
        <f t="shared" si="1442"/>
        <v>9.449895494658616</v>
      </c>
      <c r="L13164" s="2">
        <v>0.13</v>
      </c>
      <c r="M13164" s="2">
        <v>3</v>
      </c>
      <c r="N13164" s="3">
        <v>44962</v>
      </c>
      <c r="O13164" s="3">
        <v>44964</v>
      </c>
      <c r="P13164" s="2" t="s">
        <v>30</v>
      </c>
      <c r="Q13164" s="2" t="s">
        <v>26</v>
      </c>
      <c r="R13164" s="2">
        <v>172.24</v>
      </c>
      <c r="S13164" s="2" t="s">
        <v>38</v>
      </c>
    </row>
    <row r="13165" spans="1:19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 t="str">
        <f t="shared" si="1436"/>
        <v>high sales</v>
      </c>
      <c r="F13165" s="2" t="str">
        <f t="shared" si="1437"/>
        <v>high</v>
      </c>
      <c r="G13165" s="2" t="str">
        <f t="shared" si="1438"/>
        <v>low</v>
      </c>
      <c r="H13165" s="2" t="str">
        <f t="shared" si="1439"/>
        <v>high impact</v>
      </c>
      <c r="I13165" s="2" t="str">
        <f t="shared" si="1440"/>
        <v>good</v>
      </c>
      <c r="J13165" s="2">
        <f t="shared" si="1441"/>
        <v>4.2108700182942362</v>
      </c>
      <c r="K13165" s="2">
        <f t="shared" si="1442"/>
        <v>4.2108700182942362</v>
      </c>
      <c r="L13165" s="2">
        <v>0.13</v>
      </c>
      <c r="M13165" s="2">
        <v>8</v>
      </c>
      <c r="N13165" s="3">
        <v>45158</v>
      </c>
      <c r="O13165" s="3">
        <v>45162</v>
      </c>
      <c r="P13165" s="2" t="s">
        <v>20</v>
      </c>
      <c r="Q13165" s="2" t="s">
        <v>21</v>
      </c>
      <c r="R13165" s="2">
        <v>431.83</v>
      </c>
      <c r="S13165" s="2" t="s">
        <v>27</v>
      </c>
    </row>
    <row r="13166" spans="1:19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 t="str">
        <f t="shared" si="1436"/>
        <v>high sales</v>
      </c>
      <c r="F13166" s="2" t="str">
        <f t="shared" si="1437"/>
        <v>high</v>
      </c>
      <c r="G13166" s="2" t="str">
        <f t="shared" si="1438"/>
        <v>high</v>
      </c>
      <c r="H13166" s="2" t="str">
        <f t="shared" si="1439"/>
        <v>high impact</v>
      </c>
      <c r="I13166" s="2" t="str">
        <f t="shared" si="1440"/>
        <v>good</v>
      </c>
      <c r="J13166" s="2">
        <f t="shared" si="1441"/>
        <v>3.3531102679084737</v>
      </c>
      <c r="K13166" s="2">
        <f t="shared" si="1442"/>
        <v>3.3531102679084737</v>
      </c>
      <c r="L13166" s="2">
        <v>0.06</v>
      </c>
      <c r="M13166" s="2">
        <v>9</v>
      </c>
      <c r="N13166" s="3">
        <v>45624</v>
      </c>
      <c r="O13166" s="3">
        <v>45628</v>
      </c>
      <c r="P13166" s="2" t="s">
        <v>20</v>
      </c>
      <c r="Q13166" s="2" t="s">
        <v>26</v>
      </c>
      <c r="R13166" s="2">
        <v>869.7</v>
      </c>
      <c r="S13166" s="2" t="s">
        <v>27</v>
      </c>
    </row>
    <row r="13167" spans="1:19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 t="str">
        <f t="shared" si="1436"/>
        <v>high sales</v>
      </c>
      <c r="F13167" s="2" t="str">
        <f t="shared" si="1437"/>
        <v>high</v>
      </c>
      <c r="G13167" s="2" t="str">
        <f t="shared" si="1438"/>
        <v>high</v>
      </c>
      <c r="H13167" s="2" t="str">
        <f t="shared" si="1439"/>
        <v>high impact</v>
      </c>
      <c r="I13167" s="2" t="str">
        <f t="shared" si="1440"/>
        <v>good</v>
      </c>
      <c r="J13167" s="2">
        <f t="shared" si="1441"/>
        <v>15.245431248161996</v>
      </c>
      <c r="K13167" s="2">
        <f t="shared" si="1442"/>
        <v>15.245431248161996</v>
      </c>
      <c r="L13167" s="2">
        <v>0.43</v>
      </c>
      <c r="M13167" s="2">
        <v>2</v>
      </c>
      <c r="N13167" s="3">
        <v>45528</v>
      </c>
      <c r="O13167" s="3">
        <v>45532</v>
      </c>
      <c r="P13167" s="2" t="s">
        <v>30</v>
      </c>
      <c r="Q13167" s="2" t="s">
        <v>21</v>
      </c>
      <c r="R13167" s="2">
        <v>238.03</v>
      </c>
      <c r="S13167" s="2" t="s">
        <v>33</v>
      </c>
    </row>
    <row r="13168" spans="1:19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 t="str">
        <f t="shared" si="1436"/>
        <v>high sales</v>
      </c>
      <c r="F13168" s="2" t="str">
        <f t="shared" si="1437"/>
        <v>high</v>
      </c>
      <c r="G13168" s="2" t="str">
        <f t="shared" si="1438"/>
        <v>low</v>
      </c>
      <c r="H13168" s="2" t="str">
        <f t="shared" si="1439"/>
        <v>high impact</v>
      </c>
      <c r="I13168" s="2" t="str">
        <f t="shared" si="1440"/>
        <v>good</v>
      </c>
      <c r="J13168" s="2">
        <f t="shared" si="1441"/>
        <v>6.5896708286038592</v>
      </c>
      <c r="K13168" s="2">
        <f t="shared" si="1442"/>
        <v>6.5896708286038592</v>
      </c>
      <c r="L13168" s="2">
        <v>0.36</v>
      </c>
      <c r="M13168" s="2">
        <v>5</v>
      </c>
      <c r="N13168" s="3">
        <v>45248</v>
      </c>
      <c r="O13168" s="3">
        <v>45253</v>
      </c>
      <c r="P13168" s="2" t="s">
        <v>14</v>
      </c>
      <c r="Q13168" s="2" t="s">
        <v>15</v>
      </c>
      <c r="R13168" s="2">
        <v>317.16000000000003</v>
      </c>
      <c r="S13168" s="2" t="s">
        <v>16</v>
      </c>
    </row>
    <row r="13169" spans="1:19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 t="str">
        <f t="shared" si="1436"/>
        <v>low sales</v>
      </c>
      <c r="F13169" s="2" t="str">
        <f t="shared" si="1437"/>
        <v>medium</v>
      </c>
      <c r="G13169" s="2" t="str">
        <f t="shared" si="1438"/>
        <v>low</v>
      </c>
      <c r="H13169" s="2" t="str">
        <f t="shared" si="1439"/>
        <v>high impact</v>
      </c>
      <c r="I13169" s="2" t="str">
        <f t="shared" si="1440"/>
        <v>good</v>
      </c>
      <c r="J13169" s="2">
        <f t="shared" si="1441"/>
        <v>7.3626647010043307</v>
      </c>
      <c r="K13169" s="2">
        <f t="shared" si="1442"/>
        <v>7.3626647010043307</v>
      </c>
      <c r="L13169" s="2">
        <v>0.17</v>
      </c>
      <c r="M13169" s="2">
        <v>6</v>
      </c>
      <c r="N13169" s="3">
        <v>45152</v>
      </c>
      <c r="O13169" s="3">
        <v>45156</v>
      </c>
      <c r="P13169" s="2" t="s">
        <v>14</v>
      </c>
      <c r="Q13169" s="2" t="s">
        <v>26</v>
      </c>
      <c r="R13169" s="2">
        <v>108.53</v>
      </c>
      <c r="S13169" s="2" t="s">
        <v>16</v>
      </c>
    </row>
    <row r="13170" spans="1:19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 t="str">
        <f t="shared" si="1436"/>
        <v>high sales</v>
      </c>
      <c r="F13170" s="2" t="str">
        <f t="shared" si="1437"/>
        <v>high</v>
      </c>
      <c r="G13170" s="2" t="str">
        <f t="shared" si="1438"/>
        <v>low</v>
      </c>
      <c r="H13170" s="2" t="str">
        <f t="shared" si="1439"/>
        <v>high impact</v>
      </c>
      <c r="I13170" s="2" t="str">
        <f t="shared" si="1440"/>
        <v>good</v>
      </c>
      <c r="J13170" s="2">
        <f t="shared" si="1441"/>
        <v>7.2096531845082943</v>
      </c>
      <c r="K13170" s="2">
        <f t="shared" si="1442"/>
        <v>7.2096531845082943</v>
      </c>
      <c r="L13170" s="2">
        <v>0.17</v>
      </c>
      <c r="M13170" s="2">
        <v>5</v>
      </c>
      <c r="N13170" s="3">
        <v>45286</v>
      </c>
      <c r="O13170" s="3">
        <v>45291</v>
      </c>
      <c r="P13170" s="2" t="s">
        <v>20</v>
      </c>
      <c r="Q13170" s="2" t="s">
        <v>21</v>
      </c>
      <c r="R13170" s="2">
        <v>326.11</v>
      </c>
      <c r="S13170" s="2" t="s">
        <v>27</v>
      </c>
    </row>
    <row r="13171" spans="1:19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 t="str">
        <f t="shared" si="1436"/>
        <v>high sales</v>
      </c>
      <c r="F13171" s="2" t="str">
        <f t="shared" si="1437"/>
        <v>high</v>
      </c>
      <c r="G13171" s="2" t="str">
        <f t="shared" si="1438"/>
        <v>low</v>
      </c>
      <c r="H13171" s="2" t="str">
        <f t="shared" si="1439"/>
        <v>high impact</v>
      </c>
      <c r="I13171" s="2" t="str">
        <f t="shared" si="1440"/>
        <v>good</v>
      </c>
      <c r="J13171" s="2">
        <f t="shared" si="1441"/>
        <v>5.5231601384336821</v>
      </c>
      <c r="K13171" s="2">
        <f t="shared" si="1442"/>
        <v>5.5231601384336821</v>
      </c>
      <c r="L13171" s="2">
        <v>0.42</v>
      </c>
      <c r="M13171" s="2">
        <v>6</v>
      </c>
      <c r="N13171" s="3">
        <v>45117</v>
      </c>
      <c r="O13171" s="3">
        <v>45124</v>
      </c>
      <c r="P13171" s="2" t="s">
        <v>20</v>
      </c>
      <c r="Q13171" s="2" t="s">
        <v>15</v>
      </c>
      <c r="R13171" s="2">
        <v>872.62</v>
      </c>
      <c r="S13171" s="2" t="s">
        <v>38</v>
      </c>
    </row>
    <row r="13172" spans="1:19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 t="str">
        <f t="shared" si="1436"/>
        <v>high sales</v>
      </c>
      <c r="F13172" s="2" t="str">
        <f t="shared" si="1437"/>
        <v>high</v>
      </c>
      <c r="G13172" s="2" t="str">
        <f t="shared" si="1438"/>
        <v>high</v>
      </c>
      <c r="H13172" s="2" t="str">
        <f t="shared" si="1439"/>
        <v>high impact</v>
      </c>
      <c r="I13172" s="2" t="str">
        <f t="shared" si="1440"/>
        <v>not good</v>
      </c>
      <c r="J13172" s="2">
        <f t="shared" si="1441"/>
        <v>4.6581667815299799</v>
      </c>
      <c r="K13172" s="2">
        <f t="shared" si="1442"/>
        <v>4.6581667815299799</v>
      </c>
      <c r="L13172" s="2">
        <v>0.46</v>
      </c>
      <c r="M13172" s="2">
        <v>5</v>
      </c>
      <c r="N13172" s="3">
        <v>45099</v>
      </c>
      <c r="O13172" s="3">
        <v>45104</v>
      </c>
      <c r="P13172" s="2" t="s">
        <v>14</v>
      </c>
      <c r="Q13172" s="2" t="s">
        <v>21</v>
      </c>
      <c r="R13172" s="2">
        <v>246.67</v>
      </c>
      <c r="S13172" s="2" t="s">
        <v>27</v>
      </c>
    </row>
    <row r="13173" spans="1:19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 t="str">
        <f t="shared" si="1436"/>
        <v>high sales</v>
      </c>
      <c r="F13173" s="2" t="str">
        <f t="shared" si="1437"/>
        <v>high</v>
      </c>
      <c r="G13173" s="2" t="str">
        <f t="shared" si="1438"/>
        <v>low</v>
      </c>
      <c r="H13173" s="2" t="str">
        <f t="shared" si="1439"/>
        <v>high impact</v>
      </c>
      <c r="I13173" s="2" t="str">
        <f t="shared" si="1440"/>
        <v>good</v>
      </c>
      <c r="J13173" s="2">
        <f t="shared" si="1441"/>
        <v>5.786935276165611</v>
      </c>
      <c r="K13173" s="2">
        <f t="shared" si="1442"/>
        <v>5.786935276165611</v>
      </c>
      <c r="L13173" s="2">
        <v>0.3</v>
      </c>
      <c r="M13173" s="2">
        <v>7</v>
      </c>
      <c r="N13173" s="3">
        <v>45521</v>
      </c>
      <c r="O13173" s="3">
        <v>45528</v>
      </c>
      <c r="P13173" s="2" t="s">
        <v>30</v>
      </c>
      <c r="Q13173" s="2" t="s">
        <v>15</v>
      </c>
      <c r="R13173" s="2">
        <v>566.87</v>
      </c>
      <c r="S13173" s="2" t="s">
        <v>33</v>
      </c>
    </row>
    <row r="13174" spans="1:19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 t="str">
        <f t="shared" si="1436"/>
        <v>high sales</v>
      </c>
      <c r="F13174" s="2" t="str">
        <f t="shared" si="1437"/>
        <v>high</v>
      </c>
      <c r="G13174" s="2" t="str">
        <f t="shared" si="1438"/>
        <v>high</v>
      </c>
      <c r="H13174" s="2" t="str">
        <f t="shared" si="1439"/>
        <v>high impact</v>
      </c>
      <c r="I13174" s="2" t="str">
        <f t="shared" si="1440"/>
        <v>good</v>
      </c>
      <c r="J13174" s="2">
        <f t="shared" si="1441"/>
        <v>4.1606275080851347</v>
      </c>
      <c r="K13174" s="2">
        <f t="shared" si="1442"/>
        <v>4.1606275080851347</v>
      </c>
      <c r="L13174" s="2">
        <v>0.2</v>
      </c>
      <c r="M13174" s="2">
        <v>5</v>
      </c>
      <c r="N13174" s="3">
        <v>45559</v>
      </c>
      <c r="O13174" s="3">
        <v>45566</v>
      </c>
      <c r="P13174" s="2" t="s">
        <v>20</v>
      </c>
      <c r="Q13174" s="2" t="s">
        <v>15</v>
      </c>
      <c r="R13174" s="2">
        <v>1181.18</v>
      </c>
      <c r="S13174" s="2" t="s">
        <v>38</v>
      </c>
    </row>
    <row r="13175" spans="1:19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 t="str">
        <f t="shared" si="1436"/>
        <v>high sales</v>
      </c>
      <c r="F13175" s="2" t="str">
        <f t="shared" si="1437"/>
        <v>high</v>
      </c>
      <c r="G13175" s="2" t="str">
        <f t="shared" si="1438"/>
        <v>low</v>
      </c>
      <c r="H13175" s="2" t="str">
        <f t="shared" si="1439"/>
        <v>high impact</v>
      </c>
      <c r="I13175" s="2" t="str">
        <f t="shared" si="1440"/>
        <v>good</v>
      </c>
      <c r="J13175" s="2">
        <f t="shared" si="1441"/>
        <v>15.193558474046279</v>
      </c>
      <c r="K13175" s="2">
        <f t="shared" si="1442"/>
        <v>15.193558474046279</v>
      </c>
      <c r="L13175" s="2">
        <v>0.03</v>
      </c>
      <c r="M13175" s="2">
        <v>5</v>
      </c>
      <c r="N13175" s="3">
        <v>45392</v>
      </c>
      <c r="O13175" s="3">
        <v>45398</v>
      </c>
      <c r="P13175" s="2" t="s">
        <v>30</v>
      </c>
      <c r="Q13175" s="2" t="s">
        <v>21</v>
      </c>
      <c r="R13175" s="2">
        <v>127.92</v>
      </c>
      <c r="S13175" s="2" t="s">
        <v>47</v>
      </c>
    </row>
    <row r="13176" spans="1:19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 t="str">
        <f t="shared" si="1436"/>
        <v>high sales</v>
      </c>
      <c r="F13176" s="2" t="str">
        <f t="shared" si="1437"/>
        <v>high</v>
      </c>
      <c r="G13176" s="2" t="str">
        <f t="shared" si="1438"/>
        <v>high</v>
      </c>
      <c r="H13176" s="2" t="str">
        <f t="shared" si="1439"/>
        <v>high impact</v>
      </c>
      <c r="I13176" s="2" t="str">
        <f t="shared" si="1440"/>
        <v>good</v>
      </c>
      <c r="J13176" s="2">
        <f t="shared" si="1441"/>
        <v>3.9970452994216332</v>
      </c>
      <c r="K13176" s="2">
        <f t="shared" si="1442"/>
        <v>3.9970452994216332</v>
      </c>
      <c r="L13176" s="2">
        <v>0.06</v>
      </c>
      <c r="M13176" s="2">
        <v>7</v>
      </c>
      <c r="N13176" s="3">
        <v>45616</v>
      </c>
      <c r="O13176" s="3">
        <v>45619</v>
      </c>
      <c r="P13176" s="2" t="s">
        <v>14</v>
      </c>
      <c r="Q13176" s="2" t="s">
        <v>26</v>
      </c>
      <c r="R13176" s="2">
        <v>1113.48</v>
      </c>
      <c r="S13176" s="2" t="s">
        <v>16</v>
      </c>
    </row>
    <row r="13177" spans="1:19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 t="str">
        <f t="shared" si="1436"/>
        <v>high sales</v>
      </c>
      <c r="F13177" s="2" t="str">
        <f t="shared" si="1437"/>
        <v>high</v>
      </c>
      <c r="G13177" s="2" t="str">
        <f t="shared" si="1438"/>
        <v>low</v>
      </c>
      <c r="H13177" s="2" t="str">
        <f t="shared" si="1439"/>
        <v>high impact</v>
      </c>
      <c r="I13177" s="2" t="str">
        <f t="shared" si="1440"/>
        <v>good</v>
      </c>
      <c r="J13177" s="2">
        <f t="shared" si="1441"/>
        <v>3.6944612577897891</v>
      </c>
      <c r="K13177" s="2">
        <f t="shared" si="1442"/>
        <v>3.6944612577897891</v>
      </c>
      <c r="L13177" s="2">
        <v>7.0000000000000007E-2</v>
      </c>
      <c r="M13177" s="2">
        <v>3</v>
      </c>
      <c r="N13177" s="3">
        <v>45125</v>
      </c>
      <c r="O13177" s="3">
        <v>45131</v>
      </c>
      <c r="P13177" s="2" t="s">
        <v>20</v>
      </c>
      <c r="Q13177" s="2" t="s">
        <v>15</v>
      </c>
      <c r="R13177" s="2">
        <v>1173.01</v>
      </c>
      <c r="S13177" s="2" t="s">
        <v>22</v>
      </c>
    </row>
    <row r="13178" spans="1:19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 t="str">
        <f t="shared" si="1436"/>
        <v>high sales</v>
      </c>
      <c r="F13178" s="2" t="str">
        <f t="shared" si="1437"/>
        <v>high</v>
      </c>
      <c r="G13178" s="2" t="str">
        <f t="shared" si="1438"/>
        <v>high</v>
      </c>
      <c r="H13178" s="2" t="str">
        <f t="shared" si="1439"/>
        <v>high impact</v>
      </c>
      <c r="I13178" s="2" t="str">
        <f t="shared" si="1440"/>
        <v>good</v>
      </c>
      <c r="J13178" s="2">
        <f t="shared" si="1441"/>
        <v>5.0158621671650296</v>
      </c>
      <c r="K13178" s="2">
        <f t="shared" si="1442"/>
        <v>5.0158621671650296</v>
      </c>
      <c r="L13178" s="2">
        <v>0.14000000000000001</v>
      </c>
      <c r="M13178" s="2">
        <v>7</v>
      </c>
      <c r="N13178" s="3">
        <v>45055</v>
      </c>
      <c r="O13178" s="3">
        <v>45060</v>
      </c>
      <c r="P13178" s="2" t="s">
        <v>14</v>
      </c>
      <c r="Q13178" s="2" t="s">
        <v>21</v>
      </c>
      <c r="R13178" s="2">
        <v>351.15</v>
      </c>
      <c r="S13178" s="2" t="s">
        <v>16</v>
      </c>
    </row>
    <row r="13179" spans="1:19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 t="str">
        <f t="shared" si="1436"/>
        <v>low sales</v>
      </c>
      <c r="F13179" s="2" t="str">
        <f t="shared" si="1437"/>
        <v>medium</v>
      </c>
      <c r="G13179" s="2" t="str">
        <f t="shared" si="1438"/>
        <v>low</v>
      </c>
      <c r="H13179" s="2" t="str">
        <f t="shared" si="1439"/>
        <v>high impact</v>
      </c>
      <c r="I13179" s="2" t="str">
        <f t="shared" si="1440"/>
        <v>good</v>
      </c>
      <c r="J13179" s="2">
        <f t="shared" si="1441"/>
        <v>7.6948369206391121</v>
      </c>
      <c r="K13179" s="2">
        <f t="shared" si="1442"/>
        <v>7.6948369206391121</v>
      </c>
      <c r="L13179" s="2">
        <v>0.13</v>
      </c>
      <c r="M13179" s="2">
        <v>8</v>
      </c>
      <c r="N13179" s="3">
        <v>45268</v>
      </c>
      <c r="O13179" s="3">
        <v>45274</v>
      </c>
      <c r="P13179" s="2" t="s">
        <v>14</v>
      </c>
      <c r="Q13179" s="2" t="s">
        <v>15</v>
      </c>
      <c r="R13179" s="2">
        <v>75.73</v>
      </c>
      <c r="S13179" s="2" t="s">
        <v>47</v>
      </c>
    </row>
    <row r="13180" spans="1:19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 t="str">
        <f t="shared" si="1436"/>
        <v>low sales</v>
      </c>
      <c r="F13180" s="2" t="str">
        <f t="shared" si="1437"/>
        <v>medium</v>
      </c>
      <c r="G13180" s="2" t="str">
        <f t="shared" si="1438"/>
        <v>low</v>
      </c>
      <c r="H13180" s="2" t="str">
        <f t="shared" si="1439"/>
        <v>high impact</v>
      </c>
      <c r="I13180" s="2" t="str">
        <f t="shared" si="1440"/>
        <v>good</v>
      </c>
      <c r="J13180" s="2">
        <f t="shared" si="1441"/>
        <v>5.936183168919742</v>
      </c>
      <c r="K13180" s="2">
        <f t="shared" si="1442"/>
        <v>5.936183168919742</v>
      </c>
      <c r="L13180" s="2">
        <v>0.27</v>
      </c>
      <c r="M13180" s="2">
        <v>5</v>
      </c>
      <c r="N13180" s="3">
        <v>45009</v>
      </c>
      <c r="O13180" s="3">
        <v>45010</v>
      </c>
      <c r="P13180" s="2" t="s">
        <v>30</v>
      </c>
      <c r="Q13180" s="2" t="s">
        <v>15</v>
      </c>
      <c r="R13180" s="2">
        <v>164.22</v>
      </c>
      <c r="S13180" s="2" t="s">
        <v>47</v>
      </c>
    </row>
    <row r="13181" spans="1:19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 t="str">
        <f t="shared" si="1436"/>
        <v>high sales</v>
      </c>
      <c r="F13181" s="2" t="str">
        <f t="shared" si="1437"/>
        <v>high</v>
      </c>
      <c r="G13181" s="2" t="str">
        <f t="shared" si="1438"/>
        <v>low</v>
      </c>
      <c r="H13181" s="2" t="str">
        <f t="shared" si="1439"/>
        <v>high impact</v>
      </c>
      <c r="I13181" s="2" t="str">
        <f t="shared" si="1440"/>
        <v>good</v>
      </c>
      <c r="J13181" s="2">
        <f t="shared" si="1441"/>
        <v>5.0288895976186678</v>
      </c>
      <c r="K13181" s="2">
        <f t="shared" si="1442"/>
        <v>5.0288895976186678</v>
      </c>
      <c r="L13181" s="2">
        <v>0.47</v>
      </c>
      <c r="M13181" s="2">
        <v>4</v>
      </c>
      <c r="N13181" s="3">
        <v>45063</v>
      </c>
      <c r="O13181" s="3">
        <v>45067</v>
      </c>
      <c r="P13181" s="2" t="s">
        <v>30</v>
      </c>
      <c r="Q13181" s="2" t="s">
        <v>26</v>
      </c>
      <c r="R13181" s="2">
        <v>376.26</v>
      </c>
      <c r="S13181" s="2" t="s">
        <v>22</v>
      </c>
    </row>
    <row r="13182" spans="1:19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 t="str">
        <f t="shared" si="1436"/>
        <v>high sales</v>
      </c>
      <c r="F13182" s="2" t="str">
        <f t="shared" si="1437"/>
        <v>high</v>
      </c>
      <c r="G13182" s="2" t="str">
        <f t="shared" si="1438"/>
        <v>low</v>
      </c>
      <c r="H13182" s="2" t="str">
        <f t="shared" si="1439"/>
        <v>high impact</v>
      </c>
      <c r="I13182" s="2" t="str">
        <f t="shared" si="1440"/>
        <v>good</v>
      </c>
      <c r="J13182" s="2">
        <f t="shared" si="1441"/>
        <v>4.0148557089084065</v>
      </c>
      <c r="K13182" s="2">
        <f t="shared" si="1442"/>
        <v>4.0148557089084065</v>
      </c>
      <c r="L13182" s="2">
        <v>0.43</v>
      </c>
      <c r="M13182" s="2">
        <v>2</v>
      </c>
      <c r="N13182" s="3">
        <v>45537</v>
      </c>
      <c r="O13182" s="3">
        <v>45539</v>
      </c>
      <c r="P13182" s="2" t="s">
        <v>30</v>
      </c>
      <c r="Q13182" s="2" t="s">
        <v>26</v>
      </c>
      <c r="R13182" s="2">
        <v>1195.5</v>
      </c>
      <c r="S13182" s="2" t="s">
        <v>38</v>
      </c>
    </row>
    <row r="13183" spans="1:19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 t="str">
        <f t="shared" si="1436"/>
        <v>high sales</v>
      </c>
      <c r="F13183" s="2" t="str">
        <f t="shared" si="1437"/>
        <v>high</v>
      </c>
      <c r="G13183" s="2" t="str">
        <f t="shared" si="1438"/>
        <v>low</v>
      </c>
      <c r="H13183" s="2" t="str">
        <f t="shared" si="1439"/>
        <v>high impact</v>
      </c>
      <c r="I13183" s="2" t="str">
        <f t="shared" si="1440"/>
        <v>not good</v>
      </c>
      <c r="J13183" s="2">
        <f t="shared" si="1441"/>
        <v>4.065535483144803</v>
      </c>
      <c r="K13183" s="2">
        <f t="shared" si="1442"/>
        <v>4.065535483144803</v>
      </c>
      <c r="L13183" s="2">
        <v>0.25</v>
      </c>
      <c r="M13183" s="2">
        <v>5</v>
      </c>
      <c r="N13183" s="3">
        <v>45428</v>
      </c>
      <c r="O13183" s="3">
        <v>45432</v>
      </c>
      <c r="P13183" s="2" t="s">
        <v>30</v>
      </c>
      <c r="Q13183" s="2" t="s">
        <v>15</v>
      </c>
      <c r="R13183" s="2">
        <v>355.38</v>
      </c>
      <c r="S13183" s="2" t="s">
        <v>16</v>
      </c>
    </row>
    <row r="13184" spans="1:19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 t="str">
        <f t="shared" si="1436"/>
        <v>high sales</v>
      </c>
      <c r="F13184" s="2" t="str">
        <f t="shared" si="1437"/>
        <v>high</v>
      </c>
      <c r="G13184" s="2" t="str">
        <f t="shared" si="1438"/>
        <v>high</v>
      </c>
      <c r="H13184" s="2" t="str">
        <f t="shared" si="1439"/>
        <v>high impact</v>
      </c>
      <c r="I13184" s="2" t="str">
        <f t="shared" si="1440"/>
        <v>good</v>
      </c>
      <c r="J13184" s="2">
        <f t="shared" si="1441"/>
        <v>7.3085183435679424</v>
      </c>
      <c r="K13184" s="2">
        <f t="shared" si="1442"/>
        <v>7.3085183435679424</v>
      </c>
      <c r="L13184" s="2">
        <v>0.01</v>
      </c>
      <c r="M13184" s="2">
        <v>6</v>
      </c>
      <c r="N13184" s="3">
        <v>45089</v>
      </c>
      <c r="O13184" s="3">
        <v>45090</v>
      </c>
      <c r="P13184" s="2" t="s">
        <v>20</v>
      </c>
      <c r="Q13184" s="2" t="s">
        <v>21</v>
      </c>
      <c r="R13184" s="2">
        <v>635.1</v>
      </c>
      <c r="S13184" s="2" t="s">
        <v>22</v>
      </c>
    </row>
    <row r="13185" spans="1:19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 t="str">
        <f t="shared" si="1436"/>
        <v>low sales</v>
      </c>
      <c r="F13185" s="2" t="str">
        <f t="shared" si="1437"/>
        <v>medium</v>
      </c>
      <c r="G13185" s="2" t="str">
        <f t="shared" si="1438"/>
        <v>low</v>
      </c>
      <c r="H13185" s="2" t="str">
        <f t="shared" si="1439"/>
        <v>high impact</v>
      </c>
      <c r="I13185" s="2" t="str">
        <f t="shared" si="1440"/>
        <v>not good</v>
      </c>
      <c r="J13185" s="2">
        <f t="shared" si="1441"/>
        <v>6.3187192433054262</v>
      </c>
      <c r="K13185" s="2">
        <f t="shared" si="1442"/>
        <v>6.3187192433054262</v>
      </c>
      <c r="L13185" s="2">
        <v>0.03</v>
      </c>
      <c r="M13185" s="2">
        <v>9</v>
      </c>
      <c r="N13185" s="3">
        <v>45067</v>
      </c>
      <c r="O13185" s="3">
        <v>45074</v>
      </c>
      <c r="P13185" s="2" t="s">
        <v>20</v>
      </c>
      <c r="Q13185" s="2" t="s">
        <v>21</v>
      </c>
      <c r="R13185" s="2">
        <v>156.47</v>
      </c>
      <c r="S13185" s="2" t="s">
        <v>33</v>
      </c>
    </row>
    <row r="13186" spans="1:19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 t="str">
        <f t="shared" si="1436"/>
        <v>high sales</v>
      </c>
      <c r="F13186" s="2" t="str">
        <f t="shared" si="1437"/>
        <v>high</v>
      </c>
      <c r="G13186" s="2" t="str">
        <f t="shared" si="1438"/>
        <v>high</v>
      </c>
      <c r="H13186" s="2" t="str">
        <f t="shared" si="1439"/>
        <v>high impact</v>
      </c>
      <c r="I13186" s="2" t="str">
        <f t="shared" si="1440"/>
        <v>not good</v>
      </c>
      <c r="J13186" s="2">
        <f t="shared" si="1441"/>
        <v>4.1438893159108376</v>
      </c>
      <c r="K13186" s="2">
        <f t="shared" si="1442"/>
        <v>4.1438893159108376</v>
      </c>
      <c r="L13186" s="2">
        <v>0.43</v>
      </c>
      <c r="M13186" s="2">
        <v>6</v>
      </c>
      <c r="N13186" s="3">
        <v>45592</v>
      </c>
      <c r="O13186" s="3">
        <v>45598</v>
      </c>
      <c r="P13186" s="2" t="s">
        <v>20</v>
      </c>
      <c r="Q13186" s="2" t="s">
        <v>26</v>
      </c>
      <c r="R13186" s="2">
        <v>1170.9000000000001</v>
      </c>
      <c r="S13186" s="2" t="s">
        <v>16</v>
      </c>
    </row>
    <row r="13187" spans="1:19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 t="str">
        <f t="shared" ref="E13187:E13250" si="1443">IF(D13187&gt;1000,"high sales","low sales")</f>
        <v>high sales</v>
      </c>
      <c r="F13187" s="2" t="str">
        <f t="shared" ref="F13187:F13250" si="1444">IF(D13187&gt;1000,"high",IF(D13187&gt;500,"medium","low"))</f>
        <v>high</v>
      </c>
      <c r="G13187" s="2" t="str">
        <f t="shared" ref="G13187:G13250" si="1445">IF(AND(D13197&gt;1000,R13197&gt;500),"high","low")</f>
        <v>high</v>
      </c>
      <c r="H13187" s="2" t="str">
        <f t="shared" ref="H13187:H13250" si="1446">IF(OR(D13187&gt;500,L13187&gt;0.5),"high impact","low Impact")</f>
        <v>high impact</v>
      </c>
      <c r="I13187" s="2" t="str">
        <f t="shared" ref="I13187:I13250" si="1447">IF(NOT(AND(D13193&gt;500,R13194&gt;100)),"not good","good")</f>
        <v>good</v>
      </c>
      <c r="J13187" s="2">
        <f t="shared" ref="J13187:J13250" si="1448">D13187/R13187</f>
        <v>6.3657275247197056</v>
      </c>
      <c r="K13187" s="2">
        <f t="shared" ref="K13187:K13250" si="1449">IFERROR(J13187,0)</f>
        <v>6.3657275247197056</v>
      </c>
      <c r="L13187" s="2">
        <v>0.14000000000000001</v>
      </c>
      <c r="M13187" s="2">
        <v>6</v>
      </c>
      <c r="N13187" s="3">
        <v>45099</v>
      </c>
      <c r="O13187" s="3">
        <v>45104</v>
      </c>
      <c r="P13187" s="2" t="s">
        <v>30</v>
      </c>
      <c r="Q13187" s="2" t="s">
        <v>15</v>
      </c>
      <c r="R13187" s="2">
        <v>241.71</v>
      </c>
      <c r="S13187" s="2" t="s">
        <v>38</v>
      </c>
    </row>
    <row r="13188" spans="1:19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 t="str">
        <f t="shared" si="1443"/>
        <v>high sales</v>
      </c>
      <c r="F13188" s="2" t="str">
        <f t="shared" si="1444"/>
        <v>high</v>
      </c>
      <c r="G13188" s="2" t="str">
        <f t="shared" si="1445"/>
        <v>low</v>
      </c>
      <c r="H13188" s="2" t="str">
        <f t="shared" si="1446"/>
        <v>high impact</v>
      </c>
      <c r="I13188" s="2" t="str">
        <f t="shared" si="1447"/>
        <v>good</v>
      </c>
      <c r="J13188" s="2">
        <f t="shared" si="1448"/>
        <v>4.7891926654901145</v>
      </c>
      <c r="K13188" s="2">
        <f t="shared" si="1449"/>
        <v>4.7891926654901145</v>
      </c>
      <c r="L13188" s="2">
        <v>0.16</v>
      </c>
      <c r="M13188" s="2">
        <v>6</v>
      </c>
      <c r="N13188" s="3">
        <v>45105</v>
      </c>
      <c r="O13188" s="3">
        <v>45111</v>
      </c>
      <c r="P13188" s="2" t="s">
        <v>14</v>
      </c>
      <c r="Q13188" s="2" t="s">
        <v>21</v>
      </c>
      <c r="R13188" s="2">
        <v>668.62</v>
      </c>
      <c r="S13188" s="2" t="s">
        <v>27</v>
      </c>
    </row>
    <row r="13189" spans="1:19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 t="str">
        <f t="shared" si="1443"/>
        <v>low sales</v>
      </c>
      <c r="F13189" s="2" t="str">
        <f t="shared" si="1444"/>
        <v>low</v>
      </c>
      <c r="G13189" s="2" t="str">
        <f t="shared" si="1445"/>
        <v>high</v>
      </c>
      <c r="H13189" s="2" t="str">
        <f t="shared" si="1446"/>
        <v>low Impact</v>
      </c>
      <c r="I13189" s="2" t="str">
        <f t="shared" si="1447"/>
        <v>good</v>
      </c>
      <c r="J13189" s="2">
        <f t="shared" si="1448"/>
        <v>3.3701526717557253</v>
      </c>
      <c r="K13189" s="2">
        <f t="shared" si="1449"/>
        <v>3.3701526717557253</v>
      </c>
      <c r="L13189" s="2">
        <v>7.0000000000000007E-2</v>
      </c>
      <c r="M13189" s="2">
        <v>8</v>
      </c>
      <c r="N13189" s="3">
        <v>45079</v>
      </c>
      <c r="O13189" s="3">
        <v>45082</v>
      </c>
      <c r="P13189" s="2" t="s">
        <v>20</v>
      </c>
      <c r="Q13189" s="2" t="s">
        <v>21</v>
      </c>
      <c r="R13189" s="2">
        <v>131</v>
      </c>
      <c r="S13189" s="2" t="s">
        <v>38</v>
      </c>
    </row>
    <row r="13190" spans="1:19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 t="str">
        <f t="shared" si="1443"/>
        <v>high sales</v>
      </c>
      <c r="F13190" s="2" t="str">
        <f t="shared" si="1444"/>
        <v>high</v>
      </c>
      <c r="G13190" s="2" t="str">
        <f t="shared" si="1445"/>
        <v>high</v>
      </c>
      <c r="H13190" s="2" t="str">
        <f t="shared" si="1446"/>
        <v>high impact</v>
      </c>
      <c r="I13190" s="2" t="str">
        <f t="shared" si="1447"/>
        <v>good</v>
      </c>
      <c r="J13190" s="2">
        <f t="shared" si="1448"/>
        <v>3.8439950980392155</v>
      </c>
      <c r="K13190" s="2">
        <f t="shared" si="1449"/>
        <v>3.8439950980392155</v>
      </c>
      <c r="L13190" s="2">
        <v>0.11</v>
      </c>
      <c r="M13190" s="2">
        <v>6</v>
      </c>
      <c r="N13190" s="3">
        <v>45494</v>
      </c>
      <c r="O13190" s="3">
        <v>45499</v>
      </c>
      <c r="P13190" s="2" t="s">
        <v>30</v>
      </c>
      <c r="Q13190" s="2" t="s">
        <v>21</v>
      </c>
      <c r="R13190" s="2">
        <v>408</v>
      </c>
      <c r="S13190" s="2" t="s">
        <v>22</v>
      </c>
    </row>
    <row r="13191" spans="1:19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 t="str">
        <f t="shared" si="1443"/>
        <v>high sales</v>
      </c>
      <c r="F13191" s="2" t="str">
        <f t="shared" si="1444"/>
        <v>high</v>
      </c>
      <c r="G13191" s="2" t="str">
        <f t="shared" si="1445"/>
        <v>low</v>
      </c>
      <c r="H13191" s="2" t="str">
        <f t="shared" si="1446"/>
        <v>high impact</v>
      </c>
      <c r="I13191" s="2" t="str">
        <f t="shared" si="1447"/>
        <v>good</v>
      </c>
      <c r="J13191" s="2">
        <f t="shared" si="1448"/>
        <v>9.5689057879171955</v>
      </c>
      <c r="K13191" s="2">
        <f t="shared" si="1449"/>
        <v>9.5689057879171955</v>
      </c>
      <c r="L13191" s="2">
        <v>0.12</v>
      </c>
      <c r="M13191" s="2">
        <v>1</v>
      </c>
      <c r="N13191" s="3">
        <v>45569</v>
      </c>
      <c r="O13191" s="3">
        <v>45572</v>
      </c>
      <c r="P13191" s="2" t="s">
        <v>20</v>
      </c>
      <c r="Q13191" s="2" t="s">
        <v>21</v>
      </c>
      <c r="R13191" s="2">
        <v>118.35</v>
      </c>
      <c r="S13191" s="2" t="s">
        <v>47</v>
      </c>
    </row>
    <row r="13192" spans="1:19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 t="str">
        <f t="shared" si="1443"/>
        <v>low sales</v>
      </c>
      <c r="F13192" s="2" t="str">
        <f t="shared" si="1444"/>
        <v>low</v>
      </c>
      <c r="G13192" s="2" t="str">
        <f t="shared" si="1445"/>
        <v>low</v>
      </c>
      <c r="H13192" s="2" t="str">
        <f t="shared" si="1446"/>
        <v>low Impact</v>
      </c>
      <c r="I13192" s="2" t="str">
        <f t="shared" si="1447"/>
        <v>good</v>
      </c>
      <c r="J13192" s="2">
        <f t="shared" si="1448"/>
        <v>6.5363941769316911</v>
      </c>
      <c r="K13192" s="2">
        <f t="shared" si="1449"/>
        <v>6.5363941769316911</v>
      </c>
      <c r="L13192" s="2">
        <v>0.21</v>
      </c>
      <c r="M13192" s="2">
        <v>1</v>
      </c>
      <c r="N13192" s="3">
        <v>45385</v>
      </c>
      <c r="O13192" s="3">
        <v>45387</v>
      </c>
      <c r="P13192" s="2" t="s">
        <v>20</v>
      </c>
      <c r="Q13192" s="2" t="s">
        <v>21</v>
      </c>
      <c r="R13192" s="2">
        <v>17.86</v>
      </c>
      <c r="S13192" s="2" t="s">
        <v>38</v>
      </c>
    </row>
    <row r="13193" spans="1:19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 t="str">
        <f t="shared" si="1443"/>
        <v>low sales</v>
      </c>
      <c r="F13193" s="2" t="str">
        <f t="shared" si="1444"/>
        <v>medium</v>
      </c>
      <c r="G13193" s="2" t="str">
        <f t="shared" si="1445"/>
        <v>low</v>
      </c>
      <c r="H13193" s="2" t="str">
        <f t="shared" si="1446"/>
        <v>high impact</v>
      </c>
      <c r="I13193" s="2" t="str">
        <f t="shared" si="1447"/>
        <v>good</v>
      </c>
      <c r="J13193" s="2">
        <f t="shared" si="1448"/>
        <v>5.3673570324574955</v>
      </c>
      <c r="K13193" s="2">
        <f t="shared" si="1449"/>
        <v>5.3673570324574955</v>
      </c>
      <c r="L13193" s="2">
        <v>0.31</v>
      </c>
      <c r="M13193" s="2">
        <v>2</v>
      </c>
      <c r="N13193" s="3">
        <v>45404</v>
      </c>
      <c r="O13193" s="3">
        <v>45408</v>
      </c>
      <c r="P13193" s="2" t="s">
        <v>20</v>
      </c>
      <c r="Q13193" s="2" t="s">
        <v>15</v>
      </c>
      <c r="R13193" s="2">
        <v>161.75</v>
      </c>
      <c r="S13193" s="2" t="s">
        <v>27</v>
      </c>
    </row>
    <row r="13194" spans="1:19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 t="str">
        <f t="shared" si="1443"/>
        <v>high sales</v>
      </c>
      <c r="F13194" s="2" t="str">
        <f t="shared" si="1444"/>
        <v>high</v>
      </c>
      <c r="G13194" s="2" t="str">
        <f t="shared" si="1445"/>
        <v>low</v>
      </c>
      <c r="H13194" s="2" t="str">
        <f t="shared" si="1446"/>
        <v>high impact</v>
      </c>
      <c r="I13194" s="2" t="str">
        <f t="shared" si="1447"/>
        <v>good</v>
      </c>
      <c r="J13194" s="2">
        <f t="shared" si="1448"/>
        <v>5.0116864497199254</v>
      </c>
      <c r="K13194" s="2">
        <f t="shared" si="1449"/>
        <v>5.0116864497199254</v>
      </c>
      <c r="L13194" s="2">
        <v>0.18</v>
      </c>
      <c r="M13194" s="2">
        <v>1</v>
      </c>
      <c r="N13194" s="3">
        <v>45491</v>
      </c>
      <c r="O13194" s="3">
        <v>45498</v>
      </c>
      <c r="P13194" s="2" t="s">
        <v>30</v>
      </c>
      <c r="Q13194" s="2" t="s">
        <v>15</v>
      </c>
      <c r="R13194" s="2">
        <v>599.84</v>
      </c>
      <c r="S13194" s="2" t="s">
        <v>38</v>
      </c>
    </row>
    <row r="13195" spans="1:19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 t="str">
        <f t="shared" si="1443"/>
        <v>high sales</v>
      </c>
      <c r="F13195" s="2" t="str">
        <f t="shared" si="1444"/>
        <v>high</v>
      </c>
      <c r="G13195" s="2" t="str">
        <f t="shared" si="1445"/>
        <v>low</v>
      </c>
      <c r="H13195" s="2" t="str">
        <f t="shared" si="1446"/>
        <v>high impact</v>
      </c>
      <c r="I13195" s="2" t="str">
        <f t="shared" si="1447"/>
        <v>good</v>
      </c>
      <c r="J13195" s="2">
        <f t="shared" si="1448"/>
        <v>8.0347266624040916</v>
      </c>
      <c r="K13195" s="2">
        <f t="shared" si="1449"/>
        <v>8.0347266624040916</v>
      </c>
      <c r="L13195" s="2">
        <v>0.22</v>
      </c>
      <c r="M13195" s="2">
        <v>3</v>
      </c>
      <c r="N13195" s="3">
        <v>45500</v>
      </c>
      <c r="O13195" s="3">
        <v>45505</v>
      </c>
      <c r="P13195" s="2" t="s">
        <v>20</v>
      </c>
      <c r="Q13195" s="2" t="s">
        <v>15</v>
      </c>
      <c r="R13195" s="2">
        <v>250.24</v>
      </c>
      <c r="S13195" s="2" t="s">
        <v>22</v>
      </c>
    </row>
    <row r="13196" spans="1:19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 t="str">
        <f t="shared" si="1443"/>
        <v>high sales</v>
      </c>
      <c r="F13196" s="2" t="str">
        <f t="shared" si="1444"/>
        <v>high</v>
      </c>
      <c r="G13196" s="2" t="str">
        <f t="shared" si="1445"/>
        <v>low</v>
      </c>
      <c r="H13196" s="2" t="str">
        <f t="shared" si="1446"/>
        <v>high impact</v>
      </c>
      <c r="I13196" s="2" t="str">
        <f t="shared" si="1447"/>
        <v>good</v>
      </c>
      <c r="J13196" s="2">
        <f t="shared" si="1448"/>
        <v>3.5723677754881757</v>
      </c>
      <c r="K13196" s="2">
        <f t="shared" si="1449"/>
        <v>3.5723677754881757</v>
      </c>
      <c r="L13196" s="2">
        <v>0.09</v>
      </c>
      <c r="M13196" s="2">
        <v>3</v>
      </c>
      <c r="N13196" s="3">
        <v>45031</v>
      </c>
      <c r="O13196" s="3">
        <v>45034</v>
      </c>
      <c r="P13196" s="2" t="s">
        <v>14</v>
      </c>
      <c r="Q13196" s="2" t="s">
        <v>21</v>
      </c>
      <c r="R13196" s="2">
        <v>1019.1</v>
      </c>
      <c r="S13196" s="2" t="s">
        <v>22</v>
      </c>
    </row>
    <row r="13197" spans="1:19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 t="str">
        <f t="shared" si="1443"/>
        <v>high sales</v>
      </c>
      <c r="F13197" s="2" t="str">
        <f t="shared" si="1444"/>
        <v>high</v>
      </c>
      <c r="G13197" s="2" t="str">
        <f t="shared" si="1445"/>
        <v>low</v>
      </c>
      <c r="H13197" s="2" t="str">
        <f t="shared" si="1446"/>
        <v>high impact</v>
      </c>
      <c r="I13197" s="2" t="str">
        <f t="shared" si="1447"/>
        <v>good</v>
      </c>
      <c r="J13197" s="2">
        <f t="shared" si="1448"/>
        <v>3.6039291184479239</v>
      </c>
      <c r="K13197" s="2">
        <f t="shared" si="1449"/>
        <v>3.6039291184479239</v>
      </c>
      <c r="L13197" s="2">
        <v>0.03</v>
      </c>
      <c r="M13197" s="2">
        <v>4</v>
      </c>
      <c r="N13197" s="3">
        <v>45633</v>
      </c>
      <c r="O13197" s="3">
        <v>45636</v>
      </c>
      <c r="P13197" s="2" t="s">
        <v>20</v>
      </c>
      <c r="Q13197" s="2" t="s">
        <v>15</v>
      </c>
      <c r="R13197" s="2">
        <v>940.16</v>
      </c>
      <c r="S13197" s="2" t="s">
        <v>22</v>
      </c>
    </row>
    <row r="13198" spans="1:19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 t="str">
        <f t="shared" si="1443"/>
        <v>high sales</v>
      </c>
      <c r="F13198" s="2" t="str">
        <f t="shared" si="1444"/>
        <v>high</v>
      </c>
      <c r="G13198" s="2" t="str">
        <f t="shared" si="1445"/>
        <v>low</v>
      </c>
      <c r="H13198" s="2" t="str">
        <f t="shared" si="1446"/>
        <v>high impact</v>
      </c>
      <c r="I13198" s="2" t="str">
        <f t="shared" si="1447"/>
        <v>good</v>
      </c>
      <c r="J13198" s="2">
        <f t="shared" si="1448"/>
        <v>10.99225506294472</v>
      </c>
      <c r="K13198" s="2">
        <f t="shared" si="1449"/>
        <v>10.99225506294472</v>
      </c>
      <c r="L13198" s="2">
        <v>0.17</v>
      </c>
      <c r="M13198" s="2">
        <v>6</v>
      </c>
      <c r="N13198" s="3">
        <v>45126</v>
      </c>
      <c r="O13198" s="3">
        <v>45127</v>
      </c>
      <c r="P13198" s="2" t="s">
        <v>30</v>
      </c>
      <c r="Q13198" s="2" t="s">
        <v>26</v>
      </c>
      <c r="R13198" s="2">
        <v>365.4</v>
      </c>
      <c r="S13198" s="2" t="s">
        <v>22</v>
      </c>
    </row>
    <row r="13199" spans="1:19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 t="str">
        <f t="shared" si="1443"/>
        <v>high sales</v>
      </c>
      <c r="F13199" s="2" t="str">
        <f t="shared" si="1444"/>
        <v>high</v>
      </c>
      <c r="G13199" s="2" t="str">
        <f t="shared" si="1445"/>
        <v>low</v>
      </c>
      <c r="H13199" s="2" t="str">
        <f t="shared" si="1446"/>
        <v>high impact</v>
      </c>
      <c r="I13199" s="2" t="str">
        <f t="shared" si="1447"/>
        <v>good</v>
      </c>
      <c r="J13199" s="2">
        <f t="shared" si="1448"/>
        <v>3.5406549741886102</v>
      </c>
      <c r="K13199" s="2">
        <f t="shared" si="1449"/>
        <v>3.5406549741886102</v>
      </c>
      <c r="L13199" s="2">
        <v>0.03</v>
      </c>
      <c r="M13199" s="2">
        <v>7</v>
      </c>
      <c r="N13199" s="3">
        <v>45241</v>
      </c>
      <c r="O13199" s="3">
        <v>45242</v>
      </c>
      <c r="P13199" s="2" t="s">
        <v>30</v>
      </c>
      <c r="Q13199" s="2" t="s">
        <v>15</v>
      </c>
      <c r="R13199" s="2">
        <v>1228.1400000000001</v>
      </c>
      <c r="S13199" s="2" t="s">
        <v>33</v>
      </c>
    </row>
    <row r="13200" spans="1:19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 t="str">
        <f t="shared" si="1443"/>
        <v>high sales</v>
      </c>
      <c r="F13200" s="2" t="str">
        <f t="shared" si="1444"/>
        <v>high</v>
      </c>
      <c r="G13200" s="2" t="str">
        <f t="shared" si="1445"/>
        <v>low</v>
      </c>
      <c r="H13200" s="2" t="str">
        <f t="shared" si="1446"/>
        <v>high impact</v>
      </c>
      <c r="I13200" s="2" t="str">
        <f t="shared" si="1447"/>
        <v>good</v>
      </c>
      <c r="J13200" s="2">
        <f t="shared" si="1448"/>
        <v>6.1977118771639326</v>
      </c>
      <c r="K13200" s="2">
        <f t="shared" si="1449"/>
        <v>6.1977118771639326</v>
      </c>
      <c r="L13200" s="2">
        <v>0.15</v>
      </c>
      <c r="M13200" s="2">
        <v>9</v>
      </c>
      <c r="N13200" s="3">
        <v>45332</v>
      </c>
      <c r="O13200" s="3">
        <v>45336</v>
      </c>
      <c r="P13200" s="2" t="s">
        <v>20</v>
      </c>
      <c r="Q13200" s="2" t="s">
        <v>21</v>
      </c>
      <c r="R13200" s="2">
        <v>664.3</v>
      </c>
      <c r="S13200" s="2" t="s">
        <v>22</v>
      </c>
    </row>
    <row r="13201" spans="1:19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 t="str">
        <f t="shared" si="1443"/>
        <v>high sales</v>
      </c>
      <c r="F13201" s="2" t="str">
        <f t="shared" si="1444"/>
        <v>high</v>
      </c>
      <c r="G13201" s="2" t="str">
        <f t="shared" si="1445"/>
        <v>low</v>
      </c>
      <c r="H13201" s="2" t="str">
        <f t="shared" si="1446"/>
        <v>high impact</v>
      </c>
      <c r="I13201" s="2" t="str">
        <f t="shared" si="1447"/>
        <v>good</v>
      </c>
      <c r="J13201" s="2">
        <f t="shared" si="1448"/>
        <v>6.2674056681046251</v>
      </c>
      <c r="K13201" s="2">
        <f t="shared" si="1449"/>
        <v>6.2674056681046251</v>
      </c>
      <c r="L13201" s="2">
        <v>0.42</v>
      </c>
      <c r="M13201" s="2">
        <v>8</v>
      </c>
      <c r="N13201" s="3">
        <v>45604</v>
      </c>
      <c r="O13201" s="3">
        <v>45607</v>
      </c>
      <c r="P13201" s="2" t="s">
        <v>20</v>
      </c>
      <c r="Q13201" s="2" t="s">
        <v>15</v>
      </c>
      <c r="R13201" s="2">
        <v>366.26</v>
      </c>
      <c r="S13201" s="2" t="s">
        <v>47</v>
      </c>
    </row>
    <row r="13202" spans="1:19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 t="str">
        <f t="shared" si="1443"/>
        <v>high sales</v>
      </c>
      <c r="F13202" s="2" t="str">
        <f t="shared" si="1444"/>
        <v>high</v>
      </c>
      <c r="G13202" s="2" t="str">
        <f t="shared" si="1445"/>
        <v>low</v>
      </c>
      <c r="H13202" s="2" t="str">
        <f t="shared" si="1446"/>
        <v>high impact</v>
      </c>
      <c r="I13202" s="2" t="str">
        <f t="shared" si="1447"/>
        <v>good</v>
      </c>
      <c r="J13202" s="2">
        <f t="shared" si="1448"/>
        <v>10.450816485225506</v>
      </c>
      <c r="K13202" s="2">
        <f t="shared" si="1449"/>
        <v>10.450816485225506</v>
      </c>
      <c r="L13202" s="2">
        <v>0.18</v>
      </c>
      <c r="M13202" s="2">
        <v>6</v>
      </c>
      <c r="N13202" s="3">
        <v>45654</v>
      </c>
      <c r="O13202" s="3">
        <v>45656</v>
      </c>
      <c r="P13202" s="2" t="s">
        <v>14</v>
      </c>
      <c r="Q13202" s="2" t="s">
        <v>26</v>
      </c>
      <c r="R13202" s="2">
        <v>154.32</v>
      </c>
      <c r="S13202" s="2" t="s">
        <v>27</v>
      </c>
    </row>
    <row r="13203" spans="1:19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 t="str">
        <f t="shared" si="1443"/>
        <v>high sales</v>
      </c>
      <c r="F13203" s="2" t="str">
        <f t="shared" si="1444"/>
        <v>high</v>
      </c>
      <c r="G13203" s="2" t="str">
        <f t="shared" si="1445"/>
        <v>low</v>
      </c>
      <c r="H13203" s="2" t="str">
        <f t="shared" si="1446"/>
        <v>high impact</v>
      </c>
      <c r="I13203" s="2" t="str">
        <f t="shared" si="1447"/>
        <v>good</v>
      </c>
      <c r="J13203" s="2">
        <f t="shared" si="1448"/>
        <v>14.089223829693605</v>
      </c>
      <c r="K13203" s="2">
        <f t="shared" si="1449"/>
        <v>14.089223829693605</v>
      </c>
      <c r="L13203" s="2">
        <v>0.1</v>
      </c>
      <c r="M13203" s="2">
        <v>9</v>
      </c>
      <c r="N13203" s="3">
        <v>45213</v>
      </c>
      <c r="O13203" s="3">
        <v>45216</v>
      </c>
      <c r="P13203" s="2" t="s">
        <v>14</v>
      </c>
      <c r="Q13203" s="2" t="s">
        <v>26</v>
      </c>
      <c r="R13203" s="2">
        <v>181.79</v>
      </c>
      <c r="S13203" s="2" t="s">
        <v>38</v>
      </c>
    </row>
    <row r="13204" spans="1:19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 t="str">
        <f t="shared" si="1443"/>
        <v>high sales</v>
      </c>
      <c r="F13204" s="2" t="str">
        <f t="shared" si="1444"/>
        <v>high</v>
      </c>
      <c r="G13204" s="2" t="str">
        <f t="shared" si="1445"/>
        <v>low</v>
      </c>
      <c r="H13204" s="2" t="str">
        <f t="shared" si="1446"/>
        <v>high impact</v>
      </c>
      <c r="I13204" s="2" t="str">
        <f t="shared" si="1447"/>
        <v>not good</v>
      </c>
      <c r="J13204" s="2">
        <f t="shared" si="1448"/>
        <v>8.9191677588466582</v>
      </c>
      <c r="K13204" s="2">
        <f t="shared" si="1449"/>
        <v>8.9191677588466582</v>
      </c>
      <c r="L13204" s="2">
        <v>0.45</v>
      </c>
      <c r="M13204" s="2">
        <v>4</v>
      </c>
      <c r="N13204" s="3">
        <v>45292</v>
      </c>
      <c r="O13204" s="3">
        <v>45295</v>
      </c>
      <c r="P13204" s="2" t="s">
        <v>14</v>
      </c>
      <c r="Q13204" s="2" t="s">
        <v>21</v>
      </c>
      <c r="R13204" s="2">
        <v>305.2</v>
      </c>
      <c r="S13204" s="2" t="s">
        <v>33</v>
      </c>
    </row>
    <row r="13205" spans="1:19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 t="str">
        <f t="shared" si="1443"/>
        <v>high sales</v>
      </c>
      <c r="F13205" s="2" t="str">
        <f t="shared" si="1444"/>
        <v>high</v>
      </c>
      <c r="G13205" s="2" t="str">
        <f t="shared" si="1445"/>
        <v>low</v>
      </c>
      <c r="H13205" s="2" t="str">
        <f t="shared" si="1446"/>
        <v>high impact</v>
      </c>
      <c r="I13205" s="2" t="str">
        <f t="shared" si="1447"/>
        <v>good</v>
      </c>
      <c r="J13205" s="2">
        <f t="shared" si="1448"/>
        <v>3.7034620264636575</v>
      </c>
      <c r="K13205" s="2">
        <f t="shared" si="1449"/>
        <v>3.7034620264636575</v>
      </c>
      <c r="L13205" s="2">
        <v>0.32</v>
      </c>
      <c r="M13205" s="2">
        <v>6</v>
      </c>
      <c r="N13205" s="3">
        <v>45143</v>
      </c>
      <c r="O13205" s="3">
        <v>45148</v>
      </c>
      <c r="P13205" s="2" t="s">
        <v>30</v>
      </c>
      <c r="Q13205" s="2" t="s">
        <v>15</v>
      </c>
      <c r="R13205" s="2">
        <v>441.36</v>
      </c>
      <c r="S13205" s="2" t="s">
        <v>16</v>
      </c>
    </row>
    <row r="13206" spans="1:19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 t="str">
        <f t="shared" si="1443"/>
        <v>high sales</v>
      </c>
      <c r="F13206" s="2" t="str">
        <f t="shared" si="1444"/>
        <v>high</v>
      </c>
      <c r="G13206" s="2" t="str">
        <f t="shared" si="1445"/>
        <v>low</v>
      </c>
      <c r="H13206" s="2" t="str">
        <f t="shared" si="1446"/>
        <v>high impact</v>
      </c>
      <c r="I13206" s="2" t="str">
        <f t="shared" si="1447"/>
        <v>good</v>
      </c>
      <c r="J13206" s="2">
        <f t="shared" si="1448"/>
        <v>6.5897866621871337</v>
      </c>
      <c r="K13206" s="2">
        <f t="shared" si="1449"/>
        <v>6.5897866621871337</v>
      </c>
      <c r="L13206" s="2">
        <v>0.49</v>
      </c>
      <c r="M13206" s="2">
        <v>7</v>
      </c>
      <c r="N13206" s="3">
        <v>45476</v>
      </c>
      <c r="O13206" s="3">
        <v>45481</v>
      </c>
      <c r="P13206" s="2" t="s">
        <v>20</v>
      </c>
      <c r="Q13206" s="2" t="s">
        <v>26</v>
      </c>
      <c r="R13206" s="2">
        <v>416.71</v>
      </c>
      <c r="S13206" s="2" t="s">
        <v>38</v>
      </c>
    </row>
    <row r="13207" spans="1:19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 t="str">
        <f t="shared" si="1443"/>
        <v>low sales</v>
      </c>
      <c r="F13207" s="2" t="str">
        <f t="shared" si="1444"/>
        <v>medium</v>
      </c>
      <c r="G13207" s="2" t="str">
        <f t="shared" si="1445"/>
        <v>low</v>
      </c>
      <c r="H13207" s="2" t="str">
        <f t="shared" si="1446"/>
        <v>high impact</v>
      </c>
      <c r="I13207" s="2" t="str">
        <f t="shared" si="1447"/>
        <v>good</v>
      </c>
      <c r="J13207" s="2">
        <f t="shared" si="1448"/>
        <v>3.5726584618940316</v>
      </c>
      <c r="K13207" s="2">
        <f t="shared" si="1449"/>
        <v>3.5726584618940316</v>
      </c>
      <c r="L13207" s="2">
        <v>0.15</v>
      </c>
      <c r="M13207" s="2">
        <v>2</v>
      </c>
      <c r="N13207" s="3">
        <v>45231</v>
      </c>
      <c r="O13207" s="3">
        <v>45232</v>
      </c>
      <c r="P13207" s="2" t="s">
        <v>20</v>
      </c>
      <c r="Q13207" s="2" t="s">
        <v>21</v>
      </c>
      <c r="R13207" s="2">
        <v>173.07</v>
      </c>
      <c r="S13207" s="2" t="s">
        <v>38</v>
      </c>
    </row>
    <row r="13208" spans="1:19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 t="str">
        <f t="shared" si="1443"/>
        <v>high sales</v>
      </c>
      <c r="F13208" s="2" t="str">
        <f t="shared" si="1444"/>
        <v>high</v>
      </c>
      <c r="G13208" s="2" t="str">
        <f t="shared" si="1445"/>
        <v>low</v>
      </c>
      <c r="H13208" s="2" t="str">
        <f t="shared" si="1446"/>
        <v>high impact</v>
      </c>
      <c r="I13208" s="2" t="str">
        <f t="shared" si="1447"/>
        <v>good</v>
      </c>
      <c r="J13208" s="2">
        <f t="shared" si="1448"/>
        <v>5.0018268176835949</v>
      </c>
      <c r="K13208" s="2">
        <f t="shared" si="1449"/>
        <v>5.0018268176835949</v>
      </c>
      <c r="L13208" s="2">
        <v>0.1</v>
      </c>
      <c r="M13208" s="2">
        <v>1</v>
      </c>
      <c r="N13208" s="3">
        <v>45656</v>
      </c>
      <c r="O13208" s="3">
        <v>45661</v>
      </c>
      <c r="P13208" s="2" t="s">
        <v>20</v>
      </c>
      <c r="Q13208" s="2" t="s">
        <v>26</v>
      </c>
      <c r="R13208" s="2">
        <v>246.33</v>
      </c>
      <c r="S13208" s="2" t="s">
        <v>22</v>
      </c>
    </row>
    <row r="13209" spans="1:19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 t="str">
        <f t="shared" si="1443"/>
        <v>high sales</v>
      </c>
      <c r="F13209" s="2" t="str">
        <f t="shared" si="1444"/>
        <v>high</v>
      </c>
      <c r="G13209" s="2" t="str">
        <f t="shared" si="1445"/>
        <v>low</v>
      </c>
      <c r="H13209" s="2" t="str">
        <f t="shared" si="1446"/>
        <v>high impact</v>
      </c>
      <c r="I13209" s="2" t="str">
        <f t="shared" si="1447"/>
        <v>good</v>
      </c>
      <c r="J13209" s="2">
        <f t="shared" si="1448"/>
        <v>19.209452201933406</v>
      </c>
      <c r="K13209" s="2">
        <f t="shared" si="1449"/>
        <v>19.209452201933406</v>
      </c>
      <c r="L13209" s="2">
        <v>0.15</v>
      </c>
      <c r="M13209" s="2">
        <v>8</v>
      </c>
      <c r="N13209" s="3">
        <v>45026</v>
      </c>
      <c r="O13209" s="3">
        <v>45029</v>
      </c>
      <c r="P13209" s="2" t="s">
        <v>30</v>
      </c>
      <c r="Q13209" s="2" t="s">
        <v>21</v>
      </c>
      <c r="R13209" s="2">
        <v>195.51</v>
      </c>
      <c r="S13209" s="2" t="s">
        <v>16</v>
      </c>
    </row>
    <row r="13210" spans="1:19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 t="str">
        <f t="shared" si="1443"/>
        <v>low sales</v>
      </c>
      <c r="F13210" s="2" t="str">
        <f t="shared" si="1444"/>
        <v>medium</v>
      </c>
      <c r="G13210" s="2" t="str">
        <f t="shared" si="1445"/>
        <v>low</v>
      </c>
      <c r="H13210" s="2" t="str">
        <f t="shared" si="1446"/>
        <v>high impact</v>
      </c>
      <c r="I13210" s="2" t="str">
        <f t="shared" si="1447"/>
        <v>not good</v>
      </c>
      <c r="J13210" s="2">
        <f t="shared" si="1448"/>
        <v>7.5354116222760288</v>
      </c>
      <c r="K13210" s="2">
        <f t="shared" si="1449"/>
        <v>7.5354116222760288</v>
      </c>
      <c r="L13210" s="2">
        <v>0.41</v>
      </c>
      <c r="M13210" s="2">
        <v>8</v>
      </c>
      <c r="N13210" s="3">
        <v>45337</v>
      </c>
      <c r="O13210" s="3">
        <v>45342</v>
      </c>
      <c r="P13210" s="2" t="s">
        <v>14</v>
      </c>
      <c r="Q13210" s="2" t="s">
        <v>26</v>
      </c>
      <c r="R13210" s="2">
        <v>132.16</v>
      </c>
      <c r="S13210" s="2" t="s">
        <v>22</v>
      </c>
    </row>
    <row r="13211" spans="1:19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 t="str">
        <f t="shared" si="1443"/>
        <v>low sales</v>
      </c>
      <c r="F13211" s="2" t="str">
        <f t="shared" si="1444"/>
        <v>medium</v>
      </c>
      <c r="G13211" s="2" t="str">
        <f t="shared" si="1445"/>
        <v>high</v>
      </c>
      <c r="H13211" s="2" t="str">
        <f t="shared" si="1446"/>
        <v>high impact</v>
      </c>
      <c r="I13211" s="2" t="str">
        <f t="shared" si="1447"/>
        <v>not good</v>
      </c>
      <c r="J13211" s="2">
        <f t="shared" si="1448"/>
        <v>12.21147233510472</v>
      </c>
      <c r="K13211" s="2">
        <f t="shared" si="1449"/>
        <v>12.21147233510472</v>
      </c>
      <c r="L13211" s="2">
        <v>0.08</v>
      </c>
      <c r="M13211" s="2">
        <v>7</v>
      </c>
      <c r="N13211" s="3">
        <v>45461</v>
      </c>
      <c r="O13211" s="3">
        <v>45462</v>
      </c>
      <c r="P13211" s="2" t="s">
        <v>30</v>
      </c>
      <c r="Q13211" s="2" t="s">
        <v>21</v>
      </c>
      <c r="R13211" s="2">
        <v>63.98</v>
      </c>
      <c r="S13211" s="2" t="s">
        <v>16</v>
      </c>
    </row>
    <row r="13212" spans="1:19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 t="str">
        <f t="shared" si="1443"/>
        <v>high sales</v>
      </c>
      <c r="F13212" s="2" t="str">
        <f t="shared" si="1444"/>
        <v>high</v>
      </c>
      <c r="G13212" s="2" t="str">
        <f t="shared" si="1445"/>
        <v>high</v>
      </c>
      <c r="H13212" s="2" t="str">
        <f t="shared" si="1446"/>
        <v>high impact</v>
      </c>
      <c r="I13212" s="2" t="str">
        <f t="shared" si="1447"/>
        <v>good</v>
      </c>
      <c r="J13212" s="2">
        <f t="shared" si="1448"/>
        <v>4.2305512694627581</v>
      </c>
      <c r="K13212" s="2">
        <f t="shared" si="1449"/>
        <v>4.2305512694627581</v>
      </c>
      <c r="L13212" s="2">
        <v>0.12</v>
      </c>
      <c r="M13212" s="2">
        <v>9</v>
      </c>
      <c r="N13212" s="3">
        <v>45266</v>
      </c>
      <c r="O13212" s="3">
        <v>45270</v>
      </c>
      <c r="P13212" s="2" t="s">
        <v>30</v>
      </c>
      <c r="Q13212" s="2" t="s">
        <v>15</v>
      </c>
      <c r="R13212" s="2">
        <v>356.45</v>
      </c>
      <c r="S13212" s="2" t="s">
        <v>33</v>
      </c>
    </row>
    <row r="13213" spans="1:19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 t="str">
        <f t="shared" si="1443"/>
        <v>high sales</v>
      </c>
      <c r="F13213" s="2" t="str">
        <f t="shared" si="1444"/>
        <v>high</v>
      </c>
      <c r="G13213" s="2" t="str">
        <f t="shared" si="1445"/>
        <v>low</v>
      </c>
      <c r="H13213" s="2" t="str">
        <f t="shared" si="1446"/>
        <v>high impact</v>
      </c>
      <c r="I13213" s="2" t="str">
        <f t="shared" si="1447"/>
        <v>good</v>
      </c>
      <c r="J13213" s="2">
        <f t="shared" si="1448"/>
        <v>4.5609187749667113</v>
      </c>
      <c r="K13213" s="2">
        <f t="shared" si="1449"/>
        <v>4.5609187749667113</v>
      </c>
      <c r="L13213" s="2">
        <v>0.35</v>
      </c>
      <c r="M13213" s="2">
        <v>9</v>
      </c>
      <c r="N13213" s="3">
        <v>45209</v>
      </c>
      <c r="O13213" s="3">
        <v>45215</v>
      </c>
      <c r="P13213" s="2" t="s">
        <v>20</v>
      </c>
      <c r="Q13213" s="2" t="s">
        <v>15</v>
      </c>
      <c r="R13213" s="2">
        <v>420.56</v>
      </c>
      <c r="S13213" s="2" t="s">
        <v>22</v>
      </c>
    </row>
    <row r="13214" spans="1:19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 t="str">
        <f t="shared" si="1443"/>
        <v>high sales</v>
      </c>
      <c r="F13214" s="2" t="str">
        <f t="shared" si="1444"/>
        <v>high</v>
      </c>
      <c r="G13214" s="2" t="str">
        <f t="shared" si="1445"/>
        <v>high</v>
      </c>
      <c r="H13214" s="2" t="str">
        <f t="shared" si="1446"/>
        <v>high impact</v>
      </c>
      <c r="I13214" s="2" t="str">
        <f t="shared" si="1447"/>
        <v>good</v>
      </c>
      <c r="J13214" s="2">
        <f t="shared" si="1448"/>
        <v>9.3349893541518814</v>
      </c>
      <c r="K13214" s="2">
        <f t="shared" si="1449"/>
        <v>9.3349893541518814</v>
      </c>
      <c r="L13214" s="2">
        <v>0.37</v>
      </c>
      <c r="M13214" s="2">
        <v>3</v>
      </c>
      <c r="N13214" s="3">
        <v>45519</v>
      </c>
      <c r="O13214" s="3">
        <v>45521</v>
      </c>
      <c r="P13214" s="2" t="s">
        <v>30</v>
      </c>
      <c r="Q13214" s="2" t="s">
        <v>21</v>
      </c>
      <c r="R13214" s="2">
        <v>183.17</v>
      </c>
      <c r="S13214" s="2" t="s">
        <v>22</v>
      </c>
    </row>
    <row r="13215" spans="1:19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 t="str">
        <f t="shared" si="1443"/>
        <v>high sales</v>
      </c>
      <c r="F13215" s="2" t="str">
        <f t="shared" si="1444"/>
        <v>high</v>
      </c>
      <c r="G13215" s="2" t="str">
        <f t="shared" si="1445"/>
        <v>high</v>
      </c>
      <c r="H13215" s="2" t="str">
        <f t="shared" si="1446"/>
        <v>high impact</v>
      </c>
      <c r="I13215" s="2" t="str">
        <f t="shared" si="1447"/>
        <v>good</v>
      </c>
      <c r="J13215" s="2">
        <f t="shared" si="1448"/>
        <v>9.7899448687471544</v>
      </c>
      <c r="K13215" s="2">
        <f t="shared" si="1449"/>
        <v>9.7899448687471544</v>
      </c>
      <c r="L13215" s="2">
        <v>0.48</v>
      </c>
      <c r="M13215" s="2">
        <v>1</v>
      </c>
      <c r="N13215" s="3">
        <v>45580</v>
      </c>
      <c r="O13215" s="3">
        <v>45586</v>
      </c>
      <c r="P13215" s="2" t="s">
        <v>14</v>
      </c>
      <c r="Q13215" s="2" t="s">
        <v>26</v>
      </c>
      <c r="R13215" s="2">
        <v>197.71</v>
      </c>
      <c r="S13215" s="2" t="s">
        <v>27</v>
      </c>
    </row>
    <row r="13216" spans="1:19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 t="str">
        <f t="shared" si="1443"/>
        <v>low sales</v>
      </c>
      <c r="F13216" s="2" t="str">
        <f t="shared" si="1444"/>
        <v>medium</v>
      </c>
      <c r="G13216" s="2" t="str">
        <f t="shared" si="1445"/>
        <v>high</v>
      </c>
      <c r="H13216" s="2" t="str">
        <f t="shared" si="1446"/>
        <v>high impact</v>
      </c>
      <c r="I13216" s="2" t="str">
        <f t="shared" si="1447"/>
        <v>good</v>
      </c>
      <c r="J13216" s="2">
        <f t="shared" si="1448"/>
        <v>3.6281636800295587</v>
      </c>
      <c r="K13216" s="2">
        <f t="shared" si="1449"/>
        <v>3.6281636800295587</v>
      </c>
      <c r="L13216" s="2">
        <v>0.49</v>
      </c>
      <c r="M13216" s="2">
        <v>9</v>
      </c>
      <c r="N13216" s="3">
        <v>45057</v>
      </c>
      <c r="O13216" s="3">
        <v>45063</v>
      </c>
      <c r="P13216" s="2" t="s">
        <v>20</v>
      </c>
      <c r="Q13216" s="2" t="s">
        <v>26</v>
      </c>
      <c r="R13216" s="2">
        <v>216.52</v>
      </c>
      <c r="S13216" s="2" t="s">
        <v>38</v>
      </c>
    </row>
    <row r="13217" spans="1:19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 t="str">
        <f t="shared" si="1443"/>
        <v>low sales</v>
      </c>
      <c r="F13217" s="2" t="str">
        <f t="shared" si="1444"/>
        <v>medium</v>
      </c>
      <c r="G13217" s="2" t="str">
        <f t="shared" si="1445"/>
        <v>low</v>
      </c>
      <c r="H13217" s="2" t="str">
        <f t="shared" si="1446"/>
        <v>high impact</v>
      </c>
      <c r="I13217" s="2" t="str">
        <f t="shared" si="1447"/>
        <v>good</v>
      </c>
      <c r="J13217" s="2">
        <f t="shared" si="1448"/>
        <v>12.602990033222593</v>
      </c>
      <c r="K13217" s="2">
        <f t="shared" si="1449"/>
        <v>12.602990033222593</v>
      </c>
      <c r="L13217" s="2">
        <v>0.33</v>
      </c>
      <c r="M13217" s="2">
        <v>1</v>
      </c>
      <c r="N13217" s="3">
        <v>45030</v>
      </c>
      <c r="O13217" s="3">
        <v>45033</v>
      </c>
      <c r="P13217" s="2" t="s">
        <v>20</v>
      </c>
      <c r="Q13217" s="2" t="s">
        <v>15</v>
      </c>
      <c r="R13217" s="2">
        <v>72.239999999999995</v>
      </c>
      <c r="S13217" s="2" t="s">
        <v>47</v>
      </c>
    </row>
    <row r="13218" spans="1:19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 t="str">
        <f t="shared" si="1443"/>
        <v>high sales</v>
      </c>
      <c r="F13218" s="2" t="str">
        <f t="shared" si="1444"/>
        <v>high</v>
      </c>
      <c r="G13218" s="2" t="str">
        <f t="shared" si="1445"/>
        <v>low</v>
      </c>
      <c r="H13218" s="2" t="str">
        <f t="shared" si="1446"/>
        <v>high impact</v>
      </c>
      <c r="I13218" s="2" t="str">
        <f t="shared" si="1447"/>
        <v>good</v>
      </c>
      <c r="J13218" s="2">
        <f t="shared" si="1448"/>
        <v>17.166940114848234</v>
      </c>
      <c r="K13218" s="2">
        <f t="shared" si="1449"/>
        <v>17.166940114848234</v>
      </c>
      <c r="L13218" s="2">
        <v>0.18</v>
      </c>
      <c r="M13218" s="2">
        <v>1</v>
      </c>
      <c r="N13218" s="3">
        <v>45465</v>
      </c>
      <c r="O13218" s="3">
        <v>45467</v>
      </c>
      <c r="P13218" s="2" t="s">
        <v>20</v>
      </c>
      <c r="Q13218" s="2" t="s">
        <v>15</v>
      </c>
      <c r="R13218" s="2">
        <v>73.14</v>
      </c>
      <c r="S13218" s="2" t="s">
        <v>38</v>
      </c>
    </row>
    <row r="13219" spans="1:19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 t="str">
        <f t="shared" si="1443"/>
        <v>high sales</v>
      </c>
      <c r="F13219" s="2" t="str">
        <f t="shared" si="1444"/>
        <v>high</v>
      </c>
      <c r="G13219" s="2" t="str">
        <f t="shared" si="1445"/>
        <v>low</v>
      </c>
      <c r="H13219" s="2" t="str">
        <f t="shared" si="1446"/>
        <v>high impact</v>
      </c>
      <c r="I13219" s="2" t="str">
        <f t="shared" si="1447"/>
        <v>good</v>
      </c>
      <c r="J13219" s="2">
        <f t="shared" si="1448"/>
        <v>7.0637862189003799</v>
      </c>
      <c r="K13219" s="2">
        <f t="shared" si="1449"/>
        <v>7.0637862189003799</v>
      </c>
      <c r="L13219" s="2">
        <v>0.23</v>
      </c>
      <c r="M13219" s="2">
        <v>5</v>
      </c>
      <c r="N13219" s="3">
        <v>45628</v>
      </c>
      <c r="O13219" s="3">
        <v>45634</v>
      </c>
      <c r="P13219" s="2" t="s">
        <v>14</v>
      </c>
      <c r="Q13219" s="2" t="s">
        <v>21</v>
      </c>
      <c r="R13219" s="2">
        <v>293.01</v>
      </c>
      <c r="S13219" s="2" t="s">
        <v>27</v>
      </c>
    </row>
    <row r="13220" spans="1:19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 t="str">
        <f t="shared" si="1443"/>
        <v>high sales</v>
      </c>
      <c r="F13220" s="2" t="str">
        <f t="shared" si="1444"/>
        <v>high</v>
      </c>
      <c r="G13220" s="2" t="str">
        <f t="shared" si="1445"/>
        <v>high</v>
      </c>
      <c r="H13220" s="2" t="str">
        <f t="shared" si="1446"/>
        <v>high impact</v>
      </c>
      <c r="I13220" s="2" t="str">
        <f t="shared" si="1447"/>
        <v>not good</v>
      </c>
      <c r="J13220" s="2">
        <f t="shared" si="1448"/>
        <v>5.236996820445138</v>
      </c>
      <c r="K13220" s="2">
        <f t="shared" si="1449"/>
        <v>5.236996820445138</v>
      </c>
      <c r="L13220" s="2">
        <v>0.22</v>
      </c>
      <c r="M13220" s="2">
        <v>2</v>
      </c>
      <c r="N13220" s="3">
        <v>45178</v>
      </c>
      <c r="O13220" s="3">
        <v>45184</v>
      </c>
      <c r="P13220" s="2" t="s">
        <v>30</v>
      </c>
      <c r="Q13220" s="2" t="s">
        <v>26</v>
      </c>
      <c r="R13220" s="2">
        <v>333.38</v>
      </c>
      <c r="S13220" s="2" t="s">
        <v>22</v>
      </c>
    </row>
    <row r="13221" spans="1:19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 t="str">
        <f t="shared" si="1443"/>
        <v>high sales</v>
      </c>
      <c r="F13221" s="2" t="str">
        <f t="shared" si="1444"/>
        <v>high</v>
      </c>
      <c r="G13221" s="2" t="str">
        <f t="shared" si="1445"/>
        <v>high</v>
      </c>
      <c r="H13221" s="2" t="str">
        <f t="shared" si="1446"/>
        <v>high impact</v>
      </c>
      <c r="I13221" s="2" t="str">
        <f t="shared" si="1447"/>
        <v>not good</v>
      </c>
      <c r="J13221" s="2">
        <f t="shared" si="1448"/>
        <v>3.5743529834651331</v>
      </c>
      <c r="K13221" s="2">
        <f t="shared" si="1449"/>
        <v>3.5743529834651331</v>
      </c>
      <c r="L13221" s="2">
        <v>0.19</v>
      </c>
      <c r="M13221" s="2">
        <v>2</v>
      </c>
      <c r="N13221" s="3">
        <v>45610</v>
      </c>
      <c r="O13221" s="3">
        <v>45617</v>
      </c>
      <c r="P13221" s="2" t="s">
        <v>20</v>
      </c>
      <c r="Q13221" s="2" t="s">
        <v>21</v>
      </c>
      <c r="R13221" s="2">
        <v>1112.8</v>
      </c>
      <c r="S13221" s="2" t="s">
        <v>16</v>
      </c>
    </row>
    <row r="13222" spans="1:19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 t="str">
        <f t="shared" si="1443"/>
        <v>high sales</v>
      </c>
      <c r="F13222" s="2" t="str">
        <f t="shared" si="1444"/>
        <v>high</v>
      </c>
      <c r="G13222" s="2" t="str">
        <f t="shared" si="1445"/>
        <v>high</v>
      </c>
      <c r="H13222" s="2" t="str">
        <f t="shared" si="1446"/>
        <v>high impact</v>
      </c>
      <c r="I13222" s="2" t="str">
        <f t="shared" si="1447"/>
        <v>good</v>
      </c>
      <c r="J13222" s="2">
        <f t="shared" si="1448"/>
        <v>3.5985794231597072</v>
      </c>
      <c r="K13222" s="2">
        <f t="shared" si="1449"/>
        <v>3.5985794231597072</v>
      </c>
      <c r="L13222" s="2">
        <v>0.17</v>
      </c>
      <c r="M13222" s="2">
        <v>5</v>
      </c>
      <c r="N13222" s="3">
        <v>44951</v>
      </c>
      <c r="O13222" s="3">
        <v>44955</v>
      </c>
      <c r="P13222" s="2" t="s">
        <v>30</v>
      </c>
      <c r="Q13222" s="2" t="s">
        <v>15</v>
      </c>
      <c r="R13222" s="2">
        <v>743.36</v>
      </c>
      <c r="S13222" s="2" t="s">
        <v>33</v>
      </c>
    </row>
    <row r="13223" spans="1:19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 t="str">
        <f t="shared" si="1443"/>
        <v>high sales</v>
      </c>
      <c r="F13223" s="2" t="str">
        <f t="shared" si="1444"/>
        <v>high</v>
      </c>
      <c r="G13223" s="2" t="str">
        <f t="shared" si="1445"/>
        <v>low</v>
      </c>
      <c r="H13223" s="2" t="str">
        <f t="shared" si="1446"/>
        <v>high impact</v>
      </c>
      <c r="I13223" s="2" t="str">
        <f t="shared" si="1447"/>
        <v>good</v>
      </c>
      <c r="J13223" s="2">
        <f t="shared" si="1448"/>
        <v>11.778458808822936</v>
      </c>
      <c r="K13223" s="2">
        <f t="shared" si="1449"/>
        <v>11.778458808822936</v>
      </c>
      <c r="L13223" s="2">
        <v>0.08</v>
      </c>
      <c r="M13223" s="2">
        <v>7</v>
      </c>
      <c r="N13223" s="3">
        <v>45115</v>
      </c>
      <c r="O13223" s="3">
        <v>45122</v>
      </c>
      <c r="P13223" s="2" t="s">
        <v>20</v>
      </c>
      <c r="Q13223" s="2" t="s">
        <v>21</v>
      </c>
      <c r="R13223" s="2">
        <v>247.99</v>
      </c>
      <c r="S13223" s="2" t="s">
        <v>38</v>
      </c>
    </row>
    <row r="13224" spans="1:19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 t="str">
        <f t="shared" si="1443"/>
        <v>high sales</v>
      </c>
      <c r="F13224" s="2" t="str">
        <f t="shared" si="1444"/>
        <v>high</v>
      </c>
      <c r="G13224" s="2" t="str">
        <f t="shared" si="1445"/>
        <v>high</v>
      </c>
      <c r="H13224" s="2" t="str">
        <f t="shared" si="1446"/>
        <v>high impact</v>
      </c>
      <c r="I13224" s="2" t="str">
        <f t="shared" si="1447"/>
        <v>good</v>
      </c>
      <c r="J13224" s="2">
        <f t="shared" si="1448"/>
        <v>4.0528293828742257</v>
      </c>
      <c r="K13224" s="2">
        <f t="shared" si="1449"/>
        <v>4.0528293828742257</v>
      </c>
      <c r="L13224" s="2">
        <v>0.18</v>
      </c>
      <c r="M13224" s="2">
        <v>6</v>
      </c>
      <c r="N13224" s="3">
        <v>45129</v>
      </c>
      <c r="O13224" s="3">
        <v>45132</v>
      </c>
      <c r="P13224" s="2" t="s">
        <v>14</v>
      </c>
      <c r="Q13224" s="2" t="s">
        <v>21</v>
      </c>
      <c r="R13224" s="2">
        <v>702.45</v>
      </c>
      <c r="S13224" s="2" t="s">
        <v>16</v>
      </c>
    </row>
    <row r="13225" spans="1:19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 t="str">
        <f t="shared" si="1443"/>
        <v>high sales</v>
      </c>
      <c r="F13225" s="2" t="str">
        <f t="shared" si="1444"/>
        <v>high</v>
      </c>
      <c r="G13225" s="2" t="str">
        <f t="shared" si="1445"/>
        <v>low</v>
      </c>
      <c r="H13225" s="2" t="str">
        <f t="shared" si="1446"/>
        <v>high impact</v>
      </c>
      <c r="I13225" s="2" t="str">
        <f t="shared" si="1447"/>
        <v>good</v>
      </c>
      <c r="J13225" s="2">
        <f t="shared" si="1448"/>
        <v>3.5259381330037423</v>
      </c>
      <c r="K13225" s="2">
        <f t="shared" si="1449"/>
        <v>3.5259381330037423</v>
      </c>
      <c r="L13225" s="2">
        <v>0.48</v>
      </c>
      <c r="M13225" s="2">
        <v>5</v>
      </c>
      <c r="N13225" s="3">
        <v>45434</v>
      </c>
      <c r="O13225" s="3">
        <v>45436</v>
      </c>
      <c r="P13225" s="2" t="s">
        <v>30</v>
      </c>
      <c r="Q13225" s="2" t="s">
        <v>21</v>
      </c>
      <c r="R13225" s="2">
        <v>582.54</v>
      </c>
      <c r="S13225" s="2" t="s">
        <v>27</v>
      </c>
    </row>
    <row r="13226" spans="1:19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 t="str">
        <f t="shared" si="1443"/>
        <v>high sales</v>
      </c>
      <c r="F13226" s="2" t="str">
        <f t="shared" si="1444"/>
        <v>high</v>
      </c>
      <c r="G13226" s="2" t="str">
        <f t="shared" si="1445"/>
        <v>high</v>
      </c>
      <c r="H13226" s="2" t="str">
        <f t="shared" si="1446"/>
        <v>high impact</v>
      </c>
      <c r="I13226" s="2" t="str">
        <f t="shared" si="1447"/>
        <v>good</v>
      </c>
      <c r="J13226" s="2">
        <f t="shared" si="1448"/>
        <v>3.8702414772727272</v>
      </c>
      <c r="K13226" s="2">
        <f t="shared" si="1449"/>
        <v>3.8702414772727272</v>
      </c>
      <c r="L13226" s="2">
        <v>0.44</v>
      </c>
      <c r="M13226" s="2">
        <v>3</v>
      </c>
      <c r="N13226" s="3">
        <v>44978</v>
      </c>
      <c r="O13226" s="3">
        <v>44982</v>
      </c>
      <c r="P13226" s="2" t="s">
        <v>30</v>
      </c>
      <c r="Q13226" s="2" t="s">
        <v>26</v>
      </c>
      <c r="R13226" s="2">
        <v>1267.2</v>
      </c>
      <c r="S13226" s="2" t="s">
        <v>47</v>
      </c>
    </row>
    <row r="13227" spans="1:19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 t="str">
        <f t="shared" si="1443"/>
        <v>low sales</v>
      </c>
      <c r="F13227" s="2" t="str">
        <f t="shared" si="1444"/>
        <v>low</v>
      </c>
      <c r="G13227" s="2" t="str">
        <f t="shared" si="1445"/>
        <v>high</v>
      </c>
      <c r="H13227" s="2" t="str">
        <f t="shared" si="1446"/>
        <v>low Impact</v>
      </c>
      <c r="I13227" s="2" t="str">
        <f t="shared" si="1447"/>
        <v>good</v>
      </c>
      <c r="J13227" s="2">
        <f t="shared" si="1448"/>
        <v>6.5126611418047888</v>
      </c>
      <c r="K13227" s="2">
        <f t="shared" si="1449"/>
        <v>6.5126611418047888</v>
      </c>
      <c r="L13227" s="2">
        <v>0.31</v>
      </c>
      <c r="M13227" s="2">
        <v>9</v>
      </c>
      <c r="N13227" s="3">
        <v>45578</v>
      </c>
      <c r="O13227" s="3">
        <v>45581</v>
      </c>
      <c r="P13227" s="2" t="s">
        <v>30</v>
      </c>
      <c r="Q13227" s="2" t="s">
        <v>21</v>
      </c>
      <c r="R13227" s="2">
        <v>43.44</v>
      </c>
      <c r="S13227" s="2" t="s">
        <v>47</v>
      </c>
    </row>
    <row r="13228" spans="1:19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 t="str">
        <f t="shared" si="1443"/>
        <v>high sales</v>
      </c>
      <c r="F13228" s="2" t="str">
        <f t="shared" si="1444"/>
        <v>high</v>
      </c>
      <c r="G13228" s="2" t="str">
        <f t="shared" si="1445"/>
        <v>high</v>
      </c>
      <c r="H13228" s="2" t="str">
        <f t="shared" si="1446"/>
        <v>high impact</v>
      </c>
      <c r="I13228" s="2" t="str">
        <f t="shared" si="1447"/>
        <v>not good</v>
      </c>
      <c r="J13228" s="2">
        <f t="shared" si="1448"/>
        <v>9.8102542372881345</v>
      </c>
      <c r="K13228" s="2">
        <f t="shared" si="1449"/>
        <v>9.8102542372881345</v>
      </c>
      <c r="L13228" s="2">
        <v>0.1</v>
      </c>
      <c r="M13228" s="2">
        <v>8</v>
      </c>
      <c r="N13228" s="3">
        <v>45432</v>
      </c>
      <c r="O13228" s="3">
        <v>45439</v>
      </c>
      <c r="P13228" s="2" t="s">
        <v>14</v>
      </c>
      <c r="Q13228" s="2" t="s">
        <v>21</v>
      </c>
      <c r="R13228" s="2">
        <v>118</v>
      </c>
      <c r="S13228" s="2" t="s">
        <v>47</v>
      </c>
    </row>
    <row r="13229" spans="1:19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 t="str">
        <f t="shared" si="1443"/>
        <v>high sales</v>
      </c>
      <c r="F13229" s="2" t="str">
        <f t="shared" si="1444"/>
        <v>high</v>
      </c>
      <c r="G13229" s="2" t="str">
        <f t="shared" si="1445"/>
        <v>low</v>
      </c>
      <c r="H13229" s="2" t="str">
        <f t="shared" si="1446"/>
        <v>high impact</v>
      </c>
      <c r="I13229" s="2" t="str">
        <f t="shared" si="1447"/>
        <v>good</v>
      </c>
      <c r="J13229" s="2">
        <f t="shared" si="1448"/>
        <v>3.5856221065508889</v>
      </c>
      <c r="K13229" s="2">
        <f t="shared" si="1449"/>
        <v>3.5856221065508889</v>
      </c>
      <c r="L13229" s="2">
        <v>0.44</v>
      </c>
      <c r="M13229" s="2">
        <v>3</v>
      </c>
      <c r="N13229" s="3">
        <v>45394</v>
      </c>
      <c r="O13229" s="3">
        <v>45398</v>
      </c>
      <c r="P13229" s="2" t="s">
        <v>14</v>
      </c>
      <c r="Q13229" s="2" t="s">
        <v>15</v>
      </c>
      <c r="R13229" s="2">
        <v>416.89</v>
      </c>
      <c r="S13229" s="2" t="s">
        <v>16</v>
      </c>
    </row>
    <row r="13230" spans="1:19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 t="str">
        <f t="shared" si="1443"/>
        <v>high sales</v>
      </c>
      <c r="F13230" s="2" t="str">
        <f t="shared" si="1444"/>
        <v>high</v>
      </c>
      <c r="G13230" s="2" t="str">
        <f t="shared" si="1445"/>
        <v>low</v>
      </c>
      <c r="H13230" s="2" t="str">
        <f t="shared" si="1446"/>
        <v>high impact</v>
      </c>
      <c r="I13230" s="2" t="str">
        <f t="shared" si="1447"/>
        <v>good</v>
      </c>
      <c r="J13230" s="2">
        <f t="shared" si="1448"/>
        <v>5.4643449009374452</v>
      </c>
      <c r="K13230" s="2">
        <f t="shared" si="1449"/>
        <v>5.4643449009374452</v>
      </c>
      <c r="L13230" s="2">
        <v>0.16</v>
      </c>
      <c r="M13230" s="2">
        <v>7</v>
      </c>
      <c r="N13230" s="3">
        <v>45344</v>
      </c>
      <c r="O13230" s="3">
        <v>45350</v>
      </c>
      <c r="P13230" s="2" t="s">
        <v>14</v>
      </c>
      <c r="Q13230" s="2" t="s">
        <v>26</v>
      </c>
      <c r="R13230" s="2">
        <v>808.58</v>
      </c>
      <c r="S13230" s="2" t="s">
        <v>38</v>
      </c>
    </row>
    <row r="13231" spans="1:19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 t="str">
        <f t="shared" si="1443"/>
        <v>high sales</v>
      </c>
      <c r="F13231" s="2" t="str">
        <f t="shared" si="1444"/>
        <v>high</v>
      </c>
      <c r="G13231" s="2" t="str">
        <f t="shared" si="1445"/>
        <v>low</v>
      </c>
      <c r="H13231" s="2" t="str">
        <f t="shared" si="1446"/>
        <v>high impact</v>
      </c>
      <c r="I13231" s="2" t="str">
        <f t="shared" si="1447"/>
        <v>good</v>
      </c>
      <c r="J13231" s="2">
        <f t="shared" si="1448"/>
        <v>8.8271192942079022</v>
      </c>
      <c r="K13231" s="2">
        <f t="shared" si="1449"/>
        <v>8.8271192942079022</v>
      </c>
      <c r="L13231" s="2">
        <v>0.27</v>
      </c>
      <c r="M13231" s="2">
        <v>3</v>
      </c>
      <c r="N13231" s="3">
        <v>45046</v>
      </c>
      <c r="O13231" s="3">
        <v>45049</v>
      </c>
      <c r="P13231" s="2" t="s">
        <v>14</v>
      </c>
      <c r="Q13231" s="2" t="s">
        <v>15</v>
      </c>
      <c r="R13231" s="2">
        <v>521.4</v>
      </c>
      <c r="S13231" s="2" t="s">
        <v>16</v>
      </c>
    </row>
    <row r="13232" spans="1:19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 t="str">
        <f t="shared" si="1443"/>
        <v>high sales</v>
      </c>
      <c r="F13232" s="2" t="str">
        <f t="shared" si="1444"/>
        <v>high</v>
      </c>
      <c r="G13232" s="2" t="str">
        <f t="shared" si="1445"/>
        <v>low</v>
      </c>
      <c r="H13232" s="2" t="str">
        <f t="shared" si="1446"/>
        <v>high impact</v>
      </c>
      <c r="I13232" s="2" t="str">
        <f t="shared" si="1447"/>
        <v>good</v>
      </c>
      <c r="J13232" s="2">
        <f t="shared" si="1448"/>
        <v>7.6406514306280355</v>
      </c>
      <c r="K13232" s="2">
        <f t="shared" si="1449"/>
        <v>7.6406514306280355</v>
      </c>
      <c r="L13232" s="2">
        <v>0.46</v>
      </c>
      <c r="M13232" s="2">
        <v>6</v>
      </c>
      <c r="N13232" s="3">
        <v>45418</v>
      </c>
      <c r="O13232" s="3">
        <v>45425</v>
      </c>
      <c r="P13232" s="2" t="s">
        <v>20</v>
      </c>
      <c r="Q13232" s="2" t="s">
        <v>15</v>
      </c>
      <c r="R13232" s="2">
        <v>555.70000000000005</v>
      </c>
      <c r="S13232" s="2" t="s">
        <v>27</v>
      </c>
    </row>
    <row r="13233" spans="1:19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 t="str">
        <f t="shared" si="1443"/>
        <v>high sales</v>
      </c>
      <c r="F13233" s="2" t="str">
        <f t="shared" si="1444"/>
        <v>high</v>
      </c>
      <c r="G13233" s="2" t="str">
        <f t="shared" si="1445"/>
        <v>high</v>
      </c>
      <c r="H13233" s="2" t="str">
        <f t="shared" si="1446"/>
        <v>high impact</v>
      </c>
      <c r="I13233" s="2" t="str">
        <f t="shared" si="1447"/>
        <v>good</v>
      </c>
      <c r="J13233" s="2">
        <f t="shared" si="1448"/>
        <v>5.2511822792874465</v>
      </c>
      <c r="K13233" s="2">
        <f t="shared" si="1449"/>
        <v>5.2511822792874465</v>
      </c>
      <c r="L13233" s="2">
        <v>0.17</v>
      </c>
      <c r="M13233" s="2">
        <v>3</v>
      </c>
      <c r="N13233" s="3">
        <v>45183</v>
      </c>
      <c r="O13233" s="3">
        <v>45186</v>
      </c>
      <c r="P13233" s="2" t="s">
        <v>30</v>
      </c>
      <c r="Q13233" s="2" t="s">
        <v>26</v>
      </c>
      <c r="R13233" s="2">
        <v>408.11</v>
      </c>
      <c r="S13233" s="2" t="s">
        <v>27</v>
      </c>
    </row>
    <row r="13234" spans="1:19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 t="str">
        <f t="shared" si="1443"/>
        <v>high sales</v>
      </c>
      <c r="F13234" s="2" t="str">
        <f t="shared" si="1444"/>
        <v>high</v>
      </c>
      <c r="G13234" s="2" t="str">
        <f t="shared" si="1445"/>
        <v>low</v>
      </c>
      <c r="H13234" s="2" t="str">
        <f t="shared" si="1446"/>
        <v>high impact</v>
      </c>
      <c r="I13234" s="2" t="str">
        <f t="shared" si="1447"/>
        <v>good</v>
      </c>
      <c r="J13234" s="2">
        <f t="shared" si="1448"/>
        <v>6.5983927645601703</v>
      </c>
      <c r="K13234" s="2">
        <f t="shared" si="1449"/>
        <v>6.5983927645601703</v>
      </c>
      <c r="L13234" s="2">
        <v>0.46</v>
      </c>
      <c r="M13234" s="2">
        <v>8</v>
      </c>
      <c r="N13234" s="3">
        <v>45384</v>
      </c>
      <c r="O13234" s="3">
        <v>45390</v>
      </c>
      <c r="P13234" s="2" t="s">
        <v>14</v>
      </c>
      <c r="Q13234" s="2" t="s">
        <v>15</v>
      </c>
      <c r="R13234" s="2">
        <v>694.36</v>
      </c>
      <c r="S13234" s="2" t="s">
        <v>38</v>
      </c>
    </row>
    <row r="13235" spans="1:19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 t="str">
        <f t="shared" si="1443"/>
        <v>low sales</v>
      </c>
      <c r="F13235" s="2" t="str">
        <f t="shared" si="1444"/>
        <v>medium</v>
      </c>
      <c r="G13235" s="2" t="str">
        <f t="shared" si="1445"/>
        <v>low</v>
      </c>
      <c r="H13235" s="2" t="str">
        <f t="shared" si="1446"/>
        <v>high impact</v>
      </c>
      <c r="I13235" s="2" t="str">
        <f t="shared" si="1447"/>
        <v>not good</v>
      </c>
      <c r="J13235" s="2">
        <f t="shared" si="1448"/>
        <v>16.662567915356021</v>
      </c>
      <c r="K13235" s="2">
        <f t="shared" si="1449"/>
        <v>16.662567915356021</v>
      </c>
      <c r="L13235" s="2">
        <v>0.12</v>
      </c>
      <c r="M13235" s="2">
        <v>3</v>
      </c>
      <c r="N13235" s="3">
        <v>45119</v>
      </c>
      <c r="O13235" s="3">
        <v>45123</v>
      </c>
      <c r="P13235" s="2" t="s">
        <v>20</v>
      </c>
      <c r="Q13235" s="2" t="s">
        <v>15</v>
      </c>
      <c r="R13235" s="2">
        <v>34.97</v>
      </c>
      <c r="S13235" s="2" t="s">
        <v>47</v>
      </c>
    </row>
    <row r="13236" spans="1:19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 t="str">
        <f t="shared" si="1443"/>
        <v>high sales</v>
      </c>
      <c r="F13236" s="2" t="str">
        <f t="shared" si="1444"/>
        <v>high</v>
      </c>
      <c r="G13236" s="2" t="str">
        <f t="shared" si="1445"/>
        <v>high</v>
      </c>
      <c r="H13236" s="2" t="str">
        <f t="shared" si="1446"/>
        <v>high impact</v>
      </c>
      <c r="I13236" s="2" t="str">
        <f t="shared" si="1447"/>
        <v>good</v>
      </c>
      <c r="J13236" s="2">
        <f t="shared" si="1448"/>
        <v>5.1654158898271891</v>
      </c>
      <c r="K13236" s="2">
        <f t="shared" si="1449"/>
        <v>5.1654158898271891</v>
      </c>
      <c r="L13236" s="2">
        <v>0.46</v>
      </c>
      <c r="M13236" s="2">
        <v>5</v>
      </c>
      <c r="N13236" s="3">
        <v>45564</v>
      </c>
      <c r="O13236" s="3">
        <v>45571</v>
      </c>
      <c r="P13236" s="2" t="s">
        <v>30</v>
      </c>
      <c r="Q13236" s="2" t="s">
        <v>15</v>
      </c>
      <c r="R13236" s="2">
        <v>638.27</v>
      </c>
      <c r="S13236" s="2" t="s">
        <v>27</v>
      </c>
    </row>
    <row r="13237" spans="1:19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 t="str">
        <f t="shared" si="1443"/>
        <v>high sales</v>
      </c>
      <c r="F13237" s="2" t="str">
        <f t="shared" si="1444"/>
        <v>high</v>
      </c>
      <c r="G13237" s="2" t="str">
        <f t="shared" si="1445"/>
        <v>low</v>
      </c>
      <c r="H13237" s="2" t="str">
        <f t="shared" si="1446"/>
        <v>high impact</v>
      </c>
      <c r="I13237" s="2" t="str">
        <f t="shared" si="1447"/>
        <v>good</v>
      </c>
      <c r="J13237" s="2">
        <f t="shared" si="1448"/>
        <v>6.6023187753264292</v>
      </c>
      <c r="K13237" s="2">
        <f t="shared" si="1449"/>
        <v>6.6023187753264292</v>
      </c>
      <c r="L13237" s="2">
        <v>0.18</v>
      </c>
      <c r="M13237" s="2">
        <v>3</v>
      </c>
      <c r="N13237" s="3">
        <v>45059</v>
      </c>
      <c r="O13237" s="3">
        <v>45060</v>
      </c>
      <c r="P13237" s="2" t="s">
        <v>20</v>
      </c>
      <c r="Q13237" s="2" t="s">
        <v>15</v>
      </c>
      <c r="R13237" s="2">
        <v>710.72</v>
      </c>
      <c r="S13237" s="2" t="s">
        <v>22</v>
      </c>
    </row>
    <row r="13238" spans="1:19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 t="str">
        <f t="shared" si="1443"/>
        <v>high sales</v>
      </c>
      <c r="F13238" s="2" t="str">
        <f t="shared" si="1444"/>
        <v>high</v>
      </c>
      <c r="G13238" s="2" t="str">
        <f t="shared" si="1445"/>
        <v>low</v>
      </c>
      <c r="H13238" s="2" t="str">
        <f t="shared" si="1446"/>
        <v>high impact</v>
      </c>
      <c r="I13238" s="2" t="str">
        <f t="shared" si="1447"/>
        <v>not good</v>
      </c>
      <c r="J13238" s="2">
        <f t="shared" si="1448"/>
        <v>5.9395725520238898</v>
      </c>
      <c r="K13238" s="2">
        <f t="shared" si="1449"/>
        <v>5.9395725520238898</v>
      </c>
      <c r="L13238" s="2">
        <v>0.19</v>
      </c>
      <c r="M13238" s="2">
        <v>8</v>
      </c>
      <c r="N13238" s="3">
        <v>45111</v>
      </c>
      <c r="O13238" s="3">
        <v>45118</v>
      </c>
      <c r="P13238" s="2" t="s">
        <v>14</v>
      </c>
      <c r="Q13238" s="2" t="s">
        <v>26</v>
      </c>
      <c r="R13238" s="2">
        <v>639.61</v>
      </c>
      <c r="S13238" s="2" t="s">
        <v>47</v>
      </c>
    </row>
    <row r="13239" spans="1:19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 t="str">
        <f t="shared" si="1443"/>
        <v>high sales</v>
      </c>
      <c r="F13239" s="2" t="str">
        <f t="shared" si="1444"/>
        <v>high</v>
      </c>
      <c r="G13239" s="2" t="str">
        <f t="shared" si="1445"/>
        <v>low</v>
      </c>
      <c r="H13239" s="2" t="str">
        <f t="shared" si="1446"/>
        <v>high impact</v>
      </c>
      <c r="I13239" s="2" t="str">
        <f t="shared" si="1447"/>
        <v>good</v>
      </c>
      <c r="J13239" s="2">
        <f t="shared" si="1448"/>
        <v>4.1987704329340119</v>
      </c>
      <c r="K13239" s="2">
        <f t="shared" si="1449"/>
        <v>4.1987704329340119</v>
      </c>
      <c r="L13239" s="2">
        <v>0.28000000000000003</v>
      </c>
      <c r="M13239" s="2">
        <v>9</v>
      </c>
      <c r="N13239" s="3">
        <v>45076</v>
      </c>
      <c r="O13239" s="3">
        <v>45078</v>
      </c>
      <c r="P13239" s="2" t="s">
        <v>20</v>
      </c>
      <c r="Q13239" s="2" t="s">
        <v>26</v>
      </c>
      <c r="R13239" s="2">
        <v>348.09</v>
      </c>
      <c r="S13239" s="2" t="s">
        <v>22</v>
      </c>
    </row>
    <row r="13240" spans="1:19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 t="str">
        <f t="shared" si="1443"/>
        <v>high sales</v>
      </c>
      <c r="F13240" s="2" t="str">
        <f t="shared" si="1444"/>
        <v>high</v>
      </c>
      <c r="G13240" s="2" t="str">
        <f t="shared" si="1445"/>
        <v>high</v>
      </c>
      <c r="H13240" s="2" t="str">
        <f t="shared" si="1446"/>
        <v>high impact</v>
      </c>
      <c r="I13240" s="2" t="str">
        <f t="shared" si="1447"/>
        <v>good</v>
      </c>
      <c r="J13240" s="2">
        <f t="shared" si="1448"/>
        <v>17.723542963580218</v>
      </c>
      <c r="K13240" s="2">
        <f t="shared" si="1449"/>
        <v>17.723542963580218</v>
      </c>
      <c r="L13240" s="2">
        <v>0.17</v>
      </c>
      <c r="M13240" s="2">
        <v>6</v>
      </c>
      <c r="N13240" s="3">
        <v>45353</v>
      </c>
      <c r="O13240" s="3">
        <v>45354</v>
      </c>
      <c r="P13240" s="2" t="s">
        <v>30</v>
      </c>
      <c r="Q13240" s="2" t="s">
        <v>21</v>
      </c>
      <c r="R13240" s="2">
        <v>204.01</v>
      </c>
      <c r="S13240" s="2" t="s">
        <v>33</v>
      </c>
    </row>
    <row r="13241" spans="1:19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 t="str">
        <f t="shared" si="1443"/>
        <v>high sales</v>
      </c>
      <c r="F13241" s="2" t="str">
        <f t="shared" si="1444"/>
        <v>high</v>
      </c>
      <c r="G13241" s="2" t="str">
        <f t="shared" si="1445"/>
        <v>low</v>
      </c>
      <c r="H13241" s="2" t="str">
        <f t="shared" si="1446"/>
        <v>high impact</v>
      </c>
      <c r="I13241" s="2" t="str">
        <f t="shared" si="1447"/>
        <v>not good</v>
      </c>
      <c r="J13241" s="2">
        <f t="shared" si="1448"/>
        <v>15.0535139877181</v>
      </c>
      <c r="K13241" s="2">
        <f t="shared" si="1449"/>
        <v>15.0535139877181</v>
      </c>
      <c r="L13241" s="2">
        <v>0.22</v>
      </c>
      <c r="M13241" s="2">
        <v>4</v>
      </c>
      <c r="N13241" s="3">
        <v>45184</v>
      </c>
      <c r="O13241" s="3">
        <v>45189</v>
      </c>
      <c r="P13241" s="2" t="s">
        <v>14</v>
      </c>
      <c r="Q13241" s="2" t="s">
        <v>15</v>
      </c>
      <c r="R13241" s="2">
        <v>102.59</v>
      </c>
      <c r="S13241" s="2" t="s">
        <v>47</v>
      </c>
    </row>
    <row r="13242" spans="1:19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 t="str">
        <f t="shared" si="1443"/>
        <v>low sales</v>
      </c>
      <c r="F13242" s="2" t="str">
        <f t="shared" si="1444"/>
        <v>medium</v>
      </c>
      <c r="G13242" s="2" t="str">
        <f t="shared" si="1445"/>
        <v>low</v>
      </c>
      <c r="H13242" s="2" t="str">
        <f t="shared" si="1446"/>
        <v>high impact</v>
      </c>
      <c r="I13242" s="2" t="str">
        <f t="shared" si="1447"/>
        <v>not good</v>
      </c>
      <c r="J13242" s="2">
        <f t="shared" si="1448"/>
        <v>19.899999999999999</v>
      </c>
      <c r="K13242" s="2">
        <f t="shared" si="1449"/>
        <v>19.899999999999999</v>
      </c>
      <c r="L13242" s="2">
        <v>0.25</v>
      </c>
      <c r="M13242" s="2">
        <v>4</v>
      </c>
      <c r="N13242" s="3">
        <v>45383</v>
      </c>
      <c r="O13242" s="3">
        <v>45385</v>
      </c>
      <c r="P13242" s="2" t="s">
        <v>14</v>
      </c>
      <c r="Q13242" s="2" t="s">
        <v>21</v>
      </c>
      <c r="R13242" s="2">
        <v>32.5</v>
      </c>
      <c r="S13242" s="2" t="s">
        <v>16</v>
      </c>
    </row>
    <row r="13243" spans="1:19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 t="str">
        <f t="shared" si="1443"/>
        <v>high sales</v>
      </c>
      <c r="F13243" s="2" t="str">
        <f t="shared" si="1444"/>
        <v>high</v>
      </c>
      <c r="G13243" s="2" t="str">
        <f t="shared" si="1445"/>
        <v>high</v>
      </c>
      <c r="H13243" s="2" t="str">
        <f t="shared" si="1446"/>
        <v>high impact</v>
      </c>
      <c r="I13243" s="2" t="str">
        <f t="shared" si="1447"/>
        <v>not good</v>
      </c>
      <c r="J13243" s="2">
        <f t="shared" si="1448"/>
        <v>6.4032703823122983</v>
      </c>
      <c r="K13243" s="2">
        <f t="shared" si="1449"/>
        <v>6.4032703823122983</v>
      </c>
      <c r="L13243" s="2">
        <v>0.25</v>
      </c>
      <c r="M13243" s="2">
        <v>5</v>
      </c>
      <c r="N13243" s="3">
        <v>45317</v>
      </c>
      <c r="O13243" s="3">
        <v>45320</v>
      </c>
      <c r="P13243" s="2" t="s">
        <v>20</v>
      </c>
      <c r="Q13243" s="2" t="s">
        <v>21</v>
      </c>
      <c r="R13243" s="2">
        <v>564.46</v>
      </c>
      <c r="S13243" s="2" t="s">
        <v>16</v>
      </c>
    </row>
    <row r="13244" spans="1:19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 t="str">
        <f t="shared" si="1443"/>
        <v>low sales</v>
      </c>
      <c r="F13244" s="2" t="str">
        <f t="shared" si="1444"/>
        <v>medium</v>
      </c>
      <c r="G13244" s="2" t="str">
        <f t="shared" si="1445"/>
        <v>low</v>
      </c>
      <c r="H13244" s="2" t="str">
        <f t="shared" si="1446"/>
        <v>high impact</v>
      </c>
      <c r="I13244" s="2" t="str">
        <f t="shared" si="1447"/>
        <v>good</v>
      </c>
      <c r="J13244" s="2">
        <f t="shared" si="1448"/>
        <v>8.3251914893617016</v>
      </c>
      <c r="K13244" s="2">
        <f t="shared" si="1449"/>
        <v>8.3251914893617016</v>
      </c>
      <c r="L13244" s="2">
        <v>0.48</v>
      </c>
      <c r="M13244" s="2">
        <v>3</v>
      </c>
      <c r="N13244" s="3">
        <v>45203</v>
      </c>
      <c r="O13244" s="3">
        <v>45209</v>
      </c>
      <c r="P13244" s="2" t="s">
        <v>30</v>
      </c>
      <c r="Q13244" s="2" t="s">
        <v>15</v>
      </c>
      <c r="R13244" s="2">
        <v>117.5</v>
      </c>
      <c r="S13244" s="2" t="s">
        <v>33</v>
      </c>
    </row>
    <row r="13245" spans="1:19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 t="str">
        <f t="shared" si="1443"/>
        <v>low sales</v>
      </c>
      <c r="F13245" s="2" t="str">
        <f t="shared" si="1444"/>
        <v>medium</v>
      </c>
      <c r="G13245" s="2" t="str">
        <f t="shared" si="1445"/>
        <v>low</v>
      </c>
      <c r="H13245" s="2" t="str">
        <f t="shared" si="1446"/>
        <v>high impact</v>
      </c>
      <c r="I13245" s="2" t="str">
        <f t="shared" si="1447"/>
        <v>good</v>
      </c>
      <c r="J13245" s="2">
        <f t="shared" si="1448"/>
        <v>6.5629584352078245</v>
      </c>
      <c r="K13245" s="2">
        <f t="shared" si="1449"/>
        <v>6.5629584352078245</v>
      </c>
      <c r="L13245" s="2">
        <v>0.14000000000000001</v>
      </c>
      <c r="M13245" s="2">
        <v>4</v>
      </c>
      <c r="N13245" s="3">
        <v>45253</v>
      </c>
      <c r="O13245" s="3">
        <v>45255</v>
      </c>
      <c r="P13245" s="2" t="s">
        <v>14</v>
      </c>
      <c r="Q13245" s="2" t="s">
        <v>26</v>
      </c>
      <c r="R13245" s="2">
        <v>98.16</v>
      </c>
      <c r="S13245" s="2" t="s">
        <v>22</v>
      </c>
    </row>
    <row r="13246" spans="1:19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 t="str">
        <f t="shared" si="1443"/>
        <v>high sales</v>
      </c>
      <c r="F13246" s="2" t="str">
        <f t="shared" si="1444"/>
        <v>high</v>
      </c>
      <c r="G13246" s="2" t="str">
        <f t="shared" si="1445"/>
        <v>low</v>
      </c>
      <c r="H13246" s="2" t="str">
        <f t="shared" si="1446"/>
        <v>high impact</v>
      </c>
      <c r="I13246" s="2" t="str">
        <f t="shared" si="1447"/>
        <v>good</v>
      </c>
      <c r="J13246" s="2">
        <f t="shared" si="1448"/>
        <v>5.1467121929727941</v>
      </c>
      <c r="K13246" s="2">
        <f t="shared" si="1449"/>
        <v>5.1467121929727941</v>
      </c>
      <c r="L13246" s="2">
        <v>0.14000000000000001</v>
      </c>
      <c r="M13246" s="2">
        <v>4</v>
      </c>
      <c r="N13246" s="3">
        <v>45497</v>
      </c>
      <c r="O13246" s="3">
        <v>45499</v>
      </c>
      <c r="P13246" s="2" t="s">
        <v>20</v>
      </c>
      <c r="Q13246" s="2" t="s">
        <v>21</v>
      </c>
      <c r="R13246" s="2">
        <v>544.74</v>
      </c>
      <c r="S13246" s="2" t="s">
        <v>22</v>
      </c>
    </row>
    <row r="13247" spans="1:19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 t="str">
        <f t="shared" si="1443"/>
        <v>high sales</v>
      </c>
      <c r="F13247" s="2" t="str">
        <f t="shared" si="1444"/>
        <v>high</v>
      </c>
      <c r="G13247" s="2" t="str">
        <f t="shared" si="1445"/>
        <v>low</v>
      </c>
      <c r="H13247" s="2" t="str">
        <f t="shared" si="1446"/>
        <v>high impact</v>
      </c>
      <c r="I13247" s="2" t="str">
        <f t="shared" si="1447"/>
        <v>good</v>
      </c>
      <c r="J13247" s="2">
        <f t="shared" si="1448"/>
        <v>19.200806895286998</v>
      </c>
      <c r="K13247" s="2">
        <f t="shared" si="1449"/>
        <v>19.200806895286998</v>
      </c>
      <c r="L13247" s="2">
        <v>0.42</v>
      </c>
      <c r="M13247" s="2">
        <v>1</v>
      </c>
      <c r="N13247" s="3">
        <v>45046</v>
      </c>
      <c r="O13247" s="3">
        <v>45051</v>
      </c>
      <c r="P13247" s="2" t="s">
        <v>30</v>
      </c>
      <c r="Q13247" s="2" t="s">
        <v>15</v>
      </c>
      <c r="R13247" s="2">
        <v>163.59</v>
      </c>
      <c r="S13247" s="2" t="s">
        <v>38</v>
      </c>
    </row>
    <row r="13248" spans="1:19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 t="str">
        <f t="shared" si="1443"/>
        <v>low sales</v>
      </c>
      <c r="F13248" s="2" t="str">
        <f t="shared" si="1444"/>
        <v>low</v>
      </c>
      <c r="G13248" s="2" t="str">
        <f t="shared" si="1445"/>
        <v>high</v>
      </c>
      <c r="H13248" s="2" t="str">
        <f t="shared" si="1446"/>
        <v>low Impact</v>
      </c>
      <c r="I13248" s="2" t="str">
        <f t="shared" si="1447"/>
        <v>not good</v>
      </c>
      <c r="J13248" s="2">
        <f t="shared" si="1448"/>
        <v>11.159337157425112</v>
      </c>
      <c r="K13248" s="2">
        <f t="shared" si="1449"/>
        <v>11.159337157425112</v>
      </c>
      <c r="L13248" s="2">
        <v>0.2</v>
      </c>
      <c r="M13248" s="2">
        <v>1</v>
      </c>
      <c r="N13248" s="3">
        <v>45511</v>
      </c>
      <c r="O13248" s="3">
        <v>45518</v>
      </c>
      <c r="P13248" s="2" t="s">
        <v>14</v>
      </c>
      <c r="Q13248" s="2" t="s">
        <v>21</v>
      </c>
      <c r="R13248" s="2">
        <v>31.38</v>
      </c>
      <c r="S13248" s="2" t="s">
        <v>33</v>
      </c>
    </row>
    <row r="13249" spans="1:19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 t="str">
        <f t="shared" si="1443"/>
        <v>low sales</v>
      </c>
      <c r="F13249" s="2" t="str">
        <f t="shared" si="1444"/>
        <v>low</v>
      </c>
      <c r="G13249" s="2" t="str">
        <f t="shared" si="1445"/>
        <v>high</v>
      </c>
      <c r="H13249" s="2" t="str">
        <f t="shared" si="1446"/>
        <v>low Impact</v>
      </c>
      <c r="I13249" s="2" t="str">
        <f t="shared" si="1447"/>
        <v>good</v>
      </c>
      <c r="J13249" s="2">
        <f t="shared" si="1448"/>
        <v>12.202202202202203</v>
      </c>
      <c r="K13249" s="2">
        <f t="shared" si="1449"/>
        <v>12.202202202202203</v>
      </c>
      <c r="L13249" s="2">
        <v>0.04</v>
      </c>
      <c r="M13249" s="2">
        <v>9</v>
      </c>
      <c r="N13249" s="3">
        <v>45177</v>
      </c>
      <c r="O13249" s="3">
        <v>45183</v>
      </c>
      <c r="P13249" s="2" t="s">
        <v>14</v>
      </c>
      <c r="Q13249" s="2" t="s">
        <v>21</v>
      </c>
      <c r="R13249" s="2">
        <v>9.99</v>
      </c>
      <c r="S13249" s="2" t="s">
        <v>16</v>
      </c>
    </row>
    <row r="13250" spans="1:19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 t="str">
        <f t="shared" si="1443"/>
        <v>high sales</v>
      </c>
      <c r="F13250" s="2" t="str">
        <f t="shared" si="1444"/>
        <v>high</v>
      </c>
      <c r="G13250" s="2" t="str">
        <f t="shared" si="1445"/>
        <v>low</v>
      </c>
      <c r="H13250" s="2" t="str">
        <f t="shared" si="1446"/>
        <v>high impact</v>
      </c>
      <c r="I13250" s="2" t="str">
        <f t="shared" si="1447"/>
        <v>good</v>
      </c>
      <c r="J13250" s="2">
        <f t="shared" si="1448"/>
        <v>4.8711102298888562</v>
      </c>
      <c r="K13250" s="2">
        <f t="shared" si="1449"/>
        <v>4.8711102298888562</v>
      </c>
      <c r="L13250" s="2">
        <v>0.24</v>
      </c>
      <c r="M13250" s="2">
        <v>3</v>
      </c>
      <c r="N13250" s="3">
        <v>45041</v>
      </c>
      <c r="O13250" s="3">
        <v>45048</v>
      </c>
      <c r="P13250" s="2" t="s">
        <v>20</v>
      </c>
      <c r="Q13250" s="2" t="s">
        <v>21</v>
      </c>
      <c r="R13250" s="2">
        <v>907.83</v>
      </c>
      <c r="S13250" s="2" t="s">
        <v>22</v>
      </c>
    </row>
    <row r="13251" spans="1:19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 t="str">
        <f t="shared" ref="E13251:E13314" si="1450">IF(D13251&gt;1000,"high sales","low sales")</f>
        <v>low sales</v>
      </c>
      <c r="F13251" s="2" t="str">
        <f t="shared" ref="F13251:F13314" si="1451">IF(D13251&gt;1000,"high",IF(D13251&gt;500,"medium","low"))</f>
        <v>medium</v>
      </c>
      <c r="G13251" s="2" t="str">
        <f t="shared" ref="G13251:G13314" si="1452">IF(AND(D13261&gt;1000,R13261&gt;500),"high","low")</f>
        <v>low</v>
      </c>
      <c r="H13251" s="2" t="str">
        <f t="shared" ref="H13251:H13314" si="1453">IF(OR(D13251&gt;500,L13251&gt;0.5),"high impact","low Impact")</f>
        <v>high impact</v>
      </c>
      <c r="I13251" s="2" t="str">
        <f t="shared" ref="I13251:I13314" si="1454">IF(NOT(AND(D13257&gt;500,R13258&gt;100)),"not good","good")</f>
        <v>good</v>
      </c>
      <c r="J13251" s="2">
        <f t="shared" ref="J13251:J13314" si="1455">D13251/R13251</f>
        <v>5.055441478439425</v>
      </c>
      <c r="K13251" s="2">
        <f t="shared" ref="K13251:K13314" si="1456">IFERROR(J13251,0)</f>
        <v>5.055441478439425</v>
      </c>
      <c r="L13251" s="2">
        <v>0.28000000000000003</v>
      </c>
      <c r="M13251" s="2">
        <v>5</v>
      </c>
      <c r="N13251" s="3">
        <v>45322</v>
      </c>
      <c r="O13251" s="3">
        <v>45323</v>
      </c>
      <c r="P13251" s="2" t="s">
        <v>20</v>
      </c>
      <c r="Q13251" s="2" t="s">
        <v>26</v>
      </c>
      <c r="R13251" s="2">
        <v>131.49</v>
      </c>
      <c r="S13251" s="2" t="s">
        <v>16</v>
      </c>
    </row>
    <row r="13252" spans="1:19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 t="str">
        <f t="shared" si="1450"/>
        <v>high sales</v>
      </c>
      <c r="F13252" s="2" t="str">
        <f t="shared" si="1451"/>
        <v>high</v>
      </c>
      <c r="G13252" s="2" t="str">
        <f t="shared" si="1452"/>
        <v>low</v>
      </c>
      <c r="H13252" s="2" t="str">
        <f t="shared" si="1453"/>
        <v>high impact</v>
      </c>
      <c r="I13252" s="2" t="str">
        <f t="shared" si="1454"/>
        <v>good</v>
      </c>
      <c r="J13252" s="2">
        <f t="shared" si="1455"/>
        <v>14.412051007495375</v>
      </c>
      <c r="K13252" s="2">
        <f t="shared" si="1456"/>
        <v>14.412051007495375</v>
      </c>
      <c r="L13252" s="2">
        <v>0.31</v>
      </c>
      <c r="M13252" s="2">
        <v>2</v>
      </c>
      <c r="N13252" s="3">
        <v>45418</v>
      </c>
      <c r="O13252" s="3">
        <v>45421</v>
      </c>
      <c r="P13252" s="2" t="s">
        <v>30</v>
      </c>
      <c r="Q13252" s="2" t="s">
        <v>21</v>
      </c>
      <c r="R13252" s="2">
        <v>205.46</v>
      </c>
      <c r="S13252" s="2" t="s">
        <v>16</v>
      </c>
    </row>
    <row r="13253" spans="1:19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 t="str">
        <f t="shared" si="1450"/>
        <v>high sales</v>
      </c>
      <c r="F13253" s="2" t="str">
        <f t="shared" si="1451"/>
        <v>high</v>
      </c>
      <c r="G13253" s="2" t="str">
        <f t="shared" si="1452"/>
        <v>high</v>
      </c>
      <c r="H13253" s="2" t="str">
        <f t="shared" si="1453"/>
        <v>high impact</v>
      </c>
      <c r="I13253" s="2" t="str">
        <f t="shared" si="1454"/>
        <v>not good</v>
      </c>
      <c r="J13253" s="2">
        <f t="shared" si="1455"/>
        <v>3.9937905351688356</v>
      </c>
      <c r="K13253" s="2">
        <f t="shared" si="1456"/>
        <v>3.9937905351688356</v>
      </c>
      <c r="L13253" s="2">
        <v>0.12</v>
      </c>
      <c r="M13253" s="2">
        <v>1</v>
      </c>
      <c r="N13253" s="3">
        <v>45538</v>
      </c>
      <c r="O13253" s="3">
        <v>45540</v>
      </c>
      <c r="P13253" s="2" t="s">
        <v>20</v>
      </c>
      <c r="Q13253" s="2" t="s">
        <v>15</v>
      </c>
      <c r="R13253" s="2">
        <v>1194.95</v>
      </c>
      <c r="S13253" s="2" t="s">
        <v>22</v>
      </c>
    </row>
    <row r="13254" spans="1:19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 t="str">
        <f t="shared" si="1450"/>
        <v>high sales</v>
      </c>
      <c r="F13254" s="2" t="str">
        <f t="shared" si="1451"/>
        <v>high</v>
      </c>
      <c r="G13254" s="2" t="str">
        <f t="shared" si="1452"/>
        <v>high</v>
      </c>
      <c r="H13254" s="2" t="str">
        <f t="shared" si="1453"/>
        <v>high impact</v>
      </c>
      <c r="I13254" s="2" t="str">
        <f t="shared" si="1454"/>
        <v>not good</v>
      </c>
      <c r="J13254" s="2">
        <f t="shared" si="1455"/>
        <v>11.08054375531011</v>
      </c>
      <c r="K13254" s="2">
        <f t="shared" si="1456"/>
        <v>11.08054375531011</v>
      </c>
      <c r="L13254" s="2">
        <v>0.49</v>
      </c>
      <c r="M13254" s="2">
        <v>7</v>
      </c>
      <c r="N13254" s="3">
        <v>45511</v>
      </c>
      <c r="O13254" s="3">
        <v>45512</v>
      </c>
      <c r="P13254" s="2" t="s">
        <v>14</v>
      </c>
      <c r="Q13254" s="2" t="s">
        <v>26</v>
      </c>
      <c r="R13254" s="2">
        <v>235.4</v>
      </c>
      <c r="S13254" s="2" t="s">
        <v>38</v>
      </c>
    </row>
    <row r="13255" spans="1:19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 t="str">
        <f t="shared" si="1450"/>
        <v>low sales</v>
      </c>
      <c r="F13255" s="2" t="str">
        <f t="shared" si="1451"/>
        <v>medium</v>
      </c>
      <c r="G13255" s="2" t="str">
        <f t="shared" si="1452"/>
        <v>low</v>
      </c>
      <c r="H13255" s="2" t="str">
        <f t="shared" si="1453"/>
        <v>high impact</v>
      </c>
      <c r="I13255" s="2" t="str">
        <f t="shared" si="1454"/>
        <v>good</v>
      </c>
      <c r="J13255" s="2">
        <f t="shared" si="1455"/>
        <v>10.722715476027865</v>
      </c>
      <c r="K13255" s="2">
        <f t="shared" si="1456"/>
        <v>10.722715476027865</v>
      </c>
      <c r="L13255" s="2">
        <v>0.37</v>
      </c>
      <c r="M13255" s="2">
        <v>9</v>
      </c>
      <c r="N13255" s="3">
        <v>45064</v>
      </c>
      <c r="O13255" s="3">
        <v>45069</v>
      </c>
      <c r="P13255" s="2" t="s">
        <v>14</v>
      </c>
      <c r="Q13255" s="2" t="s">
        <v>15</v>
      </c>
      <c r="R13255" s="2">
        <v>73.209999999999994</v>
      </c>
      <c r="S13255" s="2" t="s">
        <v>38</v>
      </c>
    </row>
    <row r="13256" spans="1:19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 t="str">
        <f t="shared" si="1450"/>
        <v>high sales</v>
      </c>
      <c r="F13256" s="2" t="str">
        <f t="shared" si="1451"/>
        <v>high</v>
      </c>
      <c r="G13256" s="2" t="str">
        <f t="shared" si="1452"/>
        <v>high</v>
      </c>
      <c r="H13256" s="2" t="str">
        <f t="shared" si="1453"/>
        <v>high impact</v>
      </c>
      <c r="I13256" s="2" t="str">
        <f t="shared" si="1454"/>
        <v>good</v>
      </c>
      <c r="J13256" s="2">
        <f t="shared" si="1455"/>
        <v>6.6365718773520079</v>
      </c>
      <c r="K13256" s="2">
        <f t="shared" si="1456"/>
        <v>6.6365718773520079</v>
      </c>
      <c r="L13256" s="2">
        <v>0.36</v>
      </c>
      <c r="M13256" s="2">
        <v>4</v>
      </c>
      <c r="N13256" s="3">
        <v>45551</v>
      </c>
      <c r="O13256" s="3">
        <v>45552</v>
      </c>
      <c r="P13256" s="2" t="s">
        <v>30</v>
      </c>
      <c r="Q13256" s="2" t="s">
        <v>15</v>
      </c>
      <c r="R13256" s="2">
        <v>305.58999999999997</v>
      </c>
      <c r="S13256" s="2" t="s">
        <v>47</v>
      </c>
    </row>
    <row r="13257" spans="1:19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 t="str">
        <f t="shared" si="1450"/>
        <v>high sales</v>
      </c>
      <c r="F13257" s="2" t="str">
        <f t="shared" si="1451"/>
        <v>high</v>
      </c>
      <c r="G13257" s="2" t="str">
        <f t="shared" si="1452"/>
        <v>high</v>
      </c>
      <c r="H13257" s="2" t="str">
        <f t="shared" si="1453"/>
        <v>high impact</v>
      </c>
      <c r="I13257" s="2" t="str">
        <f t="shared" si="1454"/>
        <v>good</v>
      </c>
      <c r="J13257" s="2">
        <f t="shared" si="1455"/>
        <v>7.5193113629869517</v>
      </c>
      <c r="K13257" s="2">
        <f t="shared" si="1456"/>
        <v>7.5193113629869517</v>
      </c>
      <c r="L13257" s="2">
        <v>0.44</v>
      </c>
      <c r="M13257" s="2">
        <v>4</v>
      </c>
      <c r="N13257" s="3">
        <v>45512</v>
      </c>
      <c r="O13257" s="3">
        <v>45517</v>
      </c>
      <c r="P13257" s="2" t="s">
        <v>30</v>
      </c>
      <c r="Q13257" s="2" t="s">
        <v>15</v>
      </c>
      <c r="R13257" s="2">
        <v>419.96</v>
      </c>
      <c r="S13257" s="2" t="s">
        <v>27</v>
      </c>
    </row>
    <row r="13258" spans="1:19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 t="str">
        <f t="shared" si="1450"/>
        <v>high sales</v>
      </c>
      <c r="F13258" s="2" t="str">
        <f t="shared" si="1451"/>
        <v>high</v>
      </c>
      <c r="G13258" s="2" t="str">
        <f t="shared" si="1452"/>
        <v>high</v>
      </c>
      <c r="H13258" s="2" t="str">
        <f t="shared" si="1453"/>
        <v>high impact</v>
      </c>
      <c r="I13258" s="2" t="str">
        <f t="shared" si="1454"/>
        <v>not good</v>
      </c>
      <c r="J13258" s="2">
        <f t="shared" si="1455"/>
        <v>3.4333267730623347</v>
      </c>
      <c r="K13258" s="2">
        <f t="shared" si="1456"/>
        <v>3.4333267730623347</v>
      </c>
      <c r="L13258" s="2">
        <v>0.01</v>
      </c>
      <c r="M13258" s="2">
        <v>3</v>
      </c>
      <c r="N13258" s="3">
        <v>45186</v>
      </c>
      <c r="O13258" s="3">
        <v>45192</v>
      </c>
      <c r="P13258" s="2" t="s">
        <v>30</v>
      </c>
      <c r="Q13258" s="2" t="s">
        <v>21</v>
      </c>
      <c r="R13258" s="2">
        <v>1117.8399999999999</v>
      </c>
      <c r="S13258" s="2" t="s">
        <v>27</v>
      </c>
    </row>
    <row r="13259" spans="1:19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 t="str">
        <f t="shared" si="1450"/>
        <v>high sales</v>
      </c>
      <c r="F13259" s="2" t="str">
        <f t="shared" si="1451"/>
        <v>high</v>
      </c>
      <c r="G13259" s="2" t="str">
        <f t="shared" si="1452"/>
        <v>low</v>
      </c>
      <c r="H13259" s="2" t="str">
        <f t="shared" si="1453"/>
        <v>high impact</v>
      </c>
      <c r="I13259" s="2" t="str">
        <f t="shared" si="1454"/>
        <v>not good</v>
      </c>
      <c r="J13259" s="2">
        <f t="shared" si="1455"/>
        <v>3.6123482613958187</v>
      </c>
      <c r="K13259" s="2">
        <f t="shared" si="1456"/>
        <v>3.6123482613958187</v>
      </c>
      <c r="L13259" s="2">
        <v>0.31</v>
      </c>
      <c r="M13259" s="2">
        <v>3</v>
      </c>
      <c r="N13259" s="3">
        <v>45502</v>
      </c>
      <c r="O13259" s="3">
        <v>45504</v>
      </c>
      <c r="P13259" s="2" t="s">
        <v>20</v>
      </c>
      <c r="Q13259" s="2" t="s">
        <v>26</v>
      </c>
      <c r="R13259" s="2">
        <v>850.97</v>
      </c>
      <c r="S13259" s="2" t="s">
        <v>16</v>
      </c>
    </row>
    <row r="13260" spans="1:19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 t="str">
        <f t="shared" si="1450"/>
        <v>low sales</v>
      </c>
      <c r="F13260" s="2" t="str">
        <f t="shared" si="1451"/>
        <v>low</v>
      </c>
      <c r="G13260" s="2" t="str">
        <f t="shared" si="1452"/>
        <v>high</v>
      </c>
      <c r="H13260" s="2" t="str">
        <f t="shared" si="1453"/>
        <v>low Impact</v>
      </c>
      <c r="I13260" s="2" t="str">
        <f t="shared" si="1454"/>
        <v>good</v>
      </c>
      <c r="J13260" s="2">
        <f t="shared" si="1455"/>
        <v>15.942330558858501</v>
      </c>
      <c r="K13260" s="2">
        <f t="shared" si="1456"/>
        <v>15.942330558858501</v>
      </c>
      <c r="L13260" s="2">
        <v>0.41</v>
      </c>
      <c r="M13260" s="2">
        <v>2</v>
      </c>
      <c r="N13260" s="3">
        <v>45582</v>
      </c>
      <c r="O13260" s="3">
        <v>45585</v>
      </c>
      <c r="P13260" s="2" t="s">
        <v>14</v>
      </c>
      <c r="Q13260" s="2" t="s">
        <v>21</v>
      </c>
      <c r="R13260" s="2">
        <v>16.82</v>
      </c>
      <c r="S13260" s="2" t="s">
        <v>27</v>
      </c>
    </row>
    <row r="13261" spans="1:19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 t="str">
        <f t="shared" si="1450"/>
        <v>low sales</v>
      </c>
      <c r="F13261" s="2" t="str">
        <f t="shared" si="1451"/>
        <v>medium</v>
      </c>
      <c r="G13261" s="2" t="str">
        <f t="shared" si="1452"/>
        <v>high</v>
      </c>
      <c r="H13261" s="2" t="str">
        <f t="shared" si="1453"/>
        <v>high impact</v>
      </c>
      <c r="I13261" s="2" t="str">
        <f t="shared" si="1454"/>
        <v>good</v>
      </c>
      <c r="J13261" s="2">
        <f t="shared" si="1455"/>
        <v>6.7566200033732509</v>
      </c>
      <c r="K13261" s="2">
        <f t="shared" si="1456"/>
        <v>6.7566200033732509</v>
      </c>
      <c r="L13261" s="2">
        <v>0.02</v>
      </c>
      <c r="M13261" s="2">
        <v>3</v>
      </c>
      <c r="N13261" s="3">
        <v>45231</v>
      </c>
      <c r="O13261" s="3">
        <v>45232</v>
      </c>
      <c r="P13261" s="2" t="s">
        <v>20</v>
      </c>
      <c r="Q13261" s="2" t="s">
        <v>15</v>
      </c>
      <c r="R13261" s="2">
        <v>118.58</v>
      </c>
      <c r="S13261" s="2" t="s">
        <v>27</v>
      </c>
    </row>
    <row r="13262" spans="1:19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 t="str">
        <f t="shared" si="1450"/>
        <v>high sales</v>
      </c>
      <c r="F13262" s="2" t="str">
        <f t="shared" si="1451"/>
        <v>high</v>
      </c>
      <c r="G13262" s="2" t="str">
        <f t="shared" si="1452"/>
        <v>high</v>
      </c>
      <c r="H13262" s="2" t="str">
        <f t="shared" si="1453"/>
        <v>high impact</v>
      </c>
      <c r="I13262" s="2" t="str">
        <f t="shared" si="1454"/>
        <v>good</v>
      </c>
      <c r="J13262" s="2">
        <f t="shared" si="1455"/>
        <v>4.0667625960175213</v>
      </c>
      <c r="K13262" s="2">
        <f t="shared" si="1456"/>
        <v>4.0667625960175213</v>
      </c>
      <c r="L13262" s="2">
        <v>0.38</v>
      </c>
      <c r="M13262" s="2">
        <v>5</v>
      </c>
      <c r="N13262" s="3">
        <v>45422</v>
      </c>
      <c r="O13262" s="3">
        <v>45429</v>
      </c>
      <c r="P13262" s="2" t="s">
        <v>14</v>
      </c>
      <c r="Q13262" s="2" t="s">
        <v>21</v>
      </c>
      <c r="R13262" s="2">
        <v>472.57</v>
      </c>
      <c r="S13262" s="2" t="s">
        <v>22</v>
      </c>
    </row>
    <row r="13263" spans="1:19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 t="str">
        <f t="shared" si="1450"/>
        <v>high sales</v>
      </c>
      <c r="F13263" s="2" t="str">
        <f t="shared" si="1451"/>
        <v>high</v>
      </c>
      <c r="G13263" s="2" t="str">
        <f t="shared" si="1452"/>
        <v>high</v>
      </c>
      <c r="H13263" s="2" t="str">
        <f t="shared" si="1453"/>
        <v>high impact</v>
      </c>
      <c r="I13263" s="2" t="str">
        <f t="shared" si="1454"/>
        <v>good</v>
      </c>
      <c r="J13263" s="2">
        <f t="shared" si="1455"/>
        <v>4.8234911338864483</v>
      </c>
      <c r="K13263" s="2">
        <f t="shared" si="1456"/>
        <v>4.8234911338864483</v>
      </c>
      <c r="L13263" s="2">
        <v>0.49</v>
      </c>
      <c r="M13263" s="2">
        <v>8</v>
      </c>
      <c r="N13263" s="3">
        <v>45538</v>
      </c>
      <c r="O13263" s="3">
        <v>45543</v>
      </c>
      <c r="P13263" s="2" t="s">
        <v>30</v>
      </c>
      <c r="Q13263" s="2" t="s">
        <v>21</v>
      </c>
      <c r="R13263" s="2">
        <v>737.64</v>
      </c>
      <c r="S13263" s="2" t="s">
        <v>33</v>
      </c>
    </row>
    <row r="13264" spans="1:19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 t="str">
        <f t="shared" si="1450"/>
        <v>high sales</v>
      </c>
      <c r="F13264" s="2" t="str">
        <f t="shared" si="1451"/>
        <v>high</v>
      </c>
      <c r="G13264" s="2" t="str">
        <f t="shared" si="1452"/>
        <v>high</v>
      </c>
      <c r="H13264" s="2" t="str">
        <f t="shared" si="1453"/>
        <v>high impact</v>
      </c>
      <c r="I13264" s="2" t="str">
        <f t="shared" si="1454"/>
        <v>good</v>
      </c>
      <c r="J13264" s="2">
        <f t="shared" si="1455"/>
        <v>4.1166557841652658</v>
      </c>
      <c r="K13264" s="2">
        <f t="shared" si="1456"/>
        <v>4.1166557841652658</v>
      </c>
      <c r="L13264" s="2">
        <v>0.3</v>
      </c>
      <c r="M13264" s="2">
        <v>8</v>
      </c>
      <c r="N13264" s="3">
        <v>45081</v>
      </c>
      <c r="O13264" s="3">
        <v>45084</v>
      </c>
      <c r="P13264" s="2" t="s">
        <v>14</v>
      </c>
      <c r="Q13264" s="2" t="s">
        <v>26</v>
      </c>
      <c r="R13264" s="2">
        <v>719.81</v>
      </c>
      <c r="S13264" s="2" t="s">
        <v>38</v>
      </c>
    </row>
    <row r="13265" spans="1:19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 t="str">
        <f t="shared" si="1450"/>
        <v>low sales</v>
      </c>
      <c r="F13265" s="2" t="str">
        <f t="shared" si="1451"/>
        <v>low</v>
      </c>
      <c r="G13265" s="2" t="str">
        <f t="shared" si="1452"/>
        <v>low</v>
      </c>
      <c r="H13265" s="2" t="str">
        <f t="shared" si="1453"/>
        <v>low Impact</v>
      </c>
      <c r="I13265" s="2" t="str">
        <f t="shared" si="1454"/>
        <v>good</v>
      </c>
      <c r="J13265" s="2">
        <f t="shared" si="1455"/>
        <v>6.5883932259396936</v>
      </c>
      <c r="K13265" s="2">
        <f t="shared" si="1456"/>
        <v>6.5883932259396936</v>
      </c>
      <c r="L13265" s="2">
        <v>0.21</v>
      </c>
      <c r="M13265" s="2">
        <v>5</v>
      </c>
      <c r="N13265" s="3">
        <v>44932</v>
      </c>
      <c r="O13265" s="3">
        <v>44939</v>
      </c>
      <c r="P13265" s="2" t="s">
        <v>14</v>
      </c>
      <c r="Q13265" s="2" t="s">
        <v>15</v>
      </c>
      <c r="R13265" s="2">
        <v>48.42</v>
      </c>
      <c r="S13265" s="2" t="s">
        <v>27</v>
      </c>
    </row>
    <row r="13266" spans="1:19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 t="str">
        <f t="shared" si="1450"/>
        <v>high sales</v>
      </c>
      <c r="F13266" s="2" t="str">
        <f t="shared" si="1451"/>
        <v>high</v>
      </c>
      <c r="G13266" s="2" t="str">
        <f t="shared" si="1452"/>
        <v>high</v>
      </c>
      <c r="H13266" s="2" t="str">
        <f t="shared" si="1453"/>
        <v>high impact</v>
      </c>
      <c r="I13266" s="2" t="str">
        <f t="shared" si="1454"/>
        <v>good</v>
      </c>
      <c r="J13266" s="2">
        <f t="shared" si="1455"/>
        <v>6.7921846644392048</v>
      </c>
      <c r="K13266" s="2">
        <f t="shared" si="1456"/>
        <v>6.7921846644392048</v>
      </c>
      <c r="L13266" s="2">
        <v>0.23</v>
      </c>
      <c r="M13266" s="2">
        <v>1</v>
      </c>
      <c r="N13266" s="3">
        <v>45542</v>
      </c>
      <c r="O13266" s="3">
        <v>45544</v>
      </c>
      <c r="P13266" s="2" t="s">
        <v>30</v>
      </c>
      <c r="Q13266" s="2" t="s">
        <v>15</v>
      </c>
      <c r="R13266" s="2">
        <v>589.61</v>
      </c>
      <c r="S13266" s="2" t="s">
        <v>33</v>
      </c>
    </row>
    <row r="13267" spans="1:19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 t="str">
        <f t="shared" si="1450"/>
        <v>high sales</v>
      </c>
      <c r="F13267" s="2" t="str">
        <f t="shared" si="1451"/>
        <v>high</v>
      </c>
      <c r="G13267" s="2" t="str">
        <f t="shared" si="1452"/>
        <v>low</v>
      </c>
      <c r="H13267" s="2" t="str">
        <f t="shared" si="1453"/>
        <v>high impact</v>
      </c>
      <c r="I13267" s="2" t="str">
        <f t="shared" si="1454"/>
        <v>good</v>
      </c>
      <c r="J13267" s="2">
        <f t="shared" si="1455"/>
        <v>4.1357251764197915</v>
      </c>
      <c r="K13267" s="2">
        <f t="shared" si="1456"/>
        <v>4.1357251764197915</v>
      </c>
      <c r="L13267" s="2">
        <v>0.34</v>
      </c>
      <c r="M13267" s="2">
        <v>2</v>
      </c>
      <c r="N13267" s="3">
        <v>45447</v>
      </c>
      <c r="O13267" s="3">
        <v>45448</v>
      </c>
      <c r="P13267" s="2" t="s">
        <v>30</v>
      </c>
      <c r="Q13267" s="2" t="s">
        <v>15</v>
      </c>
      <c r="R13267" s="2">
        <v>741.13</v>
      </c>
      <c r="S13267" s="2" t="s">
        <v>47</v>
      </c>
    </row>
    <row r="13268" spans="1:19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 t="str">
        <f t="shared" si="1450"/>
        <v>high sales</v>
      </c>
      <c r="F13268" s="2" t="str">
        <f t="shared" si="1451"/>
        <v>high</v>
      </c>
      <c r="G13268" s="2" t="str">
        <f t="shared" si="1452"/>
        <v>low</v>
      </c>
      <c r="H13268" s="2" t="str">
        <f t="shared" si="1453"/>
        <v>high impact</v>
      </c>
      <c r="I13268" s="2" t="str">
        <f t="shared" si="1454"/>
        <v>good</v>
      </c>
      <c r="J13268" s="2">
        <f t="shared" si="1455"/>
        <v>8.1304665789088784</v>
      </c>
      <c r="K13268" s="2">
        <f t="shared" si="1456"/>
        <v>8.1304665789088784</v>
      </c>
      <c r="L13268" s="2">
        <v>0.28000000000000003</v>
      </c>
      <c r="M13268" s="2">
        <v>8</v>
      </c>
      <c r="N13268" s="3">
        <v>45470</v>
      </c>
      <c r="O13268" s="3">
        <v>45474</v>
      </c>
      <c r="P13268" s="2" t="s">
        <v>14</v>
      </c>
      <c r="Q13268" s="2" t="s">
        <v>21</v>
      </c>
      <c r="R13268" s="2">
        <v>546.96</v>
      </c>
      <c r="S13268" s="2" t="s">
        <v>47</v>
      </c>
    </row>
    <row r="13269" spans="1:19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 t="str">
        <f t="shared" si="1450"/>
        <v>high sales</v>
      </c>
      <c r="F13269" s="2" t="str">
        <f t="shared" si="1451"/>
        <v>high</v>
      </c>
      <c r="G13269" s="2" t="str">
        <f t="shared" si="1452"/>
        <v>low</v>
      </c>
      <c r="H13269" s="2" t="str">
        <f t="shared" si="1453"/>
        <v>high impact</v>
      </c>
      <c r="I13269" s="2" t="str">
        <f t="shared" si="1454"/>
        <v>good</v>
      </c>
      <c r="J13269" s="2">
        <f t="shared" si="1455"/>
        <v>15.525097642123537</v>
      </c>
      <c r="K13269" s="2">
        <f t="shared" si="1456"/>
        <v>15.525097642123537</v>
      </c>
      <c r="L13269" s="2">
        <v>0.39</v>
      </c>
      <c r="M13269" s="2">
        <v>9</v>
      </c>
      <c r="N13269" s="3">
        <v>45348</v>
      </c>
      <c r="O13269" s="3">
        <v>45355</v>
      </c>
      <c r="P13269" s="2" t="s">
        <v>20</v>
      </c>
      <c r="Q13269" s="2" t="s">
        <v>21</v>
      </c>
      <c r="R13269" s="2">
        <v>138.26</v>
      </c>
      <c r="S13269" s="2" t="s">
        <v>47</v>
      </c>
    </row>
    <row r="13270" spans="1:19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 t="str">
        <f t="shared" si="1450"/>
        <v>high sales</v>
      </c>
      <c r="F13270" s="2" t="str">
        <f t="shared" si="1451"/>
        <v>high</v>
      </c>
      <c r="G13270" s="2" t="str">
        <f t="shared" si="1452"/>
        <v>low</v>
      </c>
      <c r="H13270" s="2" t="str">
        <f t="shared" si="1453"/>
        <v>high impact</v>
      </c>
      <c r="I13270" s="2" t="str">
        <f t="shared" si="1454"/>
        <v>good</v>
      </c>
      <c r="J13270" s="2">
        <f t="shared" si="1455"/>
        <v>3.668607038123167</v>
      </c>
      <c r="K13270" s="2">
        <f t="shared" si="1456"/>
        <v>3.668607038123167</v>
      </c>
      <c r="L13270" s="2">
        <v>0.21</v>
      </c>
      <c r="M13270" s="2">
        <v>7</v>
      </c>
      <c r="N13270" s="3">
        <v>44956</v>
      </c>
      <c r="O13270" s="3">
        <v>44959</v>
      </c>
      <c r="P13270" s="2" t="s">
        <v>30</v>
      </c>
      <c r="Q13270" s="2" t="s">
        <v>26</v>
      </c>
      <c r="R13270" s="2">
        <v>682</v>
      </c>
      <c r="S13270" s="2" t="s">
        <v>47</v>
      </c>
    </row>
    <row r="13271" spans="1:19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 t="str">
        <f t="shared" si="1450"/>
        <v>high sales</v>
      </c>
      <c r="F13271" s="2" t="str">
        <f t="shared" si="1451"/>
        <v>high</v>
      </c>
      <c r="G13271" s="2" t="str">
        <f t="shared" si="1452"/>
        <v>low</v>
      </c>
      <c r="H13271" s="2" t="str">
        <f t="shared" si="1453"/>
        <v>high impact</v>
      </c>
      <c r="I13271" s="2" t="str">
        <f t="shared" si="1454"/>
        <v>good</v>
      </c>
      <c r="J13271" s="2">
        <f t="shared" si="1455"/>
        <v>3.490125913415715</v>
      </c>
      <c r="K13271" s="2">
        <f t="shared" si="1456"/>
        <v>3.490125913415715</v>
      </c>
      <c r="L13271" s="2">
        <v>0.21</v>
      </c>
      <c r="M13271" s="2">
        <v>9</v>
      </c>
      <c r="N13271" s="3">
        <v>45227</v>
      </c>
      <c r="O13271" s="3">
        <v>45228</v>
      </c>
      <c r="P13271" s="2" t="s">
        <v>30</v>
      </c>
      <c r="Q13271" s="2" t="s">
        <v>26</v>
      </c>
      <c r="R13271" s="2">
        <v>598.03</v>
      </c>
      <c r="S13271" s="2" t="s">
        <v>22</v>
      </c>
    </row>
    <row r="13272" spans="1:19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 t="str">
        <f t="shared" si="1450"/>
        <v>high sales</v>
      </c>
      <c r="F13272" s="2" t="str">
        <f t="shared" si="1451"/>
        <v>high</v>
      </c>
      <c r="G13272" s="2" t="str">
        <f t="shared" si="1452"/>
        <v>low</v>
      </c>
      <c r="H13272" s="2" t="str">
        <f t="shared" si="1453"/>
        <v>high impact</v>
      </c>
      <c r="I13272" s="2" t="str">
        <f t="shared" si="1454"/>
        <v>not good</v>
      </c>
      <c r="J13272" s="2">
        <f t="shared" si="1455"/>
        <v>4.9290173191241591</v>
      </c>
      <c r="K13272" s="2">
        <f t="shared" si="1456"/>
        <v>4.9290173191241591</v>
      </c>
      <c r="L13272" s="2">
        <v>0.37</v>
      </c>
      <c r="M13272" s="2">
        <v>9</v>
      </c>
      <c r="N13272" s="3">
        <v>45296</v>
      </c>
      <c r="O13272" s="3">
        <v>45303</v>
      </c>
      <c r="P13272" s="2" t="s">
        <v>20</v>
      </c>
      <c r="Q13272" s="2" t="s">
        <v>15</v>
      </c>
      <c r="R13272" s="2">
        <v>738.49</v>
      </c>
      <c r="S13272" s="2" t="s">
        <v>27</v>
      </c>
    </row>
    <row r="13273" spans="1:19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 t="str">
        <f t="shared" si="1450"/>
        <v>high sales</v>
      </c>
      <c r="F13273" s="2" t="str">
        <f t="shared" si="1451"/>
        <v>high</v>
      </c>
      <c r="G13273" s="2" t="str">
        <f t="shared" si="1452"/>
        <v>low</v>
      </c>
      <c r="H13273" s="2" t="str">
        <f t="shared" si="1453"/>
        <v>high impact</v>
      </c>
      <c r="I13273" s="2" t="str">
        <f t="shared" si="1454"/>
        <v>not good</v>
      </c>
      <c r="J13273" s="2">
        <f t="shared" si="1455"/>
        <v>4.2693253332731826</v>
      </c>
      <c r="K13273" s="2">
        <f t="shared" si="1456"/>
        <v>4.2693253332731826</v>
      </c>
      <c r="L13273" s="2">
        <v>0.32</v>
      </c>
      <c r="M13273" s="2">
        <v>6</v>
      </c>
      <c r="N13273" s="3">
        <v>45076</v>
      </c>
      <c r="O13273" s="3">
        <v>45081</v>
      </c>
      <c r="P13273" s="2" t="s">
        <v>20</v>
      </c>
      <c r="Q13273" s="2" t="s">
        <v>21</v>
      </c>
      <c r="R13273" s="2">
        <v>886.66</v>
      </c>
      <c r="S13273" s="2" t="s">
        <v>38</v>
      </c>
    </row>
    <row r="13274" spans="1:19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 t="str">
        <f t="shared" si="1450"/>
        <v>high sales</v>
      </c>
      <c r="F13274" s="2" t="str">
        <f t="shared" si="1451"/>
        <v>high</v>
      </c>
      <c r="G13274" s="2" t="str">
        <f t="shared" si="1452"/>
        <v>low</v>
      </c>
      <c r="H13274" s="2" t="str">
        <f t="shared" si="1453"/>
        <v>high impact</v>
      </c>
      <c r="I13274" s="2" t="str">
        <f t="shared" si="1454"/>
        <v>not good</v>
      </c>
      <c r="J13274" s="2">
        <f t="shared" si="1455"/>
        <v>4.4964091806515301</v>
      </c>
      <c r="K13274" s="2">
        <f t="shared" si="1456"/>
        <v>4.4964091806515301</v>
      </c>
      <c r="L13274" s="2">
        <v>0.39</v>
      </c>
      <c r="M13274" s="2">
        <v>6</v>
      </c>
      <c r="N13274" s="3">
        <v>45647</v>
      </c>
      <c r="O13274" s="3">
        <v>45651</v>
      </c>
      <c r="P13274" s="2" t="s">
        <v>20</v>
      </c>
      <c r="Q13274" s="2" t="s">
        <v>21</v>
      </c>
      <c r="R13274" s="2">
        <v>810.4</v>
      </c>
      <c r="S13274" s="2" t="s">
        <v>22</v>
      </c>
    </row>
    <row r="13275" spans="1:19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 t="str">
        <f t="shared" si="1450"/>
        <v>high sales</v>
      </c>
      <c r="F13275" s="2" t="str">
        <f t="shared" si="1451"/>
        <v>high</v>
      </c>
      <c r="G13275" s="2" t="str">
        <f t="shared" si="1452"/>
        <v>low</v>
      </c>
      <c r="H13275" s="2" t="str">
        <f t="shared" si="1453"/>
        <v>high impact</v>
      </c>
      <c r="I13275" s="2" t="str">
        <f t="shared" si="1454"/>
        <v>good</v>
      </c>
      <c r="J13275" s="2">
        <f t="shared" si="1455"/>
        <v>5.4295049364301446</v>
      </c>
      <c r="K13275" s="2">
        <f t="shared" si="1456"/>
        <v>5.4295049364301446</v>
      </c>
      <c r="L13275" s="2">
        <v>0.44</v>
      </c>
      <c r="M13275" s="2">
        <v>7</v>
      </c>
      <c r="N13275" s="3">
        <v>45566</v>
      </c>
      <c r="O13275" s="3">
        <v>45569</v>
      </c>
      <c r="P13275" s="2" t="s">
        <v>20</v>
      </c>
      <c r="Q13275" s="2" t="s">
        <v>15</v>
      </c>
      <c r="R13275" s="2">
        <v>281.58</v>
      </c>
      <c r="S13275" s="2" t="s">
        <v>16</v>
      </c>
    </row>
    <row r="13276" spans="1:19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 t="str">
        <f t="shared" si="1450"/>
        <v>high sales</v>
      </c>
      <c r="F13276" s="2" t="str">
        <f t="shared" si="1451"/>
        <v>high</v>
      </c>
      <c r="G13276" s="2" t="str">
        <f t="shared" si="1452"/>
        <v>low</v>
      </c>
      <c r="H13276" s="2" t="str">
        <f t="shared" si="1453"/>
        <v>high impact</v>
      </c>
      <c r="I13276" s="2" t="str">
        <f t="shared" si="1454"/>
        <v>not good</v>
      </c>
      <c r="J13276" s="2">
        <f t="shared" si="1455"/>
        <v>4.9982906779792708</v>
      </c>
      <c r="K13276" s="2">
        <f t="shared" si="1456"/>
        <v>4.9982906779792708</v>
      </c>
      <c r="L13276" s="2">
        <v>0.13</v>
      </c>
      <c r="M13276" s="2">
        <v>1</v>
      </c>
      <c r="N13276" s="3">
        <v>45455</v>
      </c>
      <c r="O13276" s="3">
        <v>45461</v>
      </c>
      <c r="P13276" s="2" t="s">
        <v>30</v>
      </c>
      <c r="Q13276" s="2" t="s">
        <v>26</v>
      </c>
      <c r="R13276" s="2">
        <v>643.53</v>
      </c>
      <c r="S13276" s="2" t="s">
        <v>22</v>
      </c>
    </row>
    <row r="13277" spans="1:19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 t="str">
        <f t="shared" si="1450"/>
        <v>high sales</v>
      </c>
      <c r="F13277" s="2" t="str">
        <f t="shared" si="1451"/>
        <v>high</v>
      </c>
      <c r="G13277" s="2" t="str">
        <f t="shared" si="1452"/>
        <v>high</v>
      </c>
      <c r="H13277" s="2" t="str">
        <f t="shared" si="1453"/>
        <v>high impact</v>
      </c>
      <c r="I13277" s="2" t="str">
        <f t="shared" si="1454"/>
        <v>not good</v>
      </c>
      <c r="J13277" s="2">
        <f t="shared" si="1455"/>
        <v>5.4036807177092294</v>
      </c>
      <c r="K13277" s="2">
        <f t="shared" si="1456"/>
        <v>5.4036807177092294</v>
      </c>
      <c r="L13277" s="2">
        <v>0.16</v>
      </c>
      <c r="M13277" s="2">
        <v>9</v>
      </c>
      <c r="N13277" s="3">
        <v>45051</v>
      </c>
      <c r="O13277" s="3">
        <v>45057</v>
      </c>
      <c r="P13277" s="2" t="s">
        <v>20</v>
      </c>
      <c r="Q13277" s="2" t="s">
        <v>26</v>
      </c>
      <c r="R13277" s="2">
        <v>325.48</v>
      </c>
      <c r="S13277" s="2" t="s">
        <v>22</v>
      </c>
    </row>
    <row r="13278" spans="1:19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 t="str">
        <f t="shared" si="1450"/>
        <v>high sales</v>
      </c>
      <c r="F13278" s="2" t="str">
        <f t="shared" si="1451"/>
        <v>high</v>
      </c>
      <c r="G13278" s="2" t="str">
        <f t="shared" si="1452"/>
        <v>low</v>
      </c>
      <c r="H13278" s="2" t="str">
        <f t="shared" si="1453"/>
        <v>high impact</v>
      </c>
      <c r="I13278" s="2" t="str">
        <f t="shared" si="1454"/>
        <v>not good</v>
      </c>
      <c r="J13278" s="2">
        <f t="shared" si="1455"/>
        <v>12.763899049012437</v>
      </c>
      <c r="K13278" s="2">
        <f t="shared" si="1456"/>
        <v>12.763899049012437</v>
      </c>
      <c r="L13278" s="2">
        <v>0.26</v>
      </c>
      <c r="M13278" s="2">
        <v>1</v>
      </c>
      <c r="N13278" s="3">
        <v>44980</v>
      </c>
      <c r="O13278" s="3">
        <v>44984</v>
      </c>
      <c r="P13278" s="2" t="s">
        <v>20</v>
      </c>
      <c r="Q13278" s="2" t="s">
        <v>26</v>
      </c>
      <c r="R13278" s="2">
        <v>328.08</v>
      </c>
      <c r="S13278" s="2" t="s">
        <v>16</v>
      </c>
    </row>
    <row r="13279" spans="1:19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 t="str">
        <f t="shared" si="1450"/>
        <v>low sales</v>
      </c>
      <c r="F13279" s="2" t="str">
        <f t="shared" si="1451"/>
        <v>low</v>
      </c>
      <c r="G13279" s="2" t="str">
        <f t="shared" si="1452"/>
        <v>high</v>
      </c>
      <c r="H13279" s="2" t="str">
        <f t="shared" si="1453"/>
        <v>low Impact</v>
      </c>
      <c r="I13279" s="2" t="str">
        <f t="shared" si="1454"/>
        <v>not good</v>
      </c>
      <c r="J13279" s="2">
        <f t="shared" si="1455"/>
        <v>7.7097916666666668</v>
      </c>
      <c r="K13279" s="2">
        <f t="shared" si="1456"/>
        <v>7.7097916666666668</v>
      </c>
      <c r="L13279" s="2">
        <v>0.47</v>
      </c>
      <c r="M13279" s="2">
        <v>8</v>
      </c>
      <c r="N13279" s="3">
        <v>45517</v>
      </c>
      <c r="O13279" s="3">
        <v>45520</v>
      </c>
      <c r="P13279" s="2" t="s">
        <v>20</v>
      </c>
      <c r="Q13279" s="2" t="s">
        <v>21</v>
      </c>
      <c r="R13279" s="2">
        <v>48</v>
      </c>
      <c r="S13279" s="2" t="s">
        <v>16</v>
      </c>
    </row>
    <row r="13280" spans="1:19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 t="str">
        <f t="shared" si="1450"/>
        <v>low sales</v>
      </c>
      <c r="F13280" s="2" t="str">
        <f t="shared" si="1451"/>
        <v>low</v>
      </c>
      <c r="G13280" s="2" t="str">
        <f t="shared" si="1452"/>
        <v>high</v>
      </c>
      <c r="H13280" s="2" t="str">
        <f t="shared" si="1453"/>
        <v>low Impact</v>
      </c>
      <c r="I13280" s="2" t="str">
        <f t="shared" si="1454"/>
        <v>good</v>
      </c>
      <c r="J13280" s="2">
        <f t="shared" si="1455"/>
        <v>18.411764705882351</v>
      </c>
      <c r="K13280" s="2">
        <f t="shared" si="1456"/>
        <v>18.411764705882351</v>
      </c>
      <c r="L13280" s="2">
        <v>0.42</v>
      </c>
      <c r="M13280" s="2">
        <v>2</v>
      </c>
      <c r="N13280" s="3">
        <v>45086</v>
      </c>
      <c r="O13280" s="3">
        <v>45092</v>
      </c>
      <c r="P13280" s="2" t="s">
        <v>14</v>
      </c>
      <c r="Q13280" s="2" t="s">
        <v>21</v>
      </c>
      <c r="R13280" s="2">
        <v>15.47</v>
      </c>
      <c r="S13280" s="2" t="s">
        <v>33</v>
      </c>
    </row>
    <row r="13281" spans="1:19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 t="str">
        <f t="shared" si="1450"/>
        <v>low sales</v>
      </c>
      <c r="F13281" s="2" t="str">
        <f t="shared" si="1451"/>
        <v>medium</v>
      </c>
      <c r="G13281" s="2" t="str">
        <f t="shared" si="1452"/>
        <v>low</v>
      </c>
      <c r="H13281" s="2" t="str">
        <f t="shared" si="1453"/>
        <v>high impact</v>
      </c>
      <c r="I13281" s="2" t="str">
        <f t="shared" si="1454"/>
        <v>not good</v>
      </c>
      <c r="J13281" s="2">
        <f t="shared" si="1455"/>
        <v>14.435946924004824</v>
      </c>
      <c r="K13281" s="2">
        <f t="shared" si="1456"/>
        <v>14.435946924004824</v>
      </c>
      <c r="L13281" s="2">
        <v>0.23</v>
      </c>
      <c r="M13281" s="2">
        <v>7</v>
      </c>
      <c r="N13281" s="3">
        <v>45082</v>
      </c>
      <c r="O13281" s="3">
        <v>45089</v>
      </c>
      <c r="P13281" s="2" t="s">
        <v>30</v>
      </c>
      <c r="Q13281" s="2" t="s">
        <v>15</v>
      </c>
      <c r="R13281" s="2">
        <v>41.45</v>
      </c>
      <c r="S13281" s="2" t="s">
        <v>33</v>
      </c>
    </row>
    <row r="13282" spans="1:19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 t="str">
        <f t="shared" si="1450"/>
        <v>high sales</v>
      </c>
      <c r="F13282" s="2" t="str">
        <f t="shared" si="1451"/>
        <v>high</v>
      </c>
      <c r="G13282" s="2" t="str">
        <f t="shared" si="1452"/>
        <v>low</v>
      </c>
      <c r="H13282" s="2" t="str">
        <f t="shared" si="1453"/>
        <v>high impact</v>
      </c>
      <c r="I13282" s="2" t="str">
        <f t="shared" si="1454"/>
        <v>not good</v>
      </c>
      <c r="J13282" s="2">
        <f t="shared" si="1455"/>
        <v>5.6470770822555609</v>
      </c>
      <c r="K13282" s="2">
        <f t="shared" si="1456"/>
        <v>5.6470770822555609</v>
      </c>
      <c r="L13282" s="2">
        <v>0.28999999999999998</v>
      </c>
      <c r="M13282" s="2">
        <v>5</v>
      </c>
      <c r="N13282" s="3">
        <v>45321</v>
      </c>
      <c r="O13282" s="3">
        <v>45323</v>
      </c>
      <c r="P13282" s="2" t="s">
        <v>30</v>
      </c>
      <c r="Q13282" s="2" t="s">
        <v>26</v>
      </c>
      <c r="R13282" s="2">
        <v>193.3</v>
      </c>
      <c r="S13282" s="2" t="s">
        <v>47</v>
      </c>
    </row>
    <row r="13283" spans="1:19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 t="str">
        <f t="shared" si="1450"/>
        <v>low sales</v>
      </c>
      <c r="F13283" s="2" t="str">
        <f t="shared" si="1451"/>
        <v>low</v>
      </c>
      <c r="G13283" s="2" t="str">
        <f t="shared" si="1452"/>
        <v>low</v>
      </c>
      <c r="H13283" s="2" t="str">
        <f t="shared" si="1453"/>
        <v>low Impact</v>
      </c>
      <c r="I13283" s="2" t="str">
        <f t="shared" si="1454"/>
        <v>good</v>
      </c>
      <c r="J13283" s="2">
        <f t="shared" si="1455"/>
        <v>10.588607594936709</v>
      </c>
      <c r="K13283" s="2">
        <f t="shared" si="1456"/>
        <v>10.588607594936709</v>
      </c>
      <c r="L13283" s="2">
        <v>0.36</v>
      </c>
      <c r="M13283" s="2">
        <v>8</v>
      </c>
      <c r="N13283" s="3">
        <v>45349</v>
      </c>
      <c r="O13283" s="3">
        <v>45355</v>
      </c>
      <c r="P13283" s="2" t="s">
        <v>20</v>
      </c>
      <c r="Q13283" s="2" t="s">
        <v>26</v>
      </c>
      <c r="R13283" s="2">
        <v>26.86</v>
      </c>
      <c r="S13283" s="2" t="s">
        <v>33</v>
      </c>
    </row>
    <row r="13284" spans="1:19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 t="str">
        <f t="shared" si="1450"/>
        <v>low sales</v>
      </c>
      <c r="F13284" s="2" t="str">
        <f t="shared" si="1451"/>
        <v>low</v>
      </c>
      <c r="G13284" s="2" t="str">
        <f t="shared" si="1452"/>
        <v>low</v>
      </c>
      <c r="H13284" s="2" t="str">
        <f t="shared" si="1453"/>
        <v>low Impact</v>
      </c>
      <c r="I13284" s="2" t="str">
        <f t="shared" si="1454"/>
        <v>good</v>
      </c>
      <c r="J13284" s="2">
        <f t="shared" si="1455"/>
        <v>7.1779687997453046</v>
      </c>
      <c r="K13284" s="2">
        <f t="shared" si="1456"/>
        <v>7.1779687997453046</v>
      </c>
      <c r="L13284" s="2">
        <v>0.26</v>
      </c>
      <c r="M13284" s="2">
        <v>7</v>
      </c>
      <c r="N13284" s="3">
        <v>45297</v>
      </c>
      <c r="O13284" s="3">
        <v>45302</v>
      </c>
      <c r="P13284" s="2" t="s">
        <v>30</v>
      </c>
      <c r="Q13284" s="2" t="s">
        <v>26</v>
      </c>
      <c r="R13284" s="2">
        <v>62.82</v>
      </c>
      <c r="S13284" s="2" t="s">
        <v>27</v>
      </c>
    </row>
    <row r="13285" spans="1:19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 t="str">
        <f t="shared" si="1450"/>
        <v>high sales</v>
      </c>
      <c r="F13285" s="2" t="str">
        <f t="shared" si="1451"/>
        <v>high</v>
      </c>
      <c r="G13285" s="2" t="str">
        <f t="shared" si="1452"/>
        <v>high</v>
      </c>
      <c r="H13285" s="2" t="str">
        <f t="shared" si="1453"/>
        <v>high impact</v>
      </c>
      <c r="I13285" s="2" t="str">
        <f t="shared" si="1454"/>
        <v>not good</v>
      </c>
      <c r="J13285" s="2">
        <f t="shared" si="1455"/>
        <v>3.8571600800520822</v>
      </c>
      <c r="K13285" s="2">
        <f t="shared" si="1456"/>
        <v>3.8571600800520822</v>
      </c>
      <c r="L13285" s="2">
        <v>0.05</v>
      </c>
      <c r="M13285" s="2">
        <v>8</v>
      </c>
      <c r="N13285" s="3">
        <v>45093</v>
      </c>
      <c r="O13285" s="3">
        <v>45098</v>
      </c>
      <c r="P13285" s="2" t="s">
        <v>20</v>
      </c>
      <c r="Q13285" s="2" t="s">
        <v>26</v>
      </c>
      <c r="R13285" s="2">
        <v>414.73</v>
      </c>
      <c r="S13285" s="2" t="s">
        <v>22</v>
      </c>
    </row>
    <row r="13286" spans="1:19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 t="str">
        <f t="shared" si="1450"/>
        <v>low sales</v>
      </c>
      <c r="F13286" s="2" t="str">
        <f t="shared" si="1451"/>
        <v>medium</v>
      </c>
      <c r="G13286" s="2" t="str">
        <f t="shared" si="1452"/>
        <v>low</v>
      </c>
      <c r="H13286" s="2" t="str">
        <f t="shared" si="1453"/>
        <v>high impact</v>
      </c>
      <c r="I13286" s="2" t="str">
        <f t="shared" si="1454"/>
        <v>not good</v>
      </c>
      <c r="J13286" s="2">
        <f t="shared" si="1455"/>
        <v>13.940118343195268</v>
      </c>
      <c r="K13286" s="2">
        <f t="shared" si="1456"/>
        <v>13.940118343195268</v>
      </c>
      <c r="L13286" s="2">
        <v>0.18</v>
      </c>
      <c r="M13286" s="2">
        <v>2</v>
      </c>
      <c r="N13286" s="3">
        <v>45639</v>
      </c>
      <c r="O13286" s="3">
        <v>45641</v>
      </c>
      <c r="P13286" s="2" t="s">
        <v>30</v>
      </c>
      <c r="Q13286" s="2" t="s">
        <v>15</v>
      </c>
      <c r="R13286" s="2">
        <v>42.25</v>
      </c>
      <c r="S13286" s="2" t="s">
        <v>22</v>
      </c>
    </row>
    <row r="13287" spans="1:19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 t="str">
        <f t="shared" si="1450"/>
        <v>high sales</v>
      </c>
      <c r="F13287" s="2" t="str">
        <f t="shared" si="1451"/>
        <v>high</v>
      </c>
      <c r="G13287" s="2" t="str">
        <f t="shared" si="1452"/>
        <v>low</v>
      </c>
      <c r="H13287" s="2" t="str">
        <f t="shared" si="1453"/>
        <v>high impact</v>
      </c>
      <c r="I13287" s="2" t="str">
        <f t="shared" si="1454"/>
        <v>good</v>
      </c>
      <c r="J13287" s="2">
        <f t="shared" si="1455"/>
        <v>3.8764957100534794</v>
      </c>
      <c r="K13287" s="2">
        <f t="shared" si="1456"/>
        <v>3.8764957100534794</v>
      </c>
      <c r="L13287" s="2">
        <v>0.02</v>
      </c>
      <c r="M13287" s="2">
        <v>9</v>
      </c>
      <c r="N13287" s="3">
        <v>45591</v>
      </c>
      <c r="O13287" s="3">
        <v>45594</v>
      </c>
      <c r="P13287" s="2" t="s">
        <v>20</v>
      </c>
      <c r="Q13287" s="2" t="s">
        <v>15</v>
      </c>
      <c r="R13287" s="2">
        <v>1039.6400000000001</v>
      </c>
      <c r="S13287" s="2" t="s">
        <v>38</v>
      </c>
    </row>
    <row r="13288" spans="1:19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 t="str">
        <f t="shared" si="1450"/>
        <v>low sales</v>
      </c>
      <c r="F13288" s="2" t="str">
        <f t="shared" si="1451"/>
        <v>low</v>
      </c>
      <c r="G13288" s="2" t="str">
        <f t="shared" si="1452"/>
        <v>low</v>
      </c>
      <c r="H13288" s="2" t="str">
        <f t="shared" si="1453"/>
        <v>low Impact</v>
      </c>
      <c r="I13288" s="2" t="str">
        <f t="shared" si="1454"/>
        <v>good</v>
      </c>
      <c r="J13288" s="2">
        <f t="shared" si="1455"/>
        <v>3.6544833818656488</v>
      </c>
      <c r="K13288" s="2">
        <f t="shared" si="1456"/>
        <v>3.6544833818656488</v>
      </c>
      <c r="L13288" s="2">
        <v>0.33</v>
      </c>
      <c r="M13288" s="2">
        <v>6</v>
      </c>
      <c r="N13288" s="3">
        <v>45250</v>
      </c>
      <c r="O13288" s="3">
        <v>45253</v>
      </c>
      <c r="P13288" s="2" t="s">
        <v>30</v>
      </c>
      <c r="Q13288" s="2" t="s">
        <v>15</v>
      </c>
      <c r="R13288" s="2">
        <v>99.59</v>
      </c>
      <c r="S13288" s="2" t="s">
        <v>38</v>
      </c>
    </row>
    <row r="13289" spans="1:19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 t="str">
        <f t="shared" si="1450"/>
        <v>high sales</v>
      </c>
      <c r="F13289" s="2" t="str">
        <f t="shared" si="1451"/>
        <v>high</v>
      </c>
      <c r="G13289" s="2" t="str">
        <f t="shared" si="1452"/>
        <v>low</v>
      </c>
      <c r="H13289" s="2" t="str">
        <f t="shared" si="1453"/>
        <v>high impact</v>
      </c>
      <c r="I13289" s="2" t="str">
        <f t="shared" si="1454"/>
        <v>good</v>
      </c>
      <c r="J13289" s="2">
        <f t="shared" si="1455"/>
        <v>7.7138375445141598</v>
      </c>
      <c r="K13289" s="2">
        <f t="shared" si="1456"/>
        <v>7.7138375445141598</v>
      </c>
      <c r="L13289" s="2">
        <v>0.17</v>
      </c>
      <c r="M13289" s="2">
        <v>6</v>
      </c>
      <c r="N13289" s="3">
        <v>45116</v>
      </c>
      <c r="O13289" s="3">
        <v>45121</v>
      </c>
      <c r="P13289" s="2" t="s">
        <v>14</v>
      </c>
      <c r="Q13289" s="2" t="s">
        <v>21</v>
      </c>
      <c r="R13289" s="2">
        <v>589.70000000000005</v>
      </c>
      <c r="S13289" s="2" t="s">
        <v>33</v>
      </c>
    </row>
    <row r="13290" spans="1:19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 t="str">
        <f t="shared" si="1450"/>
        <v>high sales</v>
      </c>
      <c r="F13290" s="2" t="str">
        <f t="shared" si="1451"/>
        <v>high</v>
      </c>
      <c r="G13290" s="2" t="str">
        <f t="shared" si="1452"/>
        <v>high</v>
      </c>
      <c r="H13290" s="2" t="str">
        <f t="shared" si="1453"/>
        <v>high impact</v>
      </c>
      <c r="I13290" s="2" t="str">
        <f t="shared" si="1454"/>
        <v>good</v>
      </c>
      <c r="J13290" s="2">
        <f t="shared" si="1455"/>
        <v>6.1042604344301248</v>
      </c>
      <c r="K13290" s="2">
        <f t="shared" si="1456"/>
        <v>6.1042604344301248</v>
      </c>
      <c r="L13290" s="2">
        <v>0.37</v>
      </c>
      <c r="M13290" s="2">
        <v>6</v>
      </c>
      <c r="N13290" s="3">
        <v>45585</v>
      </c>
      <c r="O13290" s="3">
        <v>45586</v>
      </c>
      <c r="P13290" s="2" t="s">
        <v>14</v>
      </c>
      <c r="Q13290" s="2" t="s">
        <v>26</v>
      </c>
      <c r="R13290" s="2">
        <v>715.42</v>
      </c>
      <c r="S13290" s="2" t="s">
        <v>47</v>
      </c>
    </row>
    <row r="13291" spans="1:19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 t="str">
        <f t="shared" si="1450"/>
        <v>high sales</v>
      </c>
      <c r="F13291" s="2" t="str">
        <f t="shared" si="1451"/>
        <v>high</v>
      </c>
      <c r="G13291" s="2" t="str">
        <f t="shared" si="1452"/>
        <v>low</v>
      </c>
      <c r="H13291" s="2" t="str">
        <f t="shared" si="1453"/>
        <v>high impact</v>
      </c>
      <c r="I13291" s="2" t="str">
        <f t="shared" si="1454"/>
        <v>good</v>
      </c>
      <c r="J13291" s="2">
        <f t="shared" si="1455"/>
        <v>6.5342425832021913</v>
      </c>
      <c r="K13291" s="2">
        <f t="shared" si="1456"/>
        <v>6.5342425832021913</v>
      </c>
      <c r="L13291" s="2">
        <v>0.21</v>
      </c>
      <c r="M13291" s="2">
        <v>1</v>
      </c>
      <c r="N13291" s="3">
        <v>45451</v>
      </c>
      <c r="O13291" s="3">
        <v>45457</v>
      </c>
      <c r="P13291" s="2" t="s">
        <v>20</v>
      </c>
      <c r="Q13291" s="2" t="s">
        <v>21</v>
      </c>
      <c r="R13291" s="2">
        <v>171.57</v>
      </c>
      <c r="S13291" s="2" t="s">
        <v>38</v>
      </c>
    </row>
    <row r="13292" spans="1:19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 t="str">
        <f t="shared" si="1450"/>
        <v>low sales</v>
      </c>
      <c r="F13292" s="2" t="str">
        <f t="shared" si="1451"/>
        <v>low</v>
      </c>
      <c r="G13292" s="2" t="str">
        <f t="shared" si="1452"/>
        <v>low</v>
      </c>
      <c r="H13292" s="2" t="str">
        <f t="shared" si="1453"/>
        <v>low Impact</v>
      </c>
      <c r="I13292" s="2" t="str">
        <f t="shared" si="1454"/>
        <v>good</v>
      </c>
      <c r="J13292" s="2">
        <f t="shared" si="1455"/>
        <v>11.613302397525135</v>
      </c>
      <c r="K13292" s="2">
        <f t="shared" si="1456"/>
        <v>11.613302397525135</v>
      </c>
      <c r="L13292" s="2">
        <v>0.02</v>
      </c>
      <c r="M13292" s="2">
        <v>7</v>
      </c>
      <c r="N13292" s="3">
        <v>45438</v>
      </c>
      <c r="O13292" s="3">
        <v>45445</v>
      </c>
      <c r="P13292" s="2" t="s">
        <v>20</v>
      </c>
      <c r="Q13292" s="2" t="s">
        <v>15</v>
      </c>
      <c r="R13292" s="2">
        <v>38.79</v>
      </c>
      <c r="S13292" s="2" t="s">
        <v>16</v>
      </c>
    </row>
    <row r="13293" spans="1:19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 t="str">
        <f t="shared" si="1450"/>
        <v>low sales</v>
      </c>
      <c r="F13293" s="2" t="str">
        <f t="shared" si="1451"/>
        <v>medium</v>
      </c>
      <c r="G13293" s="2" t="str">
        <f t="shared" si="1452"/>
        <v>low</v>
      </c>
      <c r="H13293" s="2" t="str">
        <f t="shared" si="1453"/>
        <v>high impact</v>
      </c>
      <c r="I13293" s="2" t="str">
        <f t="shared" si="1454"/>
        <v>good</v>
      </c>
      <c r="J13293" s="2">
        <f t="shared" si="1455"/>
        <v>13.604938271604938</v>
      </c>
      <c r="K13293" s="2">
        <f t="shared" si="1456"/>
        <v>13.604938271604938</v>
      </c>
      <c r="L13293" s="2">
        <v>0.19</v>
      </c>
      <c r="M13293" s="2">
        <v>2</v>
      </c>
      <c r="N13293" s="3">
        <v>45211</v>
      </c>
      <c r="O13293" s="3">
        <v>45214</v>
      </c>
      <c r="P13293" s="2" t="s">
        <v>30</v>
      </c>
      <c r="Q13293" s="2" t="s">
        <v>15</v>
      </c>
      <c r="R13293" s="2">
        <v>45.36</v>
      </c>
      <c r="S13293" s="2" t="s">
        <v>22</v>
      </c>
    </row>
    <row r="13294" spans="1:19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 t="str">
        <f t="shared" si="1450"/>
        <v>high sales</v>
      </c>
      <c r="F13294" s="2" t="str">
        <f t="shared" si="1451"/>
        <v>high</v>
      </c>
      <c r="G13294" s="2" t="str">
        <f t="shared" si="1452"/>
        <v>low</v>
      </c>
      <c r="H13294" s="2" t="str">
        <f t="shared" si="1453"/>
        <v>high impact</v>
      </c>
      <c r="I13294" s="2" t="str">
        <f t="shared" si="1454"/>
        <v>good</v>
      </c>
      <c r="J13294" s="2">
        <f t="shared" si="1455"/>
        <v>6.152161195970101</v>
      </c>
      <c r="K13294" s="2">
        <f t="shared" si="1456"/>
        <v>6.152161195970101</v>
      </c>
      <c r="L13294" s="2">
        <v>0.11</v>
      </c>
      <c r="M13294" s="2">
        <v>2</v>
      </c>
      <c r="N13294" s="3">
        <v>45165</v>
      </c>
      <c r="O13294" s="3">
        <v>45167</v>
      </c>
      <c r="P13294" s="2" t="s">
        <v>14</v>
      </c>
      <c r="Q13294" s="2" t="s">
        <v>21</v>
      </c>
      <c r="R13294" s="2">
        <v>461.55</v>
      </c>
      <c r="S13294" s="2" t="s">
        <v>27</v>
      </c>
    </row>
    <row r="13295" spans="1:19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 t="str">
        <f t="shared" si="1450"/>
        <v>high sales</v>
      </c>
      <c r="F13295" s="2" t="str">
        <f t="shared" si="1451"/>
        <v>high</v>
      </c>
      <c r="G13295" s="2" t="str">
        <f t="shared" si="1452"/>
        <v>low</v>
      </c>
      <c r="H13295" s="2" t="str">
        <f t="shared" si="1453"/>
        <v>high impact</v>
      </c>
      <c r="I13295" s="2" t="str">
        <f t="shared" si="1454"/>
        <v>good</v>
      </c>
      <c r="J13295" s="2">
        <f t="shared" si="1455"/>
        <v>5.2153110867479784</v>
      </c>
      <c r="K13295" s="2">
        <f t="shared" si="1456"/>
        <v>5.2153110867479784</v>
      </c>
      <c r="L13295" s="2">
        <v>0.11</v>
      </c>
      <c r="M13295" s="2">
        <v>5</v>
      </c>
      <c r="N13295" s="3">
        <v>45511</v>
      </c>
      <c r="O13295" s="3">
        <v>45516</v>
      </c>
      <c r="P13295" s="2" t="s">
        <v>20</v>
      </c>
      <c r="Q13295" s="2" t="s">
        <v>21</v>
      </c>
      <c r="R13295" s="2">
        <v>583.76</v>
      </c>
      <c r="S13295" s="2" t="s">
        <v>33</v>
      </c>
    </row>
    <row r="13296" spans="1:19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 t="str">
        <f t="shared" si="1450"/>
        <v>high sales</v>
      </c>
      <c r="F13296" s="2" t="str">
        <f t="shared" si="1451"/>
        <v>high</v>
      </c>
      <c r="G13296" s="2" t="str">
        <f t="shared" si="1452"/>
        <v>low</v>
      </c>
      <c r="H13296" s="2" t="str">
        <f t="shared" si="1453"/>
        <v>high impact</v>
      </c>
      <c r="I13296" s="2" t="str">
        <f t="shared" si="1454"/>
        <v>good</v>
      </c>
      <c r="J13296" s="2">
        <f t="shared" si="1455"/>
        <v>5.8101355166572555</v>
      </c>
      <c r="K13296" s="2">
        <f t="shared" si="1456"/>
        <v>5.8101355166572555</v>
      </c>
      <c r="L13296" s="2">
        <v>0.19</v>
      </c>
      <c r="M13296" s="2">
        <v>6</v>
      </c>
      <c r="N13296" s="3">
        <v>45608</v>
      </c>
      <c r="O13296" s="3">
        <v>45615</v>
      </c>
      <c r="P13296" s="2" t="s">
        <v>30</v>
      </c>
      <c r="Q13296" s="2" t="s">
        <v>21</v>
      </c>
      <c r="R13296" s="2">
        <v>283.36</v>
      </c>
      <c r="S13296" s="2" t="s">
        <v>22</v>
      </c>
    </row>
    <row r="13297" spans="1:19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 t="str">
        <f t="shared" si="1450"/>
        <v>high sales</v>
      </c>
      <c r="F13297" s="2" t="str">
        <f t="shared" si="1451"/>
        <v>high</v>
      </c>
      <c r="G13297" s="2" t="str">
        <f t="shared" si="1452"/>
        <v>low</v>
      </c>
      <c r="H13297" s="2" t="str">
        <f t="shared" si="1453"/>
        <v>high impact</v>
      </c>
      <c r="I13297" s="2" t="str">
        <f t="shared" si="1454"/>
        <v>good</v>
      </c>
      <c r="J13297" s="2">
        <f t="shared" si="1455"/>
        <v>4.5438017012072143</v>
      </c>
      <c r="K13297" s="2">
        <f t="shared" si="1456"/>
        <v>4.5438017012072143</v>
      </c>
      <c r="L13297" s="2">
        <v>0.49</v>
      </c>
      <c r="M13297" s="2">
        <v>1</v>
      </c>
      <c r="N13297" s="3">
        <v>45372</v>
      </c>
      <c r="O13297" s="3">
        <v>45374</v>
      </c>
      <c r="P13297" s="2" t="s">
        <v>14</v>
      </c>
      <c r="Q13297" s="2" t="s">
        <v>21</v>
      </c>
      <c r="R13297" s="2">
        <v>342.11</v>
      </c>
      <c r="S13297" s="2" t="s">
        <v>22</v>
      </c>
    </row>
    <row r="13298" spans="1:19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 t="str">
        <f t="shared" si="1450"/>
        <v>high sales</v>
      </c>
      <c r="F13298" s="2" t="str">
        <f t="shared" si="1451"/>
        <v>high</v>
      </c>
      <c r="G13298" s="2" t="str">
        <f t="shared" si="1452"/>
        <v>low</v>
      </c>
      <c r="H13298" s="2" t="str">
        <f t="shared" si="1453"/>
        <v>high impact</v>
      </c>
      <c r="I13298" s="2" t="str">
        <f t="shared" si="1454"/>
        <v>good</v>
      </c>
      <c r="J13298" s="2">
        <f t="shared" si="1455"/>
        <v>5.917118851741642</v>
      </c>
      <c r="K13298" s="2">
        <f t="shared" si="1456"/>
        <v>5.917118851741642</v>
      </c>
      <c r="L13298" s="2">
        <v>0.48</v>
      </c>
      <c r="M13298" s="2">
        <v>1</v>
      </c>
      <c r="N13298" s="3">
        <v>45125</v>
      </c>
      <c r="O13298" s="3">
        <v>45127</v>
      </c>
      <c r="P13298" s="2" t="s">
        <v>14</v>
      </c>
      <c r="Q13298" s="2" t="s">
        <v>15</v>
      </c>
      <c r="R13298" s="2">
        <v>457.04</v>
      </c>
      <c r="S13298" s="2" t="s">
        <v>33</v>
      </c>
    </row>
    <row r="13299" spans="1:19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 t="str">
        <f t="shared" si="1450"/>
        <v>high sales</v>
      </c>
      <c r="F13299" s="2" t="str">
        <f t="shared" si="1451"/>
        <v>high</v>
      </c>
      <c r="G13299" s="2" t="str">
        <f t="shared" si="1452"/>
        <v>high</v>
      </c>
      <c r="H13299" s="2" t="str">
        <f t="shared" si="1453"/>
        <v>high impact</v>
      </c>
      <c r="I13299" s="2" t="str">
        <f t="shared" si="1454"/>
        <v>good</v>
      </c>
      <c r="J13299" s="2">
        <f t="shared" si="1455"/>
        <v>3.7608700769792129</v>
      </c>
      <c r="K13299" s="2">
        <f t="shared" si="1456"/>
        <v>3.7608700769792129</v>
      </c>
      <c r="L13299" s="2">
        <v>0.4</v>
      </c>
      <c r="M13299" s="2">
        <v>1</v>
      </c>
      <c r="N13299" s="3">
        <v>45125</v>
      </c>
      <c r="O13299" s="3">
        <v>45128</v>
      </c>
      <c r="P13299" s="2" t="s">
        <v>30</v>
      </c>
      <c r="Q13299" s="2" t="s">
        <v>21</v>
      </c>
      <c r="R13299" s="2">
        <v>424.79</v>
      </c>
      <c r="S13299" s="2" t="s">
        <v>33</v>
      </c>
    </row>
    <row r="13300" spans="1:19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 t="str">
        <f t="shared" si="1450"/>
        <v>high sales</v>
      </c>
      <c r="F13300" s="2" t="str">
        <f t="shared" si="1451"/>
        <v>high</v>
      </c>
      <c r="G13300" s="2" t="str">
        <f t="shared" si="1452"/>
        <v>low</v>
      </c>
      <c r="H13300" s="2" t="str">
        <f t="shared" si="1453"/>
        <v>high impact</v>
      </c>
      <c r="I13300" s="2" t="str">
        <f t="shared" si="1454"/>
        <v>not good</v>
      </c>
      <c r="J13300" s="2">
        <f t="shared" si="1455"/>
        <v>4.9679505559272359</v>
      </c>
      <c r="K13300" s="2">
        <f t="shared" si="1456"/>
        <v>4.9679505559272359</v>
      </c>
      <c r="L13300" s="2">
        <v>0.12</v>
      </c>
      <c r="M13300" s="2">
        <v>7</v>
      </c>
      <c r="N13300" s="3">
        <v>44947</v>
      </c>
      <c r="O13300" s="3">
        <v>44953</v>
      </c>
      <c r="P13300" s="2" t="s">
        <v>30</v>
      </c>
      <c r="Q13300" s="2" t="s">
        <v>21</v>
      </c>
      <c r="R13300" s="2">
        <v>941.67</v>
      </c>
      <c r="S13300" s="2" t="s">
        <v>27</v>
      </c>
    </row>
    <row r="13301" spans="1:19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 t="str">
        <f t="shared" si="1450"/>
        <v>high sales</v>
      </c>
      <c r="F13301" s="2" t="str">
        <f t="shared" si="1451"/>
        <v>high</v>
      </c>
      <c r="G13301" s="2" t="str">
        <f t="shared" si="1452"/>
        <v>low</v>
      </c>
      <c r="H13301" s="2" t="str">
        <f t="shared" si="1453"/>
        <v>high impact</v>
      </c>
      <c r="I13301" s="2" t="str">
        <f t="shared" si="1454"/>
        <v>good</v>
      </c>
      <c r="J13301" s="2">
        <f t="shared" si="1455"/>
        <v>9.3832850287451901</v>
      </c>
      <c r="K13301" s="2">
        <f t="shared" si="1456"/>
        <v>9.3832850287451901</v>
      </c>
      <c r="L13301" s="2">
        <v>0.38</v>
      </c>
      <c r="M13301" s="2">
        <v>1</v>
      </c>
      <c r="N13301" s="3">
        <v>45191</v>
      </c>
      <c r="O13301" s="3">
        <v>45193</v>
      </c>
      <c r="P13301" s="2" t="s">
        <v>30</v>
      </c>
      <c r="Q13301" s="2" t="s">
        <v>21</v>
      </c>
      <c r="R13301" s="2">
        <v>210.47</v>
      </c>
      <c r="S13301" s="2" t="s">
        <v>27</v>
      </c>
    </row>
    <row r="13302" spans="1:19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 t="str">
        <f t="shared" si="1450"/>
        <v>high sales</v>
      </c>
      <c r="F13302" s="2" t="str">
        <f t="shared" si="1451"/>
        <v>high</v>
      </c>
      <c r="G13302" s="2" t="str">
        <f t="shared" si="1452"/>
        <v>low</v>
      </c>
      <c r="H13302" s="2" t="str">
        <f t="shared" si="1453"/>
        <v>high impact</v>
      </c>
      <c r="I13302" s="2" t="str">
        <f t="shared" si="1454"/>
        <v>good</v>
      </c>
      <c r="J13302" s="2">
        <f t="shared" si="1455"/>
        <v>3.7170871885559094</v>
      </c>
      <c r="K13302" s="2">
        <f t="shared" si="1456"/>
        <v>3.7170871885559094</v>
      </c>
      <c r="L13302" s="2">
        <v>0.01</v>
      </c>
      <c r="M13302" s="2">
        <v>9</v>
      </c>
      <c r="N13302" s="3">
        <v>45424</v>
      </c>
      <c r="O13302" s="3">
        <v>45429</v>
      </c>
      <c r="P13302" s="2" t="s">
        <v>20</v>
      </c>
      <c r="Q13302" s="2" t="s">
        <v>21</v>
      </c>
      <c r="R13302" s="2">
        <v>316.67</v>
      </c>
      <c r="S13302" s="2" t="s">
        <v>33</v>
      </c>
    </row>
    <row r="13303" spans="1:19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 t="str">
        <f t="shared" si="1450"/>
        <v>low sales</v>
      </c>
      <c r="F13303" s="2" t="str">
        <f t="shared" si="1451"/>
        <v>medium</v>
      </c>
      <c r="G13303" s="2" t="str">
        <f t="shared" si="1452"/>
        <v>high</v>
      </c>
      <c r="H13303" s="2" t="str">
        <f t="shared" si="1453"/>
        <v>high impact</v>
      </c>
      <c r="I13303" s="2" t="str">
        <f t="shared" si="1454"/>
        <v>good</v>
      </c>
      <c r="J13303" s="2">
        <f t="shared" si="1455"/>
        <v>3.7714193190229461</v>
      </c>
      <c r="K13303" s="2">
        <f t="shared" si="1456"/>
        <v>3.7714193190229461</v>
      </c>
      <c r="L13303" s="2">
        <v>0.03</v>
      </c>
      <c r="M13303" s="2">
        <v>3</v>
      </c>
      <c r="N13303" s="3">
        <v>45611</v>
      </c>
      <c r="O13303" s="3">
        <v>45612</v>
      </c>
      <c r="P13303" s="2" t="s">
        <v>14</v>
      </c>
      <c r="Q13303" s="2" t="s">
        <v>21</v>
      </c>
      <c r="R13303" s="2">
        <v>216.16</v>
      </c>
      <c r="S13303" s="2" t="s">
        <v>27</v>
      </c>
    </row>
    <row r="13304" spans="1:19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 t="str">
        <f t="shared" si="1450"/>
        <v>high sales</v>
      </c>
      <c r="F13304" s="2" t="str">
        <f t="shared" si="1451"/>
        <v>high</v>
      </c>
      <c r="G13304" s="2" t="str">
        <f t="shared" si="1452"/>
        <v>high</v>
      </c>
      <c r="H13304" s="2" t="str">
        <f t="shared" si="1453"/>
        <v>high impact</v>
      </c>
      <c r="I13304" s="2" t="str">
        <f t="shared" si="1454"/>
        <v>good</v>
      </c>
      <c r="J13304" s="2">
        <f t="shared" si="1455"/>
        <v>7.0160064992095554</v>
      </c>
      <c r="K13304" s="2">
        <f t="shared" si="1456"/>
        <v>7.0160064992095554</v>
      </c>
      <c r="L13304" s="2">
        <v>0.42</v>
      </c>
      <c r="M13304" s="2">
        <v>2</v>
      </c>
      <c r="N13304" s="3">
        <v>45337</v>
      </c>
      <c r="O13304" s="3">
        <v>45342</v>
      </c>
      <c r="P13304" s="2" t="s">
        <v>20</v>
      </c>
      <c r="Q13304" s="2" t="s">
        <v>15</v>
      </c>
      <c r="R13304" s="2">
        <v>455.44</v>
      </c>
      <c r="S13304" s="2" t="s">
        <v>16</v>
      </c>
    </row>
    <row r="13305" spans="1:19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 t="str">
        <f t="shared" si="1450"/>
        <v>high sales</v>
      </c>
      <c r="F13305" s="2" t="str">
        <f t="shared" si="1451"/>
        <v>high</v>
      </c>
      <c r="G13305" s="2" t="str">
        <f t="shared" si="1452"/>
        <v>low</v>
      </c>
      <c r="H13305" s="2" t="str">
        <f t="shared" si="1453"/>
        <v>high impact</v>
      </c>
      <c r="I13305" s="2" t="str">
        <f t="shared" si="1454"/>
        <v>good</v>
      </c>
      <c r="J13305" s="2">
        <f t="shared" si="1455"/>
        <v>10.27701232777375</v>
      </c>
      <c r="K13305" s="2">
        <f t="shared" si="1456"/>
        <v>10.27701232777375</v>
      </c>
      <c r="L13305" s="2">
        <v>0.28000000000000003</v>
      </c>
      <c r="M13305" s="2">
        <v>6</v>
      </c>
      <c r="N13305" s="3">
        <v>45267</v>
      </c>
      <c r="O13305" s="3">
        <v>45271</v>
      </c>
      <c r="P13305" s="2" t="s">
        <v>30</v>
      </c>
      <c r="Q13305" s="2" t="s">
        <v>21</v>
      </c>
      <c r="R13305" s="2">
        <v>165.48</v>
      </c>
      <c r="S13305" s="2" t="s">
        <v>22</v>
      </c>
    </row>
    <row r="13306" spans="1:19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 t="str">
        <f t="shared" si="1450"/>
        <v>high sales</v>
      </c>
      <c r="F13306" s="2" t="str">
        <f t="shared" si="1451"/>
        <v>high</v>
      </c>
      <c r="G13306" s="2" t="str">
        <f t="shared" si="1452"/>
        <v>high</v>
      </c>
      <c r="H13306" s="2" t="str">
        <f t="shared" si="1453"/>
        <v>high impact</v>
      </c>
      <c r="I13306" s="2" t="str">
        <f t="shared" si="1454"/>
        <v>good</v>
      </c>
      <c r="J13306" s="2">
        <f t="shared" si="1455"/>
        <v>4.0880957128614153</v>
      </c>
      <c r="K13306" s="2">
        <f t="shared" si="1456"/>
        <v>4.0880957128614153</v>
      </c>
      <c r="L13306" s="2">
        <v>0.19</v>
      </c>
      <c r="M13306" s="2">
        <v>2</v>
      </c>
      <c r="N13306" s="3">
        <v>45123</v>
      </c>
      <c r="O13306" s="3">
        <v>45128</v>
      </c>
      <c r="P13306" s="2" t="s">
        <v>20</v>
      </c>
      <c r="Q13306" s="2" t="s">
        <v>15</v>
      </c>
      <c r="R13306" s="2">
        <v>250.75</v>
      </c>
      <c r="S13306" s="2" t="s">
        <v>38</v>
      </c>
    </row>
    <row r="13307" spans="1:19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 t="str">
        <f t="shared" si="1450"/>
        <v>high sales</v>
      </c>
      <c r="F13307" s="2" t="str">
        <f t="shared" si="1451"/>
        <v>high</v>
      </c>
      <c r="G13307" s="2" t="str">
        <f t="shared" si="1452"/>
        <v>low</v>
      </c>
      <c r="H13307" s="2" t="str">
        <f t="shared" si="1453"/>
        <v>high impact</v>
      </c>
      <c r="I13307" s="2" t="str">
        <f t="shared" si="1454"/>
        <v>good</v>
      </c>
      <c r="J13307" s="2">
        <f t="shared" si="1455"/>
        <v>15.395630038184132</v>
      </c>
      <c r="K13307" s="2">
        <f t="shared" si="1456"/>
        <v>15.395630038184132</v>
      </c>
      <c r="L13307" s="2">
        <v>0.37</v>
      </c>
      <c r="M13307" s="2">
        <v>5</v>
      </c>
      <c r="N13307" s="3">
        <v>45059</v>
      </c>
      <c r="O13307" s="3">
        <v>45063</v>
      </c>
      <c r="P13307" s="2" t="s">
        <v>30</v>
      </c>
      <c r="Q13307" s="2" t="s">
        <v>15</v>
      </c>
      <c r="R13307" s="2">
        <v>94.28</v>
      </c>
      <c r="S13307" s="2" t="s">
        <v>47</v>
      </c>
    </row>
    <row r="13308" spans="1:19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 t="str">
        <f t="shared" si="1450"/>
        <v>high sales</v>
      </c>
      <c r="F13308" s="2" t="str">
        <f t="shared" si="1451"/>
        <v>high</v>
      </c>
      <c r="G13308" s="2" t="str">
        <f t="shared" si="1452"/>
        <v>high</v>
      </c>
      <c r="H13308" s="2" t="str">
        <f t="shared" si="1453"/>
        <v>high impact</v>
      </c>
      <c r="I13308" s="2" t="str">
        <f t="shared" si="1454"/>
        <v>good</v>
      </c>
      <c r="J13308" s="2">
        <f t="shared" si="1455"/>
        <v>6.3700154437096579</v>
      </c>
      <c r="K13308" s="2">
        <f t="shared" si="1456"/>
        <v>6.3700154437096579</v>
      </c>
      <c r="L13308" s="2">
        <v>0.06</v>
      </c>
      <c r="M13308" s="2">
        <v>5</v>
      </c>
      <c r="N13308" s="3">
        <v>45197</v>
      </c>
      <c r="O13308" s="3">
        <v>45200</v>
      </c>
      <c r="P13308" s="2" t="s">
        <v>20</v>
      </c>
      <c r="Q13308" s="2" t="s">
        <v>26</v>
      </c>
      <c r="R13308" s="2">
        <v>252.53</v>
      </c>
      <c r="S13308" s="2" t="s">
        <v>27</v>
      </c>
    </row>
    <row r="13309" spans="1:19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 t="str">
        <f t="shared" si="1450"/>
        <v>high sales</v>
      </c>
      <c r="F13309" s="2" t="str">
        <f t="shared" si="1451"/>
        <v>high</v>
      </c>
      <c r="G13309" s="2" t="str">
        <f t="shared" si="1452"/>
        <v>high</v>
      </c>
      <c r="H13309" s="2" t="str">
        <f t="shared" si="1453"/>
        <v>high impact</v>
      </c>
      <c r="I13309" s="2" t="str">
        <f t="shared" si="1454"/>
        <v>good</v>
      </c>
      <c r="J13309" s="2">
        <f t="shared" si="1455"/>
        <v>6.0636896327218412</v>
      </c>
      <c r="K13309" s="2">
        <f t="shared" si="1456"/>
        <v>6.0636896327218412</v>
      </c>
      <c r="L13309" s="2">
        <v>0.14000000000000001</v>
      </c>
      <c r="M13309" s="2">
        <v>9</v>
      </c>
      <c r="N13309" s="3">
        <v>45515</v>
      </c>
      <c r="O13309" s="3">
        <v>45519</v>
      </c>
      <c r="P13309" s="2" t="s">
        <v>20</v>
      </c>
      <c r="Q13309" s="2" t="s">
        <v>26</v>
      </c>
      <c r="R13309" s="2">
        <v>522.22</v>
      </c>
      <c r="S13309" s="2" t="s">
        <v>16</v>
      </c>
    </row>
    <row r="13310" spans="1:19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 t="str">
        <f t="shared" si="1450"/>
        <v>low sales</v>
      </c>
      <c r="F13310" s="2" t="str">
        <f t="shared" si="1451"/>
        <v>medium</v>
      </c>
      <c r="G13310" s="2" t="str">
        <f t="shared" si="1452"/>
        <v>low</v>
      </c>
      <c r="H13310" s="2" t="str">
        <f t="shared" si="1453"/>
        <v>high impact</v>
      </c>
      <c r="I13310" s="2" t="str">
        <f t="shared" si="1454"/>
        <v>good</v>
      </c>
      <c r="J13310" s="2">
        <f t="shared" si="1455"/>
        <v>4.8245684869284347</v>
      </c>
      <c r="K13310" s="2">
        <f t="shared" si="1456"/>
        <v>4.8245684869284347</v>
      </c>
      <c r="L13310" s="2">
        <v>0.36</v>
      </c>
      <c r="M13310" s="2">
        <v>4</v>
      </c>
      <c r="N13310" s="3">
        <v>45535</v>
      </c>
      <c r="O13310" s="3">
        <v>45536</v>
      </c>
      <c r="P13310" s="2" t="s">
        <v>30</v>
      </c>
      <c r="Q13310" s="2" t="s">
        <v>15</v>
      </c>
      <c r="R13310" s="2">
        <v>198.14</v>
      </c>
      <c r="S13310" s="2" t="s">
        <v>16</v>
      </c>
    </row>
    <row r="13311" spans="1:19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 t="str">
        <f t="shared" si="1450"/>
        <v>high sales</v>
      </c>
      <c r="F13311" s="2" t="str">
        <f t="shared" si="1451"/>
        <v>high</v>
      </c>
      <c r="G13311" s="2" t="str">
        <f t="shared" si="1452"/>
        <v>low</v>
      </c>
      <c r="H13311" s="2" t="str">
        <f t="shared" si="1453"/>
        <v>high impact</v>
      </c>
      <c r="I13311" s="2" t="str">
        <f t="shared" si="1454"/>
        <v>good</v>
      </c>
      <c r="J13311" s="2">
        <f t="shared" si="1455"/>
        <v>8.4854351074836192</v>
      </c>
      <c r="K13311" s="2">
        <f t="shared" si="1456"/>
        <v>8.4854351074836192</v>
      </c>
      <c r="L13311" s="2">
        <v>0.1</v>
      </c>
      <c r="M13311" s="2">
        <v>8</v>
      </c>
      <c r="N13311" s="3">
        <v>45610</v>
      </c>
      <c r="O13311" s="3">
        <v>45617</v>
      </c>
      <c r="P13311" s="2" t="s">
        <v>20</v>
      </c>
      <c r="Q13311" s="2" t="s">
        <v>15</v>
      </c>
      <c r="R13311" s="2">
        <v>434.95</v>
      </c>
      <c r="S13311" s="2" t="s">
        <v>33</v>
      </c>
    </row>
    <row r="13312" spans="1:19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 t="str">
        <f t="shared" si="1450"/>
        <v>high sales</v>
      </c>
      <c r="F13312" s="2" t="str">
        <f t="shared" si="1451"/>
        <v>high</v>
      </c>
      <c r="G13312" s="2" t="str">
        <f t="shared" si="1452"/>
        <v>low</v>
      </c>
      <c r="H13312" s="2" t="str">
        <f t="shared" si="1453"/>
        <v>high impact</v>
      </c>
      <c r="I13312" s="2" t="str">
        <f t="shared" si="1454"/>
        <v>good</v>
      </c>
      <c r="J13312" s="2">
        <f t="shared" si="1455"/>
        <v>7.2090456806874723</v>
      </c>
      <c r="K13312" s="2">
        <f t="shared" si="1456"/>
        <v>7.2090456806874723</v>
      </c>
      <c r="L13312" s="2">
        <v>0.3</v>
      </c>
      <c r="M13312" s="2">
        <v>7</v>
      </c>
      <c r="N13312" s="3">
        <v>45305</v>
      </c>
      <c r="O13312" s="3">
        <v>45312</v>
      </c>
      <c r="P13312" s="2" t="s">
        <v>30</v>
      </c>
      <c r="Q13312" s="2" t="s">
        <v>15</v>
      </c>
      <c r="R13312" s="2">
        <v>221.1</v>
      </c>
      <c r="S13312" s="2" t="s">
        <v>47</v>
      </c>
    </row>
    <row r="13313" spans="1:19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 t="str">
        <f t="shared" si="1450"/>
        <v>high sales</v>
      </c>
      <c r="F13313" s="2" t="str">
        <f t="shared" si="1451"/>
        <v>high</v>
      </c>
      <c r="G13313" s="2" t="str">
        <f t="shared" si="1452"/>
        <v>high</v>
      </c>
      <c r="H13313" s="2" t="str">
        <f t="shared" si="1453"/>
        <v>high impact</v>
      </c>
      <c r="I13313" s="2" t="str">
        <f t="shared" si="1454"/>
        <v>good</v>
      </c>
      <c r="J13313" s="2">
        <f t="shared" si="1455"/>
        <v>3.4681321739130433</v>
      </c>
      <c r="K13313" s="2">
        <f t="shared" si="1456"/>
        <v>3.4681321739130433</v>
      </c>
      <c r="L13313" s="2">
        <v>0.22</v>
      </c>
      <c r="M13313" s="2">
        <v>7</v>
      </c>
      <c r="N13313" s="3">
        <v>45470</v>
      </c>
      <c r="O13313" s="3">
        <v>45473</v>
      </c>
      <c r="P13313" s="2" t="s">
        <v>14</v>
      </c>
      <c r="Q13313" s="2" t="s">
        <v>21</v>
      </c>
      <c r="R13313" s="2">
        <v>718.75</v>
      </c>
      <c r="S13313" s="2" t="s">
        <v>38</v>
      </c>
    </row>
    <row r="13314" spans="1:19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 t="str">
        <f t="shared" si="1450"/>
        <v>high sales</v>
      </c>
      <c r="F13314" s="2" t="str">
        <f t="shared" si="1451"/>
        <v>high</v>
      </c>
      <c r="G13314" s="2" t="str">
        <f t="shared" si="1452"/>
        <v>low</v>
      </c>
      <c r="H13314" s="2" t="str">
        <f t="shared" si="1453"/>
        <v>high impact</v>
      </c>
      <c r="I13314" s="2" t="str">
        <f t="shared" si="1454"/>
        <v>good</v>
      </c>
      <c r="J13314" s="2">
        <f t="shared" si="1455"/>
        <v>3.7280399314945019</v>
      </c>
      <c r="K13314" s="2">
        <f t="shared" si="1456"/>
        <v>3.7280399314945019</v>
      </c>
      <c r="L13314" s="2">
        <v>0.1</v>
      </c>
      <c r="M13314" s="2">
        <v>1</v>
      </c>
      <c r="N13314" s="3">
        <v>44962</v>
      </c>
      <c r="O13314" s="3">
        <v>44969</v>
      </c>
      <c r="P13314" s="2" t="s">
        <v>14</v>
      </c>
      <c r="Q13314" s="2" t="s">
        <v>15</v>
      </c>
      <c r="R13314" s="2">
        <v>887.52</v>
      </c>
      <c r="S13314" s="2" t="s">
        <v>27</v>
      </c>
    </row>
    <row r="13315" spans="1:19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 t="str">
        <f t="shared" ref="E13315:E13378" si="1457">IF(D13315&gt;1000,"high sales","low sales")</f>
        <v>high sales</v>
      </c>
      <c r="F13315" s="2" t="str">
        <f t="shared" ref="F13315:F13378" si="1458">IF(D13315&gt;1000,"high",IF(D13315&gt;500,"medium","low"))</f>
        <v>high</v>
      </c>
      <c r="G13315" s="2" t="str">
        <f t="shared" ref="G13315:G13378" si="1459">IF(AND(D13325&gt;1000,R13325&gt;500),"high","low")</f>
        <v>high</v>
      </c>
      <c r="H13315" s="2" t="str">
        <f t="shared" ref="H13315:H13378" si="1460">IF(OR(D13315&gt;500,L13315&gt;0.5),"high impact","low Impact")</f>
        <v>high impact</v>
      </c>
      <c r="I13315" s="2" t="str">
        <f t="shared" ref="I13315:I13378" si="1461">IF(NOT(AND(D13321&gt;500,R13322&gt;100)),"not good","good")</f>
        <v>not good</v>
      </c>
      <c r="J13315" s="2">
        <f t="shared" ref="J13315:J13378" si="1462">D13315/R13315</f>
        <v>6.8751461479141263</v>
      </c>
      <c r="K13315" s="2">
        <f t="shared" ref="K13315:K13378" si="1463">IFERROR(J13315,0)</f>
        <v>6.8751461479141263</v>
      </c>
      <c r="L13315" s="2">
        <v>0.44</v>
      </c>
      <c r="M13315" s="2">
        <v>6</v>
      </c>
      <c r="N13315" s="3">
        <v>45615</v>
      </c>
      <c r="O13315" s="3">
        <v>45622</v>
      </c>
      <c r="P13315" s="2" t="s">
        <v>14</v>
      </c>
      <c r="Q13315" s="2" t="s">
        <v>26</v>
      </c>
      <c r="R13315" s="2">
        <v>401.99</v>
      </c>
      <c r="S13315" s="2" t="s">
        <v>27</v>
      </c>
    </row>
    <row r="13316" spans="1:19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 t="str">
        <f t="shared" si="1457"/>
        <v>high sales</v>
      </c>
      <c r="F13316" s="2" t="str">
        <f t="shared" si="1458"/>
        <v>high</v>
      </c>
      <c r="G13316" s="2" t="str">
        <f t="shared" si="1459"/>
        <v>low</v>
      </c>
      <c r="H13316" s="2" t="str">
        <f t="shared" si="1460"/>
        <v>high impact</v>
      </c>
      <c r="I13316" s="2" t="str">
        <f t="shared" si="1461"/>
        <v>not good</v>
      </c>
      <c r="J13316" s="2">
        <f t="shared" si="1462"/>
        <v>3.4278599317490088</v>
      </c>
      <c r="K13316" s="2">
        <f t="shared" si="1463"/>
        <v>3.4278599317490088</v>
      </c>
      <c r="L13316" s="2">
        <v>0.22</v>
      </c>
      <c r="M13316" s="2">
        <v>6</v>
      </c>
      <c r="N13316" s="3">
        <v>45363</v>
      </c>
      <c r="O13316" s="3">
        <v>45364</v>
      </c>
      <c r="P13316" s="2" t="s">
        <v>14</v>
      </c>
      <c r="Q13316" s="2" t="s">
        <v>15</v>
      </c>
      <c r="R13316" s="2">
        <v>975.81</v>
      </c>
      <c r="S13316" s="2" t="s">
        <v>33</v>
      </c>
    </row>
    <row r="13317" spans="1:19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 t="str">
        <f t="shared" si="1457"/>
        <v>high sales</v>
      </c>
      <c r="F13317" s="2" t="str">
        <f t="shared" si="1458"/>
        <v>high</v>
      </c>
      <c r="G13317" s="2" t="str">
        <f t="shared" si="1459"/>
        <v>low</v>
      </c>
      <c r="H13317" s="2" t="str">
        <f t="shared" si="1460"/>
        <v>high impact</v>
      </c>
      <c r="I13317" s="2" t="str">
        <f t="shared" si="1461"/>
        <v>good</v>
      </c>
      <c r="J13317" s="2">
        <f t="shared" si="1462"/>
        <v>15.254311127246323</v>
      </c>
      <c r="K13317" s="2">
        <f t="shared" si="1463"/>
        <v>15.254311127246323</v>
      </c>
      <c r="L13317" s="2">
        <v>0.3</v>
      </c>
      <c r="M13317" s="2">
        <v>8</v>
      </c>
      <c r="N13317" s="3">
        <v>45333</v>
      </c>
      <c r="O13317" s="3">
        <v>45340</v>
      </c>
      <c r="P13317" s="2" t="s">
        <v>14</v>
      </c>
      <c r="Q13317" s="2" t="s">
        <v>15</v>
      </c>
      <c r="R13317" s="2">
        <v>110.18</v>
      </c>
      <c r="S13317" s="2" t="s">
        <v>16</v>
      </c>
    </row>
    <row r="13318" spans="1:19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 t="str">
        <f t="shared" si="1457"/>
        <v>high sales</v>
      </c>
      <c r="F13318" s="2" t="str">
        <f t="shared" si="1458"/>
        <v>high</v>
      </c>
      <c r="G13318" s="2" t="str">
        <f t="shared" si="1459"/>
        <v>high</v>
      </c>
      <c r="H13318" s="2" t="str">
        <f t="shared" si="1460"/>
        <v>high impact</v>
      </c>
      <c r="I13318" s="2" t="str">
        <f t="shared" si="1461"/>
        <v>good</v>
      </c>
      <c r="J13318" s="2">
        <f t="shared" si="1462"/>
        <v>7.9323735088440968</v>
      </c>
      <c r="K13318" s="2">
        <f t="shared" si="1463"/>
        <v>7.9323735088440968</v>
      </c>
      <c r="L13318" s="2">
        <v>0.13</v>
      </c>
      <c r="M13318" s="2">
        <v>6</v>
      </c>
      <c r="N13318" s="3">
        <v>45072</v>
      </c>
      <c r="O13318" s="3">
        <v>45076</v>
      </c>
      <c r="P13318" s="2" t="s">
        <v>20</v>
      </c>
      <c r="Q13318" s="2" t="s">
        <v>26</v>
      </c>
      <c r="R13318" s="2">
        <v>607.75</v>
      </c>
      <c r="S13318" s="2" t="s">
        <v>47</v>
      </c>
    </row>
    <row r="13319" spans="1:19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 t="str">
        <f t="shared" si="1457"/>
        <v>high sales</v>
      </c>
      <c r="F13319" s="2" t="str">
        <f t="shared" si="1458"/>
        <v>high</v>
      </c>
      <c r="G13319" s="2" t="str">
        <f t="shared" si="1459"/>
        <v>high</v>
      </c>
      <c r="H13319" s="2" t="str">
        <f t="shared" si="1460"/>
        <v>high impact</v>
      </c>
      <c r="I13319" s="2" t="str">
        <f t="shared" si="1461"/>
        <v>good</v>
      </c>
      <c r="J13319" s="2">
        <f t="shared" si="1462"/>
        <v>4.3923896783844434</v>
      </c>
      <c r="K13319" s="2">
        <f t="shared" si="1463"/>
        <v>4.3923896783844434</v>
      </c>
      <c r="L13319" s="2">
        <v>0.17</v>
      </c>
      <c r="M13319" s="2">
        <v>8</v>
      </c>
      <c r="N13319" s="3">
        <v>45322</v>
      </c>
      <c r="O13319" s="3">
        <v>45325</v>
      </c>
      <c r="P13319" s="2" t="s">
        <v>14</v>
      </c>
      <c r="Q13319" s="2" t="s">
        <v>21</v>
      </c>
      <c r="R13319" s="2">
        <v>534.79999999999995</v>
      </c>
      <c r="S13319" s="2" t="s">
        <v>38</v>
      </c>
    </row>
    <row r="13320" spans="1:19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 t="str">
        <f t="shared" si="1457"/>
        <v>high sales</v>
      </c>
      <c r="F13320" s="2" t="str">
        <f t="shared" si="1458"/>
        <v>high</v>
      </c>
      <c r="G13320" s="2" t="str">
        <f t="shared" si="1459"/>
        <v>low</v>
      </c>
      <c r="H13320" s="2" t="str">
        <f t="shared" si="1460"/>
        <v>high impact</v>
      </c>
      <c r="I13320" s="2" t="str">
        <f t="shared" si="1461"/>
        <v>good</v>
      </c>
      <c r="J13320" s="2">
        <f t="shared" si="1462"/>
        <v>4.9982718035815381</v>
      </c>
      <c r="K13320" s="2">
        <f t="shared" si="1463"/>
        <v>4.9982718035815381</v>
      </c>
      <c r="L13320" s="2">
        <v>0.02</v>
      </c>
      <c r="M13320" s="2">
        <v>6</v>
      </c>
      <c r="N13320" s="3">
        <v>45308</v>
      </c>
      <c r="O13320" s="3">
        <v>45312</v>
      </c>
      <c r="P13320" s="2" t="s">
        <v>14</v>
      </c>
      <c r="Q13320" s="2" t="s">
        <v>15</v>
      </c>
      <c r="R13320" s="2">
        <v>335.61</v>
      </c>
      <c r="S13320" s="2" t="s">
        <v>16</v>
      </c>
    </row>
    <row r="13321" spans="1:19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 t="str">
        <f t="shared" si="1457"/>
        <v>high sales</v>
      </c>
      <c r="F13321" s="2" t="str">
        <f t="shared" si="1458"/>
        <v>high</v>
      </c>
      <c r="G13321" s="2" t="str">
        <f t="shared" si="1459"/>
        <v>high</v>
      </c>
      <c r="H13321" s="2" t="str">
        <f t="shared" si="1460"/>
        <v>high impact</v>
      </c>
      <c r="I13321" s="2" t="str">
        <f t="shared" si="1461"/>
        <v>good</v>
      </c>
      <c r="J13321" s="2">
        <f t="shared" si="1462"/>
        <v>5.5146896870226287</v>
      </c>
      <c r="K13321" s="2">
        <f t="shared" si="1463"/>
        <v>5.5146896870226287</v>
      </c>
      <c r="L13321" s="2">
        <v>0.24</v>
      </c>
      <c r="M13321" s="2">
        <v>8</v>
      </c>
      <c r="N13321" s="3">
        <v>45056</v>
      </c>
      <c r="O13321" s="3">
        <v>45058</v>
      </c>
      <c r="P13321" s="2" t="s">
        <v>20</v>
      </c>
      <c r="Q13321" s="2" t="s">
        <v>26</v>
      </c>
      <c r="R13321" s="2">
        <v>281.49</v>
      </c>
      <c r="S13321" s="2" t="s">
        <v>38</v>
      </c>
    </row>
    <row r="13322" spans="1:19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 t="str">
        <f t="shared" si="1457"/>
        <v>low sales</v>
      </c>
      <c r="F13322" s="2" t="str">
        <f t="shared" si="1458"/>
        <v>low</v>
      </c>
      <c r="G13322" s="2" t="str">
        <f t="shared" si="1459"/>
        <v>high</v>
      </c>
      <c r="H13322" s="2" t="str">
        <f t="shared" si="1460"/>
        <v>low Impact</v>
      </c>
      <c r="I13322" s="2" t="str">
        <f t="shared" si="1461"/>
        <v>good</v>
      </c>
      <c r="J13322" s="2">
        <f t="shared" si="1462"/>
        <v>4.1227999999999998</v>
      </c>
      <c r="K13322" s="2">
        <f t="shared" si="1463"/>
        <v>4.1227999999999998</v>
      </c>
      <c r="L13322" s="2">
        <v>0.17</v>
      </c>
      <c r="M13322" s="2">
        <v>5</v>
      </c>
      <c r="N13322" s="3">
        <v>45162</v>
      </c>
      <c r="O13322" s="3">
        <v>45163</v>
      </c>
      <c r="P13322" s="2" t="s">
        <v>14</v>
      </c>
      <c r="Q13322" s="2" t="s">
        <v>21</v>
      </c>
      <c r="R13322" s="2">
        <v>75</v>
      </c>
      <c r="S13322" s="2" t="s">
        <v>38</v>
      </c>
    </row>
    <row r="13323" spans="1:19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 t="str">
        <f t="shared" si="1457"/>
        <v>high sales</v>
      </c>
      <c r="F13323" s="2" t="str">
        <f t="shared" si="1458"/>
        <v>high</v>
      </c>
      <c r="G13323" s="2" t="str">
        <f t="shared" si="1459"/>
        <v>high</v>
      </c>
      <c r="H13323" s="2" t="str">
        <f t="shared" si="1460"/>
        <v>high impact</v>
      </c>
      <c r="I13323" s="2" t="str">
        <f t="shared" si="1461"/>
        <v>good</v>
      </c>
      <c r="J13323" s="2">
        <f t="shared" si="1462"/>
        <v>3.3974201413809717</v>
      </c>
      <c r="K13323" s="2">
        <f t="shared" si="1463"/>
        <v>3.3974201413809717</v>
      </c>
      <c r="L13323" s="2">
        <v>0.16</v>
      </c>
      <c r="M13323" s="2">
        <v>9</v>
      </c>
      <c r="N13323" s="3">
        <v>45593</v>
      </c>
      <c r="O13323" s="3">
        <v>45595</v>
      </c>
      <c r="P13323" s="2" t="s">
        <v>14</v>
      </c>
      <c r="Q13323" s="2" t="s">
        <v>21</v>
      </c>
      <c r="R13323" s="2">
        <v>1017.11</v>
      </c>
      <c r="S13323" s="2" t="s">
        <v>47</v>
      </c>
    </row>
    <row r="13324" spans="1:19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 t="str">
        <f t="shared" si="1457"/>
        <v>high sales</v>
      </c>
      <c r="F13324" s="2" t="str">
        <f t="shared" si="1458"/>
        <v>high</v>
      </c>
      <c r="G13324" s="2" t="str">
        <f t="shared" si="1459"/>
        <v>low</v>
      </c>
      <c r="H13324" s="2" t="str">
        <f t="shared" si="1460"/>
        <v>high impact</v>
      </c>
      <c r="I13324" s="2" t="str">
        <f t="shared" si="1461"/>
        <v>good</v>
      </c>
      <c r="J13324" s="2">
        <f t="shared" si="1462"/>
        <v>4.4589109388569037</v>
      </c>
      <c r="K13324" s="2">
        <f t="shared" si="1463"/>
        <v>4.4589109388569037</v>
      </c>
      <c r="L13324" s="2">
        <v>0.44</v>
      </c>
      <c r="M13324" s="2">
        <v>4</v>
      </c>
      <c r="N13324" s="3">
        <v>45104</v>
      </c>
      <c r="O13324" s="3">
        <v>45105</v>
      </c>
      <c r="P13324" s="2" t="s">
        <v>20</v>
      </c>
      <c r="Q13324" s="2" t="s">
        <v>26</v>
      </c>
      <c r="R13324" s="2">
        <v>310.91000000000003</v>
      </c>
      <c r="S13324" s="2" t="s">
        <v>22</v>
      </c>
    </row>
    <row r="13325" spans="1:19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 t="str">
        <f t="shared" si="1457"/>
        <v>high sales</v>
      </c>
      <c r="F13325" s="2" t="str">
        <f t="shared" si="1458"/>
        <v>high</v>
      </c>
      <c r="G13325" s="2" t="str">
        <f t="shared" si="1459"/>
        <v>high</v>
      </c>
      <c r="H13325" s="2" t="str">
        <f t="shared" si="1460"/>
        <v>high impact</v>
      </c>
      <c r="I13325" s="2" t="str">
        <f t="shared" si="1461"/>
        <v>good</v>
      </c>
      <c r="J13325" s="2">
        <f t="shared" si="1462"/>
        <v>6.3219771823044297</v>
      </c>
      <c r="K13325" s="2">
        <f t="shared" si="1463"/>
        <v>6.3219771823044297</v>
      </c>
      <c r="L13325" s="2">
        <v>0.35</v>
      </c>
      <c r="M13325" s="2">
        <v>6</v>
      </c>
      <c r="N13325" s="3">
        <v>45341</v>
      </c>
      <c r="O13325" s="3">
        <v>45342</v>
      </c>
      <c r="P13325" s="2" t="s">
        <v>20</v>
      </c>
      <c r="Q13325" s="2" t="s">
        <v>26</v>
      </c>
      <c r="R13325" s="2">
        <v>759.06</v>
      </c>
      <c r="S13325" s="2" t="s">
        <v>22</v>
      </c>
    </row>
    <row r="13326" spans="1:19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 t="str">
        <f t="shared" si="1457"/>
        <v>high sales</v>
      </c>
      <c r="F13326" s="2" t="str">
        <f t="shared" si="1458"/>
        <v>high</v>
      </c>
      <c r="G13326" s="2" t="str">
        <f t="shared" si="1459"/>
        <v>high</v>
      </c>
      <c r="H13326" s="2" t="str">
        <f t="shared" si="1460"/>
        <v>high impact</v>
      </c>
      <c r="I13326" s="2" t="str">
        <f t="shared" si="1461"/>
        <v>good</v>
      </c>
      <c r="J13326" s="2">
        <f t="shared" si="1462"/>
        <v>4.5299747707340519</v>
      </c>
      <c r="K13326" s="2">
        <f t="shared" si="1463"/>
        <v>4.5299747707340519</v>
      </c>
      <c r="L13326" s="2">
        <v>0.23</v>
      </c>
      <c r="M13326" s="2">
        <v>2</v>
      </c>
      <c r="N13326" s="3">
        <v>45358</v>
      </c>
      <c r="O13326" s="3">
        <v>45361</v>
      </c>
      <c r="P13326" s="2" t="s">
        <v>30</v>
      </c>
      <c r="Q13326" s="2" t="s">
        <v>15</v>
      </c>
      <c r="R13326" s="2">
        <v>249.71</v>
      </c>
      <c r="S13326" s="2" t="s">
        <v>16</v>
      </c>
    </row>
    <row r="13327" spans="1:19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 t="str">
        <f t="shared" si="1457"/>
        <v>high sales</v>
      </c>
      <c r="F13327" s="2" t="str">
        <f t="shared" si="1458"/>
        <v>high</v>
      </c>
      <c r="G13327" s="2" t="str">
        <f t="shared" si="1459"/>
        <v>high</v>
      </c>
      <c r="H13327" s="2" t="str">
        <f t="shared" si="1460"/>
        <v>high impact</v>
      </c>
      <c r="I13327" s="2" t="str">
        <f t="shared" si="1461"/>
        <v>good</v>
      </c>
      <c r="J13327" s="2">
        <f t="shared" si="1462"/>
        <v>5.4910435899003494</v>
      </c>
      <c r="K13327" s="2">
        <f t="shared" si="1463"/>
        <v>5.4910435899003494</v>
      </c>
      <c r="L13327" s="2">
        <v>0.1</v>
      </c>
      <c r="M13327" s="2">
        <v>3</v>
      </c>
      <c r="N13327" s="3">
        <v>44995</v>
      </c>
      <c r="O13327" s="3">
        <v>45001</v>
      </c>
      <c r="P13327" s="2" t="s">
        <v>30</v>
      </c>
      <c r="Q13327" s="2" t="s">
        <v>26</v>
      </c>
      <c r="R13327" s="2">
        <v>490.71</v>
      </c>
      <c r="S13327" s="2" t="s">
        <v>47</v>
      </c>
    </row>
    <row r="13328" spans="1:19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 t="str">
        <f t="shared" si="1457"/>
        <v>high sales</v>
      </c>
      <c r="F13328" s="2" t="str">
        <f t="shared" si="1458"/>
        <v>high</v>
      </c>
      <c r="G13328" s="2" t="str">
        <f t="shared" si="1459"/>
        <v>high</v>
      </c>
      <c r="H13328" s="2" t="str">
        <f t="shared" si="1460"/>
        <v>high impact</v>
      </c>
      <c r="I13328" s="2" t="str">
        <f t="shared" si="1461"/>
        <v>good</v>
      </c>
      <c r="J13328" s="2">
        <f t="shared" si="1462"/>
        <v>4.8037171056897918</v>
      </c>
      <c r="K13328" s="2">
        <f t="shared" si="1463"/>
        <v>4.8037171056897918</v>
      </c>
      <c r="L13328" s="2">
        <v>0.49</v>
      </c>
      <c r="M13328" s="2">
        <v>4</v>
      </c>
      <c r="N13328" s="3">
        <v>45071</v>
      </c>
      <c r="O13328" s="3">
        <v>45073</v>
      </c>
      <c r="P13328" s="2" t="s">
        <v>30</v>
      </c>
      <c r="Q13328" s="2" t="s">
        <v>26</v>
      </c>
      <c r="R13328" s="2">
        <v>771.03</v>
      </c>
      <c r="S13328" s="2" t="s">
        <v>33</v>
      </c>
    </row>
    <row r="13329" spans="1:19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 t="str">
        <f t="shared" si="1457"/>
        <v>high sales</v>
      </c>
      <c r="F13329" s="2" t="str">
        <f t="shared" si="1458"/>
        <v>high</v>
      </c>
      <c r="G13329" s="2" t="str">
        <f t="shared" si="1459"/>
        <v>low</v>
      </c>
      <c r="H13329" s="2" t="str">
        <f t="shared" si="1460"/>
        <v>high impact</v>
      </c>
      <c r="I13329" s="2" t="str">
        <f t="shared" si="1461"/>
        <v>good</v>
      </c>
      <c r="J13329" s="2">
        <f t="shared" si="1462"/>
        <v>4.5839084806655954</v>
      </c>
      <c r="K13329" s="2">
        <f t="shared" si="1463"/>
        <v>4.5839084806655954</v>
      </c>
      <c r="L13329" s="2">
        <v>0.04</v>
      </c>
      <c r="M13329" s="2">
        <v>3</v>
      </c>
      <c r="N13329" s="3">
        <v>44969</v>
      </c>
      <c r="O13329" s="3">
        <v>44973</v>
      </c>
      <c r="P13329" s="2" t="s">
        <v>20</v>
      </c>
      <c r="Q13329" s="2" t="s">
        <v>21</v>
      </c>
      <c r="R13329" s="2">
        <v>951.93</v>
      </c>
      <c r="S13329" s="2" t="s">
        <v>33</v>
      </c>
    </row>
    <row r="13330" spans="1:19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 t="str">
        <f t="shared" si="1457"/>
        <v>low sales</v>
      </c>
      <c r="F13330" s="2" t="str">
        <f t="shared" si="1458"/>
        <v>medium</v>
      </c>
      <c r="G13330" s="2" t="str">
        <f t="shared" si="1459"/>
        <v>high</v>
      </c>
      <c r="H13330" s="2" t="str">
        <f t="shared" si="1460"/>
        <v>high impact</v>
      </c>
      <c r="I13330" s="2" t="str">
        <f t="shared" si="1461"/>
        <v>good</v>
      </c>
      <c r="J13330" s="2">
        <f t="shared" si="1462"/>
        <v>3.3513534416086617</v>
      </c>
      <c r="K13330" s="2">
        <f t="shared" si="1463"/>
        <v>3.3513534416086617</v>
      </c>
      <c r="L13330" s="2">
        <v>7.0000000000000007E-2</v>
      </c>
      <c r="M13330" s="2">
        <v>7</v>
      </c>
      <c r="N13330" s="3">
        <v>45381</v>
      </c>
      <c r="O13330" s="3">
        <v>45384</v>
      </c>
      <c r="P13330" s="2" t="s">
        <v>30</v>
      </c>
      <c r="Q13330" s="2" t="s">
        <v>26</v>
      </c>
      <c r="R13330" s="2">
        <v>258.60000000000002</v>
      </c>
      <c r="S13330" s="2" t="s">
        <v>22</v>
      </c>
    </row>
    <row r="13331" spans="1:19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 t="str">
        <f t="shared" si="1457"/>
        <v>high sales</v>
      </c>
      <c r="F13331" s="2" t="str">
        <f t="shared" si="1458"/>
        <v>high</v>
      </c>
      <c r="G13331" s="2" t="str">
        <f t="shared" si="1459"/>
        <v>high</v>
      </c>
      <c r="H13331" s="2" t="str">
        <f t="shared" si="1460"/>
        <v>high impact</v>
      </c>
      <c r="I13331" s="2" t="str">
        <f t="shared" si="1461"/>
        <v>good</v>
      </c>
      <c r="J13331" s="2">
        <f t="shared" si="1462"/>
        <v>5.7434681272578958</v>
      </c>
      <c r="K13331" s="2">
        <f t="shared" si="1463"/>
        <v>5.7434681272578958</v>
      </c>
      <c r="L13331" s="2">
        <v>0.14000000000000001</v>
      </c>
      <c r="M13331" s="2">
        <v>9</v>
      </c>
      <c r="N13331" s="3">
        <v>45072</v>
      </c>
      <c r="O13331" s="3">
        <v>45078</v>
      </c>
      <c r="P13331" s="2" t="s">
        <v>20</v>
      </c>
      <c r="Q13331" s="2" t="s">
        <v>21</v>
      </c>
      <c r="R13331" s="2">
        <v>858.1</v>
      </c>
      <c r="S13331" s="2" t="s">
        <v>33</v>
      </c>
    </row>
    <row r="13332" spans="1:19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 t="str">
        <f t="shared" si="1457"/>
        <v>high sales</v>
      </c>
      <c r="F13332" s="2" t="str">
        <f t="shared" si="1458"/>
        <v>high</v>
      </c>
      <c r="G13332" s="2" t="str">
        <f t="shared" si="1459"/>
        <v>low</v>
      </c>
      <c r="H13332" s="2" t="str">
        <f t="shared" si="1460"/>
        <v>high impact</v>
      </c>
      <c r="I13332" s="2" t="str">
        <f t="shared" si="1461"/>
        <v>good</v>
      </c>
      <c r="J13332" s="2">
        <f t="shared" si="1462"/>
        <v>4.1485056295714591</v>
      </c>
      <c r="K13332" s="2">
        <f t="shared" si="1463"/>
        <v>4.1485056295714591</v>
      </c>
      <c r="L13332" s="2">
        <v>0.48</v>
      </c>
      <c r="M13332" s="2">
        <v>6</v>
      </c>
      <c r="N13332" s="3">
        <v>45120</v>
      </c>
      <c r="O13332" s="3">
        <v>45121</v>
      </c>
      <c r="P13332" s="2" t="s">
        <v>14</v>
      </c>
      <c r="Q13332" s="2" t="s">
        <v>15</v>
      </c>
      <c r="R13332" s="2">
        <v>1095.1099999999999</v>
      </c>
      <c r="S13332" s="2" t="s">
        <v>38</v>
      </c>
    </row>
    <row r="13333" spans="1:19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 t="str">
        <f t="shared" si="1457"/>
        <v>high sales</v>
      </c>
      <c r="F13333" s="2" t="str">
        <f t="shared" si="1458"/>
        <v>high</v>
      </c>
      <c r="G13333" s="2" t="str">
        <f t="shared" si="1459"/>
        <v>high</v>
      </c>
      <c r="H13333" s="2" t="str">
        <f t="shared" si="1460"/>
        <v>high impact</v>
      </c>
      <c r="I13333" s="2" t="str">
        <f t="shared" si="1461"/>
        <v>good</v>
      </c>
      <c r="J13333" s="2">
        <f t="shared" si="1462"/>
        <v>3.4779934597587476</v>
      </c>
      <c r="K13333" s="2">
        <f t="shared" si="1463"/>
        <v>3.4779934597587476</v>
      </c>
      <c r="L13333" s="2">
        <v>0.14000000000000001</v>
      </c>
      <c r="M13333" s="2">
        <v>3</v>
      </c>
      <c r="N13333" s="3">
        <v>44989</v>
      </c>
      <c r="O13333" s="3">
        <v>44993</v>
      </c>
      <c r="P13333" s="2" t="s">
        <v>30</v>
      </c>
      <c r="Q13333" s="2" t="s">
        <v>26</v>
      </c>
      <c r="R13333" s="2">
        <v>1385.27</v>
      </c>
      <c r="S13333" s="2" t="s">
        <v>16</v>
      </c>
    </row>
    <row r="13334" spans="1:19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 t="str">
        <f t="shared" si="1457"/>
        <v>high sales</v>
      </c>
      <c r="F13334" s="2" t="str">
        <f t="shared" si="1458"/>
        <v>high</v>
      </c>
      <c r="G13334" s="2" t="str">
        <f t="shared" si="1459"/>
        <v>low</v>
      </c>
      <c r="H13334" s="2" t="str">
        <f t="shared" si="1460"/>
        <v>high impact</v>
      </c>
      <c r="I13334" s="2" t="str">
        <f t="shared" si="1461"/>
        <v>good</v>
      </c>
      <c r="J13334" s="2">
        <f t="shared" si="1462"/>
        <v>9.5223139760055204</v>
      </c>
      <c r="K13334" s="2">
        <f t="shared" si="1463"/>
        <v>9.5223139760055204</v>
      </c>
      <c r="L13334" s="2">
        <v>0.25</v>
      </c>
      <c r="M13334" s="2">
        <v>9</v>
      </c>
      <c r="N13334" s="3">
        <v>45210</v>
      </c>
      <c r="O13334" s="3">
        <v>45211</v>
      </c>
      <c r="P13334" s="2" t="s">
        <v>14</v>
      </c>
      <c r="Q13334" s="2" t="s">
        <v>26</v>
      </c>
      <c r="R13334" s="2">
        <v>449.27</v>
      </c>
      <c r="S13334" s="2" t="s">
        <v>27</v>
      </c>
    </row>
    <row r="13335" spans="1:19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 t="str">
        <f t="shared" si="1457"/>
        <v>high sales</v>
      </c>
      <c r="F13335" s="2" t="str">
        <f t="shared" si="1458"/>
        <v>high</v>
      </c>
      <c r="G13335" s="2" t="str">
        <f t="shared" si="1459"/>
        <v>low</v>
      </c>
      <c r="H13335" s="2" t="str">
        <f t="shared" si="1460"/>
        <v>high impact</v>
      </c>
      <c r="I13335" s="2" t="str">
        <f t="shared" si="1461"/>
        <v>good</v>
      </c>
      <c r="J13335" s="2">
        <f t="shared" si="1462"/>
        <v>6.8591869817320283</v>
      </c>
      <c r="K13335" s="2">
        <f t="shared" si="1463"/>
        <v>6.8591869817320283</v>
      </c>
      <c r="L13335" s="2">
        <v>0.38</v>
      </c>
      <c r="M13335" s="2">
        <v>1</v>
      </c>
      <c r="N13335" s="3">
        <v>45633</v>
      </c>
      <c r="O13335" s="3">
        <v>45634</v>
      </c>
      <c r="P13335" s="2" t="s">
        <v>20</v>
      </c>
      <c r="Q13335" s="2" t="s">
        <v>15</v>
      </c>
      <c r="R13335" s="2">
        <v>641.55999999999995</v>
      </c>
      <c r="S13335" s="2" t="s">
        <v>27</v>
      </c>
    </row>
    <row r="13336" spans="1:19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 t="str">
        <f t="shared" si="1457"/>
        <v>high sales</v>
      </c>
      <c r="F13336" s="2" t="str">
        <f t="shared" si="1458"/>
        <v>high</v>
      </c>
      <c r="G13336" s="2" t="str">
        <f t="shared" si="1459"/>
        <v>low</v>
      </c>
      <c r="H13336" s="2" t="str">
        <f t="shared" si="1460"/>
        <v>high impact</v>
      </c>
      <c r="I13336" s="2" t="str">
        <f t="shared" si="1461"/>
        <v>good</v>
      </c>
      <c r="J13336" s="2">
        <f t="shared" si="1462"/>
        <v>5.2898535564853555</v>
      </c>
      <c r="K13336" s="2">
        <f t="shared" si="1463"/>
        <v>5.2898535564853555</v>
      </c>
      <c r="L13336" s="2">
        <v>0.46</v>
      </c>
      <c r="M13336" s="2">
        <v>5</v>
      </c>
      <c r="N13336" s="3">
        <v>45319</v>
      </c>
      <c r="O13336" s="3">
        <v>45323</v>
      </c>
      <c r="P13336" s="2" t="s">
        <v>20</v>
      </c>
      <c r="Q13336" s="2" t="s">
        <v>26</v>
      </c>
      <c r="R13336" s="2">
        <v>573.6</v>
      </c>
      <c r="S13336" s="2" t="s">
        <v>33</v>
      </c>
    </row>
    <row r="13337" spans="1:19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 t="str">
        <f t="shared" si="1457"/>
        <v>high sales</v>
      </c>
      <c r="F13337" s="2" t="str">
        <f t="shared" si="1458"/>
        <v>high</v>
      </c>
      <c r="G13337" s="2" t="str">
        <f t="shared" si="1459"/>
        <v>low</v>
      </c>
      <c r="H13337" s="2" t="str">
        <f t="shared" si="1460"/>
        <v>high impact</v>
      </c>
      <c r="I13337" s="2" t="str">
        <f t="shared" si="1461"/>
        <v>good</v>
      </c>
      <c r="J13337" s="2">
        <f t="shared" si="1462"/>
        <v>6.7269584522676817</v>
      </c>
      <c r="K13337" s="2">
        <f t="shared" si="1463"/>
        <v>6.7269584522676817</v>
      </c>
      <c r="L13337" s="2">
        <v>0.3</v>
      </c>
      <c r="M13337" s="2">
        <v>5</v>
      </c>
      <c r="N13337" s="3">
        <v>45535</v>
      </c>
      <c r="O13337" s="3">
        <v>45540</v>
      </c>
      <c r="P13337" s="2" t="s">
        <v>20</v>
      </c>
      <c r="Q13337" s="2" t="s">
        <v>26</v>
      </c>
      <c r="R13337" s="2">
        <v>630.6</v>
      </c>
      <c r="S13337" s="2" t="s">
        <v>33</v>
      </c>
    </row>
    <row r="13338" spans="1:19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 t="str">
        <f t="shared" si="1457"/>
        <v>high sales</v>
      </c>
      <c r="F13338" s="2" t="str">
        <f t="shared" si="1458"/>
        <v>high</v>
      </c>
      <c r="G13338" s="2" t="str">
        <f t="shared" si="1459"/>
        <v>high</v>
      </c>
      <c r="H13338" s="2" t="str">
        <f t="shared" si="1460"/>
        <v>high impact</v>
      </c>
      <c r="I13338" s="2" t="str">
        <f t="shared" si="1461"/>
        <v>good</v>
      </c>
      <c r="J13338" s="2">
        <f t="shared" si="1462"/>
        <v>4.2995489435783805</v>
      </c>
      <c r="K13338" s="2">
        <f t="shared" si="1463"/>
        <v>4.2995489435783805</v>
      </c>
      <c r="L13338" s="2">
        <v>0.19</v>
      </c>
      <c r="M13338" s="2">
        <v>2</v>
      </c>
      <c r="N13338" s="3">
        <v>44954</v>
      </c>
      <c r="O13338" s="3">
        <v>44958</v>
      </c>
      <c r="P13338" s="2" t="s">
        <v>14</v>
      </c>
      <c r="Q13338" s="2" t="s">
        <v>26</v>
      </c>
      <c r="R13338" s="2">
        <v>631.85</v>
      </c>
      <c r="S13338" s="2" t="s">
        <v>27</v>
      </c>
    </row>
    <row r="13339" spans="1:19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 t="str">
        <f t="shared" si="1457"/>
        <v>high sales</v>
      </c>
      <c r="F13339" s="2" t="str">
        <f t="shared" si="1458"/>
        <v>high</v>
      </c>
      <c r="G13339" s="2" t="str">
        <f t="shared" si="1459"/>
        <v>low</v>
      </c>
      <c r="H13339" s="2" t="str">
        <f t="shared" si="1460"/>
        <v>high impact</v>
      </c>
      <c r="I13339" s="2" t="str">
        <f t="shared" si="1461"/>
        <v>good</v>
      </c>
      <c r="J13339" s="2">
        <f t="shared" si="1462"/>
        <v>10.931112974721458</v>
      </c>
      <c r="K13339" s="2">
        <f t="shared" si="1463"/>
        <v>10.931112974721458</v>
      </c>
      <c r="L13339" s="2">
        <v>0.49</v>
      </c>
      <c r="M13339" s="2">
        <v>5</v>
      </c>
      <c r="N13339" s="3">
        <v>45434</v>
      </c>
      <c r="O13339" s="3">
        <v>45441</v>
      </c>
      <c r="P13339" s="2" t="s">
        <v>14</v>
      </c>
      <c r="Q13339" s="2" t="s">
        <v>26</v>
      </c>
      <c r="R13339" s="2">
        <v>250.41</v>
      </c>
      <c r="S13339" s="2" t="s">
        <v>22</v>
      </c>
    </row>
    <row r="13340" spans="1:19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 t="str">
        <f t="shared" si="1457"/>
        <v>high sales</v>
      </c>
      <c r="F13340" s="2" t="str">
        <f t="shared" si="1458"/>
        <v>high</v>
      </c>
      <c r="G13340" s="2" t="str">
        <f t="shared" si="1459"/>
        <v>high</v>
      </c>
      <c r="H13340" s="2" t="str">
        <f t="shared" si="1460"/>
        <v>high impact</v>
      </c>
      <c r="I13340" s="2" t="str">
        <f t="shared" si="1461"/>
        <v>not good</v>
      </c>
      <c r="J13340" s="2">
        <f t="shared" si="1462"/>
        <v>3.488940728165419</v>
      </c>
      <c r="K13340" s="2">
        <f t="shared" si="1463"/>
        <v>3.488940728165419</v>
      </c>
      <c r="L13340" s="2">
        <v>0.01</v>
      </c>
      <c r="M13340" s="2">
        <v>1</v>
      </c>
      <c r="N13340" s="3">
        <v>45581</v>
      </c>
      <c r="O13340" s="3">
        <v>45584</v>
      </c>
      <c r="P13340" s="2" t="s">
        <v>14</v>
      </c>
      <c r="Q13340" s="2" t="s">
        <v>26</v>
      </c>
      <c r="R13340" s="2">
        <v>818.77</v>
      </c>
      <c r="S13340" s="2" t="s">
        <v>33</v>
      </c>
    </row>
    <row r="13341" spans="1:19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 t="str">
        <f t="shared" si="1457"/>
        <v>high sales</v>
      </c>
      <c r="F13341" s="2" t="str">
        <f t="shared" si="1458"/>
        <v>high</v>
      </c>
      <c r="G13341" s="2" t="str">
        <f t="shared" si="1459"/>
        <v>low</v>
      </c>
      <c r="H13341" s="2" t="str">
        <f t="shared" si="1460"/>
        <v>high impact</v>
      </c>
      <c r="I13341" s="2" t="str">
        <f t="shared" si="1461"/>
        <v>good</v>
      </c>
      <c r="J13341" s="2">
        <f t="shared" si="1462"/>
        <v>6.9338343771746693</v>
      </c>
      <c r="K13341" s="2">
        <f t="shared" si="1463"/>
        <v>6.9338343771746693</v>
      </c>
      <c r="L13341" s="2">
        <v>0.42</v>
      </c>
      <c r="M13341" s="2">
        <v>1</v>
      </c>
      <c r="N13341" s="3">
        <v>45385</v>
      </c>
      <c r="O13341" s="3">
        <v>45389</v>
      </c>
      <c r="P13341" s="2" t="s">
        <v>30</v>
      </c>
      <c r="Q13341" s="2" t="s">
        <v>26</v>
      </c>
      <c r="R13341" s="2">
        <v>718.5</v>
      </c>
      <c r="S13341" s="2" t="s">
        <v>22</v>
      </c>
    </row>
    <row r="13342" spans="1:19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 t="str">
        <f t="shared" si="1457"/>
        <v>low sales</v>
      </c>
      <c r="F13342" s="2" t="str">
        <f t="shared" si="1458"/>
        <v>medium</v>
      </c>
      <c r="G13342" s="2" t="str">
        <f t="shared" si="1459"/>
        <v>high</v>
      </c>
      <c r="H13342" s="2" t="str">
        <f t="shared" si="1460"/>
        <v>high impact</v>
      </c>
      <c r="I13342" s="2" t="str">
        <f t="shared" si="1461"/>
        <v>good</v>
      </c>
      <c r="J13342" s="2">
        <f t="shared" si="1462"/>
        <v>3.5879488383008682</v>
      </c>
      <c r="K13342" s="2">
        <f t="shared" si="1463"/>
        <v>3.5879488383008682</v>
      </c>
      <c r="L13342" s="2">
        <v>0.14000000000000001</v>
      </c>
      <c r="M13342" s="2">
        <v>4</v>
      </c>
      <c r="N13342" s="3">
        <v>45548</v>
      </c>
      <c r="O13342" s="3">
        <v>45551</v>
      </c>
      <c r="P13342" s="2" t="s">
        <v>20</v>
      </c>
      <c r="Q13342" s="2" t="s">
        <v>21</v>
      </c>
      <c r="R13342" s="2">
        <v>170.44</v>
      </c>
      <c r="S13342" s="2" t="s">
        <v>33</v>
      </c>
    </row>
    <row r="13343" spans="1:19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 t="str">
        <f t="shared" si="1457"/>
        <v>high sales</v>
      </c>
      <c r="F13343" s="2" t="str">
        <f t="shared" si="1458"/>
        <v>high</v>
      </c>
      <c r="G13343" s="2" t="str">
        <f t="shared" si="1459"/>
        <v>high</v>
      </c>
      <c r="H13343" s="2" t="str">
        <f t="shared" si="1460"/>
        <v>high impact</v>
      </c>
      <c r="I13343" s="2" t="str">
        <f t="shared" si="1461"/>
        <v>good</v>
      </c>
      <c r="J13343" s="2">
        <f t="shared" si="1462"/>
        <v>3.454963721724285</v>
      </c>
      <c r="K13343" s="2">
        <f t="shared" si="1463"/>
        <v>3.454963721724285</v>
      </c>
      <c r="L13343" s="2">
        <v>0.41</v>
      </c>
      <c r="M13343" s="2">
        <v>6</v>
      </c>
      <c r="N13343" s="3">
        <v>45657</v>
      </c>
      <c r="O13343" s="3">
        <v>45659</v>
      </c>
      <c r="P13343" s="2" t="s">
        <v>14</v>
      </c>
      <c r="Q13343" s="2" t="s">
        <v>26</v>
      </c>
      <c r="R13343" s="2">
        <v>1171.5</v>
      </c>
      <c r="S13343" s="2" t="s">
        <v>22</v>
      </c>
    </row>
    <row r="13344" spans="1:19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 t="str">
        <f t="shared" si="1457"/>
        <v>high sales</v>
      </c>
      <c r="F13344" s="2" t="str">
        <f t="shared" si="1458"/>
        <v>high</v>
      </c>
      <c r="G13344" s="2" t="str">
        <f t="shared" si="1459"/>
        <v>low</v>
      </c>
      <c r="H13344" s="2" t="str">
        <f t="shared" si="1460"/>
        <v>high impact</v>
      </c>
      <c r="I13344" s="2" t="str">
        <f t="shared" si="1461"/>
        <v>good</v>
      </c>
      <c r="J13344" s="2">
        <f t="shared" si="1462"/>
        <v>10.088532174400674</v>
      </c>
      <c r="K13344" s="2">
        <f t="shared" si="1463"/>
        <v>10.088532174400674</v>
      </c>
      <c r="L13344" s="2">
        <v>0.08</v>
      </c>
      <c r="M13344" s="2">
        <v>2</v>
      </c>
      <c r="N13344" s="3">
        <v>45002</v>
      </c>
      <c r="O13344" s="3">
        <v>45006</v>
      </c>
      <c r="P13344" s="2" t="s">
        <v>30</v>
      </c>
      <c r="Q13344" s="2" t="s">
        <v>26</v>
      </c>
      <c r="R13344" s="2">
        <v>142.66</v>
      </c>
      <c r="S13344" s="2" t="s">
        <v>22</v>
      </c>
    </row>
    <row r="13345" spans="1:19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 t="str">
        <f t="shared" si="1457"/>
        <v>high sales</v>
      </c>
      <c r="F13345" s="2" t="str">
        <f t="shared" si="1458"/>
        <v>high</v>
      </c>
      <c r="G13345" s="2" t="str">
        <f t="shared" si="1459"/>
        <v>low</v>
      </c>
      <c r="H13345" s="2" t="str">
        <f t="shared" si="1460"/>
        <v>high impact</v>
      </c>
      <c r="I13345" s="2" t="str">
        <f t="shared" si="1461"/>
        <v>good</v>
      </c>
      <c r="J13345" s="2">
        <f t="shared" si="1462"/>
        <v>5.2338716448823082</v>
      </c>
      <c r="K13345" s="2">
        <f t="shared" si="1463"/>
        <v>5.2338716448823082</v>
      </c>
      <c r="L13345" s="2">
        <v>0.17</v>
      </c>
      <c r="M13345" s="2">
        <v>5</v>
      </c>
      <c r="N13345" s="3">
        <v>45128</v>
      </c>
      <c r="O13345" s="3">
        <v>45134</v>
      </c>
      <c r="P13345" s="2" t="s">
        <v>14</v>
      </c>
      <c r="Q13345" s="2" t="s">
        <v>15</v>
      </c>
      <c r="R13345" s="2">
        <v>357.29</v>
      </c>
      <c r="S13345" s="2" t="s">
        <v>33</v>
      </c>
    </row>
    <row r="13346" spans="1:19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 t="str">
        <f t="shared" si="1457"/>
        <v>low sales</v>
      </c>
      <c r="F13346" s="2" t="str">
        <f t="shared" si="1458"/>
        <v>low</v>
      </c>
      <c r="G13346" s="2" t="str">
        <f t="shared" si="1459"/>
        <v>low</v>
      </c>
      <c r="H13346" s="2" t="str">
        <f t="shared" si="1460"/>
        <v>low Impact</v>
      </c>
      <c r="I13346" s="2" t="str">
        <f t="shared" si="1461"/>
        <v>good</v>
      </c>
      <c r="J13346" s="2">
        <f t="shared" si="1462"/>
        <v>4.1591826437941473</v>
      </c>
      <c r="K13346" s="2">
        <f t="shared" si="1463"/>
        <v>4.1591826437941473</v>
      </c>
      <c r="L13346" s="2">
        <v>0.03</v>
      </c>
      <c r="M13346" s="2">
        <v>5</v>
      </c>
      <c r="N13346" s="3">
        <v>45127</v>
      </c>
      <c r="O13346" s="3">
        <v>45129</v>
      </c>
      <c r="P13346" s="2" t="s">
        <v>20</v>
      </c>
      <c r="Q13346" s="2" t="s">
        <v>26</v>
      </c>
      <c r="R13346" s="2">
        <v>118.92</v>
      </c>
      <c r="S13346" s="2" t="s">
        <v>22</v>
      </c>
    </row>
    <row r="13347" spans="1:19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 t="str">
        <f t="shared" si="1457"/>
        <v>high sales</v>
      </c>
      <c r="F13347" s="2" t="str">
        <f t="shared" si="1458"/>
        <v>high</v>
      </c>
      <c r="G13347" s="2" t="str">
        <f t="shared" si="1459"/>
        <v>low</v>
      </c>
      <c r="H13347" s="2" t="str">
        <f t="shared" si="1460"/>
        <v>high impact</v>
      </c>
      <c r="I13347" s="2" t="str">
        <f t="shared" si="1461"/>
        <v>good</v>
      </c>
      <c r="J13347" s="2">
        <f t="shared" si="1462"/>
        <v>17.080967107112738</v>
      </c>
      <c r="K13347" s="2">
        <f t="shared" si="1463"/>
        <v>17.080967107112738</v>
      </c>
      <c r="L13347" s="2">
        <v>0.1</v>
      </c>
      <c r="M13347" s="2">
        <v>3</v>
      </c>
      <c r="N13347" s="3">
        <v>45299</v>
      </c>
      <c r="O13347" s="3">
        <v>45303</v>
      </c>
      <c r="P13347" s="2" t="s">
        <v>30</v>
      </c>
      <c r="Q13347" s="2" t="s">
        <v>15</v>
      </c>
      <c r="R13347" s="2">
        <v>106.71</v>
      </c>
      <c r="S13347" s="2" t="s">
        <v>33</v>
      </c>
    </row>
    <row r="13348" spans="1:19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 t="str">
        <f t="shared" si="1457"/>
        <v>high sales</v>
      </c>
      <c r="F13348" s="2" t="str">
        <f t="shared" si="1458"/>
        <v>high</v>
      </c>
      <c r="G13348" s="2" t="str">
        <f t="shared" si="1459"/>
        <v>low</v>
      </c>
      <c r="H13348" s="2" t="str">
        <f t="shared" si="1460"/>
        <v>high impact</v>
      </c>
      <c r="I13348" s="2" t="str">
        <f t="shared" si="1461"/>
        <v>good</v>
      </c>
      <c r="J13348" s="2">
        <f t="shared" si="1462"/>
        <v>6.6423659056479831</v>
      </c>
      <c r="K13348" s="2">
        <f t="shared" si="1463"/>
        <v>6.6423659056479831</v>
      </c>
      <c r="L13348" s="2">
        <v>0.3</v>
      </c>
      <c r="M13348" s="2">
        <v>4</v>
      </c>
      <c r="N13348" s="3">
        <v>45248</v>
      </c>
      <c r="O13348" s="3">
        <v>45254</v>
      </c>
      <c r="P13348" s="2" t="s">
        <v>30</v>
      </c>
      <c r="Q13348" s="2" t="s">
        <v>15</v>
      </c>
      <c r="R13348" s="2">
        <v>745.93</v>
      </c>
      <c r="S13348" s="2" t="s">
        <v>38</v>
      </c>
    </row>
    <row r="13349" spans="1:19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 t="str">
        <f t="shared" si="1457"/>
        <v>high sales</v>
      </c>
      <c r="F13349" s="2" t="str">
        <f t="shared" si="1458"/>
        <v>high</v>
      </c>
      <c r="G13349" s="2" t="str">
        <f t="shared" si="1459"/>
        <v>high</v>
      </c>
      <c r="H13349" s="2" t="str">
        <f t="shared" si="1460"/>
        <v>high impact</v>
      </c>
      <c r="I13349" s="2" t="str">
        <f t="shared" si="1461"/>
        <v>good</v>
      </c>
      <c r="J13349" s="2">
        <f t="shared" si="1462"/>
        <v>6.509801425661915</v>
      </c>
      <c r="K13349" s="2">
        <f t="shared" si="1463"/>
        <v>6.509801425661915</v>
      </c>
      <c r="L13349" s="2">
        <v>0.38</v>
      </c>
      <c r="M13349" s="2">
        <v>2</v>
      </c>
      <c r="N13349" s="3">
        <v>45255</v>
      </c>
      <c r="O13349" s="3">
        <v>45258</v>
      </c>
      <c r="P13349" s="2" t="s">
        <v>30</v>
      </c>
      <c r="Q13349" s="2" t="s">
        <v>15</v>
      </c>
      <c r="R13349" s="2">
        <v>314.24</v>
      </c>
      <c r="S13349" s="2" t="s">
        <v>33</v>
      </c>
    </row>
    <row r="13350" spans="1:19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 t="str">
        <f t="shared" si="1457"/>
        <v>high sales</v>
      </c>
      <c r="F13350" s="2" t="str">
        <f t="shared" si="1458"/>
        <v>high</v>
      </c>
      <c r="G13350" s="2" t="str">
        <f t="shared" si="1459"/>
        <v>high</v>
      </c>
      <c r="H13350" s="2" t="str">
        <f t="shared" si="1460"/>
        <v>high impact</v>
      </c>
      <c r="I13350" s="2" t="str">
        <f t="shared" si="1461"/>
        <v>good</v>
      </c>
      <c r="J13350" s="2">
        <f t="shared" si="1462"/>
        <v>4.6217675359466401</v>
      </c>
      <c r="K13350" s="2">
        <f t="shared" si="1463"/>
        <v>4.6217675359466401</v>
      </c>
      <c r="L13350" s="2">
        <v>0.46</v>
      </c>
      <c r="M13350" s="2">
        <v>7</v>
      </c>
      <c r="N13350" s="3">
        <v>45293</v>
      </c>
      <c r="O13350" s="3">
        <v>45299</v>
      </c>
      <c r="P13350" s="2" t="s">
        <v>30</v>
      </c>
      <c r="Q13350" s="2" t="s">
        <v>15</v>
      </c>
      <c r="R13350" s="2">
        <v>731.64</v>
      </c>
      <c r="S13350" s="2" t="s">
        <v>27</v>
      </c>
    </row>
    <row r="13351" spans="1:19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 t="str">
        <f t="shared" si="1457"/>
        <v>low sales</v>
      </c>
      <c r="F13351" s="2" t="str">
        <f t="shared" si="1458"/>
        <v>medium</v>
      </c>
      <c r="G13351" s="2" t="str">
        <f t="shared" si="1459"/>
        <v>low</v>
      </c>
      <c r="H13351" s="2" t="str">
        <f t="shared" si="1460"/>
        <v>high impact</v>
      </c>
      <c r="I13351" s="2" t="str">
        <f t="shared" si="1461"/>
        <v>good</v>
      </c>
      <c r="J13351" s="2">
        <f t="shared" si="1462"/>
        <v>5.5430060120240485</v>
      </c>
      <c r="K13351" s="2">
        <f t="shared" si="1463"/>
        <v>5.5430060120240485</v>
      </c>
      <c r="L13351" s="2">
        <v>0.06</v>
      </c>
      <c r="M13351" s="2">
        <v>3</v>
      </c>
      <c r="N13351" s="3">
        <v>45558</v>
      </c>
      <c r="O13351" s="3">
        <v>45564</v>
      </c>
      <c r="P13351" s="2" t="s">
        <v>30</v>
      </c>
      <c r="Q13351" s="2" t="s">
        <v>21</v>
      </c>
      <c r="R13351" s="2">
        <v>124.75</v>
      </c>
      <c r="S13351" s="2" t="s">
        <v>16</v>
      </c>
    </row>
    <row r="13352" spans="1:19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 t="str">
        <f t="shared" si="1457"/>
        <v>high sales</v>
      </c>
      <c r="F13352" s="2" t="str">
        <f t="shared" si="1458"/>
        <v>high</v>
      </c>
      <c r="G13352" s="2" t="str">
        <f t="shared" si="1459"/>
        <v>high</v>
      </c>
      <c r="H13352" s="2" t="str">
        <f t="shared" si="1460"/>
        <v>high impact</v>
      </c>
      <c r="I13352" s="2" t="str">
        <f t="shared" si="1461"/>
        <v>good</v>
      </c>
      <c r="J13352" s="2">
        <f t="shared" si="1462"/>
        <v>4.2933447320980536</v>
      </c>
      <c r="K13352" s="2">
        <f t="shared" si="1463"/>
        <v>4.2933447320980536</v>
      </c>
      <c r="L13352" s="2">
        <v>7.0000000000000007E-2</v>
      </c>
      <c r="M13352" s="2">
        <v>6</v>
      </c>
      <c r="N13352" s="3">
        <v>45105</v>
      </c>
      <c r="O13352" s="3">
        <v>45107</v>
      </c>
      <c r="P13352" s="2" t="s">
        <v>30</v>
      </c>
      <c r="Q13352" s="2" t="s">
        <v>21</v>
      </c>
      <c r="R13352" s="2">
        <v>1076.1400000000001</v>
      </c>
      <c r="S13352" s="2" t="s">
        <v>47</v>
      </c>
    </row>
    <row r="13353" spans="1:19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 t="str">
        <f t="shared" si="1457"/>
        <v>high sales</v>
      </c>
      <c r="F13353" s="2" t="str">
        <f t="shared" si="1458"/>
        <v>high</v>
      </c>
      <c r="G13353" s="2" t="str">
        <f t="shared" si="1459"/>
        <v>low</v>
      </c>
      <c r="H13353" s="2" t="str">
        <f t="shared" si="1460"/>
        <v>high impact</v>
      </c>
      <c r="I13353" s="2" t="str">
        <f t="shared" si="1461"/>
        <v>good</v>
      </c>
      <c r="J13353" s="2">
        <f t="shared" si="1462"/>
        <v>7.1381093057607083</v>
      </c>
      <c r="K13353" s="2">
        <f t="shared" si="1463"/>
        <v>7.1381093057607083</v>
      </c>
      <c r="L13353" s="2">
        <v>0.47</v>
      </c>
      <c r="M13353" s="2">
        <v>9</v>
      </c>
      <c r="N13353" s="3">
        <v>45053</v>
      </c>
      <c r="O13353" s="3">
        <v>45058</v>
      </c>
      <c r="P13353" s="2" t="s">
        <v>20</v>
      </c>
      <c r="Q13353" s="2" t="s">
        <v>26</v>
      </c>
      <c r="R13353" s="2">
        <v>582.22</v>
      </c>
      <c r="S13353" s="2" t="s">
        <v>27</v>
      </c>
    </row>
    <row r="13354" spans="1:19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 t="str">
        <f t="shared" si="1457"/>
        <v>high sales</v>
      </c>
      <c r="F13354" s="2" t="str">
        <f t="shared" si="1458"/>
        <v>high</v>
      </c>
      <c r="G13354" s="2" t="str">
        <f t="shared" si="1459"/>
        <v>low</v>
      </c>
      <c r="H13354" s="2" t="str">
        <f t="shared" si="1460"/>
        <v>high impact</v>
      </c>
      <c r="I13354" s="2" t="str">
        <f t="shared" si="1461"/>
        <v>good</v>
      </c>
      <c r="J13354" s="2">
        <f t="shared" si="1462"/>
        <v>6.585506096956478</v>
      </c>
      <c r="K13354" s="2">
        <f t="shared" si="1463"/>
        <v>6.585506096956478</v>
      </c>
      <c r="L13354" s="2">
        <v>0.38</v>
      </c>
      <c r="M13354" s="2">
        <v>7</v>
      </c>
      <c r="N13354" s="3">
        <v>45070</v>
      </c>
      <c r="O13354" s="3">
        <v>45074</v>
      </c>
      <c r="P13354" s="2" t="s">
        <v>20</v>
      </c>
      <c r="Q13354" s="2" t="s">
        <v>15</v>
      </c>
      <c r="R13354" s="2">
        <v>302.61</v>
      </c>
      <c r="S13354" s="2" t="s">
        <v>16</v>
      </c>
    </row>
    <row r="13355" spans="1:19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 t="str">
        <f t="shared" si="1457"/>
        <v>high sales</v>
      </c>
      <c r="F13355" s="2" t="str">
        <f t="shared" si="1458"/>
        <v>high</v>
      </c>
      <c r="G13355" s="2" t="str">
        <f t="shared" si="1459"/>
        <v>low</v>
      </c>
      <c r="H13355" s="2" t="str">
        <f t="shared" si="1460"/>
        <v>high impact</v>
      </c>
      <c r="I13355" s="2" t="str">
        <f t="shared" si="1461"/>
        <v>good</v>
      </c>
      <c r="J13355" s="2">
        <f t="shared" si="1462"/>
        <v>6.5891509605920309</v>
      </c>
      <c r="K13355" s="2">
        <f t="shared" si="1463"/>
        <v>6.5891509605920309</v>
      </c>
      <c r="L13355" s="2">
        <v>0.27</v>
      </c>
      <c r="M13355" s="2">
        <v>4</v>
      </c>
      <c r="N13355" s="3">
        <v>45119</v>
      </c>
      <c r="O13355" s="3">
        <v>45122</v>
      </c>
      <c r="P13355" s="2" t="s">
        <v>30</v>
      </c>
      <c r="Q13355" s="2" t="s">
        <v>21</v>
      </c>
      <c r="R13355" s="2">
        <v>274.31</v>
      </c>
      <c r="S13355" s="2" t="s">
        <v>27</v>
      </c>
    </row>
    <row r="13356" spans="1:19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 t="str">
        <f t="shared" si="1457"/>
        <v>high sales</v>
      </c>
      <c r="F13356" s="2" t="str">
        <f t="shared" si="1458"/>
        <v>high</v>
      </c>
      <c r="G13356" s="2" t="str">
        <f t="shared" si="1459"/>
        <v>low</v>
      </c>
      <c r="H13356" s="2" t="str">
        <f t="shared" si="1460"/>
        <v>high impact</v>
      </c>
      <c r="I13356" s="2" t="str">
        <f t="shared" si="1461"/>
        <v>not good</v>
      </c>
      <c r="J13356" s="2">
        <f t="shared" si="1462"/>
        <v>7.5760297834551551</v>
      </c>
      <c r="K13356" s="2">
        <f t="shared" si="1463"/>
        <v>7.5760297834551551</v>
      </c>
      <c r="L13356" s="2">
        <v>0.24</v>
      </c>
      <c r="M13356" s="2">
        <v>2</v>
      </c>
      <c r="N13356" s="3">
        <v>45395</v>
      </c>
      <c r="O13356" s="3">
        <v>45398</v>
      </c>
      <c r="P13356" s="2" t="s">
        <v>20</v>
      </c>
      <c r="Q13356" s="2" t="s">
        <v>21</v>
      </c>
      <c r="R13356" s="2">
        <v>292.77999999999997</v>
      </c>
      <c r="S13356" s="2" t="s">
        <v>33</v>
      </c>
    </row>
    <row r="13357" spans="1:19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 t="str">
        <f t="shared" si="1457"/>
        <v>high sales</v>
      </c>
      <c r="F13357" s="2" t="str">
        <f t="shared" si="1458"/>
        <v>high</v>
      </c>
      <c r="G13357" s="2" t="str">
        <f t="shared" si="1459"/>
        <v>low</v>
      </c>
      <c r="H13357" s="2" t="str">
        <f t="shared" si="1460"/>
        <v>high impact</v>
      </c>
      <c r="I13357" s="2" t="str">
        <f t="shared" si="1461"/>
        <v>not good</v>
      </c>
      <c r="J13357" s="2">
        <f t="shared" si="1462"/>
        <v>14.375356571349059</v>
      </c>
      <c r="K13357" s="2">
        <f t="shared" si="1463"/>
        <v>14.375356571349059</v>
      </c>
      <c r="L13357" s="2">
        <v>0.08</v>
      </c>
      <c r="M13357" s="2">
        <v>7</v>
      </c>
      <c r="N13357" s="3">
        <v>45168</v>
      </c>
      <c r="O13357" s="3">
        <v>45175</v>
      </c>
      <c r="P13357" s="2" t="s">
        <v>20</v>
      </c>
      <c r="Q13357" s="2" t="s">
        <v>21</v>
      </c>
      <c r="R13357" s="2">
        <v>143.72999999999999</v>
      </c>
      <c r="S13357" s="2" t="s">
        <v>27</v>
      </c>
    </row>
    <row r="13358" spans="1:19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 t="str">
        <f t="shared" si="1457"/>
        <v>high sales</v>
      </c>
      <c r="F13358" s="2" t="str">
        <f t="shared" si="1458"/>
        <v>high</v>
      </c>
      <c r="G13358" s="2" t="str">
        <f t="shared" si="1459"/>
        <v>low</v>
      </c>
      <c r="H13358" s="2" t="str">
        <f t="shared" si="1460"/>
        <v>high impact</v>
      </c>
      <c r="I13358" s="2" t="str">
        <f t="shared" si="1461"/>
        <v>good</v>
      </c>
      <c r="J13358" s="2">
        <f t="shared" si="1462"/>
        <v>6.0815207701907648</v>
      </c>
      <c r="K13358" s="2">
        <f t="shared" si="1463"/>
        <v>6.0815207701907648</v>
      </c>
      <c r="L13358" s="2">
        <v>0.19</v>
      </c>
      <c r="M13358" s="2">
        <v>8</v>
      </c>
      <c r="N13358" s="3">
        <v>44983</v>
      </c>
      <c r="O13358" s="3">
        <v>44984</v>
      </c>
      <c r="P13358" s="2" t="s">
        <v>14</v>
      </c>
      <c r="Q13358" s="2" t="s">
        <v>26</v>
      </c>
      <c r="R13358" s="2">
        <v>224.36</v>
      </c>
      <c r="S13358" s="2" t="s">
        <v>33</v>
      </c>
    </row>
    <row r="13359" spans="1:19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 t="str">
        <f t="shared" si="1457"/>
        <v>high sales</v>
      </c>
      <c r="F13359" s="2" t="str">
        <f t="shared" si="1458"/>
        <v>high</v>
      </c>
      <c r="G13359" s="2" t="str">
        <f t="shared" si="1459"/>
        <v>low</v>
      </c>
      <c r="H13359" s="2" t="str">
        <f t="shared" si="1460"/>
        <v>high impact</v>
      </c>
      <c r="I13359" s="2" t="str">
        <f t="shared" si="1461"/>
        <v>not good</v>
      </c>
      <c r="J13359" s="2">
        <f t="shared" si="1462"/>
        <v>3.7599687374323718</v>
      </c>
      <c r="K13359" s="2">
        <f t="shared" si="1463"/>
        <v>3.7599687374323718</v>
      </c>
      <c r="L13359" s="2">
        <v>0.19</v>
      </c>
      <c r="M13359" s="2">
        <v>3</v>
      </c>
      <c r="N13359" s="3">
        <v>45347</v>
      </c>
      <c r="O13359" s="3">
        <v>45350</v>
      </c>
      <c r="P13359" s="2" t="s">
        <v>14</v>
      </c>
      <c r="Q13359" s="2" t="s">
        <v>26</v>
      </c>
      <c r="R13359" s="2">
        <v>1317.87</v>
      </c>
      <c r="S13359" s="2" t="s">
        <v>47</v>
      </c>
    </row>
    <row r="13360" spans="1:19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 t="str">
        <f t="shared" si="1457"/>
        <v>high sales</v>
      </c>
      <c r="F13360" s="2" t="str">
        <f t="shared" si="1458"/>
        <v>high</v>
      </c>
      <c r="G13360" s="2" t="str">
        <f t="shared" si="1459"/>
        <v>high</v>
      </c>
      <c r="H13360" s="2" t="str">
        <f t="shared" si="1460"/>
        <v>high impact</v>
      </c>
      <c r="I13360" s="2" t="str">
        <f t="shared" si="1461"/>
        <v>not good</v>
      </c>
      <c r="J13360" s="2">
        <f t="shared" si="1462"/>
        <v>6.3956772379561126</v>
      </c>
      <c r="K13360" s="2">
        <f t="shared" si="1463"/>
        <v>6.3956772379561126</v>
      </c>
      <c r="L13360" s="2">
        <v>0.32</v>
      </c>
      <c r="M13360" s="2">
        <v>7</v>
      </c>
      <c r="N13360" s="3">
        <v>45605</v>
      </c>
      <c r="O13360" s="3">
        <v>45612</v>
      </c>
      <c r="P13360" s="2" t="s">
        <v>14</v>
      </c>
      <c r="Q13360" s="2" t="s">
        <v>21</v>
      </c>
      <c r="R13360" s="2">
        <v>636.63</v>
      </c>
      <c r="S13360" s="2" t="s">
        <v>27</v>
      </c>
    </row>
    <row r="13361" spans="1:19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 t="str">
        <f t="shared" si="1457"/>
        <v>high sales</v>
      </c>
      <c r="F13361" s="2" t="str">
        <f t="shared" si="1458"/>
        <v>high</v>
      </c>
      <c r="G13361" s="2" t="str">
        <f t="shared" si="1459"/>
        <v>low</v>
      </c>
      <c r="H13361" s="2" t="str">
        <f t="shared" si="1460"/>
        <v>high impact</v>
      </c>
      <c r="I13361" s="2" t="str">
        <f t="shared" si="1461"/>
        <v>good</v>
      </c>
      <c r="J13361" s="2">
        <f t="shared" si="1462"/>
        <v>11.647320692497939</v>
      </c>
      <c r="K13361" s="2">
        <f t="shared" si="1463"/>
        <v>11.647320692497939</v>
      </c>
      <c r="L13361" s="2">
        <v>0.3</v>
      </c>
      <c r="M13361" s="2">
        <v>1</v>
      </c>
      <c r="N13361" s="3">
        <v>45503</v>
      </c>
      <c r="O13361" s="3">
        <v>45506</v>
      </c>
      <c r="P13361" s="2" t="s">
        <v>30</v>
      </c>
      <c r="Q13361" s="2" t="s">
        <v>26</v>
      </c>
      <c r="R13361" s="2">
        <v>121.3</v>
      </c>
      <c r="S13361" s="2" t="s">
        <v>22</v>
      </c>
    </row>
    <row r="13362" spans="1:19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 t="str">
        <f t="shared" si="1457"/>
        <v>high sales</v>
      </c>
      <c r="F13362" s="2" t="str">
        <f t="shared" si="1458"/>
        <v>high</v>
      </c>
      <c r="G13362" s="2" t="str">
        <f t="shared" si="1459"/>
        <v>low</v>
      </c>
      <c r="H13362" s="2" t="str">
        <f t="shared" si="1460"/>
        <v>high impact</v>
      </c>
      <c r="I13362" s="2" t="str">
        <f t="shared" si="1461"/>
        <v>good</v>
      </c>
      <c r="J13362" s="2">
        <f t="shared" si="1462"/>
        <v>7.8871327840151615</v>
      </c>
      <c r="K13362" s="2">
        <f t="shared" si="1463"/>
        <v>7.8871327840151615</v>
      </c>
      <c r="L13362" s="2">
        <v>0.03</v>
      </c>
      <c r="M13362" s="2">
        <v>8</v>
      </c>
      <c r="N13362" s="3">
        <v>45359</v>
      </c>
      <c r="O13362" s="3">
        <v>45363</v>
      </c>
      <c r="P13362" s="2" t="s">
        <v>14</v>
      </c>
      <c r="Q13362" s="2" t="s">
        <v>15</v>
      </c>
      <c r="R13362" s="2">
        <v>622.59</v>
      </c>
      <c r="S13362" s="2" t="s">
        <v>27</v>
      </c>
    </row>
    <row r="13363" spans="1:19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 t="str">
        <f t="shared" si="1457"/>
        <v>low sales</v>
      </c>
      <c r="F13363" s="2" t="str">
        <f t="shared" si="1458"/>
        <v>low</v>
      </c>
      <c r="G13363" s="2" t="str">
        <f t="shared" si="1459"/>
        <v>low</v>
      </c>
      <c r="H13363" s="2" t="str">
        <f t="shared" si="1460"/>
        <v>low Impact</v>
      </c>
      <c r="I13363" s="2" t="str">
        <f t="shared" si="1461"/>
        <v>good</v>
      </c>
      <c r="J13363" s="2">
        <f t="shared" si="1462"/>
        <v>4.17397487556293</v>
      </c>
      <c r="K13363" s="2">
        <f t="shared" si="1463"/>
        <v>4.17397487556293</v>
      </c>
      <c r="L13363" s="2">
        <v>0.42</v>
      </c>
      <c r="M13363" s="2">
        <v>7</v>
      </c>
      <c r="N13363" s="3">
        <v>44973</v>
      </c>
      <c r="O13363" s="3">
        <v>44975</v>
      </c>
      <c r="P13363" s="2" t="s">
        <v>20</v>
      </c>
      <c r="Q13363" s="2" t="s">
        <v>26</v>
      </c>
      <c r="R13363" s="2">
        <v>42.19</v>
      </c>
      <c r="S13363" s="2" t="s">
        <v>47</v>
      </c>
    </row>
    <row r="13364" spans="1:19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 t="str">
        <f t="shared" si="1457"/>
        <v>high sales</v>
      </c>
      <c r="F13364" s="2" t="str">
        <f t="shared" si="1458"/>
        <v>high</v>
      </c>
      <c r="G13364" s="2" t="str">
        <f t="shared" si="1459"/>
        <v>low</v>
      </c>
      <c r="H13364" s="2" t="str">
        <f t="shared" si="1460"/>
        <v>high impact</v>
      </c>
      <c r="I13364" s="2" t="str">
        <f t="shared" si="1461"/>
        <v>good</v>
      </c>
      <c r="J13364" s="2">
        <f t="shared" si="1462"/>
        <v>8.8011443799968649</v>
      </c>
      <c r="K13364" s="2">
        <f t="shared" si="1463"/>
        <v>8.8011443799968649</v>
      </c>
      <c r="L13364" s="2">
        <v>0.47</v>
      </c>
      <c r="M13364" s="2">
        <v>6</v>
      </c>
      <c r="N13364" s="3">
        <v>45350</v>
      </c>
      <c r="O13364" s="3">
        <v>45356</v>
      </c>
      <c r="P13364" s="2" t="s">
        <v>14</v>
      </c>
      <c r="Q13364" s="2" t="s">
        <v>15</v>
      </c>
      <c r="R13364" s="2">
        <v>255.16</v>
      </c>
      <c r="S13364" s="2" t="s">
        <v>38</v>
      </c>
    </row>
    <row r="13365" spans="1:19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 t="str">
        <f t="shared" si="1457"/>
        <v>high sales</v>
      </c>
      <c r="F13365" s="2" t="str">
        <f t="shared" si="1458"/>
        <v>high</v>
      </c>
      <c r="G13365" s="2" t="str">
        <f t="shared" si="1459"/>
        <v>high</v>
      </c>
      <c r="H13365" s="2" t="str">
        <f t="shared" si="1460"/>
        <v>high impact</v>
      </c>
      <c r="I13365" s="2" t="str">
        <f t="shared" si="1461"/>
        <v>good</v>
      </c>
      <c r="J13365" s="2">
        <f t="shared" si="1462"/>
        <v>15.440598290598292</v>
      </c>
      <c r="K13365" s="2">
        <f t="shared" si="1463"/>
        <v>15.440598290598292</v>
      </c>
      <c r="L13365" s="2">
        <v>0.39</v>
      </c>
      <c r="M13365" s="2">
        <v>3</v>
      </c>
      <c r="N13365" s="3">
        <v>45324</v>
      </c>
      <c r="O13365" s="3">
        <v>45331</v>
      </c>
      <c r="P13365" s="2" t="s">
        <v>30</v>
      </c>
      <c r="Q13365" s="2" t="s">
        <v>26</v>
      </c>
      <c r="R13365" s="2">
        <v>187.2</v>
      </c>
      <c r="S13365" s="2" t="s">
        <v>16</v>
      </c>
    </row>
    <row r="13366" spans="1:19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 t="str">
        <f t="shared" si="1457"/>
        <v>low sales</v>
      </c>
      <c r="F13366" s="2" t="str">
        <f t="shared" si="1458"/>
        <v>low</v>
      </c>
      <c r="G13366" s="2" t="str">
        <f t="shared" si="1459"/>
        <v>high</v>
      </c>
      <c r="H13366" s="2" t="str">
        <f t="shared" si="1460"/>
        <v>low Impact</v>
      </c>
      <c r="I13366" s="2" t="str">
        <f t="shared" si="1461"/>
        <v>good</v>
      </c>
      <c r="J13366" s="2">
        <f t="shared" si="1462"/>
        <v>15.726065301604871</v>
      </c>
      <c r="K13366" s="2">
        <f t="shared" si="1463"/>
        <v>15.726065301604871</v>
      </c>
      <c r="L13366" s="2">
        <v>0.09</v>
      </c>
      <c r="M13366" s="2">
        <v>4</v>
      </c>
      <c r="N13366" s="3">
        <v>45222</v>
      </c>
      <c r="O13366" s="3">
        <v>45226</v>
      </c>
      <c r="P13366" s="2" t="s">
        <v>30</v>
      </c>
      <c r="Q13366" s="2" t="s">
        <v>15</v>
      </c>
      <c r="R13366" s="2">
        <v>18.07</v>
      </c>
      <c r="S13366" s="2" t="s">
        <v>47</v>
      </c>
    </row>
    <row r="13367" spans="1:19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 t="str">
        <f t="shared" si="1457"/>
        <v>low sales</v>
      </c>
      <c r="F13367" s="2" t="str">
        <f t="shared" si="1458"/>
        <v>medium</v>
      </c>
      <c r="G13367" s="2" t="str">
        <f t="shared" si="1459"/>
        <v>low</v>
      </c>
      <c r="H13367" s="2" t="str">
        <f t="shared" si="1460"/>
        <v>high impact</v>
      </c>
      <c r="I13367" s="2" t="str">
        <f t="shared" si="1461"/>
        <v>good</v>
      </c>
      <c r="J13367" s="2">
        <f t="shared" si="1462"/>
        <v>4.9569580731489742</v>
      </c>
      <c r="K13367" s="2">
        <f t="shared" si="1463"/>
        <v>4.9569580731489742</v>
      </c>
      <c r="L13367" s="2">
        <v>0.09</v>
      </c>
      <c r="M13367" s="2">
        <v>8</v>
      </c>
      <c r="N13367" s="3">
        <v>45230</v>
      </c>
      <c r="O13367" s="3">
        <v>45234</v>
      </c>
      <c r="P13367" s="2" t="s">
        <v>20</v>
      </c>
      <c r="Q13367" s="2" t="s">
        <v>26</v>
      </c>
      <c r="R13367" s="2">
        <v>179.36</v>
      </c>
      <c r="S13367" s="2" t="s">
        <v>27</v>
      </c>
    </row>
    <row r="13368" spans="1:19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 t="str">
        <f t="shared" si="1457"/>
        <v>high sales</v>
      </c>
      <c r="F13368" s="2" t="str">
        <f t="shared" si="1458"/>
        <v>high</v>
      </c>
      <c r="G13368" s="2" t="str">
        <f t="shared" si="1459"/>
        <v>low</v>
      </c>
      <c r="H13368" s="2" t="str">
        <f t="shared" si="1460"/>
        <v>high impact</v>
      </c>
      <c r="I13368" s="2" t="str">
        <f t="shared" si="1461"/>
        <v>good</v>
      </c>
      <c r="J13368" s="2">
        <f t="shared" si="1462"/>
        <v>3.6434596903363583</v>
      </c>
      <c r="K13368" s="2">
        <f t="shared" si="1463"/>
        <v>3.6434596903363583</v>
      </c>
      <c r="L13368" s="2">
        <v>0.36</v>
      </c>
      <c r="M13368" s="2">
        <v>1</v>
      </c>
      <c r="N13368" s="3">
        <v>45162</v>
      </c>
      <c r="O13368" s="3">
        <v>45167</v>
      </c>
      <c r="P13368" s="2" t="s">
        <v>20</v>
      </c>
      <c r="Q13368" s="2" t="s">
        <v>26</v>
      </c>
      <c r="R13368" s="2">
        <v>374.6</v>
      </c>
      <c r="S13368" s="2" t="s">
        <v>33</v>
      </c>
    </row>
    <row r="13369" spans="1:19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 t="str">
        <f t="shared" si="1457"/>
        <v>high sales</v>
      </c>
      <c r="F13369" s="2" t="str">
        <f t="shared" si="1458"/>
        <v>high</v>
      </c>
      <c r="G13369" s="2" t="str">
        <f t="shared" si="1459"/>
        <v>high</v>
      </c>
      <c r="H13369" s="2" t="str">
        <f t="shared" si="1460"/>
        <v>high impact</v>
      </c>
      <c r="I13369" s="2" t="str">
        <f t="shared" si="1461"/>
        <v>good</v>
      </c>
      <c r="J13369" s="2">
        <f t="shared" si="1462"/>
        <v>8.6939367079510337</v>
      </c>
      <c r="K13369" s="2">
        <f t="shared" si="1463"/>
        <v>8.6939367079510337</v>
      </c>
      <c r="L13369" s="2">
        <v>0.22</v>
      </c>
      <c r="M13369" s="2">
        <v>2</v>
      </c>
      <c r="N13369" s="3">
        <v>45342</v>
      </c>
      <c r="O13369" s="3">
        <v>45348</v>
      </c>
      <c r="P13369" s="2" t="s">
        <v>14</v>
      </c>
      <c r="Q13369" s="2" t="s">
        <v>15</v>
      </c>
      <c r="R13369" s="2">
        <v>417.43</v>
      </c>
      <c r="S13369" s="2" t="s">
        <v>16</v>
      </c>
    </row>
    <row r="13370" spans="1:19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 t="str">
        <f t="shared" si="1457"/>
        <v>high sales</v>
      </c>
      <c r="F13370" s="2" t="str">
        <f t="shared" si="1458"/>
        <v>high</v>
      </c>
      <c r="G13370" s="2" t="str">
        <f t="shared" si="1459"/>
        <v>low</v>
      </c>
      <c r="H13370" s="2" t="str">
        <f t="shared" si="1460"/>
        <v>high impact</v>
      </c>
      <c r="I13370" s="2" t="str">
        <f t="shared" si="1461"/>
        <v>not good</v>
      </c>
      <c r="J13370" s="2">
        <f t="shared" si="1462"/>
        <v>3.3671667000658441</v>
      </c>
      <c r="K13370" s="2">
        <f t="shared" si="1463"/>
        <v>3.3671667000658441</v>
      </c>
      <c r="L13370" s="2">
        <v>0.39</v>
      </c>
      <c r="M13370" s="2">
        <v>1</v>
      </c>
      <c r="N13370" s="3">
        <v>45539</v>
      </c>
      <c r="O13370" s="3">
        <v>45544</v>
      </c>
      <c r="P13370" s="2" t="s">
        <v>14</v>
      </c>
      <c r="Q13370" s="2" t="s">
        <v>15</v>
      </c>
      <c r="R13370" s="2">
        <v>1397.24</v>
      </c>
      <c r="S13370" s="2" t="s">
        <v>47</v>
      </c>
    </row>
    <row r="13371" spans="1:19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 t="str">
        <f t="shared" si="1457"/>
        <v>high sales</v>
      </c>
      <c r="F13371" s="2" t="str">
        <f t="shared" si="1458"/>
        <v>high</v>
      </c>
      <c r="G13371" s="2" t="str">
        <f t="shared" si="1459"/>
        <v>high</v>
      </c>
      <c r="H13371" s="2" t="str">
        <f t="shared" si="1460"/>
        <v>high impact</v>
      </c>
      <c r="I13371" s="2" t="str">
        <f t="shared" si="1461"/>
        <v>good</v>
      </c>
      <c r="J13371" s="2">
        <f t="shared" si="1462"/>
        <v>9.5184482395108585</v>
      </c>
      <c r="K13371" s="2">
        <f t="shared" si="1463"/>
        <v>9.5184482395108585</v>
      </c>
      <c r="L13371" s="2">
        <v>0.04</v>
      </c>
      <c r="M13371" s="2">
        <v>4</v>
      </c>
      <c r="N13371" s="3">
        <v>45599</v>
      </c>
      <c r="O13371" s="3">
        <v>45603</v>
      </c>
      <c r="P13371" s="2" t="s">
        <v>14</v>
      </c>
      <c r="Q13371" s="2" t="s">
        <v>15</v>
      </c>
      <c r="R13371" s="2">
        <v>332.01</v>
      </c>
      <c r="S13371" s="2" t="s">
        <v>27</v>
      </c>
    </row>
    <row r="13372" spans="1:19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 t="str">
        <f t="shared" si="1457"/>
        <v>high sales</v>
      </c>
      <c r="F13372" s="2" t="str">
        <f t="shared" si="1458"/>
        <v>high</v>
      </c>
      <c r="G13372" s="2" t="str">
        <f t="shared" si="1459"/>
        <v>low</v>
      </c>
      <c r="H13372" s="2" t="str">
        <f t="shared" si="1460"/>
        <v>high impact</v>
      </c>
      <c r="I13372" s="2" t="str">
        <f t="shared" si="1461"/>
        <v>good</v>
      </c>
      <c r="J13372" s="2">
        <f t="shared" si="1462"/>
        <v>7.3248045122420198</v>
      </c>
      <c r="K13372" s="2">
        <f t="shared" si="1463"/>
        <v>7.3248045122420198</v>
      </c>
      <c r="L13372" s="2">
        <v>0.36</v>
      </c>
      <c r="M13372" s="2">
        <v>6</v>
      </c>
      <c r="N13372" s="3">
        <v>45340</v>
      </c>
      <c r="O13372" s="3">
        <v>45345</v>
      </c>
      <c r="P13372" s="2" t="s">
        <v>30</v>
      </c>
      <c r="Q13372" s="2" t="s">
        <v>21</v>
      </c>
      <c r="R13372" s="2">
        <v>390.05</v>
      </c>
      <c r="S13372" s="2" t="s">
        <v>38</v>
      </c>
    </row>
    <row r="13373" spans="1:19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 t="str">
        <f t="shared" si="1457"/>
        <v>high sales</v>
      </c>
      <c r="F13373" s="2" t="str">
        <f t="shared" si="1458"/>
        <v>high</v>
      </c>
      <c r="G13373" s="2" t="str">
        <f t="shared" si="1459"/>
        <v>high</v>
      </c>
      <c r="H13373" s="2" t="str">
        <f t="shared" si="1460"/>
        <v>high impact</v>
      </c>
      <c r="I13373" s="2" t="str">
        <f t="shared" si="1461"/>
        <v>not good</v>
      </c>
      <c r="J13373" s="2">
        <f t="shared" si="1462"/>
        <v>5.9917041588938877</v>
      </c>
      <c r="K13373" s="2">
        <f t="shared" si="1463"/>
        <v>5.9917041588938877</v>
      </c>
      <c r="L13373" s="2">
        <v>0.21</v>
      </c>
      <c r="M13373" s="2">
        <v>5</v>
      </c>
      <c r="N13373" s="3">
        <v>45046</v>
      </c>
      <c r="O13373" s="3">
        <v>45047</v>
      </c>
      <c r="P13373" s="2" t="s">
        <v>14</v>
      </c>
      <c r="Q13373" s="2" t="s">
        <v>26</v>
      </c>
      <c r="R13373" s="2">
        <v>455.65</v>
      </c>
      <c r="S13373" s="2" t="s">
        <v>16</v>
      </c>
    </row>
    <row r="13374" spans="1:19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 t="str">
        <f t="shared" si="1457"/>
        <v>high sales</v>
      </c>
      <c r="F13374" s="2" t="str">
        <f t="shared" si="1458"/>
        <v>high</v>
      </c>
      <c r="G13374" s="2" t="str">
        <f t="shared" si="1459"/>
        <v>low</v>
      </c>
      <c r="H13374" s="2" t="str">
        <f t="shared" si="1460"/>
        <v>high impact</v>
      </c>
      <c r="I13374" s="2" t="str">
        <f t="shared" si="1461"/>
        <v>not good</v>
      </c>
      <c r="J13374" s="2">
        <f t="shared" si="1462"/>
        <v>13.006580359058722</v>
      </c>
      <c r="K13374" s="2">
        <f t="shared" si="1463"/>
        <v>13.006580359058722</v>
      </c>
      <c r="L13374" s="2">
        <v>0.02</v>
      </c>
      <c r="M13374" s="2">
        <v>6</v>
      </c>
      <c r="N13374" s="3">
        <v>45592</v>
      </c>
      <c r="O13374" s="3">
        <v>45595</v>
      </c>
      <c r="P13374" s="2" t="s">
        <v>14</v>
      </c>
      <c r="Q13374" s="2" t="s">
        <v>26</v>
      </c>
      <c r="R13374" s="2">
        <v>139.81</v>
      </c>
      <c r="S13374" s="2" t="s">
        <v>16</v>
      </c>
    </row>
    <row r="13375" spans="1:19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 t="str">
        <f t="shared" si="1457"/>
        <v>high sales</v>
      </c>
      <c r="F13375" s="2" t="str">
        <f t="shared" si="1458"/>
        <v>high</v>
      </c>
      <c r="G13375" s="2" t="str">
        <f t="shared" si="1459"/>
        <v>low</v>
      </c>
      <c r="H13375" s="2" t="str">
        <f t="shared" si="1460"/>
        <v>high impact</v>
      </c>
      <c r="I13375" s="2" t="str">
        <f t="shared" si="1461"/>
        <v>good</v>
      </c>
      <c r="J13375" s="2">
        <f t="shared" si="1462"/>
        <v>8.1107771575783598</v>
      </c>
      <c r="K13375" s="2">
        <f t="shared" si="1463"/>
        <v>8.1107771575783598</v>
      </c>
      <c r="L13375" s="2">
        <v>0.27</v>
      </c>
      <c r="M13375" s="2">
        <v>2</v>
      </c>
      <c r="N13375" s="3">
        <v>45481</v>
      </c>
      <c r="O13375" s="3">
        <v>45487</v>
      </c>
      <c r="P13375" s="2" t="s">
        <v>20</v>
      </c>
      <c r="Q13375" s="2" t="s">
        <v>21</v>
      </c>
      <c r="R13375" s="2">
        <v>512.38</v>
      </c>
      <c r="S13375" s="2" t="s">
        <v>22</v>
      </c>
    </row>
    <row r="13376" spans="1:19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 t="str">
        <f t="shared" si="1457"/>
        <v>high sales</v>
      </c>
      <c r="F13376" s="2" t="str">
        <f t="shared" si="1458"/>
        <v>high</v>
      </c>
      <c r="G13376" s="2" t="str">
        <f t="shared" si="1459"/>
        <v>low</v>
      </c>
      <c r="H13376" s="2" t="str">
        <f t="shared" si="1460"/>
        <v>high impact</v>
      </c>
      <c r="I13376" s="2" t="str">
        <f t="shared" si="1461"/>
        <v>good</v>
      </c>
      <c r="J13376" s="2">
        <f t="shared" si="1462"/>
        <v>4.9909429167801074</v>
      </c>
      <c r="K13376" s="2">
        <f t="shared" si="1463"/>
        <v>4.9909429167801074</v>
      </c>
      <c r="L13376" s="2">
        <v>0.35</v>
      </c>
      <c r="M13376" s="2">
        <v>5</v>
      </c>
      <c r="N13376" s="3">
        <v>45365</v>
      </c>
      <c r="O13376" s="3">
        <v>45372</v>
      </c>
      <c r="P13376" s="2" t="s">
        <v>30</v>
      </c>
      <c r="Q13376" s="2" t="s">
        <v>26</v>
      </c>
      <c r="R13376" s="2">
        <v>550.95000000000005</v>
      </c>
      <c r="S13376" s="2" t="s">
        <v>27</v>
      </c>
    </row>
    <row r="13377" spans="1:19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 t="str">
        <f t="shared" si="1457"/>
        <v>high sales</v>
      </c>
      <c r="F13377" s="2" t="str">
        <f t="shared" si="1458"/>
        <v>high</v>
      </c>
      <c r="G13377" s="2" t="str">
        <f t="shared" si="1459"/>
        <v>low</v>
      </c>
      <c r="H13377" s="2" t="str">
        <f t="shared" si="1460"/>
        <v>high impact</v>
      </c>
      <c r="I13377" s="2" t="str">
        <f t="shared" si="1461"/>
        <v>good</v>
      </c>
      <c r="J13377" s="2">
        <f t="shared" si="1462"/>
        <v>18.858657243816253</v>
      </c>
      <c r="K13377" s="2">
        <f t="shared" si="1463"/>
        <v>18.858657243816253</v>
      </c>
      <c r="L13377" s="2">
        <v>0.26</v>
      </c>
      <c r="M13377" s="2">
        <v>1</v>
      </c>
      <c r="N13377" s="3">
        <v>45482</v>
      </c>
      <c r="O13377" s="3">
        <v>45489</v>
      </c>
      <c r="P13377" s="2" t="s">
        <v>30</v>
      </c>
      <c r="Q13377" s="2" t="s">
        <v>15</v>
      </c>
      <c r="R13377" s="2">
        <v>65.09</v>
      </c>
      <c r="S13377" s="2" t="s">
        <v>47</v>
      </c>
    </row>
    <row r="13378" spans="1:19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 t="str">
        <f t="shared" si="1457"/>
        <v>low sales</v>
      </c>
      <c r="F13378" s="2" t="str">
        <f t="shared" si="1458"/>
        <v>medium</v>
      </c>
      <c r="G13378" s="2" t="str">
        <f t="shared" si="1459"/>
        <v>low</v>
      </c>
      <c r="H13378" s="2" t="str">
        <f t="shared" si="1460"/>
        <v>high impact</v>
      </c>
      <c r="I13378" s="2" t="str">
        <f t="shared" si="1461"/>
        <v>good</v>
      </c>
      <c r="J13378" s="2">
        <f t="shared" si="1462"/>
        <v>5.8524116976832508</v>
      </c>
      <c r="K13378" s="2">
        <f t="shared" si="1463"/>
        <v>5.8524116976832508</v>
      </c>
      <c r="L13378" s="2">
        <v>0.06</v>
      </c>
      <c r="M13378" s="2">
        <v>6</v>
      </c>
      <c r="N13378" s="3">
        <v>45004</v>
      </c>
      <c r="O13378" s="3">
        <v>45008</v>
      </c>
      <c r="P13378" s="2" t="s">
        <v>20</v>
      </c>
      <c r="Q13378" s="2" t="s">
        <v>15</v>
      </c>
      <c r="R13378" s="2">
        <v>131.65</v>
      </c>
      <c r="S13378" s="2" t="s">
        <v>16</v>
      </c>
    </row>
    <row r="13379" spans="1:19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 t="str">
        <f t="shared" ref="E13379:E13442" si="1464">IF(D13379&gt;1000,"high sales","low sales")</f>
        <v>high sales</v>
      </c>
      <c r="F13379" s="2" t="str">
        <f t="shared" ref="F13379:F13442" si="1465">IF(D13379&gt;1000,"high",IF(D13379&gt;500,"medium","low"))</f>
        <v>high</v>
      </c>
      <c r="G13379" s="2" t="str">
        <f t="shared" ref="G13379:G13442" si="1466">IF(AND(D13389&gt;1000,R13389&gt;500),"high","low")</f>
        <v>low</v>
      </c>
      <c r="H13379" s="2" t="str">
        <f t="shared" ref="H13379:H13442" si="1467">IF(OR(D13379&gt;500,L13379&gt;0.5),"high impact","low Impact")</f>
        <v>high impact</v>
      </c>
      <c r="I13379" s="2" t="str">
        <f t="shared" ref="I13379:I13442" si="1468">IF(NOT(AND(D13385&gt;500,R13386&gt;100)),"not good","good")</f>
        <v>good</v>
      </c>
      <c r="J13379" s="2">
        <f t="shared" ref="J13379:J13442" si="1469">D13379/R13379</f>
        <v>4.6543124775736064</v>
      </c>
      <c r="K13379" s="2">
        <f t="shared" ref="K13379:K13442" si="1470">IFERROR(J13379,0)</f>
        <v>4.6543124775736064</v>
      </c>
      <c r="L13379" s="2">
        <v>0.41</v>
      </c>
      <c r="M13379" s="2">
        <v>4</v>
      </c>
      <c r="N13379" s="3">
        <v>45258</v>
      </c>
      <c r="O13379" s="3">
        <v>45260</v>
      </c>
      <c r="P13379" s="2" t="s">
        <v>30</v>
      </c>
      <c r="Q13379" s="2" t="s">
        <v>21</v>
      </c>
      <c r="R13379" s="2">
        <v>1059.02</v>
      </c>
      <c r="S13379" s="2" t="s">
        <v>22</v>
      </c>
    </row>
    <row r="13380" spans="1:19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 t="str">
        <f t="shared" si="1464"/>
        <v>low sales</v>
      </c>
      <c r="F13380" s="2" t="str">
        <f t="shared" si="1465"/>
        <v>low</v>
      </c>
      <c r="G13380" s="2" t="str">
        <f t="shared" si="1466"/>
        <v>low</v>
      </c>
      <c r="H13380" s="2" t="str">
        <f t="shared" si="1467"/>
        <v>low Impact</v>
      </c>
      <c r="I13380" s="2" t="str">
        <f t="shared" si="1468"/>
        <v>not good</v>
      </c>
      <c r="J13380" s="2">
        <f t="shared" si="1469"/>
        <v>8.0285467128027683</v>
      </c>
      <c r="K13380" s="2">
        <f t="shared" si="1470"/>
        <v>8.0285467128027683</v>
      </c>
      <c r="L13380" s="2">
        <v>0.16</v>
      </c>
      <c r="M13380" s="2">
        <v>9</v>
      </c>
      <c r="N13380" s="3">
        <v>45034</v>
      </c>
      <c r="O13380" s="3">
        <v>45039</v>
      </c>
      <c r="P13380" s="2" t="s">
        <v>20</v>
      </c>
      <c r="Q13380" s="2" t="s">
        <v>26</v>
      </c>
      <c r="R13380" s="2">
        <v>23.12</v>
      </c>
      <c r="S13380" s="2" t="s">
        <v>47</v>
      </c>
    </row>
    <row r="13381" spans="1:19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 t="str">
        <f t="shared" si="1464"/>
        <v>high sales</v>
      </c>
      <c r="F13381" s="2" t="str">
        <f t="shared" si="1465"/>
        <v>high</v>
      </c>
      <c r="G13381" s="2" t="str">
        <f t="shared" si="1466"/>
        <v>low</v>
      </c>
      <c r="H13381" s="2" t="str">
        <f t="shared" si="1467"/>
        <v>high impact</v>
      </c>
      <c r="I13381" s="2" t="str">
        <f t="shared" si="1468"/>
        <v>good</v>
      </c>
      <c r="J13381" s="2">
        <f t="shared" si="1469"/>
        <v>3.7344274345616668</v>
      </c>
      <c r="K13381" s="2">
        <f t="shared" si="1470"/>
        <v>3.7344274345616668</v>
      </c>
      <c r="L13381" s="2">
        <v>0.46</v>
      </c>
      <c r="M13381" s="2">
        <v>3</v>
      </c>
      <c r="N13381" s="3">
        <v>45313</v>
      </c>
      <c r="O13381" s="3">
        <v>45320</v>
      </c>
      <c r="P13381" s="2" t="s">
        <v>20</v>
      </c>
      <c r="Q13381" s="2" t="s">
        <v>26</v>
      </c>
      <c r="R13381" s="2">
        <v>1251.56</v>
      </c>
      <c r="S13381" s="2" t="s">
        <v>27</v>
      </c>
    </row>
    <row r="13382" spans="1:19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 t="str">
        <f t="shared" si="1464"/>
        <v>high sales</v>
      </c>
      <c r="F13382" s="2" t="str">
        <f t="shared" si="1465"/>
        <v>high</v>
      </c>
      <c r="G13382" s="2" t="str">
        <f t="shared" si="1466"/>
        <v>high</v>
      </c>
      <c r="H13382" s="2" t="str">
        <f t="shared" si="1467"/>
        <v>high impact</v>
      </c>
      <c r="I13382" s="2" t="str">
        <f t="shared" si="1468"/>
        <v>good</v>
      </c>
      <c r="J13382" s="2">
        <f t="shared" si="1469"/>
        <v>8.3812697047864724</v>
      </c>
      <c r="K13382" s="2">
        <f t="shared" si="1470"/>
        <v>8.3812697047864724</v>
      </c>
      <c r="L13382" s="2">
        <v>0.45</v>
      </c>
      <c r="M13382" s="2">
        <v>3</v>
      </c>
      <c r="N13382" s="3">
        <v>44933</v>
      </c>
      <c r="O13382" s="3">
        <v>44934</v>
      </c>
      <c r="P13382" s="2" t="s">
        <v>20</v>
      </c>
      <c r="Q13382" s="2" t="s">
        <v>21</v>
      </c>
      <c r="R13382" s="2">
        <v>139.56</v>
      </c>
      <c r="S13382" s="2" t="s">
        <v>16</v>
      </c>
    </row>
    <row r="13383" spans="1:19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 t="str">
        <f t="shared" si="1464"/>
        <v>high sales</v>
      </c>
      <c r="F13383" s="2" t="str">
        <f t="shared" si="1465"/>
        <v>high</v>
      </c>
      <c r="G13383" s="2" t="str">
        <f t="shared" si="1466"/>
        <v>low</v>
      </c>
      <c r="H13383" s="2" t="str">
        <f t="shared" si="1467"/>
        <v>high impact</v>
      </c>
      <c r="I13383" s="2" t="str">
        <f t="shared" si="1468"/>
        <v>good</v>
      </c>
      <c r="J13383" s="2">
        <f t="shared" si="1469"/>
        <v>3.5970179959720205</v>
      </c>
      <c r="K13383" s="2">
        <f t="shared" si="1470"/>
        <v>3.5970179959720205</v>
      </c>
      <c r="L13383" s="2">
        <v>0.1</v>
      </c>
      <c r="M13383" s="2">
        <v>9</v>
      </c>
      <c r="N13383" s="3">
        <v>45496</v>
      </c>
      <c r="O13383" s="3">
        <v>45501</v>
      </c>
      <c r="P13383" s="2" t="s">
        <v>14</v>
      </c>
      <c r="Q13383" s="2" t="s">
        <v>15</v>
      </c>
      <c r="R13383" s="2">
        <v>923.54</v>
      </c>
      <c r="S13383" s="2" t="s">
        <v>16</v>
      </c>
    </row>
    <row r="13384" spans="1:19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 t="str">
        <f t="shared" si="1464"/>
        <v>high sales</v>
      </c>
      <c r="F13384" s="2" t="str">
        <f t="shared" si="1465"/>
        <v>high</v>
      </c>
      <c r="G13384" s="2" t="str">
        <f t="shared" si="1466"/>
        <v>high</v>
      </c>
      <c r="H13384" s="2" t="str">
        <f t="shared" si="1467"/>
        <v>high impact</v>
      </c>
      <c r="I13384" s="2" t="str">
        <f t="shared" si="1468"/>
        <v>good</v>
      </c>
      <c r="J13384" s="2">
        <f t="shared" si="1469"/>
        <v>3.8712851849125132</v>
      </c>
      <c r="K13384" s="2">
        <f t="shared" si="1470"/>
        <v>3.8712851849125132</v>
      </c>
      <c r="L13384" s="2">
        <v>0.24</v>
      </c>
      <c r="M13384" s="2">
        <v>4</v>
      </c>
      <c r="N13384" s="3">
        <v>45320</v>
      </c>
      <c r="O13384" s="3">
        <v>45321</v>
      </c>
      <c r="P13384" s="2" t="s">
        <v>14</v>
      </c>
      <c r="Q13384" s="2" t="s">
        <v>15</v>
      </c>
      <c r="R13384" s="2">
        <v>407.49</v>
      </c>
      <c r="S13384" s="2" t="s">
        <v>16</v>
      </c>
    </row>
    <row r="13385" spans="1:19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 t="str">
        <f t="shared" si="1464"/>
        <v>high sales</v>
      </c>
      <c r="F13385" s="2" t="str">
        <f t="shared" si="1465"/>
        <v>high</v>
      </c>
      <c r="G13385" s="2" t="str">
        <f t="shared" si="1466"/>
        <v>high</v>
      </c>
      <c r="H13385" s="2" t="str">
        <f t="shared" si="1467"/>
        <v>high impact</v>
      </c>
      <c r="I13385" s="2" t="str">
        <f t="shared" si="1468"/>
        <v>good</v>
      </c>
      <c r="J13385" s="2">
        <f t="shared" si="1469"/>
        <v>9.2277920410783061</v>
      </c>
      <c r="K13385" s="2">
        <f t="shared" si="1470"/>
        <v>9.2277920410783061</v>
      </c>
      <c r="L13385" s="2">
        <v>7.0000000000000007E-2</v>
      </c>
      <c r="M13385" s="2">
        <v>7</v>
      </c>
      <c r="N13385" s="3">
        <v>45448</v>
      </c>
      <c r="O13385" s="3">
        <v>45454</v>
      </c>
      <c r="P13385" s="2" t="s">
        <v>30</v>
      </c>
      <c r="Q13385" s="2" t="s">
        <v>26</v>
      </c>
      <c r="R13385" s="2">
        <v>467.4</v>
      </c>
      <c r="S13385" s="2" t="s">
        <v>33</v>
      </c>
    </row>
    <row r="13386" spans="1:19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 t="str">
        <f t="shared" si="1464"/>
        <v>high sales</v>
      </c>
      <c r="F13386" s="2" t="str">
        <f t="shared" si="1465"/>
        <v>high</v>
      </c>
      <c r="G13386" s="2" t="str">
        <f t="shared" si="1466"/>
        <v>high</v>
      </c>
      <c r="H13386" s="2" t="str">
        <f t="shared" si="1467"/>
        <v>high impact</v>
      </c>
      <c r="I13386" s="2" t="str">
        <f t="shared" si="1468"/>
        <v>not good</v>
      </c>
      <c r="J13386" s="2">
        <f t="shared" si="1469"/>
        <v>15.210746531600972</v>
      </c>
      <c r="K13386" s="2">
        <f t="shared" si="1470"/>
        <v>15.210746531600972</v>
      </c>
      <c r="L13386" s="2">
        <v>0.34</v>
      </c>
      <c r="M13386" s="2">
        <v>2</v>
      </c>
      <c r="N13386" s="3">
        <v>45154</v>
      </c>
      <c r="O13386" s="3">
        <v>45155</v>
      </c>
      <c r="P13386" s="2" t="s">
        <v>20</v>
      </c>
      <c r="Q13386" s="2" t="s">
        <v>15</v>
      </c>
      <c r="R13386" s="2">
        <v>181.64</v>
      </c>
      <c r="S13386" s="2" t="s">
        <v>38</v>
      </c>
    </row>
    <row r="13387" spans="1:19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 t="str">
        <f t="shared" si="1464"/>
        <v>low sales</v>
      </c>
      <c r="F13387" s="2" t="str">
        <f t="shared" si="1465"/>
        <v>medium</v>
      </c>
      <c r="G13387" s="2" t="str">
        <f t="shared" si="1466"/>
        <v>low</v>
      </c>
      <c r="H13387" s="2" t="str">
        <f t="shared" si="1467"/>
        <v>high impact</v>
      </c>
      <c r="I13387" s="2" t="str">
        <f t="shared" si="1468"/>
        <v>not good</v>
      </c>
      <c r="J13387" s="2">
        <f t="shared" si="1469"/>
        <v>17.270901549879937</v>
      </c>
      <c r="K13387" s="2">
        <f t="shared" si="1470"/>
        <v>17.270901549879937</v>
      </c>
      <c r="L13387" s="2">
        <v>0.43</v>
      </c>
      <c r="M13387" s="2">
        <v>1</v>
      </c>
      <c r="N13387" s="3">
        <v>45096</v>
      </c>
      <c r="O13387" s="3">
        <v>45102</v>
      </c>
      <c r="P13387" s="2" t="s">
        <v>14</v>
      </c>
      <c r="Q13387" s="2" t="s">
        <v>26</v>
      </c>
      <c r="R13387" s="2">
        <v>45.81</v>
      </c>
      <c r="S13387" s="2" t="s">
        <v>27</v>
      </c>
    </row>
    <row r="13388" spans="1:19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 t="str">
        <f t="shared" si="1464"/>
        <v>high sales</v>
      </c>
      <c r="F13388" s="2" t="str">
        <f t="shared" si="1465"/>
        <v>high</v>
      </c>
      <c r="G13388" s="2" t="str">
        <f t="shared" si="1466"/>
        <v>low</v>
      </c>
      <c r="H13388" s="2" t="str">
        <f t="shared" si="1467"/>
        <v>high impact</v>
      </c>
      <c r="I13388" s="2" t="str">
        <f t="shared" si="1468"/>
        <v>good</v>
      </c>
      <c r="J13388" s="2">
        <f t="shared" si="1469"/>
        <v>4.0985302593659947</v>
      </c>
      <c r="K13388" s="2">
        <f t="shared" si="1470"/>
        <v>4.0985302593659947</v>
      </c>
      <c r="L13388" s="2">
        <v>0.32</v>
      </c>
      <c r="M13388" s="2">
        <v>1</v>
      </c>
      <c r="N13388" s="3">
        <v>44960</v>
      </c>
      <c r="O13388" s="3">
        <v>44966</v>
      </c>
      <c r="P13388" s="2" t="s">
        <v>30</v>
      </c>
      <c r="Q13388" s="2" t="s">
        <v>15</v>
      </c>
      <c r="R13388" s="2">
        <v>347</v>
      </c>
      <c r="S13388" s="2" t="s">
        <v>27</v>
      </c>
    </row>
    <row r="13389" spans="1:19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 t="str">
        <f t="shared" si="1464"/>
        <v>high sales</v>
      </c>
      <c r="F13389" s="2" t="str">
        <f t="shared" si="1465"/>
        <v>high</v>
      </c>
      <c r="G13389" s="2" t="str">
        <f t="shared" si="1466"/>
        <v>low</v>
      </c>
      <c r="H13389" s="2" t="str">
        <f t="shared" si="1467"/>
        <v>high impact</v>
      </c>
      <c r="I13389" s="2" t="str">
        <f t="shared" si="1468"/>
        <v>good</v>
      </c>
      <c r="J13389" s="2">
        <f t="shared" si="1469"/>
        <v>5.2495283612124259</v>
      </c>
      <c r="K13389" s="2">
        <f t="shared" si="1470"/>
        <v>5.2495283612124259</v>
      </c>
      <c r="L13389" s="2">
        <v>0.13</v>
      </c>
      <c r="M13389" s="2">
        <v>6</v>
      </c>
      <c r="N13389" s="3">
        <v>45648</v>
      </c>
      <c r="O13389" s="3">
        <v>45655</v>
      </c>
      <c r="P13389" s="2" t="s">
        <v>30</v>
      </c>
      <c r="Q13389" s="2" t="s">
        <v>15</v>
      </c>
      <c r="R13389" s="2">
        <v>318.04000000000002</v>
      </c>
      <c r="S13389" s="2" t="s">
        <v>33</v>
      </c>
    </row>
    <row r="13390" spans="1:19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 t="str">
        <f t="shared" si="1464"/>
        <v>high sales</v>
      </c>
      <c r="F13390" s="2" t="str">
        <f t="shared" si="1465"/>
        <v>high</v>
      </c>
      <c r="G13390" s="2" t="str">
        <f t="shared" si="1466"/>
        <v>low</v>
      </c>
      <c r="H13390" s="2" t="str">
        <f t="shared" si="1467"/>
        <v>high impact</v>
      </c>
      <c r="I13390" s="2" t="str">
        <f t="shared" si="1468"/>
        <v>good</v>
      </c>
      <c r="J13390" s="2">
        <f t="shared" si="1469"/>
        <v>10.593278152803951</v>
      </c>
      <c r="K13390" s="2">
        <f t="shared" si="1470"/>
        <v>10.593278152803951</v>
      </c>
      <c r="L13390" s="2">
        <v>0.04</v>
      </c>
      <c r="M13390" s="2">
        <v>4</v>
      </c>
      <c r="N13390" s="3">
        <v>45080</v>
      </c>
      <c r="O13390" s="3">
        <v>45081</v>
      </c>
      <c r="P13390" s="2" t="s">
        <v>20</v>
      </c>
      <c r="Q13390" s="2" t="s">
        <v>26</v>
      </c>
      <c r="R13390" s="2">
        <v>419.23</v>
      </c>
      <c r="S13390" s="2" t="s">
        <v>16</v>
      </c>
    </row>
    <row r="13391" spans="1:19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 t="str">
        <f t="shared" si="1464"/>
        <v>high sales</v>
      </c>
      <c r="F13391" s="2" t="str">
        <f t="shared" si="1465"/>
        <v>high</v>
      </c>
      <c r="G13391" s="2" t="str">
        <f t="shared" si="1466"/>
        <v>low</v>
      </c>
      <c r="H13391" s="2" t="str">
        <f t="shared" si="1467"/>
        <v>high impact</v>
      </c>
      <c r="I13391" s="2" t="str">
        <f t="shared" si="1468"/>
        <v>good</v>
      </c>
      <c r="J13391" s="2">
        <f t="shared" si="1469"/>
        <v>10.986469934770843</v>
      </c>
      <c r="K13391" s="2">
        <f t="shared" si="1470"/>
        <v>10.986469934770843</v>
      </c>
      <c r="L13391" s="2">
        <v>0.03</v>
      </c>
      <c r="M13391" s="2">
        <v>2</v>
      </c>
      <c r="N13391" s="3">
        <v>45056</v>
      </c>
      <c r="O13391" s="3">
        <v>45060</v>
      </c>
      <c r="P13391" s="2" t="s">
        <v>20</v>
      </c>
      <c r="Q13391" s="2" t="s">
        <v>26</v>
      </c>
      <c r="R13391" s="2">
        <v>351.07</v>
      </c>
      <c r="S13391" s="2" t="s">
        <v>47</v>
      </c>
    </row>
    <row r="13392" spans="1:19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 t="str">
        <f t="shared" si="1464"/>
        <v>high sales</v>
      </c>
      <c r="F13392" s="2" t="str">
        <f t="shared" si="1465"/>
        <v>high</v>
      </c>
      <c r="G13392" s="2" t="str">
        <f t="shared" si="1466"/>
        <v>low</v>
      </c>
      <c r="H13392" s="2" t="str">
        <f t="shared" si="1467"/>
        <v>high impact</v>
      </c>
      <c r="I13392" s="2" t="str">
        <f t="shared" si="1468"/>
        <v>good</v>
      </c>
      <c r="J13392" s="2">
        <f t="shared" si="1469"/>
        <v>6.9225961938003815</v>
      </c>
      <c r="K13392" s="2">
        <f t="shared" si="1470"/>
        <v>6.9225961938003815</v>
      </c>
      <c r="L13392" s="2">
        <v>0.31</v>
      </c>
      <c r="M13392" s="2">
        <v>7</v>
      </c>
      <c r="N13392" s="3">
        <v>45639</v>
      </c>
      <c r="O13392" s="3">
        <v>45642</v>
      </c>
      <c r="P13392" s="2" t="s">
        <v>30</v>
      </c>
      <c r="Q13392" s="2" t="s">
        <v>15</v>
      </c>
      <c r="R13392" s="2">
        <v>601.65</v>
      </c>
      <c r="S13392" s="2" t="s">
        <v>22</v>
      </c>
    </row>
    <row r="13393" spans="1:19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 t="str">
        <f t="shared" si="1464"/>
        <v>low sales</v>
      </c>
      <c r="F13393" s="2" t="str">
        <f t="shared" si="1465"/>
        <v>low</v>
      </c>
      <c r="G13393" s="2" t="str">
        <f t="shared" si="1466"/>
        <v>high</v>
      </c>
      <c r="H13393" s="2" t="str">
        <f t="shared" si="1467"/>
        <v>low Impact</v>
      </c>
      <c r="I13393" s="2" t="str">
        <f t="shared" si="1468"/>
        <v>good</v>
      </c>
      <c r="J13393" s="2">
        <f t="shared" si="1469"/>
        <v>13.956879655037239</v>
      </c>
      <c r="K13393" s="2">
        <f t="shared" si="1470"/>
        <v>13.956879655037239</v>
      </c>
      <c r="L13393" s="2">
        <v>0.48</v>
      </c>
      <c r="M13393" s="2">
        <v>8</v>
      </c>
      <c r="N13393" s="3">
        <v>45483</v>
      </c>
      <c r="O13393" s="3">
        <v>45487</v>
      </c>
      <c r="P13393" s="2" t="s">
        <v>30</v>
      </c>
      <c r="Q13393" s="2" t="s">
        <v>26</v>
      </c>
      <c r="R13393" s="2">
        <v>25.51</v>
      </c>
      <c r="S13393" s="2" t="s">
        <v>33</v>
      </c>
    </row>
    <row r="13394" spans="1:19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 t="str">
        <f t="shared" si="1464"/>
        <v>high sales</v>
      </c>
      <c r="F13394" s="2" t="str">
        <f t="shared" si="1465"/>
        <v>high</v>
      </c>
      <c r="G13394" s="2" t="str">
        <f t="shared" si="1466"/>
        <v>low</v>
      </c>
      <c r="H13394" s="2" t="str">
        <f t="shared" si="1467"/>
        <v>high impact</v>
      </c>
      <c r="I13394" s="2" t="str">
        <f t="shared" si="1468"/>
        <v>not good</v>
      </c>
      <c r="J13394" s="2">
        <f t="shared" si="1469"/>
        <v>4.4880386432076307</v>
      </c>
      <c r="K13394" s="2">
        <f t="shared" si="1470"/>
        <v>4.4880386432076307</v>
      </c>
      <c r="L13394" s="2">
        <v>0.35</v>
      </c>
      <c r="M13394" s="2">
        <v>7</v>
      </c>
      <c r="N13394" s="3">
        <v>44931</v>
      </c>
      <c r="O13394" s="3">
        <v>44934</v>
      </c>
      <c r="P13394" s="2" t="s">
        <v>30</v>
      </c>
      <c r="Q13394" s="2" t="s">
        <v>15</v>
      </c>
      <c r="R13394" s="2">
        <v>654.19000000000005</v>
      </c>
      <c r="S13394" s="2" t="s">
        <v>16</v>
      </c>
    </row>
    <row r="13395" spans="1:19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 t="str">
        <f t="shared" si="1464"/>
        <v>high sales</v>
      </c>
      <c r="F13395" s="2" t="str">
        <f t="shared" si="1465"/>
        <v>high</v>
      </c>
      <c r="G13395" s="2" t="str">
        <f t="shared" si="1466"/>
        <v>low</v>
      </c>
      <c r="H13395" s="2" t="str">
        <f t="shared" si="1467"/>
        <v>high impact</v>
      </c>
      <c r="I13395" s="2" t="str">
        <f t="shared" si="1468"/>
        <v>not good</v>
      </c>
      <c r="J13395" s="2">
        <f t="shared" si="1469"/>
        <v>3.4809057655460722</v>
      </c>
      <c r="K13395" s="2">
        <f t="shared" si="1470"/>
        <v>3.4809057655460722</v>
      </c>
      <c r="L13395" s="2">
        <v>0.37</v>
      </c>
      <c r="M13395" s="2">
        <v>9</v>
      </c>
      <c r="N13395" s="3">
        <v>44952</v>
      </c>
      <c r="O13395" s="3">
        <v>44954</v>
      </c>
      <c r="P13395" s="2" t="s">
        <v>14</v>
      </c>
      <c r="Q13395" s="2" t="s">
        <v>26</v>
      </c>
      <c r="R13395" s="2">
        <v>1435.25</v>
      </c>
      <c r="S13395" s="2" t="s">
        <v>22</v>
      </c>
    </row>
    <row r="13396" spans="1:19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 t="str">
        <f t="shared" si="1464"/>
        <v>high sales</v>
      </c>
      <c r="F13396" s="2" t="str">
        <f t="shared" si="1465"/>
        <v>high</v>
      </c>
      <c r="G13396" s="2" t="str">
        <f t="shared" si="1466"/>
        <v>high</v>
      </c>
      <c r="H13396" s="2" t="str">
        <f t="shared" si="1467"/>
        <v>high impact</v>
      </c>
      <c r="I13396" s="2" t="str">
        <f t="shared" si="1468"/>
        <v>not good</v>
      </c>
      <c r="J13396" s="2">
        <f t="shared" si="1469"/>
        <v>6.5141008927540058</v>
      </c>
      <c r="K13396" s="2">
        <f t="shared" si="1470"/>
        <v>6.5141008927540058</v>
      </c>
      <c r="L13396" s="2">
        <v>0.16</v>
      </c>
      <c r="M13396" s="2">
        <v>1</v>
      </c>
      <c r="N13396" s="3">
        <v>45426</v>
      </c>
      <c r="O13396" s="3">
        <v>45433</v>
      </c>
      <c r="P13396" s="2" t="s">
        <v>14</v>
      </c>
      <c r="Q13396" s="2" t="s">
        <v>21</v>
      </c>
      <c r="R13396" s="2">
        <v>605.99</v>
      </c>
      <c r="S13396" s="2" t="s">
        <v>33</v>
      </c>
    </row>
    <row r="13397" spans="1:19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 t="str">
        <f t="shared" si="1464"/>
        <v>low sales</v>
      </c>
      <c r="F13397" s="2" t="str">
        <f t="shared" si="1465"/>
        <v>medium</v>
      </c>
      <c r="G13397" s="2" t="str">
        <f t="shared" si="1466"/>
        <v>low</v>
      </c>
      <c r="H13397" s="2" t="str">
        <f t="shared" si="1467"/>
        <v>high impact</v>
      </c>
      <c r="I13397" s="2" t="str">
        <f t="shared" si="1468"/>
        <v>good</v>
      </c>
      <c r="J13397" s="2">
        <f t="shared" si="1469"/>
        <v>3.7401016875811339</v>
      </c>
      <c r="K13397" s="2">
        <f t="shared" si="1470"/>
        <v>3.7401016875811339</v>
      </c>
      <c r="L13397" s="2">
        <v>0.28999999999999998</v>
      </c>
      <c r="M13397" s="2">
        <v>6</v>
      </c>
      <c r="N13397" s="3">
        <v>45261</v>
      </c>
      <c r="O13397" s="3">
        <v>45266</v>
      </c>
      <c r="P13397" s="2" t="s">
        <v>30</v>
      </c>
      <c r="Q13397" s="2" t="s">
        <v>26</v>
      </c>
      <c r="R13397" s="2">
        <v>184.88</v>
      </c>
      <c r="S13397" s="2" t="s">
        <v>38</v>
      </c>
    </row>
    <row r="13398" spans="1:19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 t="str">
        <f t="shared" si="1464"/>
        <v>high sales</v>
      </c>
      <c r="F13398" s="2" t="str">
        <f t="shared" si="1465"/>
        <v>high</v>
      </c>
      <c r="G13398" s="2" t="str">
        <f t="shared" si="1466"/>
        <v>high</v>
      </c>
      <c r="H13398" s="2" t="str">
        <f t="shared" si="1467"/>
        <v>high impact</v>
      </c>
      <c r="I13398" s="2" t="str">
        <f t="shared" si="1468"/>
        <v>good</v>
      </c>
      <c r="J13398" s="2">
        <f t="shared" si="1469"/>
        <v>7.5885049833887042</v>
      </c>
      <c r="K13398" s="2">
        <f t="shared" si="1470"/>
        <v>7.5885049833887042</v>
      </c>
      <c r="L13398" s="2">
        <v>0.16</v>
      </c>
      <c r="M13398" s="2">
        <v>8</v>
      </c>
      <c r="N13398" s="3">
        <v>45335</v>
      </c>
      <c r="O13398" s="3">
        <v>45339</v>
      </c>
      <c r="P13398" s="2" t="s">
        <v>30</v>
      </c>
      <c r="Q13398" s="2" t="s">
        <v>15</v>
      </c>
      <c r="R13398" s="2">
        <v>451.5</v>
      </c>
      <c r="S13398" s="2" t="s">
        <v>33</v>
      </c>
    </row>
    <row r="13399" spans="1:19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 t="str">
        <f t="shared" si="1464"/>
        <v>high sales</v>
      </c>
      <c r="F13399" s="2" t="str">
        <f t="shared" si="1465"/>
        <v>high</v>
      </c>
      <c r="G13399" s="2" t="str">
        <f t="shared" si="1466"/>
        <v>low</v>
      </c>
      <c r="H13399" s="2" t="str">
        <f t="shared" si="1467"/>
        <v>high impact</v>
      </c>
      <c r="I13399" s="2" t="str">
        <f t="shared" si="1468"/>
        <v>good</v>
      </c>
      <c r="J13399" s="2">
        <f t="shared" si="1469"/>
        <v>8.9512369682944861</v>
      </c>
      <c r="K13399" s="2">
        <f t="shared" si="1470"/>
        <v>8.9512369682944861</v>
      </c>
      <c r="L13399" s="2">
        <v>0.45</v>
      </c>
      <c r="M13399" s="2">
        <v>9</v>
      </c>
      <c r="N13399" s="3">
        <v>45018</v>
      </c>
      <c r="O13399" s="3">
        <v>45023</v>
      </c>
      <c r="P13399" s="2" t="s">
        <v>30</v>
      </c>
      <c r="Q13399" s="2" t="s">
        <v>15</v>
      </c>
      <c r="R13399" s="2">
        <v>419.17</v>
      </c>
      <c r="S13399" s="2" t="s">
        <v>33</v>
      </c>
    </row>
    <row r="13400" spans="1:19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 t="str">
        <f t="shared" si="1464"/>
        <v>high sales</v>
      </c>
      <c r="F13400" s="2" t="str">
        <f t="shared" si="1465"/>
        <v>high</v>
      </c>
      <c r="G13400" s="2" t="str">
        <f t="shared" si="1466"/>
        <v>low</v>
      </c>
      <c r="H13400" s="2" t="str">
        <f t="shared" si="1467"/>
        <v>high impact</v>
      </c>
      <c r="I13400" s="2" t="str">
        <f t="shared" si="1468"/>
        <v>good</v>
      </c>
      <c r="J13400" s="2">
        <f t="shared" si="1469"/>
        <v>7.485841643569449</v>
      </c>
      <c r="K13400" s="2">
        <f t="shared" si="1470"/>
        <v>7.485841643569449</v>
      </c>
      <c r="L13400" s="2">
        <v>7.0000000000000007E-2</v>
      </c>
      <c r="M13400" s="2">
        <v>8</v>
      </c>
      <c r="N13400" s="3">
        <v>45653</v>
      </c>
      <c r="O13400" s="3">
        <v>45659</v>
      </c>
      <c r="P13400" s="2" t="s">
        <v>14</v>
      </c>
      <c r="Q13400" s="2" t="s">
        <v>15</v>
      </c>
      <c r="R13400" s="2">
        <v>349.97</v>
      </c>
      <c r="S13400" s="2" t="s">
        <v>16</v>
      </c>
    </row>
    <row r="13401" spans="1:19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 t="str">
        <f t="shared" si="1464"/>
        <v>low sales</v>
      </c>
      <c r="F13401" s="2" t="str">
        <f t="shared" si="1465"/>
        <v>low</v>
      </c>
      <c r="G13401" s="2" t="str">
        <f t="shared" si="1466"/>
        <v>low</v>
      </c>
      <c r="H13401" s="2" t="str">
        <f t="shared" si="1467"/>
        <v>low Impact</v>
      </c>
      <c r="I13401" s="2" t="str">
        <f t="shared" si="1468"/>
        <v>good</v>
      </c>
      <c r="J13401" s="2">
        <f t="shared" si="1469"/>
        <v>9.7843334675795415</v>
      </c>
      <c r="K13401" s="2">
        <f t="shared" si="1470"/>
        <v>9.7843334675795415</v>
      </c>
      <c r="L13401" s="2">
        <v>0.32</v>
      </c>
      <c r="M13401" s="2">
        <v>6</v>
      </c>
      <c r="N13401" s="3">
        <v>45523</v>
      </c>
      <c r="O13401" s="3">
        <v>45528</v>
      </c>
      <c r="P13401" s="2" t="s">
        <v>20</v>
      </c>
      <c r="Q13401" s="2" t="s">
        <v>21</v>
      </c>
      <c r="R13401" s="2">
        <v>49.66</v>
      </c>
      <c r="S13401" s="2" t="s">
        <v>16</v>
      </c>
    </row>
    <row r="13402" spans="1:19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 t="str">
        <f t="shared" si="1464"/>
        <v>low sales</v>
      </c>
      <c r="F13402" s="2" t="str">
        <f t="shared" si="1465"/>
        <v>low</v>
      </c>
      <c r="G13402" s="2" t="str">
        <f t="shared" si="1466"/>
        <v>low</v>
      </c>
      <c r="H13402" s="2" t="str">
        <f t="shared" si="1467"/>
        <v>low Impact</v>
      </c>
      <c r="I13402" s="2" t="str">
        <f t="shared" si="1468"/>
        <v>not good</v>
      </c>
      <c r="J13402" s="2">
        <f t="shared" si="1469"/>
        <v>9.1605022056328469</v>
      </c>
      <c r="K13402" s="2">
        <f t="shared" si="1470"/>
        <v>9.1605022056328469</v>
      </c>
      <c r="L13402" s="2">
        <v>0.37</v>
      </c>
      <c r="M13402" s="2">
        <v>8</v>
      </c>
      <c r="N13402" s="3">
        <v>45460</v>
      </c>
      <c r="O13402" s="3">
        <v>45466</v>
      </c>
      <c r="P13402" s="2" t="s">
        <v>20</v>
      </c>
      <c r="Q13402" s="2" t="s">
        <v>15</v>
      </c>
      <c r="R13402" s="2">
        <v>29.47</v>
      </c>
      <c r="S13402" s="2" t="s">
        <v>27</v>
      </c>
    </row>
    <row r="13403" spans="1:19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 t="str">
        <f t="shared" si="1464"/>
        <v>high sales</v>
      </c>
      <c r="F13403" s="2" t="str">
        <f t="shared" si="1465"/>
        <v>high</v>
      </c>
      <c r="G13403" s="2" t="str">
        <f t="shared" si="1466"/>
        <v>low</v>
      </c>
      <c r="H13403" s="2" t="str">
        <f t="shared" si="1467"/>
        <v>high impact</v>
      </c>
      <c r="I13403" s="2" t="str">
        <f t="shared" si="1468"/>
        <v>good</v>
      </c>
      <c r="J13403" s="2">
        <f t="shared" si="1469"/>
        <v>4.4969543147208126</v>
      </c>
      <c r="K13403" s="2">
        <f t="shared" si="1470"/>
        <v>4.4969543147208126</v>
      </c>
      <c r="L13403" s="2">
        <v>0.35</v>
      </c>
      <c r="M13403" s="2">
        <v>8</v>
      </c>
      <c r="N13403" s="3">
        <v>45329</v>
      </c>
      <c r="O13403" s="3">
        <v>45335</v>
      </c>
      <c r="P13403" s="2" t="s">
        <v>30</v>
      </c>
      <c r="Q13403" s="2" t="s">
        <v>26</v>
      </c>
      <c r="R13403" s="2">
        <v>1044.0999999999999</v>
      </c>
      <c r="S13403" s="2" t="s">
        <v>38</v>
      </c>
    </row>
    <row r="13404" spans="1:19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 t="str">
        <f t="shared" si="1464"/>
        <v>high sales</v>
      </c>
      <c r="F13404" s="2" t="str">
        <f t="shared" si="1465"/>
        <v>high</v>
      </c>
      <c r="G13404" s="2" t="str">
        <f t="shared" si="1466"/>
        <v>high</v>
      </c>
      <c r="H13404" s="2" t="str">
        <f t="shared" si="1467"/>
        <v>high impact</v>
      </c>
      <c r="I13404" s="2" t="str">
        <f t="shared" si="1468"/>
        <v>not good</v>
      </c>
      <c r="J13404" s="2">
        <f t="shared" si="1469"/>
        <v>3.7567448275862065</v>
      </c>
      <c r="K13404" s="2">
        <f t="shared" si="1470"/>
        <v>3.7567448275862065</v>
      </c>
      <c r="L13404" s="2">
        <v>0.13</v>
      </c>
      <c r="M13404" s="2">
        <v>1</v>
      </c>
      <c r="N13404" s="3">
        <v>45424</v>
      </c>
      <c r="O13404" s="3">
        <v>45426</v>
      </c>
      <c r="P13404" s="2" t="s">
        <v>14</v>
      </c>
      <c r="Q13404" s="2" t="s">
        <v>26</v>
      </c>
      <c r="R13404" s="2">
        <v>362.5</v>
      </c>
      <c r="S13404" s="2" t="s">
        <v>38</v>
      </c>
    </row>
    <row r="13405" spans="1:19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 t="str">
        <f t="shared" si="1464"/>
        <v>high sales</v>
      </c>
      <c r="F13405" s="2" t="str">
        <f t="shared" si="1465"/>
        <v>high</v>
      </c>
      <c r="G13405" s="2" t="str">
        <f t="shared" si="1466"/>
        <v>low</v>
      </c>
      <c r="H13405" s="2" t="str">
        <f t="shared" si="1467"/>
        <v>high impact</v>
      </c>
      <c r="I13405" s="2" t="str">
        <f t="shared" si="1468"/>
        <v>not good</v>
      </c>
      <c r="J13405" s="2">
        <f t="shared" si="1469"/>
        <v>6.8840890702501145</v>
      </c>
      <c r="K13405" s="2">
        <f t="shared" si="1470"/>
        <v>6.8840890702501145</v>
      </c>
      <c r="L13405" s="2">
        <v>0.24</v>
      </c>
      <c r="M13405" s="2">
        <v>8</v>
      </c>
      <c r="N13405" s="3">
        <v>44968</v>
      </c>
      <c r="O13405" s="3">
        <v>44973</v>
      </c>
      <c r="P13405" s="2" t="s">
        <v>14</v>
      </c>
      <c r="Q13405" s="2" t="s">
        <v>15</v>
      </c>
      <c r="R13405" s="2">
        <v>284.27</v>
      </c>
      <c r="S13405" s="2" t="s">
        <v>27</v>
      </c>
    </row>
    <row r="13406" spans="1:19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 t="str">
        <f t="shared" si="1464"/>
        <v>high sales</v>
      </c>
      <c r="F13406" s="2" t="str">
        <f t="shared" si="1465"/>
        <v>high</v>
      </c>
      <c r="G13406" s="2" t="str">
        <f t="shared" si="1466"/>
        <v>low</v>
      </c>
      <c r="H13406" s="2" t="str">
        <f t="shared" si="1467"/>
        <v>high impact</v>
      </c>
      <c r="I13406" s="2" t="str">
        <f t="shared" si="1468"/>
        <v>not good</v>
      </c>
      <c r="J13406" s="2">
        <f t="shared" si="1469"/>
        <v>5.0550292789659403</v>
      </c>
      <c r="K13406" s="2">
        <f t="shared" si="1470"/>
        <v>5.0550292789659403</v>
      </c>
      <c r="L13406" s="2">
        <v>0.33</v>
      </c>
      <c r="M13406" s="2">
        <v>7</v>
      </c>
      <c r="N13406" s="3">
        <v>45410</v>
      </c>
      <c r="O13406" s="3">
        <v>45413</v>
      </c>
      <c r="P13406" s="2" t="s">
        <v>30</v>
      </c>
      <c r="Q13406" s="2" t="s">
        <v>26</v>
      </c>
      <c r="R13406" s="2">
        <v>790.67</v>
      </c>
      <c r="S13406" s="2" t="s">
        <v>22</v>
      </c>
    </row>
    <row r="13407" spans="1:19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 t="str">
        <f t="shared" si="1464"/>
        <v>high sales</v>
      </c>
      <c r="F13407" s="2" t="str">
        <f t="shared" si="1465"/>
        <v>high</v>
      </c>
      <c r="G13407" s="2" t="str">
        <f t="shared" si="1466"/>
        <v>low</v>
      </c>
      <c r="H13407" s="2" t="str">
        <f t="shared" si="1467"/>
        <v>high impact</v>
      </c>
      <c r="I13407" s="2" t="str">
        <f t="shared" si="1468"/>
        <v>good</v>
      </c>
      <c r="J13407" s="2">
        <f t="shared" si="1469"/>
        <v>11.119787669480685</v>
      </c>
      <c r="K13407" s="2">
        <f t="shared" si="1470"/>
        <v>11.119787669480685</v>
      </c>
      <c r="L13407" s="2">
        <v>0.47</v>
      </c>
      <c r="M13407" s="2">
        <v>8</v>
      </c>
      <c r="N13407" s="3">
        <v>45085</v>
      </c>
      <c r="O13407" s="3">
        <v>45089</v>
      </c>
      <c r="P13407" s="2" t="s">
        <v>30</v>
      </c>
      <c r="Q13407" s="2" t="s">
        <v>15</v>
      </c>
      <c r="R13407" s="2">
        <v>312.72000000000003</v>
      </c>
      <c r="S13407" s="2" t="s">
        <v>27</v>
      </c>
    </row>
    <row r="13408" spans="1:19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 t="str">
        <f t="shared" si="1464"/>
        <v>high sales</v>
      </c>
      <c r="F13408" s="2" t="str">
        <f t="shared" si="1465"/>
        <v>high</v>
      </c>
      <c r="G13408" s="2" t="str">
        <f t="shared" si="1466"/>
        <v>high</v>
      </c>
      <c r="H13408" s="2" t="str">
        <f t="shared" si="1467"/>
        <v>high impact</v>
      </c>
      <c r="I13408" s="2" t="str">
        <f t="shared" si="1468"/>
        <v>good</v>
      </c>
      <c r="J13408" s="2">
        <f t="shared" si="1469"/>
        <v>4.1817781728122334</v>
      </c>
      <c r="K13408" s="2">
        <f t="shared" si="1470"/>
        <v>4.1817781728122334</v>
      </c>
      <c r="L13408" s="2">
        <v>0.25</v>
      </c>
      <c r="M13408" s="2">
        <v>8</v>
      </c>
      <c r="N13408" s="3">
        <v>45597</v>
      </c>
      <c r="O13408" s="3">
        <v>45599</v>
      </c>
      <c r="P13408" s="2" t="s">
        <v>30</v>
      </c>
      <c r="Q13408" s="2" t="s">
        <v>21</v>
      </c>
      <c r="R13408" s="2">
        <v>1158.83</v>
      </c>
      <c r="S13408" s="2" t="s">
        <v>27</v>
      </c>
    </row>
    <row r="13409" spans="1:19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 t="str">
        <f t="shared" si="1464"/>
        <v>low sales</v>
      </c>
      <c r="F13409" s="2" t="str">
        <f t="shared" si="1465"/>
        <v>medium</v>
      </c>
      <c r="G13409" s="2" t="str">
        <f t="shared" si="1466"/>
        <v>low</v>
      </c>
      <c r="H13409" s="2" t="str">
        <f t="shared" si="1467"/>
        <v>high impact</v>
      </c>
      <c r="I13409" s="2" t="str">
        <f t="shared" si="1468"/>
        <v>good</v>
      </c>
      <c r="J13409" s="2">
        <f t="shared" si="1469"/>
        <v>13.851972041937092</v>
      </c>
      <c r="K13409" s="2">
        <f t="shared" si="1470"/>
        <v>13.851972041937092</v>
      </c>
      <c r="L13409" s="2">
        <v>0.15</v>
      </c>
      <c r="M13409" s="2">
        <v>6</v>
      </c>
      <c r="N13409" s="3">
        <v>45281</v>
      </c>
      <c r="O13409" s="3">
        <v>45287</v>
      </c>
      <c r="P13409" s="2" t="s">
        <v>14</v>
      </c>
      <c r="Q13409" s="2" t="s">
        <v>15</v>
      </c>
      <c r="R13409" s="2">
        <v>40.06</v>
      </c>
      <c r="S13409" s="2" t="s">
        <v>16</v>
      </c>
    </row>
    <row r="13410" spans="1:19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 t="str">
        <f t="shared" si="1464"/>
        <v>high sales</v>
      </c>
      <c r="F13410" s="2" t="str">
        <f t="shared" si="1465"/>
        <v>high</v>
      </c>
      <c r="G13410" s="2" t="str">
        <f t="shared" si="1466"/>
        <v>low</v>
      </c>
      <c r="H13410" s="2" t="str">
        <f t="shared" si="1467"/>
        <v>high impact</v>
      </c>
      <c r="I13410" s="2" t="str">
        <f t="shared" si="1468"/>
        <v>not good</v>
      </c>
      <c r="J13410" s="2">
        <f t="shared" si="1469"/>
        <v>10.567561156412157</v>
      </c>
      <c r="K13410" s="2">
        <f t="shared" si="1470"/>
        <v>10.567561156412157</v>
      </c>
      <c r="L13410" s="2">
        <v>0.19</v>
      </c>
      <c r="M13410" s="2">
        <v>9</v>
      </c>
      <c r="N13410" s="3">
        <v>45426</v>
      </c>
      <c r="O13410" s="3">
        <v>45433</v>
      </c>
      <c r="P13410" s="2" t="s">
        <v>20</v>
      </c>
      <c r="Q13410" s="2" t="s">
        <v>21</v>
      </c>
      <c r="R13410" s="2">
        <v>337.25</v>
      </c>
      <c r="S13410" s="2" t="s">
        <v>38</v>
      </c>
    </row>
    <row r="13411" spans="1:19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 t="str">
        <f t="shared" si="1464"/>
        <v>low sales</v>
      </c>
      <c r="F13411" s="2" t="str">
        <f t="shared" si="1465"/>
        <v>medium</v>
      </c>
      <c r="G13411" s="2" t="str">
        <f t="shared" si="1466"/>
        <v>low</v>
      </c>
      <c r="H13411" s="2" t="str">
        <f t="shared" si="1467"/>
        <v>high impact</v>
      </c>
      <c r="I13411" s="2" t="str">
        <f t="shared" si="1468"/>
        <v>not good</v>
      </c>
      <c r="J13411" s="2">
        <f t="shared" si="1469"/>
        <v>6.4767546683837729</v>
      </c>
      <c r="K13411" s="2">
        <f t="shared" si="1470"/>
        <v>6.4767546683837729</v>
      </c>
      <c r="L13411" s="2">
        <v>0.27</v>
      </c>
      <c r="M13411" s="2">
        <v>3</v>
      </c>
      <c r="N13411" s="3">
        <v>45176</v>
      </c>
      <c r="O13411" s="3">
        <v>45182</v>
      </c>
      <c r="P13411" s="2" t="s">
        <v>14</v>
      </c>
      <c r="Q13411" s="2" t="s">
        <v>15</v>
      </c>
      <c r="R13411" s="2">
        <v>77.650000000000006</v>
      </c>
      <c r="S13411" s="2" t="s">
        <v>33</v>
      </c>
    </row>
    <row r="13412" spans="1:19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 t="str">
        <f t="shared" si="1464"/>
        <v>low sales</v>
      </c>
      <c r="F13412" s="2" t="str">
        <f t="shared" si="1465"/>
        <v>low</v>
      </c>
      <c r="G13412" s="2" t="str">
        <f t="shared" si="1466"/>
        <v>low</v>
      </c>
      <c r="H13412" s="2" t="str">
        <f t="shared" si="1467"/>
        <v>low Impact</v>
      </c>
      <c r="I13412" s="2" t="str">
        <f t="shared" si="1468"/>
        <v>good</v>
      </c>
      <c r="J13412" s="2">
        <f t="shared" si="1469"/>
        <v>12.585518102372035</v>
      </c>
      <c r="K13412" s="2">
        <f t="shared" si="1470"/>
        <v>12.585518102372035</v>
      </c>
      <c r="L13412" s="2">
        <v>0.49</v>
      </c>
      <c r="M13412" s="2">
        <v>1</v>
      </c>
      <c r="N13412" s="3">
        <v>45257</v>
      </c>
      <c r="O13412" s="3">
        <v>45260</v>
      </c>
      <c r="P13412" s="2" t="s">
        <v>14</v>
      </c>
      <c r="Q13412" s="2" t="s">
        <v>21</v>
      </c>
      <c r="R13412" s="2">
        <v>8.01</v>
      </c>
      <c r="S13412" s="2" t="s">
        <v>16</v>
      </c>
    </row>
    <row r="13413" spans="1:19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 t="str">
        <f t="shared" si="1464"/>
        <v>low sales</v>
      </c>
      <c r="F13413" s="2" t="str">
        <f t="shared" si="1465"/>
        <v>medium</v>
      </c>
      <c r="G13413" s="2" t="str">
        <f t="shared" si="1466"/>
        <v>low</v>
      </c>
      <c r="H13413" s="2" t="str">
        <f t="shared" si="1467"/>
        <v>high impact</v>
      </c>
      <c r="I13413" s="2" t="str">
        <f t="shared" si="1468"/>
        <v>good</v>
      </c>
      <c r="J13413" s="2">
        <f t="shared" si="1469"/>
        <v>3.6490865766481337</v>
      </c>
      <c r="K13413" s="2">
        <f t="shared" si="1470"/>
        <v>3.6490865766481337</v>
      </c>
      <c r="L13413" s="2">
        <v>0.31</v>
      </c>
      <c r="M13413" s="2">
        <v>9</v>
      </c>
      <c r="N13413" s="3">
        <v>45140</v>
      </c>
      <c r="O13413" s="3">
        <v>45146</v>
      </c>
      <c r="P13413" s="2" t="s">
        <v>14</v>
      </c>
      <c r="Q13413" s="2" t="s">
        <v>21</v>
      </c>
      <c r="R13413" s="2">
        <v>188.85</v>
      </c>
      <c r="S13413" s="2" t="s">
        <v>33</v>
      </c>
    </row>
    <row r="13414" spans="1:19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 t="str">
        <f t="shared" si="1464"/>
        <v>high sales</v>
      </c>
      <c r="F13414" s="2" t="str">
        <f t="shared" si="1465"/>
        <v>high</v>
      </c>
      <c r="G13414" s="2" t="str">
        <f t="shared" si="1466"/>
        <v>low</v>
      </c>
      <c r="H13414" s="2" t="str">
        <f t="shared" si="1467"/>
        <v>high impact</v>
      </c>
      <c r="I13414" s="2" t="str">
        <f t="shared" si="1468"/>
        <v>good</v>
      </c>
      <c r="J13414" s="2">
        <f t="shared" si="1469"/>
        <v>5.7765935794245529</v>
      </c>
      <c r="K13414" s="2">
        <f t="shared" si="1470"/>
        <v>5.7765935794245529</v>
      </c>
      <c r="L13414" s="2">
        <v>0.08</v>
      </c>
      <c r="M13414" s="2">
        <v>2</v>
      </c>
      <c r="N13414" s="3">
        <v>45289</v>
      </c>
      <c r="O13414" s="3">
        <v>45292</v>
      </c>
      <c r="P13414" s="2" t="s">
        <v>20</v>
      </c>
      <c r="Q13414" s="2" t="s">
        <v>21</v>
      </c>
      <c r="R13414" s="2">
        <v>540.45000000000005</v>
      </c>
      <c r="S13414" s="2" t="s">
        <v>47</v>
      </c>
    </row>
    <row r="13415" spans="1:19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 t="str">
        <f t="shared" si="1464"/>
        <v>high sales</v>
      </c>
      <c r="F13415" s="2" t="str">
        <f t="shared" si="1465"/>
        <v>high</v>
      </c>
      <c r="G13415" s="2" t="str">
        <f t="shared" si="1466"/>
        <v>low</v>
      </c>
      <c r="H13415" s="2" t="str">
        <f t="shared" si="1467"/>
        <v>high impact</v>
      </c>
      <c r="I13415" s="2" t="str">
        <f t="shared" si="1468"/>
        <v>good</v>
      </c>
      <c r="J13415" s="2">
        <f t="shared" si="1469"/>
        <v>8.2417964505613917</v>
      </c>
      <c r="K13415" s="2">
        <f t="shared" si="1470"/>
        <v>8.2417964505613917</v>
      </c>
      <c r="L13415" s="2">
        <v>0.42</v>
      </c>
      <c r="M13415" s="2">
        <v>3</v>
      </c>
      <c r="N13415" s="3">
        <v>45400</v>
      </c>
      <c r="O13415" s="3">
        <v>45406</v>
      </c>
      <c r="P13415" s="2" t="s">
        <v>20</v>
      </c>
      <c r="Q13415" s="2" t="s">
        <v>26</v>
      </c>
      <c r="R13415" s="2">
        <v>414.15</v>
      </c>
      <c r="S13415" s="2" t="s">
        <v>16</v>
      </c>
    </row>
    <row r="13416" spans="1:19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 t="str">
        <f t="shared" si="1464"/>
        <v>high sales</v>
      </c>
      <c r="F13416" s="2" t="str">
        <f t="shared" si="1465"/>
        <v>high</v>
      </c>
      <c r="G13416" s="2" t="str">
        <f t="shared" si="1466"/>
        <v>low</v>
      </c>
      <c r="H13416" s="2" t="str">
        <f t="shared" si="1467"/>
        <v>high impact</v>
      </c>
      <c r="I13416" s="2" t="str">
        <f t="shared" si="1468"/>
        <v>good</v>
      </c>
      <c r="J13416" s="2">
        <f t="shared" si="1469"/>
        <v>11.805419883409485</v>
      </c>
      <c r="K13416" s="2">
        <f t="shared" si="1470"/>
        <v>11.805419883409485</v>
      </c>
      <c r="L13416" s="2">
        <v>0.09</v>
      </c>
      <c r="M13416" s="2">
        <v>4</v>
      </c>
      <c r="N13416" s="3">
        <v>45346</v>
      </c>
      <c r="O13416" s="3">
        <v>45352</v>
      </c>
      <c r="P13416" s="2" t="s">
        <v>20</v>
      </c>
      <c r="Q13416" s="2" t="s">
        <v>26</v>
      </c>
      <c r="R13416" s="2">
        <v>190.41</v>
      </c>
      <c r="S13416" s="2" t="s">
        <v>47</v>
      </c>
    </row>
    <row r="13417" spans="1:19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 t="str">
        <f t="shared" si="1464"/>
        <v>low sales</v>
      </c>
      <c r="F13417" s="2" t="str">
        <f t="shared" si="1465"/>
        <v>low</v>
      </c>
      <c r="G13417" s="2" t="str">
        <f t="shared" si="1466"/>
        <v>high</v>
      </c>
      <c r="H13417" s="2" t="str">
        <f t="shared" si="1467"/>
        <v>low Impact</v>
      </c>
      <c r="I13417" s="2" t="str">
        <f t="shared" si="1468"/>
        <v>good</v>
      </c>
      <c r="J13417" s="2">
        <f t="shared" si="1469"/>
        <v>10.822259136212624</v>
      </c>
      <c r="K13417" s="2">
        <f t="shared" si="1470"/>
        <v>10.822259136212624</v>
      </c>
      <c r="L13417" s="2">
        <v>0.02</v>
      </c>
      <c r="M13417" s="2">
        <v>8</v>
      </c>
      <c r="N13417" s="3">
        <v>45166</v>
      </c>
      <c r="O13417" s="3">
        <v>45168</v>
      </c>
      <c r="P13417" s="2" t="s">
        <v>30</v>
      </c>
      <c r="Q13417" s="2" t="s">
        <v>26</v>
      </c>
      <c r="R13417" s="2">
        <v>30.1</v>
      </c>
      <c r="S13417" s="2" t="s">
        <v>33</v>
      </c>
    </row>
    <row r="13418" spans="1:19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 t="str">
        <f t="shared" si="1464"/>
        <v>high sales</v>
      </c>
      <c r="F13418" s="2" t="str">
        <f t="shared" si="1465"/>
        <v>high</v>
      </c>
      <c r="G13418" s="2" t="str">
        <f t="shared" si="1466"/>
        <v>low</v>
      </c>
      <c r="H13418" s="2" t="str">
        <f t="shared" si="1467"/>
        <v>high impact</v>
      </c>
      <c r="I13418" s="2" t="str">
        <f t="shared" si="1468"/>
        <v>good</v>
      </c>
      <c r="J13418" s="2">
        <f t="shared" si="1469"/>
        <v>4.3002212537713707</v>
      </c>
      <c r="K13418" s="2">
        <f t="shared" si="1470"/>
        <v>4.3002212537713707</v>
      </c>
      <c r="L13418" s="2">
        <v>0.05</v>
      </c>
      <c r="M13418" s="2">
        <v>9</v>
      </c>
      <c r="N13418" s="3">
        <v>45376</v>
      </c>
      <c r="O13418" s="3">
        <v>45378</v>
      </c>
      <c r="P13418" s="2" t="s">
        <v>20</v>
      </c>
      <c r="Q13418" s="2" t="s">
        <v>21</v>
      </c>
      <c r="R13418" s="2">
        <v>745.75</v>
      </c>
      <c r="S13418" s="2" t="s">
        <v>38</v>
      </c>
    </row>
    <row r="13419" spans="1:19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 t="str">
        <f t="shared" si="1464"/>
        <v>low sales</v>
      </c>
      <c r="F13419" s="2" t="str">
        <f t="shared" si="1465"/>
        <v>medium</v>
      </c>
      <c r="G13419" s="2" t="str">
        <f t="shared" si="1466"/>
        <v>high</v>
      </c>
      <c r="H13419" s="2" t="str">
        <f t="shared" si="1467"/>
        <v>high impact</v>
      </c>
      <c r="I13419" s="2" t="str">
        <f t="shared" si="1468"/>
        <v>good</v>
      </c>
      <c r="J13419" s="2">
        <f t="shared" si="1469"/>
        <v>3.6986427911603781</v>
      </c>
      <c r="K13419" s="2">
        <f t="shared" si="1470"/>
        <v>3.6986427911603781</v>
      </c>
      <c r="L13419" s="2">
        <v>0.39</v>
      </c>
      <c r="M13419" s="2">
        <v>3</v>
      </c>
      <c r="N13419" s="3">
        <v>44993</v>
      </c>
      <c r="O13419" s="3">
        <v>44998</v>
      </c>
      <c r="P13419" s="2" t="s">
        <v>30</v>
      </c>
      <c r="Q13419" s="2" t="s">
        <v>26</v>
      </c>
      <c r="R13419" s="2">
        <v>140.72999999999999</v>
      </c>
      <c r="S13419" s="2" t="s">
        <v>16</v>
      </c>
    </row>
    <row r="13420" spans="1:19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 t="str">
        <f t="shared" si="1464"/>
        <v>low sales</v>
      </c>
      <c r="F13420" s="2" t="str">
        <f t="shared" si="1465"/>
        <v>medium</v>
      </c>
      <c r="G13420" s="2" t="str">
        <f t="shared" si="1466"/>
        <v>low</v>
      </c>
      <c r="H13420" s="2" t="str">
        <f t="shared" si="1467"/>
        <v>high impact</v>
      </c>
      <c r="I13420" s="2" t="str">
        <f t="shared" si="1468"/>
        <v>good</v>
      </c>
      <c r="J13420" s="2">
        <f t="shared" si="1469"/>
        <v>4.7368232768900551</v>
      </c>
      <c r="K13420" s="2">
        <f t="shared" si="1470"/>
        <v>4.7368232768900551</v>
      </c>
      <c r="L13420" s="2">
        <v>0.45</v>
      </c>
      <c r="M13420" s="2">
        <v>2</v>
      </c>
      <c r="N13420" s="3">
        <v>45117</v>
      </c>
      <c r="O13420" s="3">
        <v>45118</v>
      </c>
      <c r="P13420" s="2" t="s">
        <v>30</v>
      </c>
      <c r="Q13420" s="2" t="s">
        <v>26</v>
      </c>
      <c r="R13420" s="2">
        <v>167.72</v>
      </c>
      <c r="S13420" s="2" t="s">
        <v>22</v>
      </c>
    </row>
    <row r="13421" spans="1:19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 t="str">
        <f t="shared" si="1464"/>
        <v>high sales</v>
      </c>
      <c r="F13421" s="2" t="str">
        <f t="shared" si="1465"/>
        <v>high</v>
      </c>
      <c r="G13421" s="2" t="str">
        <f t="shared" si="1466"/>
        <v>high</v>
      </c>
      <c r="H13421" s="2" t="str">
        <f t="shared" si="1467"/>
        <v>high impact</v>
      </c>
      <c r="I13421" s="2" t="str">
        <f t="shared" si="1468"/>
        <v>not good</v>
      </c>
      <c r="J13421" s="2">
        <f t="shared" si="1469"/>
        <v>7.1820806864120117</v>
      </c>
      <c r="K13421" s="2">
        <f t="shared" si="1470"/>
        <v>7.1820806864120117</v>
      </c>
      <c r="L13421" s="2">
        <v>0.13</v>
      </c>
      <c r="M13421" s="2">
        <v>2</v>
      </c>
      <c r="N13421" s="3">
        <v>45296</v>
      </c>
      <c r="O13421" s="3">
        <v>45302</v>
      </c>
      <c r="P13421" s="2" t="s">
        <v>20</v>
      </c>
      <c r="Q13421" s="2" t="s">
        <v>26</v>
      </c>
      <c r="R13421" s="2">
        <v>363.63</v>
      </c>
      <c r="S13421" s="2" t="s">
        <v>38</v>
      </c>
    </row>
    <row r="13422" spans="1:19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 t="str">
        <f t="shared" si="1464"/>
        <v>high sales</v>
      </c>
      <c r="F13422" s="2" t="str">
        <f t="shared" si="1465"/>
        <v>high</v>
      </c>
      <c r="G13422" s="2" t="str">
        <f t="shared" si="1466"/>
        <v>high</v>
      </c>
      <c r="H13422" s="2" t="str">
        <f t="shared" si="1467"/>
        <v>high impact</v>
      </c>
      <c r="I13422" s="2" t="str">
        <f t="shared" si="1468"/>
        <v>not good</v>
      </c>
      <c r="J13422" s="2">
        <f t="shared" si="1469"/>
        <v>8.6777439623011983</v>
      </c>
      <c r="K13422" s="2">
        <f t="shared" si="1470"/>
        <v>8.6777439623011983</v>
      </c>
      <c r="L13422" s="2">
        <v>0.25</v>
      </c>
      <c r="M13422" s="2">
        <v>9</v>
      </c>
      <c r="N13422" s="3">
        <v>45205</v>
      </c>
      <c r="O13422" s="3">
        <v>45208</v>
      </c>
      <c r="P13422" s="2" t="s">
        <v>30</v>
      </c>
      <c r="Q13422" s="2" t="s">
        <v>26</v>
      </c>
      <c r="R13422" s="2">
        <v>203.72</v>
      </c>
      <c r="S13422" s="2" t="s">
        <v>47</v>
      </c>
    </row>
    <row r="13423" spans="1:19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 t="str">
        <f t="shared" si="1464"/>
        <v>high sales</v>
      </c>
      <c r="F13423" s="2" t="str">
        <f t="shared" si="1465"/>
        <v>high</v>
      </c>
      <c r="G13423" s="2" t="str">
        <f t="shared" si="1466"/>
        <v>high</v>
      </c>
      <c r="H13423" s="2" t="str">
        <f t="shared" si="1467"/>
        <v>high impact</v>
      </c>
      <c r="I13423" s="2" t="str">
        <f t="shared" si="1468"/>
        <v>good</v>
      </c>
      <c r="J13423" s="2">
        <f t="shared" si="1469"/>
        <v>5.8211268640270335</v>
      </c>
      <c r="K13423" s="2">
        <f t="shared" si="1470"/>
        <v>5.8211268640270335</v>
      </c>
      <c r="L13423" s="2">
        <v>0.3</v>
      </c>
      <c r="M13423" s="2">
        <v>8</v>
      </c>
      <c r="N13423" s="3">
        <v>44976</v>
      </c>
      <c r="O13423" s="3">
        <v>44982</v>
      </c>
      <c r="P13423" s="2" t="s">
        <v>14</v>
      </c>
      <c r="Q13423" s="2" t="s">
        <v>15</v>
      </c>
      <c r="R13423" s="2">
        <v>408.39</v>
      </c>
      <c r="S13423" s="2" t="s">
        <v>27</v>
      </c>
    </row>
    <row r="13424" spans="1:19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 t="str">
        <f t="shared" si="1464"/>
        <v>high sales</v>
      </c>
      <c r="F13424" s="2" t="str">
        <f t="shared" si="1465"/>
        <v>high</v>
      </c>
      <c r="G13424" s="2" t="str">
        <f t="shared" si="1466"/>
        <v>high</v>
      </c>
      <c r="H13424" s="2" t="str">
        <f t="shared" si="1467"/>
        <v>high impact</v>
      </c>
      <c r="I13424" s="2" t="str">
        <f t="shared" si="1468"/>
        <v>good</v>
      </c>
      <c r="J13424" s="2">
        <f t="shared" si="1469"/>
        <v>7.9792313616376429</v>
      </c>
      <c r="K13424" s="2">
        <f t="shared" si="1470"/>
        <v>7.9792313616376429</v>
      </c>
      <c r="L13424" s="2">
        <v>0.21</v>
      </c>
      <c r="M13424" s="2">
        <v>2</v>
      </c>
      <c r="N13424" s="3">
        <v>45247</v>
      </c>
      <c r="O13424" s="3">
        <v>45250</v>
      </c>
      <c r="P13424" s="2" t="s">
        <v>30</v>
      </c>
      <c r="Q13424" s="2" t="s">
        <v>21</v>
      </c>
      <c r="R13424" s="2">
        <v>402.53</v>
      </c>
      <c r="S13424" s="2" t="s">
        <v>38</v>
      </c>
    </row>
    <row r="13425" spans="1:19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 t="str">
        <f t="shared" si="1464"/>
        <v>low sales</v>
      </c>
      <c r="F13425" s="2" t="str">
        <f t="shared" si="1465"/>
        <v>medium</v>
      </c>
      <c r="G13425" s="2" t="str">
        <f t="shared" si="1466"/>
        <v>high</v>
      </c>
      <c r="H13425" s="2" t="str">
        <f t="shared" si="1467"/>
        <v>high impact</v>
      </c>
      <c r="I13425" s="2" t="str">
        <f t="shared" si="1468"/>
        <v>good</v>
      </c>
      <c r="J13425" s="2">
        <f t="shared" si="1469"/>
        <v>5.7509107468123863</v>
      </c>
      <c r="K13425" s="2">
        <f t="shared" si="1470"/>
        <v>5.7509107468123863</v>
      </c>
      <c r="L13425" s="2">
        <v>0.03</v>
      </c>
      <c r="M13425" s="2">
        <v>8</v>
      </c>
      <c r="N13425" s="3">
        <v>45635</v>
      </c>
      <c r="O13425" s="3">
        <v>45642</v>
      </c>
      <c r="P13425" s="2" t="s">
        <v>14</v>
      </c>
      <c r="Q13425" s="2" t="s">
        <v>15</v>
      </c>
      <c r="R13425" s="2">
        <v>153.72</v>
      </c>
      <c r="S13425" s="2" t="s">
        <v>16</v>
      </c>
    </row>
    <row r="13426" spans="1:19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 t="str">
        <f t="shared" si="1464"/>
        <v>high sales</v>
      </c>
      <c r="F13426" s="2" t="str">
        <f t="shared" si="1465"/>
        <v>high</v>
      </c>
      <c r="G13426" s="2" t="str">
        <f t="shared" si="1466"/>
        <v>high</v>
      </c>
      <c r="H13426" s="2" t="str">
        <f t="shared" si="1467"/>
        <v>high impact</v>
      </c>
      <c r="I13426" s="2" t="str">
        <f t="shared" si="1468"/>
        <v>good</v>
      </c>
      <c r="J13426" s="2">
        <f t="shared" si="1469"/>
        <v>18.937764427145034</v>
      </c>
      <c r="K13426" s="2">
        <f t="shared" si="1470"/>
        <v>18.937764427145034</v>
      </c>
      <c r="L13426" s="2">
        <v>0.03</v>
      </c>
      <c r="M13426" s="2">
        <v>4</v>
      </c>
      <c r="N13426" s="3">
        <v>45098</v>
      </c>
      <c r="O13426" s="3">
        <v>45099</v>
      </c>
      <c r="P13426" s="2" t="s">
        <v>30</v>
      </c>
      <c r="Q13426" s="2" t="s">
        <v>21</v>
      </c>
      <c r="R13426" s="2">
        <v>236.36</v>
      </c>
      <c r="S13426" s="2" t="s">
        <v>27</v>
      </c>
    </row>
    <row r="13427" spans="1:19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 t="str">
        <f t="shared" si="1464"/>
        <v>high sales</v>
      </c>
      <c r="F13427" s="2" t="str">
        <f t="shared" si="1465"/>
        <v>high</v>
      </c>
      <c r="G13427" s="2" t="str">
        <f t="shared" si="1466"/>
        <v>low</v>
      </c>
      <c r="H13427" s="2" t="str">
        <f t="shared" si="1467"/>
        <v>high impact</v>
      </c>
      <c r="I13427" s="2" t="str">
        <f t="shared" si="1468"/>
        <v>good</v>
      </c>
      <c r="J13427" s="2">
        <f t="shared" si="1469"/>
        <v>3.6953298739807265</v>
      </c>
      <c r="K13427" s="2">
        <f t="shared" si="1470"/>
        <v>3.6953298739807265</v>
      </c>
      <c r="L13427" s="2">
        <v>0.22</v>
      </c>
      <c r="M13427" s="2">
        <v>6</v>
      </c>
      <c r="N13427" s="3">
        <v>45624</v>
      </c>
      <c r="O13427" s="3">
        <v>45627</v>
      </c>
      <c r="P13427" s="2" t="s">
        <v>30</v>
      </c>
      <c r="Q13427" s="2" t="s">
        <v>15</v>
      </c>
      <c r="R13427" s="2">
        <v>768.93</v>
      </c>
      <c r="S13427" s="2" t="s">
        <v>22</v>
      </c>
    </row>
    <row r="13428" spans="1:19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 t="str">
        <f t="shared" si="1464"/>
        <v>low sales</v>
      </c>
      <c r="F13428" s="2" t="str">
        <f t="shared" si="1465"/>
        <v>low</v>
      </c>
      <c r="G13428" s="2" t="str">
        <f t="shared" si="1466"/>
        <v>high</v>
      </c>
      <c r="H13428" s="2" t="str">
        <f t="shared" si="1467"/>
        <v>low Impact</v>
      </c>
      <c r="I13428" s="2" t="str">
        <f t="shared" si="1468"/>
        <v>good</v>
      </c>
      <c r="J13428" s="2">
        <f t="shared" si="1469"/>
        <v>5.0733252131546891</v>
      </c>
      <c r="K13428" s="2">
        <f t="shared" si="1470"/>
        <v>5.0733252131546891</v>
      </c>
      <c r="L13428" s="2">
        <v>0.4</v>
      </c>
      <c r="M13428" s="2">
        <v>5</v>
      </c>
      <c r="N13428" s="3">
        <v>45623</v>
      </c>
      <c r="O13428" s="3">
        <v>45629</v>
      </c>
      <c r="P13428" s="2" t="s">
        <v>20</v>
      </c>
      <c r="Q13428" s="2" t="s">
        <v>26</v>
      </c>
      <c r="R13428" s="2">
        <v>41.05</v>
      </c>
      <c r="S13428" s="2" t="s">
        <v>38</v>
      </c>
    </row>
    <row r="13429" spans="1:19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 t="str">
        <f t="shared" si="1464"/>
        <v>high sales</v>
      </c>
      <c r="F13429" s="2" t="str">
        <f t="shared" si="1465"/>
        <v>high</v>
      </c>
      <c r="G13429" s="2" t="str">
        <f t="shared" si="1466"/>
        <v>low</v>
      </c>
      <c r="H13429" s="2" t="str">
        <f t="shared" si="1467"/>
        <v>high impact</v>
      </c>
      <c r="I13429" s="2" t="str">
        <f t="shared" si="1468"/>
        <v>good</v>
      </c>
      <c r="J13429" s="2">
        <f t="shared" si="1469"/>
        <v>5.7980523743526149</v>
      </c>
      <c r="K13429" s="2">
        <f t="shared" si="1470"/>
        <v>5.7980523743526149</v>
      </c>
      <c r="L13429" s="2">
        <v>0.04</v>
      </c>
      <c r="M13429" s="2">
        <v>5</v>
      </c>
      <c r="N13429" s="3">
        <v>45603</v>
      </c>
      <c r="O13429" s="3">
        <v>45607</v>
      </c>
      <c r="P13429" s="2" t="s">
        <v>14</v>
      </c>
      <c r="Q13429" s="2" t="s">
        <v>26</v>
      </c>
      <c r="R13429" s="2">
        <v>548.36</v>
      </c>
      <c r="S13429" s="2" t="s">
        <v>16</v>
      </c>
    </row>
    <row r="13430" spans="1:19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 t="str">
        <f t="shared" si="1464"/>
        <v>high sales</v>
      </c>
      <c r="F13430" s="2" t="str">
        <f t="shared" si="1465"/>
        <v>high</v>
      </c>
      <c r="G13430" s="2" t="str">
        <f t="shared" si="1466"/>
        <v>high</v>
      </c>
      <c r="H13430" s="2" t="str">
        <f t="shared" si="1467"/>
        <v>high impact</v>
      </c>
      <c r="I13430" s="2" t="str">
        <f t="shared" si="1468"/>
        <v>not good</v>
      </c>
      <c r="J13430" s="2">
        <f t="shared" si="1469"/>
        <v>5.8816024622716441</v>
      </c>
      <c r="K13430" s="2">
        <f t="shared" si="1470"/>
        <v>5.8816024622716441</v>
      </c>
      <c r="L13430" s="2">
        <v>0.1</v>
      </c>
      <c r="M13430" s="2">
        <v>7</v>
      </c>
      <c r="N13430" s="3">
        <v>45375</v>
      </c>
      <c r="O13430" s="3">
        <v>45380</v>
      </c>
      <c r="P13430" s="2" t="s">
        <v>14</v>
      </c>
      <c r="Q13430" s="2" t="s">
        <v>15</v>
      </c>
      <c r="R13430" s="2">
        <v>402.88</v>
      </c>
      <c r="S13430" s="2" t="s">
        <v>22</v>
      </c>
    </row>
    <row r="13431" spans="1:19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 t="str">
        <f t="shared" si="1464"/>
        <v>high sales</v>
      </c>
      <c r="F13431" s="2" t="str">
        <f t="shared" si="1465"/>
        <v>high</v>
      </c>
      <c r="G13431" s="2" t="str">
        <f t="shared" si="1466"/>
        <v>low</v>
      </c>
      <c r="H13431" s="2" t="str">
        <f t="shared" si="1467"/>
        <v>high impact</v>
      </c>
      <c r="I13431" s="2" t="str">
        <f t="shared" si="1468"/>
        <v>not good</v>
      </c>
      <c r="J13431" s="2">
        <f t="shared" si="1469"/>
        <v>4.1450764454337774</v>
      </c>
      <c r="K13431" s="2">
        <f t="shared" si="1470"/>
        <v>4.1450764454337774</v>
      </c>
      <c r="L13431" s="2">
        <v>0.13</v>
      </c>
      <c r="M13431" s="2">
        <v>8</v>
      </c>
      <c r="N13431" s="3">
        <v>44944</v>
      </c>
      <c r="O13431" s="3">
        <v>44949</v>
      </c>
      <c r="P13431" s="2" t="s">
        <v>20</v>
      </c>
      <c r="Q13431" s="2" t="s">
        <v>15</v>
      </c>
      <c r="R13431" s="2">
        <v>853.55</v>
      </c>
      <c r="S13431" s="2" t="s">
        <v>27</v>
      </c>
    </row>
    <row r="13432" spans="1:19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 t="str">
        <f t="shared" si="1464"/>
        <v>high sales</v>
      </c>
      <c r="F13432" s="2" t="str">
        <f t="shared" si="1465"/>
        <v>high</v>
      </c>
      <c r="G13432" s="2" t="str">
        <f t="shared" si="1466"/>
        <v>low</v>
      </c>
      <c r="H13432" s="2" t="str">
        <f t="shared" si="1467"/>
        <v>high impact</v>
      </c>
      <c r="I13432" s="2" t="str">
        <f t="shared" si="1468"/>
        <v>not good</v>
      </c>
      <c r="J13432" s="2">
        <f t="shared" si="1469"/>
        <v>5.3571079097580867</v>
      </c>
      <c r="K13432" s="2">
        <f t="shared" si="1470"/>
        <v>5.3571079097580867</v>
      </c>
      <c r="L13432" s="2">
        <v>0.28000000000000003</v>
      </c>
      <c r="M13432" s="2">
        <v>5</v>
      </c>
      <c r="N13432" s="3">
        <v>45298</v>
      </c>
      <c r="O13432" s="3">
        <v>45302</v>
      </c>
      <c r="P13432" s="2" t="s">
        <v>14</v>
      </c>
      <c r="Q13432" s="2" t="s">
        <v>26</v>
      </c>
      <c r="R13432" s="2">
        <v>735.8</v>
      </c>
      <c r="S13432" s="2" t="s">
        <v>47</v>
      </c>
    </row>
    <row r="13433" spans="1:19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 t="str">
        <f t="shared" si="1464"/>
        <v>high sales</v>
      </c>
      <c r="F13433" s="2" t="str">
        <f t="shared" si="1465"/>
        <v>high</v>
      </c>
      <c r="G13433" s="2" t="str">
        <f t="shared" si="1466"/>
        <v>low</v>
      </c>
      <c r="H13433" s="2" t="str">
        <f t="shared" si="1467"/>
        <v>high impact</v>
      </c>
      <c r="I13433" s="2" t="str">
        <f t="shared" si="1468"/>
        <v>not good</v>
      </c>
      <c r="J13433" s="2">
        <f t="shared" si="1469"/>
        <v>4.75584066050813</v>
      </c>
      <c r="K13433" s="2">
        <f t="shared" si="1470"/>
        <v>4.75584066050813</v>
      </c>
      <c r="L13433" s="2">
        <v>0.02</v>
      </c>
      <c r="M13433" s="2">
        <v>4</v>
      </c>
      <c r="N13433" s="3">
        <v>45315</v>
      </c>
      <c r="O13433" s="3">
        <v>45316</v>
      </c>
      <c r="P13433" s="2" t="s">
        <v>14</v>
      </c>
      <c r="Q13433" s="2" t="s">
        <v>26</v>
      </c>
      <c r="R13433" s="2">
        <v>988.33</v>
      </c>
      <c r="S13433" s="2" t="s">
        <v>47</v>
      </c>
    </row>
    <row r="13434" spans="1:19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 t="str">
        <f t="shared" si="1464"/>
        <v>high sales</v>
      </c>
      <c r="F13434" s="2" t="str">
        <f t="shared" si="1465"/>
        <v>high</v>
      </c>
      <c r="G13434" s="2" t="str">
        <f t="shared" si="1466"/>
        <v>low</v>
      </c>
      <c r="H13434" s="2" t="str">
        <f t="shared" si="1467"/>
        <v>high impact</v>
      </c>
      <c r="I13434" s="2" t="str">
        <f t="shared" si="1468"/>
        <v>good</v>
      </c>
      <c r="J13434" s="2">
        <f t="shared" si="1469"/>
        <v>4.0116123951268126</v>
      </c>
      <c r="K13434" s="2">
        <f t="shared" si="1470"/>
        <v>4.0116123951268126</v>
      </c>
      <c r="L13434" s="2">
        <v>0.43</v>
      </c>
      <c r="M13434" s="2">
        <v>2</v>
      </c>
      <c r="N13434" s="3">
        <v>45392</v>
      </c>
      <c r="O13434" s="3">
        <v>45394</v>
      </c>
      <c r="P13434" s="2" t="s">
        <v>14</v>
      </c>
      <c r="Q13434" s="2" t="s">
        <v>15</v>
      </c>
      <c r="R13434" s="2">
        <v>1244.3599999999999</v>
      </c>
      <c r="S13434" s="2" t="s">
        <v>38</v>
      </c>
    </row>
    <row r="13435" spans="1:19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 t="str">
        <f t="shared" si="1464"/>
        <v>high sales</v>
      </c>
      <c r="F13435" s="2" t="str">
        <f t="shared" si="1465"/>
        <v>high</v>
      </c>
      <c r="G13435" s="2" t="str">
        <f t="shared" si="1466"/>
        <v>low</v>
      </c>
      <c r="H13435" s="2" t="str">
        <f t="shared" si="1467"/>
        <v>high impact</v>
      </c>
      <c r="I13435" s="2" t="str">
        <f t="shared" si="1468"/>
        <v>good</v>
      </c>
      <c r="J13435" s="2">
        <f t="shared" si="1469"/>
        <v>3.7898507462686566</v>
      </c>
      <c r="K13435" s="2">
        <f t="shared" si="1470"/>
        <v>3.7898507462686566</v>
      </c>
      <c r="L13435" s="2">
        <v>0.24</v>
      </c>
      <c r="M13435" s="2">
        <v>5</v>
      </c>
      <c r="N13435" s="3">
        <v>45537</v>
      </c>
      <c r="O13435" s="3">
        <v>45540</v>
      </c>
      <c r="P13435" s="2" t="s">
        <v>14</v>
      </c>
      <c r="Q13435" s="2" t="s">
        <v>21</v>
      </c>
      <c r="R13435" s="2">
        <v>737</v>
      </c>
      <c r="S13435" s="2" t="s">
        <v>33</v>
      </c>
    </row>
    <row r="13436" spans="1:19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 t="str">
        <f t="shared" si="1464"/>
        <v>high sales</v>
      </c>
      <c r="F13436" s="2" t="str">
        <f t="shared" si="1465"/>
        <v>high</v>
      </c>
      <c r="G13436" s="2" t="str">
        <f t="shared" si="1466"/>
        <v>low</v>
      </c>
      <c r="H13436" s="2" t="str">
        <f t="shared" si="1467"/>
        <v>high impact</v>
      </c>
      <c r="I13436" s="2" t="str">
        <f t="shared" si="1468"/>
        <v>good</v>
      </c>
      <c r="J13436" s="2">
        <f t="shared" si="1469"/>
        <v>5.3177732189481528</v>
      </c>
      <c r="K13436" s="2">
        <f t="shared" si="1470"/>
        <v>5.3177732189481528</v>
      </c>
      <c r="L13436" s="2">
        <v>0.24</v>
      </c>
      <c r="M13436" s="2">
        <v>8</v>
      </c>
      <c r="N13436" s="3">
        <v>45556</v>
      </c>
      <c r="O13436" s="3">
        <v>45559</v>
      </c>
      <c r="P13436" s="2" t="s">
        <v>20</v>
      </c>
      <c r="Q13436" s="2" t="s">
        <v>15</v>
      </c>
      <c r="R13436" s="2">
        <v>536.20000000000005</v>
      </c>
      <c r="S13436" s="2" t="s">
        <v>16</v>
      </c>
    </row>
    <row r="13437" spans="1:19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 t="str">
        <f t="shared" si="1464"/>
        <v>low sales</v>
      </c>
      <c r="F13437" s="2" t="str">
        <f t="shared" si="1465"/>
        <v>low</v>
      </c>
      <c r="G13437" s="2" t="str">
        <f t="shared" si="1466"/>
        <v>low</v>
      </c>
      <c r="H13437" s="2" t="str">
        <f t="shared" si="1467"/>
        <v>low Impact</v>
      </c>
      <c r="I13437" s="2" t="str">
        <f t="shared" si="1468"/>
        <v>good</v>
      </c>
      <c r="J13437" s="2">
        <f t="shared" si="1469"/>
        <v>5.1003157639057566</v>
      </c>
      <c r="K13437" s="2">
        <f t="shared" si="1470"/>
        <v>5.1003157639057566</v>
      </c>
      <c r="L13437" s="2">
        <v>0.16</v>
      </c>
      <c r="M13437" s="2">
        <v>1</v>
      </c>
      <c r="N13437" s="3">
        <v>45172</v>
      </c>
      <c r="O13437" s="3">
        <v>45174</v>
      </c>
      <c r="P13437" s="2" t="s">
        <v>20</v>
      </c>
      <c r="Q13437" s="2" t="s">
        <v>15</v>
      </c>
      <c r="R13437" s="2">
        <v>41.17</v>
      </c>
      <c r="S13437" s="2" t="s">
        <v>38</v>
      </c>
    </row>
    <row r="13438" spans="1:19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 t="str">
        <f t="shared" si="1464"/>
        <v>high sales</v>
      </c>
      <c r="F13438" s="2" t="str">
        <f t="shared" si="1465"/>
        <v>high</v>
      </c>
      <c r="G13438" s="2" t="str">
        <f t="shared" si="1466"/>
        <v>high</v>
      </c>
      <c r="H13438" s="2" t="str">
        <f t="shared" si="1467"/>
        <v>high impact</v>
      </c>
      <c r="I13438" s="2" t="str">
        <f t="shared" si="1468"/>
        <v>good</v>
      </c>
      <c r="J13438" s="2">
        <f t="shared" si="1469"/>
        <v>4.5215588204647288</v>
      </c>
      <c r="K13438" s="2">
        <f t="shared" si="1470"/>
        <v>4.5215588204647288</v>
      </c>
      <c r="L13438" s="2">
        <v>0.11</v>
      </c>
      <c r="M13438" s="2">
        <v>6</v>
      </c>
      <c r="N13438" s="3">
        <v>45022</v>
      </c>
      <c r="O13438" s="3">
        <v>45024</v>
      </c>
      <c r="P13438" s="2" t="s">
        <v>30</v>
      </c>
      <c r="Q13438" s="2" t="s">
        <v>15</v>
      </c>
      <c r="R13438" s="2">
        <v>959.7</v>
      </c>
      <c r="S13438" s="2" t="s">
        <v>38</v>
      </c>
    </row>
    <row r="13439" spans="1:19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 t="str">
        <f t="shared" si="1464"/>
        <v>low sales</v>
      </c>
      <c r="F13439" s="2" t="str">
        <f t="shared" si="1465"/>
        <v>low</v>
      </c>
      <c r="G13439" s="2" t="str">
        <f t="shared" si="1466"/>
        <v>low</v>
      </c>
      <c r="H13439" s="2" t="str">
        <f t="shared" si="1467"/>
        <v>low Impact</v>
      </c>
      <c r="I13439" s="2" t="str">
        <f t="shared" si="1468"/>
        <v>not good</v>
      </c>
      <c r="J13439" s="2">
        <f t="shared" si="1469"/>
        <v>5.9495798319327733</v>
      </c>
      <c r="K13439" s="2">
        <f t="shared" si="1470"/>
        <v>5.9495798319327733</v>
      </c>
      <c r="L13439" s="2">
        <v>0.18</v>
      </c>
      <c r="M13439" s="2">
        <v>2</v>
      </c>
      <c r="N13439" s="3">
        <v>45215</v>
      </c>
      <c r="O13439" s="3">
        <v>45216</v>
      </c>
      <c r="P13439" s="2" t="s">
        <v>20</v>
      </c>
      <c r="Q13439" s="2" t="s">
        <v>15</v>
      </c>
      <c r="R13439" s="2">
        <v>40.46</v>
      </c>
      <c r="S13439" s="2" t="s">
        <v>33</v>
      </c>
    </row>
    <row r="13440" spans="1:19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 t="str">
        <f t="shared" si="1464"/>
        <v>high sales</v>
      </c>
      <c r="F13440" s="2" t="str">
        <f t="shared" si="1465"/>
        <v>high</v>
      </c>
      <c r="G13440" s="2" t="str">
        <f t="shared" si="1466"/>
        <v>low</v>
      </c>
      <c r="H13440" s="2" t="str">
        <f t="shared" si="1467"/>
        <v>high impact</v>
      </c>
      <c r="I13440" s="2" t="str">
        <f t="shared" si="1468"/>
        <v>good</v>
      </c>
      <c r="J13440" s="2">
        <f t="shared" si="1469"/>
        <v>3.6258837926033358</v>
      </c>
      <c r="K13440" s="2">
        <f t="shared" si="1470"/>
        <v>3.6258837926033358</v>
      </c>
      <c r="L13440" s="2">
        <v>0.46</v>
      </c>
      <c r="M13440" s="2">
        <v>2</v>
      </c>
      <c r="N13440" s="3">
        <v>45142</v>
      </c>
      <c r="O13440" s="3">
        <v>45148</v>
      </c>
      <c r="P13440" s="2" t="s">
        <v>30</v>
      </c>
      <c r="Q13440" s="2" t="s">
        <v>15</v>
      </c>
      <c r="R13440" s="2">
        <v>882.56</v>
      </c>
      <c r="S13440" s="2" t="s">
        <v>38</v>
      </c>
    </row>
    <row r="13441" spans="1:19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 t="str">
        <f t="shared" si="1464"/>
        <v>low sales</v>
      </c>
      <c r="F13441" s="2" t="str">
        <f t="shared" si="1465"/>
        <v>medium</v>
      </c>
      <c r="G13441" s="2" t="str">
        <f t="shared" si="1466"/>
        <v>high</v>
      </c>
      <c r="H13441" s="2" t="str">
        <f t="shared" si="1467"/>
        <v>high impact</v>
      </c>
      <c r="I13441" s="2" t="str">
        <f t="shared" si="1468"/>
        <v>good</v>
      </c>
      <c r="J13441" s="2">
        <f t="shared" si="1469"/>
        <v>5.3790017529292369</v>
      </c>
      <c r="K13441" s="2">
        <f t="shared" si="1470"/>
        <v>5.3790017529292369</v>
      </c>
      <c r="L13441" s="2">
        <v>0.05</v>
      </c>
      <c r="M13441" s="2">
        <v>8</v>
      </c>
      <c r="N13441" s="3">
        <v>45593</v>
      </c>
      <c r="O13441" s="3">
        <v>45596</v>
      </c>
      <c r="P13441" s="2" t="s">
        <v>14</v>
      </c>
      <c r="Q13441" s="2" t="s">
        <v>26</v>
      </c>
      <c r="R13441" s="2">
        <v>108.39</v>
      </c>
      <c r="S13441" s="2" t="s">
        <v>27</v>
      </c>
    </row>
    <row r="13442" spans="1:19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 t="str">
        <f t="shared" si="1464"/>
        <v>high sales</v>
      </c>
      <c r="F13442" s="2" t="str">
        <f t="shared" si="1465"/>
        <v>high</v>
      </c>
      <c r="G13442" s="2" t="str">
        <f t="shared" si="1466"/>
        <v>high</v>
      </c>
      <c r="H13442" s="2" t="str">
        <f t="shared" si="1467"/>
        <v>high impact</v>
      </c>
      <c r="I13442" s="2" t="str">
        <f t="shared" si="1468"/>
        <v>good</v>
      </c>
      <c r="J13442" s="2">
        <f t="shared" si="1469"/>
        <v>3.557971358118361</v>
      </c>
      <c r="K13442" s="2">
        <f t="shared" si="1470"/>
        <v>3.557971358118361</v>
      </c>
      <c r="L13442" s="2">
        <v>0.03</v>
      </c>
      <c r="M13442" s="2">
        <v>6</v>
      </c>
      <c r="N13442" s="3">
        <v>45137</v>
      </c>
      <c r="O13442" s="3">
        <v>45139</v>
      </c>
      <c r="P13442" s="2" t="s">
        <v>20</v>
      </c>
      <c r="Q13442" s="2" t="s">
        <v>15</v>
      </c>
      <c r="R13442" s="2">
        <v>421.76</v>
      </c>
      <c r="S13442" s="2" t="s">
        <v>27</v>
      </c>
    </row>
    <row r="13443" spans="1:19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 t="str">
        <f t="shared" ref="E13443:E13506" si="1471">IF(D13443&gt;1000,"high sales","low sales")</f>
        <v>low sales</v>
      </c>
      <c r="F13443" s="2" t="str">
        <f t="shared" ref="F13443:F13506" si="1472">IF(D13443&gt;1000,"high",IF(D13443&gt;500,"medium","low"))</f>
        <v>medium</v>
      </c>
      <c r="G13443" s="2" t="str">
        <f t="shared" ref="G13443:G13506" si="1473">IF(AND(D13453&gt;1000,R13453&gt;500),"high","low")</f>
        <v>low</v>
      </c>
      <c r="H13443" s="2" t="str">
        <f t="shared" ref="H13443:H13506" si="1474">IF(OR(D13443&gt;500,L13443&gt;0.5),"high impact","low Impact")</f>
        <v>high impact</v>
      </c>
      <c r="I13443" s="2" t="str">
        <f t="shared" ref="I13443:I13506" si="1475">IF(NOT(AND(D13449&gt;500,R13450&gt;100)),"not good","good")</f>
        <v>good</v>
      </c>
      <c r="J13443" s="2">
        <f t="shared" ref="J13443:J13506" si="1476">D13443/R13443</f>
        <v>3.9858805668016197</v>
      </c>
      <c r="K13443" s="2">
        <f t="shared" ref="K13443:K13506" si="1477">IFERROR(J13443,0)</f>
        <v>3.9858805668016197</v>
      </c>
      <c r="L13443" s="2">
        <v>0.06</v>
      </c>
      <c r="M13443" s="2">
        <v>6</v>
      </c>
      <c r="N13443" s="3">
        <v>45008</v>
      </c>
      <c r="O13443" s="3">
        <v>45011</v>
      </c>
      <c r="P13443" s="2" t="s">
        <v>30</v>
      </c>
      <c r="Q13443" s="2" t="s">
        <v>26</v>
      </c>
      <c r="R13443" s="2">
        <v>197.6</v>
      </c>
      <c r="S13443" s="2" t="s">
        <v>47</v>
      </c>
    </row>
    <row r="13444" spans="1:19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 t="str">
        <f t="shared" si="1471"/>
        <v>low sales</v>
      </c>
      <c r="F13444" s="2" t="str">
        <f t="shared" si="1472"/>
        <v>medium</v>
      </c>
      <c r="G13444" s="2" t="str">
        <f t="shared" si="1473"/>
        <v>low</v>
      </c>
      <c r="H13444" s="2" t="str">
        <f t="shared" si="1474"/>
        <v>high impact</v>
      </c>
      <c r="I13444" s="2" t="str">
        <f t="shared" si="1475"/>
        <v>good</v>
      </c>
      <c r="J13444" s="2">
        <f t="shared" si="1476"/>
        <v>7.1010193773532926</v>
      </c>
      <c r="K13444" s="2">
        <f t="shared" si="1477"/>
        <v>7.1010193773532926</v>
      </c>
      <c r="L13444" s="2">
        <v>0.39</v>
      </c>
      <c r="M13444" s="2">
        <v>6</v>
      </c>
      <c r="N13444" s="3">
        <v>45517</v>
      </c>
      <c r="O13444" s="3">
        <v>45523</v>
      </c>
      <c r="P13444" s="2" t="s">
        <v>30</v>
      </c>
      <c r="Q13444" s="2" t="s">
        <v>26</v>
      </c>
      <c r="R13444" s="2">
        <v>108.89</v>
      </c>
      <c r="S13444" s="2" t="s">
        <v>33</v>
      </c>
    </row>
    <row r="13445" spans="1:19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 t="str">
        <f t="shared" si="1471"/>
        <v>low sales</v>
      </c>
      <c r="F13445" s="2" t="str">
        <f t="shared" si="1472"/>
        <v>low</v>
      </c>
      <c r="G13445" s="2" t="str">
        <f t="shared" si="1473"/>
        <v>high</v>
      </c>
      <c r="H13445" s="2" t="str">
        <f t="shared" si="1474"/>
        <v>low Impact</v>
      </c>
      <c r="I13445" s="2" t="str">
        <f t="shared" si="1475"/>
        <v>good</v>
      </c>
      <c r="J13445" s="2">
        <f t="shared" si="1476"/>
        <v>4.6299353555445055</v>
      </c>
      <c r="K13445" s="2">
        <f t="shared" si="1477"/>
        <v>4.6299353555445055</v>
      </c>
      <c r="L13445" s="2">
        <v>0.02</v>
      </c>
      <c r="M13445" s="2">
        <v>9</v>
      </c>
      <c r="N13445" s="3">
        <v>45529</v>
      </c>
      <c r="O13445" s="3">
        <v>45533</v>
      </c>
      <c r="P13445" s="2" t="s">
        <v>14</v>
      </c>
      <c r="Q13445" s="2" t="s">
        <v>15</v>
      </c>
      <c r="R13445" s="2">
        <v>100.55</v>
      </c>
      <c r="S13445" s="2" t="s">
        <v>22</v>
      </c>
    </row>
    <row r="13446" spans="1:19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 t="str">
        <f t="shared" si="1471"/>
        <v>high sales</v>
      </c>
      <c r="F13446" s="2" t="str">
        <f t="shared" si="1472"/>
        <v>high</v>
      </c>
      <c r="G13446" s="2" t="str">
        <f t="shared" si="1473"/>
        <v>high</v>
      </c>
      <c r="H13446" s="2" t="str">
        <f t="shared" si="1474"/>
        <v>high impact</v>
      </c>
      <c r="I13446" s="2" t="str">
        <f t="shared" si="1475"/>
        <v>not good</v>
      </c>
      <c r="J13446" s="2">
        <f t="shared" si="1476"/>
        <v>4.3625023028133798</v>
      </c>
      <c r="K13446" s="2">
        <f t="shared" si="1477"/>
        <v>4.3625023028133798</v>
      </c>
      <c r="L13446" s="2">
        <v>0.17</v>
      </c>
      <c r="M13446" s="2">
        <v>3</v>
      </c>
      <c r="N13446" s="3">
        <v>45559</v>
      </c>
      <c r="O13446" s="3">
        <v>45566</v>
      </c>
      <c r="P13446" s="2" t="s">
        <v>30</v>
      </c>
      <c r="Q13446" s="2" t="s">
        <v>15</v>
      </c>
      <c r="R13446" s="2">
        <v>379.97</v>
      </c>
      <c r="S13446" s="2" t="s">
        <v>47</v>
      </c>
    </row>
    <row r="13447" spans="1:19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 t="str">
        <f t="shared" si="1471"/>
        <v>high sales</v>
      </c>
      <c r="F13447" s="2" t="str">
        <f t="shared" si="1472"/>
        <v>high</v>
      </c>
      <c r="G13447" s="2" t="str">
        <f t="shared" si="1473"/>
        <v>low</v>
      </c>
      <c r="H13447" s="2" t="str">
        <f t="shared" si="1474"/>
        <v>high impact</v>
      </c>
      <c r="I13447" s="2" t="str">
        <f t="shared" si="1475"/>
        <v>not good</v>
      </c>
      <c r="J13447" s="2">
        <f t="shared" si="1476"/>
        <v>5.9907216211007404</v>
      </c>
      <c r="K13447" s="2">
        <f t="shared" si="1477"/>
        <v>5.9907216211007404</v>
      </c>
      <c r="L13447" s="2">
        <v>0.21</v>
      </c>
      <c r="M13447" s="2">
        <v>2</v>
      </c>
      <c r="N13447" s="3">
        <v>45385</v>
      </c>
      <c r="O13447" s="3">
        <v>45391</v>
      </c>
      <c r="P13447" s="2" t="s">
        <v>14</v>
      </c>
      <c r="Q13447" s="2" t="s">
        <v>15</v>
      </c>
      <c r="R13447" s="2">
        <v>363.21</v>
      </c>
      <c r="S13447" s="2" t="s">
        <v>27</v>
      </c>
    </row>
    <row r="13448" spans="1:19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 t="str">
        <f t="shared" si="1471"/>
        <v>high sales</v>
      </c>
      <c r="F13448" s="2" t="str">
        <f t="shared" si="1472"/>
        <v>high</v>
      </c>
      <c r="G13448" s="2" t="str">
        <f t="shared" si="1473"/>
        <v>high</v>
      </c>
      <c r="H13448" s="2" t="str">
        <f t="shared" si="1474"/>
        <v>high impact</v>
      </c>
      <c r="I13448" s="2" t="str">
        <f t="shared" si="1475"/>
        <v>good</v>
      </c>
      <c r="J13448" s="2">
        <f t="shared" si="1476"/>
        <v>4.4127632703094246</v>
      </c>
      <c r="K13448" s="2">
        <f t="shared" si="1477"/>
        <v>4.4127632703094246</v>
      </c>
      <c r="L13448" s="2">
        <v>0.25</v>
      </c>
      <c r="M13448" s="2">
        <v>5</v>
      </c>
      <c r="N13448" s="3">
        <v>45308</v>
      </c>
      <c r="O13448" s="3">
        <v>45310</v>
      </c>
      <c r="P13448" s="2" t="s">
        <v>20</v>
      </c>
      <c r="Q13448" s="2" t="s">
        <v>21</v>
      </c>
      <c r="R13448" s="2">
        <v>538.41999999999996</v>
      </c>
      <c r="S13448" s="2" t="s">
        <v>27</v>
      </c>
    </row>
    <row r="13449" spans="1:19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 t="str">
        <f t="shared" si="1471"/>
        <v>high sales</v>
      </c>
      <c r="F13449" s="2" t="str">
        <f t="shared" si="1472"/>
        <v>high</v>
      </c>
      <c r="G13449" s="2" t="str">
        <f t="shared" si="1473"/>
        <v>low</v>
      </c>
      <c r="H13449" s="2" t="str">
        <f t="shared" si="1474"/>
        <v>high impact</v>
      </c>
      <c r="I13449" s="2" t="str">
        <f t="shared" si="1475"/>
        <v>good</v>
      </c>
      <c r="J13449" s="2">
        <f t="shared" si="1476"/>
        <v>9.0730814117268306</v>
      </c>
      <c r="K13449" s="2">
        <f t="shared" si="1477"/>
        <v>9.0730814117268306</v>
      </c>
      <c r="L13449" s="2">
        <v>0</v>
      </c>
      <c r="M13449" s="2">
        <v>6</v>
      </c>
      <c r="N13449" s="3">
        <v>45185</v>
      </c>
      <c r="O13449" s="3">
        <v>45186</v>
      </c>
      <c r="P13449" s="2" t="s">
        <v>14</v>
      </c>
      <c r="Q13449" s="2" t="s">
        <v>21</v>
      </c>
      <c r="R13449" s="2">
        <v>248.49</v>
      </c>
      <c r="S13449" s="2" t="s">
        <v>22</v>
      </c>
    </row>
    <row r="13450" spans="1:19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 t="str">
        <f t="shared" si="1471"/>
        <v>high sales</v>
      </c>
      <c r="F13450" s="2" t="str">
        <f t="shared" si="1472"/>
        <v>high</v>
      </c>
      <c r="G13450" s="2" t="str">
        <f t="shared" si="1473"/>
        <v>low</v>
      </c>
      <c r="H13450" s="2" t="str">
        <f t="shared" si="1474"/>
        <v>high impact</v>
      </c>
      <c r="I13450" s="2" t="str">
        <f t="shared" si="1475"/>
        <v>not good</v>
      </c>
      <c r="J13450" s="2">
        <f t="shared" si="1476"/>
        <v>8.178942847501304</v>
      </c>
      <c r="K13450" s="2">
        <f t="shared" si="1477"/>
        <v>8.178942847501304</v>
      </c>
      <c r="L13450" s="2">
        <v>0.24</v>
      </c>
      <c r="M13450" s="2">
        <v>9</v>
      </c>
      <c r="N13450" s="3">
        <v>45605</v>
      </c>
      <c r="O13450" s="3">
        <v>45606</v>
      </c>
      <c r="P13450" s="2" t="s">
        <v>20</v>
      </c>
      <c r="Q13450" s="2" t="s">
        <v>26</v>
      </c>
      <c r="R13450" s="2">
        <v>325.97000000000003</v>
      </c>
      <c r="S13450" s="2" t="s">
        <v>47</v>
      </c>
    </row>
    <row r="13451" spans="1:19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 t="str">
        <f t="shared" si="1471"/>
        <v>high sales</v>
      </c>
      <c r="F13451" s="2" t="str">
        <f t="shared" si="1472"/>
        <v>high</v>
      </c>
      <c r="G13451" s="2" t="str">
        <f t="shared" si="1473"/>
        <v>high</v>
      </c>
      <c r="H13451" s="2" t="str">
        <f t="shared" si="1474"/>
        <v>high impact</v>
      </c>
      <c r="I13451" s="2" t="str">
        <f t="shared" si="1475"/>
        <v>not good</v>
      </c>
      <c r="J13451" s="2">
        <f t="shared" si="1476"/>
        <v>4.7407667956384101</v>
      </c>
      <c r="K13451" s="2">
        <f t="shared" si="1477"/>
        <v>4.7407667956384101</v>
      </c>
      <c r="L13451" s="2">
        <v>0.1</v>
      </c>
      <c r="M13451" s="2">
        <v>9</v>
      </c>
      <c r="N13451" s="3">
        <v>45322</v>
      </c>
      <c r="O13451" s="3">
        <v>45328</v>
      </c>
      <c r="P13451" s="2" t="s">
        <v>20</v>
      </c>
      <c r="Q13451" s="2" t="s">
        <v>15</v>
      </c>
      <c r="R13451" s="2">
        <v>909.76</v>
      </c>
      <c r="S13451" s="2" t="s">
        <v>38</v>
      </c>
    </row>
    <row r="13452" spans="1:19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 t="str">
        <f t="shared" si="1471"/>
        <v>high sales</v>
      </c>
      <c r="F13452" s="2" t="str">
        <f t="shared" si="1472"/>
        <v>high</v>
      </c>
      <c r="G13452" s="2" t="str">
        <f t="shared" si="1473"/>
        <v>low</v>
      </c>
      <c r="H13452" s="2" t="str">
        <f t="shared" si="1474"/>
        <v>high impact</v>
      </c>
      <c r="I13452" s="2" t="str">
        <f t="shared" si="1475"/>
        <v>not good</v>
      </c>
      <c r="J13452" s="2">
        <f t="shared" si="1476"/>
        <v>5.8580489056714455</v>
      </c>
      <c r="K13452" s="2">
        <f t="shared" si="1477"/>
        <v>5.8580489056714455</v>
      </c>
      <c r="L13452" s="2">
        <v>0.05</v>
      </c>
      <c r="M13452" s="2">
        <v>2</v>
      </c>
      <c r="N13452" s="3">
        <v>44959</v>
      </c>
      <c r="O13452" s="3">
        <v>44962</v>
      </c>
      <c r="P13452" s="2" t="s">
        <v>30</v>
      </c>
      <c r="Q13452" s="2" t="s">
        <v>26</v>
      </c>
      <c r="R13452" s="2">
        <v>545.54</v>
      </c>
      <c r="S13452" s="2" t="s">
        <v>47</v>
      </c>
    </row>
    <row r="13453" spans="1:19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 t="str">
        <f t="shared" si="1471"/>
        <v>low sales</v>
      </c>
      <c r="F13453" s="2" t="str">
        <f t="shared" si="1472"/>
        <v>low</v>
      </c>
      <c r="G13453" s="2" t="str">
        <f t="shared" si="1473"/>
        <v>low</v>
      </c>
      <c r="H13453" s="2" t="str">
        <f t="shared" si="1474"/>
        <v>low Impact</v>
      </c>
      <c r="I13453" s="2" t="str">
        <f t="shared" si="1475"/>
        <v>not good</v>
      </c>
      <c r="J13453" s="2">
        <f t="shared" si="1476"/>
        <v>6.8559762435040827</v>
      </c>
      <c r="K13453" s="2">
        <f t="shared" si="1477"/>
        <v>6.8559762435040827</v>
      </c>
      <c r="L13453" s="2">
        <v>0.27</v>
      </c>
      <c r="M13453" s="2">
        <v>9</v>
      </c>
      <c r="N13453" s="3">
        <v>45196</v>
      </c>
      <c r="O13453" s="3">
        <v>45199</v>
      </c>
      <c r="P13453" s="2" t="s">
        <v>14</v>
      </c>
      <c r="Q13453" s="2" t="s">
        <v>15</v>
      </c>
      <c r="R13453" s="2">
        <v>26.94</v>
      </c>
      <c r="S13453" s="2" t="s">
        <v>16</v>
      </c>
    </row>
    <row r="13454" spans="1:19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 t="str">
        <f t="shared" si="1471"/>
        <v>low sales</v>
      </c>
      <c r="F13454" s="2" t="str">
        <f t="shared" si="1472"/>
        <v>medium</v>
      </c>
      <c r="G13454" s="2" t="str">
        <f t="shared" si="1473"/>
        <v>high</v>
      </c>
      <c r="H13454" s="2" t="str">
        <f t="shared" si="1474"/>
        <v>high impact</v>
      </c>
      <c r="I13454" s="2" t="str">
        <f t="shared" si="1475"/>
        <v>good</v>
      </c>
      <c r="J13454" s="2">
        <f t="shared" si="1476"/>
        <v>15.001108296390122</v>
      </c>
      <c r="K13454" s="2">
        <f t="shared" si="1477"/>
        <v>15.001108296390122</v>
      </c>
      <c r="L13454" s="2">
        <v>0.37</v>
      </c>
      <c r="M13454" s="2">
        <v>9</v>
      </c>
      <c r="N13454" s="3">
        <v>45393</v>
      </c>
      <c r="O13454" s="3">
        <v>45399</v>
      </c>
      <c r="P13454" s="2" t="s">
        <v>14</v>
      </c>
      <c r="Q13454" s="2" t="s">
        <v>15</v>
      </c>
      <c r="R13454" s="2">
        <v>63.16</v>
      </c>
      <c r="S13454" s="2" t="s">
        <v>47</v>
      </c>
    </row>
    <row r="13455" spans="1:19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 t="str">
        <f t="shared" si="1471"/>
        <v>high sales</v>
      </c>
      <c r="F13455" s="2" t="str">
        <f t="shared" si="1472"/>
        <v>high</v>
      </c>
      <c r="G13455" s="2" t="str">
        <f t="shared" si="1473"/>
        <v>low</v>
      </c>
      <c r="H13455" s="2" t="str">
        <f t="shared" si="1474"/>
        <v>high impact</v>
      </c>
      <c r="I13455" s="2" t="str">
        <f t="shared" si="1475"/>
        <v>good</v>
      </c>
      <c r="J13455" s="2">
        <f t="shared" si="1476"/>
        <v>3.3784767593802498</v>
      </c>
      <c r="K13455" s="2">
        <f t="shared" si="1477"/>
        <v>3.3784767593802498</v>
      </c>
      <c r="L13455" s="2">
        <v>0.47</v>
      </c>
      <c r="M13455" s="2">
        <v>6</v>
      </c>
      <c r="N13455" s="3">
        <v>45395</v>
      </c>
      <c r="O13455" s="3">
        <v>45396</v>
      </c>
      <c r="P13455" s="2" t="s">
        <v>30</v>
      </c>
      <c r="Q13455" s="2" t="s">
        <v>15</v>
      </c>
      <c r="R13455" s="2">
        <v>535.70000000000005</v>
      </c>
      <c r="S13455" s="2" t="s">
        <v>27</v>
      </c>
    </row>
    <row r="13456" spans="1:19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 t="str">
        <f t="shared" si="1471"/>
        <v>high sales</v>
      </c>
      <c r="F13456" s="2" t="str">
        <f t="shared" si="1472"/>
        <v>high</v>
      </c>
      <c r="G13456" s="2" t="str">
        <f t="shared" si="1473"/>
        <v>low</v>
      </c>
      <c r="H13456" s="2" t="str">
        <f t="shared" si="1474"/>
        <v>high impact</v>
      </c>
      <c r="I13456" s="2" t="str">
        <f t="shared" si="1475"/>
        <v>good</v>
      </c>
      <c r="J13456" s="2">
        <f t="shared" si="1476"/>
        <v>9.3478757108841535</v>
      </c>
      <c r="K13456" s="2">
        <f t="shared" si="1477"/>
        <v>9.3478757108841535</v>
      </c>
      <c r="L13456" s="2">
        <v>0.46</v>
      </c>
      <c r="M13456" s="2">
        <v>1</v>
      </c>
      <c r="N13456" s="3">
        <v>45351</v>
      </c>
      <c r="O13456" s="3">
        <v>45354</v>
      </c>
      <c r="P13456" s="2" t="s">
        <v>14</v>
      </c>
      <c r="Q13456" s="2" t="s">
        <v>26</v>
      </c>
      <c r="R13456" s="2">
        <v>508.17</v>
      </c>
      <c r="S13456" s="2" t="s">
        <v>27</v>
      </c>
    </row>
    <row r="13457" spans="1:19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 t="str">
        <f t="shared" si="1471"/>
        <v>low sales</v>
      </c>
      <c r="F13457" s="2" t="str">
        <f t="shared" si="1472"/>
        <v>low</v>
      </c>
      <c r="G13457" s="2" t="str">
        <f t="shared" si="1473"/>
        <v>low</v>
      </c>
      <c r="H13457" s="2" t="str">
        <f t="shared" si="1474"/>
        <v>low Impact</v>
      </c>
      <c r="I13457" s="2" t="str">
        <f t="shared" si="1475"/>
        <v>good</v>
      </c>
      <c r="J13457" s="2">
        <f t="shared" si="1476"/>
        <v>4.8633477778897509</v>
      </c>
      <c r="K13457" s="2">
        <f t="shared" si="1477"/>
        <v>4.8633477778897509</v>
      </c>
      <c r="L13457" s="2">
        <v>0.2</v>
      </c>
      <c r="M13457" s="2">
        <v>8</v>
      </c>
      <c r="N13457" s="3">
        <v>45355</v>
      </c>
      <c r="O13457" s="3">
        <v>45356</v>
      </c>
      <c r="P13457" s="2" t="s">
        <v>14</v>
      </c>
      <c r="Q13457" s="2" t="s">
        <v>21</v>
      </c>
      <c r="R13457" s="2">
        <v>99.23</v>
      </c>
      <c r="S13457" s="2" t="s">
        <v>27</v>
      </c>
    </row>
    <row r="13458" spans="1:19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 t="str">
        <f t="shared" si="1471"/>
        <v>high sales</v>
      </c>
      <c r="F13458" s="2" t="str">
        <f t="shared" si="1472"/>
        <v>high</v>
      </c>
      <c r="G13458" s="2" t="str">
        <f t="shared" si="1473"/>
        <v>low</v>
      </c>
      <c r="H13458" s="2" t="str">
        <f t="shared" si="1474"/>
        <v>high impact</v>
      </c>
      <c r="I13458" s="2" t="str">
        <f t="shared" si="1475"/>
        <v>good</v>
      </c>
      <c r="J13458" s="2">
        <f t="shared" si="1476"/>
        <v>4.0317395956524189</v>
      </c>
      <c r="K13458" s="2">
        <f t="shared" si="1477"/>
        <v>4.0317395956524189</v>
      </c>
      <c r="L13458" s="2">
        <v>0.35</v>
      </c>
      <c r="M13458" s="2">
        <v>8</v>
      </c>
      <c r="N13458" s="3">
        <v>45469</v>
      </c>
      <c r="O13458" s="3">
        <v>45474</v>
      </c>
      <c r="P13458" s="2" t="s">
        <v>30</v>
      </c>
      <c r="Q13458" s="2" t="s">
        <v>26</v>
      </c>
      <c r="R13458" s="2">
        <v>887.85</v>
      </c>
      <c r="S13458" s="2" t="s">
        <v>16</v>
      </c>
    </row>
    <row r="13459" spans="1:19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 t="str">
        <f t="shared" si="1471"/>
        <v>low sales</v>
      </c>
      <c r="F13459" s="2" t="str">
        <f t="shared" si="1472"/>
        <v>low</v>
      </c>
      <c r="G13459" s="2" t="str">
        <f t="shared" si="1473"/>
        <v>high</v>
      </c>
      <c r="H13459" s="2" t="str">
        <f t="shared" si="1474"/>
        <v>low Impact</v>
      </c>
      <c r="I13459" s="2" t="str">
        <f t="shared" si="1475"/>
        <v>not good</v>
      </c>
      <c r="J13459" s="2">
        <f t="shared" si="1476"/>
        <v>5.65</v>
      </c>
      <c r="K13459" s="2">
        <f t="shared" si="1477"/>
        <v>5.65</v>
      </c>
      <c r="L13459" s="2">
        <v>0.35</v>
      </c>
      <c r="M13459" s="2">
        <v>8</v>
      </c>
      <c r="N13459" s="3">
        <v>45507</v>
      </c>
      <c r="O13459" s="3">
        <v>45508</v>
      </c>
      <c r="P13459" s="2" t="s">
        <v>20</v>
      </c>
      <c r="Q13459" s="2" t="s">
        <v>26</v>
      </c>
      <c r="R13459" s="2">
        <v>46.4</v>
      </c>
      <c r="S13459" s="2" t="s">
        <v>33</v>
      </c>
    </row>
    <row r="13460" spans="1:19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 t="str">
        <f t="shared" si="1471"/>
        <v>high sales</v>
      </c>
      <c r="F13460" s="2" t="str">
        <f t="shared" si="1472"/>
        <v>high</v>
      </c>
      <c r="G13460" s="2" t="str">
        <f t="shared" si="1473"/>
        <v>low</v>
      </c>
      <c r="H13460" s="2" t="str">
        <f t="shared" si="1474"/>
        <v>high impact</v>
      </c>
      <c r="I13460" s="2" t="str">
        <f t="shared" si="1475"/>
        <v>good</v>
      </c>
      <c r="J13460" s="2">
        <f t="shared" si="1476"/>
        <v>5.1340118744698895</v>
      </c>
      <c r="K13460" s="2">
        <f t="shared" si="1477"/>
        <v>5.1340118744698895</v>
      </c>
      <c r="L13460" s="2">
        <v>0.21</v>
      </c>
      <c r="M13460" s="2">
        <v>8</v>
      </c>
      <c r="N13460" s="3">
        <v>45025</v>
      </c>
      <c r="O13460" s="3">
        <v>45031</v>
      </c>
      <c r="P13460" s="2" t="s">
        <v>14</v>
      </c>
      <c r="Q13460" s="2" t="s">
        <v>21</v>
      </c>
      <c r="R13460" s="2">
        <v>365.49</v>
      </c>
      <c r="S13460" s="2" t="s">
        <v>38</v>
      </c>
    </row>
    <row r="13461" spans="1:19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 t="str">
        <f t="shared" si="1471"/>
        <v>high sales</v>
      </c>
      <c r="F13461" s="2" t="str">
        <f t="shared" si="1472"/>
        <v>high</v>
      </c>
      <c r="G13461" s="2" t="str">
        <f t="shared" si="1473"/>
        <v>high</v>
      </c>
      <c r="H13461" s="2" t="str">
        <f t="shared" si="1474"/>
        <v>high impact</v>
      </c>
      <c r="I13461" s="2" t="str">
        <f t="shared" si="1475"/>
        <v>good</v>
      </c>
      <c r="J13461" s="2">
        <f t="shared" si="1476"/>
        <v>5.469129876180661</v>
      </c>
      <c r="K13461" s="2">
        <f t="shared" si="1477"/>
        <v>5.469129876180661</v>
      </c>
      <c r="L13461" s="2">
        <v>0.05</v>
      </c>
      <c r="M13461" s="2">
        <v>5</v>
      </c>
      <c r="N13461" s="3">
        <v>45370</v>
      </c>
      <c r="O13461" s="3">
        <v>45377</v>
      </c>
      <c r="P13461" s="2" t="s">
        <v>20</v>
      </c>
      <c r="Q13461" s="2" t="s">
        <v>15</v>
      </c>
      <c r="R13461" s="2">
        <v>708.29</v>
      </c>
      <c r="S13461" s="2" t="s">
        <v>47</v>
      </c>
    </row>
    <row r="13462" spans="1:19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 t="str">
        <f t="shared" si="1471"/>
        <v>high sales</v>
      </c>
      <c r="F13462" s="2" t="str">
        <f t="shared" si="1472"/>
        <v>high</v>
      </c>
      <c r="G13462" s="2" t="str">
        <f t="shared" si="1473"/>
        <v>low</v>
      </c>
      <c r="H13462" s="2" t="str">
        <f t="shared" si="1474"/>
        <v>high impact</v>
      </c>
      <c r="I13462" s="2" t="str">
        <f t="shared" si="1475"/>
        <v>good</v>
      </c>
      <c r="J13462" s="2">
        <f t="shared" si="1476"/>
        <v>4.7815781015641736</v>
      </c>
      <c r="K13462" s="2">
        <f t="shared" si="1477"/>
        <v>4.7815781015641736</v>
      </c>
      <c r="L13462" s="2">
        <v>0.19</v>
      </c>
      <c r="M13462" s="2">
        <v>2</v>
      </c>
      <c r="N13462" s="3">
        <v>45534</v>
      </c>
      <c r="O13462" s="3">
        <v>45540</v>
      </c>
      <c r="P13462" s="2" t="s">
        <v>30</v>
      </c>
      <c r="Q13462" s="2" t="s">
        <v>26</v>
      </c>
      <c r="R13462" s="2">
        <v>373.36</v>
      </c>
      <c r="S13462" s="2" t="s">
        <v>38</v>
      </c>
    </row>
    <row r="13463" spans="1:19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 t="str">
        <f t="shared" si="1471"/>
        <v>high sales</v>
      </c>
      <c r="F13463" s="2" t="str">
        <f t="shared" si="1472"/>
        <v>high</v>
      </c>
      <c r="G13463" s="2" t="str">
        <f t="shared" si="1473"/>
        <v>low</v>
      </c>
      <c r="H13463" s="2" t="str">
        <f t="shared" si="1474"/>
        <v>high impact</v>
      </c>
      <c r="I13463" s="2" t="str">
        <f t="shared" si="1475"/>
        <v>good</v>
      </c>
      <c r="J13463" s="2">
        <f t="shared" si="1476"/>
        <v>6.4898906782649588</v>
      </c>
      <c r="K13463" s="2">
        <f t="shared" si="1477"/>
        <v>6.4898906782649588</v>
      </c>
      <c r="L13463" s="2">
        <v>0.5</v>
      </c>
      <c r="M13463" s="2">
        <v>9</v>
      </c>
      <c r="N13463" s="3">
        <v>45297</v>
      </c>
      <c r="O13463" s="3">
        <v>45302</v>
      </c>
      <c r="P13463" s="2" t="s">
        <v>30</v>
      </c>
      <c r="Q13463" s="2" t="s">
        <v>15</v>
      </c>
      <c r="R13463" s="2">
        <v>340.28</v>
      </c>
      <c r="S13463" s="2" t="s">
        <v>16</v>
      </c>
    </row>
    <row r="13464" spans="1:19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 t="str">
        <f t="shared" si="1471"/>
        <v>high sales</v>
      </c>
      <c r="F13464" s="2" t="str">
        <f t="shared" si="1472"/>
        <v>high</v>
      </c>
      <c r="G13464" s="2" t="str">
        <f t="shared" si="1473"/>
        <v>low</v>
      </c>
      <c r="H13464" s="2" t="str">
        <f t="shared" si="1474"/>
        <v>high impact</v>
      </c>
      <c r="I13464" s="2" t="str">
        <f t="shared" si="1475"/>
        <v>good</v>
      </c>
      <c r="J13464" s="2">
        <f t="shared" si="1476"/>
        <v>7.1926772802232648</v>
      </c>
      <c r="K13464" s="2">
        <f t="shared" si="1477"/>
        <v>7.1926772802232648</v>
      </c>
      <c r="L13464" s="2">
        <v>0.28000000000000003</v>
      </c>
      <c r="M13464" s="2">
        <v>6</v>
      </c>
      <c r="N13464" s="3">
        <v>45058</v>
      </c>
      <c r="O13464" s="3">
        <v>45065</v>
      </c>
      <c r="P13464" s="2" t="s">
        <v>20</v>
      </c>
      <c r="Q13464" s="2" t="s">
        <v>15</v>
      </c>
      <c r="R13464" s="2">
        <v>630.64</v>
      </c>
      <c r="S13464" s="2" t="s">
        <v>47</v>
      </c>
    </row>
    <row r="13465" spans="1:19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 t="str">
        <f t="shared" si="1471"/>
        <v>low sales</v>
      </c>
      <c r="F13465" s="2" t="str">
        <f t="shared" si="1472"/>
        <v>low</v>
      </c>
      <c r="G13465" s="2" t="str">
        <f t="shared" si="1473"/>
        <v>high</v>
      </c>
      <c r="H13465" s="2" t="str">
        <f t="shared" si="1474"/>
        <v>low Impact</v>
      </c>
      <c r="I13465" s="2" t="str">
        <f t="shared" si="1475"/>
        <v>good</v>
      </c>
      <c r="J13465" s="2">
        <f t="shared" si="1476"/>
        <v>3.3749403341288784</v>
      </c>
      <c r="K13465" s="2">
        <f t="shared" si="1477"/>
        <v>3.3749403341288784</v>
      </c>
      <c r="L13465" s="2">
        <v>0.17</v>
      </c>
      <c r="M13465" s="2">
        <v>3</v>
      </c>
      <c r="N13465" s="3">
        <v>45192</v>
      </c>
      <c r="O13465" s="3">
        <v>45199</v>
      </c>
      <c r="P13465" s="2" t="s">
        <v>14</v>
      </c>
      <c r="Q13465" s="2" t="s">
        <v>21</v>
      </c>
      <c r="R13465" s="2">
        <v>125.7</v>
      </c>
      <c r="S13465" s="2" t="s">
        <v>33</v>
      </c>
    </row>
    <row r="13466" spans="1:19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 t="str">
        <f t="shared" si="1471"/>
        <v>high sales</v>
      </c>
      <c r="F13466" s="2" t="str">
        <f t="shared" si="1472"/>
        <v>high</v>
      </c>
      <c r="G13466" s="2" t="str">
        <f t="shared" si="1473"/>
        <v>low</v>
      </c>
      <c r="H13466" s="2" t="str">
        <f t="shared" si="1474"/>
        <v>high impact</v>
      </c>
      <c r="I13466" s="2" t="str">
        <f t="shared" si="1475"/>
        <v>not good</v>
      </c>
      <c r="J13466" s="2">
        <f t="shared" si="1476"/>
        <v>6.9749110458925285</v>
      </c>
      <c r="K13466" s="2">
        <f t="shared" si="1477"/>
        <v>6.9749110458925285</v>
      </c>
      <c r="L13466" s="2">
        <v>0.37</v>
      </c>
      <c r="M13466" s="2">
        <v>1</v>
      </c>
      <c r="N13466" s="3">
        <v>45148</v>
      </c>
      <c r="O13466" s="3">
        <v>45152</v>
      </c>
      <c r="P13466" s="2" t="s">
        <v>20</v>
      </c>
      <c r="Q13466" s="2" t="s">
        <v>26</v>
      </c>
      <c r="R13466" s="2">
        <v>385.03</v>
      </c>
      <c r="S13466" s="2" t="s">
        <v>22</v>
      </c>
    </row>
    <row r="13467" spans="1:19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 t="str">
        <f t="shared" si="1471"/>
        <v>high sales</v>
      </c>
      <c r="F13467" s="2" t="str">
        <f t="shared" si="1472"/>
        <v>high</v>
      </c>
      <c r="G13467" s="2" t="str">
        <f t="shared" si="1473"/>
        <v>high</v>
      </c>
      <c r="H13467" s="2" t="str">
        <f t="shared" si="1474"/>
        <v>high impact</v>
      </c>
      <c r="I13467" s="2" t="str">
        <f t="shared" si="1475"/>
        <v>good</v>
      </c>
      <c r="J13467" s="2">
        <f t="shared" si="1476"/>
        <v>6.1887433443308399</v>
      </c>
      <c r="K13467" s="2">
        <f t="shared" si="1477"/>
        <v>6.1887433443308399</v>
      </c>
      <c r="L13467" s="2">
        <v>0.34</v>
      </c>
      <c r="M13467" s="2">
        <v>5</v>
      </c>
      <c r="N13467" s="3">
        <v>45557</v>
      </c>
      <c r="O13467" s="3">
        <v>45563</v>
      </c>
      <c r="P13467" s="2" t="s">
        <v>14</v>
      </c>
      <c r="Q13467" s="2" t="s">
        <v>21</v>
      </c>
      <c r="R13467" s="2">
        <v>306.13</v>
      </c>
      <c r="S13467" s="2" t="s">
        <v>27</v>
      </c>
    </row>
    <row r="13468" spans="1:19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 t="str">
        <f t="shared" si="1471"/>
        <v>high sales</v>
      </c>
      <c r="F13468" s="2" t="str">
        <f t="shared" si="1472"/>
        <v>high</v>
      </c>
      <c r="G13468" s="2" t="str">
        <f t="shared" si="1473"/>
        <v>high</v>
      </c>
      <c r="H13468" s="2" t="str">
        <f t="shared" si="1474"/>
        <v>high impact</v>
      </c>
      <c r="I13468" s="2" t="str">
        <f t="shared" si="1475"/>
        <v>good</v>
      </c>
      <c r="J13468" s="2">
        <f t="shared" si="1476"/>
        <v>11.047763040340872</v>
      </c>
      <c r="K13468" s="2">
        <f t="shared" si="1477"/>
        <v>11.047763040340872</v>
      </c>
      <c r="L13468" s="2">
        <v>0.28999999999999998</v>
      </c>
      <c r="M13468" s="2">
        <v>4</v>
      </c>
      <c r="N13468" s="3">
        <v>45283</v>
      </c>
      <c r="O13468" s="3">
        <v>45287</v>
      </c>
      <c r="P13468" s="2" t="s">
        <v>20</v>
      </c>
      <c r="Q13468" s="2" t="s">
        <v>26</v>
      </c>
      <c r="R13468" s="2">
        <v>436.53</v>
      </c>
      <c r="S13468" s="2" t="s">
        <v>27</v>
      </c>
    </row>
    <row r="13469" spans="1:19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 t="str">
        <f t="shared" si="1471"/>
        <v>high sales</v>
      </c>
      <c r="F13469" s="2" t="str">
        <f t="shared" si="1472"/>
        <v>high</v>
      </c>
      <c r="G13469" s="2" t="str">
        <f t="shared" si="1473"/>
        <v>high</v>
      </c>
      <c r="H13469" s="2" t="str">
        <f t="shared" si="1474"/>
        <v>high impact</v>
      </c>
      <c r="I13469" s="2" t="str">
        <f t="shared" si="1475"/>
        <v>good</v>
      </c>
      <c r="J13469" s="2">
        <f t="shared" si="1476"/>
        <v>3.8940648184303002</v>
      </c>
      <c r="K13469" s="2">
        <f t="shared" si="1477"/>
        <v>3.8940648184303002</v>
      </c>
      <c r="L13469" s="2">
        <v>0.32</v>
      </c>
      <c r="M13469" s="2">
        <v>4</v>
      </c>
      <c r="N13469" s="3">
        <v>45425</v>
      </c>
      <c r="O13469" s="3">
        <v>45432</v>
      </c>
      <c r="P13469" s="2" t="s">
        <v>30</v>
      </c>
      <c r="Q13469" s="2" t="s">
        <v>21</v>
      </c>
      <c r="R13469" s="2">
        <v>1024.4000000000001</v>
      </c>
      <c r="S13469" s="2" t="s">
        <v>22</v>
      </c>
    </row>
    <row r="13470" spans="1:19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 t="str">
        <f t="shared" si="1471"/>
        <v>low sales</v>
      </c>
      <c r="F13470" s="2" t="str">
        <f t="shared" si="1472"/>
        <v>medium</v>
      </c>
      <c r="G13470" s="2" t="str">
        <f t="shared" si="1473"/>
        <v>low</v>
      </c>
      <c r="H13470" s="2" t="str">
        <f t="shared" si="1474"/>
        <v>high impact</v>
      </c>
      <c r="I13470" s="2" t="str">
        <f t="shared" si="1475"/>
        <v>good</v>
      </c>
      <c r="J13470" s="2">
        <f t="shared" si="1476"/>
        <v>4.1081494557222715</v>
      </c>
      <c r="K13470" s="2">
        <f t="shared" si="1477"/>
        <v>4.1081494557222715</v>
      </c>
      <c r="L13470" s="2">
        <v>0.28999999999999998</v>
      </c>
      <c r="M13470" s="2">
        <v>9</v>
      </c>
      <c r="N13470" s="3">
        <v>45063</v>
      </c>
      <c r="O13470" s="3">
        <v>45070</v>
      </c>
      <c r="P13470" s="2" t="s">
        <v>14</v>
      </c>
      <c r="Q13470" s="2" t="s">
        <v>15</v>
      </c>
      <c r="R13470" s="2">
        <v>169.95</v>
      </c>
      <c r="S13470" s="2" t="s">
        <v>16</v>
      </c>
    </row>
    <row r="13471" spans="1:19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 t="str">
        <f t="shared" si="1471"/>
        <v>high sales</v>
      </c>
      <c r="F13471" s="2" t="str">
        <f t="shared" si="1472"/>
        <v>high</v>
      </c>
      <c r="G13471" s="2" t="str">
        <f t="shared" si="1473"/>
        <v>low</v>
      </c>
      <c r="H13471" s="2" t="str">
        <f t="shared" si="1474"/>
        <v>high impact</v>
      </c>
      <c r="I13471" s="2" t="str">
        <f t="shared" si="1475"/>
        <v>good</v>
      </c>
      <c r="J13471" s="2">
        <f t="shared" si="1476"/>
        <v>4.2922192545493196</v>
      </c>
      <c r="K13471" s="2">
        <f t="shared" si="1477"/>
        <v>4.2922192545493196</v>
      </c>
      <c r="L13471" s="2">
        <v>0.48</v>
      </c>
      <c r="M13471" s="2">
        <v>6</v>
      </c>
      <c r="N13471" s="3">
        <v>45627</v>
      </c>
      <c r="O13471" s="3">
        <v>45631</v>
      </c>
      <c r="P13471" s="2" t="s">
        <v>14</v>
      </c>
      <c r="Q13471" s="2" t="s">
        <v>21</v>
      </c>
      <c r="R13471" s="2">
        <v>1082.03</v>
      </c>
      <c r="S13471" s="2" t="s">
        <v>47</v>
      </c>
    </row>
    <row r="13472" spans="1:19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 t="str">
        <f t="shared" si="1471"/>
        <v>high sales</v>
      </c>
      <c r="F13472" s="2" t="str">
        <f t="shared" si="1472"/>
        <v>high</v>
      </c>
      <c r="G13472" s="2" t="str">
        <f t="shared" si="1473"/>
        <v>low</v>
      </c>
      <c r="H13472" s="2" t="str">
        <f t="shared" si="1474"/>
        <v>high impact</v>
      </c>
      <c r="I13472" s="2" t="str">
        <f t="shared" si="1475"/>
        <v>good</v>
      </c>
      <c r="J13472" s="2">
        <f t="shared" si="1476"/>
        <v>3.7427450204458514</v>
      </c>
      <c r="K13472" s="2">
        <f t="shared" si="1477"/>
        <v>3.7427450204458514</v>
      </c>
      <c r="L13472" s="2">
        <v>0.25</v>
      </c>
      <c r="M13472" s="2">
        <v>8</v>
      </c>
      <c r="N13472" s="3">
        <v>45656</v>
      </c>
      <c r="O13472" s="3">
        <v>45658</v>
      </c>
      <c r="P13472" s="2" t="s">
        <v>14</v>
      </c>
      <c r="Q13472" s="2" t="s">
        <v>15</v>
      </c>
      <c r="R13472" s="2">
        <v>303.24</v>
      </c>
      <c r="S13472" s="2" t="s">
        <v>16</v>
      </c>
    </row>
    <row r="13473" spans="1:19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 t="str">
        <f t="shared" si="1471"/>
        <v>low sales</v>
      </c>
      <c r="F13473" s="2" t="str">
        <f t="shared" si="1472"/>
        <v>medium</v>
      </c>
      <c r="G13473" s="2" t="str">
        <f t="shared" si="1473"/>
        <v>high</v>
      </c>
      <c r="H13473" s="2" t="str">
        <f t="shared" si="1474"/>
        <v>high impact</v>
      </c>
      <c r="I13473" s="2" t="str">
        <f t="shared" si="1475"/>
        <v>good</v>
      </c>
      <c r="J13473" s="2">
        <f t="shared" si="1476"/>
        <v>18.303514376996805</v>
      </c>
      <c r="K13473" s="2">
        <f t="shared" si="1477"/>
        <v>18.303514376996805</v>
      </c>
      <c r="L13473" s="2">
        <v>0.3</v>
      </c>
      <c r="M13473" s="2">
        <v>9</v>
      </c>
      <c r="N13473" s="3">
        <v>45075</v>
      </c>
      <c r="O13473" s="3">
        <v>45076</v>
      </c>
      <c r="P13473" s="2" t="s">
        <v>30</v>
      </c>
      <c r="Q13473" s="2" t="s">
        <v>26</v>
      </c>
      <c r="R13473" s="2">
        <v>28.17</v>
      </c>
      <c r="S13473" s="2" t="s">
        <v>27</v>
      </c>
    </row>
    <row r="13474" spans="1:19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 t="str">
        <f t="shared" si="1471"/>
        <v>high sales</v>
      </c>
      <c r="F13474" s="2" t="str">
        <f t="shared" si="1472"/>
        <v>high</v>
      </c>
      <c r="G13474" s="2" t="str">
        <f t="shared" si="1473"/>
        <v>high</v>
      </c>
      <c r="H13474" s="2" t="str">
        <f t="shared" si="1474"/>
        <v>high impact</v>
      </c>
      <c r="I13474" s="2" t="str">
        <f t="shared" si="1475"/>
        <v>good</v>
      </c>
      <c r="J13474" s="2">
        <f t="shared" si="1476"/>
        <v>18.351392776222845</v>
      </c>
      <c r="K13474" s="2">
        <f t="shared" si="1477"/>
        <v>18.351392776222845</v>
      </c>
      <c r="L13474" s="2">
        <v>0.24</v>
      </c>
      <c r="M13474" s="2">
        <v>1</v>
      </c>
      <c r="N13474" s="3">
        <v>45053</v>
      </c>
      <c r="O13474" s="3">
        <v>45058</v>
      </c>
      <c r="P13474" s="2" t="s">
        <v>30</v>
      </c>
      <c r="Q13474" s="2" t="s">
        <v>26</v>
      </c>
      <c r="R13474" s="2">
        <v>150.06</v>
      </c>
      <c r="S13474" s="2" t="s">
        <v>33</v>
      </c>
    </row>
    <row r="13475" spans="1:19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 t="str">
        <f t="shared" si="1471"/>
        <v>high sales</v>
      </c>
      <c r="F13475" s="2" t="str">
        <f t="shared" si="1472"/>
        <v>high</v>
      </c>
      <c r="G13475" s="2" t="str">
        <f t="shared" si="1473"/>
        <v>high</v>
      </c>
      <c r="H13475" s="2" t="str">
        <f t="shared" si="1474"/>
        <v>high impact</v>
      </c>
      <c r="I13475" s="2" t="str">
        <f t="shared" si="1475"/>
        <v>not good</v>
      </c>
      <c r="J13475" s="2">
        <f t="shared" si="1476"/>
        <v>3.3982447622275762</v>
      </c>
      <c r="K13475" s="2">
        <f t="shared" si="1477"/>
        <v>3.3982447622275762</v>
      </c>
      <c r="L13475" s="2">
        <v>0.3</v>
      </c>
      <c r="M13475" s="2">
        <v>7</v>
      </c>
      <c r="N13475" s="3">
        <v>45166</v>
      </c>
      <c r="O13475" s="3">
        <v>45173</v>
      </c>
      <c r="P13475" s="2" t="s">
        <v>14</v>
      </c>
      <c r="Q13475" s="2" t="s">
        <v>21</v>
      </c>
      <c r="R13475" s="2">
        <v>1091.5899999999999</v>
      </c>
      <c r="S13475" s="2" t="s">
        <v>47</v>
      </c>
    </row>
    <row r="13476" spans="1:19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 t="str">
        <f t="shared" si="1471"/>
        <v>high sales</v>
      </c>
      <c r="F13476" s="2" t="str">
        <f t="shared" si="1472"/>
        <v>high</v>
      </c>
      <c r="G13476" s="2" t="str">
        <f t="shared" si="1473"/>
        <v>low</v>
      </c>
      <c r="H13476" s="2" t="str">
        <f t="shared" si="1474"/>
        <v>high impact</v>
      </c>
      <c r="I13476" s="2" t="str">
        <f t="shared" si="1475"/>
        <v>good</v>
      </c>
      <c r="J13476" s="2">
        <f t="shared" si="1476"/>
        <v>10.202861262687664</v>
      </c>
      <c r="K13476" s="2">
        <f t="shared" si="1477"/>
        <v>10.202861262687664</v>
      </c>
      <c r="L13476" s="2">
        <v>0.45</v>
      </c>
      <c r="M13476" s="2">
        <v>7</v>
      </c>
      <c r="N13476" s="3">
        <v>45205</v>
      </c>
      <c r="O13476" s="3">
        <v>45210</v>
      </c>
      <c r="P13476" s="2" t="s">
        <v>30</v>
      </c>
      <c r="Q13476" s="2" t="s">
        <v>21</v>
      </c>
      <c r="R13476" s="2">
        <v>353.69</v>
      </c>
      <c r="S13476" s="2" t="s">
        <v>38</v>
      </c>
    </row>
    <row r="13477" spans="1:19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 t="str">
        <f t="shared" si="1471"/>
        <v>high sales</v>
      </c>
      <c r="F13477" s="2" t="str">
        <f t="shared" si="1472"/>
        <v>high</v>
      </c>
      <c r="G13477" s="2" t="str">
        <f t="shared" si="1473"/>
        <v>low</v>
      </c>
      <c r="H13477" s="2" t="str">
        <f t="shared" si="1474"/>
        <v>high impact</v>
      </c>
      <c r="I13477" s="2" t="str">
        <f t="shared" si="1475"/>
        <v>good</v>
      </c>
      <c r="J13477" s="2">
        <f t="shared" si="1476"/>
        <v>3.678853366914463</v>
      </c>
      <c r="K13477" s="2">
        <f t="shared" si="1477"/>
        <v>3.678853366914463</v>
      </c>
      <c r="L13477" s="2">
        <v>0.17</v>
      </c>
      <c r="M13477" s="2">
        <v>9</v>
      </c>
      <c r="N13477" s="3">
        <v>44987</v>
      </c>
      <c r="O13477" s="3">
        <v>44992</v>
      </c>
      <c r="P13477" s="2" t="s">
        <v>20</v>
      </c>
      <c r="Q13477" s="2" t="s">
        <v>15</v>
      </c>
      <c r="R13477" s="2">
        <v>738.51</v>
      </c>
      <c r="S13477" s="2" t="s">
        <v>33</v>
      </c>
    </row>
    <row r="13478" spans="1:19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 t="str">
        <f t="shared" si="1471"/>
        <v>high sales</v>
      </c>
      <c r="F13478" s="2" t="str">
        <f t="shared" si="1472"/>
        <v>high</v>
      </c>
      <c r="G13478" s="2" t="str">
        <f t="shared" si="1473"/>
        <v>low</v>
      </c>
      <c r="H13478" s="2" t="str">
        <f t="shared" si="1474"/>
        <v>high impact</v>
      </c>
      <c r="I13478" s="2" t="str">
        <f t="shared" si="1475"/>
        <v>good</v>
      </c>
      <c r="J13478" s="2">
        <f t="shared" si="1476"/>
        <v>4.0218333626577518</v>
      </c>
      <c r="K13478" s="2">
        <f t="shared" si="1477"/>
        <v>4.0218333626577518</v>
      </c>
      <c r="L13478" s="2">
        <v>0.25</v>
      </c>
      <c r="M13478" s="2">
        <v>1</v>
      </c>
      <c r="N13478" s="3">
        <v>45533</v>
      </c>
      <c r="O13478" s="3">
        <v>45539</v>
      </c>
      <c r="P13478" s="2" t="s">
        <v>20</v>
      </c>
      <c r="Q13478" s="2" t="s">
        <v>26</v>
      </c>
      <c r="R13478" s="2">
        <v>625.19000000000005</v>
      </c>
      <c r="S13478" s="2" t="s">
        <v>33</v>
      </c>
    </row>
    <row r="13479" spans="1:19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 t="str">
        <f t="shared" si="1471"/>
        <v>high sales</v>
      </c>
      <c r="F13479" s="2" t="str">
        <f t="shared" si="1472"/>
        <v>high</v>
      </c>
      <c r="G13479" s="2" t="str">
        <f t="shared" si="1473"/>
        <v>low</v>
      </c>
      <c r="H13479" s="2" t="str">
        <f t="shared" si="1474"/>
        <v>high impact</v>
      </c>
      <c r="I13479" s="2" t="str">
        <f t="shared" si="1475"/>
        <v>good</v>
      </c>
      <c r="J13479" s="2">
        <f t="shared" si="1476"/>
        <v>5.5566921737536656</v>
      </c>
      <c r="K13479" s="2">
        <f t="shared" si="1477"/>
        <v>5.5566921737536656</v>
      </c>
      <c r="L13479" s="2">
        <v>0.22</v>
      </c>
      <c r="M13479" s="2">
        <v>2</v>
      </c>
      <c r="N13479" s="3">
        <v>45304</v>
      </c>
      <c r="O13479" s="3">
        <v>45305</v>
      </c>
      <c r="P13479" s="2" t="s">
        <v>30</v>
      </c>
      <c r="Q13479" s="2" t="s">
        <v>15</v>
      </c>
      <c r="R13479" s="2">
        <v>872.96</v>
      </c>
      <c r="S13479" s="2" t="s">
        <v>16</v>
      </c>
    </row>
    <row r="13480" spans="1:19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 t="str">
        <f t="shared" si="1471"/>
        <v>high sales</v>
      </c>
      <c r="F13480" s="2" t="str">
        <f t="shared" si="1472"/>
        <v>high</v>
      </c>
      <c r="G13480" s="2" t="str">
        <f t="shared" si="1473"/>
        <v>high</v>
      </c>
      <c r="H13480" s="2" t="str">
        <f t="shared" si="1474"/>
        <v>high impact</v>
      </c>
      <c r="I13480" s="2" t="str">
        <f t="shared" si="1475"/>
        <v>good</v>
      </c>
      <c r="J13480" s="2">
        <f t="shared" si="1476"/>
        <v>16.461231174849196</v>
      </c>
      <c r="K13480" s="2">
        <f t="shared" si="1477"/>
        <v>16.461231174849196</v>
      </c>
      <c r="L13480" s="2">
        <v>0.2</v>
      </c>
      <c r="M13480" s="2">
        <v>6</v>
      </c>
      <c r="N13480" s="3">
        <v>45327</v>
      </c>
      <c r="O13480" s="3">
        <v>45333</v>
      </c>
      <c r="P13480" s="2" t="s">
        <v>30</v>
      </c>
      <c r="Q13480" s="2" t="s">
        <v>21</v>
      </c>
      <c r="R13480" s="2">
        <v>250.33</v>
      </c>
      <c r="S13480" s="2" t="s">
        <v>16</v>
      </c>
    </row>
    <row r="13481" spans="1:19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 t="str">
        <f t="shared" si="1471"/>
        <v>high sales</v>
      </c>
      <c r="F13481" s="2" t="str">
        <f t="shared" si="1472"/>
        <v>high</v>
      </c>
      <c r="G13481" s="2" t="str">
        <f t="shared" si="1473"/>
        <v>low</v>
      </c>
      <c r="H13481" s="2" t="str">
        <f t="shared" si="1474"/>
        <v>high impact</v>
      </c>
      <c r="I13481" s="2" t="str">
        <f t="shared" si="1475"/>
        <v>good</v>
      </c>
      <c r="J13481" s="2">
        <f t="shared" si="1476"/>
        <v>9.8629454413123199</v>
      </c>
      <c r="K13481" s="2">
        <f t="shared" si="1477"/>
        <v>9.8629454413123199</v>
      </c>
      <c r="L13481" s="2">
        <v>0.41</v>
      </c>
      <c r="M13481" s="2">
        <v>4</v>
      </c>
      <c r="N13481" s="3">
        <v>45286</v>
      </c>
      <c r="O13481" s="3">
        <v>45290</v>
      </c>
      <c r="P13481" s="2" t="s">
        <v>14</v>
      </c>
      <c r="Q13481" s="2" t="s">
        <v>21</v>
      </c>
      <c r="R13481" s="2">
        <v>357.23</v>
      </c>
      <c r="S13481" s="2" t="s">
        <v>38</v>
      </c>
    </row>
    <row r="13482" spans="1:19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 t="str">
        <f t="shared" si="1471"/>
        <v>high sales</v>
      </c>
      <c r="F13482" s="2" t="str">
        <f t="shared" si="1472"/>
        <v>high</v>
      </c>
      <c r="G13482" s="2" t="str">
        <f t="shared" si="1473"/>
        <v>low</v>
      </c>
      <c r="H13482" s="2" t="str">
        <f t="shared" si="1474"/>
        <v>high impact</v>
      </c>
      <c r="I13482" s="2" t="str">
        <f t="shared" si="1475"/>
        <v>good</v>
      </c>
      <c r="J13482" s="2">
        <f t="shared" si="1476"/>
        <v>15.00980252876829</v>
      </c>
      <c r="K13482" s="2">
        <f t="shared" si="1477"/>
        <v>15.00980252876829</v>
      </c>
      <c r="L13482" s="2">
        <v>0.12</v>
      </c>
      <c r="M13482" s="2">
        <v>5</v>
      </c>
      <c r="N13482" s="3">
        <v>45365</v>
      </c>
      <c r="O13482" s="3">
        <v>45367</v>
      </c>
      <c r="P13482" s="2" t="s">
        <v>30</v>
      </c>
      <c r="Q13482" s="2" t="s">
        <v>21</v>
      </c>
      <c r="R13482" s="2">
        <v>70.39</v>
      </c>
      <c r="S13482" s="2" t="s">
        <v>47</v>
      </c>
    </row>
    <row r="13483" spans="1:19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 t="str">
        <f t="shared" si="1471"/>
        <v>high sales</v>
      </c>
      <c r="F13483" s="2" t="str">
        <f t="shared" si="1472"/>
        <v>high</v>
      </c>
      <c r="G13483" s="2" t="str">
        <f t="shared" si="1473"/>
        <v>high</v>
      </c>
      <c r="H13483" s="2" t="str">
        <f t="shared" si="1474"/>
        <v>high impact</v>
      </c>
      <c r="I13483" s="2" t="str">
        <f t="shared" si="1475"/>
        <v>good</v>
      </c>
      <c r="J13483" s="2">
        <f t="shared" si="1476"/>
        <v>4.0881809695934539</v>
      </c>
      <c r="K13483" s="2">
        <f t="shared" si="1477"/>
        <v>4.0881809695934539</v>
      </c>
      <c r="L13483" s="2">
        <v>0.25</v>
      </c>
      <c r="M13483" s="2">
        <v>5</v>
      </c>
      <c r="N13483" s="3">
        <v>45203</v>
      </c>
      <c r="O13483" s="3">
        <v>45204</v>
      </c>
      <c r="P13483" s="2" t="s">
        <v>14</v>
      </c>
      <c r="Q13483" s="2" t="s">
        <v>21</v>
      </c>
      <c r="R13483" s="2">
        <v>1007.02</v>
      </c>
      <c r="S13483" s="2" t="s">
        <v>27</v>
      </c>
    </row>
    <row r="13484" spans="1:19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 t="str">
        <f t="shared" si="1471"/>
        <v>high sales</v>
      </c>
      <c r="F13484" s="2" t="str">
        <f t="shared" si="1472"/>
        <v>high</v>
      </c>
      <c r="G13484" s="2" t="str">
        <f t="shared" si="1473"/>
        <v>low</v>
      </c>
      <c r="H13484" s="2" t="str">
        <f t="shared" si="1474"/>
        <v>high impact</v>
      </c>
      <c r="I13484" s="2" t="str">
        <f t="shared" si="1475"/>
        <v>good</v>
      </c>
      <c r="J13484" s="2">
        <f t="shared" si="1476"/>
        <v>5.6864556180029231</v>
      </c>
      <c r="K13484" s="2">
        <f t="shared" si="1477"/>
        <v>5.6864556180029231</v>
      </c>
      <c r="L13484" s="2">
        <v>0.46</v>
      </c>
      <c r="M13484" s="2">
        <v>1</v>
      </c>
      <c r="N13484" s="3">
        <v>45364</v>
      </c>
      <c r="O13484" s="3">
        <v>45370</v>
      </c>
      <c r="P13484" s="2" t="s">
        <v>20</v>
      </c>
      <c r="Q13484" s="2" t="s">
        <v>26</v>
      </c>
      <c r="R13484" s="2">
        <v>663.67</v>
      </c>
      <c r="S13484" s="2" t="s">
        <v>27</v>
      </c>
    </row>
    <row r="13485" spans="1:19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 t="str">
        <f t="shared" si="1471"/>
        <v>high sales</v>
      </c>
      <c r="F13485" s="2" t="str">
        <f t="shared" si="1472"/>
        <v>high</v>
      </c>
      <c r="G13485" s="2" t="str">
        <f t="shared" si="1473"/>
        <v>low</v>
      </c>
      <c r="H13485" s="2" t="str">
        <f t="shared" si="1474"/>
        <v>high impact</v>
      </c>
      <c r="I13485" s="2" t="str">
        <f t="shared" si="1475"/>
        <v>good</v>
      </c>
      <c r="J13485" s="2">
        <f t="shared" si="1476"/>
        <v>3.3713879903226687</v>
      </c>
      <c r="K13485" s="2">
        <f t="shared" si="1477"/>
        <v>3.3713879903226687</v>
      </c>
      <c r="L13485" s="2">
        <v>0.08</v>
      </c>
      <c r="M13485" s="2">
        <v>1</v>
      </c>
      <c r="N13485" s="3">
        <v>45485</v>
      </c>
      <c r="O13485" s="3">
        <v>45492</v>
      </c>
      <c r="P13485" s="2" t="s">
        <v>14</v>
      </c>
      <c r="Q13485" s="2" t="s">
        <v>15</v>
      </c>
      <c r="R13485" s="2">
        <v>1471.48</v>
      </c>
      <c r="S13485" s="2" t="s">
        <v>16</v>
      </c>
    </row>
    <row r="13486" spans="1:19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 t="str">
        <f t="shared" si="1471"/>
        <v>low sales</v>
      </c>
      <c r="F13486" s="2" t="str">
        <f t="shared" si="1472"/>
        <v>medium</v>
      </c>
      <c r="G13486" s="2" t="str">
        <f t="shared" si="1473"/>
        <v>low</v>
      </c>
      <c r="H13486" s="2" t="str">
        <f t="shared" si="1474"/>
        <v>high impact</v>
      </c>
      <c r="I13486" s="2" t="str">
        <f t="shared" si="1475"/>
        <v>good</v>
      </c>
      <c r="J13486" s="2">
        <f t="shared" si="1476"/>
        <v>5.4296446113839929</v>
      </c>
      <c r="K13486" s="2">
        <f t="shared" si="1477"/>
        <v>5.4296446113839929</v>
      </c>
      <c r="L13486" s="2">
        <v>0</v>
      </c>
      <c r="M13486" s="2">
        <v>7</v>
      </c>
      <c r="N13486" s="3">
        <v>45607</v>
      </c>
      <c r="O13486" s="3">
        <v>45609</v>
      </c>
      <c r="P13486" s="2" t="s">
        <v>30</v>
      </c>
      <c r="Q13486" s="2" t="s">
        <v>26</v>
      </c>
      <c r="R13486" s="2">
        <v>138.44</v>
      </c>
      <c r="S13486" s="2" t="s">
        <v>27</v>
      </c>
    </row>
    <row r="13487" spans="1:19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 t="str">
        <f t="shared" si="1471"/>
        <v>high sales</v>
      </c>
      <c r="F13487" s="2" t="str">
        <f t="shared" si="1472"/>
        <v>high</v>
      </c>
      <c r="G13487" s="2" t="str">
        <f t="shared" si="1473"/>
        <v>low</v>
      </c>
      <c r="H13487" s="2" t="str">
        <f t="shared" si="1474"/>
        <v>high impact</v>
      </c>
      <c r="I13487" s="2" t="str">
        <f t="shared" si="1475"/>
        <v>not good</v>
      </c>
      <c r="J13487" s="2">
        <f t="shared" si="1476"/>
        <v>12.783057338392256</v>
      </c>
      <c r="K13487" s="2">
        <f t="shared" si="1477"/>
        <v>12.783057338392256</v>
      </c>
      <c r="L13487" s="2">
        <v>0.13</v>
      </c>
      <c r="M13487" s="2">
        <v>3</v>
      </c>
      <c r="N13487" s="3">
        <v>45023</v>
      </c>
      <c r="O13487" s="3">
        <v>45025</v>
      </c>
      <c r="P13487" s="2" t="s">
        <v>20</v>
      </c>
      <c r="Q13487" s="2" t="s">
        <v>26</v>
      </c>
      <c r="R13487" s="2">
        <v>282.01</v>
      </c>
      <c r="S13487" s="2" t="s">
        <v>33</v>
      </c>
    </row>
    <row r="13488" spans="1:19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 t="str">
        <f t="shared" si="1471"/>
        <v>high sales</v>
      </c>
      <c r="F13488" s="2" t="str">
        <f t="shared" si="1472"/>
        <v>high</v>
      </c>
      <c r="G13488" s="2" t="str">
        <f t="shared" si="1473"/>
        <v>high</v>
      </c>
      <c r="H13488" s="2" t="str">
        <f t="shared" si="1474"/>
        <v>high impact</v>
      </c>
      <c r="I13488" s="2" t="str">
        <f t="shared" si="1475"/>
        <v>not good</v>
      </c>
      <c r="J13488" s="2">
        <f t="shared" si="1476"/>
        <v>13.312068496874153</v>
      </c>
      <c r="K13488" s="2">
        <f t="shared" si="1477"/>
        <v>13.312068496874153</v>
      </c>
      <c r="L13488" s="2">
        <v>0.46</v>
      </c>
      <c r="M13488" s="2">
        <v>5</v>
      </c>
      <c r="N13488" s="3">
        <v>45069</v>
      </c>
      <c r="O13488" s="3">
        <v>45071</v>
      </c>
      <c r="P13488" s="2" t="s">
        <v>14</v>
      </c>
      <c r="Q13488" s="2" t="s">
        <v>26</v>
      </c>
      <c r="R13488" s="2">
        <v>367.9</v>
      </c>
      <c r="S13488" s="2" t="s">
        <v>33</v>
      </c>
    </row>
    <row r="13489" spans="1:19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 t="str">
        <f t="shared" si="1471"/>
        <v>high sales</v>
      </c>
      <c r="F13489" s="2" t="str">
        <f t="shared" si="1472"/>
        <v>high</v>
      </c>
      <c r="G13489" s="2" t="str">
        <f t="shared" si="1473"/>
        <v>low</v>
      </c>
      <c r="H13489" s="2" t="str">
        <f t="shared" si="1474"/>
        <v>high impact</v>
      </c>
      <c r="I13489" s="2" t="str">
        <f t="shared" si="1475"/>
        <v>good</v>
      </c>
      <c r="J13489" s="2">
        <f t="shared" si="1476"/>
        <v>5.5253069991128543</v>
      </c>
      <c r="K13489" s="2">
        <f t="shared" si="1477"/>
        <v>5.5253069991128543</v>
      </c>
      <c r="L13489" s="2">
        <v>0.04</v>
      </c>
      <c r="M13489" s="2">
        <v>8</v>
      </c>
      <c r="N13489" s="3">
        <v>45150</v>
      </c>
      <c r="O13489" s="3">
        <v>45151</v>
      </c>
      <c r="P13489" s="2" t="s">
        <v>30</v>
      </c>
      <c r="Q13489" s="2" t="s">
        <v>21</v>
      </c>
      <c r="R13489" s="2">
        <v>428.34</v>
      </c>
      <c r="S13489" s="2" t="s">
        <v>47</v>
      </c>
    </row>
    <row r="13490" spans="1:19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 t="str">
        <f t="shared" si="1471"/>
        <v>high sales</v>
      </c>
      <c r="F13490" s="2" t="str">
        <f t="shared" si="1472"/>
        <v>high</v>
      </c>
      <c r="G13490" s="2" t="str">
        <f t="shared" si="1473"/>
        <v>high</v>
      </c>
      <c r="H13490" s="2" t="str">
        <f t="shared" si="1474"/>
        <v>high impact</v>
      </c>
      <c r="I13490" s="2" t="str">
        <f t="shared" si="1475"/>
        <v>good</v>
      </c>
      <c r="J13490" s="2">
        <f t="shared" si="1476"/>
        <v>5.1020912757610919</v>
      </c>
      <c r="K13490" s="2">
        <f t="shared" si="1477"/>
        <v>5.1020912757610919</v>
      </c>
      <c r="L13490" s="2">
        <v>7.0000000000000007E-2</v>
      </c>
      <c r="M13490" s="2">
        <v>5</v>
      </c>
      <c r="N13490" s="3">
        <v>45241</v>
      </c>
      <c r="O13490" s="3">
        <v>45245</v>
      </c>
      <c r="P13490" s="2" t="s">
        <v>30</v>
      </c>
      <c r="Q13490" s="2" t="s">
        <v>21</v>
      </c>
      <c r="R13490" s="2">
        <v>723.96</v>
      </c>
      <c r="S13490" s="2" t="s">
        <v>47</v>
      </c>
    </row>
    <row r="13491" spans="1:19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 t="str">
        <f t="shared" si="1471"/>
        <v>high sales</v>
      </c>
      <c r="F13491" s="2" t="str">
        <f t="shared" si="1472"/>
        <v>high</v>
      </c>
      <c r="G13491" s="2" t="str">
        <f t="shared" si="1473"/>
        <v>low</v>
      </c>
      <c r="H13491" s="2" t="str">
        <f t="shared" si="1474"/>
        <v>high impact</v>
      </c>
      <c r="I13491" s="2" t="str">
        <f t="shared" si="1475"/>
        <v>good</v>
      </c>
      <c r="J13491" s="2">
        <f t="shared" si="1476"/>
        <v>11.266295689117735</v>
      </c>
      <c r="K13491" s="2">
        <f t="shared" si="1477"/>
        <v>11.266295689117735</v>
      </c>
      <c r="L13491" s="2">
        <v>0.16</v>
      </c>
      <c r="M13491" s="2">
        <v>9</v>
      </c>
      <c r="N13491" s="3">
        <v>44955</v>
      </c>
      <c r="O13491" s="3">
        <v>44961</v>
      </c>
      <c r="P13491" s="2" t="s">
        <v>30</v>
      </c>
      <c r="Q13491" s="2" t="s">
        <v>15</v>
      </c>
      <c r="R13491" s="2">
        <v>433.09</v>
      </c>
      <c r="S13491" s="2" t="s">
        <v>33</v>
      </c>
    </row>
    <row r="13492" spans="1:19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 t="str">
        <f t="shared" si="1471"/>
        <v>high sales</v>
      </c>
      <c r="F13492" s="2" t="str">
        <f t="shared" si="1472"/>
        <v>high</v>
      </c>
      <c r="G13492" s="2" t="str">
        <f t="shared" si="1473"/>
        <v>low</v>
      </c>
      <c r="H13492" s="2" t="str">
        <f t="shared" si="1474"/>
        <v>high impact</v>
      </c>
      <c r="I13492" s="2" t="str">
        <f t="shared" si="1475"/>
        <v>not good</v>
      </c>
      <c r="J13492" s="2">
        <f t="shared" si="1476"/>
        <v>11.322293200960246</v>
      </c>
      <c r="K13492" s="2">
        <f t="shared" si="1477"/>
        <v>11.322293200960246</v>
      </c>
      <c r="L13492" s="2">
        <v>0.38</v>
      </c>
      <c r="M13492" s="2">
        <v>4</v>
      </c>
      <c r="N13492" s="3">
        <v>45449</v>
      </c>
      <c r="O13492" s="3">
        <v>45453</v>
      </c>
      <c r="P13492" s="2" t="s">
        <v>20</v>
      </c>
      <c r="Q13492" s="2" t="s">
        <v>26</v>
      </c>
      <c r="R13492" s="2">
        <v>245.77</v>
      </c>
      <c r="S13492" s="2" t="s">
        <v>47</v>
      </c>
    </row>
    <row r="13493" spans="1:19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 t="str">
        <f t="shared" si="1471"/>
        <v>high sales</v>
      </c>
      <c r="F13493" s="2" t="str">
        <f t="shared" si="1472"/>
        <v>high</v>
      </c>
      <c r="G13493" s="2" t="str">
        <f t="shared" si="1473"/>
        <v>low</v>
      </c>
      <c r="H13493" s="2" t="str">
        <f t="shared" si="1474"/>
        <v>high impact</v>
      </c>
      <c r="I13493" s="2" t="str">
        <f t="shared" si="1475"/>
        <v>not good</v>
      </c>
      <c r="J13493" s="2">
        <f t="shared" si="1476"/>
        <v>3.5869598396434719</v>
      </c>
      <c r="K13493" s="2">
        <f t="shared" si="1477"/>
        <v>3.5869598396434719</v>
      </c>
      <c r="L13493" s="2">
        <v>0.38</v>
      </c>
      <c r="M13493" s="2">
        <v>7</v>
      </c>
      <c r="N13493" s="3">
        <v>44955</v>
      </c>
      <c r="O13493" s="3">
        <v>44958</v>
      </c>
      <c r="P13493" s="2" t="s">
        <v>30</v>
      </c>
      <c r="Q13493" s="2" t="s">
        <v>21</v>
      </c>
      <c r="R13493" s="2">
        <v>982.81</v>
      </c>
      <c r="S13493" s="2" t="s">
        <v>27</v>
      </c>
    </row>
    <row r="13494" spans="1:19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 t="str">
        <f t="shared" si="1471"/>
        <v>low sales</v>
      </c>
      <c r="F13494" s="2" t="str">
        <f t="shared" si="1472"/>
        <v>low</v>
      </c>
      <c r="G13494" s="2" t="str">
        <f t="shared" si="1473"/>
        <v>low</v>
      </c>
      <c r="H13494" s="2" t="str">
        <f t="shared" si="1474"/>
        <v>low Impact</v>
      </c>
      <c r="I13494" s="2" t="str">
        <f t="shared" si="1475"/>
        <v>good</v>
      </c>
      <c r="J13494" s="2">
        <f t="shared" si="1476"/>
        <v>3.829762594093804</v>
      </c>
      <c r="K13494" s="2">
        <f t="shared" si="1477"/>
        <v>3.829762594093804</v>
      </c>
      <c r="L13494" s="2">
        <v>0.04</v>
      </c>
      <c r="M13494" s="2">
        <v>8</v>
      </c>
      <c r="N13494" s="3">
        <v>45297</v>
      </c>
      <c r="O13494" s="3">
        <v>45302</v>
      </c>
      <c r="P13494" s="2" t="s">
        <v>20</v>
      </c>
      <c r="Q13494" s="2" t="s">
        <v>26</v>
      </c>
      <c r="R13494" s="2">
        <v>51.81</v>
      </c>
      <c r="S13494" s="2" t="s">
        <v>38</v>
      </c>
    </row>
    <row r="13495" spans="1:19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 t="str">
        <f t="shared" si="1471"/>
        <v>high sales</v>
      </c>
      <c r="F13495" s="2" t="str">
        <f t="shared" si="1472"/>
        <v>high</v>
      </c>
      <c r="G13495" s="2" t="str">
        <f t="shared" si="1473"/>
        <v>low</v>
      </c>
      <c r="H13495" s="2" t="str">
        <f t="shared" si="1474"/>
        <v>high impact</v>
      </c>
      <c r="I13495" s="2" t="str">
        <f t="shared" si="1475"/>
        <v>good</v>
      </c>
      <c r="J13495" s="2">
        <f t="shared" si="1476"/>
        <v>19.039930930282754</v>
      </c>
      <c r="K13495" s="2">
        <f t="shared" si="1477"/>
        <v>19.039930930282754</v>
      </c>
      <c r="L13495" s="2">
        <v>0.47</v>
      </c>
      <c r="M13495" s="2">
        <v>7</v>
      </c>
      <c r="N13495" s="3">
        <v>45524</v>
      </c>
      <c r="O13495" s="3">
        <v>45529</v>
      </c>
      <c r="P13495" s="2" t="s">
        <v>30</v>
      </c>
      <c r="Q13495" s="2" t="s">
        <v>26</v>
      </c>
      <c r="R13495" s="2">
        <v>138.99</v>
      </c>
      <c r="S13495" s="2" t="s">
        <v>33</v>
      </c>
    </row>
    <row r="13496" spans="1:19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 t="str">
        <f t="shared" si="1471"/>
        <v>high sales</v>
      </c>
      <c r="F13496" s="2" t="str">
        <f t="shared" si="1472"/>
        <v>high</v>
      </c>
      <c r="G13496" s="2" t="str">
        <f t="shared" si="1473"/>
        <v>low</v>
      </c>
      <c r="H13496" s="2" t="str">
        <f t="shared" si="1474"/>
        <v>high impact</v>
      </c>
      <c r="I13496" s="2" t="str">
        <f t="shared" si="1475"/>
        <v>good</v>
      </c>
      <c r="J13496" s="2">
        <f t="shared" si="1476"/>
        <v>4.2260038718541191</v>
      </c>
      <c r="K13496" s="2">
        <f t="shared" si="1477"/>
        <v>4.2260038718541191</v>
      </c>
      <c r="L13496" s="2">
        <v>0.12</v>
      </c>
      <c r="M13496" s="2">
        <v>4</v>
      </c>
      <c r="N13496" s="3">
        <v>45648</v>
      </c>
      <c r="O13496" s="3">
        <v>45652</v>
      </c>
      <c r="P13496" s="2" t="s">
        <v>30</v>
      </c>
      <c r="Q13496" s="2" t="s">
        <v>26</v>
      </c>
      <c r="R13496" s="2">
        <v>320.26</v>
      </c>
      <c r="S13496" s="2" t="s">
        <v>16</v>
      </c>
    </row>
    <row r="13497" spans="1:19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 t="str">
        <f t="shared" si="1471"/>
        <v>low sales</v>
      </c>
      <c r="F13497" s="2" t="str">
        <f t="shared" si="1472"/>
        <v>medium</v>
      </c>
      <c r="G13497" s="2" t="str">
        <f t="shared" si="1473"/>
        <v>low</v>
      </c>
      <c r="H13497" s="2" t="str">
        <f t="shared" si="1474"/>
        <v>high impact</v>
      </c>
      <c r="I13497" s="2" t="str">
        <f t="shared" si="1475"/>
        <v>not good</v>
      </c>
      <c r="J13497" s="2">
        <f t="shared" si="1476"/>
        <v>5.5015917672318064</v>
      </c>
      <c r="K13497" s="2">
        <f t="shared" si="1477"/>
        <v>5.5015917672318064</v>
      </c>
      <c r="L13497" s="2">
        <v>0.14000000000000001</v>
      </c>
      <c r="M13497" s="2">
        <v>8</v>
      </c>
      <c r="N13497" s="3">
        <v>45271</v>
      </c>
      <c r="O13497" s="3">
        <v>45276</v>
      </c>
      <c r="P13497" s="2" t="s">
        <v>20</v>
      </c>
      <c r="Q13497" s="2" t="s">
        <v>21</v>
      </c>
      <c r="R13497" s="2">
        <v>135.07</v>
      </c>
      <c r="S13497" s="2" t="s">
        <v>22</v>
      </c>
    </row>
    <row r="13498" spans="1:19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 t="str">
        <f t="shared" si="1471"/>
        <v>high sales</v>
      </c>
      <c r="F13498" s="2" t="str">
        <f t="shared" si="1472"/>
        <v>high</v>
      </c>
      <c r="G13498" s="2" t="str">
        <f t="shared" si="1473"/>
        <v>high</v>
      </c>
      <c r="H13498" s="2" t="str">
        <f t="shared" si="1474"/>
        <v>high impact</v>
      </c>
      <c r="I13498" s="2" t="str">
        <f t="shared" si="1475"/>
        <v>not good</v>
      </c>
      <c r="J13498" s="2">
        <f t="shared" si="1476"/>
        <v>4.7324262738136245</v>
      </c>
      <c r="K13498" s="2">
        <f t="shared" si="1477"/>
        <v>4.7324262738136245</v>
      </c>
      <c r="L13498" s="2">
        <v>0.19</v>
      </c>
      <c r="M13498" s="2">
        <v>4</v>
      </c>
      <c r="N13498" s="3">
        <v>45267</v>
      </c>
      <c r="O13498" s="3">
        <v>45271</v>
      </c>
      <c r="P13498" s="2" t="s">
        <v>20</v>
      </c>
      <c r="Q13498" s="2" t="s">
        <v>26</v>
      </c>
      <c r="R13498" s="2">
        <v>754.82</v>
      </c>
      <c r="S13498" s="2" t="s">
        <v>47</v>
      </c>
    </row>
    <row r="13499" spans="1:19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 t="str">
        <f t="shared" si="1471"/>
        <v>low sales</v>
      </c>
      <c r="F13499" s="2" t="str">
        <f t="shared" si="1472"/>
        <v>low</v>
      </c>
      <c r="G13499" s="2" t="str">
        <f t="shared" si="1473"/>
        <v>low</v>
      </c>
      <c r="H13499" s="2" t="str">
        <f t="shared" si="1474"/>
        <v>low Impact</v>
      </c>
      <c r="I13499" s="2" t="str">
        <f t="shared" si="1475"/>
        <v>good</v>
      </c>
      <c r="J13499" s="2">
        <f t="shared" si="1476"/>
        <v>16.688036634230112</v>
      </c>
      <c r="K13499" s="2">
        <f t="shared" si="1477"/>
        <v>16.688036634230112</v>
      </c>
      <c r="L13499" s="2">
        <v>0.32</v>
      </c>
      <c r="M13499" s="2">
        <v>8</v>
      </c>
      <c r="N13499" s="3">
        <v>45398</v>
      </c>
      <c r="O13499" s="3">
        <v>45405</v>
      </c>
      <c r="P13499" s="2" t="s">
        <v>20</v>
      </c>
      <c r="Q13499" s="2" t="s">
        <v>15</v>
      </c>
      <c r="R13499" s="2">
        <v>17.47</v>
      </c>
      <c r="S13499" s="2" t="s">
        <v>33</v>
      </c>
    </row>
    <row r="13500" spans="1:19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 t="str">
        <f t="shared" si="1471"/>
        <v>high sales</v>
      </c>
      <c r="F13500" s="2" t="str">
        <f t="shared" si="1472"/>
        <v>high</v>
      </c>
      <c r="G13500" s="2" t="str">
        <f t="shared" si="1473"/>
        <v>high</v>
      </c>
      <c r="H13500" s="2" t="str">
        <f t="shared" si="1474"/>
        <v>high impact</v>
      </c>
      <c r="I13500" s="2" t="str">
        <f t="shared" si="1475"/>
        <v>good</v>
      </c>
      <c r="J13500" s="2">
        <f t="shared" si="1476"/>
        <v>6.275037369207773</v>
      </c>
      <c r="K13500" s="2">
        <f t="shared" si="1477"/>
        <v>6.275037369207773</v>
      </c>
      <c r="L13500" s="2">
        <v>0.26</v>
      </c>
      <c r="M13500" s="2">
        <v>8</v>
      </c>
      <c r="N13500" s="3">
        <v>45552</v>
      </c>
      <c r="O13500" s="3">
        <v>45554</v>
      </c>
      <c r="P13500" s="2" t="s">
        <v>14</v>
      </c>
      <c r="Q13500" s="2" t="s">
        <v>21</v>
      </c>
      <c r="R13500" s="2">
        <v>722.52</v>
      </c>
      <c r="S13500" s="2" t="s">
        <v>38</v>
      </c>
    </row>
    <row r="13501" spans="1:19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 t="str">
        <f t="shared" si="1471"/>
        <v>high sales</v>
      </c>
      <c r="F13501" s="2" t="str">
        <f t="shared" si="1472"/>
        <v>high</v>
      </c>
      <c r="G13501" s="2" t="str">
        <f t="shared" si="1473"/>
        <v>low</v>
      </c>
      <c r="H13501" s="2" t="str">
        <f t="shared" si="1474"/>
        <v>high impact</v>
      </c>
      <c r="I13501" s="2" t="str">
        <f t="shared" si="1475"/>
        <v>good</v>
      </c>
      <c r="J13501" s="2">
        <f t="shared" si="1476"/>
        <v>5.9409975669099762</v>
      </c>
      <c r="K13501" s="2">
        <f t="shared" si="1477"/>
        <v>5.9409975669099762</v>
      </c>
      <c r="L13501" s="2">
        <v>0.46</v>
      </c>
      <c r="M13501" s="2">
        <v>4</v>
      </c>
      <c r="N13501" s="3">
        <v>45494</v>
      </c>
      <c r="O13501" s="3">
        <v>45500</v>
      </c>
      <c r="P13501" s="2" t="s">
        <v>30</v>
      </c>
      <c r="Q13501" s="2" t="s">
        <v>15</v>
      </c>
      <c r="R13501" s="2">
        <v>443.88</v>
      </c>
      <c r="S13501" s="2" t="s">
        <v>16</v>
      </c>
    </row>
    <row r="13502" spans="1:19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 t="str">
        <f t="shared" si="1471"/>
        <v>high sales</v>
      </c>
      <c r="F13502" s="2" t="str">
        <f t="shared" si="1472"/>
        <v>high</v>
      </c>
      <c r="G13502" s="2" t="str">
        <f t="shared" si="1473"/>
        <v>low</v>
      </c>
      <c r="H13502" s="2" t="str">
        <f t="shared" si="1474"/>
        <v>high impact</v>
      </c>
      <c r="I13502" s="2" t="str">
        <f t="shared" si="1475"/>
        <v>good</v>
      </c>
      <c r="J13502" s="2">
        <f t="shared" si="1476"/>
        <v>12.190541747283822</v>
      </c>
      <c r="K13502" s="2">
        <f t="shared" si="1477"/>
        <v>12.190541747283822</v>
      </c>
      <c r="L13502" s="2">
        <v>0.28000000000000003</v>
      </c>
      <c r="M13502" s="2">
        <v>5</v>
      </c>
      <c r="N13502" s="3">
        <v>45107</v>
      </c>
      <c r="O13502" s="3">
        <v>45114</v>
      </c>
      <c r="P13502" s="2" t="s">
        <v>20</v>
      </c>
      <c r="Q13502" s="2" t="s">
        <v>21</v>
      </c>
      <c r="R13502" s="2">
        <v>268.76</v>
      </c>
      <c r="S13502" s="2" t="s">
        <v>22</v>
      </c>
    </row>
    <row r="13503" spans="1:19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 t="str">
        <f t="shared" si="1471"/>
        <v>high sales</v>
      </c>
      <c r="F13503" s="2" t="str">
        <f t="shared" si="1472"/>
        <v>high</v>
      </c>
      <c r="G13503" s="2" t="str">
        <f t="shared" si="1473"/>
        <v>low</v>
      </c>
      <c r="H13503" s="2" t="str">
        <f t="shared" si="1474"/>
        <v>high impact</v>
      </c>
      <c r="I13503" s="2" t="str">
        <f t="shared" si="1475"/>
        <v>good</v>
      </c>
      <c r="J13503" s="2">
        <f t="shared" si="1476"/>
        <v>3.5414764179577185</v>
      </c>
      <c r="K13503" s="2">
        <f t="shared" si="1477"/>
        <v>3.5414764179577185</v>
      </c>
      <c r="L13503" s="2">
        <v>0.43</v>
      </c>
      <c r="M13503" s="2">
        <v>5</v>
      </c>
      <c r="N13503" s="3">
        <v>45441</v>
      </c>
      <c r="O13503" s="3">
        <v>45444</v>
      </c>
      <c r="P13503" s="2" t="s">
        <v>14</v>
      </c>
      <c r="Q13503" s="2" t="s">
        <v>26</v>
      </c>
      <c r="R13503" s="2">
        <v>378.89</v>
      </c>
      <c r="S13503" s="2" t="s">
        <v>22</v>
      </c>
    </row>
    <row r="13504" spans="1:19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 t="str">
        <f t="shared" si="1471"/>
        <v>low sales</v>
      </c>
      <c r="F13504" s="2" t="str">
        <f t="shared" si="1472"/>
        <v>medium</v>
      </c>
      <c r="G13504" s="2" t="str">
        <f t="shared" si="1473"/>
        <v>high</v>
      </c>
      <c r="H13504" s="2" t="str">
        <f t="shared" si="1474"/>
        <v>high impact</v>
      </c>
      <c r="I13504" s="2" t="str">
        <f t="shared" si="1475"/>
        <v>good</v>
      </c>
      <c r="J13504" s="2">
        <f t="shared" si="1476"/>
        <v>18.884344683279437</v>
      </c>
      <c r="K13504" s="2">
        <f t="shared" si="1477"/>
        <v>18.884344683279437</v>
      </c>
      <c r="L13504" s="2">
        <v>0.04</v>
      </c>
      <c r="M13504" s="2">
        <v>5</v>
      </c>
      <c r="N13504" s="3">
        <v>45451</v>
      </c>
      <c r="O13504" s="3">
        <v>45456</v>
      </c>
      <c r="P13504" s="2" t="s">
        <v>14</v>
      </c>
      <c r="Q13504" s="2" t="s">
        <v>26</v>
      </c>
      <c r="R13504" s="2">
        <v>52.57</v>
      </c>
      <c r="S13504" s="2" t="s">
        <v>27</v>
      </c>
    </row>
    <row r="13505" spans="1:19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 t="str">
        <f t="shared" si="1471"/>
        <v>high sales</v>
      </c>
      <c r="F13505" s="2" t="str">
        <f t="shared" si="1472"/>
        <v>high</v>
      </c>
      <c r="G13505" s="2" t="str">
        <f t="shared" si="1473"/>
        <v>low</v>
      </c>
      <c r="H13505" s="2" t="str">
        <f t="shared" si="1474"/>
        <v>high impact</v>
      </c>
      <c r="I13505" s="2" t="str">
        <f t="shared" si="1475"/>
        <v>good</v>
      </c>
      <c r="J13505" s="2">
        <f t="shared" si="1476"/>
        <v>13.619423400673401</v>
      </c>
      <c r="K13505" s="2">
        <f t="shared" si="1477"/>
        <v>13.619423400673401</v>
      </c>
      <c r="L13505" s="2">
        <v>0.43</v>
      </c>
      <c r="M13505" s="2">
        <v>3</v>
      </c>
      <c r="N13505" s="3">
        <v>45348</v>
      </c>
      <c r="O13505" s="3">
        <v>45355</v>
      </c>
      <c r="P13505" s="2" t="s">
        <v>20</v>
      </c>
      <c r="Q13505" s="2" t="s">
        <v>26</v>
      </c>
      <c r="R13505" s="2">
        <v>95.04</v>
      </c>
      <c r="S13505" s="2" t="s">
        <v>27</v>
      </c>
    </row>
    <row r="13506" spans="1:19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 t="str">
        <f t="shared" si="1471"/>
        <v>high sales</v>
      </c>
      <c r="F13506" s="2" t="str">
        <f t="shared" si="1472"/>
        <v>high</v>
      </c>
      <c r="G13506" s="2" t="str">
        <f t="shared" si="1473"/>
        <v>high</v>
      </c>
      <c r="H13506" s="2" t="str">
        <f t="shared" si="1474"/>
        <v>high impact</v>
      </c>
      <c r="I13506" s="2" t="str">
        <f t="shared" si="1475"/>
        <v>good</v>
      </c>
      <c r="J13506" s="2">
        <f t="shared" si="1476"/>
        <v>5.2026890756302517</v>
      </c>
      <c r="K13506" s="2">
        <f t="shared" si="1477"/>
        <v>5.2026890756302517</v>
      </c>
      <c r="L13506" s="2">
        <v>0.1</v>
      </c>
      <c r="M13506" s="2">
        <v>2</v>
      </c>
      <c r="N13506" s="3">
        <v>45302</v>
      </c>
      <c r="O13506" s="3">
        <v>45304</v>
      </c>
      <c r="P13506" s="2" t="s">
        <v>30</v>
      </c>
      <c r="Q13506" s="2" t="s">
        <v>21</v>
      </c>
      <c r="R13506" s="2">
        <v>238</v>
      </c>
      <c r="S13506" s="2" t="s">
        <v>22</v>
      </c>
    </row>
    <row r="13507" spans="1:19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 t="str">
        <f t="shared" ref="E13507:E13570" si="1478">IF(D13507&gt;1000,"high sales","low sales")</f>
        <v>high sales</v>
      </c>
      <c r="F13507" s="2" t="str">
        <f t="shared" ref="F13507:F13570" si="1479">IF(D13507&gt;1000,"high",IF(D13507&gt;500,"medium","low"))</f>
        <v>high</v>
      </c>
      <c r="G13507" s="2" t="str">
        <f t="shared" ref="G13507:G13570" si="1480">IF(AND(D13517&gt;1000,R13517&gt;500),"high","low")</f>
        <v>low</v>
      </c>
      <c r="H13507" s="2" t="str">
        <f t="shared" ref="H13507:H13570" si="1481">IF(OR(D13507&gt;500,L13507&gt;0.5),"high impact","low Impact")</f>
        <v>high impact</v>
      </c>
      <c r="I13507" s="2" t="str">
        <f t="shared" ref="I13507:I13570" si="1482">IF(NOT(AND(D13513&gt;500,R13514&gt;100)),"not good","good")</f>
        <v>good</v>
      </c>
      <c r="J13507" s="2">
        <f t="shared" ref="J13507:J13570" si="1483">D13507/R13507</f>
        <v>19.576775475190754</v>
      </c>
      <c r="K13507" s="2">
        <f t="shared" ref="K13507:K13570" si="1484">IFERROR(J13507,0)</f>
        <v>19.576775475190754</v>
      </c>
      <c r="L13507" s="2">
        <v>0.18</v>
      </c>
      <c r="M13507" s="2">
        <v>1</v>
      </c>
      <c r="N13507" s="3">
        <v>45333</v>
      </c>
      <c r="O13507" s="3">
        <v>45338</v>
      </c>
      <c r="P13507" s="2" t="s">
        <v>20</v>
      </c>
      <c r="Q13507" s="2" t="s">
        <v>15</v>
      </c>
      <c r="R13507" s="2">
        <v>221.49</v>
      </c>
      <c r="S13507" s="2" t="s">
        <v>22</v>
      </c>
    </row>
    <row r="13508" spans="1:19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 t="str">
        <f t="shared" si="1478"/>
        <v>high sales</v>
      </c>
      <c r="F13508" s="2" t="str">
        <f t="shared" si="1479"/>
        <v>high</v>
      </c>
      <c r="G13508" s="2" t="str">
        <f t="shared" si="1480"/>
        <v>low</v>
      </c>
      <c r="H13508" s="2" t="str">
        <f t="shared" si="1481"/>
        <v>high impact</v>
      </c>
      <c r="I13508" s="2" t="str">
        <f t="shared" si="1482"/>
        <v>good</v>
      </c>
      <c r="J13508" s="2">
        <f t="shared" si="1483"/>
        <v>3.3510227580601466</v>
      </c>
      <c r="K13508" s="2">
        <f t="shared" si="1484"/>
        <v>3.3510227580601466</v>
      </c>
      <c r="L13508" s="2">
        <v>0.16</v>
      </c>
      <c r="M13508" s="2">
        <v>3</v>
      </c>
      <c r="N13508" s="3">
        <v>45383</v>
      </c>
      <c r="O13508" s="3">
        <v>45386</v>
      </c>
      <c r="P13508" s="2" t="s">
        <v>20</v>
      </c>
      <c r="Q13508" s="2" t="s">
        <v>15</v>
      </c>
      <c r="R13508" s="2">
        <v>1181.1199999999999</v>
      </c>
      <c r="S13508" s="2" t="s">
        <v>27</v>
      </c>
    </row>
    <row r="13509" spans="1:19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 t="str">
        <f t="shared" si="1478"/>
        <v>high sales</v>
      </c>
      <c r="F13509" s="2" t="str">
        <f t="shared" si="1479"/>
        <v>high</v>
      </c>
      <c r="G13509" s="2" t="str">
        <f t="shared" si="1480"/>
        <v>low</v>
      </c>
      <c r="H13509" s="2" t="str">
        <f t="shared" si="1481"/>
        <v>high impact</v>
      </c>
      <c r="I13509" s="2" t="str">
        <f t="shared" si="1482"/>
        <v>good</v>
      </c>
      <c r="J13509" s="2">
        <f t="shared" si="1483"/>
        <v>17.406061838893407</v>
      </c>
      <c r="K13509" s="2">
        <f t="shared" si="1484"/>
        <v>17.406061838893407</v>
      </c>
      <c r="L13509" s="2">
        <v>0.17</v>
      </c>
      <c r="M13509" s="2">
        <v>9</v>
      </c>
      <c r="N13509" s="3">
        <v>45423</v>
      </c>
      <c r="O13509" s="3">
        <v>45424</v>
      </c>
      <c r="P13509" s="2" t="s">
        <v>30</v>
      </c>
      <c r="Q13509" s="2" t="s">
        <v>26</v>
      </c>
      <c r="R13509" s="2">
        <v>245.8</v>
      </c>
      <c r="S13509" s="2" t="s">
        <v>27</v>
      </c>
    </row>
    <row r="13510" spans="1:19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 t="str">
        <f t="shared" si="1478"/>
        <v>high sales</v>
      </c>
      <c r="F13510" s="2" t="str">
        <f t="shared" si="1479"/>
        <v>high</v>
      </c>
      <c r="G13510" s="2" t="str">
        <f t="shared" si="1480"/>
        <v>low</v>
      </c>
      <c r="H13510" s="2" t="str">
        <f t="shared" si="1481"/>
        <v>high impact</v>
      </c>
      <c r="I13510" s="2" t="str">
        <f t="shared" si="1482"/>
        <v>good</v>
      </c>
      <c r="J13510" s="2">
        <f t="shared" si="1483"/>
        <v>4.8148914302069912</v>
      </c>
      <c r="K13510" s="2">
        <f t="shared" si="1484"/>
        <v>4.8148914302069912</v>
      </c>
      <c r="L13510" s="2">
        <v>0.46</v>
      </c>
      <c r="M13510" s="2">
        <v>7</v>
      </c>
      <c r="N13510" s="3">
        <v>44982</v>
      </c>
      <c r="O13510" s="3">
        <v>44985</v>
      </c>
      <c r="P13510" s="2" t="s">
        <v>14</v>
      </c>
      <c r="Q13510" s="2" t="s">
        <v>15</v>
      </c>
      <c r="R13510" s="2">
        <v>768.63</v>
      </c>
      <c r="S13510" s="2" t="s">
        <v>16</v>
      </c>
    </row>
    <row r="13511" spans="1:19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 t="str">
        <f t="shared" si="1478"/>
        <v>high sales</v>
      </c>
      <c r="F13511" s="2" t="str">
        <f t="shared" si="1479"/>
        <v>high</v>
      </c>
      <c r="G13511" s="2" t="str">
        <f t="shared" si="1480"/>
        <v>high</v>
      </c>
      <c r="H13511" s="2" t="str">
        <f t="shared" si="1481"/>
        <v>high impact</v>
      </c>
      <c r="I13511" s="2" t="str">
        <f t="shared" si="1482"/>
        <v>good</v>
      </c>
      <c r="J13511" s="2">
        <f t="shared" si="1483"/>
        <v>7.1234016465230336</v>
      </c>
      <c r="K13511" s="2">
        <f t="shared" si="1484"/>
        <v>7.1234016465230336</v>
      </c>
      <c r="L13511" s="2">
        <v>0.22</v>
      </c>
      <c r="M13511" s="2">
        <v>2</v>
      </c>
      <c r="N13511" s="3">
        <v>45191</v>
      </c>
      <c r="O13511" s="3">
        <v>45193</v>
      </c>
      <c r="P13511" s="2" t="s">
        <v>14</v>
      </c>
      <c r="Q13511" s="2" t="s">
        <v>15</v>
      </c>
      <c r="R13511" s="2">
        <v>456.72</v>
      </c>
      <c r="S13511" s="2" t="s">
        <v>38</v>
      </c>
    </row>
    <row r="13512" spans="1:19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 t="str">
        <f t="shared" si="1478"/>
        <v>high sales</v>
      </c>
      <c r="F13512" s="2" t="str">
        <f t="shared" si="1479"/>
        <v>high</v>
      </c>
      <c r="G13512" s="2" t="str">
        <f t="shared" si="1480"/>
        <v>low</v>
      </c>
      <c r="H13512" s="2" t="str">
        <f t="shared" si="1481"/>
        <v>high impact</v>
      </c>
      <c r="I13512" s="2" t="str">
        <f t="shared" si="1482"/>
        <v>good</v>
      </c>
      <c r="J13512" s="2">
        <f t="shared" si="1483"/>
        <v>12.798161204268293</v>
      </c>
      <c r="K13512" s="2">
        <f t="shared" si="1484"/>
        <v>12.798161204268293</v>
      </c>
      <c r="L13512" s="2">
        <v>0.13</v>
      </c>
      <c r="M13512" s="2">
        <v>8</v>
      </c>
      <c r="N13512" s="3">
        <v>45049</v>
      </c>
      <c r="O13512" s="3">
        <v>45052</v>
      </c>
      <c r="P13512" s="2" t="s">
        <v>30</v>
      </c>
      <c r="Q13512" s="2" t="s">
        <v>15</v>
      </c>
      <c r="R13512" s="2">
        <v>209.92</v>
      </c>
      <c r="S13512" s="2" t="s">
        <v>47</v>
      </c>
    </row>
    <row r="13513" spans="1:19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 t="str">
        <f t="shared" si="1478"/>
        <v>high sales</v>
      </c>
      <c r="F13513" s="2" t="str">
        <f t="shared" si="1479"/>
        <v>high</v>
      </c>
      <c r="G13513" s="2" t="str">
        <f t="shared" si="1480"/>
        <v>low</v>
      </c>
      <c r="H13513" s="2" t="str">
        <f t="shared" si="1481"/>
        <v>high impact</v>
      </c>
      <c r="I13513" s="2" t="str">
        <f t="shared" si="1482"/>
        <v>not good</v>
      </c>
      <c r="J13513" s="2">
        <f t="shared" si="1483"/>
        <v>3.762314014073159</v>
      </c>
      <c r="K13513" s="2">
        <f t="shared" si="1484"/>
        <v>3.762314014073159</v>
      </c>
      <c r="L13513" s="2">
        <v>0.15</v>
      </c>
      <c r="M13513" s="2">
        <v>8</v>
      </c>
      <c r="N13513" s="3">
        <v>45304</v>
      </c>
      <c r="O13513" s="3">
        <v>45306</v>
      </c>
      <c r="P13513" s="2" t="s">
        <v>30</v>
      </c>
      <c r="Q13513" s="2" t="s">
        <v>26</v>
      </c>
      <c r="R13513" s="2">
        <v>372.34</v>
      </c>
      <c r="S13513" s="2" t="s">
        <v>22</v>
      </c>
    </row>
    <row r="13514" spans="1:19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 t="str">
        <f t="shared" si="1478"/>
        <v>high sales</v>
      </c>
      <c r="F13514" s="2" t="str">
        <f t="shared" si="1479"/>
        <v>high</v>
      </c>
      <c r="G13514" s="2" t="str">
        <f t="shared" si="1480"/>
        <v>low</v>
      </c>
      <c r="H13514" s="2" t="str">
        <f t="shared" si="1481"/>
        <v>high impact</v>
      </c>
      <c r="I13514" s="2" t="str">
        <f t="shared" si="1482"/>
        <v>not good</v>
      </c>
      <c r="J13514" s="2">
        <f t="shared" si="1483"/>
        <v>5.3622231269130438</v>
      </c>
      <c r="K13514" s="2">
        <f t="shared" si="1484"/>
        <v>5.3622231269130438</v>
      </c>
      <c r="L13514" s="2">
        <v>0.4</v>
      </c>
      <c r="M13514" s="2">
        <v>7</v>
      </c>
      <c r="N13514" s="3">
        <v>45265</v>
      </c>
      <c r="O13514" s="3">
        <v>45268</v>
      </c>
      <c r="P13514" s="2" t="s">
        <v>30</v>
      </c>
      <c r="Q13514" s="2" t="s">
        <v>21</v>
      </c>
      <c r="R13514" s="2">
        <v>663.21</v>
      </c>
      <c r="S13514" s="2" t="s">
        <v>38</v>
      </c>
    </row>
    <row r="13515" spans="1:19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 t="str">
        <f t="shared" si="1478"/>
        <v>low sales</v>
      </c>
      <c r="F13515" s="2" t="str">
        <f t="shared" si="1479"/>
        <v>medium</v>
      </c>
      <c r="G13515" s="2" t="str">
        <f t="shared" si="1480"/>
        <v>low</v>
      </c>
      <c r="H13515" s="2" t="str">
        <f t="shared" si="1481"/>
        <v>high impact</v>
      </c>
      <c r="I13515" s="2" t="str">
        <f t="shared" si="1482"/>
        <v>not good</v>
      </c>
      <c r="J13515" s="2">
        <f t="shared" si="1483"/>
        <v>4.5912264995523717</v>
      </c>
      <c r="K13515" s="2">
        <f t="shared" si="1484"/>
        <v>4.5912264995523717</v>
      </c>
      <c r="L13515" s="2">
        <v>0.27</v>
      </c>
      <c r="M13515" s="2">
        <v>6</v>
      </c>
      <c r="N13515" s="3">
        <v>45153</v>
      </c>
      <c r="O13515" s="3">
        <v>45160</v>
      </c>
      <c r="P13515" s="2" t="s">
        <v>14</v>
      </c>
      <c r="Q13515" s="2" t="s">
        <v>26</v>
      </c>
      <c r="R13515" s="2">
        <v>167.55</v>
      </c>
      <c r="S13515" s="2" t="s">
        <v>16</v>
      </c>
    </row>
    <row r="13516" spans="1:19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 t="str">
        <f t="shared" si="1478"/>
        <v>high sales</v>
      </c>
      <c r="F13516" s="2" t="str">
        <f t="shared" si="1479"/>
        <v>high</v>
      </c>
      <c r="G13516" s="2" t="str">
        <f t="shared" si="1480"/>
        <v>high</v>
      </c>
      <c r="H13516" s="2" t="str">
        <f t="shared" si="1481"/>
        <v>high impact</v>
      </c>
      <c r="I13516" s="2" t="str">
        <f t="shared" si="1482"/>
        <v>good</v>
      </c>
      <c r="J13516" s="2">
        <f t="shared" si="1483"/>
        <v>4.0555019154701464</v>
      </c>
      <c r="K13516" s="2">
        <f t="shared" si="1484"/>
        <v>4.0555019154701464</v>
      </c>
      <c r="L13516" s="2">
        <v>0.22</v>
      </c>
      <c r="M13516" s="2">
        <v>2</v>
      </c>
      <c r="N13516" s="3">
        <v>45402</v>
      </c>
      <c r="O13516" s="3">
        <v>45407</v>
      </c>
      <c r="P13516" s="2" t="s">
        <v>30</v>
      </c>
      <c r="Q13516" s="2" t="s">
        <v>26</v>
      </c>
      <c r="R13516" s="2">
        <v>642.14</v>
      </c>
      <c r="S13516" s="2" t="s">
        <v>16</v>
      </c>
    </row>
    <row r="13517" spans="1:19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 t="str">
        <f t="shared" si="1478"/>
        <v>high sales</v>
      </c>
      <c r="F13517" s="2" t="str">
        <f t="shared" si="1479"/>
        <v>high</v>
      </c>
      <c r="G13517" s="2" t="str">
        <f t="shared" si="1480"/>
        <v>low</v>
      </c>
      <c r="H13517" s="2" t="str">
        <f t="shared" si="1481"/>
        <v>high impact</v>
      </c>
      <c r="I13517" s="2" t="str">
        <f t="shared" si="1482"/>
        <v>good</v>
      </c>
      <c r="J13517" s="2">
        <f t="shared" si="1483"/>
        <v>5.3185546776709769</v>
      </c>
      <c r="K13517" s="2">
        <f t="shared" si="1484"/>
        <v>5.3185546776709769</v>
      </c>
      <c r="L13517" s="2">
        <v>0.46</v>
      </c>
      <c r="M13517" s="2">
        <v>4</v>
      </c>
      <c r="N13517" s="3">
        <v>45082</v>
      </c>
      <c r="O13517" s="3">
        <v>45088</v>
      </c>
      <c r="P13517" s="2" t="s">
        <v>20</v>
      </c>
      <c r="Q13517" s="2" t="s">
        <v>15</v>
      </c>
      <c r="R13517" s="2">
        <v>198.71</v>
      </c>
      <c r="S13517" s="2" t="s">
        <v>27</v>
      </c>
    </row>
    <row r="13518" spans="1:19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 t="str">
        <f t="shared" si="1478"/>
        <v>high sales</v>
      </c>
      <c r="F13518" s="2" t="str">
        <f t="shared" si="1479"/>
        <v>high</v>
      </c>
      <c r="G13518" s="2" t="str">
        <f t="shared" si="1480"/>
        <v>low</v>
      </c>
      <c r="H13518" s="2" t="str">
        <f t="shared" si="1481"/>
        <v>high impact</v>
      </c>
      <c r="I13518" s="2" t="str">
        <f t="shared" si="1482"/>
        <v>good</v>
      </c>
      <c r="J13518" s="2">
        <f t="shared" si="1483"/>
        <v>8.8448477349281642</v>
      </c>
      <c r="K13518" s="2">
        <f t="shared" si="1484"/>
        <v>8.8448477349281642</v>
      </c>
      <c r="L13518" s="2">
        <v>0.47</v>
      </c>
      <c r="M13518" s="2">
        <v>1</v>
      </c>
      <c r="N13518" s="3">
        <v>45005</v>
      </c>
      <c r="O13518" s="3">
        <v>45008</v>
      </c>
      <c r="P13518" s="2" t="s">
        <v>20</v>
      </c>
      <c r="Q13518" s="2" t="s">
        <v>26</v>
      </c>
      <c r="R13518" s="2">
        <v>290.94</v>
      </c>
      <c r="S13518" s="2" t="s">
        <v>27</v>
      </c>
    </row>
    <row r="13519" spans="1:19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 t="str">
        <f t="shared" si="1478"/>
        <v>high sales</v>
      </c>
      <c r="F13519" s="2" t="str">
        <f t="shared" si="1479"/>
        <v>high</v>
      </c>
      <c r="G13519" s="2" t="str">
        <f t="shared" si="1480"/>
        <v>low</v>
      </c>
      <c r="H13519" s="2" t="str">
        <f t="shared" si="1481"/>
        <v>high impact</v>
      </c>
      <c r="I13519" s="2" t="str">
        <f t="shared" si="1482"/>
        <v>good</v>
      </c>
      <c r="J13519" s="2">
        <f t="shared" si="1483"/>
        <v>7.8100912778904679</v>
      </c>
      <c r="K13519" s="2">
        <f t="shared" si="1484"/>
        <v>7.8100912778904679</v>
      </c>
      <c r="L13519" s="2">
        <v>0.38</v>
      </c>
      <c r="M13519" s="2">
        <v>7</v>
      </c>
      <c r="N13519" s="3">
        <v>45201</v>
      </c>
      <c r="O13519" s="3">
        <v>45204</v>
      </c>
      <c r="P13519" s="2" t="s">
        <v>30</v>
      </c>
      <c r="Q13519" s="2" t="s">
        <v>15</v>
      </c>
      <c r="R13519" s="2">
        <v>197.2</v>
      </c>
      <c r="S13519" s="2" t="s">
        <v>47</v>
      </c>
    </row>
    <row r="13520" spans="1:19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 t="str">
        <f t="shared" si="1478"/>
        <v>low sales</v>
      </c>
      <c r="F13520" s="2" t="str">
        <f t="shared" si="1479"/>
        <v>low</v>
      </c>
      <c r="G13520" s="2" t="str">
        <f t="shared" si="1480"/>
        <v>low</v>
      </c>
      <c r="H13520" s="2" t="str">
        <f t="shared" si="1481"/>
        <v>low Impact</v>
      </c>
      <c r="I13520" s="2" t="str">
        <f t="shared" si="1482"/>
        <v>good</v>
      </c>
      <c r="J13520" s="2">
        <f t="shared" si="1483"/>
        <v>3.9001400409350429</v>
      </c>
      <c r="K13520" s="2">
        <f t="shared" si="1484"/>
        <v>3.9001400409350429</v>
      </c>
      <c r="L13520" s="2">
        <v>0.26</v>
      </c>
      <c r="M13520" s="2">
        <v>2</v>
      </c>
      <c r="N13520" s="3">
        <v>45279</v>
      </c>
      <c r="O13520" s="3">
        <v>45283</v>
      </c>
      <c r="P13520" s="2" t="s">
        <v>20</v>
      </c>
      <c r="Q13520" s="2" t="s">
        <v>26</v>
      </c>
      <c r="R13520" s="2">
        <v>92.83</v>
      </c>
      <c r="S13520" s="2" t="s">
        <v>38</v>
      </c>
    </row>
    <row r="13521" spans="1:19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 t="str">
        <f t="shared" si="1478"/>
        <v>high sales</v>
      </c>
      <c r="F13521" s="2" t="str">
        <f t="shared" si="1479"/>
        <v>high</v>
      </c>
      <c r="G13521" s="2" t="str">
        <f t="shared" si="1480"/>
        <v>low</v>
      </c>
      <c r="H13521" s="2" t="str">
        <f t="shared" si="1481"/>
        <v>high impact</v>
      </c>
      <c r="I13521" s="2" t="str">
        <f t="shared" si="1482"/>
        <v>good</v>
      </c>
      <c r="J13521" s="2">
        <f t="shared" si="1483"/>
        <v>4.0561153578874221</v>
      </c>
      <c r="K13521" s="2">
        <f t="shared" si="1484"/>
        <v>4.0561153578874221</v>
      </c>
      <c r="L13521" s="2">
        <v>0.06</v>
      </c>
      <c r="M13521" s="2">
        <v>6</v>
      </c>
      <c r="N13521" s="3">
        <v>45146</v>
      </c>
      <c r="O13521" s="3">
        <v>45149</v>
      </c>
      <c r="P13521" s="2" t="s">
        <v>30</v>
      </c>
      <c r="Q13521" s="2" t="s">
        <v>26</v>
      </c>
      <c r="R13521" s="2">
        <v>633.16</v>
      </c>
      <c r="S13521" s="2" t="s">
        <v>47</v>
      </c>
    </row>
    <row r="13522" spans="1:19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 t="str">
        <f t="shared" si="1478"/>
        <v>low sales</v>
      </c>
      <c r="F13522" s="2" t="str">
        <f t="shared" si="1479"/>
        <v>medium</v>
      </c>
      <c r="G13522" s="2" t="str">
        <f t="shared" si="1480"/>
        <v>low</v>
      </c>
      <c r="H13522" s="2" t="str">
        <f t="shared" si="1481"/>
        <v>high impact</v>
      </c>
      <c r="I13522" s="2" t="str">
        <f t="shared" si="1482"/>
        <v>good</v>
      </c>
      <c r="J13522" s="2">
        <f t="shared" si="1483"/>
        <v>18.651797477884433</v>
      </c>
      <c r="K13522" s="2">
        <f t="shared" si="1484"/>
        <v>18.651797477884433</v>
      </c>
      <c r="L13522" s="2">
        <v>0.35</v>
      </c>
      <c r="M13522" s="2">
        <v>9</v>
      </c>
      <c r="N13522" s="3">
        <v>45186</v>
      </c>
      <c r="O13522" s="3">
        <v>45191</v>
      </c>
      <c r="P13522" s="2" t="s">
        <v>14</v>
      </c>
      <c r="Q13522" s="2" t="s">
        <v>21</v>
      </c>
      <c r="R13522" s="2">
        <v>53.13</v>
      </c>
      <c r="S13522" s="2" t="s">
        <v>47</v>
      </c>
    </row>
    <row r="13523" spans="1:19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 t="str">
        <f t="shared" si="1478"/>
        <v>low sales</v>
      </c>
      <c r="F13523" s="2" t="str">
        <f t="shared" si="1479"/>
        <v>medium</v>
      </c>
      <c r="G13523" s="2" t="str">
        <f t="shared" si="1480"/>
        <v>low</v>
      </c>
      <c r="H13523" s="2" t="str">
        <f t="shared" si="1481"/>
        <v>high impact</v>
      </c>
      <c r="I13523" s="2" t="str">
        <f t="shared" si="1482"/>
        <v>good</v>
      </c>
      <c r="J13523" s="2">
        <f t="shared" si="1483"/>
        <v>5.1360120078512876</v>
      </c>
      <c r="K13523" s="2">
        <f t="shared" si="1484"/>
        <v>5.1360120078512876</v>
      </c>
      <c r="L13523" s="2">
        <v>0.41</v>
      </c>
      <c r="M13523" s="2">
        <v>5</v>
      </c>
      <c r="N13523" s="3">
        <v>45357</v>
      </c>
      <c r="O13523" s="3">
        <v>45359</v>
      </c>
      <c r="P13523" s="2" t="s">
        <v>14</v>
      </c>
      <c r="Q13523" s="2" t="s">
        <v>15</v>
      </c>
      <c r="R13523" s="2">
        <v>173.22</v>
      </c>
      <c r="S13523" s="2" t="s">
        <v>33</v>
      </c>
    </row>
    <row r="13524" spans="1:19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 t="str">
        <f t="shared" si="1478"/>
        <v>high sales</v>
      </c>
      <c r="F13524" s="2" t="str">
        <f t="shared" si="1479"/>
        <v>high</v>
      </c>
      <c r="G13524" s="2" t="str">
        <f t="shared" si="1480"/>
        <v>high</v>
      </c>
      <c r="H13524" s="2" t="str">
        <f t="shared" si="1481"/>
        <v>high impact</v>
      </c>
      <c r="I13524" s="2" t="str">
        <f t="shared" si="1482"/>
        <v>good</v>
      </c>
      <c r="J13524" s="2">
        <f t="shared" si="1483"/>
        <v>4.1958747620055004</v>
      </c>
      <c r="K13524" s="2">
        <f t="shared" si="1484"/>
        <v>4.1958747620055004</v>
      </c>
      <c r="L13524" s="2">
        <v>0.43</v>
      </c>
      <c r="M13524" s="2">
        <v>5</v>
      </c>
      <c r="N13524" s="3">
        <v>45341</v>
      </c>
      <c r="O13524" s="3">
        <v>45342</v>
      </c>
      <c r="P13524" s="2" t="s">
        <v>20</v>
      </c>
      <c r="Q13524" s="2" t="s">
        <v>26</v>
      </c>
      <c r="R13524" s="2">
        <v>472.7</v>
      </c>
      <c r="S13524" s="2" t="s">
        <v>33</v>
      </c>
    </row>
    <row r="13525" spans="1:19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 t="str">
        <f t="shared" si="1478"/>
        <v>high sales</v>
      </c>
      <c r="F13525" s="2" t="str">
        <f t="shared" si="1479"/>
        <v>high</v>
      </c>
      <c r="G13525" s="2" t="str">
        <f t="shared" si="1480"/>
        <v>high</v>
      </c>
      <c r="H13525" s="2" t="str">
        <f t="shared" si="1481"/>
        <v>high impact</v>
      </c>
      <c r="I13525" s="2" t="str">
        <f t="shared" si="1482"/>
        <v>good</v>
      </c>
      <c r="J13525" s="2">
        <f t="shared" si="1483"/>
        <v>13.302741866742435</v>
      </c>
      <c r="K13525" s="2">
        <f t="shared" si="1484"/>
        <v>13.302741866742435</v>
      </c>
      <c r="L13525" s="2">
        <v>0.28999999999999998</v>
      </c>
      <c r="M13525" s="2">
        <v>4</v>
      </c>
      <c r="N13525" s="3">
        <v>45315</v>
      </c>
      <c r="O13525" s="3">
        <v>45316</v>
      </c>
      <c r="P13525" s="2" t="s">
        <v>14</v>
      </c>
      <c r="Q13525" s="2" t="s">
        <v>26</v>
      </c>
      <c r="R13525" s="2">
        <v>140.78</v>
      </c>
      <c r="S13525" s="2" t="s">
        <v>22</v>
      </c>
    </row>
    <row r="13526" spans="1:19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 t="str">
        <f t="shared" si="1478"/>
        <v>high sales</v>
      </c>
      <c r="F13526" s="2" t="str">
        <f t="shared" si="1479"/>
        <v>high</v>
      </c>
      <c r="G13526" s="2" t="str">
        <f t="shared" si="1480"/>
        <v>low</v>
      </c>
      <c r="H13526" s="2" t="str">
        <f t="shared" si="1481"/>
        <v>high impact</v>
      </c>
      <c r="I13526" s="2" t="str">
        <f t="shared" si="1482"/>
        <v>good</v>
      </c>
      <c r="J13526" s="2">
        <f t="shared" si="1483"/>
        <v>4.9173744387772409</v>
      </c>
      <c r="K13526" s="2">
        <f t="shared" si="1484"/>
        <v>4.9173744387772409</v>
      </c>
      <c r="L13526" s="2">
        <v>0.31</v>
      </c>
      <c r="M13526" s="2">
        <v>1</v>
      </c>
      <c r="N13526" s="3">
        <v>45050</v>
      </c>
      <c r="O13526" s="3">
        <v>45051</v>
      </c>
      <c r="P13526" s="2" t="s">
        <v>30</v>
      </c>
      <c r="Q13526" s="2" t="s">
        <v>21</v>
      </c>
      <c r="R13526" s="2">
        <v>884.23</v>
      </c>
      <c r="S13526" s="2" t="s">
        <v>33</v>
      </c>
    </row>
    <row r="13527" spans="1:19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 t="str">
        <f t="shared" si="1478"/>
        <v>high sales</v>
      </c>
      <c r="F13527" s="2" t="str">
        <f t="shared" si="1479"/>
        <v>high</v>
      </c>
      <c r="G13527" s="2" t="str">
        <f t="shared" si="1480"/>
        <v>low</v>
      </c>
      <c r="H13527" s="2" t="str">
        <f t="shared" si="1481"/>
        <v>high impact</v>
      </c>
      <c r="I13527" s="2" t="str">
        <f t="shared" si="1482"/>
        <v>good</v>
      </c>
      <c r="J13527" s="2">
        <f t="shared" si="1483"/>
        <v>6.004230809508849</v>
      </c>
      <c r="K13527" s="2">
        <f t="shared" si="1484"/>
        <v>6.004230809508849</v>
      </c>
      <c r="L13527" s="2">
        <v>0.35</v>
      </c>
      <c r="M13527" s="2">
        <v>4</v>
      </c>
      <c r="N13527" s="3">
        <v>45215</v>
      </c>
      <c r="O13527" s="3">
        <v>45222</v>
      </c>
      <c r="P13527" s="2" t="s">
        <v>20</v>
      </c>
      <c r="Q13527" s="2" t="s">
        <v>15</v>
      </c>
      <c r="R13527" s="2">
        <v>477.45</v>
      </c>
      <c r="S13527" s="2" t="s">
        <v>22</v>
      </c>
    </row>
    <row r="13528" spans="1:19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 t="str">
        <f t="shared" si="1478"/>
        <v>high sales</v>
      </c>
      <c r="F13528" s="2" t="str">
        <f t="shared" si="1479"/>
        <v>high</v>
      </c>
      <c r="G13528" s="2" t="str">
        <f t="shared" si="1480"/>
        <v>low</v>
      </c>
      <c r="H13528" s="2" t="str">
        <f t="shared" si="1481"/>
        <v>high impact</v>
      </c>
      <c r="I13528" s="2" t="str">
        <f t="shared" si="1482"/>
        <v>good</v>
      </c>
      <c r="J13528" s="2">
        <f t="shared" si="1483"/>
        <v>9.5743188923626619</v>
      </c>
      <c r="K13528" s="2">
        <f t="shared" si="1484"/>
        <v>9.5743188923626619</v>
      </c>
      <c r="L13528" s="2">
        <v>0.44</v>
      </c>
      <c r="M13528" s="2">
        <v>9</v>
      </c>
      <c r="N13528" s="3">
        <v>45230</v>
      </c>
      <c r="O13528" s="3">
        <v>45231</v>
      </c>
      <c r="P13528" s="2" t="s">
        <v>30</v>
      </c>
      <c r="Q13528" s="2" t="s">
        <v>26</v>
      </c>
      <c r="R13528" s="2">
        <v>447.8</v>
      </c>
      <c r="S13528" s="2" t="s">
        <v>38</v>
      </c>
    </row>
    <row r="13529" spans="1:19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 t="str">
        <f t="shared" si="1478"/>
        <v>low sales</v>
      </c>
      <c r="F13529" s="2" t="str">
        <f t="shared" si="1479"/>
        <v>medium</v>
      </c>
      <c r="G13529" s="2" t="str">
        <f t="shared" si="1480"/>
        <v>low</v>
      </c>
      <c r="H13529" s="2" t="str">
        <f t="shared" si="1481"/>
        <v>high impact</v>
      </c>
      <c r="I13529" s="2" t="str">
        <f t="shared" si="1482"/>
        <v>good</v>
      </c>
      <c r="J13529" s="2">
        <f t="shared" si="1483"/>
        <v>4.7755827505827506</v>
      </c>
      <c r="K13529" s="2">
        <f t="shared" si="1484"/>
        <v>4.7755827505827506</v>
      </c>
      <c r="L13529" s="2">
        <v>0.02</v>
      </c>
      <c r="M13529" s="2">
        <v>9</v>
      </c>
      <c r="N13529" s="3">
        <v>45086</v>
      </c>
      <c r="O13529" s="3">
        <v>45092</v>
      </c>
      <c r="P13529" s="2" t="s">
        <v>30</v>
      </c>
      <c r="Q13529" s="2" t="s">
        <v>15</v>
      </c>
      <c r="R13529" s="2">
        <v>171.6</v>
      </c>
      <c r="S13529" s="2" t="s">
        <v>27</v>
      </c>
    </row>
    <row r="13530" spans="1:19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 t="str">
        <f t="shared" si="1478"/>
        <v>high sales</v>
      </c>
      <c r="F13530" s="2" t="str">
        <f t="shared" si="1479"/>
        <v>high</v>
      </c>
      <c r="G13530" s="2" t="str">
        <f t="shared" si="1480"/>
        <v>high</v>
      </c>
      <c r="H13530" s="2" t="str">
        <f t="shared" si="1481"/>
        <v>high impact</v>
      </c>
      <c r="I13530" s="2" t="str">
        <f t="shared" si="1482"/>
        <v>good</v>
      </c>
      <c r="J13530" s="2">
        <f t="shared" si="1483"/>
        <v>8.0052768166089958</v>
      </c>
      <c r="K13530" s="2">
        <f t="shared" si="1484"/>
        <v>8.0052768166089958</v>
      </c>
      <c r="L13530" s="2">
        <v>0.28000000000000003</v>
      </c>
      <c r="M13530" s="2">
        <v>7</v>
      </c>
      <c r="N13530" s="3">
        <v>45308</v>
      </c>
      <c r="O13530" s="3">
        <v>45310</v>
      </c>
      <c r="P13530" s="2" t="s">
        <v>30</v>
      </c>
      <c r="Q13530" s="2" t="s">
        <v>26</v>
      </c>
      <c r="R13530" s="2">
        <v>231.2</v>
      </c>
      <c r="S13530" s="2" t="s">
        <v>38</v>
      </c>
    </row>
    <row r="13531" spans="1:19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 t="str">
        <f t="shared" si="1478"/>
        <v>high sales</v>
      </c>
      <c r="F13531" s="2" t="str">
        <f t="shared" si="1479"/>
        <v>high</v>
      </c>
      <c r="G13531" s="2" t="str">
        <f t="shared" si="1480"/>
        <v>high</v>
      </c>
      <c r="H13531" s="2" t="str">
        <f t="shared" si="1481"/>
        <v>high impact</v>
      </c>
      <c r="I13531" s="2" t="str">
        <f t="shared" si="1482"/>
        <v>good</v>
      </c>
      <c r="J13531" s="2">
        <f t="shared" si="1483"/>
        <v>9.9997164327236625</v>
      </c>
      <c r="K13531" s="2">
        <f t="shared" si="1484"/>
        <v>9.9997164327236625</v>
      </c>
      <c r="L13531" s="2">
        <v>0.18</v>
      </c>
      <c r="M13531" s="2">
        <v>4</v>
      </c>
      <c r="N13531" s="3">
        <v>45038</v>
      </c>
      <c r="O13531" s="3">
        <v>45044</v>
      </c>
      <c r="P13531" s="2" t="s">
        <v>14</v>
      </c>
      <c r="Q13531" s="2" t="s">
        <v>15</v>
      </c>
      <c r="R13531" s="2">
        <v>282.12</v>
      </c>
      <c r="S13531" s="2" t="s">
        <v>33</v>
      </c>
    </row>
    <row r="13532" spans="1:19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 t="str">
        <f t="shared" si="1478"/>
        <v>low sales</v>
      </c>
      <c r="F13532" s="2" t="str">
        <f t="shared" si="1479"/>
        <v>medium</v>
      </c>
      <c r="G13532" s="2" t="str">
        <f t="shared" si="1480"/>
        <v>high</v>
      </c>
      <c r="H13532" s="2" t="str">
        <f t="shared" si="1481"/>
        <v>high impact</v>
      </c>
      <c r="I13532" s="2" t="str">
        <f t="shared" si="1482"/>
        <v>good</v>
      </c>
      <c r="J13532" s="2">
        <f t="shared" si="1483"/>
        <v>6.1609187074337051</v>
      </c>
      <c r="K13532" s="2">
        <f t="shared" si="1484"/>
        <v>6.1609187074337051</v>
      </c>
      <c r="L13532" s="2">
        <v>0.42</v>
      </c>
      <c r="M13532" s="2">
        <v>9</v>
      </c>
      <c r="N13532" s="3">
        <v>45539</v>
      </c>
      <c r="O13532" s="3">
        <v>45541</v>
      </c>
      <c r="P13532" s="2" t="s">
        <v>30</v>
      </c>
      <c r="Q13532" s="2" t="s">
        <v>15</v>
      </c>
      <c r="R13532" s="2">
        <v>138.02000000000001</v>
      </c>
      <c r="S13532" s="2" t="s">
        <v>16</v>
      </c>
    </row>
    <row r="13533" spans="1:19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 t="str">
        <f t="shared" si="1478"/>
        <v>low sales</v>
      </c>
      <c r="F13533" s="2" t="str">
        <f t="shared" si="1479"/>
        <v>medium</v>
      </c>
      <c r="G13533" s="2" t="str">
        <f t="shared" si="1480"/>
        <v>low</v>
      </c>
      <c r="H13533" s="2" t="str">
        <f t="shared" si="1481"/>
        <v>high impact</v>
      </c>
      <c r="I13533" s="2" t="str">
        <f t="shared" si="1482"/>
        <v>good</v>
      </c>
      <c r="J13533" s="2">
        <f t="shared" si="1483"/>
        <v>4.9906016327090619</v>
      </c>
      <c r="K13533" s="2">
        <f t="shared" si="1484"/>
        <v>4.9906016327090619</v>
      </c>
      <c r="L13533" s="2">
        <v>7.0000000000000007E-2</v>
      </c>
      <c r="M13533" s="2">
        <v>5</v>
      </c>
      <c r="N13533" s="3">
        <v>45152</v>
      </c>
      <c r="O13533" s="3">
        <v>45153</v>
      </c>
      <c r="P13533" s="2" t="s">
        <v>14</v>
      </c>
      <c r="Q13533" s="2" t="s">
        <v>26</v>
      </c>
      <c r="R13533" s="2">
        <v>145.77000000000001</v>
      </c>
      <c r="S13533" s="2" t="s">
        <v>27</v>
      </c>
    </row>
    <row r="13534" spans="1:19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 t="str">
        <f t="shared" si="1478"/>
        <v>high sales</v>
      </c>
      <c r="F13534" s="2" t="str">
        <f t="shared" si="1479"/>
        <v>high</v>
      </c>
      <c r="G13534" s="2" t="str">
        <f t="shared" si="1480"/>
        <v>low</v>
      </c>
      <c r="H13534" s="2" t="str">
        <f t="shared" si="1481"/>
        <v>high impact</v>
      </c>
      <c r="I13534" s="2" t="str">
        <f t="shared" si="1482"/>
        <v>good</v>
      </c>
      <c r="J13534" s="2">
        <f t="shared" si="1483"/>
        <v>6.3250094661113208</v>
      </c>
      <c r="K13534" s="2">
        <f t="shared" si="1484"/>
        <v>6.3250094661113208</v>
      </c>
      <c r="L13534" s="2">
        <v>0.45</v>
      </c>
      <c r="M13534" s="2">
        <v>2</v>
      </c>
      <c r="N13534" s="3">
        <v>45414</v>
      </c>
      <c r="O13534" s="3">
        <v>45421</v>
      </c>
      <c r="P13534" s="2" t="s">
        <v>30</v>
      </c>
      <c r="Q13534" s="2" t="s">
        <v>21</v>
      </c>
      <c r="R13534" s="2">
        <v>528.20000000000005</v>
      </c>
      <c r="S13534" s="2" t="s">
        <v>38</v>
      </c>
    </row>
    <row r="13535" spans="1:19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 t="str">
        <f t="shared" si="1478"/>
        <v>high sales</v>
      </c>
      <c r="F13535" s="2" t="str">
        <f t="shared" si="1479"/>
        <v>high</v>
      </c>
      <c r="G13535" s="2" t="str">
        <f t="shared" si="1480"/>
        <v>low</v>
      </c>
      <c r="H13535" s="2" t="str">
        <f t="shared" si="1481"/>
        <v>high impact</v>
      </c>
      <c r="I13535" s="2" t="str">
        <f t="shared" si="1482"/>
        <v>good</v>
      </c>
      <c r="J13535" s="2">
        <f t="shared" si="1483"/>
        <v>3.6021173597330951</v>
      </c>
      <c r="K13535" s="2">
        <f t="shared" si="1484"/>
        <v>3.6021173597330951</v>
      </c>
      <c r="L13535" s="2">
        <v>0.06</v>
      </c>
      <c r="M13535" s="2">
        <v>9</v>
      </c>
      <c r="N13535" s="3">
        <v>45485</v>
      </c>
      <c r="O13535" s="3">
        <v>45488</v>
      </c>
      <c r="P13535" s="2" t="s">
        <v>30</v>
      </c>
      <c r="Q13535" s="2" t="s">
        <v>26</v>
      </c>
      <c r="R13535" s="2">
        <v>917.18</v>
      </c>
      <c r="S13535" s="2" t="s">
        <v>33</v>
      </c>
    </row>
    <row r="13536" spans="1:19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 t="str">
        <f t="shared" si="1478"/>
        <v>high sales</v>
      </c>
      <c r="F13536" s="2" t="str">
        <f t="shared" si="1479"/>
        <v>high</v>
      </c>
      <c r="G13536" s="2" t="str">
        <f t="shared" si="1480"/>
        <v>low</v>
      </c>
      <c r="H13536" s="2" t="str">
        <f t="shared" si="1481"/>
        <v>high impact</v>
      </c>
      <c r="I13536" s="2" t="str">
        <f t="shared" si="1482"/>
        <v>good</v>
      </c>
      <c r="J13536" s="2">
        <f t="shared" si="1483"/>
        <v>3.6361463343535929</v>
      </c>
      <c r="K13536" s="2">
        <f t="shared" si="1484"/>
        <v>3.6361463343535929</v>
      </c>
      <c r="L13536" s="2">
        <v>0.04</v>
      </c>
      <c r="M13536" s="2">
        <v>6</v>
      </c>
      <c r="N13536" s="3">
        <v>45575</v>
      </c>
      <c r="O13536" s="3">
        <v>45578</v>
      </c>
      <c r="P13536" s="2" t="s">
        <v>14</v>
      </c>
      <c r="Q13536" s="2" t="s">
        <v>21</v>
      </c>
      <c r="R13536" s="2">
        <v>343.05</v>
      </c>
      <c r="S13536" s="2" t="s">
        <v>33</v>
      </c>
    </row>
    <row r="13537" spans="1:19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 t="str">
        <f t="shared" si="1478"/>
        <v>high sales</v>
      </c>
      <c r="F13537" s="2" t="str">
        <f t="shared" si="1479"/>
        <v>high</v>
      </c>
      <c r="G13537" s="2" t="str">
        <f t="shared" si="1480"/>
        <v>low</v>
      </c>
      <c r="H13537" s="2" t="str">
        <f t="shared" si="1481"/>
        <v>high impact</v>
      </c>
      <c r="I13537" s="2" t="str">
        <f t="shared" si="1482"/>
        <v>not good</v>
      </c>
      <c r="J13537" s="2">
        <f t="shared" si="1483"/>
        <v>7.0268814089566076</v>
      </c>
      <c r="K13537" s="2">
        <f t="shared" si="1484"/>
        <v>7.0268814089566076</v>
      </c>
      <c r="L13537" s="2">
        <v>0.17</v>
      </c>
      <c r="M13537" s="2">
        <v>5</v>
      </c>
      <c r="N13537" s="3">
        <v>45287</v>
      </c>
      <c r="O13537" s="3">
        <v>45293</v>
      </c>
      <c r="P13537" s="2" t="s">
        <v>20</v>
      </c>
      <c r="Q13537" s="2" t="s">
        <v>21</v>
      </c>
      <c r="R13537" s="2">
        <v>172.61</v>
      </c>
      <c r="S13537" s="2" t="s">
        <v>16</v>
      </c>
    </row>
    <row r="13538" spans="1:19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 t="str">
        <f t="shared" si="1478"/>
        <v>high sales</v>
      </c>
      <c r="F13538" s="2" t="str">
        <f t="shared" si="1479"/>
        <v>high</v>
      </c>
      <c r="G13538" s="2" t="str">
        <f t="shared" si="1480"/>
        <v>low</v>
      </c>
      <c r="H13538" s="2" t="str">
        <f t="shared" si="1481"/>
        <v>high impact</v>
      </c>
      <c r="I13538" s="2" t="str">
        <f t="shared" si="1482"/>
        <v>not good</v>
      </c>
      <c r="J13538" s="2">
        <f t="shared" si="1483"/>
        <v>9.723480333730631</v>
      </c>
      <c r="K13538" s="2">
        <f t="shared" si="1484"/>
        <v>9.723480333730631</v>
      </c>
      <c r="L13538" s="2">
        <v>0.5</v>
      </c>
      <c r="M13538" s="2">
        <v>8</v>
      </c>
      <c r="N13538" s="3">
        <v>45089</v>
      </c>
      <c r="O13538" s="3">
        <v>45093</v>
      </c>
      <c r="P13538" s="2" t="s">
        <v>20</v>
      </c>
      <c r="Q13538" s="2" t="s">
        <v>26</v>
      </c>
      <c r="R13538" s="2">
        <v>385.94</v>
      </c>
      <c r="S13538" s="2" t="s">
        <v>22</v>
      </c>
    </row>
    <row r="13539" spans="1:19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 t="str">
        <f t="shared" si="1478"/>
        <v>low sales</v>
      </c>
      <c r="F13539" s="2" t="str">
        <f t="shared" si="1479"/>
        <v>medium</v>
      </c>
      <c r="G13539" s="2" t="str">
        <f t="shared" si="1480"/>
        <v>low</v>
      </c>
      <c r="H13539" s="2" t="str">
        <f t="shared" si="1481"/>
        <v>high impact</v>
      </c>
      <c r="I13539" s="2" t="str">
        <f t="shared" si="1482"/>
        <v>good</v>
      </c>
      <c r="J13539" s="2">
        <f t="shared" si="1483"/>
        <v>3.6355977967383084</v>
      </c>
      <c r="K13539" s="2">
        <f t="shared" si="1484"/>
        <v>3.6355977967383084</v>
      </c>
      <c r="L13539" s="2">
        <v>0.32</v>
      </c>
      <c r="M13539" s="2">
        <v>2</v>
      </c>
      <c r="N13539" s="3">
        <v>44973</v>
      </c>
      <c r="O13539" s="3">
        <v>44975</v>
      </c>
      <c r="P13539" s="2" t="s">
        <v>14</v>
      </c>
      <c r="Q13539" s="2" t="s">
        <v>26</v>
      </c>
      <c r="R13539" s="2">
        <v>185.18</v>
      </c>
      <c r="S13539" s="2" t="s">
        <v>27</v>
      </c>
    </row>
    <row r="13540" spans="1:19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 t="str">
        <f t="shared" si="1478"/>
        <v>high sales</v>
      </c>
      <c r="F13540" s="2" t="str">
        <f t="shared" si="1479"/>
        <v>high</v>
      </c>
      <c r="G13540" s="2" t="str">
        <f t="shared" si="1480"/>
        <v>high</v>
      </c>
      <c r="H13540" s="2" t="str">
        <f t="shared" si="1481"/>
        <v>high impact</v>
      </c>
      <c r="I13540" s="2" t="str">
        <f t="shared" si="1482"/>
        <v>good</v>
      </c>
      <c r="J13540" s="2">
        <f t="shared" si="1483"/>
        <v>6.4870791245791244</v>
      </c>
      <c r="K13540" s="2">
        <f t="shared" si="1484"/>
        <v>6.4870791245791244</v>
      </c>
      <c r="L13540" s="2">
        <v>0.01</v>
      </c>
      <c r="M13540" s="2">
        <v>5</v>
      </c>
      <c r="N13540" s="3">
        <v>45526</v>
      </c>
      <c r="O13540" s="3">
        <v>45530</v>
      </c>
      <c r="P13540" s="2" t="s">
        <v>20</v>
      </c>
      <c r="Q13540" s="2" t="s">
        <v>21</v>
      </c>
      <c r="R13540" s="2">
        <v>712.8</v>
      </c>
      <c r="S13540" s="2" t="s">
        <v>33</v>
      </c>
    </row>
    <row r="13541" spans="1:19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 t="str">
        <f t="shared" si="1478"/>
        <v>high sales</v>
      </c>
      <c r="F13541" s="2" t="str">
        <f t="shared" si="1479"/>
        <v>high</v>
      </c>
      <c r="G13541" s="2" t="str">
        <f t="shared" si="1480"/>
        <v>high</v>
      </c>
      <c r="H13541" s="2" t="str">
        <f t="shared" si="1481"/>
        <v>high impact</v>
      </c>
      <c r="I13541" s="2" t="str">
        <f t="shared" si="1482"/>
        <v>good</v>
      </c>
      <c r="J13541" s="2">
        <f t="shared" si="1483"/>
        <v>7.8335240179740993</v>
      </c>
      <c r="K13541" s="2">
        <f t="shared" si="1484"/>
        <v>7.8335240179740993</v>
      </c>
      <c r="L13541" s="2">
        <v>0.12</v>
      </c>
      <c r="M13541" s="2">
        <v>8</v>
      </c>
      <c r="N13541" s="3">
        <v>45264</v>
      </c>
      <c r="O13541" s="3">
        <v>45269</v>
      </c>
      <c r="P13541" s="2" t="s">
        <v>14</v>
      </c>
      <c r="Q13541" s="2" t="s">
        <v>26</v>
      </c>
      <c r="R13541" s="2">
        <v>603.09</v>
      </c>
      <c r="S13541" s="2" t="s">
        <v>22</v>
      </c>
    </row>
    <row r="13542" spans="1:19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 t="str">
        <f t="shared" si="1478"/>
        <v>high sales</v>
      </c>
      <c r="F13542" s="2" t="str">
        <f t="shared" si="1479"/>
        <v>high</v>
      </c>
      <c r="G13542" s="2" t="str">
        <f t="shared" si="1480"/>
        <v>high</v>
      </c>
      <c r="H13542" s="2" t="str">
        <f t="shared" si="1481"/>
        <v>high impact</v>
      </c>
      <c r="I13542" s="2" t="str">
        <f t="shared" si="1482"/>
        <v>good</v>
      </c>
      <c r="J13542" s="2">
        <f t="shared" si="1483"/>
        <v>3.453454355698224</v>
      </c>
      <c r="K13542" s="2">
        <f t="shared" si="1484"/>
        <v>3.453454355698224</v>
      </c>
      <c r="L13542" s="2">
        <v>7.0000000000000007E-2</v>
      </c>
      <c r="M13542" s="2">
        <v>4</v>
      </c>
      <c r="N13542" s="3">
        <v>45199</v>
      </c>
      <c r="O13542" s="3">
        <v>45201</v>
      </c>
      <c r="P13542" s="2" t="s">
        <v>30</v>
      </c>
      <c r="Q13542" s="2" t="s">
        <v>26</v>
      </c>
      <c r="R13542" s="2">
        <v>1264.78</v>
      </c>
      <c r="S13542" s="2" t="s">
        <v>16</v>
      </c>
    </row>
    <row r="13543" spans="1:19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 t="str">
        <f t="shared" si="1478"/>
        <v>high sales</v>
      </c>
      <c r="F13543" s="2" t="str">
        <f t="shared" si="1479"/>
        <v>high</v>
      </c>
      <c r="G13543" s="2" t="str">
        <f t="shared" si="1480"/>
        <v>high</v>
      </c>
      <c r="H13543" s="2" t="str">
        <f t="shared" si="1481"/>
        <v>high impact</v>
      </c>
      <c r="I13543" s="2" t="str">
        <f t="shared" si="1482"/>
        <v>good</v>
      </c>
      <c r="J13543" s="2">
        <f t="shared" si="1483"/>
        <v>5.7739024017133236</v>
      </c>
      <c r="K13543" s="2">
        <f t="shared" si="1484"/>
        <v>5.7739024017133236</v>
      </c>
      <c r="L13543" s="2">
        <v>0</v>
      </c>
      <c r="M13543" s="2">
        <v>9</v>
      </c>
      <c r="N13543" s="3">
        <v>44981</v>
      </c>
      <c r="O13543" s="3">
        <v>44982</v>
      </c>
      <c r="P13543" s="2" t="s">
        <v>30</v>
      </c>
      <c r="Q13543" s="2" t="s">
        <v>21</v>
      </c>
      <c r="R13543" s="2">
        <v>196.11</v>
      </c>
      <c r="S13543" s="2" t="s">
        <v>16</v>
      </c>
    </row>
    <row r="13544" spans="1:19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 t="str">
        <f t="shared" si="1478"/>
        <v>low sales</v>
      </c>
      <c r="F13544" s="2" t="str">
        <f t="shared" si="1479"/>
        <v>low</v>
      </c>
      <c r="G13544" s="2" t="str">
        <f t="shared" si="1480"/>
        <v>low</v>
      </c>
      <c r="H13544" s="2" t="str">
        <f t="shared" si="1481"/>
        <v>low Impact</v>
      </c>
      <c r="I13544" s="2" t="str">
        <f t="shared" si="1482"/>
        <v>good</v>
      </c>
      <c r="J13544" s="2">
        <f t="shared" si="1483"/>
        <v>3.7232999795793345</v>
      </c>
      <c r="K13544" s="2">
        <f t="shared" si="1484"/>
        <v>3.7232999795793345</v>
      </c>
      <c r="L13544" s="2">
        <v>0.26</v>
      </c>
      <c r="M13544" s="2">
        <v>7</v>
      </c>
      <c r="N13544" s="3">
        <v>45193</v>
      </c>
      <c r="O13544" s="3">
        <v>45194</v>
      </c>
      <c r="P13544" s="2" t="s">
        <v>14</v>
      </c>
      <c r="Q13544" s="2" t="s">
        <v>26</v>
      </c>
      <c r="R13544" s="2">
        <v>48.97</v>
      </c>
      <c r="S13544" s="2" t="s">
        <v>27</v>
      </c>
    </row>
    <row r="13545" spans="1:19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 t="str">
        <f t="shared" si="1478"/>
        <v>high sales</v>
      </c>
      <c r="F13545" s="2" t="str">
        <f t="shared" si="1479"/>
        <v>high</v>
      </c>
      <c r="G13545" s="2" t="str">
        <f t="shared" si="1480"/>
        <v>low</v>
      </c>
      <c r="H13545" s="2" t="str">
        <f t="shared" si="1481"/>
        <v>high impact</v>
      </c>
      <c r="I13545" s="2" t="str">
        <f t="shared" si="1482"/>
        <v>good</v>
      </c>
      <c r="J13545" s="2">
        <f t="shared" si="1483"/>
        <v>19.120927956945405</v>
      </c>
      <c r="K13545" s="2">
        <f t="shared" si="1484"/>
        <v>19.120927956945405</v>
      </c>
      <c r="L13545" s="2">
        <v>0.19</v>
      </c>
      <c r="M13545" s="2">
        <v>7</v>
      </c>
      <c r="N13545" s="3">
        <v>45471</v>
      </c>
      <c r="O13545" s="3">
        <v>45475</v>
      </c>
      <c r="P13545" s="2" t="s">
        <v>20</v>
      </c>
      <c r="Q13545" s="2" t="s">
        <v>26</v>
      </c>
      <c r="R13545" s="2">
        <v>245.27</v>
      </c>
      <c r="S13545" s="2" t="s">
        <v>33</v>
      </c>
    </row>
    <row r="13546" spans="1:19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 t="str">
        <f t="shared" si="1478"/>
        <v>high sales</v>
      </c>
      <c r="F13546" s="2" t="str">
        <f t="shared" si="1479"/>
        <v>high</v>
      </c>
      <c r="G13546" s="2" t="str">
        <f t="shared" si="1480"/>
        <v>low</v>
      </c>
      <c r="H13546" s="2" t="str">
        <f t="shared" si="1481"/>
        <v>high impact</v>
      </c>
      <c r="I13546" s="2" t="str">
        <f t="shared" si="1482"/>
        <v>good</v>
      </c>
      <c r="J13546" s="2">
        <f t="shared" si="1483"/>
        <v>15.700492437565952</v>
      </c>
      <c r="K13546" s="2">
        <f t="shared" si="1484"/>
        <v>15.700492437565952</v>
      </c>
      <c r="L13546" s="2">
        <v>0.31</v>
      </c>
      <c r="M13546" s="2">
        <v>9</v>
      </c>
      <c r="N13546" s="3">
        <v>45246</v>
      </c>
      <c r="O13546" s="3">
        <v>45248</v>
      </c>
      <c r="P13546" s="2" t="s">
        <v>20</v>
      </c>
      <c r="Q13546" s="2" t="s">
        <v>15</v>
      </c>
      <c r="R13546" s="2">
        <v>113.72</v>
      </c>
      <c r="S13546" s="2" t="s">
        <v>33</v>
      </c>
    </row>
    <row r="13547" spans="1:19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 t="str">
        <f t="shared" si="1478"/>
        <v>high sales</v>
      </c>
      <c r="F13547" s="2" t="str">
        <f t="shared" si="1479"/>
        <v>high</v>
      </c>
      <c r="G13547" s="2" t="str">
        <f t="shared" si="1480"/>
        <v>low</v>
      </c>
      <c r="H13547" s="2" t="str">
        <f t="shared" si="1481"/>
        <v>high impact</v>
      </c>
      <c r="I13547" s="2" t="str">
        <f t="shared" si="1482"/>
        <v>good</v>
      </c>
      <c r="J13547" s="2">
        <f t="shared" si="1483"/>
        <v>5.8920107589415522</v>
      </c>
      <c r="K13547" s="2">
        <f t="shared" si="1484"/>
        <v>5.8920107589415522</v>
      </c>
      <c r="L13547" s="2">
        <v>0.11</v>
      </c>
      <c r="M13547" s="2">
        <v>3</v>
      </c>
      <c r="N13547" s="3">
        <v>44984</v>
      </c>
      <c r="O13547" s="3">
        <v>44987</v>
      </c>
      <c r="P13547" s="2" t="s">
        <v>20</v>
      </c>
      <c r="Q13547" s="2" t="s">
        <v>21</v>
      </c>
      <c r="R13547" s="2">
        <v>275.12</v>
      </c>
      <c r="S13547" s="2" t="s">
        <v>27</v>
      </c>
    </row>
    <row r="13548" spans="1:19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 t="str">
        <f t="shared" si="1478"/>
        <v>high sales</v>
      </c>
      <c r="F13548" s="2" t="str">
        <f t="shared" si="1479"/>
        <v>high</v>
      </c>
      <c r="G13548" s="2" t="str">
        <f t="shared" si="1480"/>
        <v>low</v>
      </c>
      <c r="H13548" s="2" t="str">
        <f t="shared" si="1481"/>
        <v>high impact</v>
      </c>
      <c r="I13548" s="2" t="str">
        <f t="shared" si="1482"/>
        <v>good</v>
      </c>
      <c r="J13548" s="2">
        <f t="shared" si="1483"/>
        <v>4.6944029343839153</v>
      </c>
      <c r="K13548" s="2">
        <f t="shared" si="1484"/>
        <v>4.6944029343839153</v>
      </c>
      <c r="L13548" s="2">
        <v>0.42</v>
      </c>
      <c r="M13548" s="2">
        <v>3</v>
      </c>
      <c r="N13548" s="3">
        <v>45546</v>
      </c>
      <c r="O13548" s="3">
        <v>45548</v>
      </c>
      <c r="P13548" s="2" t="s">
        <v>30</v>
      </c>
      <c r="Q13548" s="2" t="s">
        <v>15</v>
      </c>
      <c r="R13548" s="2">
        <v>294.44</v>
      </c>
      <c r="S13548" s="2" t="s">
        <v>27</v>
      </c>
    </row>
    <row r="13549" spans="1:19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 t="str">
        <f t="shared" si="1478"/>
        <v>high sales</v>
      </c>
      <c r="F13549" s="2" t="str">
        <f t="shared" si="1479"/>
        <v>high</v>
      </c>
      <c r="G13549" s="2" t="str">
        <f t="shared" si="1480"/>
        <v>high</v>
      </c>
      <c r="H13549" s="2" t="str">
        <f t="shared" si="1481"/>
        <v>high impact</v>
      </c>
      <c r="I13549" s="2" t="str">
        <f t="shared" si="1482"/>
        <v>good</v>
      </c>
      <c r="J13549" s="2">
        <f t="shared" si="1483"/>
        <v>5.890068508688354</v>
      </c>
      <c r="K13549" s="2">
        <f t="shared" si="1484"/>
        <v>5.890068508688354</v>
      </c>
      <c r="L13549" s="2">
        <v>0.19</v>
      </c>
      <c r="M13549" s="2">
        <v>7</v>
      </c>
      <c r="N13549" s="3">
        <v>45200</v>
      </c>
      <c r="O13549" s="3">
        <v>45204</v>
      </c>
      <c r="P13549" s="2" t="s">
        <v>20</v>
      </c>
      <c r="Q13549" s="2" t="s">
        <v>15</v>
      </c>
      <c r="R13549" s="2">
        <v>220.41</v>
      </c>
      <c r="S13549" s="2" t="s">
        <v>22</v>
      </c>
    </row>
    <row r="13550" spans="1:19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 t="str">
        <f t="shared" si="1478"/>
        <v>high sales</v>
      </c>
      <c r="F13550" s="2" t="str">
        <f t="shared" si="1479"/>
        <v>high</v>
      </c>
      <c r="G13550" s="2" t="str">
        <f t="shared" si="1480"/>
        <v>low</v>
      </c>
      <c r="H13550" s="2" t="str">
        <f t="shared" si="1481"/>
        <v>high impact</v>
      </c>
      <c r="I13550" s="2" t="str">
        <f t="shared" si="1482"/>
        <v>good</v>
      </c>
      <c r="J13550" s="2">
        <f t="shared" si="1483"/>
        <v>5.9356106796739621</v>
      </c>
      <c r="K13550" s="2">
        <f t="shared" si="1484"/>
        <v>5.9356106796739621</v>
      </c>
      <c r="L13550" s="2">
        <v>0.24</v>
      </c>
      <c r="M13550" s="2">
        <v>2</v>
      </c>
      <c r="N13550" s="3">
        <v>45260</v>
      </c>
      <c r="O13550" s="3">
        <v>45264</v>
      </c>
      <c r="P13550" s="2" t="s">
        <v>30</v>
      </c>
      <c r="Q13550" s="2" t="s">
        <v>26</v>
      </c>
      <c r="R13550" s="2">
        <v>623.24</v>
      </c>
      <c r="S13550" s="2" t="s">
        <v>47</v>
      </c>
    </row>
    <row r="13551" spans="1:19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 t="str">
        <f t="shared" si="1478"/>
        <v>high sales</v>
      </c>
      <c r="F13551" s="2" t="str">
        <f t="shared" si="1479"/>
        <v>high</v>
      </c>
      <c r="G13551" s="2" t="str">
        <f t="shared" si="1480"/>
        <v>low</v>
      </c>
      <c r="H13551" s="2" t="str">
        <f t="shared" si="1481"/>
        <v>high impact</v>
      </c>
      <c r="I13551" s="2" t="str">
        <f t="shared" si="1482"/>
        <v>not good</v>
      </c>
      <c r="J13551" s="2">
        <f t="shared" si="1483"/>
        <v>7.5427908133653938</v>
      </c>
      <c r="K13551" s="2">
        <f t="shared" si="1484"/>
        <v>7.5427908133653938</v>
      </c>
      <c r="L13551" s="2">
        <v>0.37</v>
      </c>
      <c r="M13551" s="2">
        <v>3</v>
      </c>
      <c r="N13551" s="3">
        <v>45611</v>
      </c>
      <c r="O13551" s="3">
        <v>45617</v>
      </c>
      <c r="P13551" s="2" t="s">
        <v>30</v>
      </c>
      <c r="Q13551" s="2" t="s">
        <v>21</v>
      </c>
      <c r="R13551" s="2">
        <v>603.04999999999995</v>
      </c>
      <c r="S13551" s="2" t="s">
        <v>22</v>
      </c>
    </row>
    <row r="13552" spans="1:19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 t="str">
        <f t="shared" si="1478"/>
        <v>high sales</v>
      </c>
      <c r="F13552" s="2" t="str">
        <f t="shared" si="1479"/>
        <v>high</v>
      </c>
      <c r="G13552" s="2" t="str">
        <f t="shared" si="1480"/>
        <v>high</v>
      </c>
      <c r="H13552" s="2" t="str">
        <f t="shared" si="1481"/>
        <v>high impact</v>
      </c>
      <c r="I13552" s="2" t="str">
        <f t="shared" si="1482"/>
        <v>good</v>
      </c>
      <c r="J13552" s="2">
        <f t="shared" si="1483"/>
        <v>6.0947915542051607</v>
      </c>
      <c r="K13552" s="2">
        <f t="shared" si="1484"/>
        <v>6.0947915542051607</v>
      </c>
      <c r="L13552" s="2">
        <v>0.08</v>
      </c>
      <c r="M13552" s="2">
        <v>6</v>
      </c>
      <c r="N13552" s="3">
        <v>45049</v>
      </c>
      <c r="O13552" s="3">
        <v>45055</v>
      </c>
      <c r="P13552" s="2" t="s">
        <v>30</v>
      </c>
      <c r="Q13552" s="2" t="s">
        <v>21</v>
      </c>
      <c r="R13552" s="2">
        <v>648.37</v>
      </c>
      <c r="S13552" s="2" t="s">
        <v>16</v>
      </c>
    </row>
    <row r="13553" spans="1:19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 t="str">
        <f t="shared" si="1478"/>
        <v>high sales</v>
      </c>
      <c r="F13553" s="2" t="str">
        <f t="shared" si="1479"/>
        <v>high</v>
      </c>
      <c r="G13553" s="2" t="str">
        <f t="shared" si="1480"/>
        <v>low</v>
      </c>
      <c r="H13553" s="2" t="str">
        <f t="shared" si="1481"/>
        <v>high impact</v>
      </c>
      <c r="I13553" s="2" t="str">
        <f t="shared" si="1482"/>
        <v>not good</v>
      </c>
      <c r="J13553" s="2">
        <f t="shared" si="1483"/>
        <v>3.8702277922461934</v>
      </c>
      <c r="K13553" s="2">
        <f t="shared" si="1484"/>
        <v>3.8702277922461934</v>
      </c>
      <c r="L13553" s="2">
        <v>0.13</v>
      </c>
      <c r="M13553" s="2">
        <v>9</v>
      </c>
      <c r="N13553" s="3">
        <v>45481</v>
      </c>
      <c r="O13553" s="3">
        <v>45488</v>
      </c>
      <c r="P13553" s="2" t="s">
        <v>30</v>
      </c>
      <c r="Q13553" s="2" t="s">
        <v>26</v>
      </c>
      <c r="R13553" s="2">
        <v>879.31</v>
      </c>
      <c r="S13553" s="2" t="s">
        <v>22</v>
      </c>
    </row>
    <row r="13554" spans="1:19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 t="str">
        <f t="shared" si="1478"/>
        <v>high sales</v>
      </c>
      <c r="F13554" s="2" t="str">
        <f t="shared" si="1479"/>
        <v>high</v>
      </c>
      <c r="G13554" s="2" t="str">
        <f t="shared" si="1480"/>
        <v>low</v>
      </c>
      <c r="H13554" s="2" t="str">
        <f t="shared" si="1481"/>
        <v>high impact</v>
      </c>
      <c r="I13554" s="2" t="str">
        <f t="shared" si="1482"/>
        <v>not good</v>
      </c>
      <c r="J13554" s="2">
        <f t="shared" si="1483"/>
        <v>4.1603802176608351</v>
      </c>
      <c r="K13554" s="2">
        <f t="shared" si="1484"/>
        <v>4.1603802176608351</v>
      </c>
      <c r="L13554" s="2">
        <v>0.08</v>
      </c>
      <c r="M13554" s="2">
        <v>4</v>
      </c>
      <c r="N13554" s="3">
        <v>45074</v>
      </c>
      <c r="O13554" s="3">
        <v>45075</v>
      </c>
      <c r="P13554" s="2" t="s">
        <v>30</v>
      </c>
      <c r="Q13554" s="2" t="s">
        <v>15</v>
      </c>
      <c r="R13554" s="2">
        <v>362.95</v>
      </c>
      <c r="S13554" s="2" t="s">
        <v>27</v>
      </c>
    </row>
    <row r="13555" spans="1:19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 t="str">
        <f t="shared" si="1478"/>
        <v>high sales</v>
      </c>
      <c r="F13555" s="2" t="str">
        <f t="shared" si="1479"/>
        <v>high</v>
      </c>
      <c r="G13555" s="2" t="str">
        <f t="shared" si="1480"/>
        <v>high</v>
      </c>
      <c r="H13555" s="2" t="str">
        <f t="shared" si="1481"/>
        <v>high impact</v>
      </c>
      <c r="I13555" s="2" t="str">
        <f t="shared" si="1482"/>
        <v>good</v>
      </c>
      <c r="J13555" s="2">
        <f t="shared" si="1483"/>
        <v>9.3139468658916549</v>
      </c>
      <c r="K13555" s="2">
        <f t="shared" si="1484"/>
        <v>9.3139468658916549</v>
      </c>
      <c r="L13555" s="2">
        <v>0.38</v>
      </c>
      <c r="M13555" s="2">
        <v>5</v>
      </c>
      <c r="N13555" s="3">
        <v>45239</v>
      </c>
      <c r="O13555" s="3">
        <v>45240</v>
      </c>
      <c r="P13555" s="2" t="s">
        <v>14</v>
      </c>
      <c r="Q13555" s="2" t="s">
        <v>21</v>
      </c>
      <c r="R13555" s="2">
        <v>298.49</v>
      </c>
      <c r="S13555" s="2" t="s">
        <v>27</v>
      </c>
    </row>
    <row r="13556" spans="1:19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 t="str">
        <f t="shared" si="1478"/>
        <v>high sales</v>
      </c>
      <c r="F13556" s="2" t="str">
        <f t="shared" si="1479"/>
        <v>high</v>
      </c>
      <c r="G13556" s="2" t="str">
        <f t="shared" si="1480"/>
        <v>high</v>
      </c>
      <c r="H13556" s="2" t="str">
        <f t="shared" si="1481"/>
        <v>high impact</v>
      </c>
      <c r="I13556" s="2" t="str">
        <f t="shared" si="1482"/>
        <v>good</v>
      </c>
      <c r="J13556" s="2">
        <f t="shared" si="1483"/>
        <v>4.3535625517812759</v>
      </c>
      <c r="K13556" s="2">
        <f t="shared" si="1484"/>
        <v>4.3535625517812759</v>
      </c>
      <c r="L13556" s="2">
        <v>0.05</v>
      </c>
      <c r="M13556" s="2">
        <v>6</v>
      </c>
      <c r="N13556" s="3">
        <v>45136</v>
      </c>
      <c r="O13556" s="3">
        <v>45141</v>
      </c>
      <c r="P13556" s="2" t="s">
        <v>30</v>
      </c>
      <c r="Q13556" s="2" t="s">
        <v>15</v>
      </c>
      <c r="R13556" s="2">
        <v>289.68</v>
      </c>
      <c r="S13556" s="2" t="s">
        <v>27</v>
      </c>
    </row>
    <row r="13557" spans="1:19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 t="str">
        <f t="shared" si="1478"/>
        <v>low sales</v>
      </c>
      <c r="F13557" s="2" t="str">
        <f t="shared" si="1479"/>
        <v>medium</v>
      </c>
      <c r="G13557" s="2" t="str">
        <f t="shared" si="1480"/>
        <v>low</v>
      </c>
      <c r="H13557" s="2" t="str">
        <f t="shared" si="1481"/>
        <v>high impact</v>
      </c>
      <c r="I13557" s="2" t="str">
        <f t="shared" si="1482"/>
        <v>good</v>
      </c>
      <c r="J13557" s="2">
        <f t="shared" si="1483"/>
        <v>4.524252817246448</v>
      </c>
      <c r="K13557" s="2">
        <f t="shared" si="1484"/>
        <v>4.524252817246448</v>
      </c>
      <c r="L13557" s="2">
        <v>0.24</v>
      </c>
      <c r="M13557" s="2">
        <v>3</v>
      </c>
      <c r="N13557" s="3">
        <v>45200</v>
      </c>
      <c r="O13557" s="3">
        <v>45207</v>
      </c>
      <c r="P13557" s="2" t="s">
        <v>30</v>
      </c>
      <c r="Q13557" s="2" t="s">
        <v>26</v>
      </c>
      <c r="R13557" s="2">
        <v>142.87</v>
      </c>
      <c r="S13557" s="2" t="s">
        <v>16</v>
      </c>
    </row>
    <row r="13558" spans="1:19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 t="str">
        <f t="shared" si="1478"/>
        <v>low sales</v>
      </c>
      <c r="F13558" s="2" t="str">
        <f t="shared" si="1479"/>
        <v>medium</v>
      </c>
      <c r="G13558" s="2" t="str">
        <f t="shared" si="1480"/>
        <v>low</v>
      </c>
      <c r="H13558" s="2" t="str">
        <f t="shared" si="1481"/>
        <v>high impact</v>
      </c>
      <c r="I13558" s="2" t="str">
        <f t="shared" si="1482"/>
        <v>good</v>
      </c>
      <c r="J13558" s="2">
        <f t="shared" si="1483"/>
        <v>11.988175969396629</v>
      </c>
      <c r="K13558" s="2">
        <f t="shared" si="1484"/>
        <v>11.988175969396629</v>
      </c>
      <c r="L13558" s="2">
        <v>0.37</v>
      </c>
      <c r="M13558" s="2">
        <v>2</v>
      </c>
      <c r="N13558" s="3">
        <v>45071</v>
      </c>
      <c r="O13558" s="3">
        <v>45078</v>
      </c>
      <c r="P13558" s="2" t="s">
        <v>30</v>
      </c>
      <c r="Q13558" s="2" t="s">
        <v>26</v>
      </c>
      <c r="R13558" s="2">
        <v>57.51</v>
      </c>
      <c r="S13558" s="2" t="s">
        <v>27</v>
      </c>
    </row>
    <row r="13559" spans="1:19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 t="str">
        <f t="shared" si="1478"/>
        <v>high sales</v>
      </c>
      <c r="F13559" s="2" t="str">
        <f t="shared" si="1479"/>
        <v>high</v>
      </c>
      <c r="G13559" s="2" t="str">
        <f t="shared" si="1480"/>
        <v>low</v>
      </c>
      <c r="H13559" s="2" t="str">
        <f t="shared" si="1481"/>
        <v>high impact</v>
      </c>
      <c r="I13559" s="2" t="str">
        <f t="shared" si="1482"/>
        <v>good</v>
      </c>
      <c r="J13559" s="2">
        <f t="shared" si="1483"/>
        <v>3.7611229985980965</v>
      </c>
      <c r="K13559" s="2">
        <f t="shared" si="1484"/>
        <v>3.7611229985980965</v>
      </c>
      <c r="L13559" s="2">
        <v>0.25</v>
      </c>
      <c r="M13559" s="2">
        <v>4</v>
      </c>
      <c r="N13559" s="3">
        <v>45527</v>
      </c>
      <c r="O13559" s="3">
        <v>45531</v>
      </c>
      <c r="P13559" s="2" t="s">
        <v>14</v>
      </c>
      <c r="Q13559" s="2" t="s">
        <v>15</v>
      </c>
      <c r="R13559" s="2">
        <v>813.18</v>
      </c>
      <c r="S13559" s="2" t="s">
        <v>16</v>
      </c>
    </row>
    <row r="13560" spans="1:19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 t="str">
        <f t="shared" si="1478"/>
        <v>low sales</v>
      </c>
      <c r="F13560" s="2" t="str">
        <f t="shared" si="1479"/>
        <v>low</v>
      </c>
      <c r="G13560" s="2" t="str">
        <f t="shared" si="1480"/>
        <v>low</v>
      </c>
      <c r="H13560" s="2" t="str">
        <f t="shared" si="1481"/>
        <v>low Impact</v>
      </c>
      <c r="I13560" s="2" t="str">
        <f t="shared" si="1482"/>
        <v>good</v>
      </c>
      <c r="J13560" s="2">
        <f t="shared" si="1483"/>
        <v>15.372935535428876</v>
      </c>
      <c r="K13560" s="2">
        <f t="shared" si="1484"/>
        <v>15.372935535428876</v>
      </c>
      <c r="L13560" s="2">
        <v>0.25</v>
      </c>
      <c r="M13560" s="2">
        <v>6</v>
      </c>
      <c r="N13560" s="3">
        <v>45300</v>
      </c>
      <c r="O13560" s="3">
        <v>45307</v>
      </c>
      <c r="P13560" s="2" t="s">
        <v>20</v>
      </c>
      <c r="Q13560" s="2" t="s">
        <v>15</v>
      </c>
      <c r="R13560" s="2">
        <v>18.77</v>
      </c>
      <c r="S13560" s="2" t="s">
        <v>22</v>
      </c>
    </row>
    <row r="13561" spans="1:19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 t="str">
        <f t="shared" si="1478"/>
        <v>high sales</v>
      </c>
      <c r="F13561" s="2" t="str">
        <f t="shared" si="1479"/>
        <v>high</v>
      </c>
      <c r="G13561" s="2" t="str">
        <f t="shared" si="1480"/>
        <v>low</v>
      </c>
      <c r="H13561" s="2" t="str">
        <f t="shared" si="1481"/>
        <v>high impact</v>
      </c>
      <c r="I13561" s="2" t="str">
        <f t="shared" si="1482"/>
        <v>good</v>
      </c>
      <c r="J13561" s="2">
        <f t="shared" si="1483"/>
        <v>19.542243628336344</v>
      </c>
      <c r="K13561" s="2">
        <f t="shared" si="1484"/>
        <v>19.542243628336344</v>
      </c>
      <c r="L13561" s="2">
        <v>0.03</v>
      </c>
      <c r="M13561" s="2">
        <v>4</v>
      </c>
      <c r="N13561" s="3">
        <v>45282</v>
      </c>
      <c r="O13561" s="3">
        <v>45287</v>
      </c>
      <c r="P13561" s="2" t="s">
        <v>14</v>
      </c>
      <c r="Q13561" s="2" t="s">
        <v>21</v>
      </c>
      <c r="R13561" s="2">
        <v>249.15</v>
      </c>
      <c r="S13561" s="2" t="s">
        <v>16</v>
      </c>
    </row>
    <row r="13562" spans="1:19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 t="str">
        <f t="shared" si="1478"/>
        <v>high sales</v>
      </c>
      <c r="F13562" s="2" t="str">
        <f t="shared" si="1479"/>
        <v>high</v>
      </c>
      <c r="G13562" s="2" t="str">
        <f t="shared" si="1480"/>
        <v>low</v>
      </c>
      <c r="H13562" s="2" t="str">
        <f t="shared" si="1481"/>
        <v>high impact</v>
      </c>
      <c r="I13562" s="2" t="str">
        <f t="shared" si="1482"/>
        <v>good</v>
      </c>
      <c r="J13562" s="2">
        <f t="shared" si="1483"/>
        <v>3.9784445208161827</v>
      </c>
      <c r="K13562" s="2">
        <f t="shared" si="1484"/>
        <v>3.9784445208161827</v>
      </c>
      <c r="L13562" s="2">
        <v>0.39</v>
      </c>
      <c r="M13562" s="2">
        <v>8</v>
      </c>
      <c r="N13562" s="3">
        <v>45477</v>
      </c>
      <c r="O13562" s="3">
        <v>45482</v>
      </c>
      <c r="P13562" s="2" t="s">
        <v>14</v>
      </c>
      <c r="Q13562" s="2" t="s">
        <v>21</v>
      </c>
      <c r="R13562" s="2">
        <v>1251.19</v>
      </c>
      <c r="S13562" s="2" t="s">
        <v>38</v>
      </c>
    </row>
    <row r="13563" spans="1:19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 t="str">
        <f t="shared" si="1478"/>
        <v>low sales</v>
      </c>
      <c r="F13563" s="2" t="str">
        <f t="shared" si="1479"/>
        <v>medium</v>
      </c>
      <c r="G13563" s="2" t="str">
        <f t="shared" si="1480"/>
        <v>high</v>
      </c>
      <c r="H13563" s="2" t="str">
        <f t="shared" si="1481"/>
        <v>high impact</v>
      </c>
      <c r="I13563" s="2" t="str">
        <f t="shared" si="1482"/>
        <v>good</v>
      </c>
      <c r="J13563" s="2">
        <f t="shared" si="1483"/>
        <v>4.7167715241172132</v>
      </c>
      <c r="K13563" s="2">
        <f t="shared" si="1484"/>
        <v>4.7167715241172132</v>
      </c>
      <c r="L13563" s="2">
        <v>0.3</v>
      </c>
      <c r="M13563" s="2">
        <v>9</v>
      </c>
      <c r="N13563" s="3">
        <v>45390</v>
      </c>
      <c r="O13563" s="3">
        <v>45397</v>
      </c>
      <c r="P13563" s="2" t="s">
        <v>30</v>
      </c>
      <c r="Q13563" s="2" t="s">
        <v>26</v>
      </c>
      <c r="R13563" s="2">
        <v>176.43</v>
      </c>
      <c r="S13563" s="2" t="s">
        <v>47</v>
      </c>
    </row>
    <row r="13564" spans="1:19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 t="str">
        <f t="shared" si="1478"/>
        <v>high sales</v>
      </c>
      <c r="F13564" s="2" t="str">
        <f t="shared" si="1479"/>
        <v>high</v>
      </c>
      <c r="G13564" s="2" t="str">
        <f t="shared" si="1480"/>
        <v>low</v>
      </c>
      <c r="H13564" s="2" t="str">
        <f t="shared" si="1481"/>
        <v>high impact</v>
      </c>
      <c r="I13564" s="2" t="str">
        <f t="shared" si="1482"/>
        <v>good</v>
      </c>
      <c r="J13564" s="2">
        <f t="shared" si="1483"/>
        <v>10.257060033663738</v>
      </c>
      <c r="K13564" s="2">
        <f t="shared" si="1484"/>
        <v>10.257060033663738</v>
      </c>
      <c r="L13564" s="2">
        <v>0.33</v>
      </c>
      <c r="M13564" s="2">
        <v>8</v>
      </c>
      <c r="N13564" s="3">
        <v>45093</v>
      </c>
      <c r="O13564" s="3">
        <v>45094</v>
      </c>
      <c r="P13564" s="2" t="s">
        <v>20</v>
      </c>
      <c r="Q13564" s="2" t="s">
        <v>15</v>
      </c>
      <c r="R13564" s="2">
        <v>213.88</v>
      </c>
      <c r="S13564" s="2" t="s">
        <v>47</v>
      </c>
    </row>
    <row r="13565" spans="1:19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 t="str">
        <f t="shared" si="1478"/>
        <v>high sales</v>
      </c>
      <c r="F13565" s="2" t="str">
        <f t="shared" si="1479"/>
        <v>high</v>
      </c>
      <c r="G13565" s="2" t="str">
        <f t="shared" si="1480"/>
        <v>high</v>
      </c>
      <c r="H13565" s="2" t="str">
        <f t="shared" si="1481"/>
        <v>high impact</v>
      </c>
      <c r="I13565" s="2" t="str">
        <f t="shared" si="1482"/>
        <v>good</v>
      </c>
      <c r="J13565" s="2">
        <f t="shared" si="1483"/>
        <v>4.3271845530094302</v>
      </c>
      <c r="K13565" s="2">
        <f t="shared" si="1484"/>
        <v>4.3271845530094302</v>
      </c>
      <c r="L13565" s="2">
        <v>0.38</v>
      </c>
      <c r="M13565" s="2">
        <v>7</v>
      </c>
      <c r="N13565" s="3">
        <v>45270</v>
      </c>
      <c r="O13565" s="3">
        <v>45273</v>
      </c>
      <c r="P13565" s="2" t="s">
        <v>30</v>
      </c>
      <c r="Q13565" s="2" t="s">
        <v>15</v>
      </c>
      <c r="R13565" s="2">
        <v>892.86</v>
      </c>
      <c r="S13565" s="2" t="s">
        <v>47</v>
      </c>
    </row>
    <row r="13566" spans="1:19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 t="str">
        <f t="shared" si="1478"/>
        <v>high sales</v>
      </c>
      <c r="F13566" s="2" t="str">
        <f t="shared" si="1479"/>
        <v>high</v>
      </c>
      <c r="G13566" s="2" t="str">
        <f t="shared" si="1480"/>
        <v>low</v>
      </c>
      <c r="H13566" s="2" t="str">
        <f t="shared" si="1481"/>
        <v>high impact</v>
      </c>
      <c r="I13566" s="2" t="str">
        <f t="shared" si="1482"/>
        <v>good</v>
      </c>
      <c r="J13566" s="2">
        <f t="shared" si="1483"/>
        <v>3.7060702627681761</v>
      </c>
      <c r="K13566" s="2">
        <f t="shared" si="1484"/>
        <v>3.7060702627681761</v>
      </c>
      <c r="L13566" s="2">
        <v>0.28000000000000003</v>
      </c>
      <c r="M13566" s="2">
        <v>2</v>
      </c>
      <c r="N13566" s="3">
        <v>45075</v>
      </c>
      <c r="O13566" s="3">
        <v>45076</v>
      </c>
      <c r="P13566" s="2" t="s">
        <v>14</v>
      </c>
      <c r="Q13566" s="2" t="s">
        <v>26</v>
      </c>
      <c r="R13566" s="2">
        <v>1289.73</v>
      </c>
      <c r="S13566" s="2" t="s">
        <v>27</v>
      </c>
    </row>
    <row r="13567" spans="1:19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 t="str">
        <f t="shared" si="1478"/>
        <v>high sales</v>
      </c>
      <c r="F13567" s="2" t="str">
        <f t="shared" si="1479"/>
        <v>high</v>
      </c>
      <c r="G13567" s="2" t="str">
        <f t="shared" si="1480"/>
        <v>low</v>
      </c>
      <c r="H13567" s="2" t="str">
        <f t="shared" si="1481"/>
        <v>high impact</v>
      </c>
      <c r="I13567" s="2" t="str">
        <f t="shared" si="1482"/>
        <v>good</v>
      </c>
      <c r="J13567" s="2">
        <f t="shared" si="1483"/>
        <v>10.625954380039484</v>
      </c>
      <c r="K13567" s="2">
        <f t="shared" si="1484"/>
        <v>10.625954380039484</v>
      </c>
      <c r="L13567" s="2">
        <v>0.25</v>
      </c>
      <c r="M13567" s="2">
        <v>2</v>
      </c>
      <c r="N13567" s="3">
        <v>45211</v>
      </c>
      <c r="O13567" s="3">
        <v>45213</v>
      </c>
      <c r="P13567" s="2" t="s">
        <v>20</v>
      </c>
      <c r="Q13567" s="2" t="s">
        <v>15</v>
      </c>
      <c r="R13567" s="2">
        <v>420.43</v>
      </c>
      <c r="S13567" s="2" t="s">
        <v>47</v>
      </c>
    </row>
    <row r="13568" spans="1:19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 t="str">
        <f t="shared" si="1478"/>
        <v>high sales</v>
      </c>
      <c r="F13568" s="2" t="str">
        <f t="shared" si="1479"/>
        <v>high</v>
      </c>
      <c r="G13568" s="2" t="str">
        <f t="shared" si="1480"/>
        <v>low</v>
      </c>
      <c r="H13568" s="2" t="str">
        <f t="shared" si="1481"/>
        <v>high impact</v>
      </c>
      <c r="I13568" s="2" t="str">
        <f t="shared" si="1482"/>
        <v>good</v>
      </c>
      <c r="J13568" s="2">
        <f t="shared" si="1483"/>
        <v>7.4776773334812265</v>
      </c>
      <c r="K13568" s="2">
        <f t="shared" si="1484"/>
        <v>7.4776773334812265</v>
      </c>
      <c r="L13568" s="2">
        <v>0.33</v>
      </c>
      <c r="M13568" s="2">
        <v>5</v>
      </c>
      <c r="N13568" s="3">
        <v>45280</v>
      </c>
      <c r="O13568" s="3">
        <v>45283</v>
      </c>
      <c r="P13568" s="2" t="s">
        <v>14</v>
      </c>
      <c r="Q13568" s="2" t="s">
        <v>15</v>
      </c>
      <c r="R13568" s="2">
        <v>180.31</v>
      </c>
      <c r="S13568" s="2" t="s">
        <v>38</v>
      </c>
    </row>
    <row r="13569" spans="1:19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 t="str">
        <f t="shared" si="1478"/>
        <v>low sales</v>
      </c>
      <c r="F13569" s="2" t="str">
        <f t="shared" si="1479"/>
        <v>medium</v>
      </c>
      <c r="G13569" s="2" t="str">
        <f t="shared" si="1480"/>
        <v>low</v>
      </c>
      <c r="H13569" s="2" t="str">
        <f t="shared" si="1481"/>
        <v>high impact</v>
      </c>
      <c r="I13569" s="2" t="str">
        <f t="shared" si="1482"/>
        <v>good</v>
      </c>
      <c r="J13569" s="2">
        <f t="shared" si="1483"/>
        <v>3.9151093288946059</v>
      </c>
      <c r="K13569" s="2">
        <f t="shared" si="1484"/>
        <v>3.9151093288946059</v>
      </c>
      <c r="L13569" s="2">
        <v>0.45</v>
      </c>
      <c r="M13569" s="2">
        <v>4</v>
      </c>
      <c r="N13569" s="3">
        <v>45187</v>
      </c>
      <c r="O13569" s="3">
        <v>45193</v>
      </c>
      <c r="P13569" s="2" t="s">
        <v>14</v>
      </c>
      <c r="Q13569" s="2" t="s">
        <v>15</v>
      </c>
      <c r="R13569" s="2">
        <v>132.16999999999999</v>
      </c>
      <c r="S13569" s="2" t="s">
        <v>16</v>
      </c>
    </row>
    <row r="13570" spans="1:19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 t="str">
        <f t="shared" si="1478"/>
        <v>high sales</v>
      </c>
      <c r="F13570" s="2" t="str">
        <f t="shared" si="1479"/>
        <v>high</v>
      </c>
      <c r="G13570" s="2" t="str">
        <f t="shared" si="1480"/>
        <v>high</v>
      </c>
      <c r="H13570" s="2" t="str">
        <f t="shared" si="1481"/>
        <v>high impact</v>
      </c>
      <c r="I13570" s="2" t="str">
        <f t="shared" si="1482"/>
        <v>good</v>
      </c>
      <c r="J13570" s="2">
        <f t="shared" si="1483"/>
        <v>4.1572302878941736</v>
      </c>
      <c r="K13570" s="2">
        <f t="shared" si="1484"/>
        <v>4.1572302878941736</v>
      </c>
      <c r="L13570" s="2">
        <v>0.32</v>
      </c>
      <c r="M13570" s="2">
        <v>4</v>
      </c>
      <c r="N13570" s="3">
        <v>45633</v>
      </c>
      <c r="O13570" s="3">
        <v>45637</v>
      </c>
      <c r="P13570" s="2" t="s">
        <v>14</v>
      </c>
      <c r="Q13570" s="2" t="s">
        <v>26</v>
      </c>
      <c r="R13570" s="2">
        <v>364.37</v>
      </c>
      <c r="S13570" s="2" t="s">
        <v>22</v>
      </c>
    </row>
    <row r="13571" spans="1:19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 t="str">
        <f t="shared" ref="E13571:E13634" si="1485">IF(D13571&gt;1000,"high sales","low sales")</f>
        <v>high sales</v>
      </c>
      <c r="F13571" s="2" t="str">
        <f t="shared" ref="F13571:F13634" si="1486">IF(D13571&gt;1000,"high",IF(D13571&gt;500,"medium","low"))</f>
        <v>high</v>
      </c>
      <c r="G13571" s="2" t="str">
        <f t="shared" ref="G13571:G13634" si="1487">IF(AND(D13581&gt;1000,R13581&gt;500),"high","low")</f>
        <v>low</v>
      </c>
      <c r="H13571" s="2" t="str">
        <f t="shared" ref="H13571:H13634" si="1488">IF(OR(D13571&gt;500,L13571&gt;0.5),"high impact","low Impact")</f>
        <v>high impact</v>
      </c>
      <c r="I13571" s="2" t="str">
        <f t="shared" ref="I13571:I13634" si="1489">IF(NOT(AND(D13577&gt;500,R13578&gt;100)),"not good","good")</f>
        <v>good</v>
      </c>
      <c r="J13571" s="2">
        <f t="shared" ref="J13571:J13634" si="1490">D13571/R13571</f>
        <v>4.9613044536383546</v>
      </c>
      <c r="K13571" s="2">
        <f t="shared" ref="K13571:K13634" si="1491">IFERROR(J13571,0)</f>
        <v>4.9613044536383546</v>
      </c>
      <c r="L13571" s="2">
        <v>0.39</v>
      </c>
      <c r="M13571" s="2">
        <v>4</v>
      </c>
      <c r="N13571" s="3">
        <v>45575</v>
      </c>
      <c r="O13571" s="3">
        <v>45578</v>
      </c>
      <c r="P13571" s="2" t="s">
        <v>20</v>
      </c>
      <c r="Q13571" s="2" t="s">
        <v>15</v>
      </c>
      <c r="R13571" s="2">
        <v>451.99</v>
      </c>
      <c r="S13571" s="2" t="s">
        <v>27</v>
      </c>
    </row>
    <row r="13572" spans="1:19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 t="str">
        <f t="shared" si="1485"/>
        <v>high sales</v>
      </c>
      <c r="F13572" s="2" t="str">
        <f t="shared" si="1486"/>
        <v>high</v>
      </c>
      <c r="G13572" s="2" t="str">
        <f t="shared" si="1487"/>
        <v>high</v>
      </c>
      <c r="H13572" s="2" t="str">
        <f t="shared" si="1488"/>
        <v>high impact</v>
      </c>
      <c r="I13572" s="2" t="str">
        <f t="shared" si="1489"/>
        <v>good</v>
      </c>
      <c r="J13572" s="2">
        <f t="shared" si="1490"/>
        <v>6.7835044041639367</v>
      </c>
      <c r="K13572" s="2">
        <f t="shared" si="1491"/>
        <v>6.7835044041639367</v>
      </c>
      <c r="L13572" s="2">
        <v>0.24</v>
      </c>
      <c r="M13572" s="2">
        <v>7</v>
      </c>
      <c r="N13572" s="3">
        <v>45633</v>
      </c>
      <c r="O13572" s="3">
        <v>45637</v>
      </c>
      <c r="P13572" s="2" t="s">
        <v>30</v>
      </c>
      <c r="Q13572" s="2" t="s">
        <v>21</v>
      </c>
      <c r="R13572" s="2">
        <v>274.74</v>
      </c>
      <c r="S13572" s="2" t="s">
        <v>27</v>
      </c>
    </row>
    <row r="13573" spans="1:19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 t="str">
        <f t="shared" si="1485"/>
        <v>high sales</v>
      </c>
      <c r="F13573" s="2" t="str">
        <f t="shared" si="1486"/>
        <v>high</v>
      </c>
      <c r="G13573" s="2" t="str">
        <f t="shared" si="1487"/>
        <v>high</v>
      </c>
      <c r="H13573" s="2" t="str">
        <f t="shared" si="1488"/>
        <v>high impact</v>
      </c>
      <c r="I13573" s="2" t="str">
        <f t="shared" si="1489"/>
        <v>good</v>
      </c>
      <c r="J13573" s="2">
        <f t="shared" si="1490"/>
        <v>6.4986224515353408</v>
      </c>
      <c r="K13573" s="2">
        <f t="shared" si="1491"/>
        <v>6.4986224515353408</v>
      </c>
      <c r="L13573" s="2">
        <v>0.28999999999999998</v>
      </c>
      <c r="M13573" s="2">
        <v>3</v>
      </c>
      <c r="N13573" s="3">
        <v>45098</v>
      </c>
      <c r="O13573" s="3">
        <v>45102</v>
      </c>
      <c r="P13573" s="2" t="s">
        <v>30</v>
      </c>
      <c r="Q13573" s="2" t="s">
        <v>21</v>
      </c>
      <c r="R13573" s="2">
        <v>598.89</v>
      </c>
      <c r="S13573" s="2" t="s">
        <v>38</v>
      </c>
    </row>
    <row r="13574" spans="1:19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 t="str">
        <f t="shared" si="1485"/>
        <v>high sales</v>
      </c>
      <c r="F13574" s="2" t="str">
        <f t="shared" si="1486"/>
        <v>high</v>
      </c>
      <c r="G13574" s="2" t="str">
        <f t="shared" si="1487"/>
        <v>low</v>
      </c>
      <c r="H13574" s="2" t="str">
        <f t="shared" si="1488"/>
        <v>high impact</v>
      </c>
      <c r="I13574" s="2" t="str">
        <f t="shared" si="1489"/>
        <v>good</v>
      </c>
      <c r="J13574" s="2">
        <f t="shared" si="1490"/>
        <v>6.3249814402375648</v>
      </c>
      <c r="K13574" s="2">
        <f t="shared" si="1491"/>
        <v>6.3249814402375648</v>
      </c>
      <c r="L13574" s="2">
        <v>0.09</v>
      </c>
      <c r="M13574" s="2">
        <v>2</v>
      </c>
      <c r="N13574" s="3">
        <v>45116</v>
      </c>
      <c r="O13574" s="3">
        <v>45121</v>
      </c>
      <c r="P13574" s="2" t="s">
        <v>20</v>
      </c>
      <c r="Q13574" s="2" t="s">
        <v>26</v>
      </c>
      <c r="R13574" s="2">
        <v>215.52</v>
      </c>
      <c r="S13574" s="2" t="s">
        <v>16</v>
      </c>
    </row>
    <row r="13575" spans="1:19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 t="str">
        <f t="shared" si="1485"/>
        <v>high sales</v>
      </c>
      <c r="F13575" s="2" t="str">
        <f t="shared" si="1486"/>
        <v>high</v>
      </c>
      <c r="G13575" s="2" t="str">
        <f t="shared" si="1487"/>
        <v>high</v>
      </c>
      <c r="H13575" s="2" t="str">
        <f t="shared" si="1488"/>
        <v>high impact</v>
      </c>
      <c r="I13575" s="2" t="str">
        <f t="shared" si="1489"/>
        <v>good</v>
      </c>
      <c r="J13575" s="2">
        <f t="shared" si="1490"/>
        <v>3.5574753464708699</v>
      </c>
      <c r="K13575" s="2">
        <f t="shared" si="1491"/>
        <v>3.5574753464708699</v>
      </c>
      <c r="L13575" s="2">
        <v>0.24</v>
      </c>
      <c r="M13575" s="2">
        <v>5</v>
      </c>
      <c r="N13575" s="3">
        <v>45039</v>
      </c>
      <c r="O13575" s="3">
        <v>45041</v>
      </c>
      <c r="P13575" s="2" t="s">
        <v>20</v>
      </c>
      <c r="Q13575" s="2" t="s">
        <v>26</v>
      </c>
      <c r="R13575" s="2">
        <v>1210.78</v>
      </c>
      <c r="S13575" s="2" t="s">
        <v>47</v>
      </c>
    </row>
    <row r="13576" spans="1:19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 t="str">
        <f t="shared" si="1485"/>
        <v>high sales</v>
      </c>
      <c r="F13576" s="2" t="str">
        <f t="shared" si="1486"/>
        <v>high</v>
      </c>
      <c r="G13576" s="2" t="str">
        <f t="shared" si="1487"/>
        <v>low</v>
      </c>
      <c r="H13576" s="2" t="str">
        <f t="shared" si="1488"/>
        <v>high impact</v>
      </c>
      <c r="I13576" s="2" t="str">
        <f t="shared" si="1489"/>
        <v>good</v>
      </c>
      <c r="J13576" s="2">
        <f t="shared" si="1490"/>
        <v>5.5389598456308002</v>
      </c>
      <c r="K13576" s="2">
        <f t="shared" si="1491"/>
        <v>5.5389598456308002</v>
      </c>
      <c r="L13576" s="2">
        <v>7.0000000000000007E-2</v>
      </c>
      <c r="M13576" s="2">
        <v>6</v>
      </c>
      <c r="N13576" s="3">
        <v>45421</v>
      </c>
      <c r="O13576" s="3">
        <v>45422</v>
      </c>
      <c r="P13576" s="2" t="s">
        <v>20</v>
      </c>
      <c r="Q13576" s="2" t="s">
        <v>21</v>
      </c>
      <c r="R13576" s="2">
        <v>217.66</v>
      </c>
      <c r="S13576" s="2" t="s">
        <v>16</v>
      </c>
    </row>
    <row r="13577" spans="1:19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 t="str">
        <f t="shared" si="1485"/>
        <v>high sales</v>
      </c>
      <c r="F13577" s="2" t="str">
        <f t="shared" si="1486"/>
        <v>high</v>
      </c>
      <c r="G13577" s="2" t="str">
        <f t="shared" si="1487"/>
        <v>low</v>
      </c>
      <c r="H13577" s="2" t="str">
        <f t="shared" si="1488"/>
        <v>high impact</v>
      </c>
      <c r="I13577" s="2" t="str">
        <f t="shared" si="1489"/>
        <v>good</v>
      </c>
      <c r="J13577" s="2">
        <f t="shared" si="1490"/>
        <v>5.6281553690164579</v>
      </c>
      <c r="K13577" s="2">
        <f t="shared" si="1491"/>
        <v>5.6281553690164579</v>
      </c>
      <c r="L13577" s="2">
        <v>0.23</v>
      </c>
      <c r="M13577" s="2">
        <v>8</v>
      </c>
      <c r="N13577" s="3">
        <v>45628</v>
      </c>
      <c r="O13577" s="3">
        <v>45635</v>
      </c>
      <c r="P13577" s="2" t="s">
        <v>14</v>
      </c>
      <c r="Q13577" s="2" t="s">
        <v>15</v>
      </c>
      <c r="R13577" s="2">
        <v>332.37</v>
      </c>
      <c r="S13577" s="2" t="s">
        <v>16</v>
      </c>
    </row>
    <row r="13578" spans="1:19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 t="str">
        <f t="shared" si="1485"/>
        <v>high sales</v>
      </c>
      <c r="F13578" s="2" t="str">
        <f t="shared" si="1486"/>
        <v>high</v>
      </c>
      <c r="G13578" s="2" t="str">
        <f t="shared" si="1487"/>
        <v>high</v>
      </c>
      <c r="H13578" s="2" t="str">
        <f t="shared" si="1488"/>
        <v>high impact</v>
      </c>
      <c r="I13578" s="2" t="str">
        <f t="shared" si="1489"/>
        <v>good</v>
      </c>
      <c r="J13578" s="2">
        <f t="shared" si="1490"/>
        <v>7.0614342874730696</v>
      </c>
      <c r="K13578" s="2">
        <f t="shared" si="1491"/>
        <v>7.0614342874730696</v>
      </c>
      <c r="L13578" s="2">
        <v>0.03</v>
      </c>
      <c r="M13578" s="2">
        <v>3</v>
      </c>
      <c r="N13578" s="3">
        <v>45372</v>
      </c>
      <c r="O13578" s="3">
        <v>45377</v>
      </c>
      <c r="P13578" s="2" t="s">
        <v>30</v>
      </c>
      <c r="Q13578" s="2" t="s">
        <v>15</v>
      </c>
      <c r="R13578" s="2">
        <v>324.89999999999998</v>
      </c>
      <c r="S13578" s="2" t="s">
        <v>33</v>
      </c>
    </row>
    <row r="13579" spans="1:19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 t="str">
        <f t="shared" si="1485"/>
        <v>high sales</v>
      </c>
      <c r="F13579" s="2" t="str">
        <f t="shared" si="1486"/>
        <v>high</v>
      </c>
      <c r="G13579" s="2" t="str">
        <f t="shared" si="1487"/>
        <v>low</v>
      </c>
      <c r="H13579" s="2" t="str">
        <f t="shared" si="1488"/>
        <v>high impact</v>
      </c>
      <c r="I13579" s="2" t="str">
        <f t="shared" si="1489"/>
        <v>good</v>
      </c>
      <c r="J13579" s="2">
        <f t="shared" si="1490"/>
        <v>4.7683539955656871</v>
      </c>
      <c r="K13579" s="2">
        <f t="shared" si="1491"/>
        <v>4.7683539955656871</v>
      </c>
      <c r="L13579" s="2">
        <v>0.28999999999999998</v>
      </c>
      <c r="M13579" s="2">
        <v>4</v>
      </c>
      <c r="N13579" s="3">
        <v>45626</v>
      </c>
      <c r="O13579" s="3">
        <v>45631</v>
      </c>
      <c r="P13579" s="2" t="s">
        <v>14</v>
      </c>
      <c r="Q13579" s="2" t="s">
        <v>26</v>
      </c>
      <c r="R13579" s="2">
        <v>320.23</v>
      </c>
      <c r="S13579" s="2" t="s">
        <v>47</v>
      </c>
    </row>
    <row r="13580" spans="1:19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 t="str">
        <f t="shared" si="1485"/>
        <v>high sales</v>
      </c>
      <c r="F13580" s="2" t="str">
        <f t="shared" si="1486"/>
        <v>high</v>
      </c>
      <c r="G13580" s="2" t="str">
        <f t="shared" si="1487"/>
        <v>low</v>
      </c>
      <c r="H13580" s="2" t="str">
        <f t="shared" si="1488"/>
        <v>high impact</v>
      </c>
      <c r="I13580" s="2" t="str">
        <f t="shared" si="1489"/>
        <v>good</v>
      </c>
      <c r="J13580" s="2">
        <f t="shared" si="1490"/>
        <v>5.3071501335315654</v>
      </c>
      <c r="K13580" s="2">
        <f t="shared" si="1491"/>
        <v>5.3071501335315654</v>
      </c>
      <c r="L13580" s="2">
        <v>0.14000000000000001</v>
      </c>
      <c r="M13580" s="2">
        <v>4</v>
      </c>
      <c r="N13580" s="3">
        <v>45359</v>
      </c>
      <c r="O13580" s="3">
        <v>45361</v>
      </c>
      <c r="P13580" s="2" t="s">
        <v>20</v>
      </c>
      <c r="Q13580" s="2" t="s">
        <v>15</v>
      </c>
      <c r="R13580" s="2">
        <v>726.42</v>
      </c>
      <c r="S13580" s="2" t="s">
        <v>27</v>
      </c>
    </row>
    <row r="13581" spans="1:19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 t="str">
        <f t="shared" si="1485"/>
        <v>high sales</v>
      </c>
      <c r="F13581" s="2" t="str">
        <f t="shared" si="1486"/>
        <v>high</v>
      </c>
      <c r="G13581" s="2" t="str">
        <f t="shared" si="1487"/>
        <v>high</v>
      </c>
      <c r="H13581" s="2" t="str">
        <f t="shared" si="1488"/>
        <v>high impact</v>
      </c>
      <c r="I13581" s="2" t="str">
        <f t="shared" si="1489"/>
        <v>good</v>
      </c>
      <c r="J13581" s="2">
        <f t="shared" si="1490"/>
        <v>4.6816292971267313</v>
      </c>
      <c r="K13581" s="2">
        <f t="shared" si="1491"/>
        <v>4.6816292971267313</v>
      </c>
      <c r="L13581" s="2">
        <v>0.42</v>
      </c>
      <c r="M13581" s="2">
        <v>4</v>
      </c>
      <c r="N13581" s="3">
        <v>45093</v>
      </c>
      <c r="O13581" s="3">
        <v>45094</v>
      </c>
      <c r="P13581" s="2" t="s">
        <v>14</v>
      </c>
      <c r="Q13581" s="2" t="s">
        <v>21</v>
      </c>
      <c r="R13581" s="2">
        <v>450.01</v>
      </c>
      <c r="S13581" s="2" t="s">
        <v>38</v>
      </c>
    </row>
    <row r="13582" spans="1:19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 t="str">
        <f t="shared" si="1485"/>
        <v>high sales</v>
      </c>
      <c r="F13582" s="2" t="str">
        <f t="shared" si="1486"/>
        <v>high</v>
      </c>
      <c r="G13582" s="2" t="str">
        <f t="shared" si="1487"/>
        <v>high</v>
      </c>
      <c r="H13582" s="2" t="str">
        <f t="shared" si="1488"/>
        <v>high impact</v>
      </c>
      <c r="I13582" s="2" t="str">
        <f t="shared" si="1489"/>
        <v>good</v>
      </c>
      <c r="J13582" s="2">
        <f t="shared" si="1490"/>
        <v>3.5050173815022982</v>
      </c>
      <c r="K13582" s="2">
        <f t="shared" si="1491"/>
        <v>3.5050173815022982</v>
      </c>
      <c r="L13582" s="2">
        <v>0.19</v>
      </c>
      <c r="M13582" s="2">
        <v>7</v>
      </c>
      <c r="N13582" s="3">
        <v>45607</v>
      </c>
      <c r="O13582" s="3">
        <v>45612</v>
      </c>
      <c r="P13582" s="2" t="s">
        <v>14</v>
      </c>
      <c r="Q13582" s="2" t="s">
        <v>15</v>
      </c>
      <c r="R13582" s="2">
        <v>1268.5899999999999</v>
      </c>
      <c r="S13582" s="2" t="s">
        <v>16</v>
      </c>
    </row>
    <row r="13583" spans="1:19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 t="str">
        <f t="shared" si="1485"/>
        <v>high sales</v>
      </c>
      <c r="F13583" s="2" t="str">
        <f t="shared" si="1486"/>
        <v>high</v>
      </c>
      <c r="G13583" s="2" t="str">
        <f t="shared" si="1487"/>
        <v>high</v>
      </c>
      <c r="H13583" s="2" t="str">
        <f t="shared" si="1488"/>
        <v>high impact</v>
      </c>
      <c r="I13583" s="2" t="str">
        <f t="shared" si="1489"/>
        <v>good</v>
      </c>
      <c r="J13583" s="2">
        <f t="shared" si="1490"/>
        <v>3.9795475367079627</v>
      </c>
      <c r="K13583" s="2">
        <f t="shared" si="1491"/>
        <v>3.9795475367079627</v>
      </c>
      <c r="L13583" s="2">
        <v>0.46</v>
      </c>
      <c r="M13583" s="2">
        <v>4</v>
      </c>
      <c r="N13583" s="3">
        <v>45232</v>
      </c>
      <c r="O13583" s="3">
        <v>45235</v>
      </c>
      <c r="P13583" s="2" t="s">
        <v>20</v>
      </c>
      <c r="Q13583" s="2" t="s">
        <v>15</v>
      </c>
      <c r="R13583" s="2">
        <v>1211.5899999999999</v>
      </c>
      <c r="S13583" s="2" t="s">
        <v>33</v>
      </c>
    </row>
    <row r="13584" spans="1:19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 t="str">
        <f t="shared" si="1485"/>
        <v>high sales</v>
      </c>
      <c r="F13584" s="2" t="str">
        <f t="shared" si="1486"/>
        <v>high</v>
      </c>
      <c r="G13584" s="2" t="str">
        <f t="shared" si="1487"/>
        <v>low</v>
      </c>
      <c r="H13584" s="2" t="str">
        <f t="shared" si="1488"/>
        <v>high impact</v>
      </c>
      <c r="I13584" s="2" t="str">
        <f t="shared" si="1489"/>
        <v>not good</v>
      </c>
      <c r="J13584" s="2">
        <f t="shared" si="1490"/>
        <v>15.218446773226068</v>
      </c>
      <c r="K13584" s="2">
        <f t="shared" si="1491"/>
        <v>15.218446773226068</v>
      </c>
      <c r="L13584" s="2">
        <v>0.24</v>
      </c>
      <c r="M13584" s="2">
        <v>7</v>
      </c>
      <c r="N13584" s="3">
        <v>45455</v>
      </c>
      <c r="O13584" s="3">
        <v>45456</v>
      </c>
      <c r="P13584" s="2" t="s">
        <v>20</v>
      </c>
      <c r="Q13584" s="2" t="s">
        <v>21</v>
      </c>
      <c r="R13584" s="2">
        <v>283.41000000000003</v>
      </c>
      <c r="S13584" s="2" t="s">
        <v>27</v>
      </c>
    </row>
    <row r="13585" spans="1:19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 t="str">
        <f t="shared" si="1485"/>
        <v>high sales</v>
      </c>
      <c r="F13585" s="2" t="str">
        <f t="shared" si="1486"/>
        <v>high</v>
      </c>
      <c r="G13585" s="2" t="str">
        <f t="shared" si="1487"/>
        <v>low</v>
      </c>
      <c r="H13585" s="2" t="str">
        <f t="shared" si="1488"/>
        <v>high impact</v>
      </c>
      <c r="I13585" s="2" t="str">
        <f t="shared" si="1489"/>
        <v>good</v>
      </c>
      <c r="J13585" s="2">
        <f t="shared" si="1490"/>
        <v>3.3802004598635653</v>
      </c>
      <c r="K13585" s="2">
        <f t="shared" si="1491"/>
        <v>3.3802004598635653</v>
      </c>
      <c r="L13585" s="2">
        <v>0.42</v>
      </c>
      <c r="M13585" s="2">
        <v>4</v>
      </c>
      <c r="N13585" s="3">
        <v>45491</v>
      </c>
      <c r="O13585" s="3">
        <v>45493</v>
      </c>
      <c r="P13585" s="2" t="s">
        <v>20</v>
      </c>
      <c r="Q13585" s="2" t="s">
        <v>26</v>
      </c>
      <c r="R13585" s="2">
        <v>787.19</v>
      </c>
      <c r="S13585" s="2" t="s">
        <v>38</v>
      </c>
    </row>
    <row r="13586" spans="1:19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 t="str">
        <f t="shared" si="1485"/>
        <v>high sales</v>
      </c>
      <c r="F13586" s="2" t="str">
        <f t="shared" si="1486"/>
        <v>high</v>
      </c>
      <c r="G13586" s="2" t="str">
        <f t="shared" si="1487"/>
        <v>low</v>
      </c>
      <c r="H13586" s="2" t="str">
        <f t="shared" si="1488"/>
        <v>high impact</v>
      </c>
      <c r="I13586" s="2" t="str">
        <f t="shared" si="1489"/>
        <v>good</v>
      </c>
      <c r="J13586" s="2">
        <f t="shared" si="1490"/>
        <v>9.0041588687876892</v>
      </c>
      <c r="K13586" s="2">
        <f t="shared" si="1491"/>
        <v>9.0041588687876892</v>
      </c>
      <c r="L13586" s="2">
        <v>0.15</v>
      </c>
      <c r="M13586" s="2">
        <v>8</v>
      </c>
      <c r="N13586" s="3">
        <v>45304</v>
      </c>
      <c r="O13586" s="3">
        <v>45307</v>
      </c>
      <c r="P13586" s="2" t="s">
        <v>30</v>
      </c>
      <c r="Q13586" s="2" t="s">
        <v>15</v>
      </c>
      <c r="R13586" s="2">
        <v>288.54000000000002</v>
      </c>
      <c r="S13586" s="2" t="s">
        <v>22</v>
      </c>
    </row>
    <row r="13587" spans="1:19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 t="str">
        <f t="shared" si="1485"/>
        <v>high sales</v>
      </c>
      <c r="F13587" s="2" t="str">
        <f t="shared" si="1486"/>
        <v>high</v>
      </c>
      <c r="G13587" s="2" t="str">
        <f t="shared" si="1487"/>
        <v>high</v>
      </c>
      <c r="H13587" s="2" t="str">
        <f t="shared" si="1488"/>
        <v>high impact</v>
      </c>
      <c r="I13587" s="2" t="str">
        <f t="shared" si="1489"/>
        <v>good</v>
      </c>
      <c r="J13587" s="2">
        <f t="shared" si="1490"/>
        <v>4.7430561245391232</v>
      </c>
      <c r="K13587" s="2">
        <f t="shared" si="1491"/>
        <v>4.7430561245391232</v>
      </c>
      <c r="L13587" s="2">
        <v>0.23</v>
      </c>
      <c r="M13587" s="2">
        <v>5</v>
      </c>
      <c r="N13587" s="3">
        <v>45109</v>
      </c>
      <c r="O13587" s="3">
        <v>45112</v>
      </c>
      <c r="P13587" s="2" t="s">
        <v>20</v>
      </c>
      <c r="Q13587" s="2" t="s">
        <v>15</v>
      </c>
      <c r="R13587" s="2">
        <v>244.1</v>
      </c>
      <c r="S13587" s="2" t="s">
        <v>22</v>
      </c>
    </row>
    <row r="13588" spans="1:19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 t="str">
        <f t="shared" si="1485"/>
        <v>high sales</v>
      </c>
      <c r="F13588" s="2" t="str">
        <f t="shared" si="1486"/>
        <v>high</v>
      </c>
      <c r="G13588" s="2" t="str">
        <f t="shared" si="1487"/>
        <v>low</v>
      </c>
      <c r="H13588" s="2" t="str">
        <f t="shared" si="1488"/>
        <v>high impact</v>
      </c>
      <c r="I13588" s="2" t="str">
        <f t="shared" si="1489"/>
        <v>good</v>
      </c>
      <c r="J13588" s="2">
        <f t="shared" si="1490"/>
        <v>4.8740319831155121</v>
      </c>
      <c r="K13588" s="2">
        <f t="shared" si="1491"/>
        <v>4.8740319831155121</v>
      </c>
      <c r="L13588" s="2">
        <v>0.32</v>
      </c>
      <c r="M13588" s="2">
        <v>2</v>
      </c>
      <c r="N13588" s="3">
        <v>45132</v>
      </c>
      <c r="O13588" s="3">
        <v>45137</v>
      </c>
      <c r="P13588" s="2" t="s">
        <v>30</v>
      </c>
      <c r="Q13588" s="2" t="s">
        <v>15</v>
      </c>
      <c r="R13588" s="2">
        <v>615.95000000000005</v>
      </c>
      <c r="S13588" s="2" t="s">
        <v>47</v>
      </c>
    </row>
    <row r="13589" spans="1:19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 t="str">
        <f t="shared" si="1485"/>
        <v>high sales</v>
      </c>
      <c r="F13589" s="2" t="str">
        <f t="shared" si="1486"/>
        <v>high</v>
      </c>
      <c r="G13589" s="2" t="str">
        <f t="shared" si="1487"/>
        <v>low</v>
      </c>
      <c r="H13589" s="2" t="str">
        <f t="shared" si="1488"/>
        <v>high impact</v>
      </c>
      <c r="I13589" s="2" t="str">
        <f t="shared" si="1489"/>
        <v>good</v>
      </c>
      <c r="J13589" s="2">
        <f t="shared" si="1490"/>
        <v>16.332796711765713</v>
      </c>
      <c r="K13589" s="2">
        <f t="shared" si="1491"/>
        <v>16.332796711765713</v>
      </c>
      <c r="L13589" s="2">
        <v>0.13</v>
      </c>
      <c r="M13589" s="2">
        <v>9</v>
      </c>
      <c r="N13589" s="3">
        <v>45366</v>
      </c>
      <c r="O13589" s="3">
        <v>45368</v>
      </c>
      <c r="P13589" s="2" t="s">
        <v>20</v>
      </c>
      <c r="Q13589" s="2" t="s">
        <v>15</v>
      </c>
      <c r="R13589" s="2">
        <v>291.95</v>
      </c>
      <c r="S13589" s="2" t="s">
        <v>27</v>
      </c>
    </row>
    <row r="13590" spans="1:19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 t="str">
        <f t="shared" si="1485"/>
        <v>low sales</v>
      </c>
      <c r="F13590" s="2" t="str">
        <f t="shared" si="1486"/>
        <v>low</v>
      </c>
      <c r="G13590" s="2" t="str">
        <f t="shared" si="1487"/>
        <v>low</v>
      </c>
      <c r="H13590" s="2" t="str">
        <f t="shared" si="1488"/>
        <v>low Impact</v>
      </c>
      <c r="I13590" s="2" t="str">
        <f t="shared" si="1489"/>
        <v>good</v>
      </c>
      <c r="J13590" s="2">
        <f t="shared" si="1490"/>
        <v>3.3710413403255464</v>
      </c>
      <c r="K13590" s="2">
        <f t="shared" si="1491"/>
        <v>3.3710413403255464</v>
      </c>
      <c r="L13590" s="2">
        <v>0.33</v>
      </c>
      <c r="M13590" s="2">
        <v>9</v>
      </c>
      <c r="N13590" s="3">
        <v>45119</v>
      </c>
      <c r="O13590" s="3">
        <v>45121</v>
      </c>
      <c r="P13590" s="2" t="s">
        <v>14</v>
      </c>
      <c r="Q13590" s="2" t="s">
        <v>15</v>
      </c>
      <c r="R13590" s="2">
        <v>146.83000000000001</v>
      </c>
      <c r="S13590" s="2" t="s">
        <v>47</v>
      </c>
    </row>
    <row r="13591" spans="1:19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 t="str">
        <f t="shared" si="1485"/>
        <v>high sales</v>
      </c>
      <c r="F13591" s="2" t="str">
        <f t="shared" si="1486"/>
        <v>high</v>
      </c>
      <c r="G13591" s="2" t="str">
        <f t="shared" si="1487"/>
        <v>low</v>
      </c>
      <c r="H13591" s="2" t="str">
        <f t="shared" si="1488"/>
        <v>high impact</v>
      </c>
      <c r="I13591" s="2" t="str">
        <f t="shared" si="1489"/>
        <v>good</v>
      </c>
      <c r="J13591" s="2">
        <f t="shared" si="1490"/>
        <v>6.3426006565284379</v>
      </c>
      <c r="K13591" s="2">
        <f t="shared" si="1491"/>
        <v>6.3426006565284379</v>
      </c>
      <c r="L13591" s="2">
        <v>0.14000000000000001</v>
      </c>
      <c r="M13591" s="2">
        <v>1</v>
      </c>
      <c r="N13591" s="3">
        <v>45581</v>
      </c>
      <c r="O13591" s="3">
        <v>45586</v>
      </c>
      <c r="P13591" s="2" t="s">
        <v>20</v>
      </c>
      <c r="Q13591" s="2" t="s">
        <v>26</v>
      </c>
      <c r="R13591" s="2">
        <v>597.08000000000004</v>
      </c>
      <c r="S13591" s="2" t="s">
        <v>47</v>
      </c>
    </row>
    <row r="13592" spans="1:19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 t="str">
        <f t="shared" si="1485"/>
        <v>high sales</v>
      </c>
      <c r="F13592" s="2" t="str">
        <f t="shared" si="1486"/>
        <v>high</v>
      </c>
      <c r="G13592" s="2" t="str">
        <f t="shared" si="1487"/>
        <v>high</v>
      </c>
      <c r="H13592" s="2" t="str">
        <f t="shared" si="1488"/>
        <v>high impact</v>
      </c>
      <c r="I13592" s="2" t="str">
        <f t="shared" si="1489"/>
        <v>good</v>
      </c>
      <c r="J13592" s="2">
        <f t="shared" si="1490"/>
        <v>3.9568270905923346</v>
      </c>
      <c r="K13592" s="2">
        <f t="shared" si="1491"/>
        <v>3.9568270905923346</v>
      </c>
      <c r="L13592" s="2">
        <v>0.24</v>
      </c>
      <c r="M13592" s="2">
        <v>5</v>
      </c>
      <c r="N13592" s="3">
        <v>45184</v>
      </c>
      <c r="O13592" s="3">
        <v>45190</v>
      </c>
      <c r="P13592" s="2" t="s">
        <v>14</v>
      </c>
      <c r="Q13592" s="2" t="s">
        <v>15</v>
      </c>
      <c r="R13592" s="2">
        <v>1102.08</v>
      </c>
      <c r="S13592" s="2" t="s">
        <v>33</v>
      </c>
    </row>
    <row r="13593" spans="1:19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 t="str">
        <f t="shared" si="1485"/>
        <v>high sales</v>
      </c>
      <c r="F13593" s="2" t="str">
        <f t="shared" si="1486"/>
        <v>high</v>
      </c>
      <c r="G13593" s="2" t="str">
        <f t="shared" si="1487"/>
        <v>high</v>
      </c>
      <c r="H13593" s="2" t="str">
        <f t="shared" si="1488"/>
        <v>high impact</v>
      </c>
      <c r="I13593" s="2" t="str">
        <f t="shared" si="1489"/>
        <v>good</v>
      </c>
      <c r="J13593" s="2">
        <f t="shared" si="1490"/>
        <v>6.8560532384895394</v>
      </c>
      <c r="K13593" s="2">
        <f t="shared" si="1491"/>
        <v>6.8560532384895394</v>
      </c>
      <c r="L13593" s="2">
        <v>0.01</v>
      </c>
      <c r="M13593" s="2">
        <v>3</v>
      </c>
      <c r="N13593" s="3">
        <v>44938</v>
      </c>
      <c r="O13593" s="3">
        <v>44939</v>
      </c>
      <c r="P13593" s="2" t="s">
        <v>14</v>
      </c>
      <c r="Q13593" s="2" t="s">
        <v>21</v>
      </c>
      <c r="R13593" s="2">
        <v>719.78</v>
      </c>
      <c r="S13593" s="2" t="s">
        <v>16</v>
      </c>
    </row>
    <row r="13594" spans="1:19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 t="str">
        <f t="shared" si="1485"/>
        <v>high sales</v>
      </c>
      <c r="F13594" s="2" t="str">
        <f t="shared" si="1486"/>
        <v>high</v>
      </c>
      <c r="G13594" s="2" t="str">
        <f t="shared" si="1487"/>
        <v>low</v>
      </c>
      <c r="H13594" s="2" t="str">
        <f t="shared" si="1488"/>
        <v>high impact</v>
      </c>
      <c r="I13594" s="2" t="str">
        <f t="shared" si="1489"/>
        <v>good</v>
      </c>
      <c r="J13594" s="2">
        <f t="shared" si="1490"/>
        <v>6.9723958333333336</v>
      </c>
      <c r="K13594" s="2">
        <f t="shared" si="1491"/>
        <v>6.9723958333333336</v>
      </c>
      <c r="L13594" s="2">
        <v>0.04</v>
      </c>
      <c r="M13594" s="2">
        <v>5</v>
      </c>
      <c r="N13594" s="3">
        <v>45111</v>
      </c>
      <c r="O13594" s="3">
        <v>45115</v>
      </c>
      <c r="P13594" s="2" t="s">
        <v>30</v>
      </c>
      <c r="Q13594" s="2" t="s">
        <v>26</v>
      </c>
      <c r="R13594" s="2">
        <v>249.6</v>
      </c>
      <c r="S13594" s="2" t="s">
        <v>47</v>
      </c>
    </row>
    <row r="13595" spans="1:19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 t="str">
        <f t="shared" si="1485"/>
        <v>high sales</v>
      </c>
      <c r="F13595" s="2" t="str">
        <f t="shared" si="1486"/>
        <v>high</v>
      </c>
      <c r="G13595" s="2" t="str">
        <f t="shared" si="1487"/>
        <v>low</v>
      </c>
      <c r="H13595" s="2" t="str">
        <f t="shared" si="1488"/>
        <v>high impact</v>
      </c>
      <c r="I13595" s="2" t="str">
        <f t="shared" si="1489"/>
        <v>good</v>
      </c>
      <c r="J13595" s="2">
        <f t="shared" si="1490"/>
        <v>4.621603993678348</v>
      </c>
      <c r="K13595" s="2">
        <f t="shared" si="1491"/>
        <v>4.621603993678348</v>
      </c>
      <c r="L13595" s="2">
        <v>0.11</v>
      </c>
      <c r="M13595" s="2">
        <v>4</v>
      </c>
      <c r="N13595" s="3">
        <v>45141</v>
      </c>
      <c r="O13595" s="3">
        <v>45146</v>
      </c>
      <c r="P13595" s="2" t="s">
        <v>14</v>
      </c>
      <c r="Q13595" s="2" t="s">
        <v>21</v>
      </c>
      <c r="R13595" s="2">
        <v>398.63</v>
      </c>
      <c r="S13595" s="2" t="s">
        <v>33</v>
      </c>
    </row>
    <row r="13596" spans="1:19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 t="str">
        <f t="shared" si="1485"/>
        <v>high sales</v>
      </c>
      <c r="F13596" s="2" t="str">
        <f t="shared" si="1486"/>
        <v>high</v>
      </c>
      <c r="G13596" s="2" t="str">
        <f t="shared" si="1487"/>
        <v>high</v>
      </c>
      <c r="H13596" s="2" t="str">
        <f t="shared" si="1488"/>
        <v>high impact</v>
      </c>
      <c r="I13596" s="2" t="str">
        <f t="shared" si="1489"/>
        <v>good</v>
      </c>
      <c r="J13596" s="2">
        <f t="shared" si="1490"/>
        <v>7.3925104022191404</v>
      </c>
      <c r="K13596" s="2">
        <f t="shared" si="1491"/>
        <v>7.3925104022191404</v>
      </c>
      <c r="L13596" s="2">
        <v>0.4</v>
      </c>
      <c r="M13596" s="2">
        <v>3</v>
      </c>
      <c r="N13596" s="3">
        <v>45628</v>
      </c>
      <c r="O13596" s="3">
        <v>45631</v>
      </c>
      <c r="P13596" s="2" t="s">
        <v>20</v>
      </c>
      <c r="Q13596" s="2" t="s">
        <v>15</v>
      </c>
      <c r="R13596" s="2">
        <v>165.83</v>
      </c>
      <c r="S13596" s="2" t="s">
        <v>33</v>
      </c>
    </row>
    <row r="13597" spans="1:19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 t="str">
        <f t="shared" si="1485"/>
        <v>high sales</v>
      </c>
      <c r="F13597" s="2" t="str">
        <f t="shared" si="1486"/>
        <v>high</v>
      </c>
      <c r="G13597" s="2" t="str">
        <f t="shared" si="1487"/>
        <v>low</v>
      </c>
      <c r="H13597" s="2" t="str">
        <f t="shared" si="1488"/>
        <v>high impact</v>
      </c>
      <c r="I13597" s="2" t="str">
        <f t="shared" si="1489"/>
        <v>good</v>
      </c>
      <c r="J13597" s="2">
        <f t="shared" si="1490"/>
        <v>6.3476778798450848</v>
      </c>
      <c r="K13597" s="2">
        <f t="shared" si="1491"/>
        <v>6.3476778798450848</v>
      </c>
      <c r="L13597" s="2">
        <v>0.33</v>
      </c>
      <c r="M13597" s="2">
        <v>7</v>
      </c>
      <c r="N13597" s="3">
        <v>45600</v>
      </c>
      <c r="O13597" s="3">
        <v>45604</v>
      </c>
      <c r="P13597" s="2" t="s">
        <v>14</v>
      </c>
      <c r="Q13597" s="2" t="s">
        <v>26</v>
      </c>
      <c r="R13597" s="2">
        <v>624.86</v>
      </c>
      <c r="S13597" s="2" t="s">
        <v>38</v>
      </c>
    </row>
    <row r="13598" spans="1:19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 t="str">
        <f t="shared" si="1485"/>
        <v>low sales</v>
      </c>
      <c r="F13598" s="2" t="str">
        <f t="shared" si="1486"/>
        <v>medium</v>
      </c>
      <c r="G13598" s="2" t="str">
        <f t="shared" si="1487"/>
        <v>low</v>
      </c>
      <c r="H13598" s="2" t="str">
        <f t="shared" si="1488"/>
        <v>high impact</v>
      </c>
      <c r="I13598" s="2" t="str">
        <f t="shared" si="1489"/>
        <v>good</v>
      </c>
      <c r="J13598" s="2">
        <f t="shared" si="1490"/>
        <v>5.9250131886351651</v>
      </c>
      <c r="K13598" s="2">
        <f t="shared" si="1491"/>
        <v>5.9250131886351651</v>
      </c>
      <c r="L13598" s="2">
        <v>0.45</v>
      </c>
      <c r="M13598" s="2">
        <v>5</v>
      </c>
      <c r="N13598" s="3">
        <v>45644</v>
      </c>
      <c r="O13598" s="3">
        <v>45645</v>
      </c>
      <c r="P13598" s="2" t="s">
        <v>14</v>
      </c>
      <c r="Q13598" s="2" t="s">
        <v>15</v>
      </c>
      <c r="R13598" s="2">
        <v>132.69</v>
      </c>
      <c r="S13598" s="2" t="s">
        <v>33</v>
      </c>
    </row>
    <row r="13599" spans="1:19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 t="str">
        <f t="shared" si="1485"/>
        <v>high sales</v>
      </c>
      <c r="F13599" s="2" t="str">
        <f t="shared" si="1486"/>
        <v>high</v>
      </c>
      <c r="G13599" s="2" t="str">
        <f t="shared" si="1487"/>
        <v>high</v>
      </c>
      <c r="H13599" s="2" t="str">
        <f t="shared" si="1488"/>
        <v>high impact</v>
      </c>
      <c r="I13599" s="2" t="str">
        <f t="shared" si="1489"/>
        <v>good</v>
      </c>
      <c r="J13599" s="2">
        <f t="shared" si="1490"/>
        <v>6.3343800466535081</v>
      </c>
      <c r="K13599" s="2">
        <f t="shared" si="1491"/>
        <v>6.3343800466535081</v>
      </c>
      <c r="L13599" s="2">
        <v>0.45</v>
      </c>
      <c r="M13599" s="2">
        <v>1</v>
      </c>
      <c r="N13599" s="3">
        <v>45385</v>
      </c>
      <c r="O13599" s="3">
        <v>45391</v>
      </c>
      <c r="P13599" s="2" t="s">
        <v>14</v>
      </c>
      <c r="Q13599" s="2" t="s">
        <v>21</v>
      </c>
      <c r="R13599" s="2">
        <v>222.92</v>
      </c>
      <c r="S13599" s="2" t="s">
        <v>27</v>
      </c>
    </row>
    <row r="13600" spans="1:19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 t="str">
        <f t="shared" si="1485"/>
        <v>high sales</v>
      </c>
      <c r="F13600" s="2" t="str">
        <f t="shared" si="1486"/>
        <v>high</v>
      </c>
      <c r="G13600" s="2" t="str">
        <f t="shared" si="1487"/>
        <v>low</v>
      </c>
      <c r="H13600" s="2" t="str">
        <f t="shared" si="1488"/>
        <v>high impact</v>
      </c>
      <c r="I13600" s="2" t="str">
        <f t="shared" si="1489"/>
        <v>good</v>
      </c>
      <c r="J13600" s="2">
        <f t="shared" si="1490"/>
        <v>7.8585073413605642</v>
      </c>
      <c r="K13600" s="2">
        <f t="shared" si="1491"/>
        <v>7.8585073413605642</v>
      </c>
      <c r="L13600" s="2">
        <v>0.19</v>
      </c>
      <c r="M13600" s="2">
        <v>4</v>
      </c>
      <c r="N13600" s="3">
        <v>45266</v>
      </c>
      <c r="O13600" s="3">
        <v>45273</v>
      </c>
      <c r="P13600" s="2" t="s">
        <v>20</v>
      </c>
      <c r="Q13600" s="2" t="s">
        <v>21</v>
      </c>
      <c r="R13600" s="2">
        <v>196.83</v>
      </c>
      <c r="S13600" s="2" t="s">
        <v>47</v>
      </c>
    </row>
    <row r="13601" spans="1:19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 t="str">
        <f t="shared" si="1485"/>
        <v>high sales</v>
      </c>
      <c r="F13601" s="2" t="str">
        <f t="shared" si="1486"/>
        <v>high</v>
      </c>
      <c r="G13601" s="2" t="str">
        <f t="shared" si="1487"/>
        <v>high</v>
      </c>
      <c r="H13601" s="2" t="str">
        <f t="shared" si="1488"/>
        <v>high impact</v>
      </c>
      <c r="I13601" s="2" t="str">
        <f t="shared" si="1489"/>
        <v>not good</v>
      </c>
      <c r="J13601" s="2">
        <f t="shared" si="1490"/>
        <v>4.0251002555737943</v>
      </c>
      <c r="K13601" s="2">
        <f t="shared" si="1491"/>
        <v>4.0251002555737943</v>
      </c>
      <c r="L13601" s="2">
        <v>0.18</v>
      </c>
      <c r="M13601" s="2">
        <v>1</v>
      </c>
      <c r="N13601" s="3">
        <v>45290</v>
      </c>
      <c r="O13601" s="3">
        <v>45291</v>
      </c>
      <c r="P13601" s="2" t="s">
        <v>20</v>
      </c>
      <c r="Q13601" s="2" t="s">
        <v>15</v>
      </c>
      <c r="R13601" s="2">
        <v>481.27</v>
      </c>
      <c r="S13601" s="2" t="s">
        <v>22</v>
      </c>
    </row>
    <row r="13602" spans="1:19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 t="str">
        <f t="shared" si="1485"/>
        <v>high sales</v>
      </c>
      <c r="F13602" s="2" t="str">
        <f t="shared" si="1486"/>
        <v>high</v>
      </c>
      <c r="G13602" s="2" t="str">
        <f t="shared" si="1487"/>
        <v>high</v>
      </c>
      <c r="H13602" s="2" t="str">
        <f t="shared" si="1488"/>
        <v>high impact</v>
      </c>
      <c r="I13602" s="2" t="str">
        <f t="shared" si="1489"/>
        <v>good</v>
      </c>
      <c r="J13602" s="2">
        <f t="shared" si="1490"/>
        <v>3.9914501566242855</v>
      </c>
      <c r="K13602" s="2">
        <f t="shared" si="1491"/>
        <v>3.9914501566242855</v>
      </c>
      <c r="L13602" s="2">
        <v>0.42</v>
      </c>
      <c r="M13602" s="2">
        <v>3</v>
      </c>
      <c r="N13602" s="3">
        <v>45637</v>
      </c>
      <c r="O13602" s="3">
        <v>45643</v>
      </c>
      <c r="P13602" s="2" t="s">
        <v>14</v>
      </c>
      <c r="Q13602" s="2" t="s">
        <v>15</v>
      </c>
      <c r="R13602" s="2">
        <v>542.70000000000005</v>
      </c>
      <c r="S13602" s="2" t="s">
        <v>33</v>
      </c>
    </row>
    <row r="13603" spans="1:19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 t="str">
        <f t="shared" si="1485"/>
        <v>high sales</v>
      </c>
      <c r="F13603" s="2" t="str">
        <f t="shared" si="1486"/>
        <v>high</v>
      </c>
      <c r="G13603" s="2" t="str">
        <f t="shared" si="1487"/>
        <v>high</v>
      </c>
      <c r="H13603" s="2" t="str">
        <f t="shared" si="1488"/>
        <v>high impact</v>
      </c>
      <c r="I13603" s="2" t="str">
        <f t="shared" si="1489"/>
        <v>not good</v>
      </c>
      <c r="J13603" s="2">
        <f t="shared" si="1490"/>
        <v>4.0929823549763578</v>
      </c>
      <c r="K13603" s="2">
        <f t="shared" si="1491"/>
        <v>4.0929823549763578</v>
      </c>
      <c r="L13603" s="2">
        <v>0.21</v>
      </c>
      <c r="M13603" s="2">
        <v>5</v>
      </c>
      <c r="N13603" s="3">
        <v>45247</v>
      </c>
      <c r="O13603" s="3">
        <v>45254</v>
      </c>
      <c r="P13603" s="2" t="s">
        <v>14</v>
      </c>
      <c r="Q13603" s="2" t="s">
        <v>26</v>
      </c>
      <c r="R13603" s="2">
        <v>693.68</v>
      </c>
      <c r="S13603" s="2" t="s">
        <v>47</v>
      </c>
    </row>
    <row r="13604" spans="1:19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 t="str">
        <f t="shared" si="1485"/>
        <v>high sales</v>
      </c>
      <c r="F13604" s="2" t="str">
        <f t="shared" si="1486"/>
        <v>high</v>
      </c>
      <c r="G13604" s="2" t="str">
        <f t="shared" si="1487"/>
        <v>low</v>
      </c>
      <c r="H13604" s="2" t="str">
        <f t="shared" si="1488"/>
        <v>high impact</v>
      </c>
      <c r="I13604" s="2" t="str">
        <f t="shared" si="1489"/>
        <v>good</v>
      </c>
      <c r="J13604" s="2">
        <f t="shared" si="1490"/>
        <v>18.153772610807295</v>
      </c>
      <c r="K13604" s="2">
        <f t="shared" si="1491"/>
        <v>18.153772610807295</v>
      </c>
      <c r="L13604" s="2">
        <v>0.43</v>
      </c>
      <c r="M13604" s="2">
        <v>6</v>
      </c>
      <c r="N13604" s="3">
        <v>45558</v>
      </c>
      <c r="O13604" s="3">
        <v>45565</v>
      </c>
      <c r="P13604" s="2" t="s">
        <v>30</v>
      </c>
      <c r="Q13604" s="2" t="s">
        <v>26</v>
      </c>
      <c r="R13604" s="2">
        <v>261.49</v>
      </c>
      <c r="S13604" s="2" t="s">
        <v>47</v>
      </c>
    </row>
    <row r="13605" spans="1:19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 t="str">
        <f t="shared" si="1485"/>
        <v>high sales</v>
      </c>
      <c r="F13605" s="2" t="str">
        <f t="shared" si="1486"/>
        <v>high</v>
      </c>
      <c r="G13605" s="2" t="str">
        <f t="shared" si="1487"/>
        <v>low</v>
      </c>
      <c r="H13605" s="2" t="str">
        <f t="shared" si="1488"/>
        <v>high impact</v>
      </c>
      <c r="I13605" s="2" t="str">
        <f t="shared" si="1489"/>
        <v>good</v>
      </c>
      <c r="J13605" s="2">
        <f t="shared" si="1490"/>
        <v>5.5728002719123086</v>
      </c>
      <c r="K13605" s="2">
        <f t="shared" si="1491"/>
        <v>5.5728002719123086</v>
      </c>
      <c r="L13605" s="2">
        <v>0.25</v>
      </c>
      <c r="M13605" s="2">
        <v>1</v>
      </c>
      <c r="N13605" s="3">
        <v>45166</v>
      </c>
      <c r="O13605" s="3">
        <v>45173</v>
      </c>
      <c r="P13605" s="2" t="s">
        <v>14</v>
      </c>
      <c r="Q13605" s="2" t="s">
        <v>15</v>
      </c>
      <c r="R13605" s="2">
        <v>235.37</v>
      </c>
      <c r="S13605" s="2" t="s">
        <v>16</v>
      </c>
    </row>
    <row r="13606" spans="1:19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 t="str">
        <f t="shared" si="1485"/>
        <v>high sales</v>
      </c>
      <c r="F13606" s="2" t="str">
        <f t="shared" si="1486"/>
        <v>high</v>
      </c>
      <c r="G13606" s="2" t="str">
        <f t="shared" si="1487"/>
        <v>high</v>
      </c>
      <c r="H13606" s="2" t="str">
        <f t="shared" si="1488"/>
        <v>high impact</v>
      </c>
      <c r="I13606" s="2" t="str">
        <f t="shared" si="1489"/>
        <v>good</v>
      </c>
      <c r="J13606" s="2">
        <f t="shared" si="1490"/>
        <v>3.9677772151898734</v>
      </c>
      <c r="K13606" s="2">
        <f t="shared" si="1491"/>
        <v>3.9677772151898734</v>
      </c>
      <c r="L13606" s="2">
        <v>0.21</v>
      </c>
      <c r="M13606" s="2">
        <v>9</v>
      </c>
      <c r="N13606" s="3">
        <v>44941</v>
      </c>
      <c r="O13606" s="3">
        <v>44948</v>
      </c>
      <c r="P13606" s="2" t="s">
        <v>14</v>
      </c>
      <c r="Q13606" s="2" t="s">
        <v>26</v>
      </c>
      <c r="R13606" s="2">
        <v>987.5</v>
      </c>
      <c r="S13606" s="2" t="s">
        <v>27</v>
      </c>
    </row>
    <row r="13607" spans="1:19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 t="str">
        <f t="shared" si="1485"/>
        <v>high sales</v>
      </c>
      <c r="F13607" s="2" t="str">
        <f t="shared" si="1486"/>
        <v>high</v>
      </c>
      <c r="G13607" s="2" t="str">
        <f t="shared" si="1487"/>
        <v>high</v>
      </c>
      <c r="H13607" s="2" t="str">
        <f t="shared" si="1488"/>
        <v>high impact</v>
      </c>
      <c r="I13607" s="2" t="str">
        <f t="shared" si="1489"/>
        <v>not good</v>
      </c>
      <c r="J13607" s="2">
        <f t="shared" si="1490"/>
        <v>19.353304613989344</v>
      </c>
      <c r="K13607" s="2">
        <f t="shared" si="1491"/>
        <v>19.353304613989344</v>
      </c>
      <c r="L13607" s="2">
        <v>0.14000000000000001</v>
      </c>
      <c r="M13607" s="2">
        <v>9</v>
      </c>
      <c r="N13607" s="3">
        <v>45092</v>
      </c>
      <c r="O13607" s="3">
        <v>45093</v>
      </c>
      <c r="P13607" s="2" t="s">
        <v>30</v>
      </c>
      <c r="Q13607" s="2" t="s">
        <v>26</v>
      </c>
      <c r="R13607" s="2">
        <v>176.42</v>
      </c>
      <c r="S13607" s="2" t="s">
        <v>33</v>
      </c>
    </row>
    <row r="13608" spans="1:19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 t="str">
        <f t="shared" si="1485"/>
        <v>low sales</v>
      </c>
      <c r="F13608" s="2" t="str">
        <f t="shared" si="1486"/>
        <v>medium</v>
      </c>
      <c r="G13608" s="2" t="str">
        <f t="shared" si="1487"/>
        <v>low</v>
      </c>
      <c r="H13608" s="2" t="str">
        <f t="shared" si="1488"/>
        <v>high impact</v>
      </c>
      <c r="I13608" s="2" t="str">
        <f t="shared" si="1489"/>
        <v>good</v>
      </c>
      <c r="J13608" s="2">
        <f t="shared" si="1490"/>
        <v>9.1295740032768986</v>
      </c>
      <c r="K13608" s="2">
        <f t="shared" si="1491"/>
        <v>9.1295740032768986</v>
      </c>
      <c r="L13608" s="2">
        <v>0.06</v>
      </c>
      <c r="M13608" s="2">
        <v>1</v>
      </c>
      <c r="N13608" s="3">
        <v>45280</v>
      </c>
      <c r="O13608" s="3">
        <v>45284</v>
      </c>
      <c r="P13608" s="2" t="s">
        <v>14</v>
      </c>
      <c r="Q13608" s="2" t="s">
        <v>26</v>
      </c>
      <c r="R13608" s="2">
        <v>73.239999999999995</v>
      </c>
      <c r="S13608" s="2" t="s">
        <v>22</v>
      </c>
    </row>
    <row r="13609" spans="1:19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 t="str">
        <f t="shared" si="1485"/>
        <v>high sales</v>
      </c>
      <c r="F13609" s="2" t="str">
        <f t="shared" si="1486"/>
        <v>high</v>
      </c>
      <c r="G13609" s="2" t="str">
        <f t="shared" si="1487"/>
        <v>low</v>
      </c>
      <c r="H13609" s="2" t="str">
        <f t="shared" si="1488"/>
        <v>high impact</v>
      </c>
      <c r="I13609" s="2" t="str">
        <f t="shared" si="1489"/>
        <v>good</v>
      </c>
      <c r="J13609" s="2">
        <f t="shared" si="1490"/>
        <v>5.4879479090835561</v>
      </c>
      <c r="K13609" s="2">
        <f t="shared" si="1491"/>
        <v>5.4879479090835561</v>
      </c>
      <c r="L13609" s="2">
        <v>0.26</v>
      </c>
      <c r="M13609" s="2">
        <v>7</v>
      </c>
      <c r="N13609" s="3">
        <v>45383</v>
      </c>
      <c r="O13609" s="3">
        <v>45388</v>
      </c>
      <c r="P13609" s="2" t="s">
        <v>20</v>
      </c>
      <c r="Q13609" s="2" t="s">
        <v>21</v>
      </c>
      <c r="R13609" s="2">
        <v>741.78</v>
      </c>
      <c r="S13609" s="2" t="s">
        <v>47</v>
      </c>
    </row>
    <row r="13610" spans="1:19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 t="str">
        <f t="shared" si="1485"/>
        <v>low sales</v>
      </c>
      <c r="F13610" s="2" t="str">
        <f t="shared" si="1486"/>
        <v>medium</v>
      </c>
      <c r="G13610" s="2" t="str">
        <f t="shared" si="1487"/>
        <v>low</v>
      </c>
      <c r="H13610" s="2" t="str">
        <f t="shared" si="1488"/>
        <v>high impact</v>
      </c>
      <c r="I13610" s="2" t="str">
        <f t="shared" si="1489"/>
        <v>good</v>
      </c>
      <c r="J13610" s="2">
        <f t="shared" si="1490"/>
        <v>6.9105691056910574</v>
      </c>
      <c r="K13610" s="2">
        <f t="shared" si="1491"/>
        <v>6.9105691056910574</v>
      </c>
      <c r="L13610" s="2">
        <v>0.16</v>
      </c>
      <c r="M13610" s="2">
        <v>4</v>
      </c>
      <c r="N13610" s="3">
        <v>45247</v>
      </c>
      <c r="O13610" s="3">
        <v>45253</v>
      </c>
      <c r="P13610" s="2" t="s">
        <v>14</v>
      </c>
      <c r="Q13610" s="2" t="s">
        <v>21</v>
      </c>
      <c r="R13610" s="2">
        <v>78.72</v>
      </c>
      <c r="S13610" s="2" t="s">
        <v>27</v>
      </c>
    </row>
    <row r="13611" spans="1:19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 t="str">
        <f t="shared" si="1485"/>
        <v>high sales</v>
      </c>
      <c r="F13611" s="2" t="str">
        <f t="shared" si="1486"/>
        <v>high</v>
      </c>
      <c r="G13611" s="2" t="str">
        <f t="shared" si="1487"/>
        <v>low</v>
      </c>
      <c r="H13611" s="2" t="str">
        <f t="shared" si="1488"/>
        <v>high impact</v>
      </c>
      <c r="I13611" s="2" t="str">
        <f t="shared" si="1489"/>
        <v>good</v>
      </c>
      <c r="J13611" s="2">
        <f t="shared" si="1490"/>
        <v>4.0501376990649529</v>
      </c>
      <c r="K13611" s="2">
        <f t="shared" si="1491"/>
        <v>4.0501376990649529</v>
      </c>
      <c r="L13611" s="2">
        <v>0.12</v>
      </c>
      <c r="M13611" s="2">
        <v>2</v>
      </c>
      <c r="N13611" s="3">
        <v>45191</v>
      </c>
      <c r="O13611" s="3">
        <v>45193</v>
      </c>
      <c r="P13611" s="2" t="s">
        <v>14</v>
      </c>
      <c r="Q13611" s="2" t="s">
        <v>15</v>
      </c>
      <c r="R13611" s="2">
        <v>918.67</v>
      </c>
      <c r="S13611" s="2" t="s">
        <v>22</v>
      </c>
    </row>
    <row r="13612" spans="1:19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 t="str">
        <f t="shared" si="1485"/>
        <v>high sales</v>
      </c>
      <c r="F13612" s="2" t="str">
        <f t="shared" si="1486"/>
        <v>high</v>
      </c>
      <c r="G13612" s="2" t="str">
        <f t="shared" si="1487"/>
        <v>low</v>
      </c>
      <c r="H13612" s="2" t="str">
        <f t="shared" si="1488"/>
        <v>high impact</v>
      </c>
      <c r="I13612" s="2" t="str">
        <f t="shared" si="1489"/>
        <v>good</v>
      </c>
      <c r="J13612" s="2">
        <f t="shared" si="1490"/>
        <v>5.3008875565743843</v>
      </c>
      <c r="K13612" s="2">
        <f t="shared" si="1491"/>
        <v>5.3008875565743843</v>
      </c>
      <c r="L13612" s="2">
        <v>0.08</v>
      </c>
      <c r="M13612" s="2">
        <v>2</v>
      </c>
      <c r="N13612" s="3">
        <v>45096</v>
      </c>
      <c r="O13612" s="3">
        <v>45101</v>
      </c>
      <c r="P13612" s="2" t="s">
        <v>20</v>
      </c>
      <c r="Q13612" s="2" t="s">
        <v>26</v>
      </c>
      <c r="R13612" s="2">
        <v>680.52</v>
      </c>
      <c r="S13612" s="2" t="s">
        <v>16</v>
      </c>
    </row>
    <row r="13613" spans="1:19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 t="str">
        <f t="shared" si="1485"/>
        <v>high sales</v>
      </c>
      <c r="F13613" s="2" t="str">
        <f t="shared" si="1486"/>
        <v>high</v>
      </c>
      <c r="G13613" s="2" t="str">
        <f t="shared" si="1487"/>
        <v>low</v>
      </c>
      <c r="H13613" s="2" t="str">
        <f t="shared" si="1488"/>
        <v>high impact</v>
      </c>
      <c r="I13613" s="2" t="str">
        <f t="shared" si="1489"/>
        <v>good</v>
      </c>
      <c r="J13613" s="2">
        <f t="shared" si="1490"/>
        <v>4.4527845346306494</v>
      </c>
      <c r="K13613" s="2">
        <f t="shared" si="1491"/>
        <v>4.4527845346306494</v>
      </c>
      <c r="L13613" s="2">
        <v>0.19</v>
      </c>
      <c r="M13613" s="2">
        <v>6</v>
      </c>
      <c r="N13613" s="3">
        <v>45437</v>
      </c>
      <c r="O13613" s="3">
        <v>45442</v>
      </c>
      <c r="P13613" s="2" t="s">
        <v>20</v>
      </c>
      <c r="Q13613" s="2" t="s">
        <v>15</v>
      </c>
      <c r="R13613" s="2">
        <v>781.1</v>
      </c>
      <c r="S13613" s="2" t="s">
        <v>22</v>
      </c>
    </row>
    <row r="13614" spans="1:19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 t="str">
        <f t="shared" si="1485"/>
        <v>high sales</v>
      </c>
      <c r="F13614" s="2" t="str">
        <f t="shared" si="1486"/>
        <v>high</v>
      </c>
      <c r="G13614" s="2" t="str">
        <f t="shared" si="1487"/>
        <v>low</v>
      </c>
      <c r="H13614" s="2" t="str">
        <f t="shared" si="1488"/>
        <v>high impact</v>
      </c>
      <c r="I13614" s="2" t="str">
        <f t="shared" si="1489"/>
        <v>good</v>
      </c>
      <c r="J13614" s="2">
        <f t="shared" si="1490"/>
        <v>17.386719216529318</v>
      </c>
      <c r="K13614" s="2">
        <f t="shared" si="1491"/>
        <v>17.386719216529318</v>
      </c>
      <c r="L13614" s="2">
        <v>0.28000000000000003</v>
      </c>
      <c r="M13614" s="2">
        <v>6</v>
      </c>
      <c r="N13614" s="3">
        <v>45376</v>
      </c>
      <c r="O13614" s="3">
        <v>45380</v>
      </c>
      <c r="P13614" s="2" t="s">
        <v>30</v>
      </c>
      <c r="Q13614" s="2" t="s">
        <v>21</v>
      </c>
      <c r="R13614" s="2">
        <v>83.73</v>
      </c>
      <c r="S13614" s="2" t="s">
        <v>38</v>
      </c>
    </row>
    <row r="13615" spans="1:19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 t="str">
        <f t="shared" si="1485"/>
        <v>high sales</v>
      </c>
      <c r="F13615" s="2" t="str">
        <f t="shared" si="1486"/>
        <v>high</v>
      </c>
      <c r="G13615" s="2" t="str">
        <f t="shared" si="1487"/>
        <v>low</v>
      </c>
      <c r="H13615" s="2" t="str">
        <f t="shared" si="1488"/>
        <v>high impact</v>
      </c>
      <c r="I13615" s="2" t="str">
        <f t="shared" si="1489"/>
        <v>good</v>
      </c>
      <c r="J13615" s="2">
        <f t="shared" si="1490"/>
        <v>11.877449379490528</v>
      </c>
      <c r="K13615" s="2">
        <f t="shared" si="1491"/>
        <v>11.877449379490528</v>
      </c>
      <c r="L13615" s="2">
        <v>0.42</v>
      </c>
      <c r="M13615" s="2">
        <v>5</v>
      </c>
      <c r="N13615" s="3">
        <v>45652</v>
      </c>
      <c r="O13615" s="3">
        <v>45655</v>
      </c>
      <c r="P13615" s="2" t="s">
        <v>30</v>
      </c>
      <c r="Q13615" s="2" t="s">
        <v>26</v>
      </c>
      <c r="R13615" s="2">
        <v>244.96</v>
      </c>
      <c r="S13615" s="2" t="s">
        <v>16</v>
      </c>
    </row>
    <row r="13616" spans="1:19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 t="str">
        <f t="shared" si="1485"/>
        <v>high sales</v>
      </c>
      <c r="F13616" s="2" t="str">
        <f t="shared" si="1486"/>
        <v>high</v>
      </c>
      <c r="G13616" s="2" t="str">
        <f t="shared" si="1487"/>
        <v>low</v>
      </c>
      <c r="H13616" s="2" t="str">
        <f t="shared" si="1488"/>
        <v>high impact</v>
      </c>
      <c r="I13616" s="2" t="str">
        <f t="shared" si="1489"/>
        <v>good</v>
      </c>
      <c r="J13616" s="2">
        <f t="shared" si="1490"/>
        <v>5.6524362359674871</v>
      </c>
      <c r="K13616" s="2">
        <f t="shared" si="1491"/>
        <v>5.6524362359674871</v>
      </c>
      <c r="L13616" s="2">
        <v>0.41</v>
      </c>
      <c r="M13616" s="2">
        <v>3</v>
      </c>
      <c r="N13616" s="3">
        <v>45617</v>
      </c>
      <c r="O13616" s="3">
        <v>45624</v>
      </c>
      <c r="P13616" s="2" t="s">
        <v>30</v>
      </c>
      <c r="Q13616" s="2" t="s">
        <v>26</v>
      </c>
      <c r="R13616" s="2">
        <v>677.89</v>
      </c>
      <c r="S13616" s="2" t="s">
        <v>33</v>
      </c>
    </row>
    <row r="13617" spans="1:19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 t="str">
        <f t="shared" si="1485"/>
        <v>high sales</v>
      </c>
      <c r="F13617" s="2" t="str">
        <f t="shared" si="1486"/>
        <v>high</v>
      </c>
      <c r="G13617" s="2" t="str">
        <f t="shared" si="1487"/>
        <v>high</v>
      </c>
      <c r="H13617" s="2" t="str">
        <f t="shared" si="1488"/>
        <v>high impact</v>
      </c>
      <c r="I13617" s="2" t="str">
        <f t="shared" si="1489"/>
        <v>not good</v>
      </c>
      <c r="J13617" s="2">
        <f t="shared" si="1490"/>
        <v>3.9067479310303046</v>
      </c>
      <c r="K13617" s="2">
        <f t="shared" si="1491"/>
        <v>3.9067479310303046</v>
      </c>
      <c r="L13617" s="2">
        <v>0.43</v>
      </c>
      <c r="M13617" s="2">
        <v>7</v>
      </c>
      <c r="N13617" s="3">
        <v>45004</v>
      </c>
      <c r="O13617" s="3">
        <v>45008</v>
      </c>
      <c r="P13617" s="2" t="s">
        <v>14</v>
      </c>
      <c r="Q13617" s="2" t="s">
        <v>21</v>
      </c>
      <c r="R13617" s="2">
        <v>825.29</v>
      </c>
      <c r="S13617" s="2" t="s">
        <v>33</v>
      </c>
    </row>
    <row r="13618" spans="1:19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 t="str">
        <f t="shared" si="1485"/>
        <v>high sales</v>
      </c>
      <c r="F13618" s="2" t="str">
        <f t="shared" si="1486"/>
        <v>high</v>
      </c>
      <c r="G13618" s="2" t="str">
        <f t="shared" si="1487"/>
        <v>high</v>
      </c>
      <c r="H13618" s="2" t="str">
        <f t="shared" si="1488"/>
        <v>high impact</v>
      </c>
      <c r="I13618" s="2" t="str">
        <f t="shared" si="1489"/>
        <v>good</v>
      </c>
      <c r="J13618" s="2">
        <f t="shared" si="1490"/>
        <v>14.894769820500533</v>
      </c>
      <c r="K13618" s="2">
        <f t="shared" si="1491"/>
        <v>14.894769820500533</v>
      </c>
      <c r="L13618" s="2">
        <v>0.28999999999999998</v>
      </c>
      <c r="M13618" s="2">
        <v>3</v>
      </c>
      <c r="N13618" s="3">
        <v>45134</v>
      </c>
      <c r="O13618" s="3">
        <v>45137</v>
      </c>
      <c r="P13618" s="2" t="s">
        <v>14</v>
      </c>
      <c r="Q13618" s="2" t="s">
        <v>26</v>
      </c>
      <c r="R13618" s="2">
        <v>271.31</v>
      </c>
      <c r="S13618" s="2" t="s">
        <v>47</v>
      </c>
    </row>
    <row r="13619" spans="1:19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 t="str">
        <f t="shared" si="1485"/>
        <v>high sales</v>
      </c>
      <c r="F13619" s="2" t="str">
        <f t="shared" si="1486"/>
        <v>high</v>
      </c>
      <c r="G13619" s="2" t="str">
        <f t="shared" si="1487"/>
        <v>high</v>
      </c>
      <c r="H13619" s="2" t="str">
        <f t="shared" si="1488"/>
        <v>high impact</v>
      </c>
      <c r="I13619" s="2" t="str">
        <f t="shared" si="1489"/>
        <v>not good</v>
      </c>
      <c r="J13619" s="2">
        <f t="shared" si="1490"/>
        <v>18.252971494688126</v>
      </c>
      <c r="K13619" s="2">
        <f t="shared" si="1491"/>
        <v>18.252971494688126</v>
      </c>
      <c r="L13619" s="2">
        <v>0.28000000000000003</v>
      </c>
      <c r="M13619" s="2">
        <v>7</v>
      </c>
      <c r="N13619" s="3">
        <v>44957</v>
      </c>
      <c r="O13619" s="3">
        <v>44961</v>
      </c>
      <c r="P13619" s="2" t="s">
        <v>30</v>
      </c>
      <c r="Q13619" s="2" t="s">
        <v>26</v>
      </c>
      <c r="R13619" s="2">
        <v>190.14</v>
      </c>
      <c r="S13619" s="2" t="s">
        <v>27</v>
      </c>
    </row>
    <row r="13620" spans="1:19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 t="str">
        <f t="shared" si="1485"/>
        <v>high sales</v>
      </c>
      <c r="F13620" s="2" t="str">
        <f t="shared" si="1486"/>
        <v>high</v>
      </c>
      <c r="G13620" s="2" t="str">
        <f t="shared" si="1487"/>
        <v>low</v>
      </c>
      <c r="H13620" s="2" t="str">
        <f t="shared" si="1488"/>
        <v>high impact</v>
      </c>
      <c r="I13620" s="2" t="str">
        <f t="shared" si="1489"/>
        <v>not good</v>
      </c>
      <c r="J13620" s="2">
        <f t="shared" si="1490"/>
        <v>4.7178683385579934</v>
      </c>
      <c r="K13620" s="2">
        <f t="shared" si="1491"/>
        <v>4.7178683385579934</v>
      </c>
      <c r="L13620" s="2">
        <v>0.45</v>
      </c>
      <c r="M13620" s="2">
        <v>2</v>
      </c>
      <c r="N13620" s="3">
        <v>45120</v>
      </c>
      <c r="O13620" s="3">
        <v>45123</v>
      </c>
      <c r="P13620" s="2" t="s">
        <v>20</v>
      </c>
      <c r="Q13620" s="2" t="s">
        <v>15</v>
      </c>
      <c r="R13620" s="2">
        <v>306.24</v>
      </c>
      <c r="S13620" s="2" t="s">
        <v>16</v>
      </c>
    </row>
    <row r="13621" spans="1:19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 t="str">
        <f t="shared" si="1485"/>
        <v>low sales</v>
      </c>
      <c r="F13621" s="2" t="str">
        <f t="shared" si="1486"/>
        <v>medium</v>
      </c>
      <c r="G13621" s="2" t="str">
        <f t="shared" si="1487"/>
        <v>low</v>
      </c>
      <c r="H13621" s="2" t="str">
        <f t="shared" si="1488"/>
        <v>high impact</v>
      </c>
      <c r="I13621" s="2" t="str">
        <f t="shared" si="1489"/>
        <v>good</v>
      </c>
      <c r="J13621" s="2">
        <f t="shared" si="1490"/>
        <v>6.0974175035868008</v>
      </c>
      <c r="K13621" s="2">
        <f t="shared" si="1491"/>
        <v>6.0974175035868008</v>
      </c>
      <c r="L13621" s="2">
        <v>0.14000000000000001</v>
      </c>
      <c r="M13621" s="2">
        <v>8</v>
      </c>
      <c r="N13621" s="3">
        <v>45086</v>
      </c>
      <c r="O13621" s="3">
        <v>45088</v>
      </c>
      <c r="P13621" s="2" t="s">
        <v>30</v>
      </c>
      <c r="Q13621" s="2" t="s">
        <v>15</v>
      </c>
      <c r="R13621" s="2">
        <v>139.4</v>
      </c>
      <c r="S13621" s="2" t="s">
        <v>27</v>
      </c>
    </row>
    <row r="13622" spans="1:19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 t="str">
        <f t="shared" si="1485"/>
        <v>high sales</v>
      </c>
      <c r="F13622" s="2" t="str">
        <f t="shared" si="1486"/>
        <v>high</v>
      </c>
      <c r="G13622" s="2" t="str">
        <f t="shared" si="1487"/>
        <v>high</v>
      </c>
      <c r="H13622" s="2" t="str">
        <f t="shared" si="1488"/>
        <v>high impact</v>
      </c>
      <c r="I13622" s="2" t="str">
        <f t="shared" si="1489"/>
        <v>good</v>
      </c>
      <c r="J13622" s="2">
        <f t="shared" si="1490"/>
        <v>8.0578241580963894</v>
      </c>
      <c r="K13622" s="2">
        <f t="shared" si="1491"/>
        <v>8.0578241580963894</v>
      </c>
      <c r="L13622" s="2">
        <v>7.0000000000000007E-2</v>
      </c>
      <c r="M13622" s="2">
        <v>2</v>
      </c>
      <c r="N13622" s="3">
        <v>45026</v>
      </c>
      <c r="O13622" s="3">
        <v>45032</v>
      </c>
      <c r="P13622" s="2" t="s">
        <v>20</v>
      </c>
      <c r="Q13622" s="2" t="s">
        <v>21</v>
      </c>
      <c r="R13622" s="2">
        <v>396.72</v>
      </c>
      <c r="S13622" s="2" t="s">
        <v>47</v>
      </c>
    </row>
    <row r="13623" spans="1:19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 t="str">
        <f t="shared" si="1485"/>
        <v>high sales</v>
      </c>
      <c r="F13623" s="2" t="str">
        <f t="shared" si="1486"/>
        <v>high</v>
      </c>
      <c r="G13623" s="2" t="str">
        <f t="shared" si="1487"/>
        <v>low</v>
      </c>
      <c r="H13623" s="2" t="str">
        <f t="shared" si="1488"/>
        <v>high impact</v>
      </c>
      <c r="I13623" s="2" t="str">
        <f t="shared" si="1489"/>
        <v>good</v>
      </c>
      <c r="J13623" s="2">
        <f t="shared" si="1490"/>
        <v>11.528755390693327</v>
      </c>
      <c r="K13623" s="2">
        <f t="shared" si="1491"/>
        <v>11.528755390693327</v>
      </c>
      <c r="L13623" s="2">
        <v>0.04</v>
      </c>
      <c r="M13623" s="2">
        <v>2</v>
      </c>
      <c r="N13623" s="3">
        <v>45430</v>
      </c>
      <c r="O13623" s="3">
        <v>45432</v>
      </c>
      <c r="P13623" s="2" t="s">
        <v>30</v>
      </c>
      <c r="Q13623" s="2" t="s">
        <v>15</v>
      </c>
      <c r="R13623" s="2">
        <v>331.59</v>
      </c>
      <c r="S13623" s="2" t="s">
        <v>38</v>
      </c>
    </row>
    <row r="13624" spans="1:19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 t="str">
        <f t="shared" si="1485"/>
        <v>low sales</v>
      </c>
      <c r="F13624" s="2" t="str">
        <f t="shared" si="1486"/>
        <v>medium</v>
      </c>
      <c r="G13624" s="2" t="str">
        <f t="shared" si="1487"/>
        <v>low</v>
      </c>
      <c r="H13624" s="2" t="str">
        <f t="shared" si="1488"/>
        <v>high impact</v>
      </c>
      <c r="I13624" s="2" t="str">
        <f t="shared" si="1489"/>
        <v>good</v>
      </c>
      <c r="J13624" s="2">
        <f t="shared" si="1490"/>
        <v>8.0960503604426854</v>
      </c>
      <c r="K13624" s="2">
        <f t="shared" si="1491"/>
        <v>8.0960503604426854</v>
      </c>
      <c r="L13624" s="2">
        <v>0.44</v>
      </c>
      <c r="M13624" s="2">
        <v>4</v>
      </c>
      <c r="N13624" s="3">
        <v>45129</v>
      </c>
      <c r="O13624" s="3">
        <v>45130</v>
      </c>
      <c r="P13624" s="2" t="s">
        <v>30</v>
      </c>
      <c r="Q13624" s="2" t="s">
        <v>15</v>
      </c>
      <c r="R13624" s="2">
        <v>98.49</v>
      </c>
      <c r="S13624" s="2" t="s">
        <v>33</v>
      </c>
    </row>
    <row r="13625" spans="1:19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 t="str">
        <f t="shared" si="1485"/>
        <v>low sales</v>
      </c>
      <c r="F13625" s="2" t="str">
        <f t="shared" si="1486"/>
        <v>medium</v>
      </c>
      <c r="G13625" s="2" t="str">
        <f t="shared" si="1487"/>
        <v>low</v>
      </c>
      <c r="H13625" s="2" t="str">
        <f t="shared" si="1488"/>
        <v>high impact</v>
      </c>
      <c r="I13625" s="2" t="str">
        <f t="shared" si="1489"/>
        <v>good</v>
      </c>
      <c r="J13625" s="2">
        <f t="shared" si="1490"/>
        <v>8.6213049747656818</v>
      </c>
      <c r="K13625" s="2">
        <f t="shared" si="1491"/>
        <v>8.6213049747656818</v>
      </c>
      <c r="L13625" s="2">
        <v>0.19</v>
      </c>
      <c r="M13625" s="2">
        <v>1</v>
      </c>
      <c r="N13625" s="3">
        <v>44934</v>
      </c>
      <c r="O13625" s="3">
        <v>44941</v>
      </c>
      <c r="P13625" s="2" t="s">
        <v>14</v>
      </c>
      <c r="Q13625" s="2" t="s">
        <v>26</v>
      </c>
      <c r="R13625" s="2">
        <v>110.96</v>
      </c>
      <c r="S13625" s="2" t="s">
        <v>27</v>
      </c>
    </row>
    <row r="13626" spans="1:19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 t="str">
        <f t="shared" si="1485"/>
        <v>low sales</v>
      </c>
      <c r="F13626" s="2" t="str">
        <f t="shared" si="1486"/>
        <v>low</v>
      </c>
      <c r="G13626" s="2" t="str">
        <f t="shared" si="1487"/>
        <v>low</v>
      </c>
      <c r="H13626" s="2" t="str">
        <f t="shared" si="1488"/>
        <v>low Impact</v>
      </c>
      <c r="I13626" s="2" t="str">
        <f t="shared" si="1489"/>
        <v>good</v>
      </c>
      <c r="J13626" s="2">
        <f t="shared" si="1490"/>
        <v>15.803376365441904</v>
      </c>
      <c r="K13626" s="2">
        <f t="shared" si="1491"/>
        <v>15.803376365441904</v>
      </c>
      <c r="L13626" s="2">
        <v>0.25</v>
      </c>
      <c r="M13626" s="2">
        <v>7</v>
      </c>
      <c r="N13626" s="3">
        <v>45635</v>
      </c>
      <c r="O13626" s="3">
        <v>45636</v>
      </c>
      <c r="P13626" s="2" t="s">
        <v>20</v>
      </c>
      <c r="Q13626" s="2" t="s">
        <v>15</v>
      </c>
      <c r="R13626" s="2">
        <v>10.07</v>
      </c>
      <c r="S13626" s="2" t="s">
        <v>33</v>
      </c>
    </row>
    <row r="13627" spans="1:19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 t="str">
        <f t="shared" si="1485"/>
        <v>high sales</v>
      </c>
      <c r="F13627" s="2" t="str">
        <f t="shared" si="1486"/>
        <v>high</v>
      </c>
      <c r="G13627" s="2" t="str">
        <f t="shared" si="1487"/>
        <v>low</v>
      </c>
      <c r="H13627" s="2" t="str">
        <f t="shared" si="1488"/>
        <v>high impact</v>
      </c>
      <c r="I13627" s="2" t="str">
        <f t="shared" si="1489"/>
        <v>not good</v>
      </c>
      <c r="J13627" s="2">
        <f t="shared" si="1490"/>
        <v>4.9961590308939492</v>
      </c>
      <c r="K13627" s="2">
        <f t="shared" si="1491"/>
        <v>4.9961590308939492</v>
      </c>
      <c r="L13627" s="2">
        <v>0.4</v>
      </c>
      <c r="M13627" s="2">
        <v>2</v>
      </c>
      <c r="N13627" s="3">
        <v>45408</v>
      </c>
      <c r="O13627" s="3">
        <v>45411</v>
      </c>
      <c r="P13627" s="2" t="s">
        <v>30</v>
      </c>
      <c r="Q13627" s="2" t="s">
        <v>15</v>
      </c>
      <c r="R13627" s="2">
        <v>541.53</v>
      </c>
      <c r="S13627" s="2" t="s">
        <v>47</v>
      </c>
    </row>
    <row r="13628" spans="1:19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 t="str">
        <f t="shared" si="1485"/>
        <v>high sales</v>
      </c>
      <c r="F13628" s="2" t="str">
        <f t="shared" si="1486"/>
        <v>high</v>
      </c>
      <c r="G13628" s="2" t="str">
        <f t="shared" si="1487"/>
        <v>high</v>
      </c>
      <c r="H13628" s="2" t="str">
        <f t="shared" si="1488"/>
        <v>high impact</v>
      </c>
      <c r="I13628" s="2" t="str">
        <f t="shared" si="1489"/>
        <v>good</v>
      </c>
      <c r="J13628" s="2">
        <f t="shared" si="1490"/>
        <v>3.7918311215017537</v>
      </c>
      <c r="K13628" s="2">
        <f t="shared" si="1491"/>
        <v>3.7918311215017537</v>
      </c>
      <c r="L13628" s="2">
        <v>0.19</v>
      </c>
      <c r="M13628" s="2">
        <v>6</v>
      </c>
      <c r="N13628" s="3">
        <v>45470</v>
      </c>
      <c r="O13628" s="3">
        <v>45475</v>
      </c>
      <c r="P13628" s="2" t="s">
        <v>30</v>
      </c>
      <c r="Q13628" s="2" t="s">
        <v>26</v>
      </c>
      <c r="R13628" s="2">
        <v>727.15</v>
      </c>
      <c r="S13628" s="2" t="s">
        <v>22</v>
      </c>
    </row>
    <row r="13629" spans="1:19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 t="str">
        <f t="shared" si="1485"/>
        <v>high sales</v>
      </c>
      <c r="F13629" s="2" t="str">
        <f t="shared" si="1486"/>
        <v>high</v>
      </c>
      <c r="G13629" s="2" t="str">
        <f t="shared" si="1487"/>
        <v>low</v>
      </c>
      <c r="H13629" s="2" t="str">
        <f t="shared" si="1488"/>
        <v>high impact</v>
      </c>
      <c r="I13629" s="2" t="str">
        <f t="shared" si="1489"/>
        <v>good</v>
      </c>
      <c r="J13629" s="2">
        <f t="shared" si="1490"/>
        <v>4.3151278276906417</v>
      </c>
      <c r="K13629" s="2">
        <f t="shared" si="1491"/>
        <v>4.3151278276906417</v>
      </c>
      <c r="L13629" s="2">
        <v>0.43</v>
      </c>
      <c r="M13629" s="2">
        <v>5</v>
      </c>
      <c r="N13629" s="3">
        <v>45229</v>
      </c>
      <c r="O13629" s="3">
        <v>45236</v>
      </c>
      <c r="P13629" s="2" t="s">
        <v>20</v>
      </c>
      <c r="Q13629" s="2" t="s">
        <v>15</v>
      </c>
      <c r="R13629" s="2">
        <v>591.03</v>
      </c>
      <c r="S13629" s="2" t="s">
        <v>38</v>
      </c>
    </row>
    <row r="13630" spans="1:19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 t="str">
        <f t="shared" si="1485"/>
        <v>high sales</v>
      </c>
      <c r="F13630" s="2" t="str">
        <f t="shared" si="1486"/>
        <v>high</v>
      </c>
      <c r="G13630" s="2" t="str">
        <f t="shared" si="1487"/>
        <v>low</v>
      </c>
      <c r="H13630" s="2" t="str">
        <f t="shared" si="1488"/>
        <v>high impact</v>
      </c>
      <c r="I13630" s="2" t="str">
        <f t="shared" si="1489"/>
        <v>good</v>
      </c>
      <c r="J13630" s="2">
        <f t="shared" si="1490"/>
        <v>4.8932854428876755</v>
      </c>
      <c r="K13630" s="2">
        <f t="shared" si="1491"/>
        <v>4.8932854428876755</v>
      </c>
      <c r="L13630" s="2">
        <v>0.16</v>
      </c>
      <c r="M13630" s="2">
        <v>5</v>
      </c>
      <c r="N13630" s="3">
        <v>44934</v>
      </c>
      <c r="O13630" s="3">
        <v>44935</v>
      </c>
      <c r="P13630" s="2" t="s">
        <v>14</v>
      </c>
      <c r="Q13630" s="2" t="s">
        <v>15</v>
      </c>
      <c r="R13630" s="2">
        <v>336.88</v>
      </c>
      <c r="S13630" s="2" t="s">
        <v>16</v>
      </c>
    </row>
    <row r="13631" spans="1:19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 t="str">
        <f t="shared" si="1485"/>
        <v>high sales</v>
      </c>
      <c r="F13631" s="2" t="str">
        <f t="shared" si="1486"/>
        <v>high</v>
      </c>
      <c r="G13631" s="2" t="str">
        <f t="shared" si="1487"/>
        <v>low</v>
      </c>
      <c r="H13631" s="2" t="str">
        <f t="shared" si="1488"/>
        <v>high impact</v>
      </c>
      <c r="I13631" s="2" t="str">
        <f t="shared" si="1489"/>
        <v>good</v>
      </c>
      <c r="J13631" s="2">
        <f t="shared" si="1490"/>
        <v>8.0062700495771377</v>
      </c>
      <c r="K13631" s="2">
        <f t="shared" si="1491"/>
        <v>8.0062700495771377</v>
      </c>
      <c r="L13631" s="2">
        <v>0.37</v>
      </c>
      <c r="M13631" s="2">
        <v>4</v>
      </c>
      <c r="N13631" s="3">
        <v>45600</v>
      </c>
      <c r="O13631" s="3">
        <v>45604</v>
      </c>
      <c r="P13631" s="2" t="s">
        <v>20</v>
      </c>
      <c r="Q13631" s="2" t="s">
        <v>21</v>
      </c>
      <c r="R13631" s="2">
        <v>274.32</v>
      </c>
      <c r="S13631" s="2" t="s">
        <v>27</v>
      </c>
    </row>
    <row r="13632" spans="1:19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 t="str">
        <f t="shared" si="1485"/>
        <v>high sales</v>
      </c>
      <c r="F13632" s="2" t="str">
        <f t="shared" si="1486"/>
        <v>high</v>
      </c>
      <c r="G13632" s="2" t="str">
        <f t="shared" si="1487"/>
        <v>low</v>
      </c>
      <c r="H13632" s="2" t="str">
        <f t="shared" si="1488"/>
        <v>high impact</v>
      </c>
      <c r="I13632" s="2" t="str">
        <f t="shared" si="1489"/>
        <v>not good</v>
      </c>
      <c r="J13632" s="2">
        <f t="shared" si="1490"/>
        <v>5.5018769893946526</v>
      </c>
      <c r="K13632" s="2">
        <f t="shared" si="1491"/>
        <v>5.5018769893946526</v>
      </c>
      <c r="L13632" s="2">
        <v>0.33</v>
      </c>
      <c r="M13632" s="2">
        <v>5</v>
      </c>
      <c r="N13632" s="3">
        <v>45098</v>
      </c>
      <c r="O13632" s="3">
        <v>45100</v>
      </c>
      <c r="P13632" s="2" t="s">
        <v>30</v>
      </c>
      <c r="Q13632" s="2" t="s">
        <v>26</v>
      </c>
      <c r="R13632" s="2">
        <v>700.59</v>
      </c>
      <c r="S13632" s="2" t="s">
        <v>33</v>
      </c>
    </row>
    <row r="13633" spans="1:19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 t="str">
        <f t="shared" si="1485"/>
        <v>low sales</v>
      </c>
      <c r="F13633" s="2" t="str">
        <f t="shared" si="1486"/>
        <v>medium</v>
      </c>
      <c r="G13633" s="2" t="str">
        <f t="shared" si="1487"/>
        <v>high</v>
      </c>
      <c r="H13633" s="2" t="str">
        <f t="shared" si="1488"/>
        <v>high impact</v>
      </c>
      <c r="I13633" s="2" t="str">
        <f t="shared" si="1489"/>
        <v>not good</v>
      </c>
      <c r="J13633" s="2">
        <f t="shared" si="1490"/>
        <v>8.4423994546693937</v>
      </c>
      <c r="K13633" s="2">
        <f t="shared" si="1491"/>
        <v>8.4423994546693937</v>
      </c>
      <c r="L13633" s="2">
        <v>0.1</v>
      </c>
      <c r="M13633" s="2">
        <v>9</v>
      </c>
      <c r="N13633" s="3">
        <v>45079</v>
      </c>
      <c r="O13633" s="3">
        <v>45080</v>
      </c>
      <c r="P13633" s="2" t="s">
        <v>20</v>
      </c>
      <c r="Q13633" s="2" t="s">
        <v>15</v>
      </c>
      <c r="R13633" s="2">
        <v>117.36</v>
      </c>
      <c r="S13633" s="2" t="s">
        <v>38</v>
      </c>
    </row>
    <row r="13634" spans="1:19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 t="str">
        <f t="shared" si="1485"/>
        <v>high sales</v>
      </c>
      <c r="F13634" s="2" t="str">
        <f t="shared" si="1486"/>
        <v>high</v>
      </c>
      <c r="G13634" s="2" t="str">
        <f t="shared" si="1487"/>
        <v>high</v>
      </c>
      <c r="H13634" s="2" t="str">
        <f t="shared" si="1488"/>
        <v>high impact</v>
      </c>
      <c r="I13634" s="2" t="str">
        <f t="shared" si="1489"/>
        <v>good</v>
      </c>
      <c r="J13634" s="2">
        <f t="shared" si="1490"/>
        <v>11.389464865430934</v>
      </c>
      <c r="K13634" s="2">
        <f t="shared" si="1491"/>
        <v>11.389464865430934</v>
      </c>
      <c r="L13634" s="2">
        <v>0.06</v>
      </c>
      <c r="M13634" s="2">
        <v>1</v>
      </c>
      <c r="N13634" s="3">
        <v>45208</v>
      </c>
      <c r="O13634" s="3">
        <v>45209</v>
      </c>
      <c r="P13634" s="2" t="s">
        <v>20</v>
      </c>
      <c r="Q13634" s="2" t="s">
        <v>15</v>
      </c>
      <c r="R13634" s="2">
        <v>95.49</v>
      </c>
      <c r="S13634" s="2" t="s">
        <v>33</v>
      </c>
    </row>
    <row r="13635" spans="1:19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 t="str">
        <f t="shared" ref="E13635:E13698" si="1492">IF(D13635&gt;1000,"high sales","low sales")</f>
        <v>high sales</v>
      </c>
      <c r="F13635" s="2" t="str">
        <f t="shared" ref="F13635:F13698" si="1493">IF(D13635&gt;1000,"high",IF(D13635&gt;500,"medium","low"))</f>
        <v>high</v>
      </c>
      <c r="G13635" s="2" t="str">
        <f t="shared" ref="G13635:G13698" si="1494">IF(AND(D13645&gt;1000,R13645&gt;500),"high","low")</f>
        <v>low</v>
      </c>
      <c r="H13635" s="2" t="str">
        <f t="shared" ref="H13635:H13698" si="1495">IF(OR(D13635&gt;500,L13635&gt;0.5),"high impact","low Impact")</f>
        <v>high impact</v>
      </c>
      <c r="I13635" s="2" t="str">
        <f t="shared" ref="I13635:I13698" si="1496">IF(NOT(AND(D13641&gt;500,R13642&gt;100)),"not good","good")</f>
        <v>good</v>
      </c>
      <c r="J13635" s="2">
        <f t="shared" ref="J13635:J13698" si="1497">D13635/R13635</f>
        <v>13.590179147837315</v>
      </c>
      <c r="K13635" s="2">
        <f t="shared" ref="K13635:K13698" si="1498">IFERROR(J13635,0)</f>
        <v>13.590179147837315</v>
      </c>
      <c r="L13635" s="2">
        <v>0.06</v>
      </c>
      <c r="M13635" s="2">
        <v>2</v>
      </c>
      <c r="N13635" s="3">
        <v>45319</v>
      </c>
      <c r="O13635" s="3">
        <v>45320</v>
      </c>
      <c r="P13635" s="2" t="s">
        <v>20</v>
      </c>
      <c r="Q13635" s="2" t="s">
        <v>15</v>
      </c>
      <c r="R13635" s="2">
        <v>247.84</v>
      </c>
      <c r="S13635" s="2" t="s">
        <v>33</v>
      </c>
    </row>
    <row r="13636" spans="1:19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 t="str">
        <f t="shared" si="1492"/>
        <v>high sales</v>
      </c>
      <c r="F13636" s="2" t="str">
        <f t="shared" si="1493"/>
        <v>high</v>
      </c>
      <c r="G13636" s="2" t="str">
        <f t="shared" si="1494"/>
        <v>low</v>
      </c>
      <c r="H13636" s="2" t="str">
        <f t="shared" si="1495"/>
        <v>high impact</v>
      </c>
      <c r="I13636" s="2" t="str">
        <f t="shared" si="1496"/>
        <v>good</v>
      </c>
      <c r="J13636" s="2">
        <f t="shared" si="1497"/>
        <v>14.10664806463126</v>
      </c>
      <c r="K13636" s="2">
        <f t="shared" si="1498"/>
        <v>14.10664806463126</v>
      </c>
      <c r="L13636" s="2">
        <v>0.33</v>
      </c>
      <c r="M13636" s="2">
        <v>7</v>
      </c>
      <c r="N13636" s="3">
        <v>45229</v>
      </c>
      <c r="O13636" s="3">
        <v>45233</v>
      </c>
      <c r="P13636" s="2" t="s">
        <v>30</v>
      </c>
      <c r="Q13636" s="2" t="s">
        <v>15</v>
      </c>
      <c r="R13636" s="2">
        <v>308.20999999999998</v>
      </c>
      <c r="S13636" s="2" t="s">
        <v>47</v>
      </c>
    </row>
    <row r="13637" spans="1:19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 t="str">
        <f t="shared" si="1492"/>
        <v>high sales</v>
      </c>
      <c r="F13637" s="2" t="str">
        <f t="shared" si="1493"/>
        <v>high</v>
      </c>
      <c r="G13637" s="2" t="str">
        <f t="shared" si="1494"/>
        <v>low</v>
      </c>
      <c r="H13637" s="2" t="str">
        <f t="shared" si="1495"/>
        <v>high impact</v>
      </c>
      <c r="I13637" s="2" t="str">
        <f t="shared" si="1496"/>
        <v>good</v>
      </c>
      <c r="J13637" s="2">
        <f t="shared" si="1497"/>
        <v>6.0268971159746378</v>
      </c>
      <c r="K13637" s="2">
        <f t="shared" si="1498"/>
        <v>6.0268971159746378</v>
      </c>
      <c r="L13637" s="2">
        <v>0.01</v>
      </c>
      <c r="M13637" s="2">
        <v>9</v>
      </c>
      <c r="N13637" s="3">
        <v>45126</v>
      </c>
      <c r="O13637" s="3">
        <v>45130</v>
      </c>
      <c r="P13637" s="2" t="s">
        <v>20</v>
      </c>
      <c r="Q13637" s="2" t="s">
        <v>26</v>
      </c>
      <c r="R13637" s="2">
        <v>293.33999999999997</v>
      </c>
      <c r="S13637" s="2" t="s">
        <v>38</v>
      </c>
    </row>
    <row r="13638" spans="1:19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 t="str">
        <f t="shared" si="1492"/>
        <v>high sales</v>
      </c>
      <c r="F13638" s="2" t="str">
        <f t="shared" si="1493"/>
        <v>high</v>
      </c>
      <c r="G13638" s="2" t="str">
        <f t="shared" si="1494"/>
        <v>low</v>
      </c>
      <c r="H13638" s="2" t="str">
        <f t="shared" si="1495"/>
        <v>high impact</v>
      </c>
      <c r="I13638" s="2" t="str">
        <f t="shared" si="1496"/>
        <v>not good</v>
      </c>
      <c r="J13638" s="2">
        <f t="shared" si="1497"/>
        <v>4.3450896844298894</v>
      </c>
      <c r="K13638" s="2">
        <f t="shared" si="1498"/>
        <v>4.3450896844298894</v>
      </c>
      <c r="L13638" s="2">
        <v>0.33</v>
      </c>
      <c r="M13638" s="2">
        <v>3</v>
      </c>
      <c r="N13638" s="3">
        <v>45071</v>
      </c>
      <c r="O13638" s="3">
        <v>45072</v>
      </c>
      <c r="P13638" s="2" t="s">
        <v>14</v>
      </c>
      <c r="Q13638" s="2" t="s">
        <v>15</v>
      </c>
      <c r="R13638" s="2">
        <v>1074.8800000000001</v>
      </c>
      <c r="S13638" s="2" t="s">
        <v>47</v>
      </c>
    </row>
    <row r="13639" spans="1:19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 t="str">
        <f t="shared" si="1492"/>
        <v>low sales</v>
      </c>
      <c r="F13639" s="2" t="str">
        <f t="shared" si="1493"/>
        <v>low</v>
      </c>
      <c r="G13639" s="2" t="str">
        <f t="shared" si="1494"/>
        <v>low</v>
      </c>
      <c r="H13639" s="2" t="str">
        <f t="shared" si="1495"/>
        <v>low Impact</v>
      </c>
      <c r="I13639" s="2" t="str">
        <f t="shared" si="1496"/>
        <v>not good</v>
      </c>
      <c r="J13639" s="2">
        <f t="shared" si="1497"/>
        <v>5.9829554339327595</v>
      </c>
      <c r="K13639" s="2">
        <f t="shared" si="1498"/>
        <v>5.9829554339327595</v>
      </c>
      <c r="L13639" s="2">
        <v>0.39</v>
      </c>
      <c r="M13639" s="2">
        <v>6</v>
      </c>
      <c r="N13639" s="3">
        <v>44941</v>
      </c>
      <c r="O13639" s="3">
        <v>44946</v>
      </c>
      <c r="P13639" s="2" t="s">
        <v>30</v>
      </c>
      <c r="Q13639" s="2" t="s">
        <v>21</v>
      </c>
      <c r="R13639" s="2">
        <v>63.95</v>
      </c>
      <c r="S13639" s="2" t="s">
        <v>47</v>
      </c>
    </row>
    <row r="13640" spans="1:19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 t="str">
        <f t="shared" si="1492"/>
        <v>low sales</v>
      </c>
      <c r="F13640" s="2" t="str">
        <f t="shared" si="1493"/>
        <v>medium</v>
      </c>
      <c r="G13640" s="2" t="str">
        <f t="shared" si="1494"/>
        <v>low</v>
      </c>
      <c r="H13640" s="2" t="str">
        <f t="shared" si="1495"/>
        <v>high impact</v>
      </c>
      <c r="I13640" s="2" t="str">
        <f t="shared" si="1496"/>
        <v>good</v>
      </c>
      <c r="J13640" s="2">
        <f t="shared" si="1497"/>
        <v>5.0477532255672548</v>
      </c>
      <c r="K13640" s="2">
        <f t="shared" si="1498"/>
        <v>5.0477532255672548</v>
      </c>
      <c r="L13640" s="2">
        <v>0.15</v>
      </c>
      <c r="M13640" s="2">
        <v>5</v>
      </c>
      <c r="N13640" s="3">
        <v>45608</v>
      </c>
      <c r="O13640" s="3">
        <v>45614</v>
      </c>
      <c r="P13640" s="2" t="s">
        <v>30</v>
      </c>
      <c r="Q13640" s="2" t="s">
        <v>21</v>
      </c>
      <c r="R13640" s="2">
        <v>134.86000000000001</v>
      </c>
      <c r="S13640" s="2" t="s">
        <v>27</v>
      </c>
    </row>
    <row r="13641" spans="1:19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 t="str">
        <f t="shared" si="1492"/>
        <v>high sales</v>
      </c>
      <c r="F13641" s="2" t="str">
        <f t="shared" si="1493"/>
        <v>high</v>
      </c>
      <c r="G13641" s="2" t="str">
        <f t="shared" si="1494"/>
        <v>low</v>
      </c>
      <c r="H13641" s="2" t="str">
        <f t="shared" si="1495"/>
        <v>high impact</v>
      </c>
      <c r="I13641" s="2" t="str">
        <f t="shared" si="1496"/>
        <v>good</v>
      </c>
      <c r="J13641" s="2">
        <f t="shared" si="1497"/>
        <v>5.2197631613961954</v>
      </c>
      <c r="K13641" s="2">
        <f t="shared" si="1498"/>
        <v>5.2197631613961954</v>
      </c>
      <c r="L13641" s="2">
        <v>0.37</v>
      </c>
      <c r="M13641" s="2">
        <v>9</v>
      </c>
      <c r="N13641" s="3">
        <v>45236</v>
      </c>
      <c r="O13641" s="3">
        <v>45242</v>
      </c>
      <c r="P13641" s="2" t="s">
        <v>14</v>
      </c>
      <c r="Q13641" s="2" t="s">
        <v>15</v>
      </c>
      <c r="R13641" s="2">
        <v>450.94</v>
      </c>
      <c r="S13641" s="2" t="s">
        <v>22</v>
      </c>
    </row>
    <row r="13642" spans="1:19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 t="str">
        <f t="shared" si="1492"/>
        <v>high sales</v>
      </c>
      <c r="F13642" s="2" t="str">
        <f t="shared" si="1493"/>
        <v>high</v>
      </c>
      <c r="G13642" s="2" t="str">
        <f t="shared" si="1494"/>
        <v>low</v>
      </c>
      <c r="H13642" s="2" t="str">
        <f t="shared" si="1495"/>
        <v>high impact</v>
      </c>
      <c r="I13642" s="2" t="str">
        <f t="shared" si="1496"/>
        <v>good</v>
      </c>
      <c r="J13642" s="2">
        <f t="shared" si="1497"/>
        <v>7.9044975495511123</v>
      </c>
      <c r="K13642" s="2">
        <f t="shared" si="1498"/>
        <v>7.9044975495511123</v>
      </c>
      <c r="L13642" s="2">
        <v>0.08</v>
      </c>
      <c r="M13642" s="2">
        <v>9</v>
      </c>
      <c r="N13642" s="3">
        <v>45323</v>
      </c>
      <c r="O13642" s="3">
        <v>45329</v>
      </c>
      <c r="P13642" s="2" t="s">
        <v>14</v>
      </c>
      <c r="Q13642" s="2" t="s">
        <v>15</v>
      </c>
      <c r="R13642" s="2">
        <v>461.14</v>
      </c>
      <c r="S13642" s="2" t="s">
        <v>22</v>
      </c>
    </row>
    <row r="13643" spans="1:19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 t="str">
        <f t="shared" si="1492"/>
        <v>high sales</v>
      </c>
      <c r="F13643" s="2" t="str">
        <f t="shared" si="1493"/>
        <v>high</v>
      </c>
      <c r="G13643" s="2" t="str">
        <f t="shared" si="1494"/>
        <v>high</v>
      </c>
      <c r="H13643" s="2" t="str">
        <f t="shared" si="1495"/>
        <v>high impact</v>
      </c>
      <c r="I13643" s="2" t="str">
        <f t="shared" si="1496"/>
        <v>good</v>
      </c>
      <c r="J13643" s="2">
        <f t="shared" si="1497"/>
        <v>3.5694203950920698</v>
      </c>
      <c r="K13643" s="2">
        <f t="shared" si="1498"/>
        <v>3.5694203950920698</v>
      </c>
      <c r="L13643" s="2">
        <v>0.48</v>
      </c>
      <c r="M13643" s="2">
        <v>3</v>
      </c>
      <c r="N13643" s="3">
        <v>45432</v>
      </c>
      <c r="O13643" s="3">
        <v>45439</v>
      </c>
      <c r="P13643" s="2" t="s">
        <v>30</v>
      </c>
      <c r="Q13643" s="2" t="s">
        <v>26</v>
      </c>
      <c r="R13643" s="2">
        <v>537.09</v>
      </c>
      <c r="S13643" s="2" t="s">
        <v>16</v>
      </c>
    </row>
    <row r="13644" spans="1:19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 t="str">
        <f t="shared" si="1492"/>
        <v>high sales</v>
      </c>
      <c r="F13644" s="2" t="str">
        <f t="shared" si="1493"/>
        <v>high</v>
      </c>
      <c r="G13644" s="2" t="str">
        <f t="shared" si="1494"/>
        <v>high</v>
      </c>
      <c r="H13644" s="2" t="str">
        <f t="shared" si="1495"/>
        <v>high impact</v>
      </c>
      <c r="I13644" s="2" t="str">
        <f t="shared" si="1496"/>
        <v>good</v>
      </c>
      <c r="J13644" s="2">
        <f t="shared" si="1497"/>
        <v>4.2746894386385357</v>
      </c>
      <c r="K13644" s="2">
        <f t="shared" si="1498"/>
        <v>4.2746894386385357</v>
      </c>
      <c r="L13644" s="2">
        <v>0.12</v>
      </c>
      <c r="M13644" s="2">
        <v>2</v>
      </c>
      <c r="N13644" s="3">
        <v>45421</v>
      </c>
      <c r="O13644" s="3">
        <v>45426</v>
      </c>
      <c r="P13644" s="2" t="s">
        <v>30</v>
      </c>
      <c r="Q13644" s="2" t="s">
        <v>26</v>
      </c>
      <c r="R13644" s="2">
        <v>659.29</v>
      </c>
      <c r="S13644" s="2" t="s">
        <v>16</v>
      </c>
    </row>
    <row r="13645" spans="1:19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 t="str">
        <f t="shared" si="1492"/>
        <v>low sales</v>
      </c>
      <c r="F13645" s="2" t="str">
        <f t="shared" si="1493"/>
        <v>low</v>
      </c>
      <c r="G13645" s="2" t="str">
        <f t="shared" si="1494"/>
        <v>high</v>
      </c>
      <c r="H13645" s="2" t="str">
        <f t="shared" si="1495"/>
        <v>low Impact</v>
      </c>
      <c r="I13645" s="2" t="str">
        <f t="shared" si="1496"/>
        <v>good</v>
      </c>
      <c r="J13645" s="2">
        <f t="shared" si="1497"/>
        <v>4.3360433604336039</v>
      </c>
      <c r="K13645" s="2">
        <f t="shared" si="1498"/>
        <v>4.3360433604336039</v>
      </c>
      <c r="L13645" s="2">
        <v>0.24</v>
      </c>
      <c r="M13645" s="2">
        <v>4</v>
      </c>
      <c r="N13645" s="3">
        <v>45616</v>
      </c>
      <c r="O13645" s="3">
        <v>45623</v>
      </c>
      <c r="P13645" s="2" t="s">
        <v>14</v>
      </c>
      <c r="Q13645" s="2" t="s">
        <v>26</v>
      </c>
      <c r="R13645" s="2">
        <v>55.35</v>
      </c>
      <c r="S13645" s="2" t="s">
        <v>47</v>
      </c>
    </row>
    <row r="13646" spans="1:19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 t="str">
        <f t="shared" si="1492"/>
        <v>high sales</v>
      </c>
      <c r="F13646" s="2" t="str">
        <f t="shared" si="1493"/>
        <v>high</v>
      </c>
      <c r="G13646" s="2" t="str">
        <f t="shared" si="1494"/>
        <v>high</v>
      </c>
      <c r="H13646" s="2" t="str">
        <f t="shared" si="1495"/>
        <v>high impact</v>
      </c>
      <c r="I13646" s="2" t="str">
        <f t="shared" si="1496"/>
        <v>good</v>
      </c>
      <c r="J13646" s="2">
        <f t="shared" si="1497"/>
        <v>5.6561983866720924</v>
      </c>
      <c r="K13646" s="2">
        <f t="shared" si="1498"/>
        <v>5.6561983866720924</v>
      </c>
      <c r="L13646" s="2">
        <v>0.49</v>
      </c>
      <c r="M13646" s="2">
        <v>9</v>
      </c>
      <c r="N13646" s="3">
        <v>44970</v>
      </c>
      <c r="O13646" s="3">
        <v>44974</v>
      </c>
      <c r="P13646" s="2" t="s">
        <v>30</v>
      </c>
      <c r="Q13646" s="2" t="s">
        <v>21</v>
      </c>
      <c r="R13646" s="2">
        <v>417.77</v>
      </c>
      <c r="S13646" s="2" t="s">
        <v>47</v>
      </c>
    </row>
    <row r="13647" spans="1:19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 t="str">
        <f t="shared" si="1492"/>
        <v>high sales</v>
      </c>
      <c r="F13647" s="2" t="str">
        <f t="shared" si="1493"/>
        <v>high</v>
      </c>
      <c r="G13647" s="2" t="str">
        <f t="shared" si="1494"/>
        <v>high</v>
      </c>
      <c r="H13647" s="2" t="str">
        <f t="shared" si="1495"/>
        <v>high impact</v>
      </c>
      <c r="I13647" s="2" t="str">
        <f t="shared" si="1496"/>
        <v>good</v>
      </c>
      <c r="J13647" s="2">
        <f t="shared" si="1497"/>
        <v>10.262981841350747</v>
      </c>
      <c r="K13647" s="2">
        <f t="shared" si="1498"/>
        <v>10.262981841350747</v>
      </c>
      <c r="L13647" s="2">
        <v>0.45</v>
      </c>
      <c r="M13647" s="2">
        <v>3</v>
      </c>
      <c r="N13647" s="3">
        <v>45185</v>
      </c>
      <c r="O13647" s="3">
        <v>45192</v>
      </c>
      <c r="P13647" s="2" t="s">
        <v>14</v>
      </c>
      <c r="Q13647" s="2" t="s">
        <v>21</v>
      </c>
      <c r="R13647" s="2">
        <v>125.56</v>
      </c>
      <c r="S13647" s="2" t="s">
        <v>33</v>
      </c>
    </row>
    <row r="13648" spans="1:19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 t="str">
        <f t="shared" si="1492"/>
        <v>high sales</v>
      </c>
      <c r="F13648" s="2" t="str">
        <f t="shared" si="1493"/>
        <v>high</v>
      </c>
      <c r="G13648" s="2" t="str">
        <f t="shared" si="1494"/>
        <v>high</v>
      </c>
      <c r="H13648" s="2" t="str">
        <f t="shared" si="1495"/>
        <v>high impact</v>
      </c>
      <c r="I13648" s="2" t="str">
        <f t="shared" si="1496"/>
        <v>good</v>
      </c>
      <c r="J13648" s="2">
        <f t="shared" si="1497"/>
        <v>6.3491768454593736</v>
      </c>
      <c r="K13648" s="2">
        <f t="shared" si="1498"/>
        <v>6.3491768454593736</v>
      </c>
      <c r="L13648" s="2">
        <v>0.33</v>
      </c>
      <c r="M13648" s="2">
        <v>4</v>
      </c>
      <c r="N13648" s="3">
        <v>45107</v>
      </c>
      <c r="O13648" s="3">
        <v>45111</v>
      </c>
      <c r="P13648" s="2" t="s">
        <v>30</v>
      </c>
      <c r="Q13648" s="2" t="s">
        <v>15</v>
      </c>
      <c r="R13648" s="2">
        <v>414.26</v>
      </c>
      <c r="S13648" s="2" t="s">
        <v>33</v>
      </c>
    </row>
    <row r="13649" spans="1:19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 t="str">
        <f t="shared" si="1492"/>
        <v>high sales</v>
      </c>
      <c r="F13649" s="2" t="str">
        <f t="shared" si="1493"/>
        <v>high</v>
      </c>
      <c r="G13649" s="2" t="str">
        <f t="shared" si="1494"/>
        <v>low</v>
      </c>
      <c r="H13649" s="2" t="str">
        <f t="shared" si="1495"/>
        <v>high impact</v>
      </c>
      <c r="I13649" s="2" t="str">
        <f t="shared" si="1496"/>
        <v>good</v>
      </c>
      <c r="J13649" s="2">
        <f t="shared" si="1497"/>
        <v>9.4322162314550528</v>
      </c>
      <c r="K13649" s="2">
        <f t="shared" si="1498"/>
        <v>9.4322162314550528</v>
      </c>
      <c r="L13649" s="2">
        <v>0.18</v>
      </c>
      <c r="M13649" s="2">
        <v>2</v>
      </c>
      <c r="N13649" s="3">
        <v>45238</v>
      </c>
      <c r="O13649" s="3">
        <v>45245</v>
      </c>
      <c r="P13649" s="2" t="s">
        <v>30</v>
      </c>
      <c r="Q13649" s="2" t="s">
        <v>15</v>
      </c>
      <c r="R13649" s="2">
        <v>283.77</v>
      </c>
      <c r="S13649" s="2" t="s">
        <v>38</v>
      </c>
    </row>
    <row r="13650" spans="1:19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 t="str">
        <f t="shared" si="1492"/>
        <v>high sales</v>
      </c>
      <c r="F13650" s="2" t="str">
        <f t="shared" si="1493"/>
        <v>high</v>
      </c>
      <c r="G13650" s="2" t="str">
        <f t="shared" si="1494"/>
        <v>high</v>
      </c>
      <c r="H13650" s="2" t="str">
        <f t="shared" si="1495"/>
        <v>high impact</v>
      </c>
      <c r="I13650" s="2" t="str">
        <f t="shared" si="1496"/>
        <v>good</v>
      </c>
      <c r="J13650" s="2">
        <f t="shared" si="1497"/>
        <v>10.275366640461927</v>
      </c>
      <c r="K13650" s="2">
        <f t="shared" si="1498"/>
        <v>10.275366640461927</v>
      </c>
      <c r="L13650" s="2">
        <v>0.35</v>
      </c>
      <c r="M13650" s="2">
        <v>1</v>
      </c>
      <c r="N13650" s="3">
        <v>44980</v>
      </c>
      <c r="O13650" s="3">
        <v>44982</v>
      </c>
      <c r="P13650" s="2" t="s">
        <v>30</v>
      </c>
      <c r="Q13650" s="2" t="s">
        <v>21</v>
      </c>
      <c r="R13650" s="2">
        <v>368.89</v>
      </c>
      <c r="S13650" s="2" t="s">
        <v>27</v>
      </c>
    </row>
    <row r="13651" spans="1:19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 t="str">
        <f t="shared" si="1492"/>
        <v>high sales</v>
      </c>
      <c r="F13651" s="2" t="str">
        <f t="shared" si="1493"/>
        <v>high</v>
      </c>
      <c r="G13651" s="2" t="str">
        <f t="shared" si="1494"/>
        <v>low</v>
      </c>
      <c r="H13651" s="2" t="str">
        <f t="shared" si="1495"/>
        <v>high impact</v>
      </c>
      <c r="I13651" s="2" t="str">
        <f t="shared" si="1496"/>
        <v>good</v>
      </c>
      <c r="J13651" s="2">
        <f t="shared" si="1497"/>
        <v>13.286322718033103</v>
      </c>
      <c r="K13651" s="2">
        <f t="shared" si="1498"/>
        <v>13.286322718033103</v>
      </c>
      <c r="L13651" s="2">
        <v>0.23</v>
      </c>
      <c r="M13651" s="2">
        <v>5</v>
      </c>
      <c r="N13651" s="3">
        <v>45623</v>
      </c>
      <c r="O13651" s="3">
        <v>45628</v>
      </c>
      <c r="P13651" s="2" t="s">
        <v>20</v>
      </c>
      <c r="Q13651" s="2" t="s">
        <v>21</v>
      </c>
      <c r="R13651" s="2">
        <v>206.62</v>
      </c>
      <c r="S13651" s="2" t="s">
        <v>47</v>
      </c>
    </row>
    <row r="13652" spans="1:19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 t="str">
        <f t="shared" si="1492"/>
        <v>high sales</v>
      </c>
      <c r="F13652" s="2" t="str">
        <f t="shared" si="1493"/>
        <v>high</v>
      </c>
      <c r="G13652" s="2" t="str">
        <f t="shared" si="1494"/>
        <v>low</v>
      </c>
      <c r="H13652" s="2" t="str">
        <f t="shared" si="1495"/>
        <v>high impact</v>
      </c>
      <c r="I13652" s="2" t="str">
        <f t="shared" si="1496"/>
        <v>good</v>
      </c>
      <c r="J13652" s="2">
        <f t="shared" si="1497"/>
        <v>8.5514889872686783</v>
      </c>
      <c r="K13652" s="2">
        <f t="shared" si="1498"/>
        <v>8.5514889872686783</v>
      </c>
      <c r="L13652" s="2">
        <v>0.05</v>
      </c>
      <c r="M13652" s="2">
        <v>4</v>
      </c>
      <c r="N13652" s="3">
        <v>45578</v>
      </c>
      <c r="O13652" s="3">
        <v>45584</v>
      </c>
      <c r="P13652" s="2" t="s">
        <v>30</v>
      </c>
      <c r="Q13652" s="2" t="s">
        <v>15</v>
      </c>
      <c r="R13652" s="2">
        <v>363.67</v>
      </c>
      <c r="S13652" s="2" t="s">
        <v>33</v>
      </c>
    </row>
    <row r="13653" spans="1:19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 t="str">
        <f t="shared" si="1492"/>
        <v>high sales</v>
      </c>
      <c r="F13653" s="2" t="str">
        <f t="shared" si="1493"/>
        <v>high</v>
      </c>
      <c r="G13653" s="2" t="str">
        <f t="shared" si="1494"/>
        <v>high</v>
      </c>
      <c r="H13653" s="2" t="str">
        <f t="shared" si="1495"/>
        <v>high impact</v>
      </c>
      <c r="I13653" s="2" t="str">
        <f t="shared" si="1496"/>
        <v>good</v>
      </c>
      <c r="J13653" s="2">
        <f t="shared" si="1497"/>
        <v>4.5749227687816143</v>
      </c>
      <c r="K13653" s="2">
        <f t="shared" si="1498"/>
        <v>4.5749227687816143</v>
      </c>
      <c r="L13653" s="2">
        <v>0.4</v>
      </c>
      <c r="M13653" s="2">
        <v>2</v>
      </c>
      <c r="N13653" s="3">
        <v>45275</v>
      </c>
      <c r="O13653" s="3">
        <v>45282</v>
      </c>
      <c r="P13653" s="2" t="s">
        <v>20</v>
      </c>
      <c r="Q13653" s="2" t="s">
        <v>21</v>
      </c>
      <c r="R13653" s="2">
        <v>589.14</v>
      </c>
      <c r="S13653" s="2" t="s">
        <v>22</v>
      </c>
    </row>
    <row r="13654" spans="1:19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 t="str">
        <f t="shared" si="1492"/>
        <v>high sales</v>
      </c>
      <c r="F13654" s="2" t="str">
        <f t="shared" si="1493"/>
        <v>high</v>
      </c>
      <c r="G13654" s="2" t="str">
        <f t="shared" si="1494"/>
        <v>low</v>
      </c>
      <c r="H13654" s="2" t="str">
        <f t="shared" si="1495"/>
        <v>high impact</v>
      </c>
      <c r="I13654" s="2" t="str">
        <f t="shared" si="1496"/>
        <v>good</v>
      </c>
      <c r="J13654" s="2">
        <f t="shared" si="1497"/>
        <v>4.1048326274873821</v>
      </c>
      <c r="K13654" s="2">
        <f t="shared" si="1498"/>
        <v>4.1048326274873821</v>
      </c>
      <c r="L13654" s="2">
        <v>0.44</v>
      </c>
      <c r="M13654" s="2">
        <v>6</v>
      </c>
      <c r="N13654" s="3">
        <v>45310</v>
      </c>
      <c r="O13654" s="3">
        <v>45311</v>
      </c>
      <c r="P13654" s="2" t="s">
        <v>14</v>
      </c>
      <c r="Q13654" s="2" t="s">
        <v>15</v>
      </c>
      <c r="R13654" s="2">
        <v>1206.5899999999999</v>
      </c>
      <c r="S13654" s="2" t="s">
        <v>16</v>
      </c>
    </row>
    <row r="13655" spans="1:19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 t="str">
        <f t="shared" si="1492"/>
        <v>high sales</v>
      </c>
      <c r="F13655" s="2" t="str">
        <f t="shared" si="1493"/>
        <v>high</v>
      </c>
      <c r="G13655" s="2" t="str">
        <f t="shared" si="1494"/>
        <v>low</v>
      </c>
      <c r="H13655" s="2" t="str">
        <f t="shared" si="1495"/>
        <v>high impact</v>
      </c>
      <c r="I13655" s="2" t="str">
        <f t="shared" si="1496"/>
        <v>not good</v>
      </c>
      <c r="J13655" s="2">
        <f t="shared" si="1497"/>
        <v>3.5245768041739374</v>
      </c>
      <c r="K13655" s="2">
        <f t="shared" si="1498"/>
        <v>3.5245768041739374</v>
      </c>
      <c r="L13655" s="2">
        <v>0.2</v>
      </c>
      <c r="M13655" s="2">
        <v>5</v>
      </c>
      <c r="N13655" s="3">
        <v>45113</v>
      </c>
      <c r="O13655" s="3">
        <v>45116</v>
      </c>
      <c r="P13655" s="2" t="s">
        <v>30</v>
      </c>
      <c r="Q13655" s="2" t="s">
        <v>26</v>
      </c>
      <c r="R13655" s="2">
        <v>1128.9100000000001</v>
      </c>
      <c r="S13655" s="2" t="s">
        <v>47</v>
      </c>
    </row>
    <row r="13656" spans="1:19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 t="str">
        <f t="shared" si="1492"/>
        <v>high sales</v>
      </c>
      <c r="F13656" s="2" t="str">
        <f t="shared" si="1493"/>
        <v>high</v>
      </c>
      <c r="G13656" s="2" t="str">
        <f t="shared" si="1494"/>
        <v>high</v>
      </c>
      <c r="H13656" s="2" t="str">
        <f t="shared" si="1495"/>
        <v>high impact</v>
      </c>
      <c r="I13656" s="2" t="str">
        <f t="shared" si="1496"/>
        <v>not good</v>
      </c>
      <c r="J13656" s="2">
        <f t="shared" si="1497"/>
        <v>5.752628473745518</v>
      </c>
      <c r="K13656" s="2">
        <f t="shared" si="1498"/>
        <v>5.752628473745518</v>
      </c>
      <c r="L13656" s="2">
        <v>0.33</v>
      </c>
      <c r="M13656" s="2">
        <v>1</v>
      </c>
      <c r="N13656" s="3">
        <v>45247</v>
      </c>
      <c r="O13656" s="3">
        <v>45254</v>
      </c>
      <c r="P13656" s="2" t="s">
        <v>30</v>
      </c>
      <c r="Q13656" s="2" t="s">
        <v>15</v>
      </c>
      <c r="R13656" s="2">
        <v>661.03</v>
      </c>
      <c r="S13656" s="2" t="s">
        <v>27</v>
      </c>
    </row>
    <row r="13657" spans="1:19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 t="str">
        <f t="shared" si="1492"/>
        <v>high sales</v>
      </c>
      <c r="F13657" s="2" t="str">
        <f t="shared" si="1493"/>
        <v>high</v>
      </c>
      <c r="G13657" s="2" t="str">
        <f t="shared" si="1494"/>
        <v>low</v>
      </c>
      <c r="H13657" s="2" t="str">
        <f t="shared" si="1495"/>
        <v>high impact</v>
      </c>
      <c r="I13657" s="2" t="str">
        <f t="shared" si="1496"/>
        <v>good</v>
      </c>
      <c r="J13657" s="2">
        <f t="shared" si="1497"/>
        <v>4.6729245810878464</v>
      </c>
      <c r="K13657" s="2">
        <f t="shared" si="1498"/>
        <v>4.6729245810878464</v>
      </c>
      <c r="L13657" s="2">
        <v>0.02</v>
      </c>
      <c r="M13657" s="2">
        <v>3</v>
      </c>
      <c r="N13657" s="3">
        <v>45278</v>
      </c>
      <c r="O13657" s="3">
        <v>45280</v>
      </c>
      <c r="P13657" s="2" t="s">
        <v>20</v>
      </c>
      <c r="Q13657" s="2" t="s">
        <v>26</v>
      </c>
      <c r="R13657" s="2">
        <v>679.14</v>
      </c>
      <c r="S13657" s="2" t="s">
        <v>27</v>
      </c>
    </row>
    <row r="13658" spans="1:19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 t="str">
        <f t="shared" si="1492"/>
        <v>high sales</v>
      </c>
      <c r="F13658" s="2" t="str">
        <f t="shared" si="1493"/>
        <v>high</v>
      </c>
      <c r="G13658" s="2" t="str">
        <f t="shared" si="1494"/>
        <v>low</v>
      </c>
      <c r="H13658" s="2" t="str">
        <f t="shared" si="1495"/>
        <v>high impact</v>
      </c>
      <c r="I13658" s="2" t="str">
        <f t="shared" si="1496"/>
        <v>good</v>
      </c>
      <c r="J13658" s="2">
        <f t="shared" si="1497"/>
        <v>3.4948208414020772</v>
      </c>
      <c r="K13658" s="2">
        <f t="shared" si="1498"/>
        <v>3.4948208414020772</v>
      </c>
      <c r="L13658" s="2">
        <v>0.1</v>
      </c>
      <c r="M13658" s="2">
        <v>4</v>
      </c>
      <c r="N13658" s="3">
        <v>45586</v>
      </c>
      <c r="O13658" s="3">
        <v>45592</v>
      </c>
      <c r="P13658" s="2" t="s">
        <v>14</v>
      </c>
      <c r="Q13658" s="2" t="s">
        <v>26</v>
      </c>
      <c r="R13658" s="2">
        <v>769.43</v>
      </c>
      <c r="S13658" s="2" t="s">
        <v>47</v>
      </c>
    </row>
    <row r="13659" spans="1:19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 t="str">
        <f t="shared" si="1492"/>
        <v>high sales</v>
      </c>
      <c r="F13659" s="2" t="str">
        <f t="shared" si="1493"/>
        <v>high</v>
      </c>
      <c r="G13659" s="2" t="str">
        <f t="shared" si="1494"/>
        <v>low</v>
      </c>
      <c r="H13659" s="2" t="str">
        <f t="shared" si="1495"/>
        <v>high impact</v>
      </c>
      <c r="I13659" s="2" t="str">
        <f t="shared" si="1496"/>
        <v>good</v>
      </c>
      <c r="J13659" s="2">
        <f t="shared" si="1497"/>
        <v>4.5875038457594091</v>
      </c>
      <c r="K13659" s="2">
        <f t="shared" si="1498"/>
        <v>4.5875038457594091</v>
      </c>
      <c r="L13659" s="2">
        <v>0.28999999999999998</v>
      </c>
      <c r="M13659" s="2">
        <v>1</v>
      </c>
      <c r="N13659" s="3">
        <v>45382</v>
      </c>
      <c r="O13659" s="3">
        <v>45384</v>
      </c>
      <c r="P13659" s="2" t="s">
        <v>14</v>
      </c>
      <c r="Q13659" s="2" t="s">
        <v>21</v>
      </c>
      <c r="R13659" s="2">
        <v>390.04</v>
      </c>
      <c r="S13659" s="2" t="s">
        <v>22</v>
      </c>
    </row>
    <row r="13660" spans="1:19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 t="str">
        <f t="shared" si="1492"/>
        <v>high sales</v>
      </c>
      <c r="F13660" s="2" t="str">
        <f t="shared" si="1493"/>
        <v>high</v>
      </c>
      <c r="G13660" s="2" t="str">
        <f t="shared" si="1494"/>
        <v>high</v>
      </c>
      <c r="H13660" s="2" t="str">
        <f t="shared" si="1495"/>
        <v>high impact</v>
      </c>
      <c r="I13660" s="2" t="str">
        <f t="shared" si="1496"/>
        <v>good</v>
      </c>
      <c r="J13660" s="2">
        <f t="shared" si="1497"/>
        <v>4.3915766016713089</v>
      </c>
      <c r="K13660" s="2">
        <f t="shared" si="1498"/>
        <v>4.3915766016713089</v>
      </c>
      <c r="L13660" s="2">
        <v>0.14000000000000001</v>
      </c>
      <c r="M13660" s="2">
        <v>8</v>
      </c>
      <c r="N13660" s="3">
        <v>45219</v>
      </c>
      <c r="O13660" s="3">
        <v>45225</v>
      </c>
      <c r="P13660" s="2" t="s">
        <v>20</v>
      </c>
      <c r="Q13660" s="2" t="s">
        <v>21</v>
      </c>
      <c r="R13660" s="2">
        <v>897.5</v>
      </c>
      <c r="S13660" s="2" t="s">
        <v>33</v>
      </c>
    </row>
    <row r="13661" spans="1:19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 t="str">
        <f t="shared" si="1492"/>
        <v>high sales</v>
      </c>
      <c r="F13661" s="2" t="str">
        <f t="shared" si="1493"/>
        <v>high</v>
      </c>
      <c r="G13661" s="2" t="str">
        <f t="shared" si="1494"/>
        <v>low</v>
      </c>
      <c r="H13661" s="2" t="str">
        <f t="shared" si="1495"/>
        <v>high impact</v>
      </c>
      <c r="I13661" s="2" t="str">
        <f t="shared" si="1496"/>
        <v>good</v>
      </c>
      <c r="J13661" s="2">
        <f t="shared" si="1497"/>
        <v>4.0789567561139952</v>
      </c>
      <c r="K13661" s="2">
        <f t="shared" si="1498"/>
        <v>4.0789567561139952</v>
      </c>
      <c r="L13661" s="2">
        <v>0.47</v>
      </c>
      <c r="M13661" s="2">
        <v>3</v>
      </c>
      <c r="N13661" s="3">
        <v>45085</v>
      </c>
      <c r="O13661" s="3">
        <v>45086</v>
      </c>
      <c r="P13661" s="2" t="s">
        <v>14</v>
      </c>
      <c r="Q13661" s="2" t="s">
        <v>26</v>
      </c>
      <c r="R13661" s="2">
        <v>252.29</v>
      </c>
      <c r="S13661" s="2" t="s">
        <v>16</v>
      </c>
    </row>
    <row r="13662" spans="1:19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 t="str">
        <f t="shared" si="1492"/>
        <v>low sales</v>
      </c>
      <c r="F13662" s="2" t="str">
        <f t="shared" si="1493"/>
        <v>low</v>
      </c>
      <c r="G13662" s="2" t="str">
        <f t="shared" si="1494"/>
        <v>high</v>
      </c>
      <c r="H13662" s="2" t="str">
        <f t="shared" si="1495"/>
        <v>low Impact</v>
      </c>
      <c r="I13662" s="2" t="str">
        <f t="shared" si="1496"/>
        <v>good</v>
      </c>
      <c r="J13662" s="2">
        <f t="shared" si="1497"/>
        <v>9.0087153001936731</v>
      </c>
      <c r="K13662" s="2">
        <f t="shared" si="1498"/>
        <v>9.0087153001936731</v>
      </c>
      <c r="L13662" s="2">
        <v>0.42</v>
      </c>
      <c r="M13662" s="2">
        <v>5</v>
      </c>
      <c r="N13662" s="3">
        <v>45405</v>
      </c>
      <c r="O13662" s="3">
        <v>45412</v>
      </c>
      <c r="P13662" s="2" t="s">
        <v>20</v>
      </c>
      <c r="Q13662" s="2" t="s">
        <v>26</v>
      </c>
      <c r="R13662" s="2">
        <v>30.98</v>
      </c>
      <c r="S13662" s="2" t="s">
        <v>33</v>
      </c>
    </row>
    <row r="13663" spans="1:19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 t="str">
        <f t="shared" si="1492"/>
        <v>high sales</v>
      </c>
      <c r="F13663" s="2" t="str">
        <f t="shared" si="1493"/>
        <v>high</v>
      </c>
      <c r="G13663" s="2" t="str">
        <f t="shared" si="1494"/>
        <v>low</v>
      </c>
      <c r="H13663" s="2" t="str">
        <f t="shared" si="1495"/>
        <v>high impact</v>
      </c>
      <c r="I13663" s="2" t="str">
        <f t="shared" si="1496"/>
        <v>good</v>
      </c>
      <c r="J13663" s="2">
        <f t="shared" si="1497"/>
        <v>4.1115872811985472</v>
      </c>
      <c r="K13663" s="2">
        <f t="shared" si="1498"/>
        <v>4.1115872811985472</v>
      </c>
      <c r="L13663" s="2">
        <v>0.33</v>
      </c>
      <c r="M13663" s="2">
        <v>3</v>
      </c>
      <c r="N13663" s="3">
        <v>44951</v>
      </c>
      <c r="O13663" s="3">
        <v>44952</v>
      </c>
      <c r="P13663" s="2" t="s">
        <v>30</v>
      </c>
      <c r="Q13663" s="2" t="s">
        <v>21</v>
      </c>
      <c r="R13663" s="2">
        <v>856.37</v>
      </c>
      <c r="S13663" s="2" t="s">
        <v>47</v>
      </c>
    </row>
    <row r="13664" spans="1:19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 t="str">
        <f t="shared" si="1492"/>
        <v>low sales</v>
      </c>
      <c r="F13664" s="2" t="str">
        <f t="shared" si="1493"/>
        <v>medium</v>
      </c>
      <c r="G13664" s="2" t="str">
        <f t="shared" si="1494"/>
        <v>high</v>
      </c>
      <c r="H13664" s="2" t="str">
        <f t="shared" si="1495"/>
        <v>high impact</v>
      </c>
      <c r="I13664" s="2" t="str">
        <f t="shared" si="1496"/>
        <v>good</v>
      </c>
      <c r="J13664" s="2">
        <f t="shared" si="1497"/>
        <v>3.6631231339907715</v>
      </c>
      <c r="K13664" s="2">
        <f t="shared" si="1498"/>
        <v>3.6631231339907715</v>
      </c>
      <c r="L13664" s="2">
        <v>0.5</v>
      </c>
      <c r="M13664" s="2">
        <v>4</v>
      </c>
      <c r="N13664" s="3">
        <v>45158</v>
      </c>
      <c r="O13664" s="3">
        <v>45162</v>
      </c>
      <c r="P13664" s="2" t="s">
        <v>20</v>
      </c>
      <c r="Q13664" s="2" t="s">
        <v>15</v>
      </c>
      <c r="R13664" s="2">
        <v>221.06</v>
      </c>
      <c r="S13664" s="2" t="s">
        <v>33</v>
      </c>
    </row>
    <row r="13665" spans="1:19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 t="str">
        <f t="shared" si="1492"/>
        <v>high sales</v>
      </c>
      <c r="F13665" s="2" t="str">
        <f t="shared" si="1493"/>
        <v>high</v>
      </c>
      <c r="G13665" s="2" t="str">
        <f t="shared" si="1494"/>
        <v>high</v>
      </c>
      <c r="H13665" s="2" t="str">
        <f t="shared" si="1495"/>
        <v>high impact</v>
      </c>
      <c r="I13665" s="2" t="str">
        <f t="shared" si="1496"/>
        <v>good</v>
      </c>
      <c r="J13665" s="2">
        <f t="shared" si="1497"/>
        <v>15.02421789470192</v>
      </c>
      <c r="K13665" s="2">
        <f t="shared" si="1498"/>
        <v>15.02421789470192</v>
      </c>
      <c r="L13665" s="2">
        <v>0.12</v>
      </c>
      <c r="M13665" s="2">
        <v>9</v>
      </c>
      <c r="N13665" s="3">
        <v>45547</v>
      </c>
      <c r="O13665" s="3">
        <v>45552</v>
      </c>
      <c r="P13665" s="2" t="s">
        <v>20</v>
      </c>
      <c r="Q13665" s="2" t="s">
        <v>21</v>
      </c>
      <c r="R13665" s="2">
        <v>301.43</v>
      </c>
      <c r="S13665" s="2" t="s">
        <v>38</v>
      </c>
    </row>
    <row r="13666" spans="1:19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 t="str">
        <f t="shared" si="1492"/>
        <v>high sales</v>
      </c>
      <c r="F13666" s="2" t="str">
        <f t="shared" si="1493"/>
        <v>high</v>
      </c>
      <c r="G13666" s="2" t="str">
        <f t="shared" si="1494"/>
        <v>high</v>
      </c>
      <c r="H13666" s="2" t="str">
        <f t="shared" si="1495"/>
        <v>high impact</v>
      </c>
      <c r="I13666" s="2" t="str">
        <f t="shared" si="1496"/>
        <v>not good</v>
      </c>
      <c r="J13666" s="2">
        <f t="shared" si="1497"/>
        <v>3.6114408161363958</v>
      </c>
      <c r="K13666" s="2">
        <f t="shared" si="1498"/>
        <v>3.6114408161363958</v>
      </c>
      <c r="L13666" s="2">
        <v>0.46</v>
      </c>
      <c r="M13666" s="2">
        <v>3</v>
      </c>
      <c r="N13666" s="3">
        <v>45487</v>
      </c>
      <c r="O13666" s="3">
        <v>45494</v>
      </c>
      <c r="P13666" s="2" t="s">
        <v>14</v>
      </c>
      <c r="Q13666" s="2" t="s">
        <v>21</v>
      </c>
      <c r="R13666" s="2">
        <v>1073.3499999999999</v>
      </c>
      <c r="S13666" s="2" t="s">
        <v>38</v>
      </c>
    </row>
    <row r="13667" spans="1:19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 t="str">
        <f t="shared" si="1492"/>
        <v>high sales</v>
      </c>
      <c r="F13667" s="2" t="str">
        <f t="shared" si="1493"/>
        <v>high</v>
      </c>
      <c r="G13667" s="2" t="str">
        <f t="shared" si="1494"/>
        <v>low</v>
      </c>
      <c r="H13667" s="2" t="str">
        <f t="shared" si="1495"/>
        <v>high impact</v>
      </c>
      <c r="I13667" s="2" t="str">
        <f t="shared" si="1496"/>
        <v>good</v>
      </c>
      <c r="J13667" s="2">
        <f t="shared" si="1497"/>
        <v>7.9627309740056367</v>
      </c>
      <c r="K13667" s="2">
        <f t="shared" si="1498"/>
        <v>7.9627309740056367</v>
      </c>
      <c r="L13667" s="2">
        <v>0.15</v>
      </c>
      <c r="M13667" s="2">
        <v>8</v>
      </c>
      <c r="N13667" s="3">
        <v>45446</v>
      </c>
      <c r="O13667" s="3">
        <v>45453</v>
      </c>
      <c r="P13667" s="2" t="s">
        <v>30</v>
      </c>
      <c r="Q13667" s="2" t="s">
        <v>26</v>
      </c>
      <c r="R13667" s="2">
        <v>383.16</v>
      </c>
      <c r="S13667" s="2" t="s">
        <v>33</v>
      </c>
    </row>
    <row r="13668" spans="1:19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 t="str">
        <f t="shared" si="1492"/>
        <v>high sales</v>
      </c>
      <c r="F13668" s="2" t="str">
        <f t="shared" si="1493"/>
        <v>high</v>
      </c>
      <c r="G13668" s="2" t="str">
        <f t="shared" si="1494"/>
        <v>high</v>
      </c>
      <c r="H13668" s="2" t="str">
        <f t="shared" si="1495"/>
        <v>high impact</v>
      </c>
      <c r="I13668" s="2" t="str">
        <f t="shared" si="1496"/>
        <v>good</v>
      </c>
      <c r="J13668" s="2">
        <f t="shared" si="1497"/>
        <v>3.7735931633381705</v>
      </c>
      <c r="K13668" s="2">
        <f t="shared" si="1498"/>
        <v>3.7735931633381705</v>
      </c>
      <c r="L13668" s="2">
        <v>0.3</v>
      </c>
      <c r="M13668" s="2">
        <v>6</v>
      </c>
      <c r="N13668" s="3">
        <v>45404</v>
      </c>
      <c r="O13668" s="3">
        <v>45408</v>
      </c>
      <c r="P13668" s="2" t="s">
        <v>30</v>
      </c>
      <c r="Q13668" s="2" t="s">
        <v>21</v>
      </c>
      <c r="R13668" s="2">
        <v>434.13</v>
      </c>
      <c r="S13668" s="2" t="s">
        <v>38</v>
      </c>
    </row>
    <row r="13669" spans="1:19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 t="str">
        <f t="shared" si="1492"/>
        <v>high sales</v>
      </c>
      <c r="F13669" s="2" t="str">
        <f t="shared" si="1493"/>
        <v>high</v>
      </c>
      <c r="G13669" s="2" t="str">
        <f t="shared" si="1494"/>
        <v>high</v>
      </c>
      <c r="H13669" s="2" t="str">
        <f t="shared" si="1495"/>
        <v>high impact</v>
      </c>
      <c r="I13669" s="2" t="str">
        <f t="shared" si="1496"/>
        <v>good</v>
      </c>
      <c r="J13669" s="2">
        <f t="shared" si="1497"/>
        <v>15.983352326215131</v>
      </c>
      <c r="K13669" s="2">
        <f t="shared" si="1498"/>
        <v>15.983352326215131</v>
      </c>
      <c r="L13669" s="2">
        <v>0.22</v>
      </c>
      <c r="M13669" s="2">
        <v>6</v>
      </c>
      <c r="N13669" s="3">
        <v>45532</v>
      </c>
      <c r="O13669" s="3">
        <v>45537</v>
      </c>
      <c r="P13669" s="2" t="s">
        <v>20</v>
      </c>
      <c r="Q13669" s="2" t="s">
        <v>26</v>
      </c>
      <c r="R13669" s="2">
        <v>201.83</v>
      </c>
      <c r="S13669" s="2" t="s">
        <v>33</v>
      </c>
    </row>
    <row r="13670" spans="1:19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 t="str">
        <f t="shared" si="1492"/>
        <v>high sales</v>
      </c>
      <c r="F13670" s="2" t="str">
        <f t="shared" si="1493"/>
        <v>high</v>
      </c>
      <c r="G13670" s="2" t="str">
        <f t="shared" si="1494"/>
        <v>high</v>
      </c>
      <c r="H13670" s="2" t="str">
        <f t="shared" si="1495"/>
        <v>high impact</v>
      </c>
      <c r="I13670" s="2" t="str">
        <f t="shared" si="1496"/>
        <v>good</v>
      </c>
      <c r="J13670" s="2">
        <f t="shared" si="1497"/>
        <v>3.5585868469863149</v>
      </c>
      <c r="K13670" s="2">
        <f t="shared" si="1498"/>
        <v>3.5585868469863149</v>
      </c>
      <c r="L13670" s="2">
        <v>0.22</v>
      </c>
      <c r="M13670" s="2">
        <v>1</v>
      </c>
      <c r="N13670" s="3">
        <v>45559</v>
      </c>
      <c r="O13670" s="3">
        <v>45566</v>
      </c>
      <c r="P13670" s="2" t="s">
        <v>14</v>
      </c>
      <c r="Q13670" s="2" t="s">
        <v>26</v>
      </c>
      <c r="R13670" s="2">
        <v>684.71</v>
      </c>
      <c r="S13670" s="2" t="s">
        <v>38</v>
      </c>
    </row>
    <row r="13671" spans="1:19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 t="str">
        <f t="shared" si="1492"/>
        <v>high sales</v>
      </c>
      <c r="F13671" s="2" t="str">
        <f t="shared" si="1493"/>
        <v>high</v>
      </c>
      <c r="G13671" s="2" t="str">
        <f t="shared" si="1494"/>
        <v>high</v>
      </c>
      <c r="H13671" s="2" t="str">
        <f t="shared" si="1495"/>
        <v>high impact</v>
      </c>
      <c r="I13671" s="2" t="str">
        <f t="shared" si="1496"/>
        <v>good</v>
      </c>
      <c r="J13671" s="2">
        <f t="shared" si="1497"/>
        <v>7.7254693588381151</v>
      </c>
      <c r="K13671" s="2">
        <f t="shared" si="1498"/>
        <v>7.7254693588381151</v>
      </c>
      <c r="L13671" s="2">
        <v>0.38</v>
      </c>
      <c r="M13671" s="2">
        <v>7</v>
      </c>
      <c r="N13671" s="3">
        <v>45345</v>
      </c>
      <c r="O13671" s="3">
        <v>45350</v>
      </c>
      <c r="P13671" s="2" t="s">
        <v>20</v>
      </c>
      <c r="Q13671" s="2" t="s">
        <v>15</v>
      </c>
      <c r="R13671" s="2">
        <v>197.61</v>
      </c>
      <c r="S13671" s="2" t="s">
        <v>27</v>
      </c>
    </row>
    <row r="13672" spans="1:19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 t="str">
        <f t="shared" si="1492"/>
        <v>high sales</v>
      </c>
      <c r="F13672" s="2" t="str">
        <f t="shared" si="1493"/>
        <v>high</v>
      </c>
      <c r="G13672" s="2" t="str">
        <f t="shared" si="1494"/>
        <v>high</v>
      </c>
      <c r="H13672" s="2" t="str">
        <f t="shared" si="1495"/>
        <v>high impact</v>
      </c>
      <c r="I13672" s="2" t="str">
        <f t="shared" si="1496"/>
        <v>good</v>
      </c>
      <c r="J13672" s="2">
        <f t="shared" si="1497"/>
        <v>4.1115292359034967</v>
      </c>
      <c r="K13672" s="2">
        <f t="shared" si="1498"/>
        <v>4.1115292359034967</v>
      </c>
      <c r="L13672" s="2">
        <v>0.17</v>
      </c>
      <c r="M13672" s="2">
        <v>4</v>
      </c>
      <c r="N13672" s="3">
        <v>45296</v>
      </c>
      <c r="O13672" s="3">
        <v>45303</v>
      </c>
      <c r="P13672" s="2" t="s">
        <v>30</v>
      </c>
      <c r="Q13672" s="2" t="s">
        <v>21</v>
      </c>
      <c r="R13672" s="2">
        <v>1150.6400000000001</v>
      </c>
      <c r="S13672" s="2" t="s">
        <v>16</v>
      </c>
    </row>
    <row r="13673" spans="1:19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 t="str">
        <f t="shared" si="1492"/>
        <v>low sales</v>
      </c>
      <c r="F13673" s="2" t="str">
        <f t="shared" si="1493"/>
        <v>medium</v>
      </c>
      <c r="G13673" s="2" t="str">
        <f t="shared" si="1494"/>
        <v>high</v>
      </c>
      <c r="H13673" s="2" t="str">
        <f t="shared" si="1495"/>
        <v>high impact</v>
      </c>
      <c r="I13673" s="2" t="str">
        <f t="shared" si="1496"/>
        <v>good</v>
      </c>
      <c r="J13673" s="2">
        <f t="shared" si="1497"/>
        <v>13.883431768728629</v>
      </c>
      <c r="K13673" s="2">
        <f t="shared" si="1498"/>
        <v>13.883431768728629</v>
      </c>
      <c r="L13673" s="2">
        <v>0.25</v>
      </c>
      <c r="M13673" s="2">
        <v>8</v>
      </c>
      <c r="N13673" s="3">
        <v>45418</v>
      </c>
      <c r="O13673" s="3">
        <v>45421</v>
      </c>
      <c r="P13673" s="2" t="s">
        <v>30</v>
      </c>
      <c r="Q13673" s="2" t="s">
        <v>21</v>
      </c>
      <c r="R13673" s="2">
        <v>64.34</v>
      </c>
      <c r="S13673" s="2" t="s">
        <v>38</v>
      </c>
    </row>
    <row r="13674" spans="1:19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 t="str">
        <f t="shared" si="1492"/>
        <v>high sales</v>
      </c>
      <c r="F13674" s="2" t="str">
        <f t="shared" si="1493"/>
        <v>high</v>
      </c>
      <c r="G13674" s="2" t="str">
        <f t="shared" si="1494"/>
        <v>low</v>
      </c>
      <c r="H13674" s="2" t="str">
        <f t="shared" si="1495"/>
        <v>high impact</v>
      </c>
      <c r="I13674" s="2" t="str">
        <f t="shared" si="1496"/>
        <v>good</v>
      </c>
      <c r="J13674" s="2">
        <f t="shared" si="1497"/>
        <v>3.9631031022660754</v>
      </c>
      <c r="K13674" s="2">
        <f t="shared" si="1498"/>
        <v>3.9631031022660754</v>
      </c>
      <c r="L13674" s="2">
        <v>0.11</v>
      </c>
      <c r="M13674" s="2">
        <v>9</v>
      </c>
      <c r="N13674" s="3">
        <v>44939</v>
      </c>
      <c r="O13674" s="3">
        <v>44941</v>
      </c>
      <c r="P13674" s="2" t="s">
        <v>14</v>
      </c>
      <c r="Q13674" s="2" t="s">
        <v>15</v>
      </c>
      <c r="R13674" s="2">
        <v>956.72</v>
      </c>
      <c r="S13674" s="2" t="s">
        <v>16</v>
      </c>
    </row>
    <row r="13675" spans="1:19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 t="str">
        <f t="shared" si="1492"/>
        <v>high sales</v>
      </c>
      <c r="F13675" s="2" t="str">
        <f t="shared" si="1493"/>
        <v>high</v>
      </c>
      <c r="G13675" s="2" t="str">
        <f t="shared" si="1494"/>
        <v>low</v>
      </c>
      <c r="H13675" s="2" t="str">
        <f t="shared" si="1495"/>
        <v>high impact</v>
      </c>
      <c r="I13675" s="2" t="str">
        <f t="shared" si="1496"/>
        <v>good</v>
      </c>
      <c r="J13675" s="2">
        <f t="shared" si="1497"/>
        <v>7.2573156422059748</v>
      </c>
      <c r="K13675" s="2">
        <f t="shared" si="1498"/>
        <v>7.2573156422059748</v>
      </c>
      <c r="L13675" s="2">
        <v>0.38</v>
      </c>
      <c r="M13675" s="2">
        <v>2</v>
      </c>
      <c r="N13675" s="3">
        <v>44999</v>
      </c>
      <c r="O13675" s="3">
        <v>45002</v>
      </c>
      <c r="P13675" s="2" t="s">
        <v>30</v>
      </c>
      <c r="Q13675" s="2" t="s">
        <v>21</v>
      </c>
      <c r="R13675" s="2">
        <v>553.95000000000005</v>
      </c>
      <c r="S13675" s="2" t="s">
        <v>27</v>
      </c>
    </row>
    <row r="13676" spans="1:19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 t="str">
        <f t="shared" si="1492"/>
        <v>high sales</v>
      </c>
      <c r="F13676" s="2" t="str">
        <f t="shared" si="1493"/>
        <v>high</v>
      </c>
      <c r="G13676" s="2" t="str">
        <f t="shared" si="1494"/>
        <v>high</v>
      </c>
      <c r="H13676" s="2" t="str">
        <f t="shared" si="1495"/>
        <v>high impact</v>
      </c>
      <c r="I13676" s="2" t="str">
        <f t="shared" si="1496"/>
        <v>good</v>
      </c>
      <c r="J13676" s="2">
        <f t="shared" si="1497"/>
        <v>3.6660894860784041</v>
      </c>
      <c r="K13676" s="2">
        <f t="shared" si="1498"/>
        <v>3.6660894860784041</v>
      </c>
      <c r="L13676" s="2">
        <v>0.28000000000000003</v>
      </c>
      <c r="M13676" s="2">
        <v>8</v>
      </c>
      <c r="N13676" s="3">
        <v>45078</v>
      </c>
      <c r="O13676" s="3">
        <v>45079</v>
      </c>
      <c r="P13676" s="2" t="s">
        <v>30</v>
      </c>
      <c r="Q13676" s="2" t="s">
        <v>15</v>
      </c>
      <c r="R13676" s="2">
        <v>1299.42</v>
      </c>
      <c r="S13676" s="2" t="s">
        <v>16</v>
      </c>
    </row>
    <row r="13677" spans="1:19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 t="str">
        <f t="shared" si="1492"/>
        <v>high sales</v>
      </c>
      <c r="F13677" s="2" t="str">
        <f t="shared" si="1493"/>
        <v>high</v>
      </c>
      <c r="G13677" s="2" t="str">
        <f t="shared" si="1494"/>
        <v>low</v>
      </c>
      <c r="H13677" s="2" t="str">
        <f t="shared" si="1495"/>
        <v>high impact</v>
      </c>
      <c r="I13677" s="2" t="str">
        <f t="shared" si="1496"/>
        <v>not good</v>
      </c>
      <c r="J13677" s="2">
        <f t="shared" si="1497"/>
        <v>5.5912131042492685</v>
      </c>
      <c r="K13677" s="2">
        <f t="shared" si="1498"/>
        <v>5.5912131042492685</v>
      </c>
      <c r="L13677" s="2">
        <v>0.13</v>
      </c>
      <c r="M13677" s="2">
        <v>8</v>
      </c>
      <c r="N13677" s="3">
        <v>45358</v>
      </c>
      <c r="O13677" s="3">
        <v>45361</v>
      </c>
      <c r="P13677" s="2" t="s">
        <v>20</v>
      </c>
      <c r="Q13677" s="2" t="s">
        <v>21</v>
      </c>
      <c r="R13677" s="2">
        <v>499.38</v>
      </c>
      <c r="S13677" s="2" t="s">
        <v>22</v>
      </c>
    </row>
    <row r="13678" spans="1:19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 t="str">
        <f t="shared" si="1492"/>
        <v>high sales</v>
      </c>
      <c r="F13678" s="2" t="str">
        <f t="shared" si="1493"/>
        <v>high</v>
      </c>
      <c r="G13678" s="2" t="str">
        <f t="shared" si="1494"/>
        <v>high</v>
      </c>
      <c r="H13678" s="2" t="str">
        <f t="shared" si="1495"/>
        <v>high impact</v>
      </c>
      <c r="I13678" s="2" t="str">
        <f t="shared" si="1496"/>
        <v>not good</v>
      </c>
      <c r="J13678" s="2">
        <f t="shared" si="1497"/>
        <v>3.6097085317802513</v>
      </c>
      <c r="K13678" s="2">
        <f t="shared" si="1498"/>
        <v>3.6097085317802513</v>
      </c>
      <c r="L13678" s="2">
        <v>0.13</v>
      </c>
      <c r="M13678" s="2">
        <v>6</v>
      </c>
      <c r="N13678" s="3">
        <v>45471</v>
      </c>
      <c r="O13678" s="3">
        <v>45474</v>
      </c>
      <c r="P13678" s="2" t="s">
        <v>20</v>
      </c>
      <c r="Q13678" s="2" t="s">
        <v>21</v>
      </c>
      <c r="R13678" s="2">
        <v>753.77</v>
      </c>
      <c r="S13678" s="2" t="s">
        <v>33</v>
      </c>
    </row>
    <row r="13679" spans="1:19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 t="str">
        <f t="shared" si="1492"/>
        <v>high sales</v>
      </c>
      <c r="F13679" s="2" t="str">
        <f t="shared" si="1493"/>
        <v>high</v>
      </c>
      <c r="G13679" s="2" t="str">
        <f t="shared" si="1494"/>
        <v>low</v>
      </c>
      <c r="H13679" s="2" t="str">
        <f t="shared" si="1495"/>
        <v>high impact</v>
      </c>
      <c r="I13679" s="2" t="str">
        <f t="shared" si="1496"/>
        <v>good</v>
      </c>
      <c r="J13679" s="2">
        <f t="shared" si="1497"/>
        <v>5.5682100965197332</v>
      </c>
      <c r="K13679" s="2">
        <f t="shared" si="1498"/>
        <v>5.5682100965197332</v>
      </c>
      <c r="L13679" s="2">
        <v>0.15</v>
      </c>
      <c r="M13679" s="2">
        <v>3</v>
      </c>
      <c r="N13679" s="3">
        <v>45183</v>
      </c>
      <c r="O13679" s="3">
        <v>45185</v>
      </c>
      <c r="P13679" s="2" t="s">
        <v>30</v>
      </c>
      <c r="Q13679" s="2" t="s">
        <v>26</v>
      </c>
      <c r="R13679" s="2">
        <v>827.81</v>
      </c>
      <c r="S13679" s="2" t="s">
        <v>27</v>
      </c>
    </row>
    <row r="13680" spans="1:19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 t="str">
        <f t="shared" si="1492"/>
        <v>high sales</v>
      </c>
      <c r="F13680" s="2" t="str">
        <f t="shared" si="1493"/>
        <v>high</v>
      </c>
      <c r="G13680" s="2" t="str">
        <f t="shared" si="1494"/>
        <v>low</v>
      </c>
      <c r="H13680" s="2" t="str">
        <f t="shared" si="1495"/>
        <v>high impact</v>
      </c>
      <c r="I13680" s="2" t="str">
        <f t="shared" si="1496"/>
        <v>good</v>
      </c>
      <c r="J13680" s="2">
        <f t="shared" si="1497"/>
        <v>3.7371509209744507</v>
      </c>
      <c r="K13680" s="2">
        <f t="shared" si="1498"/>
        <v>3.7371509209744507</v>
      </c>
      <c r="L13680" s="2">
        <v>0.35</v>
      </c>
      <c r="M13680" s="2">
        <v>5</v>
      </c>
      <c r="N13680" s="3">
        <v>45254</v>
      </c>
      <c r="O13680" s="3">
        <v>45261</v>
      </c>
      <c r="P13680" s="2" t="s">
        <v>14</v>
      </c>
      <c r="Q13680" s="2" t="s">
        <v>15</v>
      </c>
      <c r="R13680" s="2">
        <v>1077.1199999999999</v>
      </c>
      <c r="S13680" s="2" t="s">
        <v>27</v>
      </c>
    </row>
    <row r="13681" spans="1:19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 t="str">
        <f t="shared" si="1492"/>
        <v>high sales</v>
      </c>
      <c r="F13681" s="2" t="str">
        <f t="shared" si="1493"/>
        <v>high</v>
      </c>
      <c r="G13681" s="2" t="str">
        <f t="shared" si="1494"/>
        <v>low</v>
      </c>
      <c r="H13681" s="2" t="str">
        <f t="shared" si="1495"/>
        <v>high impact</v>
      </c>
      <c r="I13681" s="2" t="str">
        <f t="shared" si="1496"/>
        <v>good</v>
      </c>
      <c r="J13681" s="2">
        <f t="shared" si="1497"/>
        <v>5.6425161925183955</v>
      </c>
      <c r="K13681" s="2">
        <f t="shared" si="1498"/>
        <v>5.6425161925183955</v>
      </c>
      <c r="L13681" s="2">
        <v>0.3</v>
      </c>
      <c r="M13681" s="2">
        <v>2</v>
      </c>
      <c r="N13681" s="3">
        <v>45180</v>
      </c>
      <c r="O13681" s="3">
        <v>45183</v>
      </c>
      <c r="P13681" s="2" t="s">
        <v>14</v>
      </c>
      <c r="Q13681" s="2" t="s">
        <v>21</v>
      </c>
      <c r="R13681" s="2">
        <v>680.87</v>
      </c>
      <c r="S13681" s="2" t="s">
        <v>47</v>
      </c>
    </row>
    <row r="13682" spans="1:19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 t="str">
        <f t="shared" si="1492"/>
        <v>high sales</v>
      </c>
      <c r="F13682" s="2" t="str">
        <f t="shared" si="1493"/>
        <v>high</v>
      </c>
      <c r="G13682" s="2" t="str">
        <f t="shared" si="1494"/>
        <v>high</v>
      </c>
      <c r="H13682" s="2" t="str">
        <f t="shared" si="1495"/>
        <v>high impact</v>
      </c>
      <c r="I13682" s="2" t="str">
        <f t="shared" si="1496"/>
        <v>good</v>
      </c>
      <c r="J13682" s="2">
        <f t="shared" si="1497"/>
        <v>6.3014614773629862</v>
      </c>
      <c r="K13682" s="2">
        <f t="shared" si="1498"/>
        <v>6.3014614773629862</v>
      </c>
      <c r="L13682" s="2">
        <v>0.41</v>
      </c>
      <c r="M13682" s="2">
        <v>6</v>
      </c>
      <c r="N13682" s="3">
        <v>45580</v>
      </c>
      <c r="O13682" s="3">
        <v>45582</v>
      </c>
      <c r="P13682" s="2" t="s">
        <v>30</v>
      </c>
      <c r="Q13682" s="2" t="s">
        <v>21</v>
      </c>
      <c r="R13682" s="2">
        <v>629.5</v>
      </c>
      <c r="S13682" s="2" t="s">
        <v>22</v>
      </c>
    </row>
    <row r="13683" spans="1:19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 t="str">
        <f t="shared" si="1492"/>
        <v>high sales</v>
      </c>
      <c r="F13683" s="2" t="str">
        <f t="shared" si="1493"/>
        <v>high</v>
      </c>
      <c r="G13683" s="2" t="str">
        <f t="shared" si="1494"/>
        <v>high</v>
      </c>
      <c r="H13683" s="2" t="str">
        <f t="shared" si="1495"/>
        <v>high impact</v>
      </c>
      <c r="I13683" s="2" t="str">
        <f t="shared" si="1496"/>
        <v>good</v>
      </c>
      <c r="J13683" s="2">
        <f t="shared" si="1497"/>
        <v>4.1699226193435077</v>
      </c>
      <c r="K13683" s="2">
        <f t="shared" si="1498"/>
        <v>4.1699226193435077</v>
      </c>
      <c r="L13683" s="2">
        <v>0.28999999999999998</v>
      </c>
      <c r="M13683" s="2">
        <v>3</v>
      </c>
      <c r="N13683" s="3">
        <v>45615</v>
      </c>
      <c r="O13683" s="3">
        <v>45617</v>
      </c>
      <c r="P13683" s="2" t="s">
        <v>14</v>
      </c>
      <c r="Q13683" s="2" t="s">
        <v>15</v>
      </c>
      <c r="R13683" s="2">
        <v>603.51</v>
      </c>
      <c r="S13683" s="2" t="s">
        <v>33</v>
      </c>
    </row>
    <row r="13684" spans="1:19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 t="str">
        <f t="shared" si="1492"/>
        <v>low sales</v>
      </c>
      <c r="F13684" s="2" t="str">
        <f t="shared" si="1493"/>
        <v>low</v>
      </c>
      <c r="G13684" s="2" t="str">
        <f t="shared" si="1494"/>
        <v>low</v>
      </c>
      <c r="H13684" s="2" t="str">
        <f t="shared" si="1495"/>
        <v>low Impact</v>
      </c>
      <c r="I13684" s="2" t="str">
        <f t="shared" si="1496"/>
        <v>good</v>
      </c>
      <c r="J13684" s="2">
        <f t="shared" si="1497"/>
        <v>7.1602458047742843</v>
      </c>
      <c r="K13684" s="2">
        <f t="shared" si="1498"/>
        <v>7.1602458047742843</v>
      </c>
      <c r="L13684" s="2">
        <v>0.15</v>
      </c>
      <c r="M13684" s="2">
        <v>4</v>
      </c>
      <c r="N13684" s="3">
        <v>45048</v>
      </c>
      <c r="O13684" s="3">
        <v>45050</v>
      </c>
      <c r="P13684" s="2" t="s">
        <v>30</v>
      </c>
      <c r="Q13684" s="2" t="s">
        <v>26</v>
      </c>
      <c r="R13684" s="2">
        <v>42.31</v>
      </c>
      <c r="S13684" s="2" t="s">
        <v>22</v>
      </c>
    </row>
    <row r="13685" spans="1:19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 t="str">
        <f t="shared" si="1492"/>
        <v>high sales</v>
      </c>
      <c r="F13685" s="2" t="str">
        <f t="shared" si="1493"/>
        <v>high</v>
      </c>
      <c r="G13685" s="2" t="str">
        <f t="shared" si="1494"/>
        <v>low</v>
      </c>
      <c r="H13685" s="2" t="str">
        <f t="shared" si="1495"/>
        <v>high impact</v>
      </c>
      <c r="I13685" s="2" t="str">
        <f t="shared" si="1496"/>
        <v>good</v>
      </c>
      <c r="J13685" s="2">
        <f t="shared" si="1497"/>
        <v>4.2489491632960581</v>
      </c>
      <c r="K13685" s="2">
        <f t="shared" si="1498"/>
        <v>4.2489491632960581</v>
      </c>
      <c r="L13685" s="2">
        <v>0.48</v>
      </c>
      <c r="M13685" s="2">
        <v>9</v>
      </c>
      <c r="N13685" s="3">
        <v>44959</v>
      </c>
      <c r="O13685" s="3">
        <v>44961</v>
      </c>
      <c r="P13685" s="2" t="s">
        <v>30</v>
      </c>
      <c r="Q13685" s="2" t="s">
        <v>21</v>
      </c>
      <c r="R13685" s="2">
        <v>252.18</v>
      </c>
      <c r="S13685" s="2" t="s">
        <v>33</v>
      </c>
    </row>
    <row r="13686" spans="1:19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 t="str">
        <f t="shared" si="1492"/>
        <v>high sales</v>
      </c>
      <c r="F13686" s="2" t="str">
        <f t="shared" si="1493"/>
        <v>high</v>
      </c>
      <c r="G13686" s="2" t="str">
        <f t="shared" si="1494"/>
        <v>high</v>
      </c>
      <c r="H13686" s="2" t="str">
        <f t="shared" si="1495"/>
        <v>high impact</v>
      </c>
      <c r="I13686" s="2" t="str">
        <f t="shared" si="1496"/>
        <v>good</v>
      </c>
      <c r="J13686" s="2">
        <f t="shared" si="1497"/>
        <v>6.2114917929413558</v>
      </c>
      <c r="K13686" s="2">
        <f t="shared" si="1498"/>
        <v>6.2114917929413558</v>
      </c>
      <c r="L13686" s="2">
        <v>0.44</v>
      </c>
      <c r="M13686" s="2">
        <v>5</v>
      </c>
      <c r="N13686" s="3">
        <v>45186</v>
      </c>
      <c r="O13686" s="3">
        <v>45189</v>
      </c>
      <c r="P13686" s="2" t="s">
        <v>20</v>
      </c>
      <c r="Q13686" s="2" t="s">
        <v>21</v>
      </c>
      <c r="R13686" s="2">
        <v>523.33000000000004</v>
      </c>
      <c r="S13686" s="2" t="s">
        <v>38</v>
      </c>
    </row>
    <row r="13687" spans="1:19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 t="str">
        <f t="shared" si="1492"/>
        <v>high sales</v>
      </c>
      <c r="F13687" s="2" t="str">
        <f t="shared" si="1493"/>
        <v>high</v>
      </c>
      <c r="G13687" s="2" t="str">
        <f t="shared" si="1494"/>
        <v>high</v>
      </c>
      <c r="H13687" s="2" t="str">
        <f t="shared" si="1495"/>
        <v>high impact</v>
      </c>
      <c r="I13687" s="2" t="str">
        <f t="shared" si="1496"/>
        <v>good</v>
      </c>
      <c r="J13687" s="2">
        <f t="shared" si="1497"/>
        <v>10.34152396392745</v>
      </c>
      <c r="K13687" s="2">
        <f t="shared" si="1498"/>
        <v>10.34152396392745</v>
      </c>
      <c r="L13687" s="2">
        <v>0.14000000000000001</v>
      </c>
      <c r="M13687" s="2">
        <v>7</v>
      </c>
      <c r="N13687" s="3">
        <v>45476</v>
      </c>
      <c r="O13687" s="3">
        <v>45480</v>
      </c>
      <c r="P13687" s="2" t="s">
        <v>20</v>
      </c>
      <c r="Q13687" s="2" t="s">
        <v>21</v>
      </c>
      <c r="R13687" s="2">
        <v>197.38</v>
      </c>
      <c r="S13687" s="2" t="s">
        <v>16</v>
      </c>
    </row>
    <row r="13688" spans="1:19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 t="str">
        <f t="shared" si="1492"/>
        <v>high sales</v>
      </c>
      <c r="F13688" s="2" t="str">
        <f t="shared" si="1493"/>
        <v>high</v>
      </c>
      <c r="G13688" s="2" t="str">
        <f t="shared" si="1494"/>
        <v>high</v>
      </c>
      <c r="H13688" s="2" t="str">
        <f t="shared" si="1495"/>
        <v>high impact</v>
      </c>
      <c r="I13688" s="2" t="str">
        <f t="shared" si="1496"/>
        <v>good</v>
      </c>
      <c r="J13688" s="2">
        <f t="shared" si="1497"/>
        <v>3.4018198120413112</v>
      </c>
      <c r="K13688" s="2">
        <f t="shared" si="1498"/>
        <v>3.4018198120413112</v>
      </c>
      <c r="L13688" s="2">
        <v>0.46</v>
      </c>
      <c r="M13688" s="2">
        <v>9</v>
      </c>
      <c r="N13688" s="3">
        <v>45079</v>
      </c>
      <c r="O13688" s="3">
        <v>45083</v>
      </c>
      <c r="P13688" s="2" t="s">
        <v>14</v>
      </c>
      <c r="Q13688" s="2" t="s">
        <v>26</v>
      </c>
      <c r="R13688" s="2">
        <v>903.39</v>
      </c>
      <c r="S13688" s="2" t="s">
        <v>16</v>
      </c>
    </row>
    <row r="13689" spans="1:19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 t="str">
        <f t="shared" si="1492"/>
        <v>high sales</v>
      </c>
      <c r="F13689" s="2" t="str">
        <f t="shared" si="1493"/>
        <v>high</v>
      </c>
      <c r="G13689" s="2" t="str">
        <f t="shared" si="1494"/>
        <v>high</v>
      </c>
      <c r="H13689" s="2" t="str">
        <f t="shared" si="1495"/>
        <v>high impact</v>
      </c>
      <c r="I13689" s="2" t="str">
        <f t="shared" si="1496"/>
        <v>good</v>
      </c>
      <c r="J13689" s="2">
        <f t="shared" si="1497"/>
        <v>8.4525992039560975</v>
      </c>
      <c r="K13689" s="2">
        <f t="shared" si="1498"/>
        <v>8.4525992039560975</v>
      </c>
      <c r="L13689" s="2">
        <v>0.36</v>
      </c>
      <c r="M13689" s="2">
        <v>5</v>
      </c>
      <c r="N13689" s="3">
        <v>45171</v>
      </c>
      <c r="O13689" s="3">
        <v>45177</v>
      </c>
      <c r="P13689" s="2" t="s">
        <v>14</v>
      </c>
      <c r="Q13689" s="2" t="s">
        <v>26</v>
      </c>
      <c r="R13689" s="2">
        <v>331.64</v>
      </c>
      <c r="S13689" s="2" t="s">
        <v>22</v>
      </c>
    </row>
    <row r="13690" spans="1:19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 t="str">
        <f t="shared" si="1492"/>
        <v>high sales</v>
      </c>
      <c r="F13690" s="2" t="str">
        <f t="shared" si="1493"/>
        <v>high</v>
      </c>
      <c r="G13690" s="2" t="str">
        <f t="shared" si="1494"/>
        <v>low</v>
      </c>
      <c r="H13690" s="2" t="str">
        <f t="shared" si="1495"/>
        <v>high impact</v>
      </c>
      <c r="I13690" s="2" t="str">
        <f t="shared" si="1496"/>
        <v>good</v>
      </c>
      <c r="J13690" s="2">
        <f t="shared" si="1497"/>
        <v>7.144935361941366</v>
      </c>
      <c r="K13690" s="2">
        <f t="shared" si="1498"/>
        <v>7.144935361941366</v>
      </c>
      <c r="L13690" s="2">
        <v>0.21</v>
      </c>
      <c r="M13690" s="2">
        <v>1</v>
      </c>
      <c r="N13690" s="3">
        <v>45067</v>
      </c>
      <c r="O13690" s="3">
        <v>45068</v>
      </c>
      <c r="P13690" s="2" t="s">
        <v>30</v>
      </c>
      <c r="Q13690" s="2" t="s">
        <v>15</v>
      </c>
      <c r="R13690" s="2">
        <v>314.83</v>
      </c>
      <c r="S13690" s="2" t="s">
        <v>38</v>
      </c>
    </row>
    <row r="13691" spans="1:19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 t="str">
        <f t="shared" si="1492"/>
        <v>high sales</v>
      </c>
      <c r="F13691" s="2" t="str">
        <f t="shared" si="1493"/>
        <v>high</v>
      </c>
      <c r="G13691" s="2" t="str">
        <f t="shared" si="1494"/>
        <v>low</v>
      </c>
      <c r="H13691" s="2" t="str">
        <f t="shared" si="1495"/>
        <v>high impact</v>
      </c>
      <c r="I13691" s="2" t="str">
        <f t="shared" si="1496"/>
        <v>good</v>
      </c>
      <c r="J13691" s="2">
        <f t="shared" si="1497"/>
        <v>5.5003299749219066</v>
      </c>
      <c r="K13691" s="2">
        <f t="shared" si="1498"/>
        <v>5.5003299749219066</v>
      </c>
      <c r="L13691" s="2">
        <v>0.23</v>
      </c>
      <c r="M13691" s="2">
        <v>2</v>
      </c>
      <c r="N13691" s="3">
        <v>45557</v>
      </c>
      <c r="O13691" s="3">
        <v>45559</v>
      </c>
      <c r="P13691" s="2" t="s">
        <v>20</v>
      </c>
      <c r="Q13691" s="2" t="s">
        <v>21</v>
      </c>
      <c r="R13691" s="2">
        <v>227.29</v>
      </c>
      <c r="S13691" s="2" t="s">
        <v>16</v>
      </c>
    </row>
    <row r="13692" spans="1:19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 t="str">
        <f t="shared" si="1492"/>
        <v>high sales</v>
      </c>
      <c r="F13692" s="2" t="str">
        <f t="shared" si="1493"/>
        <v>high</v>
      </c>
      <c r="G13692" s="2" t="str">
        <f t="shared" si="1494"/>
        <v>low</v>
      </c>
      <c r="H13692" s="2" t="str">
        <f t="shared" si="1495"/>
        <v>high impact</v>
      </c>
      <c r="I13692" s="2" t="str">
        <f t="shared" si="1496"/>
        <v>good</v>
      </c>
      <c r="J13692" s="2">
        <f t="shared" si="1497"/>
        <v>3.9949496620243257</v>
      </c>
      <c r="K13692" s="2">
        <f t="shared" si="1498"/>
        <v>3.9949496620243257</v>
      </c>
      <c r="L13692" s="2">
        <v>0.22</v>
      </c>
      <c r="M13692" s="2">
        <v>3</v>
      </c>
      <c r="N13692" s="3">
        <v>45415</v>
      </c>
      <c r="O13692" s="3">
        <v>45419</v>
      </c>
      <c r="P13692" s="2" t="s">
        <v>20</v>
      </c>
      <c r="Q13692" s="2" t="s">
        <v>26</v>
      </c>
      <c r="R13692" s="2">
        <v>906.87</v>
      </c>
      <c r="S13692" s="2" t="s">
        <v>38</v>
      </c>
    </row>
    <row r="13693" spans="1:19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 t="str">
        <f t="shared" si="1492"/>
        <v>high sales</v>
      </c>
      <c r="F13693" s="2" t="str">
        <f t="shared" si="1493"/>
        <v>high</v>
      </c>
      <c r="G13693" s="2" t="str">
        <f t="shared" si="1494"/>
        <v>low</v>
      </c>
      <c r="H13693" s="2" t="str">
        <f t="shared" si="1495"/>
        <v>high impact</v>
      </c>
      <c r="I13693" s="2" t="str">
        <f t="shared" si="1496"/>
        <v>good</v>
      </c>
      <c r="J13693" s="2">
        <f t="shared" si="1497"/>
        <v>6.0926542788725229</v>
      </c>
      <c r="K13693" s="2">
        <f t="shared" si="1498"/>
        <v>6.0926542788725229</v>
      </c>
      <c r="L13693" s="2">
        <v>0.4</v>
      </c>
      <c r="M13693" s="2">
        <v>3</v>
      </c>
      <c r="N13693" s="3">
        <v>45156</v>
      </c>
      <c r="O13693" s="3">
        <v>45157</v>
      </c>
      <c r="P13693" s="2" t="s">
        <v>20</v>
      </c>
      <c r="Q13693" s="2" t="s">
        <v>21</v>
      </c>
      <c r="R13693" s="2">
        <v>747.51</v>
      </c>
      <c r="S13693" s="2" t="s">
        <v>27</v>
      </c>
    </row>
    <row r="13694" spans="1:19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 t="str">
        <f t="shared" si="1492"/>
        <v>high sales</v>
      </c>
      <c r="F13694" s="2" t="str">
        <f t="shared" si="1493"/>
        <v>high</v>
      </c>
      <c r="G13694" s="2" t="str">
        <f t="shared" si="1494"/>
        <v>low</v>
      </c>
      <c r="H13694" s="2" t="str">
        <f t="shared" si="1495"/>
        <v>high impact</v>
      </c>
      <c r="I13694" s="2" t="str">
        <f t="shared" si="1496"/>
        <v>good</v>
      </c>
      <c r="J13694" s="2">
        <f t="shared" si="1497"/>
        <v>9.0738736205805868</v>
      </c>
      <c r="K13694" s="2">
        <f t="shared" si="1498"/>
        <v>9.0738736205805868</v>
      </c>
      <c r="L13694" s="2">
        <v>0.09</v>
      </c>
      <c r="M13694" s="2">
        <v>1</v>
      </c>
      <c r="N13694" s="3">
        <v>45127</v>
      </c>
      <c r="O13694" s="3">
        <v>45134</v>
      </c>
      <c r="P13694" s="2" t="s">
        <v>30</v>
      </c>
      <c r="Q13694" s="2" t="s">
        <v>15</v>
      </c>
      <c r="R13694" s="2">
        <v>426.81</v>
      </c>
      <c r="S13694" s="2" t="s">
        <v>27</v>
      </c>
    </row>
    <row r="13695" spans="1:19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 t="str">
        <f t="shared" si="1492"/>
        <v>low sales</v>
      </c>
      <c r="F13695" s="2" t="str">
        <f t="shared" si="1493"/>
        <v>medium</v>
      </c>
      <c r="G13695" s="2" t="str">
        <f t="shared" si="1494"/>
        <v>high</v>
      </c>
      <c r="H13695" s="2" t="str">
        <f t="shared" si="1495"/>
        <v>high impact</v>
      </c>
      <c r="I13695" s="2" t="str">
        <f t="shared" si="1496"/>
        <v>good</v>
      </c>
      <c r="J13695" s="2">
        <f t="shared" si="1497"/>
        <v>4.5186474064346687</v>
      </c>
      <c r="K13695" s="2">
        <f t="shared" si="1498"/>
        <v>4.5186474064346687</v>
      </c>
      <c r="L13695" s="2">
        <v>0.03</v>
      </c>
      <c r="M13695" s="2">
        <v>9</v>
      </c>
      <c r="N13695" s="3">
        <v>45481</v>
      </c>
      <c r="O13695" s="3">
        <v>45484</v>
      </c>
      <c r="P13695" s="2" t="s">
        <v>20</v>
      </c>
      <c r="Q13695" s="2" t="s">
        <v>15</v>
      </c>
      <c r="R13695" s="2">
        <v>152.30000000000001</v>
      </c>
      <c r="S13695" s="2" t="s">
        <v>38</v>
      </c>
    </row>
    <row r="13696" spans="1:19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 t="str">
        <f t="shared" si="1492"/>
        <v>high sales</v>
      </c>
      <c r="F13696" s="2" t="str">
        <f t="shared" si="1493"/>
        <v>high</v>
      </c>
      <c r="G13696" s="2" t="str">
        <f t="shared" si="1494"/>
        <v>high</v>
      </c>
      <c r="H13696" s="2" t="str">
        <f t="shared" si="1495"/>
        <v>high impact</v>
      </c>
      <c r="I13696" s="2" t="str">
        <f t="shared" si="1496"/>
        <v>not good</v>
      </c>
      <c r="J13696" s="2">
        <f t="shared" si="1497"/>
        <v>4.0904062074842642</v>
      </c>
      <c r="K13696" s="2">
        <f t="shared" si="1498"/>
        <v>4.0904062074842642</v>
      </c>
      <c r="L13696" s="2">
        <v>0.25</v>
      </c>
      <c r="M13696" s="2">
        <v>9</v>
      </c>
      <c r="N13696" s="3">
        <v>45092</v>
      </c>
      <c r="O13696" s="3">
        <v>45098</v>
      </c>
      <c r="P13696" s="2" t="s">
        <v>20</v>
      </c>
      <c r="Q13696" s="2" t="s">
        <v>15</v>
      </c>
      <c r="R13696" s="2">
        <v>668.87</v>
      </c>
      <c r="S13696" s="2" t="s">
        <v>47</v>
      </c>
    </row>
    <row r="13697" spans="1:19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 t="str">
        <f t="shared" si="1492"/>
        <v>high sales</v>
      </c>
      <c r="F13697" s="2" t="str">
        <f t="shared" si="1493"/>
        <v>high</v>
      </c>
      <c r="G13697" s="2" t="str">
        <f t="shared" si="1494"/>
        <v>low</v>
      </c>
      <c r="H13697" s="2" t="str">
        <f t="shared" si="1495"/>
        <v>high impact</v>
      </c>
      <c r="I13697" s="2" t="str">
        <f t="shared" si="1496"/>
        <v>good</v>
      </c>
      <c r="J13697" s="2">
        <f t="shared" si="1497"/>
        <v>3.9757376365291259</v>
      </c>
      <c r="K13697" s="2">
        <f t="shared" si="1498"/>
        <v>3.9757376365291259</v>
      </c>
      <c r="L13697" s="2">
        <v>0.15</v>
      </c>
      <c r="M13697" s="2">
        <v>4</v>
      </c>
      <c r="N13697" s="3">
        <v>44961</v>
      </c>
      <c r="O13697" s="3">
        <v>44968</v>
      </c>
      <c r="P13697" s="2" t="s">
        <v>14</v>
      </c>
      <c r="Q13697" s="2" t="s">
        <v>15</v>
      </c>
      <c r="R13697" s="2">
        <v>1054.72</v>
      </c>
      <c r="S13697" s="2" t="s">
        <v>33</v>
      </c>
    </row>
    <row r="13698" spans="1:19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 t="str">
        <f t="shared" si="1492"/>
        <v>high sales</v>
      </c>
      <c r="F13698" s="2" t="str">
        <f t="shared" si="1493"/>
        <v>high</v>
      </c>
      <c r="G13698" s="2" t="str">
        <f t="shared" si="1494"/>
        <v>high</v>
      </c>
      <c r="H13698" s="2" t="str">
        <f t="shared" si="1495"/>
        <v>high impact</v>
      </c>
      <c r="I13698" s="2" t="str">
        <f t="shared" si="1496"/>
        <v>good</v>
      </c>
      <c r="J13698" s="2">
        <f t="shared" si="1497"/>
        <v>5.4273886735026631</v>
      </c>
      <c r="K13698" s="2">
        <f t="shared" si="1498"/>
        <v>5.4273886735026631</v>
      </c>
      <c r="L13698" s="2">
        <v>0.28000000000000003</v>
      </c>
      <c r="M13698" s="2">
        <v>9</v>
      </c>
      <c r="N13698" s="3">
        <v>45531</v>
      </c>
      <c r="O13698" s="3">
        <v>45532</v>
      </c>
      <c r="P13698" s="2" t="s">
        <v>20</v>
      </c>
      <c r="Q13698" s="2" t="s">
        <v>26</v>
      </c>
      <c r="R13698" s="2">
        <v>551.98</v>
      </c>
      <c r="S13698" s="2" t="s">
        <v>27</v>
      </c>
    </row>
    <row r="13699" spans="1:19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 t="str">
        <f t="shared" ref="E13699:E13762" si="1499">IF(D13699&gt;1000,"high sales","low sales")</f>
        <v>high sales</v>
      </c>
      <c r="F13699" s="2" t="str">
        <f t="shared" ref="F13699:F13762" si="1500">IF(D13699&gt;1000,"high",IF(D13699&gt;500,"medium","low"))</f>
        <v>high</v>
      </c>
      <c r="G13699" s="2" t="str">
        <f t="shared" ref="G13699:G13762" si="1501">IF(AND(D13709&gt;1000,R13709&gt;500),"high","low")</f>
        <v>high</v>
      </c>
      <c r="H13699" s="2" t="str">
        <f t="shared" ref="H13699:H13762" si="1502">IF(OR(D13699&gt;500,L13699&gt;0.5),"high impact","low Impact")</f>
        <v>high impact</v>
      </c>
      <c r="I13699" s="2" t="str">
        <f t="shared" ref="I13699:I13762" si="1503">IF(NOT(AND(D13705&gt;500,R13706&gt;100)),"not good","good")</f>
        <v>good</v>
      </c>
      <c r="J13699" s="2">
        <f t="shared" ref="J13699:J13762" si="1504">D13699/R13699</f>
        <v>4.504446709435018</v>
      </c>
      <c r="K13699" s="2">
        <f t="shared" ref="K13699:K13762" si="1505">IFERROR(J13699,0)</f>
        <v>4.504446709435018</v>
      </c>
      <c r="L13699" s="2">
        <v>0.49</v>
      </c>
      <c r="M13699" s="2">
        <v>4</v>
      </c>
      <c r="N13699" s="3">
        <v>45156</v>
      </c>
      <c r="O13699" s="3">
        <v>45160</v>
      </c>
      <c r="P13699" s="2" t="s">
        <v>14</v>
      </c>
      <c r="Q13699" s="2" t="s">
        <v>15</v>
      </c>
      <c r="R13699" s="2">
        <v>500.37</v>
      </c>
      <c r="S13699" s="2" t="s">
        <v>22</v>
      </c>
    </row>
    <row r="13700" spans="1:19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 t="str">
        <f t="shared" si="1499"/>
        <v>high sales</v>
      </c>
      <c r="F13700" s="2" t="str">
        <f t="shared" si="1500"/>
        <v>high</v>
      </c>
      <c r="G13700" s="2" t="str">
        <f t="shared" si="1501"/>
        <v>high</v>
      </c>
      <c r="H13700" s="2" t="str">
        <f t="shared" si="1502"/>
        <v>high impact</v>
      </c>
      <c r="I13700" s="2" t="str">
        <f t="shared" si="1503"/>
        <v>good</v>
      </c>
      <c r="J13700" s="2">
        <f t="shared" si="1504"/>
        <v>7.3432601110619684</v>
      </c>
      <c r="K13700" s="2">
        <f t="shared" si="1505"/>
        <v>7.3432601110619684</v>
      </c>
      <c r="L13700" s="2">
        <v>0.34</v>
      </c>
      <c r="M13700" s="2">
        <v>8</v>
      </c>
      <c r="N13700" s="3">
        <v>45216</v>
      </c>
      <c r="O13700" s="3">
        <v>45222</v>
      </c>
      <c r="P13700" s="2" t="s">
        <v>14</v>
      </c>
      <c r="Q13700" s="2" t="s">
        <v>15</v>
      </c>
      <c r="R13700" s="2">
        <v>203.49</v>
      </c>
      <c r="S13700" s="2" t="s">
        <v>33</v>
      </c>
    </row>
    <row r="13701" spans="1:19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 t="str">
        <f t="shared" si="1499"/>
        <v>high sales</v>
      </c>
      <c r="F13701" s="2" t="str">
        <f t="shared" si="1500"/>
        <v>high</v>
      </c>
      <c r="G13701" s="2" t="str">
        <f t="shared" si="1501"/>
        <v>low</v>
      </c>
      <c r="H13701" s="2" t="str">
        <f t="shared" si="1502"/>
        <v>high impact</v>
      </c>
      <c r="I13701" s="2" t="str">
        <f t="shared" si="1503"/>
        <v>good</v>
      </c>
      <c r="J13701" s="2">
        <f t="shared" si="1504"/>
        <v>11.58998044636235</v>
      </c>
      <c r="K13701" s="2">
        <f t="shared" si="1505"/>
        <v>11.58998044636235</v>
      </c>
      <c r="L13701" s="2">
        <v>0.48</v>
      </c>
      <c r="M13701" s="2">
        <v>3</v>
      </c>
      <c r="N13701" s="3">
        <v>45352</v>
      </c>
      <c r="O13701" s="3">
        <v>45353</v>
      </c>
      <c r="P13701" s="2" t="s">
        <v>14</v>
      </c>
      <c r="Q13701" s="2" t="s">
        <v>26</v>
      </c>
      <c r="R13701" s="2">
        <v>148.31</v>
      </c>
      <c r="S13701" s="2" t="s">
        <v>47</v>
      </c>
    </row>
    <row r="13702" spans="1:19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 t="str">
        <f t="shared" si="1499"/>
        <v>high sales</v>
      </c>
      <c r="F13702" s="2" t="str">
        <f t="shared" si="1500"/>
        <v>high</v>
      </c>
      <c r="G13702" s="2" t="str">
        <f t="shared" si="1501"/>
        <v>low</v>
      </c>
      <c r="H13702" s="2" t="str">
        <f t="shared" si="1502"/>
        <v>high impact</v>
      </c>
      <c r="I13702" s="2" t="str">
        <f t="shared" si="1503"/>
        <v>good</v>
      </c>
      <c r="J13702" s="2">
        <f t="shared" si="1504"/>
        <v>11.360441501103752</v>
      </c>
      <c r="K13702" s="2">
        <f t="shared" si="1505"/>
        <v>11.360441501103752</v>
      </c>
      <c r="L13702" s="2">
        <v>0.37</v>
      </c>
      <c r="M13702" s="2">
        <v>9</v>
      </c>
      <c r="N13702" s="3">
        <v>45530</v>
      </c>
      <c r="O13702" s="3">
        <v>45531</v>
      </c>
      <c r="P13702" s="2" t="s">
        <v>30</v>
      </c>
      <c r="Q13702" s="2" t="s">
        <v>21</v>
      </c>
      <c r="R13702" s="2">
        <v>113.25</v>
      </c>
      <c r="S13702" s="2" t="s">
        <v>27</v>
      </c>
    </row>
    <row r="13703" spans="1:19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 t="str">
        <f t="shared" si="1499"/>
        <v>high sales</v>
      </c>
      <c r="F13703" s="2" t="str">
        <f t="shared" si="1500"/>
        <v>high</v>
      </c>
      <c r="G13703" s="2" t="str">
        <f t="shared" si="1501"/>
        <v>low</v>
      </c>
      <c r="H13703" s="2" t="str">
        <f t="shared" si="1502"/>
        <v>high impact</v>
      </c>
      <c r="I13703" s="2" t="str">
        <f t="shared" si="1503"/>
        <v>good</v>
      </c>
      <c r="J13703" s="2">
        <f t="shared" si="1504"/>
        <v>16.465485074626866</v>
      </c>
      <c r="K13703" s="2">
        <f t="shared" si="1505"/>
        <v>16.465485074626866</v>
      </c>
      <c r="L13703" s="2">
        <v>0.04</v>
      </c>
      <c r="M13703" s="2">
        <v>4</v>
      </c>
      <c r="N13703" s="3">
        <v>45617</v>
      </c>
      <c r="O13703" s="3">
        <v>45623</v>
      </c>
      <c r="P13703" s="2" t="s">
        <v>14</v>
      </c>
      <c r="Q13703" s="2" t="s">
        <v>21</v>
      </c>
      <c r="R13703" s="2">
        <v>64.319999999999993</v>
      </c>
      <c r="S13703" s="2" t="s">
        <v>33</v>
      </c>
    </row>
    <row r="13704" spans="1:19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 t="str">
        <f t="shared" si="1499"/>
        <v>high sales</v>
      </c>
      <c r="F13704" s="2" t="str">
        <f t="shared" si="1500"/>
        <v>high</v>
      </c>
      <c r="G13704" s="2" t="str">
        <f t="shared" si="1501"/>
        <v>high</v>
      </c>
      <c r="H13704" s="2" t="str">
        <f t="shared" si="1502"/>
        <v>high impact</v>
      </c>
      <c r="I13704" s="2" t="str">
        <f t="shared" si="1503"/>
        <v>good</v>
      </c>
      <c r="J13704" s="2">
        <f t="shared" si="1504"/>
        <v>9.2146053890552171</v>
      </c>
      <c r="K13704" s="2">
        <f t="shared" si="1505"/>
        <v>9.2146053890552171</v>
      </c>
      <c r="L13704" s="2">
        <v>0.44</v>
      </c>
      <c r="M13704" s="2">
        <v>8</v>
      </c>
      <c r="N13704" s="3">
        <v>45603</v>
      </c>
      <c r="O13704" s="3">
        <v>45609</v>
      </c>
      <c r="P13704" s="2" t="s">
        <v>20</v>
      </c>
      <c r="Q13704" s="2" t="s">
        <v>26</v>
      </c>
      <c r="R13704" s="2">
        <v>323.99</v>
      </c>
      <c r="S13704" s="2" t="s">
        <v>22</v>
      </c>
    </row>
    <row r="13705" spans="1:19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 t="str">
        <f t="shared" si="1499"/>
        <v>high sales</v>
      </c>
      <c r="F13705" s="2" t="str">
        <f t="shared" si="1500"/>
        <v>high</v>
      </c>
      <c r="G13705" s="2" t="str">
        <f t="shared" si="1501"/>
        <v>high</v>
      </c>
      <c r="H13705" s="2" t="str">
        <f t="shared" si="1502"/>
        <v>high impact</v>
      </c>
      <c r="I13705" s="2" t="str">
        <f t="shared" si="1503"/>
        <v>good</v>
      </c>
      <c r="J13705" s="2">
        <f t="shared" si="1504"/>
        <v>4.6539799211186805</v>
      </c>
      <c r="K13705" s="2">
        <f t="shared" si="1505"/>
        <v>4.6539799211186805</v>
      </c>
      <c r="L13705" s="2">
        <v>0.1</v>
      </c>
      <c r="M13705" s="2">
        <v>2</v>
      </c>
      <c r="N13705" s="3">
        <v>44992</v>
      </c>
      <c r="O13705" s="3">
        <v>44993</v>
      </c>
      <c r="P13705" s="2" t="s">
        <v>20</v>
      </c>
      <c r="Q13705" s="2" t="s">
        <v>15</v>
      </c>
      <c r="R13705" s="2">
        <v>557.79999999999995</v>
      </c>
      <c r="S13705" s="2" t="s">
        <v>38</v>
      </c>
    </row>
    <row r="13706" spans="1:19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 t="str">
        <f t="shared" si="1499"/>
        <v>high sales</v>
      </c>
      <c r="F13706" s="2" t="str">
        <f t="shared" si="1500"/>
        <v>high</v>
      </c>
      <c r="G13706" s="2" t="str">
        <f t="shared" si="1501"/>
        <v>high</v>
      </c>
      <c r="H13706" s="2" t="str">
        <f t="shared" si="1502"/>
        <v>high impact</v>
      </c>
      <c r="I13706" s="2" t="str">
        <f t="shared" si="1503"/>
        <v>good</v>
      </c>
      <c r="J13706" s="2">
        <f t="shared" si="1504"/>
        <v>3.607603821407682</v>
      </c>
      <c r="K13706" s="2">
        <f t="shared" si="1505"/>
        <v>3.607603821407682</v>
      </c>
      <c r="L13706" s="2">
        <v>0.43</v>
      </c>
      <c r="M13706" s="2">
        <v>7</v>
      </c>
      <c r="N13706" s="3">
        <v>44960</v>
      </c>
      <c r="O13706" s="3">
        <v>44964</v>
      </c>
      <c r="P13706" s="2" t="s">
        <v>14</v>
      </c>
      <c r="Q13706" s="2" t="s">
        <v>15</v>
      </c>
      <c r="R13706" s="2">
        <v>1025.8</v>
      </c>
      <c r="S13706" s="2" t="s">
        <v>38</v>
      </c>
    </row>
    <row r="13707" spans="1:19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 t="str">
        <f t="shared" si="1499"/>
        <v>high sales</v>
      </c>
      <c r="F13707" s="2" t="str">
        <f t="shared" si="1500"/>
        <v>high</v>
      </c>
      <c r="G13707" s="2" t="str">
        <f t="shared" si="1501"/>
        <v>high</v>
      </c>
      <c r="H13707" s="2" t="str">
        <f t="shared" si="1502"/>
        <v>high impact</v>
      </c>
      <c r="I13707" s="2" t="str">
        <f t="shared" si="1503"/>
        <v>good</v>
      </c>
      <c r="J13707" s="2">
        <f t="shared" si="1504"/>
        <v>4.0283689719064553</v>
      </c>
      <c r="K13707" s="2">
        <f t="shared" si="1505"/>
        <v>4.0283689719064553</v>
      </c>
      <c r="L13707" s="2">
        <v>0.37</v>
      </c>
      <c r="M13707" s="2">
        <v>2</v>
      </c>
      <c r="N13707" s="3">
        <v>45158</v>
      </c>
      <c r="O13707" s="3">
        <v>45164</v>
      </c>
      <c r="P13707" s="2" t="s">
        <v>30</v>
      </c>
      <c r="Q13707" s="2" t="s">
        <v>26</v>
      </c>
      <c r="R13707" s="2">
        <v>399.38</v>
      </c>
      <c r="S13707" s="2" t="s">
        <v>22</v>
      </c>
    </row>
    <row r="13708" spans="1:19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 t="str">
        <f t="shared" si="1499"/>
        <v>high sales</v>
      </c>
      <c r="F13708" s="2" t="str">
        <f t="shared" si="1500"/>
        <v>high</v>
      </c>
      <c r="G13708" s="2" t="str">
        <f t="shared" si="1501"/>
        <v>low</v>
      </c>
      <c r="H13708" s="2" t="str">
        <f t="shared" si="1502"/>
        <v>high impact</v>
      </c>
      <c r="I13708" s="2" t="str">
        <f t="shared" si="1503"/>
        <v>good</v>
      </c>
      <c r="J13708" s="2">
        <f t="shared" si="1504"/>
        <v>4.138945446886189</v>
      </c>
      <c r="K13708" s="2">
        <f t="shared" si="1505"/>
        <v>4.138945446886189</v>
      </c>
      <c r="L13708" s="2">
        <v>0.42</v>
      </c>
      <c r="M13708" s="2">
        <v>5</v>
      </c>
      <c r="N13708" s="3">
        <v>45592</v>
      </c>
      <c r="O13708" s="3">
        <v>45594</v>
      </c>
      <c r="P13708" s="2" t="s">
        <v>20</v>
      </c>
      <c r="Q13708" s="2" t="s">
        <v>21</v>
      </c>
      <c r="R13708" s="2">
        <v>569.72</v>
      </c>
      <c r="S13708" s="2" t="s">
        <v>27</v>
      </c>
    </row>
    <row r="13709" spans="1:19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 t="str">
        <f t="shared" si="1499"/>
        <v>high sales</v>
      </c>
      <c r="F13709" s="2" t="str">
        <f t="shared" si="1500"/>
        <v>high</v>
      </c>
      <c r="G13709" s="2" t="str">
        <f t="shared" si="1501"/>
        <v>low</v>
      </c>
      <c r="H13709" s="2" t="str">
        <f t="shared" si="1502"/>
        <v>high impact</v>
      </c>
      <c r="I13709" s="2" t="str">
        <f t="shared" si="1503"/>
        <v>good</v>
      </c>
      <c r="J13709" s="2">
        <f t="shared" si="1504"/>
        <v>3.6055419637325827</v>
      </c>
      <c r="K13709" s="2">
        <f t="shared" si="1505"/>
        <v>3.6055419637325827</v>
      </c>
      <c r="L13709" s="2">
        <v>0.13</v>
      </c>
      <c r="M13709" s="2">
        <v>9</v>
      </c>
      <c r="N13709" s="3">
        <v>45258</v>
      </c>
      <c r="O13709" s="3">
        <v>45265</v>
      </c>
      <c r="P13709" s="2" t="s">
        <v>20</v>
      </c>
      <c r="Q13709" s="2" t="s">
        <v>15</v>
      </c>
      <c r="R13709" s="2">
        <v>952.37</v>
      </c>
      <c r="S13709" s="2" t="s">
        <v>16</v>
      </c>
    </row>
    <row r="13710" spans="1:19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 t="str">
        <f t="shared" si="1499"/>
        <v>high sales</v>
      </c>
      <c r="F13710" s="2" t="str">
        <f t="shared" si="1500"/>
        <v>high</v>
      </c>
      <c r="G13710" s="2" t="str">
        <f t="shared" si="1501"/>
        <v>high</v>
      </c>
      <c r="H13710" s="2" t="str">
        <f t="shared" si="1502"/>
        <v>high impact</v>
      </c>
      <c r="I13710" s="2" t="str">
        <f t="shared" si="1503"/>
        <v>good</v>
      </c>
      <c r="J13710" s="2">
        <f t="shared" si="1504"/>
        <v>9.3478598165279969</v>
      </c>
      <c r="K13710" s="2">
        <f t="shared" si="1505"/>
        <v>9.3478598165279969</v>
      </c>
      <c r="L13710" s="2">
        <v>0.4</v>
      </c>
      <c r="M13710" s="2">
        <v>5</v>
      </c>
      <c r="N13710" s="3">
        <v>45614</v>
      </c>
      <c r="O13710" s="3">
        <v>45617</v>
      </c>
      <c r="P13710" s="2" t="s">
        <v>14</v>
      </c>
      <c r="Q13710" s="2" t="s">
        <v>21</v>
      </c>
      <c r="R13710" s="2">
        <v>515.61</v>
      </c>
      <c r="S13710" s="2" t="s">
        <v>47</v>
      </c>
    </row>
    <row r="13711" spans="1:19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 t="str">
        <f t="shared" si="1499"/>
        <v>high sales</v>
      </c>
      <c r="F13711" s="2" t="str">
        <f t="shared" si="1500"/>
        <v>high</v>
      </c>
      <c r="G13711" s="2" t="str">
        <f t="shared" si="1501"/>
        <v>low</v>
      </c>
      <c r="H13711" s="2" t="str">
        <f t="shared" si="1502"/>
        <v>high impact</v>
      </c>
      <c r="I13711" s="2" t="str">
        <f t="shared" si="1503"/>
        <v>good</v>
      </c>
      <c r="J13711" s="2">
        <f t="shared" si="1504"/>
        <v>15.445667947076398</v>
      </c>
      <c r="K13711" s="2">
        <f t="shared" si="1505"/>
        <v>15.445667947076398</v>
      </c>
      <c r="L13711" s="2">
        <v>0.31</v>
      </c>
      <c r="M13711" s="2">
        <v>4</v>
      </c>
      <c r="N13711" s="3">
        <v>45053</v>
      </c>
      <c r="O13711" s="3">
        <v>45055</v>
      </c>
      <c r="P13711" s="2" t="s">
        <v>14</v>
      </c>
      <c r="Q13711" s="2" t="s">
        <v>21</v>
      </c>
      <c r="R13711" s="2">
        <v>117.15</v>
      </c>
      <c r="S13711" s="2" t="s">
        <v>47</v>
      </c>
    </row>
    <row r="13712" spans="1:19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 t="str">
        <f t="shared" si="1499"/>
        <v>high sales</v>
      </c>
      <c r="F13712" s="2" t="str">
        <f t="shared" si="1500"/>
        <v>high</v>
      </c>
      <c r="G13712" s="2" t="str">
        <f t="shared" si="1501"/>
        <v>low</v>
      </c>
      <c r="H13712" s="2" t="str">
        <f t="shared" si="1502"/>
        <v>high impact</v>
      </c>
      <c r="I13712" s="2" t="str">
        <f t="shared" si="1503"/>
        <v>not good</v>
      </c>
      <c r="J13712" s="2">
        <f t="shared" si="1504"/>
        <v>6.4518555252500214</v>
      </c>
      <c r="K13712" s="2">
        <f t="shared" si="1505"/>
        <v>6.4518555252500214</v>
      </c>
      <c r="L13712" s="2">
        <v>0.04</v>
      </c>
      <c r="M13712" s="2">
        <v>8</v>
      </c>
      <c r="N13712" s="3">
        <v>45051</v>
      </c>
      <c r="O13712" s="3">
        <v>45056</v>
      </c>
      <c r="P13712" s="2" t="s">
        <v>30</v>
      </c>
      <c r="Q13712" s="2" t="s">
        <v>26</v>
      </c>
      <c r="R13712" s="2">
        <v>241.98</v>
      </c>
      <c r="S13712" s="2" t="s">
        <v>27</v>
      </c>
    </row>
    <row r="13713" spans="1:19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 t="str">
        <f t="shared" si="1499"/>
        <v>high sales</v>
      </c>
      <c r="F13713" s="2" t="str">
        <f t="shared" si="1500"/>
        <v>high</v>
      </c>
      <c r="G13713" s="2" t="str">
        <f t="shared" si="1501"/>
        <v>high</v>
      </c>
      <c r="H13713" s="2" t="str">
        <f t="shared" si="1502"/>
        <v>high impact</v>
      </c>
      <c r="I13713" s="2" t="str">
        <f t="shared" si="1503"/>
        <v>not good</v>
      </c>
      <c r="J13713" s="2">
        <f t="shared" si="1504"/>
        <v>6.9368557477846782</v>
      </c>
      <c r="K13713" s="2">
        <f t="shared" si="1505"/>
        <v>6.9368557477846782</v>
      </c>
      <c r="L13713" s="2">
        <v>0.44</v>
      </c>
      <c r="M13713" s="2">
        <v>5</v>
      </c>
      <c r="N13713" s="3">
        <v>45294</v>
      </c>
      <c r="O13713" s="3">
        <v>45296</v>
      </c>
      <c r="P13713" s="2" t="s">
        <v>14</v>
      </c>
      <c r="Q13713" s="2" t="s">
        <v>15</v>
      </c>
      <c r="R13713" s="2">
        <v>331.78</v>
      </c>
      <c r="S13713" s="2" t="s">
        <v>22</v>
      </c>
    </row>
    <row r="13714" spans="1:19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 t="str">
        <f t="shared" si="1499"/>
        <v>high sales</v>
      </c>
      <c r="F13714" s="2" t="str">
        <f t="shared" si="1500"/>
        <v>high</v>
      </c>
      <c r="G13714" s="2" t="str">
        <f t="shared" si="1501"/>
        <v>low</v>
      </c>
      <c r="H13714" s="2" t="str">
        <f t="shared" si="1502"/>
        <v>high impact</v>
      </c>
      <c r="I13714" s="2" t="str">
        <f t="shared" si="1503"/>
        <v>good</v>
      </c>
      <c r="J13714" s="2">
        <f t="shared" si="1504"/>
        <v>5.0163406783857392</v>
      </c>
      <c r="K13714" s="2">
        <f t="shared" si="1505"/>
        <v>5.0163406783857392</v>
      </c>
      <c r="L13714" s="2">
        <v>0.44</v>
      </c>
      <c r="M13714" s="2">
        <v>9</v>
      </c>
      <c r="N13714" s="3">
        <v>45005</v>
      </c>
      <c r="O13714" s="3">
        <v>45012</v>
      </c>
      <c r="P13714" s="2" t="s">
        <v>14</v>
      </c>
      <c r="Q13714" s="2" t="s">
        <v>26</v>
      </c>
      <c r="R13714" s="2">
        <v>727.02</v>
      </c>
      <c r="S13714" s="2" t="s">
        <v>16</v>
      </c>
    </row>
    <row r="13715" spans="1:19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 t="str">
        <f t="shared" si="1499"/>
        <v>high sales</v>
      </c>
      <c r="F13715" s="2" t="str">
        <f t="shared" si="1500"/>
        <v>high</v>
      </c>
      <c r="G13715" s="2" t="str">
        <f t="shared" si="1501"/>
        <v>low</v>
      </c>
      <c r="H13715" s="2" t="str">
        <f t="shared" si="1502"/>
        <v>high impact</v>
      </c>
      <c r="I13715" s="2" t="str">
        <f t="shared" si="1503"/>
        <v>good</v>
      </c>
      <c r="J13715" s="2">
        <f t="shared" si="1504"/>
        <v>5.8585169852672596</v>
      </c>
      <c r="K13715" s="2">
        <f t="shared" si="1505"/>
        <v>5.8585169852672596</v>
      </c>
      <c r="L13715" s="2">
        <v>0.28999999999999998</v>
      </c>
      <c r="M13715" s="2">
        <v>9</v>
      </c>
      <c r="N13715" s="3">
        <v>44936</v>
      </c>
      <c r="O13715" s="3">
        <v>44942</v>
      </c>
      <c r="P13715" s="2" t="s">
        <v>20</v>
      </c>
      <c r="Q13715" s="2" t="s">
        <v>15</v>
      </c>
      <c r="R13715" s="2">
        <v>821.3</v>
      </c>
      <c r="S13715" s="2" t="s">
        <v>47</v>
      </c>
    </row>
    <row r="13716" spans="1:19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 t="str">
        <f t="shared" si="1499"/>
        <v>high sales</v>
      </c>
      <c r="F13716" s="2" t="str">
        <f t="shared" si="1500"/>
        <v>high</v>
      </c>
      <c r="G13716" s="2" t="str">
        <f t="shared" si="1501"/>
        <v>low</v>
      </c>
      <c r="H13716" s="2" t="str">
        <f t="shared" si="1502"/>
        <v>high impact</v>
      </c>
      <c r="I13716" s="2" t="str">
        <f t="shared" si="1503"/>
        <v>good</v>
      </c>
      <c r="J13716" s="2">
        <f t="shared" si="1504"/>
        <v>4.2180404643039306</v>
      </c>
      <c r="K13716" s="2">
        <f t="shared" si="1505"/>
        <v>4.2180404643039306</v>
      </c>
      <c r="L13716" s="2">
        <v>0.23</v>
      </c>
      <c r="M13716" s="2">
        <v>2</v>
      </c>
      <c r="N13716" s="3">
        <v>45474</v>
      </c>
      <c r="O13716" s="3">
        <v>45477</v>
      </c>
      <c r="P13716" s="2" t="s">
        <v>14</v>
      </c>
      <c r="Q13716" s="2" t="s">
        <v>21</v>
      </c>
      <c r="R13716" s="2">
        <v>646.99</v>
      </c>
      <c r="S13716" s="2" t="s">
        <v>22</v>
      </c>
    </row>
    <row r="13717" spans="1:19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 t="str">
        <f t="shared" si="1499"/>
        <v>high sales</v>
      </c>
      <c r="F13717" s="2" t="str">
        <f t="shared" si="1500"/>
        <v>high</v>
      </c>
      <c r="G13717" s="2" t="str">
        <f t="shared" si="1501"/>
        <v>high</v>
      </c>
      <c r="H13717" s="2" t="str">
        <f t="shared" si="1502"/>
        <v>high impact</v>
      </c>
      <c r="I13717" s="2" t="str">
        <f t="shared" si="1503"/>
        <v>good</v>
      </c>
      <c r="J13717" s="2">
        <f t="shared" si="1504"/>
        <v>4.0144407173141055</v>
      </c>
      <c r="K13717" s="2">
        <f t="shared" si="1505"/>
        <v>4.0144407173141055</v>
      </c>
      <c r="L13717" s="2">
        <v>0.2</v>
      </c>
      <c r="M13717" s="2">
        <v>9</v>
      </c>
      <c r="N13717" s="3">
        <v>45094</v>
      </c>
      <c r="O13717" s="3">
        <v>45101</v>
      </c>
      <c r="P13717" s="2" t="s">
        <v>20</v>
      </c>
      <c r="Q13717" s="2" t="s">
        <v>26</v>
      </c>
      <c r="R13717" s="2">
        <v>1016.57</v>
      </c>
      <c r="S13717" s="2" t="s">
        <v>22</v>
      </c>
    </row>
    <row r="13718" spans="1:19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 t="str">
        <f t="shared" si="1499"/>
        <v>high sales</v>
      </c>
      <c r="F13718" s="2" t="str">
        <f t="shared" si="1500"/>
        <v>high</v>
      </c>
      <c r="G13718" s="2" t="str">
        <f t="shared" si="1501"/>
        <v>low</v>
      </c>
      <c r="H13718" s="2" t="str">
        <f t="shared" si="1502"/>
        <v>high impact</v>
      </c>
      <c r="I13718" s="2" t="str">
        <f t="shared" si="1503"/>
        <v>not good</v>
      </c>
      <c r="J13718" s="2">
        <f t="shared" si="1504"/>
        <v>5.1474756229685807</v>
      </c>
      <c r="K13718" s="2">
        <f t="shared" si="1505"/>
        <v>5.1474756229685807</v>
      </c>
      <c r="L13718" s="2">
        <v>0.3</v>
      </c>
      <c r="M13718" s="2">
        <v>8</v>
      </c>
      <c r="N13718" s="3">
        <v>45063</v>
      </c>
      <c r="O13718" s="3">
        <v>45064</v>
      </c>
      <c r="P13718" s="2" t="s">
        <v>14</v>
      </c>
      <c r="Q13718" s="2" t="s">
        <v>15</v>
      </c>
      <c r="R13718" s="2">
        <v>461.5</v>
      </c>
      <c r="S13718" s="2" t="s">
        <v>16</v>
      </c>
    </row>
    <row r="13719" spans="1:19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 t="str">
        <f t="shared" si="1499"/>
        <v>low sales</v>
      </c>
      <c r="F13719" s="2" t="str">
        <f t="shared" si="1500"/>
        <v>low</v>
      </c>
      <c r="G13719" s="2" t="str">
        <f t="shared" si="1501"/>
        <v>low</v>
      </c>
      <c r="H13719" s="2" t="str">
        <f t="shared" si="1502"/>
        <v>low Impact</v>
      </c>
      <c r="I13719" s="2" t="str">
        <f t="shared" si="1503"/>
        <v>good</v>
      </c>
      <c r="J13719" s="2">
        <f t="shared" si="1504"/>
        <v>9.8073729657920961</v>
      </c>
      <c r="K13719" s="2">
        <f t="shared" si="1505"/>
        <v>9.8073729657920961</v>
      </c>
      <c r="L13719" s="2">
        <v>0.42</v>
      </c>
      <c r="M13719" s="2">
        <v>7</v>
      </c>
      <c r="N13719" s="3">
        <v>45107</v>
      </c>
      <c r="O13719" s="3">
        <v>45109</v>
      </c>
      <c r="P13719" s="2" t="s">
        <v>30</v>
      </c>
      <c r="Q13719" s="2" t="s">
        <v>26</v>
      </c>
      <c r="R13719" s="2">
        <v>30.11</v>
      </c>
      <c r="S13719" s="2" t="s">
        <v>16</v>
      </c>
    </row>
    <row r="13720" spans="1:19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 t="str">
        <f t="shared" si="1499"/>
        <v>high sales</v>
      </c>
      <c r="F13720" s="2" t="str">
        <f t="shared" si="1500"/>
        <v>high</v>
      </c>
      <c r="G13720" s="2" t="str">
        <f t="shared" si="1501"/>
        <v>low</v>
      </c>
      <c r="H13720" s="2" t="str">
        <f t="shared" si="1502"/>
        <v>high impact</v>
      </c>
      <c r="I13720" s="2" t="str">
        <f t="shared" si="1503"/>
        <v>good</v>
      </c>
      <c r="J13720" s="2">
        <f t="shared" si="1504"/>
        <v>3.7090150706358473</v>
      </c>
      <c r="K13720" s="2">
        <f t="shared" si="1505"/>
        <v>3.7090150706358473</v>
      </c>
      <c r="L13720" s="2">
        <v>0.28000000000000003</v>
      </c>
      <c r="M13720" s="2">
        <v>6</v>
      </c>
      <c r="N13720" s="3">
        <v>45647</v>
      </c>
      <c r="O13720" s="3">
        <v>45654</v>
      </c>
      <c r="P13720" s="2" t="s">
        <v>20</v>
      </c>
      <c r="Q13720" s="2" t="s">
        <v>26</v>
      </c>
      <c r="R13720" s="2">
        <v>1208.31</v>
      </c>
      <c r="S13720" s="2" t="s">
        <v>22</v>
      </c>
    </row>
    <row r="13721" spans="1:19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 t="str">
        <f t="shared" si="1499"/>
        <v>high sales</v>
      </c>
      <c r="F13721" s="2" t="str">
        <f t="shared" si="1500"/>
        <v>high</v>
      </c>
      <c r="G13721" s="2" t="str">
        <f t="shared" si="1501"/>
        <v>high</v>
      </c>
      <c r="H13721" s="2" t="str">
        <f t="shared" si="1502"/>
        <v>high impact</v>
      </c>
      <c r="I13721" s="2" t="str">
        <f t="shared" si="1503"/>
        <v>not good</v>
      </c>
      <c r="J13721" s="2">
        <f t="shared" si="1504"/>
        <v>8.6146523882372943</v>
      </c>
      <c r="K13721" s="2">
        <f t="shared" si="1505"/>
        <v>8.6146523882372943</v>
      </c>
      <c r="L13721" s="2">
        <v>0.06</v>
      </c>
      <c r="M13721" s="2">
        <v>4</v>
      </c>
      <c r="N13721" s="3">
        <v>45380</v>
      </c>
      <c r="O13721" s="3">
        <v>45384</v>
      </c>
      <c r="P13721" s="2" t="s">
        <v>30</v>
      </c>
      <c r="Q13721" s="2" t="s">
        <v>26</v>
      </c>
      <c r="R13721" s="2">
        <v>176.49</v>
      </c>
      <c r="S13721" s="2" t="s">
        <v>27</v>
      </c>
    </row>
    <row r="13722" spans="1:19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 t="str">
        <f t="shared" si="1499"/>
        <v>low sales</v>
      </c>
      <c r="F13722" s="2" t="str">
        <f t="shared" si="1500"/>
        <v>medium</v>
      </c>
      <c r="G13722" s="2" t="str">
        <f t="shared" si="1501"/>
        <v>low</v>
      </c>
      <c r="H13722" s="2" t="str">
        <f t="shared" si="1502"/>
        <v>high impact</v>
      </c>
      <c r="I13722" s="2" t="str">
        <f t="shared" si="1503"/>
        <v>good</v>
      </c>
      <c r="J13722" s="2">
        <f t="shared" si="1504"/>
        <v>4.1434190941951945</v>
      </c>
      <c r="K13722" s="2">
        <f t="shared" si="1505"/>
        <v>4.1434190941951945</v>
      </c>
      <c r="L13722" s="2">
        <v>0.15</v>
      </c>
      <c r="M13722" s="2">
        <v>7</v>
      </c>
      <c r="N13722" s="3">
        <v>45012</v>
      </c>
      <c r="O13722" s="3">
        <v>45018</v>
      </c>
      <c r="P13722" s="2" t="s">
        <v>20</v>
      </c>
      <c r="Q13722" s="2" t="s">
        <v>15</v>
      </c>
      <c r="R13722" s="2">
        <v>188.12</v>
      </c>
      <c r="S13722" s="2" t="s">
        <v>33</v>
      </c>
    </row>
    <row r="13723" spans="1:19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 t="str">
        <f t="shared" si="1499"/>
        <v>high sales</v>
      </c>
      <c r="F13723" s="2" t="str">
        <f t="shared" si="1500"/>
        <v>high</v>
      </c>
      <c r="G13723" s="2" t="str">
        <f t="shared" si="1501"/>
        <v>low</v>
      </c>
      <c r="H13723" s="2" t="str">
        <f t="shared" si="1502"/>
        <v>high impact</v>
      </c>
      <c r="I13723" s="2" t="str">
        <f t="shared" si="1503"/>
        <v>good</v>
      </c>
      <c r="J13723" s="2">
        <f t="shared" si="1504"/>
        <v>5.649401170439595</v>
      </c>
      <c r="K13723" s="2">
        <f t="shared" si="1505"/>
        <v>5.649401170439595</v>
      </c>
      <c r="L13723" s="2">
        <v>0.33</v>
      </c>
      <c r="M13723" s="2">
        <v>6</v>
      </c>
      <c r="N13723" s="3">
        <v>45646</v>
      </c>
      <c r="O13723" s="3">
        <v>45651</v>
      </c>
      <c r="P13723" s="2" t="s">
        <v>20</v>
      </c>
      <c r="Q13723" s="2" t="s">
        <v>21</v>
      </c>
      <c r="R13723" s="2">
        <v>881.72</v>
      </c>
      <c r="S13723" s="2" t="s">
        <v>22</v>
      </c>
    </row>
    <row r="13724" spans="1:19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 t="str">
        <f t="shared" si="1499"/>
        <v>high sales</v>
      </c>
      <c r="F13724" s="2" t="str">
        <f t="shared" si="1500"/>
        <v>high</v>
      </c>
      <c r="G13724" s="2" t="str">
        <f t="shared" si="1501"/>
        <v>high</v>
      </c>
      <c r="H13724" s="2" t="str">
        <f t="shared" si="1502"/>
        <v>high impact</v>
      </c>
      <c r="I13724" s="2" t="str">
        <f t="shared" si="1503"/>
        <v>good</v>
      </c>
      <c r="J13724" s="2">
        <f t="shared" si="1504"/>
        <v>5.2859950139316618</v>
      </c>
      <c r="K13724" s="2">
        <f t="shared" si="1505"/>
        <v>5.2859950139316618</v>
      </c>
      <c r="L13724" s="2">
        <v>0.32</v>
      </c>
      <c r="M13724" s="2">
        <v>8</v>
      </c>
      <c r="N13724" s="3">
        <v>45140</v>
      </c>
      <c r="O13724" s="3">
        <v>45141</v>
      </c>
      <c r="P13724" s="2" t="s">
        <v>30</v>
      </c>
      <c r="Q13724" s="2" t="s">
        <v>15</v>
      </c>
      <c r="R13724" s="2">
        <v>340.95</v>
      </c>
      <c r="S13724" s="2" t="s">
        <v>47</v>
      </c>
    </row>
    <row r="13725" spans="1:19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 t="str">
        <f t="shared" si="1499"/>
        <v>low sales</v>
      </c>
      <c r="F13725" s="2" t="str">
        <f t="shared" si="1500"/>
        <v>medium</v>
      </c>
      <c r="G13725" s="2" t="str">
        <f t="shared" si="1501"/>
        <v>low</v>
      </c>
      <c r="H13725" s="2" t="str">
        <f t="shared" si="1502"/>
        <v>high impact</v>
      </c>
      <c r="I13725" s="2" t="str">
        <f t="shared" si="1503"/>
        <v>good</v>
      </c>
      <c r="J13725" s="2">
        <f t="shared" si="1504"/>
        <v>11.074884792626728</v>
      </c>
      <c r="K13725" s="2">
        <f t="shared" si="1505"/>
        <v>11.074884792626728</v>
      </c>
      <c r="L13725" s="2">
        <v>0.26</v>
      </c>
      <c r="M13725" s="2">
        <v>1</v>
      </c>
      <c r="N13725" s="3">
        <v>45235</v>
      </c>
      <c r="O13725" s="3">
        <v>45236</v>
      </c>
      <c r="P13725" s="2" t="s">
        <v>14</v>
      </c>
      <c r="Q13725" s="2" t="s">
        <v>21</v>
      </c>
      <c r="R13725" s="2">
        <v>69.44</v>
      </c>
      <c r="S13725" s="2" t="s">
        <v>16</v>
      </c>
    </row>
    <row r="13726" spans="1:19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 t="str">
        <f t="shared" si="1499"/>
        <v>high sales</v>
      </c>
      <c r="F13726" s="2" t="str">
        <f t="shared" si="1500"/>
        <v>high</v>
      </c>
      <c r="G13726" s="2" t="str">
        <f t="shared" si="1501"/>
        <v>low</v>
      </c>
      <c r="H13726" s="2" t="str">
        <f t="shared" si="1502"/>
        <v>high impact</v>
      </c>
      <c r="I13726" s="2" t="str">
        <f t="shared" si="1503"/>
        <v>good</v>
      </c>
      <c r="J13726" s="2">
        <f t="shared" si="1504"/>
        <v>5.1907071738575432</v>
      </c>
      <c r="K13726" s="2">
        <f t="shared" si="1505"/>
        <v>5.1907071738575432</v>
      </c>
      <c r="L13726" s="2">
        <v>0.12</v>
      </c>
      <c r="M13726" s="2">
        <v>3</v>
      </c>
      <c r="N13726" s="3">
        <v>45093</v>
      </c>
      <c r="O13726" s="3">
        <v>45094</v>
      </c>
      <c r="P13726" s="2" t="s">
        <v>14</v>
      </c>
      <c r="Q13726" s="2" t="s">
        <v>26</v>
      </c>
      <c r="R13726" s="2">
        <v>313.36</v>
      </c>
      <c r="S13726" s="2" t="s">
        <v>38</v>
      </c>
    </row>
    <row r="13727" spans="1:19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 t="str">
        <f t="shared" si="1499"/>
        <v>high sales</v>
      </c>
      <c r="F13727" s="2" t="str">
        <f t="shared" si="1500"/>
        <v>high</v>
      </c>
      <c r="G13727" s="2" t="str">
        <f t="shared" si="1501"/>
        <v>high</v>
      </c>
      <c r="H13727" s="2" t="str">
        <f t="shared" si="1502"/>
        <v>high impact</v>
      </c>
      <c r="I13727" s="2" t="str">
        <f t="shared" si="1503"/>
        <v>good</v>
      </c>
      <c r="J13727" s="2">
        <f t="shared" si="1504"/>
        <v>3.8658514974304454</v>
      </c>
      <c r="K13727" s="2">
        <f t="shared" si="1505"/>
        <v>3.8658514974304454</v>
      </c>
      <c r="L13727" s="2">
        <v>0.14000000000000001</v>
      </c>
      <c r="M13727" s="2">
        <v>8</v>
      </c>
      <c r="N13727" s="3">
        <v>45243</v>
      </c>
      <c r="O13727" s="3">
        <v>45245</v>
      </c>
      <c r="P13727" s="2" t="s">
        <v>20</v>
      </c>
      <c r="Q13727" s="2" t="s">
        <v>21</v>
      </c>
      <c r="R13727" s="2">
        <v>677.16</v>
      </c>
      <c r="S13727" s="2" t="s">
        <v>47</v>
      </c>
    </row>
    <row r="13728" spans="1:19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 t="str">
        <f t="shared" si="1499"/>
        <v>low sales</v>
      </c>
      <c r="F13728" s="2" t="str">
        <f t="shared" si="1500"/>
        <v>medium</v>
      </c>
      <c r="G13728" s="2" t="str">
        <f t="shared" si="1501"/>
        <v>high</v>
      </c>
      <c r="H13728" s="2" t="str">
        <f t="shared" si="1502"/>
        <v>high impact</v>
      </c>
      <c r="I13728" s="2" t="str">
        <f t="shared" si="1503"/>
        <v>not good</v>
      </c>
      <c r="J13728" s="2">
        <f t="shared" si="1504"/>
        <v>6.2787040321627057</v>
      </c>
      <c r="K13728" s="2">
        <f t="shared" si="1505"/>
        <v>6.2787040321627057</v>
      </c>
      <c r="L13728" s="2">
        <v>0.24</v>
      </c>
      <c r="M13728" s="2">
        <v>2</v>
      </c>
      <c r="N13728" s="3">
        <v>44978</v>
      </c>
      <c r="O13728" s="3">
        <v>44982</v>
      </c>
      <c r="P13728" s="2" t="s">
        <v>30</v>
      </c>
      <c r="Q13728" s="2" t="s">
        <v>26</v>
      </c>
      <c r="R13728" s="2">
        <v>84.57</v>
      </c>
      <c r="S13728" s="2" t="s">
        <v>27</v>
      </c>
    </row>
    <row r="13729" spans="1:19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 t="str">
        <f t="shared" si="1499"/>
        <v>high sales</v>
      </c>
      <c r="F13729" s="2" t="str">
        <f t="shared" si="1500"/>
        <v>high</v>
      </c>
      <c r="G13729" s="2" t="str">
        <f t="shared" si="1501"/>
        <v>low</v>
      </c>
      <c r="H13729" s="2" t="str">
        <f t="shared" si="1502"/>
        <v>high impact</v>
      </c>
      <c r="I13729" s="2" t="str">
        <f t="shared" si="1503"/>
        <v>not good</v>
      </c>
      <c r="J13729" s="2">
        <f t="shared" si="1504"/>
        <v>7.639555295494441</v>
      </c>
      <c r="K13729" s="2">
        <f t="shared" si="1505"/>
        <v>7.639555295494441</v>
      </c>
      <c r="L13729" s="2">
        <v>0.2</v>
      </c>
      <c r="M13729" s="2">
        <v>9</v>
      </c>
      <c r="N13729" s="3">
        <v>45122</v>
      </c>
      <c r="O13729" s="3">
        <v>45129</v>
      </c>
      <c r="P13729" s="2" t="s">
        <v>14</v>
      </c>
      <c r="Q13729" s="2" t="s">
        <v>15</v>
      </c>
      <c r="R13729" s="2">
        <v>239.26</v>
      </c>
      <c r="S13729" s="2" t="s">
        <v>47</v>
      </c>
    </row>
    <row r="13730" spans="1:19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 t="str">
        <f t="shared" si="1499"/>
        <v>high sales</v>
      </c>
      <c r="F13730" s="2" t="str">
        <f t="shared" si="1500"/>
        <v>high</v>
      </c>
      <c r="G13730" s="2" t="str">
        <f t="shared" si="1501"/>
        <v>low</v>
      </c>
      <c r="H13730" s="2" t="str">
        <f t="shared" si="1502"/>
        <v>high impact</v>
      </c>
      <c r="I13730" s="2" t="str">
        <f t="shared" si="1503"/>
        <v>good</v>
      </c>
      <c r="J13730" s="2">
        <f t="shared" si="1504"/>
        <v>8.5285725107951826</v>
      </c>
      <c r="K13730" s="2">
        <f t="shared" si="1505"/>
        <v>8.5285725107951826</v>
      </c>
      <c r="L13730" s="2">
        <v>0.16</v>
      </c>
      <c r="M13730" s="2">
        <v>2</v>
      </c>
      <c r="N13730" s="3">
        <v>45634</v>
      </c>
      <c r="O13730" s="3">
        <v>45640</v>
      </c>
      <c r="P13730" s="2" t="s">
        <v>14</v>
      </c>
      <c r="Q13730" s="2" t="s">
        <v>26</v>
      </c>
      <c r="R13730" s="2">
        <v>396.01</v>
      </c>
      <c r="S13730" s="2" t="s">
        <v>27</v>
      </c>
    </row>
    <row r="13731" spans="1:19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 t="str">
        <f t="shared" si="1499"/>
        <v>high sales</v>
      </c>
      <c r="F13731" s="2" t="str">
        <f t="shared" si="1500"/>
        <v>high</v>
      </c>
      <c r="G13731" s="2" t="str">
        <f t="shared" si="1501"/>
        <v>low</v>
      </c>
      <c r="H13731" s="2" t="str">
        <f t="shared" si="1502"/>
        <v>high impact</v>
      </c>
      <c r="I13731" s="2" t="str">
        <f t="shared" si="1503"/>
        <v>good</v>
      </c>
      <c r="J13731" s="2">
        <f t="shared" si="1504"/>
        <v>5.9510357082636149</v>
      </c>
      <c r="K13731" s="2">
        <f t="shared" si="1505"/>
        <v>5.9510357082636149</v>
      </c>
      <c r="L13731" s="2">
        <v>0.41</v>
      </c>
      <c r="M13731" s="2">
        <v>9</v>
      </c>
      <c r="N13731" s="3">
        <v>45639</v>
      </c>
      <c r="O13731" s="3">
        <v>45645</v>
      </c>
      <c r="P13731" s="2" t="s">
        <v>14</v>
      </c>
      <c r="Q13731" s="2" t="s">
        <v>21</v>
      </c>
      <c r="R13731" s="2">
        <v>770.97</v>
      </c>
      <c r="S13731" s="2" t="s">
        <v>47</v>
      </c>
    </row>
    <row r="13732" spans="1:19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 t="str">
        <f t="shared" si="1499"/>
        <v>high sales</v>
      </c>
      <c r="F13732" s="2" t="str">
        <f t="shared" si="1500"/>
        <v>high</v>
      </c>
      <c r="G13732" s="2" t="str">
        <f t="shared" si="1501"/>
        <v>high</v>
      </c>
      <c r="H13732" s="2" t="str">
        <f t="shared" si="1502"/>
        <v>high impact</v>
      </c>
      <c r="I13732" s="2" t="str">
        <f t="shared" si="1503"/>
        <v>good</v>
      </c>
      <c r="J13732" s="2">
        <f t="shared" si="1504"/>
        <v>8.9587818325019697</v>
      </c>
      <c r="K13732" s="2">
        <f t="shared" si="1505"/>
        <v>8.9587818325019697</v>
      </c>
      <c r="L13732" s="2">
        <v>0.25</v>
      </c>
      <c r="M13732" s="2">
        <v>7</v>
      </c>
      <c r="N13732" s="3">
        <v>45132</v>
      </c>
      <c r="O13732" s="3">
        <v>45135</v>
      </c>
      <c r="P13732" s="2" t="s">
        <v>30</v>
      </c>
      <c r="Q13732" s="2" t="s">
        <v>21</v>
      </c>
      <c r="R13732" s="2">
        <v>228.54</v>
      </c>
      <c r="S13732" s="2" t="s">
        <v>38</v>
      </c>
    </row>
    <row r="13733" spans="1:19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 t="str">
        <f t="shared" si="1499"/>
        <v>high sales</v>
      </c>
      <c r="F13733" s="2" t="str">
        <f t="shared" si="1500"/>
        <v>high</v>
      </c>
      <c r="G13733" s="2" t="str">
        <f t="shared" si="1501"/>
        <v>high</v>
      </c>
      <c r="H13733" s="2" t="str">
        <f t="shared" si="1502"/>
        <v>high impact</v>
      </c>
      <c r="I13733" s="2" t="str">
        <f t="shared" si="1503"/>
        <v>not good</v>
      </c>
      <c r="J13733" s="2">
        <f t="shared" si="1504"/>
        <v>6.2628037056458661</v>
      </c>
      <c r="K13733" s="2">
        <f t="shared" si="1505"/>
        <v>6.2628037056458661</v>
      </c>
      <c r="L13733" s="2">
        <v>0.25</v>
      </c>
      <c r="M13733" s="2">
        <v>4</v>
      </c>
      <c r="N13733" s="3">
        <v>45608</v>
      </c>
      <c r="O13733" s="3">
        <v>45613</v>
      </c>
      <c r="P13733" s="2" t="s">
        <v>14</v>
      </c>
      <c r="Q13733" s="2" t="s">
        <v>26</v>
      </c>
      <c r="R13733" s="2">
        <v>457.68</v>
      </c>
      <c r="S13733" s="2" t="s">
        <v>33</v>
      </c>
    </row>
    <row r="13734" spans="1:19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 t="str">
        <f t="shared" si="1499"/>
        <v>high sales</v>
      </c>
      <c r="F13734" s="2" t="str">
        <f t="shared" si="1500"/>
        <v>high</v>
      </c>
      <c r="G13734" s="2" t="str">
        <f t="shared" si="1501"/>
        <v>low</v>
      </c>
      <c r="H13734" s="2" t="str">
        <f t="shared" si="1502"/>
        <v>high impact</v>
      </c>
      <c r="I13734" s="2" t="str">
        <f t="shared" si="1503"/>
        <v>not good</v>
      </c>
      <c r="J13734" s="2">
        <f t="shared" si="1504"/>
        <v>5.7370382921043701</v>
      </c>
      <c r="K13734" s="2">
        <f t="shared" si="1505"/>
        <v>5.7370382921043701</v>
      </c>
      <c r="L13734" s="2">
        <v>0.21</v>
      </c>
      <c r="M13734" s="2">
        <v>3</v>
      </c>
      <c r="N13734" s="3">
        <v>45169</v>
      </c>
      <c r="O13734" s="3">
        <v>45173</v>
      </c>
      <c r="P13734" s="2" t="s">
        <v>14</v>
      </c>
      <c r="Q13734" s="2" t="s">
        <v>21</v>
      </c>
      <c r="R13734" s="2">
        <v>560.69000000000005</v>
      </c>
      <c r="S13734" s="2" t="s">
        <v>22</v>
      </c>
    </row>
    <row r="13735" spans="1:19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 t="str">
        <f t="shared" si="1499"/>
        <v>low sales</v>
      </c>
      <c r="F13735" s="2" t="str">
        <f t="shared" si="1500"/>
        <v>low</v>
      </c>
      <c r="G13735" s="2" t="str">
        <f t="shared" si="1501"/>
        <v>high</v>
      </c>
      <c r="H13735" s="2" t="str">
        <f t="shared" si="1502"/>
        <v>low Impact</v>
      </c>
      <c r="I13735" s="2" t="str">
        <f t="shared" si="1503"/>
        <v>not good</v>
      </c>
      <c r="J13735" s="2">
        <f t="shared" si="1504"/>
        <v>10.789613526570049</v>
      </c>
      <c r="K13735" s="2">
        <f t="shared" si="1505"/>
        <v>10.789613526570049</v>
      </c>
      <c r="L13735" s="2">
        <v>0.34</v>
      </c>
      <c r="M13735" s="2">
        <v>8</v>
      </c>
      <c r="N13735" s="3">
        <v>45144</v>
      </c>
      <c r="O13735" s="3">
        <v>45146</v>
      </c>
      <c r="P13735" s="2" t="s">
        <v>20</v>
      </c>
      <c r="Q13735" s="2" t="s">
        <v>15</v>
      </c>
      <c r="R13735" s="2">
        <v>41.4</v>
      </c>
      <c r="S13735" s="2" t="s">
        <v>27</v>
      </c>
    </row>
    <row r="13736" spans="1:19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 t="str">
        <f t="shared" si="1499"/>
        <v>high sales</v>
      </c>
      <c r="F13736" s="2" t="str">
        <f t="shared" si="1500"/>
        <v>high</v>
      </c>
      <c r="G13736" s="2" t="str">
        <f t="shared" si="1501"/>
        <v>high</v>
      </c>
      <c r="H13736" s="2" t="str">
        <f t="shared" si="1502"/>
        <v>high impact</v>
      </c>
      <c r="I13736" s="2" t="str">
        <f t="shared" si="1503"/>
        <v>good</v>
      </c>
      <c r="J13736" s="2">
        <f t="shared" si="1504"/>
        <v>3.789507357645554</v>
      </c>
      <c r="K13736" s="2">
        <f t="shared" si="1505"/>
        <v>3.789507357645554</v>
      </c>
      <c r="L13736" s="2">
        <v>0.09</v>
      </c>
      <c r="M13736" s="2">
        <v>7</v>
      </c>
      <c r="N13736" s="3">
        <v>45633</v>
      </c>
      <c r="O13736" s="3">
        <v>45638</v>
      </c>
      <c r="P13736" s="2" t="s">
        <v>20</v>
      </c>
      <c r="Q13736" s="2" t="s">
        <v>21</v>
      </c>
      <c r="R13736" s="2">
        <v>468.9</v>
      </c>
      <c r="S13736" s="2" t="s">
        <v>47</v>
      </c>
    </row>
    <row r="13737" spans="1:19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 t="str">
        <f t="shared" si="1499"/>
        <v>high sales</v>
      </c>
      <c r="F13737" s="2" t="str">
        <f t="shared" si="1500"/>
        <v>high</v>
      </c>
      <c r="G13737" s="2" t="str">
        <f t="shared" si="1501"/>
        <v>low</v>
      </c>
      <c r="H13737" s="2" t="str">
        <f t="shared" si="1502"/>
        <v>high impact</v>
      </c>
      <c r="I13737" s="2" t="str">
        <f t="shared" si="1503"/>
        <v>good</v>
      </c>
      <c r="J13737" s="2">
        <f t="shared" si="1504"/>
        <v>4.3447798568031102</v>
      </c>
      <c r="K13737" s="2">
        <f t="shared" si="1505"/>
        <v>4.3447798568031102</v>
      </c>
      <c r="L13737" s="2">
        <v>0.47</v>
      </c>
      <c r="M13737" s="2">
        <v>1</v>
      </c>
      <c r="N13737" s="3">
        <v>45278</v>
      </c>
      <c r="O13737" s="3">
        <v>45285</v>
      </c>
      <c r="P13737" s="2" t="s">
        <v>30</v>
      </c>
      <c r="Q13737" s="2" t="s">
        <v>26</v>
      </c>
      <c r="R13737" s="2">
        <v>794.71</v>
      </c>
      <c r="S13737" s="2" t="s">
        <v>27</v>
      </c>
    </row>
    <row r="13738" spans="1:19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 t="str">
        <f t="shared" si="1499"/>
        <v>high sales</v>
      </c>
      <c r="F13738" s="2" t="str">
        <f t="shared" si="1500"/>
        <v>high</v>
      </c>
      <c r="G13738" s="2" t="str">
        <f t="shared" si="1501"/>
        <v>high</v>
      </c>
      <c r="H13738" s="2" t="str">
        <f t="shared" si="1502"/>
        <v>high impact</v>
      </c>
      <c r="I13738" s="2" t="str">
        <f t="shared" si="1503"/>
        <v>good</v>
      </c>
      <c r="J13738" s="2">
        <f t="shared" si="1504"/>
        <v>3.931342586697228</v>
      </c>
      <c r="K13738" s="2">
        <f t="shared" si="1505"/>
        <v>3.931342586697228</v>
      </c>
      <c r="L13738" s="2">
        <v>0.05</v>
      </c>
      <c r="M13738" s="2">
        <v>7</v>
      </c>
      <c r="N13738" s="3">
        <v>45513</v>
      </c>
      <c r="O13738" s="3">
        <v>45517</v>
      </c>
      <c r="P13738" s="2" t="s">
        <v>20</v>
      </c>
      <c r="Q13738" s="2" t="s">
        <v>26</v>
      </c>
      <c r="R13738" s="2">
        <v>942.36</v>
      </c>
      <c r="S13738" s="2" t="s">
        <v>22</v>
      </c>
    </row>
    <row r="13739" spans="1:19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 t="str">
        <f t="shared" si="1499"/>
        <v>high sales</v>
      </c>
      <c r="F13739" s="2" t="str">
        <f t="shared" si="1500"/>
        <v>high</v>
      </c>
      <c r="G13739" s="2" t="str">
        <f t="shared" si="1501"/>
        <v>high</v>
      </c>
      <c r="H13739" s="2" t="str">
        <f t="shared" si="1502"/>
        <v>high impact</v>
      </c>
      <c r="I13739" s="2" t="str">
        <f t="shared" si="1503"/>
        <v>good</v>
      </c>
      <c r="J13739" s="2">
        <f t="shared" si="1504"/>
        <v>3.7624604712843008</v>
      </c>
      <c r="K13739" s="2">
        <f t="shared" si="1505"/>
        <v>3.7624604712843008</v>
      </c>
      <c r="L13739" s="2">
        <v>0.36</v>
      </c>
      <c r="M13739" s="2">
        <v>1</v>
      </c>
      <c r="N13739" s="3">
        <v>45105</v>
      </c>
      <c r="O13739" s="3">
        <v>45108</v>
      </c>
      <c r="P13739" s="2" t="s">
        <v>14</v>
      </c>
      <c r="Q13739" s="2" t="s">
        <v>21</v>
      </c>
      <c r="R13739" s="2">
        <v>490.15</v>
      </c>
      <c r="S13739" s="2" t="s">
        <v>38</v>
      </c>
    </row>
    <row r="13740" spans="1:19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 t="str">
        <f t="shared" si="1499"/>
        <v>low sales</v>
      </c>
      <c r="F13740" s="2" t="str">
        <f t="shared" si="1500"/>
        <v>low</v>
      </c>
      <c r="G13740" s="2" t="str">
        <f t="shared" si="1501"/>
        <v>low</v>
      </c>
      <c r="H13740" s="2" t="str">
        <f t="shared" si="1502"/>
        <v>low Impact</v>
      </c>
      <c r="I13740" s="2" t="str">
        <f t="shared" si="1503"/>
        <v>good</v>
      </c>
      <c r="J13740" s="2">
        <f t="shared" si="1504"/>
        <v>5.6384061042814748</v>
      </c>
      <c r="K13740" s="2">
        <f t="shared" si="1505"/>
        <v>5.6384061042814748</v>
      </c>
      <c r="L13740" s="2">
        <v>0.35</v>
      </c>
      <c r="M13740" s="2">
        <v>1</v>
      </c>
      <c r="N13740" s="3">
        <v>45313</v>
      </c>
      <c r="O13740" s="3">
        <v>45316</v>
      </c>
      <c r="P13740" s="2" t="s">
        <v>20</v>
      </c>
      <c r="Q13740" s="2" t="s">
        <v>26</v>
      </c>
      <c r="R13740" s="2">
        <v>23.59</v>
      </c>
      <c r="S13740" s="2" t="s">
        <v>16</v>
      </c>
    </row>
    <row r="13741" spans="1:19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 t="str">
        <f t="shared" si="1499"/>
        <v>low sales</v>
      </c>
      <c r="F13741" s="2" t="str">
        <f t="shared" si="1500"/>
        <v>low</v>
      </c>
      <c r="G13741" s="2" t="str">
        <f t="shared" si="1501"/>
        <v>high</v>
      </c>
      <c r="H13741" s="2" t="str">
        <f t="shared" si="1502"/>
        <v>low Impact</v>
      </c>
      <c r="I13741" s="2" t="str">
        <f t="shared" si="1503"/>
        <v>good</v>
      </c>
      <c r="J13741" s="2">
        <f t="shared" si="1504"/>
        <v>3.6896742131419105</v>
      </c>
      <c r="K13741" s="2">
        <f t="shared" si="1505"/>
        <v>3.6896742131419105</v>
      </c>
      <c r="L13741" s="2">
        <v>0.06</v>
      </c>
      <c r="M13741" s="2">
        <v>5</v>
      </c>
      <c r="N13741" s="3">
        <v>45290</v>
      </c>
      <c r="O13741" s="3">
        <v>45291</v>
      </c>
      <c r="P13741" s="2" t="s">
        <v>20</v>
      </c>
      <c r="Q13741" s="2" t="s">
        <v>26</v>
      </c>
      <c r="R13741" s="2">
        <v>36.22</v>
      </c>
      <c r="S13741" s="2" t="s">
        <v>47</v>
      </c>
    </row>
    <row r="13742" spans="1:19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 t="str">
        <f t="shared" si="1499"/>
        <v>high sales</v>
      </c>
      <c r="F13742" s="2" t="str">
        <f t="shared" si="1500"/>
        <v>high</v>
      </c>
      <c r="G13742" s="2" t="str">
        <f t="shared" si="1501"/>
        <v>high</v>
      </c>
      <c r="H13742" s="2" t="str">
        <f t="shared" si="1502"/>
        <v>high impact</v>
      </c>
      <c r="I13742" s="2" t="str">
        <f t="shared" si="1503"/>
        <v>good</v>
      </c>
      <c r="J13742" s="2">
        <f t="shared" si="1504"/>
        <v>5.0295695960598374</v>
      </c>
      <c r="K13742" s="2">
        <f t="shared" si="1505"/>
        <v>5.0295695960598374</v>
      </c>
      <c r="L13742" s="2">
        <v>0.5</v>
      </c>
      <c r="M13742" s="2">
        <v>5</v>
      </c>
      <c r="N13742" s="3">
        <v>45558</v>
      </c>
      <c r="O13742" s="3">
        <v>45559</v>
      </c>
      <c r="P13742" s="2" t="s">
        <v>14</v>
      </c>
      <c r="Q13742" s="2" t="s">
        <v>26</v>
      </c>
      <c r="R13742" s="2">
        <v>544.14</v>
      </c>
      <c r="S13742" s="2" t="s">
        <v>16</v>
      </c>
    </row>
    <row r="13743" spans="1:19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 t="str">
        <f t="shared" si="1499"/>
        <v>high sales</v>
      </c>
      <c r="F13743" s="2" t="str">
        <f t="shared" si="1500"/>
        <v>high</v>
      </c>
      <c r="G13743" s="2" t="str">
        <f t="shared" si="1501"/>
        <v>low</v>
      </c>
      <c r="H13743" s="2" t="str">
        <f t="shared" si="1502"/>
        <v>high impact</v>
      </c>
      <c r="I13743" s="2" t="str">
        <f t="shared" si="1503"/>
        <v>good</v>
      </c>
      <c r="J13743" s="2">
        <f t="shared" si="1504"/>
        <v>3.4476870078740163</v>
      </c>
      <c r="K13743" s="2">
        <f t="shared" si="1505"/>
        <v>3.4476870078740163</v>
      </c>
      <c r="L13743" s="2">
        <v>0.02</v>
      </c>
      <c r="M13743" s="2">
        <v>2</v>
      </c>
      <c r="N13743" s="3">
        <v>45303</v>
      </c>
      <c r="O13743" s="3">
        <v>45306</v>
      </c>
      <c r="P13743" s="2" t="s">
        <v>14</v>
      </c>
      <c r="Q13743" s="2" t="s">
        <v>26</v>
      </c>
      <c r="R13743" s="2">
        <v>812.8</v>
      </c>
      <c r="S13743" s="2" t="s">
        <v>27</v>
      </c>
    </row>
    <row r="13744" spans="1:19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 t="str">
        <f t="shared" si="1499"/>
        <v>high sales</v>
      </c>
      <c r="F13744" s="2" t="str">
        <f t="shared" si="1500"/>
        <v>high</v>
      </c>
      <c r="G13744" s="2" t="str">
        <f t="shared" si="1501"/>
        <v>low</v>
      </c>
      <c r="H13744" s="2" t="str">
        <f t="shared" si="1502"/>
        <v>high impact</v>
      </c>
      <c r="I13744" s="2" t="str">
        <f t="shared" si="1503"/>
        <v>good</v>
      </c>
      <c r="J13744" s="2">
        <f t="shared" si="1504"/>
        <v>6.3535965070219671</v>
      </c>
      <c r="K13744" s="2">
        <f t="shared" si="1505"/>
        <v>6.3535965070219671</v>
      </c>
      <c r="L13744" s="2">
        <v>0.18</v>
      </c>
      <c r="M13744" s="2">
        <v>7</v>
      </c>
      <c r="N13744" s="3">
        <v>45499</v>
      </c>
      <c r="O13744" s="3">
        <v>45500</v>
      </c>
      <c r="P13744" s="2" t="s">
        <v>30</v>
      </c>
      <c r="Q13744" s="2" t="s">
        <v>26</v>
      </c>
      <c r="R13744" s="2">
        <v>444.32</v>
      </c>
      <c r="S13744" s="2" t="s">
        <v>33</v>
      </c>
    </row>
    <row r="13745" spans="1:19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 t="str">
        <f t="shared" si="1499"/>
        <v>high sales</v>
      </c>
      <c r="F13745" s="2" t="str">
        <f t="shared" si="1500"/>
        <v>high</v>
      </c>
      <c r="G13745" s="2" t="str">
        <f t="shared" si="1501"/>
        <v>high</v>
      </c>
      <c r="H13745" s="2" t="str">
        <f t="shared" si="1502"/>
        <v>high impact</v>
      </c>
      <c r="I13745" s="2" t="str">
        <f t="shared" si="1503"/>
        <v>good</v>
      </c>
      <c r="J13745" s="2">
        <f t="shared" si="1504"/>
        <v>4.0900083226488517</v>
      </c>
      <c r="K13745" s="2">
        <f t="shared" si="1505"/>
        <v>4.0900083226488517</v>
      </c>
      <c r="L13745" s="2">
        <v>0.21</v>
      </c>
      <c r="M13745" s="2">
        <v>3</v>
      </c>
      <c r="N13745" s="3">
        <v>45206</v>
      </c>
      <c r="O13745" s="3">
        <v>45207</v>
      </c>
      <c r="P13745" s="2" t="s">
        <v>30</v>
      </c>
      <c r="Q13745" s="2" t="s">
        <v>15</v>
      </c>
      <c r="R13745" s="2">
        <v>889.14</v>
      </c>
      <c r="S13745" s="2" t="s">
        <v>33</v>
      </c>
    </row>
    <row r="13746" spans="1:19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 t="str">
        <f t="shared" si="1499"/>
        <v>high sales</v>
      </c>
      <c r="F13746" s="2" t="str">
        <f t="shared" si="1500"/>
        <v>high</v>
      </c>
      <c r="G13746" s="2" t="str">
        <f t="shared" si="1501"/>
        <v>high</v>
      </c>
      <c r="H13746" s="2" t="str">
        <f t="shared" si="1502"/>
        <v>high impact</v>
      </c>
      <c r="I13746" s="2" t="str">
        <f t="shared" si="1503"/>
        <v>good</v>
      </c>
      <c r="J13746" s="2">
        <f t="shared" si="1504"/>
        <v>7.269121098980734</v>
      </c>
      <c r="K13746" s="2">
        <f t="shared" si="1505"/>
        <v>7.269121098980734</v>
      </c>
      <c r="L13746" s="2">
        <v>0.4</v>
      </c>
      <c r="M13746" s="2">
        <v>1</v>
      </c>
      <c r="N13746" s="3">
        <v>45586</v>
      </c>
      <c r="O13746" s="3">
        <v>45589</v>
      </c>
      <c r="P13746" s="2" t="s">
        <v>14</v>
      </c>
      <c r="Q13746" s="2" t="s">
        <v>26</v>
      </c>
      <c r="R13746" s="2">
        <v>634.77</v>
      </c>
      <c r="S13746" s="2" t="s">
        <v>33</v>
      </c>
    </row>
    <row r="13747" spans="1:19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 t="str">
        <f t="shared" si="1499"/>
        <v>high sales</v>
      </c>
      <c r="F13747" s="2" t="str">
        <f t="shared" si="1500"/>
        <v>high</v>
      </c>
      <c r="G13747" s="2" t="str">
        <f t="shared" si="1501"/>
        <v>low</v>
      </c>
      <c r="H13747" s="2" t="str">
        <f t="shared" si="1502"/>
        <v>high impact</v>
      </c>
      <c r="I13747" s="2" t="str">
        <f t="shared" si="1503"/>
        <v>not good</v>
      </c>
      <c r="J13747" s="2">
        <f t="shared" si="1504"/>
        <v>12.204140480591498</v>
      </c>
      <c r="K13747" s="2">
        <f t="shared" si="1505"/>
        <v>12.204140480591498</v>
      </c>
      <c r="L13747" s="2">
        <v>0.01</v>
      </c>
      <c r="M13747" s="2">
        <v>7</v>
      </c>
      <c r="N13747" s="3">
        <v>45000</v>
      </c>
      <c r="O13747" s="3">
        <v>45005</v>
      </c>
      <c r="P13747" s="2" t="s">
        <v>20</v>
      </c>
      <c r="Q13747" s="2" t="s">
        <v>26</v>
      </c>
      <c r="R13747" s="2">
        <v>405.75</v>
      </c>
      <c r="S13747" s="2" t="s">
        <v>27</v>
      </c>
    </row>
    <row r="13748" spans="1:19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 t="str">
        <f t="shared" si="1499"/>
        <v>high sales</v>
      </c>
      <c r="F13748" s="2" t="str">
        <f t="shared" si="1500"/>
        <v>high</v>
      </c>
      <c r="G13748" s="2" t="str">
        <f t="shared" si="1501"/>
        <v>low</v>
      </c>
      <c r="H13748" s="2" t="str">
        <f t="shared" si="1502"/>
        <v>high impact</v>
      </c>
      <c r="I13748" s="2" t="str">
        <f t="shared" si="1503"/>
        <v>good</v>
      </c>
      <c r="J13748" s="2">
        <f t="shared" si="1504"/>
        <v>3.7624039505331943</v>
      </c>
      <c r="K13748" s="2">
        <f t="shared" si="1505"/>
        <v>3.7624039505331943</v>
      </c>
      <c r="L13748" s="2">
        <v>0.28000000000000003</v>
      </c>
      <c r="M13748" s="2">
        <v>4</v>
      </c>
      <c r="N13748" s="3">
        <v>45653</v>
      </c>
      <c r="O13748" s="3">
        <v>45659</v>
      </c>
      <c r="P13748" s="2" t="s">
        <v>30</v>
      </c>
      <c r="Q13748" s="2" t="s">
        <v>15</v>
      </c>
      <c r="R13748" s="2">
        <v>939.62</v>
      </c>
      <c r="S13748" s="2" t="s">
        <v>47</v>
      </c>
    </row>
    <row r="13749" spans="1:19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 t="str">
        <f t="shared" si="1499"/>
        <v>high sales</v>
      </c>
      <c r="F13749" s="2" t="str">
        <f t="shared" si="1500"/>
        <v>high</v>
      </c>
      <c r="G13749" s="2" t="str">
        <f t="shared" si="1501"/>
        <v>low</v>
      </c>
      <c r="H13749" s="2" t="str">
        <f t="shared" si="1502"/>
        <v>high impact</v>
      </c>
      <c r="I13749" s="2" t="str">
        <f t="shared" si="1503"/>
        <v>good</v>
      </c>
      <c r="J13749" s="2">
        <f t="shared" si="1504"/>
        <v>4.4503569000679812</v>
      </c>
      <c r="K13749" s="2">
        <f t="shared" si="1505"/>
        <v>4.4503569000679812</v>
      </c>
      <c r="L13749" s="2">
        <v>0.1</v>
      </c>
      <c r="M13749" s="2">
        <v>4</v>
      </c>
      <c r="N13749" s="3">
        <v>45426</v>
      </c>
      <c r="O13749" s="3">
        <v>45433</v>
      </c>
      <c r="P13749" s="2" t="s">
        <v>20</v>
      </c>
      <c r="Q13749" s="2" t="s">
        <v>21</v>
      </c>
      <c r="R13749" s="2">
        <v>588.4</v>
      </c>
      <c r="S13749" s="2" t="s">
        <v>38</v>
      </c>
    </row>
    <row r="13750" spans="1:19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 t="str">
        <f t="shared" si="1499"/>
        <v>low sales</v>
      </c>
      <c r="F13750" s="2" t="str">
        <f t="shared" si="1500"/>
        <v>medium</v>
      </c>
      <c r="G13750" s="2" t="str">
        <f t="shared" si="1501"/>
        <v>low</v>
      </c>
      <c r="H13750" s="2" t="str">
        <f t="shared" si="1502"/>
        <v>high impact</v>
      </c>
      <c r="I13750" s="2" t="str">
        <f t="shared" si="1503"/>
        <v>good</v>
      </c>
      <c r="J13750" s="2">
        <f t="shared" si="1504"/>
        <v>5.1109603205376759</v>
      </c>
      <c r="K13750" s="2">
        <f t="shared" si="1505"/>
        <v>5.1109603205376759</v>
      </c>
      <c r="L13750" s="2">
        <v>0.28999999999999998</v>
      </c>
      <c r="M13750" s="2">
        <v>3</v>
      </c>
      <c r="N13750" s="3">
        <v>45416</v>
      </c>
      <c r="O13750" s="3">
        <v>45419</v>
      </c>
      <c r="P13750" s="2" t="s">
        <v>20</v>
      </c>
      <c r="Q13750" s="2" t="s">
        <v>26</v>
      </c>
      <c r="R13750" s="2">
        <v>154.74</v>
      </c>
      <c r="S13750" s="2" t="s">
        <v>33</v>
      </c>
    </row>
    <row r="13751" spans="1:19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 t="str">
        <f t="shared" si="1499"/>
        <v>high sales</v>
      </c>
      <c r="F13751" s="2" t="str">
        <f t="shared" si="1500"/>
        <v>high</v>
      </c>
      <c r="G13751" s="2" t="str">
        <f t="shared" si="1501"/>
        <v>low</v>
      </c>
      <c r="H13751" s="2" t="str">
        <f t="shared" si="1502"/>
        <v>high impact</v>
      </c>
      <c r="I13751" s="2" t="str">
        <f t="shared" si="1503"/>
        <v>good</v>
      </c>
      <c r="J13751" s="2">
        <f t="shared" si="1504"/>
        <v>3.4759875861343432</v>
      </c>
      <c r="K13751" s="2">
        <f t="shared" si="1505"/>
        <v>3.4759875861343432</v>
      </c>
      <c r="L13751" s="2">
        <v>0.32</v>
      </c>
      <c r="M13751" s="2">
        <v>7</v>
      </c>
      <c r="N13751" s="3">
        <v>45023</v>
      </c>
      <c r="O13751" s="3">
        <v>45030</v>
      </c>
      <c r="P13751" s="2" t="s">
        <v>14</v>
      </c>
      <c r="Q13751" s="2" t="s">
        <v>26</v>
      </c>
      <c r="R13751" s="2">
        <v>570.33000000000004</v>
      </c>
      <c r="S13751" s="2" t="s">
        <v>47</v>
      </c>
    </row>
    <row r="13752" spans="1:19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 t="str">
        <f t="shared" si="1499"/>
        <v>high sales</v>
      </c>
      <c r="F13752" s="2" t="str">
        <f t="shared" si="1500"/>
        <v>high</v>
      </c>
      <c r="G13752" s="2" t="str">
        <f t="shared" si="1501"/>
        <v>high</v>
      </c>
      <c r="H13752" s="2" t="str">
        <f t="shared" si="1502"/>
        <v>high impact</v>
      </c>
      <c r="I13752" s="2" t="str">
        <f t="shared" si="1503"/>
        <v>good</v>
      </c>
      <c r="J13752" s="2">
        <f t="shared" si="1504"/>
        <v>4.0462421304808061</v>
      </c>
      <c r="K13752" s="2">
        <f t="shared" si="1505"/>
        <v>4.0462421304808061</v>
      </c>
      <c r="L13752" s="2">
        <v>0.02</v>
      </c>
      <c r="M13752" s="2">
        <v>2</v>
      </c>
      <c r="N13752" s="3">
        <v>44961</v>
      </c>
      <c r="O13752" s="3">
        <v>44962</v>
      </c>
      <c r="P13752" s="2" t="s">
        <v>30</v>
      </c>
      <c r="Q13752" s="2" t="s">
        <v>26</v>
      </c>
      <c r="R13752" s="2">
        <v>717.96</v>
      </c>
      <c r="S13752" s="2" t="s">
        <v>38</v>
      </c>
    </row>
    <row r="13753" spans="1:19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 t="str">
        <f t="shared" si="1499"/>
        <v>high sales</v>
      </c>
      <c r="F13753" s="2" t="str">
        <f t="shared" si="1500"/>
        <v>high</v>
      </c>
      <c r="G13753" s="2" t="str">
        <f t="shared" si="1501"/>
        <v>low</v>
      </c>
      <c r="H13753" s="2" t="str">
        <f t="shared" si="1502"/>
        <v>high impact</v>
      </c>
      <c r="I13753" s="2" t="str">
        <f t="shared" si="1503"/>
        <v>not good</v>
      </c>
      <c r="J13753" s="2">
        <f t="shared" si="1504"/>
        <v>14.693178144196573</v>
      </c>
      <c r="K13753" s="2">
        <f t="shared" si="1505"/>
        <v>14.693178144196573</v>
      </c>
      <c r="L13753" s="2">
        <v>0.03</v>
      </c>
      <c r="M13753" s="2">
        <v>7</v>
      </c>
      <c r="N13753" s="3">
        <v>45516</v>
      </c>
      <c r="O13753" s="3">
        <v>45523</v>
      </c>
      <c r="P13753" s="2" t="s">
        <v>30</v>
      </c>
      <c r="Q13753" s="2" t="s">
        <v>15</v>
      </c>
      <c r="R13753" s="2">
        <v>340.23</v>
      </c>
      <c r="S13753" s="2" t="s">
        <v>22</v>
      </c>
    </row>
    <row r="13754" spans="1:19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 t="str">
        <f t="shared" si="1499"/>
        <v>low sales</v>
      </c>
      <c r="F13754" s="2" t="str">
        <f t="shared" si="1500"/>
        <v>medium</v>
      </c>
      <c r="G13754" s="2" t="str">
        <f t="shared" si="1501"/>
        <v>low</v>
      </c>
      <c r="H13754" s="2" t="str">
        <f t="shared" si="1502"/>
        <v>high impact</v>
      </c>
      <c r="I13754" s="2" t="str">
        <f t="shared" si="1503"/>
        <v>not good</v>
      </c>
      <c r="J13754" s="2">
        <f t="shared" si="1504"/>
        <v>16.46250284932756</v>
      </c>
      <c r="K13754" s="2">
        <f t="shared" si="1505"/>
        <v>16.46250284932756</v>
      </c>
      <c r="L13754" s="2">
        <v>0.04</v>
      </c>
      <c r="M13754" s="2">
        <v>8</v>
      </c>
      <c r="N13754" s="3">
        <v>45427</v>
      </c>
      <c r="O13754" s="3">
        <v>45432</v>
      </c>
      <c r="P13754" s="2" t="s">
        <v>14</v>
      </c>
      <c r="Q13754" s="2" t="s">
        <v>26</v>
      </c>
      <c r="R13754" s="2">
        <v>43.87</v>
      </c>
      <c r="S13754" s="2" t="s">
        <v>38</v>
      </c>
    </row>
    <row r="13755" spans="1:19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 t="str">
        <f t="shared" si="1499"/>
        <v>high sales</v>
      </c>
      <c r="F13755" s="2" t="str">
        <f t="shared" si="1500"/>
        <v>high</v>
      </c>
      <c r="G13755" s="2" t="str">
        <f t="shared" si="1501"/>
        <v>low</v>
      </c>
      <c r="H13755" s="2" t="str">
        <f t="shared" si="1502"/>
        <v>high impact</v>
      </c>
      <c r="I13755" s="2" t="str">
        <f t="shared" si="1503"/>
        <v>good</v>
      </c>
      <c r="J13755" s="2">
        <f t="shared" si="1504"/>
        <v>5.1471017393437757</v>
      </c>
      <c r="K13755" s="2">
        <f t="shared" si="1505"/>
        <v>5.1471017393437757</v>
      </c>
      <c r="L13755" s="2">
        <v>0.43</v>
      </c>
      <c r="M13755" s="2">
        <v>2</v>
      </c>
      <c r="N13755" s="3">
        <v>45212</v>
      </c>
      <c r="O13755" s="3">
        <v>45213</v>
      </c>
      <c r="P13755" s="2" t="s">
        <v>30</v>
      </c>
      <c r="Q13755" s="2" t="s">
        <v>15</v>
      </c>
      <c r="R13755" s="2">
        <v>774.43</v>
      </c>
      <c r="S13755" s="2" t="s">
        <v>22</v>
      </c>
    </row>
    <row r="13756" spans="1:19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 t="str">
        <f t="shared" si="1499"/>
        <v>high sales</v>
      </c>
      <c r="F13756" s="2" t="str">
        <f t="shared" si="1500"/>
        <v>high</v>
      </c>
      <c r="G13756" s="2" t="str">
        <f t="shared" si="1501"/>
        <v>high</v>
      </c>
      <c r="H13756" s="2" t="str">
        <f t="shared" si="1502"/>
        <v>high impact</v>
      </c>
      <c r="I13756" s="2" t="str">
        <f t="shared" si="1503"/>
        <v>good</v>
      </c>
      <c r="J13756" s="2">
        <f t="shared" si="1504"/>
        <v>6.0960639531335818</v>
      </c>
      <c r="K13756" s="2">
        <f t="shared" si="1505"/>
        <v>6.0960639531335818</v>
      </c>
      <c r="L13756" s="2">
        <v>0.46</v>
      </c>
      <c r="M13756" s="2">
        <v>8</v>
      </c>
      <c r="N13756" s="3">
        <v>45009</v>
      </c>
      <c r="O13756" s="3">
        <v>45011</v>
      </c>
      <c r="P13756" s="2" t="s">
        <v>14</v>
      </c>
      <c r="Q13756" s="2" t="s">
        <v>26</v>
      </c>
      <c r="R13756" s="2">
        <v>819.35</v>
      </c>
      <c r="S13756" s="2" t="s">
        <v>16</v>
      </c>
    </row>
    <row r="13757" spans="1:19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 t="str">
        <f t="shared" si="1499"/>
        <v>high sales</v>
      </c>
      <c r="F13757" s="2" t="str">
        <f t="shared" si="1500"/>
        <v>high</v>
      </c>
      <c r="G13757" s="2" t="str">
        <f t="shared" si="1501"/>
        <v>high</v>
      </c>
      <c r="H13757" s="2" t="str">
        <f t="shared" si="1502"/>
        <v>high impact</v>
      </c>
      <c r="I13757" s="2" t="str">
        <f t="shared" si="1503"/>
        <v>good</v>
      </c>
      <c r="J13757" s="2">
        <f t="shared" si="1504"/>
        <v>15.925096433913248</v>
      </c>
      <c r="K13757" s="2">
        <f t="shared" si="1505"/>
        <v>15.925096433913248</v>
      </c>
      <c r="L13757" s="2">
        <v>0.22</v>
      </c>
      <c r="M13757" s="2">
        <v>7</v>
      </c>
      <c r="N13757" s="3">
        <v>44967</v>
      </c>
      <c r="O13757" s="3">
        <v>44968</v>
      </c>
      <c r="P13757" s="2" t="s">
        <v>14</v>
      </c>
      <c r="Q13757" s="2" t="s">
        <v>21</v>
      </c>
      <c r="R13757" s="2">
        <v>254.06</v>
      </c>
      <c r="S13757" s="2" t="s">
        <v>38</v>
      </c>
    </row>
    <row r="13758" spans="1:19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 t="str">
        <f t="shared" si="1499"/>
        <v>high sales</v>
      </c>
      <c r="F13758" s="2" t="str">
        <f t="shared" si="1500"/>
        <v>high</v>
      </c>
      <c r="G13758" s="2" t="str">
        <f t="shared" si="1501"/>
        <v>high</v>
      </c>
      <c r="H13758" s="2" t="str">
        <f t="shared" si="1502"/>
        <v>high impact</v>
      </c>
      <c r="I13758" s="2" t="str">
        <f t="shared" si="1503"/>
        <v>good</v>
      </c>
      <c r="J13758" s="2">
        <f t="shared" si="1504"/>
        <v>13.424044248095452</v>
      </c>
      <c r="K13758" s="2">
        <f t="shared" si="1505"/>
        <v>13.424044248095452</v>
      </c>
      <c r="L13758" s="2">
        <v>0.44</v>
      </c>
      <c r="M13758" s="2">
        <v>8</v>
      </c>
      <c r="N13758" s="3">
        <v>45424</v>
      </c>
      <c r="O13758" s="3">
        <v>45428</v>
      </c>
      <c r="P13758" s="2" t="s">
        <v>14</v>
      </c>
      <c r="Q13758" s="2" t="s">
        <v>15</v>
      </c>
      <c r="R13758" s="2">
        <v>287.47000000000003</v>
      </c>
      <c r="S13758" s="2" t="s">
        <v>47</v>
      </c>
    </row>
    <row r="13759" spans="1:19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 t="str">
        <f t="shared" si="1499"/>
        <v>high sales</v>
      </c>
      <c r="F13759" s="2" t="str">
        <f t="shared" si="1500"/>
        <v>high</v>
      </c>
      <c r="G13759" s="2" t="str">
        <f t="shared" si="1501"/>
        <v>low</v>
      </c>
      <c r="H13759" s="2" t="str">
        <f t="shared" si="1502"/>
        <v>high impact</v>
      </c>
      <c r="I13759" s="2" t="str">
        <f t="shared" si="1503"/>
        <v>good</v>
      </c>
      <c r="J13759" s="2">
        <f t="shared" si="1504"/>
        <v>7.3845240023759384</v>
      </c>
      <c r="K13759" s="2">
        <f t="shared" si="1505"/>
        <v>7.3845240023759384</v>
      </c>
      <c r="L13759" s="2">
        <v>0.24</v>
      </c>
      <c r="M13759" s="2">
        <v>3</v>
      </c>
      <c r="N13759" s="3">
        <v>45540</v>
      </c>
      <c r="O13759" s="3">
        <v>45544</v>
      </c>
      <c r="P13759" s="2" t="s">
        <v>20</v>
      </c>
      <c r="Q13759" s="2" t="s">
        <v>21</v>
      </c>
      <c r="R13759" s="2">
        <v>185.19</v>
      </c>
      <c r="S13759" s="2" t="s">
        <v>38</v>
      </c>
    </row>
    <row r="13760" spans="1:19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 t="str">
        <f t="shared" si="1499"/>
        <v>low sales</v>
      </c>
      <c r="F13760" s="2" t="str">
        <f t="shared" si="1500"/>
        <v>low</v>
      </c>
      <c r="G13760" s="2" t="str">
        <f t="shared" si="1501"/>
        <v>low</v>
      </c>
      <c r="H13760" s="2" t="str">
        <f t="shared" si="1502"/>
        <v>low Impact</v>
      </c>
      <c r="I13760" s="2" t="str">
        <f t="shared" si="1503"/>
        <v>good</v>
      </c>
      <c r="J13760" s="2">
        <f t="shared" si="1504"/>
        <v>6.3754789272030656</v>
      </c>
      <c r="K13760" s="2">
        <f t="shared" si="1505"/>
        <v>6.3754789272030656</v>
      </c>
      <c r="L13760" s="2">
        <v>0.2</v>
      </c>
      <c r="M13760" s="2">
        <v>6</v>
      </c>
      <c r="N13760" s="3">
        <v>45615</v>
      </c>
      <c r="O13760" s="3">
        <v>45621</v>
      </c>
      <c r="P13760" s="2" t="s">
        <v>14</v>
      </c>
      <c r="Q13760" s="2" t="s">
        <v>15</v>
      </c>
      <c r="R13760" s="2">
        <v>18.27</v>
      </c>
      <c r="S13760" s="2" t="s">
        <v>27</v>
      </c>
    </row>
    <row r="13761" spans="1:19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 t="str">
        <f t="shared" si="1499"/>
        <v>high sales</v>
      </c>
      <c r="F13761" s="2" t="str">
        <f t="shared" si="1500"/>
        <v>high</v>
      </c>
      <c r="G13761" s="2" t="str">
        <f t="shared" si="1501"/>
        <v>high</v>
      </c>
      <c r="H13761" s="2" t="str">
        <f t="shared" si="1502"/>
        <v>high impact</v>
      </c>
      <c r="I13761" s="2" t="str">
        <f t="shared" si="1503"/>
        <v>good</v>
      </c>
      <c r="J13761" s="2">
        <f t="shared" si="1504"/>
        <v>4.3385798476354749</v>
      </c>
      <c r="K13761" s="2">
        <f t="shared" si="1505"/>
        <v>4.3385798476354749</v>
      </c>
      <c r="L13761" s="2">
        <v>0.27</v>
      </c>
      <c r="M13761" s="2">
        <v>1</v>
      </c>
      <c r="N13761" s="3">
        <v>45522</v>
      </c>
      <c r="O13761" s="3">
        <v>45528</v>
      </c>
      <c r="P13761" s="2" t="s">
        <v>14</v>
      </c>
      <c r="Q13761" s="2" t="s">
        <v>15</v>
      </c>
      <c r="R13761" s="2">
        <v>278.27999999999997</v>
      </c>
      <c r="S13761" s="2" t="s">
        <v>16</v>
      </c>
    </row>
    <row r="13762" spans="1:19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 t="str">
        <f t="shared" si="1499"/>
        <v>high sales</v>
      </c>
      <c r="F13762" s="2" t="str">
        <f t="shared" si="1500"/>
        <v>high</v>
      </c>
      <c r="G13762" s="2" t="str">
        <f t="shared" si="1501"/>
        <v>low</v>
      </c>
      <c r="H13762" s="2" t="str">
        <f t="shared" si="1502"/>
        <v>high impact</v>
      </c>
      <c r="I13762" s="2" t="str">
        <f t="shared" si="1503"/>
        <v>not good</v>
      </c>
      <c r="J13762" s="2">
        <f t="shared" si="1504"/>
        <v>4.133629037296183</v>
      </c>
      <c r="K13762" s="2">
        <f t="shared" si="1505"/>
        <v>4.133629037296183</v>
      </c>
      <c r="L13762" s="2">
        <v>0.4</v>
      </c>
      <c r="M13762" s="2">
        <v>7</v>
      </c>
      <c r="N13762" s="3">
        <v>45139</v>
      </c>
      <c r="O13762" s="3">
        <v>45145</v>
      </c>
      <c r="P13762" s="2" t="s">
        <v>14</v>
      </c>
      <c r="Q13762" s="2" t="s">
        <v>15</v>
      </c>
      <c r="R13762" s="2">
        <v>960.42</v>
      </c>
      <c r="S13762" s="2" t="s">
        <v>38</v>
      </c>
    </row>
    <row r="13763" spans="1:19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 t="str">
        <f t="shared" ref="E13763:E13826" si="1506">IF(D13763&gt;1000,"high sales","low sales")</f>
        <v>low sales</v>
      </c>
      <c r="F13763" s="2" t="str">
        <f t="shared" ref="F13763:F13826" si="1507">IF(D13763&gt;1000,"high",IF(D13763&gt;500,"medium","low"))</f>
        <v>medium</v>
      </c>
      <c r="G13763" s="2" t="str">
        <f t="shared" ref="G13763:G13826" si="1508">IF(AND(D13773&gt;1000,R13773&gt;500),"high","low")</f>
        <v>low</v>
      </c>
      <c r="H13763" s="2" t="str">
        <f t="shared" ref="H13763:H13826" si="1509">IF(OR(D13763&gt;500,L13763&gt;0.5),"high impact","low Impact")</f>
        <v>high impact</v>
      </c>
      <c r="I13763" s="2" t="str">
        <f t="shared" ref="I13763:I13826" si="1510">IF(NOT(AND(D13769&gt;500,R13770&gt;100)),"not good","good")</f>
        <v>not good</v>
      </c>
      <c r="J13763" s="2">
        <f t="shared" ref="J13763:J13826" si="1511">D13763/R13763</f>
        <v>5.4544503530642485</v>
      </c>
      <c r="K13763" s="2">
        <f t="shared" ref="K13763:K13826" si="1512">IFERROR(J13763,0)</f>
        <v>5.4544503530642485</v>
      </c>
      <c r="L13763" s="2">
        <v>0.11</v>
      </c>
      <c r="M13763" s="2">
        <v>4</v>
      </c>
      <c r="N13763" s="3">
        <v>45174</v>
      </c>
      <c r="O13763" s="3">
        <v>45180</v>
      </c>
      <c r="P13763" s="2" t="s">
        <v>14</v>
      </c>
      <c r="Q13763" s="2" t="s">
        <v>15</v>
      </c>
      <c r="R13763" s="2">
        <v>114.71</v>
      </c>
      <c r="S13763" s="2" t="s">
        <v>22</v>
      </c>
    </row>
    <row r="13764" spans="1:19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 t="str">
        <f t="shared" si="1506"/>
        <v>high sales</v>
      </c>
      <c r="F13764" s="2" t="str">
        <f t="shared" si="1507"/>
        <v>high</v>
      </c>
      <c r="G13764" s="2" t="str">
        <f t="shared" si="1508"/>
        <v>high</v>
      </c>
      <c r="H13764" s="2" t="str">
        <f t="shared" si="1509"/>
        <v>high impact</v>
      </c>
      <c r="I13764" s="2" t="str">
        <f t="shared" si="1510"/>
        <v>good</v>
      </c>
      <c r="J13764" s="2">
        <f t="shared" si="1511"/>
        <v>11.546043326137124</v>
      </c>
      <c r="K13764" s="2">
        <f t="shared" si="1512"/>
        <v>11.546043326137124</v>
      </c>
      <c r="L13764" s="2">
        <v>0.15</v>
      </c>
      <c r="M13764" s="2">
        <v>4</v>
      </c>
      <c r="N13764" s="3">
        <v>45503</v>
      </c>
      <c r="O13764" s="3">
        <v>45509</v>
      </c>
      <c r="P13764" s="2" t="s">
        <v>14</v>
      </c>
      <c r="Q13764" s="2" t="s">
        <v>21</v>
      </c>
      <c r="R13764" s="2">
        <v>134.33000000000001</v>
      </c>
      <c r="S13764" s="2" t="s">
        <v>22</v>
      </c>
    </row>
    <row r="13765" spans="1:19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 t="str">
        <f t="shared" si="1506"/>
        <v>high sales</v>
      </c>
      <c r="F13765" s="2" t="str">
        <f t="shared" si="1507"/>
        <v>high</v>
      </c>
      <c r="G13765" s="2" t="str">
        <f t="shared" si="1508"/>
        <v>high</v>
      </c>
      <c r="H13765" s="2" t="str">
        <f t="shared" si="1509"/>
        <v>high impact</v>
      </c>
      <c r="I13765" s="2" t="str">
        <f t="shared" si="1510"/>
        <v>good</v>
      </c>
      <c r="J13765" s="2">
        <f t="shared" si="1511"/>
        <v>7.2006453727279602</v>
      </c>
      <c r="K13765" s="2">
        <f t="shared" si="1512"/>
        <v>7.2006453727279602</v>
      </c>
      <c r="L13765" s="2">
        <v>0.42</v>
      </c>
      <c r="M13765" s="2">
        <v>9</v>
      </c>
      <c r="N13765" s="3">
        <v>45523</v>
      </c>
      <c r="O13765" s="3">
        <v>45524</v>
      </c>
      <c r="P13765" s="2" t="s">
        <v>14</v>
      </c>
      <c r="Q13765" s="2" t="s">
        <v>26</v>
      </c>
      <c r="R13765" s="2">
        <v>396.67</v>
      </c>
      <c r="S13765" s="2" t="s">
        <v>38</v>
      </c>
    </row>
    <row r="13766" spans="1:19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 t="str">
        <f t="shared" si="1506"/>
        <v>high sales</v>
      </c>
      <c r="F13766" s="2" t="str">
        <f t="shared" si="1507"/>
        <v>high</v>
      </c>
      <c r="G13766" s="2" t="str">
        <f t="shared" si="1508"/>
        <v>low</v>
      </c>
      <c r="H13766" s="2" t="str">
        <f t="shared" si="1509"/>
        <v>high impact</v>
      </c>
      <c r="I13766" s="2" t="str">
        <f t="shared" si="1510"/>
        <v>good</v>
      </c>
      <c r="J13766" s="2">
        <f t="shared" si="1511"/>
        <v>3.9699125317207495</v>
      </c>
      <c r="K13766" s="2">
        <f t="shared" si="1512"/>
        <v>3.9699125317207495</v>
      </c>
      <c r="L13766" s="2">
        <v>0.46</v>
      </c>
      <c r="M13766" s="2">
        <v>7</v>
      </c>
      <c r="N13766" s="3">
        <v>45047</v>
      </c>
      <c r="O13766" s="3">
        <v>45048</v>
      </c>
      <c r="P13766" s="2" t="s">
        <v>30</v>
      </c>
      <c r="Q13766" s="2" t="s">
        <v>21</v>
      </c>
      <c r="R13766" s="2">
        <v>740.84</v>
      </c>
      <c r="S13766" s="2" t="s">
        <v>22</v>
      </c>
    </row>
    <row r="13767" spans="1:19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 t="str">
        <f t="shared" si="1506"/>
        <v>high sales</v>
      </c>
      <c r="F13767" s="2" t="str">
        <f t="shared" si="1507"/>
        <v>high</v>
      </c>
      <c r="G13767" s="2" t="str">
        <f t="shared" si="1508"/>
        <v>high</v>
      </c>
      <c r="H13767" s="2" t="str">
        <f t="shared" si="1509"/>
        <v>high impact</v>
      </c>
      <c r="I13767" s="2" t="str">
        <f t="shared" si="1510"/>
        <v>good</v>
      </c>
      <c r="J13767" s="2">
        <f t="shared" si="1511"/>
        <v>3.5932732857812257</v>
      </c>
      <c r="K13767" s="2">
        <f t="shared" si="1512"/>
        <v>3.5932732857812257</v>
      </c>
      <c r="L13767" s="2">
        <v>0.06</v>
      </c>
      <c r="M13767" s="2">
        <v>8</v>
      </c>
      <c r="N13767" s="3">
        <v>45382</v>
      </c>
      <c r="O13767" s="3">
        <v>45384</v>
      </c>
      <c r="P13767" s="2" t="s">
        <v>30</v>
      </c>
      <c r="Q13767" s="2" t="s">
        <v>26</v>
      </c>
      <c r="R13767" s="2">
        <v>768.28</v>
      </c>
      <c r="S13767" s="2" t="s">
        <v>33</v>
      </c>
    </row>
    <row r="13768" spans="1:19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 t="str">
        <f t="shared" si="1506"/>
        <v>high sales</v>
      </c>
      <c r="F13768" s="2" t="str">
        <f t="shared" si="1507"/>
        <v>high</v>
      </c>
      <c r="G13768" s="2" t="str">
        <f t="shared" si="1508"/>
        <v>high</v>
      </c>
      <c r="H13768" s="2" t="str">
        <f t="shared" si="1509"/>
        <v>high impact</v>
      </c>
      <c r="I13768" s="2" t="str">
        <f t="shared" si="1510"/>
        <v>good</v>
      </c>
      <c r="J13768" s="2">
        <f t="shared" si="1511"/>
        <v>7.930703952153884</v>
      </c>
      <c r="K13768" s="2">
        <f t="shared" si="1512"/>
        <v>7.930703952153884</v>
      </c>
      <c r="L13768" s="2">
        <v>0.35</v>
      </c>
      <c r="M13768" s="2">
        <v>6</v>
      </c>
      <c r="N13768" s="3">
        <v>45351</v>
      </c>
      <c r="O13768" s="3">
        <v>45356</v>
      </c>
      <c r="P13768" s="2" t="s">
        <v>20</v>
      </c>
      <c r="Q13768" s="2" t="s">
        <v>21</v>
      </c>
      <c r="R13768" s="2">
        <v>618.65</v>
      </c>
      <c r="S13768" s="2" t="s">
        <v>16</v>
      </c>
    </row>
    <row r="13769" spans="1:19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 t="str">
        <f t="shared" si="1506"/>
        <v>low sales</v>
      </c>
      <c r="F13769" s="2" t="str">
        <f t="shared" si="1507"/>
        <v>low</v>
      </c>
      <c r="G13769" s="2" t="str">
        <f t="shared" si="1508"/>
        <v>low</v>
      </c>
      <c r="H13769" s="2" t="str">
        <f t="shared" si="1509"/>
        <v>low Impact</v>
      </c>
      <c r="I13769" s="2" t="str">
        <f t="shared" si="1510"/>
        <v>good</v>
      </c>
      <c r="J13769" s="2">
        <f t="shared" si="1511"/>
        <v>15.629268292682926</v>
      </c>
      <c r="K13769" s="2">
        <f t="shared" si="1512"/>
        <v>15.629268292682926</v>
      </c>
      <c r="L13769" s="2">
        <v>0</v>
      </c>
      <c r="M13769" s="2">
        <v>2</v>
      </c>
      <c r="N13769" s="3">
        <v>45363</v>
      </c>
      <c r="O13769" s="3">
        <v>45368</v>
      </c>
      <c r="P13769" s="2" t="s">
        <v>14</v>
      </c>
      <c r="Q13769" s="2" t="s">
        <v>21</v>
      </c>
      <c r="R13769" s="2">
        <v>10.25</v>
      </c>
      <c r="S13769" s="2" t="s">
        <v>38</v>
      </c>
    </row>
    <row r="13770" spans="1:19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 t="str">
        <f t="shared" si="1506"/>
        <v>high sales</v>
      </c>
      <c r="F13770" s="2" t="str">
        <f t="shared" si="1507"/>
        <v>high</v>
      </c>
      <c r="G13770" s="2" t="str">
        <f t="shared" si="1508"/>
        <v>low</v>
      </c>
      <c r="H13770" s="2" t="str">
        <f t="shared" si="1509"/>
        <v>high impact</v>
      </c>
      <c r="I13770" s="2" t="str">
        <f t="shared" si="1510"/>
        <v>good</v>
      </c>
      <c r="J13770" s="2">
        <f t="shared" si="1511"/>
        <v>8.3945300644116969</v>
      </c>
      <c r="K13770" s="2">
        <f t="shared" si="1512"/>
        <v>8.3945300644116969</v>
      </c>
      <c r="L13770" s="2">
        <v>0.12</v>
      </c>
      <c r="M13770" s="2">
        <v>3</v>
      </c>
      <c r="N13770" s="3">
        <v>45641</v>
      </c>
      <c r="O13770" s="3">
        <v>45643</v>
      </c>
      <c r="P13770" s="2" t="s">
        <v>30</v>
      </c>
      <c r="Q13770" s="2" t="s">
        <v>15</v>
      </c>
      <c r="R13770" s="2">
        <v>296.52999999999997</v>
      </c>
      <c r="S13770" s="2" t="s">
        <v>33</v>
      </c>
    </row>
    <row r="13771" spans="1:19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 t="str">
        <f t="shared" si="1506"/>
        <v>high sales</v>
      </c>
      <c r="F13771" s="2" t="str">
        <f t="shared" si="1507"/>
        <v>high</v>
      </c>
      <c r="G13771" s="2" t="str">
        <f t="shared" si="1508"/>
        <v>high</v>
      </c>
      <c r="H13771" s="2" t="str">
        <f t="shared" si="1509"/>
        <v>high impact</v>
      </c>
      <c r="I13771" s="2" t="str">
        <f t="shared" si="1510"/>
        <v>good</v>
      </c>
      <c r="J13771" s="2">
        <f t="shared" si="1511"/>
        <v>3.9168100887947968</v>
      </c>
      <c r="K13771" s="2">
        <f t="shared" si="1512"/>
        <v>3.9168100887947968</v>
      </c>
      <c r="L13771" s="2">
        <v>0.03</v>
      </c>
      <c r="M13771" s="2">
        <v>4</v>
      </c>
      <c r="N13771" s="3">
        <v>45326</v>
      </c>
      <c r="O13771" s="3">
        <v>45329</v>
      </c>
      <c r="P13771" s="2" t="s">
        <v>14</v>
      </c>
      <c r="Q13771" s="2" t="s">
        <v>15</v>
      </c>
      <c r="R13771" s="2">
        <v>656.57</v>
      </c>
      <c r="S13771" s="2" t="s">
        <v>16</v>
      </c>
    </row>
    <row r="13772" spans="1:19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 t="str">
        <f t="shared" si="1506"/>
        <v>high sales</v>
      </c>
      <c r="F13772" s="2" t="str">
        <f t="shared" si="1507"/>
        <v>high</v>
      </c>
      <c r="G13772" s="2" t="str">
        <f t="shared" si="1508"/>
        <v>low</v>
      </c>
      <c r="H13772" s="2" t="str">
        <f t="shared" si="1509"/>
        <v>high impact</v>
      </c>
      <c r="I13772" s="2" t="str">
        <f t="shared" si="1510"/>
        <v>not good</v>
      </c>
      <c r="J13772" s="2">
        <f t="shared" si="1511"/>
        <v>6.6884789418726065</v>
      </c>
      <c r="K13772" s="2">
        <f t="shared" si="1512"/>
        <v>6.6884789418726065</v>
      </c>
      <c r="L13772" s="2">
        <v>0.26</v>
      </c>
      <c r="M13772" s="2">
        <v>2</v>
      </c>
      <c r="N13772" s="3">
        <v>45575</v>
      </c>
      <c r="O13772" s="3">
        <v>45576</v>
      </c>
      <c r="P13772" s="2" t="s">
        <v>14</v>
      </c>
      <c r="Q13772" s="2" t="s">
        <v>15</v>
      </c>
      <c r="R13772" s="2">
        <v>229.84</v>
      </c>
      <c r="S13772" s="2" t="s">
        <v>27</v>
      </c>
    </row>
    <row r="13773" spans="1:19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 t="str">
        <f t="shared" si="1506"/>
        <v>high sales</v>
      </c>
      <c r="F13773" s="2" t="str">
        <f t="shared" si="1507"/>
        <v>high</v>
      </c>
      <c r="G13773" s="2" t="str">
        <f t="shared" si="1508"/>
        <v>high</v>
      </c>
      <c r="H13773" s="2" t="str">
        <f t="shared" si="1509"/>
        <v>high impact</v>
      </c>
      <c r="I13773" s="2" t="str">
        <f t="shared" si="1510"/>
        <v>good</v>
      </c>
      <c r="J13773" s="2">
        <f t="shared" si="1511"/>
        <v>12.005794367335938</v>
      </c>
      <c r="K13773" s="2">
        <f t="shared" si="1512"/>
        <v>12.005794367335938</v>
      </c>
      <c r="L13773" s="2">
        <v>0.17</v>
      </c>
      <c r="M13773" s="2">
        <v>1</v>
      </c>
      <c r="N13773" s="3">
        <v>45167</v>
      </c>
      <c r="O13773" s="3">
        <v>45168</v>
      </c>
      <c r="P13773" s="2" t="s">
        <v>30</v>
      </c>
      <c r="Q13773" s="2" t="s">
        <v>21</v>
      </c>
      <c r="R13773" s="2">
        <v>222.63</v>
      </c>
      <c r="S13773" s="2" t="s">
        <v>38</v>
      </c>
    </row>
    <row r="13774" spans="1:19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 t="str">
        <f t="shared" si="1506"/>
        <v>high sales</v>
      </c>
      <c r="F13774" s="2" t="str">
        <f t="shared" si="1507"/>
        <v>high</v>
      </c>
      <c r="G13774" s="2" t="str">
        <f t="shared" si="1508"/>
        <v>low</v>
      </c>
      <c r="H13774" s="2" t="str">
        <f t="shared" si="1509"/>
        <v>high impact</v>
      </c>
      <c r="I13774" s="2" t="str">
        <f t="shared" si="1510"/>
        <v>good</v>
      </c>
      <c r="J13774" s="2">
        <f t="shared" si="1511"/>
        <v>4.5092464844786422</v>
      </c>
      <c r="K13774" s="2">
        <f t="shared" si="1512"/>
        <v>4.5092464844786422</v>
      </c>
      <c r="L13774" s="2">
        <v>7.0000000000000007E-2</v>
      </c>
      <c r="M13774" s="2">
        <v>9</v>
      </c>
      <c r="N13774" s="3">
        <v>45534</v>
      </c>
      <c r="O13774" s="3">
        <v>45538</v>
      </c>
      <c r="P13774" s="2" t="s">
        <v>30</v>
      </c>
      <c r="Q13774" s="2" t="s">
        <v>15</v>
      </c>
      <c r="R13774" s="2">
        <v>753.8</v>
      </c>
      <c r="S13774" s="2" t="s">
        <v>33</v>
      </c>
    </row>
    <row r="13775" spans="1:19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 t="str">
        <f t="shared" si="1506"/>
        <v>high sales</v>
      </c>
      <c r="F13775" s="2" t="str">
        <f t="shared" si="1507"/>
        <v>high</v>
      </c>
      <c r="G13775" s="2" t="str">
        <f t="shared" si="1508"/>
        <v>high</v>
      </c>
      <c r="H13775" s="2" t="str">
        <f t="shared" si="1509"/>
        <v>high impact</v>
      </c>
      <c r="I13775" s="2" t="str">
        <f t="shared" si="1510"/>
        <v>not good</v>
      </c>
      <c r="J13775" s="2">
        <f t="shared" si="1511"/>
        <v>3.8766193003481142</v>
      </c>
      <c r="K13775" s="2">
        <f t="shared" si="1512"/>
        <v>3.8766193003481142</v>
      </c>
      <c r="L13775" s="2">
        <v>0</v>
      </c>
      <c r="M13775" s="2">
        <v>2</v>
      </c>
      <c r="N13775" s="3">
        <v>45374</v>
      </c>
      <c r="O13775" s="3">
        <v>45378</v>
      </c>
      <c r="P13775" s="2" t="s">
        <v>30</v>
      </c>
      <c r="Q13775" s="2" t="s">
        <v>15</v>
      </c>
      <c r="R13775" s="2">
        <v>876.15</v>
      </c>
      <c r="S13775" s="2" t="s">
        <v>47</v>
      </c>
    </row>
    <row r="13776" spans="1:19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 t="str">
        <f t="shared" si="1506"/>
        <v>low sales</v>
      </c>
      <c r="F13776" s="2" t="str">
        <f t="shared" si="1507"/>
        <v>medium</v>
      </c>
      <c r="G13776" s="2" t="str">
        <f t="shared" si="1508"/>
        <v>low</v>
      </c>
      <c r="H13776" s="2" t="str">
        <f t="shared" si="1509"/>
        <v>high impact</v>
      </c>
      <c r="I13776" s="2" t="str">
        <f t="shared" si="1510"/>
        <v>good</v>
      </c>
      <c r="J13776" s="2">
        <f t="shared" si="1511"/>
        <v>4.8039482024812097</v>
      </c>
      <c r="K13776" s="2">
        <f t="shared" si="1512"/>
        <v>4.8039482024812097</v>
      </c>
      <c r="L13776" s="2">
        <v>0.19</v>
      </c>
      <c r="M13776" s="2">
        <v>5</v>
      </c>
      <c r="N13776" s="3">
        <v>45589</v>
      </c>
      <c r="O13776" s="3">
        <v>45592</v>
      </c>
      <c r="P13776" s="2" t="s">
        <v>20</v>
      </c>
      <c r="Q13776" s="2" t="s">
        <v>21</v>
      </c>
      <c r="R13776" s="2">
        <v>110.43</v>
      </c>
      <c r="S13776" s="2" t="s">
        <v>22</v>
      </c>
    </row>
    <row r="13777" spans="1:19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 t="str">
        <f t="shared" si="1506"/>
        <v>high sales</v>
      </c>
      <c r="F13777" s="2" t="str">
        <f t="shared" si="1507"/>
        <v>high</v>
      </c>
      <c r="G13777" s="2" t="str">
        <f t="shared" si="1508"/>
        <v>low</v>
      </c>
      <c r="H13777" s="2" t="str">
        <f t="shared" si="1509"/>
        <v>high impact</v>
      </c>
      <c r="I13777" s="2" t="str">
        <f t="shared" si="1510"/>
        <v>good</v>
      </c>
      <c r="J13777" s="2">
        <f t="shared" si="1511"/>
        <v>4.0794532467269677</v>
      </c>
      <c r="K13777" s="2">
        <f t="shared" si="1512"/>
        <v>4.0794532467269677</v>
      </c>
      <c r="L13777" s="2">
        <v>0.15</v>
      </c>
      <c r="M13777" s="2">
        <v>7</v>
      </c>
      <c r="N13777" s="3">
        <v>45357</v>
      </c>
      <c r="O13777" s="3">
        <v>45362</v>
      </c>
      <c r="P13777" s="2" t="s">
        <v>30</v>
      </c>
      <c r="Q13777" s="2" t="s">
        <v>21</v>
      </c>
      <c r="R13777" s="2">
        <v>988.38</v>
      </c>
      <c r="S13777" s="2" t="s">
        <v>27</v>
      </c>
    </row>
    <row r="13778" spans="1:19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 t="str">
        <f t="shared" si="1506"/>
        <v>high sales</v>
      </c>
      <c r="F13778" s="2" t="str">
        <f t="shared" si="1507"/>
        <v>high</v>
      </c>
      <c r="G13778" s="2" t="str">
        <f t="shared" si="1508"/>
        <v>low</v>
      </c>
      <c r="H13778" s="2" t="str">
        <f t="shared" si="1509"/>
        <v>high impact</v>
      </c>
      <c r="I13778" s="2" t="str">
        <f t="shared" si="1510"/>
        <v>good</v>
      </c>
      <c r="J13778" s="2">
        <f t="shared" si="1511"/>
        <v>3.8251134694145548</v>
      </c>
      <c r="K13778" s="2">
        <f t="shared" si="1512"/>
        <v>3.8251134694145548</v>
      </c>
      <c r="L13778" s="2">
        <v>0.02</v>
      </c>
      <c r="M13778" s="2">
        <v>2</v>
      </c>
      <c r="N13778" s="3">
        <v>45615</v>
      </c>
      <c r="O13778" s="3">
        <v>45620</v>
      </c>
      <c r="P13778" s="2" t="s">
        <v>14</v>
      </c>
      <c r="Q13778" s="2" t="s">
        <v>26</v>
      </c>
      <c r="R13778" s="2">
        <v>1218.3900000000001</v>
      </c>
      <c r="S13778" s="2" t="s">
        <v>38</v>
      </c>
    </row>
    <row r="13779" spans="1:19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 t="str">
        <f t="shared" si="1506"/>
        <v>low sales</v>
      </c>
      <c r="F13779" s="2" t="str">
        <f t="shared" si="1507"/>
        <v>medium</v>
      </c>
      <c r="G13779" s="2" t="str">
        <f t="shared" si="1508"/>
        <v>low</v>
      </c>
      <c r="H13779" s="2" t="str">
        <f t="shared" si="1509"/>
        <v>high impact</v>
      </c>
      <c r="I13779" s="2" t="str">
        <f t="shared" si="1510"/>
        <v>good</v>
      </c>
      <c r="J13779" s="2">
        <f t="shared" si="1511"/>
        <v>8.4313022700119475</v>
      </c>
      <c r="K13779" s="2">
        <f t="shared" si="1512"/>
        <v>8.4313022700119475</v>
      </c>
      <c r="L13779" s="2">
        <v>0.43</v>
      </c>
      <c r="M13779" s="2">
        <v>6</v>
      </c>
      <c r="N13779" s="3">
        <v>45621</v>
      </c>
      <c r="O13779" s="3">
        <v>45628</v>
      </c>
      <c r="P13779" s="2" t="s">
        <v>20</v>
      </c>
      <c r="Q13779" s="2" t="s">
        <v>15</v>
      </c>
      <c r="R13779" s="2">
        <v>83.7</v>
      </c>
      <c r="S13779" s="2" t="s">
        <v>16</v>
      </c>
    </row>
    <row r="13780" spans="1:19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 t="str">
        <f t="shared" si="1506"/>
        <v>high sales</v>
      </c>
      <c r="F13780" s="2" t="str">
        <f t="shared" si="1507"/>
        <v>high</v>
      </c>
      <c r="G13780" s="2" t="str">
        <f t="shared" si="1508"/>
        <v>low</v>
      </c>
      <c r="H13780" s="2" t="str">
        <f t="shared" si="1509"/>
        <v>high impact</v>
      </c>
      <c r="I13780" s="2" t="str">
        <f t="shared" si="1510"/>
        <v>good</v>
      </c>
      <c r="J13780" s="2">
        <f t="shared" si="1511"/>
        <v>4.4863098355504345</v>
      </c>
      <c r="K13780" s="2">
        <f t="shared" si="1512"/>
        <v>4.4863098355504345</v>
      </c>
      <c r="L13780" s="2">
        <v>0.21</v>
      </c>
      <c r="M13780" s="2">
        <v>8</v>
      </c>
      <c r="N13780" s="3">
        <v>45045</v>
      </c>
      <c r="O13780" s="3">
        <v>45051</v>
      </c>
      <c r="P13780" s="2" t="s">
        <v>30</v>
      </c>
      <c r="Q13780" s="2" t="s">
        <v>15</v>
      </c>
      <c r="R13780" s="2">
        <v>477.35</v>
      </c>
      <c r="S13780" s="2" t="s">
        <v>22</v>
      </c>
    </row>
    <row r="13781" spans="1:19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 t="str">
        <f t="shared" si="1506"/>
        <v>high sales</v>
      </c>
      <c r="F13781" s="2" t="str">
        <f t="shared" si="1507"/>
        <v>high</v>
      </c>
      <c r="G13781" s="2" t="str">
        <f t="shared" si="1508"/>
        <v>high</v>
      </c>
      <c r="H13781" s="2" t="str">
        <f t="shared" si="1509"/>
        <v>high impact</v>
      </c>
      <c r="I13781" s="2" t="str">
        <f t="shared" si="1510"/>
        <v>not good</v>
      </c>
      <c r="J13781" s="2">
        <f t="shared" si="1511"/>
        <v>3.9280248252590981</v>
      </c>
      <c r="K13781" s="2">
        <f t="shared" si="1512"/>
        <v>3.9280248252590981</v>
      </c>
      <c r="L13781" s="2">
        <v>0.39</v>
      </c>
      <c r="M13781" s="2">
        <v>7</v>
      </c>
      <c r="N13781" s="3">
        <v>45501</v>
      </c>
      <c r="O13781" s="3">
        <v>45507</v>
      </c>
      <c r="P13781" s="2" t="s">
        <v>20</v>
      </c>
      <c r="Q13781" s="2" t="s">
        <v>15</v>
      </c>
      <c r="R13781" s="2">
        <v>663.84</v>
      </c>
      <c r="S13781" s="2" t="s">
        <v>16</v>
      </c>
    </row>
    <row r="13782" spans="1:19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 t="str">
        <f t="shared" si="1506"/>
        <v>low sales</v>
      </c>
      <c r="F13782" s="2" t="str">
        <f t="shared" si="1507"/>
        <v>medium</v>
      </c>
      <c r="G13782" s="2" t="str">
        <f t="shared" si="1508"/>
        <v>low</v>
      </c>
      <c r="H13782" s="2" t="str">
        <f t="shared" si="1509"/>
        <v>high impact</v>
      </c>
      <c r="I13782" s="2" t="str">
        <f t="shared" si="1510"/>
        <v>not good</v>
      </c>
      <c r="J13782" s="2">
        <f t="shared" si="1511"/>
        <v>18.832136667491952</v>
      </c>
      <c r="K13782" s="2">
        <f t="shared" si="1512"/>
        <v>18.832136667491952</v>
      </c>
      <c r="L13782" s="2">
        <v>0.21</v>
      </c>
      <c r="M13782" s="2">
        <v>6</v>
      </c>
      <c r="N13782" s="3">
        <v>45546</v>
      </c>
      <c r="O13782" s="3">
        <v>45551</v>
      </c>
      <c r="P13782" s="2" t="s">
        <v>30</v>
      </c>
      <c r="Q13782" s="2" t="s">
        <v>26</v>
      </c>
      <c r="R13782" s="2">
        <v>40.39</v>
      </c>
      <c r="S13782" s="2" t="s">
        <v>22</v>
      </c>
    </row>
    <row r="13783" spans="1:19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 t="str">
        <f t="shared" si="1506"/>
        <v>high sales</v>
      </c>
      <c r="F13783" s="2" t="str">
        <f t="shared" si="1507"/>
        <v>high</v>
      </c>
      <c r="G13783" s="2" t="str">
        <f t="shared" si="1508"/>
        <v>low</v>
      </c>
      <c r="H13783" s="2" t="str">
        <f t="shared" si="1509"/>
        <v>high impact</v>
      </c>
      <c r="I13783" s="2" t="str">
        <f t="shared" si="1510"/>
        <v>good</v>
      </c>
      <c r="J13783" s="2">
        <f t="shared" si="1511"/>
        <v>3.947612895287314</v>
      </c>
      <c r="K13783" s="2">
        <f t="shared" si="1512"/>
        <v>3.947612895287314</v>
      </c>
      <c r="L13783" s="2">
        <v>0.03</v>
      </c>
      <c r="M13783" s="2">
        <v>8</v>
      </c>
      <c r="N13783" s="3">
        <v>45464</v>
      </c>
      <c r="O13783" s="3">
        <v>45465</v>
      </c>
      <c r="P13783" s="2" t="s">
        <v>14</v>
      </c>
      <c r="Q13783" s="2" t="s">
        <v>15</v>
      </c>
      <c r="R13783" s="2">
        <v>650.16</v>
      </c>
      <c r="S13783" s="2" t="s">
        <v>33</v>
      </c>
    </row>
    <row r="13784" spans="1:19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 t="str">
        <f t="shared" si="1506"/>
        <v>high sales</v>
      </c>
      <c r="F13784" s="2" t="str">
        <f t="shared" si="1507"/>
        <v>high</v>
      </c>
      <c r="G13784" s="2" t="str">
        <f t="shared" si="1508"/>
        <v>low</v>
      </c>
      <c r="H13784" s="2" t="str">
        <f t="shared" si="1509"/>
        <v>high impact</v>
      </c>
      <c r="I13784" s="2" t="str">
        <f t="shared" si="1510"/>
        <v>good</v>
      </c>
      <c r="J13784" s="2">
        <f t="shared" si="1511"/>
        <v>4.4148826514430697</v>
      </c>
      <c r="K13784" s="2">
        <f t="shared" si="1512"/>
        <v>4.4148826514430697</v>
      </c>
      <c r="L13784" s="2">
        <v>0.2</v>
      </c>
      <c r="M13784" s="2">
        <v>2</v>
      </c>
      <c r="N13784" s="3">
        <v>45614</v>
      </c>
      <c r="O13784" s="3">
        <v>45618</v>
      </c>
      <c r="P13784" s="2" t="s">
        <v>30</v>
      </c>
      <c r="Q13784" s="2" t="s">
        <v>21</v>
      </c>
      <c r="R13784" s="2">
        <v>252.24</v>
      </c>
      <c r="S13784" s="2" t="s">
        <v>16</v>
      </c>
    </row>
    <row r="13785" spans="1:19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 t="str">
        <f t="shared" si="1506"/>
        <v>high sales</v>
      </c>
      <c r="F13785" s="2" t="str">
        <f t="shared" si="1507"/>
        <v>high</v>
      </c>
      <c r="G13785" s="2" t="str">
        <f t="shared" si="1508"/>
        <v>low</v>
      </c>
      <c r="H13785" s="2" t="str">
        <f t="shared" si="1509"/>
        <v>high impact</v>
      </c>
      <c r="I13785" s="2" t="str">
        <f t="shared" si="1510"/>
        <v>good</v>
      </c>
      <c r="J13785" s="2">
        <f t="shared" si="1511"/>
        <v>5.3061000203938278</v>
      </c>
      <c r="K13785" s="2">
        <f t="shared" si="1512"/>
        <v>5.3061000203938278</v>
      </c>
      <c r="L13785" s="2">
        <v>0.44</v>
      </c>
      <c r="M13785" s="2">
        <v>4</v>
      </c>
      <c r="N13785" s="3">
        <v>45413</v>
      </c>
      <c r="O13785" s="3">
        <v>45419</v>
      </c>
      <c r="P13785" s="2" t="s">
        <v>30</v>
      </c>
      <c r="Q13785" s="2" t="s">
        <v>26</v>
      </c>
      <c r="R13785" s="2">
        <v>882.62</v>
      </c>
      <c r="S13785" s="2" t="s">
        <v>38</v>
      </c>
    </row>
    <row r="13786" spans="1:19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 t="str">
        <f t="shared" si="1506"/>
        <v>high sales</v>
      </c>
      <c r="F13786" s="2" t="str">
        <f t="shared" si="1507"/>
        <v>high</v>
      </c>
      <c r="G13786" s="2" t="str">
        <f t="shared" si="1508"/>
        <v>high</v>
      </c>
      <c r="H13786" s="2" t="str">
        <f t="shared" si="1509"/>
        <v>high impact</v>
      </c>
      <c r="I13786" s="2" t="str">
        <f t="shared" si="1510"/>
        <v>good</v>
      </c>
      <c r="J13786" s="2">
        <f t="shared" si="1511"/>
        <v>19.62333447215579</v>
      </c>
      <c r="K13786" s="2">
        <f t="shared" si="1512"/>
        <v>19.62333447215579</v>
      </c>
      <c r="L13786" s="2">
        <v>0</v>
      </c>
      <c r="M13786" s="2">
        <v>4</v>
      </c>
      <c r="N13786" s="3">
        <v>45416</v>
      </c>
      <c r="O13786" s="3">
        <v>45422</v>
      </c>
      <c r="P13786" s="2" t="s">
        <v>20</v>
      </c>
      <c r="Q13786" s="2" t="s">
        <v>26</v>
      </c>
      <c r="R13786" s="2">
        <v>117.08</v>
      </c>
      <c r="S13786" s="2" t="s">
        <v>33</v>
      </c>
    </row>
    <row r="13787" spans="1:19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 t="str">
        <f t="shared" si="1506"/>
        <v>high sales</v>
      </c>
      <c r="F13787" s="2" t="str">
        <f t="shared" si="1507"/>
        <v>high</v>
      </c>
      <c r="G13787" s="2" t="str">
        <f t="shared" si="1508"/>
        <v>high</v>
      </c>
      <c r="H13787" s="2" t="str">
        <f t="shared" si="1509"/>
        <v>high impact</v>
      </c>
      <c r="I13787" s="2" t="str">
        <f t="shared" si="1510"/>
        <v>good</v>
      </c>
      <c r="J13787" s="2">
        <f t="shared" si="1511"/>
        <v>13.72154342609703</v>
      </c>
      <c r="K13787" s="2">
        <f t="shared" si="1512"/>
        <v>13.72154342609703</v>
      </c>
      <c r="L13787" s="2">
        <v>0.45</v>
      </c>
      <c r="M13787" s="2">
        <v>7</v>
      </c>
      <c r="N13787" s="3">
        <v>45340</v>
      </c>
      <c r="O13787" s="3">
        <v>45341</v>
      </c>
      <c r="P13787" s="2" t="s">
        <v>30</v>
      </c>
      <c r="Q13787" s="2" t="s">
        <v>21</v>
      </c>
      <c r="R13787" s="2">
        <v>362.57</v>
      </c>
      <c r="S13787" s="2" t="s">
        <v>22</v>
      </c>
    </row>
    <row r="13788" spans="1:19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 t="str">
        <f t="shared" si="1506"/>
        <v>low sales</v>
      </c>
      <c r="F13788" s="2" t="str">
        <f t="shared" si="1507"/>
        <v>low</v>
      </c>
      <c r="G13788" s="2" t="str">
        <f t="shared" si="1508"/>
        <v>low</v>
      </c>
      <c r="H13788" s="2" t="str">
        <f t="shared" si="1509"/>
        <v>low Impact</v>
      </c>
      <c r="I13788" s="2" t="str">
        <f t="shared" si="1510"/>
        <v>not good</v>
      </c>
      <c r="J13788" s="2">
        <f t="shared" si="1511"/>
        <v>7.2161091549295771</v>
      </c>
      <c r="K13788" s="2">
        <f t="shared" si="1512"/>
        <v>7.2161091549295771</v>
      </c>
      <c r="L13788" s="2">
        <v>0.33</v>
      </c>
      <c r="M13788" s="2">
        <v>7</v>
      </c>
      <c r="N13788" s="3">
        <v>45056</v>
      </c>
      <c r="O13788" s="3">
        <v>45059</v>
      </c>
      <c r="P13788" s="2" t="s">
        <v>30</v>
      </c>
      <c r="Q13788" s="2" t="s">
        <v>15</v>
      </c>
      <c r="R13788" s="2">
        <v>45.44</v>
      </c>
      <c r="S13788" s="2" t="s">
        <v>47</v>
      </c>
    </row>
    <row r="13789" spans="1:19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 t="str">
        <f t="shared" si="1506"/>
        <v>low sales</v>
      </c>
      <c r="F13789" s="2" t="str">
        <f t="shared" si="1507"/>
        <v>medium</v>
      </c>
      <c r="G13789" s="2" t="str">
        <f t="shared" si="1508"/>
        <v>low</v>
      </c>
      <c r="H13789" s="2" t="str">
        <f t="shared" si="1509"/>
        <v>high impact</v>
      </c>
      <c r="I13789" s="2" t="str">
        <f t="shared" si="1510"/>
        <v>not good</v>
      </c>
      <c r="J13789" s="2">
        <f t="shared" si="1511"/>
        <v>10.474505272280803</v>
      </c>
      <c r="K13789" s="2">
        <f t="shared" si="1512"/>
        <v>10.474505272280803</v>
      </c>
      <c r="L13789" s="2">
        <v>0.5</v>
      </c>
      <c r="M13789" s="2">
        <v>3</v>
      </c>
      <c r="N13789" s="3">
        <v>45467</v>
      </c>
      <c r="O13789" s="3">
        <v>45474</v>
      </c>
      <c r="P13789" s="2" t="s">
        <v>30</v>
      </c>
      <c r="Q13789" s="2" t="s">
        <v>15</v>
      </c>
      <c r="R13789" s="2">
        <v>69.23</v>
      </c>
      <c r="S13789" s="2" t="s">
        <v>33</v>
      </c>
    </row>
    <row r="13790" spans="1:19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 t="str">
        <f t="shared" si="1506"/>
        <v>high sales</v>
      </c>
      <c r="F13790" s="2" t="str">
        <f t="shared" si="1507"/>
        <v>high</v>
      </c>
      <c r="G13790" s="2" t="str">
        <f t="shared" si="1508"/>
        <v>high</v>
      </c>
      <c r="H13790" s="2" t="str">
        <f t="shared" si="1509"/>
        <v>high impact</v>
      </c>
      <c r="I13790" s="2" t="str">
        <f t="shared" si="1510"/>
        <v>good</v>
      </c>
      <c r="J13790" s="2">
        <f t="shared" si="1511"/>
        <v>10.577009032498371</v>
      </c>
      <c r="K13790" s="2">
        <f t="shared" si="1512"/>
        <v>10.577009032498371</v>
      </c>
      <c r="L13790" s="2">
        <v>0.46</v>
      </c>
      <c r="M13790" s="2">
        <v>4</v>
      </c>
      <c r="N13790" s="3">
        <v>45364</v>
      </c>
      <c r="O13790" s="3">
        <v>45366</v>
      </c>
      <c r="P13790" s="2" t="s">
        <v>20</v>
      </c>
      <c r="Q13790" s="2" t="s">
        <v>21</v>
      </c>
      <c r="R13790" s="2">
        <v>214.78</v>
      </c>
      <c r="S13790" s="2" t="s">
        <v>38</v>
      </c>
    </row>
    <row r="13791" spans="1:19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 t="str">
        <f t="shared" si="1506"/>
        <v>high sales</v>
      </c>
      <c r="F13791" s="2" t="str">
        <f t="shared" si="1507"/>
        <v>high</v>
      </c>
      <c r="G13791" s="2" t="str">
        <f t="shared" si="1508"/>
        <v>high</v>
      </c>
      <c r="H13791" s="2" t="str">
        <f t="shared" si="1509"/>
        <v>high impact</v>
      </c>
      <c r="I13791" s="2" t="str">
        <f t="shared" si="1510"/>
        <v>not good</v>
      </c>
      <c r="J13791" s="2">
        <f t="shared" si="1511"/>
        <v>7.9609972218691549</v>
      </c>
      <c r="K13791" s="2">
        <f t="shared" si="1512"/>
        <v>7.9609972218691549</v>
      </c>
      <c r="L13791" s="2">
        <v>0.43</v>
      </c>
      <c r="M13791" s="2">
        <v>1</v>
      </c>
      <c r="N13791" s="3">
        <v>45086</v>
      </c>
      <c r="O13791" s="3">
        <v>45088</v>
      </c>
      <c r="P13791" s="2" t="s">
        <v>30</v>
      </c>
      <c r="Q13791" s="2" t="s">
        <v>21</v>
      </c>
      <c r="R13791" s="2">
        <v>550.73</v>
      </c>
      <c r="S13791" s="2" t="s">
        <v>38</v>
      </c>
    </row>
    <row r="13792" spans="1:19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 t="str">
        <f t="shared" si="1506"/>
        <v>high sales</v>
      </c>
      <c r="F13792" s="2" t="str">
        <f t="shared" si="1507"/>
        <v>high</v>
      </c>
      <c r="G13792" s="2" t="str">
        <f t="shared" si="1508"/>
        <v>high</v>
      </c>
      <c r="H13792" s="2" t="str">
        <f t="shared" si="1509"/>
        <v>high impact</v>
      </c>
      <c r="I13792" s="2" t="str">
        <f t="shared" si="1510"/>
        <v>not good</v>
      </c>
      <c r="J13792" s="2">
        <f t="shared" si="1511"/>
        <v>19.241489869704619</v>
      </c>
      <c r="K13792" s="2">
        <f t="shared" si="1512"/>
        <v>19.241489869704619</v>
      </c>
      <c r="L13792" s="2">
        <v>0.02</v>
      </c>
      <c r="M13792" s="2">
        <v>8</v>
      </c>
      <c r="N13792" s="3">
        <v>45034</v>
      </c>
      <c r="O13792" s="3">
        <v>45039</v>
      </c>
      <c r="P13792" s="2" t="s">
        <v>30</v>
      </c>
      <c r="Q13792" s="2" t="s">
        <v>15</v>
      </c>
      <c r="R13792" s="2">
        <v>146.59</v>
      </c>
      <c r="S13792" s="2" t="s">
        <v>16</v>
      </c>
    </row>
    <row r="13793" spans="1:19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 t="str">
        <f t="shared" si="1506"/>
        <v>high sales</v>
      </c>
      <c r="F13793" s="2" t="str">
        <f t="shared" si="1507"/>
        <v>high</v>
      </c>
      <c r="G13793" s="2" t="str">
        <f t="shared" si="1508"/>
        <v>low</v>
      </c>
      <c r="H13793" s="2" t="str">
        <f t="shared" si="1509"/>
        <v>high impact</v>
      </c>
      <c r="I13793" s="2" t="str">
        <f t="shared" si="1510"/>
        <v>good</v>
      </c>
      <c r="J13793" s="2">
        <f t="shared" si="1511"/>
        <v>12.700940050273751</v>
      </c>
      <c r="K13793" s="2">
        <f t="shared" si="1512"/>
        <v>12.700940050273751</v>
      </c>
      <c r="L13793" s="2">
        <v>0.14000000000000001</v>
      </c>
      <c r="M13793" s="2">
        <v>4</v>
      </c>
      <c r="N13793" s="3">
        <v>45169</v>
      </c>
      <c r="O13793" s="3">
        <v>45176</v>
      </c>
      <c r="P13793" s="2" t="s">
        <v>20</v>
      </c>
      <c r="Q13793" s="2" t="s">
        <v>21</v>
      </c>
      <c r="R13793" s="2">
        <v>290.41000000000003</v>
      </c>
      <c r="S13793" s="2" t="s">
        <v>22</v>
      </c>
    </row>
    <row r="13794" spans="1:19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 t="str">
        <f t="shared" si="1506"/>
        <v>high sales</v>
      </c>
      <c r="F13794" s="2" t="str">
        <f t="shared" si="1507"/>
        <v>high</v>
      </c>
      <c r="G13794" s="2" t="str">
        <f t="shared" si="1508"/>
        <v>high</v>
      </c>
      <c r="H13794" s="2" t="str">
        <f t="shared" si="1509"/>
        <v>high impact</v>
      </c>
      <c r="I13794" s="2" t="str">
        <f t="shared" si="1510"/>
        <v>good</v>
      </c>
      <c r="J13794" s="2">
        <f t="shared" si="1511"/>
        <v>6.4002942041777002</v>
      </c>
      <c r="K13794" s="2">
        <f t="shared" si="1512"/>
        <v>6.4002942041777002</v>
      </c>
      <c r="L13794" s="2">
        <v>0.19</v>
      </c>
      <c r="M13794" s="2">
        <v>5</v>
      </c>
      <c r="N13794" s="3">
        <v>45177</v>
      </c>
      <c r="O13794" s="3">
        <v>45181</v>
      </c>
      <c r="P13794" s="2" t="s">
        <v>14</v>
      </c>
      <c r="Q13794" s="2" t="s">
        <v>21</v>
      </c>
      <c r="R13794" s="2">
        <v>339.9</v>
      </c>
      <c r="S13794" s="2" t="s">
        <v>27</v>
      </c>
    </row>
    <row r="13795" spans="1:19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 t="str">
        <f t="shared" si="1506"/>
        <v>low sales</v>
      </c>
      <c r="F13795" s="2" t="str">
        <f t="shared" si="1507"/>
        <v>low</v>
      </c>
      <c r="G13795" s="2" t="str">
        <f t="shared" si="1508"/>
        <v>low</v>
      </c>
      <c r="H13795" s="2" t="str">
        <f t="shared" si="1509"/>
        <v>low Impact</v>
      </c>
      <c r="I13795" s="2" t="str">
        <f t="shared" si="1510"/>
        <v>good</v>
      </c>
      <c r="J13795" s="2">
        <f t="shared" si="1511"/>
        <v>4.6016648681979335</v>
      </c>
      <c r="K13795" s="2">
        <f t="shared" si="1512"/>
        <v>4.6016648681979335</v>
      </c>
      <c r="L13795" s="2">
        <v>0.35</v>
      </c>
      <c r="M13795" s="2">
        <v>5</v>
      </c>
      <c r="N13795" s="3">
        <v>45092</v>
      </c>
      <c r="O13795" s="3">
        <v>45095</v>
      </c>
      <c r="P13795" s="2" t="s">
        <v>20</v>
      </c>
      <c r="Q13795" s="2" t="s">
        <v>15</v>
      </c>
      <c r="R13795" s="2">
        <v>64.87</v>
      </c>
      <c r="S13795" s="2" t="s">
        <v>33</v>
      </c>
    </row>
    <row r="13796" spans="1:19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 t="str">
        <f t="shared" si="1506"/>
        <v>high sales</v>
      </c>
      <c r="F13796" s="2" t="str">
        <f t="shared" si="1507"/>
        <v>high</v>
      </c>
      <c r="G13796" s="2" t="str">
        <f t="shared" si="1508"/>
        <v>low</v>
      </c>
      <c r="H13796" s="2" t="str">
        <f t="shared" si="1509"/>
        <v>high impact</v>
      </c>
      <c r="I13796" s="2" t="str">
        <f t="shared" si="1510"/>
        <v>good</v>
      </c>
      <c r="J13796" s="2">
        <f t="shared" si="1511"/>
        <v>6.0054290011371556</v>
      </c>
      <c r="K13796" s="2">
        <f t="shared" si="1512"/>
        <v>6.0054290011371556</v>
      </c>
      <c r="L13796" s="2">
        <v>0.32</v>
      </c>
      <c r="M13796" s="2">
        <v>1</v>
      </c>
      <c r="N13796" s="3">
        <v>45203</v>
      </c>
      <c r="O13796" s="3">
        <v>45204</v>
      </c>
      <c r="P13796" s="2" t="s">
        <v>14</v>
      </c>
      <c r="Q13796" s="2" t="s">
        <v>26</v>
      </c>
      <c r="R13796" s="2">
        <v>545.22</v>
      </c>
      <c r="S13796" s="2" t="s">
        <v>33</v>
      </c>
    </row>
    <row r="13797" spans="1:19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 t="str">
        <f t="shared" si="1506"/>
        <v>high sales</v>
      </c>
      <c r="F13797" s="2" t="str">
        <f t="shared" si="1507"/>
        <v>high</v>
      </c>
      <c r="G13797" s="2" t="str">
        <f t="shared" si="1508"/>
        <v>low</v>
      </c>
      <c r="H13797" s="2" t="str">
        <f t="shared" si="1509"/>
        <v>high impact</v>
      </c>
      <c r="I13797" s="2" t="str">
        <f t="shared" si="1510"/>
        <v>good</v>
      </c>
      <c r="J13797" s="2">
        <f t="shared" si="1511"/>
        <v>3.3881469115191991</v>
      </c>
      <c r="K13797" s="2">
        <f t="shared" si="1512"/>
        <v>3.3881469115191991</v>
      </c>
      <c r="L13797" s="2">
        <v>0.09</v>
      </c>
      <c r="M13797" s="2">
        <v>1</v>
      </c>
      <c r="N13797" s="3">
        <v>45209</v>
      </c>
      <c r="O13797" s="3">
        <v>45212</v>
      </c>
      <c r="P13797" s="2" t="s">
        <v>14</v>
      </c>
      <c r="Q13797" s="2" t="s">
        <v>21</v>
      </c>
      <c r="R13797" s="2">
        <v>946.42</v>
      </c>
      <c r="S13797" s="2" t="s">
        <v>27</v>
      </c>
    </row>
    <row r="13798" spans="1:19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 t="str">
        <f t="shared" si="1506"/>
        <v>low sales</v>
      </c>
      <c r="F13798" s="2" t="str">
        <f t="shared" si="1507"/>
        <v>low</v>
      </c>
      <c r="G13798" s="2" t="str">
        <f t="shared" si="1508"/>
        <v>low</v>
      </c>
      <c r="H13798" s="2" t="str">
        <f t="shared" si="1509"/>
        <v>low Impact</v>
      </c>
      <c r="I13798" s="2" t="str">
        <f t="shared" si="1510"/>
        <v>good</v>
      </c>
      <c r="J13798" s="2">
        <f t="shared" si="1511"/>
        <v>17.228177641653904</v>
      </c>
      <c r="K13798" s="2">
        <f t="shared" si="1512"/>
        <v>17.228177641653904</v>
      </c>
      <c r="L13798" s="2">
        <v>0.37</v>
      </c>
      <c r="M13798" s="2">
        <v>7</v>
      </c>
      <c r="N13798" s="3">
        <v>45426</v>
      </c>
      <c r="O13798" s="3">
        <v>45429</v>
      </c>
      <c r="P13798" s="2" t="s">
        <v>14</v>
      </c>
      <c r="Q13798" s="2" t="s">
        <v>15</v>
      </c>
      <c r="R13798" s="2">
        <v>26.12</v>
      </c>
      <c r="S13798" s="2" t="s">
        <v>22</v>
      </c>
    </row>
    <row r="13799" spans="1:19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 t="str">
        <f t="shared" si="1506"/>
        <v>low sales</v>
      </c>
      <c r="F13799" s="2" t="str">
        <f t="shared" si="1507"/>
        <v>medium</v>
      </c>
      <c r="G13799" s="2" t="str">
        <f t="shared" si="1508"/>
        <v>low</v>
      </c>
      <c r="H13799" s="2" t="str">
        <f t="shared" si="1509"/>
        <v>high impact</v>
      </c>
      <c r="I13799" s="2" t="str">
        <f t="shared" si="1510"/>
        <v>good</v>
      </c>
      <c r="J13799" s="2">
        <f t="shared" si="1511"/>
        <v>4.4970493690927409</v>
      </c>
      <c r="K13799" s="2">
        <f t="shared" si="1512"/>
        <v>4.4970493690927409</v>
      </c>
      <c r="L13799" s="2">
        <v>0.08</v>
      </c>
      <c r="M13799" s="2">
        <v>1</v>
      </c>
      <c r="N13799" s="3">
        <v>45654</v>
      </c>
      <c r="O13799" s="3">
        <v>45657</v>
      </c>
      <c r="P13799" s="2" t="s">
        <v>14</v>
      </c>
      <c r="Q13799" s="2" t="s">
        <v>15</v>
      </c>
      <c r="R13799" s="2">
        <v>208.43</v>
      </c>
      <c r="S13799" s="2" t="s">
        <v>27</v>
      </c>
    </row>
    <row r="13800" spans="1:19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 t="str">
        <f t="shared" si="1506"/>
        <v>high sales</v>
      </c>
      <c r="F13800" s="2" t="str">
        <f t="shared" si="1507"/>
        <v>high</v>
      </c>
      <c r="G13800" s="2" t="str">
        <f t="shared" si="1508"/>
        <v>high</v>
      </c>
      <c r="H13800" s="2" t="str">
        <f t="shared" si="1509"/>
        <v>high impact</v>
      </c>
      <c r="I13800" s="2" t="str">
        <f t="shared" si="1510"/>
        <v>good</v>
      </c>
      <c r="J13800" s="2">
        <f t="shared" si="1511"/>
        <v>4.7265098389634606</v>
      </c>
      <c r="K13800" s="2">
        <f t="shared" si="1512"/>
        <v>4.7265098389634606</v>
      </c>
      <c r="L13800" s="2">
        <v>0.23</v>
      </c>
      <c r="M13800" s="2">
        <v>9</v>
      </c>
      <c r="N13800" s="3">
        <v>44960</v>
      </c>
      <c r="O13800" s="3">
        <v>44967</v>
      </c>
      <c r="P13800" s="2" t="s">
        <v>14</v>
      </c>
      <c r="Q13800" s="2" t="s">
        <v>15</v>
      </c>
      <c r="R13800" s="2">
        <v>514.79</v>
      </c>
      <c r="S13800" s="2" t="s">
        <v>16</v>
      </c>
    </row>
    <row r="13801" spans="1:19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 t="str">
        <f t="shared" si="1506"/>
        <v>high sales</v>
      </c>
      <c r="F13801" s="2" t="str">
        <f t="shared" si="1507"/>
        <v>high</v>
      </c>
      <c r="G13801" s="2" t="str">
        <f t="shared" si="1508"/>
        <v>high</v>
      </c>
      <c r="H13801" s="2" t="str">
        <f t="shared" si="1509"/>
        <v>high impact</v>
      </c>
      <c r="I13801" s="2" t="str">
        <f t="shared" si="1510"/>
        <v>good</v>
      </c>
      <c r="J13801" s="2">
        <f t="shared" si="1511"/>
        <v>4.5274194824721059</v>
      </c>
      <c r="K13801" s="2">
        <f t="shared" si="1512"/>
        <v>4.5274194824721059</v>
      </c>
      <c r="L13801" s="2">
        <v>0.28999999999999998</v>
      </c>
      <c r="M13801" s="2">
        <v>6</v>
      </c>
      <c r="N13801" s="3">
        <v>45093</v>
      </c>
      <c r="O13801" s="3">
        <v>45097</v>
      </c>
      <c r="P13801" s="2" t="s">
        <v>30</v>
      </c>
      <c r="Q13801" s="2" t="s">
        <v>26</v>
      </c>
      <c r="R13801" s="2">
        <v>505.48</v>
      </c>
      <c r="S13801" s="2" t="s">
        <v>38</v>
      </c>
    </row>
    <row r="13802" spans="1:19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 t="str">
        <f t="shared" si="1506"/>
        <v>high sales</v>
      </c>
      <c r="F13802" s="2" t="str">
        <f t="shared" si="1507"/>
        <v>high</v>
      </c>
      <c r="G13802" s="2" t="str">
        <f t="shared" si="1508"/>
        <v>low</v>
      </c>
      <c r="H13802" s="2" t="str">
        <f t="shared" si="1509"/>
        <v>high impact</v>
      </c>
      <c r="I13802" s="2" t="str">
        <f t="shared" si="1510"/>
        <v>good</v>
      </c>
      <c r="J13802" s="2">
        <f t="shared" si="1511"/>
        <v>6.486886958905048</v>
      </c>
      <c r="K13802" s="2">
        <f t="shared" si="1512"/>
        <v>6.486886958905048</v>
      </c>
      <c r="L13802" s="2">
        <v>0.44</v>
      </c>
      <c r="M13802" s="2">
        <v>1</v>
      </c>
      <c r="N13802" s="3">
        <v>44995</v>
      </c>
      <c r="O13802" s="3">
        <v>44998</v>
      </c>
      <c r="P13802" s="2" t="s">
        <v>20</v>
      </c>
      <c r="Q13802" s="2" t="s">
        <v>21</v>
      </c>
      <c r="R13802" s="2">
        <v>583.77</v>
      </c>
      <c r="S13802" s="2" t="s">
        <v>47</v>
      </c>
    </row>
    <row r="13803" spans="1:19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 t="str">
        <f t="shared" si="1506"/>
        <v>high sales</v>
      </c>
      <c r="F13803" s="2" t="str">
        <f t="shared" si="1507"/>
        <v>high</v>
      </c>
      <c r="G13803" s="2" t="str">
        <f t="shared" si="1508"/>
        <v>low</v>
      </c>
      <c r="H13803" s="2" t="str">
        <f t="shared" si="1509"/>
        <v>high impact</v>
      </c>
      <c r="I13803" s="2" t="str">
        <f t="shared" si="1510"/>
        <v>good</v>
      </c>
      <c r="J13803" s="2">
        <f t="shared" si="1511"/>
        <v>6.8933733485115045</v>
      </c>
      <c r="K13803" s="2">
        <f t="shared" si="1512"/>
        <v>6.8933733485115045</v>
      </c>
      <c r="L13803" s="2">
        <v>0.32</v>
      </c>
      <c r="M13803" s="2">
        <v>1</v>
      </c>
      <c r="N13803" s="3">
        <v>45555</v>
      </c>
      <c r="O13803" s="3">
        <v>45557</v>
      </c>
      <c r="P13803" s="2" t="s">
        <v>20</v>
      </c>
      <c r="Q13803" s="2" t="s">
        <v>21</v>
      </c>
      <c r="R13803" s="2">
        <v>289.89</v>
      </c>
      <c r="S13803" s="2" t="s">
        <v>47</v>
      </c>
    </row>
    <row r="13804" spans="1:19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 t="str">
        <f t="shared" si="1506"/>
        <v>high sales</v>
      </c>
      <c r="F13804" s="2" t="str">
        <f t="shared" si="1507"/>
        <v>high</v>
      </c>
      <c r="G13804" s="2" t="str">
        <f t="shared" si="1508"/>
        <v>low</v>
      </c>
      <c r="H13804" s="2" t="str">
        <f t="shared" si="1509"/>
        <v>high impact</v>
      </c>
      <c r="I13804" s="2" t="str">
        <f t="shared" si="1510"/>
        <v>good</v>
      </c>
      <c r="J13804" s="2">
        <f t="shared" si="1511"/>
        <v>3.7439596790415948</v>
      </c>
      <c r="K13804" s="2">
        <f t="shared" si="1512"/>
        <v>3.7439596790415948</v>
      </c>
      <c r="L13804" s="2">
        <v>0.48</v>
      </c>
      <c r="M13804" s="2">
        <v>5</v>
      </c>
      <c r="N13804" s="3">
        <v>44999</v>
      </c>
      <c r="O13804" s="3">
        <v>45004</v>
      </c>
      <c r="P13804" s="2" t="s">
        <v>30</v>
      </c>
      <c r="Q13804" s="2" t="s">
        <v>26</v>
      </c>
      <c r="R13804" s="2">
        <v>894.82</v>
      </c>
      <c r="S13804" s="2" t="s">
        <v>47</v>
      </c>
    </row>
    <row r="13805" spans="1:19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 t="str">
        <f t="shared" si="1506"/>
        <v>high sales</v>
      </c>
      <c r="F13805" s="2" t="str">
        <f t="shared" si="1507"/>
        <v>high</v>
      </c>
      <c r="G13805" s="2" t="str">
        <f t="shared" si="1508"/>
        <v>low</v>
      </c>
      <c r="H13805" s="2" t="str">
        <f t="shared" si="1509"/>
        <v>high impact</v>
      </c>
      <c r="I13805" s="2" t="str">
        <f t="shared" si="1510"/>
        <v>good</v>
      </c>
      <c r="J13805" s="2">
        <f t="shared" si="1511"/>
        <v>11.1863937007874</v>
      </c>
      <c r="K13805" s="2">
        <f t="shared" si="1512"/>
        <v>11.1863937007874</v>
      </c>
      <c r="L13805" s="2">
        <v>0.5</v>
      </c>
      <c r="M13805" s="2">
        <v>3</v>
      </c>
      <c r="N13805" s="3">
        <v>45227</v>
      </c>
      <c r="O13805" s="3">
        <v>45233</v>
      </c>
      <c r="P13805" s="2" t="s">
        <v>20</v>
      </c>
      <c r="Q13805" s="2" t="s">
        <v>15</v>
      </c>
      <c r="R13805" s="2">
        <v>317.5</v>
      </c>
      <c r="S13805" s="2" t="s">
        <v>22</v>
      </c>
    </row>
    <row r="13806" spans="1:19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 t="str">
        <f t="shared" si="1506"/>
        <v>high sales</v>
      </c>
      <c r="F13806" s="2" t="str">
        <f t="shared" si="1507"/>
        <v>high</v>
      </c>
      <c r="G13806" s="2" t="str">
        <f t="shared" si="1508"/>
        <v>high</v>
      </c>
      <c r="H13806" s="2" t="str">
        <f t="shared" si="1509"/>
        <v>high impact</v>
      </c>
      <c r="I13806" s="2" t="str">
        <f t="shared" si="1510"/>
        <v>good</v>
      </c>
      <c r="J13806" s="2">
        <f t="shared" si="1511"/>
        <v>7.9283161094224921</v>
      </c>
      <c r="K13806" s="2">
        <f t="shared" si="1512"/>
        <v>7.9283161094224921</v>
      </c>
      <c r="L13806" s="2">
        <v>0.25</v>
      </c>
      <c r="M13806" s="2">
        <v>8</v>
      </c>
      <c r="N13806" s="3">
        <v>44934</v>
      </c>
      <c r="O13806" s="3">
        <v>44940</v>
      </c>
      <c r="P13806" s="2" t="s">
        <v>20</v>
      </c>
      <c r="Q13806" s="2" t="s">
        <v>26</v>
      </c>
      <c r="R13806" s="2">
        <v>411.25</v>
      </c>
      <c r="S13806" s="2" t="s">
        <v>22</v>
      </c>
    </row>
    <row r="13807" spans="1:19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 t="str">
        <f t="shared" si="1506"/>
        <v>high sales</v>
      </c>
      <c r="F13807" s="2" t="str">
        <f t="shared" si="1507"/>
        <v>high</v>
      </c>
      <c r="G13807" s="2" t="str">
        <f t="shared" si="1508"/>
        <v>high</v>
      </c>
      <c r="H13807" s="2" t="str">
        <f t="shared" si="1509"/>
        <v>high impact</v>
      </c>
      <c r="I13807" s="2" t="str">
        <f t="shared" si="1510"/>
        <v>good</v>
      </c>
      <c r="J13807" s="2">
        <f t="shared" si="1511"/>
        <v>11.412995844352098</v>
      </c>
      <c r="K13807" s="2">
        <f t="shared" si="1512"/>
        <v>11.412995844352098</v>
      </c>
      <c r="L13807" s="2">
        <v>0.03</v>
      </c>
      <c r="M13807" s="2">
        <v>8</v>
      </c>
      <c r="N13807" s="3">
        <v>45450</v>
      </c>
      <c r="O13807" s="3">
        <v>45453</v>
      </c>
      <c r="P13807" s="2" t="s">
        <v>20</v>
      </c>
      <c r="Q13807" s="2" t="s">
        <v>26</v>
      </c>
      <c r="R13807" s="2">
        <v>264.7</v>
      </c>
      <c r="S13807" s="2" t="s">
        <v>22</v>
      </c>
    </row>
    <row r="13808" spans="1:19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 t="str">
        <f t="shared" si="1506"/>
        <v>high sales</v>
      </c>
      <c r="F13808" s="2" t="str">
        <f t="shared" si="1507"/>
        <v>high</v>
      </c>
      <c r="G13808" s="2" t="str">
        <f t="shared" si="1508"/>
        <v>high</v>
      </c>
      <c r="H13808" s="2" t="str">
        <f t="shared" si="1509"/>
        <v>high impact</v>
      </c>
      <c r="I13808" s="2" t="str">
        <f t="shared" si="1510"/>
        <v>good</v>
      </c>
      <c r="J13808" s="2">
        <f t="shared" si="1511"/>
        <v>12.200771618892606</v>
      </c>
      <c r="K13808" s="2">
        <f t="shared" si="1512"/>
        <v>12.200771618892606</v>
      </c>
      <c r="L13808" s="2">
        <v>0.01</v>
      </c>
      <c r="M13808" s="2">
        <v>8</v>
      </c>
      <c r="N13808" s="3">
        <v>45630</v>
      </c>
      <c r="O13808" s="3">
        <v>45631</v>
      </c>
      <c r="P13808" s="2" t="s">
        <v>20</v>
      </c>
      <c r="Q13808" s="2" t="s">
        <v>21</v>
      </c>
      <c r="R13808" s="2">
        <v>331.77</v>
      </c>
      <c r="S13808" s="2" t="s">
        <v>38</v>
      </c>
    </row>
    <row r="13809" spans="1:19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 t="str">
        <f t="shared" si="1506"/>
        <v>high sales</v>
      </c>
      <c r="F13809" s="2" t="str">
        <f t="shared" si="1507"/>
        <v>high</v>
      </c>
      <c r="G13809" s="2" t="str">
        <f t="shared" si="1508"/>
        <v>high</v>
      </c>
      <c r="H13809" s="2" t="str">
        <f t="shared" si="1509"/>
        <v>high impact</v>
      </c>
      <c r="I13809" s="2" t="str">
        <f t="shared" si="1510"/>
        <v>good</v>
      </c>
      <c r="J13809" s="2">
        <f t="shared" si="1511"/>
        <v>6.6688495610775202</v>
      </c>
      <c r="K13809" s="2">
        <f t="shared" si="1512"/>
        <v>6.6688495610775202</v>
      </c>
      <c r="L13809" s="2">
        <v>0.43</v>
      </c>
      <c r="M13809" s="2">
        <v>6</v>
      </c>
      <c r="N13809" s="3">
        <v>45302</v>
      </c>
      <c r="O13809" s="3">
        <v>45304</v>
      </c>
      <c r="P13809" s="2" t="s">
        <v>20</v>
      </c>
      <c r="Q13809" s="2" t="s">
        <v>21</v>
      </c>
      <c r="R13809" s="2">
        <v>497.81</v>
      </c>
      <c r="S13809" s="2" t="s">
        <v>27</v>
      </c>
    </row>
    <row r="13810" spans="1:19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 t="str">
        <f t="shared" si="1506"/>
        <v>high sales</v>
      </c>
      <c r="F13810" s="2" t="str">
        <f t="shared" si="1507"/>
        <v>high</v>
      </c>
      <c r="G13810" s="2" t="str">
        <f t="shared" si="1508"/>
        <v>low</v>
      </c>
      <c r="H13810" s="2" t="str">
        <f t="shared" si="1509"/>
        <v>high impact</v>
      </c>
      <c r="I13810" s="2" t="str">
        <f t="shared" si="1510"/>
        <v>good</v>
      </c>
      <c r="J13810" s="2">
        <f t="shared" si="1511"/>
        <v>3.5741415658794313</v>
      </c>
      <c r="K13810" s="2">
        <f t="shared" si="1512"/>
        <v>3.5741415658794313</v>
      </c>
      <c r="L13810" s="2">
        <v>0.25</v>
      </c>
      <c r="M13810" s="2">
        <v>5</v>
      </c>
      <c r="N13810" s="3">
        <v>45109</v>
      </c>
      <c r="O13810" s="3">
        <v>45116</v>
      </c>
      <c r="P13810" s="2" t="s">
        <v>20</v>
      </c>
      <c r="Q13810" s="2" t="s">
        <v>15</v>
      </c>
      <c r="R13810" s="2">
        <v>1171.6099999999999</v>
      </c>
      <c r="S13810" s="2" t="s">
        <v>38</v>
      </c>
    </row>
    <row r="13811" spans="1:19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 t="str">
        <f t="shared" si="1506"/>
        <v>high sales</v>
      </c>
      <c r="F13811" s="2" t="str">
        <f t="shared" si="1507"/>
        <v>high</v>
      </c>
      <c r="G13811" s="2" t="str">
        <f t="shared" si="1508"/>
        <v>low</v>
      </c>
      <c r="H13811" s="2" t="str">
        <f t="shared" si="1509"/>
        <v>high impact</v>
      </c>
      <c r="I13811" s="2" t="str">
        <f t="shared" si="1510"/>
        <v>good</v>
      </c>
      <c r="J13811" s="2">
        <f t="shared" si="1511"/>
        <v>3.607048833223172</v>
      </c>
      <c r="K13811" s="2">
        <f t="shared" si="1512"/>
        <v>3.607048833223172</v>
      </c>
      <c r="L13811" s="2">
        <v>0.18</v>
      </c>
      <c r="M13811" s="2">
        <v>5</v>
      </c>
      <c r="N13811" s="3">
        <v>45194</v>
      </c>
      <c r="O13811" s="3">
        <v>45197</v>
      </c>
      <c r="P13811" s="2" t="s">
        <v>20</v>
      </c>
      <c r="Q13811" s="2" t="s">
        <v>21</v>
      </c>
      <c r="R13811" s="2">
        <v>892.63</v>
      </c>
      <c r="S13811" s="2" t="s">
        <v>27</v>
      </c>
    </row>
    <row r="13812" spans="1:19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 t="str">
        <f t="shared" si="1506"/>
        <v>low sales</v>
      </c>
      <c r="F13812" s="2" t="str">
        <f t="shared" si="1507"/>
        <v>medium</v>
      </c>
      <c r="G13812" s="2" t="str">
        <f t="shared" si="1508"/>
        <v>low</v>
      </c>
      <c r="H13812" s="2" t="str">
        <f t="shared" si="1509"/>
        <v>high impact</v>
      </c>
      <c r="I13812" s="2" t="str">
        <f t="shared" si="1510"/>
        <v>good</v>
      </c>
      <c r="J13812" s="2">
        <f t="shared" si="1511"/>
        <v>4.6361622448441375</v>
      </c>
      <c r="K13812" s="2">
        <f t="shared" si="1512"/>
        <v>4.6361622448441375</v>
      </c>
      <c r="L13812" s="2">
        <v>0.14000000000000001</v>
      </c>
      <c r="M13812" s="2">
        <v>6</v>
      </c>
      <c r="N13812" s="3">
        <v>45010</v>
      </c>
      <c r="O13812" s="3">
        <v>45014</v>
      </c>
      <c r="P13812" s="2" t="s">
        <v>14</v>
      </c>
      <c r="Q13812" s="2" t="s">
        <v>26</v>
      </c>
      <c r="R13812" s="2">
        <v>189.59</v>
      </c>
      <c r="S13812" s="2" t="s">
        <v>22</v>
      </c>
    </row>
    <row r="13813" spans="1:19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 t="str">
        <f t="shared" si="1506"/>
        <v>high sales</v>
      </c>
      <c r="F13813" s="2" t="str">
        <f t="shared" si="1507"/>
        <v>high</v>
      </c>
      <c r="G13813" s="2" t="str">
        <f t="shared" si="1508"/>
        <v>low</v>
      </c>
      <c r="H13813" s="2" t="str">
        <f t="shared" si="1509"/>
        <v>high impact</v>
      </c>
      <c r="I13813" s="2" t="str">
        <f t="shared" si="1510"/>
        <v>good</v>
      </c>
      <c r="J13813" s="2">
        <f t="shared" si="1511"/>
        <v>5.7260070145605271</v>
      </c>
      <c r="K13813" s="2">
        <f t="shared" si="1512"/>
        <v>5.7260070145605271</v>
      </c>
      <c r="L13813" s="2">
        <v>0.14000000000000001</v>
      </c>
      <c r="M13813" s="2">
        <v>6</v>
      </c>
      <c r="N13813" s="3">
        <v>45460</v>
      </c>
      <c r="O13813" s="3">
        <v>45463</v>
      </c>
      <c r="P13813" s="2" t="s">
        <v>20</v>
      </c>
      <c r="Q13813" s="2" t="s">
        <v>26</v>
      </c>
      <c r="R13813" s="2">
        <v>282.27</v>
      </c>
      <c r="S13813" s="2" t="s">
        <v>22</v>
      </c>
    </row>
    <row r="13814" spans="1:19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 t="str">
        <f t="shared" si="1506"/>
        <v>high sales</v>
      </c>
      <c r="F13814" s="2" t="str">
        <f t="shared" si="1507"/>
        <v>high</v>
      </c>
      <c r="G13814" s="2" t="str">
        <f t="shared" si="1508"/>
        <v>low</v>
      </c>
      <c r="H13814" s="2" t="str">
        <f t="shared" si="1509"/>
        <v>high impact</v>
      </c>
      <c r="I13814" s="2" t="str">
        <f t="shared" si="1510"/>
        <v>not good</v>
      </c>
      <c r="J13814" s="2">
        <f t="shared" si="1511"/>
        <v>5.1359330643956378</v>
      </c>
      <c r="K13814" s="2">
        <f t="shared" si="1512"/>
        <v>5.1359330643956378</v>
      </c>
      <c r="L13814" s="2">
        <v>0.04</v>
      </c>
      <c r="M13814" s="2">
        <v>9</v>
      </c>
      <c r="N13814" s="3">
        <v>45102</v>
      </c>
      <c r="O13814" s="3">
        <v>45107</v>
      </c>
      <c r="P13814" s="2" t="s">
        <v>20</v>
      </c>
      <c r="Q13814" s="2" t="s">
        <v>15</v>
      </c>
      <c r="R13814" s="2">
        <v>334.65</v>
      </c>
      <c r="S13814" s="2" t="s">
        <v>47</v>
      </c>
    </row>
    <row r="13815" spans="1:19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 t="str">
        <f t="shared" si="1506"/>
        <v>low sales</v>
      </c>
      <c r="F13815" s="2" t="str">
        <f t="shared" si="1507"/>
        <v>medium</v>
      </c>
      <c r="G13815" s="2" t="str">
        <f t="shared" si="1508"/>
        <v>low</v>
      </c>
      <c r="H13815" s="2" t="str">
        <f t="shared" si="1509"/>
        <v>high impact</v>
      </c>
      <c r="I13815" s="2" t="str">
        <f t="shared" si="1510"/>
        <v>not good</v>
      </c>
      <c r="J13815" s="2">
        <f t="shared" si="1511"/>
        <v>4.7277407376149894</v>
      </c>
      <c r="K13815" s="2">
        <f t="shared" si="1512"/>
        <v>4.7277407376149894</v>
      </c>
      <c r="L13815" s="2">
        <v>0.15</v>
      </c>
      <c r="M13815" s="2">
        <v>7</v>
      </c>
      <c r="N13815" s="3">
        <v>45227</v>
      </c>
      <c r="O13815" s="3">
        <v>45233</v>
      </c>
      <c r="P13815" s="2" t="s">
        <v>30</v>
      </c>
      <c r="Q13815" s="2" t="s">
        <v>26</v>
      </c>
      <c r="R13815" s="2">
        <v>118.49</v>
      </c>
      <c r="S13815" s="2" t="s">
        <v>33</v>
      </c>
    </row>
    <row r="13816" spans="1:19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 t="str">
        <f t="shared" si="1506"/>
        <v>high sales</v>
      </c>
      <c r="F13816" s="2" t="str">
        <f t="shared" si="1507"/>
        <v>high</v>
      </c>
      <c r="G13816" s="2" t="str">
        <f t="shared" si="1508"/>
        <v>low</v>
      </c>
      <c r="H13816" s="2" t="str">
        <f t="shared" si="1509"/>
        <v>high impact</v>
      </c>
      <c r="I13816" s="2" t="str">
        <f t="shared" si="1510"/>
        <v>good</v>
      </c>
      <c r="J13816" s="2">
        <f t="shared" si="1511"/>
        <v>5.7191752779915825</v>
      </c>
      <c r="K13816" s="2">
        <f t="shared" si="1512"/>
        <v>5.7191752779915825</v>
      </c>
      <c r="L13816" s="2">
        <v>0.32</v>
      </c>
      <c r="M13816" s="2">
        <v>6</v>
      </c>
      <c r="N13816" s="3">
        <v>44952</v>
      </c>
      <c r="O13816" s="3">
        <v>44954</v>
      </c>
      <c r="P13816" s="2" t="s">
        <v>14</v>
      </c>
      <c r="Q13816" s="2" t="s">
        <v>26</v>
      </c>
      <c r="R13816" s="2">
        <v>610.63</v>
      </c>
      <c r="S13816" s="2" t="s">
        <v>22</v>
      </c>
    </row>
    <row r="13817" spans="1:19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 t="str">
        <f t="shared" si="1506"/>
        <v>high sales</v>
      </c>
      <c r="F13817" s="2" t="str">
        <f t="shared" si="1507"/>
        <v>high</v>
      </c>
      <c r="G13817" s="2" t="str">
        <f t="shared" si="1508"/>
        <v>low</v>
      </c>
      <c r="H13817" s="2" t="str">
        <f t="shared" si="1509"/>
        <v>high impact</v>
      </c>
      <c r="I13817" s="2" t="str">
        <f t="shared" si="1510"/>
        <v>good</v>
      </c>
      <c r="J13817" s="2">
        <f t="shared" si="1511"/>
        <v>5.4875004548597213</v>
      </c>
      <c r="K13817" s="2">
        <f t="shared" si="1512"/>
        <v>5.4875004548597213</v>
      </c>
      <c r="L13817" s="2">
        <v>0.19</v>
      </c>
      <c r="M13817" s="2">
        <v>7</v>
      </c>
      <c r="N13817" s="3">
        <v>45035</v>
      </c>
      <c r="O13817" s="3">
        <v>45040</v>
      </c>
      <c r="P13817" s="2" t="s">
        <v>20</v>
      </c>
      <c r="Q13817" s="2" t="s">
        <v>26</v>
      </c>
      <c r="R13817" s="2">
        <v>549.62</v>
      </c>
      <c r="S13817" s="2" t="s">
        <v>33</v>
      </c>
    </row>
    <row r="13818" spans="1:19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 t="str">
        <f t="shared" si="1506"/>
        <v>high sales</v>
      </c>
      <c r="F13818" s="2" t="str">
        <f t="shared" si="1507"/>
        <v>high</v>
      </c>
      <c r="G13818" s="2" t="str">
        <f t="shared" si="1508"/>
        <v>low</v>
      </c>
      <c r="H13818" s="2" t="str">
        <f t="shared" si="1509"/>
        <v>high impact</v>
      </c>
      <c r="I13818" s="2" t="str">
        <f t="shared" si="1510"/>
        <v>good</v>
      </c>
      <c r="J13818" s="2">
        <f t="shared" si="1511"/>
        <v>3.978231364930676</v>
      </c>
      <c r="K13818" s="2">
        <f t="shared" si="1512"/>
        <v>3.978231364930676</v>
      </c>
      <c r="L13818" s="2">
        <v>0.47</v>
      </c>
      <c r="M13818" s="2">
        <v>3</v>
      </c>
      <c r="N13818" s="3">
        <v>45293</v>
      </c>
      <c r="O13818" s="3">
        <v>45298</v>
      </c>
      <c r="P13818" s="2" t="s">
        <v>30</v>
      </c>
      <c r="Q13818" s="2" t="s">
        <v>15</v>
      </c>
      <c r="R13818" s="2">
        <v>751.54</v>
      </c>
      <c r="S13818" s="2" t="s">
        <v>33</v>
      </c>
    </row>
    <row r="13819" spans="1:19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 t="str">
        <f t="shared" si="1506"/>
        <v>high sales</v>
      </c>
      <c r="F13819" s="2" t="str">
        <f t="shared" si="1507"/>
        <v>high</v>
      </c>
      <c r="G13819" s="2" t="str">
        <f t="shared" si="1508"/>
        <v>high</v>
      </c>
      <c r="H13819" s="2" t="str">
        <f t="shared" si="1509"/>
        <v>high impact</v>
      </c>
      <c r="I13819" s="2" t="str">
        <f t="shared" si="1510"/>
        <v>good</v>
      </c>
      <c r="J13819" s="2">
        <f t="shared" si="1511"/>
        <v>3.8457291175082582</v>
      </c>
      <c r="K13819" s="2">
        <f t="shared" si="1512"/>
        <v>3.8457291175082582</v>
      </c>
      <c r="L13819" s="2">
        <v>0.33</v>
      </c>
      <c r="M13819" s="2">
        <v>2</v>
      </c>
      <c r="N13819" s="3">
        <v>45033</v>
      </c>
      <c r="O13819" s="3">
        <v>45040</v>
      </c>
      <c r="P13819" s="2" t="s">
        <v>30</v>
      </c>
      <c r="Q13819" s="2" t="s">
        <v>15</v>
      </c>
      <c r="R13819" s="2">
        <v>635.70000000000005</v>
      </c>
      <c r="S13819" s="2" t="s">
        <v>33</v>
      </c>
    </row>
    <row r="13820" spans="1:19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 t="str">
        <f t="shared" si="1506"/>
        <v>high sales</v>
      </c>
      <c r="F13820" s="2" t="str">
        <f t="shared" si="1507"/>
        <v>high</v>
      </c>
      <c r="G13820" s="2" t="str">
        <f t="shared" si="1508"/>
        <v>low</v>
      </c>
      <c r="H13820" s="2" t="str">
        <f t="shared" si="1509"/>
        <v>high impact</v>
      </c>
      <c r="I13820" s="2" t="str">
        <f t="shared" si="1510"/>
        <v>good</v>
      </c>
      <c r="J13820" s="2">
        <f t="shared" si="1511"/>
        <v>5.5411273654004374</v>
      </c>
      <c r="K13820" s="2">
        <f t="shared" si="1512"/>
        <v>5.5411273654004374</v>
      </c>
      <c r="L13820" s="2">
        <v>0.43</v>
      </c>
      <c r="M13820" s="2">
        <v>7</v>
      </c>
      <c r="N13820" s="3">
        <v>45365</v>
      </c>
      <c r="O13820" s="3">
        <v>45372</v>
      </c>
      <c r="P13820" s="2" t="s">
        <v>30</v>
      </c>
      <c r="Q13820" s="2" t="s">
        <v>21</v>
      </c>
      <c r="R13820" s="2">
        <v>498.33</v>
      </c>
      <c r="S13820" s="2" t="s">
        <v>33</v>
      </c>
    </row>
    <row r="13821" spans="1:19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 t="str">
        <f t="shared" si="1506"/>
        <v>low sales</v>
      </c>
      <c r="F13821" s="2" t="str">
        <f t="shared" si="1507"/>
        <v>low</v>
      </c>
      <c r="G13821" s="2" t="str">
        <f t="shared" si="1508"/>
        <v>low</v>
      </c>
      <c r="H13821" s="2" t="str">
        <f t="shared" si="1509"/>
        <v>low Impact</v>
      </c>
      <c r="I13821" s="2" t="str">
        <f t="shared" si="1510"/>
        <v>not good</v>
      </c>
      <c r="J13821" s="2">
        <f t="shared" si="1511"/>
        <v>5.1391240338608757</v>
      </c>
      <c r="K13821" s="2">
        <f t="shared" si="1512"/>
        <v>5.1391240338608757</v>
      </c>
      <c r="L13821" s="2">
        <v>0.06</v>
      </c>
      <c r="M13821" s="2">
        <v>3</v>
      </c>
      <c r="N13821" s="3">
        <v>45511</v>
      </c>
      <c r="O13821" s="3">
        <v>45515</v>
      </c>
      <c r="P13821" s="2" t="s">
        <v>30</v>
      </c>
      <c r="Q13821" s="2" t="s">
        <v>21</v>
      </c>
      <c r="R13821" s="2">
        <v>27.17</v>
      </c>
      <c r="S13821" s="2" t="s">
        <v>38</v>
      </c>
    </row>
    <row r="13822" spans="1:19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 t="str">
        <f t="shared" si="1506"/>
        <v>low sales</v>
      </c>
      <c r="F13822" s="2" t="str">
        <f t="shared" si="1507"/>
        <v>medium</v>
      </c>
      <c r="G13822" s="2" t="str">
        <f t="shared" si="1508"/>
        <v>high</v>
      </c>
      <c r="H13822" s="2" t="str">
        <f t="shared" si="1509"/>
        <v>high impact</v>
      </c>
      <c r="I13822" s="2" t="str">
        <f t="shared" si="1510"/>
        <v>not good</v>
      </c>
      <c r="J13822" s="2">
        <f t="shared" si="1511"/>
        <v>10.698483997754071</v>
      </c>
      <c r="K13822" s="2">
        <f t="shared" si="1512"/>
        <v>10.698483997754071</v>
      </c>
      <c r="L13822" s="2">
        <v>0.23</v>
      </c>
      <c r="M13822" s="2">
        <v>4</v>
      </c>
      <c r="N13822" s="3">
        <v>45123</v>
      </c>
      <c r="O13822" s="3">
        <v>45129</v>
      </c>
      <c r="P13822" s="2" t="s">
        <v>20</v>
      </c>
      <c r="Q13822" s="2" t="s">
        <v>26</v>
      </c>
      <c r="R13822" s="2">
        <v>53.43</v>
      </c>
      <c r="S13822" s="2" t="s">
        <v>16</v>
      </c>
    </row>
    <row r="13823" spans="1:19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 t="str">
        <f t="shared" si="1506"/>
        <v>high sales</v>
      </c>
      <c r="F13823" s="2" t="str">
        <f t="shared" si="1507"/>
        <v>high</v>
      </c>
      <c r="G13823" s="2" t="str">
        <f t="shared" si="1508"/>
        <v>low</v>
      </c>
      <c r="H13823" s="2" t="str">
        <f t="shared" si="1509"/>
        <v>high impact</v>
      </c>
      <c r="I13823" s="2" t="str">
        <f t="shared" si="1510"/>
        <v>not good</v>
      </c>
      <c r="J13823" s="2">
        <f t="shared" si="1511"/>
        <v>6.9651181579478889</v>
      </c>
      <c r="K13823" s="2">
        <f t="shared" si="1512"/>
        <v>6.9651181579478889</v>
      </c>
      <c r="L13823" s="2">
        <v>0.02</v>
      </c>
      <c r="M13823" s="2">
        <v>2</v>
      </c>
      <c r="N13823" s="3">
        <v>44928</v>
      </c>
      <c r="O13823" s="3">
        <v>44931</v>
      </c>
      <c r="P13823" s="2" t="s">
        <v>30</v>
      </c>
      <c r="Q13823" s="2" t="s">
        <v>26</v>
      </c>
      <c r="R13823" s="2">
        <v>495.1</v>
      </c>
      <c r="S13823" s="2" t="s">
        <v>27</v>
      </c>
    </row>
    <row r="13824" spans="1:19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 t="str">
        <f t="shared" si="1506"/>
        <v>high sales</v>
      </c>
      <c r="F13824" s="2" t="str">
        <f t="shared" si="1507"/>
        <v>high</v>
      </c>
      <c r="G13824" s="2" t="str">
        <f t="shared" si="1508"/>
        <v>low</v>
      </c>
      <c r="H13824" s="2" t="str">
        <f t="shared" si="1509"/>
        <v>high impact</v>
      </c>
      <c r="I13824" s="2" t="str">
        <f t="shared" si="1510"/>
        <v>not good</v>
      </c>
      <c r="J13824" s="2">
        <f t="shared" si="1511"/>
        <v>5.3824480729511706</v>
      </c>
      <c r="K13824" s="2">
        <f t="shared" si="1512"/>
        <v>5.3824480729511706</v>
      </c>
      <c r="L13824" s="2">
        <v>0.45</v>
      </c>
      <c r="M13824" s="2">
        <v>5</v>
      </c>
      <c r="N13824" s="3">
        <v>45544</v>
      </c>
      <c r="O13824" s="3">
        <v>45551</v>
      </c>
      <c r="P13824" s="2" t="s">
        <v>30</v>
      </c>
      <c r="Q13824" s="2" t="s">
        <v>21</v>
      </c>
      <c r="R13824" s="2">
        <v>256.61</v>
      </c>
      <c r="S13824" s="2" t="s">
        <v>47</v>
      </c>
    </row>
    <row r="13825" spans="1:19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 t="str">
        <f t="shared" si="1506"/>
        <v>low sales</v>
      </c>
      <c r="F13825" s="2" t="str">
        <f t="shared" si="1507"/>
        <v>medium</v>
      </c>
      <c r="G13825" s="2" t="str">
        <f t="shared" si="1508"/>
        <v>low</v>
      </c>
      <c r="H13825" s="2" t="str">
        <f t="shared" si="1509"/>
        <v>high impact</v>
      </c>
      <c r="I13825" s="2" t="str">
        <f t="shared" si="1510"/>
        <v>not good</v>
      </c>
      <c r="J13825" s="2">
        <f t="shared" si="1511"/>
        <v>6.2595321055251363</v>
      </c>
      <c r="K13825" s="2">
        <f t="shared" si="1512"/>
        <v>6.2595321055251363</v>
      </c>
      <c r="L13825" s="2">
        <v>7.0000000000000007E-2</v>
      </c>
      <c r="M13825" s="2">
        <v>5</v>
      </c>
      <c r="N13825" s="3">
        <v>45466</v>
      </c>
      <c r="O13825" s="3">
        <v>45471</v>
      </c>
      <c r="P13825" s="2" t="s">
        <v>20</v>
      </c>
      <c r="Q13825" s="2" t="s">
        <v>26</v>
      </c>
      <c r="R13825" s="2">
        <v>100.45</v>
      </c>
      <c r="S13825" s="2" t="s">
        <v>33</v>
      </c>
    </row>
    <row r="13826" spans="1:19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 t="str">
        <f t="shared" si="1506"/>
        <v>high sales</v>
      </c>
      <c r="F13826" s="2" t="str">
        <f t="shared" si="1507"/>
        <v>high</v>
      </c>
      <c r="G13826" s="2" t="str">
        <f t="shared" si="1508"/>
        <v>low</v>
      </c>
      <c r="H13826" s="2" t="str">
        <f t="shared" si="1509"/>
        <v>high impact</v>
      </c>
      <c r="I13826" s="2" t="str">
        <f t="shared" si="1510"/>
        <v>good</v>
      </c>
      <c r="J13826" s="2">
        <f t="shared" si="1511"/>
        <v>4.1313253303060318</v>
      </c>
      <c r="K13826" s="2">
        <f t="shared" si="1512"/>
        <v>4.1313253303060318</v>
      </c>
      <c r="L13826" s="2">
        <v>0.4</v>
      </c>
      <c r="M13826" s="2">
        <v>1</v>
      </c>
      <c r="N13826" s="3">
        <v>45259</v>
      </c>
      <c r="O13826" s="3">
        <v>45261</v>
      </c>
      <c r="P13826" s="2" t="s">
        <v>30</v>
      </c>
      <c r="Q13826" s="2" t="s">
        <v>21</v>
      </c>
      <c r="R13826" s="2">
        <v>414.01</v>
      </c>
      <c r="S13826" s="2" t="s">
        <v>22</v>
      </c>
    </row>
    <row r="13827" spans="1:19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 t="str">
        <f t="shared" ref="E13827:E13890" si="1513">IF(D13827&gt;1000,"high sales","low sales")</f>
        <v>high sales</v>
      </c>
      <c r="F13827" s="2" t="str">
        <f t="shared" ref="F13827:F13890" si="1514">IF(D13827&gt;1000,"high",IF(D13827&gt;500,"medium","low"))</f>
        <v>high</v>
      </c>
      <c r="G13827" s="2" t="str">
        <f t="shared" ref="G13827:G13890" si="1515">IF(AND(D13837&gt;1000,R13837&gt;500),"high","low")</f>
        <v>low</v>
      </c>
      <c r="H13827" s="2" t="str">
        <f t="shared" ref="H13827:H13890" si="1516">IF(OR(D13827&gt;500,L13827&gt;0.5),"high impact","low Impact")</f>
        <v>high impact</v>
      </c>
      <c r="I13827" s="2" t="str">
        <f t="shared" ref="I13827:I13890" si="1517">IF(NOT(AND(D13833&gt;500,R13834&gt;100)),"not good","good")</f>
        <v>good</v>
      </c>
      <c r="J13827" s="2">
        <f t="shared" ref="J13827:J13890" si="1518">D13827/R13827</f>
        <v>9.6005702066999277</v>
      </c>
      <c r="K13827" s="2">
        <f t="shared" ref="K13827:K13890" si="1519">IFERROR(J13827,0)</f>
        <v>9.6005702066999277</v>
      </c>
      <c r="L13827" s="2">
        <v>0.46</v>
      </c>
      <c r="M13827" s="2">
        <v>4</v>
      </c>
      <c r="N13827" s="3">
        <v>45389</v>
      </c>
      <c r="O13827" s="3">
        <v>45396</v>
      </c>
      <c r="P13827" s="2" t="s">
        <v>30</v>
      </c>
      <c r="Q13827" s="2" t="s">
        <v>21</v>
      </c>
      <c r="R13827" s="2">
        <v>140.30000000000001</v>
      </c>
      <c r="S13827" s="2" t="s">
        <v>22</v>
      </c>
    </row>
    <row r="13828" spans="1:19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 t="str">
        <f t="shared" si="1513"/>
        <v>low sales</v>
      </c>
      <c r="F13828" s="2" t="str">
        <f t="shared" si="1514"/>
        <v>low</v>
      </c>
      <c r="G13828" s="2" t="str">
        <f t="shared" si="1515"/>
        <v>low</v>
      </c>
      <c r="H13828" s="2" t="str">
        <f t="shared" si="1516"/>
        <v>low Impact</v>
      </c>
      <c r="I13828" s="2" t="str">
        <f t="shared" si="1517"/>
        <v>good</v>
      </c>
      <c r="J13828" s="2">
        <f t="shared" si="1518"/>
        <v>9.3352468427095303</v>
      </c>
      <c r="K13828" s="2">
        <f t="shared" si="1519"/>
        <v>9.3352468427095303</v>
      </c>
      <c r="L13828" s="2">
        <v>0.22</v>
      </c>
      <c r="M13828" s="2">
        <v>3</v>
      </c>
      <c r="N13828" s="3">
        <v>45107</v>
      </c>
      <c r="O13828" s="3">
        <v>45114</v>
      </c>
      <c r="P13828" s="2" t="s">
        <v>14</v>
      </c>
      <c r="Q13828" s="2" t="s">
        <v>15</v>
      </c>
      <c r="R13828" s="2">
        <v>26.13</v>
      </c>
      <c r="S13828" s="2" t="s">
        <v>47</v>
      </c>
    </row>
    <row r="13829" spans="1:19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 t="str">
        <f t="shared" si="1513"/>
        <v>high sales</v>
      </c>
      <c r="F13829" s="2" t="str">
        <f t="shared" si="1514"/>
        <v>high</v>
      </c>
      <c r="G13829" s="2" t="str">
        <f t="shared" si="1515"/>
        <v>low</v>
      </c>
      <c r="H13829" s="2" t="str">
        <f t="shared" si="1516"/>
        <v>high impact</v>
      </c>
      <c r="I13829" s="2" t="str">
        <f t="shared" si="1517"/>
        <v>good</v>
      </c>
      <c r="J13829" s="2">
        <f t="shared" si="1518"/>
        <v>3.5524695511742141</v>
      </c>
      <c r="K13829" s="2">
        <f t="shared" si="1519"/>
        <v>3.5524695511742141</v>
      </c>
      <c r="L13829" s="2">
        <v>0.19</v>
      </c>
      <c r="M13829" s="2">
        <v>7</v>
      </c>
      <c r="N13829" s="3">
        <v>45580</v>
      </c>
      <c r="O13829" s="3">
        <v>45583</v>
      </c>
      <c r="P13829" s="2" t="s">
        <v>20</v>
      </c>
      <c r="Q13829" s="2" t="s">
        <v>21</v>
      </c>
      <c r="R13829" s="2">
        <v>594.44000000000005</v>
      </c>
      <c r="S13829" s="2" t="s">
        <v>22</v>
      </c>
    </row>
    <row r="13830" spans="1:19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 t="str">
        <f t="shared" si="1513"/>
        <v>low sales</v>
      </c>
      <c r="F13830" s="2" t="str">
        <f t="shared" si="1514"/>
        <v>low</v>
      </c>
      <c r="G13830" s="2" t="str">
        <f t="shared" si="1515"/>
        <v>low</v>
      </c>
      <c r="H13830" s="2" t="str">
        <f t="shared" si="1516"/>
        <v>low Impact</v>
      </c>
      <c r="I13830" s="2" t="str">
        <f t="shared" si="1517"/>
        <v>good</v>
      </c>
      <c r="J13830" s="2">
        <f t="shared" si="1518"/>
        <v>12.750411409764125</v>
      </c>
      <c r="K13830" s="2">
        <f t="shared" si="1519"/>
        <v>12.750411409764125</v>
      </c>
      <c r="L13830" s="2">
        <v>0.3</v>
      </c>
      <c r="M13830" s="2">
        <v>5</v>
      </c>
      <c r="N13830" s="3">
        <v>45545</v>
      </c>
      <c r="O13830" s="3">
        <v>45550</v>
      </c>
      <c r="P13830" s="2" t="s">
        <v>30</v>
      </c>
      <c r="Q13830" s="2" t="s">
        <v>15</v>
      </c>
      <c r="R13830" s="2">
        <v>18.23</v>
      </c>
      <c r="S13830" s="2" t="s">
        <v>22</v>
      </c>
    </row>
    <row r="13831" spans="1:19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 t="str">
        <f t="shared" si="1513"/>
        <v>low sales</v>
      </c>
      <c r="F13831" s="2" t="str">
        <f t="shared" si="1514"/>
        <v>low</v>
      </c>
      <c r="G13831" s="2" t="str">
        <f t="shared" si="1515"/>
        <v>high</v>
      </c>
      <c r="H13831" s="2" t="str">
        <f t="shared" si="1516"/>
        <v>low Impact</v>
      </c>
      <c r="I13831" s="2" t="str">
        <f t="shared" si="1517"/>
        <v>good</v>
      </c>
      <c r="J13831" s="2">
        <f t="shared" si="1518"/>
        <v>9.1244404655326772</v>
      </c>
      <c r="K13831" s="2">
        <f t="shared" si="1519"/>
        <v>9.1244404655326772</v>
      </c>
      <c r="L13831" s="2">
        <v>0.37</v>
      </c>
      <c r="M13831" s="2">
        <v>6</v>
      </c>
      <c r="N13831" s="3">
        <v>45100</v>
      </c>
      <c r="O13831" s="3">
        <v>45106</v>
      </c>
      <c r="P13831" s="2" t="s">
        <v>20</v>
      </c>
      <c r="Q13831" s="2" t="s">
        <v>15</v>
      </c>
      <c r="R13831" s="2">
        <v>11.17</v>
      </c>
      <c r="S13831" s="2" t="s">
        <v>33</v>
      </c>
    </row>
    <row r="13832" spans="1:19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 t="str">
        <f t="shared" si="1513"/>
        <v>high sales</v>
      </c>
      <c r="F13832" s="2" t="str">
        <f t="shared" si="1514"/>
        <v>high</v>
      </c>
      <c r="G13832" s="2" t="str">
        <f t="shared" si="1515"/>
        <v>low</v>
      </c>
      <c r="H13832" s="2" t="str">
        <f t="shared" si="1516"/>
        <v>high impact</v>
      </c>
      <c r="I13832" s="2" t="str">
        <f t="shared" si="1517"/>
        <v>good</v>
      </c>
      <c r="J13832" s="2">
        <f t="shared" si="1518"/>
        <v>4.2542883387093324</v>
      </c>
      <c r="K13832" s="2">
        <f t="shared" si="1519"/>
        <v>4.2542883387093324</v>
      </c>
      <c r="L13832" s="2">
        <v>0.32</v>
      </c>
      <c r="M13832" s="2">
        <v>2</v>
      </c>
      <c r="N13832" s="3">
        <v>45307</v>
      </c>
      <c r="O13832" s="3">
        <v>45308</v>
      </c>
      <c r="P13832" s="2" t="s">
        <v>14</v>
      </c>
      <c r="Q13832" s="2" t="s">
        <v>15</v>
      </c>
      <c r="R13832" s="2">
        <v>936.26</v>
      </c>
      <c r="S13832" s="2" t="s">
        <v>22</v>
      </c>
    </row>
    <row r="13833" spans="1:19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 t="str">
        <f t="shared" si="1513"/>
        <v>high sales</v>
      </c>
      <c r="F13833" s="2" t="str">
        <f t="shared" si="1514"/>
        <v>high</v>
      </c>
      <c r="G13833" s="2" t="str">
        <f t="shared" si="1515"/>
        <v>low</v>
      </c>
      <c r="H13833" s="2" t="str">
        <f t="shared" si="1516"/>
        <v>high impact</v>
      </c>
      <c r="I13833" s="2" t="str">
        <f t="shared" si="1517"/>
        <v>good</v>
      </c>
      <c r="J13833" s="2">
        <f t="shared" si="1518"/>
        <v>5.5146308724832211</v>
      </c>
      <c r="K13833" s="2">
        <f t="shared" si="1519"/>
        <v>5.5146308724832211</v>
      </c>
      <c r="L13833" s="2">
        <v>0</v>
      </c>
      <c r="M13833" s="2">
        <v>1</v>
      </c>
      <c r="N13833" s="3">
        <v>45260</v>
      </c>
      <c r="O13833" s="3">
        <v>45267</v>
      </c>
      <c r="P13833" s="2" t="s">
        <v>14</v>
      </c>
      <c r="Q13833" s="2" t="s">
        <v>15</v>
      </c>
      <c r="R13833" s="2">
        <v>298</v>
      </c>
      <c r="S13833" s="2" t="s">
        <v>27</v>
      </c>
    </row>
    <row r="13834" spans="1:19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 t="str">
        <f t="shared" si="1513"/>
        <v>high sales</v>
      </c>
      <c r="F13834" s="2" t="str">
        <f t="shared" si="1514"/>
        <v>high</v>
      </c>
      <c r="G13834" s="2" t="str">
        <f t="shared" si="1515"/>
        <v>high</v>
      </c>
      <c r="H13834" s="2" t="str">
        <f t="shared" si="1516"/>
        <v>high impact</v>
      </c>
      <c r="I13834" s="2" t="str">
        <f t="shared" si="1517"/>
        <v>good</v>
      </c>
      <c r="J13834" s="2">
        <f t="shared" si="1518"/>
        <v>12.444046127931585</v>
      </c>
      <c r="K13834" s="2">
        <f t="shared" si="1519"/>
        <v>12.444046127931585</v>
      </c>
      <c r="L13834" s="2">
        <v>0.39</v>
      </c>
      <c r="M13834" s="2">
        <v>3</v>
      </c>
      <c r="N13834" s="3">
        <v>45249</v>
      </c>
      <c r="O13834" s="3">
        <v>45255</v>
      </c>
      <c r="P13834" s="2" t="s">
        <v>14</v>
      </c>
      <c r="Q13834" s="2" t="s">
        <v>15</v>
      </c>
      <c r="R13834" s="2">
        <v>231.53</v>
      </c>
      <c r="S13834" s="2" t="s">
        <v>22</v>
      </c>
    </row>
    <row r="13835" spans="1:19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 t="str">
        <f t="shared" si="1513"/>
        <v>high sales</v>
      </c>
      <c r="F13835" s="2" t="str">
        <f t="shared" si="1514"/>
        <v>high</v>
      </c>
      <c r="G13835" s="2" t="str">
        <f t="shared" si="1515"/>
        <v>high</v>
      </c>
      <c r="H13835" s="2" t="str">
        <f t="shared" si="1516"/>
        <v>high impact</v>
      </c>
      <c r="I13835" s="2" t="str">
        <f t="shared" si="1517"/>
        <v>good</v>
      </c>
      <c r="J13835" s="2">
        <f t="shared" si="1518"/>
        <v>4.7310633648943918</v>
      </c>
      <c r="K13835" s="2">
        <f t="shared" si="1519"/>
        <v>4.7310633648943918</v>
      </c>
      <c r="L13835" s="2">
        <v>7.0000000000000007E-2</v>
      </c>
      <c r="M13835" s="2">
        <v>3</v>
      </c>
      <c r="N13835" s="3">
        <v>45427</v>
      </c>
      <c r="O13835" s="3">
        <v>45434</v>
      </c>
      <c r="P13835" s="2" t="s">
        <v>20</v>
      </c>
      <c r="Q13835" s="2" t="s">
        <v>21</v>
      </c>
      <c r="R13835" s="2">
        <v>329.52</v>
      </c>
      <c r="S13835" s="2" t="s">
        <v>16</v>
      </c>
    </row>
    <row r="13836" spans="1:19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 t="str">
        <f t="shared" si="1513"/>
        <v>high sales</v>
      </c>
      <c r="F13836" s="2" t="str">
        <f t="shared" si="1514"/>
        <v>high</v>
      </c>
      <c r="G13836" s="2" t="str">
        <f t="shared" si="1515"/>
        <v>low</v>
      </c>
      <c r="H13836" s="2" t="str">
        <f t="shared" si="1516"/>
        <v>high impact</v>
      </c>
      <c r="I13836" s="2" t="str">
        <f t="shared" si="1517"/>
        <v>good</v>
      </c>
      <c r="J13836" s="2">
        <f t="shared" si="1518"/>
        <v>9.5045205004183764</v>
      </c>
      <c r="K13836" s="2">
        <f t="shared" si="1519"/>
        <v>9.5045205004183764</v>
      </c>
      <c r="L13836" s="2">
        <v>0.22</v>
      </c>
      <c r="M13836" s="2">
        <v>7</v>
      </c>
      <c r="N13836" s="3">
        <v>45412</v>
      </c>
      <c r="O13836" s="3">
        <v>45418</v>
      </c>
      <c r="P13836" s="2" t="s">
        <v>30</v>
      </c>
      <c r="Q13836" s="2" t="s">
        <v>26</v>
      </c>
      <c r="R13836" s="2">
        <v>489.99</v>
      </c>
      <c r="S13836" s="2" t="s">
        <v>33</v>
      </c>
    </row>
    <row r="13837" spans="1:19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 t="str">
        <f t="shared" si="1513"/>
        <v>high sales</v>
      </c>
      <c r="F13837" s="2" t="str">
        <f t="shared" si="1514"/>
        <v>high</v>
      </c>
      <c r="G13837" s="2" t="str">
        <f t="shared" si="1515"/>
        <v>low</v>
      </c>
      <c r="H13837" s="2" t="str">
        <f t="shared" si="1516"/>
        <v>high impact</v>
      </c>
      <c r="I13837" s="2" t="str">
        <f t="shared" si="1517"/>
        <v>good</v>
      </c>
      <c r="J13837" s="2">
        <f t="shared" si="1518"/>
        <v>10.228035977834089</v>
      </c>
      <c r="K13837" s="2">
        <f t="shared" si="1519"/>
        <v>10.228035977834089</v>
      </c>
      <c r="L13837" s="2">
        <v>0.14000000000000001</v>
      </c>
      <c r="M13837" s="2">
        <v>7</v>
      </c>
      <c r="N13837" s="3">
        <v>45124</v>
      </c>
      <c r="O13837" s="3">
        <v>45125</v>
      </c>
      <c r="P13837" s="2" t="s">
        <v>20</v>
      </c>
      <c r="Q13837" s="2" t="s">
        <v>21</v>
      </c>
      <c r="R13837" s="2">
        <v>359.11</v>
      </c>
      <c r="S13837" s="2" t="s">
        <v>27</v>
      </c>
    </row>
    <row r="13838" spans="1:19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 t="str">
        <f t="shared" si="1513"/>
        <v>high sales</v>
      </c>
      <c r="F13838" s="2" t="str">
        <f t="shared" si="1514"/>
        <v>high</v>
      </c>
      <c r="G13838" s="2" t="str">
        <f t="shared" si="1515"/>
        <v>high</v>
      </c>
      <c r="H13838" s="2" t="str">
        <f t="shared" si="1516"/>
        <v>high impact</v>
      </c>
      <c r="I13838" s="2" t="str">
        <f t="shared" si="1517"/>
        <v>good</v>
      </c>
      <c r="J13838" s="2">
        <f t="shared" si="1518"/>
        <v>8.2720024266585774</v>
      </c>
      <c r="K13838" s="2">
        <f t="shared" si="1519"/>
        <v>8.2720024266585774</v>
      </c>
      <c r="L13838" s="2">
        <v>0.46</v>
      </c>
      <c r="M13838" s="2">
        <v>6</v>
      </c>
      <c r="N13838" s="3">
        <v>45473</v>
      </c>
      <c r="O13838" s="3">
        <v>45474</v>
      </c>
      <c r="P13838" s="2" t="s">
        <v>20</v>
      </c>
      <c r="Q13838" s="2" t="s">
        <v>15</v>
      </c>
      <c r="R13838" s="2">
        <v>230.77</v>
      </c>
      <c r="S13838" s="2" t="s">
        <v>16</v>
      </c>
    </row>
    <row r="13839" spans="1:19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 t="str">
        <f t="shared" si="1513"/>
        <v>high sales</v>
      </c>
      <c r="F13839" s="2" t="str">
        <f t="shared" si="1514"/>
        <v>high</v>
      </c>
      <c r="G13839" s="2" t="str">
        <f t="shared" si="1515"/>
        <v>high</v>
      </c>
      <c r="H13839" s="2" t="str">
        <f t="shared" si="1516"/>
        <v>high impact</v>
      </c>
      <c r="I13839" s="2" t="str">
        <f t="shared" si="1517"/>
        <v>good</v>
      </c>
      <c r="J13839" s="2">
        <f t="shared" si="1518"/>
        <v>6.9396800098081286</v>
      </c>
      <c r="K13839" s="2">
        <f t="shared" si="1519"/>
        <v>6.9396800098081286</v>
      </c>
      <c r="L13839" s="2">
        <v>0.25</v>
      </c>
      <c r="M13839" s="2">
        <v>4</v>
      </c>
      <c r="N13839" s="3">
        <v>45202</v>
      </c>
      <c r="O13839" s="3">
        <v>45209</v>
      </c>
      <c r="P13839" s="2" t="s">
        <v>20</v>
      </c>
      <c r="Q13839" s="2" t="s">
        <v>26</v>
      </c>
      <c r="R13839" s="2">
        <v>163.13</v>
      </c>
      <c r="S13839" s="2" t="s">
        <v>27</v>
      </c>
    </row>
    <row r="13840" spans="1:19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 t="str">
        <f t="shared" si="1513"/>
        <v>low sales</v>
      </c>
      <c r="F13840" s="2" t="str">
        <f t="shared" si="1514"/>
        <v>medium</v>
      </c>
      <c r="G13840" s="2" t="str">
        <f t="shared" si="1515"/>
        <v>high</v>
      </c>
      <c r="H13840" s="2" t="str">
        <f t="shared" si="1516"/>
        <v>high impact</v>
      </c>
      <c r="I13840" s="2" t="str">
        <f t="shared" si="1517"/>
        <v>good</v>
      </c>
      <c r="J13840" s="2">
        <f t="shared" si="1518"/>
        <v>3.6262219935450677</v>
      </c>
      <c r="K13840" s="2">
        <f t="shared" si="1519"/>
        <v>3.6262219935450677</v>
      </c>
      <c r="L13840" s="2">
        <v>0.26</v>
      </c>
      <c r="M13840" s="2">
        <v>8</v>
      </c>
      <c r="N13840" s="3">
        <v>45551</v>
      </c>
      <c r="O13840" s="3">
        <v>45558</v>
      </c>
      <c r="P13840" s="2" t="s">
        <v>14</v>
      </c>
      <c r="Q13840" s="2" t="s">
        <v>15</v>
      </c>
      <c r="R13840" s="2">
        <v>213.79</v>
      </c>
      <c r="S13840" s="2" t="s">
        <v>27</v>
      </c>
    </row>
    <row r="13841" spans="1:19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 t="str">
        <f t="shared" si="1513"/>
        <v>high sales</v>
      </c>
      <c r="F13841" s="2" t="str">
        <f t="shared" si="1514"/>
        <v>high</v>
      </c>
      <c r="G13841" s="2" t="str">
        <f t="shared" si="1515"/>
        <v>low</v>
      </c>
      <c r="H13841" s="2" t="str">
        <f t="shared" si="1516"/>
        <v>high impact</v>
      </c>
      <c r="I13841" s="2" t="str">
        <f t="shared" si="1517"/>
        <v>good</v>
      </c>
      <c r="J13841" s="2">
        <f t="shared" si="1518"/>
        <v>5.6476001177856299</v>
      </c>
      <c r="K13841" s="2">
        <f t="shared" si="1519"/>
        <v>5.6476001177856299</v>
      </c>
      <c r="L13841" s="2">
        <v>0.04</v>
      </c>
      <c r="M13841" s="2">
        <v>2</v>
      </c>
      <c r="N13841" s="3">
        <v>44982</v>
      </c>
      <c r="O13841" s="3">
        <v>44989</v>
      </c>
      <c r="P13841" s="2" t="s">
        <v>20</v>
      </c>
      <c r="Q13841" s="2" t="s">
        <v>21</v>
      </c>
      <c r="R13841" s="2">
        <v>679.2</v>
      </c>
      <c r="S13841" s="2" t="s">
        <v>47</v>
      </c>
    </row>
    <row r="13842" spans="1:19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 t="str">
        <f t="shared" si="1513"/>
        <v>high sales</v>
      </c>
      <c r="F13842" s="2" t="str">
        <f t="shared" si="1514"/>
        <v>high</v>
      </c>
      <c r="G13842" s="2" t="str">
        <f t="shared" si="1515"/>
        <v>high</v>
      </c>
      <c r="H13842" s="2" t="str">
        <f t="shared" si="1516"/>
        <v>high impact</v>
      </c>
      <c r="I13842" s="2" t="str">
        <f t="shared" si="1517"/>
        <v>good</v>
      </c>
      <c r="J13842" s="2">
        <f t="shared" si="1518"/>
        <v>10.788634144072921</v>
      </c>
      <c r="K13842" s="2">
        <f t="shared" si="1519"/>
        <v>10.788634144072921</v>
      </c>
      <c r="L13842" s="2">
        <v>0.45</v>
      </c>
      <c r="M13842" s="2">
        <v>7</v>
      </c>
      <c r="N13842" s="3">
        <v>45034</v>
      </c>
      <c r="O13842" s="3">
        <v>45039</v>
      </c>
      <c r="P13842" s="2" t="s">
        <v>30</v>
      </c>
      <c r="Q13842" s="2" t="s">
        <v>21</v>
      </c>
      <c r="R13842" s="2">
        <v>215.03</v>
      </c>
      <c r="S13842" s="2" t="s">
        <v>33</v>
      </c>
    </row>
    <row r="13843" spans="1:19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 t="str">
        <f t="shared" si="1513"/>
        <v>high sales</v>
      </c>
      <c r="F13843" s="2" t="str">
        <f t="shared" si="1514"/>
        <v>high</v>
      </c>
      <c r="G13843" s="2" t="str">
        <f t="shared" si="1515"/>
        <v>low</v>
      </c>
      <c r="H13843" s="2" t="str">
        <f t="shared" si="1516"/>
        <v>high impact</v>
      </c>
      <c r="I13843" s="2" t="str">
        <f t="shared" si="1517"/>
        <v>good</v>
      </c>
      <c r="J13843" s="2">
        <f t="shared" si="1518"/>
        <v>3.4220328195478316</v>
      </c>
      <c r="K13843" s="2">
        <f t="shared" si="1519"/>
        <v>3.4220328195478316</v>
      </c>
      <c r="L13843" s="2">
        <v>0.12</v>
      </c>
      <c r="M13843" s="2">
        <v>1</v>
      </c>
      <c r="N13843" s="3">
        <v>44929</v>
      </c>
      <c r="O13843" s="3">
        <v>44933</v>
      </c>
      <c r="P13843" s="2" t="s">
        <v>30</v>
      </c>
      <c r="Q13843" s="2" t="s">
        <v>15</v>
      </c>
      <c r="R13843" s="2">
        <v>361.37</v>
      </c>
      <c r="S13843" s="2" t="s">
        <v>38</v>
      </c>
    </row>
    <row r="13844" spans="1:19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 t="str">
        <f t="shared" si="1513"/>
        <v>high sales</v>
      </c>
      <c r="F13844" s="2" t="str">
        <f t="shared" si="1514"/>
        <v>high</v>
      </c>
      <c r="G13844" s="2" t="str">
        <f t="shared" si="1515"/>
        <v>low</v>
      </c>
      <c r="H13844" s="2" t="str">
        <f t="shared" si="1516"/>
        <v>high impact</v>
      </c>
      <c r="I13844" s="2" t="str">
        <f t="shared" si="1517"/>
        <v>good</v>
      </c>
      <c r="J13844" s="2">
        <f t="shared" si="1518"/>
        <v>6.8603407703077064</v>
      </c>
      <c r="K13844" s="2">
        <f t="shared" si="1519"/>
        <v>6.8603407703077064</v>
      </c>
      <c r="L13844" s="2">
        <v>0.21</v>
      </c>
      <c r="M13844" s="2">
        <v>8</v>
      </c>
      <c r="N13844" s="3">
        <v>44988</v>
      </c>
      <c r="O13844" s="3">
        <v>44993</v>
      </c>
      <c r="P13844" s="2" t="s">
        <v>14</v>
      </c>
      <c r="Q13844" s="2" t="s">
        <v>15</v>
      </c>
      <c r="R13844" s="2">
        <v>671.42</v>
      </c>
      <c r="S13844" s="2" t="s">
        <v>38</v>
      </c>
    </row>
    <row r="13845" spans="1:19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 t="str">
        <f t="shared" si="1513"/>
        <v>high sales</v>
      </c>
      <c r="F13845" s="2" t="str">
        <f t="shared" si="1514"/>
        <v>high</v>
      </c>
      <c r="G13845" s="2" t="str">
        <f t="shared" si="1515"/>
        <v>low</v>
      </c>
      <c r="H13845" s="2" t="str">
        <f t="shared" si="1516"/>
        <v>high impact</v>
      </c>
      <c r="I13845" s="2" t="str">
        <f t="shared" si="1517"/>
        <v>good</v>
      </c>
      <c r="J13845" s="2">
        <f t="shared" si="1518"/>
        <v>3.5091327785628303</v>
      </c>
      <c r="K13845" s="2">
        <f t="shared" si="1519"/>
        <v>3.5091327785628303</v>
      </c>
      <c r="L13845" s="2">
        <v>0.49</v>
      </c>
      <c r="M13845" s="2">
        <v>5</v>
      </c>
      <c r="N13845" s="3">
        <v>45499</v>
      </c>
      <c r="O13845" s="3">
        <v>45501</v>
      </c>
      <c r="P13845" s="2" t="s">
        <v>20</v>
      </c>
      <c r="Q13845" s="2" t="s">
        <v>21</v>
      </c>
      <c r="R13845" s="2">
        <v>573.21</v>
      </c>
      <c r="S13845" s="2" t="s">
        <v>22</v>
      </c>
    </row>
    <row r="13846" spans="1:19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 t="str">
        <f t="shared" si="1513"/>
        <v>high sales</v>
      </c>
      <c r="F13846" s="2" t="str">
        <f t="shared" si="1514"/>
        <v>high</v>
      </c>
      <c r="G13846" s="2" t="str">
        <f t="shared" si="1515"/>
        <v>high</v>
      </c>
      <c r="H13846" s="2" t="str">
        <f t="shared" si="1516"/>
        <v>high impact</v>
      </c>
      <c r="I13846" s="2" t="str">
        <f t="shared" si="1517"/>
        <v>good</v>
      </c>
      <c r="J13846" s="2">
        <f t="shared" si="1518"/>
        <v>7.032424728309282</v>
      </c>
      <c r="K13846" s="2">
        <f t="shared" si="1519"/>
        <v>7.032424728309282</v>
      </c>
      <c r="L13846" s="2">
        <v>0.06</v>
      </c>
      <c r="M13846" s="2">
        <v>6</v>
      </c>
      <c r="N13846" s="3">
        <v>45405</v>
      </c>
      <c r="O13846" s="3">
        <v>45411</v>
      </c>
      <c r="P13846" s="2" t="s">
        <v>30</v>
      </c>
      <c r="Q13846" s="2" t="s">
        <v>26</v>
      </c>
      <c r="R13846" s="2">
        <v>392.91</v>
      </c>
      <c r="S13846" s="2" t="s">
        <v>33</v>
      </c>
    </row>
    <row r="13847" spans="1:19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 t="str">
        <f t="shared" si="1513"/>
        <v>high sales</v>
      </c>
      <c r="F13847" s="2" t="str">
        <f t="shared" si="1514"/>
        <v>high</v>
      </c>
      <c r="G13847" s="2" t="str">
        <f t="shared" si="1515"/>
        <v>low</v>
      </c>
      <c r="H13847" s="2" t="str">
        <f t="shared" si="1516"/>
        <v>high impact</v>
      </c>
      <c r="I13847" s="2" t="str">
        <f t="shared" si="1517"/>
        <v>good</v>
      </c>
      <c r="J13847" s="2">
        <f t="shared" si="1518"/>
        <v>13.966505468826069</v>
      </c>
      <c r="K13847" s="2">
        <f t="shared" si="1519"/>
        <v>13.966505468826069</v>
      </c>
      <c r="L13847" s="2">
        <v>0.36</v>
      </c>
      <c r="M13847" s="2">
        <v>6</v>
      </c>
      <c r="N13847" s="3">
        <v>45624</v>
      </c>
      <c r="O13847" s="3">
        <v>45630</v>
      </c>
      <c r="P13847" s="2" t="s">
        <v>14</v>
      </c>
      <c r="Q13847" s="2" t="s">
        <v>15</v>
      </c>
      <c r="R13847" s="2">
        <v>308.11</v>
      </c>
      <c r="S13847" s="2" t="s">
        <v>27</v>
      </c>
    </row>
    <row r="13848" spans="1:19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 t="str">
        <f t="shared" si="1513"/>
        <v>high sales</v>
      </c>
      <c r="F13848" s="2" t="str">
        <f t="shared" si="1514"/>
        <v>high</v>
      </c>
      <c r="G13848" s="2" t="str">
        <f t="shared" si="1515"/>
        <v>low</v>
      </c>
      <c r="H13848" s="2" t="str">
        <f t="shared" si="1516"/>
        <v>high impact</v>
      </c>
      <c r="I13848" s="2" t="str">
        <f t="shared" si="1517"/>
        <v>good</v>
      </c>
      <c r="J13848" s="2">
        <f t="shared" si="1518"/>
        <v>4.7830471268835888</v>
      </c>
      <c r="K13848" s="2">
        <f t="shared" si="1519"/>
        <v>4.7830471268835888</v>
      </c>
      <c r="L13848" s="2">
        <v>0.13</v>
      </c>
      <c r="M13848" s="2">
        <v>1</v>
      </c>
      <c r="N13848" s="3">
        <v>44955</v>
      </c>
      <c r="O13848" s="3">
        <v>44956</v>
      </c>
      <c r="P13848" s="2" t="s">
        <v>20</v>
      </c>
      <c r="Q13848" s="2" t="s">
        <v>21</v>
      </c>
      <c r="R13848" s="2">
        <v>874.66</v>
      </c>
      <c r="S13848" s="2" t="s">
        <v>33</v>
      </c>
    </row>
    <row r="13849" spans="1:19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 t="str">
        <f t="shared" si="1513"/>
        <v>high sales</v>
      </c>
      <c r="F13849" s="2" t="str">
        <f t="shared" si="1514"/>
        <v>high</v>
      </c>
      <c r="G13849" s="2" t="str">
        <f t="shared" si="1515"/>
        <v>low</v>
      </c>
      <c r="H13849" s="2" t="str">
        <f t="shared" si="1516"/>
        <v>high impact</v>
      </c>
      <c r="I13849" s="2" t="str">
        <f t="shared" si="1517"/>
        <v>good</v>
      </c>
      <c r="J13849" s="2">
        <f t="shared" si="1518"/>
        <v>3.5156604184829989</v>
      </c>
      <c r="K13849" s="2">
        <f t="shared" si="1519"/>
        <v>3.5156604184829989</v>
      </c>
      <c r="L13849" s="2">
        <v>0.21</v>
      </c>
      <c r="M13849" s="2">
        <v>7</v>
      </c>
      <c r="N13849" s="3">
        <v>45348</v>
      </c>
      <c r="O13849" s="3">
        <v>45354</v>
      </c>
      <c r="P13849" s="2" t="s">
        <v>14</v>
      </c>
      <c r="Q13849" s="2" t="s">
        <v>15</v>
      </c>
      <c r="R13849" s="2">
        <v>917.6</v>
      </c>
      <c r="S13849" s="2" t="s">
        <v>33</v>
      </c>
    </row>
    <row r="13850" spans="1:19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 t="str">
        <f t="shared" si="1513"/>
        <v>high sales</v>
      </c>
      <c r="F13850" s="2" t="str">
        <f t="shared" si="1514"/>
        <v>high</v>
      </c>
      <c r="G13850" s="2" t="str">
        <f t="shared" si="1515"/>
        <v>low</v>
      </c>
      <c r="H13850" s="2" t="str">
        <f t="shared" si="1516"/>
        <v>high impact</v>
      </c>
      <c r="I13850" s="2" t="str">
        <f t="shared" si="1517"/>
        <v>good</v>
      </c>
      <c r="J13850" s="2">
        <f t="shared" si="1518"/>
        <v>4.4379284234018819</v>
      </c>
      <c r="K13850" s="2">
        <f t="shared" si="1519"/>
        <v>4.4379284234018819</v>
      </c>
      <c r="L13850" s="2">
        <v>0.21</v>
      </c>
      <c r="M13850" s="2">
        <v>3</v>
      </c>
      <c r="N13850" s="3">
        <v>45266</v>
      </c>
      <c r="O13850" s="3">
        <v>45273</v>
      </c>
      <c r="P13850" s="2" t="s">
        <v>30</v>
      </c>
      <c r="Q13850" s="2" t="s">
        <v>26</v>
      </c>
      <c r="R13850" s="2">
        <v>1003.68</v>
      </c>
      <c r="S13850" s="2" t="s">
        <v>16</v>
      </c>
    </row>
    <row r="13851" spans="1:19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 t="str">
        <f t="shared" si="1513"/>
        <v>high sales</v>
      </c>
      <c r="F13851" s="2" t="str">
        <f t="shared" si="1514"/>
        <v>high</v>
      </c>
      <c r="G13851" s="2" t="str">
        <f t="shared" si="1515"/>
        <v>low</v>
      </c>
      <c r="H13851" s="2" t="str">
        <f t="shared" si="1516"/>
        <v>high impact</v>
      </c>
      <c r="I13851" s="2" t="str">
        <f t="shared" si="1517"/>
        <v>good</v>
      </c>
      <c r="J13851" s="2">
        <f t="shared" si="1518"/>
        <v>16.607234962012964</v>
      </c>
      <c r="K13851" s="2">
        <f t="shared" si="1519"/>
        <v>16.607234962012964</v>
      </c>
      <c r="L13851" s="2">
        <v>0.47</v>
      </c>
      <c r="M13851" s="2">
        <v>2</v>
      </c>
      <c r="N13851" s="3">
        <v>45437</v>
      </c>
      <c r="O13851" s="3">
        <v>45444</v>
      </c>
      <c r="P13851" s="2" t="s">
        <v>14</v>
      </c>
      <c r="Q13851" s="2" t="s">
        <v>26</v>
      </c>
      <c r="R13851" s="2">
        <v>286.94</v>
      </c>
      <c r="S13851" s="2" t="s">
        <v>22</v>
      </c>
    </row>
    <row r="13852" spans="1:19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 t="str">
        <f t="shared" si="1513"/>
        <v>high sales</v>
      </c>
      <c r="F13852" s="2" t="str">
        <f t="shared" si="1514"/>
        <v>high</v>
      </c>
      <c r="G13852" s="2" t="str">
        <f t="shared" si="1515"/>
        <v>low</v>
      </c>
      <c r="H13852" s="2" t="str">
        <f t="shared" si="1516"/>
        <v>high impact</v>
      </c>
      <c r="I13852" s="2" t="str">
        <f t="shared" si="1517"/>
        <v>not good</v>
      </c>
      <c r="J13852" s="2">
        <f t="shared" si="1518"/>
        <v>8.7716806864379802</v>
      </c>
      <c r="K13852" s="2">
        <f t="shared" si="1519"/>
        <v>8.7716806864379802</v>
      </c>
      <c r="L13852" s="2">
        <v>0.01</v>
      </c>
      <c r="M13852" s="2">
        <v>7</v>
      </c>
      <c r="N13852" s="3">
        <v>45525</v>
      </c>
      <c r="O13852" s="3">
        <v>45530</v>
      </c>
      <c r="P13852" s="2" t="s">
        <v>14</v>
      </c>
      <c r="Q13852" s="2" t="s">
        <v>26</v>
      </c>
      <c r="R13852" s="2">
        <v>533.77</v>
      </c>
      <c r="S13852" s="2" t="s">
        <v>22</v>
      </c>
    </row>
    <row r="13853" spans="1:19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 t="str">
        <f t="shared" si="1513"/>
        <v>high sales</v>
      </c>
      <c r="F13853" s="2" t="str">
        <f t="shared" si="1514"/>
        <v>high</v>
      </c>
      <c r="G13853" s="2" t="str">
        <f t="shared" si="1515"/>
        <v>low</v>
      </c>
      <c r="H13853" s="2" t="str">
        <f t="shared" si="1516"/>
        <v>high impact</v>
      </c>
      <c r="I13853" s="2" t="str">
        <f t="shared" si="1517"/>
        <v>not good</v>
      </c>
      <c r="J13853" s="2">
        <f t="shared" si="1518"/>
        <v>5.1826380736965678</v>
      </c>
      <c r="K13853" s="2">
        <f t="shared" si="1519"/>
        <v>5.1826380736965678</v>
      </c>
      <c r="L13853" s="2">
        <v>0.18</v>
      </c>
      <c r="M13853" s="2">
        <v>9</v>
      </c>
      <c r="N13853" s="3">
        <v>45396</v>
      </c>
      <c r="O13853" s="3">
        <v>45397</v>
      </c>
      <c r="P13853" s="2" t="s">
        <v>14</v>
      </c>
      <c r="Q13853" s="2" t="s">
        <v>15</v>
      </c>
      <c r="R13853" s="2">
        <v>349.27</v>
      </c>
      <c r="S13853" s="2" t="s">
        <v>16</v>
      </c>
    </row>
    <row r="13854" spans="1:19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 t="str">
        <f t="shared" si="1513"/>
        <v>high sales</v>
      </c>
      <c r="F13854" s="2" t="str">
        <f t="shared" si="1514"/>
        <v>high</v>
      </c>
      <c r="G13854" s="2" t="str">
        <f t="shared" si="1515"/>
        <v>low</v>
      </c>
      <c r="H13854" s="2" t="str">
        <f t="shared" si="1516"/>
        <v>high impact</v>
      </c>
      <c r="I13854" s="2" t="str">
        <f t="shared" si="1517"/>
        <v>good</v>
      </c>
      <c r="J13854" s="2">
        <f t="shared" si="1518"/>
        <v>19.446302984223532</v>
      </c>
      <c r="K13854" s="2">
        <f t="shared" si="1519"/>
        <v>19.446302984223532</v>
      </c>
      <c r="L13854" s="2">
        <v>0.43</v>
      </c>
      <c r="M13854" s="2">
        <v>4</v>
      </c>
      <c r="N13854" s="3">
        <v>45138</v>
      </c>
      <c r="O13854" s="3">
        <v>45140</v>
      </c>
      <c r="P13854" s="2" t="s">
        <v>30</v>
      </c>
      <c r="Q13854" s="2" t="s">
        <v>21</v>
      </c>
      <c r="R13854" s="2">
        <v>105.22</v>
      </c>
      <c r="S13854" s="2" t="s">
        <v>33</v>
      </c>
    </row>
    <row r="13855" spans="1:19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 t="str">
        <f t="shared" si="1513"/>
        <v>high sales</v>
      </c>
      <c r="F13855" s="2" t="str">
        <f t="shared" si="1514"/>
        <v>high</v>
      </c>
      <c r="G13855" s="2" t="str">
        <f t="shared" si="1515"/>
        <v>low</v>
      </c>
      <c r="H13855" s="2" t="str">
        <f t="shared" si="1516"/>
        <v>high impact</v>
      </c>
      <c r="I13855" s="2" t="str">
        <f t="shared" si="1517"/>
        <v>good</v>
      </c>
      <c r="J13855" s="2">
        <f t="shared" si="1518"/>
        <v>5.4342854713933519</v>
      </c>
      <c r="K13855" s="2">
        <f t="shared" si="1519"/>
        <v>5.4342854713933519</v>
      </c>
      <c r="L13855" s="2">
        <v>0.46</v>
      </c>
      <c r="M13855" s="2">
        <v>7</v>
      </c>
      <c r="N13855" s="3">
        <v>45036</v>
      </c>
      <c r="O13855" s="3">
        <v>45040</v>
      </c>
      <c r="P13855" s="2" t="s">
        <v>20</v>
      </c>
      <c r="Q13855" s="2" t="s">
        <v>15</v>
      </c>
      <c r="R13855" s="2">
        <v>235.26</v>
      </c>
      <c r="S13855" s="2" t="s">
        <v>47</v>
      </c>
    </row>
    <row r="13856" spans="1:19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 t="str">
        <f t="shared" si="1513"/>
        <v>high sales</v>
      </c>
      <c r="F13856" s="2" t="str">
        <f t="shared" si="1514"/>
        <v>high</v>
      </c>
      <c r="G13856" s="2" t="str">
        <f t="shared" si="1515"/>
        <v>high</v>
      </c>
      <c r="H13856" s="2" t="str">
        <f t="shared" si="1516"/>
        <v>high impact</v>
      </c>
      <c r="I13856" s="2" t="str">
        <f t="shared" si="1517"/>
        <v>good</v>
      </c>
      <c r="J13856" s="2">
        <f t="shared" si="1518"/>
        <v>3.9951207913258511</v>
      </c>
      <c r="K13856" s="2">
        <f t="shared" si="1519"/>
        <v>3.9951207913258511</v>
      </c>
      <c r="L13856" s="2">
        <v>0.16</v>
      </c>
      <c r="M13856" s="2">
        <v>5</v>
      </c>
      <c r="N13856" s="3">
        <v>45563</v>
      </c>
      <c r="O13856" s="3">
        <v>45567</v>
      </c>
      <c r="P13856" s="2" t="s">
        <v>14</v>
      </c>
      <c r="Q13856" s="2" t="s">
        <v>15</v>
      </c>
      <c r="R13856" s="2">
        <v>1051.4000000000001</v>
      </c>
      <c r="S13856" s="2" t="s">
        <v>47</v>
      </c>
    </row>
    <row r="13857" spans="1:19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 t="str">
        <f t="shared" si="1513"/>
        <v>low sales</v>
      </c>
      <c r="F13857" s="2" t="str">
        <f t="shared" si="1514"/>
        <v>medium</v>
      </c>
      <c r="G13857" s="2" t="str">
        <f t="shared" si="1515"/>
        <v>high</v>
      </c>
      <c r="H13857" s="2" t="str">
        <f t="shared" si="1516"/>
        <v>high impact</v>
      </c>
      <c r="I13857" s="2" t="str">
        <f t="shared" si="1517"/>
        <v>good</v>
      </c>
      <c r="J13857" s="2">
        <f t="shared" si="1518"/>
        <v>3.3673479248200224</v>
      </c>
      <c r="K13857" s="2">
        <f t="shared" si="1519"/>
        <v>3.3673479248200224</v>
      </c>
      <c r="L13857" s="2">
        <v>0.12</v>
      </c>
      <c r="M13857" s="2">
        <v>7</v>
      </c>
      <c r="N13857" s="3">
        <v>45348</v>
      </c>
      <c r="O13857" s="3">
        <v>45352</v>
      </c>
      <c r="P13857" s="2" t="s">
        <v>30</v>
      </c>
      <c r="Q13857" s="2" t="s">
        <v>15</v>
      </c>
      <c r="R13857" s="2">
        <v>206.97</v>
      </c>
      <c r="S13857" s="2" t="s">
        <v>16</v>
      </c>
    </row>
    <row r="13858" spans="1:19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 t="str">
        <f t="shared" si="1513"/>
        <v>high sales</v>
      </c>
      <c r="F13858" s="2" t="str">
        <f t="shared" si="1514"/>
        <v>high</v>
      </c>
      <c r="G13858" s="2" t="str">
        <f t="shared" si="1515"/>
        <v>low</v>
      </c>
      <c r="H13858" s="2" t="str">
        <f t="shared" si="1516"/>
        <v>high impact</v>
      </c>
      <c r="I13858" s="2" t="str">
        <f t="shared" si="1517"/>
        <v>good</v>
      </c>
      <c r="J13858" s="2">
        <f t="shared" si="1518"/>
        <v>5.445292846784457</v>
      </c>
      <c r="K13858" s="2">
        <f t="shared" si="1519"/>
        <v>5.445292846784457</v>
      </c>
      <c r="L13858" s="2">
        <v>0.23</v>
      </c>
      <c r="M13858" s="2">
        <v>1</v>
      </c>
      <c r="N13858" s="3">
        <v>45294</v>
      </c>
      <c r="O13858" s="3">
        <v>45295</v>
      </c>
      <c r="P13858" s="2" t="s">
        <v>14</v>
      </c>
      <c r="Q13858" s="2" t="s">
        <v>26</v>
      </c>
      <c r="R13858" s="2">
        <v>337.89</v>
      </c>
      <c r="S13858" s="2" t="s">
        <v>22</v>
      </c>
    </row>
    <row r="13859" spans="1:19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 t="str">
        <f t="shared" si="1513"/>
        <v>low sales</v>
      </c>
      <c r="F13859" s="2" t="str">
        <f t="shared" si="1514"/>
        <v>low</v>
      </c>
      <c r="G13859" s="2" t="str">
        <f t="shared" si="1515"/>
        <v>high</v>
      </c>
      <c r="H13859" s="2" t="str">
        <f t="shared" si="1516"/>
        <v>low Impact</v>
      </c>
      <c r="I13859" s="2" t="str">
        <f t="shared" si="1517"/>
        <v>good</v>
      </c>
      <c r="J13859" s="2">
        <f t="shared" si="1518"/>
        <v>4.5471059113300498</v>
      </c>
      <c r="K13859" s="2">
        <f t="shared" si="1519"/>
        <v>4.5471059113300498</v>
      </c>
      <c r="L13859" s="2">
        <v>0.37</v>
      </c>
      <c r="M13859" s="2">
        <v>9</v>
      </c>
      <c r="N13859" s="3">
        <v>45616</v>
      </c>
      <c r="O13859" s="3">
        <v>45621</v>
      </c>
      <c r="P13859" s="2" t="s">
        <v>14</v>
      </c>
      <c r="Q13859" s="2" t="s">
        <v>26</v>
      </c>
      <c r="R13859" s="2">
        <v>32.479999999999997</v>
      </c>
      <c r="S13859" s="2" t="s">
        <v>22</v>
      </c>
    </row>
    <row r="13860" spans="1:19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 t="str">
        <f t="shared" si="1513"/>
        <v>high sales</v>
      </c>
      <c r="F13860" s="2" t="str">
        <f t="shared" si="1514"/>
        <v>high</v>
      </c>
      <c r="G13860" s="2" t="str">
        <f t="shared" si="1515"/>
        <v>low</v>
      </c>
      <c r="H13860" s="2" t="str">
        <f t="shared" si="1516"/>
        <v>high impact</v>
      </c>
      <c r="I13860" s="2" t="str">
        <f t="shared" si="1517"/>
        <v>good</v>
      </c>
      <c r="J13860" s="2">
        <f t="shared" si="1518"/>
        <v>11.30488765520087</v>
      </c>
      <c r="K13860" s="2">
        <f t="shared" si="1519"/>
        <v>11.30488765520087</v>
      </c>
      <c r="L13860" s="2">
        <v>0.08</v>
      </c>
      <c r="M13860" s="2">
        <v>6</v>
      </c>
      <c r="N13860" s="3">
        <v>45287</v>
      </c>
      <c r="O13860" s="3">
        <v>45290</v>
      </c>
      <c r="P13860" s="2" t="s">
        <v>30</v>
      </c>
      <c r="Q13860" s="2" t="s">
        <v>15</v>
      </c>
      <c r="R13860" s="2">
        <v>266.58999999999997</v>
      </c>
      <c r="S13860" s="2" t="s">
        <v>27</v>
      </c>
    </row>
    <row r="13861" spans="1:19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 t="str">
        <f t="shared" si="1513"/>
        <v>high sales</v>
      </c>
      <c r="F13861" s="2" t="str">
        <f t="shared" si="1514"/>
        <v>high</v>
      </c>
      <c r="G13861" s="2" t="str">
        <f t="shared" si="1515"/>
        <v>high</v>
      </c>
      <c r="H13861" s="2" t="str">
        <f t="shared" si="1516"/>
        <v>high impact</v>
      </c>
      <c r="I13861" s="2" t="str">
        <f t="shared" si="1517"/>
        <v>good</v>
      </c>
      <c r="J13861" s="2">
        <f t="shared" si="1518"/>
        <v>12.597356361019582</v>
      </c>
      <c r="K13861" s="2">
        <f t="shared" si="1519"/>
        <v>12.597356361019582</v>
      </c>
      <c r="L13861" s="2">
        <v>0.39</v>
      </c>
      <c r="M13861" s="2">
        <v>8</v>
      </c>
      <c r="N13861" s="3">
        <v>45317</v>
      </c>
      <c r="O13861" s="3">
        <v>45319</v>
      </c>
      <c r="P13861" s="2" t="s">
        <v>14</v>
      </c>
      <c r="Q13861" s="2" t="s">
        <v>15</v>
      </c>
      <c r="R13861" s="2">
        <v>264.02999999999997</v>
      </c>
      <c r="S13861" s="2" t="s">
        <v>16</v>
      </c>
    </row>
    <row r="13862" spans="1:19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 t="str">
        <f t="shared" si="1513"/>
        <v>high sales</v>
      </c>
      <c r="F13862" s="2" t="str">
        <f t="shared" si="1514"/>
        <v>high</v>
      </c>
      <c r="G13862" s="2" t="str">
        <f t="shared" si="1515"/>
        <v>high</v>
      </c>
      <c r="H13862" s="2" t="str">
        <f t="shared" si="1516"/>
        <v>high impact</v>
      </c>
      <c r="I13862" s="2" t="str">
        <f t="shared" si="1517"/>
        <v>good</v>
      </c>
      <c r="J13862" s="2">
        <f t="shared" si="1518"/>
        <v>4.7449317038102086</v>
      </c>
      <c r="K13862" s="2">
        <f t="shared" si="1519"/>
        <v>4.7449317038102086</v>
      </c>
      <c r="L13862" s="2">
        <v>0.26</v>
      </c>
      <c r="M13862" s="2">
        <v>9</v>
      </c>
      <c r="N13862" s="3">
        <v>45168</v>
      </c>
      <c r="O13862" s="3">
        <v>45169</v>
      </c>
      <c r="P13862" s="2" t="s">
        <v>20</v>
      </c>
      <c r="Q13862" s="2" t="s">
        <v>15</v>
      </c>
      <c r="R13862" s="2">
        <v>278.2</v>
      </c>
      <c r="S13862" s="2" t="s">
        <v>22</v>
      </c>
    </row>
    <row r="13863" spans="1:19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 t="str">
        <f t="shared" si="1513"/>
        <v>high sales</v>
      </c>
      <c r="F13863" s="2" t="str">
        <f t="shared" si="1514"/>
        <v>high</v>
      </c>
      <c r="G13863" s="2" t="str">
        <f t="shared" si="1515"/>
        <v>low</v>
      </c>
      <c r="H13863" s="2" t="str">
        <f t="shared" si="1516"/>
        <v>high impact</v>
      </c>
      <c r="I13863" s="2" t="str">
        <f t="shared" si="1517"/>
        <v>good</v>
      </c>
      <c r="J13863" s="2">
        <f t="shared" si="1518"/>
        <v>11.106726940693951</v>
      </c>
      <c r="K13863" s="2">
        <f t="shared" si="1519"/>
        <v>11.106726940693951</v>
      </c>
      <c r="L13863" s="2">
        <v>7.0000000000000007E-2</v>
      </c>
      <c r="M13863" s="2">
        <v>1</v>
      </c>
      <c r="N13863" s="3">
        <v>45290</v>
      </c>
      <c r="O13863" s="3">
        <v>45292</v>
      </c>
      <c r="P13863" s="2" t="s">
        <v>30</v>
      </c>
      <c r="Q13863" s="2" t="s">
        <v>21</v>
      </c>
      <c r="R13863" s="2">
        <v>334.03</v>
      </c>
      <c r="S13863" s="2" t="s">
        <v>47</v>
      </c>
    </row>
    <row r="13864" spans="1:19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 t="str">
        <f t="shared" si="1513"/>
        <v>high sales</v>
      </c>
      <c r="F13864" s="2" t="str">
        <f t="shared" si="1514"/>
        <v>high</v>
      </c>
      <c r="G13864" s="2" t="str">
        <f t="shared" si="1515"/>
        <v>high</v>
      </c>
      <c r="H13864" s="2" t="str">
        <f t="shared" si="1516"/>
        <v>high impact</v>
      </c>
      <c r="I13864" s="2" t="str">
        <f t="shared" si="1517"/>
        <v>good</v>
      </c>
      <c r="J13864" s="2">
        <f t="shared" si="1518"/>
        <v>4.1517981365150298</v>
      </c>
      <c r="K13864" s="2">
        <f t="shared" si="1519"/>
        <v>4.1517981365150298</v>
      </c>
      <c r="L13864" s="2">
        <v>0.34</v>
      </c>
      <c r="M13864" s="2">
        <v>5</v>
      </c>
      <c r="N13864" s="3">
        <v>45027</v>
      </c>
      <c r="O13864" s="3">
        <v>45028</v>
      </c>
      <c r="P13864" s="2" t="s">
        <v>20</v>
      </c>
      <c r="Q13864" s="2" t="s">
        <v>15</v>
      </c>
      <c r="R13864" s="2">
        <v>474.38</v>
      </c>
      <c r="S13864" s="2" t="s">
        <v>38</v>
      </c>
    </row>
    <row r="13865" spans="1:19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 t="str">
        <f t="shared" si="1513"/>
        <v>high sales</v>
      </c>
      <c r="F13865" s="2" t="str">
        <f t="shared" si="1514"/>
        <v>high</v>
      </c>
      <c r="G13865" s="2" t="str">
        <f t="shared" si="1515"/>
        <v>low</v>
      </c>
      <c r="H13865" s="2" t="str">
        <f t="shared" si="1516"/>
        <v>high impact</v>
      </c>
      <c r="I13865" s="2" t="str">
        <f t="shared" si="1517"/>
        <v>good</v>
      </c>
      <c r="J13865" s="2">
        <f t="shared" si="1518"/>
        <v>4.479191896950347</v>
      </c>
      <c r="K13865" s="2">
        <f t="shared" si="1519"/>
        <v>4.479191896950347</v>
      </c>
      <c r="L13865" s="2">
        <v>0.31</v>
      </c>
      <c r="M13865" s="2">
        <v>7</v>
      </c>
      <c r="N13865" s="3">
        <v>45356</v>
      </c>
      <c r="O13865" s="3">
        <v>45360</v>
      </c>
      <c r="P13865" s="2" t="s">
        <v>14</v>
      </c>
      <c r="Q13865" s="2" t="s">
        <v>26</v>
      </c>
      <c r="R13865" s="2">
        <v>363.32</v>
      </c>
      <c r="S13865" s="2" t="s">
        <v>47</v>
      </c>
    </row>
    <row r="13866" spans="1:19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 t="str">
        <f t="shared" si="1513"/>
        <v>high sales</v>
      </c>
      <c r="F13866" s="2" t="str">
        <f t="shared" si="1514"/>
        <v>high</v>
      </c>
      <c r="G13866" s="2" t="str">
        <f t="shared" si="1515"/>
        <v>low</v>
      </c>
      <c r="H13866" s="2" t="str">
        <f t="shared" si="1516"/>
        <v>high impact</v>
      </c>
      <c r="I13866" s="2" t="str">
        <f t="shared" si="1517"/>
        <v>good</v>
      </c>
      <c r="J13866" s="2">
        <f t="shared" si="1518"/>
        <v>6.9942849625818528</v>
      </c>
      <c r="K13866" s="2">
        <f t="shared" si="1519"/>
        <v>6.9942849625818528</v>
      </c>
      <c r="L13866" s="2">
        <v>0.31</v>
      </c>
      <c r="M13866" s="2">
        <v>8</v>
      </c>
      <c r="N13866" s="3">
        <v>45335</v>
      </c>
      <c r="O13866" s="3">
        <v>45337</v>
      </c>
      <c r="P13866" s="2" t="s">
        <v>30</v>
      </c>
      <c r="Q13866" s="2" t="s">
        <v>26</v>
      </c>
      <c r="R13866" s="2">
        <v>684.16</v>
      </c>
      <c r="S13866" s="2" t="s">
        <v>22</v>
      </c>
    </row>
    <row r="13867" spans="1:19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 t="str">
        <f t="shared" si="1513"/>
        <v>high sales</v>
      </c>
      <c r="F13867" s="2" t="str">
        <f t="shared" si="1514"/>
        <v>high</v>
      </c>
      <c r="G13867" s="2" t="str">
        <f t="shared" si="1515"/>
        <v>low</v>
      </c>
      <c r="H13867" s="2" t="str">
        <f t="shared" si="1516"/>
        <v>high impact</v>
      </c>
      <c r="I13867" s="2" t="str">
        <f t="shared" si="1517"/>
        <v>good</v>
      </c>
      <c r="J13867" s="2">
        <f t="shared" si="1518"/>
        <v>4.6067018583688339</v>
      </c>
      <c r="K13867" s="2">
        <f t="shared" si="1519"/>
        <v>4.6067018583688339</v>
      </c>
      <c r="L13867" s="2">
        <v>0.38</v>
      </c>
      <c r="M13867" s="2">
        <v>3</v>
      </c>
      <c r="N13867" s="3">
        <v>45388</v>
      </c>
      <c r="O13867" s="3">
        <v>45391</v>
      </c>
      <c r="P13867" s="2" t="s">
        <v>20</v>
      </c>
      <c r="Q13867" s="2" t="s">
        <v>21</v>
      </c>
      <c r="R13867" s="2">
        <v>647.88</v>
      </c>
      <c r="S13867" s="2" t="s">
        <v>33</v>
      </c>
    </row>
    <row r="13868" spans="1:19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 t="str">
        <f t="shared" si="1513"/>
        <v>high sales</v>
      </c>
      <c r="F13868" s="2" t="str">
        <f t="shared" si="1514"/>
        <v>high</v>
      </c>
      <c r="G13868" s="2" t="str">
        <f t="shared" si="1515"/>
        <v>low</v>
      </c>
      <c r="H13868" s="2" t="str">
        <f t="shared" si="1516"/>
        <v>high impact</v>
      </c>
      <c r="I13868" s="2" t="str">
        <f t="shared" si="1517"/>
        <v>good</v>
      </c>
      <c r="J13868" s="2">
        <f t="shared" si="1518"/>
        <v>7.0003666841278145</v>
      </c>
      <c r="K13868" s="2">
        <f t="shared" si="1519"/>
        <v>7.0003666841278145</v>
      </c>
      <c r="L13868" s="2">
        <v>0.09</v>
      </c>
      <c r="M13868" s="2">
        <v>8</v>
      </c>
      <c r="N13868" s="3">
        <v>45181</v>
      </c>
      <c r="O13868" s="3">
        <v>45185</v>
      </c>
      <c r="P13868" s="2" t="s">
        <v>20</v>
      </c>
      <c r="Q13868" s="2" t="s">
        <v>21</v>
      </c>
      <c r="R13868" s="2">
        <v>190.9</v>
      </c>
      <c r="S13868" s="2" t="s">
        <v>22</v>
      </c>
    </row>
    <row r="13869" spans="1:19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 t="str">
        <f t="shared" si="1513"/>
        <v>high sales</v>
      </c>
      <c r="F13869" s="2" t="str">
        <f t="shared" si="1514"/>
        <v>high</v>
      </c>
      <c r="G13869" s="2" t="str">
        <f t="shared" si="1515"/>
        <v>low</v>
      </c>
      <c r="H13869" s="2" t="str">
        <f t="shared" si="1516"/>
        <v>high impact</v>
      </c>
      <c r="I13869" s="2" t="str">
        <f t="shared" si="1517"/>
        <v>good</v>
      </c>
      <c r="J13869" s="2">
        <f t="shared" si="1518"/>
        <v>4.883510088973626</v>
      </c>
      <c r="K13869" s="2">
        <f t="shared" si="1519"/>
        <v>4.883510088973626</v>
      </c>
      <c r="L13869" s="2">
        <v>0.35</v>
      </c>
      <c r="M13869" s="2">
        <v>5</v>
      </c>
      <c r="N13869" s="3">
        <v>45285</v>
      </c>
      <c r="O13869" s="3">
        <v>45289</v>
      </c>
      <c r="P13869" s="2" t="s">
        <v>14</v>
      </c>
      <c r="Q13869" s="2" t="s">
        <v>21</v>
      </c>
      <c r="R13869" s="2">
        <v>1007.04</v>
      </c>
      <c r="S13869" s="2" t="s">
        <v>33</v>
      </c>
    </row>
    <row r="13870" spans="1:19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 t="str">
        <f t="shared" si="1513"/>
        <v>high sales</v>
      </c>
      <c r="F13870" s="2" t="str">
        <f t="shared" si="1514"/>
        <v>high</v>
      </c>
      <c r="G13870" s="2" t="str">
        <f t="shared" si="1515"/>
        <v>low</v>
      </c>
      <c r="H13870" s="2" t="str">
        <f t="shared" si="1516"/>
        <v>high impact</v>
      </c>
      <c r="I13870" s="2" t="str">
        <f t="shared" si="1517"/>
        <v>good</v>
      </c>
      <c r="J13870" s="2">
        <f t="shared" si="1518"/>
        <v>4.6522761124557812</v>
      </c>
      <c r="K13870" s="2">
        <f t="shared" si="1519"/>
        <v>4.6522761124557812</v>
      </c>
      <c r="L13870" s="2">
        <v>0.44</v>
      </c>
      <c r="M13870" s="2">
        <v>1</v>
      </c>
      <c r="N13870" s="3">
        <v>45147</v>
      </c>
      <c r="O13870" s="3">
        <v>45154</v>
      </c>
      <c r="P13870" s="2" t="s">
        <v>14</v>
      </c>
      <c r="Q13870" s="2" t="s">
        <v>26</v>
      </c>
      <c r="R13870" s="2">
        <v>429.68</v>
      </c>
      <c r="S13870" s="2" t="s">
        <v>27</v>
      </c>
    </row>
    <row r="13871" spans="1:19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 t="str">
        <f t="shared" si="1513"/>
        <v>high sales</v>
      </c>
      <c r="F13871" s="2" t="str">
        <f t="shared" si="1514"/>
        <v>high</v>
      </c>
      <c r="G13871" s="2" t="str">
        <f t="shared" si="1515"/>
        <v>high</v>
      </c>
      <c r="H13871" s="2" t="str">
        <f t="shared" si="1516"/>
        <v>high impact</v>
      </c>
      <c r="I13871" s="2" t="str">
        <f t="shared" si="1517"/>
        <v>good</v>
      </c>
      <c r="J13871" s="2">
        <f t="shared" si="1518"/>
        <v>4.3922386618197429</v>
      </c>
      <c r="K13871" s="2">
        <f t="shared" si="1519"/>
        <v>4.3922386618197429</v>
      </c>
      <c r="L13871" s="2">
        <v>0.27</v>
      </c>
      <c r="M13871" s="2">
        <v>4</v>
      </c>
      <c r="N13871" s="3">
        <v>45262</v>
      </c>
      <c r="O13871" s="3">
        <v>45265</v>
      </c>
      <c r="P13871" s="2" t="s">
        <v>14</v>
      </c>
      <c r="Q13871" s="2" t="s">
        <v>26</v>
      </c>
      <c r="R13871" s="2">
        <v>745.49</v>
      </c>
      <c r="S13871" s="2" t="s">
        <v>38</v>
      </c>
    </row>
    <row r="13872" spans="1:19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 t="str">
        <f t="shared" si="1513"/>
        <v>high sales</v>
      </c>
      <c r="F13872" s="2" t="str">
        <f t="shared" si="1514"/>
        <v>high</v>
      </c>
      <c r="G13872" s="2" t="str">
        <f t="shared" si="1515"/>
        <v>low</v>
      </c>
      <c r="H13872" s="2" t="str">
        <f t="shared" si="1516"/>
        <v>high impact</v>
      </c>
      <c r="I13872" s="2" t="str">
        <f t="shared" si="1517"/>
        <v>good</v>
      </c>
      <c r="J13872" s="2">
        <f t="shared" si="1518"/>
        <v>5.5071351988040043</v>
      </c>
      <c r="K13872" s="2">
        <f t="shared" si="1519"/>
        <v>5.5071351988040043</v>
      </c>
      <c r="L13872" s="2">
        <v>0.24</v>
      </c>
      <c r="M13872" s="2">
        <v>2</v>
      </c>
      <c r="N13872" s="3">
        <v>45395</v>
      </c>
      <c r="O13872" s="3">
        <v>45398</v>
      </c>
      <c r="P13872" s="2" t="s">
        <v>30</v>
      </c>
      <c r="Q13872" s="2" t="s">
        <v>15</v>
      </c>
      <c r="R13872" s="2">
        <v>662.21</v>
      </c>
      <c r="S13872" s="2" t="s">
        <v>33</v>
      </c>
    </row>
    <row r="13873" spans="1:19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 t="str">
        <f t="shared" si="1513"/>
        <v>high sales</v>
      </c>
      <c r="F13873" s="2" t="str">
        <f t="shared" si="1514"/>
        <v>high</v>
      </c>
      <c r="G13873" s="2" t="str">
        <f t="shared" si="1515"/>
        <v>low</v>
      </c>
      <c r="H13873" s="2" t="str">
        <f t="shared" si="1516"/>
        <v>high impact</v>
      </c>
      <c r="I13873" s="2" t="str">
        <f t="shared" si="1517"/>
        <v>good</v>
      </c>
      <c r="J13873" s="2">
        <f t="shared" si="1518"/>
        <v>7.0154587497170215</v>
      </c>
      <c r="K13873" s="2">
        <f t="shared" si="1519"/>
        <v>7.0154587497170215</v>
      </c>
      <c r="L13873" s="2">
        <v>0.4</v>
      </c>
      <c r="M13873" s="2">
        <v>5</v>
      </c>
      <c r="N13873" s="3">
        <v>45076</v>
      </c>
      <c r="O13873" s="3">
        <v>45080</v>
      </c>
      <c r="P13873" s="2" t="s">
        <v>14</v>
      </c>
      <c r="Q13873" s="2" t="s">
        <v>15</v>
      </c>
      <c r="R13873" s="2">
        <v>309.20999999999998</v>
      </c>
      <c r="S13873" s="2" t="s">
        <v>47</v>
      </c>
    </row>
    <row r="13874" spans="1:19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 t="str">
        <f t="shared" si="1513"/>
        <v>high sales</v>
      </c>
      <c r="F13874" s="2" t="str">
        <f t="shared" si="1514"/>
        <v>high</v>
      </c>
      <c r="G13874" s="2" t="str">
        <f t="shared" si="1515"/>
        <v>low</v>
      </c>
      <c r="H13874" s="2" t="str">
        <f t="shared" si="1516"/>
        <v>high impact</v>
      </c>
      <c r="I13874" s="2" t="str">
        <f t="shared" si="1517"/>
        <v>good</v>
      </c>
      <c r="J13874" s="2">
        <f t="shared" si="1518"/>
        <v>4.8940574506283658</v>
      </c>
      <c r="K13874" s="2">
        <f t="shared" si="1519"/>
        <v>4.8940574506283658</v>
      </c>
      <c r="L13874" s="2">
        <v>7.0000000000000007E-2</v>
      </c>
      <c r="M13874" s="2">
        <v>4</v>
      </c>
      <c r="N13874" s="3">
        <v>45012</v>
      </c>
      <c r="O13874" s="3">
        <v>45015</v>
      </c>
      <c r="P13874" s="2" t="s">
        <v>14</v>
      </c>
      <c r="Q13874" s="2" t="s">
        <v>26</v>
      </c>
      <c r="R13874" s="2">
        <v>557</v>
      </c>
      <c r="S13874" s="2" t="s">
        <v>38</v>
      </c>
    </row>
    <row r="13875" spans="1:19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 t="str">
        <f t="shared" si="1513"/>
        <v>high sales</v>
      </c>
      <c r="F13875" s="2" t="str">
        <f t="shared" si="1514"/>
        <v>high</v>
      </c>
      <c r="G13875" s="2" t="str">
        <f t="shared" si="1515"/>
        <v>high</v>
      </c>
      <c r="H13875" s="2" t="str">
        <f t="shared" si="1516"/>
        <v>high impact</v>
      </c>
      <c r="I13875" s="2" t="str">
        <f t="shared" si="1517"/>
        <v>not good</v>
      </c>
      <c r="J13875" s="2">
        <f t="shared" si="1518"/>
        <v>5.8711950264793922</v>
      </c>
      <c r="K13875" s="2">
        <f t="shared" si="1519"/>
        <v>5.8711950264793922</v>
      </c>
      <c r="L13875" s="2">
        <v>0.17</v>
      </c>
      <c r="M13875" s="2">
        <v>2</v>
      </c>
      <c r="N13875" s="3">
        <v>45063</v>
      </c>
      <c r="O13875" s="3">
        <v>45069</v>
      </c>
      <c r="P13875" s="2" t="s">
        <v>30</v>
      </c>
      <c r="Q13875" s="2" t="s">
        <v>21</v>
      </c>
      <c r="R13875" s="2">
        <v>217.15</v>
      </c>
      <c r="S13875" s="2" t="s">
        <v>22</v>
      </c>
    </row>
    <row r="13876" spans="1:19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 t="str">
        <f t="shared" si="1513"/>
        <v>high sales</v>
      </c>
      <c r="F13876" s="2" t="str">
        <f t="shared" si="1514"/>
        <v>high</v>
      </c>
      <c r="G13876" s="2" t="str">
        <f t="shared" si="1515"/>
        <v>high</v>
      </c>
      <c r="H13876" s="2" t="str">
        <f t="shared" si="1516"/>
        <v>high impact</v>
      </c>
      <c r="I13876" s="2" t="str">
        <f t="shared" si="1517"/>
        <v>not good</v>
      </c>
      <c r="J13876" s="2">
        <f t="shared" si="1518"/>
        <v>15.410931435963779</v>
      </c>
      <c r="K13876" s="2">
        <f t="shared" si="1519"/>
        <v>15.410931435963779</v>
      </c>
      <c r="L13876" s="2">
        <v>0.43</v>
      </c>
      <c r="M13876" s="2">
        <v>7</v>
      </c>
      <c r="N13876" s="3">
        <v>45269</v>
      </c>
      <c r="O13876" s="3">
        <v>45273</v>
      </c>
      <c r="P13876" s="2" t="s">
        <v>30</v>
      </c>
      <c r="Q13876" s="2" t="s">
        <v>26</v>
      </c>
      <c r="R13876" s="2">
        <v>154.6</v>
      </c>
      <c r="S13876" s="2" t="s">
        <v>33</v>
      </c>
    </row>
    <row r="13877" spans="1:19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 t="str">
        <f t="shared" si="1513"/>
        <v>high sales</v>
      </c>
      <c r="F13877" s="2" t="str">
        <f t="shared" si="1514"/>
        <v>high</v>
      </c>
      <c r="G13877" s="2" t="str">
        <f t="shared" si="1515"/>
        <v>high</v>
      </c>
      <c r="H13877" s="2" t="str">
        <f t="shared" si="1516"/>
        <v>high impact</v>
      </c>
      <c r="I13877" s="2" t="str">
        <f t="shared" si="1517"/>
        <v>not good</v>
      </c>
      <c r="J13877" s="2">
        <f t="shared" si="1518"/>
        <v>5.8000786247811016</v>
      </c>
      <c r="K13877" s="2">
        <f t="shared" si="1519"/>
        <v>5.8000786247811016</v>
      </c>
      <c r="L13877" s="2">
        <v>0.25</v>
      </c>
      <c r="M13877" s="2">
        <v>2</v>
      </c>
      <c r="N13877" s="3">
        <v>45639</v>
      </c>
      <c r="O13877" s="3">
        <v>45644</v>
      </c>
      <c r="P13877" s="2" t="s">
        <v>20</v>
      </c>
      <c r="Q13877" s="2" t="s">
        <v>26</v>
      </c>
      <c r="R13877" s="2">
        <v>279.81</v>
      </c>
      <c r="S13877" s="2" t="s">
        <v>38</v>
      </c>
    </row>
    <row r="13878" spans="1:19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 t="str">
        <f t="shared" si="1513"/>
        <v>high sales</v>
      </c>
      <c r="F13878" s="2" t="str">
        <f t="shared" si="1514"/>
        <v>high</v>
      </c>
      <c r="G13878" s="2" t="str">
        <f t="shared" si="1515"/>
        <v>low</v>
      </c>
      <c r="H13878" s="2" t="str">
        <f t="shared" si="1516"/>
        <v>high impact</v>
      </c>
      <c r="I13878" s="2" t="str">
        <f t="shared" si="1517"/>
        <v>good</v>
      </c>
      <c r="J13878" s="2">
        <f t="shared" si="1518"/>
        <v>7.0561951615357312</v>
      </c>
      <c r="K13878" s="2">
        <f t="shared" si="1519"/>
        <v>7.0561951615357312</v>
      </c>
      <c r="L13878" s="2">
        <v>0.42</v>
      </c>
      <c r="M13878" s="2">
        <v>2</v>
      </c>
      <c r="N13878" s="3">
        <v>45406</v>
      </c>
      <c r="O13878" s="3">
        <v>45413</v>
      </c>
      <c r="P13878" s="2" t="s">
        <v>30</v>
      </c>
      <c r="Q13878" s="2" t="s">
        <v>21</v>
      </c>
      <c r="R13878" s="2">
        <v>394.34</v>
      </c>
      <c r="S13878" s="2" t="s">
        <v>16</v>
      </c>
    </row>
    <row r="13879" spans="1:19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 t="str">
        <f t="shared" si="1513"/>
        <v>high sales</v>
      </c>
      <c r="F13879" s="2" t="str">
        <f t="shared" si="1514"/>
        <v>high</v>
      </c>
      <c r="G13879" s="2" t="str">
        <f t="shared" si="1515"/>
        <v>high</v>
      </c>
      <c r="H13879" s="2" t="str">
        <f t="shared" si="1516"/>
        <v>high impact</v>
      </c>
      <c r="I13879" s="2" t="str">
        <f t="shared" si="1517"/>
        <v>good</v>
      </c>
      <c r="J13879" s="2">
        <f t="shared" si="1518"/>
        <v>15.54868070239956</v>
      </c>
      <c r="K13879" s="2">
        <f t="shared" si="1519"/>
        <v>15.54868070239956</v>
      </c>
      <c r="L13879" s="2">
        <v>0.13</v>
      </c>
      <c r="M13879" s="2">
        <v>4</v>
      </c>
      <c r="N13879" s="3">
        <v>45218</v>
      </c>
      <c r="O13879" s="3">
        <v>45219</v>
      </c>
      <c r="P13879" s="2" t="s">
        <v>14</v>
      </c>
      <c r="Q13879" s="2" t="s">
        <v>26</v>
      </c>
      <c r="R13879" s="2">
        <v>217.54</v>
      </c>
      <c r="S13879" s="2" t="s">
        <v>22</v>
      </c>
    </row>
    <row r="13880" spans="1:19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 t="str">
        <f t="shared" si="1513"/>
        <v>high sales</v>
      </c>
      <c r="F13880" s="2" t="str">
        <f t="shared" si="1514"/>
        <v>high</v>
      </c>
      <c r="G13880" s="2" t="str">
        <f t="shared" si="1515"/>
        <v>high</v>
      </c>
      <c r="H13880" s="2" t="str">
        <f t="shared" si="1516"/>
        <v>high impact</v>
      </c>
      <c r="I13880" s="2" t="str">
        <f t="shared" si="1517"/>
        <v>good</v>
      </c>
      <c r="J13880" s="2">
        <f t="shared" si="1518"/>
        <v>12.981834126785268</v>
      </c>
      <c r="K13880" s="2">
        <f t="shared" si="1519"/>
        <v>12.981834126785268</v>
      </c>
      <c r="L13880" s="2">
        <v>0.19</v>
      </c>
      <c r="M13880" s="2">
        <v>5</v>
      </c>
      <c r="N13880" s="3">
        <v>45165</v>
      </c>
      <c r="O13880" s="3">
        <v>45171</v>
      </c>
      <c r="P13880" s="2" t="s">
        <v>20</v>
      </c>
      <c r="Q13880" s="2" t="s">
        <v>26</v>
      </c>
      <c r="R13880" s="2">
        <v>239.46</v>
      </c>
      <c r="S13880" s="2" t="s">
        <v>38</v>
      </c>
    </row>
    <row r="13881" spans="1:19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 t="str">
        <f t="shared" si="1513"/>
        <v>high sales</v>
      </c>
      <c r="F13881" s="2" t="str">
        <f t="shared" si="1514"/>
        <v>high</v>
      </c>
      <c r="G13881" s="2" t="str">
        <f t="shared" si="1515"/>
        <v>high</v>
      </c>
      <c r="H13881" s="2" t="str">
        <f t="shared" si="1516"/>
        <v>high impact</v>
      </c>
      <c r="I13881" s="2" t="str">
        <f t="shared" si="1517"/>
        <v>good</v>
      </c>
      <c r="J13881" s="2">
        <f t="shared" si="1518"/>
        <v>5.1862361079760468</v>
      </c>
      <c r="K13881" s="2">
        <f t="shared" si="1519"/>
        <v>5.1862361079760468</v>
      </c>
      <c r="L13881" s="2">
        <v>0.41</v>
      </c>
      <c r="M13881" s="2">
        <v>3</v>
      </c>
      <c r="N13881" s="3">
        <v>45187</v>
      </c>
      <c r="O13881" s="3">
        <v>45192</v>
      </c>
      <c r="P13881" s="2" t="s">
        <v>14</v>
      </c>
      <c r="Q13881" s="2" t="s">
        <v>21</v>
      </c>
      <c r="R13881" s="2">
        <v>753.13</v>
      </c>
      <c r="S13881" s="2" t="s">
        <v>38</v>
      </c>
    </row>
    <row r="13882" spans="1:19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 t="str">
        <f t="shared" si="1513"/>
        <v>low sales</v>
      </c>
      <c r="F13882" s="2" t="str">
        <f t="shared" si="1514"/>
        <v>low</v>
      </c>
      <c r="G13882" s="2" t="str">
        <f t="shared" si="1515"/>
        <v>high</v>
      </c>
      <c r="H13882" s="2" t="str">
        <f t="shared" si="1516"/>
        <v>low Impact</v>
      </c>
      <c r="I13882" s="2" t="str">
        <f t="shared" si="1517"/>
        <v>good</v>
      </c>
      <c r="J13882" s="2">
        <f t="shared" si="1518"/>
        <v>3.9318564580904263</v>
      </c>
      <c r="K13882" s="2">
        <f t="shared" si="1519"/>
        <v>3.9318564580904263</v>
      </c>
      <c r="L13882" s="2">
        <v>0.08</v>
      </c>
      <c r="M13882" s="2">
        <v>9</v>
      </c>
      <c r="N13882" s="3">
        <v>45144</v>
      </c>
      <c r="O13882" s="3">
        <v>45145</v>
      </c>
      <c r="P13882" s="2" t="s">
        <v>20</v>
      </c>
      <c r="Q13882" s="2" t="s">
        <v>26</v>
      </c>
      <c r="R13882" s="2">
        <v>77.19</v>
      </c>
      <c r="S13882" s="2" t="s">
        <v>47</v>
      </c>
    </row>
    <row r="13883" spans="1:19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 t="str">
        <f t="shared" si="1513"/>
        <v>low sales</v>
      </c>
      <c r="F13883" s="2" t="str">
        <f t="shared" si="1514"/>
        <v>low</v>
      </c>
      <c r="G13883" s="2" t="str">
        <f t="shared" si="1515"/>
        <v>low</v>
      </c>
      <c r="H13883" s="2" t="str">
        <f t="shared" si="1516"/>
        <v>low Impact</v>
      </c>
      <c r="I13883" s="2" t="str">
        <f t="shared" si="1517"/>
        <v>good</v>
      </c>
      <c r="J13883" s="2">
        <f t="shared" si="1518"/>
        <v>5.9153761736373607</v>
      </c>
      <c r="K13883" s="2">
        <f t="shared" si="1519"/>
        <v>5.9153761736373607</v>
      </c>
      <c r="L13883" s="2">
        <v>0.45</v>
      </c>
      <c r="M13883" s="2">
        <v>6</v>
      </c>
      <c r="N13883" s="3">
        <v>44930</v>
      </c>
      <c r="O13883" s="3">
        <v>44931</v>
      </c>
      <c r="P13883" s="2" t="s">
        <v>30</v>
      </c>
      <c r="Q13883" s="2" t="s">
        <v>15</v>
      </c>
      <c r="R13883" s="2">
        <v>82.01</v>
      </c>
      <c r="S13883" s="2" t="s">
        <v>47</v>
      </c>
    </row>
    <row r="13884" spans="1:19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 t="str">
        <f t="shared" si="1513"/>
        <v>high sales</v>
      </c>
      <c r="F13884" s="2" t="str">
        <f t="shared" si="1514"/>
        <v>high</v>
      </c>
      <c r="G13884" s="2" t="str">
        <f t="shared" si="1515"/>
        <v>high</v>
      </c>
      <c r="H13884" s="2" t="str">
        <f t="shared" si="1516"/>
        <v>high impact</v>
      </c>
      <c r="I13884" s="2" t="str">
        <f t="shared" si="1517"/>
        <v>good</v>
      </c>
      <c r="J13884" s="2">
        <f t="shared" si="1518"/>
        <v>16.099563318777292</v>
      </c>
      <c r="K13884" s="2">
        <f t="shared" si="1519"/>
        <v>16.099563318777292</v>
      </c>
      <c r="L13884" s="2">
        <v>0.15</v>
      </c>
      <c r="M13884" s="2">
        <v>8</v>
      </c>
      <c r="N13884" s="3">
        <v>45462</v>
      </c>
      <c r="O13884" s="3">
        <v>45467</v>
      </c>
      <c r="P13884" s="2" t="s">
        <v>20</v>
      </c>
      <c r="Q13884" s="2" t="s">
        <v>26</v>
      </c>
      <c r="R13884" s="2">
        <v>68.7</v>
      </c>
      <c r="S13884" s="2" t="s">
        <v>22</v>
      </c>
    </row>
    <row r="13885" spans="1:19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 t="str">
        <f t="shared" si="1513"/>
        <v>high sales</v>
      </c>
      <c r="F13885" s="2" t="str">
        <f t="shared" si="1514"/>
        <v>high</v>
      </c>
      <c r="G13885" s="2" t="str">
        <f t="shared" si="1515"/>
        <v>low</v>
      </c>
      <c r="H13885" s="2" t="str">
        <f t="shared" si="1516"/>
        <v>high impact</v>
      </c>
      <c r="I13885" s="2" t="str">
        <f t="shared" si="1517"/>
        <v>good</v>
      </c>
      <c r="J13885" s="2">
        <f t="shared" si="1518"/>
        <v>3.8387626714835172</v>
      </c>
      <c r="K13885" s="2">
        <f t="shared" si="1519"/>
        <v>3.8387626714835172</v>
      </c>
      <c r="L13885" s="2">
        <v>0.49</v>
      </c>
      <c r="M13885" s="2">
        <v>5</v>
      </c>
      <c r="N13885" s="3">
        <v>45289</v>
      </c>
      <c r="O13885" s="3">
        <v>45296</v>
      </c>
      <c r="P13885" s="2" t="s">
        <v>14</v>
      </c>
      <c r="Q13885" s="2" t="s">
        <v>21</v>
      </c>
      <c r="R13885" s="2">
        <v>1284.3800000000001</v>
      </c>
      <c r="S13885" s="2" t="s">
        <v>33</v>
      </c>
    </row>
    <row r="13886" spans="1:19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 t="str">
        <f t="shared" si="1513"/>
        <v>high sales</v>
      </c>
      <c r="F13886" s="2" t="str">
        <f t="shared" si="1514"/>
        <v>high</v>
      </c>
      <c r="G13886" s="2" t="str">
        <f t="shared" si="1515"/>
        <v>low</v>
      </c>
      <c r="H13886" s="2" t="str">
        <f t="shared" si="1516"/>
        <v>high impact</v>
      </c>
      <c r="I13886" s="2" t="str">
        <f t="shared" si="1517"/>
        <v>good</v>
      </c>
      <c r="J13886" s="2">
        <f t="shared" si="1518"/>
        <v>4.6268754602356408</v>
      </c>
      <c r="K13886" s="2">
        <f t="shared" si="1519"/>
        <v>4.6268754602356408</v>
      </c>
      <c r="L13886" s="2">
        <v>0.41</v>
      </c>
      <c r="M13886" s="2">
        <v>8</v>
      </c>
      <c r="N13886" s="3">
        <v>45657</v>
      </c>
      <c r="O13886" s="3">
        <v>45664</v>
      </c>
      <c r="P13886" s="2" t="s">
        <v>30</v>
      </c>
      <c r="Q13886" s="2" t="s">
        <v>21</v>
      </c>
      <c r="R13886" s="2">
        <v>869.12</v>
      </c>
      <c r="S13886" s="2" t="s">
        <v>16</v>
      </c>
    </row>
    <row r="13887" spans="1:19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 t="str">
        <f t="shared" si="1513"/>
        <v>high sales</v>
      </c>
      <c r="F13887" s="2" t="str">
        <f t="shared" si="1514"/>
        <v>high</v>
      </c>
      <c r="G13887" s="2" t="str">
        <f t="shared" si="1515"/>
        <v>high</v>
      </c>
      <c r="H13887" s="2" t="str">
        <f t="shared" si="1516"/>
        <v>high impact</v>
      </c>
      <c r="I13887" s="2" t="str">
        <f t="shared" si="1517"/>
        <v>good</v>
      </c>
      <c r="J13887" s="2">
        <f t="shared" si="1518"/>
        <v>3.5854095007901829</v>
      </c>
      <c r="K13887" s="2">
        <f t="shared" si="1519"/>
        <v>3.5854095007901829</v>
      </c>
      <c r="L13887" s="2">
        <v>0.23</v>
      </c>
      <c r="M13887" s="2">
        <v>6</v>
      </c>
      <c r="N13887" s="3">
        <v>45450</v>
      </c>
      <c r="O13887" s="3">
        <v>45451</v>
      </c>
      <c r="P13887" s="2" t="s">
        <v>30</v>
      </c>
      <c r="Q13887" s="2" t="s">
        <v>15</v>
      </c>
      <c r="R13887" s="2">
        <v>1290.8399999999999</v>
      </c>
      <c r="S13887" s="2" t="s">
        <v>22</v>
      </c>
    </row>
    <row r="13888" spans="1:19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 t="str">
        <f t="shared" si="1513"/>
        <v>high sales</v>
      </c>
      <c r="F13888" s="2" t="str">
        <f t="shared" si="1514"/>
        <v>high</v>
      </c>
      <c r="G13888" s="2" t="str">
        <f t="shared" si="1515"/>
        <v>low</v>
      </c>
      <c r="H13888" s="2" t="str">
        <f t="shared" si="1516"/>
        <v>high impact</v>
      </c>
      <c r="I13888" s="2" t="str">
        <f t="shared" si="1517"/>
        <v>good</v>
      </c>
      <c r="J13888" s="2">
        <f t="shared" si="1518"/>
        <v>3.3610205660952559</v>
      </c>
      <c r="K13888" s="2">
        <f t="shared" si="1519"/>
        <v>3.3610205660952559</v>
      </c>
      <c r="L13888" s="2">
        <v>0.37</v>
      </c>
      <c r="M13888" s="2">
        <v>7</v>
      </c>
      <c r="N13888" s="3">
        <v>45520</v>
      </c>
      <c r="O13888" s="3">
        <v>45521</v>
      </c>
      <c r="P13888" s="2" t="s">
        <v>14</v>
      </c>
      <c r="Q13888" s="2" t="s">
        <v>21</v>
      </c>
      <c r="R13888" s="2">
        <v>426.43</v>
      </c>
      <c r="S13888" s="2" t="s">
        <v>16</v>
      </c>
    </row>
    <row r="13889" spans="1:19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 t="str">
        <f t="shared" si="1513"/>
        <v>high sales</v>
      </c>
      <c r="F13889" s="2" t="str">
        <f t="shared" si="1514"/>
        <v>high</v>
      </c>
      <c r="G13889" s="2" t="str">
        <f t="shared" si="1515"/>
        <v>high</v>
      </c>
      <c r="H13889" s="2" t="str">
        <f t="shared" si="1516"/>
        <v>high impact</v>
      </c>
      <c r="I13889" s="2" t="str">
        <f t="shared" si="1517"/>
        <v>good</v>
      </c>
      <c r="J13889" s="2">
        <f t="shared" si="1518"/>
        <v>3.8227455922702269</v>
      </c>
      <c r="K13889" s="2">
        <f t="shared" si="1519"/>
        <v>3.8227455922702269</v>
      </c>
      <c r="L13889" s="2">
        <v>0.28000000000000003</v>
      </c>
      <c r="M13889" s="2">
        <v>2</v>
      </c>
      <c r="N13889" s="3">
        <v>45063</v>
      </c>
      <c r="O13889" s="3">
        <v>45069</v>
      </c>
      <c r="P13889" s="2" t="s">
        <v>14</v>
      </c>
      <c r="Q13889" s="2" t="s">
        <v>21</v>
      </c>
      <c r="R13889" s="2">
        <v>761.73</v>
      </c>
      <c r="S13889" s="2" t="s">
        <v>38</v>
      </c>
    </row>
    <row r="13890" spans="1:19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 t="str">
        <f t="shared" si="1513"/>
        <v>high sales</v>
      </c>
      <c r="F13890" s="2" t="str">
        <f t="shared" si="1514"/>
        <v>high</v>
      </c>
      <c r="G13890" s="2" t="str">
        <f t="shared" si="1515"/>
        <v>high</v>
      </c>
      <c r="H13890" s="2" t="str">
        <f t="shared" si="1516"/>
        <v>high impact</v>
      </c>
      <c r="I13890" s="2" t="str">
        <f t="shared" si="1517"/>
        <v>good</v>
      </c>
      <c r="J13890" s="2">
        <f t="shared" si="1518"/>
        <v>3.6023411243019439</v>
      </c>
      <c r="K13890" s="2">
        <f t="shared" si="1519"/>
        <v>3.6023411243019439</v>
      </c>
      <c r="L13890" s="2">
        <v>0.43</v>
      </c>
      <c r="M13890" s="2">
        <v>6</v>
      </c>
      <c r="N13890" s="3">
        <v>45504</v>
      </c>
      <c r="O13890" s="3">
        <v>45510</v>
      </c>
      <c r="P13890" s="2" t="s">
        <v>14</v>
      </c>
      <c r="Q13890" s="2" t="s">
        <v>26</v>
      </c>
      <c r="R13890" s="2">
        <v>782.53</v>
      </c>
      <c r="S13890" s="2" t="s">
        <v>38</v>
      </c>
    </row>
    <row r="13891" spans="1:19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 t="str">
        <f t="shared" ref="E13891:E13954" si="1520">IF(D13891&gt;1000,"high sales","low sales")</f>
        <v>high sales</v>
      </c>
      <c r="F13891" s="2" t="str">
        <f t="shared" ref="F13891:F13954" si="1521">IF(D13891&gt;1000,"high",IF(D13891&gt;500,"medium","low"))</f>
        <v>high</v>
      </c>
      <c r="G13891" s="2" t="str">
        <f t="shared" ref="G13891:G13954" si="1522">IF(AND(D13901&gt;1000,R13901&gt;500),"high","low")</f>
        <v>low</v>
      </c>
      <c r="H13891" s="2" t="str">
        <f t="shared" ref="H13891:H13954" si="1523">IF(OR(D13891&gt;500,L13891&gt;0.5),"high impact","low Impact")</f>
        <v>high impact</v>
      </c>
      <c r="I13891" s="2" t="str">
        <f t="shared" ref="I13891:I13954" si="1524">IF(NOT(AND(D13897&gt;500,R13898&gt;100)),"not good","good")</f>
        <v>good</v>
      </c>
      <c r="J13891" s="2">
        <f t="shared" ref="J13891:J13954" si="1525">D13891/R13891</f>
        <v>4.1301937474995709</v>
      </c>
      <c r="K13891" s="2">
        <f t="shared" ref="K13891:K13954" si="1526">IFERROR(J13891,0)</f>
        <v>4.1301937474995709</v>
      </c>
      <c r="L13891" s="2">
        <v>0.26</v>
      </c>
      <c r="M13891" s="2">
        <v>5</v>
      </c>
      <c r="N13891" s="3">
        <v>45425</v>
      </c>
      <c r="O13891" s="3">
        <v>45429</v>
      </c>
      <c r="P13891" s="2" t="s">
        <v>14</v>
      </c>
      <c r="Q13891" s="2" t="s">
        <v>15</v>
      </c>
      <c r="R13891" s="2">
        <v>699.88</v>
      </c>
      <c r="S13891" s="2" t="s">
        <v>16</v>
      </c>
    </row>
    <row r="13892" spans="1:19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 t="str">
        <f t="shared" si="1520"/>
        <v>high sales</v>
      </c>
      <c r="F13892" s="2" t="str">
        <f t="shared" si="1521"/>
        <v>high</v>
      </c>
      <c r="G13892" s="2" t="str">
        <f t="shared" si="1522"/>
        <v>low</v>
      </c>
      <c r="H13892" s="2" t="str">
        <f t="shared" si="1523"/>
        <v>high impact</v>
      </c>
      <c r="I13892" s="2" t="str">
        <f t="shared" si="1524"/>
        <v>good</v>
      </c>
      <c r="J13892" s="2">
        <f t="shared" si="1525"/>
        <v>3.5805962907585824</v>
      </c>
      <c r="K13892" s="2">
        <f t="shared" si="1526"/>
        <v>3.5805962907585824</v>
      </c>
      <c r="L13892" s="2">
        <v>0.49</v>
      </c>
      <c r="M13892" s="2">
        <v>8</v>
      </c>
      <c r="N13892" s="3">
        <v>45092</v>
      </c>
      <c r="O13892" s="3">
        <v>45093</v>
      </c>
      <c r="P13892" s="2" t="s">
        <v>14</v>
      </c>
      <c r="Q13892" s="2" t="s">
        <v>26</v>
      </c>
      <c r="R13892" s="2">
        <v>1009.91</v>
      </c>
      <c r="S13892" s="2" t="s">
        <v>33</v>
      </c>
    </row>
    <row r="13893" spans="1:19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 t="str">
        <f t="shared" si="1520"/>
        <v>high sales</v>
      </c>
      <c r="F13893" s="2" t="str">
        <f t="shared" si="1521"/>
        <v>high</v>
      </c>
      <c r="G13893" s="2" t="str">
        <f t="shared" si="1522"/>
        <v>high</v>
      </c>
      <c r="H13893" s="2" t="str">
        <f t="shared" si="1523"/>
        <v>high impact</v>
      </c>
      <c r="I13893" s="2" t="str">
        <f t="shared" si="1524"/>
        <v>good</v>
      </c>
      <c r="J13893" s="2">
        <f t="shared" si="1525"/>
        <v>5.9618885430735808</v>
      </c>
      <c r="K13893" s="2">
        <f t="shared" si="1526"/>
        <v>5.9618885430735808</v>
      </c>
      <c r="L13893" s="2">
        <v>7.0000000000000007E-2</v>
      </c>
      <c r="M13893" s="2">
        <v>5</v>
      </c>
      <c r="N13893" s="3">
        <v>45022</v>
      </c>
      <c r="O13893" s="3">
        <v>45029</v>
      </c>
      <c r="P13893" s="2" t="s">
        <v>30</v>
      </c>
      <c r="Q13893" s="2" t="s">
        <v>26</v>
      </c>
      <c r="R13893" s="2">
        <v>340.58</v>
      </c>
      <c r="S13893" s="2" t="s">
        <v>38</v>
      </c>
    </row>
    <row r="13894" spans="1:19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 t="str">
        <f t="shared" si="1520"/>
        <v>high sales</v>
      </c>
      <c r="F13894" s="2" t="str">
        <f t="shared" si="1521"/>
        <v>high</v>
      </c>
      <c r="G13894" s="2" t="str">
        <f t="shared" si="1522"/>
        <v>low</v>
      </c>
      <c r="H13894" s="2" t="str">
        <f t="shared" si="1523"/>
        <v>high impact</v>
      </c>
      <c r="I13894" s="2" t="str">
        <f t="shared" si="1524"/>
        <v>good</v>
      </c>
      <c r="J13894" s="2">
        <f t="shared" si="1525"/>
        <v>3.553837836713901</v>
      </c>
      <c r="K13894" s="2">
        <f t="shared" si="1526"/>
        <v>3.553837836713901</v>
      </c>
      <c r="L13894" s="2">
        <v>0.34</v>
      </c>
      <c r="M13894" s="2">
        <v>7</v>
      </c>
      <c r="N13894" s="3">
        <v>45515</v>
      </c>
      <c r="O13894" s="3">
        <v>45522</v>
      </c>
      <c r="P13894" s="2" t="s">
        <v>30</v>
      </c>
      <c r="Q13894" s="2" t="s">
        <v>15</v>
      </c>
      <c r="R13894" s="2">
        <v>961.87</v>
      </c>
      <c r="S13894" s="2" t="s">
        <v>27</v>
      </c>
    </row>
    <row r="13895" spans="1:19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 t="str">
        <f t="shared" si="1520"/>
        <v>high sales</v>
      </c>
      <c r="F13895" s="2" t="str">
        <f t="shared" si="1521"/>
        <v>high</v>
      </c>
      <c r="G13895" s="2" t="str">
        <f t="shared" si="1522"/>
        <v>high</v>
      </c>
      <c r="H13895" s="2" t="str">
        <f t="shared" si="1523"/>
        <v>high impact</v>
      </c>
      <c r="I13895" s="2" t="str">
        <f t="shared" si="1524"/>
        <v>good</v>
      </c>
      <c r="J13895" s="2">
        <f t="shared" si="1525"/>
        <v>9.7000416065004043</v>
      </c>
      <c r="K13895" s="2">
        <f t="shared" si="1526"/>
        <v>9.7000416065004043</v>
      </c>
      <c r="L13895" s="2">
        <v>0.12</v>
      </c>
      <c r="M13895" s="2">
        <v>4</v>
      </c>
      <c r="N13895" s="3">
        <v>45101</v>
      </c>
      <c r="O13895" s="3">
        <v>45104</v>
      </c>
      <c r="P13895" s="2" t="s">
        <v>20</v>
      </c>
      <c r="Q13895" s="2" t="s">
        <v>21</v>
      </c>
      <c r="R13895" s="2">
        <v>408.59</v>
      </c>
      <c r="S13895" s="2" t="s">
        <v>47</v>
      </c>
    </row>
    <row r="13896" spans="1:19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 t="str">
        <f t="shared" si="1520"/>
        <v>high sales</v>
      </c>
      <c r="F13896" s="2" t="str">
        <f t="shared" si="1521"/>
        <v>high</v>
      </c>
      <c r="G13896" s="2" t="str">
        <f t="shared" si="1522"/>
        <v>low</v>
      </c>
      <c r="H13896" s="2" t="str">
        <f t="shared" si="1523"/>
        <v>high impact</v>
      </c>
      <c r="I13896" s="2" t="str">
        <f t="shared" si="1524"/>
        <v>good</v>
      </c>
      <c r="J13896" s="2">
        <f t="shared" si="1525"/>
        <v>12.571168034485618</v>
      </c>
      <c r="K13896" s="2">
        <f t="shared" si="1526"/>
        <v>12.571168034485618</v>
      </c>
      <c r="L13896" s="2">
        <v>0.1</v>
      </c>
      <c r="M13896" s="2">
        <v>2</v>
      </c>
      <c r="N13896" s="3">
        <v>45142</v>
      </c>
      <c r="O13896" s="3">
        <v>45149</v>
      </c>
      <c r="P13896" s="2" t="s">
        <v>20</v>
      </c>
      <c r="Q13896" s="2" t="s">
        <v>15</v>
      </c>
      <c r="R13896" s="2">
        <v>120.63</v>
      </c>
      <c r="S13896" s="2" t="s">
        <v>47</v>
      </c>
    </row>
    <row r="13897" spans="1:19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 t="str">
        <f t="shared" si="1520"/>
        <v>high sales</v>
      </c>
      <c r="F13897" s="2" t="str">
        <f t="shared" si="1521"/>
        <v>high</v>
      </c>
      <c r="G13897" s="2" t="str">
        <f t="shared" si="1522"/>
        <v>low</v>
      </c>
      <c r="H13897" s="2" t="str">
        <f t="shared" si="1523"/>
        <v>high impact</v>
      </c>
      <c r="I13897" s="2" t="str">
        <f t="shared" si="1524"/>
        <v>good</v>
      </c>
      <c r="J13897" s="2">
        <f t="shared" si="1525"/>
        <v>5.9529462062721628</v>
      </c>
      <c r="K13897" s="2">
        <f t="shared" si="1526"/>
        <v>5.9529462062721628</v>
      </c>
      <c r="L13897" s="2">
        <v>0.2</v>
      </c>
      <c r="M13897" s="2">
        <v>3</v>
      </c>
      <c r="N13897" s="3">
        <v>45307</v>
      </c>
      <c r="O13897" s="3">
        <v>45308</v>
      </c>
      <c r="P13897" s="2" t="s">
        <v>14</v>
      </c>
      <c r="Q13897" s="2" t="s">
        <v>21</v>
      </c>
      <c r="R13897" s="2">
        <v>795.26</v>
      </c>
      <c r="S13897" s="2" t="s">
        <v>16</v>
      </c>
    </row>
    <row r="13898" spans="1:19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 t="str">
        <f t="shared" si="1520"/>
        <v>high sales</v>
      </c>
      <c r="F13898" s="2" t="str">
        <f t="shared" si="1521"/>
        <v>high</v>
      </c>
      <c r="G13898" s="2" t="str">
        <f t="shared" si="1522"/>
        <v>high</v>
      </c>
      <c r="H13898" s="2" t="str">
        <f t="shared" si="1523"/>
        <v>high impact</v>
      </c>
      <c r="I13898" s="2" t="str">
        <f t="shared" si="1524"/>
        <v>good</v>
      </c>
      <c r="J13898" s="2">
        <f t="shared" si="1525"/>
        <v>8.7397396402663219</v>
      </c>
      <c r="K13898" s="2">
        <f t="shared" si="1526"/>
        <v>8.7397396402663219</v>
      </c>
      <c r="L13898" s="2">
        <v>0.18</v>
      </c>
      <c r="M13898" s="2">
        <v>4</v>
      </c>
      <c r="N13898" s="3">
        <v>45431</v>
      </c>
      <c r="O13898" s="3">
        <v>45438</v>
      </c>
      <c r="P13898" s="2" t="s">
        <v>20</v>
      </c>
      <c r="Q13898" s="2" t="s">
        <v>21</v>
      </c>
      <c r="R13898" s="2">
        <v>301.89</v>
      </c>
      <c r="S13898" s="2" t="s">
        <v>47</v>
      </c>
    </row>
    <row r="13899" spans="1:19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 t="str">
        <f t="shared" si="1520"/>
        <v>high sales</v>
      </c>
      <c r="F13899" s="2" t="str">
        <f t="shared" si="1521"/>
        <v>high</v>
      </c>
      <c r="G13899" s="2" t="str">
        <f t="shared" si="1522"/>
        <v>low</v>
      </c>
      <c r="H13899" s="2" t="str">
        <f t="shared" si="1523"/>
        <v>high impact</v>
      </c>
      <c r="I13899" s="2" t="str">
        <f t="shared" si="1524"/>
        <v>good</v>
      </c>
      <c r="J13899" s="2">
        <f t="shared" si="1525"/>
        <v>4.6796850233950016</v>
      </c>
      <c r="K13899" s="2">
        <f t="shared" si="1526"/>
        <v>4.6796850233950016</v>
      </c>
      <c r="L13899" s="2">
        <v>0.02</v>
      </c>
      <c r="M13899" s="2">
        <v>3</v>
      </c>
      <c r="N13899" s="3">
        <v>45294</v>
      </c>
      <c r="O13899" s="3">
        <v>45296</v>
      </c>
      <c r="P13899" s="2" t="s">
        <v>20</v>
      </c>
      <c r="Q13899" s="2" t="s">
        <v>26</v>
      </c>
      <c r="R13899" s="2">
        <v>788.63</v>
      </c>
      <c r="S13899" s="2" t="s">
        <v>33</v>
      </c>
    </row>
    <row r="13900" spans="1:19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 t="str">
        <f t="shared" si="1520"/>
        <v>high sales</v>
      </c>
      <c r="F13900" s="2" t="str">
        <f t="shared" si="1521"/>
        <v>high</v>
      </c>
      <c r="G13900" s="2" t="str">
        <f t="shared" si="1522"/>
        <v>low</v>
      </c>
      <c r="H13900" s="2" t="str">
        <f t="shared" si="1523"/>
        <v>high impact</v>
      </c>
      <c r="I13900" s="2" t="str">
        <f t="shared" si="1524"/>
        <v>not good</v>
      </c>
      <c r="J13900" s="2">
        <f t="shared" si="1525"/>
        <v>3.9366255320517629</v>
      </c>
      <c r="K13900" s="2">
        <f t="shared" si="1526"/>
        <v>3.9366255320517629</v>
      </c>
      <c r="L13900" s="2">
        <v>0.21</v>
      </c>
      <c r="M13900" s="2">
        <v>7</v>
      </c>
      <c r="N13900" s="3">
        <v>45164</v>
      </c>
      <c r="O13900" s="3">
        <v>45168</v>
      </c>
      <c r="P13900" s="2" t="s">
        <v>14</v>
      </c>
      <c r="Q13900" s="2" t="s">
        <v>26</v>
      </c>
      <c r="R13900" s="2">
        <v>932.71</v>
      </c>
      <c r="S13900" s="2" t="s">
        <v>47</v>
      </c>
    </row>
    <row r="13901" spans="1:19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 t="str">
        <f t="shared" si="1520"/>
        <v>high sales</v>
      </c>
      <c r="F13901" s="2" t="str">
        <f t="shared" si="1521"/>
        <v>high</v>
      </c>
      <c r="G13901" s="2" t="str">
        <f t="shared" si="1522"/>
        <v>high</v>
      </c>
      <c r="H13901" s="2" t="str">
        <f t="shared" si="1523"/>
        <v>high impact</v>
      </c>
      <c r="I13901" s="2" t="str">
        <f t="shared" si="1524"/>
        <v>good</v>
      </c>
      <c r="J13901" s="2">
        <f t="shared" si="1525"/>
        <v>9.599872879938447</v>
      </c>
      <c r="K13901" s="2">
        <f t="shared" si="1526"/>
        <v>9.599872879938447</v>
      </c>
      <c r="L13901" s="2">
        <v>0.48</v>
      </c>
      <c r="M13901" s="2">
        <v>5</v>
      </c>
      <c r="N13901" s="3">
        <v>45265</v>
      </c>
      <c r="O13901" s="3">
        <v>45269</v>
      </c>
      <c r="P13901" s="2" t="s">
        <v>20</v>
      </c>
      <c r="Q13901" s="2" t="s">
        <v>26</v>
      </c>
      <c r="R13901" s="2">
        <v>298.93</v>
      </c>
      <c r="S13901" s="2" t="s">
        <v>33</v>
      </c>
    </row>
    <row r="13902" spans="1:19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 t="str">
        <f t="shared" si="1520"/>
        <v>high sales</v>
      </c>
      <c r="F13902" s="2" t="str">
        <f t="shared" si="1521"/>
        <v>high</v>
      </c>
      <c r="G13902" s="2" t="str">
        <f t="shared" si="1522"/>
        <v>low</v>
      </c>
      <c r="H13902" s="2" t="str">
        <f t="shared" si="1523"/>
        <v>high impact</v>
      </c>
      <c r="I13902" s="2" t="str">
        <f t="shared" si="1524"/>
        <v>good</v>
      </c>
      <c r="J13902" s="2">
        <f t="shared" si="1525"/>
        <v>14.828878892123138</v>
      </c>
      <c r="K13902" s="2">
        <f t="shared" si="1526"/>
        <v>14.828878892123138</v>
      </c>
      <c r="L13902" s="2">
        <v>0.23</v>
      </c>
      <c r="M13902" s="2">
        <v>3</v>
      </c>
      <c r="N13902" s="3">
        <v>45165</v>
      </c>
      <c r="O13902" s="3">
        <v>45172</v>
      </c>
      <c r="P13902" s="2" t="s">
        <v>30</v>
      </c>
      <c r="Q13902" s="2" t="s">
        <v>21</v>
      </c>
      <c r="R13902" s="2">
        <v>113.37</v>
      </c>
      <c r="S13902" s="2" t="s">
        <v>16</v>
      </c>
    </row>
    <row r="13903" spans="1:19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 t="str">
        <f t="shared" si="1520"/>
        <v>high sales</v>
      </c>
      <c r="F13903" s="2" t="str">
        <f t="shared" si="1521"/>
        <v>high</v>
      </c>
      <c r="G13903" s="2" t="str">
        <f t="shared" si="1522"/>
        <v>low</v>
      </c>
      <c r="H13903" s="2" t="str">
        <f t="shared" si="1523"/>
        <v>high impact</v>
      </c>
      <c r="I13903" s="2" t="str">
        <f t="shared" si="1524"/>
        <v>good</v>
      </c>
      <c r="J13903" s="2">
        <f t="shared" si="1525"/>
        <v>4.950684246887449</v>
      </c>
      <c r="K13903" s="2">
        <f t="shared" si="1526"/>
        <v>4.950684246887449</v>
      </c>
      <c r="L13903" s="2">
        <v>0.15</v>
      </c>
      <c r="M13903" s="2">
        <v>3</v>
      </c>
      <c r="N13903" s="3">
        <v>45072</v>
      </c>
      <c r="O13903" s="3">
        <v>45073</v>
      </c>
      <c r="P13903" s="2" t="s">
        <v>30</v>
      </c>
      <c r="Q13903" s="2" t="s">
        <v>15</v>
      </c>
      <c r="R13903" s="2">
        <v>680.31</v>
      </c>
      <c r="S13903" s="2" t="s">
        <v>33</v>
      </c>
    </row>
    <row r="13904" spans="1:19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 t="str">
        <f t="shared" si="1520"/>
        <v>low sales</v>
      </c>
      <c r="F13904" s="2" t="str">
        <f t="shared" si="1521"/>
        <v>medium</v>
      </c>
      <c r="G13904" s="2" t="str">
        <f t="shared" si="1522"/>
        <v>low</v>
      </c>
      <c r="H13904" s="2" t="str">
        <f t="shared" si="1523"/>
        <v>high impact</v>
      </c>
      <c r="I13904" s="2" t="str">
        <f t="shared" si="1524"/>
        <v>good</v>
      </c>
      <c r="J13904" s="2">
        <f t="shared" si="1525"/>
        <v>4.6550811573747355</v>
      </c>
      <c r="K13904" s="2">
        <f t="shared" si="1526"/>
        <v>4.6550811573747355</v>
      </c>
      <c r="L13904" s="2">
        <v>0.47</v>
      </c>
      <c r="M13904" s="2">
        <v>9</v>
      </c>
      <c r="N13904" s="3">
        <v>45290</v>
      </c>
      <c r="O13904" s="3">
        <v>45292</v>
      </c>
      <c r="P13904" s="2" t="s">
        <v>30</v>
      </c>
      <c r="Q13904" s="2" t="s">
        <v>15</v>
      </c>
      <c r="R13904" s="2">
        <v>113.36</v>
      </c>
      <c r="S13904" s="2" t="s">
        <v>16</v>
      </c>
    </row>
    <row r="13905" spans="1:19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 t="str">
        <f t="shared" si="1520"/>
        <v>high sales</v>
      </c>
      <c r="F13905" s="2" t="str">
        <f t="shared" si="1521"/>
        <v>high</v>
      </c>
      <c r="G13905" s="2" t="str">
        <f t="shared" si="1522"/>
        <v>high</v>
      </c>
      <c r="H13905" s="2" t="str">
        <f t="shared" si="1523"/>
        <v>high impact</v>
      </c>
      <c r="I13905" s="2" t="str">
        <f t="shared" si="1524"/>
        <v>good</v>
      </c>
      <c r="J13905" s="2">
        <f t="shared" si="1525"/>
        <v>5.127084921720785</v>
      </c>
      <c r="K13905" s="2">
        <f t="shared" si="1526"/>
        <v>5.127084921720785</v>
      </c>
      <c r="L13905" s="2">
        <v>0.25</v>
      </c>
      <c r="M13905" s="2">
        <v>9</v>
      </c>
      <c r="N13905" s="3">
        <v>44992</v>
      </c>
      <c r="O13905" s="3">
        <v>44998</v>
      </c>
      <c r="P13905" s="2" t="s">
        <v>14</v>
      </c>
      <c r="Q13905" s="2" t="s">
        <v>21</v>
      </c>
      <c r="R13905" s="2">
        <v>957.47</v>
      </c>
      <c r="S13905" s="2" t="s">
        <v>33</v>
      </c>
    </row>
    <row r="13906" spans="1:19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 t="str">
        <f t="shared" si="1520"/>
        <v>high sales</v>
      </c>
      <c r="F13906" s="2" t="str">
        <f t="shared" si="1521"/>
        <v>high</v>
      </c>
      <c r="G13906" s="2" t="str">
        <f t="shared" si="1522"/>
        <v>low</v>
      </c>
      <c r="H13906" s="2" t="str">
        <f t="shared" si="1523"/>
        <v>high impact</v>
      </c>
      <c r="I13906" s="2" t="str">
        <f t="shared" si="1524"/>
        <v>not good</v>
      </c>
      <c r="J13906" s="2">
        <f t="shared" si="1525"/>
        <v>4.4886170117415078</v>
      </c>
      <c r="K13906" s="2">
        <f t="shared" si="1526"/>
        <v>4.4886170117415078</v>
      </c>
      <c r="L13906" s="2">
        <v>0.14000000000000001</v>
      </c>
      <c r="M13906" s="2">
        <v>5</v>
      </c>
      <c r="N13906" s="3">
        <v>45400</v>
      </c>
      <c r="O13906" s="3">
        <v>45402</v>
      </c>
      <c r="P13906" s="2" t="s">
        <v>30</v>
      </c>
      <c r="Q13906" s="2" t="s">
        <v>26</v>
      </c>
      <c r="R13906" s="2">
        <v>223.14</v>
      </c>
      <c r="S13906" s="2" t="s">
        <v>27</v>
      </c>
    </row>
    <row r="13907" spans="1:19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 t="str">
        <f t="shared" si="1520"/>
        <v>high sales</v>
      </c>
      <c r="F13907" s="2" t="str">
        <f t="shared" si="1521"/>
        <v>high</v>
      </c>
      <c r="G13907" s="2" t="str">
        <f t="shared" si="1522"/>
        <v>high</v>
      </c>
      <c r="H13907" s="2" t="str">
        <f t="shared" si="1523"/>
        <v>high impact</v>
      </c>
      <c r="I13907" s="2" t="str">
        <f t="shared" si="1524"/>
        <v>good</v>
      </c>
      <c r="J13907" s="2">
        <f t="shared" si="1525"/>
        <v>15.526885175664095</v>
      </c>
      <c r="K13907" s="2">
        <f t="shared" si="1526"/>
        <v>15.526885175664095</v>
      </c>
      <c r="L13907" s="2">
        <v>0.39</v>
      </c>
      <c r="M13907" s="2">
        <v>2</v>
      </c>
      <c r="N13907" s="3">
        <v>45111</v>
      </c>
      <c r="O13907" s="3">
        <v>45115</v>
      </c>
      <c r="P13907" s="2" t="s">
        <v>30</v>
      </c>
      <c r="Q13907" s="2" t="s">
        <v>21</v>
      </c>
      <c r="R13907" s="2">
        <v>93.36</v>
      </c>
      <c r="S13907" s="2" t="s">
        <v>16</v>
      </c>
    </row>
    <row r="13908" spans="1:19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 t="str">
        <f t="shared" si="1520"/>
        <v>high sales</v>
      </c>
      <c r="F13908" s="2" t="str">
        <f t="shared" si="1521"/>
        <v>high</v>
      </c>
      <c r="G13908" s="2" t="str">
        <f t="shared" si="1522"/>
        <v>high</v>
      </c>
      <c r="H13908" s="2" t="str">
        <f t="shared" si="1523"/>
        <v>high impact</v>
      </c>
      <c r="I13908" s="2" t="str">
        <f t="shared" si="1524"/>
        <v>good</v>
      </c>
      <c r="J13908" s="2">
        <f t="shared" si="1525"/>
        <v>4.5220671766131479</v>
      </c>
      <c r="K13908" s="2">
        <f t="shared" si="1526"/>
        <v>4.5220671766131479</v>
      </c>
      <c r="L13908" s="2">
        <v>0.11</v>
      </c>
      <c r="M13908" s="2">
        <v>5</v>
      </c>
      <c r="N13908" s="3">
        <v>45170</v>
      </c>
      <c r="O13908" s="3">
        <v>45175</v>
      </c>
      <c r="P13908" s="2" t="s">
        <v>20</v>
      </c>
      <c r="Q13908" s="2" t="s">
        <v>15</v>
      </c>
      <c r="R13908" s="2">
        <v>1056.32</v>
      </c>
      <c r="S13908" s="2" t="s">
        <v>16</v>
      </c>
    </row>
    <row r="13909" spans="1:19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 t="str">
        <f t="shared" si="1520"/>
        <v>high sales</v>
      </c>
      <c r="F13909" s="2" t="str">
        <f t="shared" si="1521"/>
        <v>high</v>
      </c>
      <c r="G13909" s="2" t="str">
        <f t="shared" si="1522"/>
        <v>low</v>
      </c>
      <c r="H13909" s="2" t="str">
        <f t="shared" si="1523"/>
        <v>high impact</v>
      </c>
      <c r="I13909" s="2" t="str">
        <f t="shared" si="1524"/>
        <v>good</v>
      </c>
      <c r="J13909" s="2">
        <f t="shared" si="1525"/>
        <v>5.6411326212728081</v>
      </c>
      <c r="K13909" s="2">
        <f t="shared" si="1526"/>
        <v>5.6411326212728081</v>
      </c>
      <c r="L13909" s="2">
        <v>0.12</v>
      </c>
      <c r="M13909" s="2">
        <v>4</v>
      </c>
      <c r="N13909" s="3">
        <v>44990</v>
      </c>
      <c r="O13909" s="3">
        <v>44997</v>
      </c>
      <c r="P13909" s="2" t="s">
        <v>20</v>
      </c>
      <c r="Q13909" s="2" t="s">
        <v>26</v>
      </c>
      <c r="R13909" s="2">
        <v>179.76</v>
      </c>
      <c r="S13909" s="2" t="s">
        <v>22</v>
      </c>
    </row>
    <row r="13910" spans="1:19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 t="str">
        <f t="shared" si="1520"/>
        <v>low sales</v>
      </c>
      <c r="F13910" s="2" t="str">
        <f t="shared" si="1521"/>
        <v>medium</v>
      </c>
      <c r="G13910" s="2" t="str">
        <f t="shared" si="1522"/>
        <v>low</v>
      </c>
      <c r="H13910" s="2" t="str">
        <f t="shared" si="1523"/>
        <v>high impact</v>
      </c>
      <c r="I13910" s="2" t="str">
        <f t="shared" si="1524"/>
        <v>good</v>
      </c>
      <c r="J13910" s="2">
        <f t="shared" si="1525"/>
        <v>8.2090405417289602</v>
      </c>
      <c r="K13910" s="2">
        <f t="shared" si="1526"/>
        <v>8.2090405417289602</v>
      </c>
      <c r="L13910" s="2">
        <v>0.16</v>
      </c>
      <c r="M13910" s="2">
        <v>6</v>
      </c>
      <c r="N13910" s="3">
        <v>45654</v>
      </c>
      <c r="O13910" s="3">
        <v>45656</v>
      </c>
      <c r="P13910" s="2" t="s">
        <v>30</v>
      </c>
      <c r="Q13910" s="2" t="s">
        <v>15</v>
      </c>
      <c r="R13910" s="2">
        <v>113.71</v>
      </c>
      <c r="S13910" s="2" t="s">
        <v>38</v>
      </c>
    </row>
    <row r="13911" spans="1:19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 t="str">
        <f t="shared" si="1520"/>
        <v>high sales</v>
      </c>
      <c r="F13911" s="2" t="str">
        <f t="shared" si="1521"/>
        <v>high</v>
      </c>
      <c r="G13911" s="2" t="str">
        <f t="shared" si="1522"/>
        <v>high</v>
      </c>
      <c r="H13911" s="2" t="str">
        <f t="shared" si="1523"/>
        <v>high impact</v>
      </c>
      <c r="I13911" s="2" t="str">
        <f t="shared" si="1524"/>
        <v>good</v>
      </c>
      <c r="J13911" s="2">
        <f t="shared" si="1525"/>
        <v>6.2443692649921214</v>
      </c>
      <c r="K13911" s="2">
        <f t="shared" si="1526"/>
        <v>6.2443692649921214</v>
      </c>
      <c r="L13911" s="2">
        <v>0.2</v>
      </c>
      <c r="M13911" s="2">
        <v>6</v>
      </c>
      <c r="N13911" s="3">
        <v>45422</v>
      </c>
      <c r="O13911" s="3">
        <v>45423</v>
      </c>
      <c r="P13911" s="2" t="s">
        <v>14</v>
      </c>
      <c r="Q13911" s="2" t="s">
        <v>15</v>
      </c>
      <c r="R13911" s="2">
        <v>647.34</v>
      </c>
      <c r="S13911" s="2" t="s">
        <v>33</v>
      </c>
    </row>
    <row r="13912" spans="1:19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 t="str">
        <f t="shared" si="1520"/>
        <v>high sales</v>
      </c>
      <c r="F13912" s="2" t="str">
        <f t="shared" si="1521"/>
        <v>high</v>
      </c>
      <c r="G13912" s="2" t="str">
        <f t="shared" si="1522"/>
        <v>low</v>
      </c>
      <c r="H13912" s="2" t="str">
        <f t="shared" si="1523"/>
        <v>high impact</v>
      </c>
      <c r="I13912" s="2" t="str">
        <f t="shared" si="1524"/>
        <v>good</v>
      </c>
      <c r="J13912" s="2">
        <f t="shared" si="1525"/>
        <v>10.345092858807988</v>
      </c>
      <c r="K13912" s="2">
        <f t="shared" si="1526"/>
        <v>10.345092858807988</v>
      </c>
      <c r="L13912" s="2">
        <v>0.28999999999999998</v>
      </c>
      <c r="M13912" s="2">
        <v>6</v>
      </c>
      <c r="N13912" s="3">
        <v>45593</v>
      </c>
      <c r="O13912" s="3">
        <v>45600</v>
      </c>
      <c r="P13912" s="2" t="s">
        <v>20</v>
      </c>
      <c r="Q13912" s="2" t="s">
        <v>26</v>
      </c>
      <c r="R13912" s="2">
        <v>128.69</v>
      </c>
      <c r="S13912" s="2" t="s">
        <v>16</v>
      </c>
    </row>
    <row r="13913" spans="1:19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 t="str">
        <f t="shared" si="1520"/>
        <v>low sales</v>
      </c>
      <c r="F13913" s="2" t="str">
        <f t="shared" si="1521"/>
        <v>medium</v>
      </c>
      <c r="G13913" s="2" t="str">
        <f t="shared" si="1522"/>
        <v>low</v>
      </c>
      <c r="H13913" s="2" t="str">
        <f t="shared" si="1523"/>
        <v>high impact</v>
      </c>
      <c r="I13913" s="2" t="str">
        <f t="shared" si="1524"/>
        <v>good</v>
      </c>
      <c r="J13913" s="2">
        <f t="shared" si="1525"/>
        <v>17.841872232764072</v>
      </c>
      <c r="K13913" s="2">
        <f t="shared" si="1526"/>
        <v>17.841872232764072</v>
      </c>
      <c r="L13913" s="2">
        <v>0.26</v>
      </c>
      <c r="M13913" s="2">
        <v>7</v>
      </c>
      <c r="N13913" s="3">
        <v>45429</v>
      </c>
      <c r="O13913" s="3">
        <v>45435</v>
      </c>
      <c r="P13913" s="2" t="s">
        <v>14</v>
      </c>
      <c r="Q13913" s="2" t="s">
        <v>26</v>
      </c>
      <c r="R13913" s="2">
        <v>31.62</v>
      </c>
      <c r="S13913" s="2" t="s">
        <v>33</v>
      </c>
    </row>
    <row r="13914" spans="1:19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 t="str">
        <f t="shared" si="1520"/>
        <v>high sales</v>
      </c>
      <c r="F13914" s="2" t="str">
        <f t="shared" si="1521"/>
        <v>high</v>
      </c>
      <c r="G13914" s="2" t="str">
        <f t="shared" si="1522"/>
        <v>low</v>
      </c>
      <c r="H13914" s="2" t="str">
        <f t="shared" si="1523"/>
        <v>high impact</v>
      </c>
      <c r="I13914" s="2" t="str">
        <f t="shared" si="1524"/>
        <v>good</v>
      </c>
      <c r="J13914" s="2">
        <f t="shared" si="1525"/>
        <v>10.086235627395434</v>
      </c>
      <c r="K13914" s="2">
        <f t="shared" si="1526"/>
        <v>10.086235627395434</v>
      </c>
      <c r="L13914" s="2">
        <v>0.37</v>
      </c>
      <c r="M13914" s="2">
        <v>2</v>
      </c>
      <c r="N13914" s="3">
        <v>45235</v>
      </c>
      <c r="O13914" s="3">
        <v>45238</v>
      </c>
      <c r="P13914" s="2" t="s">
        <v>20</v>
      </c>
      <c r="Q13914" s="2" t="s">
        <v>15</v>
      </c>
      <c r="R13914" s="2">
        <v>120.02</v>
      </c>
      <c r="S13914" s="2" t="s">
        <v>16</v>
      </c>
    </row>
    <row r="13915" spans="1:19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 t="str">
        <f t="shared" si="1520"/>
        <v>high sales</v>
      </c>
      <c r="F13915" s="2" t="str">
        <f t="shared" si="1521"/>
        <v>high</v>
      </c>
      <c r="G13915" s="2" t="str">
        <f t="shared" si="1522"/>
        <v>low</v>
      </c>
      <c r="H13915" s="2" t="str">
        <f t="shared" si="1523"/>
        <v>high impact</v>
      </c>
      <c r="I13915" s="2" t="str">
        <f t="shared" si="1524"/>
        <v>good</v>
      </c>
      <c r="J13915" s="2">
        <f t="shared" si="1525"/>
        <v>5.6517705292549811</v>
      </c>
      <c r="K13915" s="2">
        <f t="shared" si="1526"/>
        <v>5.6517705292549811</v>
      </c>
      <c r="L13915" s="2">
        <v>0.36</v>
      </c>
      <c r="M13915" s="2">
        <v>4</v>
      </c>
      <c r="N13915" s="3">
        <v>45369</v>
      </c>
      <c r="O13915" s="3">
        <v>45374</v>
      </c>
      <c r="P13915" s="2" t="s">
        <v>20</v>
      </c>
      <c r="Q13915" s="2" t="s">
        <v>26</v>
      </c>
      <c r="R13915" s="2">
        <v>787.9</v>
      </c>
      <c r="S13915" s="2" t="s">
        <v>22</v>
      </c>
    </row>
    <row r="13916" spans="1:19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 t="str">
        <f t="shared" si="1520"/>
        <v>high sales</v>
      </c>
      <c r="F13916" s="2" t="str">
        <f t="shared" si="1521"/>
        <v>high</v>
      </c>
      <c r="G13916" s="2" t="str">
        <f t="shared" si="1522"/>
        <v>high</v>
      </c>
      <c r="H13916" s="2" t="str">
        <f t="shared" si="1523"/>
        <v>high impact</v>
      </c>
      <c r="I13916" s="2" t="str">
        <f t="shared" si="1524"/>
        <v>good</v>
      </c>
      <c r="J13916" s="2">
        <f t="shared" si="1525"/>
        <v>6.2425757254818892</v>
      </c>
      <c r="K13916" s="2">
        <f t="shared" si="1526"/>
        <v>6.2425757254818892</v>
      </c>
      <c r="L13916" s="2">
        <v>0.02</v>
      </c>
      <c r="M13916" s="2">
        <v>9</v>
      </c>
      <c r="N13916" s="3">
        <v>45556</v>
      </c>
      <c r="O13916" s="3">
        <v>45557</v>
      </c>
      <c r="P13916" s="2" t="s">
        <v>14</v>
      </c>
      <c r="Q13916" s="2" t="s">
        <v>26</v>
      </c>
      <c r="R13916" s="2">
        <v>236.05</v>
      </c>
      <c r="S13916" s="2" t="s">
        <v>33</v>
      </c>
    </row>
    <row r="13917" spans="1:19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 t="str">
        <f t="shared" si="1520"/>
        <v>high sales</v>
      </c>
      <c r="F13917" s="2" t="str">
        <f t="shared" si="1521"/>
        <v>high</v>
      </c>
      <c r="G13917" s="2" t="str">
        <f t="shared" si="1522"/>
        <v>low</v>
      </c>
      <c r="H13917" s="2" t="str">
        <f t="shared" si="1523"/>
        <v>high impact</v>
      </c>
      <c r="I13917" s="2" t="str">
        <f t="shared" si="1524"/>
        <v>good</v>
      </c>
      <c r="J13917" s="2">
        <f t="shared" si="1525"/>
        <v>3.4549091876656846</v>
      </c>
      <c r="K13917" s="2">
        <f t="shared" si="1526"/>
        <v>3.4549091876656846</v>
      </c>
      <c r="L13917" s="2">
        <v>7.0000000000000007E-2</v>
      </c>
      <c r="M13917" s="2">
        <v>5</v>
      </c>
      <c r="N13917" s="3">
        <v>45467</v>
      </c>
      <c r="O13917" s="3">
        <v>45468</v>
      </c>
      <c r="P13917" s="2" t="s">
        <v>20</v>
      </c>
      <c r="Q13917" s="2" t="s">
        <v>21</v>
      </c>
      <c r="R13917" s="2">
        <v>1014.73</v>
      </c>
      <c r="S13917" s="2" t="s">
        <v>16</v>
      </c>
    </row>
    <row r="13918" spans="1:19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 t="str">
        <f t="shared" si="1520"/>
        <v>high sales</v>
      </c>
      <c r="F13918" s="2" t="str">
        <f t="shared" si="1521"/>
        <v>high</v>
      </c>
      <c r="G13918" s="2" t="str">
        <f t="shared" si="1522"/>
        <v>low</v>
      </c>
      <c r="H13918" s="2" t="str">
        <f t="shared" si="1523"/>
        <v>high impact</v>
      </c>
      <c r="I13918" s="2" t="str">
        <f t="shared" si="1524"/>
        <v>good</v>
      </c>
      <c r="J13918" s="2">
        <f t="shared" si="1525"/>
        <v>3.6335052374239369</v>
      </c>
      <c r="K13918" s="2">
        <f t="shared" si="1526"/>
        <v>3.6335052374239369</v>
      </c>
      <c r="L13918" s="2">
        <v>0.11</v>
      </c>
      <c r="M13918" s="2">
        <v>1</v>
      </c>
      <c r="N13918" s="3">
        <v>44998</v>
      </c>
      <c r="O13918" s="3">
        <v>45004</v>
      </c>
      <c r="P13918" s="2" t="s">
        <v>30</v>
      </c>
      <c r="Q13918" s="2" t="s">
        <v>21</v>
      </c>
      <c r="R13918" s="2">
        <v>560.39</v>
      </c>
      <c r="S13918" s="2" t="s">
        <v>27</v>
      </c>
    </row>
    <row r="13919" spans="1:19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 t="str">
        <f t="shared" si="1520"/>
        <v>high sales</v>
      </c>
      <c r="F13919" s="2" t="str">
        <f t="shared" si="1521"/>
        <v>high</v>
      </c>
      <c r="G13919" s="2" t="str">
        <f t="shared" si="1522"/>
        <v>high</v>
      </c>
      <c r="H13919" s="2" t="str">
        <f t="shared" si="1523"/>
        <v>high impact</v>
      </c>
      <c r="I13919" s="2" t="str">
        <f t="shared" si="1524"/>
        <v>good</v>
      </c>
      <c r="J13919" s="2">
        <f t="shared" si="1525"/>
        <v>8.9749108589951376</v>
      </c>
      <c r="K13919" s="2">
        <f t="shared" si="1526"/>
        <v>8.9749108589951376</v>
      </c>
      <c r="L13919" s="2">
        <v>0.3</v>
      </c>
      <c r="M13919" s="2">
        <v>6</v>
      </c>
      <c r="N13919" s="3">
        <v>45149</v>
      </c>
      <c r="O13919" s="3">
        <v>45154</v>
      </c>
      <c r="P13919" s="2" t="s">
        <v>30</v>
      </c>
      <c r="Q13919" s="2" t="s">
        <v>21</v>
      </c>
      <c r="R13919" s="2">
        <v>154.25</v>
      </c>
      <c r="S13919" s="2" t="s">
        <v>22</v>
      </c>
    </row>
    <row r="13920" spans="1:19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 t="str">
        <f t="shared" si="1520"/>
        <v>low sales</v>
      </c>
      <c r="F13920" s="2" t="str">
        <f t="shared" si="1521"/>
        <v>medium</v>
      </c>
      <c r="G13920" s="2" t="str">
        <f t="shared" si="1522"/>
        <v>low</v>
      </c>
      <c r="H13920" s="2" t="str">
        <f t="shared" si="1523"/>
        <v>high impact</v>
      </c>
      <c r="I13920" s="2" t="str">
        <f t="shared" si="1524"/>
        <v>not good</v>
      </c>
      <c r="J13920" s="2">
        <f t="shared" si="1525"/>
        <v>6.4543852623147782</v>
      </c>
      <c r="K13920" s="2">
        <f t="shared" si="1526"/>
        <v>6.4543852623147782</v>
      </c>
      <c r="L13920" s="2">
        <v>0.45</v>
      </c>
      <c r="M13920" s="2">
        <v>5</v>
      </c>
      <c r="N13920" s="3">
        <v>45152</v>
      </c>
      <c r="O13920" s="3">
        <v>45159</v>
      </c>
      <c r="P13920" s="2" t="s">
        <v>30</v>
      </c>
      <c r="Q13920" s="2" t="s">
        <v>26</v>
      </c>
      <c r="R13920" s="2">
        <v>124.85</v>
      </c>
      <c r="S13920" s="2" t="s">
        <v>38</v>
      </c>
    </row>
    <row r="13921" spans="1:19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 t="str">
        <f t="shared" si="1520"/>
        <v>high sales</v>
      </c>
      <c r="F13921" s="2" t="str">
        <f t="shared" si="1521"/>
        <v>high</v>
      </c>
      <c r="G13921" s="2" t="str">
        <f t="shared" si="1522"/>
        <v>low</v>
      </c>
      <c r="H13921" s="2" t="str">
        <f t="shared" si="1523"/>
        <v>high impact</v>
      </c>
      <c r="I13921" s="2" t="str">
        <f t="shared" si="1524"/>
        <v>good</v>
      </c>
      <c r="J13921" s="2">
        <f t="shared" si="1525"/>
        <v>3.4260617203074037</v>
      </c>
      <c r="K13921" s="2">
        <f t="shared" si="1526"/>
        <v>3.4260617203074037</v>
      </c>
      <c r="L13921" s="2">
        <v>0.16</v>
      </c>
      <c r="M13921" s="2">
        <v>2</v>
      </c>
      <c r="N13921" s="3">
        <v>45506</v>
      </c>
      <c r="O13921" s="3">
        <v>45512</v>
      </c>
      <c r="P13921" s="2" t="s">
        <v>30</v>
      </c>
      <c r="Q13921" s="2" t="s">
        <v>21</v>
      </c>
      <c r="R13921" s="2">
        <v>1419.63</v>
      </c>
      <c r="S13921" s="2" t="s">
        <v>38</v>
      </c>
    </row>
    <row r="13922" spans="1:19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 t="str">
        <f t="shared" si="1520"/>
        <v>high sales</v>
      </c>
      <c r="F13922" s="2" t="str">
        <f t="shared" si="1521"/>
        <v>high</v>
      </c>
      <c r="G13922" s="2" t="str">
        <f t="shared" si="1522"/>
        <v>low</v>
      </c>
      <c r="H13922" s="2" t="str">
        <f t="shared" si="1523"/>
        <v>high impact</v>
      </c>
      <c r="I13922" s="2" t="str">
        <f t="shared" si="1524"/>
        <v>good</v>
      </c>
      <c r="J13922" s="2">
        <f t="shared" si="1525"/>
        <v>6.6745566595396797</v>
      </c>
      <c r="K13922" s="2">
        <f t="shared" si="1526"/>
        <v>6.6745566595396797</v>
      </c>
      <c r="L13922" s="2">
        <v>0.48</v>
      </c>
      <c r="M13922" s="2">
        <v>3</v>
      </c>
      <c r="N13922" s="3">
        <v>45481</v>
      </c>
      <c r="O13922" s="3">
        <v>45484</v>
      </c>
      <c r="P13922" s="2" t="s">
        <v>30</v>
      </c>
      <c r="Q13922" s="2" t="s">
        <v>15</v>
      </c>
      <c r="R13922" s="2">
        <v>397.55</v>
      </c>
      <c r="S13922" s="2" t="s">
        <v>47</v>
      </c>
    </row>
    <row r="13923" spans="1:19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 t="str">
        <f t="shared" si="1520"/>
        <v>low sales</v>
      </c>
      <c r="F13923" s="2" t="str">
        <f t="shared" si="1521"/>
        <v>medium</v>
      </c>
      <c r="G13923" s="2" t="str">
        <f t="shared" si="1522"/>
        <v>high</v>
      </c>
      <c r="H13923" s="2" t="str">
        <f t="shared" si="1523"/>
        <v>high impact</v>
      </c>
      <c r="I13923" s="2" t="str">
        <f t="shared" si="1524"/>
        <v>good</v>
      </c>
      <c r="J13923" s="2">
        <f t="shared" si="1525"/>
        <v>3.3863380713774411</v>
      </c>
      <c r="K13923" s="2">
        <f t="shared" si="1526"/>
        <v>3.3863380713774411</v>
      </c>
      <c r="L13923" s="2">
        <v>0.09</v>
      </c>
      <c r="M13923" s="2">
        <v>3</v>
      </c>
      <c r="N13923" s="3">
        <v>45295</v>
      </c>
      <c r="O13923" s="3">
        <v>45300</v>
      </c>
      <c r="P13923" s="2" t="s">
        <v>14</v>
      </c>
      <c r="Q13923" s="2" t="s">
        <v>21</v>
      </c>
      <c r="R13923" s="2">
        <v>195.58</v>
      </c>
      <c r="S13923" s="2" t="s">
        <v>27</v>
      </c>
    </row>
    <row r="13924" spans="1:19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 t="str">
        <f t="shared" si="1520"/>
        <v>high sales</v>
      </c>
      <c r="F13924" s="2" t="str">
        <f t="shared" si="1521"/>
        <v>high</v>
      </c>
      <c r="G13924" s="2" t="str">
        <f t="shared" si="1522"/>
        <v>low</v>
      </c>
      <c r="H13924" s="2" t="str">
        <f t="shared" si="1523"/>
        <v>high impact</v>
      </c>
      <c r="I13924" s="2" t="str">
        <f t="shared" si="1524"/>
        <v>not good</v>
      </c>
      <c r="J13924" s="2">
        <f t="shared" si="1525"/>
        <v>9.3221383320315887</v>
      </c>
      <c r="K13924" s="2">
        <f t="shared" si="1526"/>
        <v>9.3221383320315887</v>
      </c>
      <c r="L13924" s="2">
        <v>0.46</v>
      </c>
      <c r="M13924" s="2">
        <v>7</v>
      </c>
      <c r="N13924" s="3">
        <v>45467</v>
      </c>
      <c r="O13924" s="3">
        <v>45471</v>
      </c>
      <c r="P13924" s="2" t="s">
        <v>30</v>
      </c>
      <c r="Q13924" s="2" t="s">
        <v>15</v>
      </c>
      <c r="R13924" s="2">
        <v>115.23</v>
      </c>
      <c r="S13924" s="2" t="s">
        <v>33</v>
      </c>
    </row>
    <row r="13925" spans="1:19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 t="str">
        <f t="shared" si="1520"/>
        <v>high sales</v>
      </c>
      <c r="F13925" s="2" t="str">
        <f t="shared" si="1521"/>
        <v>high</v>
      </c>
      <c r="G13925" s="2" t="str">
        <f t="shared" si="1522"/>
        <v>low</v>
      </c>
      <c r="H13925" s="2" t="str">
        <f t="shared" si="1523"/>
        <v>high impact</v>
      </c>
      <c r="I13925" s="2" t="str">
        <f t="shared" si="1524"/>
        <v>not good</v>
      </c>
      <c r="J13925" s="2">
        <f t="shared" si="1525"/>
        <v>4.9922820390662226</v>
      </c>
      <c r="K13925" s="2">
        <f t="shared" si="1526"/>
        <v>4.9922820390662226</v>
      </c>
      <c r="L13925" s="2">
        <v>0.4</v>
      </c>
      <c r="M13925" s="2">
        <v>5</v>
      </c>
      <c r="N13925" s="3">
        <v>45495</v>
      </c>
      <c r="O13925" s="3">
        <v>45496</v>
      </c>
      <c r="P13925" s="2" t="s">
        <v>20</v>
      </c>
      <c r="Q13925" s="2" t="s">
        <v>15</v>
      </c>
      <c r="R13925" s="2">
        <v>419.8</v>
      </c>
      <c r="S13925" s="2" t="s">
        <v>27</v>
      </c>
    </row>
    <row r="13926" spans="1:19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 t="str">
        <f t="shared" si="1520"/>
        <v>high sales</v>
      </c>
      <c r="F13926" s="2" t="str">
        <f t="shared" si="1521"/>
        <v>high</v>
      </c>
      <c r="G13926" s="2" t="str">
        <f t="shared" si="1522"/>
        <v>low</v>
      </c>
      <c r="H13926" s="2" t="str">
        <f t="shared" si="1523"/>
        <v>high impact</v>
      </c>
      <c r="I13926" s="2" t="str">
        <f t="shared" si="1524"/>
        <v>not good</v>
      </c>
      <c r="J13926" s="2">
        <f t="shared" si="1525"/>
        <v>4.1690251216902512</v>
      </c>
      <c r="K13926" s="2">
        <f t="shared" si="1526"/>
        <v>4.1690251216902512</v>
      </c>
      <c r="L13926" s="2">
        <v>0.19</v>
      </c>
      <c r="M13926" s="2">
        <v>9</v>
      </c>
      <c r="N13926" s="3">
        <v>45556</v>
      </c>
      <c r="O13926" s="3">
        <v>45560</v>
      </c>
      <c r="P13926" s="2" t="s">
        <v>30</v>
      </c>
      <c r="Q13926" s="2" t="s">
        <v>21</v>
      </c>
      <c r="R13926" s="2">
        <v>663.57</v>
      </c>
      <c r="S13926" s="2" t="s">
        <v>33</v>
      </c>
    </row>
    <row r="13927" spans="1:19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 t="str">
        <f t="shared" si="1520"/>
        <v>low sales</v>
      </c>
      <c r="F13927" s="2" t="str">
        <f t="shared" si="1521"/>
        <v>medium</v>
      </c>
      <c r="G13927" s="2" t="str">
        <f t="shared" si="1522"/>
        <v>high</v>
      </c>
      <c r="H13927" s="2" t="str">
        <f t="shared" si="1523"/>
        <v>high impact</v>
      </c>
      <c r="I13927" s="2" t="str">
        <f t="shared" si="1524"/>
        <v>good</v>
      </c>
      <c r="J13927" s="2">
        <f t="shared" si="1525"/>
        <v>12.194461538461537</v>
      </c>
      <c r="K13927" s="2">
        <f t="shared" si="1526"/>
        <v>12.194461538461537</v>
      </c>
      <c r="L13927" s="2">
        <v>0.1</v>
      </c>
      <c r="M13927" s="2">
        <v>1</v>
      </c>
      <c r="N13927" s="3">
        <v>45471</v>
      </c>
      <c r="O13927" s="3">
        <v>45475</v>
      </c>
      <c r="P13927" s="2" t="s">
        <v>14</v>
      </c>
      <c r="Q13927" s="2" t="s">
        <v>21</v>
      </c>
      <c r="R13927" s="2">
        <v>81.25</v>
      </c>
      <c r="S13927" s="2" t="s">
        <v>16</v>
      </c>
    </row>
    <row r="13928" spans="1:19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 t="str">
        <f t="shared" si="1520"/>
        <v>high sales</v>
      </c>
      <c r="F13928" s="2" t="str">
        <f t="shared" si="1521"/>
        <v>high</v>
      </c>
      <c r="G13928" s="2" t="str">
        <f t="shared" si="1522"/>
        <v>low</v>
      </c>
      <c r="H13928" s="2" t="str">
        <f t="shared" si="1523"/>
        <v>high impact</v>
      </c>
      <c r="I13928" s="2" t="str">
        <f t="shared" si="1524"/>
        <v>not good</v>
      </c>
      <c r="J13928" s="2">
        <f t="shared" si="1525"/>
        <v>3.3935050756115119</v>
      </c>
      <c r="K13928" s="2">
        <f t="shared" si="1526"/>
        <v>3.3935050756115119</v>
      </c>
      <c r="L13928" s="2">
        <v>0.2</v>
      </c>
      <c r="M13928" s="2">
        <v>3</v>
      </c>
      <c r="N13928" s="3">
        <v>45203</v>
      </c>
      <c r="O13928" s="3">
        <v>45207</v>
      </c>
      <c r="P13928" s="2" t="s">
        <v>20</v>
      </c>
      <c r="Q13928" s="2" t="s">
        <v>26</v>
      </c>
      <c r="R13928" s="2">
        <v>430.49</v>
      </c>
      <c r="S13928" s="2" t="s">
        <v>38</v>
      </c>
    </row>
    <row r="13929" spans="1:19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 t="str">
        <f t="shared" si="1520"/>
        <v>high sales</v>
      </c>
      <c r="F13929" s="2" t="str">
        <f t="shared" si="1521"/>
        <v>high</v>
      </c>
      <c r="G13929" s="2" t="str">
        <f t="shared" si="1522"/>
        <v>high</v>
      </c>
      <c r="H13929" s="2" t="str">
        <f t="shared" si="1523"/>
        <v>high impact</v>
      </c>
      <c r="I13929" s="2" t="str">
        <f t="shared" si="1524"/>
        <v>good</v>
      </c>
      <c r="J13929" s="2">
        <f t="shared" si="1525"/>
        <v>4.5113408671956403</v>
      </c>
      <c r="K13929" s="2">
        <f t="shared" si="1526"/>
        <v>4.5113408671956403</v>
      </c>
      <c r="L13929" s="2">
        <v>0.11</v>
      </c>
      <c r="M13929" s="2">
        <v>8</v>
      </c>
      <c r="N13929" s="3">
        <v>45351</v>
      </c>
      <c r="O13929" s="3">
        <v>45354</v>
      </c>
      <c r="P13929" s="2" t="s">
        <v>20</v>
      </c>
      <c r="Q13929" s="2" t="s">
        <v>26</v>
      </c>
      <c r="R13929" s="2">
        <v>873.39</v>
      </c>
      <c r="S13929" s="2" t="s">
        <v>47</v>
      </c>
    </row>
    <row r="13930" spans="1:19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 t="str">
        <f t="shared" si="1520"/>
        <v>high sales</v>
      </c>
      <c r="F13930" s="2" t="str">
        <f t="shared" si="1521"/>
        <v>high</v>
      </c>
      <c r="G13930" s="2" t="str">
        <f t="shared" si="1522"/>
        <v>low</v>
      </c>
      <c r="H13930" s="2" t="str">
        <f t="shared" si="1523"/>
        <v>high impact</v>
      </c>
      <c r="I13930" s="2" t="str">
        <f t="shared" si="1524"/>
        <v>good</v>
      </c>
      <c r="J13930" s="2">
        <f t="shared" si="1525"/>
        <v>14.956503554997907</v>
      </c>
      <c r="K13930" s="2">
        <f t="shared" si="1526"/>
        <v>14.956503554997907</v>
      </c>
      <c r="L13930" s="2">
        <v>0.28000000000000003</v>
      </c>
      <c r="M13930" s="2">
        <v>3</v>
      </c>
      <c r="N13930" s="3">
        <v>45295</v>
      </c>
      <c r="O13930" s="3">
        <v>45301</v>
      </c>
      <c r="P13930" s="2" t="s">
        <v>14</v>
      </c>
      <c r="Q13930" s="2" t="s">
        <v>21</v>
      </c>
      <c r="R13930" s="2">
        <v>143.46</v>
      </c>
      <c r="S13930" s="2" t="s">
        <v>27</v>
      </c>
    </row>
    <row r="13931" spans="1:19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 t="str">
        <f t="shared" si="1520"/>
        <v>low sales</v>
      </c>
      <c r="F13931" s="2" t="str">
        <f t="shared" si="1521"/>
        <v>low</v>
      </c>
      <c r="G13931" s="2" t="str">
        <f t="shared" si="1522"/>
        <v>low</v>
      </c>
      <c r="H13931" s="2" t="str">
        <f t="shared" si="1523"/>
        <v>low Impact</v>
      </c>
      <c r="I13931" s="2" t="str">
        <f t="shared" si="1524"/>
        <v>good</v>
      </c>
      <c r="J13931" s="2">
        <f t="shared" si="1525"/>
        <v>14.740689655172414</v>
      </c>
      <c r="K13931" s="2">
        <f t="shared" si="1526"/>
        <v>14.740689655172414</v>
      </c>
      <c r="L13931" s="2">
        <v>0.28999999999999998</v>
      </c>
      <c r="M13931" s="2">
        <v>3</v>
      </c>
      <c r="N13931" s="3">
        <v>45055</v>
      </c>
      <c r="O13931" s="3">
        <v>45056</v>
      </c>
      <c r="P13931" s="2" t="s">
        <v>20</v>
      </c>
      <c r="Q13931" s="2" t="s">
        <v>15</v>
      </c>
      <c r="R13931" s="2">
        <v>7.25</v>
      </c>
      <c r="S13931" s="2" t="s">
        <v>38</v>
      </c>
    </row>
    <row r="13932" spans="1:19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 t="str">
        <f t="shared" si="1520"/>
        <v>low sales</v>
      </c>
      <c r="F13932" s="2" t="str">
        <f t="shared" si="1521"/>
        <v>low</v>
      </c>
      <c r="G13932" s="2" t="str">
        <f t="shared" si="1522"/>
        <v>low</v>
      </c>
      <c r="H13932" s="2" t="str">
        <f t="shared" si="1523"/>
        <v>low Impact</v>
      </c>
      <c r="I13932" s="2" t="str">
        <f t="shared" si="1524"/>
        <v>good</v>
      </c>
      <c r="J13932" s="2">
        <f t="shared" si="1525"/>
        <v>7.931852819507947</v>
      </c>
      <c r="K13932" s="2">
        <f t="shared" si="1526"/>
        <v>7.931852819507947</v>
      </c>
      <c r="L13932" s="2">
        <v>0.38</v>
      </c>
      <c r="M13932" s="2">
        <v>8</v>
      </c>
      <c r="N13932" s="3">
        <v>45337</v>
      </c>
      <c r="O13932" s="3">
        <v>45341</v>
      </c>
      <c r="P13932" s="2" t="s">
        <v>14</v>
      </c>
      <c r="Q13932" s="2" t="s">
        <v>21</v>
      </c>
      <c r="R13932" s="2">
        <v>45.93</v>
      </c>
      <c r="S13932" s="2" t="s">
        <v>22</v>
      </c>
    </row>
    <row r="13933" spans="1:19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 t="str">
        <f t="shared" si="1520"/>
        <v>high sales</v>
      </c>
      <c r="F13933" s="2" t="str">
        <f t="shared" si="1521"/>
        <v>high</v>
      </c>
      <c r="G13933" s="2" t="str">
        <f t="shared" si="1522"/>
        <v>low</v>
      </c>
      <c r="H13933" s="2" t="str">
        <f t="shared" si="1523"/>
        <v>high impact</v>
      </c>
      <c r="I13933" s="2" t="str">
        <f t="shared" si="1524"/>
        <v>good</v>
      </c>
      <c r="J13933" s="2">
        <f t="shared" si="1525"/>
        <v>3.4291999025756565</v>
      </c>
      <c r="K13933" s="2">
        <f t="shared" si="1526"/>
        <v>3.4291999025756565</v>
      </c>
      <c r="L13933" s="2">
        <v>0.26</v>
      </c>
      <c r="M13933" s="2">
        <v>3</v>
      </c>
      <c r="N13933" s="3">
        <v>45440</v>
      </c>
      <c r="O13933" s="3">
        <v>45444</v>
      </c>
      <c r="P13933" s="2" t="s">
        <v>14</v>
      </c>
      <c r="Q13933" s="2" t="s">
        <v>26</v>
      </c>
      <c r="R13933" s="2">
        <v>656.92</v>
      </c>
      <c r="S13933" s="2" t="s">
        <v>27</v>
      </c>
    </row>
    <row r="13934" spans="1:19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 t="str">
        <f t="shared" si="1520"/>
        <v>low sales</v>
      </c>
      <c r="F13934" s="2" t="str">
        <f t="shared" si="1521"/>
        <v>low</v>
      </c>
      <c r="G13934" s="2" t="str">
        <f t="shared" si="1522"/>
        <v>high</v>
      </c>
      <c r="H13934" s="2" t="str">
        <f t="shared" si="1523"/>
        <v>low Impact</v>
      </c>
      <c r="I13934" s="2" t="str">
        <f t="shared" si="1524"/>
        <v>good</v>
      </c>
      <c r="J13934" s="2">
        <f t="shared" si="1525"/>
        <v>3.8604833186576655</v>
      </c>
      <c r="K13934" s="2">
        <f t="shared" si="1526"/>
        <v>3.8604833186576655</v>
      </c>
      <c r="L13934" s="2">
        <v>0.17</v>
      </c>
      <c r="M13934" s="2">
        <v>2</v>
      </c>
      <c r="N13934" s="3">
        <v>45617</v>
      </c>
      <c r="O13934" s="3">
        <v>45621</v>
      </c>
      <c r="P13934" s="2" t="s">
        <v>20</v>
      </c>
      <c r="Q13934" s="2" t="s">
        <v>26</v>
      </c>
      <c r="R13934" s="2">
        <v>102.21</v>
      </c>
      <c r="S13934" s="2" t="s">
        <v>38</v>
      </c>
    </row>
    <row r="13935" spans="1:19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 t="str">
        <f t="shared" si="1520"/>
        <v>low sales</v>
      </c>
      <c r="F13935" s="2" t="str">
        <f t="shared" si="1521"/>
        <v>medium</v>
      </c>
      <c r="G13935" s="2" t="str">
        <f t="shared" si="1522"/>
        <v>low</v>
      </c>
      <c r="H13935" s="2" t="str">
        <f t="shared" si="1523"/>
        <v>high impact</v>
      </c>
      <c r="I13935" s="2" t="str">
        <f t="shared" si="1524"/>
        <v>not good</v>
      </c>
      <c r="J13935" s="2">
        <f t="shared" si="1525"/>
        <v>4.227367579807308</v>
      </c>
      <c r="K13935" s="2">
        <f t="shared" si="1526"/>
        <v>4.227367579807308</v>
      </c>
      <c r="L13935" s="2">
        <v>0.46</v>
      </c>
      <c r="M13935" s="2">
        <v>3</v>
      </c>
      <c r="N13935" s="3">
        <v>45564</v>
      </c>
      <c r="O13935" s="3">
        <v>45566</v>
      </c>
      <c r="P13935" s="2" t="s">
        <v>14</v>
      </c>
      <c r="Q13935" s="2" t="s">
        <v>15</v>
      </c>
      <c r="R13935" s="2">
        <v>225.23</v>
      </c>
      <c r="S13935" s="2" t="s">
        <v>38</v>
      </c>
    </row>
    <row r="13936" spans="1:19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 t="str">
        <f t="shared" si="1520"/>
        <v>high sales</v>
      </c>
      <c r="F13936" s="2" t="str">
        <f t="shared" si="1521"/>
        <v>high</v>
      </c>
      <c r="G13936" s="2" t="str">
        <f t="shared" si="1522"/>
        <v>low</v>
      </c>
      <c r="H13936" s="2" t="str">
        <f t="shared" si="1523"/>
        <v>high impact</v>
      </c>
      <c r="I13936" s="2" t="str">
        <f t="shared" si="1524"/>
        <v>good</v>
      </c>
      <c r="J13936" s="2">
        <f t="shared" si="1525"/>
        <v>8.8402690712701322</v>
      </c>
      <c r="K13936" s="2">
        <f t="shared" si="1526"/>
        <v>8.8402690712701322</v>
      </c>
      <c r="L13936" s="2">
        <v>0.04</v>
      </c>
      <c r="M13936" s="2">
        <v>2</v>
      </c>
      <c r="N13936" s="3">
        <v>45300</v>
      </c>
      <c r="O13936" s="3">
        <v>45301</v>
      </c>
      <c r="P13936" s="2" t="s">
        <v>14</v>
      </c>
      <c r="Q13936" s="2" t="s">
        <v>26</v>
      </c>
      <c r="R13936" s="2">
        <v>414.76</v>
      </c>
      <c r="S13936" s="2" t="s">
        <v>38</v>
      </c>
    </row>
    <row r="13937" spans="1:19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 t="str">
        <f t="shared" si="1520"/>
        <v>high sales</v>
      </c>
      <c r="F13937" s="2" t="str">
        <f t="shared" si="1521"/>
        <v>high</v>
      </c>
      <c r="G13937" s="2" t="str">
        <f t="shared" si="1522"/>
        <v>low</v>
      </c>
      <c r="H13937" s="2" t="str">
        <f t="shared" si="1523"/>
        <v>high impact</v>
      </c>
      <c r="I13937" s="2" t="str">
        <f t="shared" si="1524"/>
        <v>good</v>
      </c>
      <c r="J13937" s="2">
        <f t="shared" si="1525"/>
        <v>3.812859318188881</v>
      </c>
      <c r="K13937" s="2">
        <f t="shared" si="1526"/>
        <v>3.812859318188881</v>
      </c>
      <c r="L13937" s="2">
        <v>0.4</v>
      </c>
      <c r="M13937" s="2">
        <v>8</v>
      </c>
      <c r="N13937" s="3">
        <v>45000</v>
      </c>
      <c r="O13937" s="3">
        <v>45004</v>
      </c>
      <c r="P13937" s="2" t="s">
        <v>30</v>
      </c>
      <c r="Q13937" s="2" t="s">
        <v>21</v>
      </c>
      <c r="R13937" s="2">
        <v>643.58000000000004</v>
      </c>
      <c r="S13937" s="2" t="s">
        <v>27</v>
      </c>
    </row>
    <row r="13938" spans="1:19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 t="str">
        <f t="shared" si="1520"/>
        <v>high sales</v>
      </c>
      <c r="F13938" s="2" t="str">
        <f t="shared" si="1521"/>
        <v>high</v>
      </c>
      <c r="G13938" s="2" t="str">
        <f t="shared" si="1522"/>
        <v>high</v>
      </c>
      <c r="H13938" s="2" t="str">
        <f t="shared" si="1523"/>
        <v>high impact</v>
      </c>
      <c r="I13938" s="2" t="str">
        <f t="shared" si="1524"/>
        <v>good</v>
      </c>
      <c r="J13938" s="2">
        <f t="shared" si="1525"/>
        <v>5.3860412249448073</v>
      </c>
      <c r="K13938" s="2">
        <f t="shared" si="1526"/>
        <v>5.3860412249448073</v>
      </c>
      <c r="L13938" s="2">
        <v>0.2</v>
      </c>
      <c r="M13938" s="2">
        <v>5</v>
      </c>
      <c r="N13938" s="3">
        <v>45512</v>
      </c>
      <c r="O13938" s="3">
        <v>45515</v>
      </c>
      <c r="P13938" s="2" t="s">
        <v>20</v>
      </c>
      <c r="Q13938" s="2" t="s">
        <v>15</v>
      </c>
      <c r="R13938" s="2">
        <v>457.49</v>
      </c>
      <c r="S13938" s="2" t="s">
        <v>33</v>
      </c>
    </row>
    <row r="13939" spans="1:19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 t="str">
        <f t="shared" si="1520"/>
        <v>high sales</v>
      </c>
      <c r="F13939" s="2" t="str">
        <f t="shared" si="1521"/>
        <v>high</v>
      </c>
      <c r="G13939" s="2" t="str">
        <f t="shared" si="1522"/>
        <v>low</v>
      </c>
      <c r="H13939" s="2" t="str">
        <f t="shared" si="1523"/>
        <v>high impact</v>
      </c>
      <c r="I13939" s="2" t="str">
        <f t="shared" si="1524"/>
        <v>not good</v>
      </c>
      <c r="J13939" s="2">
        <f t="shared" si="1525"/>
        <v>3.3623617627810503</v>
      </c>
      <c r="K13939" s="2">
        <f t="shared" si="1526"/>
        <v>3.3623617627810503</v>
      </c>
      <c r="L13939" s="2">
        <v>0.09</v>
      </c>
      <c r="M13939" s="2">
        <v>3</v>
      </c>
      <c r="N13939" s="3">
        <v>45340</v>
      </c>
      <c r="O13939" s="3">
        <v>45347</v>
      </c>
      <c r="P13939" s="2" t="s">
        <v>30</v>
      </c>
      <c r="Q13939" s="2" t="s">
        <v>21</v>
      </c>
      <c r="R13939" s="2">
        <v>901.53</v>
      </c>
      <c r="S13939" s="2" t="s">
        <v>47</v>
      </c>
    </row>
    <row r="13940" spans="1:19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 t="str">
        <f t="shared" si="1520"/>
        <v>high sales</v>
      </c>
      <c r="F13940" s="2" t="str">
        <f t="shared" si="1521"/>
        <v>high</v>
      </c>
      <c r="G13940" s="2" t="str">
        <f t="shared" si="1522"/>
        <v>low</v>
      </c>
      <c r="H13940" s="2" t="str">
        <f t="shared" si="1523"/>
        <v>high impact</v>
      </c>
      <c r="I13940" s="2" t="str">
        <f t="shared" si="1524"/>
        <v>good</v>
      </c>
      <c r="J13940" s="2">
        <f t="shared" si="1525"/>
        <v>8.4660928255622707</v>
      </c>
      <c r="K13940" s="2">
        <f t="shared" si="1526"/>
        <v>8.4660928255622707</v>
      </c>
      <c r="L13940" s="2">
        <v>0.06</v>
      </c>
      <c r="M13940" s="2">
        <v>8</v>
      </c>
      <c r="N13940" s="3">
        <v>45055</v>
      </c>
      <c r="O13940" s="3">
        <v>45057</v>
      </c>
      <c r="P13940" s="2" t="s">
        <v>14</v>
      </c>
      <c r="Q13940" s="2" t="s">
        <v>15</v>
      </c>
      <c r="R13940" s="2">
        <v>468.19</v>
      </c>
      <c r="S13940" s="2" t="s">
        <v>22</v>
      </c>
    </row>
    <row r="13941" spans="1:19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 t="str">
        <f t="shared" si="1520"/>
        <v>low sales</v>
      </c>
      <c r="F13941" s="2" t="str">
        <f t="shared" si="1521"/>
        <v>medium</v>
      </c>
      <c r="G13941" s="2" t="str">
        <f t="shared" si="1522"/>
        <v>high</v>
      </c>
      <c r="H13941" s="2" t="str">
        <f t="shared" si="1523"/>
        <v>high impact</v>
      </c>
      <c r="I13941" s="2" t="str">
        <f t="shared" si="1524"/>
        <v>good</v>
      </c>
      <c r="J13941" s="2">
        <f t="shared" si="1525"/>
        <v>3.6980646793439309</v>
      </c>
      <c r="K13941" s="2">
        <f t="shared" si="1526"/>
        <v>3.6980646793439309</v>
      </c>
      <c r="L13941" s="2">
        <v>0.11</v>
      </c>
      <c r="M13941" s="2">
        <v>8</v>
      </c>
      <c r="N13941" s="3">
        <v>45405</v>
      </c>
      <c r="O13941" s="3">
        <v>45407</v>
      </c>
      <c r="P13941" s="2" t="s">
        <v>20</v>
      </c>
      <c r="Q13941" s="2" t="s">
        <v>15</v>
      </c>
      <c r="R13941" s="2">
        <v>237.17</v>
      </c>
      <c r="S13941" s="2" t="s">
        <v>38</v>
      </c>
    </row>
    <row r="13942" spans="1:19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 t="str">
        <f t="shared" si="1520"/>
        <v>low sales</v>
      </c>
      <c r="F13942" s="2" t="str">
        <f t="shared" si="1521"/>
        <v>medium</v>
      </c>
      <c r="G13942" s="2" t="str">
        <f t="shared" si="1522"/>
        <v>low</v>
      </c>
      <c r="H13942" s="2" t="str">
        <f t="shared" si="1523"/>
        <v>high impact</v>
      </c>
      <c r="I13942" s="2" t="str">
        <f t="shared" si="1524"/>
        <v>not good</v>
      </c>
      <c r="J13942" s="2">
        <f t="shared" si="1525"/>
        <v>15.346122713291241</v>
      </c>
      <c r="K13942" s="2">
        <f t="shared" si="1526"/>
        <v>15.346122713291241</v>
      </c>
      <c r="L13942" s="2">
        <v>0.06</v>
      </c>
      <c r="M13942" s="2">
        <v>4</v>
      </c>
      <c r="N13942" s="3">
        <v>45409</v>
      </c>
      <c r="O13942" s="3">
        <v>45415</v>
      </c>
      <c r="P13942" s="2" t="s">
        <v>20</v>
      </c>
      <c r="Q13942" s="2" t="s">
        <v>21</v>
      </c>
      <c r="R13942" s="2">
        <v>61.77</v>
      </c>
      <c r="S13942" s="2" t="s">
        <v>27</v>
      </c>
    </row>
    <row r="13943" spans="1:19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 t="str">
        <f t="shared" si="1520"/>
        <v>low sales</v>
      </c>
      <c r="F13943" s="2" t="str">
        <f t="shared" si="1521"/>
        <v>medium</v>
      </c>
      <c r="G13943" s="2" t="str">
        <f t="shared" si="1522"/>
        <v>low</v>
      </c>
      <c r="H13943" s="2" t="str">
        <f t="shared" si="1523"/>
        <v>high impact</v>
      </c>
      <c r="I13943" s="2" t="str">
        <f t="shared" si="1524"/>
        <v>not good</v>
      </c>
      <c r="J13943" s="2">
        <f t="shared" si="1525"/>
        <v>3.9181279954891459</v>
      </c>
      <c r="K13943" s="2">
        <f t="shared" si="1526"/>
        <v>3.9181279954891459</v>
      </c>
      <c r="L13943" s="2">
        <v>0.23</v>
      </c>
      <c r="M13943" s="2">
        <v>9</v>
      </c>
      <c r="N13943" s="3">
        <v>45166</v>
      </c>
      <c r="O13943" s="3">
        <v>45171</v>
      </c>
      <c r="P13943" s="2" t="s">
        <v>20</v>
      </c>
      <c r="Q13943" s="2" t="s">
        <v>26</v>
      </c>
      <c r="R13943" s="2">
        <v>177.35</v>
      </c>
      <c r="S13943" s="2" t="s">
        <v>33</v>
      </c>
    </row>
    <row r="13944" spans="1:19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 t="str">
        <f t="shared" si="1520"/>
        <v>high sales</v>
      </c>
      <c r="F13944" s="2" t="str">
        <f t="shared" si="1521"/>
        <v>high</v>
      </c>
      <c r="G13944" s="2" t="str">
        <f t="shared" si="1522"/>
        <v>low</v>
      </c>
      <c r="H13944" s="2" t="str">
        <f t="shared" si="1523"/>
        <v>high impact</v>
      </c>
      <c r="I13944" s="2" t="str">
        <f t="shared" si="1524"/>
        <v>good</v>
      </c>
      <c r="J13944" s="2">
        <f t="shared" si="1525"/>
        <v>5.1773938959103702</v>
      </c>
      <c r="K13944" s="2">
        <f t="shared" si="1526"/>
        <v>5.1773938959103702</v>
      </c>
      <c r="L13944" s="2">
        <v>0.17</v>
      </c>
      <c r="M13944" s="2">
        <v>1</v>
      </c>
      <c r="N13944" s="3">
        <v>45083</v>
      </c>
      <c r="O13944" s="3">
        <v>45086</v>
      </c>
      <c r="P13944" s="2" t="s">
        <v>20</v>
      </c>
      <c r="Q13944" s="2" t="s">
        <v>26</v>
      </c>
      <c r="R13944" s="2">
        <v>905.95</v>
      </c>
      <c r="S13944" s="2" t="s">
        <v>38</v>
      </c>
    </row>
    <row r="13945" spans="1:19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 t="str">
        <f t="shared" si="1520"/>
        <v>high sales</v>
      </c>
      <c r="F13945" s="2" t="str">
        <f t="shared" si="1521"/>
        <v>high</v>
      </c>
      <c r="G13945" s="2" t="str">
        <f t="shared" si="1522"/>
        <v>low</v>
      </c>
      <c r="H13945" s="2" t="str">
        <f t="shared" si="1523"/>
        <v>high impact</v>
      </c>
      <c r="I13945" s="2" t="str">
        <f t="shared" si="1524"/>
        <v>not good</v>
      </c>
      <c r="J13945" s="2">
        <f t="shared" si="1525"/>
        <v>5.9791760238454943</v>
      </c>
      <c r="K13945" s="2">
        <f t="shared" si="1526"/>
        <v>5.9791760238454943</v>
      </c>
      <c r="L13945" s="2">
        <v>0.18</v>
      </c>
      <c r="M13945" s="2">
        <v>7</v>
      </c>
      <c r="N13945" s="3">
        <v>45067</v>
      </c>
      <c r="O13945" s="3">
        <v>45072</v>
      </c>
      <c r="P13945" s="2" t="s">
        <v>20</v>
      </c>
      <c r="Q13945" s="2" t="s">
        <v>15</v>
      </c>
      <c r="R13945" s="2">
        <v>489.82</v>
      </c>
      <c r="S13945" s="2" t="s">
        <v>33</v>
      </c>
    </row>
    <row r="13946" spans="1:19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 t="str">
        <f t="shared" si="1520"/>
        <v>low sales</v>
      </c>
      <c r="F13946" s="2" t="str">
        <f t="shared" si="1521"/>
        <v>medium</v>
      </c>
      <c r="G13946" s="2" t="str">
        <f t="shared" si="1522"/>
        <v>low</v>
      </c>
      <c r="H13946" s="2" t="str">
        <f t="shared" si="1523"/>
        <v>high impact</v>
      </c>
      <c r="I13946" s="2" t="str">
        <f t="shared" si="1524"/>
        <v>not good</v>
      </c>
      <c r="J13946" s="2">
        <f t="shared" si="1525"/>
        <v>9.4787816563997271</v>
      </c>
      <c r="K13946" s="2">
        <f t="shared" si="1526"/>
        <v>9.4787816563997271</v>
      </c>
      <c r="L13946" s="2">
        <v>0.08</v>
      </c>
      <c r="M13946" s="2">
        <v>5</v>
      </c>
      <c r="N13946" s="3">
        <v>45225</v>
      </c>
      <c r="O13946" s="3">
        <v>45227</v>
      </c>
      <c r="P13946" s="2" t="s">
        <v>30</v>
      </c>
      <c r="Q13946" s="2" t="s">
        <v>15</v>
      </c>
      <c r="R13946" s="2">
        <v>58.44</v>
      </c>
      <c r="S13946" s="2" t="s">
        <v>33</v>
      </c>
    </row>
    <row r="13947" spans="1:19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 t="str">
        <f t="shared" si="1520"/>
        <v>high sales</v>
      </c>
      <c r="F13947" s="2" t="str">
        <f t="shared" si="1521"/>
        <v>high</v>
      </c>
      <c r="G13947" s="2" t="str">
        <f t="shared" si="1522"/>
        <v>low</v>
      </c>
      <c r="H13947" s="2" t="str">
        <f t="shared" si="1523"/>
        <v>high impact</v>
      </c>
      <c r="I13947" s="2" t="str">
        <f t="shared" si="1524"/>
        <v>not good</v>
      </c>
      <c r="J13947" s="2">
        <f t="shared" si="1525"/>
        <v>10.840308370044054</v>
      </c>
      <c r="K13947" s="2">
        <f t="shared" si="1526"/>
        <v>10.840308370044054</v>
      </c>
      <c r="L13947" s="2">
        <v>0.33</v>
      </c>
      <c r="M13947" s="2">
        <v>7</v>
      </c>
      <c r="N13947" s="3">
        <v>44967</v>
      </c>
      <c r="O13947" s="3">
        <v>44972</v>
      </c>
      <c r="P13947" s="2" t="s">
        <v>30</v>
      </c>
      <c r="Q13947" s="2" t="s">
        <v>26</v>
      </c>
      <c r="R13947" s="2">
        <v>108.96</v>
      </c>
      <c r="S13947" s="2" t="s">
        <v>16</v>
      </c>
    </row>
    <row r="13948" spans="1:19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 t="str">
        <f t="shared" si="1520"/>
        <v>high sales</v>
      </c>
      <c r="F13948" s="2" t="str">
        <f t="shared" si="1521"/>
        <v>high</v>
      </c>
      <c r="G13948" s="2" t="str">
        <f t="shared" si="1522"/>
        <v>low</v>
      </c>
      <c r="H13948" s="2" t="str">
        <f t="shared" si="1523"/>
        <v>high impact</v>
      </c>
      <c r="I13948" s="2" t="str">
        <f t="shared" si="1524"/>
        <v>not good</v>
      </c>
      <c r="J13948" s="2">
        <f t="shared" si="1525"/>
        <v>7.1552253998081703</v>
      </c>
      <c r="K13948" s="2">
        <f t="shared" si="1526"/>
        <v>7.1552253998081703</v>
      </c>
      <c r="L13948" s="2">
        <v>0.3</v>
      </c>
      <c r="M13948" s="2">
        <v>8</v>
      </c>
      <c r="N13948" s="3">
        <v>45654</v>
      </c>
      <c r="O13948" s="3">
        <v>45660</v>
      </c>
      <c r="P13948" s="2" t="s">
        <v>30</v>
      </c>
      <c r="Q13948" s="2" t="s">
        <v>15</v>
      </c>
      <c r="R13948" s="2">
        <v>510.87</v>
      </c>
      <c r="S13948" s="2" t="s">
        <v>16</v>
      </c>
    </row>
    <row r="13949" spans="1:19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 t="str">
        <f t="shared" si="1520"/>
        <v>low sales</v>
      </c>
      <c r="F13949" s="2" t="str">
        <f t="shared" si="1521"/>
        <v>low</v>
      </c>
      <c r="G13949" s="2" t="str">
        <f t="shared" si="1522"/>
        <v>low</v>
      </c>
      <c r="H13949" s="2" t="str">
        <f t="shared" si="1523"/>
        <v>low Impact</v>
      </c>
      <c r="I13949" s="2" t="str">
        <f t="shared" si="1524"/>
        <v>good</v>
      </c>
      <c r="J13949" s="2">
        <f t="shared" si="1525"/>
        <v>10.977777777777778</v>
      </c>
      <c r="K13949" s="2">
        <f t="shared" si="1526"/>
        <v>10.977777777777778</v>
      </c>
      <c r="L13949" s="2">
        <v>0.49</v>
      </c>
      <c r="M13949" s="2">
        <v>3</v>
      </c>
      <c r="N13949" s="3">
        <v>45271</v>
      </c>
      <c r="O13949" s="3">
        <v>45276</v>
      </c>
      <c r="P13949" s="2" t="s">
        <v>14</v>
      </c>
      <c r="Q13949" s="2" t="s">
        <v>26</v>
      </c>
      <c r="R13949" s="2">
        <v>22.05</v>
      </c>
      <c r="S13949" s="2" t="s">
        <v>22</v>
      </c>
    </row>
    <row r="13950" spans="1:19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 t="str">
        <f t="shared" si="1520"/>
        <v>high sales</v>
      </c>
      <c r="F13950" s="2" t="str">
        <f t="shared" si="1521"/>
        <v>high</v>
      </c>
      <c r="G13950" s="2" t="str">
        <f t="shared" si="1522"/>
        <v>high</v>
      </c>
      <c r="H13950" s="2" t="str">
        <f t="shared" si="1523"/>
        <v>high impact</v>
      </c>
      <c r="I13950" s="2" t="str">
        <f t="shared" si="1524"/>
        <v>not good</v>
      </c>
      <c r="J13950" s="2">
        <f t="shared" si="1525"/>
        <v>9.0987854049479822</v>
      </c>
      <c r="K13950" s="2">
        <f t="shared" si="1526"/>
        <v>9.0987854049479822</v>
      </c>
      <c r="L13950" s="2">
        <v>0.08</v>
      </c>
      <c r="M13950" s="2">
        <v>3</v>
      </c>
      <c r="N13950" s="3">
        <v>45624</v>
      </c>
      <c r="O13950" s="3">
        <v>45629</v>
      </c>
      <c r="P13950" s="2" t="s">
        <v>20</v>
      </c>
      <c r="Q13950" s="2" t="s">
        <v>26</v>
      </c>
      <c r="R13950" s="2">
        <v>401.78</v>
      </c>
      <c r="S13950" s="2" t="s">
        <v>22</v>
      </c>
    </row>
    <row r="13951" spans="1:19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 t="str">
        <f t="shared" si="1520"/>
        <v>high sales</v>
      </c>
      <c r="F13951" s="2" t="str">
        <f t="shared" si="1521"/>
        <v>high</v>
      </c>
      <c r="G13951" s="2" t="str">
        <f t="shared" si="1522"/>
        <v>low</v>
      </c>
      <c r="H13951" s="2" t="str">
        <f t="shared" si="1523"/>
        <v>high impact</v>
      </c>
      <c r="I13951" s="2" t="str">
        <f t="shared" si="1524"/>
        <v>not good</v>
      </c>
      <c r="J13951" s="2">
        <f t="shared" si="1525"/>
        <v>3.3690291734915228</v>
      </c>
      <c r="K13951" s="2">
        <f t="shared" si="1526"/>
        <v>3.3690291734915228</v>
      </c>
      <c r="L13951" s="2">
        <v>0.42</v>
      </c>
      <c r="M13951" s="2">
        <v>1</v>
      </c>
      <c r="N13951" s="3">
        <v>45324</v>
      </c>
      <c r="O13951" s="3">
        <v>45328</v>
      </c>
      <c r="P13951" s="2" t="s">
        <v>20</v>
      </c>
      <c r="Q13951" s="2" t="s">
        <v>21</v>
      </c>
      <c r="R13951" s="2">
        <v>1355.34</v>
      </c>
      <c r="S13951" s="2" t="s">
        <v>47</v>
      </c>
    </row>
    <row r="13952" spans="1:19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 t="str">
        <f t="shared" si="1520"/>
        <v>low sales</v>
      </c>
      <c r="F13952" s="2" t="str">
        <f t="shared" si="1521"/>
        <v>low</v>
      </c>
      <c r="G13952" s="2" t="str">
        <f t="shared" si="1522"/>
        <v>low</v>
      </c>
      <c r="H13952" s="2" t="str">
        <f t="shared" si="1523"/>
        <v>low Impact</v>
      </c>
      <c r="I13952" s="2" t="str">
        <f t="shared" si="1524"/>
        <v>good</v>
      </c>
      <c r="J13952" s="2">
        <f t="shared" si="1525"/>
        <v>3.828940673654218</v>
      </c>
      <c r="K13952" s="2">
        <f t="shared" si="1526"/>
        <v>3.828940673654218</v>
      </c>
      <c r="L13952" s="2">
        <v>0.02</v>
      </c>
      <c r="M13952" s="2">
        <v>5</v>
      </c>
      <c r="N13952" s="3">
        <v>44967</v>
      </c>
      <c r="O13952" s="3">
        <v>44969</v>
      </c>
      <c r="P13952" s="2" t="s">
        <v>30</v>
      </c>
      <c r="Q13952" s="2" t="s">
        <v>21</v>
      </c>
      <c r="R13952" s="2">
        <v>98.27</v>
      </c>
      <c r="S13952" s="2" t="s">
        <v>27</v>
      </c>
    </row>
    <row r="13953" spans="1:19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 t="str">
        <f t="shared" si="1520"/>
        <v>high sales</v>
      </c>
      <c r="F13953" s="2" t="str">
        <f t="shared" si="1521"/>
        <v>high</v>
      </c>
      <c r="G13953" s="2" t="str">
        <f t="shared" si="1522"/>
        <v>low</v>
      </c>
      <c r="H13953" s="2" t="str">
        <f t="shared" si="1523"/>
        <v>high impact</v>
      </c>
      <c r="I13953" s="2" t="str">
        <f t="shared" si="1524"/>
        <v>good</v>
      </c>
      <c r="J13953" s="2">
        <f t="shared" si="1525"/>
        <v>16.578766563062327</v>
      </c>
      <c r="K13953" s="2">
        <f t="shared" si="1526"/>
        <v>16.578766563062327</v>
      </c>
      <c r="L13953" s="2">
        <v>0.04</v>
      </c>
      <c r="M13953" s="2">
        <v>8</v>
      </c>
      <c r="N13953" s="3">
        <v>45377</v>
      </c>
      <c r="O13953" s="3">
        <v>45382</v>
      </c>
      <c r="P13953" s="2" t="s">
        <v>14</v>
      </c>
      <c r="Q13953" s="2" t="s">
        <v>26</v>
      </c>
      <c r="R13953" s="2">
        <v>61.13</v>
      </c>
      <c r="S13953" s="2" t="s">
        <v>33</v>
      </c>
    </row>
    <row r="13954" spans="1:19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 t="str">
        <f t="shared" si="1520"/>
        <v>low sales</v>
      </c>
      <c r="F13954" s="2" t="str">
        <f t="shared" si="1521"/>
        <v>low</v>
      </c>
      <c r="G13954" s="2" t="str">
        <f t="shared" si="1522"/>
        <v>high</v>
      </c>
      <c r="H13954" s="2" t="str">
        <f t="shared" si="1523"/>
        <v>low Impact</v>
      </c>
      <c r="I13954" s="2" t="str">
        <f t="shared" si="1524"/>
        <v>good</v>
      </c>
      <c r="J13954" s="2">
        <f t="shared" si="1525"/>
        <v>7.7113259668508283</v>
      </c>
      <c r="K13954" s="2">
        <f t="shared" si="1526"/>
        <v>7.7113259668508283</v>
      </c>
      <c r="L13954" s="2">
        <v>0.32</v>
      </c>
      <c r="M13954" s="2">
        <v>1</v>
      </c>
      <c r="N13954" s="3">
        <v>45364</v>
      </c>
      <c r="O13954" s="3">
        <v>45370</v>
      </c>
      <c r="P13954" s="2" t="s">
        <v>30</v>
      </c>
      <c r="Q13954" s="2" t="s">
        <v>26</v>
      </c>
      <c r="R13954" s="2">
        <v>14.48</v>
      </c>
      <c r="S13954" s="2" t="s">
        <v>33</v>
      </c>
    </row>
    <row r="13955" spans="1:19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 t="str">
        <f t="shared" ref="E13955:E14018" si="1527">IF(D13955&gt;1000,"high sales","low sales")</f>
        <v>low sales</v>
      </c>
      <c r="F13955" s="2" t="str">
        <f t="shared" ref="F13955:F14018" si="1528">IF(D13955&gt;1000,"high",IF(D13955&gt;500,"medium","low"))</f>
        <v>medium</v>
      </c>
      <c r="G13955" s="2" t="str">
        <f t="shared" ref="G13955:G14018" si="1529">IF(AND(D13965&gt;1000,R13965&gt;500),"high","low")</f>
        <v>low</v>
      </c>
      <c r="H13955" s="2" t="str">
        <f t="shared" ref="H13955:H14018" si="1530">IF(OR(D13955&gt;500,L13955&gt;0.5),"high impact","low Impact")</f>
        <v>high impact</v>
      </c>
      <c r="I13955" s="2" t="str">
        <f t="shared" ref="I13955:I14018" si="1531">IF(NOT(AND(D13961&gt;500,R13962&gt;100)),"not good","good")</f>
        <v>good</v>
      </c>
      <c r="J13955" s="2">
        <f t="shared" ref="J13955:J14018" si="1532">D13955/R13955</f>
        <v>10.952339837679158</v>
      </c>
      <c r="K13955" s="2">
        <f t="shared" ref="K13955:K14018" si="1533">IFERROR(J13955,0)</f>
        <v>10.952339837679158</v>
      </c>
      <c r="L13955" s="2">
        <v>0.2</v>
      </c>
      <c r="M13955" s="2">
        <v>2</v>
      </c>
      <c r="N13955" s="3">
        <v>45484</v>
      </c>
      <c r="O13955" s="3">
        <v>45487</v>
      </c>
      <c r="P13955" s="2" t="s">
        <v>20</v>
      </c>
      <c r="Q13955" s="2" t="s">
        <v>21</v>
      </c>
      <c r="R13955" s="2">
        <v>57.91</v>
      </c>
      <c r="S13955" s="2" t="s">
        <v>27</v>
      </c>
    </row>
    <row r="13956" spans="1:19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 t="str">
        <f t="shared" si="1527"/>
        <v>high sales</v>
      </c>
      <c r="F13956" s="2" t="str">
        <f t="shared" si="1528"/>
        <v>high</v>
      </c>
      <c r="G13956" s="2" t="str">
        <f t="shared" si="1529"/>
        <v>low</v>
      </c>
      <c r="H13956" s="2" t="str">
        <f t="shared" si="1530"/>
        <v>high impact</v>
      </c>
      <c r="I13956" s="2" t="str">
        <f t="shared" si="1531"/>
        <v>good</v>
      </c>
      <c r="J13956" s="2">
        <f t="shared" si="1532"/>
        <v>10.487777031564809</v>
      </c>
      <c r="K13956" s="2">
        <f t="shared" si="1533"/>
        <v>10.487777031564809</v>
      </c>
      <c r="L13956" s="2">
        <v>0.12</v>
      </c>
      <c r="M13956" s="2">
        <v>2</v>
      </c>
      <c r="N13956" s="3">
        <v>45131</v>
      </c>
      <c r="O13956" s="3">
        <v>45135</v>
      </c>
      <c r="P13956" s="2" t="s">
        <v>14</v>
      </c>
      <c r="Q13956" s="2" t="s">
        <v>26</v>
      </c>
      <c r="R13956" s="2">
        <v>297.8</v>
      </c>
      <c r="S13956" s="2" t="s">
        <v>22</v>
      </c>
    </row>
    <row r="13957" spans="1:19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 t="str">
        <f t="shared" si="1527"/>
        <v>low sales</v>
      </c>
      <c r="F13957" s="2" t="str">
        <f t="shared" si="1528"/>
        <v>low</v>
      </c>
      <c r="G13957" s="2" t="str">
        <f t="shared" si="1529"/>
        <v>high</v>
      </c>
      <c r="H13957" s="2" t="str">
        <f t="shared" si="1530"/>
        <v>low Impact</v>
      </c>
      <c r="I13957" s="2" t="str">
        <f t="shared" si="1531"/>
        <v>good</v>
      </c>
      <c r="J13957" s="2">
        <f t="shared" si="1532"/>
        <v>11.021034482758621</v>
      </c>
      <c r="K13957" s="2">
        <f t="shared" si="1533"/>
        <v>11.021034482758621</v>
      </c>
      <c r="L13957" s="2">
        <v>0</v>
      </c>
      <c r="M13957" s="2">
        <v>2</v>
      </c>
      <c r="N13957" s="3">
        <v>45434</v>
      </c>
      <c r="O13957" s="3">
        <v>45436</v>
      </c>
      <c r="P13957" s="2" t="s">
        <v>30</v>
      </c>
      <c r="Q13957" s="2" t="s">
        <v>26</v>
      </c>
      <c r="R13957" s="2">
        <v>29</v>
      </c>
      <c r="S13957" s="2" t="s">
        <v>38</v>
      </c>
    </row>
    <row r="13958" spans="1:19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 t="str">
        <f t="shared" si="1527"/>
        <v>high sales</v>
      </c>
      <c r="F13958" s="2" t="str">
        <f t="shared" si="1528"/>
        <v>high</v>
      </c>
      <c r="G13958" s="2" t="str">
        <f t="shared" si="1529"/>
        <v>low</v>
      </c>
      <c r="H13958" s="2" t="str">
        <f t="shared" si="1530"/>
        <v>high impact</v>
      </c>
      <c r="I13958" s="2" t="str">
        <f t="shared" si="1531"/>
        <v>good</v>
      </c>
      <c r="J13958" s="2">
        <f t="shared" si="1532"/>
        <v>5.2227052332385888</v>
      </c>
      <c r="K13958" s="2">
        <f t="shared" si="1533"/>
        <v>5.2227052332385888</v>
      </c>
      <c r="L13958" s="2">
        <v>0.33</v>
      </c>
      <c r="M13958" s="2">
        <v>5</v>
      </c>
      <c r="N13958" s="3">
        <v>45644</v>
      </c>
      <c r="O13958" s="3">
        <v>45646</v>
      </c>
      <c r="P13958" s="2" t="s">
        <v>30</v>
      </c>
      <c r="Q13958" s="2" t="s">
        <v>15</v>
      </c>
      <c r="R13958" s="2">
        <v>418.67</v>
      </c>
      <c r="S13958" s="2" t="s">
        <v>27</v>
      </c>
    </row>
    <row r="13959" spans="1:19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 t="str">
        <f t="shared" si="1527"/>
        <v>high sales</v>
      </c>
      <c r="F13959" s="2" t="str">
        <f t="shared" si="1528"/>
        <v>high</v>
      </c>
      <c r="G13959" s="2" t="str">
        <f t="shared" si="1529"/>
        <v>low</v>
      </c>
      <c r="H13959" s="2" t="str">
        <f t="shared" si="1530"/>
        <v>high impact</v>
      </c>
      <c r="I13959" s="2" t="str">
        <f t="shared" si="1531"/>
        <v>good</v>
      </c>
      <c r="J13959" s="2">
        <f t="shared" si="1532"/>
        <v>10.66069945173617</v>
      </c>
      <c r="K13959" s="2">
        <f t="shared" si="1533"/>
        <v>10.66069945173617</v>
      </c>
      <c r="L13959" s="2">
        <v>0.22</v>
      </c>
      <c r="M13959" s="2">
        <v>7</v>
      </c>
      <c r="N13959" s="3">
        <v>45336</v>
      </c>
      <c r="O13959" s="3">
        <v>45343</v>
      </c>
      <c r="P13959" s="2" t="s">
        <v>14</v>
      </c>
      <c r="Q13959" s="2" t="s">
        <v>21</v>
      </c>
      <c r="R13959" s="2">
        <v>240.76</v>
      </c>
      <c r="S13959" s="2" t="s">
        <v>22</v>
      </c>
    </row>
    <row r="13960" spans="1:19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 t="str">
        <f t="shared" si="1527"/>
        <v>high sales</v>
      </c>
      <c r="F13960" s="2" t="str">
        <f t="shared" si="1528"/>
        <v>high</v>
      </c>
      <c r="G13960" s="2" t="str">
        <f t="shared" si="1529"/>
        <v>high</v>
      </c>
      <c r="H13960" s="2" t="str">
        <f t="shared" si="1530"/>
        <v>high impact</v>
      </c>
      <c r="I13960" s="2" t="str">
        <f t="shared" si="1531"/>
        <v>good</v>
      </c>
      <c r="J13960" s="2">
        <f t="shared" si="1532"/>
        <v>3.3439929328621902</v>
      </c>
      <c r="K13960" s="2">
        <f t="shared" si="1533"/>
        <v>3.3439929328621902</v>
      </c>
      <c r="L13960" s="2">
        <v>0.09</v>
      </c>
      <c r="M13960" s="2">
        <v>3</v>
      </c>
      <c r="N13960" s="3">
        <v>45112</v>
      </c>
      <c r="O13960" s="3">
        <v>45113</v>
      </c>
      <c r="P13960" s="2" t="s">
        <v>14</v>
      </c>
      <c r="Q13960" s="2" t="s">
        <v>21</v>
      </c>
      <c r="R13960" s="2">
        <v>1358.4</v>
      </c>
      <c r="S13960" s="2" t="s">
        <v>22</v>
      </c>
    </row>
    <row r="13961" spans="1:19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 t="str">
        <f t="shared" si="1527"/>
        <v>high sales</v>
      </c>
      <c r="F13961" s="2" t="str">
        <f t="shared" si="1528"/>
        <v>high</v>
      </c>
      <c r="G13961" s="2" t="str">
        <f t="shared" si="1529"/>
        <v>low</v>
      </c>
      <c r="H13961" s="2" t="str">
        <f t="shared" si="1530"/>
        <v>high impact</v>
      </c>
      <c r="I13961" s="2" t="str">
        <f t="shared" si="1531"/>
        <v>not good</v>
      </c>
      <c r="J13961" s="2">
        <f t="shared" si="1532"/>
        <v>10.243925115158687</v>
      </c>
      <c r="K13961" s="2">
        <f t="shared" si="1533"/>
        <v>10.243925115158687</v>
      </c>
      <c r="L13961" s="2">
        <v>0.49</v>
      </c>
      <c r="M13961" s="2">
        <v>1</v>
      </c>
      <c r="N13961" s="3">
        <v>45057</v>
      </c>
      <c r="O13961" s="3">
        <v>45059</v>
      </c>
      <c r="P13961" s="2" t="s">
        <v>14</v>
      </c>
      <c r="Q13961" s="2" t="s">
        <v>21</v>
      </c>
      <c r="R13961" s="2">
        <v>236.63</v>
      </c>
      <c r="S13961" s="2" t="s">
        <v>47</v>
      </c>
    </row>
    <row r="13962" spans="1:19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 t="str">
        <f t="shared" si="1527"/>
        <v>low sales</v>
      </c>
      <c r="F13962" s="2" t="str">
        <f t="shared" si="1528"/>
        <v>medium</v>
      </c>
      <c r="G13962" s="2" t="str">
        <f t="shared" si="1529"/>
        <v>low</v>
      </c>
      <c r="H13962" s="2" t="str">
        <f t="shared" si="1530"/>
        <v>high impact</v>
      </c>
      <c r="I13962" s="2" t="str">
        <f t="shared" si="1531"/>
        <v>not good</v>
      </c>
      <c r="J13962" s="2">
        <f t="shared" si="1532"/>
        <v>3.739556013488198</v>
      </c>
      <c r="K13962" s="2">
        <f t="shared" si="1533"/>
        <v>3.739556013488198</v>
      </c>
      <c r="L13962" s="2">
        <v>0.18</v>
      </c>
      <c r="M13962" s="2">
        <v>9</v>
      </c>
      <c r="N13962" s="3">
        <v>45536</v>
      </c>
      <c r="O13962" s="3">
        <v>45541</v>
      </c>
      <c r="P13962" s="2" t="s">
        <v>20</v>
      </c>
      <c r="Q13962" s="2" t="s">
        <v>15</v>
      </c>
      <c r="R13962" s="2">
        <v>213.52</v>
      </c>
      <c r="S13962" s="2" t="s">
        <v>47</v>
      </c>
    </row>
    <row r="13963" spans="1:19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 t="str">
        <f t="shared" si="1527"/>
        <v>high sales</v>
      </c>
      <c r="F13963" s="2" t="str">
        <f t="shared" si="1528"/>
        <v>high</v>
      </c>
      <c r="G13963" s="2" t="str">
        <f t="shared" si="1529"/>
        <v>low</v>
      </c>
      <c r="H13963" s="2" t="str">
        <f t="shared" si="1530"/>
        <v>high impact</v>
      </c>
      <c r="I13963" s="2" t="str">
        <f t="shared" si="1531"/>
        <v>good</v>
      </c>
      <c r="J13963" s="2">
        <f t="shared" si="1532"/>
        <v>4.036628185348726</v>
      </c>
      <c r="K13963" s="2">
        <f t="shared" si="1533"/>
        <v>4.036628185348726</v>
      </c>
      <c r="L13963" s="2">
        <v>0.15</v>
      </c>
      <c r="M13963" s="2">
        <v>9</v>
      </c>
      <c r="N13963" s="3">
        <v>45205</v>
      </c>
      <c r="O13963" s="3">
        <v>45206</v>
      </c>
      <c r="P13963" s="2" t="s">
        <v>30</v>
      </c>
      <c r="Q13963" s="2" t="s">
        <v>21</v>
      </c>
      <c r="R13963" s="2">
        <v>375.94</v>
      </c>
      <c r="S13963" s="2" t="s">
        <v>47</v>
      </c>
    </row>
    <row r="13964" spans="1:19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 t="str">
        <f t="shared" si="1527"/>
        <v>high sales</v>
      </c>
      <c r="F13964" s="2" t="str">
        <f t="shared" si="1528"/>
        <v>high</v>
      </c>
      <c r="G13964" s="2" t="str">
        <f t="shared" si="1529"/>
        <v>low</v>
      </c>
      <c r="H13964" s="2" t="str">
        <f t="shared" si="1530"/>
        <v>high impact</v>
      </c>
      <c r="I13964" s="2" t="str">
        <f t="shared" si="1531"/>
        <v>good</v>
      </c>
      <c r="J13964" s="2">
        <f t="shared" si="1532"/>
        <v>3.4519600463820006</v>
      </c>
      <c r="K13964" s="2">
        <f t="shared" si="1533"/>
        <v>3.4519600463820006</v>
      </c>
      <c r="L13964" s="2">
        <v>0.26</v>
      </c>
      <c r="M13964" s="2">
        <v>4</v>
      </c>
      <c r="N13964" s="3">
        <v>45628</v>
      </c>
      <c r="O13964" s="3">
        <v>45630</v>
      </c>
      <c r="P13964" s="2" t="s">
        <v>14</v>
      </c>
      <c r="Q13964" s="2" t="s">
        <v>21</v>
      </c>
      <c r="R13964" s="2">
        <v>983.14</v>
      </c>
      <c r="S13964" s="2" t="s">
        <v>27</v>
      </c>
    </row>
    <row r="13965" spans="1:19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 t="str">
        <f t="shared" si="1527"/>
        <v>low sales</v>
      </c>
      <c r="F13965" s="2" t="str">
        <f t="shared" si="1528"/>
        <v>medium</v>
      </c>
      <c r="G13965" s="2" t="str">
        <f t="shared" si="1529"/>
        <v>high</v>
      </c>
      <c r="H13965" s="2" t="str">
        <f t="shared" si="1530"/>
        <v>high impact</v>
      </c>
      <c r="I13965" s="2" t="str">
        <f t="shared" si="1531"/>
        <v>not good</v>
      </c>
      <c r="J13965" s="2">
        <f t="shared" si="1532"/>
        <v>3.509538993676701</v>
      </c>
      <c r="K13965" s="2">
        <f t="shared" si="1533"/>
        <v>3.509538993676701</v>
      </c>
      <c r="L13965" s="2">
        <v>0.14000000000000001</v>
      </c>
      <c r="M13965" s="2">
        <v>5</v>
      </c>
      <c r="N13965" s="3">
        <v>44930</v>
      </c>
      <c r="O13965" s="3">
        <v>44934</v>
      </c>
      <c r="P13965" s="2" t="s">
        <v>20</v>
      </c>
      <c r="Q13965" s="2" t="s">
        <v>21</v>
      </c>
      <c r="R13965" s="2">
        <v>185.03</v>
      </c>
      <c r="S13965" s="2" t="s">
        <v>27</v>
      </c>
    </row>
    <row r="13966" spans="1:19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 t="str">
        <f t="shared" si="1527"/>
        <v>high sales</v>
      </c>
      <c r="F13966" s="2" t="str">
        <f t="shared" si="1528"/>
        <v>high</v>
      </c>
      <c r="G13966" s="2" t="str">
        <f t="shared" si="1529"/>
        <v>high</v>
      </c>
      <c r="H13966" s="2" t="str">
        <f t="shared" si="1530"/>
        <v>high impact</v>
      </c>
      <c r="I13966" s="2" t="str">
        <f t="shared" si="1531"/>
        <v>not good</v>
      </c>
      <c r="J13966" s="2">
        <f t="shared" si="1532"/>
        <v>5.5632401278760861</v>
      </c>
      <c r="K13966" s="2">
        <f t="shared" si="1533"/>
        <v>5.5632401278760861</v>
      </c>
      <c r="L13966" s="2">
        <v>0.14000000000000001</v>
      </c>
      <c r="M13966" s="2">
        <v>4</v>
      </c>
      <c r="N13966" s="3">
        <v>44965</v>
      </c>
      <c r="O13966" s="3">
        <v>44967</v>
      </c>
      <c r="P13966" s="2" t="s">
        <v>14</v>
      </c>
      <c r="Q13966" s="2" t="s">
        <v>26</v>
      </c>
      <c r="R13966" s="2">
        <v>222.09</v>
      </c>
      <c r="S13966" s="2" t="s">
        <v>16</v>
      </c>
    </row>
    <row r="13967" spans="1:19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 t="str">
        <f t="shared" si="1527"/>
        <v>high sales</v>
      </c>
      <c r="F13967" s="2" t="str">
        <f t="shared" si="1528"/>
        <v>high</v>
      </c>
      <c r="G13967" s="2" t="str">
        <f t="shared" si="1529"/>
        <v>low</v>
      </c>
      <c r="H13967" s="2" t="str">
        <f t="shared" si="1530"/>
        <v>high impact</v>
      </c>
      <c r="I13967" s="2" t="str">
        <f t="shared" si="1531"/>
        <v>good</v>
      </c>
      <c r="J13967" s="2">
        <f t="shared" si="1532"/>
        <v>3.3493266785949714</v>
      </c>
      <c r="K13967" s="2">
        <f t="shared" si="1533"/>
        <v>3.3493266785949714</v>
      </c>
      <c r="L13967" s="2">
        <v>0.48</v>
      </c>
      <c r="M13967" s="2">
        <v>8</v>
      </c>
      <c r="N13967" s="3">
        <v>45551</v>
      </c>
      <c r="O13967" s="3">
        <v>45557</v>
      </c>
      <c r="P13967" s="2" t="s">
        <v>20</v>
      </c>
      <c r="Q13967" s="2" t="s">
        <v>15</v>
      </c>
      <c r="R13967" s="2">
        <v>1486.66</v>
      </c>
      <c r="S13967" s="2" t="s">
        <v>38</v>
      </c>
    </row>
    <row r="13968" spans="1:19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 t="str">
        <f t="shared" si="1527"/>
        <v>low sales</v>
      </c>
      <c r="F13968" s="2" t="str">
        <f t="shared" si="1528"/>
        <v>low</v>
      </c>
      <c r="G13968" s="2" t="str">
        <f t="shared" si="1529"/>
        <v>low</v>
      </c>
      <c r="H13968" s="2" t="str">
        <f t="shared" si="1530"/>
        <v>low Impact</v>
      </c>
      <c r="I13968" s="2" t="str">
        <f t="shared" si="1531"/>
        <v>good</v>
      </c>
      <c r="J13968" s="2">
        <f t="shared" si="1532"/>
        <v>3.6113636363636363</v>
      </c>
      <c r="K13968" s="2">
        <f t="shared" si="1533"/>
        <v>3.6113636363636363</v>
      </c>
      <c r="L13968" s="2">
        <v>0.13</v>
      </c>
      <c r="M13968" s="2">
        <v>1</v>
      </c>
      <c r="N13968" s="3">
        <v>45384</v>
      </c>
      <c r="O13968" s="3">
        <v>45390</v>
      </c>
      <c r="P13968" s="2" t="s">
        <v>20</v>
      </c>
      <c r="Q13968" s="2" t="s">
        <v>26</v>
      </c>
      <c r="R13968" s="2">
        <v>35.200000000000003</v>
      </c>
      <c r="S13968" s="2" t="s">
        <v>16</v>
      </c>
    </row>
    <row r="13969" spans="1:19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 t="str">
        <f t="shared" si="1527"/>
        <v>low sales</v>
      </c>
      <c r="F13969" s="2" t="str">
        <f t="shared" si="1528"/>
        <v>medium</v>
      </c>
      <c r="G13969" s="2" t="str">
        <f t="shared" si="1529"/>
        <v>low</v>
      </c>
      <c r="H13969" s="2" t="str">
        <f t="shared" si="1530"/>
        <v>high impact</v>
      </c>
      <c r="I13969" s="2" t="str">
        <f t="shared" si="1531"/>
        <v>good</v>
      </c>
      <c r="J13969" s="2">
        <f t="shared" si="1532"/>
        <v>5.8765895351261213</v>
      </c>
      <c r="K13969" s="2">
        <f t="shared" si="1533"/>
        <v>5.8765895351261213</v>
      </c>
      <c r="L13969" s="2">
        <v>0.3</v>
      </c>
      <c r="M13969" s="2">
        <v>4</v>
      </c>
      <c r="N13969" s="3">
        <v>45472</v>
      </c>
      <c r="O13969" s="3">
        <v>45479</v>
      </c>
      <c r="P13969" s="2" t="s">
        <v>14</v>
      </c>
      <c r="Q13969" s="2" t="s">
        <v>21</v>
      </c>
      <c r="R13969" s="2">
        <v>143.91</v>
      </c>
      <c r="S13969" s="2" t="s">
        <v>47</v>
      </c>
    </row>
    <row r="13970" spans="1:19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 t="str">
        <f t="shared" si="1527"/>
        <v>high sales</v>
      </c>
      <c r="F13970" s="2" t="str">
        <f t="shared" si="1528"/>
        <v>high</v>
      </c>
      <c r="G13970" s="2" t="str">
        <f t="shared" si="1529"/>
        <v>high</v>
      </c>
      <c r="H13970" s="2" t="str">
        <f t="shared" si="1530"/>
        <v>high impact</v>
      </c>
      <c r="I13970" s="2" t="str">
        <f t="shared" si="1531"/>
        <v>good</v>
      </c>
      <c r="J13970" s="2">
        <f t="shared" si="1532"/>
        <v>5.9426237561228934</v>
      </c>
      <c r="K13970" s="2">
        <f t="shared" si="1533"/>
        <v>5.9426237561228934</v>
      </c>
      <c r="L13970" s="2">
        <v>0.02</v>
      </c>
      <c r="M13970" s="2">
        <v>4</v>
      </c>
      <c r="N13970" s="3">
        <v>45142</v>
      </c>
      <c r="O13970" s="3">
        <v>45146</v>
      </c>
      <c r="P13970" s="2" t="s">
        <v>14</v>
      </c>
      <c r="Q13970" s="2" t="s">
        <v>15</v>
      </c>
      <c r="R13970" s="2">
        <v>712.49</v>
      </c>
      <c r="S13970" s="2" t="s">
        <v>27</v>
      </c>
    </row>
    <row r="13971" spans="1:19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 t="str">
        <f t="shared" si="1527"/>
        <v>low sales</v>
      </c>
      <c r="F13971" s="2" t="str">
        <f t="shared" si="1528"/>
        <v>medium</v>
      </c>
      <c r="G13971" s="2" t="str">
        <f t="shared" si="1529"/>
        <v>high</v>
      </c>
      <c r="H13971" s="2" t="str">
        <f t="shared" si="1530"/>
        <v>high impact</v>
      </c>
      <c r="I13971" s="2" t="str">
        <f t="shared" si="1531"/>
        <v>good</v>
      </c>
      <c r="J13971" s="2">
        <f t="shared" si="1532"/>
        <v>4.309119792042746</v>
      </c>
      <c r="K13971" s="2">
        <f t="shared" si="1533"/>
        <v>4.309119792042746</v>
      </c>
      <c r="L13971" s="2">
        <v>0.08</v>
      </c>
      <c r="M13971" s="2">
        <v>3</v>
      </c>
      <c r="N13971" s="3">
        <v>45046</v>
      </c>
      <c r="O13971" s="3">
        <v>45048</v>
      </c>
      <c r="P13971" s="2" t="s">
        <v>20</v>
      </c>
      <c r="Q13971" s="2" t="s">
        <v>26</v>
      </c>
      <c r="R13971" s="2">
        <v>138.49</v>
      </c>
      <c r="S13971" s="2" t="s">
        <v>47</v>
      </c>
    </row>
    <row r="13972" spans="1:19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 t="str">
        <f t="shared" si="1527"/>
        <v>low sales</v>
      </c>
      <c r="F13972" s="2" t="str">
        <f t="shared" si="1528"/>
        <v>low</v>
      </c>
      <c r="G13972" s="2" t="str">
        <f t="shared" si="1529"/>
        <v>low</v>
      </c>
      <c r="H13972" s="2" t="str">
        <f t="shared" si="1530"/>
        <v>low Impact</v>
      </c>
      <c r="I13972" s="2" t="str">
        <f t="shared" si="1531"/>
        <v>good</v>
      </c>
      <c r="J13972" s="2">
        <f t="shared" si="1532"/>
        <v>5.6796054042461925</v>
      </c>
      <c r="K13972" s="2">
        <f t="shared" si="1533"/>
        <v>5.6796054042461925</v>
      </c>
      <c r="L13972" s="2">
        <v>0.01</v>
      </c>
      <c r="M13972" s="2">
        <v>4</v>
      </c>
      <c r="N13972" s="3">
        <v>45207</v>
      </c>
      <c r="O13972" s="3">
        <v>45214</v>
      </c>
      <c r="P13972" s="2" t="s">
        <v>20</v>
      </c>
      <c r="Q13972" s="2" t="s">
        <v>15</v>
      </c>
      <c r="R13972" s="2">
        <v>46.63</v>
      </c>
      <c r="S13972" s="2" t="s">
        <v>27</v>
      </c>
    </row>
    <row r="13973" spans="1:19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 t="str">
        <f t="shared" si="1527"/>
        <v>low sales</v>
      </c>
      <c r="F13973" s="2" t="str">
        <f t="shared" si="1528"/>
        <v>medium</v>
      </c>
      <c r="G13973" s="2" t="str">
        <f t="shared" si="1529"/>
        <v>high</v>
      </c>
      <c r="H13973" s="2" t="str">
        <f t="shared" si="1530"/>
        <v>high impact</v>
      </c>
      <c r="I13973" s="2" t="str">
        <f t="shared" si="1531"/>
        <v>good</v>
      </c>
      <c r="J13973" s="2">
        <f t="shared" si="1532"/>
        <v>3.6349979061976549</v>
      </c>
      <c r="K13973" s="2">
        <f t="shared" si="1533"/>
        <v>3.6349979061976549</v>
      </c>
      <c r="L13973" s="2">
        <v>0.27</v>
      </c>
      <c r="M13973" s="2">
        <v>7</v>
      </c>
      <c r="N13973" s="3">
        <v>45197</v>
      </c>
      <c r="O13973" s="3">
        <v>45199</v>
      </c>
      <c r="P13973" s="2" t="s">
        <v>14</v>
      </c>
      <c r="Q13973" s="2" t="s">
        <v>21</v>
      </c>
      <c r="R13973" s="2">
        <v>191.04</v>
      </c>
      <c r="S13973" s="2" t="s">
        <v>16</v>
      </c>
    </row>
    <row r="13974" spans="1:19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 t="str">
        <f t="shared" si="1527"/>
        <v>high sales</v>
      </c>
      <c r="F13974" s="2" t="str">
        <f t="shared" si="1528"/>
        <v>high</v>
      </c>
      <c r="G13974" s="2" t="str">
        <f t="shared" si="1529"/>
        <v>low</v>
      </c>
      <c r="H13974" s="2" t="str">
        <f t="shared" si="1530"/>
        <v>high impact</v>
      </c>
      <c r="I13974" s="2" t="str">
        <f t="shared" si="1531"/>
        <v>good</v>
      </c>
      <c r="J13974" s="2">
        <f t="shared" si="1532"/>
        <v>13.010412405637574</v>
      </c>
      <c r="K13974" s="2">
        <f t="shared" si="1533"/>
        <v>13.010412405637574</v>
      </c>
      <c r="L13974" s="2">
        <v>0.25</v>
      </c>
      <c r="M13974" s="2">
        <v>5</v>
      </c>
      <c r="N13974" s="3">
        <v>45055</v>
      </c>
      <c r="O13974" s="3">
        <v>45060</v>
      </c>
      <c r="P13974" s="2" t="s">
        <v>20</v>
      </c>
      <c r="Q13974" s="2" t="s">
        <v>15</v>
      </c>
      <c r="R13974" s="2">
        <v>268.91000000000003</v>
      </c>
      <c r="S13974" s="2" t="s">
        <v>38</v>
      </c>
    </row>
    <row r="13975" spans="1:19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 t="str">
        <f t="shared" si="1527"/>
        <v>high sales</v>
      </c>
      <c r="F13975" s="2" t="str">
        <f t="shared" si="1528"/>
        <v>high</v>
      </c>
      <c r="G13975" s="2" t="str">
        <f t="shared" si="1529"/>
        <v>low</v>
      </c>
      <c r="H13975" s="2" t="str">
        <f t="shared" si="1530"/>
        <v>high impact</v>
      </c>
      <c r="I13975" s="2" t="str">
        <f t="shared" si="1531"/>
        <v>good</v>
      </c>
      <c r="J13975" s="2">
        <f t="shared" si="1532"/>
        <v>3.4763958111664892</v>
      </c>
      <c r="K13975" s="2">
        <f t="shared" si="1533"/>
        <v>3.4763958111664892</v>
      </c>
      <c r="L13975" s="2">
        <v>0.17</v>
      </c>
      <c r="M13975" s="2">
        <v>3</v>
      </c>
      <c r="N13975" s="3">
        <v>45302</v>
      </c>
      <c r="O13975" s="3">
        <v>45304</v>
      </c>
      <c r="P13975" s="2" t="s">
        <v>30</v>
      </c>
      <c r="Q13975" s="2" t="s">
        <v>21</v>
      </c>
      <c r="R13975" s="2">
        <v>1428.56</v>
      </c>
      <c r="S13975" s="2" t="s">
        <v>38</v>
      </c>
    </row>
    <row r="13976" spans="1:19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 t="str">
        <f t="shared" si="1527"/>
        <v>high sales</v>
      </c>
      <c r="F13976" s="2" t="str">
        <f t="shared" si="1528"/>
        <v>high</v>
      </c>
      <c r="G13976" s="2" t="str">
        <f t="shared" si="1529"/>
        <v>high</v>
      </c>
      <c r="H13976" s="2" t="str">
        <f t="shared" si="1530"/>
        <v>high impact</v>
      </c>
      <c r="I13976" s="2" t="str">
        <f t="shared" si="1531"/>
        <v>good</v>
      </c>
      <c r="J13976" s="2">
        <f t="shared" si="1532"/>
        <v>3.3778316787003613</v>
      </c>
      <c r="K13976" s="2">
        <f t="shared" si="1533"/>
        <v>3.3778316787003613</v>
      </c>
      <c r="L13976" s="2">
        <v>0.35</v>
      </c>
      <c r="M13976" s="2">
        <v>6</v>
      </c>
      <c r="N13976" s="3">
        <v>45241</v>
      </c>
      <c r="O13976" s="3">
        <v>45246</v>
      </c>
      <c r="P13976" s="2" t="s">
        <v>20</v>
      </c>
      <c r="Q13976" s="2" t="s">
        <v>15</v>
      </c>
      <c r="R13976" s="2">
        <v>886.4</v>
      </c>
      <c r="S13976" s="2" t="s">
        <v>38</v>
      </c>
    </row>
    <row r="13977" spans="1:19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 t="str">
        <f t="shared" si="1527"/>
        <v>low sales</v>
      </c>
      <c r="F13977" s="2" t="str">
        <f t="shared" si="1528"/>
        <v>medium</v>
      </c>
      <c r="G13977" s="2" t="str">
        <f t="shared" si="1529"/>
        <v>low</v>
      </c>
      <c r="H13977" s="2" t="str">
        <f t="shared" si="1530"/>
        <v>high impact</v>
      </c>
      <c r="I13977" s="2" t="str">
        <f t="shared" si="1531"/>
        <v>good</v>
      </c>
      <c r="J13977" s="2">
        <f t="shared" si="1532"/>
        <v>3.3559699020396572</v>
      </c>
      <c r="K13977" s="2">
        <f t="shared" si="1533"/>
        <v>3.3559699020396572</v>
      </c>
      <c r="L13977" s="2">
        <v>0.31</v>
      </c>
      <c r="M13977" s="2">
        <v>9</v>
      </c>
      <c r="N13977" s="3">
        <v>45068</v>
      </c>
      <c r="O13977" s="3">
        <v>45075</v>
      </c>
      <c r="P13977" s="2" t="s">
        <v>30</v>
      </c>
      <c r="Q13977" s="2" t="s">
        <v>21</v>
      </c>
      <c r="R13977" s="2">
        <v>211.31</v>
      </c>
      <c r="S13977" s="2" t="s">
        <v>16</v>
      </c>
    </row>
    <row r="13978" spans="1:19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 t="str">
        <f t="shared" si="1527"/>
        <v>high sales</v>
      </c>
      <c r="F13978" s="2" t="str">
        <f t="shared" si="1528"/>
        <v>high</v>
      </c>
      <c r="G13978" s="2" t="str">
        <f t="shared" si="1529"/>
        <v>low</v>
      </c>
      <c r="H13978" s="2" t="str">
        <f t="shared" si="1530"/>
        <v>high impact</v>
      </c>
      <c r="I13978" s="2" t="str">
        <f t="shared" si="1531"/>
        <v>good</v>
      </c>
      <c r="J13978" s="2">
        <f t="shared" si="1532"/>
        <v>4.5544428259286232</v>
      </c>
      <c r="K13978" s="2">
        <f t="shared" si="1533"/>
        <v>4.5544428259286232</v>
      </c>
      <c r="L13978" s="2">
        <v>0.3</v>
      </c>
      <c r="M13978" s="2">
        <v>3</v>
      </c>
      <c r="N13978" s="3">
        <v>45031</v>
      </c>
      <c r="O13978" s="3">
        <v>45032</v>
      </c>
      <c r="P13978" s="2" t="s">
        <v>20</v>
      </c>
      <c r="Q13978" s="2" t="s">
        <v>21</v>
      </c>
      <c r="R13978" s="2">
        <v>219.68</v>
      </c>
      <c r="S13978" s="2" t="s">
        <v>16</v>
      </c>
    </row>
    <row r="13979" spans="1:19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 t="str">
        <f t="shared" si="1527"/>
        <v>high sales</v>
      </c>
      <c r="F13979" s="2" t="str">
        <f t="shared" si="1528"/>
        <v>high</v>
      </c>
      <c r="G13979" s="2" t="str">
        <f t="shared" si="1529"/>
        <v>low</v>
      </c>
      <c r="H13979" s="2" t="str">
        <f t="shared" si="1530"/>
        <v>high impact</v>
      </c>
      <c r="I13979" s="2" t="str">
        <f t="shared" si="1531"/>
        <v>good</v>
      </c>
      <c r="J13979" s="2">
        <f t="shared" si="1532"/>
        <v>17.962690488702048</v>
      </c>
      <c r="K13979" s="2">
        <f t="shared" si="1533"/>
        <v>17.962690488702048</v>
      </c>
      <c r="L13979" s="2">
        <v>0.17</v>
      </c>
      <c r="M13979" s="2">
        <v>2</v>
      </c>
      <c r="N13979" s="3">
        <v>45654</v>
      </c>
      <c r="O13979" s="3">
        <v>45661</v>
      </c>
      <c r="P13979" s="2" t="s">
        <v>30</v>
      </c>
      <c r="Q13979" s="2" t="s">
        <v>15</v>
      </c>
      <c r="R13979" s="2">
        <v>152.24</v>
      </c>
      <c r="S13979" s="2" t="s">
        <v>27</v>
      </c>
    </row>
    <row r="13980" spans="1:19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 t="str">
        <f t="shared" si="1527"/>
        <v>high sales</v>
      </c>
      <c r="F13980" s="2" t="str">
        <f t="shared" si="1528"/>
        <v>high</v>
      </c>
      <c r="G13980" s="2" t="str">
        <f t="shared" si="1529"/>
        <v>low</v>
      </c>
      <c r="H13980" s="2" t="str">
        <f t="shared" si="1530"/>
        <v>high impact</v>
      </c>
      <c r="I13980" s="2" t="str">
        <f t="shared" si="1531"/>
        <v>good</v>
      </c>
      <c r="J13980" s="2">
        <f t="shared" si="1532"/>
        <v>4.021911972969658</v>
      </c>
      <c r="K13980" s="2">
        <f t="shared" si="1533"/>
        <v>4.021911972969658</v>
      </c>
      <c r="L13980" s="2">
        <v>0.16</v>
      </c>
      <c r="M13980" s="2">
        <v>9</v>
      </c>
      <c r="N13980" s="3">
        <v>45430</v>
      </c>
      <c r="O13980" s="3">
        <v>45432</v>
      </c>
      <c r="P13980" s="2" t="s">
        <v>30</v>
      </c>
      <c r="Q13980" s="2" t="s">
        <v>26</v>
      </c>
      <c r="R13980" s="2">
        <v>896.77</v>
      </c>
      <c r="S13980" s="2" t="s">
        <v>47</v>
      </c>
    </row>
    <row r="13981" spans="1:19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 t="str">
        <f t="shared" si="1527"/>
        <v>high sales</v>
      </c>
      <c r="F13981" s="2" t="str">
        <f t="shared" si="1528"/>
        <v>high</v>
      </c>
      <c r="G13981" s="2" t="str">
        <f t="shared" si="1529"/>
        <v>low</v>
      </c>
      <c r="H13981" s="2" t="str">
        <f t="shared" si="1530"/>
        <v>high impact</v>
      </c>
      <c r="I13981" s="2" t="str">
        <f t="shared" si="1531"/>
        <v>good</v>
      </c>
      <c r="J13981" s="2">
        <f t="shared" si="1532"/>
        <v>4.173287133402301</v>
      </c>
      <c r="K13981" s="2">
        <f t="shared" si="1533"/>
        <v>4.173287133402301</v>
      </c>
      <c r="L13981" s="2">
        <v>0.44</v>
      </c>
      <c r="M13981" s="2">
        <v>5</v>
      </c>
      <c r="N13981" s="3">
        <v>44979</v>
      </c>
      <c r="O13981" s="3">
        <v>44985</v>
      </c>
      <c r="P13981" s="2" t="s">
        <v>20</v>
      </c>
      <c r="Q13981" s="2" t="s">
        <v>21</v>
      </c>
      <c r="R13981" s="2">
        <v>802.31</v>
      </c>
      <c r="S13981" s="2" t="s">
        <v>16</v>
      </c>
    </row>
    <row r="13982" spans="1:19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 t="str">
        <f t="shared" si="1527"/>
        <v>high sales</v>
      </c>
      <c r="F13982" s="2" t="str">
        <f t="shared" si="1528"/>
        <v>high</v>
      </c>
      <c r="G13982" s="2" t="str">
        <f t="shared" si="1529"/>
        <v>low</v>
      </c>
      <c r="H13982" s="2" t="str">
        <f t="shared" si="1530"/>
        <v>high impact</v>
      </c>
      <c r="I13982" s="2" t="str">
        <f t="shared" si="1531"/>
        <v>good</v>
      </c>
      <c r="J13982" s="2">
        <f t="shared" si="1532"/>
        <v>11.205225744476465</v>
      </c>
      <c r="K13982" s="2">
        <f t="shared" si="1533"/>
        <v>11.205225744476465</v>
      </c>
      <c r="L13982" s="2">
        <v>0.27</v>
      </c>
      <c r="M13982" s="2">
        <v>5</v>
      </c>
      <c r="N13982" s="3">
        <v>45170</v>
      </c>
      <c r="O13982" s="3">
        <v>45175</v>
      </c>
      <c r="P13982" s="2" t="s">
        <v>30</v>
      </c>
      <c r="Q13982" s="2" t="s">
        <v>21</v>
      </c>
      <c r="R13982" s="2">
        <v>260.25</v>
      </c>
      <c r="S13982" s="2" t="s">
        <v>47</v>
      </c>
    </row>
    <row r="13983" spans="1:19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 t="str">
        <f t="shared" si="1527"/>
        <v>high sales</v>
      </c>
      <c r="F13983" s="2" t="str">
        <f t="shared" si="1528"/>
        <v>high</v>
      </c>
      <c r="G13983" s="2" t="str">
        <f t="shared" si="1529"/>
        <v>low</v>
      </c>
      <c r="H13983" s="2" t="str">
        <f t="shared" si="1530"/>
        <v>high impact</v>
      </c>
      <c r="I13983" s="2" t="str">
        <f t="shared" si="1531"/>
        <v>good</v>
      </c>
      <c r="J13983" s="2">
        <f t="shared" si="1532"/>
        <v>8.2602987474043807</v>
      </c>
      <c r="K13983" s="2">
        <f t="shared" si="1533"/>
        <v>8.2602987474043807</v>
      </c>
      <c r="L13983" s="2">
        <v>0.14000000000000001</v>
      </c>
      <c r="M13983" s="2">
        <v>7</v>
      </c>
      <c r="N13983" s="3">
        <v>45320</v>
      </c>
      <c r="O13983" s="3">
        <v>45324</v>
      </c>
      <c r="P13983" s="2" t="s">
        <v>20</v>
      </c>
      <c r="Q13983" s="2" t="s">
        <v>21</v>
      </c>
      <c r="R13983" s="2">
        <v>597.16</v>
      </c>
      <c r="S13983" s="2" t="s">
        <v>47</v>
      </c>
    </row>
    <row r="13984" spans="1:19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 t="str">
        <f t="shared" si="1527"/>
        <v>high sales</v>
      </c>
      <c r="F13984" s="2" t="str">
        <f t="shared" si="1528"/>
        <v>high</v>
      </c>
      <c r="G13984" s="2" t="str">
        <f t="shared" si="1529"/>
        <v>low</v>
      </c>
      <c r="H13984" s="2" t="str">
        <f t="shared" si="1530"/>
        <v>high impact</v>
      </c>
      <c r="I13984" s="2" t="str">
        <f t="shared" si="1531"/>
        <v>good</v>
      </c>
      <c r="J13984" s="2">
        <f t="shared" si="1532"/>
        <v>9.9236973854997217</v>
      </c>
      <c r="K13984" s="2">
        <f t="shared" si="1533"/>
        <v>9.9236973854997217</v>
      </c>
      <c r="L13984" s="2">
        <v>0.27</v>
      </c>
      <c r="M13984" s="2">
        <v>2</v>
      </c>
      <c r="N13984" s="3">
        <v>45544</v>
      </c>
      <c r="O13984" s="3">
        <v>45545</v>
      </c>
      <c r="P13984" s="2" t="s">
        <v>14</v>
      </c>
      <c r="Q13984" s="2" t="s">
        <v>26</v>
      </c>
      <c r="R13984" s="2">
        <v>107.86</v>
      </c>
      <c r="S13984" s="2" t="s">
        <v>47</v>
      </c>
    </row>
    <row r="13985" spans="1:19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 t="str">
        <f t="shared" si="1527"/>
        <v>low sales</v>
      </c>
      <c r="F13985" s="2" t="str">
        <f t="shared" si="1528"/>
        <v>medium</v>
      </c>
      <c r="G13985" s="2" t="str">
        <f t="shared" si="1529"/>
        <v>low</v>
      </c>
      <c r="H13985" s="2" t="str">
        <f t="shared" si="1530"/>
        <v>high impact</v>
      </c>
      <c r="I13985" s="2" t="str">
        <f t="shared" si="1531"/>
        <v>good</v>
      </c>
      <c r="J13985" s="2">
        <f t="shared" si="1532"/>
        <v>3.5733740757507171</v>
      </c>
      <c r="K13985" s="2">
        <f t="shared" si="1533"/>
        <v>3.5733740757507171</v>
      </c>
      <c r="L13985" s="2">
        <v>0.13</v>
      </c>
      <c r="M13985" s="2">
        <v>5</v>
      </c>
      <c r="N13985" s="3">
        <v>45097</v>
      </c>
      <c r="O13985" s="3">
        <v>45098</v>
      </c>
      <c r="P13985" s="2" t="s">
        <v>20</v>
      </c>
      <c r="Q13985" s="2" t="s">
        <v>21</v>
      </c>
      <c r="R13985" s="2">
        <v>265.08</v>
      </c>
      <c r="S13985" s="2" t="s">
        <v>22</v>
      </c>
    </row>
    <row r="13986" spans="1:19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 t="str">
        <f t="shared" si="1527"/>
        <v>high sales</v>
      </c>
      <c r="F13986" s="2" t="str">
        <f t="shared" si="1528"/>
        <v>high</v>
      </c>
      <c r="G13986" s="2" t="str">
        <f t="shared" si="1529"/>
        <v>high</v>
      </c>
      <c r="H13986" s="2" t="str">
        <f t="shared" si="1530"/>
        <v>high impact</v>
      </c>
      <c r="I13986" s="2" t="str">
        <f t="shared" si="1531"/>
        <v>good</v>
      </c>
      <c r="J13986" s="2">
        <f t="shared" si="1532"/>
        <v>7.3149782726778918</v>
      </c>
      <c r="K13986" s="2">
        <f t="shared" si="1533"/>
        <v>7.3149782726778918</v>
      </c>
      <c r="L13986" s="2">
        <v>0.09</v>
      </c>
      <c r="M13986" s="2">
        <v>8</v>
      </c>
      <c r="N13986" s="3">
        <v>45072</v>
      </c>
      <c r="O13986" s="3">
        <v>45076</v>
      </c>
      <c r="P13986" s="2" t="s">
        <v>20</v>
      </c>
      <c r="Q13986" s="2" t="s">
        <v>26</v>
      </c>
      <c r="R13986" s="2">
        <v>589.12</v>
      </c>
      <c r="S13986" s="2" t="s">
        <v>47</v>
      </c>
    </row>
    <row r="13987" spans="1:19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 t="str">
        <f t="shared" si="1527"/>
        <v>high sales</v>
      </c>
      <c r="F13987" s="2" t="str">
        <f t="shared" si="1528"/>
        <v>high</v>
      </c>
      <c r="G13987" s="2" t="str">
        <f t="shared" si="1529"/>
        <v>low</v>
      </c>
      <c r="H13987" s="2" t="str">
        <f t="shared" si="1530"/>
        <v>high impact</v>
      </c>
      <c r="I13987" s="2" t="str">
        <f t="shared" si="1531"/>
        <v>good</v>
      </c>
      <c r="J13987" s="2">
        <f t="shared" si="1532"/>
        <v>3.4890525978631404</v>
      </c>
      <c r="K13987" s="2">
        <f t="shared" si="1533"/>
        <v>3.4890525978631404</v>
      </c>
      <c r="L13987" s="2">
        <v>0.14000000000000001</v>
      </c>
      <c r="M13987" s="2">
        <v>8</v>
      </c>
      <c r="N13987" s="3">
        <v>45505</v>
      </c>
      <c r="O13987" s="3">
        <v>45506</v>
      </c>
      <c r="P13987" s="2" t="s">
        <v>14</v>
      </c>
      <c r="Q13987" s="2" t="s">
        <v>21</v>
      </c>
      <c r="R13987" s="2">
        <v>437.09</v>
      </c>
      <c r="S13987" s="2" t="s">
        <v>33</v>
      </c>
    </row>
    <row r="13988" spans="1:19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 t="str">
        <f t="shared" si="1527"/>
        <v>high sales</v>
      </c>
      <c r="F13988" s="2" t="str">
        <f t="shared" si="1528"/>
        <v>high</v>
      </c>
      <c r="G13988" s="2" t="str">
        <f t="shared" si="1529"/>
        <v>high</v>
      </c>
      <c r="H13988" s="2" t="str">
        <f t="shared" si="1530"/>
        <v>high impact</v>
      </c>
      <c r="I13988" s="2" t="str">
        <f t="shared" si="1531"/>
        <v>not good</v>
      </c>
      <c r="J13988" s="2">
        <f t="shared" si="1532"/>
        <v>7.0491990380304079</v>
      </c>
      <c r="K13988" s="2">
        <f t="shared" si="1533"/>
        <v>7.0491990380304079</v>
      </c>
      <c r="L13988" s="2">
        <v>0.31</v>
      </c>
      <c r="M13988" s="2">
        <v>7</v>
      </c>
      <c r="N13988" s="3">
        <v>45241</v>
      </c>
      <c r="O13988" s="3">
        <v>45245</v>
      </c>
      <c r="P13988" s="2" t="s">
        <v>30</v>
      </c>
      <c r="Q13988" s="2" t="s">
        <v>15</v>
      </c>
      <c r="R13988" s="2">
        <v>245.33</v>
      </c>
      <c r="S13988" s="2" t="s">
        <v>33</v>
      </c>
    </row>
    <row r="13989" spans="1:19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 t="str">
        <f t="shared" si="1527"/>
        <v>high sales</v>
      </c>
      <c r="F13989" s="2" t="str">
        <f t="shared" si="1528"/>
        <v>high</v>
      </c>
      <c r="G13989" s="2" t="str">
        <f t="shared" si="1529"/>
        <v>low</v>
      </c>
      <c r="H13989" s="2" t="str">
        <f t="shared" si="1530"/>
        <v>high impact</v>
      </c>
      <c r="I13989" s="2" t="str">
        <f t="shared" si="1531"/>
        <v>not good</v>
      </c>
      <c r="J13989" s="2">
        <f t="shared" si="1532"/>
        <v>7.0243847142101412</v>
      </c>
      <c r="K13989" s="2">
        <f t="shared" si="1533"/>
        <v>7.0243847142101412</v>
      </c>
      <c r="L13989" s="2">
        <v>0.26</v>
      </c>
      <c r="M13989" s="2">
        <v>5</v>
      </c>
      <c r="N13989" s="3">
        <v>45258</v>
      </c>
      <c r="O13989" s="3">
        <v>45261</v>
      </c>
      <c r="P13989" s="2" t="s">
        <v>20</v>
      </c>
      <c r="Q13989" s="2" t="s">
        <v>15</v>
      </c>
      <c r="R13989" s="2">
        <v>396.97</v>
      </c>
      <c r="S13989" s="2" t="s">
        <v>33</v>
      </c>
    </row>
    <row r="13990" spans="1:19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 t="str">
        <f t="shared" si="1527"/>
        <v>high sales</v>
      </c>
      <c r="F13990" s="2" t="str">
        <f t="shared" si="1528"/>
        <v>high</v>
      </c>
      <c r="G13990" s="2" t="str">
        <f t="shared" si="1529"/>
        <v>low</v>
      </c>
      <c r="H13990" s="2" t="str">
        <f t="shared" si="1530"/>
        <v>high impact</v>
      </c>
      <c r="I13990" s="2" t="str">
        <f t="shared" si="1531"/>
        <v>not good</v>
      </c>
      <c r="J13990" s="2">
        <f t="shared" si="1532"/>
        <v>7.540321035896258</v>
      </c>
      <c r="K13990" s="2">
        <f t="shared" si="1533"/>
        <v>7.540321035896258</v>
      </c>
      <c r="L13990" s="2">
        <v>0.08</v>
      </c>
      <c r="M13990" s="2">
        <v>4</v>
      </c>
      <c r="N13990" s="3">
        <v>45290</v>
      </c>
      <c r="O13990" s="3">
        <v>45297</v>
      </c>
      <c r="P13990" s="2" t="s">
        <v>20</v>
      </c>
      <c r="Q13990" s="2" t="s">
        <v>21</v>
      </c>
      <c r="R13990" s="2">
        <v>261.02999999999997</v>
      </c>
      <c r="S13990" s="2" t="s">
        <v>47</v>
      </c>
    </row>
    <row r="13991" spans="1:19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 t="str">
        <f t="shared" si="1527"/>
        <v>high sales</v>
      </c>
      <c r="F13991" s="2" t="str">
        <f t="shared" si="1528"/>
        <v>high</v>
      </c>
      <c r="G13991" s="2" t="str">
        <f t="shared" si="1529"/>
        <v>high</v>
      </c>
      <c r="H13991" s="2" t="str">
        <f t="shared" si="1530"/>
        <v>high impact</v>
      </c>
      <c r="I13991" s="2" t="str">
        <f t="shared" si="1531"/>
        <v>good</v>
      </c>
      <c r="J13991" s="2">
        <f t="shared" si="1532"/>
        <v>3.8568106906507911</v>
      </c>
      <c r="K13991" s="2">
        <f t="shared" si="1533"/>
        <v>3.8568106906507911</v>
      </c>
      <c r="L13991" s="2">
        <v>0.45</v>
      </c>
      <c r="M13991" s="2">
        <v>2</v>
      </c>
      <c r="N13991" s="3">
        <v>45205</v>
      </c>
      <c r="O13991" s="3">
        <v>45210</v>
      </c>
      <c r="P13991" s="2" t="s">
        <v>30</v>
      </c>
      <c r="Q13991" s="2" t="s">
        <v>21</v>
      </c>
      <c r="R13991" s="2">
        <v>391.37</v>
      </c>
      <c r="S13991" s="2" t="s">
        <v>38</v>
      </c>
    </row>
    <row r="13992" spans="1:19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 t="str">
        <f t="shared" si="1527"/>
        <v>high sales</v>
      </c>
      <c r="F13992" s="2" t="str">
        <f t="shared" si="1528"/>
        <v>high</v>
      </c>
      <c r="G13992" s="2" t="str">
        <f t="shared" si="1529"/>
        <v>low</v>
      </c>
      <c r="H13992" s="2" t="str">
        <f t="shared" si="1530"/>
        <v>high impact</v>
      </c>
      <c r="I13992" s="2" t="str">
        <f t="shared" si="1531"/>
        <v>not good</v>
      </c>
      <c r="J13992" s="2">
        <f t="shared" si="1532"/>
        <v>9.7833429161609065</v>
      </c>
      <c r="K13992" s="2">
        <f t="shared" si="1533"/>
        <v>9.7833429161609065</v>
      </c>
      <c r="L13992" s="2">
        <v>0.25</v>
      </c>
      <c r="M13992" s="2">
        <v>2</v>
      </c>
      <c r="N13992" s="3">
        <v>45012</v>
      </c>
      <c r="O13992" s="3">
        <v>45014</v>
      </c>
      <c r="P13992" s="2" t="s">
        <v>14</v>
      </c>
      <c r="Q13992" s="2" t="s">
        <v>15</v>
      </c>
      <c r="R13992" s="2">
        <v>469.59</v>
      </c>
      <c r="S13992" s="2" t="s">
        <v>22</v>
      </c>
    </row>
    <row r="13993" spans="1:19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 t="str">
        <f t="shared" si="1527"/>
        <v>low sales</v>
      </c>
      <c r="F13993" s="2" t="str">
        <f t="shared" si="1528"/>
        <v>medium</v>
      </c>
      <c r="G13993" s="2" t="str">
        <f t="shared" si="1529"/>
        <v>low</v>
      </c>
      <c r="H13993" s="2" t="str">
        <f t="shared" si="1530"/>
        <v>high impact</v>
      </c>
      <c r="I13993" s="2" t="str">
        <f t="shared" si="1531"/>
        <v>good</v>
      </c>
      <c r="J13993" s="2">
        <f t="shared" si="1532"/>
        <v>4.4949439235153523</v>
      </c>
      <c r="K13993" s="2">
        <f t="shared" si="1533"/>
        <v>4.4949439235153523</v>
      </c>
      <c r="L13993" s="2">
        <v>0.4</v>
      </c>
      <c r="M13993" s="2">
        <v>3</v>
      </c>
      <c r="N13993" s="3">
        <v>45385</v>
      </c>
      <c r="O13993" s="3">
        <v>45386</v>
      </c>
      <c r="P13993" s="2" t="s">
        <v>30</v>
      </c>
      <c r="Q13993" s="2" t="s">
        <v>26</v>
      </c>
      <c r="R13993" s="2">
        <v>163.16999999999999</v>
      </c>
      <c r="S13993" s="2" t="s">
        <v>33</v>
      </c>
    </row>
    <row r="13994" spans="1:19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 t="str">
        <f t="shared" si="1527"/>
        <v>high sales</v>
      </c>
      <c r="F13994" s="2" t="str">
        <f t="shared" si="1528"/>
        <v>high</v>
      </c>
      <c r="G13994" s="2" t="str">
        <f t="shared" si="1529"/>
        <v>low</v>
      </c>
      <c r="H13994" s="2" t="str">
        <f t="shared" si="1530"/>
        <v>high impact</v>
      </c>
      <c r="I13994" s="2" t="str">
        <f t="shared" si="1531"/>
        <v>good</v>
      </c>
      <c r="J13994" s="2">
        <f t="shared" si="1532"/>
        <v>14.350872353630784</v>
      </c>
      <c r="K13994" s="2">
        <f t="shared" si="1533"/>
        <v>14.350872353630784</v>
      </c>
      <c r="L13994" s="2">
        <v>0.17</v>
      </c>
      <c r="M13994" s="2">
        <v>3</v>
      </c>
      <c r="N13994" s="3">
        <v>45103</v>
      </c>
      <c r="O13994" s="3">
        <v>45110</v>
      </c>
      <c r="P13994" s="2" t="s">
        <v>14</v>
      </c>
      <c r="Q13994" s="2" t="s">
        <v>26</v>
      </c>
      <c r="R13994" s="2">
        <v>145.01</v>
      </c>
      <c r="S13994" s="2" t="s">
        <v>22</v>
      </c>
    </row>
    <row r="13995" spans="1:19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 t="str">
        <f t="shared" si="1527"/>
        <v>low sales</v>
      </c>
      <c r="F13995" s="2" t="str">
        <f t="shared" si="1528"/>
        <v>low</v>
      </c>
      <c r="G13995" s="2" t="str">
        <f t="shared" si="1529"/>
        <v>low</v>
      </c>
      <c r="H13995" s="2" t="str">
        <f t="shared" si="1530"/>
        <v>low Impact</v>
      </c>
      <c r="I13995" s="2" t="str">
        <f t="shared" si="1531"/>
        <v>good</v>
      </c>
      <c r="J13995" s="2">
        <f t="shared" si="1532"/>
        <v>3.3422818791946307</v>
      </c>
      <c r="K13995" s="2">
        <f t="shared" si="1533"/>
        <v>3.3422818791946307</v>
      </c>
      <c r="L13995" s="2">
        <v>0.48</v>
      </c>
      <c r="M13995" s="2">
        <v>7</v>
      </c>
      <c r="N13995" s="3">
        <v>45589</v>
      </c>
      <c r="O13995" s="3">
        <v>45592</v>
      </c>
      <c r="P13995" s="2" t="s">
        <v>30</v>
      </c>
      <c r="Q13995" s="2" t="s">
        <v>21</v>
      </c>
      <c r="R13995" s="2">
        <v>34.270000000000003</v>
      </c>
      <c r="S13995" s="2" t="s">
        <v>38</v>
      </c>
    </row>
    <row r="13996" spans="1:19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 t="str">
        <f t="shared" si="1527"/>
        <v>high sales</v>
      </c>
      <c r="F13996" s="2" t="str">
        <f t="shared" si="1528"/>
        <v>high</v>
      </c>
      <c r="G13996" s="2" t="str">
        <f t="shared" si="1529"/>
        <v>high</v>
      </c>
      <c r="H13996" s="2" t="str">
        <f t="shared" si="1530"/>
        <v>high impact</v>
      </c>
      <c r="I13996" s="2" t="str">
        <f t="shared" si="1531"/>
        <v>good</v>
      </c>
      <c r="J13996" s="2">
        <f t="shared" si="1532"/>
        <v>5.8496813082225358</v>
      </c>
      <c r="K13996" s="2">
        <f t="shared" si="1533"/>
        <v>5.8496813082225358</v>
      </c>
      <c r="L13996" s="2">
        <v>0.38</v>
      </c>
      <c r="M13996" s="2">
        <v>6</v>
      </c>
      <c r="N13996" s="3">
        <v>45322</v>
      </c>
      <c r="O13996" s="3">
        <v>45326</v>
      </c>
      <c r="P13996" s="2" t="s">
        <v>30</v>
      </c>
      <c r="Q13996" s="2" t="s">
        <v>26</v>
      </c>
      <c r="R13996" s="2">
        <v>693.46</v>
      </c>
      <c r="S13996" s="2" t="s">
        <v>33</v>
      </c>
    </row>
    <row r="13997" spans="1:19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 t="str">
        <f t="shared" si="1527"/>
        <v>low sales</v>
      </c>
      <c r="F13997" s="2" t="str">
        <f t="shared" si="1528"/>
        <v>medium</v>
      </c>
      <c r="G13997" s="2" t="str">
        <f t="shared" si="1529"/>
        <v>low</v>
      </c>
      <c r="H13997" s="2" t="str">
        <f t="shared" si="1530"/>
        <v>high impact</v>
      </c>
      <c r="I13997" s="2" t="str">
        <f t="shared" si="1531"/>
        <v>good</v>
      </c>
      <c r="J13997" s="2">
        <f t="shared" si="1532"/>
        <v>12.313681128560022</v>
      </c>
      <c r="K13997" s="2">
        <f t="shared" si="1533"/>
        <v>12.313681128560022</v>
      </c>
      <c r="L13997" s="2">
        <v>0.23</v>
      </c>
      <c r="M13997" s="2">
        <v>1</v>
      </c>
      <c r="N13997" s="3">
        <v>45143</v>
      </c>
      <c r="O13997" s="3">
        <v>45145</v>
      </c>
      <c r="P13997" s="2" t="s">
        <v>14</v>
      </c>
      <c r="Q13997" s="2" t="s">
        <v>26</v>
      </c>
      <c r="R13997" s="2">
        <v>75.14</v>
      </c>
      <c r="S13997" s="2" t="s">
        <v>33</v>
      </c>
    </row>
    <row r="13998" spans="1:19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 t="str">
        <f t="shared" si="1527"/>
        <v>high sales</v>
      </c>
      <c r="F13998" s="2" t="str">
        <f t="shared" si="1528"/>
        <v>high</v>
      </c>
      <c r="G13998" s="2" t="str">
        <f t="shared" si="1529"/>
        <v>low</v>
      </c>
      <c r="H13998" s="2" t="str">
        <f t="shared" si="1530"/>
        <v>high impact</v>
      </c>
      <c r="I13998" s="2" t="str">
        <f t="shared" si="1531"/>
        <v>good</v>
      </c>
      <c r="J13998" s="2">
        <f t="shared" si="1532"/>
        <v>6.085102053593789</v>
      </c>
      <c r="K13998" s="2">
        <f t="shared" si="1533"/>
        <v>6.085102053593789</v>
      </c>
      <c r="L13998" s="2">
        <v>0.45</v>
      </c>
      <c r="M13998" s="2">
        <v>6</v>
      </c>
      <c r="N13998" s="3">
        <v>45526</v>
      </c>
      <c r="O13998" s="3">
        <v>45530</v>
      </c>
      <c r="P13998" s="2" t="s">
        <v>14</v>
      </c>
      <c r="Q13998" s="2" t="s">
        <v>21</v>
      </c>
      <c r="R13998" s="2">
        <v>638.88</v>
      </c>
      <c r="S13998" s="2" t="s">
        <v>47</v>
      </c>
    </row>
    <row r="13999" spans="1:19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 t="str">
        <f t="shared" si="1527"/>
        <v>low sales</v>
      </c>
      <c r="F13999" s="2" t="str">
        <f t="shared" si="1528"/>
        <v>medium</v>
      </c>
      <c r="G13999" s="2" t="str">
        <f t="shared" si="1529"/>
        <v>high</v>
      </c>
      <c r="H13999" s="2" t="str">
        <f t="shared" si="1530"/>
        <v>high impact</v>
      </c>
      <c r="I13999" s="2" t="str">
        <f t="shared" si="1531"/>
        <v>good</v>
      </c>
      <c r="J13999" s="2">
        <f t="shared" si="1532"/>
        <v>14.323071601521963</v>
      </c>
      <c r="K13999" s="2">
        <f t="shared" si="1533"/>
        <v>14.323071601521963</v>
      </c>
      <c r="L13999" s="2">
        <v>0.36</v>
      </c>
      <c r="M13999" s="2">
        <v>5</v>
      </c>
      <c r="N13999" s="3">
        <v>45497</v>
      </c>
      <c r="O13999" s="3">
        <v>45501</v>
      </c>
      <c r="P13999" s="2" t="s">
        <v>30</v>
      </c>
      <c r="Q13999" s="2" t="s">
        <v>21</v>
      </c>
      <c r="R13999" s="2">
        <v>57.82</v>
      </c>
      <c r="S13999" s="2" t="s">
        <v>22</v>
      </c>
    </row>
    <row r="14000" spans="1:19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 t="str">
        <f t="shared" si="1527"/>
        <v>high sales</v>
      </c>
      <c r="F14000" s="2" t="str">
        <f t="shared" si="1528"/>
        <v>high</v>
      </c>
      <c r="G14000" s="2" t="str">
        <f t="shared" si="1529"/>
        <v>low</v>
      </c>
      <c r="H14000" s="2" t="str">
        <f t="shared" si="1530"/>
        <v>high impact</v>
      </c>
      <c r="I14000" s="2" t="str">
        <f t="shared" si="1531"/>
        <v>good</v>
      </c>
      <c r="J14000" s="2">
        <f t="shared" si="1532"/>
        <v>4.5311700124806968</v>
      </c>
      <c r="K14000" s="2">
        <f t="shared" si="1533"/>
        <v>4.5311700124806968</v>
      </c>
      <c r="L14000" s="2">
        <v>0.22</v>
      </c>
      <c r="M14000" s="2">
        <v>6</v>
      </c>
      <c r="N14000" s="3">
        <v>45235</v>
      </c>
      <c r="O14000" s="3">
        <v>45242</v>
      </c>
      <c r="P14000" s="2" t="s">
        <v>30</v>
      </c>
      <c r="Q14000" s="2" t="s">
        <v>26</v>
      </c>
      <c r="R14000" s="2">
        <v>472.73</v>
      </c>
      <c r="S14000" s="2" t="s">
        <v>33</v>
      </c>
    </row>
    <row r="14001" spans="1:19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 t="str">
        <f t="shared" si="1527"/>
        <v>high sales</v>
      </c>
      <c r="F14001" s="2" t="str">
        <f t="shared" si="1528"/>
        <v>high</v>
      </c>
      <c r="G14001" s="2" t="str">
        <f t="shared" si="1529"/>
        <v>low</v>
      </c>
      <c r="H14001" s="2" t="str">
        <f t="shared" si="1530"/>
        <v>high impact</v>
      </c>
      <c r="I14001" s="2" t="str">
        <f t="shared" si="1531"/>
        <v>good</v>
      </c>
      <c r="J14001" s="2">
        <f t="shared" si="1532"/>
        <v>5.7839291064192118</v>
      </c>
      <c r="K14001" s="2">
        <f t="shared" si="1533"/>
        <v>5.7839291064192118</v>
      </c>
      <c r="L14001" s="2">
        <v>0.49</v>
      </c>
      <c r="M14001" s="2">
        <v>8</v>
      </c>
      <c r="N14001" s="3">
        <v>45250</v>
      </c>
      <c r="O14001" s="3">
        <v>45254</v>
      </c>
      <c r="P14001" s="2" t="s">
        <v>14</v>
      </c>
      <c r="Q14001" s="2" t="s">
        <v>15</v>
      </c>
      <c r="R14001" s="2">
        <v>634.19000000000005</v>
      </c>
      <c r="S14001" s="2" t="s">
        <v>27</v>
      </c>
    </row>
    <row r="14002" spans="1:19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 t="str">
        <f t="shared" si="1527"/>
        <v>high sales</v>
      </c>
      <c r="F14002" s="2" t="str">
        <f t="shared" si="1528"/>
        <v>high</v>
      </c>
      <c r="G14002" s="2" t="str">
        <f t="shared" si="1529"/>
        <v>low</v>
      </c>
      <c r="H14002" s="2" t="str">
        <f t="shared" si="1530"/>
        <v>high impact</v>
      </c>
      <c r="I14002" s="2" t="str">
        <f t="shared" si="1531"/>
        <v>good</v>
      </c>
      <c r="J14002" s="2">
        <f t="shared" si="1532"/>
        <v>12.327948164146868</v>
      </c>
      <c r="K14002" s="2">
        <f t="shared" si="1533"/>
        <v>12.327948164146868</v>
      </c>
      <c r="L14002" s="2">
        <v>0.15</v>
      </c>
      <c r="M14002" s="2">
        <v>1</v>
      </c>
      <c r="N14002" s="3">
        <v>45283</v>
      </c>
      <c r="O14002" s="3">
        <v>45284</v>
      </c>
      <c r="P14002" s="2" t="s">
        <v>20</v>
      </c>
      <c r="Q14002" s="2" t="s">
        <v>26</v>
      </c>
      <c r="R14002" s="2">
        <v>115.75</v>
      </c>
      <c r="S14002" s="2" t="s">
        <v>38</v>
      </c>
    </row>
    <row r="14003" spans="1:19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 t="str">
        <f t="shared" si="1527"/>
        <v>high sales</v>
      </c>
      <c r="F14003" s="2" t="str">
        <f t="shared" si="1528"/>
        <v>high</v>
      </c>
      <c r="G14003" s="2" t="str">
        <f t="shared" si="1529"/>
        <v>high</v>
      </c>
      <c r="H14003" s="2" t="str">
        <f t="shared" si="1530"/>
        <v>high impact</v>
      </c>
      <c r="I14003" s="2" t="str">
        <f t="shared" si="1531"/>
        <v>good</v>
      </c>
      <c r="J14003" s="2">
        <f t="shared" si="1532"/>
        <v>4.9378767783940205</v>
      </c>
      <c r="K14003" s="2">
        <f t="shared" si="1533"/>
        <v>4.9378767783940205</v>
      </c>
      <c r="L14003" s="2">
        <v>0.13</v>
      </c>
      <c r="M14003" s="2">
        <v>6</v>
      </c>
      <c r="N14003" s="3">
        <v>45629</v>
      </c>
      <c r="O14003" s="3">
        <v>45632</v>
      </c>
      <c r="P14003" s="2" t="s">
        <v>30</v>
      </c>
      <c r="Q14003" s="2" t="s">
        <v>15</v>
      </c>
      <c r="R14003" s="2">
        <v>331.76</v>
      </c>
      <c r="S14003" s="2" t="s">
        <v>38</v>
      </c>
    </row>
    <row r="14004" spans="1:19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 t="str">
        <f t="shared" si="1527"/>
        <v>high sales</v>
      </c>
      <c r="F14004" s="2" t="str">
        <f t="shared" si="1528"/>
        <v>high</v>
      </c>
      <c r="G14004" s="2" t="str">
        <f t="shared" si="1529"/>
        <v>high</v>
      </c>
      <c r="H14004" s="2" t="str">
        <f t="shared" si="1530"/>
        <v>high impact</v>
      </c>
      <c r="I14004" s="2" t="str">
        <f t="shared" si="1531"/>
        <v>good</v>
      </c>
      <c r="J14004" s="2">
        <f t="shared" si="1532"/>
        <v>8.1607013125393522</v>
      </c>
      <c r="K14004" s="2">
        <f t="shared" si="1533"/>
        <v>8.1607013125393522</v>
      </c>
      <c r="L14004" s="2">
        <v>0.45</v>
      </c>
      <c r="M14004" s="2">
        <v>4</v>
      </c>
      <c r="N14004" s="3">
        <v>45467</v>
      </c>
      <c r="O14004" s="3">
        <v>45468</v>
      </c>
      <c r="P14004" s="2" t="s">
        <v>30</v>
      </c>
      <c r="Q14004" s="2" t="s">
        <v>26</v>
      </c>
      <c r="R14004" s="2">
        <v>412.94</v>
      </c>
      <c r="S14004" s="2" t="s">
        <v>22</v>
      </c>
    </row>
    <row r="14005" spans="1:19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 t="str">
        <f t="shared" si="1527"/>
        <v>high sales</v>
      </c>
      <c r="F14005" s="2" t="str">
        <f t="shared" si="1528"/>
        <v>high</v>
      </c>
      <c r="G14005" s="2" t="str">
        <f t="shared" si="1529"/>
        <v>low</v>
      </c>
      <c r="H14005" s="2" t="str">
        <f t="shared" si="1530"/>
        <v>high impact</v>
      </c>
      <c r="I14005" s="2" t="str">
        <f t="shared" si="1531"/>
        <v>good</v>
      </c>
      <c r="J14005" s="2">
        <f t="shared" si="1532"/>
        <v>3.5021808565442867</v>
      </c>
      <c r="K14005" s="2">
        <f t="shared" si="1533"/>
        <v>3.5021808565442867</v>
      </c>
      <c r="L14005" s="2">
        <v>0.35</v>
      </c>
      <c r="M14005" s="2">
        <v>9</v>
      </c>
      <c r="N14005" s="3">
        <v>44929</v>
      </c>
      <c r="O14005" s="3">
        <v>44931</v>
      </c>
      <c r="P14005" s="2" t="s">
        <v>20</v>
      </c>
      <c r="Q14005" s="2" t="s">
        <v>15</v>
      </c>
      <c r="R14005" s="2">
        <v>291.17</v>
      </c>
      <c r="S14005" s="2" t="s">
        <v>27</v>
      </c>
    </row>
    <row r="14006" spans="1:19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 t="str">
        <f t="shared" si="1527"/>
        <v>high sales</v>
      </c>
      <c r="F14006" s="2" t="str">
        <f t="shared" si="1528"/>
        <v>high</v>
      </c>
      <c r="G14006" s="2" t="str">
        <f t="shared" si="1529"/>
        <v>low</v>
      </c>
      <c r="H14006" s="2" t="str">
        <f t="shared" si="1530"/>
        <v>high impact</v>
      </c>
      <c r="I14006" s="2" t="str">
        <f t="shared" si="1531"/>
        <v>good</v>
      </c>
      <c r="J14006" s="2">
        <f t="shared" si="1532"/>
        <v>4.6761097041443351</v>
      </c>
      <c r="K14006" s="2">
        <f t="shared" si="1533"/>
        <v>4.6761097041443351</v>
      </c>
      <c r="L14006" s="2">
        <v>0.17</v>
      </c>
      <c r="M14006" s="2">
        <v>8</v>
      </c>
      <c r="N14006" s="3">
        <v>45015</v>
      </c>
      <c r="O14006" s="3">
        <v>45018</v>
      </c>
      <c r="P14006" s="2" t="s">
        <v>14</v>
      </c>
      <c r="Q14006" s="2" t="s">
        <v>21</v>
      </c>
      <c r="R14006" s="2">
        <v>1018.74</v>
      </c>
      <c r="S14006" s="2" t="s">
        <v>22</v>
      </c>
    </row>
    <row r="14007" spans="1:19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 t="str">
        <f t="shared" si="1527"/>
        <v>high sales</v>
      </c>
      <c r="F14007" s="2" t="str">
        <f t="shared" si="1528"/>
        <v>high</v>
      </c>
      <c r="G14007" s="2" t="str">
        <f t="shared" si="1529"/>
        <v>low</v>
      </c>
      <c r="H14007" s="2" t="str">
        <f t="shared" si="1530"/>
        <v>high impact</v>
      </c>
      <c r="I14007" s="2" t="str">
        <f t="shared" si="1531"/>
        <v>good</v>
      </c>
      <c r="J14007" s="2">
        <f t="shared" si="1532"/>
        <v>6.6064707398814129</v>
      </c>
      <c r="K14007" s="2">
        <f t="shared" si="1533"/>
        <v>6.6064707398814129</v>
      </c>
      <c r="L14007" s="2">
        <v>0.12</v>
      </c>
      <c r="M14007" s="2">
        <v>7</v>
      </c>
      <c r="N14007" s="3">
        <v>45293</v>
      </c>
      <c r="O14007" s="3">
        <v>45295</v>
      </c>
      <c r="P14007" s="2" t="s">
        <v>30</v>
      </c>
      <c r="Q14007" s="2" t="s">
        <v>26</v>
      </c>
      <c r="R14007" s="2">
        <v>155.16</v>
      </c>
      <c r="S14007" s="2" t="s">
        <v>47</v>
      </c>
    </row>
    <row r="14008" spans="1:19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 t="str">
        <f t="shared" si="1527"/>
        <v>high sales</v>
      </c>
      <c r="F14008" s="2" t="str">
        <f t="shared" si="1528"/>
        <v>high</v>
      </c>
      <c r="G14008" s="2" t="str">
        <f t="shared" si="1529"/>
        <v>high</v>
      </c>
      <c r="H14008" s="2" t="str">
        <f t="shared" si="1530"/>
        <v>high impact</v>
      </c>
      <c r="I14008" s="2" t="str">
        <f t="shared" si="1531"/>
        <v>good</v>
      </c>
      <c r="J14008" s="2">
        <f t="shared" si="1532"/>
        <v>11.792758739183405</v>
      </c>
      <c r="K14008" s="2">
        <f t="shared" si="1533"/>
        <v>11.792758739183405</v>
      </c>
      <c r="L14008" s="2">
        <v>0.09</v>
      </c>
      <c r="M14008" s="2">
        <v>3</v>
      </c>
      <c r="N14008" s="3">
        <v>45347</v>
      </c>
      <c r="O14008" s="3">
        <v>45348</v>
      </c>
      <c r="P14008" s="2" t="s">
        <v>14</v>
      </c>
      <c r="Q14008" s="2" t="s">
        <v>21</v>
      </c>
      <c r="R14008" s="2">
        <v>320.11</v>
      </c>
      <c r="S14008" s="2" t="s">
        <v>27</v>
      </c>
    </row>
    <row r="14009" spans="1:19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 t="str">
        <f t="shared" si="1527"/>
        <v>high sales</v>
      </c>
      <c r="F14009" s="2" t="str">
        <f t="shared" si="1528"/>
        <v>high</v>
      </c>
      <c r="G14009" s="2" t="str">
        <f t="shared" si="1529"/>
        <v>low</v>
      </c>
      <c r="H14009" s="2" t="str">
        <f t="shared" si="1530"/>
        <v>high impact</v>
      </c>
      <c r="I14009" s="2" t="str">
        <f t="shared" si="1531"/>
        <v>good</v>
      </c>
      <c r="J14009" s="2">
        <f t="shared" si="1532"/>
        <v>4.4480438547147125</v>
      </c>
      <c r="K14009" s="2">
        <f t="shared" si="1533"/>
        <v>4.4480438547147125</v>
      </c>
      <c r="L14009" s="2">
        <v>0.16</v>
      </c>
      <c r="M14009" s="2">
        <v>9</v>
      </c>
      <c r="N14009" s="3">
        <v>44989</v>
      </c>
      <c r="O14009" s="3">
        <v>44995</v>
      </c>
      <c r="P14009" s="2" t="s">
        <v>20</v>
      </c>
      <c r="Q14009" s="2" t="s">
        <v>15</v>
      </c>
      <c r="R14009" s="2">
        <v>906.63</v>
      </c>
      <c r="S14009" s="2" t="s">
        <v>38</v>
      </c>
    </row>
    <row r="14010" spans="1:19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 t="str">
        <f t="shared" si="1527"/>
        <v>high sales</v>
      </c>
      <c r="F14010" s="2" t="str">
        <f t="shared" si="1528"/>
        <v>high</v>
      </c>
      <c r="G14010" s="2" t="str">
        <f t="shared" si="1529"/>
        <v>low</v>
      </c>
      <c r="H14010" s="2" t="str">
        <f t="shared" si="1530"/>
        <v>high impact</v>
      </c>
      <c r="I14010" s="2" t="str">
        <f t="shared" si="1531"/>
        <v>not good</v>
      </c>
      <c r="J14010" s="2">
        <f t="shared" si="1532"/>
        <v>5.9458412737443913</v>
      </c>
      <c r="K14010" s="2">
        <f t="shared" si="1533"/>
        <v>5.9458412737443913</v>
      </c>
      <c r="L14010" s="2">
        <v>0.06</v>
      </c>
      <c r="M14010" s="2">
        <v>3</v>
      </c>
      <c r="N14010" s="3">
        <v>45205</v>
      </c>
      <c r="O14010" s="3">
        <v>45210</v>
      </c>
      <c r="P14010" s="2" t="s">
        <v>14</v>
      </c>
      <c r="Q14010" s="2" t="s">
        <v>21</v>
      </c>
      <c r="R14010" s="2">
        <v>325.33999999999997</v>
      </c>
      <c r="S14010" s="2" t="s">
        <v>27</v>
      </c>
    </row>
    <row r="14011" spans="1:19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 t="str">
        <f t="shared" si="1527"/>
        <v>low sales</v>
      </c>
      <c r="F14011" s="2" t="str">
        <f t="shared" si="1528"/>
        <v>medium</v>
      </c>
      <c r="G14011" s="2" t="str">
        <f t="shared" si="1529"/>
        <v>low</v>
      </c>
      <c r="H14011" s="2" t="str">
        <f t="shared" si="1530"/>
        <v>high impact</v>
      </c>
      <c r="I14011" s="2" t="str">
        <f t="shared" si="1531"/>
        <v>not good</v>
      </c>
      <c r="J14011" s="2">
        <f t="shared" si="1532"/>
        <v>4.2146856892438036</v>
      </c>
      <c r="K14011" s="2">
        <f t="shared" si="1533"/>
        <v>4.2146856892438036</v>
      </c>
      <c r="L14011" s="2">
        <v>7.0000000000000007E-2</v>
      </c>
      <c r="M14011" s="2">
        <v>6</v>
      </c>
      <c r="N14011" s="3">
        <v>45359</v>
      </c>
      <c r="O14011" s="3">
        <v>45364</v>
      </c>
      <c r="P14011" s="2" t="s">
        <v>14</v>
      </c>
      <c r="Q14011" s="2" t="s">
        <v>21</v>
      </c>
      <c r="R14011" s="2">
        <v>205.37</v>
      </c>
      <c r="S14011" s="2" t="s">
        <v>33</v>
      </c>
    </row>
    <row r="14012" spans="1:19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 t="str">
        <f t="shared" si="1527"/>
        <v>low sales</v>
      </c>
      <c r="F14012" s="2" t="str">
        <f t="shared" si="1528"/>
        <v>medium</v>
      </c>
      <c r="G14012" s="2" t="str">
        <f t="shared" si="1529"/>
        <v>low</v>
      </c>
      <c r="H14012" s="2" t="str">
        <f t="shared" si="1530"/>
        <v>high impact</v>
      </c>
      <c r="I14012" s="2" t="str">
        <f t="shared" si="1531"/>
        <v>good</v>
      </c>
      <c r="J14012" s="2">
        <f t="shared" si="1532"/>
        <v>4.7126264711955397</v>
      </c>
      <c r="K14012" s="2">
        <f t="shared" si="1533"/>
        <v>4.7126264711955397</v>
      </c>
      <c r="L14012" s="2">
        <v>0.39</v>
      </c>
      <c r="M14012" s="2">
        <v>2</v>
      </c>
      <c r="N14012" s="3">
        <v>45012</v>
      </c>
      <c r="O14012" s="3">
        <v>45019</v>
      </c>
      <c r="P14012" s="2" t="s">
        <v>20</v>
      </c>
      <c r="Q14012" s="2" t="s">
        <v>15</v>
      </c>
      <c r="R14012" s="2">
        <v>193.72</v>
      </c>
      <c r="S14012" s="2" t="s">
        <v>16</v>
      </c>
    </row>
    <row r="14013" spans="1:19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 t="str">
        <f t="shared" si="1527"/>
        <v>high sales</v>
      </c>
      <c r="F14013" s="2" t="str">
        <f t="shared" si="1528"/>
        <v>high</v>
      </c>
      <c r="G14013" s="2" t="str">
        <f t="shared" si="1529"/>
        <v>high</v>
      </c>
      <c r="H14013" s="2" t="str">
        <f t="shared" si="1530"/>
        <v>high impact</v>
      </c>
      <c r="I14013" s="2" t="str">
        <f t="shared" si="1531"/>
        <v>good</v>
      </c>
      <c r="J14013" s="2">
        <f t="shared" si="1532"/>
        <v>4.8642585738958797</v>
      </c>
      <c r="K14013" s="2">
        <f t="shared" si="1533"/>
        <v>4.8642585738958797</v>
      </c>
      <c r="L14013" s="2">
        <v>0.03</v>
      </c>
      <c r="M14013" s="2">
        <v>8</v>
      </c>
      <c r="N14013" s="3">
        <v>45003</v>
      </c>
      <c r="O14013" s="3">
        <v>45010</v>
      </c>
      <c r="P14013" s="2" t="s">
        <v>30</v>
      </c>
      <c r="Q14013" s="2" t="s">
        <v>15</v>
      </c>
      <c r="R14013" s="2">
        <v>1013.25</v>
      </c>
      <c r="S14013" s="2" t="s">
        <v>33</v>
      </c>
    </row>
    <row r="14014" spans="1:19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 t="str">
        <f t="shared" si="1527"/>
        <v>high sales</v>
      </c>
      <c r="F14014" s="2" t="str">
        <f t="shared" si="1528"/>
        <v>high</v>
      </c>
      <c r="G14014" s="2" t="str">
        <f t="shared" si="1529"/>
        <v>low</v>
      </c>
      <c r="H14014" s="2" t="str">
        <f t="shared" si="1530"/>
        <v>high impact</v>
      </c>
      <c r="I14014" s="2" t="str">
        <f t="shared" si="1531"/>
        <v>good</v>
      </c>
      <c r="J14014" s="2">
        <f t="shared" si="1532"/>
        <v>4.280639077928619</v>
      </c>
      <c r="K14014" s="2">
        <f t="shared" si="1533"/>
        <v>4.280639077928619</v>
      </c>
      <c r="L14014" s="2">
        <v>0.22</v>
      </c>
      <c r="M14014" s="2">
        <v>1</v>
      </c>
      <c r="N14014" s="3">
        <v>45569</v>
      </c>
      <c r="O14014" s="3">
        <v>45572</v>
      </c>
      <c r="P14014" s="2" t="s">
        <v>14</v>
      </c>
      <c r="Q14014" s="2" t="s">
        <v>26</v>
      </c>
      <c r="R14014" s="2">
        <v>853.73</v>
      </c>
      <c r="S14014" s="2" t="s">
        <v>22</v>
      </c>
    </row>
    <row r="14015" spans="1:19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 t="str">
        <f t="shared" si="1527"/>
        <v>high sales</v>
      </c>
      <c r="F14015" s="2" t="str">
        <f t="shared" si="1528"/>
        <v>high</v>
      </c>
      <c r="G14015" s="2" t="str">
        <f t="shared" si="1529"/>
        <v>high</v>
      </c>
      <c r="H14015" s="2" t="str">
        <f t="shared" si="1530"/>
        <v>high impact</v>
      </c>
      <c r="I14015" s="2" t="str">
        <f t="shared" si="1531"/>
        <v>not good</v>
      </c>
      <c r="J14015" s="2">
        <f t="shared" si="1532"/>
        <v>7.2002436281859064</v>
      </c>
      <c r="K14015" s="2">
        <f t="shared" si="1533"/>
        <v>7.2002436281859064</v>
      </c>
      <c r="L14015" s="2">
        <v>0.2</v>
      </c>
      <c r="M14015" s="2">
        <v>1</v>
      </c>
      <c r="N14015" s="3">
        <v>45548</v>
      </c>
      <c r="O14015" s="3">
        <v>45553</v>
      </c>
      <c r="P14015" s="2" t="s">
        <v>30</v>
      </c>
      <c r="Q14015" s="2" t="s">
        <v>15</v>
      </c>
      <c r="R14015" s="2">
        <v>320.16000000000003</v>
      </c>
      <c r="S14015" s="2" t="s">
        <v>47</v>
      </c>
    </row>
    <row r="14016" spans="1:19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 t="str">
        <f t="shared" si="1527"/>
        <v>high sales</v>
      </c>
      <c r="F14016" s="2" t="str">
        <f t="shared" si="1528"/>
        <v>high</v>
      </c>
      <c r="G14016" s="2" t="str">
        <f t="shared" si="1529"/>
        <v>low</v>
      </c>
      <c r="H14016" s="2" t="str">
        <f t="shared" si="1530"/>
        <v>high impact</v>
      </c>
      <c r="I14016" s="2" t="str">
        <f t="shared" si="1531"/>
        <v>good</v>
      </c>
      <c r="J14016" s="2">
        <f t="shared" si="1532"/>
        <v>3.4265105740181268</v>
      </c>
      <c r="K14016" s="2">
        <f t="shared" si="1533"/>
        <v>3.4265105740181268</v>
      </c>
      <c r="L14016" s="2">
        <v>0.48</v>
      </c>
      <c r="M14016" s="2">
        <v>8</v>
      </c>
      <c r="N14016" s="3">
        <v>45332</v>
      </c>
      <c r="O14016" s="3">
        <v>45336</v>
      </c>
      <c r="P14016" s="2" t="s">
        <v>20</v>
      </c>
      <c r="Q14016" s="2" t="s">
        <v>15</v>
      </c>
      <c r="R14016" s="2">
        <v>397.2</v>
      </c>
      <c r="S14016" s="2" t="s">
        <v>47</v>
      </c>
    </row>
    <row r="14017" spans="1:19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 t="str">
        <f t="shared" si="1527"/>
        <v>low sales</v>
      </c>
      <c r="F14017" s="2" t="str">
        <f t="shared" si="1528"/>
        <v>low</v>
      </c>
      <c r="G14017" s="2" t="str">
        <f t="shared" si="1529"/>
        <v>low</v>
      </c>
      <c r="H14017" s="2" t="str">
        <f t="shared" si="1530"/>
        <v>low Impact</v>
      </c>
      <c r="I14017" s="2" t="str">
        <f t="shared" si="1531"/>
        <v>good</v>
      </c>
      <c r="J14017" s="2">
        <f t="shared" si="1532"/>
        <v>3.5201900237529693</v>
      </c>
      <c r="K14017" s="2">
        <f t="shared" si="1533"/>
        <v>3.5201900237529693</v>
      </c>
      <c r="L14017" s="2">
        <v>0.23</v>
      </c>
      <c r="M14017" s="2">
        <v>9</v>
      </c>
      <c r="N14017" s="3">
        <v>45295</v>
      </c>
      <c r="O14017" s="3">
        <v>45300</v>
      </c>
      <c r="P14017" s="2" t="s">
        <v>20</v>
      </c>
      <c r="Q14017" s="2" t="s">
        <v>15</v>
      </c>
      <c r="R14017" s="2">
        <v>54.73</v>
      </c>
      <c r="S14017" s="2" t="s">
        <v>27</v>
      </c>
    </row>
    <row r="14018" spans="1:19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 t="str">
        <f t="shared" si="1527"/>
        <v>high sales</v>
      </c>
      <c r="F14018" s="2" t="str">
        <f t="shared" si="1528"/>
        <v>high</v>
      </c>
      <c r="G14018" s="2" t="str">
        <f t="shared" si="1529"/>
        <v>high</v>
      </c>
      <c r="H14018" s="2" t="str">
        <f t="shared" si="1530"/>
        <v>high impact</v>
      </c>
      <c r="I14018" s="2" t="str">
        <f t="shared" si="1531"/>
        <v>good</v>
      </c>
      <c r="J14018" s="2">
        <f t="shared" si="1532"/>
        <v>4.3604384563862126</v>
      </c>
      <c r="K14018" s="2">
        <f t="shared" si="1533"/>
        <v>4.3604384563862126</v>
      </c>
      <c r="L14018" s="2">
        <v>0.08</v>
      </c>
      <c r="M14018" s="2">
        <v>9</v>
      </c>
      <c r="N14018" s="3">
        <v>45171</v>
      </c>
      <c r="O14018" s="3">
        <v>45176</v>
      </c>
      <c r="P14018" s="2" t="s">
        <v>30</v>
      </c>
      <c r="Q14018" s="2" t="s">
        <v>15</v>
      </c>
      <c r="R14018" s="2">
        <v>776.36</v>
      </c>
      <c r="S14018" s="2" t="s">
        <v>33</v>
      </c>
    </row>
    <row r="14019" spans="1:19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 t="str">
        <f t="shared" ref="E14019:E14082" si="1534">IF(D14019&gt;1000,"high sales","low sales")</f>
        <v>high sales</v>
      </c>
      <c r="F14019" s="2" t="str">
        <f t="shared" ref="F14019:F14082" si="1535">IF(D14019&gt;1000,"high",IF(D14019&gt;500,"medium","low"))</f>
        <v>high</v>
      </c>
      <c r="G14019" s="2" t="str">
        <f t="shared" ref="G14019:G14082" si="1536">IF(AND(D14029&gt;1000,R14029&gt;500),"high","low")</f>
        <v>low</v>
      </c>
      <c r="H14019" s="2" t="str">
        <f t="shared" ref="H14019:H14082" si="1537">IF(OR(D14019&gt;500,L14019&gt;0.5),"high impact","low Impact")</f>
        <v>high impact</v>
      </c>
      <c r="I14019" s="2" t="str">
        <f t="shared" ref="I14019:I14082" si="1538">IF(NOT(AND(D14025&gt;500,R14026&gt;100)),"not good","good")</f>
        <v>good</v>
      </c>
      <c r="J14019" s="2">
        <f t="shared" ref="J14019:J14082" si="1539">D14019/R14019</f>
        <v>12.512123112295553</v>
      </c>
      <c r="K14019" s="2">
        <f t="shared" ref="K14019:K14082" si="1540">IFERROR(J14019,0)</f>
        <v>12.512123112295553</v>
      </c>
      <c r="L14019" s="2">
        <v>0.04</v>
      </c>
      <c r="M14019" s="2">
        <v>8</v>
      </c>
      <c r="N14019" s="3">
        <v>45474</v>
      </c>
      <c r="O14019" s="3">
        <v>45478</v>
      </c>
      <c r="P14019" s="2" t="s">
        <v>20</v>
      </c>
      <c r="Q14019" s="2" t="s">
        <v>21</v>
      </c>
      <c r="R14019" s="2">
        <v>382.74</v>
      </c>
      <c r="S14019" s="2" t="s">
        <v>27</v>
      </c>
    </row>
    <row r="14020" spans="1:19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 t="str">
        <f t="shared" si="1534"/>
        <v>low sales</v>
      </c>
      <c r="F14020" s="2" t="str">
        <f t="shared" si="1535"/>
        <v>medium</v>
      </c>
      <c r="G14020" s="2" t="str">
        <f t="shared" si="1536"/>
        <v>high</v>
      </c>
      <c r="H14020" s="2" t="str">
        <f t="shared" si="1537"/>
        <v>high impact</v>
      </c>
      <c r="I14020" s="2" t="str">
        <f t="shared" si="1538"/>
        <v>good</v>
      </c>
      <c r="J14020" s="2">
        <f t="shared" si="1539"/>
        <v>3.9458929249462087</v>
      </c>
      <c r="K14020" s="2">
        <f t="shared" si="1540"/>
        <v>3.9458929249462087</v>
      </c>
      <c r="L14020" s="2">
        <v>0.37</v>
      </c>
      <c r="M14020" s="2">
        <v>8</v>
      </c>
      <c r="N14020" s="3">
        <v>45320</v>
      </c>
      <c r="O14020" s="3">
        <v>45324</v>
      </c>
      <c r="P14020" s="2" t="s">
        <v>30</v>
      </c>
      <c r="Q14020" s="2" t="s">
        <v>21</v>
      </c>
      <c r="R14020" s="2">
        <v>158.02000000000001</v>
      </c>
      <c r="S14020" s="2" t="s">
        <v>16</v>
      </c>
    </row>
    <row r="14021" spans="1:19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 t="str">
        <f t="shared" si="1534"/>
        <v>high sales</v>
      </c>
      <c r="F14021" s="2" t="str">
        <f t="shared" si="1535"/>
        <v>high</v>
      </c>
      <c r="G14021" s="2" t="str">
        <f t="shared" si="1536"/>
        <v>low</v>
      </c>
      <c r="H14021" s="2" t="str">
        <f t="shared" si="1537"/>
        <v>high impact</v>
      </c>
      <c r="I14021" s="2" t="str">
        <f t="shared" si="1538"/>
        <v>good</v>
      </c>
      <c r="J14021" s="2">
        <f t="shared" si="1539"/>
        <v>7.6386295968455791</v>
      </c>
      <c r="K14021" s="2">
        <f t="shared" si="1540"/>
        <v>7.6386295968455791</v>
      </c>
      <c r="L14021" s="2">
        <v>7.0000000000000007E-2</v>
      </c>
      <c r="M14021" s="2">
        <v>4</v>
      </c>
      <c r="N14021" s="3">
        <v>45046</v>
      </c>
      <c r="O14021" s="3">
        <v>45048</v>
      </c>
      <c r="P14021" s="2" t="s">
        <v>14</v>
      </c>
      <c r="Q14021" s="2" t="s">
        <v>15</v>
      </c>
      <c r="R14021" s="2">
        <v>497.08</v>
      </c>
      <c r="S14021" s="2" t="s">
        <v>33</v>
      </c>
    </row>
    <row r="14022" spans="1:19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 t="str">
        <f t="shared" si="1534"/>
        <v>low sales</v>
      </c>
      <c r="F14022" s="2" t="str">
        <f t="shared" si="1535"/>
        <v>medium</v>
      </c>
      <c r="G14022" s="2" t="str">
        <f t="shared" si="1536"/>
        <v>low</v>
      </c>
      <c r="H14022" s="2" t="str">
        <f t="shared" si="1537"/>
        <v>high impact</v>
      </c>
      <c r="I14022" s="2" t="str">
        <f t="shared" si="1538"/>
        <v>good</v>
      </c>
      <c r="J14022" s="2">
        <f t="shared" si="1539"/>
        <v>11.953638662545657</v>
      </c>
      <c r="K14022" s="2">
        <f t="shared" si="1540"/>
        <v>11.953638662545657</v>
      </c>
      <c r="L14022" s="2">
        <v>0.47</v>
      </c>
      <c r="M14022" s="2">
        <v>8</v>
      </c>
      <c r="N14022" s="3">
        <v>44959</v>
      </c>
      <c r="O14022" s="3">
        <v>44960</v>
      </c>
      <c r="P14022" s="2" t="s">
        <v>20</v>
      </c>
      <c r="Q14022" s="2" t="s">
        <v>21</v>
      </c>
      <c r="R14022" s="2">
        <v>71.180000000000007</v>
      </c>
      <c r="S14022" s="2" t="s">
        <v>33</v>
      </c>
    </row>
    <row r="14023" spans="1:19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 t="str">
        <f t="shared" si="1534"/>
        <v>high sales</v>
      </c>
      <c r="F14023" s="2" t="str">
        <f t="shared" si="1535"/>
        <v>high</v>
      </c>
      <c r="G14023" s="2" t="str">
        <f t="shared" si="1536"/>
        <v>low</v>
      </c>
      <c r="H14023" s="2" t="str">
        <f t="shared" si="1537"/>
        <v>high impact</v>
      </c>
      <c r="I14023" s="2" t="str">
        <f t="shared" si="1538"/>
        <v>good</v>
      </c>
      <c r="J14023" s="2">
        <f t="shared" si="1539"/>
        <v>4.5888888888888886</v>
      </c>
      <c r="K14023" s="2">
        <f t="shared" si="1540"/>
        <v>4.5888888888888886</v>
      </c>
      <c r="L14023" s="2">
        <v>0.28000000000000003</v>
      </c>
      <c r="M14023" s="2">
        <v>7</v>
      </c>
      <c r="N14023" s="3">
        <v>45305</v>
      </c>
      <c r="O14023" s="3">
        <v>45308</v>
      </c>
      <c r="P14023" s="2" t="s">
        <v>30</v>
      </c>
      <c r="Q14023" s="2" t="s">
        <v>26</v>
      </c>
      <c r="R14023" s="2">
        <v>867.6</v>
      </c>
      <c r="S14023" s="2" t="s">
        <v>47</v>
      </c>
    </row>
    <row r="14024" spans="1:19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 t="str">
        <f t="shared" si="1534"/>
        <v>high sales</v>
      </c>
      <c r="F14024" s="2" t="str">
        <f t="shared" si="1535"/>
        <v>high</v>
      </c>
      <c r="G14024" s="2" t="str">
        <f t="shared" si="1536"/>
        <v>low</v>
      </c>
      <c r="H14024" s="2" t="str">
        <f t="shared" si="1537"/>
        <v>high impact</v>
      </c>
      <c r="I14024" s="2" t="str">
        <f t="shared" si="1538"/>
        <v>good</v>
      </c>
      <c r="J14024" s="2">
        <f t="shared" si="1539"/>
        <v>4.1083590667352894</v>
      </c>
      <c r="K14024" s="2">
        <f t="shared" si="1540"/>
        <v>4.1083590667352894</v>
      </c>
      <c r="L14024" s="2">
        <v>0.2</v>
      </c>
      <c r="M14024" s="2">
        <v>9</v>
      </c>
      <c r="N14024" s="3">
        <v>44957</v>
      </c>
      <c r="O14024" s="3">
        <v>44961</v>
      </c>
      <c r="P14024" s="2" t="s">
        <v>20</v>
      </c>
      <c r="Q14024" s="2" t="s">
        <v>21</v>
      </c>
      <c r="R14024" s="2">
        <v>466.32</v>
      </c>
      <c r="S14024" s="2" t="s">
        <v>16</v>
      </c>
    </row>
    <row r="14025" spans="1:19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 t="str">
        <f t="shared" si="1534"/>
        <v>high sales</v>
      </c>
      <c r="F14025" s="2" t="str">
        <f t="shared" si="1535"/>
        <v>high</v>
      </c>
      <c r="G14025" s="2" t="str">
        <f t="shared" si="1536"/>
        <v>low</v>
      </c>
      <c r="H14025" s="2" t="str">
        <f t="shared" si="1537"/>
        <v>high impact</v>
      </c>
      <c r="I14025" s="2" t="str">
        <f t="shared" si="1538"/>
        <v>not good</v>
      </c>
      <c r="J14025" s="2">
        <f t="shared" si="1539"/>
        <v>3.7757345592644409</v>
      </c>
      <c r="K14025" s="2">
        <f t="shared" si="1540"/>
        <v>3.7757345592644409</v>
      </c>
      <c r="L14025" s="2">
        <v>0.34</v>
      </c>
      <c r="M14025" s="2">
        <v>8</v>
      </c>
      <c r="N14025" s="3">
        <v>45393</v>
      </c>
      <c r="O14025" s="3">
        <v>45396</v>
      </c>
      <c r="P14025" s="2" t="s">
        <v>20</v>
      </c>
      <c r="Q14025" s="2" t="s">
        <v>15</v>
      </c>
      <c r="R14025" s="2">
        <v>950.57</v>
      </c>
      <c r="S14025" s="2" t="s">
        <v>16</v>
      </c>
    </row>
    <row r="14026" spans="1:19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 t="str">
        <f t="shared" si="1534"/>
        <v>high sales</v>
      </c>
      <c r="F14026" s="2" t="str">
        <f t="shared" si="1535"/>
        <v>high</v>
      </c>
      <c r="G14026" s="2" t="str">
        <f t="shared" si="1536"/>
        <v>low</v>
      </c>
      <c r="H14026" s="2" t="str">
        <f t="shared" si="1537"/>
        <v>high impact</v>
      </c>
      <c r="I14026" s="2" t="str">
        <f t="shared" si="1538"/>
        <v>good</v>
      </c>
      <c r="J14026" s="2">
        <f t="shared" si="1539"/>
        <v>12.509182105007685</v>
      </c>
      <c r="K14026" s="2">
        <f t="shared" si="1540"/>
        <v>12.509182105007685</v>
      </c>
      <c r="L14026" s="2">
        <v>0.1</v>
      </c>
      <c r="M14026" s="2">
        <v>2</v>
      </c>
      <c r="N14026" s="3">
        <v>45360</v>
      </c>
      <c r="O14026" s="3">
        <v>45362</v>
      </c>
      <c r="P14026" s="2" t="s">
        <v>30</v>
      </c>
      <c r="Q14026" s="2" t="s">
        <v>15</v>
      </c>
      <c r="R14026" s="2">
        <v>370.83</v>
      </c>
      <c r="S14026" s="2" t="s">
        <v>47</v>
      </c>
    </row>
    <row r="14027" spans="1:19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 t="str">
        <f t="shared" si="1534"/>
        <v>high sales</v>
      </c>
      <c r="F14027" s="2" t="str">
        <f t="shared" si="1535"/>
        <v>high</v>
      </c>
      <c r="G14027" s="2" t="str">
        <f t="shared" si="1536"/>
        <v>low</v>
      </c>
      <c r="H14027" s="2" t="str">
        <f t="shared" si="1537"/>
        <v>high impact</v>
      </c>
      <c r="I14027" s="2" t="str">
        <f t="shared" si="1538"/>
        <v>good</v>
      </c>
      <c r="J14027" s="2">
        <f t="shared" si="1539"/>
        <v>9.8554965930856895</v>
      </c>
      <c r="K14027" s="2">
        <f t="shared" si="1540"/>
        <v>9.8554965930856895</v>
      </c>
      <c r="L14027" s="2">
        <v>0.19</v>
      </c>
      <c r="M14027" s="2">
        <v>8</v>
      </c>
      <c r="N14027" s="3">
        <v>45045</v>
      </c>
      <c r="O14027" s="3">
        <v>45052</v>
      </c>
      <c r="P14027" s="2" t="s">
        <v>30</v>
      </c>
      <c r="Q14027" s="2" t="s">
        <v>21</v>
      </c>
      <c r="R14027" s="2">
        <v>318.47000000000003</v>
      </c>
      <c r="S14027" s="2" t="s">
        <v>22</v>
      </c>
    </row>
    <row r="14028" spans="1:19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 t="str">
        <f t="shared" si="1534"/>
        <v>high sales</v>
      </c>
      <c r="F14028" s="2" t="str">
        <f t="shared" si="1535"/>
        <v>high</v>
      </c>
      <c r="G14028" s="2" t="str">
        <f t="shared" si="1536"/>
        <v>low</v>
      </c>
      <c r="H14028" s="2" t="str">
        <f t="shared" si="1537"/>
        <v>high impact</v>
      </c>
      <c r="I14028" s="2" t="str">
        <f t="shared" si="1538"/>
        <v>not good</v>
      </c>
      <c r="J14028" s="2">
        <f t="shared" si="1539"/>
        <v>3.6305898469484159</v>
      </c>
      <c r="K14028" s="2">
        <f t="shared" si="1540"/>
        <v>3.6305898469484159</v>
      </c>
      <c r="L14028" s="2">
        <v>0.02</v>
      </c>
      <c r="M14028" s="2">
        <v>8</v>
      </c>
      <c r="N14028" s="3">
        <v>45004</v>
      </c>
      <c r="O14028" s="3">
        <v>45009</v>
      </c>
      <c r="P14028" s="2" t="s">
        <v>30</v>
      </c>
      <c r="Q14028" s="2" t="s">
        <v>26</v>
      </c>
      <c r="R14028" s="2">
        <v>1270.1600000000001</v>
      </c>
      <c r="S14028" s="2" t="s">
        <v>33</v>
      </c>
    </row>
    <row r="14029" spans="1:19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 t="str">
        <f t="shared" si="1534"/>
        <v>high sales</v>
      </c>
      <c r="F14029" s="2" t="str">
        <f t="shared" si="1535"/>
        <v>high</v>
      </c>
      <c r="G14029" s="2" t="str">
        <f t="shared" si="1536"/>
        <v>low</v>
      </c>
      <c r="H14029" s="2" t="str">
        <f t="shared" si="1537"/>
        <v>high impact</v>
      </c>
      <c r="I14029" s="2" t="str">
        <f t="shared" si="1538"/>
        <v>not good</v>
      </c>
      <c r="J14029" s="2">
        <f t="shared" si="1539"/>
        <v>9.4855627131489193</v>
      </c>
      <c r="K14029" s="2">
        <f t="shared" si="1540"/>
        <v>9.4855627131489193</v>
      </c>
      <c r="L14029" s="2">
        <v>0.44</v>
      </c>
      <c r="M14029" s="2">
        <v>9</v>
      </c>
      <c r="N14029" s="3">
        <v>45249</v>
      </c>
      <c r="O14029" s="3">
        <v>45250</v>
      </c>
      <c r="P14029" s="2" t="s">
        <v>30</v>
      </c>
      <c r="Q14029" s="2" t="s">
        <v>26</v>
      </c>
      <c r="R14029" s="2">
        <v>131.94999999999999</v>
      </c>
      <c r="S14029" s="2" t="s">
        <v>16</v>
      </c>
    </row>
    <row r="14030" spans="1:19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 t="str">
        <f t="shared" si="1534"/>
        <v>high sales</v>
      </c>
      <c r="F14030" s="2" t="str">
        <f t="shared" si="1535"/>
        <v>high</v>
      </c>
      <c r="G14030" s="2" t="str">
        <f t="shared" si="1536"/>
        <v>low</v>
      </c>
      <c r="H14030" s="2" t="str">
        <f t="shared" si="1537"/>
        <v>high impact</v>
      </c>
      <c r="I14030" s="2" t="str">
        <f t="shared" si="1538"/>
        <v>good</v>
      </c>
      <c r="J14030" s="2">
        <f t="shared" si="1539"/>
        <v>5.0513199054334468</v>
      </c>
      <c r="K14030" s="2">
        <f t="shared" si="1540"/>
        <v>5.0513199054334468</v>
      </c>
      <c r="L14030" s="2">
        <v>0.21</v>
      </c>
      <c r="M14030" s="2">
        <v>3</v>
      </c>
      <c r="N14030" s="3">
        <v>45088</v>
      </c>
      <c r="O14030" s="3">
        <v>45095</v>
      </c>
      <c r="P14030" s="2" t="s">
        <v>20</v>
      </c>
      <c r="Q14030" s="2" t="s">
        <v>15</v>
      </c>
      <c r="R14030" s="2">
        <v>968.63</v>
      </c>
      <c r="S14030" s="2" t="s">
        <v>38</v>
      </c>
    </row>
    <row r="14031" spans="1:19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 t="str">
        <f t="shared" si="1534"/>
        <v>high sales</v>
      </c>
      <c r="F14031" s="2" t="str">
        <f t="shared" si="1535"/>
        <v>high</v>
      </c>
      <c r="G14031" s="2" t="str">
        <f t="shared" si="1536"/>
        <v>low</v>
      </c>
      <c r="H14031" s="2" t="str">
        <f t="shared" si="1537"/>
        <v>high impact</v>
      </c>
      <c r="I14031" s="2" t="str">
        <f t="shared" si="1538"/>
        <v>not good</v>
      </c>
      <c r="J14031" s="2">
        <f t="shared" si="1539"/>
        <v>10.357707416347202</v>
      </c>
      <c r="K14031" s="2">
        <f t="shared" si="1540"/>
        <v>10.357707416347202</v>
      </c>
      <c r="L14031" s="2">
        <v>0.38</v>
      </c>
      <c r="M14031" s="2">
        <v>8</v>
      </c>
      <c r="N14031" s="3">
        <v>44977</v>
      </c>
      <c r="O14031" s="3">
        <v>44984</v>
      </c>
      <c r="P14031" s="2" t="s">
        <v>30</v>
      </c>
      <c r="Q14031" s="2" t="s">
        <v>26</v>
      </c>
      <c r="R14031" s="2">
        <v>422.58</v>
      </c>
      <c r="S14031" s="2" t="s">
        <v>16</v>
      </c>
    </row>
    <row r="14032" spans="1:19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 t="str">
        <f t="shared" si="1534"/>
        <v>low sales</v>
      </c>
      <c r="F14032" s="2" t="str">
        <f t="shared" si="1535"/>
        <v>medium</v>
      </c>
      <c r="G14032" s="2" t="str">
        <f t="shared" si="1536"/>
        <v>low</v>
      </c>
      <c r="H14032" s="2" t="str">
        <f t="shared" si="1537"/>
        <v>high impact</v>
      </c>
      <c r="I14032" s="2" t="str">
        <f t="shared" si="1538"/>
        <v>not good</v>
      </c>
      <c r="J14032" s="2">
        <f t="shared" si="1539"/>
        <v>11.926778242677825</v>
      </c>
      <c r="K14032" s="2">
        <f t="shared" si="1540"/>
        <v>11.926778242677825</v>
      </c>
      <c r="L14032" s="2">
        <v>0.46</v>
      </c>
      <c r="M14032" s="2">
        <v>8</v>
      </c>
      <c r="N14032" s="3">
        <v>45393</v>
      </c>
      <c r="O14032" s="3">
        <v>45394</v>
      </c>
      <c r="P14032" s="2" t="s">
        <v>30</v>
      </c>
      <c r="Q14032" s="2" t="s">
        <v>15</v>
      </c>
      <c r="R14032" s="2">
        <v>52.58</v>
      </c>
      <c r="S14032" s="2" t="s">
        <v>47</v>
      </c>
    </row>
    <row r="14033" spans="1:19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 t="str">
        <f t="shared" si="1534"/>
        <v>high sales</v>
      </c>
      <c r="F14033" s="2" t="str">
        <f t="shared" si="1535"/>
        <v>high</v>
      </c>
      <c r="G14033" s="2" t="str">
        <f t="shared" si="1536"/>
        <v>high</v>
      </c>
      <c r="H14033" s="2" t="str">
        <f t="shared" si="1537"/>
        <v>high impact</v>
      </c>
      <c r="I14033" s="2" t="str">
        <f t="shared" si="1538"/>
        <v>good</v>
      </c>
      <c r="J14033" s="2">
        <f t="shared" si="1539"/>
        <v>9.084593693924635</v>
      </c>
      <c r="K14033" s="2">
        <f t="shared" si="1540"/>
        <v>9.084593693924635</v>
      </c>
      <c r="L14033" s="2">
        <v>0.33</v>
      </c>
      <c r="M14033" s="2">
        <v>4</v>
      </c>
      <c r="N14033" s="3">
        <v>45144</v>
      </c>
      <c r="O14033" s="3">
        <v>45148</v>
      </c>
      <c r="P14033" s="2" t="s">
        <v>30</v>
      </c>
      <c r="Q14033" s="2" t="s">
        <v>15</v>
      </c>
      <c r="R14033" s="2">
        <v>234.06</v>
      </c>
      <c r="S14033" s="2" t="s">
        <v>16</v>
      </c>
    </row>
    <row r="14034" spans="1:19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 t="str">
        <f t="shared" si="1534"/>
        <v>high sales</v>
      </c>
      <c r="F14034" s="2" t="str">
        <f t="shared" si="1535"/>
        <v>high</v>
      </c>
      <c r="G14034" s="2" t="str">
        <f t="shared" si="1536"/>
        <v>high</v>
      </c>
      <c r="H14034" s="2" t="str">
        <f t="shared" si="1537"/>
        <v>high impact</v>
      </c>
      <c r="I14034" s="2" t="str">
        <f t="shared" si="1538"/>
        <v>good</v>
      </c>
      <c r="J14034" s="2">
        <f t="shared" si="1539"/>
        <v>9.3405496760693723</v>
      </c>
      <c r="K14034" s="2">
        <f t="shared" si="1540"/>
        <v>9.3405496760693723</v>
      </c>
      <c r="L14034" s="2">
        <v>0.19</v>
      </c>
      <c r="M14034" s="2">
        <v>5</v>
      </c>
      <c r="N14034" s="3">
        <v>45634</v>
      </c>
      <c r="O14034" s="3">
        <v>45639</v>
      </c>
      <c r="P14034" s="2" t="s">
        <v>14</v>
      </c>
      <c r="Q14034" s="2" t="s">
        <v>26</v>
      </c>
      <c r="R14034" s="2">
        <v>497.02</v>
      </c>
      <c r="S14034" s="2" t="s">
        <v>16</v>
      </c>
    </row>
    <row r="14035" spans="1:19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 t="str">
        <f t="shared" si="1534"/>
        <v>low sales</v>
      </c>
      <c r="F14035" s="2" t="str">
        <f t="shared" si="1535"/>
        <v>low</v>
      </c>
      <c r="G14035" s="2" t="str">
        <f t="shared" si="1536"/>
        <v>high</v>
      </c>
      <c r="H14035" s="2" t="str">
        <f t="shared" si="1537"/>
        <v>low Impact</v>
      </c>
      <c r="I14035" s="2" t="str">
        <f t="shared" si="1538"/>
        <v>good</v>
      </c>
      <c r="J14035" s="2">
        <f t="shared" si="1539"/>
        <v>10.110366492146596</v>
      </c>
      <c r="K14035" s="2">
        <f t="shared" si="1540"/>
        <v>10.110366492146596</v>
      </c>
      <c r="L14035" s="2">
        <v>0.31</v>
      </c>
      <c r="M14035" s="2">
        <v>2</v>
      </c>
      <c r="N14035" s="3">
        <v>45322</v>
      </c>
      <c r="O14035" s="3">
        <v>45323</v>
      </c>
      <c r="P14035" s="2" t="s">
        <v>20</v>
      </c>
      <c r="Q14035" s="2" t="s">
        <v>15</v>
      </c>
      <c r="R14035" s="2">
        <v>47.75</v>
      </c>
      <c r="S14035" s="2" t="s">
        <v>47</v>
      </c>
    </row>
    <row r="14036" spans="1:19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 t="str">
        <f t="shared" si="1534"/>
        <v>high sales</v>
      </c>
      <c r="F14036" s="2" t="str">
        <f t="shared" si="1535"/>
        <v>high</v>
      </c>
      <c r="G14036" s="2" t="str">
        <f t="shared" si="1536"/>
        <v>low</v>
      </c>
      <c r="H14036" s="2" t="str">
        <f t="shared" si="1537"/>
        <v>high impact</v>
      </c>
      <c r="I14036" s="2" t="str">
        <f t="shared" si="1538"/>
        <v>good</v>
      </c>
      <c r="J14036" s="2">
        <f t="shared" si="1539"/>
        <v>13.46219363810186</v>
      </c>
      <c r="K14036" s="2">
        <f t="shared" si="1540"/>
        <v>13.46219363810186</v>
      </c>
      <c r="L14036" s="2">
        <v>0.18</v>
      </c>
      <c r="M14036" s="2">
        <v>6</v>
      </c>
      <c r="N14036" s="3">
        <v>45016</v>
      </c>
      <c r="O14036" s="3">
        <v>45023</v>
      </c>
      <c r="P14036" s="2" t="s">
        <v>14</v>
      </c>
      <c r="Q14036" s="2" t="s">
        <v>21</v>
      </c>
      <c r="R14036" s="2">
        <v>172.59</v>
      </c>
      <c r="S14036" s="2" t="s">
        <v>47</v>
      </c>
    </row>
    <row r="14037" spans="1:19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 t="str">
        <f t="shared" si="1534"/>
        <v>high sales</v>
      </c>
      <c r="F14037" s="2" t="str">
        <f t="shared" si="1535"/>
        <v>high</v>
      </c>
      <c r="G14037" s="2" t="str">
        <f t="shared" si="1536"/>
        <v>low</v>
      </c>
      <c r="H14037" s="2" t="str">
        <f t="shared" si="1537"/>
        <v>high impact</v>
      </c>
      <c r="I14037" s="2" t="str">
        <f t="shared" si="1538"/>
        <v>good</v>
      </c>
      <c r="J14037" s="2">
        <f t="shared" si="1539"/>
        <v>14.739265787984152</v>
      </c>
      <c r="K14037" s="2">
        <f t="shared" si="1540"/>
        <v>14.739265787984152</v>
      </c>
      <c r="L14037" s="2">
        <v>0.28000000000000003</v>
      </c>
      <c r="M14037" s="2">
        <v>9</v>
      </c>
      <c r="N14037" s="3">
        <v>45056</v>
      </c>
      <c r="O14037" s="3">
        <v>45059</v>
      </c>
      <c r="P14037" s="2" t="s">
        <v>30</v>
      </c>
      <c r="Q14037" s="2" t="s">
        <v>21</v>
      </c>
      <c r="R14037" s="2">
        <v>247.34</v>
      </c>
      <c r="S14037" s="2" t="s">
        <v>22</v>
      </c>
    </row>
    <row r="14038" spans="1:19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 t="str">
        <f t="shared" si="1534"/>
        <v>low sales</v>
      </c>
      <c r="F14038" s="2" t="str">
        <f t="shared" si="1535"/>
        <v>low</v>
      </c>
      <c r="G14038" s="2" t="str">
        <f t="shared" si="1536"/>
        <v>low</v>
      </c>
      <c r="H14038" s="2" t="str">
        <f t="shared" si="1537"/>
        <v>low Impact</v>
      </c>
      <c r="I14038" s="2" t="str">
        <f t="shared" si="1538"/>
        <v>good</v>
      </c>
      <c r="J14038" s="2">
        <f t="shared" si="1539"/>
        <v>7.7455239213384202</v>
      </c>
      <c r="K14038" s="2">
        <f t="shared" si="1540"/>
        <v>7.7455239213384202</v>
      </c>
      <c r="L14038" s="2">
        <v>0.22</v>
      </c>
      <c r="M14038" s="2">
        <v>3</v>
      </c>
      <c r="N14038" s="3">
        <v>44938</v>
      </c>
      <c r="O14038" s="3">
        <v>44943</v>
      </c>
      <c r="P14038" s="2" t="s">
        <v>20</v>
      </c>
      <c r="Q14038" s="2" t="s">
        <v>21</v>
      </c>
      <c r="R14038" s="2">
        <v>34.07</v>
      </c>
      <c r="S14038" s="2" t="s">
        <v>38</v>
      </c>
    </row>
    <row r="14039" spans="1:19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 t="str">
        <f t="shared" si="1534"/>
        <v>high sales</v>
      </c>
      <c r="F14039" s="2" t="str">
        <f t="shared" si="1535"/>
        <v>high</v>
      </c>
      <c r="G14039" s="2" t="str">
        <f t="shared" si="1536"/>
        <v>low</v>
      </c>
      <c r="H14039" s="2" t="str">
        <f t="shared" si="1537"/>
        <v>high impact</v>
      </c>
      <c r="I14039" s="2" t="str">
        <f t="shared" si="1538"/>
        <v>good</v>
      </c>
      <c r="J14039" s="2">
        <f t="shared" si="1539"/>
        <v>7.6006940961704341</v>
      </c>
      <c r="K14039" s="2">
        <f t="shared" si="1540"/>
        <v>7.6006940961704341</v>
      </c>
      <c r="L14039" s="2">
        <v>7.0000000000000007E-2</v>
      </c>
      <c r="M14039" s="2">
        <v>6</v>
      </c>
      <c r="N14039" s="3">
        <v>45307</v>
      </c>
      <c r="O14039" s="3">
        <v>45314</v>
      </c>
      <c r="P14039" s="2" t="s">
        <v>30</v>
      </c>
      <c r="Q14039" s="2" t="s">
        <v>21</v>
      </c>
      <c r="R14039" s="2">
        <v>498.49</v>
      </c>
      <c r="S14039" s="2" t="s">
        <v>33</v>
      </c>
    </row>
    <row r="14040" spans="1:19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 t="str">
        <f t="shared" si="1534"/>
        <v>high sales</v>
      </c>
      <c r="F14040" s="2" t="str">
        <f t="shared" si="1535"/>
        <v>high</v>
      </c>
      <c r="G14040" s="2" t="str">
        <f t="shared" si="1536"/>
        <v>high</v>
      </c>
      <c r="H14040" s="2" t="str">
        <f t="shared" si="1537"/>
        <v>high impact</v>
      </c>
      <c r="I14040" s="2" t="str">
        <f t="shared" si="1538"/>
        <v>good</v>
      </c>
      <c r="J14040" s="2">
        <f t="shared" si="1539"/>
        <v>4.0818380266317398</v>
      </c>
      <c r="K14040" s="2">
        <f t="shared" si="1540"/>
        <v>4.0818380266317398</v>
      </c>
      <c r="L14040" s="2">
        <v>0.39</v>
      </c>
      <c r="M14040" s="2">
        <v>8</v>
      </c>
      <c r="N14040" s="3">
        <v>44958</v>
      </c>
      <c r="O14040" s="3">
        <v>44964</v>
      </c>
      <c r="P14040" s="2" t="s">
        <v>14</v>
      </c>
      <c r="Q14040" s="2" t="s">
        <v>21</v>
      </c>
      <c r="R14040" s="2">
        <v>458.1</v>
      </c>
      <c r="S14040" s="2" t="s">
        <v>38</v>
      </c>
    </row>
    <row r="14041" spans="1:19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 t="str">
        <f t="shared" si="1534"/>
        <v>high sales</v>
      </c>
      <c r="F14041" s="2" t="str">
        <f t="shared" si="1535"/>
        <v>high</v>
      </c>
      <c r="G14041" s="2" t="str">
        <f t="shared" si="1536"/>
        <v>high</v>
      </c>
      <c r="H14041" s="2" t="str">
        <f t="shared" si="1537"/>
        <v>high impact</v>
      </c>
      <c r="I14041" s="2" t="str">
        <f t="shared" si="1538"/>
        <v>good</v>
      </c>
      <c r="J14041" s="2">
        <f t="shared" si="1539"/>
        <v>3.8802395209580838</v>
      </c>
      <c r="K14041" s="2">
        <f t="shared" si="1540"/>
        <v>3.8802395209580838</v>
      </c>
      <c r="L14041" s="2">
        <v>0.25</v>
      </c>
      <c r="M14041" s="2">
        <v>2</v>
      </c>
      <c r="N14041" s="3">
        <v>44977</v>
      </c>
      <c r="O14041" s="3">
        <v>44984</v>
      </c>
      <c r="P14041" s="2" t="s">
        <v>20</v>
      </c>
      <c r="Q14041" s="2" t="s">
        <v>21</v>
      </c>
      <c r="R14041" s="2">
        <v>340.68</v>
      </c>
      <c r="S14041" s="2" t="s">
        <v>38</v>
      </c>
    </row>
    <row r="14042" spans="1:19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 t="str">
        <f t="shared" si="1534"/>
        <v>high sales</v>
      </c>
      <c r="F14042" s="2" t="str">
        <f t="shared" si="1535"/>
        <v>high</v>
      </c>
      <c r="G14042" s="2" t="str">
        <f t="shared" si="1536"/>
        <v>low</v>
      </c>
      <c r="H14042" s="2" t="str">
        <f t="shared" si="1537"/>
        <v>high impact</v>
      </c>
      <c r="I14042" s="2" t="str">
        <f t="shared" si="1538"/>
        <v>good</v>
      </c>
      <c r="J14042" s="2">
        <f t="shared" si="1539"/>
        <v>11.417754161131516</v>
      </c>
      <c r="K14042" s="2">
        <f t="shared" si="1540"/>
        <v>11.417754161131516</v>
      </c>
      <c r="L14042" s="2">
        <v>0.1</v>
      </c>
      <c r="M14042" s="2">
        <v>1</v>
      </c>
      <c r="N14042" s="3">
        <v>45306</v>
      </c>
      <c r="O14042" s="3">
        <v>45310</v>
      </c>
      <c r="P14042" s="2" t="s">
        <v>30</v>
      </c>
      <c r="Q14042" s="2" t="s">
        <v>21</v>
      </c>
      <c r="R14042" s="2">
        <v>255.94</v>
      </c>
      <c r="S14042" s="2" t="s">
        <v>33</v>
      </c>
    </row>
    <row r="14043" spans="1:19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 t="str">
        <f t="shared" si="1534"/>
        <v>high sales</v>
      </c>
      <c r="F14043" s="2" t="str">
        <f t="shared" si="1535"/>
        <v>high</v>
      </c>
      <c r="G14043" s="2" t="str">
        <f t="shared" si="1536"/>
        <v>high</v>
      </c>
      <c r="H14043" s="2" t="str">
        <f t="shared" si="1537"/>
        <v>high impact</v>
      </c>
      <c r="I14043" s="2" t="str">
        <f t="shared" si="1538"/>
        <v>good</v>
      </c>
      <c r="J14043" s="2">
        <f t="shared" si="1539"/>
        <v>4.0296777387834739</v>
      </c>
      <c r="K14043" s="2">
        <f t="shared" si="1540"/>
        <v>4.0296777387834739</v>
      </c>
      <c r="L14043" s="2">
        <v>0.45</v>
      </c>
      <c r="M14043" s="2">
        <v>6</v>
      </c>
      <c r="N14043" s="3">
        <v>45284</v>
      </c>
      <c r="O14043" s="3">
        <v>45287</v>
      </c>
      <c r="P14043" s="2" t="s">
        <v>20</v>
      </c>
      <c r="Q14043" s="2" t="s">
        <v>15</v>
      </c>
      <c r="R14043" s="2">
        <v>686.71</v>
      </c>
      <c r="S14043" s="2" t="s">
        <v>33</v>
      </c>
    </row>
    <row r="14044" spans="1:19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 t="str">
        <f t="shared" si="1534"/>
        <v>high sales</v>
      </c>
      <c r="F14044" s="2" t="str">
        <f t="shared" si="1535"/>
        <v>high</v>
      </c>
      <c r="G14044" s="2" t="str">
        <f t="shared" si="1536"/>
        <v>low</v>
      </c>
      <c r="H14044" s="2" t="str">
        <f t="shared" si="1537"/>
        <v>high impact</v>
      </c>
      <c r="I14044" s="2" t="str">
        <f t="shared" si="1538"/>
        <v>good</v>
      </c>
      <c r="J14044" s="2">
        <f t="shared" si="1539"/>
        <v>8.5524980483996877</v>
      </c>
      <c r="K14044" s="2">
        <f t="shared" si="1540"/>
        <v>8.5524980483996877</v>
      </c>
      <c r="L14044" s="2">
        <v>0.43</v>
      </c>
      <c r="M14044" s="2">
        <v>3</v>
      </c>
      <c r="N14044" s="3">
        <v>45193</v>
      </c>
      <c r="O14044" s="3">
        <v>45194</v>
      </c>
      <c r="P14044" s="2" t="s">
        <v>14</v>
      </c>
      <c r="Q14044" s="2" t="s">
        <v>15</v>
      </c>
      <c r="R14044" s="2">
        <v>512.4</v>
      </c>
      <c r="S14044" s="2" t="s">
        <v>47</v>
      </c>
    </row>
    <row r="14045" spans="1:19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 t="str">
        <f t="shared" si="1534"/>
        <v>high sales</v>
      </c>
      <c r="F14045" s="2" t="str">
        <f t="shared" si="1535"/>
        <v>high</v>
      </c>
      <c r="G14045" s="2" t="str">
        <f t="shared" si="1536"/>
        <v>low</v>
      </c>
      <c r="H14045" s="2" t="str">
        <f t="shared" si="1537"/>
        <v>high impact</v>
      </c>
      <c r="I14045" s="2" t="str">
        <f t="shared" si="1538"/>
        <v>good</v>
      </c>
      <c r="J14045" s="2">
        <f t="shared" si="1539"/>
        <v>5.73051991670585</v>
      </c>
      <c r="K14045" s="2">
        <f t="shared" si="1540"/>
        <v>5.73051991670585</v>
      </c>
      <c r="L14045" s="2">
        <v>0.28000000000000003</v>
      </c>
      <c r="M14045" s="2">
        <v>2</v>
      </c>
      <c r="N14045" s="3">
        <v>45434</v>
      </c>
      <c r="O14045" s="3">
        <v>45437</v>
      </c>
      <c r="P14045" s="2" t="s">
        <v>20</v>
      </c>
      <c r="Q14045" s="2" t="s">
        <v>21</v>
      </c>
      <c r="R14045" s="2">
        <v>595.48</v>
      </c>
      <c r="S14045" s="2" t="s">
        <v>27</v>
      </c>
    </row>
    <row r="14046" spans="1:19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 t="str">
        <f t="shared" si="1534"/>
        <v>high sales</v>
      </c>
      <c r="F14046" s="2" t="str">
        <f t="shared" si="1535"/>
        <v>high</v>
      </c>
      <c r="G14046" s="2" t="str">
        <f t="shared" si="1536"/>
        <v>high</v>
      </c>
      <c r="H14046" s="2" t="str">
        <f t="shared" si="1537"/>
        <v>high impact</v>
      </c>
      <c r="I14046" s="2" t="str">
        <f t="shared" si="1538"/>
        <v>good</v>
      </c>
      <c r="J14046" s="2">
        <f t="shared" si="1539"/>
        <v>13.988768396591789</v>
      </c>
      <c r="K14046" s="2">
        <f t="shared" si="1540"/>
        <v>13.988768396591789</v>
      </c>
      <c r="L14046" s="2">
        <v>0.49</v>
      </c>
      <c r="M14046" s="2">
        <v>8</v>
      </c>
      <c r="N14046" s="3">
        <v>45374</v>
      </c>
      <c r="O14046" s="3">
        <v>45379</v>
      </c>
      <c r="P14046" s="2" t="s">
        <v>14</v>
      </c>
      <c r="Q14046" s="2" t="s">
        <v>26</v>
      </c>
      <c r="R14046" s="2">
        <v>154.91999999999999</v>
      </c>
      <c r="S14046" s="2" t="s">
        <v>16</v>
      </c>
    </row>
    <row r="14047" spans="1:19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 t="str">
        <f t="shared" si="1534"/>
        <v>high sales</v>
      </c>
      <c r="F14047" s="2" t="str">
        <f t="shared" si="1535"/>
        <v>high</v>
      </c>
      <c r="G14047" s="2" t="str">
        <f t="shared" si="1536"/>
        <v>high</v>
      </c>
      <c r="H14047" s="2" t="str">
        <f t="shared" si="1537"/>
        <v>high impact</v>
      </c>
      <c r="I14047" s="2" t="str">
        <f t="shared" si="1538"/>
        <v>good</v>
      </c>
      <c r="J14047" s="2">
        <f t="shared" si="1539"/>
        <v>6.6858212599706981</v>
      </c>
      <c r="K14047" s="2">
        <f t="shared" si="1540"/>
        <v>6.6858212599706981</v>
      </c>
      <c r="L14047" s="2">
        <v>0.46</v>
      </c>
      <c r="M14047" s="2">
        <v>9</v>
      </c>
      <c r="N14047" s="3">
        <v>45389</v>
      </c>
      <c r="O14047" s="3">
        <v>45396</v>
      </c>
      <c r="P14047" s="2" t="s">
        <v>14</v>
      </c>
      <c r="Q14047" s="2" t="s">
        <v>26</v>
      </c>
      <c r="R14047" s="2">
        <v>491.44</v>
      </c>
      <c r="S14047" s="2" t="s">
        <v>38</v>
      </c>
    </row>
    <row r="14048" spans="1:19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 t="str">
        <f t="shared" si="1534"/>
        <v>high sales</v>
      </c>
      <c r="F14048" s="2" t="str">
        <f t="shared" si="1535"/>
        <v>high</v>
      </c>
      <c r="G14048" s="2" t="str">
        <f t="shared" si="1536"/>
        <v>low</v>
      </c>
      <c r="H14048" s="2" t="str">
        <f t="shared" si="1537"/>
        <v>high impact</v>
      </c>
      <c r="I14048" s="2" t="str">
        <f t="shared" si="1538"/>
        <v>not good</v>
      </c>
      <c r="J14048" s="2">
        <f t="shared" si="1539"/>
        <v>15.812588994053103</v>
      </c>
      <c r="K14048" s="2">
        <f t="shared" si="1540"/>
        <v>15.812588994053103</v>
      </c>
      <c r="L14048" s="2">
        <v>0.45</v>
      </c>
      <c r="M14048" s="2">
        <v>7</v>
      </c>
      <c r="N14048" s="3">
        <v>44980</v>
      </c>
      <c r="O14048" s="3">
        <v>44983</v>
      </c>
      <c r="P14048" s="2" t="s">
        <v>14</v>
      </c>
      <c r="Q14048" s="2" t="s">
        <v>26</v>
      </c>
      <c r="R14048" s="2">
        <v>238.78</v>
      </c>
      <c r="S14048" s="2" t="s">
        <v>47</v>
      </c>
    </row>
    <row r="14049" spans="1:19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 t="str">
        <f t="shared" si="1534"/>
        <v>high sales</v>
      </c>
      <c r="F14049" s="2" t="str">
        <f t="shared" si="1535"/>
        <v>high</v>
      </c>
      <c r="G14049" s="2" t="str">
        <f t="shared" si="1536"/>
        <v>low</v>
      </c>
      <c r="H14049" s="2" t="str">
        <f t="shared" si="1537"/>
        <v>high impact</v>
      </c>
      <c r="I14049" s="2" t="str">
        <f t="shared" si="1538"/>
        <v>not good</v>
      </c>
      <c r="J14049" s="2">
        <f t="shared" si="1539"/>
        <v>19.341837365536001</v>
      </c>
      <c r="K14049" s="2">
        <f t="shared" si="1540"/>
        <v>19.341837365536001</v>
      </c>
      <c r="L14049" s="2">
        <v>7.0000000000000007E-2</v>
      </c>
      <c r="M14049" s="2">
        <v>9</v>
      </c>
      <c r="N14049" s="3">
        <v>45444</v>
      </c>
      <c r="O14049" s="3">
        <v>45451</v>
      </c>
      <c r="P14049" s="2" t="s">
        <v>20</v>
      </c>
      <c r="Q14049" s="2" t="s">
        <v>15</v>
      </c>
      <c r="R14049" s="2">
        <v>242.63</v>
      </c>
      <c r="S14049" s="2" t="s">
        <v>16</v>
      </c>
    </row>
    <row r="14050" spans="1:19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 t="str">
        <f t="shared" si="1534"/>
        <v>high sales</v>
      </c>
      <c r="F14050" s="2" t="str">
        <f t="shared" si="1535"/>
        <v>high</v>
      </c>
      <c r="G14050" s="2" t="str">
        <f t="shared" si="1536"/>
        <v>low</v>
      </c>
      <c r="H14050" s="2" t="str">
        <f t="shared" si="1537"/>
        <v>high impact</v>
      </c>
      <c r="I14050" s="2" t="str">
        <f t="shared" si="1538"/>
        <v>good</v>
      </c>
      <c r="J14050" s="2">
        <f t="shared" si="1539"/>
        <v>3.5325812292325756</v>
      </c>
      <c r="K14050" s="2">
        <f t="shared" si="1540"/>
        <v>3.5325812292325756</v>
      </c>
      <c r="L14050" s="2">
        <v>0.15</v>
      </c>
      <c r="M14050" s="2">
        <v>7</v>
      </c>
      <c r="N14050" s="3">
        <v>44934</v>
      </c>
      <c r="O14050" s="3">
        <v>44938</v>
      </c>
      <c r="P14050" s="2" t="s">
        <v>20</v>
      </c>
      <c r="Q14050" s="2" t="s">
        <v>26</v>
      </c>
      <c r="R14050" s="2">
        <v>1005.18</v>
      </c>
      <c r="S14050" s="2" t="s">
        <v>27</v>
      </c>
    </row>
    <row r="14051" spans="1:19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 t="str">
        <f t="shared" si="1534"/>
        <v>high sales</v>
      </c>
      <c r="F14051" s="2" t="str">
        <f t="shared" si="1535"/>
        <v>high</v>
      </c>
      <c r="G14051" s="2" t="str">
        <f t="shared" si="1536"/>
        <v>low</v>
      </c>
      <c r="H14051" s="2" t="str">
        <f t="shared" si="1537"/>
        <v>high impact</v>
      </c>
      <c r="I14051" s="2" t="str">
        <f t="shared" si="1538"/>
        <v>good</v>
      </c>
      <c r="J14051" s="2">
        <f t="shared" si="1539"/>
        <v>4.0056935067945414</v>
      </c>
      <c r="K14051" s="2">
        <f t="shared" si="1540"/>
        <v>4.0056935067945414</v>
      </c>
      <c r="L14051" s="2">
        <v>0.21</v>
      </c>
      <c r="M14051" s="2">
        <v>3</v>
      </c>
      <c r="N14051" s="3">
        <v>45220</v>
      </c>
      <c r="O14051" s="3">
        <v>45221</v>
      </c>
      <c r="P14051" s="2" t="s">
        <v>20</v>
      </c>
      <c r="Q14051" s="2" t="s">
        <v>21</v>
      </c>
      <c r="R14051" s="2">
        <v>690.26</v>
      </c>
      <c r="S14051" s="2" t="s">
        <v>27</v>
      </c>
    </row>
    <row r="14052" spans="1:19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 t="str">
        <f t="shared" si="1534"/>
        <v>high sales</v>
      </c>
      <c r="F14052" s="2" t="str">
        <f t="shared" si="1535"/>
        <v>high</v>
      </c>
      <c r="G14052" s="2" t="str">
        <f t="shared" si="1536"/>
        <v>low</v>
      </c>
      <c r="H14052" s="2" t="str">
        <f t="shared" si="1537"/>
        <v>high impact</v>
      </c>
      <c r="I14052" s="2" t="str">
        <f t="shared" si="1538"/>
        <v>good</v>
      </c>
      <c r="J14052" s="2">
        <f t="shared" si="1539"/>
        <v>9.6898406474639316</v>
      </c>
      <c r="K14052" s="2">
        <f t="shared" si="1540"/>
        <v>9.6898406474639316</v>
      </c>
      <c r="L14052" s="2">
        <v>0.42</v>
      </c>
      <c r="M14052" s="2">
        <v>1</v>
      </c>
      <c r="N14052" s="3">
        <v>45574</v>
      </c>
      <c r="O14052" s="3">
        <v>45577</v>
      </c>
      <c r="P14052" s="2" t="s">
        <v>20</v>
      </c>
      <c r="Q14052" s="2" t="s">
        <v>26</v>
      </c>
      <c r="R14052" s="2">
        <v>198.93</v>
      </c>
      <c r="S14052" s="2" t="s">
        <v>27</v>
      </c>
    </row>
    <row r="14053" spans="1:19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 t="str">
        <f t="shared" si="1534"/>
        <v>high sales</v>
      </c>
      <c r="F14053" s="2" t="str">
        <f t="shared" si="1535"/>
        <v>high</v>
      </c>
      <c r="G14053" s="2" t="str">
        <f t="shared" si="1536"/>
        <v>low</v>
      </c>
      <c r="H14053" s="2" t="str">
        <f t="shared" si="1537"/>
        <v>high impact</v>
      </c>
      <c r="I14053" s="2" t="str">
        <f t="shared" si="1538"/>
        <v>good</v>
      </c>
      <c r="J14053" s="2">
        <f t="shared" si="1539"/>
        <v>8.2663077663077669</v>
      </c>
      <c r="K14053" s="2">
        <f t="shared" si="1540"/>
        <v>8.2663077663077669</v>
      </c>
      <c r="L14053" s="2">
        <v>0.44</v>
      </c>
      <c r="M14053" s="2">
        <v>1</v>
      </c>
      <c r="N14053" s="3">
        <v>45455</v>
      </c>
      <c r="O14053" s="3">
        <v>45458</v>
      </c>
      <c r="P14053" s="2" t="s">
        <v>30</v>
      </c>
      <c r="Q14053" s="2" t="s">
        <v>15</v>
      </c>
      <c r="R14053" s="2">
        <v>540.54</v>
      </c>
      <c r="S14053" s="2" t="s">
        <v>33</v>
      </c>
    </row>
    <row r="14054" spans="1:19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 t="str">
        <f t="shared" si="1534"/>
        <v>high sales</v>
      </c>
      <c r="F14054" s="2" t="str">
        <f t="shared" si="1535"/>
        <v>high</v>
      </c>
      <c r="G14054" s="2" t="str">
        <f t="shared" si="1536"/>
        <v>low</v>
      </c>
      <c r="H14054" s="2" t="str">
        <f t="shared" si="1537"/>
        <v>high impact</v>
      </c>
      <c r="I14054" s="2" t="str">
        <f t="shared" si="1538"/>
        <v>good</v>
      </c>
      <c r="J14054" s="2">
        <f t="shared" si="1539"/>
        <v>12.184106689505398</v>
      </c>
      <c r="K14054" s="2">
        <f t="shared" si="1540"/>
        <v>12.184106689505398</v>
      </c>
      <c r="L14054" s="2">
        <v>0.38</v>
      </c>
      <c r="M14054" s="2">
        <v>5</v>
      </c>
      <c r="N14054" s="3">
        <v>45265</v>
      </c>
      <c r="O14054" s="3">
        <v>45267</v>
      </c>
      <c r="P14054" s="2" t="s">
        <v>30</v>
      </c>
      <c r="Q14054" s="2" t="s">
        <v>26</v>
      </c>
      <c r="R14054" s="2">
        <v>326.93</v>
      </c>
      <c r="S14054" s="2" t="s">
        <v>47</v>
      </c>
    </row>
    <row r="14055" spans="1:19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 t="str">
        <f t="shared" si="1534"/>
        <v>low sales</v>
      </c>
      <c r="F14055" s="2" t="str">
        <f t="shared" si="1535"/>
        <v>low</v>
      </c>
      <c r="G14055" s="2" t="str">
        <f t="shared" si="1536"/>
        <v>high</v>
      </c>
      <c r="H14055" s="2" t="str">
        <f t="shared" si="1537"/>
        <v>low Impact</v>
      </c>
      <c r="I14055" s="2" t="str">
        <f t="shared" si="1538"/>
        <v>good</v>
      </c>
      <c r="J14055" s="2">
        <f t="shared" si="1539"/>
        <v>11.407204198473282</v>
      </c>
      <c r="K14055" s="2">
        <f t="shared" si="1540"/>
        <v>11.407204198473282</v>
      </c>
      <c r="L14055" s="2">
        <v>0.24</v>
      </c>
      <c r="M14055" s="2">
        <v>9</v>
      </c>
      <c r="N14055" s="3">
        <v>45307</v>
      </c>
      <c r="O14055" s="3">
        <v>45312</v>
      </c>
      <c r="P14055" s="2" t="s">
        <v>30</v>
      </c>
      <c r="Q14055" s="2" t="s">
        <v>26</v>
      </c>
      <c r="R14055" s="2">
        <v>41.92</v>
      </c>
      <c r="S14055" s="2" t="s">
        <v>16</v>
      </c>
    </row>
    <row r="14056" spans="1:19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 t="str">
        <f t="shared" si="1534"/>
        <v>high sales</v>
      </c>
      <c r="F14056" s="2" t="str">
        <f t="shared" si="1535"/>
        <v>high</v>
      </c>
      <c r="G14056" s="2" t="str">
        <f t="shared" si="1536"/>
        <v>low</v>
      </c>
      <c r="H14056" s="2" t="str">
        <f t="shared" si="1537"/>
        <v>high impact</v>
      </c>
      <c r="I14056" s="2" t="str">
        <f t="shared" si="1538"/>
        <v>good</v>
      </c>
      <c r="J14056" s="2">
        <f t="shared" si="1539"/>
        <v>5.1134963544912955</v>
      </c>
      <c r="K14056" s="2">
        <f t="shared" si="1540"/>
        <v>5.1134963544912955</v>
      </c>
      <c r="L14056" s="2">
        <v>0.08</v>
      </c>
      <c r="M14056" s="2">
        <v>6</v>
      </c>
      <c r="N14056" s="3">
        <v>45313</v>
      </c>
      <c r="O14056" s="3">
        <v>45317</v>
      </c>
      <c r="P14056" s="2" t="s">
        <v>20</v>
      </c>
      <c r="Q14056" s="2" t="s">
        <v>21</v>
      </c>
      <c r="R14056" s="2">
        <v>689.89</v>
      </c>
      <c r="S14056" s="2" t="s">
        <v>33</v>
      </c>
    </row>
    <row r="14057" spans="1:19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 t="str">
        <f t="shared" si="1534"/>
        <v>high sales</v>
      </c>
      <c r="F14057" s="2" t="str">
        <f t="shared" si="1535"/>
        <v>high</v>
      </c>
      <c r="G14057" s="2" t="str">
        <f t="shared" si="1536"/>
        <v>low</v>
      </c>
      <c r="H14057" s="2" t="str">
        <f t="shared" si="1537"/>
        <v>high impact</v>
      </c>
      <c r="I14057" s="2" t="str">
        <f t="shared" si="1538"/>
        <v>good</v>
      </c>
      <c r="J14057" s="2">
        <f t="shared" si="1539"/>
        <v>5.1525528913963328</v>
      </c>
      <c r="K14057" s="2">
        <f t="shared" si="1540"/>
        <v>5.1525528913963328</v>
      </c>
      <c r="L14057" s="2">
        <v>0.02</v>
      </c>
      <c r="M14057" s="2">
        <v>2</v>
      </c>
      <c r="N14057" s="3">
        <v>45351</v>
      </c>
      <c r="O14057" s="3">
        <v>45352</v>
      </c>
      <c r="P14057" s="2" t="s">
        <v>14</v>
      </c>
      <c r="Q14057" s="2" t="s">
        <v>26</v>
      </c>
      <c r="R14057" s="2">
        <v>531.75</v>
      </c>
      <c r="S14057" s="2" t="s">
        <v>22</v>
      </c>
    </row>
    <row r="14058" spans="1:19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 t="str">
        <f t="shared" si="1534"/>
        <v>low sales</v>
      </c>
      <c r="F14058" s="2" t="str">
        <f t="shared" si="1535"/>
        <v>medium</v>
      </c>
      <c r="G14058" s="2" t="str">
        <f t="shared" si="1536"/>
        <v>low</v>
      </c>
      <c r="H14058" s="2" t="str">
        <f t="shared" si="1537"/>
        <v>high impact</v>
      </c>
      <c r="I14058" s="2" t="str">
        <f t="shared" si="1538"/>
        <v>good</v>
      </c>
      <c r="J14058" s="2">
        <f t="shared" si="1539"/>
        <v>5.2374633810098228</v>
      </c>
      <c r="K14058" s="2">
        <f t="shared" si="1540"/>
        <v>5.2374633810098228</v>
      </c>
      <c r="L14058" s="2">
        <v>0.35</v>
      </c>
      <c r="M14058" s="2">
        <v>6</v>
      </c>
      <c r="N14058" s="3">
        <v>45639</v>
      </c>
      <c r="O14058" s="3">
        <v>45646</v>
      </c>
      <c r="P14058" s="2" t="s">
        <v>14</v>
      </c>
      <c r="Q14058" s="2" t="s">
        <v>21</v>
      </c>
      <c r="R14058" s="2">
        <v>116.06</v>
      </c>
      <c r="S14058" s="2" t="s">
        <v>22</v>
      </c>
    </row>
    <row r="14059" spans="1:19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 t="str">
        <f t="shared" si="1534"/>
        <v>high sales</v>
      </c>
      <c r="F14059" s="2" t="str">
        <f t="shared" si="1535"/>
        <v>high</v>
      </c>
      <c r="G14059" s="2" t="str">
        <f t="shared" si="1536"/>
        <v>high</v>
      </c>
      <c r="H14059" s="2" t="str">
        <f t="shared" si="1537"/>
        <v>high impact</v>
      </c>
      <c r="I14059" s="2" t="str">
        <f t="shared" si="1538"/>
        <v>good</v>
      </c>
      <c r="J14059" s="2">
        <f t="shared" si="1539"/>
        <v>16.885324071348677</v>
      </c>
      <c r="K14059" s="2">
        <f t="shared" si="1540"/>
        <v>16.885324071348677</v>
      </c>
      <c r="L14059" s="2">
        <v>0.5</v>
      </c>
      <c r="M14059" s="2">
        <v>4</v>
      </c>
      <c r="N14059" s="3">
        <v>45548</v>
      </c>
      <c r="O14059" s="3">
        <v>45551</v>
      </c>
      <c r="P14059" s="2" t="s">
        <v>30</v>
      </c>
      <c r="Q14059" s="2" t="s">
        <v>15</v>
      </c>
      <c r="R14059" s="2">
        <v>169.87</v>
      </c>
      <c r="S14059" s="2" t="s">
        <v>22</v>
      </c>
    </row>
    <row r="14060" spans="1:19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 t="str">
        <f t="shared" si="1534"/>
        <v>high sales</v>
      </c>
      <c r="F14060" s="2" t="str">
        <f t="shared" si="1535"/>
        <v>high</v>
      </c>
      <c r="G14060" s="2" t="str">
        <f t="shared" si="1536"/>
        <v>low</v>
      </c>
      <c r="H14060" s="2" t="str">
        <f t="shared" si="1537"/>
        <v>high impact</v>
      </c>
      <c r="I14060" s="2" t="str">
        <f t="shared" si="1538"/>
        <v>good</v>
      </c>
      <c r="J14060" s="2">
        <f t="shared" si="1539"/>
        <v>4.5167546973763963</v>
      </c>
      <c r="K14060" s="2">
        <f t="shared" si="1540"/>
        <v>4.5167546973763963</v>
      </c>
      <c r="L14060" s="2">
        <v>0.17</v>
      </c>
      <c r="M14060" s="2">
        <v>9</v>
      </c>
      <c r="N14060" s="3">
        <v>45279</v>
      </c>
      <c r="O14060" s="3">
        <v>45281</v>
      </c>
      <c r="P14060" s="2" t="s">
        <v>30</v>
      </c>
      <c r="Q14060" s="2" t="s">
        <v>26</v>
      </c>
      <c r="R14060" s="2">
        <v>230.98</v>
      </c>
      <c r="S14060" s="2" t="s">
        <v>38</v>
      </c>
    </row>
    <row r="14061" spans="1:19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 t="str">
        <f t="shared" si="1534"/>
        <v>high sales</v>
      </c>
      <c r="F14061" s="2" t="str">
        <f t="shared" si="1535"/>
        <v>high</v>
      </c>
      <c r="G14061" s="2" t="str">
        <f t="shared" si="1536"/>
        <v>high</v>
      </c>
      <c r="H14061" s="2" t="str">
        <f t="shared" si="1537"/>
        <v>high impact</v>
      </c>
      <c r="I14061" s="2" t="str">
        <f t="shared" si="1538"/>
        <v>not good</v>
      </c>
      <c r="J14061" s="2">
        <f t="shared" si="1539"/>
        <v>17.721072226358899</v>
      </c>
      <c r="K14061" s="2">
        <f t="shared" si="1540"/>
        <v>17.721072226358899</v>
      </c>
      <c r="L14061" s="2">
        <v>0.28000000000000003</v>
      </c>
      <c r="M14061" s="2">
        <v>3</v>
      </c>
      <c r="N14061" s="3">
        <v>45534</v>
      </c>
      <c r="O14061" s="3">
        <v>45539</v>
      </c>
      <c r="P14061" s="2" t="s">
        <v>20</v>
      </c>
      <c r="Q14061" s="2" t="s">
        <v>15</v>
      </c>
      <c r="R14061" s="2">
        <v>201.45</v>
      </c>
      <c r="S14061" s="2" t="s">
        <v>22</v>
      </c>
    </row>
    <row r="14062" spans="1:19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 t="str">
        <f t="shared" si="1534"/>
        <v>high sales</v>
      </c>
      <c r="F14062" s="2" t="str">
        <f t="shared" si="1535"/>
        <v>high</v>
      </c>
      <c r="G14062" s="2" t="str">
        <f t="shared" si="1536"/>
        <v>low</v>
      </c>
      <c r="H14062" s="2" t="str">
        <f t="shared" si="1537"/>
        <v>high impact</v>
      </c>
      <c r="I14062" s="2" t="str">
        <f t="shared" si="1538"/>
        <v>not good</v>
      </c>
      <c r="J14062" s="2">
        <f t="shared" si="1539"/>
        <v>3.3598550026384015</v>
      </c>
      <c r="K14062" s="2">
        <f t="shared" si="1540"/>
        <v>3.3598550026384015</v>
      </c>
      <c r="L14062" s="2">
        <v>0.41</v>
      </c>
      <c r="M14062" s="2">
        <v>7</v>
      </c>
      <c r="N14062" s="3">
        <v>45150</v>
      </c>
      <c r="O14062" s="3">
        <v>45154</v>
      </c>
      <c r="P14062" s="2" t="s">
        <v>20</v>
      </c>
      <c r="Q14062" s="2" t="s">
        <v>15</v>
      </c>
      <c r="R14062" s="2">
        <v>435.87</v>
      </c>
      <c r="S14062" s="2" t="s">
        <v>22</v>
      </c>
    </row>
    <row r="14063" spans="1:19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 t="str">
        <f t="shared" si="1534"/>
        <v>low sales</v>
      </c>
      <c r="F14063" s="2" t="str">
        <f t="shared" si="1535"/>
        <v>medium</v>
      </c>
      <c r="G14063" s="2" t="str">
        <f t="shared" si="1536"/>
        <v>low</v>
      </c>
      <c r="H14063" s="2" t="str">
        <f t="shared" si="1537"/>
        <v>high impact</v>
      </c>
      <c r="I14063" s="2" t="str">
        <f t="shared" si="1538"/>
        <v>good</v>
      </c>
      <c r="J14063" s="2">
        <f t="shared" si="1539"/>
        <v>3.8805714020685498</v>
      </c>
      <c r="K14063" s="2">
        <f t="shared" si="1540"/>
        <v>3.8805714020685498</v>
      </c>
      <c r="L14063" s="2">
        <v>0.09</v>
      </c>
      <c r="M14063" s="2">
        <v>8</v>
      </c>
      <c r="N14063" s="3">
        <v>45380</v>
      </c>
      <c r="O14063" s="3">
        <v>45382</v>
      </c>
      <c r="P14063" s="2" t="s">
        <v>30</v>
      </c>
      <c r="Q14063" s="2" t="s">
        <v>15</v>
      </c>
      <c r="R14063" s="2">
        <v>215.61</v>
      </c>
      <c r="S14063" s="2" t="s">
        <v>38</v>
      </c>
    </row>
    <row r="14064" spans="1:19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 t="str">
        <f t="shared" si="1534"/>
        <v>low sales</v>
      </c>
      <c r="F14064" s="2" t="str">
        <f t="shared" si="1535"/>
        <v>medium</v>
      </c>
      <c r="G14064" s="2" t="str">
        <f t="shared" si="1536"/>
        <v>low</v>
      </c>
      <c r="H14064" s="2" t="str">
        <f t="shared" si="1537"/>
        <v>high impact</v>
      </c>
      <c r="I14064" s="2" t="str">
        <f t="shared" si="1538"/>
        <v>good</v>
      </c>
      <c r="J14064" s="2">
        <f t="shared" si="1539"/>
        <v>3.5569342030629612</v>
      </c>
      <c r="K14064" s="2">
        <f t="shared" si="1540"/>
        <v>3.5569342030629612</v>
      </c>
      <c r="L14064" s="2">
        <v>0.41</v>
      </c>
      <c r="M14064" s="2">
        <v>2</v>
      </c>
      <c r="N14064" s="3">
        <v>45244</v>
      </c>
      <c r="O14064" s="3">
        <v>45249</v>
      </c>
      <c r="P14064" s="2" t="s">
        <v>20</v>
      </c>
      <c r="Q14064" s="2" t="s">
        <v>21</v>
      </c>
      <c r="R14064" s="2">
        <v>141.04</v>
      </c>
      <c r="S14064" s="2" t="s">
        <v>27</v>
      </c>
    </row>
    <row r="14065" spans="1:19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 t="str">
        <f t="shared" si="1534"/>
        <v>high sales</v>
      </c>
      <c r="F14065" s="2" t="str">
        <f t="shared" si="1535"/>
        <v>high</v>
      </c>
      <c r="G14065" s="2" t="str">
        <f t="shared" si="1536"/>
        <v>high</v>
      </c>
      <c r="H14065" s="2" t="str">
        <f t="shared" si="1537"/>
        <v>high impact</v>
      </c>
      <c r="I14065" s="2" t="str">
        <f t="shared" si="1538"/>
        <v>good</v>
      </c>
      <c r="J14065" s="2">
        <f t="shared" si="1539"/>
        <v>4.0161613570409322</v>
      </c>
      <c r="K14065" s="2">
        <f t="shared" si="1540"/>
        <v>4.0161613570409322</v>
      </c>
      <c r="L14065" s="2">
        <v>0.31</v>
      </c>
      <c r="M14065" s="2">
        <v>7</v>
      </c>
      <c r="N14065" s="3">
        <v>45235</v>
      </c>
      <c r="O14065" s="3">
        <v>45241</v>
      </c>
      <c r="P14065" s="2" t="s">
        <v>30</v>
      </c>
      <c r="Q14065" s="2" t="s">
        <v>26</v>
      </c>
      <c r="R14065" s="2">
        <v>623.71</v>
      </c>
      <c r="S14065" s="2" t="s">
        <v>33</v>
      </c>
    </row>
    <row r="14066" spans="1:19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 t="str">
        <f t="shared" si="1534"/>
        <v>high sales</v>
      </c>
      <c r="F14066" s="2" t="str">
        <f t="shared" si="1535"/>
        <v>high</v>
      </c>
      <c r="G14066" s="2" t="str">
        <f t="shared" si="1536"/>
        <v>low</v>
      </c>
      <c r="H14066" s="2" t="str">
        <f t="shared" si="1537"/>
        <v>high impact</v>
      </c>
      <c r="I14066" s="2" t="str">
        <f t="shared" si="1538"/>
        <v>good</v>
      </c>
      <c r="J14066" s="2">
        <f t="shared" si="1539"/>
        <v>7.7169338677354711</v>
      </c>
      <c r="K14066" s="2">
        <f t="shared" si="1540"/>
        <v>7.7169338677354711</v>
      </c>
      <c r="L14066" s="2">
        <v>0.28000000000000003</v>
      </c>
      <c r="M14066" s="2">
        <v>5</v>
      </c>
      <c r="N14066" s="3">
        <v>45275</v>
      </c>
      <c r="O14066" s="3">
        <v>45282</v>
      </c>
      <c r="P14066" s="2" t="s">
        <v>30</v>
      </c>
      <c r="Q14066" s="2" t="s">
        <v>15</v>
      </c>
      <c r="R14066" s="2">
        <v>139.72</v>
      </c>
      <c r="S14066" s="2" t="s">
        <v>33</v>
      </c>
    </row>
    <row r="14067" spans="1:19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 t="str">
        <f t="shared" si="1534"/>
        <v>high sales</v>
      </c>
      <c r="F14067" s="2" t="str">
        <f t="shared" si="1535"/>
        <v>high</v>
      </c>
      <c r="G14067" s="2" t="str">
        <f t="shared" si="1536"/>
        <v>low</v>
      </c>
      <c r="H14067" s="2" t="str">
        <f t="shared" si="1537"/>
        <v>high impact</v>
      </c>
      <c r="I14067" s="2" t="str">
        <f t="shared" si="1538"/>
        <v>good</v>
      </c>
      <c r="J14067" s="2">
        <f t="shared" si="1539"/>
        <v>10.104409063074097</v>
      </c>
      <c r="K14067" s="2">
        <f t="shared" si="1540"/>
        <v>10.104409063074097</v>
      </c>
      <c r="L14067" s="2">
        <v>0.38</v>
      </c>
      <c r="M14067" s="2">
        <v>1</v>
      </c>
      <c r="N14067" s="3">
        <v>45539</v>
      </c>
      <c r="O14067" s="3">
        <v>45540</v>
      </c>
      <c r="P14067" s="2" t="s">
        <v>20</v>
      </c>
      <c r="Q14067" s="2" t="s">
        <v>15</v>
      </c>
      <c r="R14067" s="2">
        <v>424.58</v>
      </c>
      <c r="S14067" s="2" t="s">
        <v>38</v>
      </c>
    </row>
    <row r="14068" spans="1:19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 t="str">
        <f t="shared" si="1534"/>
        <v>low sales</v>
      </c>
      <c r="F14068" s="2" t="str">
        <f t="shared" si="1535"/>
        <v>low</v>
      </c>
      <c r="G14068" s="2" t="str">
        <f t="shared" si="1536"/>
        <v>low</v>
      </c>
      <c r="H14068" s="2" t="str">
        <f t="shared" si="1537"/>
        <v>low Impact</v>
      </c>
      <c r="I14068" s="2" t="str">
        <f t="shared" si="1538"/>
        <v>good</v>
      </c>
      <c r="J14068" s="2">
        <f t="shared" si="1539"/>
        <v>5.7817540322580641</v>
      </c>
      <c r="K14068" s="2">
        <f t="shared" si="1540"/>
        <v>5.7817540322580641</v>
      </c>
      <c r="L14068" s="2">
        <v>0.12</v>
      </c>
      <c r="M14068" s="2">
        <v>7</v>
      </c>
      <c r="N14068" s="3">
        <v>45647</v>
      </c>
      <c r="O14068" s="3">
        <v>45651</v>
      </c>
      <c r="P14068" s="2" t="s">
        <v>20</v>
      </c>
      <c r="Q14068" s="2" t="s">
        <v>26</v>
      </c>
      <c r="R14068" s="2">
        <v>19.84</v>
      </c>
      <c r="S14068" s="2" t="s">
        <v>27</v>
      </c>
    </row>
    <row r="14069" spans="1:19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 t="str">
        <f t="shared" si="1534"/>
        <v>high sales</v>
      </c>
      <c r="F14069" s="2" t="str">
        <f t="shared" si="1535"/>
        <v>high</v>
      </c>
      <c r="G14069" s="2" t="str">
        <f t="shared" si="1536"/>
        <v>low</v>
      </c>
      <c r="H14069" s="2" t="str">
        <f t="shared" si="1537"/>
        <v>high impact</v>
      </c>
      <c r="I14069" s="2" t="str">
        <f t="shared" si="1538"/>
        <v>good</v>
      </c>
      <c r="J14069" s="2">
        <f t="shared" si="1539"/>
        <v>4.0181745707859191</v>
      </c>
      <c r="K14069" s="2">
        <f t="shared" si="1540"/>
        <v>4.0181745707859191</v>
      </c>
      <c r="L14069" s="2">
        <v>0.31</v>
      </c>
      <c r="M14069" s="2">
        <v>8</v>
      </c>
      <c r="N14069" s="3">
        <v>45265</v>
      </c>
      <c r="O14069" s="3">
        <v>45266</v>
      </c>
      <c r="P14069" s="2" t="s">
        <v>30</v>
      </c>
      <c r="Q14069" s="2" t="s">
        <v>15</v>
      </c>
      <c r="R14069" s="2">
        <v>1053.67</v>
      </c>
      <c r="S14069" s="2" t="s">
        <v>22</v>
      </c>
    </row>
    <row r="14070" spans="1:19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 t="str">
        <f t="shared" si="1534"/>
        <v>high sales</v>
      </c>
      <c r="F14070" s="2" t="str">
        <f t="shared" si="1535"/>
        <v>high</v>
      </c>
      <c r="G14070" s="2" t="str">
        <f t="shared" si="1536"/>
        <v>low</v>
      </c>
      <c r="H14070" s="2" t="str">
        <f t="shared" si="1537"/>
        <v>high impact</v>
      </c>
      <c r="I14070" s="2" t="str">
        <f t="shared" si="1538"/>
        <v>not good</v>
      </c>
      <c r="J14070" s="2">
        <f t="shared" si="1539"/>
        <v>5.5104774563352787</v>
      </c>
      <c r="K14070" s="2">
        <f t="shared" si="1540"/>
        <v>5.5104774563352787</v>
      </c>
      <c r="L14070" s="2">
        <v>0.12</v>
      </c>
      <c r="M14070" s="2">
        <v>1</v>
      </c>
      <c r="N14070" s="3">
        <v>45277</v>
      </c>
      <c r="O14070" s="3">
        <v>45284</v>
      </c>
      <c r="P14070" s="2" t="s">
        <v>30</v>
      </c>
      <c r="Q14070" s="2" t="s">
        <v>21</v>
      </c>
      <c r="R14070" s="2">
        <v>481.51</v>
      </c>
      <c r="S14070" s="2" t="s">
        <v>27</v>
      </c>
    </row>
    <row r="14071" spans="1:19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 t="str">
        <f t="shared" si="1534"/>
        <v>high sales</v>
      </c>
      <c r="F14071" s="2" t="str">
        <f t="shared" si="1535"/>
        <v>high</v>
      </c>
      <c r="G14071" s="2" t="str">
        <f t="shared" si="1536"/>
        <v>high</v>
      </c>
      <c r="H14071" s="2" t="str">
        <f t="shared" si="1537"/>
        <v>high impact</v>
      </c>
      <c r="I14071" s="2" t="str">
        <f t="shared" si="1538"/>
        <v>not good</v>
      </c>
      <c r="J14071" s="2">
        <f t="shared" si="1539"/>
        <v>7.9967275560557534</v>
      </c>
      <c r="K14071" s="2">
        <f t="shared" si="1540"/>
        <v>7.9967275560557534</v>
      </c>
      <c r="L14071" s="2">
        <v>0.09</v>
      </c>
      <c r="M14071" s="2">
        <v>4</v>
      </c>
      <c r="N14071" s="3">
        <v>45589</v>
      </c>
      <c r="O14071" s="3">
        <v>45594</v>
      </c>
      <c r="P14071" s="2" t="s">
        <v>14</v>
      </c>
      <c r="Q14071" s="2" t="s">
        <v>15</v>
      </c>
      <c r="R14071" s="2">
        <v>577.54999999999995</v>
      </c>
      <c r="S14071" s="2" t="s">
        <v>16</v>
      </c>
    </row>
    <row r="14072" spans="1:19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 t="str">
        <f t="shared" si="1534"/>
        <v>high sales</v>
      </c>
      <c r="F14072" s="2" t="str">
        <f t="shared" si="1535"/>
        <v>high</v>
      </c>
      <c r="G14072" s="2" t="str">
        <f t="shared" si="1536"/>
        <v>high</v>
      </c>
      <c r="H14072" s="2" t="str">
        <f t="shared" si="1537"/>
        <v>high impact</v>
      </c>
      <c r="I14072" s="2" t="str">
        <f t="shared" si="1538"/>
        <v>good</v>
      </c>
      <c r="J14072" s="2">
        <f t="shared" si="1539"/>
        <v>8.6716476602438046</v>
      </c>
      <c r="K14072" s="2">
        <f t="shared" si="1540"/>
        <v>8.6716476602438046</v>
      </c>
      <c r="L14072" s="2">
        <v>0.31</v>
      </c>
      <c r="M14072" s="2">
        <v>4</v>
      </c>
      <c r="N14072" s="3">
        <v>45601</v>
      </c>
      <c r="O14072" s="3">
        <v>45604</v>
      </c>
      <c r="P14072" s="2" t="s">
        <v>30</v>
      </c>
      <c r="Q14072" s="2" t="s">
        <v>26</v>
      </c>
      <c r="R14072" s="2">
        <v>127.15</v>
      </c>
      <c r="S14072" s="2" t="s">
        <v>47</v>
      </c>
    </row>
    <row r="14073" spans="1:19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 t="str">
        <f t="shared" si="1534"/>
        <v>low sales</v>
      </c>
      <c r="F14073" s="2" t="str">
        <f t="shared" si="1535"/>
        <v>medium</v>
      </c>
      <c r="G14073" s="2" t="str">
        <f t="shared" si="1536"/>
        <v>high</v>
      </c>
      <c r="H14073" s="2" t="str">
        <f t="shared" si="1537"/>
        <v>high impact</v>
      </c>
      <c r="I14073" s="2" t="str">
        <f t="shared" si="1538"/>
        <v>good</v>
      </c>
      <c r="J14073" s="2">
        <f t="shared" si="1539"/>
        <v>5.8402798018070525</v>
      </c>
      <c r="K14073" s="2">
        <f t="shared" si="1540"/>
        <v>5.8402798018070525</v>
      </c>
      <c r="L14073" s="2">
        <v>0.13</v>
      </c>
      <c r="M14073" s="2">
        <v>5</v>
      </c>
      <c r="N14073" s="3">
        <v>45196</v>
      </c>
      <c r="O14073" s="3">
        <v>45199</v>
      </c>
      <c r="P14073" s="2" t="s">
        <v>20</v>
      </c>
      <c r="Q14073" s="2" t="s">
        <v>26</v>
      </c>
      <c r="R14073" s="2">
        <v>102.93</v>
      </c>
      <c r="S14073" s="2" t="s">
        <v>47</v>
      </c>
    </row>
    <row r="14074" spans="1:19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 t="str">
        <f t="shared" si="1534"/>
        <v>high sales</v>
      </c>
      <c r="F14074" s="2" t="str">
        <f t="shared" si="1535"/>
        <v>high</v>
      </c>
      <c r="G14074" s="2" t="str">
        <f t="shared" si="1536"/>
        <v>low</v>
      </c>
      <c r="H14074" s="2" t="str">
        <f t="shared" si="1537"/>
        <v>high impact</v>
      </c>
      <c r="I14074" s="2" t="str">
        <f t="shared" si="1538"/>
        <v>good</v>
      </c>
      <c r="J14074" s="2">
        <f t="shared" si="1539"/>
        <v>6.6785638859556498</v>
      </c>
      <c r="K14074" s="2">
        <f t="shared" si="1540"/>
        <v>6.6785638859556498</v>
      </c>
      <c r="L14074" s="2">
        <v>0.36</v>
      </c>
      <c r="M14074" s="2">
        <v>5</v>
      </c>
      <c r="N14074" s="3">
        <v>45503</v>
      </c>
      <c r="O14074" s="3">
        <v>45509</v>
      </c>
      <c r="P14074" s="2" t="s">
        <v>20</v>
      </c>
      <c r="Q14074" s="2" t="s">
        <v>26</v>
      </c>
      <c r="R14074" s="2">
        <v>473.5</v>
      </c>
      <c r="S14074" s="2" t="s">
        <v>16</v>
      </c>
    </row>
    <row r="14075" spans="1:19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 t="str">
        <f t="shared" si="1534"/>
        <v>high sales</v>
      </c>
      <c r="F14075" s="2" t="str">
        <f t="shared" si="1535"/>
        <v>high</v>
      </c>
      <c r="G14075" s="2" t="str">
        <f t="shared" si="1536"/>
        <v>high</v>
      </c>
      <c r="H14075" s="2" t="str">
        <f t="shared" si="1537"/>
        <v>high impact</v>
      </c>
      <c r="I14075" s="2" t="str">
        <f t="shared" si="1538"/>
        <v>good</v>
      </c>
      <c r="J14075" s="2">
        <f t="shared" si="1539"/>
        <v>4.8434789701204428</v>
      </c>
      <c r="K14075" s="2">
        <f t="shared" si="1540"/>
        <v>4.8434789701204428</v>
      </c>
      <c r="L14075" s="2">
        <v>0.26</v>
      </c>
      <c r="M14075" s="2">
        <v>4</v>
      </c>
      <c r="N14075" s="3">
        <v>45295</v>
      </c>
      <c r="O14075" s="3">
        <v>45298</v>
      </c>
      <c r="P14075" s="2" t="s">
        <v>20</v>
      </c>
      <c r="Q14075" s="2" t="s">
        <v>15</v>
      </c>
      <c r="R14075" s="2">
        <v>735.62</v>
      </c>
      <c r="S14075" s="2" t="s">
        <v>38</v>
      </c>
    </row>
    <row r="14076" spans="1:19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 t="str">
        <f t="shared" si="1534"/>
        <v>high sales</v>
      </c>
      <c r="F14076" s="2" t="str">
        <f t="shared" si="1535"/>
        <v>high</v>
      </c>
      <c r="G14076" s="2" t="str">
        <f t="shared" si="1536"/>
        <v>low</v>
      </c>
      <c r="H14076" s="2" t="str">
        <f t="shared" si="1537"/>
        <v>high impact</v>
      </c>
      <c r="I14076" s="2" t="str">
        <f t="shared" si="1538"/>
        <v>good</v>
      </c>
      <c r="J14076" s="2">
        <f t="shared" si="1539"/>
        <v>18.801698886936144</v>
      </c>
      <c r="K14076" s="2">
        <f t="shared" si="1540"/>
        <v>18.801698886936144</v>
      </c>
      <c r="L14076" s="2">
        <v>0.35</v>
      </c>
      <c r="M14076" s="2">
        <v>1</v>
      </c>
      <c r="N14076" s="3">
        <v>44975</v>
      </c>
      <c r="O14076" s="3">
        <v>44976</v>
      </c>
      <c r="P14076" s="2" t="s">
        <v>14</v>
      </c>
      <c r="Q14076" s="2" t="s">
        <v>26</v>
      </c>
      <c r="R14076" s="2">
        <v>102.42</v>
      </c>
      <c r="S14076" s="2" t="s">
        <v>22</v>
      </c>
    </row>
    <row r="14077" spans="1:19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 t="str">
        <f t="shared" si="1534"/>
        <v>low sales</v>
      </c>
      <c r="F14077" s="2" t="str">
        <f t="shared" si="1535"/>
        <v>low</v>
      </c>
      <c r="G14077" s="2" t="str">
        <f t="shared" si="1536"/>
        <v>low</v>
      </c>
      <c r="H14077" s="2" t="str">
        <f t="shared" si="1537"/>
        <v>low Impact</v>
      </c>
      <c r="I14077" s="2" t="str">
        <f t="shared" si="1538"/>
        <v>good</v>
      </c>
      <c r="J14077" s="2">
        <f t="shared" si="1539"/>
        <v>4.8052359033371692</v>
      </c>
      <c r="K14077" s="2">
        <f t="shared" si="1540"/>
        <v>4.8052359033371692</v>
      </c>
      <c r="L14077" s="2">
        <v>0.45</v>
      </c>
      <c r="M14077" s="2">
        <v>9</v>
      </c>
      <c r="N14077" s="3">
        <v>45602</v>
      </c>
      <c r="O14077" s="3">
        <v>45603</v>
      </c>
      <c r="P14077" s="2" t="s">
        <v>14</v>
      </c>
      <c r="Q14077" s="2" t="s">
        <v>15</v>
      </c>
      <c r="R14077" s="2">
        <v>34.76</v>
      </c>
      <c r="S14077" s="2" t="s">
        <v>27</v>
      </c>
    </row>
    <row r="14078" spans="1:19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 t="str">
        <f t="shared" si="1534"/>
        <v>high sales</v>
      </c>
      <c r="F14078" s="2" t="str">
        <f t="shared" si="1535"/>
        <v>high</v>
      </c>
      <c r="G14078" s="2" t="str">
        <f t="shared" si="1536"/>
        <v>high</v>
      </c>
      <c r="H14078" s="2" t="str">
        <f t="shared" si="1537"/>
        <v>high impact</v>
      </c>
      <c r="I14078" s="2" t="str">
        <f t="shared" si="1538"/>
        <v>good</v>
      </c>
      <c r="J14078" s="2">
        <f t="shared" si="1539"/>
        <v>5.9247984156174844</v>
      </c>
      <c r="K14078" s="2">
        <f t="shared" si="1540"/>
        <v>5.9247984156174844</v>
      </c>
      <c r="L14078" s="2">
        <v>7.0000000000000007E-2</v>
      </c>
      <c r="M14078" s="2">
        <v>5</v>
      </c>
      <c r="N14078" s="3">
        <v>45567</v>
      </c>
      <c r="O14078" s="3">
        <v>45568</v>
      </c>
      <c r="P14078" s="2" t="s">
        <v>20</v>
      </c>
      <c r="Q14078" s="2" t="s">
        <v>21</v>
      </c>
      <c r="R14078" s="2">
        <v>353.45</v>
      </c>
      <c r="S14078" s="2" t="s">
        <v>38</v>
      </c>
    </row>
    <row r="14079" spans="1:19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 t="str">
        <f t="shared" si="1534"/>
        <v>high sales</v>
      </c>
      <c r="F14079" s="2" t="str">
        <f t="shared" si="1535"/>
        <v>high</v>
      </c>
      <c r="G14079" s="2" t="str">
        <f t="shared" si="1536"/>
        <v>high</v>
      </c>
      <c r="H14079" s="2" t="str">
        <f t="shared" si="1537"/>
        <v>high impact</v>
      </c>
      <c r="I14079" s="2" t="str">
        <f t="shared" si="1538"/>
        <v>good</v>
      </c>
      <c r="J14079" s="2">
        <f t="shared" si="1539"/>
        <v>3.9985874799357943</v>
      </c>
      <c r="K14079" s="2">
        <f t="shared" si="1540"/>
        <v>3.9985874799357943</v>
      </c>
      <c r="L14079" s="2">
        <v>0.03</v>
      </c>
      <c r="M14079" s="2">
        <v>1</v>
      </c>
      <c r="N14079" s="3">
        <v>45460</v>
      </c>
      <c r="O14079" s="3">
        <v>45463</v>
      </c>
      <c r="P14079" s="2" t="s">
        <v>30</v>
      </c>
      <c r="Q14079" s="2" t="s">
        <v>15</v>
      </c>
      <c r="R14079" s="2">
        <v>311.5</v>
      </c>
      <c r="S14079" s="2" t="s">
        <v>38</v>
      </c>
    </row>
    <row r="14080" spans="1:19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 t="str">
        <f t="shared" si="1534"/>
        <v>high sales</v>
      </c>
      <c r="F14080" s="2" t="str">
        <f t="shared" si="1535"/>
        <v>high</v>
      </c>
      <c r="G14080" s="2" t="str">
        <f t="shared" si="1536"/>
        <v>low</v>
      </c>
      <c r="H14080" s="2" t="str">
        <f t="shared" si="1537"/>
        <v>high impact</v>
      </c>
      <c r="I14080" s="2" t="str">
        <f t="shared" si="1538"/>
        <v>good</v>
      </c>
      <c r="J14080" s="2">
        <f t="shared" si="1539"/>
        <v>8.2123006833712981</v>
      </c>
      <c r="K14080" s="2">
        <f t="shared" si="1540"/>
        <v>8.2123006833712981</v>
      </c>
      <c r="L14080" s="2">
        <v>0.2</v>
      </c>
      <c r="M14080" s="2">
        <v>3</v>
      </c>
      <c r="N14080" s="3">
        <v>44929</v>
      </c>
      <c r="O14080" s="3">
        <v>44936</v>
      </c>
      <c r="P14080" s="2" t="s">
        <v>30</v>
      </c>
      <c r="Q14080" s="2" t="s">
        <v>21</v>
      </c>
      <c r="R14080" s="2">
        <v>219.5</v>
      </c>
      <c r="S14080" s="2" t="s">
        <v>22</v>
      </c>
    </row>
    <row r="14081" spans="1:19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 t="str">
        <f t="shared" si="1534"/>
        <v>high sales</v>
      </c>
      <c r="F14081" s="2" t="str">
        <f t="shared" si="1535"/>
        <v>high</v>
      </c>
      <c r="G14081" s="2" t="str">
        <f t="shared" si="1536"/>
        <v>low</v>
      </c>
      <c r="H14081" s="2" t="str">
        <f t="shared" si="1537"/>
        <v>high impact</v>
      </c>
      <c r="I14081" s="2" t="str">
        <f t="shared" si="1538"/>
        <v>good</v>
      </c>
      <c r="J14081" s="2">
        <f t="shared" si="1539"/>
        <v>4.0621166850133665</v>
      </c>
      <c r="K14081" s="2">
        <f t="shared" si="1540"/>
        <v>4.0621166850133665</v>
      </c>
      <c r="L14081" s="2">
        <v>0.36</v>
      </c>
      <c r="M14081" s="2">
        <v>1</v>
      </c>
      <c r="N14081" s="3">
        <v>45322</v>
      </c>
      <c r="O14081" s="3">
        <v>45327</v>
      </c>
      <c r="P14081" s="2" t="s">
        <v>30</v>
      </c>
      <c r="Q14081" s="2" t="s">
        <v>26</v>
      </c>
      <c r="R14081" s="2">
        <v>635.9</v>
      </c>
      <c r="S14081" s="2" t="s">
        <v>33</v>
      </c>
    </row>
    <row r="14082" spans="1:19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 t="str">
        <f t="shared" si="1534"/>
        <v>high sales</v>
      </c>
      <c r="F14082" s="2" t="str">
        <f t="shared" si="1535"/>
        <v>high</v>
      </c>
      <c r="G14082" s="2" t="str">
        <f t="shared" si="1536"/>
        <v>low</v>
      </c>
      <c r="H14082" s="2" t="str">
        <f t="shared" si="1537"/>
        <v>high impact</v>
      </c>
      <c r="I14082" s="2" t="str">
        <f t="shared" si="1538"/>
        <v>good</v>
      </c>
      <c r="J14082" s="2">
        <f t="shared" si="1539"/>
        <v>3.459412730043371</v>
      </c>
      <c r="K14082" s="2">
        <f t="shared" si="1540"/>
        <v>3.459412730043371</v>
      </c>
      <c r="L14082" s="2">
        <v>0.44</v>
      </c>
      <c r="M14082" s="2">
        <v>7</v>
      </c>
      <c r="N14082" s="3">
        <v>45347</v>
      </c>
      <c r="O14082" s="3">
        <v>45353</v>
      </c>
      <c r="P14082" s="2" t="s">
        <v>30</v>
      </c>
      <c r="Q14082" s="2" t="s">
        <v>21</v>
      </c>
      <c r="R14082" s="2">
        <v>1023.72</v>
      </c>
      <c r="S14082" s="2" t="s">
        <v>27</v>
      </c>
    </row>
    <row r="14083" spans="1:19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 t="str">
        <f t="shared" ref="E14083:E14146" si="1541">IF(D14083&gt;1000,"high sales","low sales")</f>
        <v>high sales</v>
      </c>
      <c r="F14083" s="2" t="str">
        <f t="shared" ref="F14083:F14146" si="1542">IF(D14083&gt;1000,"high",IF(D14083&gt;500,"medium","low"))</f>
        <v>high</v>
      </c>
      <c r="G14083" s="2" t="str">
        <f t="shared" ref="G14083:G14146" si="1543">IF(AND(D14093&gt;1000,R14093&gt;500),"high","low")</f>
        <v>low</v>
      </c>
      <c r="H14083" s="2" t="str">
        <f t="shared" ref="H14083:H14146" si="1544">IF(OR(D14083&gt;500,L14083&gt;0.5),"high impact","low Impact")</f>
        <v>high impact</v>
      </c>
      <c r="I14083" s="2" t="str">
        <f t="shared" ref="I14083:I14146" si="1545">IF(NOT(AND(D14089&gt;500,R14090&gt;100)),"not good","good")</f>
        <v>good</v>
      </c>
      <c r="J14083" s="2">
        <f t="shared" ref="J14083:J14146" si="1546">D14083/R14083</f>
        <v>6.1179726076084338</v>
      </c>
      <c r="K14083" s="2">
        <f t="shared" ref="K14083:K14146" si="1547">IFERROR(J14083,0)</f>
        <v>6.1179726076084338</v>
      </c>
      <c r="L14083" s="2">
        <v>0.02</v>
      </c>
      <c r="M14083" s="2">
        <v>7</v>
      </c>
      <c r="N14083" s="3">
        <v>45266</v>
      </c>
      <c r="O14083" s="3">
        <v>45269</v>
      </c>
      <c r="P14083" s="2" t="s">
        <v>20</v>
      </c>
      <c r="Q14083" s="2" t="s">
        <v>15</v>
      </c>
      <c r="R14083" s="2">
        <v>787.81</v>
      </c>
      <c r="S14083" s="2" t="s">
        <v>27</v>
      </c>
    </row>
    <row r="14084" spans="1:19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 t="str">
        <f t="shared" si="1541"/>
        <v>low sales</v>
      </c>
      <c r="F14084" s="2" t="str">
        <f t="shared" si="1542"/>
        <v>medium</v>
      </c>
      <c r="G14084" s="2" t="str">
        <f t="shared" si="1543"/>
        <v>low</v>
      </c>
      <c r="H14084" s="2" t="str">
        <f t="shared" si="1544"/>
        <v>high impact</v>
      </c>
      <c r="I14084" s="2" t="str">
        <f t="shared" si="1545"/>
        <v>good</v>
      </c>
      <c r="J14084" s="2">
        <f t="shared" si="1546"/>
        <v>7.0759771629336852</v>
      </c>
      <c r="K14084" s="2">
        <f t="shared" si="1547"/>
        <v>7.0759771629336852</v>
      </c>
      <c r="L14084" s="2">
        <v>0.4</v>
      </c>
      <c r="M14084" s="2">
        <v>6</v>
      </c>
      <c r="N14084" s="3">
        <v>45631</v>
      </c>
      <c r="O14084" s="3">
        <v>45636</v>
      </c>
      <c r="P14084" s="2" t="s">
        <v>14</v>
      </c>
      <c r="Q14084" s="2" t="s">
        <v>21</v>
      </c>
      <c r="R14084" s="2">
        <v>113.85</v>
      </c>
      <c r="S14084" s="2" t="s">
        <v>22</v>
      </c>
    </row>
    <row r="14085" spans="1:19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 t="str">
        <f t="shared" si="1541"/>
        <v>high sales</v>
      </c>
      <c r="F14085" s="2" t="str">
        <f t="shared" si="1542"/>
        <v>high</v>
      </c>
      <c r="G14085" s="2" t="str">
        <f t="shared" si="1543"/>
        <v>high</v>
      </c>
      <c r="H14085" s="2" t="str">
        <f t="shared" si="1544"/>
        <v>high impact</v>
      </c>
      <c r="I14085" s="2" t="str">
        <f t="shared" si="1545"/>
        <v>good</v>
      </c>
      <c r="J14085" s="2">
        <f t="shared" si="1546"/>
        <v>3.7893789478333852</v>
      </c>
      <c r="K14085" s="2">
        <f t="shared" si="1547"/>
        <v>3.7893789478333852</v>
      </c>
      <c r="L14085" s="2">
        <v>0.04</v>
      </c>
      <c r="M14085" s="2">
        <v>9</v>
      </c>
      <c r="N14085" s="3">
        <v>45368</v>
      </c>
      <c r="O14085" s="3">
        <v>45373</v>
      </c>
      <c r="P14085" s="2" t="s">
        <v>30</v>
      </c>
      <c r="Q14085" s="2" t="s">
        <v>21</v>
      </c>
      <c r="R14085" s="2">
        <v>905.56</v>
      </c>
      <c r="S14085" s="2" t="s">
        <v>27</v>
      </c>
    </row>
    <row r="14086" spans="1:19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 t="str">
        <f t="shared" si="1541"/>
        <v>high sales</v>
      </c>
      <c r="F14086" s="2" t="str">
        <f t="shared" si="1542"/>
        <v>high</v>
      </c>
      <c r="G14086" s="2" t="str">
        <f t="shared" si="1543"/>
        <v>low</v>
      </c>
      <c r="H14086" s="2" t="str">
        <f t="shared" si="1544"/>
        <v>high impact</v>
      </c>
      <c r="I14086" s="2" t="str">
        <f t="shared" si="1545"/>
        <v>not good</v>
      </c>
      <c r="J14086" s="2">
        <f t="shared" si="1546"/>
        <v>9.183034064878445</v>
      </c>
      <c r="K14086" s="2">
        <f t="shared" si="1547"/>
        <v>9.183034064878445</v>
      </c>
      <c r="L14086" s="2">
        <v>0.28999999999999998</v>
      </c>
      <c r="M14086" s="2">
        <v>7</v>
      </c>
      <c r="N14086" s="3">
        <v>45242</v>
      </c>
      <c r="O14086" s="3">
        <v>45247</v>
      </c>
      <c r="P14086" s="2" t="s">
        <v>20</v>
      </c>
      <c r="Q14086" s="2" t="s">
        <v>26</v>
      </c>
      <c r="R14086" s="2">
        <v>135.33000000000001</v>
      </c>
      <c r="S14086" s="2" t="s">
        <v>33</v>
      </c>
    </row>
    <row r="14087" spans="1:19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 t="str">
        <f t="shared" si="1541"/>
        <v>high sales</v>
      </c>
      <c r="F14087" s="2" t="str">
        <f t="shared" si="1542"/>
        <v>high</v>
      </c>
      <c r="G14087" s="2" t="str">
        <f t="shared" si="1543"/>
        <v>high</v>
      </c>
      <c r="H14087" s="2" t="str">
        <f t="shared" si="1544"/>
        <v>high impact</v>
      </c>
      <c r="I14087" s="2" t="str">
        <f t="shared" si="1545"/>
        <v>good</v>
      </c>
      <c r="J14087" s="2">
        <f t="shared" si="1546"/>
        <v>4.2883847549909255</v>
      </c>
      <c r="K14087" s="2">
        <f t="shared" si="1547"/>
        <v>4.2883847549909255</v>
      </c>
      <c r="L14087" s="2">
        <v>0.17</v>
      </c>
      <c r="M14087" s="2">
        <v>5</v>
      </c>
      <c r="N14087" s="3">
        <v>44967</v>
      </c>
      <c r="O14087" s="3">
        <v>44971</v>
      </c>
      <c r="P14087" s="2" t="s">
        <v>20</v>
      </c>
      <c r="Q14087" s="2" t="s">
        <v>21</v>
      </c>
      <c r="R14087" s="2">
        <v>275.5</v>
      </c>
      <c r="S14087" s="2" t="s">
        <v>38</v>
      </c>
    </row>
    <row r="14088" spans="1:19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 t="str">
        <f t="shared" si="1541"/>
        <v>high sales</v>
      </c>
      <c r="F14088" s="2" t="str">
        <f t="shared" si="1542"/>
        <v>high</v>
      </c>
      <c r="G14088" s="2" t="str">
        <f t="shared" si="1543"/>
        <v>low</v>
      </c>
      <c r="H14088" s="2" t="str">
        <f t="shared" si="1544"/>
        <v>high impact</v>
      </c>
      <c r="I14088" s="2" t="str">
        <f t="shared" si="1545"/>
        <v>good</v>
      </c>
      <c r="J14088" s="2">
        <f t="shared" si="1546"/>
        <v>5.1768364593935274</v>
      </c>
      <c r="K14088" s="2">
        <f t="shared" si="1547"/>
        <v>5.1768364593935274</v>
      </c>
      <c r="L14088" s="2">
        <v>0.01</v>
      </c>
      <c r="M14088" s="2">
        <v>7</v>
      </c>
      <c r="N14088" s="3">
        <v>45142</v>
      </c>
      <c r="O14088" s="3">
        <v>45143</v>
      </c>
      <c r="P14088" s="2" t="s">
        <v>30</v>
      </c>
      <c r="Q14088" s="2" t="s">
        <v>15</v>
      </c>
      <c r="R14088" s="2">
        <v>618.99</v>
      </c>
      <c r="S14088" s="2" t="s">
        <v>16</v>
      </c>
    </row>
    <row r="14089" spans="1:19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 t="str">
        <f t="shared" si="1541"/>
        <v>high sales</v>
      </c>
      <c r="F14089" s="2" t="str">
        <f t="shared" si="1542"/>
        <v>high</v>
      </c>
      <c r="G14089" s="2" t="str">
        <f t="shared" si="1543"/>
        <v>low</v>
      </c>
      <c r="H14089" s="2" t="str">
        <f t="shared" si="1544"/>
        <v>high impact</v>
      </c>
      <c r="I14089" s="2" t="str">
        <f t="shared" si="1545"/>
        <v>good</v>
      </c>
      <c r="J14089" s="2">
        <f t="shared" si="1546"/>
        <v>6.3355791866222901</v>
      </c>
      <c r="K14089" s="2">
        <f t="shared" si="1547"/>
        <v>6.3355791866222901</v>
      </c>
      <c r="L14089" s="2">
        <v>0.05</v>
      </c>
      <c r="M14089" s="2">
        <v>4</v>
      </c>
      <c r="N14089" s="3">
        <v>45170</v>
      </c>
      <c r="O14089" s="3">
        <v>45175</v>
      </c>
      <c r="P14089" s="2" t="s">
        <v>30</v>
      </c>
      <c r="Q14089" s="2" t="s">
        <v>21</v>
      </c>
      <c r="R14089" s="2">
        <v>615.95000000000005</v>
      </c>
      <c r="S14089" s="2" t="s">
        <v>33</v>
      </c>
    </row>
    <row r="14090" spans="1:19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 t="str">
        <f t="shared" si="1541"/>
        <v>high sales</v>
      </c>
      <c r="F14090" s="2" t="str">
        <f t="shared" si="1542"/>
        <v>high</v>
      </c>
      <c r="G14090" s="2" t="str">
        <f t="shared" si="1543"/>
        <v>low</v>
      </c>
      <c r="H14090" s="2" t="str">
        <f t="shared" si="1544"/>
        <v>high impact</v>
      </c>
      <c r="I14090" s="2" t="str">
        <f t="shared" si="1545"/>
        <v>good</v>
      </c>
      <c r="J14090" s="2">
        <f t="shared" si="1546"/>
        <v>10.200329503034347</v>
      </c>
      <c r="K14090" s="2">
        <f t="shared" si="1547"/>
        <v>10.200329503034347</v>
      </c>
      <c r="L14090" s="2">
        <v>0.18</v>
      </c>
      <c r="M14090" s="2">
        <v>9</v>
      </c>
      <c r="N14090" s="3">
        <v>45028</v>
      </c>
      <c r="O14090" s="3">
        <v>45033</v>
      </c>
      <c r="P14090" s="2" t="s">
        <v>30</v>
      </c>
      <c r="Q14090" s="2" t="s">
        <v>15</v>
      </c>
      <c r="R14090" s="2">
        <v>479.51</v>
      </c>
      <c r="S14090" s="2" t="s">
        <v>38</v>
      </c>
    </row>
    <row r="14091" spans="1:19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 t="str">
        <f t="shared" si="1541"/>
        <v>high sales</v>
      </c>
      <c r="F14091" s="2" t="str">
        <f t="shared" si="1542"/>
        <v>high</v>
      </c>
      <c r="G14091" s="2" t="str">
        <f t="shared" si="1543"/>
        <v>high</v>
      </c>
      <c r="H14091" s="2" t="str">
        <f t="shared" si="1544"/>
        <v>high impact</v>
      </c>
      <c r="I14091" s="2" t="str">
        <f t="shared" si="1545"/>
        <v>good</v>
      </c>
      <c r="J14091" s="2">
        <f t="shared" si="1546"/>
        <v>18.750399999999999</v>
      </c>
      <c r="K14091" s="2">
        <f t="shared" si="1547"/>
        <v>18.750399999999999</v>
      </c>
      <c r="L14091" s="2">
        <v>0.48</v>
      </c>
      <c r="M14091" s="2">
        <v>6</v>
      </c>
      <c r="N14091" s="3">
        <v>45400</v>
      </c>
      <c r="O14091" s="3">
        <v>45405</v>
      </c>
      <c r="P14091" s="2" t="s">
        <v>14</v>
      </c>
      <c r="Q14091" s="2" t="s">
        <v>15</v>
      </c>
      <c r="R14091" s="2">
        <v>206.25</v>
      </c>
      <c r="S14091" s="2" t="s">
        <v>47</v>
      </c>
    </row>
    <row r="14092" spans="1:19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 t="str">
        <f t="shared" si="1541"/>
        <v>low sales</v>
      </c>
      <c r="F14092" s="2" t="str">
        <f t="shared" si="1542"/>
        <v>medium</v>
      </c>
      <c r="G14092" s="2" t="str">
        <f t="shared" si="1543"/>
        <v>high</v>
      </c>
      <c r="H14092" s="2" t="str">
        <f t="shared" si="1544"/>
        <v>high impact</v>
      </c>
      <c r="I14092" s="2" t="str">
        <f t="shared" si="1545"/>
        <v>good</v>
      </c>
      <c r="J14092" s="2">
        <f t="shared" si="1546"/>
        <v>5.4173561430793162</v>
      </c>
      <c r="K14092" s="2">
        <f t="shared" si="1547"/>
        <v>5.4173561430793162</v>
      </c>
      <c r="L14092" s="2">
        <v>0.08</v>
      </c>
      <c r="M14092" s="2">
        <v>4</v>
      </c>
      <c r="N14092" s="3">
        <v>45106</v>
      </c>
      <c r="O14092" s="3">
        <v>45112</v>
      </c>
      <c r="P14092" s="2" t="s">
        <v>30</v>
      </c>
      <c r="Q14092" s="2" t="s">
        <v>21</v>
      </c>
      <c r="R14092" s="2">
        <v>160.75</v>
      </c>
      <c r="S14092" s="2" t="s">
        <v>22</v>
      </c>
    </row>
    <row r="14093" spans="1:19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 t="str">
        <f t="shared" si="1541"/>
        <v>high sales</v>
      </c>
      <c r="F14093" s="2" t="str">
        <f t="shared" si="1542"/>
        <v>high</v>
      </c>
      <c r="G14093" s="2" t="str">
        <f t="shared" si="1543"/>
        <v>low</v>
      </c>
      <c r="H14093" s="2" t="str">
        <f t="shared" si="1544"/>
        <v>high impact</v>
      </c>
      <c r="I14093" s="2" t="str">
        <f t="shared" si="1545"/>
        <v>good</v>
      </c>
      <c r="J14093" s="2">
        <f t="shared" si="1546"/>
        <v>15.509528714911152</v>
      </c>
      <c r="K14093" s="2">
        <f t="shared" si="1547"/>
        <v>15.509528714911152</v>
      </c>
      <c r="L14093" s="2">
        <v>0.14000000000000001</v>
      </c>
      <c r="M14093" s="2">
        <v>5</v>
      </c>
      <c r="N14093" s="3">
        <v>45106</v>
      </c>
      <c r="O14093" s="3">
        <v>45107</v>
      </c>
      <c r="P14093" s="2" t="s">
        <v>30</v>
      </c>
      <c r="Q14093" s="2" t="s">
        <v>15</v>
      </c>
      <c r="R14093" s="2">
        <v>77.66</v>
      </c>
      <c r="S14093" s="2" t="s">
        <v>33</v>
      </c>
    </row>
    <row r="14094" spans="1:19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 t="str">
        <f t="shared" si="1541"/>
        <v>high sales</v>
      </c>
      <c r="F14094" s="2" t="str">
        <f t="shared" si="1542"/>
        <v>high</v>
      </c>
      <c r="G14094" s="2" t="str">
        <f t="shared" si="1543"/>
        <v>low</v>
      </c>
      <c r="H14094" s="2" t="str">
        <f t="shared" si="1544"/>
        <v>high impact</v>
      </c>
      <c r="I14094" s="2" t="str">
        <f t="shared" si="1545"/>
        <v>good</v>
      </c>
      <c r="J14094" s="2">
        <f t="shared" si="1546"/>
        <v>13.049495844120452</v>
      </c>
      <c r="K14094" s="2">
        <f t="shared" si="1547"/>
        <v>13.049495844120452</v>
      </c>
      <c r="L14094" s="2">
        <v>0.5</v>
      </c>
      <c r="M14094" s="2">
        <v>8</v>
      </c>
      <c r="N14094" s="3">
        <v>45244</v>
      </c>
      <c r="O14094" s="3">
        <v>45248</v>
      </c>
      <c r="P14094" s="2" t="s">
        <v>20</v>
      </c>
      <c r="Q14094" s="2" t="s">
        <v>15</v>
      </c>
      <c r="R14094" s="2">
        <v>293.56</v>
      </c>
      <c r="S14094" s="2" t="s">
        <v>16</v>
      </c>
    </row>
    <row r="14095" spans="1:19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 t="str">
        <f t="shared" si="1541"/>
        <v>high sales</v>
      </c>
      <c r="F14095" s="2" t="str">
        <f t="shared" si="1542"/>
        <v>high</v>
      </c>
      <c r="G14095" s="2" t="str">
        <f t="shared" si="1543"/>
        <v>low</v>
      </c>
      <c r="H14095" s="2" t="str">
        <f t="shared" si="1544"/>
        <v>high impact</v>
      </c>
      <c r="I14095" s="2" t="str">
        <f t="shared" si="1545"/>
        <v>good</v>
      </c>
      <c r="J14095" s="2">
        <f t="shared" si="1546"/>
        <v>4.9725440759348176</v>
      </c>
      <c r="K14095" s="2">
        <f t="shared" si="1547"/>
        <v>4.9725440759348176</v>
      </c>
      <c r="L14095" s="2">
        <v>0.24</v>
      </c>
      <c r="M14095" s="2">
        <v>7</v>
      </c>
      <c r="N14095" s="3">
        <v>45629</v>
      </c>
      <c r="O14095" s="3">
        <v>45630</v>
      </c>
      <c r="P14095" s="2" t="s">
        <v>14</v>
      </c>
      <c r="Q14095" s="2" t="s">
        <v>21</v>
      </c>
      <c r="R14095" s="2">
        <v>539.41</v>
      </c>
      <c r="S14095" s="2" t="s">
        <v>47</v>
      </c>
    </row>
    <row r="14096" spans="1:19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 t="str">
        <f t="shared" si="1541"/>
        <v>high sales</v>
      </c>
      <c r="F14096" s="2" t="str">
        <f t="shared" si="1542"/>
        <v>high</v>
      </c>
      <c r="G14096" s="2" t="str">
        <f t="shared" si="1543"/>
        <v>low</v>
      </c>
      <c r="H14096" s="2" t="str">
        <f t="shared" si="1544"/>
        <v>high impact</v>
      </c>
      <c r="I14096" s="2" t="str">
        <f t="shared" si="1545"/>
        <v>not good</v>
      </c>
      <c r="J14096" s="2">
        <f t="shared" si="1546"/>
        <v>9.0767786966977528</v>
      </c>
      <c r="K14096" s="2">
        <f t="shared" si="1547"/>
        <v>9.0767786966977528</v>
      </c>
      <c r="L14096" s="2">
        <v>0.13</v>
      </c>
      <c r="M14096" s="2">
        <v>6</v>
      </c>
      <c r="N14096" s="3">
        <v>44996</v>
      </c>
      <c r="O14096" s="3">
        <v>44999</v>
      </c>
      <c r="P14096" s="2" t="s">
        <v>20</v>
      </c>
      <c r="Q14096" s="2" t="s">
        <v>26</v>
      </c>
      <c r="R14096" s="2">
        <v>170.49</v>
      </c>
      <c r="S14096" s="2" t="s">
        <v>33</v>
      </c>
    </row>
    <row r="14097" spans="1:19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 t="str">
        <f t="shared" si="1541"/>
        <v>high sales</v>
      </c>
      <c r="F14097" s="2" t="str">
        <f t="shared" si="1542"/>
        <v>high</v>
      </c>
      <c r="G14097" s="2" t="str">
        <f t="shared" si="1543"/>
        <v>low</v>
      </c>
      <c r="H14097" s="2" t="str">
        <f t="shared" si="1544"/>
        <v>high impact</v>
      </c>
      <c r="I14097" s="2" t="str">
        <f t="shared" si="1545"/>
        <v>not good</v>
      </c>
      <c r="J14097" s="2">
        <f t="shared" si="1546"/>
        <v>4.4983399858245976</v>
      </c>
      <c r="K14097" s="2">
        <f t="shared" si="1547"/>
        <v>4.4983399858245976</v>
      </c>
      <c r="L14097" s="2">
        <v>0.31</v>
      </c>
      <c r="M14097" s="2">
        <v>2</v>
      </c>
      <c r="N14097" s="3">
        <v>45478</v>
      </c>
      <c r="O14097" s="3">
        <v>45479</v>
      </c>
      <c r="P14097" s="2" t="s">
        <v>20</v>
      </c>
      <c r="Q14097" s="2" t="s">
        <v>15</v>
      </c>
      <c r="R14097" s="2">
        <v>536.14</v>
      </c>
      <c r="S14097" s="2" t="s">
        <v>47</v>
      </c>
    </row>
    <row r="14098" spans="1:19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 t="str">
        <f t="shared" si="1541"/>
        <v>high sales</v>
      </c>
      <c r="F14098" s="2" t="str">
        <f t="shared" si="1542"/>
        <v>high</v>
      </c>
      <c r="G14098" s="2" t="str">
        <f t="shared" si="1543"/>
        <v>high</v>
      </c>
      <c r="H14098" s="2" t="str">
        <f t="shared" si="1544"/>
        <v>high impact</v>
      </c>
      <c r="I14098" s="2" t="str">
        <f t="shared" si="1545"/>
        <v>good</v>
      </c>
      <c r="J14098" s="2">
        <f t="shared" si="1546"/>
        <v>11.492138719626871</v>
      </c>
      <c r="K14098" s="2">
        <f t="shared" si="1547"/>
        <v>11.492138719626871</v>
      </c>
      <c r="L14098" s="2">
        <v>0.22</v>
      </c>
      <c r="M14098" s="2">
        <v>3</v>
      </c>
      <c r="N14098" s="3">
        <v>44935</v>
      </c>
      <c r="O14098" s="3">
        <v>44936</v>
      </c>
      <c r="P14098" s="2" t="s">
        <v>20</v>
      </c>
      <c r="Q14098" s="2" t="s">
        <v>26</v>
      </c>
      <c r="R14098" s="2">
        <v>398.79</v>
      </c>
      <c r="S14098" s="2" t="s">
        <v>38</v>
      </c>
    </row>
    <row r="14099" spans="1:19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 t="str">
        <f t="shared" si="1541"/>
        <v>high sales</v>
      </c>
      <c r="F14099" s="2" t="str">
        <f t="shared" si="1542"/>
        <v>high</v>
      </c>
      <c r="G14099" s="2" t="str">
        <f t="shared" si="1543"/>
        <v>low</v>
      </c>
      <c r="H14099" s="2" t="str">
        <f t="shared" si="1544"/>
        <v>high impact</v>
      </c>
      <c r="I14099" s="2" t="str">
        <f t="shared" si="1545"/>
        <v>good</v>
      </c>
      <c r="J14099" s="2">
        <f t="shared" si="1546"/>
        <v>14.790882215652717</v>
      </c>
      <c r="K14099" s="2">
        <f t="shared" si="1547"/>
        <v>14.790882215652717</v>
      </c>
      <c r="L14099" s="2">
        <v>0.43</v>
      </c>
      <c r="M14099" s="2">
        <v>1</v>
      </c>
      <c r="N14099" s="3">
        <v>45552</v>
      </c>
      <c r="O14099" s="3">
        <v>45558</v>
      </c>
      <c r="P14099" s="2" t="s">
        <v>30</v>
      </c>
      <c r="Q14099" s="2" t="s">
        <v>21</v>
      </c>
      <c r="R14099" s="2">
        <v>257.08</v>
      </c>
      <c r="S14099" s="2" t="s">
        <v>22</v>
      </c>
    </row>
    <row r="14100" spans="1:19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 t="str">
        <f t="shared" si="1541"/>
        <v>high sales</v>
      </c>
      <c r="F14100" s="2" t="str">
        <f t="shared" si="1542"/>
        <v>high</v>
      </c>
      <c r="G14100" s="2" t="str">
        <f t="shared" si="1543"/>
        <v>low</v>
      </c>
      <c r="H14100" s="2" t="str">
        <f t="shared" si="1544"/>
        <v>high impact</v>
      </c>
      <c r="I14100" s="2" t="str">
        <f t="shared" si="1545"/>
        <v>good</v>
      </c>
      <c r="J14100" s="2">
        <f t="shared" si="1546"/>
        <v>5.5250472702903233</v>
      </c>
      <c r="K14100" s="2">
        <f t="shared" si="1547"/>
        <v>5.5250472702903233</v>
      </c>
      <c r="L14100" s="2">
        <v>0</v>
      </c>
      <c r="M14100" s="2">
        <v>3</v>
      </c>
      <c r="N14100" s="3">
        <v>45380</v>
      </c>
      <c r="O14100" s="3">
        <v>45382</v>
      </c>
      <c r="P14100" s="2" t="s">
        <v>30</v>
      </c>
      <c r="Q14100" s="2" t="s">
        <v>26</v>
      </c>
      <c r="R14100" s="2">
        <v>417.81</v>
      </c>
      <c r="S14100" s="2" t="s">
        <v>38</v>
      </c>
    </row>
    <row r="14101" spans="1:19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 t="str">
        <f t="shared" si="1541"/>
        <v>high sales</v>
      </c>
      <c r="F14101" s="2" t="str">
        <f t="shared" si="1542"/>
        <v>high</v>
      </c>
      <c r="G14101" s="2" t="str">
        <f t="shared" si="1543"/>
        <v>high</v>
      </c>
      <c r="H14101" s="2" t="str">
        <f t="shared" si="1544"/>
        <v>high impact</v>
      </c>
      <c r="I14101" s="2" t="str">
        <f t="shared" si="1545"/>
        <v>good</v>
      </c>
      <c r="J14101" s="2">
        <f t="shared" si="1546"/>
        <v>9.1214781201763024</v>
      </c>
      <c r="K14101" s="2">
        <f t="shared" si="1547"/>
        <v>9.1214781201763024</v>
      </c>
      <c r="L14101" s="2">
        <v>0.5</v>
      </c>
      <c r="M14101" s="2">
        <v>2</v>
      </c>
      <c r="N14101" s="3">
        <v>45071</v>
      </c>
      <c r="O14101" s="3">
        <v>45077</v>
      </c>
      <c r="P14101" s="2" t="s">
        <v>30</v>
      </c>
      <c r="Q14101" s="2" t="s">
        <v>26</v>
      </c>
      <c r="R14101" s="2">
        <v>537.71</v>
      </c>
      <c r="S14101" s="2" t="s">
        <v>38</v>
      </c>
    </row>
    <row r="14102" spans="1:19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 t="str">
        <f t="shared" si="1541"/>
        <v>high sales</v>
      </c>
      <c r="F14102" s="2" t="str">
        <f t="shared" si="1542"/>
        <v>high</v>
      </c>
      <c r="G14102" s="2" t="str">
        <f t="shared" si="1543"/>
        <v>low</v>
      </c>
      <c r="H14102" s="2" t="str">
        <f t="shared" si="1544"/>
        <v>high impact</v>
      </c>
      <c r="I14102" s="2" t="str">
        <f t="shared" si="1545"/>
        <v>good</v>
      </c>
      <c r="J14102" s="2">
        <f t="shared" si="1546"/>
        <v>6.3788621521069189</v>
      </c>
      <c r="K14102" s="2">
        <f t="shared" si="1547"/>
        <v>6.3788621521069189</v>
      </c>
      <c r="L14102" s="2">
        <v>0.03</v>
      </c>
      <c r="M14102" s="2">
        <v>6</v>
      </c>
      <c r="N14102" s="3">
        <v>45589</v>
      </c>
      <c r="O14102" s="3">
        <v>45591</v>
      </c>
      <c r="P14102" s="2" t="s">
        <v>30</v>
      </c>
      <c r="Q14102" s="2" t="s">
        <v>26</v>
      </c>
      <c r="R14102" s="2">
        <v>626.27</v>
      </c>
      <c r="S14102" s="2" t="s">
        <v>38</v>
      </c>
    </row>
    <row r="14103" spans="1:19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 t="str">
        <f t="shared" si="1541"/>
        <v>low sales</v>
      </c>
      <c r="F14103" s="2" t="str">
        <f t="shared" si="1542"/>
        <v>low</v>
      </c>
      <c r="G14103" s="2" t="str">
        <f t="shared" si="1543"/>
        <v>high</v>
      </c>
      <c r="H14103" s="2" t="str">
        <f t="shared" si="1544"/>
        <v>low Impact</v>
      </c>
      <c r="I14103" s="2" t="str">
        <f t="shared" si="1545"/>
        <v>good</v>
      </c>
      <c r="J14103" s="2">
        <f t="shared" si="1546"/>
        <v>12.94170854271357</v>
      </c>
      <c r="K14103" s="2">
        <f t="shared" si="1547"/>
        <v>12.94170854271357</v>
      </c>
      <c r="L14103" s="2">
        <v>0.27</v>
      </c>
      <c r="M14103" s="2">
        <v>4</v>
      </c>
      <c r="N14103" s="3">
        <v>45006</v>
      </c>
      <c r="O14103" s="3">
        <v>45010</v>
      </c>
      <c r="P14103" s="2" t="s">
        <v>30</v>
      </c>
      <c r="Q14103" s="2" t="s">
        <v>15</v>
      </c>
      <c r="R14103" s="2">
        <v>9.9499999999999993</v>
      </c>
      <c r="S14103" s="2" t="s">
        <v>38</v>
      </c>
    </row>
    <row r="14104" spans="1:19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 t="str">
        <f t="shared" si="1541"/>
        <v>low sales</v>
      </c>
      <c r="F14104" s="2" t="str">
        <f t="shared" si="1542"/>
        <v>medium</v>
      </c>
      <c r="G14104" s="2" t="str">
        <f t="shared" si="1543"/>
        <v>high</v>
      </c>
      <c r="H14104" s="2" t="str">
        <f t="shared" si="1544"/>
        <v>high impact</v>
      </c>
      <c r="I14104" s="2" t="str">
        <f t="shared" si="1545"/>
        <v>good</v>
      </c>
      <c r="J14104" s="2">
        <f t="shared" si="1546"/>
        <v>8.1182929872722731</v>
      </c>
      <c r="K14104" s="2">
        <f t="shared" si="1547"/>
        <v>8.1182929872722731</v>
      </c>
      <c r="L14104" s="2">
        <v>0.35</v>
      </c>
      <c r="M14104" s="2">
        <v>3</v>
      </c>
      <c r="N14104" s="3">
        <v>45489</v>
      </c>
      <c r="O14104" s="3">
        <v>45490</v>
      </c>
      <c r="P14104" s="2" t="s">
        <v>20</v>
      </c>
      <c r="Q14104" s="2" t="s">
        <v>26</v>
      </c>
      <c r="R14104" s="2">
        <v>80.14</v>
      </c>
      <c r="S14104" s="2" t="s">
        <v>16</v>
      </c>
    </row>
    <row r="14105" spans="1:19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 t="str">
        <f t="shared" si="1541"/>
        <v>high sales</v>
      </c>
      <c r="F14105" s="2" t="str">
        <f t="shared" si="1542"/>
        <v>high</v>
      </c>
      <c r="G14105" s="2" t="str">
        <f t="shared" si="1543"/>
        <v>low</v>
      </c>
      <c r="H14105" s="2" t="str">
        <f t="shared" si="1544"/>
        <v>high impact</v>
      </c>
      <c r="I14105" s="2" t="str">
        <f t="shared" si="1545"/>
        <v>good</v>
      </c>
      <c r="J14105" s="2">
        <f t="shared" si="1546"/>
        <v>15.430098684210526</v>
      </c>
      <c r="K14105" s="2">
        <f t="shared" si="1547"/>
        <v>15.430098684210526</v>
      </c>
      <c r="L14105" s="2">
        <v>0.27</v>
      </c>
      <c r="M14105" s="2">
        <v>8</v>
      </c>
      <c r="N14105" s="3">
        <v>45524</v>
      </c>
      <c r="O14105" s="3">
        <v>45526</v>
      </c>
      <c r="P14105" s="2" t="s">
        <v>14</v>
      </c>
      <c r="Q14105" s="2" t="s">
        <v>15</v>
      </c>
      <c r="R14105" s="2">
        <v>182.4</v>
      </c>
      <c r="S14105" s="2" t="s">
        <v>16</v>
      </c>
    </row>
    <row r="14106" spans="1:19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 t="str">
        <f t="shared" si="1541"/>
        <v>high sales</v>
      </c>
      <c r="F14106" s="2" t="str">
        <f t="shared" si="1542"/>
        <v>high</v>
      </c>
      <c r="G14106" s="2" t="str">
        <f t="shared" si="1543"/>
        <v>low</v>
      </c>
      <c r="H14106" s="2" t="str">
        <f t="shared" si="1544"/>
        <v>high impact</v>
      </c>
      <c r="I14106" s="2" t="str">
        <f t="shared" si="1545"/>
        <v>good</v>
      </c>
      <c r="J14106" s="2">
        <f t="shared" si="1546"/>
        <v>3.9574765030420656</v>
      </c>
      <c r="K14106" s="2">
        <f t="shared" si="1547"/>
        <v>3.9574765030420656</v>
      </c>
      <c r="L14106" s="2">
        <v>0.15</v>
      </c>
      <c r="M14106" s="2">
        <v>5</v>
      </c>
      <c r="N14106" s="3">
        <v>45582</v>
      </c>
      <c r="O14106" s="3">
        <v>45583</v>
      </c>
      <c r="P14106" s="2" t="s">
        <v>14</v>
      </c>
      <c r="Q14106" s="2" t="s">
        <v>15</v>
      </c>
      <c r="R14106" s="2">
        <v>458.57</v>
      </c>
      <c r="S14106" s="2" t="s">
        <v>27</v>
      </c>
    </row>
    <row r="14107" spans="1:19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 t="str">
        <f t="shared" si="1541"/>
        <v>high sales</v>
      </c>
      <c r="F14107" s="2" t="str">
        <f t="shared" si="1542"/>
        <v>high</v>
      </c>
      <c r="G14107" s="2" t="str">
        <f t="shared" si="1543"/>
        <v>high</v>
      </c>
      <c r="H14107" s="2" t="str">
        <f t="shared" si="1544"/>
        <v>high impact</v>
      </c>
      <c r="I14107" s="2" t="str">
        <f t="shared" si="1545"/>
        <v>good</v>
      </c>
      <c r="J14107" s="2">
        <f t="shared" si="1546"/>
        <v>19.574792575895643</v>
      </c>
      <c r="K14107" s="2">
        <f t="shared" si="1547"/>
        <v>19.574792575895643</v>
      </c>
      <c r="L14107" s="2">
        <v>0.43</v>
      </c>
      <c r="M14107" s="2">
        <v>4</v>
      </c>
      <c r="N14107" s="3">
        <v>45099</v>
      </c>
      <c r="O14107" s="3">
        <v>45104</v>
      </c>
      <c r="P14107" s="2" t="s">
        <v>14</v>
      </c>
      <c r="Q14107" s="2" t="s">
        <v>15</v>
      </c>
      <c r="R14107" s="2">
        <v>208.51</v>
      </c>
      <c r="S14107" s="2" t="s">
        <v>33</v>
      </c>
    </row>
    <row r="14108" spans="1:19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 t="str">
        <f t="shared" si="1541"/>
        <v>high sales</v>
      </c>
      <c r="F14108" s="2" t="str">
        <f t="shared" si="1542"/>
        <v>high</v>
      </c>
      <c r="G14108" s="2" t="str">
        <f t="shared" si="1543"/>
        <v>low</v>
      </c>
      <c r="H14108" s="2" t="str">
        <f t="shared" si="1544"/>
        <v>high impact</v>
      </c>
      <c r="I14108" s="2" t="str">
        <f t="shared" si="1545"/>
        <v>good</v>
      </c>
      <c r="J14108" s="2">
        <f t="shared" si="1546"/>
        <v>3.4495273956812418</v>
      </c>
      <c r="K14108" s="2">
        <f t="shared" si="1547"/>
        <v>3.4495273956812418</v>
      </c>
      <c r="L14108" s="2">
        <v>0.22</v>
      </c>
      <c r="M14108" s="2">
        <v>6</v>
      </c>
      <c r="N14108" s="3">
        <v>45115</v>
      </c>
      <c r="O14108" s="3">
        <v>45117</v>
      </c>
      <c r="P14108" s="2" t="s">
        <v>30</v>
      </c>
      <c r="Q14108" s="2" t="s">
        <v>15</v>
      </c>
      <c r="R14108" s="2">
        <v>1301.3</v>
      </c>
      <c r="S14108" s="2" t="s">
        <v>16</v>
      </c>
    </row>
    <row r="14109" spans="1:19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 t="str">
        <f t="shared" si="1541"/>
        <v>high sales</v>
      </c>
      <c r="F14109" s="2" t="str">
        <f t="shared" si="1542"/>
        <v>high</v>
      </c>
      <c r="G14109" s="2" t="str">
        <f t="shared" si="1543"/>
        <v>low</v>
      </c>
      <c r="H14109" s="2" t="str">
        <f t="shared" si="1544"/>
        <v>high impact</v>
      </c>
      <c r="I14109" s="2" t="str">
        <f t="shared" si="1545"/>
        <v>not good</v>
      </c>
      <c r="J14109" s="2">
        <f t="shared" si="1546"/>
        <v>8.4697742170429713</v>
      </c>
      <c r="K14109" s="2">
        <f t="shared" si="1547"/>
        <v>8.4697742170429713</v>
      </c>
      <c r="L14109" s="2">
        <v>0.15</v>
      </c>
      <c r="M14109" s="2">
        <v>4</v>
      </c>
      <c r="N14109" s="3">
        <v>45127</v>
      </c>
      <c r="O14109" s="3">
        <v>45129</v>
      </c>
      <c r="P14109" s="2" t="s">
        <v>20</v>
      </c>
      <c r="Q14109" s="2" t="s">
        <v>21</v>
      </c>
      <c r="R14109" s="2">
        <v>151.03</v>
      </c>
      <c r="S14109" s="2" t="s">
        <v>47</v>
      </c>
    </row>
    <row r="14110" spans="1:19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 t="str">
        <f t="shared" si="1541"/>
        <v>high sales</v>
      </c>
      <c r="F14110" s="2" t="str">
        <f t="shared" si="1542"/>
        <v>high</v>
      </c>
      <c r="G14110" s="2" t="str">
        <f t="shared" si="1543"/>
        <v>low</v>
      </c>
      <c r="H14110" s="2" t="str">
        <f t="shared" si="1544"/>
        <v>high impact</v>
      </c>
      <c r="I14110" s="2" t="str">
        <f t="shared" si="1545"/>
        <v>not good</v>
      </c>
      <c r="J14110" s="2">
        <f t="shared" si="1546"/>
        <v>14.391560169396245</v>
      </c>
      <c r="K14110" s="2">
        <f t="shared" si="1547"/>
        <v>14.391560169396245</v>
      </c>
      <c r="L14110" s="2">
        <v>0.38</v>
      </c>
      <c r="M14110" s="2">
        <v>5</v>
      </c>
      <c r="N14110" s="3">
        <v>44932</v>
      </c>
      <c r="O14110" s="3">
        <v>44934</v>
      </c>
      <c r="P14110" s="2" t="s">
        <v>14</v>
      </c>
      <c r="Q14110" s="2" t="s">
        <v>26</v>
      </c>
      <c r="R14110" s="2">
        <v>266.83</v>
      </c>
      <c r="S14110" s="2" t="s">
        <v>16</v>
      </c>
    </row>
    <row r="14111" spans="1:19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 t="str">
        <f t="shared" si="1541"/>
        <v>high sales</v>
      </c>
      <c r="F14111" s="2" t="str">
        <f t="shared" si="1542"/>
        <v>high</v>
      </c>
      <c r="G14111" s="2" t="str">
        <f t="shared" si="1543"/>
        <v>high</v>
      </c>
      <c r="H14111" s="2" t="str">
        <f t="shared" si="1544"/>
        <v>high impact</v>
      </c>
      <c r="I14111" s="2" t="str">
        <f t="shared" si="1545"/>
        <v>good</v>
      </c>
      <c r="J14111" s="2">
        <f t="shared" si="1546"/>
        <v>3.7907828071933629</v>
      </c>
      <c r="K14111" s="2">
        <f t="shared" si="1547"/>
        <v>3.7907828071933629</v>
      </c>
      <c r="L14111" s="2">
        <v>7.0000000000000007E-2</v>
      </c>
      <c r="M14111" s="2">
        <v>4</v>
      </c>
      <c r="N14111" s="3">
        <v>45540</v>
      </c>
      <c r="O14111" s="3">
        <v>45541</v>
      </c>
      <c r="P14111" s="2" t="s">
        <v>14</v>
      </c>
      <c r="Q14111" s="2" t="s">
        <v>15</v>
      </c>
      <c r="R14111" s="2">
        <v>718.44</v>
      </c>
      <c r="S14111" s="2" t="s">
        <v>47</v>
      </c>
    </row>
    <row r="14112" spans="1:19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 t="str">
        <f t="shared" si="1541"/>
        <v>high sales</v>
      </c>
      <c r="F14112" s="2" t="str">
        <f t="shared" si="1542"/>
        <v>high</v>
      </c>
      <c r="G14112" s="2" t="str">
        <f t="shared" si="1543"/>
        <v>low</v>
      </c>
      <c r="H14112" s="2" t="str">
        <f t="shared" si="1544"/>
        <v>high impact</v>
      </c>
      <c r="I14112" s="2" t="str">
        <f t="shared" si="1545"/>
        <v>good</v>
      </c>
      <c r="J14112" s="2">
        <f t="shared" si="1546"/>
        <v>4.6061821829123737</v>
      </c>
      <c r="K14112" s="2">
        <f t="shared" si="1547"/>
        <v>4.6061821829123737</v>
      </c>
      <c r="L14112" s="2">
        <v>0.1</v>
      </c>
      <c r="M14112" s="2">
        <v>9</v>
      </c>
      <c r="N14112" s="3">
        <v>45391</v>
      </c>
      <c r="O14112" s="3">
        <v>45396</v>
      </c>
      <c r="P14112" s="2" t="s">
        <v>14</v>
      </c>
      <c r="Q14112" s="2" t="s">
        <v>15</v>
      </c>
      <c r="R14112" s="2">
        <v>438.68</v>
      </c>
      <c r="S14112" s="2" t="s">
        <v>38</v>
      </c>
    </row>
    <row r="14113" spans="1:19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 t="str">
        <f t="shared" si="1541"/>
        <v>high sales</v>
      </c>
      <c r="F14113" s="2" t="str">
        <f t="shared" si="1542"/>
        <v>high</v>
      </c>
      <c r="G14113" s="2" t="str">
        <f t="shared" si="1543"/>
        <v>low</v>
      </c>
      <c r="H14113" s="2" t="str">
        <f t="shared" si="1544"/>
        <v>high impact</v>
      </c>
      <c r="I14113" s="2" t="str">
        <f t="shared" si="1545"/>
        <v>good</v>
      </c>
      <c r="J14113" s="2">
        <f t="shared" si="1546"/>
        <v>3.7994063457603673</v>
      </c>
      <c r="K14113" s="2">
        <f t="shared" si="1547"/>
        <v>3.7994063457603673</v>
      </c>
      <c r="L14113" s="2">
        <v>0.13</v>
      </c>
      <c r="M14113" s="2">
        <v>2</v>
      </c>
      <c r="N14113" s="3">
        <v>45128</v>
      </c>
      <c r="O14113" s="3">
        <v>45135</v>
      </c>
      <c r="P14113" s="2" t="s">
        <v>30</v>
      </c>
      <c r="Q14113" s="2" t="s">
        <v>15</v>
      </c>
      <c r="R14113" s="2">
        <v>1041.01</v>
      </c>
      <c r="S14113" s="2" t="s">
        <v>33</v>
      </c>
    </row>
    <row r="14114" spans="1:19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 t="str">
        <f t="shared" si="1541"/>
        <v>high sales</v>
      </c>
      <c r="F14114" s="2" t="str">
        <f t="shared" si="1542"/>
        <v>high</v>
      </c>
      <c r="G14114" s="2" t="str">
        <f t="shared" si="1543"/>
        <v>low</v>
      </c>
      <c r="H14114" s="2" t="str">
        <f t="shared" si="1544"/>
        <v>high impact</v>
      </c>
      <c r="I14114" s="2" t="str">
        <f t="shared" si="1545"/>
        <v>good</v>
      </c>
      <c r="J14114" s="2">
        <f t="shared" si="1546"/>
        <v>5.3604896738622569</v>
      </c>
      <c r="K14114" s="2">
        <f t="shared" si="1547"/>
        <v>5.3604896738622569</v>
      </c>
      <c r="L14114" s="2">
        <v>0.22</v>
      </c>
      <c r="M14114" s="2">
        <v>1</v>
      </c>
      <c r="N14114" s="3">
        <v>45089</v>
      </c>
      <c r="O14114" s="3">
        <v>45090</v>
      </c>
      <c r="P14114" s="2" t="s">
        <v>30</v>
      </c>
      <c r="Q14114" s="2" t="s">
        <v>26</v>
      </c>
      <c r="R14114" s="2">
        <v>535.04999999999995</v>
      </c>
      <c r="S14114" s="2" t="s">
        <v>33</v>
      </c>
    </row>
    <row r="14115" spans="1:19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 t="str">
        <f t="shared" si="1541"/>
        <v>high sales</v>
      </c>
      <c r="F14115" s="2" t="str">
        <f t="shared" si="1542"/>
        <v>high</v>
      </c>
      <c r="G14115" s="2" t="str">
        <f t="shared" si="1543"/>
        <v>low</v>
      </c>
      <c r="H14115" s="2" t="str">
        <f t="shared" si="1544"/>
        <v>high impact</v>
      </c>
      <c r="I14115" s="2" t="str">
        <f t="shared" si="1545"/>
        <v>good</v>
      </c>
      <c r="J14115" s="2">
        <f t="shared" si="1546"/>
        <v>8.7392285931889884</v>
      </c>
      <c r="K14115" s="2">
        <f t="shared" si="1547"/>
        <v>8.7392285931889884</v>
      </c>
      <c r="L14115" s="2">
        <v>0.01</v>
      </c>
      <c r="M14115" s="2">
        <v>7</v>
      </c>
      <c r="N14115" s="3">
        <v>44973</v>
      </c>
      <c r="O14115" s="3">
        <v>44975</v>
      </c>
      <c r="P14115" s="2" t="s">
        <v>14</v>
      </c>
      <c r="Q14115" s="2" t="s">
        <v>21</v>
      </c>
      <c r="R14115" s="2">
        <v>367.64</v>
      </c>
      <c r="S14115" s="2" t="s">
        <v>38</v>
      </c>
    </row>
    <row r="14116" spans="1:19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 t="str">
        <f t="shared" si="1541"/>
        <v>low sales</v>
      </c>
      <c r="F14116" s="2" t="str">
        <f t="shared" si="1542"/>
        <v>low</v>
      </c>
      <c r="G14116" s="2" t="str">
        <f t="shared" si="1543"/>
        <v>low</v>
      </c>
      <c r="H14116" s="2" t="str">
        <f t="shared" si="1544"/>
        <v>low Impact</v>
      </c>
      <c r="I14116" s="2" t="str">
        <f t="shared" si="1545"/>
        <v>not good</v>
      </c>
      <c r="J14116" s="2">
        <f t="shared" si="1546"/>
        <v>13.398610651670527</v>
      </c>
      <c r="K14116" s="2">
        <f t="shared" si="1547"/>
        <v>13.398610651670527</v>
      </c>
      <c r="L14116" s="2">
        <v>0.5</v>
      </c>
      <c r="M14116" s="2">
        <v>9</v>
      </c>
      <c r="N14116" s="3">
        <v>45523</v>
      </c>
      <c r="O14116" s="3">
        <v>45528</v>
      </c>
      <c r="P14116" s="2" t="s">
        <v>30</v>
      </c>
      <c r="Q14116" s="2" t="s">
        <v>26</v>
      </c>
      <c r="R14116" s="2">
        <v>30.23</v>
      </c>
      <c r="S14116" s="2" t="s">
        <v>27</v>
      </c>
    </row>
    <row r="14117" spans="1:19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 t="str">
        <f t="shared" si="1541"/>
        <v>high sales</v>
      </c>
      <c r="F14117" s="2" t="str">
        <f t="shared" si="1542"/>
        <v>high</v>
      </c>
      <c r="G14117" s="2" t="str">
        <f t="shared" si="1543"/>
        <v>low</v>
      </c>
      <c r="H14117" s="2" t="str">
        <f t="shared" si="1544"/>
        <v>high impact</v>
      </c>
      <c r="I14117" s="2" t="str">
        <f t="shared" si="1545"/>
        <v>good</v>
      </c>
      <c r="J14117" s="2">
        <f t="shared" si="1546"/>
        <v>5.3542579075425785</v>
      </c>
      <c r="K14117" s="2">
        <f t="shared" si="1547"/>
        <v>5.3542579075425785</v>
      </c>
      <c r="L14117" s="2">
        <v>0.3</v>
      </c>
      <c r="M14117" s="2">
        <v>9</v>
      </c>
      <c r="N14117" s="3">
        <v>45043</v>
      </c>
      <c r="O14117" s="3">
        <v>45049</v>
      </c>
      <c r="P14117" s="2" t="s">
        <v>30</v>
      </c>
      <c r="Q14117" s="2" t="s">
        <v>15</v>
      </c>
      <c r="R14117" s="2">
        <v>554.85</v>
      </c>
      <c r="S14117" s="2" t="s">
        <v>27</v>
      </c>
    </row>
    <row r="14118" spans="1:19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 t="str">
        <f t="shared" si="1541"/>
        <v>high sales</v>
      </c>
      <c r="F14118" s="2" t="str">
        <f t="shared" si="1542"/>
        <v>high</v>
      </c>
      <c r="G14118" s="2" t="str">
        <f t="shared" si="1543"/>
        <v>low</v>
      </c>
      <c r="H14118" s="2" t="str">
        <f t="shared" si="1544"/>
        <v>high impact</v>
      </c>
      <c r="I14118" s="2" t="str">
        <f t="shared" si="1545"/>
        <v>good</v>
      </c>
      <c r="J14118" s="2">
        <f t="shared" si="1546"/>
        <v>4.7205172051720519</v>
      </c>
      <c r="K14118" s="2">
        <f t="shared" si="1547"/>
        <v>4.7205172051720519</v>
      </c>
      <c r="L14118" s="2">
        <v>0.49</v>
      </c>
      <c r="M14118" s="2">
        <v>4</v>
      </c>
      <c r="N14118" s="3">
        <v>45201</v>
      </c>
      <c r="O14118" s="3">
        <v>45203</v>
      </c>
      <c r="P14118" s="2" t="s">
        <v>14</v>
      </c>
      <c r="Q14118" s="2" t="s">
        <v>26</v>
      </c>
      <c r="R14118" s="2">
        <v>333.33</v>
      </c>
      <c r="S14118" s="2" t="s">
        <v>47</v>
      </c>
    </row>
    <row r="14119" spans="1:19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 t="str">
        <f t="shared" si="1541"/>
        <v>high sales</v>
      </c>
      <c r="F14119" s="2" t="str">
        <f t="shared" si="1542"/>
        <v>high</v>
      </c>
      <c r="G14119" s="2" t="str">
        <f t="shared" si="1543"/>
        <v>high</v>
      </c>
      <c r="H14119" s="2" t="str">
        <f t="shared" si="1544"/>
        <v>high impact</v>
      </c>
      <c r="I14119" s="2" t="str">
        <f t="shared" si="1545"/>
        <v>not good</v>
      </c>
      <c r="J14119" s="2">
        <f t="shared" si="1546"/>
        <v>6.1840113993710686</v>
      </c>
      <c r="K14119" s="2">
        <f t="shared" si="1547"/>
        <v>6.1840113993710686</v>
      </c>
      <c r="L14119" s="2">
        <v>0.4</v>
      </c>
      <c r="M14119" s="2">
        <v>4</v>
      </c>
      <c r="N14119" s="3">
        <v>45209</v>
      </c>
      <c r="O14119" s="3">
        <v>45215</v>
      </c>
      <c r="P14119" s="2" t="s">
        <v>30</v>
      </c>
      <c r="Q14119" s="2" t="s">
        <v>26</v>
      </c>
      <c r="R14119" s="2">
        <v>407.04</v>
      </c>
      <c r="S14119" s="2" t="s">
        <v>33</v>
      </c>
    </row>
    <row r="14120" spans="1:19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 t="str">
        <f t="shared" si="1541"/>
        <v>high sales</v>
      </c>
      <c r="F14120" s="2" t="str">
        <f t="shared" si="1542"/>
        <v>high</v>
      </c>
      <c r="G14120" s="2" t="str">
        <f t="shared" si="1543"/>
        <v>low</v>
      </c>
      <c r="H14120" s="2" t="str">
        <f t="shared" si="1544"/>
        <v>high impact</v>
      </c>
      <c r="I14120" s="2" t="str">
        <f t="shared" si="1545"/>
        <v>not good</v>
      </c>
      <c r="J14120" s="2">
        <f t="shared" si="1546"/>
        <v>7.5132827324478173</v>
      </c>
      <c r="K14120" s="2">
        <f t="shared" si="1547"/>
        <v>7.5132827324478173</v>
      </c>
      <c r="L14120" s="2">
        <v>7.0000000000000007E-2</v>
      </c>
      <c r="M14120" s="2">
        <v>1</v>
      </c>
      <c r="N14120" s="3">
        <v>45065</v>
      </c>
      <c r="O14120" s="3">
        <v>45069</v>
      </c>
      <c r="P14120" s="2" t="s">
        <v>20</v>
      </c>
      <c r="Q14120" s="2" t="s">
        <v>26</v>
      </c>
      <c r="R14120" s="2">
        <v>158.1</v>
      </c>
      <c r="S14120" s="2" t="s">
        <v>16</v>
      </c>
    </row>
    <row r="14121" spans="1:19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 t="str">
        <f t="shared" si="1541"/>
        <v>high sales</v>
      </c>
      <c r="F14121" s="2" t="str">
        <f t="shared" si="1542"/>
        <v>high</v>
      </c>
      <c r="G14121" s="2" t="str">
        <f t="shared" si="1543"/>
        <v>low</v>
      </c>
      <c r="H14121" s="2" t="str">
        <f t="shared" si="1544"/>
        <v>high impact</v>
      </c>
      <c r="I14121" s="2" t="str">
        <f t="shared" si="1545"/>
        <v>good</v>
      </c>
      <c r="J14121" s="2">
        <f t="shared" si="1546"/>
        <v>3.8140501440568872</v>
      </c>
      <c r="K14121" s="2">
        <f t="shared" si="1547"/>
        <v>3.8140501440568872</v>
      </c>
      <c r="L14121" s="2">
        <v>0.1</v>
      </c>
      <c r="M14121" s="2">
        <v>1</v>
      </c>
      <c r="N14121" s="3">
        <v>45252</v>
      </c>
      <c r="O14121" s="3">
        <v>45259</v>
      </c>
      <c r="P14121" s="2" t="s">
        <v>20</v>
      </c>
      <c r="Q14121" s="2" t="s">
        <v>21</v>
      </c>
      <c r="R14121" s="2">
        <v>815.65</v>
      </c>
      <c r="S14121" s="2" t="s">
        <v>27</v>
      </c>
    </row>
    <row r="14122" spans="1:19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 t="str">
        <f t="shared" si="1541"/>
        <v>low sales</v>
      </c>
      <c r="F14122" s="2" t="str">
        <f t="shared" si="1542"/>
        <v>medium</v>
      </c>
      <c r="G14122" s="2" t="str">
        <f t="shared" si="1543"/>
        <v>low</v>
      </c>
      <c r="H14122" s="2" t="str">
        <f t="shared" si="1544"/>
        <v>high impact</v>
      </c>
      <c r="I14122" s="2" t="str">
        <f t="shared" si="1545"/>
        <v>not good</v>
      </c>
      <c r="J14122" s="2">
        <f t="shared" si="1546"/>
        <v>4.7617945007235889</v>
      </c>
      <c r="K14122" s="2">
        <f t="shared" si="1547"/>
        <v>4.7617945007235889</v>
      </c>
      <c r="L14122" s="2">
        <v>0.02</v>
      </c>
      <c r="M14122" s="2">
        <v>1</v>
      </c>
      <c r="N14122" s="3">
        <v>45113</v>
      </c>
      <c r="O14122" s="3">
        <v>45118</v>
      </c>
      <c r="P14122" s="2" t="s">
        <v>14</v>
      </c>
      <c r="Q14122" s="2" t="s">
        <v>15</v>
      </c>
      <c r="R14122" s="2">
        <v>172.75</v>
      </c>
      <c r="S14122" s="2" t="s">
        <v>16</v>
      </c>
    </row>
    <row r="14123" spans="1:19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 t="str">
        <f t="shared" si="1541"/>
        <v>low sales</v>
      </c>
      <c r="F14123" s="2" t="str">
        <f t="shared" si="1542"/>
        <v>medium</v>
      </c>
      <c r="G14123" s="2" t="str">
        <f t="shared" si="1543"/>
        <v>low</v>
      </c>
      <c r="H14123" s="2" t="str">
        <f t="shared" si="1544"/>
        <v>high impact</v>
      </c>
      <c r="I14123" s="2" t="str">
        <f t="shared" si="1545"/>
        <v>good</v>
      </c>
      <c r="J14123" s="2">
        <f t="shared" si="1546"/>
        <v>11.379517096094636</v>
      </c>
      <c r="K14123" s="2">
        <f t="shared" si="1547"/>
        <v>11.379517096094636</v>
      </c>
      <c r="L14123" s="2">
        <v>0.42</v>
      </c>
      <c r="M14123" s="2">
        <v>6</v>
      </c>
      <c r="N14123" s="3">
        <v>45479</v>
      </c>
      <c r="O14123" s="3">
        <v>45483</v>
      </c>
      <c r="P14123" s="2" t="s">
        <v>30</v>
      </c>
      <c r="Q14123" s="2" t="s">
        <v>21</v>
      </c>
      <c r="R14123" s="2">
        <v>61.71</v>
      </c>
      <c r="S14123" s="2" t="s">
        <v>27</v>
      </c>
    </row>
    <row r="14124" spans="1:19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 t="str">
        <f t="shared" si="1541"/>
        <v>high sales</v>
      </c>
      <c r="F14124" s="2" t="str">
        <f t="shared" si="1542"/>
        <v>high</v>
      </c>
      <c r="G14124" s="2" t="str">
        <f t="shared" si="1543"/>
        <v>high</v>
      </c>
      <c r="H14124" s="2" t="str">
        <f t="shared" si="1544"/>
        <v>high impact</v>
      </c>
      <c r="I14124" s="2" t="str">
        <f t="shared" si="1545"/>
        <v>not good</v>
      </c>
      <c r="J14124" s="2">
        <f t="shared" si="1546"/>
        <v>3.5791940674408846</v>
      </c>
      <c r="K14124" s="2">
        <f t="shared" si="1547"/>
        <v>3.5791940674408846</v>
      </c>
      <c r="L14124" s="2">
        <v>0.3</v>
      </c>
      <c r="M14124" s="2">
        <v>6</v>
      </c>
      <c r="N14124" s="3">
        <v>45609</v>
      </c>
      <c r="O14124" s="3">
        <v>45612</v>
      </c>
      <c r="P14124" s="2" t="s">
        <v>14</v>
      </c>
      <c r="Q14124" s="2" t="s">
        <v>21</v>
      </c>
      <c r="R14124" s="2">
        <v>285.88</v>
      </c>
      <c r="S14124" s="2" t="s">
        <v>47</v>
      </c>
    </row>
    <row r="14125" spans="1:19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 t="str">
        <f t="shared" si="1541"/>
        <v>high sales</v>
      </c>
      <c r="F14125" s="2" t="str">
        <f t="shared" si="1542"/>
        <v>high</v>
      </c>
      <c r="G14125" s="2" t="str">
        <f t="shared" si="1543"/>
        <v>low</v>
      </c>
      <c r="H14125" s="2" t="str">
        <f t="shared" si="1544"/>
        <v>high impact</v>
      </c>
      <c r="I14125" s="2" t="str">
        <f t="shared" si="1545"/>
        <v>good</v>
      </c>
      <c r="J14125" s="2">
        <f t="shared" si="1546"/>
        <v>10.785141986497491</v>
      </c>
      <c r="K14125" s="2">
        <f t="shared" si="1547"/>
        <v>10.785141986497491</v>
      </c>
      <c r="L14125" s="2">
        <v>0.11</v>
      </c>
      <c r="M14125" s="2">
        <v>5</v>
      </c>
      <c r="N14125" s="3">
        <v>44954</v>
      </c>
      <c r="O14125" s="3">
        <v>44956</v>
      </c>
      <c r="P14125" s="2" t="s">
        <v>30</v>
      </c>
      <c r="Q14125" s="2" t="s">
        <v>26</v>
      </c>
      <c r="R14125" s="2">
        <v>380.67</v>
      </c>
      <c r="S14125" s="2" t="s">
        <v>33</v>
      </c>
    </row>
    <row r="14126" spans="1:19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 t="str">
        <f t="shared" si="1541"/>
        <v>low sales</v>
      </c>
      <c r="F14126" s="2" t="str">
        <f t="shared" si="1542"/>
        <v>low</v>
      </c>
      <c r="G14126" s="2" t="str">
        <f t="shared" si="1543"/>
        <v>low</v>
      </c>
      <c r="H14126" s="2" t="str">
        <f t="shared" si="1544"/>
        <v>low Impact</v>
      </c>
      <c r="I14126" s="2" t="str">
        <f t="shared" si="1545"/>
        <v>good</v>
      </c>
      <c r="J14126" s="2">
        <f t="shared" si="1546"/>
        <v>3.6624636275460718</v>
      </c>
      <c r="K14126" s="2">
        <f t="shared" si="1547"/>
        <v>3.6624636275460718</v>
      </c>
      <c r="L14126" s="2">
        <v>0.49</v>
      </c>
      <c r="M14126" s="2">
        <v>2</v>
      </c>
      <c r="N14126" s="3">
        <v>45501</v>
      </c>
      <c r="O14126" s="3">
        <v>45508</v>
      </c>
      <c r="P14126" s="2" t="s">
        <v>20</v>
      </c>
      <c r="Q14126" s="2" t="s">
        <v>15</v>
      </c>
      <c r="R14126" s="2">
        <v>72.17</v>
      </c>
      <c r="S14126" s="2" t="s">
        <v>22</v>
      </c>
    </row>
    <row r="14127" spans="1:19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 t="str">
        <f t="shared" si="1541"/>
        <v>high sales</v>
      </c>
      <c r="F14127" s="2" t="str">
        <f t="shared" si="1542"/>
        <v>high</v>
      </c>
      <c r="G14127" s="2" t="str">
        <f t="shared" si="1543"/>
        <v>low</v>
      </c>
      <c r="H14127" s="2" t="str">
        <f t="shared" si="1544"/>
        <v>high impact</v>
      </c>
      <c r="I14127" s="2" t="str">
        <f t="shared" si="1545"/>
        <v>good</v>
      </c>
      <c r="J14127" s="2">
        <f t="shared" si="1546"/>
        <v>16.534374156393412</v>
      </c>
      <c r="K14127" s="2">
        <f t="shared" si="1547"/>
        <v>16.534374156393412</v>
      </c>
      <c r="L14127" s="2">
        <v>0.37</v>
      </c>
      <c r="M14127" s="2">
        <v>6</v>
      </c>
      <c r="N14127" s="3">
        <v>45415</v>
      </c>
      <c r="O14127" s="3">
        <v>45422</v>
      </c>
      <c r="P14127" s="2" t="s">
        <v>30</v>
      </c>
      <c r="Q14127" s="2" t="s">
        <v>15</v>
      </c>
      <c r="R14127" s="2">
        <v>222.26</v>
      </c>
      <c r="S14127" s="2" t="s">
        <v>22</v>
      </c>
    </row>
    <row r="14128" spans="1:19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 t="str">
        <f t="shared" si="1541"/>
        <v>low sales</v>
      </c>
      <c r="F14128" s="2" t="str">
        <f t="shared" si="1542"/>
        <v>low</v>
      </c>
      <c r="G14128" s="2" t="str">
        <f t="shared" si="1543"/>
        <v>high</v>
      </c>
      <c r="H14128" s="2" t="str">
        <f t="shared" si="1544"/>
        <v>low Impact</v>
      </c>
      <c r="I14128" s="2" t="str">
        <f t="shared" si="1545"/>
        <v>good</v>
      </c>
      <c r="J14128" s="2">
        <f t="shared" si="1546"/>
        <v>3.416334300217549</v>
      </c>
      <c r="K14128" s="2">
        <f t="shared" si="1547"/>
        <v>3.416334300217549</v>
      </c>
      <c r="L14128" s="2">
        <v>0.35</v>
      </c>
      <c r="M14128" s="2">
        <v>1</v>
      </c>
      <c r="N14128" s="3">
        <v>45355</v>
      </c>
      <c r="O14128" s="3">
        <v>45358</v>
      </c>
      <c r="P14128" s="2" t="s">
        <v>20</v>
      </c>
      <c r="Q14128" s="2" t="s">
        <v>15</v>
      </c>
      <c r="R14128" s="2">
        <v>110.32</v>
      </c>
      <c r="S14128" s="2" t="s">
        <v>16</v>
      </c>
    </row>
    <row r="14129" spans="1:19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 t="str">
        <f t="shared" si="1541"/>
        <v>high sales</v>
      </c>
      <c r="F14129" s="2" t="str">
        <f t="shared" si="1542"/>
        <v>high</v>
      </c>
      <c r="G14129" s="2" t="str">
        <f t="shared" si="1543"/>
        <v>high</v>
      </c>
      <c r="H14129" s="2" t="str">
        <f t="shared" si="1544"/>
        <v>high impact</v>
      </c>
      <c r="I14129" s="2" t="str">
        <f t="shared" si="1545"/>
        <v>good</v>
      </c>
      <c r="J14129" s="2">
        <f t="shared" si="1546"/>
        <v>5.7077356264982306</v>
      </c>
      <c r="K14129" s="2">
        <f t="shared" si="1547"/>
        <v>5.7077356264982306</v>
      </c>
      <c r="L14129" s="2">
        <v>0.13</v>
      </c>
      <c r="M14129" s="2">
        <v>3</v>
      </c>
      <c r="N14129" s="3">
        <v>45206</v>
      </c>
      <c r="O14129" s="3">
        <v>45207</v>
      </c>
      <c r="P14129" s="2" t="s">
        <v>30</v>
      </c>
      <c r="Q14129" s="2" t="s">
        <v>15</v>
      </c>
      <c r="R14129" s="2">
        <v>525.62</v>
      </c>
      <c r="S14129" s="2" t="s">
        <v>47</v>
      </c>
    </row>
    <row r="14130" spans="1:19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 t="str">
        <f t="shared" si="1541"/>
        <v>high sales</v>
      </c>
      <c r="F14130" s="2" t="str">
        <f t="shared" si="1542"/>
        <v>high</v>
      </c>
      <c r="G14130" s="2" t="str">
        <f t="shared" si="1543"/>
        <v>low</v>
      </c>
      <c r="H14130" s="2" t="str">
        <f t="shared" si="1544"/>
        <v>high impact</v>
      </c>
      <c r="I14130" s="2" t="str">
        <f t="shared" si="1545"/>
        <v>good</v>
      </c>
      <c r="J14130" s="2">
        <f t="shared" si="1546"/>
        <v>12.37929169185732</v>
      </c>
      <c r="K14130" s="2">
        <f t="shared" si="1547"/>
        <v>12.37929169185732</v>
      </c>
      <c r="L14130" s="2">
        <v>0.16</v>
      </c>
      <c r="M14130" s="2">
        <v>5</v>
      </c>
      <c r="N14130" s="3">
        <v>45283</v>
      </c>
      <c r="O14130" s="3">
        <v>45287</v>
      </c>
      <c r="P14130" s="2" t="s">
        <v>20</v>
      </c>
      <c r="Q14130" s="2" t="s">
        <v>21</v>
      </c>
      <c r="R14130" s="2">
        <v>314.27</v>
      </c>
      <c r="S14130" s="2" t="s">
        <v>16</v>
      </c>
    </row>
    <row r="14131" spans="1:19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 t="str">
        <f t="shared" si="1541"/>
        <v>high sales</v>
      </c>
      <c r="F14131" s="2" t="str">
        <f t="shared" si="1542"/>
        <v>high</v>
      </c>
      <c r="G14131" s="2" t="str">
        <f t="shared" si="1543"/>
        <v>low</v>
      </c>
      <c r="H14131" s="2" t="str">
        <f t="shared" si="1544"/>
        <v>high impact</v>
      </c>
      <c r="I14131" s="2" t="str">
        <f t="shared" si="1545"/>
        <v>good</v>
      </c>
      <c r="J14131" s="2">
        <f t="shared" si="1546"/>
        <v>12.97798841495524</v>
      </c>
      <c r="K14131" s="2">
        <f t="shared" si="1547"/>
        <v>12.97798841495524</v>
      </c>
      <c r="L14131" s="2">
        <v>0.33</v>
      </c>
      <c r="M14131" s="2">
        <v>5</v>
      </c>
      <c r="N14131" s="3">
        <v>45643</v>
      </c>
      <c r="O14131" s="3">
        <v>45649</v>
      </c>
      <c r="P14131" s="2" t="s">
        <v>14</v>
      </c>
      <c r="Q14131" s="2" t="s">
        <v>15</v>
      </c>
      <c r="R14131" s="2">
        <v>94.95</v>
      </c>
      <c r="S14131" s="2" t="s">
        <v>33</v>
      </c>
    </row>
    <row r="14132" spans="1:19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 t="str">
        <f t="shared" si="1541"/>
        <v>high sales</v>
      </c>
      <c r="F14132" s="2" t="str">
        <f t="shared" si="1542"/>
        <v>high</v>
      </c>
      <c r="G14132" s="2" t="str">
        <f t="shared" si="1543"/>
        <v>high</v>
      </c>
      <c r="H14132" s="2" t="str">
        <f t="shared" si="1544"/>
        <v>high impact</v>
      </c>
      <c r="I14132" s="2" t="str">
        <f t="shared" si="1545"/>
        <v>good</v>
      </c>
      <c r="J14132" s="2">
        <f t="shared" si="1546"/>
        <v>6.4733467668071079</v>
      </c>
      <c r="K14132" s="2">
        <f t="shared" si="1547"/>
        <v>6.4733467668071079</v>
      </c>
      <c r="L14132" s="2">
        <v>0.3</v>
      </c>
      <c r="M14132" s="2">
        <v>7</v>
      </c>
      <c r="N14132" s="3">
        <v>45374</v>
      </c>
      <c r="O14132" s="3">
        <v>45377</v>
      </c>
      <c r="P14132" s="2" t="s">
        <v>30</v>
      </c>
      <c r="Q14132" s="2" t="s">
        <v>15</v>
      </c>
      <c r="R14132" s="2">
        <v>163.77000000000001</v>
      </c>
      <c r="S14132" s="2" t="s">
        <v>22</v>
      </c>
    </row>
    <row r="14133" spans="1:19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 t="str">
        <f t="shared" si="1541"/>
        <v>high sales</v>
      </c>
      <c r="F14133" s="2" t="str">
        <f t="shared" si="1542"/>
        <v>high</v>
      </c>
      <c r="G14133" s="2" t="str">
        <f t="shared" si="1543"/>
        <v>low</v>
      </c>
      <c r="H14133" s="2" t="str">
        <f t="shared" si="1544"/>
        <v>high impact</v>
      </c>
      <c r="I14133" s="2" t="str">
        <f t="shared" si="1545"/>
        <v>good</v>
      </c>
      <c r="J14133" s="2">
        <f t="shared" si="1546"/>
        <v>6.4156058363290338</v>
      </c>
      <c r="K14133" s="2">
        <f t="shared" si="1547"/>
        <v>6.4156058363290338</v>
      </c>
      <c r="L14133" s="2">
        <v>0.32</v>
      </c>
      <c r="M14133" s="2">
        <v>5</v>
      </c>
      <c r="N14133" s="3">
        <v>45261</v>
      </c>
      <c r="O14133" s="3">
        <v>45264</v>
      </c>
      <c r="P14133" s="2" t="s">
        <v>14</v>
      </c>
      <c r="Q14133" s="2" t="s">
        <v>21</v>
      </c>
      <c r="R14133" s="2">
        <v>236.45</v>
      </c>
      <c r="S14133" s="2" t="s">
        <v>47</v>
      </c>
    </row>
    <row r="14134" spans="1:19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 t="str">
        <f t="shared" si="1541"/>
        <v>high sales</v>
      </c>
      <c r="F14134" s="2" t="str">
        <f t="shared" si="1542"/>
        <v>high</v>
      </c>
      <c r="G14134" s="2" t="str">
        <f t="shared" si="1543"/>
        <v>high</v>
      </c>
      <c r="H14134" s="2" t="str">
        <f t="shared" si="1544"/>
        <v>high impact</v>
      </c>
      <c r="I14134" s="2" t="str">
        <f t="shared" si="1545"/>
        <v>not good</v>
      </c>
      <c r="J14134" s="2">
        <f t="shared" si="1546"/>
        <v>5.1219621962196218</v>
      </c>
      <c r="K14134" s="2">
        <f t="shared" si="1547"/>
        <v>5.1219621962196218</v>
      </c>
      <c r="L14134" s="2">
        <v>0.44</v>
      </c>
      <c r="M14134" s="2">
        <v>6</v>
      </c>
      <c r="N14134" s="3">
        <v>45383</v>
      </c>
      <c r="O14134" s="3">
        <v>45385</v>
      </c>
      <c r="P14134" s="2" t="s">
        <v>30</v>
      </c>
      <c r="Q14134" s="2" t="s">
        <v>15</v>
      </c>
      <c r="R14134" s="2">
        <v>688.82</v>
      </c>
      <c r="S14134" s="2" t="s">
        <v>33</v>
      </c>
    </row>
    <row r="14135" spans="1:19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 t="str">
        <f t="shared" si="1541"/>
        <v>high sales</v>
      </c>
      <c r="F14135" s="2" t="str">
        <f t="shared" si="1542"/>
        <v>high</v>
      </c>
      <c r="G14135" s="2" t="str">
        <f t="shared" si="1543"/>
        <v>low</v>
      </c>
      <c r="H14135" s="2" t="str">
        <f t="shared" si="1544"/>
        <v>high impact</v>
      </c>
      <c r="I14135" s="2" t="str">
        <f t="shared" si="1545"/>
        <v>good</v>
      </c>
      <c r="J14135" s="2">
        <f t="shared" si="1546"/>
        <v>7.1782520757930603</v>
      </c>
      <c r="K14135" s="2">
        <f t="shared" si="1547"/>
        <v>7.1782520757930603</v>
      </c>
      <c r="L14135" s="2">
        <v>0.08</v>
      </c>
      <c r="M14135" s="2">
        <v>7</v>
      </c>
      <c r="N14135" s="3">
        <v>45221</v>
      </c>
      <c r="O14135" s="3">
        <v>45226</v>
      </c>
      <c r="P14135" s="2" t="s">
        <v>14</v>
      </c>
      <c r="Q14135" s="2" t="s">
        <v>15</v>
      </c>
      <c r="R14135" s="2">
        <v>187.88</v>
      </c>
      <c r="S14135" s="2" t="s">
        <v>33</v>
      </c>
    </row>
    <row r="14136" spans="1:19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 t="str">
        <f t="shared" si="1541"/>
        <v>high sales</v>
      </c>
      <c r="F14136" s="2" t="str">
        <f t="shared" si="1542"/>
        <v>high</v>
      </c>
      <c r="G14136" s="2" t="str">
        <f t="shared" si="1543"/>
        <v>high</v>
      </c>
      <c r="H14136" s="2" t="str">
        <f t="shared" si="1544"/>
        <v>high impact</v>
      </c>
      <c r="I14136" s="2" t="str">
        <f t="shared" si="1545"/>
        <v>not good</v>
      </c>
      <c r="J14136" s="2">
        <f t="shared" si="1546"/>
        <v>5.6400608385134241</v>
      </c>
      <c r="K14136" s="2">
        <f t="shared" si="1547"/>
        <v>5.6400608385134241</v>
      </c>
      <c r="L14136" s="2">
        <v>0.06</v>
      </c>
      <c r="M14136" s="2">
        <v>2</v>
      </c>
      <c r="N14136" s="3">
        <v>45048</v>
      </c>
      <c r="O14136" s="3">
        <v>45050</v>
      </c>
      <c r="P14136" s="2" t="s">
        <v>20</v>
      </c>
      <c r="Q14136" s="2" t="s">
        <v>26</v>
      </c>
      <c r="R14136" s="2">
        <v>453.66</v>
      </c>
      <c r="S14136" s="2" t="s">
        <v>38</v>
      </c>
    </row>
    <row r="14137" spans="1:19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 t="str">
        <f t="shared" si="1541"/>
        <v>low sales</v>
      </c>
      <c r="F14137" s="2" t="str">
        <f t="shared" si="1542"/>
        <v>medium</v>
      </c>
      <c r="G14137" s="2" t="str">
        <f t="shared" si="1543"/>
        <v>low</v>
      </c>
      <c r="H14137" s="2" t="str">
        <f t="shared" si="1544"/>
        <v>high impact</v>
      </c>
      <c r="I14137" s="2" t="str">
        <f t="shared" si="1545"/>
        <v>good</v>
      </c>
      <c r="J14137" s="2">
        <f t="shared" si="1546"/>
        <v>4.9739791571082126</v>
      </c>
      <c r="K14137" s="2">
        <f t="shared" si="1547"/>
        <v>4.9739791571082126</v>
      </c>
      <c r="L14137" s="2">
        <v>0.28000000000000003</v>
      </c>
      <c r="M14137" s="2">
        <v>3</v>
      </c>
      <c r="N14137" s="3">
        <v>45483</v>
      </c>
      <c r="O14137" s="3">
        <v>45485</v>
      </c>
      <c r="P14137" s="2" t="s">
        <v>14</v>
      </c>
      <c r="Q14137" s="2" t="s">
        <v>15</v>
      </c>
      <c r="R14137" s="2">
        <v>152.57</v>
      </c>
      <c r="S14137" s="2" t="s">
        <v>33</v>
      </c>
    </row>
    <row r="14138" spans="1:19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 t="str">
        <f t="shared" si="1541"/>
        <v>high sales</v>
      </c>
      <c r="F14138" s="2" t="str">
        <f t="shared" si="1542"/>
        <v>high</v>
      </c>
      <c r="G14138" s="2" t="str">
        <f t="shared" si="1543"/>
        <v>high</v>
      </c>
      <c r="H14138" s="2" t="str">
        <f t="shared" si="1544"/>
        <v>high impact</v>
      </c>
      <c r="I14138" s="2" t="str">
        <f t="shared" si="1545"/>
        <v>good</v>
      </c>
      <c r="J14138" s="2">
        <f t="shared" si="1546"/>
        <v>3.7663751276813078</v>
      </c>
      <c r="K14138" s="2">
        <f t="shared" si="1547"/>
        <v>3.7663751276813078</v>
      </c>
      <c r="L14138" s="2">
        <v>0.25</v>
      </c>
      <c r="M14138" s="2">
        <v>3</v>
      </c>
      <c r="N14138" s="3">
        <v>45392</v>
      </c>
      <c r="O14138" s="3">
        <v>45393</v>
      </c>
      <c r="P14138" s="2" t="s">
        <v>20</v>
      </c>
      <c r="Q14138" s="2" t="s">
        <v>26</v>
      </c>
      <c r="R14138" s="2">
        <v>626.55999999999995</v>
      </c>
      <c r="S14138" s="2" t="s">
        <v>27</v>
      </c>
    </row>
    <row r="14139" spans="1:19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 t="str">
        <f t="shared" si="1541"/>
        <v>high sales</v>
      </c>
      <c r="F14139" s="2" t="str">
        <f t="shared" si="1542"/>
        <v>high</v>
      </c>
      <c r="G14139" s="2" t="str">
        <f t="shared" si="1543"/>
        <v>low</v>
      </c>
      <c r="H14139" s="2" t="str">
        <f t="shared" si="1544"/>
        <v>high impact</v>
      </c>
      <c r="I14139" s="2" t="str">
        <f t="shared" si="1545"/>
        <v>good</v>
      </c>
      <c r="J14139" s="2">
        <f t="shared" si="1546"/>
        <v>3.4516241742643445</v>
      </c>
      <c r="K14139" s="2">
        <f t="shared" si="1547"/>
        <v>3.4516241742643445</v>
      </c>
      <c r="L14139" s="2">
        <v>0.2</v>
      </c>
      <c r="M14139" s="2">
        <v>1</v>
      </c>
      <c r="N14139" s="3">
        <v>45097</v>
      </c>
      <c r="O14139" s="3">
        <v>45101</v>
      </c>
      <c r="P14139" s="2" t="s">
        <v>14</v>
      </c>
      <c r="Q14139" s="2" t="s">
        <v>21</v>
      </c>
      <c r="R14139" s="2">
        <v>915.85</v>
      </c>
      <c r="S14139" s="2" t="s">
        <v>27</v>
      </c>
    </row>
    <row r="14140" spans="1:19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 t="str">
        <f t="shared" si="1541"/>
        <v>low sales</v>
      </c>
      <c r="F14140" s="2" t="str">
        <f t="shared" si="1542"/>
        <v>low</v>
      </c>
      <c r="G14140" s="2" t="str">
        <f t="shared" si="1543"/>
        <v>high</v>
      </c>
      <c r="H14140" s="2" t="str">
        <f t="shared" si="1544"/>
        <v>low Impact</v>
      </c>
      <c r="I14140" s="2" t="str">
        <f t="shared" si="1545"/>
        <v>good</v>
      </c>
      <c r="J14140" s="2">
        <f t="shared" si="1546"/>
        <v>3.6929803056304649</v>
      </c>
      <c r="K14140" s="2">
        <f t="shared" si="1547"/>
        <v>3.6929803056304649</v>
      </c>
      <c r="L14140" s="2">
        <v>0.45</v>
      </c>
      <c r="M14140" s="2">
        <v>9</v>
      </c>
      <c r="N14140" s="3">
        <v>45427</v>
      </c>
      <c r="O14140" s="3">
        <v>45433</v>
      </c>
      <c r="P14140" s="2" t="s">
        <v>14</v>
      </c>
      <c r="Q14140" s="2" t="s">
        <v>26</v>
      </c>
      <c r="R14140" s="2">
        <v>122.37</v>
      </c>
      <c r="S14140" s="2" t="s">
        <v>16</v>
      </c>
    </row>
    <row r="14141" spans="1:19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 t="str">
        <f t="shared" si="1541"/>
        <v>high sales</v>
      </c>
      <c r="F14141" s="2" t="str">
        <f t="shared" si="1542"/>
        <v>high</v>
      </c>
      <c r="G14141" s="2" t="str">
        <f t="shared" si="1543"/>
        <v>low</v>
      </c>
      <c r="H14141" s="2" t="str">
        <f t="shared" si="1544"/>
        <v>high impact</v>
      </c>
      <c r="I14141" s="2" t="str">
        <f t="shared" si="1545"/>
        <v>good</v>
      </c>
      <c r="J14141" s="2">
        <f t="shared" si="1546"/>
        <v>14.194607146570549</v>
      </c>
      <c r="K14141" s="2">
        <f t="shared" si="1547"/>
        <v>14.194607146570549</v>
      </c>
      <c r="L14141" s="2">
        <v>0.28000000000000003</v>
      </c>
      <c r="M14141" s="2">
        <v>9</v>
      </c>
      <c r="N14141" s="3">
        <v>45633</v>
      </c>
      <c r="O14141" s="3">
        <v>45640</v>
      </c>
      <c r="P14141" s="2" t="s">
        <v>20</v>
      </c>
      <c r="Q14141" s="2" t="s">
        <v>21</v>
      </c>
      <c r="R14141" s="2">
        <v>288.52999999999997</v>
      </c>
      <c r="S14141" s="2" t="s">
        <v>33</v>
      </c>
    </row>
    <row r="14142" spans="1:19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 t="str">
        <f t="shared" si="1541"/>
        <v>high sales</v>
      </c>
      <c r="F14142" s="2" t="str">
        <f t="shared" si="1542"/>
        <v>high</v>
      </c>
      <c r="G14142" s="2" t="str">
        <f t="shared" si="1543"/>
        <v>low</v>
      </c>
      <c r="H14142" s="2" t="str">
        <f t="shared" si="1544"/>
        <v>high impact</v>
      </c>
      <c r="I14142" s="2" t="str">
        <f t="shared" si="1545"/>
        <v>good</v>
      </c>
      <c r="J14142" s="2">
        <f t="shared" si="1546"/>
        <v>7.9779704232534421</v>
      </c>
      <c r="K14142" s="2">
        <f t="shared" si="1547"/>
        <v>7.9779704232534421</v>
      </c>
      <c r="L14142" s="2">
        <v>0.28000000000000003</v>
      </c>
      <c r="M14142" s="2">
        <v>9</v>
      </c>
      <c r="N14142" s="3">
        <v>45352</v>
      </c>
      <c r="O14142" s="3">
        <v>45353</v>
      </c>
      <c r="P14142" s="2" t="s">
        <v>20</v>
      </c>
      <c r="Q14142" s="2" t="s">
        <v>15</v>
      </c>
      <c r="R14142" s="2">
        <v>588.29999999999995</v>
      </c>
      <c r="S14142" s="2" t="s">
        <v>47</v>
      </c>
    </row>
    <row r="14143" spans="1:19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 t="str">
        <f t="shared" si="1541"/>
        <v>high sales</v>
      </c>
      <c r="F14143" s="2" t="str">
        <f t="shared" si="1542"/>
        <v>high</v>
      </c>
      <c r="G14143" s="2" t="str">
        <f t="shared" si="1543"/>
        <v>low</v>
      </c>
      <c r="H14143" s="2" t="str">
        <f t="shared" si="1544"/>
        <v>high impact</v>
      </c>
      <c r="I14143" s="2" t="str">
        <f t="shared" si="1545"/>
        <v>good</v>
      </c>
      <c r="J14143" s="2">
        <f t="shared" si="1546"/>
        <v>12.129816036098577</v>
      </c>
      <c r="K14143" s="2">
        <f t="shared" si="1547"/>
        <v>12.129816036098577</v>
      </c>
      <c r="L14143" s="2">
        <v>0.18</v>
      </c>
      <c r="M14143" s="2">
        <v>9</v>
      </c>
      <c r="N14143" s="3">
        <v>45485</v>
      </c>
      <c r="O14143" s="3">
        <v>45491</v>
      </c>
      <c r="P14143" s="2" t="s">
        <v>30</v>
      </c>
      <c r="Q14143" s="2" t="s">
        <v>26</v>
      </c>
      <c r="R14143" s="2">
        <v>86.43</v>
      </c>
      <c r="S14143" s="2" t="s">
        <v>22</v>
      </c>
    </row>
    <row r="14144" spans="1:19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 t="str">
        <f t="shared" si="1541"/>
        <v>high sales</v>
      </c>
      <c r="F14144" s="2" t="str">
        <f t="shared" si="1542"/>
        <v>high</v>
      </c>
      <c r="G14144" s="2" t="str">
        <f t="shared" si="1543"/>
        <v>high</v>
      </c>
      <c r="H14144" s="2" t="str">
        <f t="shared" si="1544"/>
        <v>high impact</v>
      </c>
      <c r="I14144" s="2" t="str">
        <f t="shared" si="1545"/>
        <v>good</v>
      </c>
      <c r="J14144" s="2">
        <f t="shared" si="1546"/>
        <v>5.0626266908676589</v>
      </c>
      <c r="K14144" s="2">
        <f t="shared" si="1547"/>
        <v>5.0626266908676589</v>
      </c>
      <c r="L14144" s="2">
        <v>0.17</v>
      </c>
      <c r="M14144" s="2">
        <v>8</v>
      </c>
      <c r="N14144" s="3">
        <v>45048</v>
      </c>
      <c r="O14144" s="3">
        <v>45053</v>
      </c>
      <c r="P14144" s="2" t="s">
        <v>30</v>
      </c>
      <c r="Q14144" s="2" t="s">
        <v>26</v>
      </c>
      <c r="R14144" s="2">
        <v>754.79</v>
      </c>
      <c r="S14144" s="2" t="s">
        <v>16</v>
      </c>
    </row>
    <row r="14145" spans="1:19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 t="str">
        <f t="shared" si="1541"/>
        <v>high sales</v>
      </c>
      <c r="F14145" s="2" t="str">
        <f t="shared" si="1542"/>
        <v>high</v>
      </c>
      <c r="G14145" s="2" t="str">
        <f t="shared" si="1543"/>
        <v>low</v>
      </c>
      <c r="H14145" s="2" t="str">
        <f t="shared" si="1544"/>
        <v>high impact</v>
      </c>
      <c r="I14145" s="2" t="str">
        <f t="shared" si="1545"/>
        <v>not good</v>
      </c>
      <c r="J14145" s="2">
        <f t="shared" si="1546"/>
        <v>4.3640364916773366</v>
      </c>
      <c r="K14145" s="2">
        <f t="shared" si="1547"/>
        <v>4.3640364916773366</v>
      </c>
      <c r="L14145" s="2">
        <v>0.49</v>
      </c>
      <c r="M14145" s="2">
        <v>5</v>
      </c>
      <c r="N14145" s="3">
        <v>45589</v>
      </c>
      <c r="O14145" s="3">
        <v>45592</v>
      </c>
      <c r="P14145" s="2" t="s">
        <v>30</v>
      </c>
      <c r="Q14145" s="2" t="s">
        <v>26</v>
      </c>
      <c r="R14145" s="2">
        <v>374.88</v>
      </c>
      <c r="S14145" s="2" t="s">
        <v>38</v>
      </c>
    </row>
    <row r="14146" spans="1:19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 t="str">
        <f t="shared" si="1541"/>
        <v>high sales</v>
      </c>
      <c r="F14146" s="2" t="str">
        <f t="shared" si="1542"/>
        <v>high</v>
      </c>
      <c r="G14146" s="2" t="str">
        <f t="shared" si="1543"/>
        <v>low</v>
      </c>
      <c r="H14146" s="2" t="str">
        <f t="shared" si="1544"/>
        <v>high impact</v>
      </c>
      <c r="I14146" s="2" t="str">
        <f t="shared" si="1545"/>
        <v>good</v>
      </c>
      <c r="J14146" s="2">
        <f t="shared" si="1546"/>
        <v>4.3919231659338118</v>
      </c>
      <c r="K14146" s="2">
        <f t="shared" si="1547"/>
        <v>4.3919231659338118</v>
      </c>
      <c r="L14146" s="2">
        <v>0.31</v>
      </c>
      <c r="M14146" s="2">
        <v>9</v>
      </c>
      <c r="N14146" s="3">
        <v>45214</v>
      </c>
      <c r="O14146" s="3">
        <v>45221</v>
      </c>
      <c r="P14146" s="2" t="s">
        <v>14</v>
      </c>
      <c r="Q14146" s="2" t="s">
        <v>21</v>
      </c>
      <c r="R14146" s="2">
        <v>777.78</v>
      </c>
      <c r="S14146" s="2" t="s">
        <v>33</v>
      </c>
    </row>
    <row r="14147" spans="1:19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 t="str">
        <f t="shared" ref="E14147:E14210" si="1548">IF(D14147&gt;1000,"high sales","low sales")</f>
        <v>high sales</v>
      </c>
      <c r="F14147" s="2" t="str">
        <f t="shared" ref="F14147:F14210" si="1549">IF(D14147&gt;1000,"high",IF(D14147&gt;500,"medium","low"))</f>
        <v>high</v>
      </c>
      <c r="G14147" s="2" t="str">
        <f t="shared" ref="G14147:G14210" si="1550">IF(AND(D14157&gt;1000,R14157&gt;500),"high","low")</f>
        <v>high</v>
      </c>
      <c r="H14147" s="2" t="str">
        <f t="shared" ref="H14147:H14210" si="1551">IF(OR(D14147&gt;500,L14147&gt;0.5),"high impact","low Impact")</f>
        <v>high impact</v>
      </c>
      <c r="I14147" s="2" t="str">
        <f t="shared" ref="I14147:I14210" si="1552">IF(NOT(AND(D14153&gt;500,R14154&gt;100)),"not good","good")</f>
        <v>good</v>
      </c>
      <c r="J14147" s="2">
        <f t="shared" ref="J14147:J14210" si="1553">D14147/R14147</f>
        <v>6.1046697646072978</v>
      </c>
      <c r="K14147" s="2">
        <f t="shared" ref="K14147:K14210" si="1554">IFERROR(J14147,0)</f>
        <v>6.1046697646072978</v>
      </c>
      <c r="L14147" s="2">
        <v>0.41</v>
      </c>
      <c r="M14147" s="2">
        <v>7</v>
      </c>
      <c r="N14147" s="3">
        <v>45000</v>
      </c>
      <c r="O14147" s="3">
        <v>45004</v>
      </c>
      <c r="P14147" s="2" t="s">
        <v>30</v>
      </c>
      <c r="Q14147" s="2" t="s">
        <v>26</v>
      </c>
      <c r="R14147" s="2">
        <v>262.54000000000002</v>
      </c>
      <c r="S14147" s="2" t="s">
        <v>16</v>
      </c>
    </row>
    <row r="14148" spans="1:19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 t="str">
        <f t="shared" si="1548"/>
        <v>high sales</v>
      </c>
      <c r="F14148" s="2" t="str">
        <f t="shared" si="1549"/>
        <v>high</v>
      </c>
      <c r="G14148" s="2" t="str">
        <f t="shared" si="1550"/>
        <v>high</v>
      </c>
      <c r="H14148" s="2" t="str">
        <f t="shared" si="1551"/>
        <v>high impact</v>
      </c>
      <c r="I14148" s="2" t="str">
        <f t="shared" si="1552"/>
        <v>good</v>
      </c>
      <c r="J14148" s="2">
        <f t="shared" si="1553"/>
        <v>4.951951367502776</v>
      </c>
      <c r="K14148" s="2">
        <f t="shared" si="1554"/>
        <v>4.951951367502776</v>
      </c>
      <c r="L14148" s="2">
        <v>0.22</v>
      </c>
      <c r="M14148" s="2">
        <v>2</v>
      </c>
      <c r="N14148" s="3">
        <v>45304</v>
      </c>
      <c r="O14148" s="3">
        <v>45305</v>
      </c>
      <c r="P14148" s="2" t="s">
        <v>20</v>
      </c>
      <c r="Q14148" s="2" t="s">
        <v>15</v>
      </c>
      <c r="R14148" s="2">
        <v>873.49</v>
      </c>
      <c r="S14148" s="2" t="s">
        <v>22</v>
      </c>
    </row>
    <row r="14149" spans="1:19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 t="str">
        <f t="shared" si="1548"/>
        <v>high sales</v>
      </c>
      <c r="F14149" s="2" t="str">
        <f t="shared" si="1549"/>
        <v>high</v>
      </c>
      <c r="G14149" s="2" t="str">
        <f t="shared" si="1550"/>
        <v>low</v>
      </c>
      <c r="H14149" s="2" t="str">
        <f t="shared" si="1551"/>
        <v>high impact</v>
      </c>
      <c r="I14149" s="2" t="str">
        <f t="shared" si="1552"/>
        <v>good</v>
      </c>
      <c r="J14149" s="2">
        <f t="shared" si="1553"/>
        <v>8.3317757009345801</v>
      </c>
      <c r="K14149" s="2">
        <f t="shared" si="1554"/>
        <v>8.3317757009345801</v>
      </c>
      <c r="L14149" s="2">
        <v>0.1</v>
      </c>
      <c r="M14149" s="2">
        <v>7</v>
      </c>
      <c r="N14149" s="3">
        <v>45284</v>
      </c>
      <c r="O14149" s="3">
        <v>45285</v>
      </c>
      <c r="P14149" s="2" t="s">
        <v>30</v>
      </c>
      <c r="Q14149" s="2" t="s">
        <v>15</v>
      </c>
      <c r="R14149" s="2">
        <v>216.14</v>
      </c>
      <c r="S14149" s="2" t="s">
        <v>16</v>
      </c>
    </row>
    <row r="14150" spans="1:19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 t="str">
        <f t="shared" si="1548"/>
        <v>high sales</v>
      </c>
      <c r="F14150" s="2" t="str">
        <f t="shared" si="1549"/>
        <v>high</v>
      </c>
      <c r="G14150" s="2" t="str">
        <f t="shared" si="1550"/>
        <v>low</v>
      </c>
      <c r="H14150" s="2" t="str">
        <f t="shared" si="1551"/>
        <v>high impact</v>
      </c>
      <c r="I14150" s="2" t="str">
        <f t="shared" si="1552"/>
        <v>good</v>
      </c>
      <c r="J14150" s="2">
        <f t="shared" si="1553"/>
        <v>4.5788755106428729</v>
      </c>
      <c r="K14150" s="2">
        <f t="shared" si="1554"/>
        <v>4.5788755106428729</v>
      </c>
      <c r="L14150" s="2">
        <v>0.16</v>
      </c>
      <c r="M14150" s="2">
        <v>4</v>
      </c>
      <c r="N14150" s="3">
        <v>45623</v>
      </c>
      <c r="O14150" s="3">
        <v>45628</v>
      </c>
      <c r="P14150" s="2" t="s">
        <v>30</v>
      </c>
      <c r="Q14150" s="2" t="s">
        <v>26</v>
      </c>
      <c r="R14150" s="2">
        <v>930.2</v>
      </c>
      <c r="S14150" s="2" t="s">
        <v>33</v>
      </c>
    </row>
    <row r="14151" spans="1:19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 t="str">
        <f t="shared" si="1548"/>
        <v>high sales</v>
      </c>
      <c r="F14151" s="2" t="str">
        <f t="shared" si="1549"/>
        <v>high</v>
      </c>
      <c r="G14151" s="2" t="str">
        <f t="shared" si="1550"/>
        <v>low</v>
      </c>
      <c r="H14151" s="2" t="str">
        <f t="shared" si="1551"/>
        <v>high impact</v>
      </c>
      <c r="I14151" s="2" t="str">
        <f t="shared" si="1552"/>
        <v>good</v>
      </c>
      <c r="J14151" s="2">
        <f t="shared" si="1553"/>
        <v>11.270286867269057</v>
      </c>
      <c r="K14151" s="2">
        <f t="shared" si="1554"/>
        <v>11.270286867269057</v>
      </c>
      <c r="L14151" s="2">
        <v>0.17</v>
      </c>
      <c r="M14151" s="2">
        <v>7</v>
      </c>
      <c r="N14151" s="3">
        <v>45604</v>
      </c>
      <c r="O14151" s="3">
        <v>45611</v>
      </c>
      <c r="P14151" s="2" t="s">
        <v>20</v>
      </c>
      <c r="Q14151" s="2" t="s">
        <v>15</v>
      </c>
      <c r="R14151" s="2">
        <v>341.97</v>
      </c>
      <c r="S14151" s="2" t="s">
        <v>33</v>
      </c>
    </row>
    <row r="14152" spans="1:19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 t="str">
        <f t="shared" si="1548"/>
        <v>high sales</v>
      </c>
      <c r="F14152" s="2" t="str">
        <f t="shared" si="1549"/>
        <v>high</v>
      </c>
      <c r="G14152" s="2" t="str">
        <f t="shared" si="1550"/>
        <v>low</v>
      </c>
      <c r="H14152" s="2" t="str">
        <f t="shared" si="1551"/>
        <v>high impact</v>
      </c>
      <c r="I14152" s="2" t="str">
        <f t="shared" si="1552"/>
        <v>good</v>
      </c>
      <c r="J14152" s="2">
        <f t="shared" si="1553"/>
        <v>13.248378243512974</v>
      </c>
      <c r="K14152" s="2">
        <f t="shared" si="1554"/>
        <v>13.248378243512974</v>
      </c>
      <c r="L14152" s="2">
        <v>0.28000000000000003</v>
      </c>
      <c r="M14152" s="2">
        <v>7</v>
      </c>
      <c r="N14152" s="3">
        <v>45003</v>
      </c>
      <c r="O14152" s="3">
        <v>45006</v>
      </c>
      <c r="P14152" s="2" t="s">
        <v>20</v>
      </c>
      <c r="Q14152" s="2" t="s">
        <v>21</v>
      </c>
      <c r="R14152" s="2">
        <v>80.16</v>
      </c>
      <c r="S14152" s="2" t="s">
        <v>47</v>
      </c>
    </row>
    <row r="14153" spans="1:19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 t="str">
        <f t="shared" si="1548"/>
        <v>low sales</v>
      </c>
      <c r="F14153" s="2" t="str">
        <f t="shared" si="1549"/>
        <v>medium</v>
      </c>
      <c r="G14153" s="2" t="str">
        <f t="shared" si="1550"/>
        <v>low</v>
      </c>
      <c r="H14153" s="2" t="str">
        <f t="shared" si="1551"/>
        <v>high impact</v>
      </c>
      <c r="I14153" s="2" t="str">
        <f t="shared" si="1552"/>
        <v>good</v>
      </c>
      <c r="J14153" s="2">
        <f t="shared" si="1553"/>
        <v>6.9748796147672563</v>
      </c>
      <c r="K14153" s="2">
        <f t="shared" si="1554"/>
        <v>6.9748796147672563</v>
      </c>
      <c r="L14153" s="2">
        <v>0.08</v>
      </c>
      <c r="M14153" s="2">
        <v>3</v>
      </c>
      <c r="N14153" s="3">
        <v>45451</v>
      </c>
      <c r="O14153" s="3">
        <v>45458</v>
      </c>
      <c r="P14153" s="2" t="s">
        <v>30</v>
      </c>
      <c r="Q14153" s="2" t="s">
        <v>26</v>
      </c>
      <c r="R14153" s="2">
        <v>124.6</v>
      </c>
      <c r="S14153" s="2" t="s">
        <v>27</v>
      </c>
    </row>
    <row r="14154" spans="1:19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 t="str">
        <f t="shared" si="1548"/>
        <v>high sales</v>
      </c>
      <c r="F14154" s="2" t="str">
        <f t="shared" si="1549"/>
        <v>high</v>
      </c>
      <c r="G14154" s="2" t="str">
        <f t="shared" si="1550"/>
        <v>low</v>
      </c>
      <c r="H14154" s="2" t="str">
        <f t="shared" si="1551"/>
        <v>high impact</v>
      </c>
      <c r="I14154" s="2" t="str">
        <f t="shared" si="1552"/>
        <v>good</v>
      </c>
      <c r="J14154" s="2">
        <f t="shared" si="1553"/>
        <v>4.0673445038128335</v>
      </c>
      <c r="K14154" s="2">
        <f t="shared" si="1554"/>
        <v>4.0673445038128335</v>
      </c>
      <c r="L14154" s="2">
        <v>0.19</v>
      </c>
      <c r="M14154" s="2">
        <v>3</v>
      </c>
      <c r="N14154" s="3">
        <v>45217</v>
      </c>
      <c r="O14154" s="3">
        <v>45220</v>
      </c>
      <c r="P14154" s="2" t="s">
        <v>20</v>
      </c>
      <c r="Q14154" s="2" t="s">
        <v>26</v>
      </c>
      <c r="R14154" s="2">
        <v>963.85</v>
      </c>
      <c r="S14154" s="2" t="s">
        <v>38</v>
      </c>
    </row>
    <row r="14155" spans="1:19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 t="str">
        <f t="shared" si="1548"/>
        <v>high sales</v>
      </c>
      <c r="F14155" s="2" t="str">
        <f t="shared" si="1549"/>
        <v>high</v>
      </c>
      <c r="G14155" s="2" t="str">
        <f t="shared" si="1550"/>
        <v>high</v>
      </c>
      <c r="H14155" s="2" t="str">
        <f t="shared" si="1551"/>
        <v>high impact</v>
      </c>
      <c r="I14155" s="2" t="str">
        <f t="shared" si="1552"/>
        <v>not good</v>
      </c>
      <c r="J14155" s="2">
        <f t="shared" si="1553"/>
        <v>8.6410047230571063</v>
      </c>
      <c r="K14155" s="2">
        <f t="shared" si="1554"/>
        <v>8.6410047230571063</v>
      </c>
      <c r="L14155" s="2">
        <v>0.05</v>
      </c>
      <c r="M14155" s="2">
        <v>6</v>
      </c>
      <c r="N14155" s="3">
        <v>45056</v>
      </c>
      <c r="O14155" s="3">
        <v>45060</v>
      </c>
      <c r="P14155" s="2" t="s">
        <v>20</v>
      </c>
      <c r="Q14155" s="2" t="s">
        <v>15</v>
      </c>
      <c r="R14155" s="2">
        <v>232.9</v>
      </c>
      <c r="S14155" s="2" t="s">
        <v>33</v>
      </c>
    </row>
    <row r="14156" spans="1:19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 t="str">
        <f t="shared" si="1548"/>
        <v>high sales</v>
      </c>
      <c r="F14156" s="2" t="str">
        <f t="shared" si="1549"/>
        <v>high</v>
      </c>
      <c r="G14156" s="2" t="str">
        <f t="shared" si="1550"/>
        <v>low</v>
      </c>
      <c r="H14156" s="2" t="str">
        <f t="shared" si="1551"/>
        <v>high impact</v>
      </c>
      <c r="I14156" s="2" t="str">
        <f t="shared" si="1552"/>
        <v>good</v>
      </c>
      <c r="J14156" s="2">
        <f t="shared" si="1553"/>
        <v>10.03236430426246</v>
      </c>
      <c r="K14156" s="2">
        <f t="shared" si="1554"/>
        <v>10.03236430426246</v>
      </c>
      <c r="L14156" s="2">
        <v>0.25</v>
      </c>
      <c r="M14156" s="2">
        <v>2</v>
      </c>
      <c r="N14156" s="3">
        <v>44987</v>
      </c>
      <c r="O14156" s="3">
        <v>44991</v>
      </c>
      <c r="P14156" s="2" t="s">
        <v>30</v>
      </c>
      <c r="Q14156" s="2" t="s">
        <v>21</v>
      </c>
      <c r="R14156" s="2">
        <v>473.67</v>
      </c>
      <c r="S14156" s="2" t="s">
        <v>33</v>
      </c>
    </row>
    <row r="14157" spans="1:19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 t="str">
        <f t="shared" si="1548"/>
        <v>high sales</v>
      </c>
      <c r="F14157" s="2" t="str">
        <f t="shared" si="1549"/>
        <v>high</v>
      </c>
      <c r="G14157" s="2" t="str">
        <f t="shared" si="1550"/>
        <v>high</v>
      </c>
      <c r="H14157" s="2" t="str">
        <f t="shared" si="1551"/>
        <v>high impact</v>
      </c>
      <c r="I14157" s="2" t="str">
        <f t="shared" si="1552"/>
        <v>good</v>
      </c>
      <c r="J14157" s="2">
        <f t="shared" si="1553"/>
        <v>3.6176743330548806</v>
      </c>
      <c r="K14157" s="2">
        <f t="shared" si="1554"/>
        <v>3.6176743330548806</v>
      </c>
      <c r="L14157" s="2">
        <v>0.47</v>
      </c>
      <c r="M14157" s="2">
        <v>8</v>
      </c>
      <c r="N14157" s="3">
        <v>45351</v>
      </c>
      <c r="O14157" s="3">
        <v>45353</v>
      </c>
      <c r="P14157" s="2" t="s">
        <v>30</v>
      </c>
      <c r="Q14157" s="2" t="s">
        <v>26</v>
      </c>
      <c r="R14157" s="2">
        <v>1304.83</v>
      </c>
      <c r="S14157" s="2" t="s">
        <v>27</v>
      </c>
    </row>
    <row r="14158" spans="1:19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 t="str">
        <f t="shared" si="1548"/>
        <v>high sales</v>
      </c>
      <c r="F14158" s="2" t="str">
        <f t="shared" si="1549"/>
        <v>high</v>
      </c>
      <c r="G14158" s="2" t="str">
        <f t="shared" si="1550"/>
        <v>low</v>
      </c>
      <c r="H14158" s="2" t="str">
        <f t="shared" si="1551"/>
        <v>high impact</v>
      </c>
      <c r="I14158" s="2" t="str">
        <f t="shared" si="1552"/>
        <v>good</v>
      </c>
      <c r="J14158" s="2">
        <f t="shared" si="1553"/>
        <v>5.200416264030328</v>
      </c>
      <c r="K14158" s="2">
        <f t="shared" si="1554"/>
        <v>5.200416264030328</v>
      </c>
      <c r="L14158" s="2">
        <v>0.17</v>
      </c>
      <c r="M14158" s="2">
        <v>8</v>
      </c>
      <c r="N14158" s="3">
        <v>45534</v>
      </c>
      <c r="O14158" s="3">
        <v>45541</v>
      </c>
      <c r="P14158" s="2" t="s">
        <v>14</v>
      </c>
      <c r="Q14158" s="2" t="s">
        <v>26</v>
      </c>
      <c r="R14158" s="2">
        <v>672.65</v>
      </c>
      <c r="S14158" s="2" t="s">
        <v>33</v>
      </c>
    </row>
    <row r="14159" spans="1:19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 t="str">
        <f t="shared" si="1548"/>
        <v>high sales</v>
      </c>
      <c r="F14159" s="2" t="str">
        <f t="shared" si="1549"/>
        <v>high</v>
      </c>
      <c r="G14159" s="2" t="str">
        <f t="shared" si="1550"/>
        <v>low</v>
      </c>
      <c r="H14159" s="2" t="str">
        <f t="shared" si="1551"/>
        <v>high impact</v>
      </c>
      <c r="I14159" s="2" t="str">
        <f t="shared" si="1552"/>
        <v>not good</v>
      </c>
      <c r="J14159" s="2">
        <f t="shared" si="1553"/>
        <v>10.115064585149378</v>
      </c>
      <c r="K14159" s="2">
        <f t="shared" si="1554"/>
        <v>10.115064585149378</v>
      </c>
      <c r="L14159" s="2">
        <v>0.02</v>
      </c>
      <c r="M14159" s="2">
        <v>4</v>
      </c>
      <c r="N14159" s="3">
        <v>45404</v>
      </c>
      <c r="O14159" s="3">
        <v>45409</v>
      </c>
      <c r="P14159" s="2" t="s">
        <v>14</v>
      </c>
      <c r="Q14159" s="2" t="s">
        <v>15</v>
      </c>
      <c r="R14159" s="2">
        <v>252.38</v>
      </c>
      <c r="S14159" s="2" t="s">
        <v>27</v>
      </c>
    </row>
    <row r="14160" spans="1:19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 t="str">
        <f t="shared" si="1548"/>
        <v>high sales</v>
      </c>
      <c r="F14160" s="2" t="str">
        <f t="shared" si="1549"/>
        <v>high</v>
      </c>
      <c r="G14160" s="2" t="str">
        <f t="shared" si="1550"/>
        <v>high</v>
      </c>
      <c r="H14160" s="2" t="str">
        <f t="shared" si="1551"/>
        <v>high impact</v>
      </c>
      <c r="I14160" s="2" t="str">
        <f t="shared" si="1552"/>
        <v>good</v>
      </c>
      <c r="J14160" s="2">
        <f t="shared" si="1553"/>
        <v>10.33734939759036</v>
      </c>
      <c r="K14160" s="2">
        <f t="shared" si="1554"/>
        <v>10.33734939759036</v>
      </c>
      <c r="L14160" s="2">
        <v>0.3</v>
      </c>
      <c r="M14160" s="2">
        <v>2</v>
      </c>
      <c r="N14160" s="3">
        <v>45524</v>
      </c>
      <c r="O14160" s="3">
        <v>45528</v>
      </c>
      <c r="P14160" s="2" t="s">
        <v>20</v>
      </c>
      <c r="Q14160" s="2" t="s">
        <v>21</v>
      </c>
      <c r="R14160" s="2">
        <v>102.09</v>
      </c>
      <c r="S14160" s="2" t="s">
        <v>27</v>
      </c>
    </row>
    <row r="14161" spans="1:19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 t="str">
        <f t="shared" si="1548"/>
        <v>high sales</v>
      </c>
      <c r="F14161" s="2" t="str">
        <f t="shared" si="1549"/>
        <v>high</v>
      </c>
      <c r="G14161" s="2" t="str">
        <f t="shared" si="1550"/>
        <v>low</v>
      </c>
      <c r="H14161" s="2" t="str">
        <f t="shared" si="1551"/>
        <v>high impact</v>
      </c>
      <c r="I14161" s="2" t="str">
        <f t="shared" si="1552"/>
        <v>good</v>
      </c>
      <c r="J14161" s="2">
        <f t="shared" si="1553"/>
        <v>12.584547109695039</v>
      </c>
      <c r="K14161" s="2">
        <f t="shared" si="1554"/>
        <v>12.584547109695039</v>
      </c>
      <c r="L14161" s="2">
        <v>0.32</v>
      </c>
      <c r="M14161" s="2">
        <v>9</v>
      </c>
      <c r="N14161" s="3">
        <v>45442</v>
      </c>
      <c r="O14161" s="3">
        <v>45447</v>
      </c>
      <c r="P14161" s="2" t="s">
        <v>14</v>
      </c>
      <c r="Q14161" s="2" t="s">
        <v>21</v>
      </c>
      <c r="R14161" s="2">
        <v>351.52</v>
      </c>
      <c r="S14161" s="2" t="s">
        <v>27</v>
      </c>
    </row>
    <row r="14162" spans="1:19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 t="str">
        <f t="shared" si="1548"/>
        <v>low sales</v>
      </c>
      <c r="F14162" s="2" t="str">
        <f t="shared" si="1549"/>
        <v>medium</v>
      </c>
      <c r="G14162" s="2" t="str">
        <f t="shared" si="1550"/>
        <v>low</v>
      </c>
      <c r="H14162" s="2" t="str">
        <f t="shared" si="1551"/>
        <v>high impact</v>
      </c>
      <c r="I14162" s="2" t="str">
        <f t="shared" si="1552"/>
        <v>not good</v>
      </c>
      <c r="J14162" s="2">
        <f t="shared" si="1553"/>
        <v>12.350233817376322</v>
      </c>
      <c r="K14162" s="2">
        <f t="shared" si="1554"/>
        <v>12.350233817376322</v>
      </c>
      <c r="L14162" s="2">
        <v>0.24</v>
      </c>
      <c r="M14162" s="2">
        <v>9</v>
      </c>
      <c r="N14162" s="3">
        <v>45548</v>
      </c>
      <c r="O14162" s="3">
        <v>45554</v>
      </c>
      <c r="P14162" s="2" t="s">
        <v>20</v>
      </c>
      <c r="Q14162" s="2" t="s">
        <v>15</v>
      </c>
      <c r="R14162" s="2">
        <v>40.630000000000003</v>
      </c>
      <c r="S14162" s="2" t="s">
        <v>33</v>
      </c>
    </row>
    <row r="14163" spans="1:19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 t="str">
        <f t="shared" si="1548"/>
        <v>high sales</v>
      </c>
      <c r="F14163" s="2" t="str">
        <f t="shared" si="1549"/>
        <v>high</v>
      </c>
      <c r="G14163" s="2" t="str">
        <f t="shared" si="1550"/>
        <v>high</v>
      </c>
      <c r="H14163" s="2" t="str">
        <f t="shared" si="1551"/>
        <v>high impact</v>
      </c>
      <c r="I14163" s="2" t="str">
        <f t="shared" si="1552"/>
        <v>not good</v>
      </c>
      <c r="J14163" s="2">
        <f t="shared" si="1553"/>
        <v>3.9888337985917257</v>
      </c>
      <c r="K14163" s="2">
        <f t="shared" si="1554"/>
        <v>3.9888337985917257</v>
      </c>
      <c r="L14163" s="2">
        <v>0.2</v>
      </c>
      <c r="M14163" s="2">
        <v>2</v>
      </c>
      <c r="N14163" s="3">
        <v>45398</v>
      </c>
      <c r="O14163" s="3">
        <v>45404</v>
      </c>
      <c r="P14163" s="2" t="s">
        <v>20</v>
      </c>
      <c r="Q14163" s="2" t="s">
        <v>15</v>
      </c>
      <c r="R14163" s="2">
        <v>480.02</v>
      </c>
      <c r="S14163" s="2" t="s">
        <v>47</v>
      </c>
    </row>
    <row r="14164" spans="1:19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 t="str">
        <f t="shared" si="1548"/>
        <v>high sales</v>
      </c>
      <c r="F14164" s="2" t="str">
        <f t="shared" si="1549"/>
        <v>high</v>
      </c>
      <c r="G14164" s="2" t="str">
        <f t="shared" si="1550"/>
        <v>low</v>
      </c>
      <c r="H14164" s="2" t="str">
        <f t="shared" si="1551"/>
        <v>high impact</v>
      </c>
      <c r="I14164" s="2" t="str">
        <f t="shared" si="1552"/>
        <v>not good</v>
      </c>
      <c r="J14164" s="2">
        <f t="shared" si="1553"/>
        <v>3.9877791622735552</v>
      </c>
      <c r="K14164" s="2">
        <f t="shared" si="1554"/>
        <v>3.9877791622735552</v>
      </c>
      <c r="L14164" s="2">
        <v>0.45</v>
      </c>
      <c r="M14164" s="2">
        <v>4</v>
      </c>
      <c r="N14164" s="3">
        <v>44940</v>
      </c>
      <c r="O14164" s="3">
        <v>44944</v>
      </c>
      <c r="P14164" s="2" t="s">
        <v>30</v>
      </c>
      <c r="Q14164" s="2" t="s">
        <v>21</v>
      </c>
      <c r="R14164" s="2">
        <v>417.32</v>
      </c>
      <c r="S14164" s="2" t="s">
        <v>22</v>
      </c>
    </row>
    <row r="14165" spans="1:19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 t="str">
        <f t="shared" si="1548"/>
        <v>high sales</v>
      </c>
      <c r="F14165" s="2" t="str">
        <f t="shared" si="1549"/>
        <v>high</v>
      </c>
      <c r="G14165" s="2" t="str">
        <f t="shared" si="1550"/>
        <v>low</v>
      </c>
      <c r="H14165" s="2" t="str">
        <f t="shared" si="1551"/>
        <v>high impact</v>
      </c>
      <c r="I14165" s="2" t="str">
        <f t="shared" si="1552"/>
        <v>good</v>
      </c>
      <c r="J14165" s="2">
        <f t="shared" si="1553"/>
        <v>3.4673384997975827</v>
      </c>
      <c r="K14165" s="2">
        <f t="shared" si="1554"/>
        <v>3.4673384997975827</v>
      </c>
      <c r="L14165" s="2">
        <v>0.47</v>
      </c>
      <c r="M14165" s="2">
        <v>1</v>
      </c>
      <c r="N14165" s="3">
        <v>45583</v>
      </c>
      <c r="O14165" s="3">
        <v>45589</v>
      </c>
      <c r="P14165" s="2" t="s">
        <v>14</v>
      </c>
      <c r="Q14165" s="2" t="s">
        <v>21</v>
      </c>
      <c r="R14165" s="2">
        <v>1383.28</v>
      </c>
      <c r="S14165" s="2" t="s">
        <v>22</v>
      </c>
    </row>
    <row r="14166" spans="1:19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 t="str">
        <f t="shared" si="1548"/>
        <v>low sales</v>
      </c>
      <c r="F14166" s="2" t="str">
        <f t="shared" si="1549"/>
        <v>medium</v>
      </c>
      <c r="G14166" s="2" t="str">
        <f t="shared" si="1550"/>
        <v>low</v>
      </c>
      <c r="H14166" s="2" t="str">
        <f t="shared" si="1551"/>
        <v>high impact</v>
      </c>
      <c r="I14166" s="2" t="str">
        <f t="shared" si="1552"/>
        <v>good</v>
      </c>
      <c r="J14166" s="2">
        <f t="shared" si="1553"/>
        <v>8.0413458121075703</v>
      </c>
      <c r="K14166" s="2">
        <f t="shared" si="1554"/>
        <v>8.0413458121075703</v>
      </c>
      <c r="L14166" s="2">
        <v>0.34</v>
      </c>
      <c r="M14166" s="2">
        <v>6</v>
      </c>
      <c r="N14166" s="3">
        <v>45068</v>
      </c>
      <c r="O14166" s="3">
        <v>45073</v>
      </c>
      <c r="P14166" s="2" t="s">
        <v>20</v>
      </c>
      <c r="Q14166" s="2" t="s">
        <v>21</v>
      </c>
      <c r="R14166" s="2">
        <v>84.41</v>
      </c>
      <c r="S14166" s="2" t="s">
        <v>22</v>
      </c>
    </row>
    <row r="14167" spans="1:19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 t="str">
        <f t="shared" si="1548"/>
        <v>high sales</v>
      </c>
      <c r="F14167" s="2" t="str">
        <f t="shared" si="1549"/>
        <v>high</v>
      </c>
      <c r="G14167" s="2" t="str">
        <f t="shared" si="1550"/>
        <v>high</v>
      </c>
      <c r="H14167" s="2" t="str">
        <f t="shared" si="1551"/>
        <v>high impact</v>
      </c>
      <c r="I14167" s="2" t="str">
        <f t="shared" si="1552"/>
        <v>good</v>
      </c>
      <c r="J14167" s="2">
        <f t="shared" si="1553"/>
        <v>5.1728403649728119</v>
      </c>
      <c r="K14167" s="2">
        <f t="shared" si="1554"/>
        <v>5.1728403649728119</v>
      </c>
      <c r="L14167" s="2">
        <v>0.25</v>
      </c>
      <c r="M14167" s="2">
        <v>1</v>
      </c>
      <c r="N14167" s="3">
        <v>45413</v>
      </c>
      <c r="O14167" s="3">
        <v>45419</v>
      </c>
      <c r="P14167" s="2" t="s">
        <v>14</v>
      </c>
      <c r="Q14167" s="2" t="s">
        <v>26</v>
      </c>
      <c r="R14167" s="2">
        <v>862.53</v>
      </c>
      <c r="S14167" s="2" t="s">
        <v>47</v>
      </c>
    </row>
    <row r="14168" spans="1:19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 t="str">
        <f t="shared" si="1548"/>
        <v>high sales</v>
      </c>
      <c r="F14168" s="2" t="str">
        <f t="shared" si="1549"/>
        <v>high</v>
      </c>
      <c r="G14168" s="2" t="str">
        <f t="shared" si="1550"/>
        <v>high</v>
      </c>
      <c r="H14168" s="2" t="str">
        <f t="shared" si="1551"/>
        <v>high impact</v>
      </c>
      <c r="I14168" s="2" t="str">
        <f t="shared" si="1552"/>
        <v>good</v>
      </c>
      <c r="J14168" s="2">
        <f t="shared" si="1553"/>
        <v>5.4263452472189329</v>
      </c>
      <c r="K14168" s="2">
        <f t="shared" si="1554"/>
        <v>5.4263452472189329</v>
      </c>
      <c r="L14168" s="2">
        <v>0.03</v>
      </c>
      <c r="M14168" s="2">
        <v>7</v>
      </c>
      <c r="N14168" s="3">
        <v>44967</v>
      </c>
      <c r="O14168" s="3">
        <v>44969</v>
      </c>
      <c r="P14168" s="2" t="s">
        <v>14</v>
      </c>
      <c r="Q14168" s="2" t="s">
        <v>15</v>
      </c>
      <c r="R14168" s="2">
        <v>430.59</v>
      </c>
      <c r="S14168" s="2" t="s">
        <v>33</v>
      </c>
    </row>
    <row r="14169" spans="1:19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 t="str">
        <f t="shared" si="1548"/>
        <v>low sales</v>
      </c>
      <c r="F14169" s="2" t="str">
        <f t="shared" si="1549"/>
        <v>low</v>
      </c>
      <c r="G14169" s="2" t="str">
        <f t="shared" si="1550"/>
        <v>low</v>
      </c>
      <c r="H14169" s="2" t="str">
        <f t="shared" si="1551"/>
        <v>low Impact</v>
      </c>
      <c r="I14169" s="2" t="str">
        <f t="shared" si="1552"/>
        <v>good</v>
      </c>
      <c r="J14169" s="2">
        <f t="shared" si="1553"/>
        <v>13.240748109828891</v>
      </c>
      <c r="K14169" s="2">
        <f t="shared" si="1554"/>
        <v>13.240748109828891</v>
      </c>
      <c r="L14169" s="2">
        <v>0.15</v>
      </c>
      <c r="M14169" s="2">
        <v>9</v>
      </c>
      <c r="N14169" s="3">
        <v>45209</v>
      </c>
      <c r="O14169" s="3">
        <v>45210</v>
      </c>
      <c r="P14169" s="2" t="s">
        <v>20</v>
      </c>
      <c r="Q14169" s="2" t="s">
        <v>21</v>
      </c>
      <c r="R14169" s="2">
        <v>25.13</v>
      </c>
      <c r="S14169" s="2" t="s">
        <v>27</v>
      </c>
    </row>
    <row r="14170" spans="1:19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 t="str">
        <f t="shared" si="1548"/>
        <v>high sales</v>
      </c>
      <c r="F14170" s="2" t="str">
        <f t="shared" si="1549"/>
        <v>high</v>
      </c>
      <c r="G14170" s="2" t="str">
        <f t="shared" si="1550"/>
        <v>low</v>
      </c>
      <c r="H14170" s="2" t="str">
        <f t="shared" si="1551"/>
        <v>high impact</v>
      </c>
      <c r="I14170" s="2" t="str">
        <f t="shared" si="1552"/>
        <v>good</v>
      </c>
      <c r="J14170" s="2">
        <f t="shared" si="1553"/>
        <v>5.5222230578325933</v>
      </c>
      <c r="K14170" s="2">
        <f t="shared" si="1554"/>
        <v>5.5222230578325933</v>
      </c>
      <c r="L14170" s="2">
        <v>0.14000000000000001</v>
      </c>
      <c r="M14170" s="2">
        <v>9</v>
      </c>
      <c r="N14170" s="3">
        <v>45267</v>
      </c>
      <c r="O14170" s="3">
        <v>45268</v>
      </c>
      <c r="P14170" s="2" t="s">
        <v>14</v>
      </c>
      <c r="Q14170" s="2" t="s">
        <v>21</v>
      </c>
      <c r="R14170" s="2">
        <v>664.85</v>
      </c>
      <c r="S14170" s="2" t="s">
        <v>27</v>
      </c>
    </row>
    <row r="14171" spans="1:19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 t="str">
        <f t="shared" si="1548"/>
        <v>low sales</v>
      </c>
      <c r="F14171" s="2" t="str">
        <f t="shared" si="1549"/>
        <v>medium</v>
      </c>
      <c r="G14171" s="2" t="str">
        <f t="shared" si="1550"/>
        <v>low</v>
      </c>
      <c r="H14171" s="2" t="str">
        <f t="shared" si="1551"/>
        <v>high impact</v>
      </c>
      <c r="I14171" s="2" t="str">
        <f t="shared" si="1552"/>
        <v>good</v>
      </c>
      <c r="J14171" s="2">
        <f t="shared" si="1553"/>
        <v>9.7093612154876645</v>
      </c>
      <c r="K14171" s="2">
        <f t="shared" si="1554"/>
        <v>9.7093612154876645</v>
      </c>
      <c r="L14171" s="2">
        <v>0.03</v>
      </c>
      <c r="M14171" s="2">
        <v>2</v>
      </c>
      <c r="N14171" s="3">
        <v>44966</v>
      </c>
      <c r="O14171" s="3">
        <v>44969</v>
      </c>
      <c r="P14171" s="2" t="s">
        <v>30</v>
      </c>
      <c r="Q14171" s="2" t="s">
        <v>21</v>
      </c>
      <c r="R14171" s="2">
        <v>61.21</v>
      </c>
      <c r="S14171" s="2" t="s">
        <v>22</v>
      </c>
    </row>
    <row r="14172" spans="1:19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 t="str">
        <f t="shared" si="1548"/>
        <v>high sales</v>
      </c>
      <c r="F14172" s="2" t="str">
        <f t="shared" si="1549"/>
        <v>high</v>
      </c>
      <c r="G14172" s="2" t="str">
        <f t="shared" si="1550"/>
        <v>low</v>
      </c>
      <c r="H14172" s="2" t="str">
        <f t="shared" si="1551"/>
        <v>high impact</v>
      </c>
      <c r="I14172" s="2" t="str">
        <f t="shared" si="1552"/>
        <v>good</v>
      </c>
      <c r="J14172" s="2">
        <f t="shared" si="1553"/>
        <v>9.0197368421052619</v>
      </c>
      <c r="K14172" s="2">
        <f t="shared" si="1554"/>
        <v>9.0197368421052619</v>
      </c>
      <c r="L14172" s="2">
        <v>0.42</v>
      </c>
      <c r="M14172" s="2">
        <v>8</v>
      </c>
      <c r="N14172" s="3">
        <v>44961</v>
      </c>
      <c r="O14172" s="3">
        <v>44963</v>
      </c>
      <c r="P14172" s="2" t="s">
        <v>14</v>
      </c>
      <c r="Q14172" s="2" t="s">
        <v>15</v>
      </c>
      <c r="R14172" s="2">
        <v>139.84</v>
      </c>
      <c r="S14172" s="2" t="s">
        <v>47</v>
      </c>
    </row>
    <row r="14173" spans="1:19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 t="str">
        <f t="shared" si="1548"/>
        <v>high sales</v>
      </c>
      <c r="F14173" s="2" t="str">
        <f t="shared" si="1549"/>
        <v>high</v>
      </c>
      <c r="G14173" s="2" t="str">
        <f t="shared" si="1550"/>
        <v>low</v>
      </c>
      <c r="H14173" s="2" t="str">
        <f t="shared" si="1551"/>
        <v>high impact</v>
      </c>
      <c r="I14173" s="2" t="str">
        <f t="shared" si="1552"/>
        <v>good</v>
      </c>
      <c r="J14173" s="2">
        <f t="shared" si="1553"/>
        <v>3.9173668921685225</v>
      </c>
      <c r="K14173" s="2">
        <f t="shared" si="1554"/>
        <v>3.9173668921685225</v>
      </c>
      <c r="L14173" s="2">
        <v>0.43</v>
      </c>
      <c r="M14173" s="2">
        <v>3</v>
      </c>
      <c r="N14173" s="3">
        <v>45400</v>
      </c>
      <c r="O14173" s="3">
        <v>45401</v>
      </c>
      <c r="P14173" s="2" t="s">
        <v>30</v>
      </c>
      <c r="Q14173" s="2" t="s">
        <v>26</v>
      </c>
      <c r="R14173" s="2">
        <v>1025.8599999999999</v>
      </c>
      <c r="S14173" s="2" t="s">
        <v>16</v>
      </c>
    </row>
    <row r="14174" spans="1:19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 t="str">
        <f t="shared" si="1548"/>
        <v>low sales</v>
      </c>
      <c r="F14174" s="2" t="str">
        <f t="shared" si="1549"/>
        <v>medium</v>
      </c>
      <c r="G14174" s="2" t="str">
        <f t="shared" si="1550"/>
        <v>low</v>
      </c>
      <c r="H14174" s="2" t="str">
        <f t="shared" si="1551"/>
        <v>high impact</v>
      </c>
      <c r="I14174" s="2" t="str">
        <f t="shared" si="1552"/>
        <v>good</v>
      </c>
      <c r="J14174" s="2">
        <f t="shared" si="1553"/>
        <v>8.0257177592817737</v>
      </c>
      <c r="K14174" s="2">
        <f t="shared" si="1554"/>
        <v>8.0257177592817737</v>
      </c>
      <c r="L14174" s="2">
        <v>0.46</v>
      </c>
      <c r="M14174" s="2">
        <v>5</v>
      </c>
      <c r="N14174" s="3">
        <v>45021</v>
      </c>
      <c r="O14174" s="3">
        <v>45023</v>
      </c>
      <c r="P14174" s="2" t="s">
        <v>20</v>
      </c>
      <c r="Q14174" s="2" t="s">
        <v>26</v>
      </c>
      <c r="R14174" s="2">
        <v>106.93</v>
      </c>
      <c r="S14174" s="2" t="s">
        <v>22</v>
      </c>
    </row>
    <row r="14175" spans="1:19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 t="str">
        <f t="shared" si="1548"/>
        <v>high sales</v>
      </c>
      <c r="F14175" s="2" t="str">
        <f t="shared" si="1549"/>
        <v>high</v>
      </c>
      <c r="G14175" s="2" t="str">
        <f t="shared" si="1550"/>
        <v>low</v>
      </c>
      <c r="H14175" s="2" t="str">
        <f t="shared" si="1551"/>
        <v>high impact</v>
      </c>
      <c r="I14175" s="2" t="str">
        <f t="shared" si="1552"/>
        <v>good</v>
      </c>
      <c r="J14175" s="2">
        <f t="shared" si="1553"/>
        <v>4.0840522434816133</v>
      </c>
      <c r="K14175" s="2">
        <f t="shared" si="1554"/>
        <v>4.0840522434816133</v>
      </c>
      <c r="L14175" s="2">
        <v>0.37</v>
      </c>
      <c r="M14175" s="2">
        <v>4</v>
      </c>
      <c r="N14175" s="3">
        <v>45625</v>
      </c>
      <c r="O14175" s="3">
        <v>45629</v>
      </c>
      <c r="P14175" s="2" t="s">
        <v>14</v>
      </c>
      <c r="Q14175" s="2" t="s">
        <v>15</v>
      </c>
      <c r="R14175" s="2">
        <v>414.98</v>
      </c>
      <c r="S14175" s="2" t="s">
        <v>38</v>
      </c>
    </row>
    <row r="14176" spans="1:19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 t="str">
        <f t="shared" si="1548"/>
        <v>high sales</v>
      </c>
      <c r="F14176" s="2" t="str">
        <f t="shared" si="1549"/>
        <v>high</v>
      </c>
      <c r="G14176" s="2" t="str">
        <f t="shared" si="1550"/>
        <v>low</v>
      </c>
      <c r="H14176" s="2" t="str">
        <f t="shared" si="1551"/>
        <v>high impact</v>
      </c>
      <c r="I14176" s="2" t="str">
        <f t="shared" si="1552"/>
        <v>good</v>
      </c>
      <c r="J14176" s="2">
        <f t="shared" si="1553"/>
        <v>15.196698650187022</v>
      </c>
      <c r="K14176" s="2">
        <f t="shared" si="1554"/>
        <v>15.196698650187022</v>
      </c>
      <c r="L14176" s="2">
        <v>0.36</v>
      </c>
      <c r="M14176" s="2">
        <v>6</v>
      </c>
      <c r="N14176" s="3">
        <v>45615</v>
      </c>
      <c r="O14176" s="3">
        <v>45618</v>
      </c>
      <c r="P14176" s="2" t="s">
        <v>20</v>
      </c>
      <c r="Q14176" s="2" t="s">
        <v>26</v>
      </c>
      <c r="R14176" s="2">
        <v>122.98</v>
      </c>
      <c r="S14176" s="2" t="s">
        <v>27</v>
      </c>
    </row>
    <row r="14177" spans="1:19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 t="str">
        <f t="shared" si="1548"/>
        <v>high sales</v>
      </c>
      <c r="F14177" s="2" t="str">
        <f t="shared" si="1549"/>
        <v>high</v>
      </c>
      <c r="G14177" s="2" t="str">
        <f t="shared" si="1550"/>
        <v>low</v>
      </c>
      <c r="H14177" s="2" t="str">
        <f t="shared" si="1551"/>
        <v>high impact</v>
      </c>
      <c r="I14177" s="2" t="str">
        <f t="shared" si="1552"/>
        <v>not good</v>
      </c>
      <c r="J14177" s="2">
        <f t="shared" si="1553"/>
        <v>5.3949432516446176</v>
      </c>
      <c r="K14177" s="2">
        <f t="shared" si="1554"/>
        <v>5.3949432516446176</v>
      </c>
      <c r="L14177" s="2">
        <v>0.24</v>
      </c>
      <c r="M14177" s="2">
        <v>7</v>
      </c>
      <c r="N14177" s="3">
        <v>45629</v>
      </c>
      <c r="O14177" s="3">
        <v>45635</v>
      </c>
      <c r="P14177" s="2" t="s">
        <v>20</v>
      </c>
      <c r="Q14177" s="2" t="s">
        <v>21</v>
      </c>
      <c r="R14177" s="2">
        <v>553.32000000000005</v>
      </c>
      <c r="S14177" s="2" t="s">
        <v>33</v>
      </c>
    </row>
    <row r="14178" spans="1:19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 t="str">
        <f t="shared" si="1548"/>
        <v>high sales</v>
      </c>
      <c r="F14178" s="2" t="str">
        <f t="shared" si="1549"/>
        <v>high</v>
      </c>
      <c r="G14178" s="2" t="str">
        <f t="shared" si="1550"/>
        <v>low</v>
      </c>
      <c r="H14178" s="2" t="str">
        <f t="shared" si="1551"/>
        <v>high impact</v>
      </c>
      <c r="I14178" s="2" t="str">
        <f t="shared" si="1552"/>
        <v>not good</v>
      </c>
      <c r="J14178" s="2">
        <f t="shared" si="1553"/>
        <v>4.7261441409272154</v>
      </c>
      <c r="K14178" s="2">
        <f t="shared" si="1554"/>
        <v>4.7261441409272154</v>
      </c>
      <c r="L14178" s="2">
        <v>0.43</v>
      </c>
      <c r="M14178" s="2">
        <v>9</v>
      </c>
      <c r="N14178" s="3">
        <v>44937</v>
      </c>
      <c r="O14178" s="3">
        <v>44943</v>
      </c>
      <c r="P14178" s="2" t="s">
        <v>20</v>
      </c>
      <c r="Q14178" s="2" t="s">
        <v>21</v>
      </c>
      <c r="R14178" s="2">
        <v>840.15</v>
      </c>
      <c r="S14178" s="2" t="s">
        <v>47</v>
      </c>
    </row>
    <row r="14179" spans="1:19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 t="str">
        <f t="shared" si="1548"/>
        <v>high sales</v>
      </c>
      <c r="F14179" s="2" t="str">
        <f t="shared" si="1549"/>
        <v>high</v>
      </c>
      <c r="G14179" s="2" t="str">
        <f t="shared" si="1550"/>
        <v>high</v>
      </c>
      <c r="H14179" s="2" t="str">
        <f t="shared" si="1551"/>
        <v>high impact</v>
      </c>
      <c r="I14179" s="2" t="str">
        <f t="shared" si="1552"/>
        <v>good</v>
      </c>
      <c r="J14179" s="2">
        <f t="shared" si="1553"/>
        <v>4.049809185419134</v>
      </c>
      <c r="K14179" s="2">
        <f t="shared" si="1554"/>
        <v>4.049809185419134</v>
      </c>
      <c r="L14179" s="2">
        <v>0.26</v>
      </c>
      <c r="M14179" s="2">
        <v>5</v>
      </c>
      <c r="N14179" s="3">
        <v>45176</v>
      </c>
      <c r="O14179" s="3">
        <v>45183</v>
      </c>
      <c r="P14179" s="2" t="s">
        <v>20</v>
      </c>
      <c r="Q14179" s="2" t="s">
        <v>21</v>
      </c>
      <c r="R14179" s="2">
        <v>303.95999999999998</v>
      </c>
      <c r="S14179" s="2" t="s">
        <v>16</v>
      </c>
    </row>
    <row r="14180" spans="1:19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 t="str">
        <f t="shared" si="1548"/>
        <v>high sales</v>
      </c>
      <c r="F14180" s="2" t="str">
        <f t="shared" si="1549"/>
        <v>high</v>
      </c>
      <c r="G14180" s="2" t="str">
        <f t="shared" si="1550"/>
        <v>high</v>
      </c>
      <c r="H14180" s="2" t="str">
        <f t="shared" si="1551"/>
        <v>high impact</v>
      </c>
      <c r="I14180" s="2" t="str">
        <f t="shared" si="1552"/>
        <v>good</v>
      </c>
      <c r="J14180" s="2">
        <f t="shared" si="1553"/>
        <v>4.147202993451824</v>
      </c>
      <c r="K14180" s="2">
        <f t="shared" si="1554"/>
        <v>4.147202993451824</v>
      </c>
      <c r="L14180" s="2">
        <v>0.01</v>
      </c>
      <c r="M14180" s="2">
        <v>2</v>
      </c>
      <c r="N14180" s="3">
        <v>45518</v>
      </c>
      <c r="O14180" s="3">
        <v>45520</v>
      </c>
      <c r="P14180" s="2" t="s">
        <v>30</v>
      </c>
      <c r="Q14180" s="2" t="s">
        <v>26</v>
      </c>
      <c r="R14180" s="2">
        <v>267.25</v>
      </c>
      <c r="S14180" s="2" t="s">
        <v>38</v>
      </c>
    </row>
    <row r="14181" spans="1:19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 t="str">
        <f t="shared" si="1548"/>
        <v>high sales</v>
      </c>
      <c r="F14181" s="2" t="str">
        <f t="shared" si="1549"/>
        <v>high</v>
      </c>
      <c r="G14181" s="2" t="str">
        <f t="shared" si="1550"/>
        <v>low</v>
      </c>
      <c r="H14181" s="2" t="str">
        <f t="shared" si="1551"/>
        <v>high impact</v>
      </c>
      <c r="I14181" s="2" t="str">
        <f t="shared" si="1552"/>
        <v>not good</v>
      </c>
      <c r="J14181" s="2">
        <f t="shared" si="1553"/>
        <v>8.6964037207939633</v>
      </c>
      <c r="K14181" s="2">
        <f t="shared" si="1554"/>
        <v>8.6964037207939633</v>
      </c>
      <c r="L14181" s="2">
        <v>0.28999999999999998</v>
      </c>
      <c r="M14181" s="2">
        <v>4</v>
      </c>
      <c r="N14181" s="3">
        <v>45316</v>
      </c>
      <c r="O14181" s="3">
        <v>45323</v>
      </c>
      <c r="P14181" s="2" t="s">
        <v>14</v>
      </c>
      <c r="Q14181" s="2" t="s">
        <v>26</v>
      </c>
      <c r="R14181" s="2">
        <v>136.53</v>
      </c>
      <c r="S14181" s="2" t="s">
        <v>33</v>
      </c>
    </row>
    <row r="14182" spans="1:19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 t="str">
        <f t="shared" si="1548"/>
        <v>high sales</v>
      </c>
      <c r="F14182" s="2" t="str">
        <f t="shared" si="1549"/>
        <v>high</v>
      </c>
      <c r="G14182" s="2" t="str">
        <f t="shared" si="1550"/>
        <v>high</v>
      </c>
      <c r="H14182" s="2" t="str">
        <f t="shared" si="1551"/>
        <v>high impact</v>
      </c>
      <c r="I14182" s="2" t="str">
        <f t="shared" si="1552"/>
        <v>not good</v>
      </c>
      <c r="J14182" s="2">
        <f t="shared" si="1553"/>
        <v>4.7309013184754685</v>
      </c>
      <c r="K14182" s="2">
        <f t="shared" si="1554"/>
        <v>4.7309013184754685</v>
      </c>
      <c r="L14182" s="2">
        <v>0.2</v>
      </c>
      <c r="M14182" s="2">
        <v>2</v>
      </c>
      <c r="N14182" s="3">
        <v>45307</v>
      </c>
      <c r="O14182" s="3">
        <v>45311</v>
      </c>
      <c r="P14182" s="2" t="s">
        <v>20</v>
      </c>
      <c r="Q14182" s="2" t="s">
        <v>15</v>
      </c>
      <c r="R14182" s="2">
        <v>416.39</v>
      </c>
      <c r="S14182" s="2" t="s">
        <v>16</v>
      </c>
    </row>
    <row r="14183" spans="1:19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 t="str">
        <f t="shared" si="1548"/>
        <v>high sales</v>
      </c>
      <c r="F14183" s="2" t="str">
        <f t="shared" si="1549"/>
        <v>high</v>
      </c>
      <c r="G14183" s="2" t="str">
        <f t="shared" si="1550"/>
        <v>high</v>
      </c>
      <c r="H14183" s="2" t="str">
        <f t="shared" si="1551"/>
        <v>high impact</v>
      </c>
      <c r="I14183" s="2" t="str">
        <f t="shared" si="1552"/>
        <v>good</v>
      </c>
      <c r="J14183" s="2">
        <f t="shared" si="1553"/>
        <v>10.511314488724128</v>
      </c>
      <c r="K14183" s="2">
        <f t="shared" si="1554"/>
        <v>10.511314488724128</v>
      </c>
      <c r="L14183" s="2">
        <v>0.26</v>
      </c>
      <c r="M14183" s="2">
        <v>1</v>
      </c>
      <c r="N14183" s="3">
        <v>45598</v>
      </c>
      <c r="O14183" s="3">
        <v>45605</v>
      </c>
      <c r="P14183" s="2" t="s">
        <v>30</v>
      </c>
      <c r="Q14183" s="2" t="s">
        <v>15</v>
      </c>
      <c r="R14183" s="2">
        <v>258.95999999999998</v>
      </c>
      <c r="S14183" s="2" t="s">
        <v>27</v>
      </c>
    </row>
    <row r="14184" spans="1:19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 t="str">
        <f t="shared" si="1548"/>
        <v>low sales</v>
      </c>
      <c r="F14184" s="2" t="str">
        <f t="shared" si="1549"/>
        <v>low</v>
      </c>
      <c r="G14184" s="2" t="str">
        <f t="shared" si="1550"/>
        <v>low</v>
      </c>
      <c r="H14184" s="2" t="str">
        <f t="shared" si="1551"/>
        <v>low Impact</v>
      </c>
      <c r="I14184" s="2" t="str">
        <f t="shared" si="1552"/>
        <v>good</v>
      </c>
      <c r="J14184" s="2">
        <f t="shared" si="1553"/>
        <v>11.125419181757209</v>
      </c>
      <c r="K14184" s="2">
        <f t="shared" si="1554"/>
        <v>11.125419181757209</v>
      </c>
      <c r="L14184" s="2">
        <v>0.22</v>
      </c>
      <c r="M14184" s="2">
        <v>2</v>
      </c>
      <c r="N14184" s="3">
        <v>44947</v>
      </c>
      <c r="O14184" s="3">
        <v>44951</v>
      </c>
      <c r="P14184" s="2" t="s">
        <v>14</v>
      </c>
      <c r="Q14184" s="2" t="s">
        <v>21</v>
      </c>
      <c r="R14184" s="2">
        <v>14.91</v>
      </c>
      <c r="S14184" s="2" t="s">
        <v>22</v>
      </c>
    </row>
    <row r="14185" spans="1:19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 t="str">
        <f t="shared" si="1548"/>
        <v>high sales</v>
      </c>
      <c r="F14185" s="2" t="str">
        <f t="shared" si="1549"/>
        <v>high</v>
      </c>
      <c r="G14185" s="2" t="str">
        <f t="shared" si="1550"/>
        <v>high</v>
      </c>
      <c r="H14185" s="2" t="str">
        <f t="shared" si="1551"/>
        <v>high impact</v>
      </c>
      <c r="I14185" s="2" t="str">
        <f t="shared" si="1552"/>
        <v>good</v>
      </c>
      <c r="J14185" s="2">
        <f t="shared" si="1553"/>
        <v>10.13394978820126</v>
      </c>
      <c r="K14185" s="2">
        <f t="shared" si="1554"/>
        <v>10.13394978820126</v>
      </c>
      <c r="L14185" s="2">
        <v>0.25</v>
      </c>
      <c r="M14185" s="2">
        <v>7</v>
      </c>
      <c r="N14185" s="3">
        <v>45174</v>
      </c>
      <c r="O14185" s="3">
        <v>45177</v>
      </c>
      <c r="P14185" s="2" t="s">
        <v>14</v>
      </c>
      <c r="Q14185" s="2" t="s">
        <v>15</v>
      </c>
      <c r="R14185" s="2">
        <v>387.16</v>
      </c>
      <c r="S14185" s="2" t="s">
        <v>33</v>
      </c>
    </row>
    <row r="14186" spans="1:19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 t="str">
        <f t="shared" si="1548"/>
        <v>high sales</v>
      </c>
      <c r="F14186" s="2" t="str">
        <f t="shared" si="1549"/>
        <v>high</v>
      </c>
      <c r="G14186" s="2" t="str">
        <f t="shared" si="1550"/>
        <v>low</v>
      </c>
      <c r="H14186" s="2" t="str">
        <f t="shared" si="1551"/>
        <v>high impact</v>
      </c>
      <c r="I14186" s="2" t="str">
        <f t="shared" si="1552"/>
        <v>good</v>
      </c>
      <c r="J14186" s="2">
        <f t="shared" si="1553"/>
        <v>9.8193301313924213</v>
      </c>
      <c r="K14186" s="2">
        <f t="shared" si="1554"/>
        <v>9.8193301313924213</v>
      </c>
      <c r="L14186" s="2">
        <v>0.05</v>
      </c>
      <c r="M14186" s="2">
        <v>2</v>
      </c>
      <c r="N14186" s="3">
        <v>45338</v>
      </c>
      <c r="O14186" s="3">
        <v>45344</v>
      </c>
      <c r="P14186" s="2" t="s">
        <v>20</v>
      </c>
      <c r="Q14186" s="2" t="s">
        <v>15</v>
      </c>
      <c r="R14186" s="2">
        <v>472.63</v>
      </c>
      <c r="S14186" s="2" t="s">
        <v>47</v>
      </c>
    </row>
    <row r="14187" spans="1:19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 t="str">
        <f t="shared" si="1548"/>
        <v>high sales</v>
      </c>
      <c r="F14187" s="2" t="str">
        <f t="shared" si="1549"/>
        <v>high</v>
      </c>
      <c r="G14187" s="2" t="str">
        <f t="shared" si="1550"/>
        <v>low</v>
      </c>
      <c r="H14187" s="2" t="str">
        <f t="shared" si="1551"/>
        <v>high impact</v>
      </c>
      <c r="I14187" s="2" t="str">
        <f t="shared" si="1552"/>
        <v>good</v>
      </c>
      <c r="J14187" s="2">
        <f t="shared" si="1553"/>
        <v>11.315824645816626</v>
      </c>
      <c r="K14187" s="2">
        <f t="shared" si="1554"/>
        <v>11.315824645816626</v>
      </c>
      <c r="L14187" s="2">
        <v>0.01</v>
      </c>
      <c r="M14187" s="2">
        <v>4</v>
      </c>
      <c r="N14187" s="3">
        <v>45405</v>
      </c>
      <c r="O14187" s="3">
        <v>45411</v>
      </c>
      <c r="P14187" s="2" t="s">
        <v>14</v>
      </c>
      <c r="Q14187" s="2" t="s">
        <v>26</v>
      </c>
      <c r="R14187" s="2">
        <v>374.1</v>
      </c>
      <c r="S14187" s="2" t="s">
        <v>33</v>
      </c>
    </row>
    <row r="14188" spans="1:19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 t="str">
        <f t="shared" si="1548"/>
        <v>low sales</v>
      </c>
      <c r="F14188" s="2" t="str">
        <f t="shared" si="1549"/>
        <v>low</v>
      </c>
      <c r="G14188" s="2" t="str">
        <f t="shared" si="1550"/>
        <v>low</v>
      </c>
      <c r="H14188" s="2" t="str">
        <f t="shared" si="1551"/>
        <v>low Impact</v>
      </c>
      <c r="I14188" s="2" t="str">
        <f t="shared" si="1552"/>
        <v>good</v>
      </c>
      <c r="J14188" s="2">
        <f t="shared" si="1553"/>
        <v>7.5253333333333332</v>
      </c>
      <c r="K14188" s="2">
        <f t="shared" si="1554"/>
        <v>7.5253333333333332</v>
      </c>
      <c r="L14188" s="2">
        <v>0.17</v>
      </c>
      <c r="M14188" s="2">
        <v>5</v>
      </c>
      <c r="N14188" s="3">
        <v>45552</v>
      </c>
      <c r="O14188" s="3">
        <v>45557</v>
      </c>
      <c r="P14188" s="2" t="s">
        <v>20</v>
      </c>
      <c r="Q14188" s="2" t="s">
        <v>21</v>
      </c>
      <c r="R14188" s="2">
        <v>37.5</v>
      </c>
      <c r="S14188" s="2" t="s">
        <v>33</v>
      </c>
    </row>
    <row r="14189" spans="1:19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 t="str">
        <f t="shared" si="1548"/>
        <v>high sales</v>
      </c>
      <c r="F14189" s="2" t="str">
        <f t="shared" si="1549"/>
        <v>high</v>
      </c>
      <c r="G14189" s="2" t="str">
        <f t="shared" si="1550"/>
        <v>high</v>
      </c>
      <c r="H14189" s="2" t="str">
        <f t="shared" si="1551"/>
        <v>high impact</v>
      </c>
      <c r="I14189" s="2" t="str">
        <f t="shared" si="1552"/>
        <v>not good</v>
      </c>
      <c r="J14189" s="2">
        <f t="shared" si="1553"/>
        <v>4.3839194824812013</v>
      </c>
      <c r="K14189" s="2">
        <f t="shared" si="1554"/>
        <v>4.3839194824812013</v>
      </c>
      <c r="L14189" s="2">
        <v>0.13</v>
      </c>
      <c r="M14189" s="2">
        <v>3</v>
      </c>
      <c r="N14189" s="3">
        <v>45385</v>
      </c>
      <c r="O14189" s="3">
        <v>45391</v>
      </c>
      <c r="P14189" s="2" t="s">
        <v>30</v>
      </c>
      <c r="Q14189" s="2" t="s">
        <v>15</v>
      </c>
      <c r="R14189" s="2">
        <v>609.05999999999995</v>
      </c>
      <c r="S14189" s="2" t="s">
        <v>16</v>
      </c>
    </row>
    <row r="14190" spans="1:19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 t="str">
        <f t="shared" si="1548"/>
        <v>high sales</v>
      </c>
      <c r="F14190" s="2" t="str">
        <f t="shared" si="1549"/>
        <v>high</v>
      </c>
      <c r="G14190" s="2" t="str">
        <f t="shared" si="1550"/>
        <v>high</v>
      </c>
      <c r="H14190" s="2" t="str">
        <f t="shared" si="1551"/>
        <v>high impact</v>
      </c>
      <c r="I14190" s="2" t="str">
        <f t="shared" si="1552"/>
        <v>not good</v>
      </c>
      <c r="J14190" s="2">
        <f t="shared" si="1553"/>
        <v>4.0601465681601523</v>
      </c>
      <c r="K14190" s="2">
        <f t="shared" si="1554"/>
        <v>4.0601465681601523</v>
      </c>
      <c r="L14190" s="2">
        <v>0.13</v>
      </c>
      <c r="M14190" s="2">
        <v>4</v>
      </c>
      <c r="N14190" s="3">
        <v>45177</v>
      </c>
      <c r="O14190" s="3">
        <v>45183</v>
      </c>
      <c r="P14190" s="2" t="s">
        <v>14</v>
      </c>
      <c r="Q14190" s="2" t="s">
        <v>15</v>
      </c>
      <c r="R14190" s="2">
        <v>1007.04</v>
      </c>
      <c r="S14190" s="2" t="s">
        <v>22</v>
      </c>
    </row>
    <row r="14191" spans="1:19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 t="str">
        <f t="shared" si="1548"/>
        <v>high sales</v>
      </c>
      <c r="F14191" s="2" t="str">
        <f t="shared" si="1549"/>
        <v>high</v>
      </c>
      <c r="G14191" s="2" t="str">
        <f t="shared" si="1550"/>
        <v>low</v>
      </c>
      <c r="H14191" s="2" t="str">
        <f t="shared" si="1551"/>
        <v>high impact</v>
      </c>
      <c r="I14191" s="2" t="str">
        <f t="shared" si="1552"/>
        <v>good</v>
      </c>
      <c r="J14191" s="2">
        <f t="shared" si="1553"/>
        <v>7.3227287635290264</v>
      </c>
      <c r="K14191" s="2">
        <f t="shared" si="1554"/>
        <v>7.3227287635290264</v>
      </c>
      <c r="L14191" s="2">
        <v>0.47</v>
      </c>
      <c r="M14191" s="2">
        <v>3</v>
      </c>
      <c r="N14191" s="3">
        <v>45259</v>
      </c>
      <c r="O14191" s="3">
        <v>45262</v>
      </c>
      <c r="P14191" s="2" t="s">
        <v>20</v>
      </c>
      <c r="Q14191" s="2" t="s">
        <v>26</v>
      </c>
      <c r="R14191" s="2">
        <v>243.92</v>
      </c>
      <c r="S14191" s="2" t="s">
        <v>16</v>
      </c>
    </row>
    <row r="14192" spans="1:19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 t="str">
        <f t="shared" si="1548"/>
        <v>high sales</v>
      </c>
      <c r="F14192" s="2" t="str">
        <f t="shared" si="1549"/>
        <v>high</v>
      </c>
      <c r="G14192" s="2" t="str">
        <f t="shared" si="1550"/>
        <v>high</v>
      </c>
      <c r="H14192" s="2" t="str">
        <f t="shared" si="1551"/>
        <v>high impact</v>
      </c>
      <c r="I14192" s="2" t="str">
        <f t="shared" si="1552"/>
        <v>good</v>
      </c>
      <c r="J14192" s="2">
        <f t="shared" si="1553"/>
        <v>4.3139076279400053</v>
      </c>
      <c r="K14192" s="2">
        <f t="shared" si="1554"/>
        <v>4.3139076279400053</v>
      </c>
      <c r="L14192" s="2">
        <v>0.41</v>
      </c>
      <c r="M14192" s="2">
        <v>8</v>
      </c>
      <c r="N14192" s="3">
        <v>45289</v>
      </c>
      <c r="O14192" s="3">
        <v>45296</v>
      </c>
      <c r="P14192" s="2" t="s">
        <v>30</v>
      </c>
      <c r="Q14192" s="2" t="s">
        <v>21</v>
      </c>
      <c r="R14192" s="2">
        <v>1042.0899999999999</v>
      </c>
      <c r="S14192" s="2" t="s">
        <v>27</v>
      </c>
    </row>
    <row r="14193" spans="1:19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 t="str">
        <f t="shared" si="1548"/>
        <v>high sales</v>
      </c>
      <c r="F14193" s="2" t="str">
        <f t="shared" si="1549"/>
        <v>high</v>
      </c>
      <c r="G14193" s="2" t="str">
        <f t="shared" si="1550"/>
        <v>low</v>
      </c>
      <c r="H14193" s="2" t="str">
        <f t="shared" si="1551"/>
        <v>high impact</v>
      </c>
      <c r="I14193" s="2" t="str">
        <f t="shared" si="1552"/>
        <v>good</v>
      </c>
      <c r="J14193" s="2">
        <f t="shared" si="1553"/>
        <v>4.120174975208756</v>
      </c>
      <c r="K14193" s="2">
        <f t="shared" si="1554"/>
        <v>4.120174975208756</v>
      </c>
      <c r="L14193" s="2">
        <v>0.01</v>
      </c>
      <c r="M14193" s="2">
        <v>8</v>
      </c>
      <c r="N14193" s="3">
        <v>45619</v>
      </c>
      <c r="O14193" s="3">
        <v>45625</v>
      </c>
      <c r="P14193" s="2" t="s">
        <v>20</v>
      </c>
      <c r="Q14193" s="2" t="s">
        <v>26</v>
      </c>
      <c r="R14193" s="2">
        <v>1079.01</v>
      </c>
      <c r="S14193" s="2" t="s">
        <v>22</v>
      </c>
    </row>
    <row r="14194" spans="1:19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 t="str">
        <f t="shared" si="1548"/>
        <v>low sales</v>
      </c>
      <c r="F14194" s="2" t="str">
        <f t="shared" si="1549"/>
        <v>medium</v>
      </c>
      <c r="G14194" s="2" t="str">
        <f t="shared" si="1550"/>
        <v>high</v>
      </c>
      <c r="H14194" s="2" t="str">
        <f t="shared" si="1551"/>
        <v>high impact</v>
      </c>
      <c r="I14194" s="2" t="str">
        <f t="shared" si="1552"/>
        <v>not good</v>
      </c>
      <c r="J14194" s="2">
        <f t="shared" si="1553"/>
        <v>6.8131915258598506</v>
      </c>
      <c r="K14194" s="2">
        <f t="shared" si="1554"/>
        <v>6.8131915258598506</v>
      </c>
      <c r="L14194" s="2">
        <v>0</v>
      </c>
      <c r="M14194" s="2">
        <v>3</v>
      </c>
      <c r="N14194" s="3">
        <v>45486</v>
      </c>
      <c r="O14194" s="3">
        <v>45492</v>
      </c>
      <c r="P14194" s="2" t="s">
        <v>14</v>
      </c>
      <c r="Q14194" s="2" t="s">
        <v>26</v>
      </c>
      <c r="R14194" s="2">
        <v>116.59</v>
      </c>
      <c r="S14194" s="2" t="s">
        <v>47</v>
      </c>
    </row>
    <row r="14195" spans="1:19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 t="str">
        <f t="shared" si="1548"/>
        <v>high sales</v>
      </c>
      <c r="F14195" s="2" t="str">
        <f t="shared" si="1549"/>
        <v>high</v>
      </c>
      <c r="G14195" s="2" t="str">
        <f t="shared" si="1550"/>
        <v>high</v>
      </c>
      <c r="H14195" s="2" t="str">
        <f t="shared" si="1551"/>
        <v>high impact</v>
      </c>
      <c r="I14195" s="2" t="str">
        <f t="shared" si="1552"/>
        <v>not good</v>
      </c>
      <c r="J14195" s="2">
        <f t="shared" si="1553"/>
        <v>3.3477630984343016</v>
      </c>
      <c r="K14195" s="2">
        <f t="shared" si="1554"/>
        <v>3.3477630984343016</v>
      </c>
      <c r="L14195" s="2">
        <v>0.39</v>
      </c>
      <c r="M14195" s="2">
        <v>9</v>
      </c>
      <c r="N14195" s="3">
        <v>45393</v>
      </c>
      <c r="O14195" s="3">
        <v>45397</v>
      </c>
      <c r="P14195" s="2" t="s">
        <v>30</v>
      </c>
      <c r="Q14195" s="2" t="s">
        <v>21</v>
      </c>
      <c r="R14195" s="2">
        <v>752.38</v>
      </c>
      <c r="S14195" s="2" t="s">
        <v>47</v>
      </c>
    </row>
    <row r="14196" spans="1:19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 t="str">
        <f t="shared" si="1548"/>
        <v>low sales</v>
      </c>
      <c r="F14196" s="2" t="str">
        <f t="shared" si="1549"/>
        <v>low</v>
      </c>
      <c r="G14196" s="2" t="str">
        <f t="shared" si="1550"/>
        <v>low</v>
      </c>
      <c r="H14196" s="2" t="str">
        <f t="shared" si="1551"/>
        <v>low Impact</v>
      </c>
      <c r="I14196" s="2" t="str">
        <f t="shared" si="1552"/>
        <v>good</v>
      </c>
      <c r="J14196" s="2">
        <f t="shared" si="1553"/>
        <v>5.3147363465160078</v>
      </c>
      <c r="K14196" s="2">
        <f t="shared" si="1554"/>
        <v>5.3147363465160078</v>
      </c>
      <c r="L14196" s="2">
        <v>0.49</v>
      </c>
      <c r="M14196" s="2">
        <v>9</v>
      </c>
      <c r="N14196" s="3">
        <v>45388</v>
      </c>
      <c r="O14196" s="3">
        <v>45390</v>
      </c>
      <c r="P14196" s="2" t="s">
        <v>20</v>
      </c>
      <c r="Q14196" s="2" t="s">
        <v>15</v>
      </c>
      <c r="R14196" s="2">
        <v>42.48</v>
      </c>
      <c r="S14196" s="2" t="s">
        <v>47</v>
      </c>
    </row>
    <row r="14197" spans="1:19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 t="str">
        <f t="shared" si="1548"/>
        <v>high sales</v>
      </c>
      <c r="F14197" s="2" t="str">
        <f t="shared" si="1549"/>
        <v>high</v>
      </c>
      <c r="G14197" s="2" t="str">
        <f t="shared" si="1550"/>
        <v>low</v>
      </c>
      <c r="H14197" s="2" t="str">
        <f t="shared" si="1551"/>
        <v>high impact</v>
      </c>
      <c r="I14197" s="2" t="str">
        <f t="shared" si="1552"/>
        <v>good</v>
      </c>
      <c r="J14197" s="2">
        <f t="shared" si="1553"/>
        <v>4.4391128427993403</v>
      </c>
      <c r="K14197" s="2">
        <f t="shared" si="1554"/>
        <v>4.4391128427993403</v>
      </c>
      <c r="L14197" s="2">
        <v>0.23</v>
      </c>
      <c r="M14197" s="2">
        <v>7</v>
      </c>
      <c r="N14197" s="3">
        <v>44984</v>
      </c>
      <c r="O14197" s="3">
        <v>44985</v>
      </c>
      <c r="P14197" s="2" t="s">
        <v>30</v>
      </c>
      <c r="Q14197" s="2" t="s">
        <v>26</v>
      </c>
      <c r="R14197" s="2">
        <v>333.65</v>
      </c>
      <c r="S14197" s="2" t="s">
        <v>38</v>
      </c>
    </row>
    <row r="14198" spans="1:19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 t="str">
        <f t="shared" si="1548"/>
        <v>high sales</v>
      </c>
      <c r="F14198" s="2" t="str">
        <f t="shared" si="1549"/>
        <v>high</v>
      </c>
      <c r="G14198" s="2" t="str">
        <f t="shared" si="1550"/>
        <v>low</v>
      </c>
      <c r="H14198" s="2" t="str">
        <f t="shared" si="1551"/>
        <v>high impact</v>
      </c>
      <c r="I14198" s="2" t="str">
        <f t="shared" si="1552"/>
        <v>good</v>
      </c>
      <c r="J14198" s="2">
        <f t="shared" si="1553"/>
        <v>13.308249575773397</v>
      </c>
      <c r="K14198" s="2">
        <f t="shared" si="1554"/>
        <v>13.308249575773397</v>
      </c>
      <c r="L14198" s="2">
        <v>0.22</v>
      </c>
      <c r="M14198" s="2">
        <v>1</v>
      </c>
      <c r="N14198" s="3">
        <v>45063</v>
      </c>
      <c r="O14198" s="3">
        <v>45064</v>
      </c>
      <c r="P14198" s="2" t="s">
        <v>30</v>
      </c>
      <c r="Q14198" s="2" t="s">
        <v>21</v>
      </c>
      <c r="R14198" s="2">
        <v>306.44</v>
      </c>
      <c r="S14198" s="2" t="s">
        <v>22</v>
      </c>
    </row>
    <row r="14199" spans="1:19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 t="str">
        <f t="shared" si="1548"/>
        <v>high sales</v>
      </c>
      <c r="F14199" s="2" t="str">
        <f t="shared" si="1549"/>
        <v>high</v>
      </c>
      <c r="G14199" s="2" t="str">
        <f t="shared" si="1550"/>
        <v>low</v>
      </c>
      <c r="H14199" s="2" t="str">
        <f t="shared" si="1551"/>
        <v>high impact</v>
      </c>
      <c r="I14199" s="2" t="str">
        <f t="shared" si="1552"/>
        <v>good</v>
      </c>
      <c r="J14199" s="2">
        <f t="shared" si="1553"/>
        <v>5.2335479025855589</v>
      </c>
      <c r="K14199" s="2">
        <f t="shared" si="1554"/>
        <v>5.2335479025855589</v>
      </c>
      <c r="L14199" s="2">
        <v>0.14000000000000001</v>
      </c>
      <c r="M14199" s="2">
        <v>3</v>
      </c>
      <c r="N14199" s="3">
        <v>45237</v>
      </c>
      <c r="O14199" s="3">
        <v>45244</v>
      </c>
      <c r="P14199" s="2" t="s">
        <v>30</v>
      </c>
      <c r="Q14199" s="2" t="s">
        <v>26</v>
      </c>
      <c r="R14199" s="2">
        <v>932.1</v>
      </c>
      <c r="S14199" s="2" t="s">
        <v>47</v>
      </c>
    </row>
    <row r="14200" spans="1:19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 t="str">
        <f t="shared" si="1548"/>
        <v>high sales</v>
      </c>
      <c r="F14200" s="2" t="str">
        <f t="shared" si="1549"/>
        <v>high</v>
      </c>
      <c r="G14200" s="2" t="str">
        <f t="shared" si="1550"/>
        <v>low</v>
      </c>
      <c r="H14200" s="2" t="str">
        <f t="shared" si="1551"/>
        <v>high impact</v>
      </c>
      <c r="I14200" s="2" t="str">
        <f t="shared" si="1552"/>
        <v>not good</v>
      </c>
      <c r="J14200" s="2">
        <f t="shared" si="1553"/>
        <v>4.28818595060687</v>
      </c>
      <c r="K14200" s="2">
        <f t="shared" si="1554"/>
        <v>4.28818595060687</v>
      </c>
      <c r="L14200" s="2">
        <v>0.33</v>
      </c>
      <c r="M14200" s="2">
        <v>8</v>
      </c>
      <c r="N14200" s="3">
        <v>45227</v>
      </c>
      <c r="O14200" s="3">
        <v>45231</v>
      </c>
      <c r="P14200" s="2" t="s">
        <v>14</v>
      </c>
      <c r="Q14200" s="2" t="s">
        <v>15</v>
      </c>
      <c r="R14200" s="2">
        <v>1066.95</v>
      </c>
      <c r="S14200" s="2" t="s">
        <v>33</v>
      </c>
    </row>
    <row r="14201" spans="1:19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 t="str">
        <f t="shared" si="1548"/>
        <v>low sales</v>
      </c>
      <c r="F14201" s="2" t="str">
        <f t="shared" si="1549"/>
        <v>low</v>
      </c>
      <c r="G14201" s="2" t="str">
        <f t="shared" si="1550"/>
        <v>low</v>
      </c>
      <c r="H14201" s="2" t="str">
        <f t="shared" si="1551"/>
        <v>low Impact</v>
      </c>
      <c r="I14201" s="2" t="str">
        <f t="shared" si="1552"/>
        <v>not good</v>
      </c>
      <c r="J14201" s="2">
        <f t="shared" si="1553"/>
        <v>5.4665249734325183</v>
      </c>
      <c r="K14201" s="2">
        <f t="shared" si="1554"/>
        <v>5.4665249734325183</v>
      </c>
      <c r="L14201" s="2">
        <v>0.24</v>
      </c>
      <c r="M14201" s="2">
        <v>6</v>
      </c>
      <c r="N14201" s="3">
        <v>45082</v>
      </c>
      <c r="O14201" s="3">
        <v>45084</v>
      </c>
      <c r="P14201" s="2" t="s">
        <v>14</v>
      </c>
      <c r="Q14201" s="2" t="s">
        <v>15</v>
      </c>
      <c r="R14201" s="2">
        <v>56.46</v>
      </c>
      <c r="S14201" s="2" t="s">
        <v>33</v>
      </c>
    </row>
    <row r="14202" spans="1:19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 t="str">
        <f t="shared" si="1548"/>
        <v>high sales</v>
      </c>
      <c r="F14202" s="2" t="str">
        <f t="shared" si="1549"/>
        <v>high</v>
      </c>
      <c r="G14202" s="2" t="str">
        <f t="shared" si="1550"/>
        <v>high</v>
      </c>
      <c r="H14202" s="2" t="str">
        <f t="shared" si="1551"/>
        <v>high impact</v>
      </c>
      <c r="I14202" s="2" t="str">
        <f t="shared" si="1552"/>
        <v>not good</v>
      </c>
      <c r="J14202" s="2">
        <f t="shared" si="1553"/>
        <v>3.8152462533807943</v>
      </c>
      <c r="K14202" s="2">
        <f t="shared" si="1554"/>
        <v>3.8152462533807943</v>
      </c>
      <c r="L14202" s="2">
        <v>0.08</v>
      </c>
      <c r="M14202" s="2">
        <v>9</v>
      </c>
      <c r="N14202" s="3">
        <v>45082</v>
      </c>
      <c r="O14202" s="3">
        <v>45085</v>
      </c>
      <c r="P14202" s="2" t="s">
        <v>14</v>
      </c>
      <c r="Q14202" s="2" t="s">
        <v>26</v>
      </c>
      <c r="R14202" s="2">
        <v>1216.43</v>
      </c>
      <c r="S14202" s="2" t="s">
        <v>33</v>
      </c>
    </row>
    <row r="14203" spans="1:19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 t="str">
        <f t="shared" si="1548"/>
        <v>high sales</v>
      </c>
      <c r="F14203" s="2" t="str">
        <f t="shared" si="1549"/>
        <v>high</v>
      </c>
      <c r="G14203" s="2" t="str">
        <f t="shared" si="1550"/>
        <v>low</v>
      </c>
      <c r="H14203" s="2" t="str">
        <f t="shared" si="1551"/>
        <v>high impact</v>
      </c>
      <c r="I14203" s="2" t="str">
        <f t="shared" si="1552"/>
        <v>not good</v>
      </c>
      <c r="J14203" s="2">
        <f t="shared" si="1553"/>
        <v>14.604327229017887</v>
      </c>
      <c r="K14203" s="2">
        <f t="shared" si="1554"/>
        <v>14.604327229017887</v>
      </c>
      <c r="L14203" s="2">
        <v>0.24</v>
      </c>
      <c r="M14203" s="2">
        <v>9</v>
      </c>
      <c r="N14203" s="3">
        <v>45100</v>
      </c>
      <c r="O14203" s="3">
        <v>45101</v>
      </c>
      <c r="P14203" s="2" t="s">
        <v>14</v>
      </c>
      <c r="Q14203" s="2" t="s">
        <v>15</v>
      </c>
      <c r="R14203" s="2">
        <v>282.86</v>
      </c>
      <c r="S14203" s="2" t="s">
        <v>38</v>
      </c>
    </row>
    <row r="14204" spans="1:19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 t="str">
        <f t="shared" si="1548"/>
        <v>high sales</v>
      </c>
      <c r="F14204" s="2" t="str">
        <f t="shared" si="1549"/>
        <v>high</v>
      </c>
      <c r="G14204" s="2" t="str">
        <f t="shared" si="1550"/>
        <v>high</v>
      </c>
      <c r="H14204" s="2" t="str">
        <f t="shared" si="1551"/>
        <v>high impact</v>
      </c>
      <c r="I14204" s="2" t="str">
        <f t="shared" si="1552"/>
        <v>good</v>
      </c>
      <c r="J14204" s="2">
        <f t="shared" si="1553"/>
        <v>3.6789672576022725</v>
      </c>
      <c r="K14204" s="2">
        <f t="shared" si="1554"/>
        <v>3.6789672576022725</v>
      </c>
      <c r="L14204" s="2">
        <v>0.19</v>
      </c>
      <c r="M14204" s="2">
        <v>1</v>
      </c>
      <c r="N14204" s="3">
        <v>45208</v>
      </c>
      <c r="O14204" s="3">
        <v>45212</v>
      </c>
      <c r="P14204" s="2" t="s">
        <v>14</v>
      </c>
      <c r="Q14204" s="2" t="s">
        <v>26</v>
      </c>
      <c r="R14204" s="2">
        <v>1182.8699999999999</v>
      </c>
      <c r="S14204" s="2" t="s">
        <v>22</v>
      </c>
    </row>
    <row r="14205" spans="1:19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 t="str">
        <f t="shared" si="1548"/>
        <v>high sales</v>
      </c>
      <c r="F14205" s="2" t="str">
        <f t="shared" si="1549"/>
        <v>high</v>
      </c>
      <c r="G14205" s="2" t="str">
        <f t="shared" si="1550"/>
        <v>low</v>
      </c>
      <c r="H14205" s="2" t="str">
        <f t="shared" si="1551"/>
        <v>high impact</v>
      </c>
      <c r="I14205" s="2" t="str">
        <f t="shared" si="1552"/>
        <v>good</v>
      </c>
      <c r="J14205" s="2">
        <f t="shared" si="1553"/>
        <v>4.1211622511196238</v>
      </c>
      <c r="K14205" s="2">
        <f t="shared" si="1554"/>
        <v>4.1211622511196238</v>
      </c>
      <c r="L14205" s="2">
        <v>0.44</v>
      </c>
      <c r="M14205" s="2">
        <v>6</v>
      </c>
      <c r="N14205" s="3">
        <v>45244</v>
      </c>
      <c r="O14205" s="3">
        <v>45249</v>
      </c>
      <c r="P14205" s="2" t="s">
        <v>30</v>
      </c>
      <c r="Q14205" s="2" t="s">
        <v>26</v>
      </c>
      <c r="R14205" s="2">
        <v>1111.98</v>
      </c>
      <c r="S14205" s="2" t="s">
        <v>33</v>
      </c>
    </row>
    <row r="14206" spans="1:19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 t="str">
        <f t="shared" si="1548"/>
        <v>high sales</v>
      </c>
      <c r="F14206" s="2" t="str">
        <f t="shared" si="1549"/>
        <v>high</v>
      </c>
      <c r="G14206" s="2" t="str">
        <f t="shared" si="1550"/>
        <v>high</v>
      </c>
      <c r="H14206" s="2" t="str">
        <f t="shared" si="1551"/>
        <v>high impact</v>
      </c>
      <c r="I14206" s="2" t="str">
        <f t="shared" si="1552"/>
        <v>not good</v>
      </c>
      <c r="J14206" s="2">
        <f t="shared" si="1553"/>
        <v>19.650528307837881</v>
      </c>
      <c r="K14206" s="2">
        <f t="shared" si="1554"/>
        <v>19.650528307837881</v>
      </c>
      <c r="L14206" s="2">
        <v>0.39</v>
      </c>
      <c r="M14206" s="2">
        <v>3</v>
      </c>
      <c r="N14206" s="3">
        <v>45122</v>
      </c>
      <c r="O14206" s="3">
        <v>45123</v>
      </c>
      <c r="P14206" s="2" t="s">
        <v>30</v>
      </c>
      <c r="Q14206" s="2" t="s">
        <v>21</v>
      </c>
      <c r="R14206" s="2">
        <v>126.82</v>
      </c>
      <c r="S14206" s="2" t="s">
        <v>16</v>
      </c>
    </row>
    <row r="14207" spans="1:19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 t="str">
        <f t="shared" si="1548"/>
        <v>high sales</v>
      </c>
      <c r="F14207" s="2" t="str">
        <f t="shared" si="1549"/>
        <v>high</v>
      </c>
      <c r="G14207" s="2" t="str">
        <f t="shared" si="1550"/>
        <v>low</v>
      </c>
      <c r="H14207" s="2" t="str">
        <f t="shared" si="1551"/>
        <v>high impact</v>
      </c>
      <c r="I14207" s="2" t="str">
        <f t="shared" si="1552"/>
        <v>good</v>
      </c>
      <c r="J14207" s="2">
        <f t="shared" si="1553"/>
        <v>14.187125</v>
      </c>
      <c r="K14207" s="2">
        <f t="shared" si="1554"/>
        <v>14.187125</v>
      </c>
      <c r="L14207" s="2">
        <v>0.35</v>
      </c>
      <c r="M14207" s="2">
        <v>5</v>
      </c>
      <c r="N14207" s="3">
        <v>45121</v>
      </c>
      <c r="O14207" s="3">
        <v>45128</v>
      </c>
      <c r="P14207" s="2" t="s">
        <v>14</v>
      </c>
      <c r="Q14207" s="2" t="s">
        <v>21</v>
      </c>
      <c r="R14207" s="2">
        <v>80</v>
      </c>
      <c r="S14207" s="2" t="s">
        <v>38</v>
      </c>
    </row>
    <row r="14208" spans="1:19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 t="str">
        <f t="shared" si="1548"/>
        <v>low sales</v>
      </c>
      <c r="F14208" s="2" t="str">
        <f t="shared" si="1549"/>
        <v>low</v>
      </c>
      <c r="G14208" s="2" t="str">
        <f t="shared" si="1550"/>
        <v>low</v>
      </c>
      <c r="H14208" s="2" t="str">
        <f t="shared" si="1551"/>
        <v>low Impact</v>
      </c>
      <c r="I14208" s="2" t="str">
        <f t="shared" si="1552"/>
        <v>good</v>
      </c>
      <c r="J14208" s="2">
        <f t="shared" si="1553"/>
        <v>13.089619600257899</v>
      </c>
      <c r="K14208" s="2">
        <f t="shared" si="1554"/>
        <v>13.089619600257899</v>
      </c>
      <c r="L14208" s="2">
        <v>0.16</v>
      </c>
      <c r="M14208" s="2">
        <v>1</v>
      </c>
      <c r="N14208" s="3">
        <v>45344</v>
      </c>
      <c r="O14208" s="3">
        <v>45345</v>
      </c>
      <c r="P14208" s="2" t="s">
        <v>20</v>
      </c>
      <c r="Q14208" s="2" t="s">
        <v>26</v>
      </c>
      <c r="R14208" s="2">
        <v>15.51</v>
      </c>
      <c r="S14208" s="2" t="s">
        <v>16</v>
      </c>
    </row>
    <row r="14209" spans="1:19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 t="str">
        <f t="shared" si="1548"/>
        <v>low sales</v>
      </c>
      <c r="F14209" s="2" t="str">
        <f t="shared" si="1549"/>
        <v>low</v>
      </c>
      <c r="G14209" s="2" t="str">
        <f t="shared" si="1550"/>
        <v>high</v>
      </c>
      <c r="H14209" s="2" t="str">
        <f t="shared" si="1551"/>
        <v>low Impact</v>
      </c>
      <c r="I14209" s="2" t="str">
        <f t="shared" si="1552"/>
        <v>good</v>
      </c>
      <c r="J14209" s="2">
        <f t="shared" si="1553"/>
        <v>6.5587697929354434</v>
      </c>
      <c r="K14209" s="2">
        <f t="shared" si="1554"/>
        <v>6.5587697929354434</v>
      </c>
      <c r="L14209" s="2">
        <v>7.0000000000000007E-2</v>
      </c>
      <c r="M14209" s="2">
        <v>7</v>
      </c>
      <c r="N14209" s="3">
        <v>45482</v>
      </c>
      <c r="O14209" s="3">
        <v>45488</v>
      </c>
      <c r="P14209" s="2" t="s">
        <v>20</v>
      </c>
      <c r="Q14209" s="2" t="s">
        <v>26</v>
      </c>
      <c r="R14209" s="2">
        <v>32.840000000000003</v>
      </c>
      <c r="S14209" s="2" t="s">
        <v>38</v>
      </c>
    </row>
    <row r="14210" spans="1:19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 t="str">
        <f t="shared" si="1548"/>
        <v>high sales</v>
      </c>
      <c r="F14210" s="2" t="str">
        <f t="shared" si="1549"/>
        <v>high</v>
      </c>
      <c r="G14210" s="2" t="str">
        <f t="shared" si="1550"/>
        <v>high</v>
      </c>
      <c r="H14210" s="2" t="str">
        <f t="shared" si="1551"/>
        <v>high impact</v>
      </c>
      <c r="I14210" s="2" t="str">
        <f t="shared" si="1552"/>
        <v>good</v>
      </c>
      <c r="J14210" s="2">
        <f t="shared" si="1553"/>
        <v>11.872044150433098</v>
      </c>
      <c r="K14210" s="2">
        <f t="shared" si="1554"/>
        <v>11.872044150433098</v>
      </c>
      <c r="L14210" s="2">
        <v>0.43</v>
      </c>
      <c r="M14210" s="2">
        <v>6</v>
      </c>
      <c r="N14210" s="3">
        <v>45258</v>
      </c>
      <c r="O14210" s="3">
        <v>45265</v>
      </c>
      <c r="P14210" s="2" t="s">
        <v>14</v>
      </c>
      <c r="Q14210" s="2" t="s">
        <v>26</v>
      </c>
      <c r="R14210" s="2">
        <v>273.61</v>
      </c>
      <c r="S14210" s="2" t="s">
        <v>33</v>
      </c>
    </row>
    <row r="14211" spans="1:19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 t="str">
        <f t="shared" ref="E14211:E14274" si="1555">IF(D14211&gt;1000,"high sales","low sales")</f>
        <v>high sales</v>
      </c>
      <c r="F14211" s="2" t="str">
        <f t="shared" ref="F14211:F14274" si="1556">IF(D14211&gt;1000,"high",IF(D14211&gt;500,"medium","low"))</f>
        <v>high</v>
      </c>
      <c r="G14211" s="2" t="str">
        <f t="shared" ref="G14211:G14274" si="1557">IF(AND(D14221&gt;1000,R14221&gt;500),"high","low")</f>
        <v>high</v>
      </c>
      <c r="H14211" s="2" t="str">
        <f t="shared" ref="H14211:H14274" si="1558">IF(OR(D14211&gt;500,L14211&gt;0.5),"high impact","low Impact")</f>
        <v>high impact</v>
      </c>
      <c r="I14211" s="2" t="str">
        <f t="shared" ref="I14211:I14274" si="1559">IF(NOT(AND(D14217&gt;500,R14218&gt;100)),"not good","good")</f>
        <v>not good</v>
      </c>
      <c r="J14211" s="2">
        <f t="shared" ref="J14211:J14274" si="1560">D14211/R14211</f>
        <v>16.614560621859894</v>
      </c>
      <c r="K14211" s="2">
        <f t="shared" ref="K14211:K14274" si="1561">IFERROR(J14211,0)</f>
        <v>16.614560621859894</v>
      </c>
      <c r="L14211" s="2">
        <v>0.17</v>
      </c>
      <c r="M14211" s="2">
        <v>5</v>
      </c>
      <c r="N14211" s="3">
        <v>45655</v>
      </c>
      <c r="O14211" s="3">
        <v>45659</v>
      </c>
      <c r="P14211" s="2" t="s">
        <v>14</v>
      </c>
      <c r="Q14211" s="2" t="s">
        <v>26</v>
      </c>
      <c r="R14211" s="2">
        <v>105.49</v>
      </c>
      <c r="S14211" s="2" t="s">
        <v>27</v>
      </c>
    </row>
    <row r="14212" spans="1:19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 t="str">
        <f t="shared" si="1555"/>
        <v>high sales</v>
      </c>
      <c r="F14212" s="2" t="str">
        <f t="shared" si="1556"/>
        <v>high</v>
      </c>
      <c r="G14212" s="2" t="str">
        <f t="shared" si="1557"/>
        <v>high</v>
      </c>
      <c r="H14212" s="2" t="str">
        <f t="shared" si="1558"/>
        <v>high impact</v>
      </c>
      <c r="I14212" s="2" t="str">
        <f t="shared" si="1559"/>
        <v>not good</v>
      </c>
      <c r="J14212" s="2">
        <f t="shared" si="1560"/>
        <v>3.9067436724987257</v>
      </c>
      <c r="K14212" s="2">
        <f t="shared" si="1561"/>
        <v>3.9067436724987257</v>
      </c>
      <c r="L14212" s="2">
        <v>0.3</v>
      </c>
      <c r="M14212" s="2">
        <v>2</v>
      </c>
      <c r="N14212" s="3">
        <v>45203</v>
      </c>
      <c r="O14212" s="3">
        <v>45208</v>
      </c>
      <c r="P14212" s="2" t="s">
        <v>30</v>
      </c>
      <c r="Q14212" s="2" t="s">
        <v>26</v>
      </c>
      <c r="R14212" s="2">
        <v>647.57000000000005</v>
      </c>
      <c r="S14212" s="2" t="s">
        <v>47</v>
      </c>
    </row>
    <row r="14213" spans="1:19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 t="str">
        <f t="shared" si="1555"/>
        <v>low sales</v>
      </c>
      <c r="F14213" s="2" t="str">
        <f t="shared" si="1556"/>
        <v>medium</v>
      </c>
      <c r="G14213" s="2" t="str">
        <f t="shared" si="1557"/>
        <v>low</v>
      </c>
      <c r="H14213" s="2" t="str">
        <f t="shared" si="1558"/>
        <v>high impact</v>
      </c>
      <c r="I14213" s="2" t="str">
        <f t="shared" si="1559"/>
        <v>good</v>
      </c>
      <c r="J14213" s="2">
        <f t="shared" si="1560"/>
        <v>9.6413381742738586</v>
      </c>
      <c r="K14213" s="2">
        <f t="shared" si="1561"/>
        <v>9.6413381742738586</v>
      </c>
      <c r="L14213" s="2">
        <v>0.3</v>
      </c>
      <c r="M14213" s="2">
        <v>8</v>
      </c>
      <c r="N14213" s="3">
        <v>45328</v>
      </c>
      <c r="O14213" s="3">
        <v>45335</v>
      </c>
      <c r="P14213" s="2" t="s">
        <v>30</v>
      </c>
      <c r="Q14213" s="2" t="s">
        <v>21</v>
      </c>
      <c r="R14213" s="2">
        <v>77.12</v>
      </c>
      <c r="S14213" s="2" t="s">
        <v>47</v>
      </c>
    </row>
    <row r="14214" spans="1:19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 t="str">
        <f t="shared" si="1555"/>
        <v>high sales</v>
      </c>
      <c r="F14214" s="2" t="str">
        <f t="shared" si="1556"/>
        <v>high</v>
      </c>
      <c r="G14214" s="2" t="str">
        <f t="shared" si="1557"/>
        <v>low</v>
      </c>
      <c r="H14214" s="2" t="str">
        <f t="shared" si="1558"/>
        <v>high impact</v>
      </c>
      <c r="I14214" s="2" t="str">
        <f t="shared" si="1559"/>
        <v>good</v>
      </c>
      <c r="J14214" s="2">
        <f t="shared" si="1560"/>
        <v>4.9774282712687299</v>
      </c>
      <c r="K14214" s="2">
        <f t="shared" si="1561"/>
        <v>4.9774282712687299</v>
      </c>
      <c r="L14214" s="2">
        <v>0.46</v>
      </c>
      <c r="M14214" s="2">
        <v>5</v>
      </c>
      <c r="N14214" s="3">
        <v>44962</v>
      </c>
      <c r="O14214" s="3">
        <v>44969</v>
      </c>
      <c r="P14214" s="2" t="s">
        <v>14</v>
      </c>
      <c r="Q14214" s="2" t="s">
        <v>26</v>
      </c>
      <c r="R14214" s="2">
        <v>980.43</v>
      </c>
      <c r="S14214" s="2" t="s">
        <v>22</v>
      </c>
    </row>
    <row r="14215" spans="1:19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 t="str">
        <f t="shared" si="1555"/>
        <v>low sales</v>
      </c>
      <c r="F14215" s="2" t="str">
        <f t="shared" si="1556"/>
        <v>medium</v>
      </c>
      <c r="G14215" s="2" t="str">
        <f t="shared" si="1557"/>
        <v>low</v>
      </c>
      <c r="H14215" s="2" t="str">
        <f t="shared" si="1558"/>
        <v>high impact</v>
      </c>
      <c r="I14215" s="2" t="str">
        <f t="shared" si="1559"/>
        <v>good</v>
      </c>
      <c r="J14215" s="2">
        <f t="shared" si="1560"/>
        <v>5.0696394164602259</v>
      </c>
      <c r="K14215" s="2">
        <f t="shared" si="1561"/>
        <v>5.0696394164602259</v>
      </c>
      <c r="L14215" s="2">
        <v>0.09</v>
      </c>
      <c r="M14215" s="2">
        <v>2</v>
      </c>
      <c r="N14215" s="3">
        <v>45508</v>
      </c>
      <c r="O14215" s="3">
        <v>45515</v>
      </c>
      <c r="P14215" s="2" t="s">
        <v>14</v>
      </c>
      <c r="Q14215" s="2" t="s">
        <v>21</v>
      </c>
      <c r="R14215" s="2">
        <v>145.32</v>
      </c>
      <c r="S14215" s="2" t="s">
        <v>47</v>
      </c>
    </row>
    <row r="14216" spans="1:19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 t="str">
        <f t="shared" si="1555"/>
        <v>high sales</v>
      </c>
      <c r="F14216" s="2" t="str">
        <f t="shared" si="1556"/>
        <v>high</v>
      </c>
      <c r="G14216" s="2" t="str">
        <f t="shared" si="1557"/>
        <v>low</v>
      </c>
      <c r="H14216" s="2" t="str">
        <f t="shared" si="1558"/>
        <v>high impact</v>
      </c>
      <c r="I14216" s="2" t="str">
        <f t="shared" si="1559"/>
        <v>good</v>
      </c>
      <c r="J14216" s="2">
        <f t="shared" si="1560"/>
        <v>3.9870395634379268</v>
      </c>
      <c r="K14216" s="2">
        <f t="shared" si="1561"/>
        <v>3.9870395634379268</v>
      </c>
      <c r="L14216" s="2">
        <v>0.39</v>
      </c>
      <c r="M14216" s="2">
        <v>4</v>
      </c>
      <c r="N14216" s="3">
        <v>45394</v>
      </c>
      <c r="O14216" s="3">
        <v>45398</v>
      </c>
      <c r="P14216" s="2" t="s">
        <v>20</v>
      </c>
      <c r="Q14216" s="2" t="s">
        <v>15</v>
      </c>
      <c r="R14216" s="2">
        <v>571.74</v>
      </c>
      <c r="S14216" s="2" t="s">
        <v>22</v>
      </c>
    </row>
    <row r="14217" spans="1:19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 t="str">
        <f t="shared" si="1555"/>
        <v>high sales</v>
      </c>
      <c r="F14217" s="2" t="str">
        <f t="shared" si="1556"/>
        <v>high</v>
      </c>
      <c r="G14217" s="2" t="str">
        <f t="shared" si="1557"/>
        <v>low</v>
      </c>
      <c r="H14217" s="2" t="str">
        <f t="shared" si="1558"/>
        <v>high impact</v>
      </c>
      <c r="I14217" s="2" t="str">
        <f t="shared" si="1559"/>
        <v>good</v>
      </c>
      <c r="J14217" s="2">
        <f t="shared" si="1560"/>
        <v>5.3971831654949645</v>
      </c>
      <c r="K14217" s="2">
        <f t="shared" si="1561"/>
        <v>5.3971831654949645</v>
      </c>
      <c r="L14217" s="2">
        <v>0.23</v>
      </c>
      <c r="M14217" s="2">
        <v>8</v>
      </c>
      <c r="N14217" s="3">
        <v>45619</v>
      </c>
      <c r="O14217" s="3">
        <v>45620</v>
      </c>
      <c r="P14217" s="2" t="s">
        <v>20</v>
      </c>
      <c r="Q14217" s="2" t="s">
        <v>26</v>
      </c>
      <c r="R14217" s="2">
        <v>421.04</v>
      </c>
      <c r="S14217" s="2" t="s">
        <v>47</v>
      </c>
    </row>
    <row r="14218" spans="1:19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 t="str">
        <f t="shared" si="1555"/>
        <v>low sales</v>
      </c>
      <c r="F14218" s="2" t="str">
        <f t="shared" si="1556"/>
        <v>low</v>
      </c>
      <c r="G14218" s="2" t="str">
        <f t="shared" si="1557"/>
        <v>low</v>
      </c>
      <c r="H14218" s="2" t="str">
        <f t="shared" si="1558"/>
        <v>low Impact</v>
      </c>
      <c r="I14218" s="2" t="str">
        <f t="shared" si="1559"/>
        <v>good</v>
      </c>
      <c r="J14218" s="2">
        <f t="shared" si="1560"/>
        <v>3.4123711340206189</v>
      </c>
      <c r="K14218" s="2">
        <f t="shared" si="1561"/>
        <v>3.4123711340206189</v>
      </c>
      <c r="L14218" s="2">
        <v>0.09</v>
      </c>
      <c r="M14218" s="2">
        <v>8</v>
      </c>
      <c r="N14218" s="3">
        <v>45074</v>
      </c>
      <c r="O14218" s="3">
        <v>45078</v>
      </c>
      <c r="P14218" s="2" t="s">
        <v>30</v>
      </c>
      <c r="Q14218" s="2" t="s">
        <v>21</v>
      </c>
      <c r="R14218" s="2">
        <v>41.71</v>
      </c>
      <c r="S14218" s="2" t="s">
        <v>16</v>
      </c>
    </row>
    <row r="14219" spans="1:19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 t="str">
        <f t="shared" si="1555"/>
        <v>high sales</v>
      </c>
      <c r="F14219" s="2" t="str">
        <f t="shared" si="1556"/>
        <v>high</v>
      </c>
      <c r="G14219" s="2" t="str">
        <f t="shared" si="1557"/>
        <v>low</v>
      </c>
      <c r="H14219" s="2" t="str">
        <f t="shared" si="1558"/>
        <v>high impact</v>
      </c>
      <c r="I14219" s="2" t="str">
        <f t="shared" si="1559"/>
        <v>good</v>
      </c>
      <c r="J14219" s="2">
        <f t="shared" si="1560"/>
        <v>5.4746335048784838</v>
      </c>
      <c r="K14219" s="2">
        <f t="shared" si="1561"/>
        <v>5.4746335048784838</v>
      </c>
      <c r="L14219" s="2">
        <v>0.42</v>
      </c>
      <c r="M14219" s="2">
        <v>3</v>
      </c>
      <c r="N14219" s="3">
        <v>45406</v>
      </c>
      <c r="O14219" s="3">
        <v>45407</v>
      </c>
      <c r="P14219" s="2" t="s">
        <v>20</v>
      </c>
      <c r="Q14219" s="2" t="s">
        <v>21</v>
      </c>
      <c r="R14219" s="2">
        <v>615.97</v>
      </c>
      <c r="S14219" s="2" t="s">
        <v>47</v>
      </c>
    </row>
    <row r="14220" spans="1:19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 t="str">
        <f t="shared" si="1555"/>
        <v>high sales</v>
      </c>
      <c r="F14220" s="2" t="str">
        <f t="shared" si="1556"/>
        <v>high</v>
      </c>
      <c r="G14220" s="2" t="str">
        <f t="shared" si="1557"/>
        <v>low</v>
      </c>
      <c r="H14220" s="2" t="str">
        <f t="shared" si="1558"/>
        <v>high impact</v>
      </c>
      <c r="I14220" s="2" t="str">
        <f t="shared" si="1559"/>
        <v>good</v>
      </c>
      <c r="J14220" s="2">
        <f t="shared" si="1560"/>
        <v>4.578685892074537</v>
      </c>
      <c r="K14220" s="2">
        <f t="shared" si="1561"/>
        <v>4.578685892074537</v>
      </c>
      <c r="L14220" s="2">
        <v>0.41</v>
      </c>
      <c r="M14220" s="2">
        <v>8</v>
      </c>
      <c r="N14220" s="3">
        <v>45149</v>
      </c>
      <c r="O14220" s="3">
        <v>45151</v>
      </c>
      <c r="P14220" s="2" t="s">
        <v>30</v>
      </c>
      <c r="Q14220" s="2" t="s">
        <v>15</v>
      </c>
      <c r="R14220" s="2">
        <v>597.82000000000005</v>
      </c>
      <c r="S14220" s="2" t="s">
        <v>47</v>
      </c>
    </row>
    <row r="14221" spans="1:19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 t="str">
        <f t="shared" si="1555"/>
        <v>high sales</v>
      </c>
      <c r="F14221" s="2" t="str">
        <f t="shared" si="1556"/>
        <v>high</v>
      </c>
      <c r="G14221" s="2" t="str">
        <f t="shared" si="1557"/>
        <v>low</v>
      </c>
      <c r="H14221" s="2" t="str">
        <f t="shared" si="1558"/>
        <v>high impact</v>
      </c>
      <c r="I14221" s="2" t="str">
        <f t="shared" si="1559"/>
        <v>good</v>
      </c>
      <c r="J14221" s="2">
        <f t="shared" si="1560"/>
        <v>3.6155150306311441</v>
      </c>
      <c r="K14221" s="2">
        <f t="shared" si="1561"/>
        <v>3.6155150306311441</v>
      </c>
      <c r="L14221" s="2">
        <v>0.02</v>
      </c>
      <c r="M14221" s="2">
        <v>9</v>
      </c>
      <c r="N14221" s="3">
        <v>45394</v>
      </c>
      <c r="O14221" s="3">
        <v>45400</v>
      </c>
      <c r="P14221" s="2" t="s">
        <v>20</v>
      </c>
      <c r="Q14221" s="2" t="s">
        <v>15</v>
      </c>
      <c r="R14221" s="2">
        <v>701.9</v>
      </c>
      <c r="S14221" s="2" t="s">
        <v>27</v>
      </c>
    </row>
    <row r="14222" spans="1:19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 t="str">
        <f t="shared" si="1555"/>
        <v>high sales</v>
      </c>
      <c r="F14222" s="2" t="str">
        <f t="shared" si="1556"/>
        <v>high</v>
      </c>
      <c r="G14222" s="2" t="str">
        <f t="shared" si="1557"/>
        <v>low</v>
      </c>
      <c r="H14222" s="2" t="str">
        <f t="shared" si="1558"/>
        <v>high impact</v>
      </c>
      <c r="I14222" s="2" t="str">
        <f t="shared" si="1559"/>
        <v>good</v>
      </c>
      <c r="J14222" s="2">
        <f t="shared" si="1560"/>
        <v>4.3471020166324568</v>
      </c>
      <c r="K14222" s="2">
        <f t="shared" si="1561"/>
        <v>4.3471020166324568</v>
      </c>
      <c r="L14222" s="2">
        <v>0.35</v>
      </c>
      <c r="M14222" s="2">
        <v>2</v>
      </c>
      <c r="N14222" s="3">
        <v>45553</v>
      </c>
      <c r="O14222" s="3">
        <v>45559</v>
      </c>
      <c r="P14222" s="2" t="s">
        <v>14</v>
      </c>
      <c r="Q14222" s="2" t="s">
        <v>15</v>
      </c>
      <c r="R14222" s="2">
        <v>945.14</v>
      </c>
      <c r="S14222" s="2" t="s">
        <v>16</v>
      </c>
    </row>
    <row r="14223" spans="1:19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 t="str">
        <f t="shared" si="1555"/>
        <v>high sales</v>
      </c>
      <c r="F14223" s="2" t="str">
        <f t="shared" si="1556"/>
        <v>high</v>
      </c>
      <c r="G14223" s="2" t="str">
        <f t="shared" si="1557"/>
        <v>low</v>
      </c>
      <c r="H14223" s="2" t="str">
        <f t="shared" si="1558"/>
        <v>high impact</v>
      </c>
      <c r="I14223" s="2" t="str">
        <f t="shared" si="1559"/>
        <v>good</v>
      </c>
      <c r="J14223" s="2">
        <f t="shared" si="1560"/>
        <v>4.3040368081676519</v>
      </c>
      <c r="K14223" s="2">
        <f t="shared" si="1561"/>
        <v>4.3040368081676519</v>
      </c>
      <c r="L14223" s="2">
        <v>0.08</v>
      </c>
      <c r="M14223" s="2">
        <v>6</v>
      </c>
      <c r="N14223" s="3">
        <v>45053</v>
      </c>
      <c r="O14223" s="3">
        <v>45059</v>
      </c>
      <c r="P14223" s="2" t="s">
        <v>20</v>
      </c>
      <c r="Q14223" s="2" t="s">
        <v>26</v>
      </c>
      <c r="R14223" s="2">
        <v>297.76</v>
      </c>
      <c r="S14223" s="2" t="s">
        <v>47</v>
      </c>
    </row>
    <row r="14224" spans="1:19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 t="str">
        <f t="shared" si="1555"/>
        <v>high sales</v>
      </c>
      <c r="F14224" s="2" t="str">
        <f t="shared" si="1556"/>
        <v>high</v>
      </c>
      <c r="G14224" s="2" t="str">
        <f t="shared" si="1557"/>
        <v>low</v>
      </c>
      <c r="H14224" s="2" t="str">
        <f t="shared" si="1558"/>
        <v>high impact</v>
      </c>
      <c r="I14224" s="2" t="str">
        <f t="shared" si="1559"/>
        <v>not good</v>
      </c>
      <c r="J14224" s="2">
        <f t="shared" si="1560"/>
        <v>15.504953693732501</v>
      </c>
      <c r="K14224" s="2">
        <f t="shared" si="1561"/>
        <v>15.504953693732501</v>
      </c>
      <c r="L14224" s="2">
        <v>0.31</v>
      </c>
      <c r="M14224" s="2">
        <v>3</v>
      </c>
      <c r="N14224" s="3">
        <v>45532</v>
      </c>
      <c r="O14224" s="3">
        <v>45536</v>
      </c>
      <c r="P14224" s="2" t="s">
        <v>30</v>
      </c>
      <c r="Q14224" s="2" t="s">
        <v>26</v>
      </c>
      <c r="R14224" s="2">
        <v>278.58</v>
      </c>
      <c r="S14224" s="2" t="s">
        <v>38</v>
      </c>
    </row>
    <row r="14225" spans="1:19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 t="str">
        <f t="shared" si="1555"/>
        <v>high sales</v>
      </c>
      <c r="F14225" s="2" t="str">
        <f t="shared" si="1556"/>
        <v>high</v>
      </c>
      <c r="G14225" s="2" t="str">
        <f t="shared" si="1557"/>
        <v>high</v>
      </c>
      <c r="H14225" s="2" t="str">
        <f t="shared" si="1558"/>
        <v>high impact</v>
      </c>
      <c r="I14225" s="2" t="str">
        <f t="shared" si="1559"/>
        <v>not good</v>
      </c>
      <c r="J14225" s="2">
        <f t="shared" si="1560"/>
        <v>14.0679164504411</v>
      </c>
      <c r="K14225" s="2">
        <f t="shared" si="1561"/>
        <v>14.0679164504411</v>
      </c>
      <c r="L14225" s="2">
        <v>0.32</v>
      </c>
      <c r="M14225" s="2">
        <v>5</v>
      </c>
      <c r="N14225" s="3">
        <v>45185</v>
      </c>
      <c r="O14225" s="3">
        <v>45191</v>
      </c>
      <c r="P14225" s="2" t="s">
        <v>20</v>
      </c>
      <c r="Q14225" s="2" t="s">
        <v>26</v>
      </c>
      <c r="R14225" s="2">
        <v>308.32</v>
      </c>
      <c r="S14225" s="2" t="s">
        <v>22</v>
      </c>
    </row>
    <row r="14226" spans="1:19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 t="str">
        <f t="shared" si="1555"/>
        <v>high sales</v>
      </c>
      <c r="F14226" s="2" t="str">
        <f t="shared" si="1556"/>
        <v>high</v>
      </c>
      <c r="G14226" s="2" t="str">
        <f t="shared" si="1557"/>
        <v>high</v>
      </c>
      <c r="H14226" s="2" t="str">
        <f t="shared" si="1558"/>
        <v>high impact</v>
      </c>
      <c r="I14226" s="2" t="str">
        <f t="shared" si="1559"/>
        <v>good</v>
      </c>
      <c r="J14226" s="2">
        <f t="shared" si="1560"/>
        <v>8.4274810709863388</v>
      </c>
      <c r="K14226" s="2">
        <f t="shared" si="1561"/>
        <v>8.4274810709863388</v>
      </c>
      <c r="L14226" s="2">
        <v>0.33</v>
      </c>
      <c r="M14226" s="2">
        <v>4</v>
      </c>
      <c r="N14226" s="3">
        <v>45650</v>
      </c>
      <c r="O14226" s="3">
        <v>45653</v>
      </c>
      <c r="P14226" s="2" t="s">
        <v>30</v>
      </c>
      <c r="Q14226" s="2" t="s">
        <v>15</v>
      </c>
      <c r="R14226" s="2">
        <v>492.63</v>
      </c>
      <c r="S14226" s="2" t="s">
        <v>16</v>
      </c>
    </row>
    <row r="14227" spans="1:19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 t="str">
        <f t="shared" si="1555"/>
        <v>high sales</v>
      </c>
      <c r="F14227" s="2" t="str">
        <f t="shared" si="1556"/>
        <v>high</v>
      </c>
      <c r="G14227" s="2" t="str">
        <f t="shared" si="1557"/>
        <v>low</v>
      </c>
      <c r="H14227" s="2" t="str">
        <f t="shared" si="1558"/>
        <v>high impact</v>
      </c>
      <c r="I14227" s="2" t="str">
        <f t="shared" si="1559"/>
        <v>good</v>
      </c>
      <c r="J14227" s="2">
        <f t="shared" si="1560"/>
        <v>5.2438771888310463</v>
      </c>
      <c r="K14227" s="2">
        <f t="shared" si="1561"/>
        <v>5.2438771888310463</v>
      </c>
      <c r="L14227" s="2">
        <v>0.06</v>
      </c>
      <c r="M14227" s="2">
        <v>8</v>
      </c>
      <c r="N14227" s="3">
        <v>45446</v>
      </c>
      <c r="O14227" s="3">
        <v>45450</v>
      </c>
      <c r="P14227" s="2" t="s">
        <v>30</v>
      </c>
      <c r="Q14227" s="2" t="s">
        <v>21</v>
      </c>
      <c r="R14227" s="2">
        <v>338.08</v>
      </c>
      <c r="S14227" s="2" t="s">
        <v>22</v>
      </c>
    </row>
    <row r="14228" spans="1:19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 t="str">
        <f t="shared" si="1555"/>
        <v>low sales</v>
      </c>
      <c r="F14228" s="2" t="str">
        <f t="shared" si="1556"/>
        <v>medium</v>
      </c>
      <c r="G14228" s="2" t="str">
        <f t="shared" si="1557"/>
        <v>high</v>
      </c>
      <c r="H14228" s="2" t="str">
        <f t="shared" si="1558"/>
        <v>high impact</v>
      </c>
      <c r="I14228" s="2" t="str">
        <f t="shared" si="1559"/>
        <v>good</v>
      </c>
      <c r="J14228" s="2">
        <f t="shared" si="1560"/>
        <v>3.6885131243314406</v>
      </c>
      <c r="K14228" s="2">
        <f t="shared" si="1561"/>
        <v>3.6885131243314406</v>
      </c>
      <c r="L14228" s="2">
        <v>0.3</v>
      </c>
      <c r="M14228" s="2">
        <v>7</v>
      </c>
      <c r="N14228" s="3">
        <v>45182</v>
      </c>
      <c r="O14228" s="3">
        <v>45184</v>
      </c>
      <c r="P14228" s="2" t="s">
        <v>30</v>
      </c>
      <c r="Q14228" s="2" t="s">
        <v>21</v>
      </c>
      <c r="R14228" s="2">
        <v>243.06</v>
      </c>
      <c r="S14228" s="2" t="s">
        <v>38</v>
      </c>
    </row>
    <row r="14229" spans="1:19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 t="str">
        <f t="shared" si="1555"/>
        <v>high sales</v>
      </c>
      <c r="F14229" s="2" t="str">
        <f t="shared" si="1556"/>
        <v>high</v>
      </c>
      <c r="G14229" s="2" t="str">
        <f t="shared" si="1557"/>
        <v>high</v>
      </c>
      <c r="H14229" s="2" t="str">
        <f t="shared" si="1558"/>
        <v>high impact</v>
      </c>
      <c r="I14229" s="2" t="str">
        <f t="shared" si="1559"/>
        <v>good</v>
      </c>
      <c r="J14229" s="2">
        <f t="shared" si="1560"/>
        <v>13.908190148911798</v>
      </c>
      <c r="K14229" s="2">
        <f t="shared" si="1561"/>
        <v>13.908190148911798</v>
      </c>
      <c r="L14229" s="2">
        <v>0.05</v>
      </c>
      <c r="M14229" s="2">
        <v>7</v>
      </c>
      <c r="N14229" s="3">
        <v>45333</v>
      </c>
      <c r="O14229" s="3">
        <v>45334</v>
      </c>
      <c r="P14229" s="2" t="s">
        <v>30</v>
      </c>
      <c r="Q14229" s="2" t="s">
        <v>15</v>
      </c>
      <c r="R14229" s="2">
        <v>174.6</v>
      </c>
      <c r="S14229" s="2" t="s">
        <v>16</v>
      </c>
    </row>
    <row r="14230" spans="1:19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 t="str">
        <f t="shared" si="1555"/>
        <v>high sales</v>
      </c>
      <c r="F14230" s="2" t="str">
        <f t="shared" si="1556"/>
        <v>high</v>
      </c>
      <c r="G14230" s="2" t="str">
        <f t="shared" si="1557"/>
        <v>low</v>
      </c>
      <c r="H14230" s="2" t="str">
        <f t="shared" si="1558"/>
        <v>high impact</v>
      </c>
      <c r="I14230" s="2" t="str">
        <f t="shared" si="1559"/>
        <v>good</v>
      </c>
      <c r="J14230" s="2">
        <f t="shared" si="1560"/>
        <v>11.693945329132248</v>
      </c>
      <c r="K14230" s="2">
        <f t="shared" si="1561"/>
        <v>11.693945329132248</v>
      </c>
      <c r="L14230" s="2">
        <v>0.37</v>
      </c>
      <c r="M14230" s="2">
        <v>1</v>
      </c>
      <c r="N14230" s="3">
        <v>45556</v>
      </c>
      <c r="O14230" s="3">
        <v>45563</v>
      </c>
      <c r="P14230" s="2" t="s">
        <v>14</v>
      </c>
      <c r="Q14230" s="2" t="s">
        <v>26</v>
      </c>
      <c r="R14230" s="2">
        <v>117.43</v>
      </c>
      <c r="S14230" s="2" t="s">
        <v>47</v>
      </c>
    </row>
    <row r="14231" spans="1:19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 t="str">
        <f t="shared" si="1555"/>
        <v>low sales</v>
      </c>
      <c r="F14231" s="2" t="str">
        <f t="shared" si="1556"/>
        <v>low</v>
      </c>
      <c r="G14231" s="2" t="str">
        <f t="shared" si="1557"/>
        <v>low</v>
      </c>
      <c r="H14231" s="2" t="str">
        <f t="shared" si="1558"/>
        <v>low Impact</v>
      </c>
      <c r="I14231" s="2" t="str">
        <f t="shared" si="1559"/>
        <v>good</v>
      </c>
      <c r="J14231" s="2">
        <f t="shared" si="1560"/>
        <v>5.4881962660083321</v>
      </c>
      <c r="K14231" s="2">
        <f t="shared" si="1561"/>
        <v>5.4881962660083321</v>
      </c>
      <c r="L14231" s="2">
        <v>0.03</v>
      </c>
      <c r="M14231" s="2">
        <v>6</v>
      </c>
      <c r="N14231" s="3">
        <v>45439</v>
      </c>
      <c r="O14231" s="3">
        <v>45441</v>
      </c>
      <c r="P14231" s="2" t="s">
        <v>20</v>
      </c>
      <c r="Q14231" s="2" t="s">
        <v>21</v>
      </c>
      <c r="R14231" s="2">
        <v>64.81</v>
      </c>
      <c r="S14231" s="2" t="s">
        <v>22</v>
      </c>
    </row>
    <row r="14232" spans="1:19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 t="str">
        <f t="shared" si="1555"/>
        <v>high sales</v>
      </c>
      <c r="F14232" s="2" t="str">
        <f t="shared" si="1556"/>
        <v>high</v>
      </c>
      <c r="G14232" s="2" t="str">
        <f t="shared" si="1557"/>
        <v>low</v>
      </c>
      <c r="H14232" s="2" t="str">
        <f t="shared" si="1558"/>
        <v>high impact</v>
      </c>
      <c r="I14232" s="2" t="str">
        <f t="shared" si="1559"/>
        <v>good</v>
      </c>
      <c r="J14232" s="2">
        <f t="shared" si="1560"/>
        <v>11.831870520975924</v>
      </c>
      <c r="K14232" s="2">
        <f t="shared" si="1561"/>
        <v>11.831870520975924</v>
      </c>
      <c r="L14232" s="2">
        <v>0.38</v>
      </c>
      <c r="M14232" s="2">
        <v>2</v>
      </c>
      <c r="N14232" s="3">
        <v>44928</v>
      </c>
      <c r="O14232" s="3">
        <v>44930</v>
      </c>
      <c r="P14232" s="2" t="s">
        <v>20</v>
      </c>
      <c r="Q14232" s="2" t="s">
        <v>21</v>
      </c>
      <c r="R14232" s="2">
        <v>124.19</v>
      </c>
      <c r="S14232" s="2" t="s">
        <v>33</v>
      </c>
    </row>
    <row r="14233" spans="1:19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 t="str">
        <f t="shared" si="1555"/>
        <v>high sales</v>
      </c>
      <c r="F14233" s="2" t="str">
        <f t="shared" si="1556"/>
        <v>high</v>
      </c>
      <c r="G14233" s="2" t="str">
        <f t="shared" si="1557"/>
        <v>low</v>
      </c>
      <c r="H14233" s="2" t="str">
        <f t="shared" si="1558"/>
        <v>high impact</v>
      </c>
      <c r="I14233" s="2" t="str">
        <f t="shared" si="1559"/>
        <v>not good</v>
      </c>
      <c r="J14233" s="2">
        <f t="shared" si="1560"/>
        <v>5.9809754151498531</v>
      </c>
      <c r="K14233" s="2">
        <f t="shared" si="1561"/>
        <v>5.9809754151498531</v>
      </c>
      <c r="L14233" s="2">
        <v>0.44</v>
      </c>
      <c r="M14233" s="2">
        <v>8</v>
      </c>
      <c r="N14233" s="3">
        <v>45512</v>
      </c>
      <c r="O14233" s="3">
        <v>45519</v>
      </c>
      <c r="P14233" s="2" t="s">
        <v>20</v>
      </c>
      <c r="Q14233" s="2" t="s">
        <v>21</v>
      </c>
      <c r="R14233" s="2">
        <v>401.06</v>
      </c>
      <c r="S14233" s="2" t="s">
        <v>16</v>
      </c>
    </row>
    <row r="14234" spans="1:19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 t="str">
        <f t="shared" si="1555"/>
        <v>low sales</v>
      </c>
      <c r="F14234" s="2" t="str">
        <f t="shared" si="1556"/>
        <v>medium</v>
      </c>
      <c r="G14234" s="2" t="str">
        <f t="shared" si="1557"/>
        <v>low</v>
      </c>
      <c r="H14234" s="2" t="str">
        <f t="shared" si="1558"/>
        <v>high impact</v>
      </c>
      <c r="I14234" s="2" t="str">
        <f t="shared" si="1559"/>
        <v>good</v>
      </c>
      <c r="J14234" s="2">
        <f t="shared" si="1560"/>
        <v>3.6252500555679035</v>
      </c>
      <c r="K14234" s="2">
        <f t="shared" si="1561"/>
        <v>3.6252500555679035</v>
      </c>
      <c r="L14234" s="2">
        <v>0.15</v>
      </c>
      <c r="M14234" s="2">
        <v>6</v>
      </c>
      <c r="N14234" s="3">
        <v>45219</v>
      </c>
      <c r="O14234" s="3">
        <v>45223</v>
      </c>
      <c r="P14234" s="2" t="s">
        <v>14</v>
      </c>
      <c r="Q14234" s="2" t="s">
        <v>21</v>
      </c>
      <c r="R14234" s="2">
        <v>179.96</v>
      </c>
      <c r="S14234" s="2" t="s">
        <v>22</v>
      </c>
    </row>
    <row r="14235" spans="1:19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 t="str">
        <f t="shared" si="1555"/>
        <v>high sales</v>
      </c>
      <c r="F14235" s="2" t="str">
        <f t="shared" si="1556"/>
        <v>high</v>
      </c>
      <c r="G14235" s="2" t="str">
        <f t="shared" si="1557"/>
        <v>high</v>
      </c>
      <c r="H14235" s="2" t="str">
        <f t="shared" si="1558"/>
        <v>high impact</v>
      </c>
      <c r="I14235" s="2" t="str">
        <f t="shared" si="1559"/>
        <v>good</v>
      </c>
      <c r="J14235" s="2">
        <f t="shared" si="1560"/>
        <v>4.2246351555448314</v>
      </c>
      <c r="K14235" s="2">
        <f t="shared" si="1561"/>
        <v>4.2246351555448314</v>
      </c>
      <c r="L14235" s="2">
        <v>0.39</v>
      </c>
      <c r="M14235" s="2">
        <v>9</v>
      </c>
      <c r="N14235" s="3">
        <v>45020</v>
      </c>
      <c r="O14235" s="3">
        <v>45023</v>
      </c>
      <c r="P14235" s="2" t="s">
        <v>20</v>
      </c>
      <c r="Q14235" s="2" t="s">
        <v>26</v>
      </c>
      <c r="R14235" s="2">
        <v>1118.97</v>
      </c>
      <c r="S14235" s="2" t="s">
        <v>22</v>
      </c>
    </row>
    <row r="14236" spans="1:19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 t="str">
        <f t="shared" si="1555"/>
        <v>high sales</v>
      </c>
      <c r="F14236" s="2" t="str">
        <f t="shared" si="1556"/>
        <v>high</v>
      </c>
      <c r="G14236" s="2" t="str">
        <f t="shared" si="1557"/>
        <v>low</v>
      </c>
      <c r="H14236" s="2" t="str">
        <f t="shared" si="1558"/>
        <v>high impact</v>
      </c>
      <c r="I14236" s="2" t="str">
        <f t="shared" si="1559"/>
        <v>good</v>
      </c>
      <c r="J14236" s="2">
        <f t="shared" si="1560"/>
        <v>4.2255478081301225</v>
      </c>
      <c r="K14236" s="2">
        <f t="shared" si="1561"/>
        <v>4.2255478081301225</v>
      </c>
      <c r="L14236" s="2">
        <v>0.21</v>
      </c>
      <c r="M14236" s="2">
        <v>1</v>
      </c>
      <c r="N14236" s="3">
        <v>44977</v>
      </c>
      <c r="O14236" s="3">
        <v>44980</v>
      </c>
      <c r="P14236" s="2" t="s">
        <v>14</v>
      </c>
      <c r="Q14236" s="2" t="s">
        <v>26</v>
      </c>
      <c r="R14236" s="2">
        <v>784.49</v>
      </c>
      <c r="S14236" s="2" t="s">
        <v>47</v>
      </c>
    </row>
    <row r="14237" spans="1:19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 t="str">
        <f t="shared" si="1555"/>
        <v>low sales</v>
      </c>
      <c r="F14237" s="2" t="str">
        <f t="shared" si="1556"/>
        <v>medium</v>
      </c>
      <c r="G14237" s="2" t="str">
        <f t="shared" si="1557"/>
        <v>high</v>
      </c>
      <c r="H14237" s="2" t="str">
        <f t="shared" si="1558"/>
        <v>high impact</v>
      </c>
      <c r="I14237" s="2" t="str">
        <f t="shared" si="1559"/>
        <v>good</v>
      </c>
      <c r="J14237" s="2">
        <f t="shared" si="1560"/>
        <v>6.4816033755274267</v>
      </c>
      <c r="K14237" s="2">
        <f t="shared" si="1561"/>
        <v>6.4816033755274267</v>
      </c>
      <c r="L14237" s="2">
        <v>0.4</v>
      </c>
      <c r="M14237" s="2">
        <v>8</v>
      </c>
      <c r="N14237" s="3">
        <v>45098</v>
      </c>
      <c r="O14237" s="3">
        <v>45102</v>
      </c>
      <c r="P14237" s="2" t="s">
        <v>30</v>
      </c>
      <c r="Q14237" s="2" t="s">
        <v>26</v>
      </c>
      <c r="R14237" s="2">
        <v>118.5</v>
      </c>
      <c r="S14237" s="2" t="s">
        <v>16</v>
      </c>
    </row>
    <row r="14238" spans="1:19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 t="str">
        <f t="shared" si="1555"/>
        <v>high sales</v>
      </c>
      <c r="F14238" s="2" t="str">
        <f t="shared" si="1556"/>
        <v>high</v>
      </c>
      <c r="G14238" s="2" t="str">
        <f t="shared" si="1557"/>
        <v>high</v>
      </c>
      <c r="H14238" s="2" t="str">
        <f t="shared" si="1558"/>
        <v>high impact</v>
      </c>
      <c r="I14238" s="2" t="str">
        <f t="shared" si="1559"/>
        <v>good</v>
      </c>
      <c r="J14238" s="2">
        <f t="shared" si="1560"/>
        <v>4.5727369542066034</v>
      </c>
      <c r="K14238" s="2">
        <f t="shared" si="1561"/>
        <v>4.5727369542066034</v>
      </c>
      <c r="L14238" s="2">
        <v>0.34</v>
      </c>
      <c r="M14238" s="2">
        <v>2</v>
      </c>
      <c r="N14238" s="3">
        <v>45078</v>
      </c>
      <c r="O14238" s="3">
        <v>45081</v>
      </c>
      <c r="P14238" s="2" t="s">
        <v>30</v>
      </c>
      <c r="Q14238" s="2" t="s">
        <v>21</v>
      </c>
      <c r="R14238" s="2">
        <v>892.05</v>
      </c>
      <c r="S14238" s="2" t="s">
        <v>16</v>
      </c>
    </row>
    <row r="14239" spans="1:19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 t="str">
        <f t="shared" si="1555"/>
        <v>high sales</v>
      </c>
      <c r="F14239" s="2" t="str">
        <f t="shared" si="1556"/>
        <v>high</v>
      </c>
      <c r="G14239" s="2" t="str">
        <f t="shared" si="1557"/>
        <v>low</v>
      </c>
      <c r="H14239" s="2" t="str">
        <f t="shared" si="1558"/>
        <v>high impact</v>
      </c>
      <c r="I14239" s="2" t="str">
        <f t="shared" si="1559"/>
        <v>good</v>
      </c>
      <c r="J14239" s="2">
        <f t="shared" si="1560"/>
        <v>4.2695996472339095</v>
      </c>
      <c r="K14239" s="2">
        <f t="shared" si="1561"/>
        <v>4.2695996472339095</v>
      </c>
      <c r="L14239" s="2">
        <v>0.14000000000000001</v>
      </c>
      <c r="M14239" s="2">
        <v>7</v>
      </c>
      <c r="N14239" s="3">
        <v>45086</v>
      </c>
      <c r="O14239" s="3">
        <v>45092</v>
      </c>
      <c r="P14239" s="2" t="s">
        <v>14</v>
      </c>
      <c r="Q14239" s="2" t="s">
        <v>26</v>
      </c>
      <c r="R14239" s="2">
        <v>1088.54</v>
      </c>
      <c r="S14239" s="2" t="s">
        <v>38</v>
      </c>
    </row>
    <row r="14240" spans="1:19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 t="str">
        <f t="shared" si="1555"/>
        <v>high sales</v>
      </c>
      <c r="F14240" s="2" t="str">
        <f t="shared" si="1556"/>
        <v>high</v>
      </c>
      <c r="G14240" s="2" t="str">
        <f t="shared" si="1557"/>
        <v>low</v>
      </c>
      <c r="H14240" s="2" t="str">
        <f t="shared" si="1558"/>
        <v>high impact</v>
      </c>
      <c r="I14240" s="2" t="str">
        <f t="shared" si="1559"/>
        <v>good</v>
      </c>
      <c r="J14240" s="2">
        <f t="shared" si="1560"/>
        <v>18.165204869747349</v>
      </c>
      <c r="K14240" s="2">
        <f t="shared" si="1561"/>
        <v>18.165204869747349</v>
      </c>
      <c r="L14240" s="2">
        <v>0.1</v>
      </c>
      <c r="M14240" s="2">
        <v>3</v>
      </c>
      <c r="N14240" s="3">
        <v>45110</v>
      </c>
      <c r="O14240" s="3">
        <v>45117</v>
      </c>
      <c r="P14240" s="2" t="s">
        <v>14</v>
      </c>
      <c r="Q14240" s="2" t="s">
        <v>21</v>
      </c>
      <c r="R14240" s="2">
        <v>76.39</v>
      </c>
      <c r="S14240" s="2" t="s">
        <v>38</v>
      </c>
    </row>
    <row r="14241" spans="1:19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 t="str">
        <f t="shared" si="1555"/>
        <v>low sales</v>
      </c>
      <c r="F14241" s="2" t="str">
        <f t="shared" si="1556"/>
        <v>medium</v>
      </c>
      <c r="G14241" s="2" t="str">
        <f t="shared" si="1557"/>
        <v>low</v>
      </c>
      <c r="H14241" s="2" t="str">
        <f t="shared" si="1558"/>
        <v>high impact</v>
      </c>
      <c r="I14241" s="2" t="str">
        <f t="shared" si="1559"/>
        <v>good</v>
      </c>
      <c r="J14241" s="2">
        <f t="shared" si="1560"/>
        <v>3.943450039339103</v>
      </c>
      <c r="K14241" s="2">
        <f t="shared" si="1561"/>
        <v>3.943450039339103</v>
      </c>
      <c r="L14241" s="2">
        <v>0.46</v>
      </c>
      <c r="M14241" s="2">
        <v>7</v>
      </c>
      <c r="N14241" s="3">
        <v>45118</v>
      </c>
      <c r="O14241" s="3">
        <v>45121</v>
      </c>
      <c r="P14241" s="2" t="s">
        <v>14</v>
      </c>
      <c r="Q14241" s="2" t="s">
        <v>26</v>
      </c>
      <c r="R14241" s="2">
        <v>203.36</v>
      </c>
      <c r="S14241" s="2" t="s">
        <v>22</v>
      </c>
    </row>
    <row r="14242" spans="1:19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 t="str">
        <f t="shared" si="1555"/>
        <v>high sales</v>
      </c>
      <c r="F14242" s="2" t="str">
        <f t="shared" si="1556"/>
        <v>high</v>
      </c>
      <c r="G14242" s="2" t="str">
        <f t="shared" si="1557"/>
        <v>high</v>
      </c>
      <c r="H14242" s="2" t="str">
        <f t="shared" si="1558"/>
        <v>high impact</v>
      </c>
      <c r="I14242" s="2" t="str">
        <f t="shared" si="1559"/>
        <v>good</v>
      </c>
      <c r="J14242" s="2">
        <f t="shared" si="1560"/>
        <v>3.6630475069221884</v>
      </c>
      <c r="K14242" s="2">
        <f t="shared" si="1561"/>
        <v>3.6630475069221884</v>
      </c>
      <c r="L14242" s="2">
        <v>0.42</v>
      </c>
      <c r="M14242" s="2">
        <v>1</v>
      </c>
      <c r="N14242" s="3">
        <v>45084</v>
      </c>
      <c r="O14242" s="3">
        <v>45090</v>
      </c>
      <c r="P14242" s="2" t="s">
        <v>14</v>
      </c>
      <c r="Q14242" s="2" t="s">
        <v>21</v>
      </c>
      <c r="R14242" s="2">
        <v>458.67</v>
      </c>
      <c r="S14242" s="2" t="s">
        <v>22</v>
      </c>
    </row>
    <row r="14243" spans="1:19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 t="str">
        <f t="shared" si="1555"/>
        <v>high sales</v>
      </c>
      <c r="F14243" s="2" t="str">
        <f t="shared" si="1556"/>
        <v>high</v>
      </c>
      <c r="G14243" s="2" t="str">
        <f t="shared" si="1557"/>
        <v>high</v>
      </c>
      <c r="H14243" s="2" t="str">
        <f t="shared" si="1558"/>
        <v>high impact</v>
      </c>
      <c r="I14243" s="2" t="str">
        <f t="shared" si="1559"/>
        <v>good</v>
      </c>
      <c r="J14243" s="2">
        <f t="shared" si="1560"/>
        <v>12.451259126806736</v>
      </c>
      <c r="K14243" s="2">
        <f t="shared" si="1561"/>
        <v>12.451259126806736</v>
      </c>
      <c r="L14243" s="2">
        <v>0.33</v>
      </c>
      <c r="M14243" s="2">
        <v>9</v>
      </c>
      <c r="N14243" s="3">
        <v>45092</v>
      </c>
      <c r="O14243" s="3">
        <v>45095</v>
      </c>
      <c r="P14243" s="2" t="s">
        <v>20</v>
      </c>
      <c r="Q14243" s="2" t="s">
        <v>15</v>
      </c>
      <c r="R14243" s="2">
        <v>335.55</v>
      </c>
      <c r="S14243" s="2" t="s">
        <v>27</v>
      </c>
    </row>
    <row r="14244" spans="1:19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 t="str">
        <f t="shared" si="1555"/>
        <v>low sales</v>
      </c>
      <c r="F14244" s="2" t="str">
        <f t="shared" si="1556"/>
        <v>medium</v>
      </c>
      <c r="G14244" s="2" t="str">
        <f t="shared" si="1557"/>
        <v>high</v>
      </c>
      <c r="H14244" s="2" t="str">
        <f t="shared" si="1558"/>
        <v>high impact</v>
      </c>
      <c r="I14244" s="2" t="str">
        <f t="shared" si="1559"/>
        <v>good</v>
      </c>
      <c r="J14244" s="2">
        <f t="shared" si="1560"/>
        <v>3.8427534197119821</v>
      </c>
      <c r="K14244" s="2">
        <f t="shared" si="1561"/>
        <v>3.8427534197119821</v>
      </c>
      <c r="L14244" s="2">
        <v>0.17</v>
      </c>
      <c r="M14244" s="2">
        <v>6</v>
      </c>
      <c r="N14244" s="3">
        <v>45045</v>
      </c>
      <c r="O14244" s="3">
        <v>45050</v>
      </c>
      <c r="P14244" s="2" t="s">
        <v>20</v>
      </c>
      <c r="Q14244" s="2" t="s">
        <v>26</v>
      </c>
      <c r="R14244" s="2">
        <v>249.29</v>
      </c>
      <c r="S14244" s="2" t="s">
        <v>38</v>
      </c>
    </row>
    <row r="14245" spans="1:19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 t="str">
        <f t="shared" si="1555"/>
        <v>high sales</v>
      </c>
      <c r="F14245" s="2" t="str">
        <f t="shared" si="1556"/>
        <v>high</v>
      </c>
      <c r="G14245" s="2" t="str">
        <f t="shared" si="1557"/>
        <v>low</v>
      </c>
      <c r="H14245" s="2" t="str">
        <f t="shared" si="1558"/>
        <v>high impact</v>
      </c>
      <c r="I14245" s="2" t="str">
        <f t="shared" si="1559"/>
        <v>good</v>
      </c>
      <c r="J14245" s="2">
        <f t="shared" si="1560"/>
        <v>7.1653471320692628</v>
      </c>
      <c r="K14245" s="2">
        <f t="shared" si="1561"/>
        <v>7.1653471320692628</v>
      </c>
      <c r="L14245" s="2">
        <v>0.26</v>
      </c>
      <c r="M14245" s="2">
        <v>7</v>
      </c>
      <c r="N14245" s="3">
        <v>45564</v>
      </c>
      <c r="O14245" s="3">
        <v>45570</v>
      </c>
      <c r="P14245" s="2" t="s">
        <v>30</v>
      </c>
      <c r="Q14245" s="2" t="s">
        <v>15</v>
      </c>
      <c r="R14245" s="2">
        <v>546.91</v>
      </c>
      <c r="S14245" s="2" t="s">
        <v>22</v>
      </c>
    </row>
    <row r="14246" spans="1:19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 t="str">
        <f t="shared" si="1555"/>
        <v>high sales</v>
      </c>
      <c r="F14246" s="2" t="str">
        <f t="shared" si="1556"/>
        <v>high</v>
      </c>
      <c r="G14246" s="2" t="str">
        <f t="shared" si="1557"/>
        <v>low</v>
      </c>
      <c r="H14246" s="2" t="str">
        <f t="shared" si="1558"/>
        <v>high impact</v>
      </c>
      <c r="I14246" s="2" t="str">
        <f t="shared" si="1559"/>
        <v>good</v>
      </c>
      <c r="J14246" s="2">
        <f t="shared" si="1560"/>
        <v>7.7214271963036643</v>
      </c>
      <c r="K14246" s="2">
        <f t="shared" si="1561"/>
        <v>7.7214271963036643</v>
      </c>
      <c r="L14246" s="2">
        <v>0.28000000000000003</v>
      </c>
      <c r="M14246" s="2">
        <v>9</v>
      </c>
      <c r="N14246" s="3">
        <v>45621</v>
      </c>
      <c r="O14246" s="3">
        <v>45623</v>
      </c>
      <c r="P14246" s="2" t="s">
        <v>30</v>
      </c>
      <c r="Q14246" s="2" t="s">
        <v>26</v>
      </c>
      <c r="R14246" s="2">
        <v>467.49</v>
      </c>
      <c r="S14246" s="2" t="s">
        <v>16</v>
      </c>
    </row>
    <row r="14247" spans="1:19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 t="str">
        <f t="shared" si="1555"/>
        <v>high sales</v>
      </c>
      <c r="F14247" s="2" t="str">
        <f t="shared" si="1556"/>
        <v>high</v>
      </c>
      <c r="G14247" s="2" t="str">
        <f t="shared" si="1557"/>
        <v>high</v>
      </c>
      <c r="H14247" s="2" t="str">
        <f t="shared" si="1558"/>
        <v>high impact</v>
      </c>
      <c r="I14247" s="2" t="str">
        <f t="shared" si="1559"/>
        <v>good</v>
      </c>
      <c r="J14247" s="2">
        <f t="shared" si="1560"/>
        <v>4.9689037828699085</v>
      </c>
      <c r="K14247" s="2">
        <f t="shared" si="1561"/>
        <v>4.9689037828699085</v>
      </c>
      <c r="L14247" s="2">
        <v>0.04</v>
      </c>
      <c r="M14247" s="2">
        <v>1</v>
      </c>
      <c r="N14247" s="3">
        <v>45335</v>
      </c>
      <c r="O14247" s="3">
        <v>45342</v>
      </c>
      <c r="P14247" s="2" t="s">
        <v>14</v>
      </c>
      <c r="Q14247" s="2" t="s">
        <v>15</v>
      </c>
      <c r="R14247" s="2">
        <v>662.46</v>
      </c>
      <c r="S14247" s="2" t="s">
        <v>33</v>
      </c>
    </row>
    <row r="14248" spans="1:19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 t="str">
        <f t="shared" si="1555"/>
        <v>high sales</v>
      </c>
      <c r="F14248" s="2" t="str">
        <f t="shared" si="1556"/>
        <v>high</v>
      </c>
      <c r="G14248" s="2" t="str">
        <f t="shared" si="1557"/>
        <v>low</v>
      </c>
      <c r="H14248" s="2" t="str">
        <f t="shared" si="1558"/>
        <v>high impact</v>
      </c>
      <c r="I14248" s="2" t="str">
        <f t="shared" si="1559"/>
        <v>not good</v>
      </c>
      <c r="J14248" s="2">
        <f t="shared" si="1560"/>
        <v>3.9518299294335129</v>
      </c>
      <c r="K14248" s="2">
        <f t="shared" si="1561"/>
        <v>3.9518299294335129</v>
      </c>
      <c r="L14248" s="2">
        <v>0.49</v>
      </c>
      <c r="M14248" s="2">
        <v>8</v>
      </c>
      <c r="N14248" s="3">
        <v>44971</v>
      </c>
      <c r="O14248" s="3">
        <v>44977</v>
      </c>
      <c r="P14248" s="2" t="s">
        <v>20</v>
      </c>
      <c r="Q14248" s="2" t="s">
        <v>15</v>
      </c>
      <c r="R14248" s="2">
        <v>562.59</v>
      </c>
      <c r="S14248" s="2" t="s">
        <v>38</v>
      </c>
    </row>
    <row r="14249" spans="1:19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 t="str">
        <f t="shared" si="1555"/>
        <v>high sales</v>
      </c>
      <c r="F14249" s="2" t="str">
        <f t="shared" si="1556"/>
        <v>high</v>
      </c>
      <c r="G14249" s="2" t="str">
        <f t="shared" si="1557"/>
        <v>low</v>
      </c>
      <c r="H14249" s="2" t="str">
        <f t="shared" si="1558"/>
        <v>high impact</v>
      </c>
      <c r="I14249" s="2" t="str">
        <f t="shared" si="1559"/>
        <v>not good</v>
      </c>
      <c r="J14249" s="2">
        <f t="shared" si="1560"/>
        <v>6.7023599236910902</v>
      </c>
      <c r="K14249" s="2">
        <f t="shared" si="1561"/>
        <v>6.7023599236910902</v>
      </c>
      <c r="L14249" s="2">
        <v>0.05</v>
      </c>
      <c r="M14249" s="2">
        <v>7</v>
      </c>
      <c r="N14249" s="3">
        <v>45116</v>
      </c>
      <c r="O14249" s="3">
        <v>45122</v>
      </c>
      <c r="P14249" s="2" t="s">
        <v>14</v>
      </c>
      <c r="Q14249" s="2" t="s">
        <v>15</v>
      </c>
      <c r="R14249" s="2">
        <v>283.06</v>
      </c>
      <c r="S14249" s="2" t="s">
        <v>38</v>
      </c>
    </row>
    <row r="14250" spans="1:19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 t="str">
        <f t="shared" si="1555"/>
        <v>low sales</v>
      </c>
      <c r="F14250" s="2" t="str">
        <f t="shared" si="1556"/>
        <v>medium</v>
      </c>
      <c r="G14250" s="2" t="str">
        <f t="shared" si="1557"/>
        <v>high</v>
      </c>
      <c r="H14250" s="2" t="str">
        <f t="shared" si="1558"/>
        <v>high impact</v>
      </c>
      <c r="I14250" s="2" t="str">
        <f t="shared" si="1559"/>
        <v>good</v>
      </c>
      <c r="J14250" s="2">
        <f t="shared" si="1560"/>
        <v>4.8020775366351325</v>
      </c>
      <c r="K14250" s="2">
        <f t="shared" si="1561"/>
        <v>4.8020775366351325</v>
      </c>
      <c r="L14250" s="2">
        <v>0.36</v>
      </c>
      <c r="M14250" s="2">
        <v>2</v>
      </c>
      <c r="N14250" s="3">
        <v>45061</v>
      </c>
      <c r="O14250" s="3">
        <v>45067</v>
      </c>
      <c r="P14250" s="2" t="s">
        <v>14</v>
      </c>
      <c r="Q14250" s="2" t="s">
        <v>26</v>
      </c>
      <c r="R14250" s="2">
        <v>107.82</v>
      </c>
      <c r="S14250" s="2" t="s">
        <v>33</v>
      </c>
    </row>
    <row r="14251" spans="1:19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 t="str">
        <f t="shared" si="1555"/>
        <v>high sales</v>
      </c>
      <c r="F14251" s="2" t="str">
        <f t="shared" si="1556"/>
        <v>high</v>
      </c>
      <c r="G14251" s="2" t="str">
        <f t="shared" si="1557"/>
        <v>low</v>
      </c>
      <c r="H14251" s="2" t="str">
        <f t="shared" si="1558"/>
        <v>high impact</v>
      </c>
      <c r="I14251" s="2" t="str">
        <f t="shared" si="1559"/>
        <v>good</v>
      </c>
      <c r="J14251" s="2">
        <f t="shared" si="1560"/>
        <v>3.8884944226204232</v>
      </c>
      <c r="K14251" s="2">
        <f t="shared" si="1561"/>
        <v>3.8884944226204232</v>
      </c>
      <c r="L14251" s="2">
        <v>0.25</v>
      </c>
      <c r="M14251" s="2">
        <v>1</v>
      </c>
      <c r="N14251" s="3">
        <v>45081</v>
      </c>
      <c r="O14251" s="3">
        <v>45082</v>
      </c>
      <c r="P14251" s="2" t="s">
        <v>30</v>
      </c>
      <c r="Q14251" s="2" t="s">
        <v>21</v>
      </c>
      <c r="R14251" s="2">
        <v>476.03</v>
      </c>
      <c r="S14251" s="2" t="s">
        <v>27</v>
      </c>
    </row>
    <row r="14252" spans="1:19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 t="str">
        <f t="shared" si="1555"/>
        <v>high sales</v>
      </c>
      <c r="F14252" s="2" t="str">
        <f t="shared" si="1556"/>
        <v>high</v>
      </c>
      <c r="G14252" s="2" t="str">
        <f t="shared" si="1557"/>
        <v>high</v>
      </c>
      <c r="H14252" s="2" t="str">
        <f t="shared" si="1558"/>
        <v>high impact</v>
      </c>
      <c r="I14252" s="2" t="str">
        <f t="shared" si="1559"/>
        <v>not good</v>
      </c>
      <c r="J14252" s="2">
        <f t="shared" si="1560"/>
        <v>4.0650347972162226</v>
      </c>
      <c r="K14252" s="2">
        <f t="shared" si="1561"/>
        <v>4.0650347972162226</v>
      </c>
      <c r="L14252" s="2">
        <v>0.38</v>
      </c>
      <c r="M14252" s="2">
        <v>1</v>
      </c>
      <c r="N14252" s="3">
        <v>45156</v>
      </c>
      <c r="O14252" s="3">
        <v>45162</v>
      </c>
      <c r="P14252" s="2" t="s">
        <v>20</v>
      </c>
      <c r="Q14252" s="2" t="s">
        <v>21</v>
      </c>
      <c r="R14252" s="2">
        <v>750.06</v>
      </c>
      <c r="S14252" s="2" t="s">
        <v>27</v>
      </c>
    </row>
    <row r="14253" spans="1:19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 t="str">
        <f t="shared" si="1555"/>
        <v>high sales</v>
      </c>
      <c r="F14253" s="2" t="str">
        <f t="shared" si="1556"/>
        <v>high</v>
      </c>
      <c r="G14253" s="2" t="str">
        <f t="shared" si="1557"/>
        <v>low</v>
      </c>
      <c r="H14253" s="2" t="str">
        <f t="shared" si="1558"/>
        <v>high impact</v>
      </c>
      <c r="I14253" s="2" t="str">
        <f t="shared" si="1559"/>
        <v>not good</v>
      </c>
      <c r="J14253" s="2">
        <f t="shared" si="1560"/>
        <v>8.3990707568293779</v>
      </c>
      <c r="K14253" s="2">
        <f t="shared" si="1561"/>
        <v>8.3990707568293779</v>
      </c>
      <c r="L14253" s="2">
        <v>0.13</v>
      </c>
      <c r="M14253" s="2">
        <v>4</v>
      </c>
      <c r="N14253" s="3">
        <v>44949</v>
      </c>
      <c r="O14253" s="3">
        <v>44954</v>
      </c>
      <c r="P14253" s="2" t="s">
        <v>30</v>
      </c>
      <c r="Q14253" s="2" t="s">
        <v>21</v>
      </c>
      <c r="R14253" s="2">
        <v>535.91999999999996</v>
      </c>
      <c r="S14253" s="2" t="s">
        <v>22</v>
      </c>
    </row>
    <row r="14254" spans="1:19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 t="str">
        <f t="shared" si="1555"/>
        <v>high sales</v>
      </c>
      <c r="F14254" s="2" t="str">
        <f t="shared" si="1556"/>
        <v>high</v>
      </c>
      <c r="G14254" s="2" t="str">
        <f t="shared" si="1557"/>
        <v>high</v>
      </c>
      <c r="H14254" s="2" t="str">
        <f t="shared" si="1558"/>
        <v>high impact</v>
      </c>
      <c r="I14254" s="2" t="str">
        <f t="shared" si="1559"/>
        <v>good</v>
      </c>
      <c r="J14254" s="2">
        <f t="shared" si="1560"/>
        <v>4.4149328097454905</v>
      </c>
      <c r="K14254" s="2">
        <f t="shared" si="1561"/>
        <v>4.4149328097454905</v>
      </c>
      <c r="L14254" s="2">
        <v>0.2</v>
      </c>
      <c r="M14254" s="2">
        <v>5</v>
      </c>
      <c r="N14254" s="3">
        <v>45086</v>
      </c>
      <c r="O14254" s="3">
        <v>45087</v>
      </c>
      <c r="P14254" s="2" t="s">
        <v>14</v>
      </c>
      <c r="Q14254" s="2" t="s">
        <v>26</v>
      </c>
      <c r="R14254" s="2">
        <v>947.31</v>
      </c>
      <c r="S14254" s="2" t="s">
        <v>22</v>
      </c>
    </row>
    <row r="14255" spans="1:19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 t="str">
        <f t="shared" si="1555"/>
        <v>low sales</v>
      </c>
      <c r="F14255" s="2" t="str">
        <f t="shared" si="1556"/>
        <v>low</v>
      </c>
      <c r="G14255" s="2" t="str">
        <f t="shared" si="1557"/>
        <v>low</v>
      </c>
      <c r="H14255" s="2" t="str">
        <f t="shared" si="1558"/>
        <v>low Impact</v>
      </c>
      <c r="I14255" s="2" t="str">
        <f t="shared" si="1559"/>
        <v>good</v>
      </c>
      <c r="J14255" s="2">
        <f t="shared" si="1560"/>
        <v>4.7760696425263935</v>
      </c>
      <c r="K14255" s="2">
        <f t="shared" si="1561"/>
        <v>4.7760696425263935</v>
      </c>
      <c r="L14255" s="2">
        <v>0.26</v>
      </c>
      <c r="M14255" s="2">
        <v>7</v>
      </c>
      <c r="N14255" s="3">
        <v>45440</v>
      </c>
      <c r="O14255" s="3">
        <v>45444</v>
      </c>
      <c r="P14255" s="2" t="s">
        <v>30</v>
      </c>
      <c r="Q14255" s="2" t="s">
        <v>21</v>
      </c>
      <c r="R14255" s="2">
        <v>53.99</v>
      </c>
      <c r="S14255" s="2" t="s">
        <v>47</v>
      </c>
    </row>
    <row r="14256" spans="1:19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 t="str">
        <f t="shared" si="1555"/>
        <v>low sales</v>
      </c>
      <c r="F14256" s="2" t="str">
        <f t="shared" si="1556"/>
        <v>medium</v>
      </c>
      <c r="G14256" s="2" t="str">
        <f t="shared" si="1557"/>
        <v>low</v>
      </c>
      <c r="H14256" s="2" t="str">
        <f t="shared" si="1558"/>
        <v>high impact</v>
      </c>
      <c r="I14256" s="2" t="str">
        <f t="shared" si="1559"/>
        <v>good</v>
      </c>
      <c r="J14256" s="2">
        <f t="shared" si="1560"/>
        <v>4.4901329037454687</v>
      </c>
      <c r="K14256" s="2">
        <f t="shared" si="1561"/>
        <v>4.4901329037454687</v>
      </c>
      <c r="L14256" s="2">
        <v>0.06</v>
      </c>
      <c r="M14256" s="2">
        <v>8</v>
      </c>
      <c r="N14256" s="3">
        <v>45129</v>
      </c>
      <c r="O14256" s="3">
        <v>45135</v>
      </c>
      <c r="P14256" s="2" t="s">
        <v>30</v>
      </c>
      <c r="Q14256" s="2" t="s">
        <v>26</v>
      </c>
      <c r="R14256" s="2">
        <v>173.81</v>
      </c>
      <c r="S14256" s="2" t="s">
        <v>38</v>
      </c>
    </row>
    <row r="14257" spans="1:19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 t="str">
        <f t="shared" si="1555"/>
        <v>high sales</v>
      </c>
      <c r="F14257" s="2" t="str">
        <f t="shared" si="1556"/>
        <v>high</v>
      </c>
      <c r="G14257" s="2" t="str">
        <f t="shared" si="1557"/>
        <v>high</v>
      </c>
      <c r="H14257" s="2" t="str">
        <f t="shared" si="1558"/>
        <v>high impact</v>
      </c>
      <c r="I14257" s="2" t="str">
        <f t="shared" si="1559"/>
        <v>good</v>
      </c>
      <c r="J14257" s="2">
        <f t="shared" si="1560"/>
        <v>6.4062443575082755</v>
      </c>
      <c r="K14257" s="2">
        <f t="shared" si="1561"/>
        <v>6.4062443575082755</v>
      </c>
      <c r="L14257" s="2">
        <v>0.43</v>
      </c>
      <c r="M14257" s="2">
        <v>2</v>
      </c>
      <c r="N14257" s="3">
        <v>45600</v>
      </c>
      <c r="O14257" s="3">
        <v>45606</v>
      </c>
      <c r="P14257" s="2" t="s">
        <v>30</v>
      </c>
      <c r="Q14257" s="2" t="s">
        <v>21</v>
      </c>
      <c r="R14257" s="2">
        <v>664.6</v>
      </c>
      <c r="S14257" s="2" t="s">
        <v>27</v>
      </c>
    </row>
    <row r="14258" spans="1:19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 t="str">
        <f t="shared" si="1555"/>
        <v>high sales</v>
      </c>
      <c r="F14258" s="2" t="str">
        <f t="shared" si="1556"/>
        <v>high</v>
      </c>
      <c r="G14258" s="2" t="str">
        <f t="shared" si="1557"/>
        <v>low</v>
      </c>
      <c r="H14258" s="2" t="str">
        <f t="shared" si="1558"/>
        <v>high impact</v>
      </c>
      <c r="I14258" s="2" t="str">
        <f t="shared" si="1559"/>
        <v>good</v>
      </c>
      <c r="J14258" s="2">
        <f t="shared" si="1560"/>
        <v>18.152783139041148</v>
      </c>
      <c r="K14258" s="2">
        <f t="shared" si="1561"/>
        <v>18.152783139041148</v>
      </c>
      <c r="L14258" s="2">
        <v>0.5</v>
      </c>
      <c r="M14258" s="2">
        <v>9</v>
      </c>
      <c r="N14258" s="3">
        <v>45115</v>
      </c>
      <c r="O14258" s="3">
        <v>45122</v>
      </c>
      <c r="P14258" s="2" t="s">
        <v>20</v>
      </c>
      <c r="Q14258" s="2" t="s">
        <v>15</v>
      </c>
      <c r="R14258" s="2">
        <v>259.06</v>
      </c>
      <c r="S14258" s="2" t="s">
        <v>47</v>
      </c>
    </row>
    <row r="14259" spans="1:19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 t="str">
        <f t="shared" si="1555"/>
        <v>low sales</v>
      </c>
      <c r="F14259" s="2" t="str">
        <f t="shared" si="1556"/>
        <v>low</v>
      </c>
      <c r="G14259" s="2" t="str">
        <f t="shared" si="1557"/>
        <v>low</v>
      </c>
      <c r="H14259" s="2" t="str">
        <f t="shared" si="1558"/>
        <v>low Impact</v>
      </c>
      <c r="I14259" s="2" t="str">
        <f t="shared" si="1559"/>
        <v>good</v>
      </c>
      <c r="J14259" s="2">
        <f t="shared" si="1560"/>
        <v>7.3952475247524747</v>
      </c>
      <c r="K14259" s="2">
        <f t="shared" si="1561"/>
        <v>7.3952475247524747</v>
      </c>
      <c r="L14259" s="2">
        <v>0.21</v>
      </c>
      <c r="M14259" s="2">
        <v>7</v>
      </c>
      <c r="N14259" s="3">
        <v>45037</v>
      </c>
      <c r="O14259" s="3">
        <v>45042</v>
      </c>
      <c r="P14259" s="2" t="s">
        <v>30</v>
      </c>
      <c r="Q14259" s="2" t="s">
        <v>15</v>
      </c>
      <c r="R14259" s="2">
        <v>50.5</v>
      </c>
      <c r="S14259" s="2" t="s">
        <v>27</v>
      </c>
    </row>
    <row r="14260" spans="1:19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 t="str">
        <f t="shared" si="1555"/>
        <v>high sales</v>
      </c>
      <c r="F14260" s="2" t="str">
        <f t="shared" si="1556"/>
        <v>high</v>
      </c>
      <c r="G14260" s="2" t="str">
        <f t="shared" si="1557"/>
        <v>low</v>
      </c>
      <c r="H14260" s="2" t="str">
        <f t="shared" si="1558"/>
        <v>high impact</v>
      </c>
      <c r="I14260" s="2" t="str">
        <f t="shared" si="1559"/>
        <v>good</v>
      </c>
      <c r="J14260" s="2">
        <f t="shared" si="1560"/>
        <v>4.265703222070762</v>
      </c>
      <c r="K14260" s="2">
        <f t="shared" si="1561"/>
        <v>4.265703222070762</v>
      </c>
      <c r="L14260" s="2">
        <v>0.19</v>
      </c>
      <c r="M14260" s="2">
        <v>6</v>
      </c>
      <c r="N14260" s="3">
        <v>45308</v>
      </c>
      <c r="O14260" s="3">
        <v>45310</v>
      </c>
      <c r="P14260" s="2" t="s">
        <v>14</v>
      </c>
      <c r="Q14260" s="2" t="s">
        <v>15</v>
      </c>
      <c r="R14260" s="2">
        <v>828.97</v>
      </c>
      <c r="S14260" s="2" t="s">
        <v>33</v>
      </c>
    </row>
    <row r="14261" spans="1:19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 t="str">
        <f t="shared" si="1555"/>
        <v>high sales</v>
      </c>
      <c r="F14261" s="2" t="str">
        <f t="shared" si="1556"/>
        <v>high</v>
      </c>
      <c r="G14261" s="2" t="str">
        <f t="shared" si="1557"/>
        <v>low</v>
      </c>
      <c r="H14261" s="2" t="str">
        <f t="shared" si="1558"/>
        <v>high impact</v>
      </c>
      <c r="I14261" s="2" t="str">
        <f t="shared" si="1559"/>
        <v>good</v>
      </c>
      <c r="J14261" s="2">
        <f t="shared" si="1560"/>
        <v>4.1041386490824694</v>
      </c>
      <c r="K14261" s="2">
        <f t="shared" si="1561"/>
        <v>4.1041386490824694</v>
      </c>
      <c r="L14261" s="2">
        <v>0.3</v>
      </c>
      <c r="M14261" s="2">
        <v>8</v>
      </c>
      <c r="N14261" s="3">
        <v>45192</v>
      </c>
      <c r="O14261" s="3">
        <v>45198</v>
      </c>
      <c r="P14261" s="2" t="s">
        <v>20</v>
      </c>
      <c r="Q14261" s="2" t="s">
        <v>26</v>
      </c>
      <c r="R14261" s="2">
        <v>461.02</v>
      </c>
      <c r="S14261" s="2" t="s">
        <v>16</v>
      </c>
    </row>
    <row r="14262" spans="1:19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 t="str">
        <f t="shared" si="1555"/>
        <v>high sales</v>
      </c>
      <c r="F14262" s="2" t="str">
        <f t="shared" si="1556"/>
        <v>high</v>
      </c>
      <c r="G14262" s="2" t="str">
        <f t="shared" si="1557"/>
        <v>high</v>
      </c>
      <c r="H14262" s="2" t="str">
        <f t="shared" si="1558"/>
        <v>high impact</v>
      </c>
      <c r="I14262" s="2" t="str">
        <f t="shared" si="1559"/>
        <v>good</v>
      </c>
      <c r="J14262" s="2">
        <f t="shared" si="1560"/>
        <v>3.7383388862446454</v>
      </c>
      <c r="K14262" s="2">
        <f t="shared" si="1561"/>
        <v>3.7383388862446454</v>
      </c>
      <c r="L14262" s="2">
        <v>0.34</v>
      </c>
      <c r="M14262" s="2">
        <v>2</v>
      </c>
      <c r="N14262" s="3">
        <v>45399</v>
      </c>
      <c r="O14262" s="3">
        <v>45400</v>
      </c>
      <c r="P14262" s="2" t="s">
        <v>14</v>
      </c>
      <c r="Q14262" s="2" t="s">
        <v>15</v>
      </c>
      <c r="R14262" s="2">
        <v>504.24</v>
      </c>
      <c r="S14262" s="2" t="s">
        <v>33</v>
      </c>
    </row>
    <row r="14263" spans="1:19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 t="str">
        <f t="shared" si="1555"/>
        <v>high sales</v>
      </c>
      <c r="F14263" s="2" t="str">
        <f t="shared" si="1556"/>
        <v>high</v>
      </c>
      <c r="G14263" s="2" t="str">
        <f t="shared" si="1557"/>
        <v>high</v>
      </c>
      <c r="H14263" s="2" t="str">
        <f t="shared" si="1558"/>
        <v>high impact</v>
      </c>
      <c r="I14263" s="2" t="str">
        <f t="shared" si="1559"/>
        <v>not good</v>
      </c>
      <c r="J14263" s="2">
        <f t="shared" si="1560"/>
        <v>9.2838814755550469</v>
      </c>
      <c r="K14263" s="2">
        <f t="shared" si="1561"/>
        <v>9.2838814755550469</v>
      </c>
      <c r="L14263" s="2">
        <v>0.43</v>
      </c>
      <c r="M14263" s="2">
        <v>1</v>
      </c>
      <c r="N14263" s="3">
        <v>45568</v>
      </c>
      <c r="O14263" s="3">
        <v>45573</v>
      </c>
      <c r="P14263" s="2" t="s">
        <v>20</v>
      </c>
      <c r="Q14263" s="2" t="s">
        <v>15</v>
      </c>
      <c r="R14263" s="2">
        <v>349.97</v>
      </c>
      <c r="S14263" s="2" t="s">
        <v>33</v>
      </c>
    </row>
    <row r="14264" spans="1:19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 t="str">
        <f t="shared" si="1555"/>
        <v>high sales</v>
      </c>
      <c r="F14264" s="2" t="str">
        <f t="shared" si="1556"/>
        <v>high</v>
      </c>
      <c r="G14264" s="2" t="str">
        <f t="shared" si="1557"/>
        <v>low</v>
      </c>
      <c r="H14264" s="2" t="str">
        <f t="shared" si="1558"/>
        <v>high impact</v>
      </c>
      <c r="I14264" s="2" t="str">
        <f t="shared" si="1559"/>
        <v>not good</v>
      </c>
      <c r="J14264" s="2">
        <f t="shared" si="1560"/>
        <v>4.6982650151796745</v>
      </c>
      <c r="K14264" s="2">
        <f t="shared" si="1561"/>
        <v>4.6982650151796745</v>
      </c>
      <c r="L14264" s="2">
        <v>0.19</v>
      </c>
      <c r="M14264" s="2">
        <v>5</v>
      </c>
      <c r="N14264" s="3">
        <v>45007</v>
      </c>
      <c r="O14264" s="3">
        <v>45011</v>
      </c>
      <c r="P14264" s="2" t="s">
        <v>20</v>
      </c>
      <c r="Q14264" s="2" t="s">
        <v>21</v>
      </c>
      <c r="R14264" s="2">
        <v>866.29</v>
      </c>
      <c r="S14264" s="2" t="s">
        <v>33</v>
      </c>
    </row>
    <row r="14265" spans="1:19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 t="str">
        <f t="shared" si="1555"/>
        <v>high sales</v>
      </c>
      <c r="F14265" s="2" t="str">
        <f t="shared" si="1556"/>
        <v>high</v>
      </c>
      <c r="G14265" s="2" t="str">
        <f t="shared" si="1557"/>
        <v>high</v>
      </c>
      <c r="H14265" s="2" t="str">
        <f t="shared" si="1558"/>
        <v>high impact</v>
      </c>
      <c r="I14265" s="2" t="str">
        <f t="shared" si="1559"/>
        <v>not good</v>
      </c>
      <c r="J14265" s="2">
        <f t="shared" si="1560"/>
        <v>9.9696781751774513</v>
      </c>
      <c r="K14265" s="2">
        <f t="shared" si="1561"/>
        <v>9.9696781751774513</v>
      </c>
      <c r="L14265" s="2">
        <v>0.38</v>
      </c>
      <c r="M14265" s="2">
        <v>9</v>
      </c>
      <c r="N14265" s="3">
        <v>45083</v>
      </c>
      <c r="O14265" s="3">
        <v>45089</v>
      </c>
      <c r="P14265" s="2" t="s">
        <v>20</v>
      </c>
      <c r="Q14265" s="2" t="s">
        <v>26</v>
      </c>
      <c r="R14265" s="2">
        <v>145.11000000000001</v>
      </c>
      <c r="S14265" s="2" t="s">
        <v>33</v>
      </c>
    </row>
    <row r="14266" spans="1:19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 t="str">
        <f t="shared" si="1555"/>
        <v>high sales</v>
      </c>
      <c r="F14266" s="2" t="str">
        <f t="shared" si="1556"/>
        <v>high</v>
      </c>
      <c r="G14266" s="2" t="str">
        <f t="shared" si="1557"/>
        <v>low</v>
      </c>
      <c r="H14266" s="2" t="str">
        <f t="shared" si="1558"/>
        <v>high impact</v>
      </c>
      <c r="I14266" s="2" t="str">
        <f t="shared" si="1559"/>
        <v>good</v>
      </c>
      <c r="J14266" s="2">
        <f t="shared" si="1560"/>
        <v>10.795786405998602</v>
      </c>
      <c r="K14266" s="2">
        <f t="shared" si="1561"/>
        <v>10.795786405998602</v>
      </c>
      <c r="L14266" s="2">
        <v>0.12</v>
      </c>
      <c r="M14266" s="2">
        <v>7</v>
      </c>
      <c r="N14266" s="3">
        <v>45136</v>
      </c>
      <c r="O14266" s="3">
        <v>45137</v>
      </c>
      <c r="P14266" s="2" t="s">
        <v>30</v>
      </c>
      <c r="Q14266" s="2" t="s">
        <v>21</v>
      </c>
      <c r="R14266" s="2">
        <v>329.41</v>
      </c>
      <c r="S14266" s="2" t="s">
        <v>16</v>
      </c>
    </row>
    <row r="14267" spans="1:19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 t="str">
        <f t="shared" si="1555"/>
        <v>high sales</v>
      </c>
      <c r="F14267" s="2" t="str">
        <f t="shared" si="1556"/>
        <v>high</v>
      </c>
      <c r="G14267" s="2" t="str">
        <f t="shared" si="1557"/>
        <v>high</v>
      </c>
      <c r="H14267" s="2" t="str">
        <f t="shared" si="1558"/>
        <v>high impact</v>
      </c>
      <c r="I14267" s="2" t="str">
        <f t="shared" si="1559"/>
        <v>not good</v>
      </c>
      <c r="J14267" s="2">
        <f t="shared" si="1560"/>
        <v>4.4416375464427285</v>
      </c>
      <c r="K14267" s="2">
        <f t="shared" si="1561"/>
        <v>4.4416375464427285</v>
      </c>
      <c r="L14267" s="2">
        <v>0.34</v>
      </c>
      <c r="M14267" s="2">
        <v>7</v>
      </c>
      <c r="N14267" s="3">
        <v>45164</v>
      </c>
      <c r="O14267" s="3">
        <v>45166</v>
      </c>
      <c r="P14267" s="2" t="s">
        <v>20</v>
      </c>
      <c r="Q14267" s="2" t="s">
        <v>15</v>
      </c>
      <c r="R14267" s="2">
        <v>724.01</v>
      </c>
      <c r="S14267" s="2" t="s">
        <v>16</v>
      </c>
    </row>
    <row r="14268" spans="1:19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 t="str">
        <f t="shared" si="1555"/>
        <v>high sales</v>
      </c>
      <c r="F14268" s="2" t="str">
        <f t="shared" si="1556"/>
        <v>high</v>
      </c>
      <c r="G14268" s="2" t="str">
        <f t="shared" si="1557"/>
        <v>high</v>
      </c>
      <c r="H14268" s="2" t="str">
        <f t="shared" si="1558"/>
        <v>high impact</v>
      </c>
      <c r="I14268" s="2" t="str">
        <f t="shared" si="1559"/>
        <v>not good</v>
      </c>
      <c r="J14268" s="2">
        <f t="shared" si="1560"/>
        <v>10.700414230019492</v>
      </c>
      <c r="K14268" s="2">
        <f t="shared" si="1561"/>
        <v>10.700414230019492</v>
      </c>
      <c r="L14268" s="2">
        <v>0.23</v>
      </c>
      <c r="M14268" s="2">
        <v>9</v>
      </c>
      <c r="N14268" s="3">
        <v>45242</v>
      </c>
      <c r="O14268" s="3">
        <v>45244</v>
      </c>
      <c r="P14268" s="2" t="s">
        <v>30</v>
      </c>
      <c r="Q14268" s="2" t="s">
        <v>15</v>
      </c>
      <c r="R14268" s="2">
        <v>246.24</v>
      </c>
      <c r="S14268" s="2" t="s">
        <v>22</v>
      </c>
    </row>
    <row r="14269" spans="1:19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 t="str">
        <f t="shared" si="1555"/>
        <v>high sales</v>
      </c>
      <c r="F14269" s="2" t="str">
        <f t="shared" si="1556"/>
        <v>high</v>
      </c>
      <c r="G14269" s="2" t="str">
        <f t="shared" si="1557"/>
        <v>high</v>
      </c>
      <c r="H14269" s="2" t="str">
        <f t="shared" si="1558"/>
        <v>high impact</v>
      </c>
      <c r="I14269" s="2" t="str">
        <f t="shared" si="1559"/>
        <v>good</v>
      </c>
      <c r="J14269" s="2">
        <f t="shared" si="1560"/>
        <v>17.220911860963774</v>
      </c>
      <c r="K14269" s="2">
        <f t="shared" si="1561"/>
        <v>17.220911860963774</v>
      </c>
      <c r="L14269" s="2">
        <v>0.33</v>
      </c>
      <c r="M14269" s="2">
        <v>5</v>
      </c>
      <c r="N14269" s="3">
        <v>44943</v>
      </c>
      <c r="O14269" s="3">
        <v>44944</v>
      </c>
      <c r="P14269" s="2" t="s">
        <v>14</v>
      </c>
      <c r="Q14269" s="2" t="s">
        <v>21</v>
      </c>
      <c r="R14269" s="2">
        <v>177.22</v>
      </c>
      <c r="S14269" s="2" t="s">
        <v>47</v>
      </c>
    </row>
    <row r="14270" spans="1:19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 t="str">
        <f t="shared" si="1555"/>
        <v>low sales</v>
      </c>
      <c r="F14270" s="2" t="str">
        <f t="shared" si="1556"/>
        <v>low</v>
      </c>
      <c r="G14270" s="2" t="str">
        <f t="shared" si="1557"/>
        <v>low</v>
      </c>
      <c r="H14270" s="2" t="str">
        <f t="shared" si="1558"/>
        <v>low Impact</v>
      </c>
      <c r="I14270" s="2" t="str">
        <f t="shared" si="1559"/>
        <v>good</v>
      </c>
      <c r="J14270" s="2">
        <f t="shared" si="1560"/>
        <v>4.9607791524085281</v>
      </c>
      <c r="K14270" s="2">
        <f t="shared" si="1561"/>
        <v>4.9607791524085281</v>
      </c>
      <c r="L14270" s="2">
        <v>0.19</v>
      </c>
      <c r="M14270" s="2">
        <v>5</v>
      </c>
      <c r="N14270" s="3">
        <v>45110</v>
      </c>
      <c r="O14270" s="3">
        <v>45116</v>
      </c>
      <c r="P14270" s="2" t="s">
        <v>20</v>
      </c>
      <c r="Q14270" s="2" t="s">
        <v>26</v>
      </c>
      <c r="R14270" s="2">
        <v>37.99</v>
      </c>
      <c r="S14270" s="2" t="s">
        <v>22</v>
      </c>
    </row>
    <row r="14271" spans="1:19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 t="str">
        <f t="shared" si="1555"/>
        <v>low sales</v>
      </c>
      <c r="F14271" s="2" t="str">
        <f t="shared" si="1556"/>
        <v>low</v>
      </c>
      <c r="G14271" s="2" t="str">
        <f t="shared" si="1557"/>
        <v>high</v>
      </c>
      <c r="H14271" s="2" t="str">
        <f t="shared" si="1558"/>
        <v>low Impact</v>
      </c>
      <c r="I14271" s="2" t="str">
        <f t="shared" si="1559"/>
        <v>good</v>
      </c>
      <c r="J14271" s="2">
        <f t="shared" si="1560"/>
        <v>17.082621082621085</v>
      </c>
      <c r="K14271" s="2">
        <f t="shared" si="1561"/>
        <v>17.082621082621085</v>
      </c>
      <c r="L14271" s="2">
        <v>0.15</v>
      </c>
      <c r="M14271" s="2">
        <v>7</v>
      </c>
      <c r="N14271" s="3">
        <v>45421</v>
      </c>
      <c r="O14271" s="3">
        <v>45423</v>
      </c>
      <c r="P14271" s="2" t="s">
        <v>20</v>
      </c>
      <c r="Q14271" s="2" t="s">
        <v>26</v>
      </c>
      <c r="R14271" s="2">
        <v>7.02</v>
      </c>
      <c r="S14271" s="2" t="s">
        <v>22</v>
      </c>
    </row>
    <row r="14272" spans="1:19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 t="str">
        <f t="shared" si="1555"/>
        <v>high sales</v>
      </c>
      <c r="F14272" s="2" t="str">
        <f t="shared" si="1556"/>
        <v>high</v>
      </c>
      <c r="G14272" s="2" t="str">
        <f t="shared" si="1557"/>
        <v>low</v>
      </c>
      <c r="H14272" s="2" t="str">
        <f t="shared" si="1558"/>
        <v>high impact</v>
      </c>
      <c r="I14272" s="2" t="str">
        <f t="shared" si="1559"/>
        <v>good</v>
      </c>
      <c r="J14272" s="2">
        <f t="shared" si="1560"/>
        <v>5.4295669390686578</v>
      </c>
      <c r="K14272" s="2">
        <f t="shared" si="1561"/>
        <v>5.4295669390686578</v>
      </c>
      <c r="L14272" s="2">
        <v>0.24</v>
      </c>
      <c r="M14272" s="2">
        <v>6</v>
      </c>
      <c r="N14272" s="3">
        <v>45524</v>
      </c>
      <c r="O14272" s="3">
        <v>45525</v>
      </c>
      <c r="P14272" s="2" t="s">
        <v>20</v>
      </c>
      <c r="Q14272" s="2" t="s">
        <v>21</v>
      </c>
      <c r="R14272" s="2">
        <v>515.16999999999996</v>
      </c>
      <c r="S14272" s="2" t="s">
        <v>27</v>
      </c>
    </row>
    <row r="14273" spans="1:19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 t="str">
        <f t="shared" si="1555"/>
        <v>high sales</v>
      </c>
      <c r="F14273" s="2" t="str">
        <f t="shared" si="1556"/>
        <v>high</v>
      </c>
      <c r="G14273" s="2" t="str">
        <f t="shared" si="1557"/>
        <v>low</v>
      </c>
      <c r="H14273" s="2" t="str">
        <f t="shared" si="1558"/>
        <v>high impact</v>
      </c>
      <c r="I14273" s="2" t="str">
        <f t="shared" si="1559"/>
        <v>good</v>
      </c>
      <c r="J14273" s="2">
        <f t="shared" si="1560"/>
        <v>3.9806200393865252</v>
      </c>
      <c r="K14273" s="2">
        <f t="shared" si="1561"/>
        <v>3.9806200393865252</v>
      </c>
      <c r="L14273" s="2">
        <v>0.45</v>
      </c>
      <c r="M14273" s="2">
        <v>6</v>
      </c>
      <c r="N14273" s="3">
        <v>45394</v>
      </c>
      <c r="O14273" s="3">
        <v>45401</v>
      </c>
      <c r="P14273" s="2" t="s">
        <v>20</v>
      </c>
      <c r="Q14273" s="2" t="s">
        <v>21</v>
      </c>
      <c r="R14273" s="2">
        <v>670.28</v>
      </c>
      <c r="S14273" s="2" t="s">
        <v>38</v>
      </c>
    </row>
    <row r="14274" spans="1:19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 t="str">
        <f t="shared" si="1555"/>
        <v>low sales</v>
      </c>
      <c r="F14274" s="2" t="str">
        <f t="shared" si="1556"/>
        <v>low</v>
      </c>
      <c r="G14274" s="2" t="str">
        <f t="shared" si="1557"/>
        <v>high</v>
      </c>
      <c r="H14274" s="2" t="str">
        <f t="shared" si="1558"/>
        <v>low Impact</v>
      </c>
      <c r="I14274" s="2" t="str">
        <f t="shared" si="1559"/>
        <v>good</v>
      </c>
      <c r="J14274" s="2">
        <f t="shared" si="1560"/>
        <v>16.382653061224488</v>
      </c>
      <c r="K14274" s="2">
        <f t="shared" si="1561"/>
        <v>16.382653061224488</v>
      </c>
      <c r="L14274" s="2">
        <v>0.34</v>
      </c>
      <c r="M14274" s="2">
        <v>8</v>
      </c>
      <c r="N14274" s="3">
        <v>45079</v>
      </c>
      <c r="O14274" s="3">
        <v>45083</v>
      </c>
      <c r="P14274" s="2" t="s">
        <v>14</v>
      </c>
      <c r="Q14274" s="2" t="s">
        <v>26</v>
      </c>
      <c r="R14274" s="2">
        <v>27.44</v>
      </c>
      <c r="S14274" s="2" t="s">
        <v>16</v>
      </c>
    </row>
    <row r="14275" spans="1:19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 t="str">
        <f t="shared" ref="E14275:E14338" si="1562">IF(D14275&gt;1000,"high sales","low sales")</f>
        <v>high sales</v>
      </c>
      <c r="F14275" s="2" t="str">
        <f t="shared" ref="F14275:F14338" si="1563">IF(D14275&gt;1000,"high",IF(D14275&gt;500,"medium","low"))</f>
        <v>high</v>
      </c>
      <c r="G14275" s="2" t="str">
        <f t="shared" ref="G14275:G14338" si="1564">IF(AND(D14285&gt;1000,R14285&gt;500),"high","low")</f>
        <v>low</v>
      </c>
      <c r="H14275" s="2" t="str">
        <f t="shared" ref="H14275:H14338" si="1565">IF(OR(D14275&gt;500,L14275&gt;0.5),"high impact","low Impact")</f>
        <v>high impact</v>
      </c>
      <c r="I14275" s="2" t="str">
        <f t="shared" ref="I14275:I14338" si="1566">IF(NOT(AND(D14281&gt;500,R14282&gt;100)),"not good","good")</f>
        <v>good</v>
      </c>
      <c r="J14275" s="2">
        <f t="shared" ref="J14275:J14338" si="1567">D14275/R14275</f>
        <v>4.5975940235104549</v>
      </c>
      <c r="K14275" s="2">
        <f t="shared" ref="K14275:K14338" si="1568">IFERROR(J14275,0)</f>
        <v>4.5975940235104549</v>
      </c>
      <c r="L14275" s="2">
        <v>0.31</v>
      </c>
      <c r="M14275" s="2">
        <v>4</v>
      </c>
      <c r="N14275" s="3">
        <v>45197</v>
      </c>
      <c r="O14275" s="3">
        <v>45203</v>
      </c>
      <c r="P14275" s="2" t="s">
        <v>30</v>
      </c>
      <c r="Q14275" s="2" t="s">
        <v>15</v>
      </c>
      <c r="R14275" s="2">
        <v>546.14</v>
      </c>
      <c r="S14275" s="2" t="s">
        <v>27</v>
      </c>
    </row>
    <row r="14276" spans="1:19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 t="str">
        <f t="shared" si="1562"/>
        <v>high sales</v>
      </c>
      <c r="F14276" s="2" t="str">
        <f t="shared" si="1563"/>
        <v>high</v>
      </c>
      <c r="G14276" s="2" t="str">
        <f t="shared" si="1564"/>
        <v>low</v>
      </c>
      <c r="H14276" s="2" t="str">
        <f t="shared" si="1565"/>
        <v>high impact</v>
      </c>
      <c r="I14276" s="2" t="str">
        <f t="shared" si="1566"/>
        <v>good</v>
      </c>
      <c r="J14276" s="2">
        <f t="shared" si="1567"/>
        <v>14.662243249480728</v>
      </c>
      <c r="K14276" s="2">
        <f t="shared" si="1568"/>
        <v>14.662243249480728</v>
      </c>
      <c r="L14276" s="2">
        <v>0.36</v>
      </c>
      <c r="M14276" s="2">
        <v>2</v>
      </c>
      <c r="N14276" s="3">
        <v>45539</v>
      </c>
      <c r="O14276" s="3">
        <v>45545</v>
      </c>
      <c r="P14276" s="2" t="s">
        <v>14</v>
      </c>
      <c r="Q14276" s="2" t="s">
        <v>15</v>
      </c>
      <c r="R14276" s="2">
        <v>259.98</v>
      </c>
      <c r="S14276" s="2" t="s">
        <v>47</v>
      </c>
    </row>
    <row r="14277" spans="1:19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 t="str">
        <f t="shared" si="1562"/>
        <v>high sales</v>
      </c>
      <c r="F14277" s="2" t="str">
        <f t="shared" si="1563"/>
        <v>high</v>
      </c>
      <c r="G14277" s="2" t="str">
        <f t="shared" si="1564"/>
        <v>low</v>
      </c>
      <c r="H14277" s="2" t="str">
        <f t="shared" si="1565"/>
        <v>high impact</v>
      </c>
      <c r="I14277" s="2" t="str">
        <f t="shared" si="1566"/>
        <v>good</v>
      </c>
      <c r="J14277" s="2">
        <f t="shared" si="1567"/>
        <v>4.8619105669511136</v>
      </c>
      <c r="K14277" s="2">
        <f t="shared" si="1568"/>
        <v>4.8619105669511136</v>
      </c>
      <c r="L14277" s="2">
        <v>0.36</v>
      </c>
      <c r="M14277" s="2">
        <v>3</v>
      </c>
      <c r="N14277" s="3">
        <v>45005</v>
      </c>
      <c r="O14277" s="3">
        <v>45006</v>
      </c>
      <c r="P14277" s="2" t="s">
        <v>30</v>
      </c>
      <c r="Q14277" s="2" t="s">
        <v>26</v>
      </c>
      <c r="R14277" s="2">
        <v>566.01</v>
      </c>
      <c r="S14277" s="2" t="s">
        <v>22</v>
      </c>
    </row>
    <row r="14278" spans="1:19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 t="str">
        <f t="shared" si="1562"/>
        <v>high sales</v>
      </c>
      <c r="F14278" s="2" t="str">
        <f t="shared" si="1563"/>
        <v>high</v>
      </c>
      <c r="G14278" s="2" t="str">
        <f t="shared" si="1564"/>
        <v>low</v>
      </c>
      <c r="H14278" s="2" t="str">
        <f t="shared" si="1565"/>
        <v>high impact</v>
      </c>
      <c r="I14278" s="2" t="str">
        <f t="shared" si="1566"/>
        <v>not good</v>
      </c>
      <c r="J14278" s="2">
        <f t="shared" si="1567"/>
        <v>3.7347849492831644</v>
      </c>
      <c r="K14278" s="2">
        <f t="shared" si="1568"/>
        <v>3.7347849492831644</v>
      </c>
      <c r="L14278" s="2">
        <v>0.15</v>
      </c>
      <c r="M14278" s="2">
        <v>4</v>
      </c>
      <c r="N14278" s="3">
        <v>45367</v>
      </c>
      <c r="O14278" s="3">
        <v>45368</v>
      </c>
      <c r="P14278" s="2" t="s">
        <v>30</v>
      </c>
      <c r="Q14278" s="2" t="s">
        <v>21</v>
      </c>
      <c r="R14278" s="2">
        <v>705.88</v>
      </c>
      <c r="S14278" s="2" t="s">
        <v>27</v>
      </c>
    </row>
    <row r="14279" spans="1:19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 t="str">
        <f t="shared" si="1562"/>
        <v>high sales</v>
      </c>
      <c r="F14279" s="2" t="str">
        <f t="shared" si="1563"/>
        <v>high</v>
      </c>
      <c r="G14279" s="2" t="str">
        <f t="shared" si="1564"/>
        <v>low</v>
      </c>
      <c r="H14279" s="2" t="str">
        <f t="shared" si="1565"/>
        <v>high impact</v>
      </c>
      <c r="I14279" s="2" t="str">
        <f t="shared" si="1566"/>
        <v>good</v>
      </c>
      <c r="J14279" s="2">
        <f t="shared" si="1567"/>
        <v>6.3545106442773829</v>
      </c>
      <c r="K14279" s="2">
        <f t="shared" si="1568"/>
        <v>6.3545106442773829</v>
      </c>
      <c r="L14279" s="2">
        <v>0.12</v>
      </c>
      <c r="M14279" s="2">
        <v>5</v>
      </c>
      <c r="N14279" s="3">
        <v>45110</v>
      </c>
      <c r="O14279" s="3">
        <v>45111</v>
      </c>
      <c r="P14279" s="2" t="s">
        <v>20</v>
      </c>
      <c r="Q14279" s="2" t="s">
        <v>15</v>
      </c>
      <c r="R14279" s="2">
        <v>569.32000000000005</v>
      </c>
      <c r="S14279" s="2" t="s">
        <v>38</v>
      </c>
    </row>
    <row r="14280" spans="1:19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 t="str">
        <f t="shared" si="1562"/>
        <v>low sales</v>
      </c>
      <c r="F14280" s="2" t="str">
        <f t="shared" si="1563"/>
        <v>medium</v>
      </c>
      <c r="G14280" s="2" t="str">
        <f t="shared" si="1564"/>
        <v>low</v>
      </c>
      <c r="H14280" s="2" t="str">
        <f t="shared" si="1565"/>
        <v>high impact</v>
      </c>
      <c r="I14280" s="2" t="str">
        <f t="shared" si="1566"/>
        <v>not good</v>
      </c>
      <c r="J14280" s="2">
        <f t="shared" si="1567"/>
        <v>6.9211667034016591</v>
      </c>
      <c r="K14280" s="2">
        <f t="shared" si="1568"/>
        <v>6.9211667034016591</v>
      </c>
      <c r="L14280" s="2">
        <v>0.25</v>
      </c>
      <c r="M14280" s="2">
        <v>2</v>
      </c>
      <c r="N14280" s="3">
        <v>45520</v>
      </c>
      <c r="O14280" s="3">
        <v>45521</v>
      </c>
      <c r="P14280" s="2" t="s">
        <v>14</v>
      </c>
      <c r="Q14280" s="2" t="s">
        <v>26</v>
      </c>
      <c r="R14280" s="2">
        <v>136.11000000000001</v>
      </c>
      <c r="S14280" s="2" t="s">
        <v>33</v>
      </c>
    </row>
    <row r="14281" spans="1:19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 t="str">
        <f t="shared" si="1562"/>
        <v>high sales</v>
      </c>
      <c r="F14281" s="2" t="str">
        <f t="shared" si="1563"/>
        <v>high</v>
      </c>
      <c r="G14281" s="2" t="str">
        <f t="shared" si="1564"/>
        <v>low</v>
      </c>
      <c r="H14281" s="2" t="str">
        <f t="shared" si="1565"/>
        <v>high impact</v>
      </c>
      <c r="I14281" s="2" t="str">
        <f t="shared" si="1566"/>
        <v>good</v>
      </c>
      <c r="J14281" s="2">
        <f t="shared" si="1567"/>
        <v>3.9119430662055832</v>
      </c>
      <c r="K14281" s="2">
        <f t="shared" si="1568"/>
        <v>3.9119430662055832</v>
      </c>
      <c r="L14281" s="2">
        <v>7.0000000000000007E-2</v>
      </c>
      <c r="M14281" s="2">
        <v>8</v>
      </c>
      <c r="N14281" s="3">
        <v>45475</v>
      </c>
      <c r="O14281" s="3">
        <v>45480</v>
      </c>
      <c r="P14281" s="2" t="s">
        <v>30</v>
      </c>
      <c r="Q14281" s="2" t="s">
        <v>15</v>
      </c>
      <c r="R14281" s="2">
        <v>598.59</v>
      </c>
      <c r="S14281" s="2" t="s">
        <v>38</v>
      </c>
    </row>
    <row r="14282" spans="1:19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 t="str">
        <f t="shared" si="1562"/>
        <v>low sales</v>
      </c>
      <c r="F14282" s="2" t="str">
        <f t="shared" si="1563"/>
        <v>medium</v>
      </c>
      <c r="G14282" s="2" t="str">
        <f t="shared" si="1564"/>
        <v>low</v>
      </c>
      <c r="H14282" s="2" t="str">
        <f t="shared" si="1565"/>
        <v>high impact</v>
      </c>
      <c r="I14282" s="2" t="str">
        <f t="shared" si="1566"/>
        <v>good</v>
      </c>
      <c r="J14282" s="2">
        <f t="shared" si="1567"/>
        <v>4.8335773262282595</v>
      </c>
      <c r="K14282" s="2">
        <f t="shared" si="1568"/>
        <v>4.8335773262282595</v>
      </c>
      <c r="L14282" s="2">
        <v>0.24</v>
      </c>
      <c r="M14282" s="2">
        <v>5</v>
      </c>
      <c r="N14282" s="3">
        <v>45566</v>
      </c>
      <c r="O14282" s="3">
        <v>45573</v>
      </c>
      <c r="P14282" s="2" t="s">
        <v>30</v>
      </c>
      <c r="Q14282" s="2" t="s">
        <v>21</v>
      </c>
      <c r="R14282" s="2">
        <v>170.77</v>
      </c>
      <c r="S14282" s="2" t="s">
        <v>38</v>
      </c>
    </row>
    <row r="14283" spans="1:19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 t="str">
        <f t="shared" si="1562"/>
        <v>high sales</v>
      </c>
      <c r="F14283" s="2" t="str">
        <f t="shared" si="1563"/>
        <v>high</v>
      </c>
      <c r="G14283" s="2" t="str">
        <f t="shared" si="1564"/>
        <v>low</v>
      </c>
      <c r="H14283" s="2" t="str">
        <f t="shared" si="1565"/>
        <v>high impact</v>
      </c>
      <c r="I14283" s="2" t="str">
        <f t="shared" si="1566"/>
        <v>good</v>
      </c>
      <c r="J14283" s="2">
        <f t="shared" si="1567"/>
        <v>6.1533953252267013</v>
      </c>
      <c r="K14283" s="2">
        <f t="shared" si="1568"/>
        <v>6.1533953252267013</v>
      </c>
      <c r="L14283" s="2">
        <v>0.35</v>
      </c>
      <c r="M14283" s="2">
        <v>7</v>
      </c>
      <c r="N14283" s="3">
        <v>44991</v>
      </c>
      <c r="O14283" s="3">
        <v>44998</v>
      </c>
      <c r="P14283" s="2" t="s">
        <v>20</v>
      </c>
      <c r="Q14283" s="2" t="s">
        <v>15</v>
      </c>
      <c r="R14283" s="2">
        <v>433.39</v>
      </c>
      <c r="S14283" s="2" t="s">
        <v>16</v>
      </c>
    </row>
    <row r="14284" spans="1:19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 t="str">
        <f t="shared" si="1562"/>
        <v>high sales</v>
      </c>
      <c r="F14284" s="2" t="str">
        <f t="shared" si="1563"/>
        <v>high</v>
      </c>
      <c r="G14284" s="2" t="str">
        <f t="shared" si="1564"/>
        <v>low</v>
      </c>
      <c r="H14284" s="2" t="str">
        <f t="shared" si="1565"/>
        <v>high impact</v>
      </c>
      <c r="I14284" s="2" t="str">
        <f t="shared" si="1566"/>
        <v>good</v>
      </c>
      <c r="J14284" s="2">
        <f t="shared" si="1567"/>
        <v>4.8249794973225919</v>
      </c>
      <c r="K14284" s="2">
        <f t="shared" si="1568"/>
        <v>4.8249794973225919</v>
      </c>
      <c r="L14284" s="2">
        <v>0</v>
      </c>
      <c r="M14284" s="2">
        <v>9</v>
      </c>
      <c r="N14284" s="3">
        <v>45215</v>
      </c>
      <c r="O14284" s="3">
        <v>45217</v>
      </c>
      <c r="P14284" s="2" t="s">
        <v>14</v>
      </c>
      <c r="Q14284" s="2" t="s">
        <v>26</v>
      </c>
      <c r="R14284" s="2">
        <v>621.87</v>
      </c>
      <c r="S14284" s="2" t="s">
        <v>16</v>
      </c>
    </row>
    <row r="14285" spans="1:19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 t="str">
        <f t="shared" si="1562"/>
        <v>low sales</v>
      </c>
      <c r="F14285" s="2" t="str">
        <f t="shared" si="1563"/>
        <v>medium</v>
      </c>
      <c r="G14285" s="2" t="str">
        <f t="shared" si="1564"/>
        <v>high</v>
      </c>
      <c r="H14285" s="2" t="str">
        <f t="shared" si="1565"/>
        <v>high impact</v>
      </c>
      <c r="I14285" s="2" t="str">
        <f t="shared" si="1566"/>
        <v>good</v>
      </c>
      <c r="J14285" s="2">
        <f t="shared" si="1567"/>
        <v>7.9802842732691435</v>
      </c>
      <c r="K14285" s="2">
        <f t="shared" si="1568"/>
        <v>7.9802842732691435</v>
      </c>
      <c r="L14285" s="2">
        <v>0.06</v>
      </c>
      <c r="M14285" s="2">
        <v>7</v>
      </c>
      <c r="N14285" s="3">
        <v>45057</v>
      </c>
      <c r="O14285" s="3">
        <v>45059</v>
      </c>
      <c r="P14285" s="2" t="s">
        <v>20</v>
      </c>
      <c r="Q14285" s="2" t="s">
        <v>21</v>
      </c>
      <c r="R14285" s="2">
        <v>87.24</v>
      </c>
      <c r="S14285" s="2" t="s">
        <v>38</v>
      </c>
    </row>
    <row r="14286" spans="1:19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 t="str">
        <f t="shared" si="1562"/>
        <v>low sales</v>
      </c>
      <c r="F14286" s="2" t="str">
        <f t="shared" si="1563"/>
        <v>low</v>
      </c>
      <c r="G14286" s="2" t="str">
        <f t="shared" si="1564"/>
        <v>low</v>
      </c>
      <c r="H14286" s="2" t="str">
        <f t="shared" si="1565"/>
        <v>low Impact</v>
      </c>
      <c r="I14286" s="2" t="str">
        <f t="shared" si="1566"/>
        <v>good</v>
      </c>
      <c r="J14286" s="2">
        <f t="shared" si="1567"/>
        <v>3.5970000765286603</v>
      </c>
      <c r="K14286" s="2">
        <f t="shared" si="1568"/>
        <v>3.5970000765286603</v>
      </c>
      <c r="L14286" s="2">
        <v>0.48</v>
      </c>
      <c r="M14286" s="2">
        <v>4</v>
      </c>
      <c r="N14286" s="3">
        <v>45231</v>
      </c>
      <c r="O14286" s="3">
        <v>45234</v>
      </c>
      <c r="P14286" s="2" t="s">
        <v>30</v>
      </c>
      <c r="Q14286" s="2" t="s">
        <v>26</v>
      </c>
      <c r="R14286" s="2">
        <v>130.66999999999999</v>
      </c>
      <c r="S14286" s="2" t="s">
        <v>33</v>
      </c>
    </row>
    <row r="14287" spans="1:19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 t="str">
        <f t="shared" si="1562"/>
        <v>low sales</v>
      </c>
      <c r="F14287" s="2" t="str">
        <f t="shared" si="1563"/>
        <v>medium</v>
      </c>
      <c r="G14287" s="2" t="str">
        <f t="shared" si="1564"/>
        <v>low</v>
      </c>
      <c r="H14287" s="2" t="str">
        <f t="shared" si="1565"/>
        <v>high impact</v>
      </c>
      <c r="I14287" s="2" t="str">
        <f t="shared" si="1566"/>
        <v>good</v>
      </c>
      <c r="J14287" s="2">
        <f t="shared" si="1567"/>
        <v>19.378486897717668</v>
      </c>
      <c r="K14287" s="2">
        <f t="shared" si="1568"/>
        <v>19.378486897717668</v>
      </c>
      <c r="L14287" s="2">
        <v>0.46</v>
      </c>
      <c r="M14287" s="2">
        <v>3</v>
      </c>
      <c r="N14287" s="3">
        <v>45620</v>
      </c>
      <c r="O14287" s="3">
        <v>45627</v>
      </c>
      <c r="P14287" s="2" t="s">
        <v>20</v>
      </c>
      <c r="Q14287" s="2" t="s">
        <v>26</v>
      </c>
      <c r="R14287" s="2">
        <v>47.32</v>
      </c>
      <c r="S14287" s="2" t="s">
        <v>33</v>
      </c>
    </row>
    <row r="14288" spans="1:19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 t="str">
        <f t="shared" si="1562"/>
        <v>high sales</v>
      </c>
      <c r="F14288" s="2" t="str">
        <f t="shared" si="1563"/>
        <v>high</v>
      </c>
      <c r="G14288" s="2" t="str">
        <f t="shared" si="1564"/>
        <v>high</v>
      </c>
      <c r="H14288" s="2" t="str">
        <f t="shared" si="1565"/>
        <v>high impact</v>
      </c>
      <c r="I14288" s="2" t="str">
        <f t="shared" si="1566"/>
        <v>good</v>
      </c>
      <c r="J14288" s="2">
        <f t="shared" si="1567"/>
        <v>8.5390757388631986</v>
      </c>
      <c r="K14288" s="2">
        <f t="shared" si="1568"/>
        <v>8.5390757388631986</v>
      </c>
      <c r="L14288" s="2">
        <v>0.21</v>
      </c>
      <c r="M14288" s="2">
        <v>8</v>
      </c>
      <c r="N14288" s="3">
        <v>45075</v>
      </c>
      <c r="O14288" s="3">
        <v>45080</v>
      </c>
      <c r="P14288" s="2" t="s">
        <v>14</v>
      </c>
      <c r="Q14288" s="2" t="s">
        <v>15</v>
      </c>
      <c r="R14288" s="2">
        <v>348.17</v>
      </c>
      <c r="S14288" s="2" t="s">
        <v>16</v>
      </c>
    </row>
    <row r="14289" spans="1:19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 t="str">
        <f t="shared" si="1562"/>
        <v>high sales</v>
      </c>
      <c r="F14289" s="2" t="str">
        <f t="shared" si="1563"/>
        <v>high</v>
      </c>
      <c r="G14289" s="2" t="str">
        <f t="shared" si="1564"/>
        <v>low</v>
      </c>
      <c r="H14289" s="2" t="str">
        <f t="shared" si="1565"/>
        <v>high impact</v>
      </c>
      <c r="I14289" s="2" t="str">
        <f t="shared" si="1566"/>
        <v>good</v>
      </c>
      <c r="J14289" s="2">
        <f t="shared" si="1567"/>
        <v>3.8523994909036468</v>
      </c>
      <c r="K14289" s="2">
        <f t="shared" si="1568"/>
        <v>3.8523994909036468</v>
      </c>
      <c r="L14289" s="2">
        <v>0.3</v>
      </c>
      <c r="M14289" s="2">
        <v>9</v>
      </c>
      <c r="N14289" s="3">
        <v>45036</v>
      </c>
      <c r="O14289" s="3">
        <v>45038</v>
      </c>
      <c r="P14289" s="2" t="s">
        <v>20</v>
      </c>
      <c r="Q14289" s="2" t="s">
        <v>26</v>
      </c>
      <c r="R14289" s="2">
        <v>267.14</v>
      </c>
      <c r="S14289" s="2" t="s">
        <v>22</v>
      </c>
    </row>
    <row r="14290" spans="1:19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 t="str">
        <f t="shared" si="1562"/>
        <v>high sales</v>
      </c>
      <c r="F14290" s="2" t="str">
        <f t="shared" si="1563"/>
        <v>high</v>
      </c>
      <c r="G14290" s="2" t="str">
        <f t="shared" si="1564"/>
        <v>low</v>
      </c>
      <c r="H14290" s="2" t="str">
        <f t="shared" si="1565"/>
        <v>high impact</v>
      </c>
      <c r="I14290" s="2" t="str">
        <f t="shared" si="1566"/>
        <v>good</v>
      </c>
      <c r="J14290" s="2">
        <f t="shared" si="1567"/>
        <v>10.026924141749724</v>
      </c>
      <c r="K14290" s="2">
        <f t="shared" si="1568"/>
        <v>10.026924141749724</v>
      </c>
      <c r="L14290" s="2">
        <v>0.08</v>
      </c>
      <c r="M14290" s="2">
        <v>5</v>
      </c>
      <c r="N14290" s="3">
        <v>45031</v>
      </c>
      <c r="O14290" s="3">
        <v>45036</v>
      </c>
      <c r="P14290" s="2" t="s">
        <v>14</v>
      </c>
      <c r="Q14290" s="2" t="s">
        <v>26</v>
      </c>
      <c r="R14290" s="2">
        <v>144.47999999999999</v>
      </c>
      <c r="S14290" s="2" t="s">
        <v>33</v>
      </c>
    </row>
    <row r="14291" spans="1:19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 t="str">
        <f t="shared" si="1562"/>
        <v>high sales</v>
      </c>
      <c r="F14291" s="2" t="str">
        <f t="shared" si="1563"/>
        <v>high</v>
      </c>
      <c r="G14291" s="2" t="str">
        <f t="shared" si="1564"/>
        <v>high</v>
      </c>
      <c r="H14291" s="2" t="str">
        <f t="shared" si="1565"/>
        <v>high impact</v>
      </c>
      <c r="I14291" s="2" t="str">
        <f t="shared" si="1566"/>
        <v>good</v>
      </c>
      <c r="J14291" s="2">
        <f t="shared" si="1567"/>
        <v>9.1990963151471092</v>
      </c>
      <c r="K14291" s="2">
        <f t="shared" si="1568"/>
        <v>9.1990963151471092</v>
      </c>
      <c r="L14291" s="2">
        <v>0.17</v>
      </c>
      <c r="M14291" s="2">
        <v>6</v>
      </c>
      <c r="N14291" s="3">
        <v>44953</v>
      </c>
      <c r="O14291" s="3">
        <v>44954</v>
      </c>
      <c r="P14291" s="2" t="s">
        <v>30</v>
      </c>
      <c r="Q14291" s="2" t="s">
        <v>15</v>
      </c>
      <c r="R14291" s="2">
        <v>385.09</v>
      </c>
      <c r="S14291" s="2" t="s">
        <v>38</v>
      </c>
    </row>
    <row r="14292" spans="1:19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 t="str">
        <f t="shared" si="1562"/>
        <v>high sales</v>
      </c>
      <c r="F14292" s="2" t="str">
        <f t="shared" si="1563"/>
        <v>high</v>
      </c>
      <c r="G14292" s="2" t="str">
        <f t="shared" si="1564"/>
        <v>high</v>
      </c>
      <c r="H14292" s="2" t="str">
        <f t="shared" si="1565"/>
        <v>high impact</v>
      </c>
      <c r="I14292" s="2" t="str">
        <f t="shared" si="1566"/>
        <v>good</v>
      </c>
      <c r="J14292" s="2">
        <f t="shared" si="1567"/>
        <v>5.2513857319456081</v>
      </c>
      <c r="K14292" s="2">
        <f t="shared" si="1568"/>
        <v>5.2513857319456081</v>
      </c>
      <c r="L14292" s="2">
        <v>0.4</v>
      </c>
      <c r="M14292" s="2">
        <v>6</v>
      </c>
      <c r="N14292" s="3">
        <v>45314</v>
      </c>
      <c r="O14292" s="3">
        <v>45315</v>
      </c>
      <c r="P14292" s="2" t="s">
        <v>30</v>
      </c>
      <c r="Q14292" s="2" t="s">
        <v>15</v>
      </c>
      <c r="R14292" s="2">
        <v>250.77</v>
      </c>
      <c r="S14292" s="2" t="s">
        <v>38</v>
      </c>
    </row>
    <row r="14293" spans="1:19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 t="str">
        <f t="shared" si="1562"/>
        <v>high sales</v>
      </c>
      <c r="F14293" s="2" t="str">
        <f t="shared" si="1563"/>
        <v>high</v>
      </c>
      <c r="G14293" s="2" t="str">
        <f t="shared" si="1564"/>
        <v>low</v>
      </c>
      <c r="H14293" s="2" t="str">
        <f t="shared" si="1565"/>
        <v>high impact</v>
      </c>
      <c r="I14293" s="2" t="str">
        <f t="shared" si="1566"/>
        <v>good</v>
      </c>
      <c r="J14293" s="2">
        <f t="shared" si="1567"/>
        <v>4.5657592580206456</v>
      </c>
      <c r="K14293" s="2">
        <f t="shared" si="1568"/>
        <v>4.5657592580206456</v>
      </c>
      <c r="L14293" s="2">
        <v>0.43</v>
      </c>
      <c r="M14293" s="2">
        <v>3</v>
      </c>
      <c r="N14293" s="3">
        <v>45041</v>
      </c>
      <c r="O14293" s="3">
        <v>45043</v>
      </c>
      <c r="P14293" s="2" t="s">
        <v>14</v>
      </c>
      <c r="Q14293" s="2" t="s">
        <v>15</v>
      </c>
      <c r="R14293" s="2">
        <v>448.53</v>
      </c>
      <c r="S14293" s="2" t="s">
        <v>47</v>
      </c>
    </row>
    <row r="14294" spans="1:19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 t="str">
        <f t="shared" si="1562"/>
        <v>high sales</v>
      </c>
      <c r="F14294" s="2" t="str">
        <f t="shared" si="1563"/>
        <v>high</v>
      </c>
      <c r="G14294" s="2" t="str">
        <f t="shared" si="1564"/>
        <v>high</v>
      </c>
      <c r="H14294" s="2" t="str">
        <f t="shared" si="1565"/>
        <v>high impact</v>
      </c>
      <c r="I14294" s="2" t="str">
        <f t="shared" si="1566"/>
        <v>good</v>
      </c>
      <c r="J14294" s="2">
        <f t="shared" si="1567"/>
        <v>16.540450197361405</v>
      </c>
      <c r="K14294" s="2">
        <f t="shared" si="1568"/>
        <v>16.540450197361405</v>
      </c>
      <c r="L14294" s="2">
        <v>0.2</v>
      </c>
      <c r="M14294" s="2">
        <v>4</v>
      </c>
      <c r="N14294" s="3">
        <v>45153</v>
      </c>
      <c r="O14294" s="3">
        <v>45157</v>
      </c>
      <c r="P14294" s="2" t="s">
        <v>20</v>
      </c>
      <c r="Q14294" s="2" t="s">
        <v>21</v>
      </c>
      <c r="R14294" s="2">
        <v>281.20999999999998</v>
      </c>
      <c r="S14294" s="2" t="s">
        <v>47</v>
      </c>
    </row>
    <row r="14295" spans="1:19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 t="str">
        <f t="shared" si="1562"/>
        <v>high sales</v>
      </c>
      <c r="F14295" s="2" t="str">
        <f t="shared" si="1563"/>
        <v>high</v>
      </c>
      <c r="G14295" s="2" t="str">
        <f t="shared" si="1564"/>
        <v>low</v>
      </c>
      <c r="H14295" s="2" t="str">
        <f t="shared" si="1565"/>
        <v>high impact</v>
      </c>
      <c r="I14295" s="2" t="str">
        <f t="shared" si="1566"/>
        <v>good</v>
      </c>
      <c r="J14295" s="2">
        <f t="shared" si="1567"/>
        <v>3.8899813129748049</v>
      </c>
      <c r="K14295" s="2">
        <f t="shared" si="1568"/>
        <v>3.8899813129748049</v>
      </c>
      <c r="L14295" s="2">
        <v>0.16</v>
      </c>
      <c r="M14295" s="2">
        <v>9</v>
      </c>
      <c r="N14295" s="3">
        <v>45055</v>
      </c>
      <c r="O14295" s="3">
        <v>45057</v>
      </c>
      <c r="P14295" s="2" t="s">
        <v>14</v>
      </c>
      <c r="Q14295" s="2" t="s">
        <v>15</v>
      </c>
      <c r="R14295" s="2">
        <v>1064.9100000000001</v>
      </c>
      <c r="S14295" s="2" t="s">
        <v>38</v>
      </c>
    </row>
    <row r="14296" spans="1:19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 t="str">
        <f t="shared" si="1562"/>
        <v>high sales</v>
      </c>
      <c r="F14296" s="2" t="str">
        <f t="shared" si="1563"/>
        <v>high</v>
      </c>
      <c r="G14296" s="2" t="str">
        <f t="shared" si="1564"/>
        <v>high</v>
      </c>
      <c r="H14296" s="2" t="str">
        <f t="shared" si="1565"/>
        <v>high impact</v>
      </c>
      <c r="I14296" s="2" t="str">
        <f t="shared" si="1566"/>
        <v>not good</v>
      </c>
      <c r="J14296" s="2">
        <f t="shared" si="1567"/>
        <v>5.2060771778479547</v>
      </c>
      <c r="K14296" s="2">
        <f t="shared" si="1568"/>
        <v>5.2060771778479547</v>
      </c>
      <c r="L14296" s="2">
        <v>0.34</v>
      </c>
      <c r="M14296" s="2">
        <v>6</v>
      </c>
      <c r="N14296" s="3">
        <v>45365</v>
      </c>
      <c r="O14296" s="3">
        <v>45369</v>
      </c>
      <c r="P14296" s="2" t="s">
        <v>14</v>
      </c>
      <c r="Q14296" s="2" t="s">
        <v>15</v>
      </c>
      <c r="R14296" s="2">
        <v>259.66000000000003</v>
      </c>
      <c r="S14296" s="2" t="s">
        <v>38</v>
      </c>
    </row>
    <row r="14297" spans="1:19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 t="str">
        <f t="shared" si="1562"/>
        <v>high sales</v>
      </c>
      <c r="F14297" s="2" t="str">
        <f t="shared" si="1563"/>
        <v>high</v>
      </c>
      <c r="G14297" s="2" t="str">
        <f t="shared" si="1564"/>
        <v>high</v>
      </c>
      <c r="H14297" s="2" t="str">
        <f t="shared" si="1565"/>
        <v>high impact</v>
      </c>
      <c r="I14297" s="2" t="str">
        <f t="shared" si="1566"/>
        <v>not good</v>
      </c>
      <c r="J14297" s="2">
        <f t="shared" si="1567"/>
        <v>16.14825085324232</v>
      </c>
      <c r="K14297" s="2">
        <f t="shared" si="1568"/>
        <v>16.14825085324232</v>
      </c>
      <c r="L14297" s="2">
        <v>0.36</v>
      </c>
      <c r="M14297" s="2">
        <v>5</v>
      </c>
      <c r="N14297" s="3">
        <v>45462</v>
      </c>
      <c r="O14297" s="3">
        <v>45463</v>
      </c>
      <c r="P14297" s="2" t="s">
        <v>30</v>
      </c>
      <c r="Q14297" s="2" t="s">
        <v>21</v>
      </c>
      <c r="R14297" s="2">
        <v>187.52</v>
      </c>
      <c r="S14297" s="2" t="s">
        <v>16</v>
      </c>
    </row>
    <row r="14298" spans="1:19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 t="str">
        <f t="shared" si="1562"/>
        <v>high sales</v>
      </c>
      <c r="F14298" s="2" t="str">
        <f t="shared" si="1563"/>
        <v>high</v>
      </c>
      <c r="G14298" s="2" t="str">
        <f t="shared" si="1564"/>
        <v>low</v>
      </c>
      <c r="H14298" s="2" t="str">
        <f t="shared" si="1565"/>
        <v>high impact</v>
      </c>
      <c r="I14298" s="2" t="str">
        <f t="shared" si="1566"/>
        <v>good</v>
      </c>
      <c r="J14298" s="2">
        <f t="shared" si="1567"/>
        <v>5.4127267751645975</v>
      </c>
      <c r="K14298" s="2">
        <f t="shared" si="1568"/>
        <v>5.4127267751645975</v>
      </c>
      <c r="L14298" s="2">
        <v>0.49</v>
      </c>
      <c r="M14298" s="2">
        <v>9</v>
      </c>
      <c r="N14298" s="3">
        <v>45036</v>
      </c>
      <c r="O14298" s="3">
        <v>45042</v>
      </c>
      <c r="P14298" s="2" t="s">
        <v>20</v>
      </c>
      <c r="Q14298" s="2" t="s">
        <v>21</v>
      </c>
      <c r="R14298" s="2">
        <v>621.21</v>
      </c>
      <c r="S14298" s="2" t="s">
        <v>27</v>
      </c>
    </row>
    <row r="14299" spans="1:19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 t="str">
        <f t="shared" si="1562"/>
        <v>high sales</v>
      </c>
      <c r="F14299" s="2" t="str">
        <f t="shared" si="1563"/>
        <v>high</v>
      </c>
      <c r="G14299" s="2" t="str">
        <f t="shared" si="1564"/>
        <v>low</v>
      </c>
      <c r="H14299" s="2" t="str">
        <f t="shared" si="1565"/>
        <v>high impact</v>
      </c>
      <c r="I14299" s="2" t="str">
        <f t="shared" si="1566"/>
        <v>good</v>
      </c>
      <c r="J14299" s="2">
        <f t="shared" si="1567"/>
        <v>10.994565084935781</v>
      </c>
      <c r="K14299" s="2">
        <f t="shared" si="1568"/>
        <v>10.994565084935781</v>
      </c>
      <c r="L14299" s="2">
        <v>0.35</v>
      </c>
      <c r="M14299" s="2">
        <v>8</v>
      </c>
      <c r="N14299" s="3">
        <v>45595</v>
      </c>
      <c r="O14299" s="3">
        <v>45598</v>
      </c>
      <c r="P14299" s="2" t="s">
        <v>14</v>
      </c>
      <c r="Q14299" s="2" t="s">
        <v>15</v>
      </c>
      <c r="R14299" s="2">
        <v>410.31</v>
      </c>
      <c r="S14299" s="2" t="s">
        <v>47</v>
      </c>
    </row>
    <row r="14300" spans="1:19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 t="str">
        <f t="shared" si="1562"/>
        <v>high sales</v>
      </c>
      <c r="F14300" s="2" t="str">
        <f t="shared" si="1563"/>
        <v>high</v>
      </c>
      <c r="G14300" s="2" t="str">
        <f t="shared" si="1564"/>
        <v>low</v>
      </c>
      <c r="H14300" s="2" t="str">
        <f t="shared" si="1565"/>
        <v>high impact</v>
      </c>
      <c r="I14300" s="2" t="str">
        <f t="shared" si="1566"/>
        <v>good</v>
      </c>
      <c r="J14300" s="2">
        <f t="shared" si="1567"/>
        <v>11.730491969141267</v>
      </c>
      <c r="K14300" s="2">
        <f t="shared" si="1568"/>
        <v>11.730491969141267</v>
      </c>
      <c r="L14300" s="2">
        <v>0.12</v>
      </c>
      <c r="M14300" s="2">
        <v>9</v>
      </c>
      <c r="N14300" s="3">
        <v>45460</v>
      </c>
      <c r="O14300" s="3">
        <v>45461</v>
      </c>
      <c r="P14300" s="2" t="s">
        <v>14</v>
      </c>
      <c r="Q14300" s="2" t="s">
        <v>15</v>
      </c>
      <c r="R14300" s="2">
        <v>237.21</v>
      </c>
      <c r="S14300" s="2" t="s">
        <v>33</v>
      </c>
    </row>
    <row r="14301" spans="1:19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 t="str">
        <f t="shared" si="1562"/>
        <v>high sales</v>
      </c>
      <c r="F14301" s="2" t="str">
        <f t="shared" si="1563"/>
        <v>high</v>
      </c>
      <c r="G14301" s="2" t="str">
        <f t="shared" si="1564"/>
        <v>low</v>
      </c>
      <c r="H14301" s="2" t="str">
        <f t="shared" si="1565"/>
        <v>high impact</v>
      </c>
      <c r="I14301" s="2" t="str">
        <f t="shared" si="1566"/>
        <v>good</v>
      </c>
      <c r="J14301" s="2">
        <f t="shared" si="1567"/>
        <v>5.2552869812120875</v>
      </c>
      <c r="K14301" s="2">
        <f t="shared" si="1568"/>
        <v>5.2552869812120875</v>
      </c>
      <c r="L14301" s="2">
        <v>0.03</v>
      </c>
      <c r="M14301" s="2">
        <v>9</v>
      </c>
      <c r="N14301" s="3">
        <v>45077</v>
      </c>
      <c r="O14301" s="3">
        <v>45082</v>
      </c>
      <c r="P14301" s="2" t="s">
        <v>20</v>
      </c>
      <c r="Q14301" s="2" t="s">
        <v>15</v>
      </c>
      <c r="R14301" s="2">
        <v>542.37</v>
      </c>
      <c r="S14301" s="2" t="s">
        <v>22</v>
      </c>
    </row>
    <row r="14302" spans="1:19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 t="str">
        <f t="shared" si="1562"/>
        <v>high sales</v>
      </c>
      <c r="F14302" s="2" t="str">
        <f t="shared" si="1563"/>
        <v>high</v>
      </c>
      <c r="G14302" s="2" t="str">
        <f t="shared" si="1564"/>
        <v>low</v>
      </c>
      <c r="H14302" s="2" t="str">
        <f t="shared" si="1565"/>
        <v>high impact</v>
      </c>
      <c r="I14302" s="2" t="str">
        <f t="shared" si="1566"/>
        <v>good</v>
      </c>
      <c r="J14302" s="2">
        <f t="shared" si="1567"/>
        <v>4.4132296105440494</v>
      </c>
      <c r="K14302" s="2">
        <f t="shared" si="1568"/>
        <v>4.4132296105440494</v>
      </c>
      <c r="L14302" s="2">
        <v>0.13</v>
      </c>
      <c r="M14302" s="2">
        <v>4</v>
      </c>
      <c r="N14302" s="3">
        <v>45139</v>
      </c>
      <c r="O14302" s="3">
        <v>45140</v>
      </c>
      <c r="P14302" s="2" t="s">
        <v>30</v>
      </c>
      <c r="Q14302" s="2" t="s">
        <v>26</v>
      </c>
      <c r="R14302" s="2">
        <v>1009.1</v>
      </c>
      <c r="S14302" s="2" t="s">
        <v>38</v>
      </c>
    </row>
    <row r="14303" spans="1:19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 t="str">
        <f t="shared" si="1562"/>
        <v>low sales</v>
      </c>
      <c r="F14303" s="2" t="str">
        <f t="shared" si="1563"/>
        <v>low</v>
      </c>
      <c r="G14303" s="2" t="str">
        <f t="shared" si="1564"/>
        <v>high</v>
      </c>
      <c r="H14303" s="2" t="str">
        <f t="shared" si="1565"/>
        <v>low Impact</v>
      </c>
      <c r="I14303" s="2" t="str">
        <f t="shared" si="1566"/>
        <v>good</v>
      </c>
      <c r="J14303" s="2">
        <f t="shared" si="1567"/>
        <v>8.2297327644284763</v>
      </c>
      <c r="K14303" s="2">
        <f t="shared" si="1568"/>
        <v>8.2297327644284763</v>
      </c>
      <c r="L14303" s="2">
        <v>0.11</v>
      </c>
      <c r="M14303" s="2">
        <v>8</v>
      </c>
      <c r="N14303" s="3">
        <v>45446</v>
      </c>
      <c r="O14303" s="3">
        <v>45447</v>
      </c>
      <c r="P14303" s="2" t="s">
        <v>30</v>
      </c>
      <c r="Q14303" s="2" t="s">
        <v>15</v>
      </c>
      <c r="R14303" s="2">
        <v>44.53</v>
      </c>
      <c r="S14303" s="2" t="s">
        <v>27</v>
      </c>
    </row>
    <row r="14304" spans="1:19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 t="str">
        <f t="shared" si="1562"/>
        <v>high sales</v>
      </c>
      <c r="F14304" s="2" t="str">
        <f t="shared" si="1563"/>
        <v>high</v>
      </c>
      <c r="G14304" s="2" t="str">
        <f t="shared" si="1564"/>
        <v>high</v>
      </c>
      <c r="H14304" s="2" t="str">
        <f t="shared" si="1565"/>
        <v>high impact</v>
      </c>
      <c r="I14304" s="2" t="str">
        <f t="shared" si="1566"/>
        <v>good</v>
      </c>
      <c r="J14304" s="2">
        <f t="shared" si="1567"/>
        <v>3.6068530309737019</v>
      </c>
      <c r="K14304" s="2">
        <f t="shared" si="1568"/>
        <v>3.6068530309737019</v>
      </c>
      <c r="L14304" s="2">
        <v>0.05</v>
      </c>
      <c r="M14304" s="2">
        <v>9</v>
      </c>
      <c r="N14304" s="3">
        <v>45006</v>
      </c>
      <c r="O14304" s="3">
        <v>45011</v>
      </c>
      <c r="P14304" s="2" t="s">
        <v>20</v>
      </c>
      <c r="Q14304" s="2" t="s">
        <v>15</v>
      </c>
      <c r="R14304" s="2">
        <v>881.07</v>
      </c>
      <c r="S14304" s="2" t="s">
        <v>27</v>
      </c>
    </row>
    <row r="14305" spans="1:19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 t="str">
        <f t="shared" si="1562"/>
        <v>high sales</v>
      </c>
      <c r="F14305" s="2" t="str">
        <f t="shared" si="1563"/>
        <v>high</v>
      </c>
      <c r="G14305" s="2" t="str">
        <f t="shared" si="1564"/>
        <v>high</v>
      </c>
      <c r="H14305" s="2" t="str">
        <f t="shared" si="1565"/>
        <v>high impact</v>
      </c>
      <c r="I14305" s="2" t="str">
        <f t="shared" si="1566"/>
        <v>good</v>
      </c>
      <c r="J14305" s="2">
        <f t="shared" si="1567"/>
        <v>6.4396800577339421</v>
      </c>
      <c r="K14305" s="2">
        <f t="shared" si="1568"/>
        <v>6.4396800577339421</v>
      </c>
      <c r="L14305" s="2">
        <v>0.22</v>
      </c>
      <c r="M14305" s="2">
        <v>5</v>
      </c>
      <c r="N14305" s="3">
        <v>45409</v>
      </c>
      <c r="O14305" s="3">
        <v>45416</v>
      </c>
      <c r="P14305" s="2" t="s">
        <v>30</v>
      </c>
      <c r="Q14305" s="2" t="s">
        <v>15</v>
      </c>
      <c r="R14305" s="2">
        <v>332.56</v>
      </c>
      <c r="S14305" s="2" t="s">
        <v>47</v>
      </c>
    </row>
    <row r="14306" spans="1:19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 t="str">
        <f t="shared" si="1562"/>
        <v>high sales</v>
      </c>
      <c r="F14306" s="2" t="str">
        <f t="shared" si="1563"/>
        <v>high</v>
      </c>
      <c r="G14306" s="2" t="str">
        <f t="shared" si="1564"/>
        <v>low</v>
      </c>
      <c r="H14306" s="2" t="str">
        <f t="shared" si="1565"/>
        <v>high impact</v>
      </c>
      <c r="I14306" s="2" t="str">
        <f t="shared" si="1566"/>
        <v>good</v>
      </c>
      <c r="J14306" s="2">
        <f t="shared" si="1567"/>
        <v>7.0702551772279536</v>
      </c>
      <c r="K14306" s="2">
        <f t="shared" si="1568"/>
        <v>7.0702551772279536</v>
      </c>
      <c r="L14306" s="2">
        <v>0.14000000000000001</v>
      </c>
      <c r="M14306" s="2">
        <v>4</v>
      </c>
      <c r="N14306" s="3">
        <v>45014</v>
      </c>
      <c r="O14306" s="3">
        <v>45015</v>
      </c>
      <c r="P14306" s="2" t="s">
        <v>30</v>
      </c>
      <c r="Q14306" s="2" t="s">
        <v>21</v>
      </c>
      <c r="R14306" s="2">
        <v>644.65</v>
      </c>
      <c r="S14306" s="2" t="s">
        <v>16</v>
      </c>
    </row>
    <row r="14307" spans="1:19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 t="str">
        <f t="shared" si="1562"/>
        <v>high sales</v>
      </c>
      <c r="F14307" s="2" t="str">
        <f t="shared" si="1563"/>
        <v>high</v>
      </c>
      <c r="G14307" s="2" t="str">
        <f t="shared" si="1564"/>
        <v>high</v>
      </c>
      <c r="H14307" s="2" t="str">
        <f t="shared" si="1565"/>
        <v>high impact</v>
      </c>
      <c r="I14307" s="2" t="str">
        <f t="shared" si="1566"/>
        <v>good</v>
      </c>
      <c r="J14307" s="2">
        <f t="shared" si="1567"/>
        <v>5.1534791465637388</v>
      </c>
      <c r="K14307" s="2">
        <f t="shared" si="1568"/>
        <v>5.1534791465637388</v>
      </c>
      <c r="L14307" s="2">
        <v>0.46</v>
      </c>
      <c r="M14307" s="2">
        <v>1</v>
      </c>
      <c r="N14307" s="3">
        <v>45497</v>
      </c>
      <c r="O14307" s="3">
        <v>45503</v>
      </c>
      <c r="P14307" s="2" t="s">
        <v>20</v>
      </c>
      <c r="Q14307" s="2" t="s">
        <v>26</v>
      </c>
      <c r="R14307" s="2">
        <v>932.7</v>
      </c>
      <c r="S14307" s="2" t="s">
        <v>38</v>
      </c>
    </row>
    <row r="14308" spans="1:19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 t="str">
        <f t="shared" si="1562"/>
        <v>low sales</v>
      </c>
      <c r="F14308" s="2" t="str">
        <f t="shared" si="1563"/>
        <v>medium</v>
      </c>
      <c r="G14308" s="2" t="str">
        <f t="shared" si="1564"/>
        <v>high</v>
      </c>
      <c r="H14308" s="2" t="str">
        <f t="shared" si="1565"/>
        <v>high impact</v>
      </c>
      <c r="I14308" s="2" t="str">
        <f t="shared" si="1566"/>
        <v>good</v>
      </c>
      <c r="J14308" s="2">
        <f t="shared" si="1567"/>
        <v>4.0631958942240782</v>
      </c>
      <c r="K14308" s="2">
        <f t="shared" si="1568"/>
        <v>4.0631958942240782</v>
      </c>
      <c r="L14308" s="2">
        <v>0.2</v>
      </c>
      <c r="M14308" s="2">
        <v>3</v>
      </c>
      <c r="N14308" s="3">
        <v>45016</v>
      </c>
      <c r="O14308" s="3">
        <v>45018</v>
      </c>
      <c r="P14308" s="2" t="s">
        <v>20</v>
      </c>
      <c r="Q14308" s="2" t="s">
        <v>15</v>
      </c>
      <c r="R14308" s="2">
        <v>229.92</v>
      </c>
      <c r="S14308" s="2" t="s">
        <v>38</v>
      </c>
    </row>
    <row r="14309" spans="1:19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 t="str">
        <f t="shared" si="1562"/>
        <v>high sales</v>
      </c>
      <c r="F14309" s="2" t="str">
        <f t="shared" si="1563"/>
        <v>high</v>
      </c>
      <c r="G14309" s="2" t="str">
        <f t="shared" si="1564"/>
        <v>high</v>
      </c>
      <c r="H14309" s="2" t="str">
        <f t="shared" si="1565"/>
        <v>high impact</v>
      </c>
      <c r="I14309" s="2" t="str">
        <f t="shared" si="1566"/>
        <v>good</v>
      </c>
      <c r="J14309" s="2">
        <f t="shared" si="1567"/>
        <v>14.291787439613527</v>
      </c>
      <c r="K14309" s="2">
        <f t="shared" si="1568"/>
        <v>14.291787439613527</v>
      </c>
      <c r="L14309" s="2">
        <v>0.44</v>
      </c>
      <c r="M14309" s="2">
        <v>2</v>
      </c>
      <c r="N14309" s="3">
        <v>45207</v>
      </c>
      <c r="O14309" s="3">
        <v>45214</v>
      </c>
      <c r="P14309" s="2" t="s">
        <v>30</v>
      </c>
      <c r="Q14309" s="2" t="s">
        <v>15</v>
      </c>
      <c r="R14309" s="2">
        <v>103.5</v>
      </c>
      <c r="S14309" s="2" t="s">
        <v>27</v>
      </c>
    </row>
    <row r="14310" spans="1:19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 t="str">
        <f t="shared" si="1562"/>
        <v>high sales</v>
      </c>
      <c r="F14310" s="2" t="str">
        <f t="shared" si="1563"/>
        <v>high</v>
      </c>
      <c r="G14310" s="2" t="str">
        <f t="shared" si="1564"/>
        <v>low</v>
      </c>
      <c r="H14310" s="2" t="str">
        <f t="shared" si="1565"/>
        <v>high impact</v>
      </c>
      <c r="I14310" s="2" t="str">
        <f t="shared" si="1566"/>
        <v>not good</v>
      </c>
      <c r="J14310" s="2">
        <f t="shared" si="1567"/>
        <v>3.8160279853712837</v>
      </c>
      <c r="K14310" s="2">
        <f t="shared" si="1568"/>
        <v>3.8160279853712837</v>
      </c>
      <c r="L14310" s="2">
        <v>0.15</v>
      </c>
      <c r="M14310" s="2">
        <v>7</v>
      </c>
      <c r="N14310" s="3">
        <v>45435</v>
      </c>
      <c r="O14310" s="3">
        <v>45436</v>
      </c>
      <c r="P14310" s="2" t="s">
        <v>30</v>
      </c>
      <c r="Q14310" s="2" t="s">
        <v>15</v>
      </c>
      <c r="R14310" s="2">
        <v>377.34</v>
      </c>
      <c r="S14310" s="2" t="s">
        <v>16</v>
      </c>
    </row>
    <row r="14311" spans="1:19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 t="str">
        <f t="shared" si="1562"/>
        <v>low sales</v>
      </c>
      <c r="F14311" s="2" t="str">
        <f t="shared" si="1563"/>
        <v>medium</v>
      </c>
      <c r="G14311" s="2" t="str">
        <f t="shared" si="1564"/>
        <v>low</v>
      </c>
      <c r="H14311" s="2" t="str">
        <f t="shared" si="1565"/>
        <v>high impact</v>
      </c>
      <c r="I14311" s="2" t="str">
        <f t="shared" si="1566"/>
        <v>good</v>
      </c>
      <c r="J14311" s="2">
        <f t="shared" si="1567"/>
        <v>5.7186385112332472</v>
      </c>
      <c r="K14311" s="2">
        <f t="shared" si="1568"/>
        <v>5.7186385112332472</v>
      </c>
      <c r="L14311" s="2">
        <v>0.42</v>
      </c>
      <c r="M14311" s="2">
        <v>4</v>
      </c>
      <c r="N14311" s="3">
        <v>45028</v>
      </c>
      <c r="O14311" s="3">
        <v>45035</v>
      </c>
      <c r="P14311" s="2" t="s">
        <v>14</v>
      </c>
      <c r="Q14311" s="2" t="s">
        <v>21</v>
      </c>
      <c r="R14311" s="2">
        <v>103.71</v>
      </c>
      <c r="S14311" s="2" t="s">
        <v>27</v>
      </c>
    </row>
    <row r="14312" spans="1:19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 t="str">
        <f t="shared" si="1562"/>
        <v>high sales</v>
      </c>
      <c r="F14312" s="2" t="str">
        <f t="shared" si="1563"/>
        <v>high</v>
      </c>
      <c r="G14312" s="2" t="str">
        <f t="shared" si="1564"/>
        <v>low</v>
      </c>
      <c r="H14312" s="2" t="str">
        <f t="shared" si="1565"/>
        <v>high impact</v>
      </c>
      <c r="I14312" s="2" t="str">
        <f t="shared" si="1566"/>
        <v>good</v>
      </c>
      <c r="J14312" s="2">
        <f t="shared" si="1567"/>
        <v>5.5452808129861957</v>
      </c>
      <c r="K14312" s="2">
        <f t="shared" si="1568"/>
        <v>5.5452808129861957</v>
      </c>
      <c r="L14312" s="2">
        <v>0.23</v>
      </c>
      <c r="M14312" s="2">
        <v>9</v>
      </c>
      <c r="N14312" s="3">
        <v>45611</v>
      </c>
      <c r="O14312" s="3">
        <v>45618</v>
      </c>
      <c r="P14312" s="2" t="s">
        <v>30</v>
      </c>
      <c r="Q14312" s="2" t="s">
        <v>15</v>
      </c>
      <c r="R14312" s="2">
        <v>444.78</v>
      </c>
      <c r="S14312" s="2" t="s">
        <v>22</v>
      </c>
    </row>
    <row r="14313" spans="1:19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 t="str">
        <f t="shared" si="1562"/>
        <v>high sales</v>
      </c>
      <c r="F14313" s="2" t="str">
        <f t="shared" si="1563"/>
        <v>high</v>
      </c>
      <c r="G14313" s="2" t="str">
        <f t="shared" si="1564"/>
        <v>high</v>
      </c>
      <c r="H14313" s="2" t="str">
        <f t="shared" si="1565"/>
        <v>high impact</v>
      </c>
      <c r="I14313" s="2" t="str">
        <f t="shared" si="1566"/>
        <v>good</v>
      </c>
      <c r="J14313" s="2">
        <f t="shared" si="1567"/>
        <v>3.8786017389240035</v>
      </c>
      <c r="K14313" s="2">
        <f t="shared" si="1568"/>
        <v>3.8786017389240035</v>
      </c>
      <c r="L14313" s="2">
        <v>0.02</v>
      </c>
      <c r="M14313" s="2">
        <v>9</v>
      </c>
      <c r="N14313" s="3">
        <v>45144</v>
      </c>
      <c r="O14313" s="3">
        <v>45150</v>
      </c>
      <c r="P14313" s="2" t="s">
        <v>14</v>
      </c>
      <c r="Q14313" s="2" t="s">
        <v>15</v>
      </c>
      <c r="R14313" s="2">
        <v>673.98</v>
      </c>
      <c r="S14313" s="2" t="s">
        <v>33</v>
      </c>
    </row>
    <row r="14314" spans="1:19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 t="str">
        <f t="shared" si="1562"/>
        <v>high sales</v>
      </c>
      <c r="F14314" s="2" t="str">
        <f t="shared" si="1563"/>
        <v>high</v>
      </c>
      <c r="G14314" s="2" t="str">
        <f t="shared" si="1564"/>
        <v>low</v>
      </c>
      <c r="H14314" s="2" t="str">
        <f t="shared" si="1565"/>
        <v>high impact</v>
      </c>
      <c r="I14314" s="2" t="str">
        <f t="shared" si="1566"/>
        <v>good</v>
      </c>
      <c r="J14314" s="2">
        <f t="shared" si="1567"/>
        <v>5.2768370809967156</v>
      </c>
      <c r="K14314" s="2">
        <f t="shared" si="1568"/>
        <v>5.2768370809967156</v>
      </c>
      <c r="L14314" s="2">
        <v>0.24</v>
      </c>
      <c r="M14314" s="2">
        <v>2</v>
      </c>
      <c r="N14314" s="3">
        <v>45182</v>
      </c>
      <c r="O14314" s="3">
        <v>45187</v>
      </c>
      <c r="P14314" s="2" t="s">
        <v>20</v>
      </c>
      <c r="Q14314" s="2" t="s">
        <v>21</v>
      </c>
      <c r="R14314" s="2">
        <v>551.01</v>
      </c>
      <c r="S14314" s="2" t="s">
        <v>33</v>
      </c>
    </row>
    <row r="14315" spans="1:19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 t="str">
        <f t="shared" si="1562"/>
        <v>high sales</v>
      </c>
      <c r="F14315" s="2" t="str">
        <f t="shared" si="1563"/>
        <v>high</v>
      </c>
      <c r="G14315" s="2" t="str">
        <f t="shared" si="1564"/>
        <v>high</v>
      </c>
      <c r="H14315" s="2" t="str">
        <f t="shared" si="1565"/>
        <v>high impact</v>
      </c>
      <c r="I14315" s="2" t="str">
        <f t="shared" si="1566"/>
        <v>good</v>
      </c>
      <c r="J14315" s="2">
        <f t="shared" si="1567"/>
        <v>6.1867193851156603</v>
      </c>
      <c r="K14315" s="2">
        <f t="shared" si="1568"/>
        <v>6.1867193851156603</v>
      </c>
      <c r="L14315" s="2">
        <v>0.11</v>
      </c>
      <c r="M14315" s="2">
        <v>3</v>
      </c>
      <c r="N14315" s="3">
        <v>45592</v>
      </c>
      <c r="O14315" s="3">
        <v>45593</v>
      </c>
      <c r="P14315" s="2" t="s">
        <v>14</v>
      </c>
      <c r="Q14315" s="2" t="s">
        <v>21</v>
      </c>
      <c r="R14315" s="2">
        <v>541.24</v>
      </c>
      <c r="S14315" s="2" t="s">
        <v>38</v>
      </c>
    </row>
    <row r="14316" spans="1:19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 t="str">
        <f t="shared" si="1562"/>
        <v>low sales</v>
      </c>
      <c r="F14316" s="2" t="str">
        <f t="shared" si="1563"/>
        <v>low</v>
      </c>
      <c r="G14316" s="2" t="str">
        <f t="shared" si="1564"/>
        <v>low</v>
      </c>
      <c r="H14316" s="2" t="str">
        <f t="shared" si="1565"/>
        <v>low Impact</v>
      </c>
      <c r="I14316" s="2" t="str">
        <f t="shared" si="1566"/>
        <v>good</v>
      </c>
      <c r="J14316" s="2">
        <f t="shared" si="1567"/>
        <v>3.89190734915642</v>
      </c>
      <c r="K14316" s="2">
        <f t="shared" si="1568"/>
        <v>3.89190734915642</v>
      </c>
      <c r="L14316" s="2">
        <v>0.15</v>
      </c>
      <c r="M14316" s="2">
        <v>8</v>
      </c>
      <c r="N14316" s="3">
        <v>45084</v>
      </c>
      <c r="O14316" s="3">
        <v>45089</v>
      </c>
      <c r="P14316" s="2" t="s">
        <v>30</v>
      </c>
      <c r="Q14316" s="2" t="s">
        <v>21</v>
      </c>
      <c r="R14316" s="2">
        <v>104.91</v>
      </c>
      <c r="S14316" s="2" t="s">
        <v>47</v>
      </c>
    </row>
    <row r="14317" spans="1:19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 t="str">
        <f t="shared" si="1562"/>
        <v>high sales</v>
      </c>
      <c r="F14317" s="2" t="str">
        <f t="shared" si="1563"/>
        <v>high</v>
      </c>
      <c r="G14317" s="2" t="str">
        <f t="shared" si="1564"/>
        <v>low</v>
      </c>
      <c r="H14317" s="2" t="str">
        <f t="shared" si="1565"/>
        <v>high impact</v>
      </c>
      <c r="I14317" s="2" t="str">
        <f t="shared" si="1566"/>
        <v>good</v>
      </c>
      <c r="J14317" s="2">
        <f t="shared" si="1567"/>
        <v>3.4335774856669499</v>
      </c>
      <c r="K14317" s="2">
        <f t="shared" si="1568"/>
        <v>3.4335774856669499</v>
      </c>
      <c r="L14317" s="2">
        <v>0.34</v>
      </c>
      <c r="M14317" s="2">
        <v>3</v>
      </c>
      <c r="N14317" s="3">
        <v>45120</v>
      </c>
      <c r="O14317" s="3">
        <v>45127</v>
      </c>
      <c r="P14317" s="2" t="s">
        <v>14</v>
      </c>
      <c r="Q14317" s="2" t="s">
        <v>21</v>
      </c>
      <c r="R14317" s="2">
        <v>917.46</v>
      </c>
      <c r="S14317" s="2" t="s">
        <v>27</v>
      </c>
    </row>
    <row r="14318" spans="1:19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 t="str">
        <f t="shared" si="1562"/>
        <v>high sales</v>
      </c>
      <c r="F14318" s="2" t="str">
        <f t="shared" si="1563"/>
        <v>high</v>
      </c>
      <c r="G14318" s="2" t="str">
        <f t="shared" si="1564"/>
        <v>low</v>
      </c>
      <c r="H14318" s="2" t="str">
        <f t="shared" si="1565"/>
        <v>high impact</v>
      </c>
      <c r="I14318" s="2" t="str">
        <f t="shared" si="1566"/>
        <v>good</v>
      </c>
      <c r="J14318" s="2">
        <f t="shared" si="1567"/>
        <v>4.2087325083206144</v>
      </c>
      <c r="K14318" s="2">
        <f t="shared" si="1568"/>
        <v>4.2087325083206144</v>
      </c>
      <c r="L14318" s="2">
        <v>0.26</v>
      </c>
      <c r="M14318" s="2">
        <v>4</v>
      </c>
      <c r="N14318" s="3">
        <v>45306</v>
      </c>
      <c r="O14318" s="3">
        <v>45310</v>
      </c>
      <c r="P14318" s="2" t="s">
        <v>30</v>
      </c>
      <c r="Q14318" s="2" t="s">
        <v>21</v>
      </c>
      <c r="R14318" s="2">
        <v>1087.6600000000001</v>
      </c>
      <c r="S14318" s="2" t="s">
        <v>38</v>
      </c>
    </row>
    <row r="14319" spans="1:19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 t="str">
        <f t="shared" si="1562"/>
        <v>high sales</v>
      </c>
      <c r="F14319" s="2" t="str">
        <f t="shared" si="1563"/>
        <v>high</v>
      </c>
      <c r="G14319" s="2" t="str">
        <f t="shared" si="1564"/>
        <v>low</v>
      </c>
      <c r="H14319" s="2" t="str">
        <f t="shared" si="1565"/>
        <v>high impact</v>
      </c>
      <c r="I14319" s="2" t="str">
        <f t="shared" si="1566"/>
        <v>good</v>
      </c>
      <c r="J14319" s="2">
        <f t="shared" si="1567"/>
        <v>3.58753773178094</v>
      </c>
      <c r="K14319" s="2">
        <f t="shared" si="1568"/>
        <v>3.58753773178094</v>
      </c>
      <c r="L14319" s="2">
        <v>0.44</v>
      </c>
      <c r="M14319" s="2">
        <v>3</v>
      </c>
      <c r="N14319" s="3">
        <v>45161</v>
      </c>
      <c r="O14319" s="3">
        <v>45166</v>
      </c>
      <c r="P14319" s="2" t="s">
        <v>30</v>
      </c>
      <c r="Q14319" s="2" t="s">
        <v>21</v>
      </c>
      <c r="R14319" s="2">
        <v>649.32000000000005</v>
      </c>
      <c r="S14319" s="2" t="s">
        <v>33</v>
      </c>
    </row>
    <row r="14320" spans="1:19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 t="str">
        <f t="shared" si="1562"/>
        <v>low sales</v>
      </c>
      <c r="F14320" s="2" t="str">
        <f t="shared" si="1563"/>
        <v>medium</v>
      </c>
      <c r="G14320" s="2" t="str">
        <f t="shared" si="1564"/>
        <v>low</v>
      </c>
      <c r="H14320" s="2" t="str">
        <f t="shared" si="1565"/>
        <v>high impact</v>
      </c>
      <c r="I14320" s="2" t="str">
        <f t="shared" si="1566"/>
        <v>good</v>
      </c>
      <c r="J14320" s="2">
        <f t="shared" si="1567"/>
        <v>4.0923066815583731</v>
      </c>
      <c r="K14320" s="2">
        <f t="shared" si="1568"/>
        <v>4.0923066815583731</v>
      </c>
      <c r="L14320" s="2">
        <v>0.47</v>
      </c>
      <c r="M14320" s="2">
        <v>2</v>
      </c>
      <c r="N14320" s="3">
        <v>44979</v>
      </c>
      <c r="O14320" s="3">
        <v>44986</v>
      </c>
      <c r="P14320" s="2" t="s">
        <v>30</v>
      </c>
      <c r="Q14320" s="2" t="s">
        <v>21</v>
      </c>
      <c r="R14320" s="2">
        <v>152.21</v>
      </c>
      <c r="S14320" s="2" t="s">
        <v>27</v>
      </c>
    </row>
    <row r="14321" spans="1:19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 t="str">
        <f t="shared" si="1562"/>
        <v>low sales</v>
      </c>
      <c r="F14321" s="2" t="str">
        <f t="shared" si="1563"/>
        <v>medium</v>
      </c>
      <c r="G14321" s="2" t="str">
        <f t="shared" si="1564"/>
        <v>low</v>
      </c>
      <c r="H14321" s="2" t="str">
        <f t="shared" si="1565"/>
        <v>high impact</v>
      </c>
      <c r="I14321" s="2" t="str">
        <f t="shared" si="1566"/>
        <v>good</v>
      </c>
      <c r="J14321" s="2">
        <f t="shared" si="1567"/>
        <v>4.039767441860465</v>
      </c>
      <c r="K14321" s="2">
        <f t="shared" si="1568"/>
        <v>4.039767441860465</v>
      </c>
      <c r="L14321" s="2">
        <v>0.35</v>
      </c>
      <c r="M14321" s="2">
        <v>1</v>
      </c>
      <c r="N14321" s="3">
        <v>45639</v>
      </c>
      <c r="O14321" s="3">
        <v>45642</v>
      </c>
      <c r="P14321" s="2" t="s">
        <v>20</v>
      </c>
      <c r="Q14321" s="2" t="s">
        <v>21</v>
      </c>
      <c r="R14321" s="2">
        <v>129</v>
      </c>
      <c r="S14321" s="2" t="s">
        <v>38</v>
      </c>
    </row>
    <row r="14322" spans="1:19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 t="str">
        <f t="shared" si="1562"/>
        <v>high sales</v>
      </c>
      <c r="F14322" s="2" t="str">
        <f t="shared" si="1563"/>
        <v>high</v>
      </c>
      <c r="G14322" s="2" t="str">
        <f t="shared" si="1564"/>
        <v>low</v>
      </c>
      <c r="H14322" s="2" t="str">
        <f t="shared" si="1565"/>
        <v>high impact</v>
      </c>
      <c r="I14322" s="2" t="str">
        <f t="shared" si="1566"/>
        <v>good</v>
      </c>
      <c r="J14322" s="2">
        <f t="shared" si="1567"/>
        <v>9.4927870744373912</v>
      </c>
      <c r="K14322" s="2">
        <f t="shared" si="1568"/>
        <v>9.4927870744373912</v>
      </c>
      <c r="L14322" s="2">
        <v>0.43</v>
      </c>
      <c r="M14322" s="2">
        <v>3</v>
      </c>
      <c r="N14322" s="3">
        <v>45605</v>
      </c>
      <c r="O14322" s="3">
        <v>45607</v>
      </c>
      <c r="P14322" s="2" t="s">
        <v>14</v>
      </c>
      <c r="Q14322" s="2" t="s">
        <v>21</v>
      </c>
      <c r="R14322" s="2">
        <v>155.97</v>
      </c>
      <c r="S14322" s="2" t="s">
        <v>47</v>
      </c>
    </row>
    <row r="14323" spans="1:19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 t="str">
        <f t="shared" si="1562"/>
        <v>high sales</v>
      </c>
      <c r="F14323" s="2" t="str">
        <f t="shared" si="1563"/>
        <v>high</v>
      </c>
      <c r="G14323" s="2" t="str">
        <f t="shared" si="1564"/>
        <v>low</v>
      </c>
      <c r="H14323" s="2" t="str">
        <f t="shared" si="1565"/>
        <v>high impact</v>
      </c>
      <c r="I14323" s="2" t="str">
        <f t="shared" si="1566"/>
        <v>good</v>
      </c>
      <c r="J14323" s="2">
        <f t="shared" si="1567"/>
        <v>3.5457617915254551</v>
      </c>
      <c r="K14323" s="2">
        <f t="shared" si="1568"/>
        <v>3.5457617915254551</v>
      </c>
      <c r="L14323" s="2">
        <v>0.1</v>
      </c>
      <c r="M14323" s="2">
        <v>9</v>
      </c>
      <c r="N14323" s="3">
        <v>45546</v>
      </c>
      <c r="O14323" s="3">
        <v>45547</v>
      </c>
      <c r="P14323" s="2" t="s">
        <v>14</v>
      </c>
      <c r="Q14323" s="2" t="s">
        <v>15</v>
      </c>
      <c r="R14323" s="2">
        <v>1068.1400000000001</v>
      </c>
      <c r="S14323" s="2" t="s">
        <v>38</v>
      </c>
    </row>
    <row r="14324" spans="1:19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 t="str">
        <f t="shared" si="1562"/>
        <v>high sales</v>
      </c>
      <c r="F14324" s="2" t="str">
        <f t="shared" si="1563"/>
        <v>high</v>
      </c>
      <c r="G14324" s="2" t="str">
        <f t="shared" si="1564"/>
        <v>low</v>
      </c>
      <c r="H14324" s="2" t="str">
        <f t="shared" si="1565"/>
        <v>high impact</v>
      </c>
      <c r="I14324" s="2" t="str">
        <f t="shared" si="1566"/>
        <v>not good</v>
      </c>
      <c r="J14324" s="2">
        <f t="shared" si="1567"/>
        <v>12.732225300092336</v>
      </c>
      <c r="K14324" s="2">
        <f t="shared" si="1568"/>
        <v>12.732225300092336</v>
      </c>
      <c r="L14324" s="2">
        <v>0.04</v>
      </c>
      <c r="M14324" s="2">
        <v>8</v>
      </c>
      <c r="N14324" s="3">
        <v>45578</v>
      </c>
      <c r="O14324" s="3">
        <v>45585</v>
      </c>
      <c r="P14324" s="2" t="s">
        <v>14</v>
      </c>
      <c r="Q14324" s="2" t="s">
        <v>26</v>
      </c>
      <c r="R14324" s="2">
        <v>108.3</v>
      </c>
      <c r="S14324" s="2" t="s">
        <v>33</v>
      </c>
    </row>
    <row r="14325" spans="1:19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 t="str">
        <f t="shared" si="1562"/>
        <v>high sales</v>
      </c>
      <c r="F14325" s="2" t="str">
        <f t="shared" si="1563"/>
        <v>high</v>
      </c>
      <c r="G14325" s="2" t="str">
        <f t="shared" si="1564"/>
        <v>low</v>
      </c>
      <c r="H14325" s="2" t="str">
        <f t="shared" si="1565"/>
        <v>high impact</v>
      </c>
      <c r="I14325" s="2" t="str">
        <f t="shared" si="1566"/>
        <v>not good</v>
      </c>
      <c r="J14325" s="2">
        <f t="shared" si="1567"/>
        <v>5.4690859496175852</v>
      </c>
      <c r="K14325" s="2">
        <f t="shared" si="1568"/>
        <v>5.4690859496175852</v>
      </c>
      <c r="L14325" s="2">
        <v>0.17</v>
      </c>
      <c r="M14325" s="2">
        <v>9</v>
      </c>
      <c r="N14325" s="3">
        <v>45566</v>
      </c>
      <c r="O14325" s="3">
        <v>45568</v>
      </c>
      <c r="P14325" s="2" t="s">
        <v>14</v>
      </c>
      <c r="Q14325" s="2" t="s">
        <v>15</v>
      </c>
      <c r="R14325" s="2">
        <v>747.88</v>
      </c>
      <c r="S14325" s="2" t="s">
        <v>16</v>
      </c>
    </row>
    <row r="14326" spans="1:19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 t="str">
        <f t="shared" si="1562"/>
        <v>high sales</v>
      </c>
      <c r="F14326" s="2" t="str">
        <f t="shared" si="1563"/>
        <v>high</v>
      </c>
      <c r="G14326" s="2" t="str">
        <f t="shared" si="1564"/>
        <v>low</v>
      </c>
      <c r="H14326" s="2" t="str">
        <f t="shared" si="1565"/>
        <v>high impact</v>
      </c>
      <c r="I14326" s="2" t="str">
        <f t="shared" si="1566"/>
        <v>good</v>
      </c>
      <c r="J14326" s="2">
        <f t="shared" si="1567"/>
        <v>18.791737046336451</v>
      </c>
      <c r="K14326" s="2">
        <f t="shared" si="1568"/>
        <v>18.791737046336451</v>
      </c>
      <c r="L14326" s="2">
        <v>0.16</v>
      </c>
      <c r="M14326" s="2">
        <v>5</v>
      </c>
      <c r="N14326" s="3">
        <v>45409</v>
      </c>
      <c r="O14326" s="3">
        <v>45415</v>
      </c>
      <c r="P14326" s="2" t="s">
        <v>30</v>
      </c>
      <c r="Q14326" s="2" t="s">
        <v>21</v>
      </c>
      <c r="R14326" s="2">
        <v>219.05</v>
      </c>
      <c r="S14326" s="2" t="s">
        <v>22</v>
      </c>
    </row>
    <row r="14327" spans="1:19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 t="str">
        <f t="shared" si="1562"/>
        <v>high sales</v>
      </c>
      <c r="F14327" s="2" t="str">
        <f t="shared" si="1563"/>
        <v>high</v>
      </c>
      <c r="G14327" s="2" t="str">
        <f t="shared" si="1564"/>
        <v>high</v>
      </c>
      <c r="H14327" s="2" t="str">
        <f t="shared" si="1565"/>
        <v>high impact</v>
      </c>
      <c r="I14327" s="2" t="str">
        <f t="shared" si="1566"/>
        <v>good</v>
      </c>
      <c r="J14327" s="2">
        <f t="shared" si="1567"/>
        <v>7.082299170651976</v>
      </c>
      <c r="K14327" s="2">
        <f t="shared" si="1568"/>
        <v>7.082299170651976</v>
      </c>
      <c r="L14327" s="2">
        <v>0.33</v>
      </c>
      <c r="M14327" s="2">
        <v>5</v>
      </c>
      <c r="N14327" s="3">
        <v>45104</v>
      </c>
      <c r="O14327" s="3">
        <v>45105</v>
      </c>
      <c r="P14327" s="2" t="s">
        <v>14</v>
      </c>
      <c r="Q14327" s="2" t="s">
        <v>15</v>
      </c>
      <c r="R14327" s="2">
        <v>330.38</v>
      </c>
      <c r="S14327" s="2" t="s">
        <v>22</v>
      </c>
    </row>
    <row r="14328" spans="1:19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 t="str">
        <f t="shared" si="1562"/>
        <v>high sales</v>
      </c>
      <c r="F14328" s="2" t="str">
        <f t="shared" si="1563"/>
        <v>high</v>
      </c>
      <c r="G14328" s="2" t="str">
        <f t="shared" si="1564"/>
        <v>low</v>
      </c>
      <c r="H14328" s="2" t="str">
        <f t="shared" si="1565"/>
        <v>high impact</v>
      </c>
      <c r="I14328" s="2" t="str">
        <f t="shared" si="1566"/>
        <v>good</v>
      </c>
      <c r="J14328" s="2">
        <f t="shared" si="1567"/>
        <v>4.5128888888888889</v>
      </c>
      <c r="K14328" s="2">
        <f t="shared" si="1568"/>
        <v>4.5128888888888889</v>
      </c>
      <c r="L14328" s="2">
        <v>0.42</v>
      </c>
      <c r="M14328" s="2">
        <v>8</v>
      </c>
      <c r="N14328" s="3">
        <v>44982</v>
      </c>
      <c r="O14328" s="3">
        <v>44988</v>
      </c>
      <c r="P14328" s="2" t="s">
        <v>14</v>
      </c>
      <c r="Q14328" s="2" t="s">
        <v>21</v>
      </c>
      <c r="R14328" s="2">
        <v>348.75</v>
      </c>
      <c r="S14328" s="2" t="s">
        <v>38</v>
      </c>
    </row>
    <row r="14329" spans="1:19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 t="str">
        <f t="shared" si="1562"/>
        <v>high sales</v>
      </c>
      <c r="F14329" s="2" t="str">
        <f t="shared" si="1563"/>
        <v>high</v>
      </c>
      <c r="G14329" s="2" t="str">
        <f t="shared" si="1564"/>
        <v>low</v>
      </c>
      <c r="H14329" s="2" t="str">
        <f t="shared" si="1565"/>
        <v>high impact</v>
      </c>
      <c r="I14329" s="2" t="str">
        <f t="shared" si="1566"/>
        <v>good</v>
      </c>
      <c r="J14329" s="2">
        <f t="shared" si="1567"/>
        <v>17.009660207806796</v>
      </c>
      <c r="K14329" s="2">
        <f t="shared" si="1568"/>
        <v>17.009660207806796</v>
      </c>
      <c r="L14329" s="2">
        <v>0.15</v>
      </c>
      <c r="M14329" s="2">
        <v>5</v>
      </c>
      <c r="N14329" s="3">
        <v>45350</v>
      </c>
      <c r="O14329" s="3">
        <v>45356</v>
      </c>
      <c r="P14329" s="2" t="s">
        <v>20</v>
      </c>
      <c r="Q14329" s="2" t="s">
        <v>26</v>
      </c>
      <c r="R14329" s="2">
        <v>178.05</v>
      </c>
      <c r="S14329" s="2" t="s">
        <v>16</v>
      </c>
    </row>
    <row r="14330" spans="1:19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 t="str">
        <f t="shared" si="1562"/>
        <v>high sales</v>
      </c>
      <c r="F14330" s="2" t="str">
        <f t="shared" si="1563"/>
        <v>high</v>
      </c>
      <c r="G14330" s="2" t="str">
        <f t="shared" si="1564"/>
        <v>low</v>
      </c>
      <c r="H14330" s="2" t="str">
        <f t="shared" si="1565"/>
        <v>high impact</v>
      </c>
      <c r="I14330" s="2" t="str">
        <f t="shared" si="1566"/>
        <v>good</v>
      </c>
      <c r="J14330" s="2">
        <f t="shared" si="1567"/>
        <v>14.706880982481486</v>
      </c>
      <c r="K14330" s="2">
        <f t="shared" si="1568"/>
        <v>14.706880982481486</v>
      </c>
      <c r="L14330" s="2">
        <v>0.21</v>
      </c>
      <c r="M14330" s="2">
        <v>4</v>
      </c>
      <c r="N14330" s="3">
        <v>45103</v>
      </c>
      <c r="O14330" s="3">
        <v>45107</v>
      </c>
      <c r="P14330" s="2" t="s">
        <v>20</v>
      </c>
      <c r="Q14330" s="2" t="s">
        <v>26</v>
      </c>
      <c r="R14330" s="2">
        <v>276.85000000000002</v>
      </c>
      <c r="S14330" s="2" t="s">
        <v>22</v>
      </c>
    </row>
    <row r="14331" spans="1:19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 t="str">
        <f t="shared" si="1562"/>
        <v>low sales</v>
      </c>
      <c r="F14331" s="2" t="str">
        <f t="shared" si="1563"/>
        <v>low</v>
      </c>
      <c r="G14331" s="2" t="str">
        <f t="shared" si="1564"/>
        <v>low</v>
      </c>
      <c r="H14331" s="2" t="str">
        <f t="shared" si="1565"/>
        <v>low Impact</v>
      </c>
      <c r="I14331" s="2" t="str">
        <f t="shared" si="1566"/>
        <v>good</v>
      </c>
      <c r="J14331" s="2">
        <f t="shared" si="1567"/>
        <v>5.4516889238020427</v>
      </c>
      <c r="K14331" s="2">
        <f t="shared" si="1568"/>
        <v>5.4516889238020427</v>
      </c>
      <c r="L14331" s="2">
        <v>0.05</v>
      </c>
      <c r="M14331" s="2">
        <v>9</v>
      </c>
      <c r="N14331" s="3">
        <v>45214</v>
      </c>
      <c r="O14331" s="3">
        <v>45221</v>
      </c>
      <c r="P14331" s="2" t="s">
        <v>14</v>
      </c>
      <c r="Q14331" s="2" t="s">
        <v>21</v>
      </c>
      <c r="R14331" s="2">
        <v>76.38</v>
      </c>
      <c r="S14331" s="2" t="s">
        <v>16</v>
      </c>
    </row>
    <row r="14332" spans="1:19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 t="str">
        <f t="shared" si="1562"/>
        <v>high sales</v>
      </c>
      <c r="F14332" s="2" t="str">
        <f t="shared" si="1563"/>
        <v>high</v>
      </c>
      <c r="G14332" s="2" t="str">
        <f t="shared" si="1564"/>
        <v>low</v>
      </c>
      <c r="H14332" s="2" t="str">
        <f t="shared" si="1565"/>
        <v>high impact</v>
      </c>
      <c r="I14332" s="2" t="str">
        <f t="shared" si="1566"/>
        <v>good</v>
      </c>
      <c r="J14332" s="2">
        <f t="shared" si="1567"/>
        <v>15.45365632489151</v>
      </c>
      <c r="K14332" s="2">
        <f t="shared" si="1568"/>
        <v>15.45365632489151</v>
      </c>
      <c r="L14332" s="2">
        <v>0.21</v>
      </c>
      <c r="M14332" s="2">
        <v>1</v>
      </c>
      <c r="N14332" s="3">
        <v>45520</v>
      </c>
      <c r="O14332" s="3">
        <v>45522</v>
      </c>
      <c r="P14332" s="2" t="s">
        <v>20</v>
      </c>
      <c r="Q14332" s="2" t="s">
        <v>21</v>
      </c>
      <c r="R14332" s="2">
        <v>308.77999999999997</v>
      </c>
      <c r="S14332" s="2" t="s">
        <v>22</v>
      </c>
    </row>
    <row r="14333" spans="1:19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 t="str">
        <f t="shared" si="1562"/>
        <v>high sales</v>
      </c>
      <c r="F14333" s="2" t="str">
        <f t="shared" si="1563"/>
        <v>high</v>
      </c>
      <c r="G14333" s="2" t="str">
        <f t="shared" si="1564"/>
        <v>low</v>
      </c>
      <c r="H14333" s="2" t="str">
        <f t="shared" si="1565"/>
        <v>high impact</v>
      </c>
      <c r="I14333" s="2" t="str">
        <f t="shared" si="1566"/>
        <v>not good</v>
      </c>
      <c r="J14333" s="2">
        <f t="shared" si="1567"/>
        <v>7.9063082697663152</v>
      </c>
      <c r="K14333" s="2">
        <f t="shared" si="1568"/>
        <v>7.9063082697663152</v>
      </c>
      <c r="L14333" s="2">
        <v>0.11</v>
      </c>
      <c r="M14333" s="2">
        <v>6</v>
      </c>
      <c r="N14333" s="3">
        <v>45299</v>
      </c>
      <c r="O14333" s="3">
        <v>45306</v>
      </c>
      <c r="P14333" s="2" t="s">
        <v>20</v>
      </c>
      <c r="Q14333" s="2" t="s">
        <v>15</v>
      </c>
      <c r="R14333" s="2">
        <v>412.95</v>
      </c>
      <c r="S14333" s="2" t="s">
        <v>22</v>
      </c>
    </row>
    <row r="14334" spans="1:19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 t="str">
        <f t="shared" si="1562"/>
        <v>high sales</v>
      </c>
      <c r="F14334" s="2" t="str">
        <f t="shared" si="1563"/>
        <v>high</v>
      </c>
      <c r="G14334" s="2" t="str">
        <f t="shared" si="1564"/>
        <v>high</v>
      </c>
      <c r="H14334" s="2" t="str">
        <f t="shared" si="1565"/>
        <v>high impact</v>
      </c>
      <c r="I14334" s="2" t="str">
        <f t="shared" si="1566"/>
        <v>good</v>
      </c>
      <c r="J14334" s="2">
        <f t="shared" si="1567"/>
        <v>4.1616005843918673</v>
      </c>
      <c r="K14334" s="2">
        <f t="shared" si="1568"/>
        <v>4.1616005843918673</v>
      </c>
      <c r="L14334" s="2">
        <v>0.19</v>
      </c>
      <c r="M14334" s="2">
        <v>7</v>
      </c>
      <c r="N14334" s="3">
        <v>45355</v>
      </c>
      <c r="O14334" s="3">
        <v>45356</v>
      </c>
      <c r="P14334" s="2" t="s">
        <v>20</v>
      </c>
      <c r="Q14334" s="2" t="s">
        <v>15</v>
      </c>
      <c r="R14334" s="2">
        <v>492.82</v>
      </c>
      <c r="S14334" s="2" t="s">
        <v>38</v>
      </c>
    </row>
    <row r="14335" spans="1:19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 t="str">
        <f t="shared" si="1562"/>
        <v>high sales</v>
      </c>
      <c r="F14335" s="2" t="str">
        <f t="shared" si="1563"/>
        <v>high</v>
      </c>
      <c r="G14335" s="2" t="str">
        <f t="shared" si="1564"/>
        <v>low</v>
      </c>
      <c r="H14335" s="2" t="str">
        <f t="shared" si="1565"/>
        <v>high impact</v>
      </c>
      <c r="I14335" s="2" t="str">
        <f t="shared" si="1566"/>
        <v>good</v>
      </c>
      <c r="J14335" s="2">
        <f t="shared" si="1567"/>
        <v>7.6965239445024611</v>
      </c>
      <c r="K14335" s="2">
        <f t="shared" si="1568"/>
        <v>7.6965239445024611</v>
      </c>
      <c r="L14335" s="2">
        <v>0.13</v>
      </c>
      <c r="M14335" s="2">
        <v>6</v>
      </c>
      <c r="N14335" s="3">
        <v>45139</v>
      </c>
      <c r="O14335" s="3">
        <v>45143</v>
      </c>
      <c r="P14335" s="2" t="s">
        <v>30</v>
      </c>
      <c r="Q14335" s="2" t="s">
        <v>21</v>
      </c>
      <c r="R14335" s="2">
        <v>335.15</v>
      </c>
      <c r="S14335" s="2" t="s">
        <v>33</v>
      </c>
    </row>
    <row r="14336" spans="1:19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 t="str">
        <f t="shared" si="1562"/>
        <v>high sales</v>
      </c>
      <c r="F14336" s="2" t="str">
        <f t="shared" si="1563"/>
        <v>high</v>
      </c>
      <c r="G14336" s="2" t="str">
        <f t="shared" si="1564"/>
        <v>low</v>
      </c>
      <c r="H14336" s="2" t="str">
        <f t="shared" si="1565"/>
        <v>high impact</v>
      </c>
      <c r="I14336" s="2" t="str">
        <f t="shared" si="1566"/>
        <v>good</v>
      </c>
      <c r="J14336" s="2">
        <f t="shared" si="1567"/>
        <v>6.7111965725466387</v>
      </c>
      <c r="K14336" s="2">
        <f t="shared" si="1568"/>
        <v>6.7111965725466387</v>
      </c>
      <c r="L14336" s="2">
        <v>0.4</v>
      </c>
      <c r="M14336" s="2">
        <v>8</v>
      </c>
      <c r="N14336" s="3">
        <v>45390</v>
      </c>
      <c r="O14336" s="3">
        <v>45393</v>
      </c>
      <c r="P14336" s="2" t="s">
        <v>20</v>
      </c>
      <c r="Q14336" s="2" t="s">
        <v>26</v>
      </c>
      <c r="R14336" s="2">
        <v>296.43</v>
      </c>
      <c r="S14336" s="2" t="s">
        <v>16</v>
      </c>
    </row>
    <row r="14337" spans="1:19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 t="str">
        <f t="shared" si="1562"/>
        <v>high sales</v>
      </c>
      <c r="F14337" s="2" t="str">
        <f t="shared" si="1563"/>
        <v>high</v>
      </c>
      <c r="G14337" s="2" t="str">
        <f t="shared" si="1564"/>
        <v>low</v>
      </c>
      <c r="H14337" s="2" t="str">
        <f t="shared" si="1565"/>
        <v>high impact</v>
      </c>
      <c r="I14337" s="2" t="str">
        <f t="shared" si="1566"/>
        <v>good</v>
      </c>
      <c r="J14337" s="2">
        <f t="shared" si="1567"/>
        <v>4.1263905095293651</v>
      </c>
      <c r="K14337" s="2">
        <f t="shared" si="1568"/>
        <v>4.1263905095293651</v>
      </c>
      <c r="L14337" s="2">
        <v>0</v>
      </c>
      <c r="M14337" s="2">
        <v>8</v>
      </c>
      <c r="N14337" s="3">
        <v>45253</v>
      </c>
      <c r="O14337" s="3">
        <v>45260</v>
      </c>
      <c r="P14337" s="2" t="s">
        <v>20</v>
      </c>
      <c r="Q14337" s="2" t="s">
        <v>15</v>
      </c>
      <c r="R14337" s="2">
        <v>514.20000000000005</v>
      </c>
      <c r="S14337" s="2" t="s">
        <v>16</v>
      </c>
    </row>
    <row r="14338" spans="1:19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 t="str">
        <f t="shared" si="1562"/>
        <v>high sales</v>
      </c>
      <c r="F14338" s="2" t="str">
        <f t="shared" si="1563"/>
        <v>high</v>
      </c>
      <c r="G14338" s="2" t="str">
        <f t="shared" si="1564"/>
        <v>low</v>
      </c>
      <c r="H14338" s="2" t="str">
        <f t="shared" si="1565"/>
        <v>high impact</v>
      </c>
      <c r="I14338" s="2" t="str">
        <f t="shared" si="1566"/>
        <v>good</v>
      </c>
      <c r="J14338" s="2">
        <f t="shared" si="1567"/>
        <v>11.478135219408319</v>
      </c>
      <c r="K14338" s="2">
        <f t="shared" si="1568"/>
        <v>11.478135219408319</v>
      </c>
      <c r="L14338" s="2">
        <v>0.17</v>
      </c>
      <c r="M14338" s="2">
        <v>5</v>
      </c>
      <c r="N14338" s="3">
        <v>45310</v>
      </c>
      <c r="O14338" s="3">
        <v>45316</v>
      </c>
      <c r="P14338" s="2" t="s">
        <v>14</v>
      </c>
      <c r="Q14338" s="2" t="s">
        <v>15</v>
      </c>
      <c r="R14338" s="2">
        <v>262.98</v>
      </c>
      <c r="S14338" s="2" t="s">
        <v>38</v>
      </c>
    </row>
    <row r="14339" spans="1:19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 t="str">
        <f t="shared" ref="E14339:E14402" si="1569">IF(D14339&gt;1000,"high sales","low sales")</f>
        <v>low sales</v>
      </c>
      <c r="F14339" s="2" t="str">
        <f t="shared" ref="F14339:F14402" si="1570">IF(D14339&gt;1000,"high",IF(D14339&gt;500,"medium","low"))</f>
        <v>low</v>
      </c>
      <c r="G14339" s="2" t="str">
        <f t="shared" ref="G14339:G14402" si="1571">IF(AND(D14349&gt;1000,R14349&gt;500),"high","low")</f>
        <v>low</v>
      </c>
      <c r="H14339" s="2" t="str">
        <f t="shared" ref="H14339:H14402" si="1572">IF(OR(D14339&gt;500,L14339&gt;0.5),"high impact","low Impact")</f>
        <v>low Impact</v>
      </c>
      <c r="I14339" s="2" t="str">
        <f t="shared" ref="I14339:I14402" si="1573">IF(NOT(AND(D14345&gt;500,R14346&gt;100)),"not good","good")</f>
        <v>not good</v>
      </c>
      <c r="J14339" s="2">
        <f t="shared" ref="J14339:J14402" si="1574">D14339/R14339</f>
        <v>3.8580493995899636</v>
      </c>
      <c r="K14339" s="2">
        <f t="shared" ref="K14339:K14402" si="1575">IFERROR(J14339,0)</f>
        <v>3.8580493995899636</v>
      </c>
      <c r="L14339" s="2">
        <v>0.48</v>
      </c>
      <c r="M14339" s="2">
        <v>4</v>
      </c>
      <c r="N14339" s="3">
        <v>45098</v>
      </c>
      <c r="O14339" s="3">
        <v>45099</v>
      </c>
      <c r="P14339" s="2" t="s">
        <v>14</v>
      </c>
      <c r="Q14339" s="2" t="s">
        <v>26</v>
      </c>
      <c r="R14339" s="2">
        <v>102.43</v>
      </c>
      <c r="S14339" s="2" t="s">
        <v>33</v>
      </c>
    </row>
    <row r="14340" spans="1:19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 t="str">
        <f t="shared" si="1569"/>
        <v>low sales</v>
      </c>
      <c r="F14340" s="2" t="str">
        <f t="shared" si="1570"/>
        <v>medium</v>
      </c>
      <c r="G14340" s="2" t="str">
        <f t="shared" si="1571"/>
        <v>high</v>
      </c>
      <c r="H14340" s="2" t="str">
        <f t="shared" si="1572"/>
        <v>high impact</v>
      </c>
      <c r="I14340" s="2" t="str">
        <f t="shared" si="1573"/>
        <v>not good</v>
      </c>
      <c r="J14340" s="2">
        <f t="shared" si="1574"/>
        <v>19.057409614620578</v>
      </c>
      <c r="K14340" s="2">
        <f t="shared" si="1575"/>
        <v>19.057409614620578</v>
      </c>
      <c r="L14340" s="2">
        <v>0.34</v>
      </c>
      <c r="M14340" s="2">
        <v>7</v>
      </c>
      <c r="N14340" s="3">
        <v>45095</v>
      </c>
      <c r="O14340" s="3">
        <v>45099</v>
      </c>
      <c r="P14340" s="2" t="s">
        <v>30</v>
      </c>
      <c r="Q14340" s="2" t="s">
        <v>26</v>
      </c>
      <c r="R14340" s="2">
        <v>50.34</v>
      </c>
      <c r="S14340" s="2" t="s">
        <v>22</v>
      </c>
    </row>
    <row r="14341" spans="1:19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 t="str">
        <f t="shared" si="1569"/>
        <v>high sales</v>
      </c>
      <c r="F14341" s="2" t="str">
        <f t="shared" si="1570"/>
        <v>high</v>
      </c>
      <c r="G14341" s="2" t="str">
        <f t="shared" si="1571"/>
        <v>high</v>
      </c>
      <c r="H14341" s="2" t="str">
        <f t="shared" si="1572"/>
        <v>high impact</v>
      </c>
      <c r="I14341" s="2" t="str">
        <f t="shared" si="1573"/>
        <v>not good</v>
      </c>
      <c r="J14341" s="2">
        <f t="shared" si="1574"/>
        <v>9.157779456193353</v>
      </c>
      <c r="K14341" s="2">
        <f t="shared" si="1575"/>
        <v>9.157779456193353</v>
      </c>
      <c r="L14341" s="2">
        <v>0.39</v>
      </c>
      <c r="M14341" s="2">
        <v>9</v>
      </c>
      <c r="N14341" s="3">
        <v>45535</v>
      </c>
      <c r="O14341" s="3">
        <v>45541</v>
      </c>
      <c r="P14341" s="2" t="s">
        <v>20</v>
      </c>
      <c r="Q14341" s="2" t="s">
        <v>15</v>
      </c>
      <c r="R14341" s="2">
        <v>132.4</v>
      </c>
      <c r="S14341" s="2" t="s">
        <v>27</v>
      </c>
    </row>
    <row r="14342" spans="1:19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 t="str">
        <f t="shared" si="1569"/>
        <v>high sales</v>
      </c>
      <c r="F14342" s="2" t="str">
        <f t="shared" si="1570"/>
        <v>high</v>
      </c>
      <c r="G14342" s="2" t="str">
        <f t="shared" si="1571"/>
        <v>low</v>
      </c>
      <c r="H14342" s="2" t="str">
        <f t="shared" si="1572"/>
        <v>high impact</v>
      </c>
      <c r="I14342" s="2" t="str">
        <f t="shared" si="1573"/>
        <v>not good</v>
      </c>
      <c r="J14342" s="2">
        <f t="shared" si="1574"/>
        <v>6.6060300557638385</v>
      </c>
      <c r="K14342" s="2">
        <f t="shared" si="1575"/>
        <v>6.6060300557638385</v>
      </c>
      <c r="L14342" s="2">
        <v>0.43</v>
      </c>
      <c r="M14342" s="2">
        <v>2</v>
      </c>
      <c r="N14342" s="3">
        <v>45267</v>
      </c>
      <c r="O14342" s="3">
        <v>45270</v>
      </c>
      <c r="P14342" s="2" t="s">
        <v>14</v>
      </c>
      <c r="Q14342" s="2" t="s">
        <v>21</v>
      </c>
      <c r="R14342" s="2">
        <v>317.41000000000003</v>
      </c>
      <c r="S14342" s="2" t="s">
        <v>22</v>
      </c>
    </row>
    <row r="14343" spans="1:19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 t="str">
        <f t="shared" si="1569"/>
        <v>high sales</v>
      </c>
      <c r="F14343" s="2" t="str">
        <f t="shared" si="1570"/>
        <v>high</v>
      </c>
      <c r="G14343" s="2" t="str">
        <f t="shared" si="1571"/>
        <v>low</v>
      </c>
      <c r="H14343" s="2" t="str">
        <f t="shared" si="1572"/>
        <v>high impact</v>
      </c>
      <c r="I14343" s="2" t="str">
        <f t="shared" si="1573"/>
        <v>not good</v>
      </c>
      <c r="J14343" s="2">
        <f t="shared" si="1574"/>
        <v>9.6478221506890662</v>
      </c>
      <c r="K14343" s="2">
        <f t="shared" si="1575"/>
        <v>9.6478221506890662</v>
      </c>
      <c r="L14343" s="2">
        <v>0.18</v>
      </c>
      <c r="M14343" s="2">
        <v>7</v>
      </c>
      <c r="N14343" s="3">
        <v>45121</v>
      </c>
      <c r="O14343" s="3">
        <v>45124</v>
      </c>
      <c r="P14343" s="2" t="s">
        <v>30</v>
      </c>
      <c r="Q14343" s="2" t="s">
        <v>26</v>
      </c>
      <c r="R14343" s="2">
        <v>198.82</v>
      </c>
      <c r="S14343" s="2" t="s">
        <v>27</v>
      </c>
    </row>
    <row r="14344" spans="1:19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 t="str">
        <f t="shared" si="1569"/>
        <v>high sales</v>
      </c>
      <c r="F14344" s="2" t="str">
        <f t="shared" si="1570"/>
        <v>high</v>
      </c>
      <c r="G14344" s="2" t="str">
        <f t="shared" si="1571"/>
        <v>high</v>
      </c>
      <c r="H14344" s="2" t="str">
        <f t="shared" si="1572"/>
        <v>high impact</v>
      </c>
      <c r="I14344" s="2" t="str">
        <f t="shared" si="1573"/>
        <v>good</v>
      </c>
      <c r="J14344" s="2">
        <f t="shared" si="1574"/>
        <v>3.8704873742208608</v>
      </c>
      <c r="K14344" s="2">
        <f t="shared" si="1575"/>
        <v>3.8704873742208608</v>
      </c>
      <c r="L14344" s="2">
        <v>0.03</v>
      </c>
      <c r="M14344" s="2">
        <v>6</v>
      </c>
      <c r="N14344" s="3">
        <v>45076</v>
      </c>
      <c r="O14344" s="3">
        <v>45079</v>
      </c>
      <c r="P14344" s="2" t="s">
        <v>14</v>
      </c>
      <c r="Q14344" s="2" t="s">
        <v>15</v>
      </c>
      <c r="R14344" s="2">
        <v>940.14</v>
      </c>
      <c r="S14344" s="2" t="s">
        <v>47</v>
      </c>
    </row>
    <row r="14345" spans="1:19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 t="str">
        <f t="shared" si="1569"/>
        <v>high sales</v>
      </c>
      <c r="F14345" s="2" t="str">
        <f t="shared" si="1570"/>
        <v>high</v>
      </c>
      <c r="G14345" s="2" t="str">
        <f t="shared" si="1571"/>
        <v>high</v>
      </c>
      <c r="H14345" s="2" t="str">
        <f t="shared" si="1572"/>
        <v>high impact</v>
      </c>
      <c r="I14345" s="2" t="str">
        <f t="shared" si="1573"/>
        <v>good</v>
      </c>
      <c r="J14345" s="2">
        <f t="shared" si="1574"/>
        <v>3.5434793854430708</v>
      </c>
      <c r="K14345" s="2">
        <f t="shared" si="1575"/>
        <v>3.5434793854430708</v>
      </c>
      <c r="L14345" s="2">
        <v>0.21</v>
      </c>
      <c r="M14345" s="2">
        <v>3</v>
      </c>
      <c r="N14345" s="3">
        <v>45327</v>
      </c>
      <c r="O14345" s="3">
        <v>45328</v>
      </c>
      <c r="P14345" s="2" t="s">
        <v>14</v>
      </c>
      <c r="Q14345" s="2" t="s">
        <v>21</v>
      </c>
      <c r="R14345" s="2">
        <v>386.62</v>
      </c>
      <c r="S14345" s="2" t="s">
        <v>38</v>
      </c>
    </row>
    <row r="14346" spans="1:19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 t="str">
        <f t="shared" si="1569"/>
        <v>low sales</v>
      </c>
      <c r="F14346" s="2" t="str">
        <f t="shared" si="1570"/>
        <v>low</v>
      </c>
      <c r="G14346" s="2" t="str">
        <f t="shared" si="1571"/>
        <v>high</v>
      </c>
      <c r="H14346" s="2" t="str">
        <f t="shared" si="1572"/>
        <v>low Impact</v>
      </c>
      <c r="I14346" s="2" t="str">
        <f t="shared" si="1573"/>
        <v>not good</v>
      </c>
      <c r="J14346" s="2">
        <f t="shared" si="1574"/>
        <v>8.1574989256553501</v>
      </c>
      <c r="K14346" s="2">
        <f t="shared" si="1575"/>
        <v>8.1574989256553501</v>
      </c>
      <c r="L14346" s="2">
        <v>0.33</v>
      </c>
      <c r="M14346" s="2">
        <v>2</v>
      </c>
      <c r="N14346" s="3">
        <v>45168</v>
      </c>
      <c r="O14346" s="3">
        <v>45172</v>
      </c>
      <c r="P14346" s="2" t="s">
        <v>20</v>
      </c>
      <c r="Q14346" s="2" t="s">
        <v>21</v>
      </c>
      <c r="R14346" s="2">
        <v>46.54</v>
      </c>
      <c r="S14346" s="2" t="s">
        <v>16</v>
      </c>
    </row>
    <row r="14347" spans="1:19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 t="str">
        <f t="shared" si="1569"/>
        <v>low sales</v>
      </c>
      <c r="F14347" s="2" t="str">
        <f t="shared" si="1570"/>
        <v>low</v>
      </c>
      <c r="G14347" s="2" t="str">
        <f t="shared" si="1571"/>
        <v>low</v>
      </c>
      <c r="H14347" s="2" t="str">
        <f t="shared" si="1572"/>
        <v>low Impact</v>
      </c>
      <c r="I14347" s="2" t="str">
        <f t="shared" si="1573"/>
        <v>not good</v>
      </c>
      <c r="J14347" s="2">
        <f t="shared" si="1574"/>
        <v>12.221966458401843</v>
      </c>
      <c r="K14347" s="2">
        <f t="shared" si="1575"/>
        <v>12.221966458401843</v>
      </c>
      <c r="L14347" s="2">
        <v>0.19</v>
      </c>
      <c r="M14347" s="2">
        <v>1</v>
      </c>
      <c r="N14347" s="3">
        <v>45527</v>
      </c>
      <c r="O14347" s="3">
        <v>45528</v>
      </c>
      <c r="P14347" s="2" t="s">
        <v>14</v>
      </c>
      <c r="Q14347" s="2" t="s">
        <v>21</v>
      </c>
      <c r="R14347" s="2">
        <v>30.41</v>
      </c>
      <c r="S14347" s="2" t="s">
        <v>33</v>
      </c>
    </row>
    <row r="14348" spans="1:19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 t="str">
        <f t="shared" si="1569"/>
        <v>low sales</v>
      </c>
      <c r="F14348" s="2" t="str">
        <f t="shared" si="1570"/>
        <v>low</v>
      </c>
      <c r="G14348" s="2" t="str">
        <f t="shared" si="1571"/>
        <v>low</v>
      </c>
      <c r="H14348" s="2" t="str">
        <f t="shared" si="1572"/>
        <v>low Impact</v>
      </c>
      <c r="I14348" s="2" t="str">
        <f t="shared" si="1573"/>
        <v>good</v>
      </c>
      <c r="J14348" s="2">
        <f t="shared" si="1574"/>
        <v>3.963029066802652</v>
      </c>
      <c r="K14348" s="2">
        <f t="shared" si="1575"/>
        <v>3.963029066802652</v>
      </c>
      <c r="L14348" s="2">
        <v>0.22</v>
      </c>
      <c r="M14348" s="2">
        <v>2</v>
      </c>
      <c r="N14348" s="3">
        <v>45616</v>
      </c>
      <c r="O14348" s="3">
        <v>45621</v>
      </c>
      <c r="P14348" s="2" t="s">
        <v>20</v>
      </c>
      <c r="Q14348" s="2" t="s">
        <v>15</v>
      </c>
      <c r="R14348" s="2">
        <v>39.22</v>
      </c>
      <c r="S14348" s="2" t="s">
        <v>16</v>
      </c>
    </row>
    <row r="14349" spans="1:19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 t="str">
        <f t="shared" si="1569"/>
        <v>low sales</v>
      </c>
      <c r="F14349" s="2" t="str">
        <f t="shared" si="1570"/>
        <v>low</v>
      </c>
      <c r="G14349" s="2" t="str">
        <f t="shared" si="1571"/>
        <v>high</v>
      </c>
      <c r="H14349" s="2" t="str">
        <f t="shared" si="1572"/>
        <v>low Impact</v>
      </c>
      <c r="I14349" s="2" t="str">
        <f t="shared" si="1573"/>
        <v>good</v>
      </c>
      <c r="J14349" s="2">
        <f t="shared" si="1574"/>
        <v>3.3492806176160954</v>
      </c>
      <c r="K14349" s="2">
        <f t="shared" si="1575"/>
        <v>3.3492806176160954</v>
      </c>
      <c r="L14349" s="2">
        <v>0.41</v>
      </c>
      <c r="M14349" s="2">
        <v>5</v>
      </c>
      <c r="N14349" s="3">
        <v>45650</v>
      </c>
      <c r="O14349" s="3">
        <v>45656</v>
      </c>
      <c r="P14349" s="2" t="s">
        <v>20</v>
      </c>
      <c r="Q14349" s="2" t="s">
        <v>15</v>
      </c>
      <c r="R14349" s="2">
        <v>85.49</v>
      </c>
      <c r="S14349" s="2" t="s">
        <v>27</v>
      </c>
    </row>
    <row r="14350" spans="1:19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 t="str">
        <f t="shared" si="1569"/>
        <v>high sales</v>
      </c>
      <c r="F14350" s="2" t="str">
        <f t="shared" si="1570"/>
        <v>high</v>
      </c>
      <c r="G14350" s="2" t="str">
        <f t="shared" si="1571"/>
        <v>high</v>
      </c>
      <c r="H14350" s="2" t="str">
        <f t="shared" si="1572"/>
        <v>high impact</v>
      </c>
      <c r="I14350" s="2" t="str">
        <f t="shared" si="1573"/>
        <v>good</v>
      </c>
      <c r="J14350" s="2">
        <f t="shared" si="1574"/>
        <v>4.9875988559915703</v>
      </c>
      <c r="K14350" s="2">
        <f t="shared" si="1575"/>
        <v>4.9875988559915703</v>
      </c>
      <c r="L14350" s="2">
        <v>0.02</v>
      </c>
      <c r="M14350" s="2">
        <v>1</v>
      </c>
      <c r="N14350" s="3">
        <v>45085</v>
      </c>
      <c r="O14350" s="3">
        <v>45087</v>
      </c>
      <c r="P14350" s="2" t="s">
        <v>14</v>
      </c>
      <c r="Q14350" s="2" t="s">
        <v>26</v>
      </c>
      <c r="R14350" s="2">
        <v>863.63</v>
      </c>
      <c r="S14350" s="2" t="s">
        <v>33</v>
      </c>
    </row>
    <row r="14351" spans="1:19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 t="str">
        <f t="shared" si="1569"/>
        <v>high sales</v>
      </c>
      <c r="F14351" s="2" t="str">
        <f t="shared" si="1570"/>
        <v>high</v>
      </c>
      <c r="G14351" s="2" t="str">
        <f t="shared" si="1571"/>
        <v>high</v>
      </c>
      <c r="H14351" s="2" t="str">
        <f t="shared" si="1572"/>
        <v>high impact</v>
      </c>
      <c r="I14351" s="2" t="str">
        <f t="shared" si="1573"/>
        <v>good</v>
      </c>
      <c r="J14351" s="2">
        <f t="shared" si="1574"/>
        <v>3.3745561675911175</v>
      </c>
      <c r="K14351" s="2">
        <f t="shared" si="1575"/>
        <v>3.3745561675911175</v>
      </c>
      <c r="L14351" s="2">
        <v>0.17</v>
      </c>
      <c r="M14351" s="2">
        <v>8</v>
      </c>
      <c r="N14351" s="3">
        <v>44977</v>
      </c>
      <c r="O14351" s="3">
        <v>44981</v>
      </c>
      <c r="P14351" s="2" t="s">
        <v>30</v>
      </c>
      <c r="Q14351" s="2" t="s">
        <v>26</v>
      </c>
      <c r="R14351" s="2">
        <v>1042.06</v>
      </c>
      <c r="S14351" s="2" t="s">
        <v>33</v>
      </c>
    </row>
    <row r="14352" spans="1:19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 t="str">
        <f t="shared" si="1569"/>
        <v>high sales</v>
      </c>
      <c r="F14352" s="2" t="str">
        <f t="shared" si="1570"/>
        <v>high</v>
      </c>
      <c r="G14352" s="2" t="str">
        <f t="shared" si="1571"/>
        <v>low</v>
      </c>
      <c r="H14352" s="2" t="str">
        <f t="shared" si="1572"/>
        <v>high impact</v>
      </c>
      <c r="I14352" s="2" t="str">
        <f t="shared" si="1573"/>
        <v>good</v>
      </c>
      <c r="J14352" s="2">
        <f t="shared" si="1574"/>
        <v>17.972067845543126</v>
      </c>
      <c r="K14352" s="2">
        <f t="shared" si="1575"/>
        <v>17.972067845543126</v>
      </c>
      <c r="L14352" s="2">
        <v>0.24</v>
      </c>
      <c r="M14352" s="2">
        <v>4</v>
      </c>
      <c r="N14352" s="3">
        <v>44946</v>
      </c>
      <c r="O14352" s="3">
        <v>44952</v>
      </c>
      <c r="P14352" s="2" t="s">
        <v>14</v>
      </c>
      <c r="Q14352" s="2" t="s">
        <v>21</v>
      </c>
      <c r="R14352" s="2">
        <v>277.10000000000002</v>
      </c>
      <c r="S14352" s="2" t="s">
        <v>22</v>
      </c>
    </row>
    <row r="14353" spans="1:19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 t="str">
        <f t="shared" si="1569"/>
        <v>low sales</v>
      </c>
      <c r="F14353" s="2" t="str">
        <f t="shared" si="1570"/>
        <v>low</v>
      </c>
      <c r="G14353" s="2" t="str">
        <f t="shared" si="1571"/>
        <v>low</v>
      </c>
      <c r="H14353" s="2" t="str">
        <f t="shared" si="1572"/>
        <v>low Impact</v>
      </c>
      <c r="I14353" s="2" t="str">
        <f t="shared" si="1573"/>
        <v>good</v>
      </c>
      <c r="J14353" s="2">
        <f t="shared" si="1574"/>
        <v>4.1064004939287919</v>
      </c>
      <c r="K14353" s="2">
        <f t="shared" si="1575"/>
        <v>4.1064004939287919</v>
      </c>
      <c r="L14353" s="2">
        <v>0.15</v>
      </c>
      <c r="M14353" s="2">
        <v>3</v>
      </c>
      <c r="N14353" s="3">
        <v>45102</v>
      </c>
      <c r="O14353" s="3">
        <v>45108</v>
      </c>
      <c r="P14353" s="2" t="s">
        <v>30</v>
      </c>
      <c r="Q14353" s="2" t="s">
        <v>21</v>
      </c>
      <c r="R14353" s="2">
        <v>48.59</v>
      </c>
      <c r="S14353" s="2" t="s">
        <v>38</v>
      </c>
    </row>
    <row r="14354" spans="1:19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 t="str">
        <f t="shared" si="1569"/>
        <v>high sales</v>
      </c>
      <c r="F14354" s="2" t="str">
        <f t="shared" si="1570"/>
        <v>high</v>
      </c>
      <c r="G14354" s="2" t="str">
        <f t="shared" si="1571"/>
        <v>high</v>
      </c>
      <c r="H14354" s="2" t="str">
        <f t="shared" si="1572"/>
        <v>high impact</v>
      </c>
      <c r="I14354" s="2" t="str">
        <f t="shared" si="1573"/>
        <v>good</v>
      </c>
      <c r="J14354" s="2">
        <f t="shared" si="1574"/>
        <v>5.6873506441492561</v>
      </c>
      <c r="K14354" s="2">
        <f t="shared" si="1575"/>
        <v>5.6873506441492561</v>
      </c>
      <c r="L14354" s="2">
        <v>0.22</v>
      </c>
      <c r="M14354" s="2">
        <v>2</v>
      </c>
      <c r="N14354" s="3">
        <v>44998</v>
      </c>
      <c r="O14354" s="3">
        <v>45002</v>
      </c>
      <c r="P14354" s="2" t="s">
        <v>14</v>
      </c>
      <c r="Q14354" s="2" t="s">
        <v>15</v>
      </c>
      <c r="R14354" s="2">
        <v>749.05</v>
      </c>
      <c r="S14354" s="2" t="s">
        <v>38</v>
      </c>
    </row>
    <row r="14355" spans="1:19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 t="str">
        <f t="shared" si="1569"/>
        <v>high sales</v>
      </c>
      <c r="F14355" s="2" t="str">
        <f t="shared" si="1570"/>
        <v>high</v>
      </c>
      <c r="G14355" s="2" t="str">
        <f t="shared" si="1571"/>
        <v>low</v>
      </c>
      <c r="H14355" s="2" t="str">
        <f t="shared" si="1572"/>
        <v>high impact</v>
      </c>
      <c r="I14355" s="2" t="str">
        <f t="shared" si="1573"/>
        <v>not good</v>
      </c>
      <c r="J14355" s="2">
        <f t="shared" si="1574"/>
        <v>6.7096305639967122</v>
      </c>
      <c r="K14355" s="2">
        <f t="shared" si="1575"/>
        <v>6.7096305639967122</v>
      </c>
      <c r="L14355" s="2">
        <v>0.2</v>
      </c>
      <c r="M14355" s="2">
        <v>1</v>
      </c>
      <c r="N14355" s="3">
        <v>45256</v>
      </c>
      <c r="O14355" s="3">
        <v>45257</v>
      </c>
      <c r="P14355" s="2" t="s">
        <v>20</v>
      </c>
      <c r="Q14355" s="2" t="s">
        <v>15</v>
      </c>
      <c r="R14355" s="2">
        <v>523.23</v>
      </c>
      <c r="S14355" s="2" t="s">
        <v>47</v>
      </c>
    </row>
    <row r="14356" spans="1:19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 t="str">
        <f t="shared" si="1569"/>
        <v>high sales</v>
      </c>
      <c r="F14356" s="2" t="str">
        <f t="shared" si="1570"/>
        <v>high</v>
      </c>
      <c r="G14356" s="2" t="str">
        <f t="shared" si="1571"/>
        <v>high</v>
      </c>
      <c r="H14356" s="2" t="str">
        <f t="shared" si="1572"/>
        <v>high impact</v>
      </c>
      <c r="I14356" s="2" t="str">
        <f t="shared" si="1573"/>
        <v>not good</v>
      </c>
      <c r="J14356" s="2">
        <f t="shared" si="1574"/>
        <v>5.1044964369048369</v>
      </c>
      <c r="K14356" s="2">
        <f t="shared" si="1575"/>
        <v>5.1044964369048369</v>
      </c>
      <c r="L14356" s="2">
        <v>0.46</v>
      </c>
      <c r="M14356" s="2">
        <v>8</v>
      </c>
      <c r="N14356" s="3">
        <v>45559</v>
      </c>
      <c r="O14356" s="3">
        <v>45564</v>
      </c>
      <c r="P14356" s="2" t="s">
        <v>30</v>
      </c>
      <c r="Q14356" s="2" t="s">
        <v>26</v>
      </c>
      <c r="R14356" s="2">
        <v>634.28</v>
      </c>
      <c r="S14356" s="2" t="s">
        <v>22</v>
      </c>
    </row>
    <row r="14357" spans="1:19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 t="str">
        <f t="shared" si="1569"/>
        <v>high sales</v>
      </c>
      <c r="F14357" s="2" t="str">
        <f t="shared" si="1570"/>
        <v>high</v>
      </c>
      <c r="G14357" s="2" t="str">
        <f t="shared" si="1571"/>
        <v>high</v>
      </c>
      <c r="H14357" s="2" t="str">
        <f t="shared" si="1572"/>
        <v>high impact</v>
      </c>
      <c r="I14357" s="2" t="str">
        <f t="shared" si="1573"/>
        <v>good</v>
      </c>
      <c r="J14357" s="2">
        <f t="shared" si="1574"/>
        <v>9.076216216216217</v>
      </c>
      <c r="K14357" s="2">
        <f t="shared" si="1575"/>
        <v>9.076216216216217</v>
      </c>
      <c r="L14357" s="2">
        <v>0.25</v>
      </c>
      <c r="M14357" s="2">
        <v>9</v>
      </c>
      <c r="N14357" s="3">
        <v>45580</v>
      </c>
      <c r="O14357" s="3">
        <v>45584</v>
      </c>
      <c r="P14357" s="2" t="s">
        <v>14</v>
      </c>
      <c r="Q14357" s="2" t="s">
        <v>26</v>
      </c>
      <c r="R14357" s="2">
        <v>203.5</v>
      </c>
      <c r="S14357" s="2" t="s">
        <v>38</v>
      </c>
    </row>
    <row r="14358" spans="1:19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 t="str">
        <f t="shared" si="1569"/>
        <v>high sales</v>
      </c>
      <c r="F14358" s="2" t="str">
        <f t="shared" si="1570"/>
        <v>high</v>
      </c>
      <c r="G14358" s="2" t="str">
        <f t="shared" si="1571"/>
        <v>high</v>
      </c>
      <c r="H14358" s="2" t="str">
        <f t="shared" si="1572"/>
        <v>high impact</v>
      </c>
      <c r="I14358" s="2" t="str">
        <f t="shared" si="1573"/>
        <v>good</v>
      </c>
      <c r="J14358" s="2">
        <f t="shared" si="1574"/>
        <v>5.9315390008229949</v>
      </c>
      <c r="K14358" s="2">
        <f t="shared" si="1575"/>
        <v>5.9315390008229949</v>
      </c>
      <c r="L14358" s="2">
        <v>0.24</v>
      </c>
      <c r="M14358" s="2">
        <v>3</v>
      </c>
      <c r="N14358" s="3">
        <v>44988</v>
      </c>
      <c r="O14358" s="3">
        <v>44995</v>
      </c>
      <c r="P14358" s="2" t="s">
        <v>14</v>
      </c>
      <c r="Q14358" s="2" t="s">
        <v>15</v>
      </c>
      <c r="R14358" s="2">
        <v>328.07</v>
      </c>
      <c r="S14358" s="2" t="s">
        <v>16</v>
      </c>
    </row>
    <row r="14359" spans="1:19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 t="str">
        <f t="shared" si="1569"/>
        <v>high sales</v>
      </c>
      <c r="F14359" s="2" t="str">
        <f t="shared" si="1570"/>
        <v>high</v>
      </c>
      <c r="G14359" s="2" t="str">
        <f t="shared" si="1571"/>
        <v>low</v>
      </c>
      <c r="H14359" s="2" t="str">
        <f t="shared" si="1572"/>
        <v>high impact</v>
      </c>
      <c r="I14359" s="2" t="str">
        <f t="shared" si="1573"/>
        <v>good</v>
      </c>
      <c r="J14359" s="2">
        <f t="shared" si="1574"/>
        <v>5.681681239371744</v>
      </c>
      <c r="K14359" s="2">
        <f t="shared" si="1575"/>
        <v>5.681681239371744</v>
      </c>
      <c r="L14359" s="2">
        <v>0.13</v>
      </c>
      <c r="M14359" s="2">
        <v>3</v>
      </c>
      <c r="N14359" s="3">
        <v>45105</v>
      </c>
      <c r="O14359" s="3">
        <v>45110</v>
      </c>
      <c r="P14359" s="2" t="s">
        <v>20</v>
      </c>
      <c r="Q14359" s="2" t="s">
        <v>21</v>
      </c>
      <c r="R14359" s="2">
        <v>746.83</v>
      </c>
      <c r="S14359" s="2" t="s">
        <v>22</v>
      </c>
    </row>
    <row r="14360" spans="1:19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 t="str">
        <f t="shared" si="1569"/>
        <v>high sales</v>
      </c>
      <c r="F14360" s="2" t="str">
        <f t="shared" si="1570"/>
        <v>high</v>
      </c>
      <c r="G14360" s="2" t="str">
        <f t="shared" si="1571"/>
        <v>low</v>
      </c>
      <c r="H14360" s="2" t="str">
        <f t="shared" si="1572"/>
        <v>high impact</v>
      </c>
      <c r="I14360" s="2" t="str">
        <f t="shared" si="1573"/>
        <v>good</v>
      </c>
      <c r="J14360" s="2">
        <f t="shared" si="1574"/>
        <v>4.162792582131364</v>
      </c>
      <c r="K14360" s="2">
        <f t="shared" si="1575"/>
        <v>4.162792582131364</v>
      </c>
      <c r="L14360" s="2">
        <v>0.02</v>
      </c>
      <c r="M14360" s="2">
        <v>9</v>
      </c>
      <c r="N14360" s="3">
        <v>45644</v>
      </c>
      <c r="O14360" s="3">
        <v>45646</v>
      </c>
      <c r="P14360" s="2" t="s">
        <v>14</v>
      </c>
      <c r="Q14360" s="2" t="s">
        <v>21</v>
      </c>
      <c r="R14360" s="2">
        <v>863.86</v>
      </c>
      <c r="S14360" s="2" t="s">
        <v>33</v>
      </c>
    </row>
    <row r="14361" spans="1:19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 t="str">
        <f t="shared" si="1569"/>
        <v>high sales</v>
      </c>
      <c r="F14361" s="2" t="str">
        <f t="shared" si="1570"/>
        <v>high</v>
      </c>
      <c r="G14361" s="2" t="str">
        <f t="shared" si="1571"/>
        <v>low</v>
      </c>
      <c r="H14361" s="2" t="str">
        <f t="shared" si="1572"/>
        <v>high impact</v>
      </c>
      <c r="I14361" s="2" t="str">
        <f t="shared" si="1573"/>
        <v>good</v>
      </c>
      <c r="J14361" s="2">
        <f t="shared" si="1574"/>
        <v>5.2578801012878467</v>
      </c>
      <c r="K14361" s="2">
        <f t="shared" si="1575"/>
        <v>5.2578801012878467</v>
      </c>
      <c r="L14361" s="2">
        <v>0.15</v>
      </c>
      <c r="M14361" s="2">
        <v>7</v>
      </c>
      <c r="N14361" s="3">
        <v>45053</v>
      </c>
      <c r="O14361" s="3">
        <v>45057</v>
      </c>
      <c r="P14361" s="2" t="s">
        <v>20</v>
      </c>
      <c r="Q14361" s="2" t="s">
        <v>26</v>
      </c>
      <c r="R14361" s="2">
        <v>643.71</v>
      </c>
      <c r="S14361" s="2" t="s">
        <v>16</v>
      </c>
    </row>
    <row r="14362" spans="1:19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 t="str">
        <f t="shared" si="1569"/>
        <v>low sales</v>
      </c>
      <c r="F14362" s="2" t="str">
        <f t="shared" si="1570"/>
        <v>low</v>
      </c>
      <c r="G14362" s="2" t="str">
        <f t="shared" si="1571"/>
        <v>low</v>
      </c>
      <c r="H14362" s="2" t="str">
        <f t="shared" si="1572"/>
        <v>low Impact</v>
      </c>
      <c r="I14362" s="2" t="str">
        <f t="shared" si="1573"/>
        <v>not good</v>
      </c>
      <c r="J14362" s="2">
        <f t="shared" si="1574"/>
        <v>5.2970569553250062</v>
      </c>
      <c r="K14362" s="2">
        <f t="shared" si="1575"/>
        <v>5.2970569553250062</v>
      </c>
      <c r="L14362" s="2">
        <v>0.01</v>
      </c>
      <c r="M14362" s="2">
        <v>9</v>
      </c>
      <c r="N14362" s="3">
        <v>45636</v>
      </c>
      <c r="O14362" s="3">
        <v>45642</v>
      </c>
      <c r="P14362" s="2" t="s">
        <v>30</v>
      </c>
      <c r="Q14362" s="2" t="s">
        <v>26</v>
      </c>
      <c r="R14362" s="2">
        <v>47.23</v>
      </c>
      <c r="S14362" s="2" t="s">
        <v>47</v>
      </c>
    </row>
    <row r="14363" spans="1:19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 t="str">
        <f t="shared" si="1569"/>
        <v>high sales</v>
      </c>
      <c r="F14363" s="2" t="str">
        <f t="shared" si="1570"/>
        <v>high</v>
      </c>
      <c r="G14363" s="2" t="str">
        <f t="shared" si="1571"/>
        <v>low</v>
      </c>
      <c r="H14363" s="2" t="str">
        <f t="shared" si="1572"/>
        <v>high impact</v>
      </c>
      <c r="I14363" s="2" t="str">
        <f t="shared" si="1573"/>
        <v>not good</v>
      </c>
      <c r="J14363" s="2">
        <f t="shared" si="1574"/>
        <v>17.008646998982705</v>
      </c>
      <c r="K14363" s="2">
        <f t="shared" si="1575"/>
        <v>17.008646998982705</v>
      </c>
      <c r="L14363" s="2">
        <v>0.41</v>
      </c>
      <c r="M14363" s="2">
        <v>2</v>
      </c>
      <c r="N14363" s="3">
        <v>45024</v>
      </c>
      <c r="O14363" s="3">
        <v>45030</v>
      </c>
      <c r="P14363" s="2" t="s">
        <v>14</v>
      </c>
      <c r="Q14363" s="2" t="s">
        <v>21</v>
      </c>
      <c r="R14363" s="2">
        <v>58.98</v>
      </c>
      <c r="S14363" s="2" t="s">
        <v>33</v>
      </c>
    </row>
    <row r="14364" spans="1:19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 t="str">
        <f t="shared" si="1569"/>
        <v>high sales</v>
      </c>
      <c r="F14364" s="2" t="str">
        <f t="shared" si="1570"/>
        <v>high</v>
      </c>
      <c r="G14364" s="2" t="str">
        <f t="shared" si="1571"/>
        <v>high</v>
      </c>
      <c r="H14364" s="2" t="str">
        <f t="shared" si="1572"/>
        <v>high impact</v>
      </c>
      <c r="I14364" s="2" t="str">
        <f t="shared" si="1573"/>
        <v>not good</v>
      </c>
      <c r="J14364" s="2">
        <f t="shared" si="1574"/>
        <v>3.8335535216872261</v>
      </c>
      <c r="K14364" s="2">
        <f t="shared" si="1575"/>
        <v>3.8335535216872261</v>
      </c>
      <c r="L14364" s="2">
        <v>0.1</v>
      </c>
      <c r="M14364" s="2">
        <v>7</v>
      </c>
      <c r="N14364" s="3">
        <v>45053</v>
      </c>
      <c r="O14364" s="3">
        <v>45058</v>
      </c>
      <c r="P14364" s="2" t="s">
        <v>14</v>
      </c>
      <c r="Q14364" s="2" t="s">
        <v>15</v>
      </c>
      <c r="R14364" s="2">
        <v>1256.5</v>
      </c>
      <c r="S14364" s="2" t="s">
        <v>47</v>
      </c>
    </row>
    <row r="14365" spans="1:19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 t="str">
        <f t="shared" si="1569"/>
        <v>high sales</v>
      </c>
      <c r="F14365" s="2" t="str">
        <f t="shared" si="1570"/>
        <v>high</v>
      </c>
      <c r="G14365" s="2" t="str">
        <f t="shared" si="1571"/>
        <v>high</v>
      </c>
      <c r="H14365" s="2" t="str">
        <f t="shared" si="1572"/>
        <v>high impact</v>
      </c>
      <c r="I14365" s="2" t="str">
        <f t="shared" si="1573"/>
        <v>good</v>
      </c>
      <c r="J14365" s="2">
        <f t="shared" si="1574"/>
        <v>6.2238690173626905</v>
      </c>
      <c r="K14365" s="2">
        <f t="shared" si="1575"/>
        <v>6.2238690173626905</v>
      </c>
      <c r="L14365" s="2">
        <v>0.46</v>
      </c>
      <c r="M14365" s="2">
        <v>8</v>
      </c>
      <c r="N14365" s="3">
        <v>45519</v>
      </c>
      <c r="O14365" s="3">
        <v>45524</v>
      </c>
      <c r="P14365" s="2" t="s">
        <v>20</v>
      </c>
      <c r="Q14365" s="2" t="s">
        <v>21</v>
      </c>
      <c r="R14365" s="2">
        <v>373.79</v>
      </c>
      <c r="S14365" s="2" t="s">
        <v>33</v>
      </c>
    </row>
    <row r="14366" spans="1:19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 t="str">
        <f t="shared" si="1569"/>
        <v>high sales</v>
      </c>
      <c r="F14366" s="2" t="str">
        <f t="shared" si="1570"/>
        <v>high</v>
      </c>
      <c r="G14366" s="2" t="str">
        <f t="shared" si="1571"/>
        <v>high</v>
      </c>
      <c r="H14366" s="2" t="str">
        <f t="shared" si="1572"/>
        <v>high impact</v>
      </c>
      <c r="I14366" s="2" t="str">
        <f t="shared" si="1573"/>
        <v>good</v>
      </c>
      <c r="J14366" s="2">
        <f t="shared" si="1574"/>
        <v>3.7136605100478284</v>
      </c>
      <c r="K14366" s="2">
        <f t="shared" si="1575"/>
        <v>3.7136605100478284</v>
      </c>
      <c r="L14366" s="2">
        <v>0.44</v>
      </c>
      <c r="M14366" s="2">
        <v>4</v>
      </c>
      <c r="N14366" s="3">
        <v>45331</v>
      </c>
      <c r="O14366" s="3">
        <v>45336</v>
      </c>
      <c r="P14366" s="2" t="s">
        <v>20</v>
      </c>
      <c r="Q14366" s="2" t="s">
        <v>21</v>
      </c>
      <c r="R14366" s="2">
        <v>1057.94</v>
      </c>
      <c r="S14366" s="2" t="s">
        <v>38</v>
      </c>
    </row>
    <row r="14367" spans="1:19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 t="str">
        <f t="shared" si="1569"/>
        <v>high sales</v>
      </c>
      <c r="F14367" s="2" t="str">
        <f t="shared" si="1570"/>
        <v>high</v>
      </c>
      <c r="G14367" s="2" t="str">
        <f t="shared" si="1571"/>
        <v>low</v>
      </c>
      <c r="H14367" s="2" t="str">
        <f t="shared" si="1572"/>
        <v>high impact</v>
      </c>
      <c r="I14367" s="2" t="str">
        <f t="shared" si="1573"/>
        <v>good</v>
      </c>
      <c r="J14367" s="2">
        <f t="shared" si="1574"/>
        <v>3.8165383518676936</v>
      </c>
      <c r="K14367" s="2">
        <f t="shared" si="1575"/>
        <v>3.8165383518676936</v>
      </c>
      <c r="L14367" s="2">
        <v>0.33</v>
      </c>
      <c r="M14367" s="2">
        <v>4</v>
      </c>
      <c r="N14367" s="3">
        <v>45435</v>
      </c>
      <c r="O14367" s="3">
        <v>45440</v>
      </c>
      <c r="P14367" s="2" t="s">
        <v>14</v>
      </c>
      <c r="Q14367" s="2" t="s">
        <v>21</v>
      </c>
      <c r="R14367" s="2">
        <v>526.04999999999995</v>
      </c>
      <c r="S14367" s="2" t="s">
        <v>38</v>
      </c>
    </row>
    <row r="14368" spans="1:19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 t="str">
        <f t="shared" si="1569"/>
        <v>high sales</v>
      </c>
      <c r="F14368" s="2" t="str">
        <f t="shared" si="1570"/>
        <v>high</v>
      </c>
      <c r="G14368" s="2" t="str">
        <f t="shared" si="1571"/>
        <v>low</v>
      </c>
      <c r="H14368" s="2" t="str">
        <f t="shared" si="1572"/>
        <v>high impact</v>
      </c>
      <c r="I14368" s="2" t="str">
        <f t="shared" si="1573"/>
        <v>good</v>
      </c>
      <c r="J14368" s="2">
        <f t="shared" si="1574"/>
        <v>5.0500781444950817</v>
      </c>
      <c r="K14368" s="2">
        <f t="shared" si="1575"/>
        <v>5.0500781444950817</v>
      </c>
      <c r="L14368" s="2">
        <v>0.43</v>
      </c>
      <c r="M14368" s="2">
        <v>2</v>
      </c>
      <c r="N14368" s="3">
        <v>45069</v>
      </c>
      <c r="O14368" s="3">
        <v>45075</v>
      </c>
      <c r="P14368" s="2" t="s">
        <v>30</v>
      </c>
      <c r="Q14368" s="2" t="s">
        <v>26</v>
      </c>
      <c r="R14368" s="2">
        <v>761.41</v>
      </c>
      <c r="S14368" s="2" t="s">
        <v>22</v>
      </c>
    </row>
    <row r="14369" spans="1:19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 t="str">
        <f t="shared" si="1569"/>
        <v>low sales</v>
      </c>
      <c r="F14369" s="2" t="str">
        <f t="shared" si="1570"/>
        <v>medium</v>
      </c>
      <c r="G14369" s="2" t="str">
        <f t="shared" si="1571"/>
        <v>high</v>
      </c>
      <c r="H14369" s="2" t="str">
        <f t="shared" si="1572"/>
        <v>high impact</v>
      </c>
      <c r="I14369" s="2" t="str">
        <f t="shared" si="1573"/>
        <v>good</v>
      </c>
      <c r="J14369" s="2">
        <f t="shared" si="1574"/>
        <v>18.852025351336458</v>
      </c>
      <c r="K14369" s="2">
        <f t="shared" si="1575"/>
        <v>18.852025351336458</v>
      </c>
      <c r="L14369" s="2">
        <v>0.44</v>
      </c>
      <c r="M14369" s="2">
        <v>2</v>
      </c>
      <c r="N14369" s="3">
        <v>45474</v>
      </c>
      <c r="O14369" s="3">
        <v>45475</v>
      </c>
      <c r="P14369" s="2" t="s">
        <v>20</v>
      </c>
      <c r="Q14369" s="2" t="s">
        <v>21</v>
      </c>
      <c r="R14369" s="2">
        <v>36.29</v>
      </c>
      <c r="S14369" s="2" t="s">
        <v>27</v>
      </c>
    </row>
    <row r="14370" spans="1:19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 t="str">
        <f t="shared" si="1569"/>
        <v>low sales</v>
      </c>
      <c r="F14370" s="2" t="str">
        <f t="shared" si="1570"/>
        <v>low</v>
      </c>
      <c r="G14370" s="2" t="str">
        <f t="shared" si="1571"/>
        <v>high</v>
      </c>
      <c r="H14370" s="2" t="str">
        <f t="shared" si="1572"/>
        <v>low Impact</v>
      </c>
      <c r="I14370" s="2" t="str">
        <f t="shared" si="1573"/>
        <v>not good</v>
      </c>
      <c r="J14370" s="2">
        <f t="shared" si="1574"/>
        <v>6.3443064182194622</v>
      </c>
      <c r="K14370" s="2">
        <f t="shared" si="1575"/>
        <v>6.3443064182194622</v>
      </c>
      <c r="L14370" s="2">
        <v>0.39</v>
      </c>
      <c r="M14370" s="2">
        <v>4</v>
      </c>
      <c r="N14370" s="3">
        <v>44935</v>
      </c>
      <c r="O14370" s="3">
        <v>44942</v>
      </c>
      <c r="P14370" s="2" t="s">
        <v>30</v>
      </c>
      <c r="Q14370" s="2" t="s">
        <v>21</v>
      </c>
      <c r="R14370" s="2">
        <v>48.3</v>
      </c>
      <c r="S14370" s="2" t="s">
        <v>22</v>
      </c>
    </row>
    <row r="14371" spans="1:19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 t="str">
        <f t="shared" si="1569"/>
        <v>high sales</v>
      </c>
      <c r="F14371" s="2" t="str">
        <f t="shared" si="1570"/>
        <v>high</v>
      </c>
      <c r="G14371" s="2" t="str">
        <f t="shared" si="1571"/>
        <v>high</v>
      </c>
      <c r="H14371" s="2" t="str">
        <f t="shared" si="1572"/>
        <v>high impact</v>
      </c>
      <c r="I14371" s="2" t="str">
        <f t="shared" si="1573"/>
        <v>not good</v>
      </c>
      <c r="J14371" s="2">
        <f t="shared" si="1574"/>
        <v>8.6380334758350852</v>
      </c>
      <c r="K14371" s="2">
        <f t="shared" si="1575"/>
        <v>8.6380334758350852</v>
      </c>
      <c r="L14371" s="2">
        <v>0.25</v>
      </c>
      <c r="M14371" s="2">
        <v>4</v>
      </c>
      <c r="N14371" s="3">
        <v>45241</v>
      </c>
      <c r="O14371" s="3">
        <v>45245</v>
      </c>
      <c r="P14371" s="2" t="s">
        <v>30</v>
      </c>
      <c r="Q14371" s="2" t="s">
        <v>21</v>
      </c>
      <c r="R14371" s="2">
        <v>276.02</v>
      </c>
      <c r="S14371" s="2" t="s">
        <v>27</v>
      </c>
    </row>
    <row r="14372" spans="1:19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 t="str">
        <f t="shared" si="1569"/>
        <v>high sales</v>
      </c>
      <c r="F14372" s="2" t="str">
        <f t="shared" si="1570"/>
        <v>high</v>
      </c>
      <c r="G14372" s="2" t="str">
        <f t="shared" si="1571"/>
        <v>low</v>
      </c>
      <c r="H14372" s="2" t="str">
        <f t="shared" si="1572"/>
        <v>high impact</v>
      </c>
      <c r="I14372" s="2" t="str">
        <f t="shared" si="1573"/>
        <v>not good</v>
      </c>
      <c r="J14372" s="2">
        <f t="shared" si="1574"/>
        <v>10.789185883368708</v>
      </c>
      <c r="K14372" s="2">
        <f t="shared" si="1575"/>
        <v>10.789185883368708</v>
      </c>
      <c r="L14372" s="2">
        <v>0.48</v>
      </c>
      <c r="M14372" s="2">
        <v>5</v>
      </c>
      <c r="N14372" s="3">
        <v>45163</v>
      </c>
      <c r="O14372" s="3">
        <v>45170</v>
      </c>
      <c r="P14372" s="2" t="s">
        <v>30</v>
      </c>
      <c r="Q14372" s="2" t="s">
        <v>21</v>
      </c>
      <c r="R14372" s="2">
        <v>277.97000000000003</v>
      </c>
      <c r="S14372" s="2" t="s">
        <v>27</v>
      </c>
    </row>
    <row r="14373" spans="1:19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 t="str">
        <f t="shared" si="1569"/>
        <v>high sales</v>
      </c>
      <c r="F14373" s="2" t="str">
        <f t="shared" si="1570"/>
        <v>high</v>
      </c>
      <c r="G14373" s="2" t="str">
        <f t="shared" si="1571"/>
        <v>high</v>
      </c>
      <c r="H14373" s="2" t="str">
        <f t="shared" si="1572"/>
        <v>high impact</v>
      </c>
      <c r="I14373" s="2" t="str">
        <f t="shared" si="1573"/>
        <v>good</v>
      </c>
      <c r="J14373" s="2">
        <f t="shared" si="1574"/>
        <v>5.4446058962187998</v>
      </c>
      <c r="K14373" s="2">
        <f t="shared" si="1575"/>
        <v>5.4446058962187998</v>
      </c>
      <c r="L14373" s="2">
        <v>0.41</v>
      </c>
      <c r="M14373" s="2">
        <v>9</v>
      </c>
      <c r="N14373" s="3">
        <v>45264</v>
      </c>
      <c r="O14373" s="3">
        <v>45265</v>
      </c>
      <c r="P14373" s="2" t="s">
        <v>20</v>
      </c>
      <c r="Q14373" s="2" t="s">
        <v>15</v>
      </c>
      <c r="R14373" s="2">
        <v>309.69</v>
      </c>
      <c r="S14373" s="2" t="s">
        <v>27</v>
      </c>
    </row>
    <row r="14374" spans="1:19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 t="str">
        <f t="shared" si="1569"/>
        <v>high sales</v>
      </c>
      <c r="F14374" s="2" t="str">
        <f t="shared" si="1570"/>
        <v>high</v>
      </c>
      <c r="G14374" s="2" t="str">
        <f t="shared" si="1571"/>
        <v>low</v>
      </c>
      <c r="H14374" s="2" t="str">
        <f t="shared" si="1572"/>
        <v>high impact</v>
      </c>
      <c r="I14374" s="2" t="str">
        <f t="shared" si="1573"/>
        <v>good</v>
      </c>
      <c r="J14374" s="2">
        <f t="shared" si="1574"/>
        <v>7.0459063128502528</v>
      </c>
      <c r="K14374" s="2">
        <f t="shared" si="1575"/>
        <v>7.0459063128502528</v>
      </c>
      <c r="L14374" s="2">
        <v>0.06</v>
      </c>
      <c r="M14374" s="2">
        <v>9</v>
      </c>
      <c r="N14374" s="3">
        <v>45071</v>
      </c>
      <c r="O14374" s="3">
        <v>45078</v>
      </c>
      <c r="P14374" s="2" t="s">
        <v>20</v>
      </c>
      <c r="Q14374" s="2" t="s">
        <v>15</v>
      </c>
      <c r="R14374" s="2">
        <v>512.13</v>
      </c>
      <c r="S14374" s="2" t="s">
        <v>38</v>
      </c>
    </row>
    <row r="14375" spans="1:19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 t="str">
        <f t="shared" si="1569"/>
        <v>high sales</v>
      </c>
      <c r="F14375" s="2" t="str">
        <f t="shared" si="1570"/>
        <v>high</v>
      </c>
      <c r="G14375" s="2" t="str">
        <f t="shared" si="1571"/>
        <v>low</v>
      </c>
      <c r="H14375" s="2" t="str">
        <f t="shared" si="1572"/>
        <v>high impact</v>
      </c>
      <c r="I14375" s="2" t="str">
        <f t="shared" si="1573"/>
        <v>not good</v>
      </c>
      <c r="J14375" s="2">
        <f t="shared" si="1574"/>
        <v>4.2547265020520761</v>
      </c>
      <c r="K14375" s="2">
        <f t="shared" si="1575"/>
        <v>4.2547265020520761</v>
      </c>
      <c r="L14375" s="2">
        <v>0.21</v>
      </c>
      <c r="M14375" s="2">
        <v>7</v>
      </c>
      <c r="N14375" s="3">
        <v>45520</v>
      </c>
      <c r="O14375" s="3">
        <v>45525</v>
      </c>
      <c r="P14375" s="2" t="s">
        <v>30</v>
      </c>
      <c r="Q14375" s="2" t="s">
        <v>26</v>
      </c>
      <c r="R14375" s="2">
        <v>594.52</v>
      </c>
      <c r="S14375" s="2" t="s">
        <v>47</v>
      </c>
    </row>
    <row r="14376" spans="1:19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 t="str">
        <f t="shared" si="1569"/>
        <v>high sales</v>
      </c>
      <c r="F14376" s="2" t="str">
        <f t="shared" si="1570"/>
        <v>high</v>
      </c>
      <c r="G14376" s="2" t="str">
        <f t="shared" si="1571"/>
        <v>low</v>
      </c>
      <c r="H14376" s="2" t="str">
        <f t="shared" si="1572"/>
        <v>high impact</v>
      </c>
      <c r="I14376" s="2" t="str">
        <f t="shared" si="1573"/>
        <v>not good</v>
      </c>
      <c r="J14376" s="2">
        <f t="shared" si="1574"/>
        <v>8.9630008097790466</v>
      </c>
      <c r="K14376" s="2">
        <f t="shared" si="1575"/>
        <v>8.9630008097790466</v>
      </c>
      <c r="L14376" s="2">
        <v>0.27</v>
      </c>
      <c r="M14376" s="2">
        <v>6</v>
      </c>
      <c r="N14376" s="3">
        <v>45442</v>
      </c>
      <c r="O14376" s="3">
        <v>45445</v>
      </c>
      <c r="P14376" s="2" t="s">
        <v>20</v>
      </c>
      <c r="Q14376" s="2" t="s">
        <v>21</v>
      </c>
      <c r="R14376" s="2">
        <v>518.66</v>
      </c>
      <c r="S14376" s="2" t="s">
        <v>16</v>
      </c>
    </row>
    <row r="14377" spans="1:19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 t="str">
        <f t="shared" si="1569"/>
        <v>low sales</v>
      </c>
      <c r="F14377" s="2" t="str">
        <f t="shared" si="1570"/>
        <v>medium</v>
      </c>
      <c r="G14377" s="2" t="str">
        <f t="shared" si="1571"/>
        <v>low</v>
      </c>
      <c r="H14377" s="2" t="str">
        <f t="shared" si="1572"/>
        <v>high impact</v>
      </c>
      <c r="I14377" s="2" t="str">
        <f t="shared" si="1573"/>
        <v>good</v>
      </c>
      <c r="J14377" s="2">
        <f t="shared" si="1574"/>
        <v>5.2931228861330339</v>
      </c>
      <c r="K14377" s="2">
        <f t="shared" si="1575"/>
        <v>5.2931228861330339</v>
      </c>
      <c r="L14377" s="2">
        <v>0.26</v>
      </c>
      <c r="M14377" s="2">
        <v>5</v>
      </c>
      <c r="N14377" s="3">
        <v>45522</v>
      </c>
      <c r="O14377" s="3">
        <v>45526</v>
      </c>
      <c r="P14377" s="2" t="s">
        <v>14</v>
      </c>
      <c r="Q14377" s="2" t="s">
        <v>15</v>
      </c>
      <c r="R14377" s="2">
        <v>97.57</v>
      </c>
      <c r="S14377" s="2" t="s">
        <v>27</v>
      </c>
    </row>
    <row r="14378" spans="1:19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 t="str">
        <f t="shared" si="1569"/>
        <v>low sales</v>
      </c>
      <c r="F14378" s="2" t="str">
        <f t="shared" si="1570"/>
        <v>low</v>
      </c>
      <c r="G14378" s="2" t="str">
        <f t="shared" si="1571"/>
        <v>low</v>
      </c>
      <c r="H14378" s="2" t="str">
        <f t="shared" si="1572"/>
        <v>low Impact</v>
      </c>
      <c r="I14378" s="2" t="str">
        <f t="shared" si="1573"/>
        <v>good</v>
      </c>
      <c r="J14378" s="2">
        <f t="shared" si="1574"/>
        <v>5.6748335552596547</v>
      </c>
      <c r="K14378" s="2">
        <f t="shared" si="1575"/>
        <v>5.6748335552596547</v>
      </c>
      <c r="L14378" s="2">
        <v>0.19</v>
      </c>
      <c r="M14378" s="2">
        <v>4</v>
      </c>
      <c r="N14378" s="3">
        <v>45451</v>
      </c>
      <c r="O14378" s="3">
        <v>45452</v>
      </c>
      <c r="P14378" s="2" t="s">
        <v>30</v>
      </c>
      <c r="Q14378" s="2" t="s">
        <v>26</v>
      </c>
      <c r="R14378" s="2">
        <v>75.099999999999994</v>
      </c>
      <c r="S14378" s="2" t="s">
        <v>47</v>
      </c>
    </row>
    <row r="14379" spans="1:19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 t="str">
        <f t="shared" si="1569"/>
        <v>high sales</v>
      </c>
      <c r="F14379" s="2" t="str">
        <f t="shared" si="1570"/>
        <v>high</v>
      </c>
      <c r="G14379" s="2" t="str">
        <f t="shared" si="1571"/>
        <v>high</v>
      </c>
      <c r="H14379" s="2" t="str">
        <f t="shared" si="1572"/>
        <v>high impact</v>
      </c>
      <c r="I14379" s="2" t="str">
        <f t="shared" si="1573"/>
        <v>good</v>
      </c>
      <c r="J14379" s="2">
        <f t="shared" si="1574"/>
        <v>6.5759443195823977</v>
      </c>
      <c r="K14379" s="2">
        <f t="shared" si="1575"/>
        <v>6.5759443195823977</v>
      </c>
      <c r="L14379" s="2">
        <v>0.27</v>
      </c>
      <c r="M14379" s="2">
        <v>2</v>
      </c>
      <c r="N14379" s="3">
        <v>45553</v>
      </c>
      <c r="O14379" s="3">
        <v>45558</v>
      </c>
      <c r="P14379" s="2" t="s">
        <v>14</v>
      </c>
      <c r="Q14379" s="2" t="s">
        <v>21</v>
      </c>
      <c r="R14379" s="2">
        <v>689.65</v>
      </c>
      <c r="S14379" s="2" t="s">
        <v>27</v>
      </c>
    </row>
    <row r="14380" spans="1:19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 t="str">
        <f t="shared" si="1569"/>
        <v>high sales</v>
      </c>
      <c r="F14380" s="2" t="str">
        <f t="shared" si="1570"/>
        <v>high</v>
      </c>
      <c r="G14380" s="2" t="str">
        <f t="shared" si="1571"/>
        <v>high</v>
      </c>
      <c r="H14380" s="2" t="str">
        <f t="shared" si="1572"/>
        <v>high impact</v>
      </c>
      <c r="I14380" s="2" t="str">
        <f t="shared" si="1573"/>
        <v>good</v>
      </c>
      <c r="J14380" s="2">
        <f t="shared" si="1574"/>
        <v>3.7675015053859364</v>
      </c>
      <c r="K14380" s="2">
        <f t="shared" si="1575"/>
        <v>3.7675015053859364</v>
      </c>
      <c r="L14380" s="2">
        <v>0.05</v>
      </c>
      <c r="M14380" s="2">
        <v>4</v>
      </c>
      <c r="N14380" s="3">
        <v>45225</v>
      </c>
      <c r="O14380" s="3">
        <v>45230</v>
      </c>
      <c r="P14380" s="2" t="s">
        <v>20</v>
      </c>
      <c r="Q14380" s="2" t="s">
        <v>21</v>
      </c>
      <c r="R14380" s="2">
        <v>896.78</v>
      </c>
      <c r="S14380" s="2" t="s">
        <v>27</v>
      </c>
    </row>
    <row r="14381" spans="1:19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 t="str">
        <f t="shared" si="1569"/>
        <v>high sales</v>
      </c>
      <c r="F14381" s="2" t="str">
        <f t="shared" si="1570"/>
        <v>high</v>
      </c>
      <c r="G14381" s="2" t="str">
        <f t="shared" si="1571"/>
        <v>low</v>
      </c>
      <c r="H14381" s="2" t="str">
        <f t="shared" si="1572"/>
        <v>high impact</v>
      </c>
      <c r="I14381" s="2" t="str">
        <f t="shared" si="1573"/>
        <v>good</v>
      </c>
      <c r="J14381" s="2">
        <f t="shared" si="1574"/>
        <v>4.9680815189502239</v>
      </c>
      <c r="K14381" s="2">
        <f t="shared" si="1575"/>
        <v>4.9680815189502239</v>
      </c>
      <c r="L14381" s="2">
        <v>0.33</v>
      </c>
      <c r="M14381" s="2">
        <v>7</v>
      </c>
      <c r="N14381" s="3">
        <v>45402</v>
      </c>
      <c r="O14381" s="3">
        <v>45406</v>
      </c>
      <c r="P14381" s="2" t="s">
        <v>14</v>
      </c>
      <c r="Q14381" s="2" t="s">
        <v>21</v>
      </c>
      <c r="R14381" s="2">
        <v>682.05</v>
      </c>
      <c r="S14381" s="2" t="s">
        <v>38</v>
      </c>
    </row>
    <row r="14382" spans="1:19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 t="str">
        <f t="shared" si="1569"/>
        <v>low sales</v>
      </c>
      <c r="F14382" s="2" t="str">
        <f t="shared" si="1570"/>
        <v>low</v>
      </c>
      <c r="G14382" s="2" t="str">
        <f t="shared" si="1571"/>
        <v>low</v>
      </c>
      <c r="H14382" s="2" t="str">
        <f t="shared" si="1572"/>
        <v>low Impact</v>
      </c>
      <c r="I14382" s="2" t="str">
        <f t="shared" si="1573"/>
        <v>good</v>
      </c>
      <c r="J14382" s="2">
        <f t="shared" si="1574"/>
        <v>4.1173791170287322</v>
      </c>
      <c r="K14382" s="2">
        <f t="shared" si="1575"/>
        <v>4.1173791170287322</v>
      </c>
      <c r="L14382" s="2">
        <v>0.25</v>
      </c>
      <c r="M14382" s="2">
        <v>1</v>
      </c>
      <c r="N14382" s="3">
        <v>45190</v>
      </c>
      <c r="O14382" s="3">
        <v>45192</v>
      </c>
      <c r="P14382" s="2" t="s">
        <v>30</v>
      </c>
      <c r="Q14382" s="2" t="s">
        <v>21</v>
      </c>
      <c r="R14382" s="2">
        <v>57.08</v>
      </c>
      <c r="S14382" s="2" t="s">
        <v>22</v>
      </c>
    </row>
    <row r="14383" spans="1:19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 t="str">
        <f t="shared" si="1569"/>
        <v>high sales</v>
      </c>
      <c r="F14383" s="2" t="str">
        <f t="shared" si="1570"/>
        <v>high</v>
      </c>
      <c r="G14383" s="2" t="str">
        <f t="shared" si="1571"/>
        <v>low</v>
      </c>
      <c r="H14383" s="2" t="str">
        <f t="shared" si="1572"/>
        <v>high impact</v>
      </c>
      <c r="I14383" s="2" t="str">
        <f t="shared" si="1573"/>
        <v>good</v>
      </c>
      <c r="J14383" s="2">
        <f t="shared" si="1574"/>
        <v>3.9610945172885126</v>
      </c>
      <c r="K14383" s="2">
        <f t="shared" si="1575"/>
        <v>3.9610945172885126</v>
      </c>
      <c r="L14383" s="2">
        <v>0.39</v>
      </c>
      <c r="M14383" s="2">
        <v>3</v>
      </c>
      <c r="N14383" s="3">
        <v>45330</v>
      </c>
      <c r="O14383" s="3">
        <v>45337</v>
      </c>
      <c r="P14383" s="2" t="s">
        <v>14</v>
      </c>
      <c r="Q14383" s="2" t="s">
        <v>15</v>
      </c>
      <c r="R14383" s="2">
        <v>1185.18</v>
      </c>
      <c r="S14383" s="2" t="s">
        <v>47</v>
      </c>
    </row>
    <row r="14384" spans="1:19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 t="str">
        <f t="shared" si="1569"/>
        <v>high sales</v>
      </c>
      <c r="F14384" s="2" t="str">
        <f t="shared" si="1570"/>
        <v>high</v>
      </c>
      <c r="G14384" s="2" t="str">
        <f t="shared" si="1571"/>
        <v>high</v>
      </c>
      <c r="H14384" s="2" t="str">
        <f t="shared" si="1572"/>
        <v>high impact</v>
      </c>
      <c r="I14384" s="2" t="str">
        <f t="shared" si="1573"/>
        <v>good</v>
      </c>
      <c r="J14384" s="2">
        <f t="shared" si="1574"/>
        <v>11.488428529150637</v>
      </c>
      <c r="K14384" s="2">
        <f t="shared" si="1575"/>
        <v>11.488428529150637</v>
      </c>
      <c r="L14384" s="2">
        <v>0.35</v>
      </c>
      <c r="M14384" s="2">
        <v>4</v>
      </c>
      <c r="N14384" s="3">
        <v>45049</v>
      </c>
      <c r="O14384" s="3">
        <v>45056</v>
      </c>
      <c r="P14384" s="2" t="s">
        <v>20</v>
      </c>
      <c r="Q14384" s="2" t="s">
        <v>15</v>
      </c>
      <c r="R14384" s="2">
        <v>337.9</v>
      </c>
      <c r="S14384" s="2" t="s">
        <v>27</v>
      </c>
    </row>
    <row r="14385" spans="1:19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 t="str">
        <f t="shared" si="1569"/>
        <v>high sales</v>
      </c>
      <c r="F14385" s="2" t="str">
        <f t="shared" si="1570"/>
        <v>high</v>
      </c>
      <c r="G14385" s="2" t="str">
        <f t="shared" si="1571"/>
        <v>high</v>
      </c>
      <c r="H14385" s="2" t="str">
        <f t="shared" si="1572"/>
        <v>high impact</v>
      </c>
      <c r="I14385" s="2" t="str">
        <f t="shared" si="1573"/>
        <v>good</v>
      </c>
      <c r="J14385" s="2">
        <f t="shared" si="1574"/>
        <v>14.621416077268233</v>
      </c>
      <c r="K14385" s="2">
        <f t="shared" si="1575"/>
        <v>14.621416077268233</v>
      </c>
      <c r="L14385" s="2">
        <v>0.06</v>
      </c>
      <c r="M14385" s="2">
        <v>7</v>
      </c>
      <c r="N14385" s="3">
        <v>45136</v>
      </c>
      <c r="O14385" s="3">
        <v>45140</v>
      </c>
      <c r="P14385" s="2" t="s">
        <v>14</v>
      </c>
      <c r="Q14385" s="2" t="s">
        <v>21</v>
      </c>
      <c r="R14385" s="2">
        <v>262.98</v>
      </c>
      <c r="S14385" s="2" t="s">
        <v>38</v>
      </c>
    </row>
    <row r="14386" spans="1:19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 t="str">
        <f t="shared" si="1569"/>
        <v>high sales</v>
      </c>
      <c r="F14386" s="2" t="str">
        <f t="shared" si="1570"/>
        <v>high</v>
      </c>
      <c r="G14386" s="2" t="str">
        <f t="shared" si="1571"/>
        <v>low</v>
      </c>
      <c r="H14386" s="2" t="str">
        <f t="shared" si="1572"/>
        <v>high impact</v>
      </c>
      <c r="I14386" s="2" t="str">
        <f t="shared" si="1573"/>
        <v>good</v>
      </c>
      <c r="J14386" s="2">
        <f t="shared" si="1574"/>
        <v>14.033051758562433</v>
      </c>
      <c r="K14386" s="2">
        <f t="shared" si="1575"/>
        <v>14.033051758562433</v>
      </c>
      <c r="L14386" s="2">
        <v>0.18</v>
      </c>
      <c r="M14386" s="2">
        <v>3</v>
      </c>
      <c r="N14386" s="3">
        <v>45125</v>
      </c>
      <c r="O14386" s="3">
        <v>45126</v>
      </c>
      <c r="P14386" s="2" t="s">
        <v>30</v>
      </c>
      <c r="Q14386" s="2" t="s">
        <v>21</v>
      </c>
      <c r="R14386" s="2">
        <v>325.55</v>
      </c>
      <c r="S14386" s="2" t="s">
        <v>33</v>
      </c>
    </row>
    <row r="14387" spans="1:19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 t="str">
        <f t="shared" si="1569"/>
        <v>high sales</v>
      </c>
      <c r="F14387" s="2" t="str">
        <f t="shared" si="1570"/>
        <v>high</v>
      </c>
      <c r="G14387" s="2" t="str">
        <f t="shared" si="1571"/>
        <v>low</v>
      </c>
      <c r="H14387" s="2" t="str">
        <f t="shared" si="1572"/>
        <v>high impact</v>
      </c>
      <c r="I14387" s="2" t="str">
        <f t="shared" si="1573"/>
        <v>good</v>
      </c>
      <c r="J14387" s="2">
        <f t="shared" si="1574"/>
        <v>6.1084036238675417</v>
      </c>
      <c r="K14387" s="2">
        <f t="shared" si="1575"/>
        <v>6.1084036238675417</v>
      </c>
      <c r="L14387" s="2">
        <v>0.37</v>
      </c>
      <c r="M14387" s="2">
        <v>4</v>
      </c>
      <c r="N14387" s="3">
        <v>45243</v>
      </c>
      <c r="O14387" s="3">
        <v>45245</v>
      </c>
      <c r="P14387" s="2" t="s">
        <v>14</v>
      </c>
      <c r="Q14387" s="2" t="s">
        <v>26</v>
      </c>
      <c r="R14387" s="2">
        <v>480.15</v>
      </c>
      <c r="S14387" s="2" t="s">
        <v>27</v>
      </c>
    </row>
    <row r="14388" spans="1:19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 t="str">
        <f t="shared" si="1569"/>
        <v>high sales</v>
      </c>
      <c r="F14388" s="2" t="str">
        <f t="shared" si="1570"/>
        <v>high</v>
      </c>
      <c r="G14388" s="2" t="str">
        <f t="shared" si="1571"/>
        <v>high</v>
      </c>
      <c r="H14388" s="2" t="str">
        <f t="shared" si="1572"/>
        <v>high impact</v>
      </c>
      <c r="I14388" s="2" t="str">
        <f t="shared" si="1573"/>
        <v>good</v>
      </c>
      <c r="J14388" s="2">
        <f t="shared" si="1574"/>
        <v>6.8243800959634937</v>
      </c>
      <c r="K14388" s="2">
        <f t="shared" si="1575"/>
        <v>6.8243800959634937</v>
      </c>
      <c r="L14388" s="2">
        <v>0.17</v>
      </c>
      <c r="M14388" s="2">
        <v>1</v>
      </c>
      <c r="N14388" s="3">
        <v>45482</v>
      </c>
      <c r="O14388" s="3">
        <v>45486</v>
      </c>
      <c r="P14388" s="2" t="s">
        <v>20</v>
      </c>
      <c r="Q14388" s="2" t="s">
        <v>15</v>
      </c>
      <c r="R14388" s="2">
        <v>298.02999999999997</v>
      </c>
      <c r="S14388" s="2" t="s">
        <v>33</v>
      </c>
    </row>
    <row r="14389" spans="1:19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 t="str">
        <f t="shared" si="1569"/>
        <v>high sales</v>
      </c>
      <c r="F14389" s="2" t="str">
        <f t="shared" si="1570"/>
        <v>high</v>
      </c>
      <c r="G14389" s="2" t="str">
        <f t="shared" si="1571"/>
        <v>low</v>
      </c>
      <c r="H14389" s="2" t="str">
        <f t="shared" si="1572"/>
        <v>high impact</v>
      </c>
      <c r="I14389" s="2" t="str">
        <f t="shared" si="1573"/>
        <v>good</v>
      </c>
      <c r="J14389" s="2">
        <f t="shared" si="1574"/>
        <v>3.4788886055144661</v>
      </c>
      <c r="K14389" s="2">
        <f t="shared" si="1575"/>
        <v>3.4788886055144661</v>
      </c>
      <c r="L14389" s="2">
        <v>0.28000000000000003</v>
      </c>
      <c r="M14389" s="2">
        <v>1</v>
      </c>
      <c r="N14389" s="3">
        <v>45407</v>
      </c>
      <c r="O14389" s="3">
        <v>45413</v>
      </c>
      <c r="P14389" s="2" t="s">
        <v>20</v>
      </c>
      <c r="Q14389" s="2" t="s">
        <v>21</v>
      </c>
      <c r="R14389" s="2">
        <v>705.78</v>
      </c>
      <c r="S14389" s="2" t="s">
        <v>16</v>
      </c>
    </row>
    <row r="14390" spans="1:19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 t="str">
        <f t="shared" si="1569"/>
        <v>high sales</v>
      </c>
      <c r="F14390" s="2" t="str">
        <f t="shared" si="1570"/>
        <v>high</v>
      </c>
      <c r="G14390" s="2" t="str">
        <f t="shared" si="1571"/>
        <v>low</v>
      </c>
      <c r="H14390" s="2" t="str">
        <f t="shared" si="1572"/>
        <v>high impact</v>
      </c>
      <c r="I14390" s="2" t="str">
        <f t="shared" si="1573"/>
        <v>good</v>
      </c>
      <c r="J14390" s="2">
        <f t="shared" si="1574"/>
        <v>6.3686105815450293</v>
      </c>
      <c r="K14390" s="2">
        <f t="shared" si="1575"/>
        <v>6.3686105815450293</v>
      </c>
      <c r="L14390" s="2">
        <v>0.48</v>
      </c>
      <c r="M14390" s="2">
        <v>3</v>
      </c>
      <c r="N14390" s="3">
        <v>45105</v>
      </c>
      <c r="O14390" s="3">
        <v>45109</v>
      </c>
      <c r="P14390" s="2" t="s">
        <v>14</v>
      </c>
      <c r="Q14390" s="2" t="s">
        <v>26</v>
      </c>
      <c r="R14390" s="2">
        <v>613.71</v>
      </c>
      <c r="S14390" s="2" t="s">
        <v>38</v>
      </c>
    </row>
    <row r="14391" spans="1:19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 t="str">
        <f t="shared" si="1569"/>
        <v>high sales</v>
      </c>
      <c r="F14391" s="2" t="str">
        <f t="shared" si="1570"/>
        <v>high</v>
      </c>
      <c r="G14391" s="2" t="str">
        <f t="shared" si="1571"/>
        <v>low</v>
      </c>
      <c r="H14391" s="2" t="str">
        <f t="shared" si="1572"/>
        <v>high impact</v>
      </c>
      <c r="I14391" s="2" t="str">
        <f t="shared" si="1573"/>
        <v>good</v>
      </c>
      <c r="J14391" s="2">
        <f t="shared" si="1574"/>
        <v>11.544349902970593</v>
      </c>
      <c r="K14391" s="2">
        <f t="shared" si="1575"/>
        <v>11.544349902970593</v>
      </c>
      <c r="L14391" s="2">
        <v>0.04</v>
      </c>
      <c r="M14391" s="2">
        <v>7</v>
      </c>
      <c r="N14391" s="3">
        <v>45368</v>
      </c>
      <c r="O14391" s="3">
        <v>45372</v>
      </c>
      <c r="P14391" s="2" t="s">
        <v>30</v>
      </c>
      <c r="Q14391" s="2" t="s">
        <v>26</v>
      </c>
      <c r="R14391" s="2">
        <v>334.95</v>
      </c>
      <c r="S14391" s="2" t="s">
        <v>33</v>
      </c>
    </row>
    <row r="14392" spans="1:19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 t="str">
        <f t="shared" si="1569"/>
        <v>high sales</v>
      </c>
      <c r="F14392" s="2" t="str">
        <f t="shared" si="1570"/>
        <v>high</v>
      </c>
      <c r="G14392" s="2" t="str">
        <f t="shared" si="1571"/>
        <v>low</v>
      </c>
      <c r="H14392" s="2" t="str">
        <f t="shared" si="1572"/>
        <v>high impact</v>
      </c>
      <c r="I14392" s="2" t="str">
        <f t="shared" si="1573"/>
        <v>good</v>
      </c>
      <c r="J14392" s="2">
        <f t="shared" si="1574"/>
        <v>10.974722696245735</v>
      </c>
      <c r="K14392" s="2">
        <f t="shared" si="1575"/>
        <v>10.974722696245735</v>
      </c>
      <c r="L14392" s="2">
        <v>0.1</v>
      </c>
      <c r="M14392" s="2">
        <v>6</v>
      </c>
      <c r="N14392" s="3">
        <v>45385</v>
      </c>
      <c r="O14392" s="3">
        <v>45391</v>
      </c>
      <c r="P14392" s="2" t="s">
        <v>14</v>
      </c>
      <c r="Q14392" s="2" t="s">
        <v>21</v>
      </c>
      <c r="R14392" s="2">
        <v>281.27999999999997</v>
      </c>
      <c r="S14392" s="2" t="s">
        <v>47</v>
      </c>
    </row>
    <row r="14393" spans="1:19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 t="str">
        <f t="shared" si="1569"/>
        <v>high sales</v>
      </c>
      <c r="F14393" s="2" t="str">
        <f t="shared" si="1570"/>
        <v>high</v>
      </c>
      <c r="G14393" s="2" t="str">
        <f t="shared" si="1571"/>
        <v>low</v>
      </c>
      <c r="H14393" s="2" t="str">
        <f t="shared" si="1572"/>
        <v>high impact</v>
      </c>
      <c r="I14393" s="2" t="str">
        <f t="shared" si="1573"/>
        <v>good</v>
      </c>
      <c r="J14393" s="2">
        <f t="shared" si="1574"/>
        <v>7.4243329097839892</v>
      </c>
      <c r="K14393" s="2">
        <f t="shared" si="1575"/>
        <v>7.4243329097839892</v>
      </c>
      <c r="L14393" s="2">
        <v>0.24</v>
      </c>
      <c r="M14393" s="2">
        <v>5</v>
      </c>
      <c r="N14393" s="3">
        <v>45043</v>
      </c>
      <c r="O14393" s="3">
        <v>45049</v>
      </c>
      <c r="P14393" s="2" t="s">
        <v>30</v>
      </c>
      <c r="Q14393" s="2" t="s">
        <v>15</v>
      </c>
      <c r="R14393" s="2">
        <v>157.4</v>
      </c>
      <c r="S14393" s="2" t="s">
        <v>47</v>
      </c>
    </row>
    <row r="14394" spans="1:19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 t="str">
        <f t="shared" si="1569"/>
        <v>high sales</v>
      </c>
      <c r="F14394" s="2" t="str">
        <f t="shared" si="1570"/>
        <v>high</v>
      </c>
      <c r="G14394" s="2" t="str">
        <f t="shared" si="1571"/>
        <v>high</v>
      </c>
      <c r="H14394" s="2" t="str">
        <f t="shared" si="1572"/>
        <v>high impact</v>
      </c>
      <c r="I14394" s="2" t="str">
        <f t="shared" si="1573"/>
        <v>not good</v>
      </c>
      <c r="J14394" s="2">
        <f t="shared" si="1574"/>
        <v>3.8092031529320223</v>
      </c>
      <c r="K14394" s="2">
        <f t="shared" si="1575"/>
        <v>3.8092031529320223</v>
      </c>
      <c r="L14394" s="2">
        <v>0.37</v>
      </c>
      <c r="M14394" s="2">
        <v>8</v>
      </c>
      <c r="N14394" s="3">
        <v>45340</v>
      </c>
      <c r="O14394" s="3">
        <v>45343</v>
      </c>
      <c r="P14394" s="2" t="s">
        <v>14</v>
      </c>
      <c r="Q14394" s="2" t="s">
        <v>26</v>
      </c>
      <c r="R14394" s="2">
        <v>1079.6300000000001</v>
      </c>
      <c r="S14394" s="2" t="s">
        <v>22</v>
      </c>
    </row>
    <row r="14395" spans="1:19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 t="str">
        <f t="shared" si="1569"/>
        <v>high sales</v>
      </c>
      <c r="F14395" s="2" t="str">
        <f t="shared" si="1570"/>
        <v>high</v>
      </c>
      <c r="G14395" s="2" t="str">
        <f t="shared" si="1571"/>
        <v>low</v>
      </c>
      <c r="H14395" s="2" t="str">
        <f t="shared" si="1572"/>
        <v>high impact</v>
      </c>
      <c r="I14395" s="2" t="str">
        <f t="shared" si="1573"/>
        <v>not good</v>
      </c>
      <c r="J14395" s="2">
        <f t="shared" si="1574"/>
        <v>4.4940998694965311</v>
      </c>
      <c r="K14395" s="2">
        <f t="shared" si="1575"/>
        <v>4.4940998694965311</v>
      </c>
      <c r="L14395" s="2">
        <v>0.17</v>
      </c>
      <c r="M14395" s="2">
        <v>8</v>
      </c>
      <c r="N14395" s="3">
        <v>45419</v>
      </c>
      <c r="O14395" s="3">
        <v>45425</v>
      </c>
      <c r="P14395" s="2" t="s">
        <v>20</v>
      </c>
      <c r="Q14395" s="2" t="s">
        <v>26</v>
      </c>
      <c r="R14395" s="2">
        <v>727.95</v>
      </c>
      <c r="S14395" s="2" t="s">
        <v>38</v>
      </c>
    </row>
    <row r="14396" spans="1:19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 t="str">
        <f t="shared" si="1569"/>
        <v>high sales</v>
      </c>
      <c r="F14396" s="2" t="str">
        <f t="shared" si="1570"/>
        <v>high</v>
      </c>
      <c r="G14396" s="2" t="str">
        <f t="shared" si="1571"/>
        <v>high</v>
      </c>
      <c r="H14396" s="2" t="str">
        <f t="shared" si="1572"/>
        <v>high impact</v>
      </c>
      <c r="I14396" s="2" t="str">
        <f t="shared" si="1573"/>
        <v>good</v>
      </c>
      <c r="J14396" s="2">
        <f t="shared" si="1574"/>
        <v>4.1249129162602767</v>
      </c>
      <c r="K14396" s="2">
        <f t="shared" si="1575"/>
        <v>4.1249129162602767</v>
      </c>
      <c r="L14396" s="2">
        <v>0.06</v>
      </c>
      <c r="M14396" s="2">
        <v>4</v>
      </c>
      <c r="N14396" s="3">
        <v>45266</v>
      </c>
      <c r="O14396" s="3">
        <v>45273</v>
      </c>
      <c r="P14396" s="2" t="s">
        <v>30</v>
      </c>
      <c r="Q14396" s="2" t="s">
        <v>26</v>
      </c>
      <c r="R14396" s="2">
        <v>287.08</v>
      </c>
      <c r="S14396" s="2" t="s">
        <v>16</v>
      </c>
    </row>
    <row r="14397" spans="1:19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 t="str">
        <f t="shared" si="1569"/>
        <v>high sales</v>
      </c>
      <c r="F14397" s="2" t="str">
        <f t="shared" si="1570"/>
        <v>high</v>
      </c>
      <c r="G14397" s="2" t="str">
        <f t="shared" si="1571"/>
        <v>low</v>
      </c>
      <c r="H14397" s="2" t="str">
        <f t="shared" si="1572"/>
        <v>high impact</v>
      </c>
      <c r="I14397" s="2" t="str">
        <f t="shared" si="1573"/>
        <v>good</v>
      </c>
      <c r="J14397" s="2">
        <f t="shared" si="1574"/>
        <v>7.7739218542207587</v>
      </c>
      <c r="K14397" s="2">
        <f t="shared" si="1575"/>
        <v>7.7739218542207587</v>
      </c>
      <c r="L14397" s="2">
        <v>0.16</v>
      </c>
      <c r="M14397" s="2">
        <v>6</v>
      </c>
      <c r="N14397" s="3">
        <v>45539</v>
      </c>
      <c r="O14397" s="3">
        <v>45543</v>
      </c>
      <c r="P14397" s="2" t="s">
        <v>30</v>
      </c>
      <c r="Q14397" s="2" t="s">
        <v>26</v>
      </c>
      <c r="R14397" s="2">
        <v>315.82</v>
      </c>
      <c r="S14397" s="2" t="s">
        <v>27</v>
      </c>
    </row>
    <row r="14398" spans="1:19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 t="str">
        <f t="shared" si="1569"/>
        <v>high sales</v>
      </c>
      <c r="F14398" s="2" t="str">
        <f t="shared" si="1570"/>
        <v>high</v>
      </c>
      <c r="G14398" s="2" t="str">
        <f t="shared" si="1571"/>
        <v>high</v>
      </c>
      <c r="H14398" s="2" t="str">
        <f t="shared" si="1572"/>
        <v>high impact</v>
      </c>
      <c r="I14398" s="2" t="str">
        <f t="shared" si="1573"/>
        <v>good</v>
      </c>
      <c r="J14398" s="2">
        <f t="shared" si="1574"/>
        <v>5.6937596345989157</v>
      </c>
      <c r="K14398" s="2">
        <f t="shared" si="1575"/>
        <v>5.6937596345989157</v>
      </c>
      <c r="L14398" s="2">
        <v>0.32</v>
      </c>
      <c r="M14398" s="2">
        <v>1</v>
      </c>
      <c r="N14398" s="3">
        <v>45448</v>
      </c>
      <c r="O14398" s="3">
        <v>45449</v>
      </c>
      <c r="P14398" s="2" t="s">
        <v>30</v>
      </c>
      <c r="Q14398" s="2" t="s">
        <v>26</v>
      </c>
      <c r="R14398" s="2">
        <v>875.75</v>
      </c>
      <c r="S14398" s="2" t="s">
        <v>33</v>
      </c>
    </row>
    <row r="14399" spans="1:19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 t="str">
        <f t="shared" si="1569"/>
        <v>high sales</v>
      </c>
      <c r="F14399" s="2" t="str">
        <f t="shared" si="1570"/>
        <v>high</v>
      </c>
      <c r="G14399" s="2" t="str">
        <f t="shared" si="1571"/>
        <v>low</v>
      </c>
      <c r="H14399" s="2" t="str">
        <f t="shared" si="1572"/>
        <v>high impact</v>
      </c>
      <c r="I14399" s="2" t="str">
        <f t="shared" si="1573"/>
        <v>good</v>
      </c>
      <c r="J14399" s="2">
        <f t="shared" si="1574"/>
        <v>3.6415665217761868</v>
      </c>
      <c r="K14399" s="2">
        <f t="shared" si="1575"/>
        <v>3.6415665217761868</v>
      </c>
      <c r="L14399" s="2">
        <v>0.4</v>
      </c>
      <c r="M14399" s="2">
        <v>9</v>
      </c>
      <c r="N14399" s="3">
        <v>45328</v>
      </c>
      <c r="O14399" s="3">
        <v>45333</v>
      </c>
      <c r="P14399" s="2" t="s">
        <v>20</v>
      </c>
      <c r="Q14399" s="2" t="s">
        <v>21</v>
      </c>
      <c r="R14399" s="2">
        <v>469.32</v>
      </c>
      <c r="S14399" s="2" t="s">
        <v>47</v>
      </c>
    </row>
    <row r="14400" spans="1:19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 t="str">
        <f t="shared" si="1569"/>
        <v>low sales</v>
      </c>
      <c r="F14400" s="2" t="str">
        <f t="shared" si="1570"/>
        <v>medium</v>
      </c>
      <c r="G14400" s="2" t="str">
        <f t="shared" si="1571"/>
        <v>high</v>
      </c>
      <c r="H14400" s="2" t="str">
        <f t="shared" si="1572"/>
        <v>high impact</v>
      </c>
      <c r="I14400" s="2" t="str">
        <f t="shared" si="1573"/>
        <v>good</v>
      </c>
      <c r="J14400" s="2">
        <f t="shared" si="1574"/>
        <v>4.566888949373979</v>
      </c>
      <c r="K14400" s="2">
        <f t="shared" si="1575"/>
        <v>4.566888949373979</v>
      </c>
      <c r="L14400" s="2">
        <v>0.49</v>
      </c>
      <c r="M14400" s="2">
        <v>5</v>
      </c>
      <c r="N14400" s="3">
        <v>45306</v>
      </c>
      <c r="O14400" s="3">
        <v>45307</v>
      </c>
      <c r="P14400" s="2" t="s">
        <v>20</v>
      </c>
      <c r="Q14400" s="2" t="s">
        <v>26</v>
      </c>
      <c r="R14400" s="2">
        <v>146.96</v>
      </c>
      <c r="S14400" s="2" t="s">
        <v>33</v>
      </c>
    </row>
    <row r="14401" spans="1:19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 t="str">
        <f t="shared" si="1569"/>
        <v>low sales</v>
      </c>
      <c r="F14401" s="2" t="str">
        <f t="shared" si="1570"/>
        <v>low</v>
      </c>
      <c r="G14401" s="2" t="str">
        <f t="shared" si="1571"/>
        <v>low</v>
      </c>
      <c r="H14401" s="2" t="str">
        <f t="shared" si="1572"/>
        <v>low Impact</v>
      </c>
      <c r="I14401" s="2" t="str">
        <f t="shared" si="1573"/>
        <v>good</v>
      </c>
      <c r="J14401" s="2">
        <f t="shared" si="1574"/>
        <v>4.4318572656921749</v>
      </c>
      <c r="K14401" s="2">
        <f t="shared" si="1575"/>
        <v>4.4318572656921749</v>
      </c>
      <c r="L14401" s="2">
        <v>0.38</v>
      </c>
      <c r="M14401" s="2">
        <v>8</v>
      </c>
      <c r="N14401" s="3">
        <v>45207</v>
      </c>
      <c r="O14401" s="3">
        <v>45211</v>
      </c>
      <c r="P14401" s="2" t="s">
        <v>20</v>
      </c>
      <c r="Q14401" s="2" t="s">
        <v>15</v>
      </c>
      <c r="R14401" s="2">
        <v>46.52</v>
      </c>
      <c r="S14401" s="2" t="s">
        <v>47</v>
      </c>
    </row>
    <row r="14402" spans="1:19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 t="str">
        <f t="shared" si="1569"/>
        <v>high sales</v>
      </c>
      <c r="F14402" s="2" t="str">
        <f t="shared" si="1570"/>
        <v>high</v>
      </c>
      <c r="G14402" s="2" t="str">
        <f t="shared" si="1571"/>
        <v>low</v>
      </c>
      <c r="H14402" s="2" t="str">
        <f t="shared" si="1572"/>
        <v>high impact</v>
      </c>
      <c r="I14402" s="2" t="str">
        <f t="shared" si="1573"/>
        <v>good</v>
      </c>
      <c r="J14402" s="2">
        <f t="shared" si="1574"/>
        <v>11.625781069196945</v>
      </c>
      <c r="K14402" s="2">
        <f t="shared" si="1575"/>
        <v>11.625781069196945</v>
      </c>
      <c r="L14402" s="2">
        <v>0.25</v>
      </c>
      <c r="M14402" s="2">
        <v>1</v>
      </c>
      <c r="N14402" s="3">
        <v>45406</v>
      </c>
      <c r="O14402" s="3">
        <v>45408</v>
      </c>
      <c r="P14402" s="2" t="s">
        <v>14</v>
      </c>
      <c r="Q14402" s="2" t="s">
        <v>15</v>
      </c>
      <c r="R14402" s="2">
        <v>86.42</v>
      </c>
      <c r="S14402" s="2" t="s">
        <v>47</v>
      </c>
    </row>
    <row r="14403" spans="1:19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 t="str">
        <f t="shared" ref="E14403:E14466" si="1576">IF(D14403&gt;1000,"high sales","low sales")</f>
        <v>high sales</v>
      </c>
      <c r="F14403" s="2" t="str">
        <f t="shared" ref="F14403:F14466" si="1577">IF(D14403&gt;1000,"high",IF(D14403&gt;500,"medium","low"))</f>
        <v>high</v>
      </c>
      <c r="G14403" s="2" t="str">
        <f t="shared" ref="G14403:G14466" si="1578">IF(AND(D14413&gt;1000,R14413&gt;500),"high","low")</f>
        <v>low</v>
      </c>
      <c r="H14403" s="2" t="str">
        <f t="shared" ref="H14403:H14466" si="1579">IF(OR(D14403&gt;500,L14403&gt;0.5),"high impact","low Impact")</f>
        <v>high impact</v>
      </c>
      <c r="I14403" s="2" t="str">
        <f t="shared" ref="I14403:I14466" si="1580">IF(NOT(AND(D14409&gt;500,R14410&gt;100)),"not good","good")</f>
        <v>good</v>
      </c>
      <c r="J14403" s="2">
        <f t="shared" ref="J14403:J14466" si="1581">D14403/R14403</f>
        <v>4.7504908835904631</v>
      </c>
      <c r="K14403" s="2">
        <f t="shared" ref="K14403:K14466" si="1582">IFERROR(J14403,0)</f>
        <v>4.7504908835904631</v>
      </c>
      <c r="L14403" s="2">
        <v>0.15</v>
      </c>
      <c r="M14403" s="2">
        <v>4</v>
      </c>
      <c r="N14403" s="3">
        <v>45541</v>
      </c>
      <c r="O14403" s="3">
        <v>45544</v>
      </c>
      <c r="P14403" s="2" t="s">
        <v>14</v>
      </c>
      <c r="Q14403" s="2" t="s">
        <v>26</v>
      </c>
      <c r="R14403" s="2">
        <v>213.9</v>
      </c>
      <c r="S14403" s="2" t="s">
        <v>33</v>
      </c>
    </row>
    <row r="14404" spans="1:19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 t="str">
        <f t="shared" si="1576"/>
        <v>high sales</v>
      </c>
      <c r="F14404" s="2" t="str">
        <f t="shared" si="1577"/>
        <v>high</v>
      </c>
      <c r="G14404" s="2" t="str">
        <f t="shared" si="1578"/>
        <v>high</v>
      </c>
      <c r="H14404" s="2" t="str">
        <f t="shared" si="1579"/>
        <v>high impact</v>
      </c>
      <c r="I14404" s="2" t="str">
        <f t="shared" si="1580"/>
        <v>good</v>
      </c>
      <c r="J14404" s="2">
        <f t="shared" si="1581"/>
        <v>4.8083062453224308</v>
      </c>
      <c r="K14404" s="2">
        <f t="shared" si="1582"/>
        <v>4.8083062453224308</v>
      </c>
      <c r="L14404" s="2">
        <v>0.46</v>
      </c>
      <c r="M14404" s="2">
        <v>2</v>
      </c>
      <c r="N14404" s="3">
        <v>45088</v>
      </c>
      <c r="O14404" s="3">
        <v>45091</v>
      </c>
      <c r="P14404" s="2" t="s">
        <v>14</v>
      </c>
      <c r="Q14404" s="2" t="s">
        <v>26</v>
      </c>
      <c r="R14404" s="2">
        <v>895.23</v>
      </c>
      <c r="S14404" s="2" t="s">
        <v>22</v>
      </c>
    </row>
    <row r="14405" spans="1:19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 t="str">
        <f t="shared" si="1576"/>
        <v>low sales</v>
      </c>
      <c r="F14405" s="2" t="str">
        <f t="shared" si="1577"/>
        <v>medium</v>
      </c>
      <c r="G14405" s="2" t="str">
        <f t="shared" si="1578"/>
        <v>high</v>
      </c>
      <c r="H14405" s="2" t="str">
        <f t="shared" si="1579"/>
        <v>high impact</v>
      </c>
      <c r="I14405" s="2" t="str">
        <f t="shared" si="1580"/>
        <v>good</v>
      </c>
      <c r="J14405" s="2">
        <f t="shared" si="1581"/>
        <v>4.1409084382329011</v>
      </c>
      <c r="K14405" s="2">
        <f t="shared" si="1582"/>
        <v>4.1409084382329011</v>
      </c>
      <c r="L14405" s="2">
        <v>0.27</v>
      </c>
      <c r="M14405" s="2">
        <v>2</v>
      </c>
      <c r="N14405" s="3">
        <v>44970</v>
      </c>
      <c r="O14405" s="3">
        <v>44976</v>
      </c>
      <c r="P14405" s="2" t="s">
        <v>30</v>
      </c>
      <c r="Q14405" s="2" t="s">
        <v>26</v>
      </c>
      <c r="R14405" s="2">
        <v>208.93</v>
      </c>
      <c r="S14405" s="2" t="s">
        <v>38</v>
      </c>
    </row>
    <row r="14406" spans="1:19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 t="str">
        <f t="shared" si="1576"/>
        <v>high sales</v>
      </c>
      <c r="F14406" s="2" t="str">
        <f t="shared" si="1577"/>
        <v>high</v>
      </c>
      <c r="G14406" s="2" t="str">
        <f t="shared" si="1578"/>
        <v>low</v>
      </c>
      <c r="H14406" s="2" t="str">
        <f t="shared" si="1579"/>
        <v>high impact</v>
      </c>
      <c r="I14406" s="2" t="str">
        <f t="shared" si="1580"/>
        <v>not good</v>
      </c>
      <c r="J14406" s="2">
        <f t="shared" si="1581"/>
        <v>4.6125531665405237</v>
      </c>
      <c r="K14406" s="2">
        <f t="shared" si="1582"/>
        <v>4.6125531665405237</v>
      </c>
      <c r="L14406" s="2">
        <v>0.34</v>
      </c>
      <c r="M14406" s="2">
        <v>2</v>
      </c>
      <c r="N14406" s="3">
        <v>45172</v>
      </c>
      <c r="O14406" s="3">
        <v>45175</v>
      </c>
      <c r="P14406" s="2" t="s">
        <v>30</v>
      </c>
      <c r="Q14406" s="2" t="s">
        <v>21</v>
      </c>
      <c r="R14406" s="2">
        <v>938.09</v>
      </c>
      <c r="S14406" s="2" t="s">
        <v>38</v>
      </c>
    </row>
    <row r="14407" spans="1:19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 t="str">
        <f t="shared" si="1576"/>
        <v>low sales</v>
      </c>
      <c r="F14407" s="2" t="str">
        <f t="shared" si="1577"/>
        <v>medium</v>
      </c>
      <c r="G14407" s="2" t="str">
        <f t="shared" si="1578"/>
        <v>low</v>
      </c>
      <c r="H14407" s="2" t="str">
        <f t="shared" si="1579"/>
        <v>high impact</v>
      </c>
      <c r="I14407" s="2" t="str">
        <f t="shared" si="1580"/>
        <v>good</v>
      </c>
      <c r="J14407" s="2">
        <f t="shared" si="1581"/>
        <v>4.4191783128472801</v>
      </c>
      <c r="K14407" s="2">
        <f t="shared" si="1582"/>
        <v>4.4191783128472801</v>
      </c>
      <c r="L14407" s="2">
        <v>0.24</v>
      </c>
      <c r="M14407" s="2">
        <v>2</v>
      </c>
      <c r="N14407" s="3">
        <v>45405</v>
      </c>
      <c r="O14407" s="3">
        <v>45411</v>
      </c>
      <c r="P14407" s="2" t="s">
        <v>30</v>
      </c>
      <c r="Q14407" s="2" t="s">
        <v>26</v>
      </c>
      <c r="R14407" s="2">
        <v>118.78</v>
      </c>
      <c r="S14407" s="2" t="s">
        <v>33</v>
      </c>
    </row>
    <row r="14408" spans="1:19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 t="str">
        <f t="shared" si="1576"/>
        <v>high sales</v>
      </c>
      <c r="F14408" s="2" t="str">
        <f t="shared" si="1577"/>
        <v>high</v>
      </c>
      <c r="G14408" s="2" t="str">
        <f t="shared" si="1578"/>
        <v>low</v>
      </c>
      <c r="H14408" s="2" t="str">
        <f t="shared" si="1579"/>
        <v>high impact</v>
      </c>
      <c r="I14408" s="2" t="str">
        <f t="shared" si="1580"/>
        <v>good</v>
      </c>
      <c r="J14408" s="2">
        <f t="shared" si="1581"/>
        <v>3.9743127613781519</v>
      </c>
      <c r="K14408" s="2">
        <f t="shared" si="1582"/>
        <v>3.9743127613781519</v>
      </c>
      <c r="L14408" s="2">
        <v>0.12</v>
      </c>
      <c r="M14408" s="2">
        <v>8</v>
      </c>
      <c r="N14408" s="3">
        <v>45402</v>
      </c>
      <c r="O14408" s="3">
        <v>45404</v>
      </c>
      <c r="P14408" s="2" t="s">
        <v>30</v>
      </c>
      <c r="Q14408" s="2" t="s">
        <v>21</v>
      </c>
      <c r="R14408" s="2">
        <v>1142.98</v>
      </c>
      <c r="S14408" s="2" t="s">
        <v>27</v>
      </c>
    </row>
    <row r="14409" spans="1:19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 t="str">
        <f t="shared" si="1576"/>
        <v>high sales</v>
      </c>
      <c r="F14409" s="2" t="str">
        <f t="shared" si="1577"/>
        <v>high</v>
      </c>
      <c r="G14409" s="2" t="str">
        <f t="shared" si="1578"/>
        <v>low</v>
      </c>
      <c r="H14409" s="2" t="str">
        <f t="shared" si="1579"/>
        <v>high impact</v>
      </c>
      <c r="I14409" s="2" t="str">
        <f t="shared" si="1580"/>
        <v>good</v>
      </c>
      <c r="J14409" s="2">
        <f t="shared" si="1581"/>
        <v>4.187137211312832</v>
      </c>
      <c r="K14409" s="2">
        <f t="shared" si="1582"/>
        <v>4.187137211312832</v>
      </c>
      <c r="L14409" s="2">
        <v>0.27</v>
      </c>
      <c r="M14409" s="2">
        <v>6</v>
      </c>
      <c r="N14409" s="3">
        <v>45528</v>
      </c>
      <c r="O14409" s="3">
        <v>45530</v>
      </c>
      <c r="P14409" s="2" t="s">
        <v>20</v>
      </c>
      <c r="Q14409" s="2" t="s">
        <v>26</v>
      </c>
      <c r="R14409" s="2">
        <v>323.88</v>
      </c>
      <c r="S14409" s="2" t="s">
        <v>16</v>
      </c>
    </row>
    <row r="14410" spans="1:19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 t="str">
        <f t="shared" si="1576"/>
        <v>high sales</v>
      </c>
      <c r="F14410" s="2" t="str">
        <f t="shared" si="1577"/>
        <v>high</v>
      </c>
      <c r="G14410" s="2" t="str">
        <f t="shared" si="1578"/>
        <v>low</v>
      </c>
      <c r="H14410" s="2" t="str">
        <f t="shared" si="1579"/>
        <v>high impact</v>
      </c>
      <c r="I14410" s="2" t="str">
        <f t="shared" si="1580"/>
        <v>not good</v>
      </c>
      <c r="J14410" s="2">
        <f t="shared" si="1581"/>
        <v>4.5195445920303605</v>
      </c>
      <c r="K14410" s="2">
        <f t="shared" si="1582"/>
        <v>4.5195445920303605</v>
      </c>
      <c r="L14410" s="2">
        <v>0.42</v>
      </c>
      <c r="M14410" s="2">
        <v>9</v>
      </c>
      <c r="N14410" s="3">
        <v>45122</v>
      </c>
      <c r="O14410" s="3">
        <v>45129</v>
      </c>
      <c r="P14410" s="2" t="s">
        <v>30</v>
      </c>
      <c r="Q14410" s="2" t="s">
        <v>21</v>
      </c>
      <c r="R14410" s="2">
        <v>685.1</v>
      </c>
      <c r="S14410" s="2" t="s">
        <v>22</v>
      </c>
    </row>
    <row r="14411" spans="1:19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 t="str">
        <f t="shared" si="1576"/>
        <v>low sales</v>
      </c>
      <c r="F14411" s="2" t="str">
        <f t="shared" si="1577"/>
        <v>medium</v>
      </c>
      <c r="G14411" s="2" t="str">
        <f t="shared" si="1578"/>
        <v>low</v>
      </c>
      <c r="H14411" s="2" t="str">
        <f t="shared" si="1579"/>
        <v>high impact</v>
      </c>
      <c r="I14411" s="2" t="str">
        <f t="shared" si="1580"/>
        <v>good</v>
      </c>
      <c r="J14411" s="2">
        <f t="shared" si="1581"/>
        <v>6.4739621534399294</v>
      </c>
      <c r="K14411" s="2">
        <f t="shared" si="1582"/>
        <v>6.4739621534399294</v>
      </c>
      <c r="L14411" s="2">
        <v>0.19</v>
      </c>
      <c r="M14411" s="2">
        <v>2</v>
      </c>
      <c r="N14411" s="3">
        <v>45097</v>
      </c>
      <c r="O14411" s="3">
        <v>45099</v>
      </c>
      <c r="P14411" s="2" t="s">
        <v>14</v>
      </c>
      <c r="Q14411" s="2" t="s">
        <v>21</v>
      </c>
      <c r="R14411" s="2">
        <v>136.34</v>
      </c>
      <c r="S14411" s="2" t="s">
        <v>38</v>
      </c>
    </row>
    <row r="14412" spans="1:19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 t="str">
        <f t="shared" si="1576"/>
        <v>high sales</v>
      </c>
      <c r="F14412" s="2" t="str">
        <f t="shared" si="1577"/>
        <v>high</v>
      </c>
      <c r="G14412" s="2" t="str">
        <f t="shared" si="1578"/>
        <v>low</v>
      </c>
      <c r="H14412" s="2" t="str">
        <f t="shared" si="1579"/>
        <v>high impact</v>
      </c>
      <c r="I14412" s="2" t="str">
        <f t="shared" si="1580"/>
        <v>good</v>
      </c>
      <c r="J14412" s="2">
        <f t="shared" si="1581"/>
        <v>12.38771864991377</v>
      </c>
      <c r="K14412" s="2">
        <f t="shared" si="1582"/>
        <v>12.38771864991377</v>
      </c>
      <c r="L14412" s="2">
        <v>0.33</v>
      </c>
      <c r="M14412" s="2">
        <v>1</v>
      </c>
      <c r="N14412" s="3">
        <v>45254</v>
      </c>
      <c r="O14412" s="3">
        <v>45256</v>
      </c>
      <c r="P14412" s="2" t="s">
        <v>14</v>
      </c>
      <c r="Q14412" s="2" t="s">
        <v>26</v>
      </c>
      <c r="R14412" s="2">
        <v>162.36000000000001</v>
      </c>
      <c r="S14412" s="2" t="s">
        <v>47</v>
      </c>
    </row>
    <row r="14413" spans="1:19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 t="str">
        <f t="shared" si="1576"/>
        <v>low sales</v>
      </c>
      <c r="F14413" s="2" t="str">
        <f t="shared" si="1577"/>
        <v>medium</v>
      </c>
      <c r="G14413" s="2" t="str">
        <f t="shared" si="1578"/>
        <v>high</v>
      </c>
      <c r="H14413" s="2" t="str">
        <f t="shared" si="1579"/>
        <v>high impact</v>
      </c>
      <c r="I14413" s="2" t="str">
        <f t="shared" si="1580"/>
        <v>good</v>
      </c>
      <c r="J14413" s="2">
        <f t="shared" si="1581"/>
        <v>7.721282279608193</v>
      </c>
      <c r="K14413" s="2">
        <f t="shared" si="1582"/>
        <v>7.721282279608193</v>
      </c>
      <c r="L14413" s="2">
        <v>0.02</v>
      </c>
      <c r="M14413" s="2">
        <v>8</v>
      </c>
      <c r="N14413" s="3">
        <v>45040</v>
      </c>
      <c r="O14413" s="3">
        <v>45041</v>
      </c>
      <c r="P14413" s="2" t="s">
        <v>20</v>
      </c>
      <c r="Q14413" s="2" t="s">
        <v>26</v>
      </c>
      <c r="R14413" s="2">
        <v>67.38</v>
      </c>
      <c r="S14413" s="2" t="s">
        <v>47</v>
      </c>
    </row>
    <row r="14414" spans="1:19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 t="str">
        <f t="shared" si="1576"/>
        <v>high sales</v>
      </c>
      <c r="F14414" s="2" t="str">
        <f t="shared" si="1577"/>
        <v>high</v>
      </c>
      <c r="G14414" s="2" t="str">
        <f t="shared" si="1578"/>
        <v>low</v>
      </c>
      <c r="H14414" s="2" t="str">
        <f t="shared" si="1579"/>
        <v>high impact</v>
      </c>
      <c r="I14414" s="2" t="str">
        <f t="shared" si="1580"/>
        <v>good</v>
      </c>
      <c r="J14414" s="2">
        <f t="shared" si="1581"/>
        <v>4.4449165356235634</v>
      </c>
      <c r="K14414" s="2">
        <f t="shared" si="1582"/>
        <v>4.4449165356235634</v>
      </c>
      <c r="L14414" s="2">
        <v>0.47</v>
      </c>
      <c r="M14414" s="2">
        <v>3</v>
      </c>
      <c r="N14414" s="3">
        <v>45424</v>
      </c>
      <c r="O14414" s="3">
        <v>45429</v>
      </c>
      <c r="P14414" s="2" t="s">
        <v>30</v>
      </c>
      <c r="Q14414" s="2" t="s">
        <v>26</v>
      </c>
      <c r="R14414" s="2">
        <v>661.36</v>
      </c>
      <c r="S14414" s="2" t="s">
        <v>27</v>
      </c>
    </row>
    <row r="14415" spans="1:19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 t="str">
        <f t="shared" si="1576"/>
        <v>high sales</v>
      </c>
      <c r="F14415" s="2" t="str">
        <f t="shared" si="1577"/>
        <v>high</v>
      </c>
      <c r="G14415" s="2" t="str">
        <f t="shared" si="1578"/>
        <v>high</v>
      </c>
      <c r="H14415" s="2" t="str">
        <f t="shared" si="1579"/>
        <v>high impact</v>
      </c>
      <c r="I14415" s="2" t="str">
        <f t="shared" si="1580"/>
        <v>not good</v>
      </c>
      <c r="J14415" s="2">
        <f t="shared" si="1581"/>
        <v>3.3758417033442427</v>
      </c>
      <c r="K14415" s="2">
        <f t="shared" si="1582"/>
        <v>3.3758417033442427</v>
      </c>
      <c r="L14415" s="2">
        <v>0.48</v>
      </c>
      <c r="M14415" s="2">
        <v>3</v>
      </c>
      <c r="N14415" s="3">
        <v>45081</v>
      </c>
      <c r="O14415" s="3">
        <v>45083</v>
      </c>
      <c r="P14415" s="2" t="s">
        <v>20</v>
      </c>
      <c r="Q14415" s="2" t="s">
        <v>26</v>
      </c>
      <c r="R14415" s="2">
        <v>531.66</v>
      </c>
      <c r="S14415" s="2" t="s">
        <v>33</v>
      </c>
    </row>
    <row r="14416" spans="1:19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 t="str">
        <f t="shared" si="1576"/>
        <v>high sales</v>
      </c>
      <c r="F14416" s="2" t="str">
        <f t="shared" si="1577"/>
        <v>high</v>
      </c>
      <c r="G14416" s="2" t="str">
        <f t="shared" si="1578"/>
        <v>low</v>
      </c>
      <c r="H14416" s="2" t="str">
        <f t="shared" si="1579"/>
        <v>high impact</v>
      </c>
      <c r="I14416" s="2" t="str">
        <f t="shared" si="1580"/>
        <v>good</v>
      </c>
      <c r="J14416" s="2">
        <f t="shared" si="1581"/>
        <v>9.8498859630935112</v>
      </c>
      <c r="K14416" s="2">
        <f t="shared" si="1582"/>
        <v>9.8498859630935112</v>
      </c>
      <c r="L14416" s="2">
        <v>0.19</v>
      </c>
      <c r="M14416" s="2">
        <v>8</v>
      </c>
      <c r="N14416" s="3">
        <v>45090</v>
      </c>
      <c r="O14416" s="3">
        <v>45096</v>
      </c>
      <c r="P14416" s="2" t="s">
        <v>20</v>
      </c>
      <c r="Q14416" s="2" t="s">
        <v>21</v>
      </c>
      <c r="R14416" s="2">
        <v>434.07</v>
      </c>
      <c r="S14416" s="2" t="s">
        <v>27</v>
      </c>
    </row>
    <row r="14417" spans="1:19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 t="str">
        <f t="shared" si="1576"/>
        <v>low sales</v>
      </c>
      <c r="F14417" s="2" t="str">
        <f t="shared" si="1577"/>
        <v>medium</v>
      </c>
      <c r="G14417" s="2" t="str">
        <f t="shared" si="1578"/>
        <v>low</v>
      </c>
      <c r="H14417" s="2" t="str">
        <f t="shared" si="1579"/>
        <v>high impact</v>
      </c>
      <c r="I14417" s="2" t="str">
        <f t="shared" si="1580"/>
        <v>not good</v>
      </c>
      <c r="J14417" s="2">
        <f t="shared" si="1581"/>
        <v>11.34661628306424</v>
      </c>
      <c r="K14417" s="2">
        <f t="shared" si="1582"/>
        <v>11.34661628306424</v>
      </c>
      <c r="L14417" s="2">
        <v>0.25</v>
      </c>
      <c r="M14417" s="2">
        <v>5</v>
      </c>
      <c r="N14417" s="3">
        <v>45395</v>
      </c>
      <c r="O14417" s="3">
        <v>45400</v>
      </c>
      <c r="P14417" s="2" t="s">
        <v>14</v>
      </c>
      <c r="Q14417" s="2" t="s">
        <v>26</v>
      </c>
      <c r="R14417" s="2">
        <v>87.33</v>
      </c>
      <c r="S14417" s="2" t="s">
        <v>33</v>
      </c>
    </row>
    <row r="14418" spans="1:19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 t="str">
        <f t="shared" si="1576"/>
        <v>high sales</v>
      </c>
      <c r="F14418" s="2" t="str">
        <f t="shared" si="1577"/>
        <v>high</v>
      </c>
      <c r="G14418" s="2" t="str">
        <f t="shared" si="1578"/>
        <v>high</v>
      </c>
      <c r="H14418" s="2" t="str">
        <f t="shared" si="1579"/>
        <v>high impact</v>
      </c>
      <c r="I14418" s="2" t="str">
        <f t="shared" si="1580"/>
        <v>not good</v>
      </c>
      <c r="J14418" s="2">
        <f t="shared" si="1581"/>
        <v>5.8241601709334079</v>
      </c>
      <c r="K14418" s="2">
        <f t="shared" si="1582"/>
        <v>5.8241601709334079</v>
      </c>
      <c r="L14418" s="2">
        <v>0.08</v>
      </c>
      <c r="M14418" s="2">
        <v>8</v>
      </c>
      <c r="N14418" s="3">
        <v>45141</v>
      </c>
      <c r="O14418" s="3">
        <v>45145</v>
      </c>
      <c r="P14418" s="2" t="s">
        <v>20</v>
      </c>
      <c r="Q14418" s="2" t="s">
        <v>15</v>
      </c>
      <c r="R14418" s="2">
        <v>252.73</v>
      </c>
      <c r="S14418" s="2" t="s">
        <v>47</v>
      </c>
    </row>
    <row r="14419" spans="1:19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 t="str">
        <f t="shared" si="1576"/>
        <v>low sales</v>
      </c>
      <c r="F14419" s="2" t="str">
        <f t="shared" si="1577"/>
        <v>medium</v>
      </c>
      <c r="G14419" s="2" t="str">
        <f t="shared" si="1578"/>
        <v>low</v>
      </c>
      <c r="H14419" s="2" t="str">
        <f t="shared" si="1579"/>
        <v>high impact</v>
      </c>
      <c r="I14419" s="2" t="str">
        <f t="shared" si="1580"/>
        <v>good</v>
      </c>
      <c r="J14419" s="2">
        <f t="shared" si="1581"/>
        <v>3.9859665006790399</v>
      </c>
      <c r="K14419" s="2">
        <f t="shared" si="1582"/>
        <v>3.9859665006790399</v>
      </c>
      <c r="L14419" s="2">
        <v>0.1</v>
      </c>
      <c r="M14419" s="2">
        <v>2</v>
      </c>
      <c r="N14419" s="3">
        <v>45545</v>
      </c>
      <c r="O14419" s="3">
        <v>45550</v>
      </c>
      <c r="P14419" s="2" t="s">
        <v>20</v>
      </c>
      <c r="Q14419" s="2" t="s">
        <v>15</v>
      </c>
      <c r="R14419" s="2">
        <v>242.99</v>
      </c>
      <c r="S14419" s="2" t="s">
        <v>22</v>
      </c>
    </row>
    <row r="14420" spans="1:19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 t="str">
        <f t="shared" si="1576"/>
        <v>high sales</v>
      </c>
      <c r="F14420" s="2" t="str">
        <f t="shared" si="1577"/>
        <v>high</v>
      </c>
      <c r="G14420" s="2" t="str">
        <f t="shared" si="1578"/>
        <v>low</v>
      </c>
      <c r="H14420" s="2" t="str">
        <f t="shared" si="1579"/>
        <v>high impact</v>
      </c>
      <c r="I14420" s="2" t="str">
        <f t="shared" si="1580"/>
        <v>good</v>
      </c>
      <c r="J14420" s="2">
        <f t="shared" si="1581"/>
        <v>15.20706507304117</v>
      </c>
      <c r="K14420" s="2">
        <f t="shared" si="1582"/>
        <v>15.20706507304117</v>
      </c>
      <c r="L14420" s="2">
        <v>0.3</v>
      </c>
      <c r="M14420" s="2">
        <v>9</v>
      </c>
      <c r="N14420" s="3">
        <v>44995</v>
      </c>
      <c r="O14420" s="3">
        <v>44999</v>
      </c>
      <c r="P14420" s="2" t="s">
        <v>14</v>
      </c>
      <c r="Q14420" s="2" t="s">
        <v>26</v>
      </c>
      <c r="R14420" s="2">
        <v>188.25</v>
      </c>
      <c r="S14420" s="2" t="s">
        <v>27</v>
      </c>
    </row>
    <row r="14421" spans="1:19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 t="str">
        <f t="shared" si="1576"/>
        <v>low sales</v>
      </c>
      <c r="F14421" s="2" t="str">
        <f t="shared" si="1577"/>
        <v>medium</v>
      </c>
      <c r="G14421" s="2" t="str">
        <f t="shared" si="1578"/>
        <v>low</v>
      </c>
      <c r="H14421" s="2" t="str">
        <f t="shared" si="1579"/>
        <v>high impact</v>
      </c>
      <c r="I14421" s="2" t="str">
        <f t="shared" si="1580"/>
        <v>good</v>
      </c>
      <c r="J14421" s="2">
        <f t="shared" si="1581"/>
        <v>3.7807099486221389</v>
      </c>
      <c r="K14421" s="2">
        <f t="shared" si="1582"/>
        <v>3.7807099486221389</v>
      </c>
      <c r="L14421" s="2">
        <v>0.31</v>
      </c>
      <c r="M14421" s="2">
        <v>2</v>
      </c>
      <c r="N14421" s="3">
        <v>45030</v>
      </c>
      <c r="O14421" s="3">
        <v>45033</v>
      </c>
      <c r="P14421" s="2" t="s">
        <v>14</v>
      </c>
      <c r="Q14421" s="2" t="s">
        <v>21</v>
      </c>
      <c r="R14421" s="2">
        <v>171.28</v>
      </c>
      <c r="S14421" s="2" t="s">
        <v>22</v>
      </c>
    </row>
    <row r="14422" spans="1:19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 t="str">
        <f t="shared" si="1576"/>
        <v>high sales</v>
      </c>
      <c r="F14422" s="2" t="str">
        <f t="shared" si="1577"/>
        <v>high</v>
      </c>
      <c r="G14422" s="2" t="str">
        <f t="shared" si="1578"/>
        <v>high</v>
      </c>
      <c r="H14422" s="2" t="str">
        <f t="shared" si="1579"/>
        <v>high impact</v>
      </c>
      <c r="I14422" s="2" t="str">
        <f t="shared" si="1580"/>
        <v>not good</v>
      </c>
      <c r="J14422" s="2">
        <f t="shared" si="1581"/>
        <v>10.618285123966942</v>
      </c>
      <c r="K14422" s="2">
        <f t="shared" si="1582"/>
        <v>10.618285123966942</v>
      </c>
      <c r="L14422" s="2">
        <v>0.17</v>
      </c>
      <c r="M14422" s="2">
        <v>9</v>
      </c>
      <c r="N14422" s="3">
        <v>45247</v>
      </c>
      <c r="O14422" s="3">
        <v>45251</v>
      </c>
      <c r="P14422" s="2" t="s">
        <v>30</v>
      </c>
      <c r="Q14422" s="2" t="s">
        <v>15</v>
      </c>
      <c r="R14422" s="2">
        <v>96.8</v>
      </c>
      <c r="S14422" s="2" t="s">
        <v>38</v>
      </c>
    </row>
    <row r="14423" spans="1:19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 t="str">
        <f t="shared" si="1576"/>
        <v>high sales</v>
      </c>
      <c r="F14423" s="2" t="str">
        <f t="shared" si="1577"/>
        <v>high</v>
      </c>
      <c r="G14423" s="2" t="str">
        <f t="shared" si="1578"/>
        <v>high</v>
      </c>
      <c r="H14423" s="2" t="str">
        <f t="shared" si="1579"/>
        <v>high impact</v>
      </c>
      <c r="I14423" s="2" t="str">
        <f t="shared" si="1580"/>
        <v>good</v>
      </c>
      <c r="J14423" s="2">
        <f t="shared" si="1581"/>
        <v>5.3731015438684571</v>
      </c>
      <c r="K14423" s="2">
        <f t="shared" si="1582"/>
        <v>5.3731015438684571</v>
      </c>
      <c r="L14423" s="2">
        <v>0.19</v>
      </c>
      <c r="M14423" s="2">
        <v>6</v>
      </c>
      <c r="N14423" s="3">
        <v>45523</v>
      </c>
      <c r="O14423" s="3">
        <v>45530</v>
      </c>
      <c r="P14423" s="2" t="s">
        <v>14</v>
      </c>
      <c r="Q14423" s="2" t="s">
        <v>21</v>
      </c>
      <c r="R14423" s="2">
        <v>637.36</v>
      </c>
      <c r="S14423" s="2" t="s">
        <v>33</v>
      </c>
    </row>
    <row r="14424" spans="1:19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 t="str">
        <f t="shared" si="1576"/>
        <v>low sales</v>
      </c>
      <c r="F14424" s="2" t="str">
        <f t="shared" si="1577"/>
        <v>low</v>
      </c>
      <c r="G14424" s="2" t="str">
        <f t="shared" si="1578"/>
        <v>low</v>
      </c>
      <c r="H14424" s="2" t="str">
        <f t="shared" si="1579"/>
        <v>low Impact</v>
      </c>
      <c r="I14424" s="2" t="str">
        <f t="shared" si="1580"/>
        <v>good</v>
      </c>
      <c r="J14424" s="2">
        <f t="shared" si="1581"/>
        <v>5.0602265301677196</v>
      </c>
      <c r="K14424" s="2">
        <f t="shared" si="1582"/>
        <v>5.0602265301677196</v>
      </c>
      <c r="L14424" s="2">
        <v>0.25</v>
      </c>
      <c r="M14424" s="2">
        <v>5</v>
      </c>
      <c r="N14424" s="3">
        <v>45225</v>
      </c>
      <c r="O14424" s="3">
        <v>45226</v>
      </c>
      <c r="P14424" s="2" t="s">
        <v>20</v>
      </c>
      <c r="Q14424" s="2" t="s">
        <v>26</v>
      </c>
      <c r="R14424" s="2">
        <v>91.82</v>
      </c>
      <c r="S14424" s="2" t="s">
        <v>33</v>
      </c>
    </row>
    <row r="14425" spans="1:19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 t="str">
        <f t="shared" si="1576"/>
        <v>high sales</v>
      </c>
      <c r="F14425" s="2" t="str">
        <f t="shared" si="1577"/>
        <v>high</v>
      </c>
      <c r="G14425" s="2" t="str">
        <f t="shared" si="1578"/>
        <v>low</v>
      </c>
      <c r="H14425" s="2" t="str">
        <f t="shared" si="1579"/>
        <v>high impact</v>
      </c>
      <c r="I14425" s="2" t="str">
        <f t="shared" si="1580"/>
        <v>good</v>
      </c>
      <c r="J14425" s="2">
        <f t="shared" si="1581"/>
        <v>7.3916393377849774</v>
      </c>
      <c r="K14425" s="2">
        <f t="shared" si="1582"/>
        <v>7.3916393377849774</v>
      </c>
      <c r="L14425" s="2">
        <v>0.47</v>
      </c>
      <c r="M14425" s="2">
        <v>7</v>
      </c>
      <c r="N14425" s="3">
        <v>45000</v>
      </c>
      <c r="O14425" s="3">
        <v>45004</v>
      </c>
      <c r="P14425" s="2" t="s">
        <v>14</v>
      </c>
      <c r="Q14425" s="2" t="s">
        <v>26</v>
      </c>
      <c r="R14425" s="2">
        <v>506.18</v>
      </c>
      <c r="S14425" s="2" t="s">
        <v>38</v>
      </c>
    </row>
    <row r="14426" spans="1:19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 t="str">
        <f t="shared" si="1576"/>
        <v>low sales</v>
      </c>
      <c r="F14426" s="2" t="str">
        <f t="shared" si="1577"/>
        <v>medium</v>
      </c>
      <c r="G14426" s="2" t="str">
        <f t="shared" si="1578"/>
        <v>high</v>
      </c>
      <c r="H14426" s="2" t="str">
        <f t="shared" si="1579"/>
        <v>high impact</v>
      </c>
      <c r="I14426" s="2" t="str">
        <f t="shared" si="1580"/>
        <v>good</v>
      </c>
      <c r="J14426" s="2">
        <f t="shared" si="1581"/>
        <v>5.5475585405699759</v>
      </c>
      <c r="K14426" s="2">
        <f t="shared" si="1582"/>
        <v>5.5475585405699759</v>
      </c>
      <c r="L14426" s="2">
        <v>7.0000000000000007E-2</v>
      </c>
      <c r="M14426" s="2">
        <v>7</v>
      </c>
      <c r="N14426" s="3">
        <v>45376</v>
      </c>
      <c r="O14426" s="3">
        <v>45379</v>
      </c>
      <c r="P14426" s="2" t="s">
        <v>20</v>
      </c>
      <c r="Q14426" s="2" t="s">
        <v>26</v>
      </c>
      <c r="R14426" s="2">
        <v>110.18</v>
      </c>
      <c r="S14426" s="2" t="s">
        <v>47</v>
      </c>
    </row>
    <row r="14427" spans="1:19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 t="str">
        <f t="shared" si="1576"/>
        <v>high sales</v>
      </c>
      <c r="F14427" s="2" t="str">
        <f t="shared" si="1577"/>
        <v>high</v>
      </c>
      <c r="G14427" s="2" t="str">
        <f t="shared" si="1578"/>
        <v>high</v>
      </c>
      <c r="H14427" s="2" t="str">
        <f t="shared" si="1579"/>
        <v>high impact</v>
      </c>
      <c r="I14427" s="2" t="str">
        <f t="shared" si="1580"/>
        <v>good</v>
      </c>
      <c r="J14427" s="2">
        <f t="shared" si="1581"/>
        <v>6.7494714347420821</v>
      </c>
      <c r="K14427" s="2">
        <f t="shared" si="1582"/>
        <v>6.7494714347420821</v>
      </c>
      <c r="L14427" s="2">
        <v>0.28000000000000003</v>
      </c>
      <c r="M14427" s="2">
        <v>4</v>
      </c>
      <c r="N14427" s="3">
        <v>45203</v>
      </c>
      <c r="O14427" s="3">
        <v>45210</v>
      </c>
      <c r="P14427" s="2" t="s">
        <v>14</v>
      </c>
      <c r="Q14427" s="2" t="s">
        <v>15</v>
      </c>
      <c r="R14427" s="2">
        <v>439.87</v>
      </c>
      <c r="S14427" s="2" t="s">
        <v>16</v>
      </c>
    </row>
    <row r="14428" spans="1:19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 t="str">
        <f t="shared" si="1576"/>
        <v>high sales</v>
      </c>
      <c r="F14428" s="2" t="str">
        <f t="shared" si="1577"/>
        <v>high</v>
      </c>
      <c r="G14428" s="2" t="str">
        <f t="shared" si="1578"/>
        <v>low</v>
      </c>
      <c r="H14428" s="2" t="str">
        <f t="shared" si="1579"/>
        <v>high impact</v>
      </c>
      <c r="I14428" s="2" t="str">
        <f t="shared" si="1580"/>
        <v>good</v>
      </c>
      <c r="J14428" s="2">
        <f t="shared" si="1581"/>
        <v>3.5639679410252016</v>
      </c>
      <c r="K14428" s="2">
        <f t="shared" si="1582"/>
        <v>3.5639679410252016</v>
      </c>
      <c r="L14428" s="2">
        <v>0.03</v>
      </c>
      <c r="M14428" s="2">
        <v>7</v>
      </c>
      <c r="N14428" s="3">
        <v>45371</v>
      </c>
      <c r="O14428" s="3">
        <v>45374</v>
      </c>
      <c r="P14428" s="2" t="s">
        <v>30</v>
      </c>
      <c r="Q14428" s="2" t="s">
        <v>26</v>
      </c>
      <c r="R14428" s="2">
        <v>1399.92</v>
      </c>
      <c r="S14428" s="2" t="s">
        <v>47</v>
      </c>
    </row>
    <row r="14429" spans="1:19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 t="str">
        <f t="shared" si="1576"/>
        <v>low sales</v>
      </c>
      <c r="F14429" s="2" t="str">
        <f t="shared" si="1577"/>
        <v>medium</v>
      </c>
      <c r="G14429" s="2" t="str">
        <f t="shared" si="1578"/>
        <v>high</v>
      </c>
      <c r="H14429" s="2" t="str">
        <f t="shared" si="1579"/>
        <v>high impact</v>
      </c>
      <c r="I14429" s="2" t="str">
        <f t="shared" si="1580"/>
        <v>good</v>
      </c>
      <c r="J14429" s="2">
        <f t="shared" si="1581"/>
        <v>17.855963990997751</v>
      </c>
      <c r="K14429" s="2">
        <f t="shared" si="1582"/>
        <v>17.855963990997751</v>
      </c>
      <c r="L14429" s="2">
        <v>0.23</v>
      </c>
      <c r="M14429" s="2">
        <v>3</v>
      </c>
      <c r="N14429" s="3">
        <v>45067</v>
      </c>
      <c r="O14429" s="3">
        <v>45073</v>
      </c>
      <c r="P14429" s="2" t="s">
        <v>30</v>
      </c>
      <c r="Q14429" s="2" t="s">
        <v>21</v>
      </c>
      <c r="R14429" s="2">
        <v>53.32</v>
      </c>
      <c r="S14429" s="2" t="s">
        <v>38</v>
      </c>
    </row>
    <row r="14430" spans="1:19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 t="str">
        <f t="shared" si="1576"/>
        <v>high sales</v>
      </c>
      <c r="F14430" s="2" t="str">
        <f t="shared" si="1577"/>
        <v>high</v>
      </c>
      <c r="G14430" s="2" t="str">
        <f t="shared" si="1578"/>
        <v>low</v>
      </c>
      <c r="H14430" s="2" t="str">
        <f t="shared" si="1579"/>
        <v>high impact</v>
      </c>
      <c r="I14430" s="2" t="str">
        <f t="shared" si="1580"/>
        <v>good</v>
      </c>
      <c r="J14430" s="2">
        <f t="shared" si="1581"/>
        <v>3.7443874365447782</v>
      </c>
      <c r="K14430" s="2">
        <f t="shared" si="1582"/>
        <v>3.7443874365447782</v>
      </c>
      <c r="L14430" s="2">
        <v>0.2</v>
      </c>
      <c r="M14430" s="2">
        <v>3</v>
      </c>
      <c r="N14430" s="3">
        <v>45034</v>
      </c>
      <c r="O14430" s="3">
        <v>45039</v>
      </c>
      <c r="P14430" s="2" t="s">
        <v>20</v>
      </c>
      <c r="Q14430" s="2" t="s">
        <v>21</v>
      </c>
      <c r="R14430" s="2">
        <v>368.37</v>
      </c>
      <c r="S14430" s="2" t="s">
        <v>38</v>
      </c>
    </row>
    <row r="14431" spans="1:19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 t="str">
        <f t="shared" si="1576"/>
        <v>high sales</v>
      </c>
      <c r="F14431" s="2" t="str">
        <f t="shared" si="1577"/>
        <v>high</v>
      </c>
      <c r="G14431" s="2" t="str">
        <f t="shared" si="1578"/>
        <v>high</v>
      </c>
      <c r="H14431" s="2" t="str">
        <f t="shared" si="1579"/>
        <v>high impact</v>
      </c>
      <c r="I14431" s="2" t="str">
        <f t="shared" si="1580"/>
        <v>good</v>
      </c>
      <c r="J14431" s="2">
        <f t="shared" si="1581"/>
        <v>14.437820677270397</v>
      </c>
      <c r="K14431" s="2">
        <f t="shared" si="1582"/>
        <v>14.437820677270397</v>
      </c>
      <c r="L14431" s="2">
        <v>0.08</v>
      </c>
      <c r="M14431" s="2">
        <v>7</v>
      </c>
      <c r="N14431" s="3">
        <v>45428</v>
      </c>
      <c r="O14431" s="3">
        <v>45435</v>
      </c>
      <c r="P14431" s="2" t="s">
        <v>30</v>
      </c>
      <c r="Q14431" s="2" t="s">
        <v>21</v>
      </c>
      <c r="R14431" s="2">
        <v>311.83999999999997</v>
      </c>
      <c r="S14431" s="2" t="s">
        <v>33</v>
      </c>
    </row>
    <row r="14432" spans="1:19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 t="str">
        <f t="shared" si="1576"/>
        <v>high sales</v>
      </c>
      <c r="F14432" s="2" t="str">
        <f t="shared" si="1577"/>
        <v>high</v>
      </c>
      <c r="G14432" s="2" t="str">
        <f t="shared" si="1578"/>
        <v>high</v>
      </c>
      <c r="H14432" s="2" t="str">
        <f t="shared" si="1579"/>
        <v>high impact</v>
      </c>
      <c r="I14432" s="2" t="str">
        <f t="shared" si="1580"/>
        <v>good</v>
      </c>
      <c r="J14432" s="2">
        <f t="shared" si="1581"/>
        <v>5.3751293403219522</v>
      </c>
      <c r="K14432" s="2">
        <f t="shared" si="1582"/>
        <v>5.3751293403219522</v>
      </c>
      <c r="L14432" s="2">
        <v>0.08</v>
      </c>
      <c r="M14432" s="2">
        <v>1</v>
      </c>
      <c r="N14432" s="3">
        <v>44954</v>
      </c>
      <c r="O14432" s="3">
        <v>44959</v>
      </c>
      <c r="P14432" s="2" t="s">
        <v>20</v>
      </c>
      <c r="Q14432" s="2" t="s">
        <v>26</v>
      </c>
      <c r="R14432" s="2">
        <v>589.53</v>
      </c>
      <c r="S14432" s="2" t="s">
        <v>27</v>
      </c>
    </row>
    <row r="14433" spans="1:19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 t="str">
        <f t="shared" si="1576"/>
        <v>high sales</v>
      </c>
      <c r="F14433" s="2" t="str">
        <f t="shared" si="1577"/>
        <v>high</v>
      </c>
      <c r="G14433" s="2" t="str">
        <f t="shared" si="1578"/>
        <v>low</v>
      </c>
      <c r="H14433" s="2" t="str">
        <f t="shared" si="1579"/>
        <v>high impact</v>
      </c>
      <c r="I14433" s="2" t="str">
        <f t="shared" si="1580"/>
        <v>good</v>
      </c>
      <c r="J14433" s="2">
        <f t="shared" si="1581"/>
        <v>3.3385579937304075</v>
      </c>
      <c r="K14433" s="2">
        <f t="shared" si="1582"/>
        <v>3.3385579937304075</v>
      </c>
      <c r="L14433" s="2">
        <v>0.23</v>
      </c>
      <c r="M14433" s="2">
        <v>8</v>
      </c>
      <c r="N14433" s="3">
        <v>45084</v>
      </c>
      <c r="O14433" s="3">
        <v>45090</v>
      </c>
      <c r="P14433" s="2" t="s">
        <v>14</v>
      </c>
      <c r="Q14433" s="2" t="s">
        <v>21</v>
      </c>
      <c r="R14433" s="2">
        <v>752.84</v>
      </c>
      <c r="S14433" s="2" t="s">
        <v>47</v>
      </c>
    </row>
    <row r="14434" spans="1:19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 t="str">
        <f t="shared" si="1576"/>
        <v>high sales</v>
      </c>
      <c r="F14434" s="2" t="str">
        <f t="shared" si="1577"/>
        <v>high</v>
      </c>
      <c r="G14434" s="2" t="str">
        <f t="shared" si="1578"/>
        <v>low</v>
      </c>
      <c r="H14434" s="2" t="str">
        <f t="shared" si="1579"/>
        <v>high impact</v>
      </c>
      <c r="I14434" s="2" t="str">
        <f t="shared" si="1580"/>
        <v>good</v>
      </c>
      <c r="J14434" s="2">
        <f t="shared" si="1581"/>
        <v>9.8214285714285712</v>
      </c>
      <c r="K14434" s="2">
        <f t="shared" si="1582"/>
        <v>9.8214285714285712</v>
      </c>
      <c r="L14434" s="2">
        <v>0.06</v>
      </c>
      <c r="M14434" s="2">
        <v>2</v>
      </c>
      <c r="N14434" s="3">
        <v>45008</v>
      </c>
      <c r="O14434" s="3">
        <v>45011</v>
      </c>
      <c r="P14434" s="2" t="s">
        <v>30</v>
      </c>
      <c r="Q14434" s="2" t="s">
        <v>15</v>
      </c>
      <c r="R14434" s="2">
        <v>290.92</v>
      </c>
      <c r="S14434" s="2" t="s">
        <v>33</v>
      </c>
    </row>
    <row r="14435" spans="1:19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 t="str">
        <f t="shared" si="1576"/>
        <v>high sales</v>
      </c>
      <c r="F14435" s="2" t="str">
        <f t="shared" si="1577"/>
        <v>high</v>
      </c>
      <c r="G14435" s="2" t="str">
        <f t="shared" si="1578"/>
        <v>low</v>
      </c>
      <c r="H14435" s="2" t="str">
        <f t="shared" si="1579"/>
        <v>high impact</v>
      </c>
      <c r="I14435" s="2" t="str">
        <f t="shared" si="1580"/>
        <v>good</v>
      </c>
      <c r="J14435" s="2">
        <f t="shared" si="1581"/>
        <v>6.3821637668013524</v>
      </c>
      <c r="K14435" s="2">
        <f t="shared" si="1582"/>
        <v>6.3821637668013524</v>
      </c>
      <c r="L14435" s="2">
        <v>0.15</v>
      </c>
      <c r="M14435" s="2">
        <v>1</v>
      </c>
      <c r="N14435" s="3">
        <v>45032</v>
      </c>
      <c r="O14435" s="3">
        <v>45036</v>
      </c>
      <c r="P14435" s="2" t="s">
        <v>14</v>
      </c>
      <c r="Q14435" s="2" t="s">
        <v>15</v>
      </c>
      <c r="R14435" s="2">
        <v>242.54</v>
      </c>
      <c r="S14435" s="2" t="s">
        <v>16</v>
      </c>
    </row>
    <row r="14436" spans="1:19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 t="str">
        <f t="shared" si="1576"/>
        <v>high sales</v>
      </c>
      <c r="F14436" s="2" t="str">
        <f t="shared" si="1577"/>
        <v>high</v>
      </c>
      <c r="G14436" s="2" t="str">
        <f t="shared" si="1578"/>
        <v>high</v>
      </c>
      <c r="H14436" s="2" t="str">
        <f t="shared" si="1579"/>
        <v>high impact</v>
      </c>
      <c r="I14436" s="2" t="str">
        <f t="shared" si="1580"/>
        <v>not good</v>
      </c>
      <c r="J14436" s="2">
        <f t="shared" si="1581"/>
        <v>6.1495292279912297</v>
      </c>
      <c r="K14436" s="2">
        <f t="shared" si="1582"/>
        <v>6.1495292279912297</v>
      </c>
      <c r="L14436" s="2">
        <v>0.04</v>
      </c>
      <c r="M14436" s="2">
        <v>6</v>
      </c>
      <c r="N14436" s="3">
        <v>45568</v>
      </c>
      <c r="O14436" s="3">
        <v>45574</v>
      </c>
      <c r="P14436" s="2" t="s">
        <v>14</v>
      </c>
      <c r="Q14436" s="2" t="s">
        <v>21</v>
      </c>
      <c r="R14436" s="2">
        <v>697.79</v>
      </c>
      <c r="S14436" s="2" t="s">
        <v>38</v>
      </c>
    </row>
    <row r="14437" spans="1:19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 t="str">
        <f t="shared" si="1576"/>
        <v>high sales</v>
      </c>
      <c r="F14437" s="2" t="str">
        <f t="shared" si="1577"/>
        <v>high</v>
      </c>
      <c r="G14437" s="2" t="str">
        <f t="shared" si="1578"/>
        <v>low</v>
      </c>
      <c r="H14437" s="2" t="str">
        <f t="shared" si="1579"/>
        <v>high impact</v>
      </c>
      <c r="I14437" s="2" t="str">
        <f t="shared" si="1580"/>
        <v>good</v>
      </c>
      <c r="J14437" s="2">
        <f t="shared" si="1581"/>
        <v>4.5787405418598981</v>
      </c>
      <c r="K14437" s="2">
        <f t="shared" si="1582"/>
        <v>4.5787405418598981</v>
      </c>
      <c r="L14437" s="2">
        <v>0.15</v>
      </c>
      <c r="M14437" s="2">
        <v>4</v>
      </c>
      <c r="N14437" s="3">
        <v>45137</v>
      </c>
      <c r="O14437" s="3">
        <v>45141</v>
      </c>
      <c r="P14437" s="2" t="s">
        <v>20</v>
      </c>
      <c r="Q14437" s="2" t="s">
        <v>15</v>
      </c>
      <c r="R14437" s="2">
        <v>819.4</v>
      </c>
      <c r="S14437" s="2" t="s">
        <v>33</v>
      </c>
    </row>
    <row r="14438" spans="1:19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 t="str">
        <f t="shared" si="1576"/>
        <v>high sales</v>
      </c>
      <c r="F14438" s="2" t="str">
        <f t="shared" si="1577"/>
        <v>high</v>
      </c>
      <c r="G14438" s="2" t="str">
        <f t="shared" si="1578"/>
        <v>low</v>
      </c>
      <c r="H14438" s="2" t="str">
        <f t="shared" si="1579"/>
        <v>high impact</v>
      </c>
      <c r="I14438" s="2" t="str">
        <f t="shared" si="1580"/>
        <v>not good</v>
      </c>
      <c r="J14438" s="2">
        <f t="shared" si="1581"/>
        <v>7.8030317589967817</v>
      </c>
      <c r="K14438" s="2">
        <f t="shared" si="1582"/>
        <v>7.8030317589967817</v>
      </c>
      <c r="L14438" s="2">
        <v>0.27</v>
      </c>
      <c r="M14438" s="2">
        <v>7</v>
      </c>
      <c r="N14438" s="3">
        <v>44947</v>
      </c>
      <c r="O14438" s="3">
        <v>44949</v>
      </c>
      <c r="P14438" s="2" t="s">
        <v>20</v>
      </c>
      <c r="Q14438" s="2" t="s">
        <v>21</v>
      </c>
      <c r="R14438" s="2">
        <v>416.26</v>
      </c>
      <c r="S14438" s="2" t="s">
        <v>22</v>
      </c>
    </row>
    <row r="14439" spans="1:19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 t="str">
        <f t="shared" si="1576"/>
        <v>high sales</v>
      </c>
      <c r="F14439" s="2" t="str">
        <f t="shared" si="1577"/>
        <v>high</v>
      </c>
      <c r="G14439" s="2" t="str">
        <f t="shared" si="1578"/>
        <v>low</v>
      </c>
      <c r="H14439" s="2" t="str">
        <f t="shared" si="1579"/>
        <v>high impact</v>
      </c>
      <c r="I14439" s="2" t="str">
        <f t="shared" si="1580"/>
        <v>good</v>
      </c>
      <c r="J14439" s="2">
        <f t="shared" si="1581"/>
        <v>3.9035642570281124</v>
      </c>
      <c r="K14439" s="2">
        <f t="shared" si="1582"/>
        <v>3.9035642570281124</v>
      </c>
      <c r="L14439" s="2">
        <v>0.37</v>
      </c>
      <c r="M14439" s="2">
        <v>3</v>
      </c>
      <c r="N14439" s="3">
        <v>45272</v>
      </c>
      <c r="O14439" s="3">
        <v>45279</v>
      </c>
      <c r="P14439" s="2" t="s">
        <v>30</v>
      </c>
      <c r="Q14439" s="2" t="s">
        <v>15</v>
      </c>
      <c r="R14439" s="2">
        <v>1195.2</v>
      </c>
      <c r="S14439" s="2" t="s">
        <v>22</v>
      </c>
    </row>
    <row r="14440" spans="1:19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 t="str">
        <f t="shared" si="1576"/>
        <v>high sales</v>
      </c>
      <c r="F14440" s="2" t="str">
        <f t="shared" si="1577"/>
        <v>high</v>
      </c>
      <c r="G14440" s="2" t="str">
        <f t="shared" si="1578"/>
        <v>low</v>
      </c>
      <c r="H14440" s="2" t="str">
        <f t="shared" si="1579"/>
        <v>high impact</v>
      </c>
      <c r="I14440" s="2" t="str">
        <f t="shared" si="1580"/>
        <v>good</v>
      </c>
      <c r="J14440" s="2">
        <f t="shared" si="1581"/>
        <v>9.7439696989833191</v>
      </c>
      <c r="K14440" s="2">
        <f t="shared" si="1582"/>
        <v>9.7439696989833191</v>
      </c>
      <c r="L14440" s="2">
        <v>0.42</v>
      </c>
      <c r="M14440" s="2">
        <v>2</v>
      </c>
      <c r="N14440" s="3">
        <v>45100</v>
      </c>
      <c r="O14440" s="3">
        <v>45106</v>
      </c>
      <c r="P14440" s="2" t="s">
        <v>14</v>
      </c>
      <c r="Q14440" s="2" t="s">
        <v>15</v>
      </c>
      <c r="R14440" s="2">
        <v>300.98</v>
      </c>
      <c r="S14440" s="2" t="s">
        <v>47</v>
      </c>
    </row>
    <row r="14441" spans="1:19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 t="str">
        <f t="shared" si="1576"/>
        <v>high sales</v>
      </c>
      <c r="F14441" s="2" t="str">
        <f t="shared" si="1577"/>
        <v>high</v>
      </c>
      <c r="G14441" s="2" t="str">
        <f t="shared" si="1578"/>
        <v>low</v>
      </c>
      <c r="H14441" s="2" t="str">
        <f t="shared" si="1579"/>
        <v>high impact</v>
      </c>
      <c r="I14441" s="2" t="str">
        <f t="shared" si="1580"/>
        <v>good</v>
      </c>
      <c r="J14441" s="2">
        <f t="shared" si="1581"/>
        <v>3.3450040398599512</v>
      </c>
      <c r="K14441" s="2">
        <f t="shared" si="1582"/>
        <v>3.3450040398599512</v>
      </c>
      <c r="L14441" s="2">
        <v>0.17</v>
      </c>
      <c r="M14441" s="2">
        <v>4</v>
      </c>
      <c r="N14441" s="3">
        <v>45143</v>
      </c>
      <c r="O14441" s="3">
        <v>45144</v>
      </c>
      <c r="P14441" s="2" t="s">
        <v>14</v>
      </c>
      <c r="Q14441" s="2" t="s">
        <v>26</v>
      </c>
      <c r="R14441" s="2">
        <v>779.73</v>
      </c>
      <c r="S14441" s="2" t="s">
        <v>27</v>
      </c>
    </row>
    <row r="14442" spans="1:19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 t="str">
        <f t="shared" si="1576"/>
        <v>high sales</v>
      </c>
      <c r="F14442" s="2" t="str">
        <f t="shared" si="1577"/>
        <v>high</v>
      </c>
      <c r="G14442" s="2" t="str">
        <f t="shared" si="1578"/>
        <v>high</v>
      </c>
      <c r="H14442" s="2" t="str">
        <f t="shared" si="1579"/>
        <v>high impact</v>
      </c>
      <c r="I14442" s="2" t="str">
        <f t="shared" si="1580"/>
        <v>not good</v>
      </c>
      <c r="J14442" s="2">
        <f t="shared" si="1581"/>
        <v>3.8431073037069696</v>
      </c>
      <c r="K14442" s="2">
        <f t="shared" si="1582"/>
        <v>3.8431073037069696</v>
      </c>
      <c r="L14442" s="2">
        <v>0.47</v>
      </c>
      <c r="M14442" s="2">
        <v>4</v>
      </c>
      <c r="N14442" s="3">
        <v>45463</v>
      </c>
      <c r="O14442" s="3">
        <v>45467</v>
      </c>
      <c r="P14442" s="2" t="s">
        <v>14</v>
      </c>
      <c r="Q14442" s="2" t="s">
        <v>21</v>
      </c>
      <c r="R14442" s="2">
        <v>1270.04</v>
      </c>
      <c r="S14442" s="2" t="s">
        <v>38</v>
      </c>
    </row>
    <row r="14443" spans="1:19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 t="str">
        <f t="shared" si="1576"/>
        <v>high sales</v>
      </c>
      <c r="F14443" s="2" t="str">
        <f t="shared" si="1577"/>
        <v>high</v>
      </c>
      <c r="G14443" s="2" t="str">
        <f t="shared" si="1578"/>
        <v>low</v>
      </c>
      <c r="H14443" s="2" t="str">
        <f t="shared" si="1579"/>
        <v>high impact</v>
      </c>
      <c r="I14443" s="2" t="str">
        <f t="shared" si="1580"/>
        <v>not good</v>
      </c>
      <c r="J14443" s="2">
        <f t="shared" si="1581"/>
        <v>17.105612087573235</v>
      </c>
      <c r="K14443" s="2">
        <f t="shared" si="1582"/>
        <v>17.105612087573235</v>
      </c>
      <c r="L14443" s="2">
        <v>0.12</v>
      </c>
      <c r="M14443" s="2">
        <v>4</v>
      </c>
      <c r="N14443" s="3">
        <v>45415</v>
      </c>
      <c r="O14443" s="3">
        <v>45421</v>
      </c>
      <c r="P14443" s="2" t="s">
        <v>30</v>
      </c>
      <c r="Q14443" s="2" t="s">
        <v>21</v>
      </c>
      <c r="R14443" s="2">
        <v>64.86</v>
      </c>
      <c r="S14443" s="2" t="s">
        <v>27</v>
      </c>
    </row>
    <row r="14444" spans="1:19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 t="str">
        <f t="shared" si="1576"/>
        <v>low sales</v>
      </c>
      <c r="F14444" s="2" t="str">
        <f t="shared" si="1577"/>
        <v>medium</v>
      </c>
      <c r="G14444" s="2" t="str">
        <f t="shared" si="1578"/>
        <v>high</v>
      </c>
      <c r="H14444" s="2" t="str">
        <f t="shared" si="1579"/>
        <v>high impact</v>
      </c>
      <c r="I14444" s="2" t="str">
        <f t="shared" si="1580"/>
        <v>not good</v>
      </c>
      <c r="J14444" s="2">
        <f t="shared" si="1581"/>
        <v>4.4416903924524087</v>
      </c>
      <c r="K14444" s="2">
        <f t="shared" si="1582"/>
        <v>4.4416903924524087</v>
      </c>
      <c r="L14444" s="2">
        <v>0.04</v>
      </c>
      <c r="M14444" s="2">
        <v>3</v>
      </c>
      <c r="N14444" s="3">
        <v>45239</v>
      </c>
      <c r="O14444" s="3">
        <v>45245</v>
      </c>
      <c r="P14444" s="2" t="s">
        <v>14</v>
      </c>
      <c r="Q14444" s="2" t="s">
        <v>15</v>
      </c>
      <c r="R14444" s="2">
        <v>179.13</v>
      </c>
      <c r="S14444" s="2" t="s">
        <v>22</v>
      </c>
    </row>
    <row r="14445" spans="1:19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 t="str">
        <f t="shared" si="1576"/>
        <v>low sales</v>
      </c>
      <c r="F14445" s="2" t="str">
        <f t="shared" si="1577"/>
        <v>medium</v>
      </c>
      <c r="G14445" s="2" t="str">
        <f t="shared" si="1578"/>
        <v>low</v>
      </c>
      <c r="H14445" s="2" t="str">
        <f t="shared" si="1579"/>
        <v>high impact</v>
      </c>
      <c r="I14445" s="2" t="str">
        <f t="shared" si="1580"/>
        <v>good</v>
      </c>
      <c r="J14445" s="2">
        <f t="shared" si="1581"/>
        <v>11.39933783267541</v>
      </c>
      <c r="K14445" s="2">
        <f t="shared" si="1582"/>
        <v>11.39933783267541</v>
      </c>
      <c r="L14445" s="2">
        <v>0.46</v>
      </c>
      <c r="M14445" s="2">
        <v>7</v>
      </c>
      <c r="N14445" s="3">
        <v>45586</v>
      </c>
      <c r="O14445" s="3">
        <v>45589</v>
      </c>
      <c r="P14445" s="2" t="s">
        <v>14</v>
      </c>
      <c r="Q14445" s="2" t="s">
        <v>15</v>
      </c>
      <c r="R14445" s="2">
        <v>78.53</v>
      </c>
      <c r="S14445" s="2" t="s">
        <v>47</v>
      </c>
    </row>
    <row r="14446" spans="1:19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 t="str">
        <f t="shared" si="1576"/>
        <v>high sales</v>
      </c>
      <c r="F14446" s="2" t="str">
        <f t="shared" si="1577"/>
        <v>high</v>
      </c>
      <c r="G14446" s="2" t="str">
        <f t="shared" si="1578"/>
        <v>low</v>
      </c>
      <c r="H14446" s="2" t="str">
        <f t="shared" si="1579"/>
        <v>high impact</v>
      </c>
      <c r="I14446" s="2" t="str">
        <f t="shared" si="1580"/>
        <v>good</v>
      </c>
      <c r="J14446" s="2">
        <f t="shared" si="1581"/>
        <v>3.9471849523779143</v>
      </c>
      <c r="K14446" s="2">
        <f t="shared" si="1582"/>
        <v>3.9471849523779143</v>
      </c>
      <c r="L14446" s="2">
        <v>0.27</v>
      </c>
      <c r="M14446" s="2">
        <v>5</v>
      </c>
      <c r="N14446" s="3">
        <v>45615</v>
      </c>
      <c r="O14446" s="3">
        <v>45616</v>
      </c>
      <c r="P14446" s="2" t="s">
        <v>14</v>
      </c>
      <c r="Q14446" s="2" t="s">
        <v>26</v>
      </c>
      <c r="R14446" s="2">
        <v>1253.6199999999999</v>
      </c>
      <c r="S14446" s="2" t="s">
        <v>22</v>
      </c>
    </row>
    <row r="14447" spans="1:19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 t="str">
        <f t="shared" si="1576"/>
        <v>high sales</v>
      </c>
      <c r="F14447" s="2" t="str">
        <f t="shared" si="1577"/>
        <v>high</v>
      </c>
      <c r="G14447" s="2" t="str">
        <f t="shared" si="1578"/>
        <v>low</v>
      </c>
      <c r="H14447" s="2" t="str">
        <f t="shared" si="1579"/>
        <v>high impact</v>
      </c>
      <c r="I14447" s="2" t="str">
        <f t="shared" si="1580"/>
        <v>good</v>
      </c>
      <c r="J14447" s="2">
        <f t="shared" si="1581"/>
        <v>6.9129595838838904</v>
      </c>
      <c r="K14447" s="2">
        <f t="shared" si="1582"/>
        <v>6.9129595838838904</v>
      </c>
      <c r="L14447" s="2">
        <v>0.18</v>
      </c>
      <c r="M14447" s="2">
        <v>4</v>
      </c>
      <c r="N14447" s="3">
        <v>45088</v>
      </c>
      <c r="O14447" s="3">
        <v>45093</v>
      </c>
      <c r="P14447" s="2" t="s">
        <v>14</v>
      </c>
      <c r="Q14447" s="2" t="s">
        <v>21</v>
      </c>
      <c r="R14447" s="2">
        <v>476.79</v>
      </c>
      <c r="S14447" s="2" t="s">
        <v>38</v>
      </c>
    </row>
    <row r="14448" spans="1:19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 t="str">
        <f t="shared" si="1576"/>
        <v>high sales</v>
      </c>
      <c r="F14448" s="2" t="str">
        <f t="shared" si="1577"/>
        <v>high</v>
      </c>
      <c r="G14448" s="2" t="str">
        <f t="shared" si="1578"/>
        <v>high</v>
      </c>
      <c r="H14448" s="2" t="str">
        <f t="shared" si="1579"/>
        <v>high impact</v>
      </c>
      <c r="I14448" s="2" t="str">
        <f t="shared" si="1580"/>
        <v>good</v>
      </c>
      <c r="J14448" s="2">
        <f t="shared" si="1581"/>
        <v>8.7829287048225861</v>
      </c>
      <c r="K14448" s="2">
        <f t="shared" si="1582"/>
        <v>8.7829287048225861</v>
      </c>
      <c r="L14448" s="2">
        <v>0.45</v>
      </c>
      <c r="M14448" s="2">
        <v>5</v>
      </c>
      <c r="N14448" s="3">
        <v>45320</v>
      </c>
      <c r="O14448" s="3">
        <v>45323</v>
      </c>
      <c r="P14448" s="2" t="s">
        <v>30</v>
      </c>
      <c r="Q14448" s="2" t="s">
        <v>26</v>
      </c>
      <c r="R14448" s="2">
        <v>182.06</v>
      </c>
      <c r="S14448" s="2" t="s">
        <v>27</v>
      </c>
    </row>
    <row r="14449" spans="1:19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 t="str">
        <f t="shared" si="1576"/>
        <v>high sales</v>
      </c>
      <c r="F14449" s="2" t="str">
        <f t="shared" si="1577"/>
        <v>high</v>
      </c>
      <c r="G14449" s="2" t="str">
        <f t="shared" si="1578"/>
        <v>high</v>
      </c>
      <c r="H14449" s="2" t="str">
        <f t="shared" si="1579"/>
        <v>high impact</v>
      </c>
      <c r="I14449" s="2" t="str">
        <f t="shared" si="1580"/>
        <v>good</v>
      </c>
      <c r="J14449" s="2">
        <f t="shared" si="1581"/>
        <v>13.633443503408389</v>
      </c>
      <c r="K14449" s="2">
        <f t="shared" si="1582"/>
        <v>13.633443503408389</v>
      </c>
      <c r="L14449" s="2">
        <v>0.39</v>
      </c>
      <c r="M14449" s="2">
        <v>7</v>
      </c>
      <c r="N14449" s="3">
        <v>45215</v>
      </c>
      <c r="O14449" s="3">
        <v>45218</v>
      </c>
      <c r="P14449" s="2" t="s">
        <v>30</v>
      </c>
      <c r="Q14449" s="2" t="s">
        <v>15</v>
      </c>
      <c r="R14449" s="2">
        <v>96.82</v>
      </c>
      <c r="S14449" s="2" t="s">
        <v>22</v>
      </c>
    </row>
    <row r="14450" spans="1:19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 t="str">
        <f t="shared" si="1576"/>
        <v>low sales</v>
      </c>
      <c r="F14450" s="2" t="str">
        <f t="shared" si="1577"/>
        <v>low</v>
      </c>
      <c r="G14450" s="2" t="str">
        <f t="shared" si="1578"/>
        <v>low</v>
      </c>
      <c r="H14450" s="2" t="str">
        <f t="shared" si="1579"/>
        <v>low Impact</v>
      </c>
      <c r="I14450" s="2" t="str">
        <f t="shared" si="1580"/>
        <v>good</v>
      </c>
      <c r="J14450" s="2">
        <f t="shared" si="1581"/>
        <v>8.4762011674898972</v>
      </c>
      <c r="K14450" s="2">
        <f t="shared" si="1582"/>
        <v>8.4762011674898972</v>
      </c>
      <c r="L14450" s="2">
        <v>0.42</v>
      </c>
      <c r="M14450" s="2">
        <v>4</v>
      </c>
      <c r="N14450" s="3">
        <v>45553</v>
      </c>
      <c r="O14450" s="3">
        <v>45560</v>
      </c>
      <c r="P14450" s="2" t="s">
        <v>14</v>
      </c>
      <c r="Q14450" s="2" t="s">
        <v>15</v>
      </c>
      <c r="R14450" s="2">
        <v>44.54</v>
      </c>
      <c r="S14450" s="2" t="s">
        <v>22</v>
      </c>
    </row>
    <row r="14451" spans="1:19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 t="str">
        <f t="shared" si="1576"/>
        <v>low sales</v>
      </c>
      <c r="F14451" s="2" t="str">
        <f t="shared" si="1577"/>
        <v>medium</v>
      </c>
      <c r="G14451" s="2" t="str">
        <f t="shared" si="1578"/>
        <v>high</v>
      </c>
      <c r="H14451" s="2" t="str">
        <f t="shared" si="1579"/>
        <v>high impact</v>
      </c>
      <c r="I14451" s="2" t="str">
        <f t="shared" si="1580"/>
        <v>good</v>
      </c>
      <c r="J14451" s="2">
        <f t="shared" si="1581"/>
        <v>15.549677150593626</v>
      </c>
      <c r="K14451" s="2">
        <f t="shared" si="1582"/>
        <v>15.549677150593626</v>
      </c>
      <c r="L14451" s="2">
        <v>0.15</v>
      </c>
      <c r="M14451" s="2">
        <v>5</v>
      </c>
      <c r="N14451" s="3">
        <v>45120</v>
      </c>
      <c r="O14451" s="3">
        <v>45125</v>
      </c>
      <c r="P14451" s="2" t="s">
        <v>14</v>
      </c>
      <c r="Q14451" s="2" t="s">
        <v>26</v>
      </c>
      <c r="R14451" s="2">
        <v>48.01</v>
      </c>
      <c r="S14451" s="2" t="s">
        <v>38</v>
      </c>
    </row>
    <row r="14452" spans="1:19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 t="str">
        <f t="shared" si="1576"/>
        <v>high sales</v>
      </c>
      <c r="F14452" s="2" t="str">
        <f t="shared" si="1577"/>
        <v>high</v>
      </c>
      <c r="G14452" s="2" t="str">
        <f t="shared" si="1578"/>
        <v>low</v>
      </c>
      <c r="H14452" s="2" t="str">
        <f t="shared" si="1579"/>
        <v>high impact</v>
      </c>
      <c r="I14452" s="2" t="str">
        <f t="shared" si="1580"/>
        <v>good</v>
      </c>
      <c r="J14452" s="2">
        <f t="shared" si="1581"/>
        <v>3.361095926839718</v>
      </c>
      <c r="K14452" s="2">
        <f t="shared" si="1582"/>
        <v>3.361095926839718</v>
      </c>
      <c r="L14452" s="2">
        <v>0.44</v>
      </c>
      <c r="M14452" s="2">
        <v>6</v>
      </c>
      <c r="N14452" s="3">
        <v>44973</v>
      </c>
      <c r="O14452" s="3">
        <v>44980</v>
      </c>
      <c r="P14452" s="2" t="s">
        <v>30</v>
      </c>
      <c r="Q14452" s="2" t="s">
        <v>15</v>
      </c>
      <c r="R14452" s="2">
        <v>1353.74</v>
      </c>
      <c r="S14452" s="2" t="s">
        <v>22</v>
      </c>
    </row>
    <row r="14453" spans="1:19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 t="str">
        <f t="shared" si="1576"/>
        <v>high sales</v>
      </c>
      <c r="F14453" s="2" t="str">
        <f t="shared" si="1577"/>
        <v>high</v>
      </c>
      <c r="G14453" s="2" t="str">
        <f t="shared" si="1578"/>
        <v>low</v>
      </c>
      <c r="H14453" s="2" t="str">
        <f t="shared" si="1579"/>
        <v>high impact</v>
      </c>
      <c r="I14453" s="2" t="str">
        <f t="shared" si="1580"/>
        <v>good</v>
      </c>
      <c r="J14453" s="2">
        <f t="shared" si="1581"/>
        <v>8.6345107760104653</v>
      </c>
      <c r="K14453" s="2">
        <f t="shared" si="1582"/>
        <v>8.6345107760104653</v>
      </c>
      <c r="L14453" s="2">
        <v>0.32</v>
      </c>
      <c r="M14453" s="2">
        <v>6</v>
      </c>
      <c r="N14453" s="3">
        <v>45615</v>
      </c>
      <c r="O14453" s="3">
        <v>45619</v>
      </c>
      <c r="P14453" s="2" t="s">
        <v>30</v>
      </c>
      <c r="Q14453" s="2" t="s">
        <v>15</v>
      </c>
      <c r="R14453" s="2">
        <v>435.69</v>
      </c>
      <c r="S14453" s="2" t="s">
        <v>16</v>
      </c>
    </row>
    <row r="14454" spans="1:19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 t="str">
        <f t="shared" si="1576"/>
        <v>high sales</v>
      </c>
      <c r="F14454" s="2" t="str">
        <f t="shared" si="1577"/>
        <v>high</v>
      </c>
      <c r="G14454" s="2" t="str">
        <f t="shared" si="1578"/>
        <v>low</v>
      </c>
      <c r="H14454" s="2" t="str">
        <f t="shared" si="1579"/>
        <v>high impact</v>
      </c>
      <c r="I14454" s="2" t="str">
        <f t="shared" si="1580"/>
        <v>good</v>
      </c>
      <c r="J14454" s="2">
        <f t="shared" si="1581"/>
        <v>7.9806985760967111</v>
      </c>
      <c r="K14454" s="2">
        <f t="shared" si="1582"/>
        <v>7.9806985760967111</v>
      </c>
      <c r="L14454" s="2">
        <v>0.37</v>
      </c>
      <c r="M14454" s="2">
        <v>7</v>
      </c>
      <c r="N14454" s="3">
        <v>44956</v>
      </c>
      <c r="O14454" s="3">
        <v>44963</v>
      </c>
      <c r="P14454" s="2" t="s">
        <v>30</v>
      </c>
      <c r="Q14454" s="2" t="s">
        <v>21</v>
      </c>
      <c r="R14454" s="2">
        <v>590.63</v>
      </c>
      <c r="S14454" s="2" t="s">
        <v>38</v>
      </c>
    </row>
    <row r="14455" spans="1:19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 t="str">
        <f t="shared" si="1576"/>
        <v>high sales</v>
      </c>
      <c r="F14455" s="2" t="str">
        <f t="shared" si="1577"/>
        <v>high</v>
      </c>
      <c r="G14455" s="2" t="str">
        <f t="shared" si="1578"/>
        <v>low</v>
      </c>
      <c r="H14455" s="2" t="str">
        <f t="shared" si="1579"/>
        <v>high impact</v>
      </c>
      <c r="I14455" s="2" t="str">
        <f t="shared" si="1580"/>
        <v>good</v>
      </c>
      <c r="J14455" s="2">
        <f t="shared" si="1581"/>
        <v>7.2296857351670996</v>
      </c>
      <c r="K14455" s="2">
        <f t="shared" si="1582"/>
        <v>7.2296857351670996</v>
      </c>
      <c r="L14455" s="2">
        <v>0.16</v>
      </c>
      <c r="M14455" s="2">
        <v>3</v>
      </c>
      <c r="N14455" s="3">
        <v>45413</v>
      </c>
      <c r="O14455" s="3">
        <v>45418</v>
      </c>
      <c r="P14455" s="2" t="s">
        <v>20</v>
      </c>
      <c r="Q14455" s="2" t="s">
        <v>15</v>
      </c>
      <c r="R14455" s="2">
        <v>301.02</v>
      </c>
      <c r="S14455" s="2" t="s">
        <v>22</v>
      </c>
    </row>
    <row r="14456" spans="1:19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 t="str">
        <f t="shared" si="1576"/>
        <v>high sales</v>
      </c>
      <c r="F14456" s="2" t="str">
        <f t="shared" si="1577"/>
        <v>high</v>
      </c>
      <c r="G14456" s="2" t="str">
        <f t="shared" si="1578"/>
        <v>low</v>
      </c>
      <c r="H14456" s="2" t="str">
        <f t="shared" si="1579"/>
        <v>high impact</v>
      </c>
      <c r="I14456" s="2" t="str">
        <f t="shared" si="1580"/>
        <v>not good</v>
      </c>
      <c r="J14456" s="2">
        <f t="shared" si="1581"/>
        <v>6.4034560322899363</v>
      </c>
      <c r="K14456" s="2">
        <f t="shared" si="1582"/>
        <v>6.4034560322899363</v>
      </c>
      <c r="L14456" s="2">
        <v>0.12</v>
      </c>
      <c r="M14456" s="2">
        <v>8</v>
      </c>
      <c r="N14456" s="3">
        <v>45137</v>
      </c>
      <c r="O14456" s="3">
        <v>45140</v>
      </c>
      <c r="P14456" s="2" t="s">
        <v>30</v>
      </c>
      <c r="Q14456" s="2" t="s">
        <v>21</v>
      </c>
      <c r="R14456" s="2">
        <v>475.69</v>
      </c>
      <c r="S14456" s="2" t="s">
        <v>22</v>
      </c>
    </row>
    <row r="14457" spans="1:19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 t="str">
        <f t="shared" si="1576"/>
        <v>high sales</v>
      </c>
      <c r="F14457" s="2" t="str">
        <f t="shared" si="1577"/>
        <v>high</v>
      </c>
      <c r="G14457" s="2" t="str">
        <f t="shared" si="1578"/>
        <v>low</v>
      </c>
      <c r="H14457" s="2" t="str">
        <f t="shared" si="1579"/>
        <v>high impact</v>
      </c>
      <c r="I14457" s="2" t="str">
        <f t="shared" si="1580"/>
        <v>not good</v>
      </c>
      <c r="J14457" s="2">
        <f t="shared" si="1581"/>
        <v>7.507796589561992</v>
      </c>
      <c r="K14457" s="2">
        <f t="shared" si="1582"/>
        <v>7.507796589561992</v>
      </c>
      <c r="L14457" s="2">
        <v>0.2</v>
      </c>
      <c r="M14457" s="2">
        <v>5</v>
      </c>
      <c r="N14457" s="3">
        <v>45395</v>
      </c>
      <c r="O14457" s="3">
        <v>45402</v>
      </c>
      <c r="P14457" s="2" t="s">
        <v>30</v>
      </c>
      <c r="Q14457" s="2" t="s">
        <v>15</v>
      </c>
      <c r="R14457" s="2">
        <v>328.99</v>
      </c>
      <c r="S14457" s="2" t="s">
        <v>38</v>
      </c>
    </row>
    <row r="14458" spans="1:19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 t="str">
        <f t="shared" si="1576"/>
        <v>high sales</v>
      </c>
      <c r="F14458" s="2" t="str">
        <f t="shared" si="1577"/>
        <v>high</v>
      </c>
      <c r="G14458" s="2" t="str">
        <f t="shared" si="1578"/>
        <v>low</v>
      </c>
      <c r="H14458" s="2" t="str">
        <f t="shared" si="1579"/>
        <v>high impact</v>
      </c>
      <c r="I14458" s="2" t="str">
        <f t="shared" si="1580"/>
        <v>good</v>
      </c>
      <c r="J14458" s="2">
        <f t="shared" si="1581"/>
        <v>5.1089593136858173</v>
      </c>
      <c r="K14458" s="2">
        <f t="shared" si="1582"/>
        <v>5.1089593136858173</v>
      </c>
      <c r="L14458" s="2">
        <v>0.28999999999999998</v>
      </c>
      <c r="M14458" s="2">
        <v>1</v>
      </c>
      <c r="N14458" s="3">
        <v>45241</v>
      </c>
      <c r="O14458" s="3">
        <v>45245</v>
      </c>
      <c r="P14458" s="2" t="s">
        <v>30</v>
      </c>
      <c r="Q14458" s="2" t="s">
        <v>21</v>
      </c>
      <c r="R14458" s="2">
        <v>864.91</v>
      </c>
      <c r="S14458" s="2" t="s">
        <v>38</v>
      </c>
    </row>
    <row r="14459" spans="1:19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 t="str">
        <f t="shared" si="1576"/>
        <v>high sales</v>
      </c>
      <c r="F14459" s="2" t="str">
        <f t="shared" si="1577"/>
        <v>high</v>
      </c>
      <c r="G14459" s="2" t="str">
        <f t="shared" si="1578"/>
        <v>low</v>
      </c>
      <c r="H14459" s="2" t="str">
        <f t="shared" si="1579"/>
        <v>high impact</v>
      </c>
      <c r="I14459" s="2" t="str">
        <f t="shared" si="1580"/>
        <v>good</v>
      </c>
      <c r="J14459" s="2">
        <f t="shared" si="1581"/>
        <v>4.9375261428144608</v>
      </c>
      <c r="K14459" s="2">
        <f t="shared" si="1582"/>
        <v>4.9375261428144608</v>
      </c>
      <c r="L14459" s="2">
        <v>0.33</v>
      </c>
      <c r="M14459" s="2">
        <v>4</v>
      </c>
      <c r="N14459" s="3">
        <v>45418</v>
      </c>
      <c r="O14459" s="3">
        <v>45424</v>
      </c>
      <c r="P14459" s="2" t="s">
        <v>14</v>
      </c>
      <c r="Q14459" s="2" t="s">
        <v>15</v>
      </c>
      <c r="R14459" s="2">
        <v>1004.1</v>
      </c>
      <c r="S14459" s="2" t="s">
        <v>38</v>
      </c>
    </row>
    <row r="14460" spans="1:19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 t="str">
        <f t="shared" si="1576"/>
        <v>high sales</v>
      </c>
      <c r="F14460" s="2" t="str">
        <f t="shared" si="1577"/>
        <v>high</v>
      </c>
      <c r="G14460" s="2" t="str">
        <f t="shared" si="1578"/>
        <v>high</v>
      </c>
      <c r="H14460" s="2" t="str">
        <f t="shared" si="1579"/>
        <v>high impact</v>
      </c>
      <c r="I14460" s="2" t="str">
        <f t="shared" si="1580"/>
        <v>good</v>
      </c>
      <c r="J14460" s="2">
        <f t="shared" si="1581"/>
        <v>16.302837795385528</v>
      </c>
      <c r="K14460" s="2">
        <f t="shared" si="1582"/>
        <v>16.302837795385528</v>
      </c>
      <c r="L14460" s="2">
        <v>0.25</v>
      </c>
      <c r="M14460" s="2">
        <v>4</v>
      </c>
      <c r="N14460" s="3">
        <v>45213</v>
      </c>
      <c r="O14460" s="3">
        <v>45219</v>
      </c>
      <c r="P14460" s="2" t="s">
        <v>30</v>
      </c>
      <c r="Q14460" s="2" t="s">
        <v>21</v>
      </c>
      <c r="R14460" s="2">
        <v>286.49</v>
      </c>
      <c r="S14460" s="2" t="s">
        <v>22</v>
      </c>
    </row>
    <row r="14461" spans="1:19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 t="str">
        <f t="shared" si="1576"/>
        <v>high sales</v>
      </c>
      <c r="F14461" s="2" t="str">
        <f t="shared" si="1577"/>
        <v>high</v>
      </c>
      <c r="G14461" s="2" t="str">
        <f t="shared" si="1578"/>
        <v>low</v>
      </c>
      <c r="H14461" s="2" t="str">
        <f t="shared" si="1579"/>
        <v>high impact</v>
      </c>
      <c r="I14461" s="2" t="str">
        <f t="shared" si="1580"/>
        <v>good</v>
      </c>
      <c r="J14461" s="2">
        <f t="shared" si="1581"/>
        <v>5.2444794406756188</v>
      </c>
      <c r="K14461" s="2">
        <f t="shared" si="1582"/>
        <v>5.2444794406756188</v>
      </c>
      <c r="L14461" s="2">
        <v>0.35</v>
      </c>
      <c r="M14461" s="2">
        <v>8</v>
      </c>
      <c r="N14461" s="3">
        <v>45203</v>
      </c>
      <c r="O14461" s="3">
        <v>45208</v>
      </c>
      <c r="P14461" s="2" t="s">
        <v>14</v>
      </c>
      <c r="Q14461" s="2" t="s">
        <v>21</v>
      </c>
      <c r="R14461" s="2">
        <v>577.84</v>
      </c>
      <c r="S14461" s="2" t="s">
        <v>16</v>
      </c>
    </row>
    <row r="14462" spans="1:19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 t="str">
        <f t="shared" si="1576"/>
        <v>low sales</v>
      </c>
      <c r="F14462" s="2" t="str">
        <f t="shared" si="1577"/>
        <v>low</v>
      </c>
      <c r="G14462" s="2" t="str">
        <f t="shared" si="1578"/>
        <v>low</v>
      </c>
      <c r="H14462" s="2" t="str">
        <f t="shared" si="1579"/>
        <v>low Impact</v>
      </c>
      <c r="I14462" s="2" t="str">
        <f t="shared" si="1580"/>
        <v>good</v>
      </c>
      <c r="J14462" s="2">
        <f t="shared" si="1581"/>
        <v>3.7326723498888064</v>
      </c>
      <c r="K14462" s="2">
        <f t="shared" si="1582"/>
        <v>3.7326723498888064</v>
      </c>
      <c r="L14462" s="2">
        <v>0.35</v>
      </c>
      <c r="M14462" s="2">
        <v>9</v>
      </c>
      <c r="N14462" s="3">
        <v>45199</v>
      </c>
      <c r="O14462" s="3">
        <v>45203</v>
      </c>
      <c r="P14462" s="2" t="s">
        <v>14</v>
      </c>
      <c r="Q14462" s="2" t="s">
        <v>21</v>
      </c>
      <c r="R14462" s="2">
        <v>107.92</v>
      </c>
      <c r="S14462" s="2" t="s">
        <v>16</v>
      </c>
    </row>
    <row r="14463" spans="1:19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 t="str">
        <f t="shared" si="1576"/>
        <v>high sales</v>
      </c>
      <c r="F14463" s="2" t="str">
        <f t="shared" si="1577"/>
        <v>high</v>
      </c>
      <c r="G14463" s="2" t="str">
        <f t="shared" si="1578"/>
        <v>high</v>
      </c>
      <c r="H14463" s="2" t="str">
        <f t="shared" si="1579"/>
        <v>high impact</v>
      </c>
      <c r="I14463" s="2" t="str">
        <f t="shared" si="1580"/>
        <v>good</v>
      </c>
      <c r="J14463" s="2">
        <f t="shared" si="1581"/>
        <v>11.215528685730689</v>
      </c>
      <c r="K14463" s="2">
        <f t="shared" si="1582"/>
        <v>11.215528685730689</v>
      </c>
      <c r="L14463" s="2">
        <v>0.33</v>
      </c>
      <c r="M14463" s="2">
        <v>3</v>
      </c>
      <c r="N14463" s="3">
        <v>45361</v>
      </c>
      <c r="O14463" s="3">
        <v>45367</v>
      </c>
      <c r="P14463" s="2" t="s">
        <v>14</v>
      </c>
      <c r="Q14463" s="2" t="s">
        <v>21</v>
      </c>
      <c r="R14463" s="2">
        <v>278.70999999999998</v>
      </c>
      <c r="S14463" s="2" t="s">
        <v>38</v>
      </c>
    </row>
    <row r="14464" spans="1:19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 t="str">
        <f t="shared" si="1576"/>
        <v>low sales</v>
      </c>
      <c r="F14464" s="2" t="str">
        <f t="shared" si="1577"/>
        <v>medium</v>
      </c>
      <c r="G14464" s="2" t="str">
        <f t="shared" si="1578"/>
        <v>low</v>
      </c>
      <c r="H14464" s="2" t="str">
        <f t="shared" si="1579"/>
        <v>high impact</v>
      </c>
      <c r="I14464" s="2" t="str">
        <f t="shared" si="1580"/>
        <v>not good</v>
      </c>
      <c r="J14464" s="2">
        <f t="shared" si="1581"/>
        <v>7.5419997379111514</v>
      </c>
      <c r="K14464" s="2">
        <f t="shared" si="1582"/>
        <v>7.5419997379111514</v>
      </c>
      <c r="L14464" s="2">
        <v>0.13</v>
      </c>
      <c r="M14464" s="2">
        <v>1</v>
      </c>
      <c r="N14464" s="3">
        <v>45334</v>
      </c>
      <c r="O14464" s="3">
        <v>45341</v>
      </c>
      <c r="P14464" s="2" t="s">
        <v>14</v>
      </c>
      <c r="Q14464" s="2" t="s">
        <v>26</v>
      </c>
      <c r="R14464" s="2">
        <v>76.31</v>
      </c>
      <c r="S14464" s="2" t="s">
        <v>38</v>
      </c>
    </row>
    <row r="14465" spans="1:19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 t="str">
        <f t="shared" si="1576"/>
        <v>low sales</v>
      </c>
      <c r="F14465" s="2" t="str">
        <f t="shared" si="1577"/>
        <v>medium</v>
      </c>
      <c r="G14465" s="2" t="str">
        <f t="shared" si="1578"/>
        <v>low</v>
      </c>
      <c r="H14465" s="2" t="str">
        <f t="shared" si="1579"/>
        <v>high impact</v>
      </c>
      <c r="I14465" s="2" t="str">
        <f t="shared" si="1580"/>
        <v>not good</v>
      </c>
      <c r="J14465" s="2">
        <f t="shared" si="1581"/>
        <v>4.955729166666667</v>
      </c>
      <c r="K14465" s="2">
        <f t="shared" si="1582"/>
        <v>4.955729166666667</v>
      </c>
      <c r="L14465" s="2">
        <v>0.22</v>
      </c>
      <c r="M14465" s="2">
        <v>8</v>
      </c>
      <c r="N14465" s="3">
        <v>45155</v>
      </c>
      <c r="O14465" s="3">
        <v>45156</v>
      </c>
      <c r="P14465" s="2" t="s">
        <v>30</v>
      </c>
      <c r="Q14465" s="2" t="s">
        <v>21</v>
      </c>
      <c r="R14465" s="2">
        <v>157.44</v>
      </c>
      <c r="S14465" s="2" t="s">
        <v>47</v>
      </c>
    </row>
    <row r="14466" spans="1:19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 t="str">
        <f t="shared" si="1576"/>
        <v>high sales</v>
      </c>
      <c r="F14466" s="2" t="str">
        <f t="shared" si="1577"/>
        <v>high</v>
      </c>
      <c r="G14466" s="2" t="str">
        <f t="shared" si="1578"/>
        <v>low</v>
      </c>
      <c r="H14466" s="2" t="str">
        <f t="shared" si="1579"/>
        <v>high impact</v>
      </c>
      <c r="I14466" s="2" t="str">
        <f t="shared" si="1580"/>
        <v>good</v>
      </c>
      <c r="J14466" s="2">
        <f t="shared" si="1581"/>
        <v>4.8490045798672767</v>
      </c>
      <c r="K14466" s="2">
        <f t="shared" si="1582"/>
        <v>4.8490045798672767</v>
      </c>
      <c r="L14466" s="2">
        <v>0.38</v>
      </c>
      <c r="M14466" s="2">
        <v>9</v>
      </c>
      <c r="N14466" s="3">
        <v>45159</v>
      </c>
      <c r="O14466" s="3">
        <v>45166</v>
      </c>
      <c r="P14466" s="2" t="s">
        <v>20</v>
      </c>
      <c r="Q14466" s="2" t="s">
        <v>15</v>
      </c>
      <c r="R14466" s="2">
        <v>213.98</v>
      </c>
      <c r="S14466" s="2" t="s">
        <v>47</v>
      </c>
    </row>
    <row r="14467" spans="1:19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 t="str">
        <f t="shared" ref="E14467:E14530" si="1583">IF(D14467&gt;1000,"high sales","low sales")</f>
        <v>high sales</v>
      </c>
      <c r="F14467" s="2" t="str">
        <f t="shared" ref="F14467:F14530" si="1584">IF(D14467&gt;1000,"high",IF(D14467&gt;500,"medium","low"))</f>
        <v>high</v>
      </c>
      <c r="G14467" s="2" t="str">
        <f t="shared" ref="G14467:G14530" si="1585">IF(AND(D14477&gt;1000,R14477&gt;500),"high","low")</f>
        <v>high</v>
      </c>
      <c r="H14467" s="2" t="str">
        <f t="shared" ref="H14467:H14530" si="1586">IF(OR(D14467&gt;500,L14467&gt;0.5),"high impact","low Impact")</f>
        <v>high impact</v>
      </c>
      <c r="I14467" s="2" t="str">
        <f t="shared" ref="I14467:I14530" si="1587">IF(NOT(AND(D14473&gt;500,R14474&gt;100)),"not good","good")</f>
        <v>not good</v>
      </c>
      <c r="J14467" s="2">
        <f t="shared" ref="J14467:J14530" si="1588">D14467/R14467</f>
        <v>14.59930151338766</v>
      </c>
      <c r="K14467" s="2">
        <f t="shared" ref="K14467:K14530" si="1589">IFERROR(J14467,0)</f>
        <v>14.59930151338766</v>
      </c>
      <c r="L14467" s="2">
        <v>0.44</v>
      </c>
      <c r="M14467" s="2">
        <v>4</v>
      </c>
      <c r="N14467" s="3">
        <v>45536</v>
      </c>
      <c r="O14467" s="3">
        <v>45540</v>
      </c>
      <c r="P14467" s="2" t="s">
        <v>14</v>
      </c>
      <c r="Q14467" s="2" t="s">
        <v>26</v>
      </c>
      <c r="R14467" s="2">
        <v>128.85</v>
      </c>
      <c r="S14467" s="2" t="s">
        <v>47</v>
      </c>
    </row>
    <row r="14468" spans="1:19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 t="str">
        <f t="shared" si="1583"/>
        <v>high sales</v>
      </c>
      <c r="F14468" s="2" t="str">
        <f t="shared" si="1584"/>
        <v>high</v>
      </c>
      <c r="G14468" s="2" t="str">
        <f t="shared" si="1585"/>
        <v>high</v>
      </c>
      <c r="H14468" s="2" t="str">
        <f t="shared" si="1586"/>
        <v>high impact</v>
      </c>
      <c r="I14468" s="2" t="str">
        <f t="shared" si="1587"/>
        <v>good</v>
      </c>
      <c r="J14468" s="2">
        <f t="shared" si="1588"/>
        <v>6.3880193360165256</v>
      </c>
      <c r="K14468" s="2">
        <f t="shared" si="1589"/>
        <v>6.3880193360165256</v>
      </c>
      <c r="L14468" s="2">
        <v>0.25</v>
      </c>
      <c r="M14468" s="2">
        <v>5</v>
      </c>
      <c r="N14468" s="3">
        <v>45613</v>
      </c>
      <c r="O14468" s="3">
        <v>45619</v>
      </c>
      <c r="P14468" s="2" t="s">
        <v>30</v>
      </c>
      <c r="Q14468" s="2" t="s">
        <v>15</v>
      </c>
      <c r="R14468" s="2">
        <v>469.59</v>
      </c>
      <c r="S14468" s="2" t="s">
        <v>38</v>
      </c>
    </row>
    <row r="14469" spans="1:19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 t="str">
        <f t="shared" si="1583"/>
        <v>high sales</v>
      </c>
      <c r="F14469" s="2" t="str">
        <f t="shared" si="1584"/>
        <v>high</v>
      </c>
      <c r="G14469" s="2" t="str">
        <f t="shared" si="1585"/>
        <v>low</v>
      </c>
      <c r="H14469" s="2" t="str">
        <f t="shared" si="1586"/>
        <v>high impact</v>
      </c>
      <c r="I14469" s="2" t="str">
        <f t="shared" si="1587"/>
        <v>good</v>
      </c>
      <c r="J14469" s="2">
        <f t="shared" si="1588"/>
        <v>16.822599418040738</v>
      </c>
      <c r="K14469" s="2">
        <f t="shared" si="1589"/>
        <v>16.822599418040738</v>
      </c>
      <c r="L14469" s="2">
        <v>0.49</v>
      </c>
      <c r="M14469" s="2">
        <v>4</v>
      </c>
      <c r="N14469" s="3">
        <v>45198</v>
      </c>
      <c r="O14469" s="3">
        <v>45204</v>
      </c>
      <c r="P14469" s="2" t="s">
        <v>30</v>
      </c>
      <c r="Q14469" s="2" t="s">
        <v>15</v>
      </c>
      <c r="R14469" s="2">
        <v>103.1</v>
      </c>
      <c r="S14469" s="2" t="s">
        <v>47</v>
      </c>
    </row>
    <row r="14470" spans="1:19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 t="str">
        <f t="shared" si="1583"/>
        <v>high sales</v>
      </c>
      <c r="F14470" s="2" t="str">
        <f t="shared" si="1584"/>
        <v>high</v>
      </c>
      <c r="G14470" s="2" t="str">
        <f t="shared" si="1585"/>
        <v>low</v>
      </c>
      <c r="H14470" s="2" t="str">
        <f t="shared" si="1586"/>
        <v>high impact</v>
      </c>
      <c r="I14470" s="2" t="str">
        <f t="shared" si="1587"/>
        <v>good</v>
      </c>
      <c r="J14470" s="2">
        <f t="shared" si="1588"/>
        <v>3.5450844136959883</v>
      </c>
      <c r="K14470" s="2">
        <f t="shared" si="1589"/>
        <v>3.5450844136959883</v>
      </c>
      <c r="L14470" s="2">
        <v>0.09</v>
      </c>
      <c r="M14470" s="2">
        <v>4</v>
      </c>
      <c r="N14470" s="3">
        <v>44975</v>
      </c>
      <c r="O14470" s="3">
        <v>44981</v>
      </c>
      <c r="P14470" s="2" t="s">
        <v>20</v>
      </c>
      <c r="Q14470" s="2" t="s">
        <v>26</v>
      </c>
      <c r="R14470" s="2">
        <v>653.33000000000004</v>
      </c>
      <c r="S14470" s="2" t="s">
        <v>33</v>
      </c>
    </row>
    <row r="14471" spans="1:19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 t="str">
        <f t="shared" si="1583"/>
        <v>low sales</v>
      </c>
      <c r="F14471" s="2" t="str">
        <f t="shared" si="1584"/>
        <v>low</v>
      </c>
      <c r="G14471" s="2" t="str">
        <f t="shared" si="1585"/>
        <v>low</v>
      </c>
      <c r="H14471" s="2" t="str">
        <f t="shared" si="1586"/>
        <v>low Impact</v>
      </c>
      <c r="I14471" s="2" t="str">
        <f t="shared" si="1587"/>
        <v>good</v>
      </c>
      <c r="J14471" s="2">
        <f t="shared" si="1588"/>
        <v>4.5609789632888766</v>
      </c>
      <c r="K14471" s="2">
        <f t="shared" si="1589"/>
        <v>4.5609789632888766</v>
      </c>
      <c r="L14471" s="2">
        <v>0.11</v>
      </c>
      <c r="M14471" s="2">
        <v>3</v>
      </c>
      <c r="N14471" s="3">
        <v>45352</v>
      </c>
      <c r="O14471" s="3">
        <v>45355</v>
      </c>
      <c r="P14471" s="2" t="s">
        <v>20</v>
      </c>
      <c r="Q14471" s="2" t="s">
        <v>21</v>
      </c>
      <c r="R14471" s="2">
        <v>72.73</v>
      </c>
      <c r="S14471" s="2" t="s">
        <v>22</v>
      </c>
    </row>
    <row r="14472" spans="1:19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 t="str">
        <f t="shared" si="1583"/>
        <v>high sales</v>
      </c>
      <c r="F14472" s="2" t="str">
        <f t="shared" si="1584"/>
        <v>high</v>
      </c>
      <c r="G14472" s="2" t="str">
        <f t="shared" si="1585"/>
        <v>high</v>
      </c>
      <c r="H14472" s="2" t="str">
        <f t="shared" si="1586"/>
        <v>high impact</v>
      </c>
      <c r="I14472" s="2" t="str">
        <f t="shared" si="1587"/>
        <v>good</v>
      </c>
      <c r="J14472" s="2">
        <f t="shared" si="1588"/>
        <v>13.341315073154133</v>
      </c>
      <c r="K14472" s="2">
        <f t="shared" si="1589"/>
        <v>13.341315073154133</v>
      </c>
      <c r="L14472" s="2">
        <v>0.23</v>
      </c>
      <c r="M14472" s="2">
        <v>4</v>
      </c>
      <c r="N14472" s="3">
        <v>45322</v>
      </c>
      <c r="O14472" s="3">
        <v>45327</v>
      </c>
      <c r="P14472" s="2" t="s">
        <v>14</v>
      </c>
      <c r="Q14472" s="2" t="s">
        <v>26</v>
      </c>
      <c r="R14472" s="2">
        <v>235.12</v>
      </c>
      <c r="S14472" s="2" t="s">
        <v>16</v>
      </c>
    </row>
    <row r="14473" spans="1:19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 t="str">
        <f t="shared" si="1583"/>
        <v>high sales</v>
      </c>
      <c r="F14473" s="2" t="str">
        <f t="shared" si="1584"/>
        <v>high</v>
      </c>
      <c r="G14473" s="2" t="str">
        <f t="shared" si="1585"/>
        <v>low</v>
      </c>
      <c r="H14473" s="2" t="str">
        <f t="shared" si="1586"/>
        <v>high impact</v>
      </c>
      <c r="I14473" s="2" t="str">
        <f t="shared" si="1587"/>
        <v>not good</v>
      </c>
      <c r="J14473" s="2">
        <f t="shared" si="1588"/>
        <v>4.6904903207573829</v>
      </c>
      <c r="K14473" s="2">
        <f t="shared" si="1589"/>
        <v>4.6904903207573829</v>
      </c>
      <c r="L14473" s="2">
        <v>0.25</v>
      </c>
      <c r="M14473" s="2">
        <v>9</v>
      </c>
      <c r="N14473" s="3">
        <v>45607</v>
      </c>
      <c r="O14473" s="3">
        <v>45611</v>
      </c>
      <c r="P14473" s="2" t="s">
        <v>20</v>
      </c>
      <c r="Q14473" s="2" t="s">
        <v>15</v>
      </c>
      <c r="R14473" s="2">
        <v>707.7</v>
      </c>
      <c r="S14473" s="2" t="s">
        <v>27</v>
      </c>
    </row>
    <row r="14474" spans="1:19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 t="str">
        <f t="shared" si="1583"/>
        <v>low sales</v>
      </c>
      <c r="F14474" s="2" t="str">
        <f t="shared" si="1584"/>
        <v>medium</v>
      </c>
      <c r="G14474" s="2" t="str">
        <f t="shared" si="1585"/>
        <v>low</v>
      </c>
      <c r="H14474" s="2" t="str">
        <f t="shared" si="1586"/>
        <v>high impact</v>
      </c>
      <c r="I14474" s="2" t="str">
        <f t="shared" si="1587"/>
        <v>not good</v>
      </c>
      <c r="J14474" s="2">
        <f t="shared" si="1588"/>
        <v>13.389826642335764</v>
      </c>
      <c r="K14474" s="2">
        <f t="shared" si="1589"/>
        <v>13.389826642335764</v>
      </c>
      <c r="L14474" s="2">
        <v>0.21</v>
      </c>
      <c r="M14474" s="2">
        <v>7</v>
      </c>
      <c r="N14474" s="3">
        <v>45498</v>
      </c>
      <c r="O14474" s="3">
        <v>45505</v>
      </c>
      <c r="P14474" s="2" t="s">
        <v>20</v>
      </c>
      <c r="Q14474" s="2" t="s">
        <v>26</v>
      </c>
      <c r="R14474" s="2">
        <v>43.84</v>
      </c>
      <c r="S14474" s="2" t="s">
        <v>38</v>
      </c>
    </row>
    <row r="14475" spans="1:19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 t="str">
        <f t="shared" si="1583"/>
        <v>high sales</v>
      </c>
      <c r="F14475" s="2" t="str">
        <f t="shared" si="1584"/>
        <v>high</v>
      </c>
      <c r="G14475" s="2" t="str">
        <f t="shared" si="1585"/>
        <v>high</v>
      </c>
      <c r="H14475" s="2" t="str">
        <f t="shared" si="1586"/>
        <v>high impact</v>
      </c>
      <c r="I14475" s="2" t="str">
        <f t="shared" si="1587"/>
        <v>good</v>
      </c>
      <c r="J14475" s="2">
        <f t="shared" si="1588"/>
        <v>15.606618955359615</v>
      </c>
      <c r="K14475" s="2">
        <f t="shared" si="1589"/>
        <v>15.606618955359615</v>
      </c>
      <c r="L14475" s="2">
        <v>0.22</v>
      </c>
      <c r="M14475" s="2">
        <v>6</v>
      </c>
      <c r="N14475" s="3">
        <v>45216</v>
      </c>
      <c r="O14475" s="3">
        <v>45218</v>
      </c>
      <c r="P14475" s="2" t="s">
        <v>14</v>
      </c>
      <c r="Q14475" s="2" t="s">
        <v>21</v>
      </c>
      <c r="R14475" s="2">
        <v>252.91</v>
      </c>
      <c r="S14475" s="2" t="s">
        <v>16</v>
      </c>
    </row>
    <row r="14476" spans="1:19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 t="str">
        <f t="shared" si="1583"/>
        <v>high sales</v>
      </c>
      <c r="F14476" s="2" t="str">
        <f t="shared" si="1584"/>
        <v>high</v>
      </c>
      <c r="G14476" s="2" t="str">
        <f t="shared" si="1585"/>
        <v>low</v>
      </c>
      <c r="H14476" s="2" t="str">
        <f t="shared" si="1586"/>
        <v>high impact</v>
      </c>
      <c r="I14476" s="2" t="str">
        <f t="shared" si="1587"/>
        <v>good</v>
      </c>
      <c r="J14476" s="2">
        <f t="shared" si="1588"/>
        <v>9.6322295805739522</v>
      </c>
      <c r="K14476" s="2">
        <f t="shared" si="1589"/>
        <v>9.6322295805739522</v>
      </c>
      <c r="L14476" s="2">
        <v>0.24</v>
      </c>
      <c r="M14476" s="2">
        <v>9</v>
      </c>
      <c r="N14476" s="3">
        <v>45371</v>
      </c>
      <c r="O14476" s="3">
        <v>45376</v>
      </c>
      <c r="P14476" s="2" t="s">
        <v>30</v>
      </c>
      <c r="Q14476" s="2" t="s">
        <v>21</v>
      </c>
      <c r="R14476" s="2">
        <v>339.75</v>
      </c>
      <c r="S14476" s="2" t="s">
        <v>16</v>
      </c>
    </row>
    <row r="14477" spans="1:19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 t="str">
        <f t="shared" si="1583"/>
        <v>high sales</v>
      </c>
      <c r="F14477" s="2" t="str">
        <f t="shared" si="1584"/>
        <v>high</v>
      </c>
      <c r="G14477" s="2" t="str">
        <f t="shared" si="1585"/>
        <v>high</v>
      </c>
      <c r="H14477" s="2" t="str">
        <f t="shared" si="1586"/>
        <v>high impact</v>
      </c>
      <c r="I14477" s="2" t="str">
        <f t="shared" si="1587"/>
        <v>good</v>
      </c>
      <c r="J14477" s="2">
        <f t="shared" si="1588"/>
        <v>3.4103305728747424</v>
      </c>
      <c r="K14477" s="2">
        <f t="shared" si="1589"/>
        <v>3.4103305728747424</v>
      </c>
      <c r="L14477" s="2">
        <v>0.16</v>
      </c>
      <c r="M14477" s="2">
        <v>2</v>
      </c>
      <c r="N14477" s="3">
        <v>45156</v>
      </c>
      <c r="O14477" s="3">
        <v>45163</v>
      </c>
      <c r="P14477" s="2" t="s">
        <v>20</v>
      </c>
      <c r="Q14477" s="2" t="s">
        <v>26</v>
      </c>
      <c r="R14477" s="2">
        <v>732.97</v>
      </c>
      <c r="S14477" s="2" t="s">
        <v>27</v>
      </c>
    </row>
    <row r="14478" spans="1:19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 t="str">
        <f t="shared" si="1583"/>
        <v>high sales</v>
      </c>
      <c r="F14478" s="2" t="str">
        <f t="shared" si="1584"/>
        <v>high</v>
      </c>
      <c r="G14478" s="2" t="str">
        <f t="shared" si="1585"/>
        <v>high</v>
      </c>
      <c r="H14478" s="2" t="str">
        <f t="shared" si="1586"/>
        <v>high impact</v>
      </c>
      <c r="I14478" s="2" t="str">
        <f t="shared" si="1587"/>
        <v>good</v>
      </c>
      <c r="J14478" s="2">
        <f t="shared" si="1588"/>
        <v>5.1338938133966927</v>
      </c>
      <c r="K14478" s="2">
        <f t="shared" si="1589"/>
        <v>5.1338938133966927</v>
      </c>
      <c r="L14478" s="2">
        <v>7.0000000000000007E-2</v>
      </c>
      <c r="M14478" s="2">
        <v>4</v>
      </c>
      <c r="N14478" s="3">
        <v>45011</v>
      </c>
      <c r="O14478" s="3">
        <v>45016</v>
      </c>
      <c r="P14478" s="2" t="s">
        <v>20</v>
      </c>
      <c r="Q14478" s="2" t="s">
        <v>15</v>
      </c>
      <c r="R14478" s="2">
        <v>547.15</v>
      </c>
      <c r="S14478" s="2" t="s">
        <v>27</v>
      </c>
    </row>
    <row r="14479" spans="1:19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 t="str">
        <f t="shared" si="1583"/>
        <v>high sales</v>
      </c>
      <c r="F14479" s="2" t="str">
        <f t="shared" si="1584"/>
        <v>high</v>
      </c>
      <c r="G14479" s="2" t="str">
        <f t="shared" si="1585"/>
        <v>low</v>
      </c>
      <c r="H14479" s="2" t="str">
        <f t="shared" si="1586"/>
        <v>high impact</v>
      </c>
      <c r="I14479" s="2" t="str">
        <f t="shared" si="1587"/>
        <v>not good</v>
      </c>
      <c r="J14479" s="2">
        <f t="shared" si="1588"/>
        <v>7.6128457794135107</v>
      </c>
      <c r="K14479" s="2">
        <f t="shared" si="1589"/>
        <v>7.6128457794135107</v>
      </c>
      <c r="L14479" s="2">
        <v>0.48</v>
      </c>
      <c r="M14479" s="2">
        <v>9</v>
      </c>
      <c r="N14479" s="3">
        <v>45427</v>
      </c>
      <c r="O14479" s="3">
        <v>45434</v>
      </c>
      <c r="P14479" s="2" t="s">
        <v>30</v>
      </c>
      <c r="Q14479" s="2" t="s">
        <v>21</v>
      </c>
      <c r="R14479" s="2">
        <v>336.92</v>
      </c>
      <c r="S14479" s="2" t="s">
        <v>22</v>
      </c>
    </row>
    <row r="14480" spans="1:19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 t="str">
        <f t="shared" si="1583"/>
        <v>low sales</v>
      </c>
      <c r="F14480" s="2" t="str">
        <f t="shared" si="1584"/>
        <v>low</v>
      </c>
      <c r="G14480" s="2" t="str">
        <f t="shared" si="1585"/>
        <v>high</v>
      </c>
      <c r="H14480" s="2" t="str">
        <f t="shared" si="1586"/>
        <v>low Impact</v>
      </c>
      <c r="I14480" s="2" t="str">
        <f t="shared" si="1587"/>
        <v>good</v>
      </c>
      <c r="J14480" s="2">
        <f t="shared" si="1588"/>
        <v>15.055486542443065</v>
      </c>
      <c r="K14480" s="2">
        <f t="shared" si="1589"/>
        <v>15.055486542443065</v>
      </c>
      <c r="L14480" s="2">
        <v>0.4</v>
      </c>
      <c r="M14480" s="2">
        <v>8</v>
      </c>
      <c r="N14480" s="3">
        <v>45167</v>
      </c>
      <c r="O14480" s="3">
        <v>45169</v>
      </c>
      <c r="P14480" s="2" t="s">
        <v>20</v>
      </c>
      <c r="Q14480" s="2" t="s">
        <v>21</v>
      </c>
      <c r="R14480" s="2">
        <v>24.15</v>
      </c>
      <c r="S14480" s="2" t="s">
        <v>33</v>
      </c>
    </row>
    <row r="14481" spans="1:19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 t="str">
        <f t="shared" si="1583"/>
        <v>high sales</v>
      </c>
      <c r="F14481" s="2" t="str">
        <f t="shared" si="1584"/>
        <v>high</v>
      </c>
      <c r="G14481" s="2" t="str">
        <f t="shared" si="1585"/>
        <v>low</v>
      </c>
      <c r="H14481" s="2" t="str">
        <f t="shared" si="1586"/>
        <v>high impact</v>
      </c>
      <c r="I14481" s="2" t="str">
        <f t="shared" si="1587"/>
        <v>good</v>
      </c>
      <c r="J14481" s="2">
        <f t="shared" si="1588"/>
        <v>18.552894011525932</v>
      </c>
      <c r="K14481" s="2">
        <f t="shared" si="1589"/>
        <v>18.552894011525932</v>
      </c>
      <c r="L14481" s="2">
        <v>0.41</v>
      </c>
      <c r="M14481" s="2">
        <v>1</v>
      </c>
      <c r="N14481" s="3">
        <v>45545</v>
      </c>
      <c r="O14481" s="3">
        <v>45549</v>
      </c>
      <c r="P14481" s="2" t="s">
        <v>14</v>
      </c>
      <c r="Q14481" s="2" t="s">
        <v>15</v>
      </c>
      <c r="R14481" s="2">
        <v>199.55</v>
      </c>
      <c r="S14481" s="2" t="s">
        <v>33</v>
      </c>
    </row>
    <row r="14482" spans="1:19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 t="str">
        <f t="shared" si="1583"/>
        <v>high sales</v>
      </c>
      <c r="F14482" s="2" t="str">
        <f t="shared" si="1584"/>
        <v>high</v>
      </c>
      <c r="G14482" s="2" t="str">
        <f t="shared" si="1585"/>
        <v>low</v>
      </c>
      <c r="H14482" s="2" t="str">
        <f t="shared" si="1586"/>
        <v>high impact</v>
      </c>
      <c r="I14482" s="2" t="str">
        <f t="shared" si="1587"/>
        <v>good</v>
      </c>
      <c r="J14482" s="2">
        <f t="shared" si="1588"/>
        <v>3.6556533684712216</v>
      </c>
      <c r="K14482" s="2">
        <f t="shared" si="1589"/>
        <v>3.6556533684712216</v>
      </c>
      <c r="L14482" s="2">
        <v>0.18</v>
      </c>
      <c r="M14482" s="2">
        <v>9</v>
      </c>
      <c r="N14482" s="3">
        <v>45156</v>
      </c>
      <c r="O14482" s="3">
        <v>45157</v>
      </c>
      <c r="P14482" s="2" t="s">
        <v>30</v>
      </c>
      <c r="Q14482" s="2" t="s">
        <v>26</v>
      </c>
      <c r="R14482" s="2">
        <v>713.38</v>
      </c>
      <c r="S14482" s="2" t="s">
        <v>33</v>
      </c>
    </row>
    <row r="14483" spans="1:19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 t="str">
        <f t="shared" si="1583"/>
        <v>low sales</v>
      </c>
      <c r="F14483" s="2" t="str">
        <f t="shared" si="1584"/>
        <v>medium</v>
      </c>
      <c r="G14483" s="2" t="str">
        <f t="shared" si="1585"/>
        <v>high</v>
      </c>
      <c r="H14483" s="2" t="str">
        <f t="shared" si="1586"/>
        <v>high impact</v>
      </c>
      <c r="I14483" s="2" t="str">
        <f t="shared" si="1587"/>
        <v>good</v>
      </c>
      <c r="J14483" s="2">
        <f t="shared" si="1588"/>
        <v>5.8788029305848752</v>
      </c>
      <c r="K14483" s="2">
        <f t="shared" si="1589"/>
        <v>5.8788029305848752</v>
      </c>
      <c r="L14483" s="2">
        <v>0.2</v>
      </c>
      <c r="M14483" s="2">
        <v>2</v>
      </c>
      <c r="N14483" s="3">
        <v>45172</v>
      </c>
      <c r="O14483" s="3">
        <v>45175</v>
      </c>
      <c r="P14483" s="2" t="s">
        <v>20</v>
      </c>
      <c r="Q14483" s="2" t="s">
        <v>21</v>
      </c>
      <c r="R14483" s="2">
        <v>161.06</v>
      </c>
      <c r="S14483" s="2" t="s">
        <v>22</v>
      </c>
    </row>
    <row r="14484" spans="1:19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 t="str">
        <f t="shared" si="1583"/>
        <v>high sales</v>
      </c>
      <c r="F14484" s="2" t="str">
        <f t="shared" si="1584"/>
        <v>high</v>
      </c>
      <c r="G14484" s="2" t="str">
        <f t="shared" si="1585"/>
        <v>low</v>
      </c>
      <c r="H14484" s="2" t="str">
        <f t="shared" si="1586"/>
        <v>high impact</v>
      </c>
      <c r="I14484" s="2" t="str">
        <f t="shared" si="1587"/>
        <v>good</v>
      </c>
      <c r="J14484" s="2">
        <f t="shared" si="1588"/>
        <v>13.735177707592053</v>
      </c>
      <c r="K14484" s="2">
        <f t="shared" si="1589"/>
        <v>13.735177707592053</v>
      </c>
      <c r="L14484" s="2">
        <v>0.47</v>
      </c>
      <c r="M14484" s="2">
        <v>1</v>
      </c>
      <c r="N14484" s="3">
        <v>45027</v>
      </c>
      <c r="O14484" s="3">
        <v>45028</v>
      </c>
      <c r="P14484" s="2" t="s">
        <v>20</v>
      </c>
      <c r="Q14484" s="2" t="s">
        <v>15</v>
      </c>
      <c r="R14484" s="2">
        <v>250.13</v>
      </c>
      <c r="S14484" s="2" t="s">
        <v>27</v>
      </c>
    </row>
    <row r="14485" spans="1:19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 t="str">
        <f t="shared" si="1583"/>
        <v>high sales</v>
      </c>
      <c r="F14485" s="2" t="str">
        <f t="shared" si="1584"/>
        <v>high</v>
      </c>
      <c r="G14485" s="2" t="str">
        <f t="shared" si="1585"/>
        <v>low</v>
      </c>
      <c r="H14485" s="2" t="str">
        <f t="shared" si="1586"/>
        <v>high impact</v>
      </c>
      <c r="I14485" s="2" t="str">
        <f t="shared" si="1587"/>
        <v>not good</v>
      </c>
      <c r="J14485" s="2">
        <f t="shared" si="1588"/>
        <v>5.3677215868203882</v>
      </c>
      <c r="K14485" s="2">
        <f t="shared" si="1589"/>
        <v>5.3677215868203882</v>
      </c>
      <c r="L14485" s="2">
        <v>0.49</v>
      </c>
      <c r="M14485" s="2">
        <v>2</v>
      </c>
      <c r="N14485" s="3">
        <v>45546</v>
      </c>
      <c r="O14485" s="3">
        <v>45549</v>
      </c>
      <c r="P14485" s="2" t="s">
        <v>14</v>
      </c>
      <c r="Q14485" s="2" t="s">
        <v>26</v>
      </c>
      <c r="R14485" s="2">
        <v>653.13</v>
      </c>
      <c r="S14485" s="2" t="s">
        <v>47</v>
      </c>
    </row>
    <row r="14486" spans="1:19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 t="str">
        <f t="shared" si="1583"/>
        <v>high sales</v>
      </c>
      <c r="F14486" s="2" t="str">
        <f t="shared" si="1584"/>
        <v>high</v>
      </c>
      <c r="G14486" s="2" t="str">
        <f t="shared" si="1585"/>
        <v>low</v>
      </c>
      <c r="H14486" s="2" t="str">
        <f t="shared" si="1586"/>
        <v>high impact</v>
      </c>
      <c r="I14486" s="2" t="str">
        <f t="shared" si="1587"/>
        <v>good</v>
      </c>
      <c r="J14486" s="2">
        <f t="shared" si="1588"/>
        <v>15.080657894736843</v>
      </c>
      <c r="K14486" s="2">
        <f t="shared" si="1589"/>
        <v>15.080657894736843</v>
      </c>
      <c r="L14486" s="2">
        <v>0.47</v>
      </c>
      <c r="M14486" s="2">
        <v>6</v>
      </c>
      <c r="N14486" s="3">
        <v>45596</v>
      </c>
      <c r="O14486" s="3">
        <v>45599</v>
      </c>
      <c r="P14486" s="2" t="s">
        <v>14</v>
      </c>
      <c r="Q14486" s="2" t="s">
        <v>15</v>
      </c>
      <c r="R14486" s="2">
        <v>76</v>
      </c>
      <c r="S14486" s="2" t="s">
        <v>22</v>
      </c>
    </row>
    <row r="14487" spans="1:19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 t="str">
        <f t="shared" si="1583"/>
        <v>high sales</v>
      </c>
      <c r="F14487" s="2" t="str">
        <f t="shared" si="1584"/>
        <v>high</v>
      </c>
      <c r="G14487" s="2" t="str">
        <f t="shared" si="1585"/>
        <v>high</v>
      </c>
      <c r="H14487" s="2" t="str">
        <f t="shared" si="1586"/>
        <v>high impact</v>
      </c>
      <c r="I14487" s="2" t="str">
        <f t="shared" si="1587"/>
        <v>good</v>
      </c>
      <c r="J14487" s="2">
        <f t="shared" si="1588"/>
        <v>6.6082743136380895</v>
      </c>
      <c r="K14487" s="2">
        <f t="shared" si="1589"/>
        <v>6.6082743136380895</v>
      </c>
      <c r="L14487" s="2">
        <v>0.32</v>
      </c>
      <c r="M14487" s="2">
        <v>2</v>
      </c>
      <c r="N14487" s="3">
        <v>44971</v>
      </c>
      <c r="O14487" s="3">
        <v>44976</v>
      </c>
      <c r="P14487" s="2" t="s">
        <v>30</v>
      </c>
      <c r="Q14487" s="2" t="s">
        <v>15</v>
      </c>
      <c r="R14487" s="2">
        <v>605.73</v>
      </c>
      <c r="S14487" s="2" t="s">
        <v>38</v>
      </c>
    </row>
    <row r="14488" spans="1:19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 t="str">
        <f t="shared" si="1583"/>
        <v>high sales</v>
      </c>
      <c r="F14488" s="2" t="str">
        <f t="shared" si="1584"/>
        <v>high</v>
      </c>
      <c r="G14488" s="2" t="str">
        <f t="shared" si="1585"/>
        <v>high</v>
      </c>
      <c r="H14488" s="2" t="str">
        <f t="shared" si="1586"/>
        <v>high impact</v>
      </c>
      <c r="I14488" s="2" t="str">
        <f t="shared" si="1587"/>
        <v>good</v>
      </c>
      <c r="J14488" s="2">
        <f t="shared" si="1588"/>
        <v>3.6010571085154246</v>
      </c>
      <c r="K14488" s="2">
        <f t="shared" si="1589"/>
        <v>3.6010571085154246</v>
      </c>
      <c r="L14488" s="2">
        <v>0.12</v>
      </c>
      <c r="M14488" s="2">
        <v>1</v>
      </c>
      <c r="N14488" s="3">
        <v>45000</v>
      </c>
      <c r="O14488" s="3">
        <v>45003</v>
      </c>
      <c r="P14488" s="2" t="s">
        <v>14</v>
      </c>
      <c r="Q14488" s="2" t="s">
        <v>15</v>
      </c>
      <c r="R14488" s="2">
        <v>648.94000000000005</v>
      </c>
      <c r="S14488" s="2" t="s">
        <v>16</v>
      </c>
    </row>
    <row r="14489" spans="1:19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 t="str">
        <f t="shared" si="1583"/>
        <v>low sales</v>
      </c>
      <c r="F14489" s="2" t="str">
        <f t="shared" si="1584"/>
        <v>medium</v>
      </c>
      <c r="G14489" s="2" t="str">
        <f t="shared" si="1585"/>
        <v>low</v>
      </c>
      <c r="H14489" s="2" t="str">
        <f t="shared" si="1586"/>
        <v>high impact</v>
      </c>
      <c r="I14489" s="2" t="str">
        <f t="shared" si="1587"/>
        <v>good</v>
      </c>
      <c r="J14489" s="2">
        <f t="shared" si="1588"/>
        <v>3.551689323188981</v>
      </c>
      <c r="K14489" s="2">
        <f t="shared" si="1589"/>
        <v>3.551689323188981</v>
      </c>
      <c r="L14489" s="2">
        <v>0.3</v>
      </c>
      <c r="M14489" s="2">
        <v>5</v>
      </c>
      <c r="N14489" s="3">
        <v>45183</v>
      </c>
      <c r="O14489" s="3">
        <v>45188</v>
      </c>
      <c r="P14489" s="2" t="s">
        <v>20</v>
      </c>
      <c r="Q14489" s="2" t="s">
        <v>26</v>
      </c>
      <c r="R14489" s="2">
        <v>277.33</v>
      </c>
      <c r="S14489" s="2" t="s">
        <v>33</v>
      </c>
    </row>
    <row r="14490" spans="1:19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 t="str">
        <f t="shared" si="1583"/>
        <v>high sales</v>
      </c>
      <c r="F14490" s="2" t="str">
        <f t="shared" si="1584"/>
        <v>high</v>
      </c>
      <c r="G14490" s="2" t="str">
        <f t="shared" si="1585"/>
        <v>high</v>
      </c>
      <c r="H14490" s="2" t="str">
        <f t="shared" si="1586"/>
        <v>high impact</v>
      </c>
      <c r="I14490" s="2" t="str">
        <f t="shared" si="1587"/>
        <v>good</v>
      </c>
      <c r="J14490" s="2">
        <f t="shared" si="1588"/>
        <v>3.4709667983033499</v>
      </c>
      <c r="K14490" s="2">
        <f t="shared" si="1589"/>
        <v>3.4709667983033499</v>
      </c>
      <c r="L14490" s="2">
        <v>0.28999999999999998</v>
      </c>
      <c r="M14490" s="2">
        <v>2</v>
      </c>
      <c r="N14490" s="3">
        <v>45029</v>
      </c>
      <c r="O14490" s="3">
        <v>45031</v>
      </c>
      <c r="P14490" s="2" t="s">
        <v>14</v>
      </c>
      <c r="Q14490" s="2" t="s">
        <v>26</v>
      </c>
      <c r="R14490" s="2">
        <v>957.18</v>
      </c>
      <c r="S14490" s="2" t="s">
        <v>47</v>
      </c>
    </row>
    <row r="14491" spans="1:19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 t="str">
        <f t="shared" si="1583"/>
        <v>high sales</v>
      </c>
      <c r="F14491" s="2" t="str">
        <f t="shared" si="1584"/>
        <v>high</v>
      </c>
      <c r="G14491" s="2" t="str">
        <f t="shared" si="1585"/>
        <v>high</v>
      </c>
      <c r="H14491" s="2" t="str">
        <f t="shared" si="1586"/>
        <v>high impact</v>
      </c>
      <c r="I14491" s="2" t="str">
        <f t="shared" si="1587"/>
        <v>good</v>
      </c>
      <c r="J14491" s="2">
        <f t="shared" si="1588"/>
        <v>11.671015052103433</v>
      </c>
      <c r="K14491" s="2">
        <f t="shared" si="1589"/>
        <v>11.671015052103433</v>
      </c>
      <c r="L14491" s="2">
        <v>0.45</v>
      </c>
      <c r="M14491" s="2">
        <v>4</v>
      </c>
      <c r="N14491" s="3">
        <v>45018</v>
      </c>
      <c r="O14491" s="3">
        <v>45025</v>
      </c>
      <c r="P14491" s="2" t="s">
        <v>20</v>
      </c>
      <c r="Q14491" s="2" t="s">
        <v>15</v>
      </c>
      <c r="R14491" s="2">
        <v>259.10000000000002</v>
      </c>
      <c r="S14491" s="2" t="s">
        <v>47</v>
      </c>
    </row>
    <row r="14492" spans="1:19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 t="str">
        <f t="shared" si="1583"/>
        <v>low sales</v>
      </c>
      <c r="F14492" s="2" t="str">
        <f t="shared" si="1584"/>
        <v>medium</v>
      </c>
      <c r="G14492" s="2" t="str">
        <f t="shared" si="1585"/>
        <v>low</v>
      </c>
      <c r="H14492" s="2" t="str">
        <f t="shared" si="1586"/>
        <v>high impact</v>
      </c>
      <c r="I14492" s="2" t="str">
        <f t="shared" si="1587"/>
        <v>good</v>
      </c>
      <c r="J14492" s="2">
        <f t="shared" si="1588"/>
        <v>10.433991741993081</v>
      </c>
      <c r="K14492" s="2">
        <f t="shared" si="1589"/>
        <v>10.433991741993081</v>
      </c>
      <c r="L14492" s="2">
        <v>0.16</v>
      </c>
      <c r="M14492" s="2">
        <v>8</v>
      </c>
      <c r="N14492" s="3">
        <v>45163</v>
      </c>
      <c r="O14492" s="3">
        <v>45166</v>
      </c>
      <c r="P14492" s="2" t="s">
        <v>30</v>
      </c>
      <c r="Q14492" s="2" t="s">
        <v>26</v>
      </c>
      <c r="R14492" s="2">
        <v>89.61</v>
      </c>
      <c r="S14492" s="2" t="s">
        <v>22</v>
      </c>
    </row>
    <row r="14493" spans="1:19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 t="str">
        <f t="shared" si="1583"/>
        <v>high sales</v>
      </c>
      <c r="F14493" s="2" t="str">
        <f t="shared" si="1584"/>
        <v>high</v>
      </c>
      <c r="G14493" s="2" t="str">
        <f t="shared" si="1585"/>
        <v>low</v>
      </c>
      <c r="H14493" s="2" t="str">
        <f t="shared" si="1586"/>
        <v>high impact</v>
      </c>
      <c r="I14493" s="2" t="str">
        <f t="shared" si="1587"/>
        <v>good</v>
      </c>
      <c r="J14493" s="2">
        <f t="shared" si="1588"/>
        <v>3.8060067689255859</v>
      </c>
      <c r="K14493" s="2">
        <f t="shared" si="1589"/>
        <v>3.8060067689255859</v>
      </c>
      <c r="L14493" s="2">
        <v>0.1</v>
      </c>
      <c r="M14493" s="2">
        <v>6</v>
      </c>
      <c r="N14493" s="3">
        <v>45649</v>
      </c>
      <c r="O14493" s="3">
        <v>45651</v>
      </c>
      <c r="P14493" s="2" t="s">
        <v>14</v>
      </c>
      <c r="Q14493" s="2" t="s">
        <v>15</v>
      </c>
      <c r="R14493" s="2">
        <v>1149.3699999999999</v>
      </c>
      <c r="S14493" s="2" t="s">
        <v>27</v>
      </c>
    </row>
    <row r="14494" spans="1:19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 t="str">
        <f t="shared" si="1583"/>
        <v>high sales</v>
      </c>
      <c r="F14494" s="2" t="str">
        <f t="shared" si="1584"/>
        <v>high</v>
      </c>
      <c r="G14494" s="2" t="str">
        <f t="shared" si="1585"/>
        <v>high</v>
      </c>
      <c r="H14494" s="2" t="str">
        <f t="shared" si="1586"/>
        <v>high impact</v>
      </c>
      <c r="I14494" s="2" t="str">
        <f t="shared" si="1587"/>
        <v>good</v>
      </c>
      <c r="J14494" s="2">
        <f t="shared" si="1588"/>
        <v>13.222366148531952</v>
      </c>
      <c r="K14494" s="2">
        <f t="shared" si="1589"/>
        <v>13.222366148531952</v>
      </c>
      <c r="L14494" s="2">
        <v>0.13</v>
      </c>
      <c r="M14494" s="2">
        <v>8</v>
      </c>
      <c r="N14494" s="3">
        <v>45532</v>
      </c>
      <c r="O14494" s="3">
        <v>45533</v>
      </c>
      <c r="P14494" s="2" t="s">
        <v>14</v>
      </c>
      <c r="Q14494" s="2" t="s">
        <v>26</v>
      </c>
      <c r="R14494" s="2">
        <v>324.24</v>
      </c>
      <c r="S14494" s="2" t="s">
        <v>22</v>
      </c>
    </row>
    <row r="14495" spans="1:19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 t="str">
        <f t="shared" si="1583"/>
        <v>high sales</v>
      </c>
      <c r="F14495" s="2" t="str">
        <f t="shared" si="1584"/>
        <v>high</v>
      </c>
      <c r="G14495" s="2" t="str">
        <f t="shared" si="1585"/>
        <v>high</v>
      </c>
      <c r="H14495" s="2" t="str">
        <f t="shared" si="1586"/>
        <v>high impact</v>
      </c>
      <c r="I14495" s="2" t="str">
        <f t="shared" si="1587"/>
        <v>good</v>
      </c>
      <c r="J14495" s="2">
        <f t="shared" si="1588"/>
        <v>18.833452979181626</v>
      </c>
      <c r="K14495" s="2">
        <f t="shared" si="1589"/>
        <v>18.833452979181626</v>
      </c>
      <c r="L14495" s="2">
        <v>0.12</v>
      </c>
      <c r="M14495" s="2">
        <v>5</v>
      </c>
      <c r="N14495" s="3">
        <v>45010</v>
      </c>
      <c r="O14495" s="3">
        <v>45017</v>
      </c>
      <c r="P14495" s="2" t="s">
        <v>20</v>
      </c>
      <c r="Q14495" s="2" t="s">
        <v>15</v>
      </c>
      <c r="R14495" s="2">
        <v>222.88</v>
      </c>
      <c r="S14495" s="2" t="s">
        <v>16</v>
      </c>
    </row>
    <row r="14496" spans="1:19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 t="str">
        <f t="shared" si="1583"/>
        <v>high sales</v>
      </c>
      <c r="F14496" s="2" t="str">
        <f t="shared" si="1584"/>
        <v>high</v>
      </c>
      <c r="G14496" s="2" t="str">
        <f t="shared" si="1585"/>
        <v>high</v>
      </c>
      <c r="H14496" s="2" t="str">
        <f t="shared" si="1586"/>
        <v>high impact</v>
      </c>
      <c r="I14496" s="2" t="str">
        <f t="shared" si="1587"/>
        <v>good</v>
      </c>
      <c r="J14496" s="2">
        <f t="shared" si="1588"/>
        <v>4.449055542332907</v>
      </c>
      <c r="K14496" s="2">
        <f t="shared" si="1589"/>
        <v>4.449055542332907</v>
      </c>
      <c r="L14496" s="2">
        <v>0.32</v>
      </c>
      <c r="M14496" s="2">
        <v>2</v>
      </c>
      <c r="N14496" s="3">
        <v>45458</v>
      </c>
      <c r="O14496" s="3">
        <v>45463</v>
      </c>
      <c r="P14496" s="2" t="s">
        <v>20</v>
      </c>
      <c r="Q14496" s="2" t="s">
        <v>21</v>
      </c>
      <c r="R14496" s="2">
        <v>462.17</v>
      </c>
      <c r="S14496" s="2" t="s">
        <v>47</v>
      </c>
    </row>
    <row r="14497" spans="1:19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 t="str">
        <f t="shared" si="1583"/>
        <v>high sales</v>
      </c>
      <c r="F14497" s="2" t="str">
        <f t="shared" si="1584"/>
        <v>high</v>
      </c>
      <c r="G14497" s="2" t="str">
        <f t="shared" si="1585"/>
        <v>high</v>
      </c>
      <c r="H14497" s="2" t="str">
        <f t="shared" si="1586"/>
        <v>high impact</v>
      </c>
      <c r="I14497" s="2" t="str">
        <f t="shared" si="1587"/>
        <v>good</v>
      </c>
      <c r="J14497" s="2">
        <f t="shared" si="1588"/>
        <v>6.2150458550350471</v>
      </c>
      <c r="K14497" s="2">
        <f t="shared" si="1589"/>
        <v>6.2150458550350471</v>
      </c>
      <c r="L14497" s="2">
        <v>0.41</v>
      </c>
      <c r="M14497" s="2">
        <v>1</v>
      </c>
      <c r="N14497" s="3">
        <v>44949</v>
      </c>
      <c r="O14497" s="3">
        <v>44954</v>
      </c>
      <c r="P14497" s="2" t="s">
        <v>30</v>
      </c>
      <c r="Q14497" s="2" t="s">
        <v>15</v>
      </c>
      <c r="R14497" s="2">
        <v>666.23</v>
      </c>
      <c r="S14497" s="2" t="s">
        <v>38</v>
      </c>
    </row>
    <row r="14498" spans="1:19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 t="str">
        <f t="shared" si="1583"/>
        <v>high sales</v>
      </c>
      <c r="F14498" s="2" t="str">
        <f t="shared" si="1584"/>
        <v>high</v>
      </c>
      <c r="G14498" s="2" t="str">
        <f t="shared" si="1585"/>
        <v>low</v>
      </c>
      <c r="H14498" s="2" t="str">
        <f t="shared" si="1586"/>
        <v>high impact</v>
      </c>
      <c r="I14498" s="2" t="str">
        <f t="shared" si="1587"/>
        <v>good</v>
      </c>
      <c r="J14498" s="2">
        <f t="shared" si="1588"/>
        <v>3.9857661282740722</v>
      </c>
      <c r="K14498" s="2">
        <f t="shared" si="1589"/>
        <v>3.9857661282740722</v>
      </c>
      <c r="L14498" s="2">
        <v>0.18</v>
      </c>
      <c r="M14498" s="2">
        <v>8</v>
      </c>
      <c r="N14498" s="3">
        <v>45534</v>
      </c>
      <c r="O14498" s="3">
        <v>45538</v>
      </c>
      <c r="P14498" s="2" t="s">
        <v>20</v>
      </c>
      <c r="Q14498" s="2" t="s">
        <v>26</v>
      </c>
      <c r="R14498" s="2">
        <v>1063.6600000000001</v>
      </c>
      <c r="S14498" s="2" t="s">
        <v>22</v>
      </c>
    </row>
    <row r="14499" spans="1:19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 t="str">
        <f t="shared" si="1583"/>
        <v>high sales</v>
      </c>
      <c r="F14499" s="2" t="str">
        <f t="shared" si="1584"/>
        <v>high</v>
      </c>
      <c r="G14499" s="2" t="str">
        <f t="shared" si="1585"/>
        <v>low</v>
      </c>
      <c r="H14499" s="2" t="str">
        <f t="shared" si="1586"/>
        <v>high impact</v>
      </c>
      <c r="I14499" s="2" t="str">
        <f t="shared" si="1587"/>
        <v>good</v>
      </c>
      <c r="J14499" s="2">
        <f t="shared" si="1588"/>
        <v>11.265203237328752</v>
      </c>
      <c r="K14499" s="2">
        <f t="shared" si="1589"/>
        <v>11.265203237328752</v>
      </c>
      <c r="L14499" s="2">
        <v>0.09</v>
      </c>
      <c r="M14499" s="2">
        <v>1</v>
      </c>
      <c r="N14499" s="3">
        <v>45087</v>
      </c>
      <c r="O14499" s="3">
        <v>45090</v>
      </c>
      <c r="P14499" s="2" t="s">
        <v>30</v>
      </c>
      <c r="Q14499" s="2" t="s">
        <v>21</v>
      </c>
      <c r="R14499" s="2">
        <v>442.34</v>
      </c>
      <c r="S14499" s="2" t="s">
        <v>33</v>
      </c>
    </row>
    <row r="14500" spans="1:19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 t="str">
        <f t="shared" si="1583"/>
        <v>high sales</v>
      </c>
      <c r="F14500" s="2" t="str">
        <f t="shared" si="1584"/>
        <v>high</v>
      </c>
      <c r="G14500" s="2" t="str">
        <f t="shared" si="1585"/>
        <v>low</v>
      </c>
      <c r="H14500" s="2" t="str">
        <f t="shared" si="1586"/>
        <v>high impact</v>
      </c>
      <c r="I14500" s="2" t="str">
        <f t="shared" si="1587"/>
        <v>good</v>
      </c>
      <c r="J14500" s="2">
        <f t="shared" si="1588"/>
        <v>6.2796603506564983</v>
      </c>
      <c r="K14500" s="2">
        <f t="shared" si="1589"/>
        <v>6.2796603506564983</v>
      </c>
      <c r="L14500" s="2">
        <v>0.17</v>
      </c>
      <c r="M14500" s="2">
        <v>9</v>
      </c>
      <c r="N14500" s="3">
        <v>44934</v>
      </c>
      <c r="O14500" s="3">
        <v>44938</v>
      </c>
      <c r="P14500" s="2" t="s">
        <v>30</v>
      </c>
      <c r="Q14500" s="2" t="s">
        <v>21</v>
      </c>
      <c r="R14500" s="2">
        <v>763.14</v>
      </c>
      <c r="S14500" s="2" t="s">
        <v>33</v>
      </c>
    </row>
    <row r="14501" spans="1:19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 t="str">
        <f t="shared" si="1583"/>
        <v>high sales</v>
      </c>
      <c r="F14501" s="2" t="str">
        <f t="shared" si="1584"/>
        <v>high</v>
      </c>
      <c r="G14501" s="2" t="str">
        <f t="shared" si="1585"/>
        <v>high</v>
      </c>
      <c r="H14501" s="2" t="str">
        <f t="shared" si="1586"/>
        <v>high impact</v>
      </c>
      <c r="I14501" s="2" t="str">
        <f t="shared" si="1587"/>
        <v>good</v>
      </c>
      <c r="J14501" s="2">
        <f t="shared" si="1588"/>
        <v>3.9339611372143031</v>
      </c>
      <c r="K14501" s="2">
        <f t="shared" si="1589"/>
        <v>3.9339611372143031</v>
      </c>
      <c r="L14501" s="2">
        <v>0.27</v>
      </c>
      <c r="M14501" s="2">
        <v>4</v>
      </c>
      <c r="N14501" s="3">
        <v>45245</v>
      </c>
      <c r="O14501" s="3">
        <v>45252</v>
      </c>
      <c r="P14501" s="2" t="s">
        <v>30</v>
      </c>
      <c r="Q14501" s="2" t="s">
        <v>15</v>
      </c>
      <c r="R14501" s="2">
        <v>502.28</v>
      </c>
      <c r="S14501" s="2" t="s">
        <v>27</v>
      </c>
    </row>
    <row r="14502" spans="1:19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 t="str">
        <f t="shared" si="1583"/>
        <v>high sales</v>
      </c>
      <c r="F14502" s="2" t="str">
        <f t="shared" si="1584"/>
        <v>high</v>
      </c>
      <c r="G14502" s="2" t="str">
        <f t="shared" si="1585"/>
        <v>high</v>
      </c>
      <c r="H14502" s="2" t="str">
        <f t="shared" si="1586"/>
        <v>high impact</v>
      </c>
      <c r="I14502" s="2" t="str">
        <f t="shared" si="1587"/>
        <v>good</v>
      </c>
      <c r="J14502" s="2">
        <f t="shared" si="1588"/>
        <v>8.7209964992265743</v>
      </c>
      <c r="K14502" s="2">
        <f t="shared" si="1589"/>
        <v>8.7209964992265743</v>
      </c>
      <c r="L14502" s="2">
        <v>0.33</v>
      </c>
      <c r="M14502" s="2">
        <v>6</v>
      </c>
      <c r="N14502" s="3">
        <v>45562</v>
      </c>
      <c r="O14502" s="3">
        <v>45566</v>
      </c>
      <c r="P14502" s="2" t="s">
        <v>20</v>
      </c>
      <c r="Q14502" s="2" t="s">
        <v>21</v>
      </c>
      <c r="R14502" s="2">
        <v>122.83</v>
      </c>
      <c r="S14502" s="2" t="s">
        <v>22</v>
      </c>
    </row>
    <row r="14503" spans="1:19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 t="str">
        <f t="shared" si="1583"/>
        <v>high sales</v>
      </c>
      <c r="F14503" s="2" t="str">
        <f t="shared" si="1584"/>
        <v>high</v>
      </c>
      <c r="G14503" s="2" t="str">
        <f t="shared" si="1585"/>
        <v>low</v>
      </c>
      <c r="H14503" s="2" t="str">
        <f t="shared" si="1586"/>
        <v>high impact</v>
      </c>
      <c r="I14503" s="2" t="str">
        <f t="shared" si="1587"/>
        <v>not good</v>
      </c>
      <c r="J14503" s="2">
        <f t="shared" si="1588"/>
        <v>5.9596874514072455</v>
      </c>
      <c r="K14503" s="2">
        <f t="shared" si="1589"/>
        <v>5.9596874514072455</v>
      </c>
      <c r="L14503" s="2">
        <v>0.27</v>
      </c>
      <c r="M14503" s="2">
        <v>6</v>
      </c>
      <c r="N14503" s="3">
        <v>45058</v>
      </c>
      <c r="O14503" s="3">
        <v>45060</v>
      </c>
      <c r="P14503" s="2" t="s">
        <v>20</v>
      </c>
      <c r="Q14503" s="2" t="s">
        <v>21</v>
      </c>
      <c r="R14503" s="2">
        <v>257.24</v>
      </c>
      <c r="S14503" s="2" t="s">
        <v>47</v>
      </c>
    </row>
    <row r="14504" spans="1:19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 t="str">
        <f t="shared" si="1583"/>
        <v>high sales</v>
      </c>
      <c r="F14504" s="2" t="str">
        <f t="shared" si="1584"/>
        <v>high</v>
      </c>
      <c r="G14504" s="2" t="str">
        <f t="shared" si="1585"/>
        <v>low</v>
      </c>
      <c r="H14504" s="2" t="str">
        <f t="shared" si="1586"/>
        <v>high impact</v>
      </c>
      <c r="I14504" s="2" t="str">
        <f t="shared" si="1587"/>
        <v>not good</v>
      </c>
      <c r="J14504" s="2">
        <f t="shared" si="1588"/>
        <v>4.8649643476585087</v>
      </c>
      <c r="K14504" s="2">
        <f t="shared" si="1589"/>
        <v>4.8649643476585087</v>
      </c>
      <c r="L14504" s="2">
        <v>0.13</v>
      </c>
      <c r="M14504" s="2">
        <v>3</v>
      </c>
      <c r="N14504" s="3">
        <v>45473</v>
      </c>
      <c r="O14504" s="3">
        <v>45478</v>
      </c>
      <c r="P14504" s="2" t="s">
        <v>20</v>
      </c>
      <c r="Q14504" s="2" t="s">
        <v>15</v>
      </c>
      <c r="R14504" s="2">
        <v>518.9</v>
      </c>
      <c r="S14504" s="2" t="s">
        <v>38</v>
      </c>
    </row>
    <row r="14505" spans="1:19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 t="str">
        <f t="shared" si="1583"/>
        <v>high sales</v>
      </c>
      <c r="F14505" s="2" t="str">
        <f t="shared" si="1584"/>
        <v>high</v>
      </c>
      <c r="G14505" s="2" t="str">
        <f t="shared" si="1585"/>
        <v>high</v>
      </c>
      <c r="H14505" s="2" t="str">
        <f t="shared" si="1586"/>
        <v>high impact</v>
      </c>
      <c r="I14505" s="2" t="str">
        <f t="shared" si="1587"/>
        <v>good</v>
      </c>
      <c r="J14505" s="2">
        <f t="shared" si="1588"/>
        <v>4.3476401766241581</v>
      </c>
      <c r="K14505" s="2">
        <f t="shared" si="1589"/>
        <v>4.3476401766241581</v>
      </c>
      <c r="L14505" s="2">
        <v>0.46</v>
      </c>
      <c r="M14505" s="2">
        <v>1</v>
      </c>
      <c r="N14505" s="3">
        <v>45019</v>
      </c>
      <c r="O14505" s="3">
        <v>45025</v>
      </c>
      <c r="P14505" s="2" t="s">
        <v>14</v>
      </c>
      <c r="Q14505" s="2" t="s">
        <v>21</v>
      </c>
      <c r="R14505" s="2">
        <v>930.79</v>
      </c>
      <c r="S14505" s="2" t="s">
        <v>47</v>
      </c>
    </row>
    <row r="14506" spans="1:19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 t="str">
        <f t="shared" si="1583"/>
        <v>high sales</v>
      </c>
      <c r="F14506" s="2" t="str">
        <f t="shared" si="1584"/>
        <v>high</v>
      </c>
      <c r="G14506" s="2" t="str">
        <f t="shared" si="1585"/>
        <v>low</v>
      </c>
      <c r="H14506" s="2" t="str">
        <f t="shared" si="1586"/>
        <v>high impact</v>
      </c>
      <c r="I14506" s="2" t="str">
        <f t="shared" si="1587"/>
        <v>good</v>
      </c>
      <c r="J14506" s="2">
        <f t="shared" si="1588"/>
        <v>5.5373272730036627</v>
      </c>
      <c r="K14506" s="2">
        <f t="shared" si="1589"/>
        <v>5.5373272730036627</v>
      </c>
      <c r="L14506" s="2">
        <v>0.22</v>
      </c>
      <c r="M14506" s="2">
        <v>6</v>
      </c>
      <c r="N14506" s="3">
        <v>45238</v>
      </c>
      <c r="O14506" s="3">
        <v>45240</v>
      </c>
      <c r="P14506" s="2" t="s">
        <v>14</v>
      </c>
      <c r="Q14506" s="2" t="s">
        <v>15</v>
      </c>
      <c r="R14506" s="2">
        <v>657.83</v>
      </c>
      <c r="S14506" s="2" t="s">
        <v>27</v>
      </c>
    </row>
    <row r="14507" spans="1:19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 t="str">
        <f t="shared" si="1583"/>
        <v>high sales</v>
      </c>
      <c r="F14507" s="2" t="str">
        <f t="shared" si="1584"/>
        <v>high</v>
      </c>
      <c r="G14507" s="2" t="str">
        <f t="shared" si="1585"/>
        <v>low</v>
      </c>
      <c r="H14507" s="2" t="str">
        <f t="shared" si="1586"/>
        <v>high impact</v>
      </c>
      <c r="I14507" s="2" t="str">
        <f t="shared" si="1587"/>
        <v>good</v>
      </c>
      <c r="J14507" s="2">
        <f t="shared" si="1588"/>
        <v>4.3341286954237495</v>
      </c>
      <c r="K14507" s="2">
        <f t="shared" si="1589"/>
        <v>4.3341286954237495</v>
      </c>
      <c r="L14507" s="2">
        <v>0.23</v>
      </c>
      <c r="M14507" s="2">
        <v>5</v>
      </c>
      <c r="N14507" s="3">
        <v>45577</v>
      </c>
      <c r="O14507" s="3">
        <v>45583</v>
      </c>
      <c r="P14507" s="2" t="s">
        <v>14</v>
      </c>
      <c r="Q14507" s="2" t="s">
        <v>21</v>
      </c>
      <c r="R14507" s="2">
        <v>913.63</v>
      </c>
      <c r="S14507" s="2" t="s">
        <v>27</v>
      </c>
    </row>
    <row r="14508" spans="1:19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 t="str">
        <f t="shared" si="1583"/>
        <v>high sales</v>
      </c>
      <c r="F14508" s="2" t="str">
        <f t="shared" si="1584"/>
        <v>high</v>
      </c>
      <c r="G14508" s="2" t="str">
        <f t="shared" si="1585"/>
        <v>low</v>
      </c>
      <c r="H14508" s="2" t="str">
        <f t="shared" si="1586"/>
        <v>high impact</v>
      </c>
      <c r="I14508" s="2" t="str">
        <f t="shared" si="1587"/>
        <v>good</v>
      </c>
      <c r="J14508" s="2">
        <f t="shared" si="1588"/>
        <v>4.1975477713821077</v>
      </c>
      <c r="K14508" s="2">
        <f t="shared" si="1589"/>
        <v>4.1975477713821077</v>
      </c>
      <c r="L14508" s="2">
        <v>0.48</v>
      </c>
      <c r="M14508" s="2">
        <v>4</v>
      </c>
      <c r="N14508" s="3">
        <v>45220</v>
      </c>
      <c r="O14508" s="3">
        <v>45225</v>
      </c>
      <c r="P14508" s="2" t="s">
        <v>30</v>
      </c>
      <c r="Q14508" s="2" t="s">
        <v>26</v>
      </c>
      <c r="R14508" s="2">
        <v>467.33</v>
      </c>
      <c r="S14508" s="2" t="s">
        <v>33</v>
      </c>
    </row>
    <row r="14509" spans="1:19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 t="str">
        <f t="shared" si="1583"/>
        <v>high sales</v>
      </c>
      <c r="F14509" s="2" t="str">
        <f t="shared" si="1584"/>
        <v>high</v>
      </c>
      <c r="G14509" s="2" t="str">
        <f t="shared" si="1585"/>
        <v>low</v>
      </c>
      <c r="H14509" s="2" t="str">
        <f t="shared" si="1586"/>
        <v>high impact</v>
      </c>
      <c r="I14509" s="2" t="str">
        <f t="shared" si="1587"/>
        <v>good</v>
      </c>
      <c r="J14509" s="2">
        <f t="shared" si="1588"/>
        <v>3.8708848040664341</v>
      </c>
      <c r="K14509" s="2">
        <f t="shared" si="1589"/>
        <v>3.8708848040664341</v>
      </c>
      <c r="L14509" s="2">
        <v>0.43</v>
      </c>
      <c r="M14509" s="2">
        <v>9</v>
      </c>
      <c r="N14509" s="3">
        <v>45355</v>
      </c>
      <c r="O14509" s="3">
        <v>45360</v>
      </c>
      <c r="P14509" s="2" t="s">
        <v>14</v>
      </c>
      <c r="Q14509" s="2" t="s">
        <v>15</v>
      </c>
      <c r="R14509" s="2">
        <v>338.38</v>
      </c>
      <c r="S14509" s="2" t="s">
        <v>27</v>
      </c>
    </row>
    <row r="14510" spans="1:19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 t="str">
        <f t="shared" si="1583"/>
        <v>low sales</v>
      </c>
      <c r="F14510" s="2" t="str">
        <f t="shared" si="1584"/>
        <v>low</v>
      </c>
      <c r="G14510" s="2" t="str">
        <f t="shared" si="1585"/>
        <v>high</v>
      </c>
      <c r="H14510" s="2" t="str">
        <f t="shared" si="1586"/>
        <v>low Impact</v>
      </c>
      <c r="I14510" s="2" t="str">
        <f t="shared" si="1587"/>
        <v>good</v>
      </c>
      <c r="J14510" s="2">
        <f t="shared" si="1588"/>
        <v>3.6096592788620576</v>
      </c>
      <c r="K14510" s="2">
        <f t="shared" si="1589"/>
        <v>3.6096592788620576</v>
      </c>
      <c r="L14510" s="2">
        <v>0.4</v>
      </c>
      <c r="M14510" s="2">
        <v>4</v>
      </c>
      <c r="N14510" s="3">
        <v>45524</v>
      </c>
      <c r="O14510" s="3">
        <v>45528</v>
      </c>
      <c r="P14510" s="2" t="s">
        <v>14</v>
      </c>
      <c r="Q14510" s="2" t="s">
        <v>26</v>
      </c>
      <c r="R14510" s="2">
        <v>60.46</v>
      </c>
      <c r="S14510" s="2" t="s">
        <v>33</v>
      </c>
    </row>
    <row r="14511" spans="1:19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 t="str">
        <f t="shared" si="1583"/>
        <v>high sales</v>
      </c>
      <c r="F14511" s="2" t="str">
        <f t="shared" si="1584"/>
        <v>high</v>
      </c>
      <c r="G14511" s="2" t="str">
        <f t="shared" si="1585"/>
        <v>low</v>
      </c>
      <c r="H14511" s="2" t="str">
        <f t="shared" si="1586"/>
        <v>high impact</v>
      </c>
      <c r="I14511" s="2" t="str">
        <f t="shared" si="1587"/>
        <v>good</v>
      </c>
      <c r="J14511" s="2">
        <f t="shared" si="1588"/>
        <v>4.4301354922605816</v>
      </c>
      <c r="K14511" s="2">
        <f t="shared" si="1589"/>
        <v>4.4301354922605816</v>
      </c>
      <c r="L14511" s="2">
        <v>0.09</v>
      </c>
      <c r="M14511" s="2">
        <v>1</v>
      </c>
      <c r="N14511" s="3">
        <v>45368</v>
      </c>
      <c r="O14511" s="3">
        <v>45370</v>
      </c>
      <c r="P14511" s="2" t="s">
        <v>14</v>
      </c>
      <c r="Q14511" s="2" t="s">
        <v>26</v>
      </c>
      <c r="R14511" s="2">
        <v>715.17</v>
      </c>
      <c r="S14511" s="2" t="s">
        <v>16</v>
      </c>
    </row>
    <row r="14512" spans="1:19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 t="str">
        <f t="shared" si="1583"/>
        <v>high sales</v>
      </c>
      <c r="F14512" s="2" t="str">
        <f t="shared" si="1584"/>
        <v>high</v>
      </c>
      <c r="G14512" s="2" t="str">
        <f t="shared" si="1585"/>
        <v>low</v>
      </c>
      <c r="H14512" s="2" t="str">
        <f t="shared" si="1586"/>
        <v>high impact</v>
      </c>
      <c r="I14512" s="2" t="str">
        <f t="shared" si="1587"/>
        <v>not good</v>
      </c>
      <c r="J14512" s="2">
        <f t="shared" si="1588"/>
        <v>3.6456601673342397</v>
      </c>
      <c r="K14512" s="2">
        <f t="shared" si="1589"/>
        <v>3.6456601673342397</v>
      </c>
      <c r="L14512" s="2">
        <v>0.42</v>
      </c>
      <c r="M14512" s="2">
        <v>6</v>
      </c>
      <c r="N14512" s="3">
        <v>45556</v>
      </c>
      <c r="O14512" s="3">
        <v>45558</v>
      </c>
      <c r="P14512" s="2" t="s">
        <v>14</v>
      </c>
      <c r="Q14512" s="2" t="s">
        <v>15</v>
      </c>
      <c r="R14512" s="2">
        <v>1096.01</v>
      </c>
      <c r="S14512" s="2" t="s">
        <v>33</v>
      </c>
    </row>
    <row r="14513" spans="1:19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 t="str">
        <f t="shared" si="1583"/>
        <v>high sales</v>
      </c>
      <c r="F14513" s="2" t="str">
        <f t="shared" si="1584"/>
        <v>high</v>
      </c>
      <c r="G14513" s="2" t="str">
        <f t="shared" si="1585"/>
        <v>low</v>
      </c>
      <c r="H14513" s="2" t="str">
        <f t="shared" si="1586"/>
        <v>high impact</v>
      </c>
      <c r="I14513" s="2" t="str">
        <f t="shared" si="1587"/>
        <v>good</v>
      </c>
      <c r="J14513" s="2">
        <f t="shared" si="1588"/>
        <v>15.347601501429113</v>
      </c>
      <c r="K14513" s="2">
        <f t="shared" si="1589"/>
        <v>15.347601501429113</v>
      </c>
      <c r="L14513" s="2">
        <v>0.23</v>
      </c>
      <c r="M14513" s="2">
        <v>7</v>
      </c>
      <c r="N14513" s="3">
        <v>45600</v>
      </c>
      <c r="O14513" s="3">
        <v>45606</v>
      </c>
      <c r="P14513" s="2" t="s">
        <v>30</v>
      </c>
      <c r="Q14513" s="2" t="s">
        <v>21</v>
      </c>
      <c r="R14513" s="2">
        <v>290.39</v>
      </c>
      <c r="S14513" s="2" t="s">
        <v>27</v>
      </c>
    </row>
    <row r="14514" spans="1:19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 t="str">
        <f t="shared" si="1583"/>
        <v>high sales</v>
      </c>
      <c r="F14514" s="2" t="str">
        <f t="shared" si="1584"/>
        <v>high</v>
      </c>
      <c r="G14514" s="2" t="str">
        <f t="shared" si="1585"/>
        <v>low</v>
      </c>
      <c r="H14514" s="2" t="str">
        <f t="shared" si="1586"/>
        <v>high impact</v>
      </c>
      <c r="I14514" s="2" t="str">
        <f t="shared" si="1587"/>
        <v>good</v>
      </c>
      <c r="J14514" s="2">
        <f t="shared" si="1588"/>
        <v>12.121183443741595</v>
      </c>
      <c r="K14514" s="2">
        <f t="shared" si="1589"/>
        <v>12.121183443741595</v>
      </c>
      <c r="L14514" s="2">
        <v>0.1</v>
      </c>
      <c r="M14514" s="2">
        <v>1</v>
      </c>
      <c r="N14514" s="3">
        <v>45548</v>
      </c>
      <c r="O14514" s="3">
        <v>45553</v>
      </c>
      <c r="P14514" s="2" t="s">
        <v>30</v>
      </c>
      <c r="Q14514" s="2" t="s">
        <v>15</v>
      </c>
      <c r="R14514" s="2">
        <v>200.77</v>
      </c>
      <c r="S14514" s="2" t="s">
        <v>22</v>
      </c>
    </row>
    <row r="14515" spans="1:19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 t="str">
        <f t="shared" si="1583"/>
        <v>high sales</v>
      </c>
      <c r="F14515" s="2" t="str">
        <f t="shared" si="1584"/>
        <v>high</v>
      </c>
      <c r="G14515" s="2" t="str">
        <f t="shared" si="1585"/>
        <v>low</v>
      </c>
      <c r="H14515" s="2" t="str">
        <f t="shared" si="1586"/>
        <v>high impact</v>
      </c>
      <c r="I14515" s="2" t="str">
        <f t="shared" si="1587"/>
        <v>not good</v>
      </c>
      <c r="J14515" s="2">
        <f t="shared" si="1588"/>
        <v>6.6187843729518709</v>
      </c>
      <c r="K14515" s="2">
        <f t="shared" si="1589"/>
        <v>6.6187843729518709</v>
      </c>
      <c r="L14515" s="2">
        <v>0.5</v>
      </c>
      <c r="M14515" s="2">
        <v>9</v>
      </c>
      <c r="N14515" s="3">
        <v>45018</v>
      </c>
      <c r="O14515" s="3">
        <v>45020</v>
      </c>
      <c r="P14515" s="2" t="s">
        <v>20</v>
      </c>
      <c r="Q14515" s="2" t="s">
        <v>21</v>
      </c>
      <c r="R14515" s="2">
        <v>701.86</v>
      </c>
      <c r="S14515" s="2" t="s">
        <v>27</v>
      </c>
    </row>
    <row r="14516" spans="1:19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 t="str">
        <f t="shared" si="1583"/>
        <v>high sales</v>
      </c>
      <c r="F14516" s="2" t="str">
        <f t="shared" si="1584"/>
        <v>high</v>
      </c>
      <c r="G14516" s="2" t="str">
        <f t="shared" si="1585"/>
        <v>high</v>
      </c>
      <c r="H14516" s="2" t="str">
        <f t="shared" si="1586"/>
        <v>high impact</v>
      </c>
      <c r="I14516" s="2" t="str">
        <f t="shared" si="1587"/>
        <v>not good</v>
      </c>
      <c r="J14516" s="2">
        <f t="shared" si="1588"/>
        <v>10.916016796640672</v>
      </c>
      <c r="K14516" s="2">
        <f t="shared" si="1589"/>
        <v>10.916016796640672</v>
      </c>
      <c r="L14516" s="2">
        <v>0.09</v>
      </c>
      <c r="M14516" s="2">
        <v>2</v>
      </c>
      <c r="N14516" s="3">
        <v>45301</v>
      </c>
      <c r="O14516" s="3">
        <v>45304</v>
      </c>
      <c r="P14516" s="2" t="s">
        <v>20</v>
      </c>
      <c r="Q14516" s="2" t="s">
        <v>15</v>
      </c>
      <c r="R14516" s="2">
        <v>100.02</v>
      </c>
      <c r="S14516" s="2" t="s">
        <v>27</v>
      </c>
    </row>
    <row r="14517" spans="1:19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 t="str">
        <f t="shared" si="1583"/>
        <v>high sales</v>
      </c>
      <c r="F14517" s="2" t="str">
        <f t="shared" si="1584"/>
        <v>high</v>
      </c>
      <c r="G14517" s="2" t="str">
        <f t="shared" si="1585"/>
        <v>low</v>
      </c>
      <c r="H14517" s="2" t="str">
        <f t="shared" si="1586"/>
        <v>high impact</v>
      </c>
      <c r="I14517" s="2" t="str">
        <f t="shared" si="1587"/>
        <v>good</v>
      </c>
      <c r="J14517" s="2">
        <f t="shared" si="1588"/>
        <v>7.4436143620043165</v>
      </c>
      <c r="K14517" s="2">
        <f t="shared" si="1589"/>
        <v>7.4436143620043165</v>
      </c>
      <c r="L14517" s="2">
        <v>0.46</v>
      </c>
      <c r="M14517" s="2">
        <v>7</v>
      </c>
      <c r="N14517" s="3">
        <v>45638</v>
      </c>
      <c r="O14517" s="3">
        <v>45645</v>
      </c>
      <c r="P14517" s="2" t="s">
        <v>30</v>
      </c>
      <c r="Q14517" s="2" t="s">
        <v>15</v>
      </c>
      <c r="R14517" s="2">
        <v>352.04</v>
      </c>
      <c r="S14517" s="2" t="s">
        <v>47</v>
      </c>
    </row>
    <row r="14518" spans="1:19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 t="str">
        <f t="shared" si="1583"/>
        <v>high sales</v>
      </c>
      <c r="F14518" s="2" t="str">
        <f t="shared" si="1584"/>
        <v>high</v>
      </c>
      <c r="G14518" s="2" t="str">
        <f t="shared" si="1585"/>
        <v>high</v>
      </c>
      <c r="H14518" s="2" t="str">
        <f t="shared" si="1586"/>
        <v>high impact</v>
      </c>
      <c r="I14518" s="2" t="str">
        <f t="shared" si="1587"/>
        <v>good</v>
      </c>
      <c r="J14518" s="2">
        <f t="shared" si="1588"/>
        <v>3.6914811478574192</v>
      </c>
      <c r="K14518" s="2">
        <f t="shared" si="1589"/>
        <v>3.6914811478574192</v>
      </c>
      <c r="L14518" s="2">
        <v>0</v>
      </c>
      <c r="M14518" s="2">
        <v>8</v>
      </c>
      <c r="N14518" s="3">
        <v>45590</v>
      </c>
      <c r="O14518" s="3">
        <v>45592</v>
      </c>
      <c r="P14518" s="2" t="s">
        <v>30</v>
      </c>
      <c r="Q14518" s="2" t="s">
        <v>26</v>
      </c>
      <c r="R14518" s="2">
        <v>310.83999999999997</v>
      </c>
      <c r="S14518" s="2" t="s">
        <v>22</v>
      </c>
    </row>
    <row r="14519" spans="1:19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 t="str">
        <f t="shared" si="1583"/>
        <v>high sales</v>
      </c>
      <c r="F14519" s="2" t="str">
        <f t="shared" si="1584"/>
        <v>high</v>
      </c>
      <c r="G14519" s="2" t="str">
        <f t="shared" si="1585"/>
        <v>low</v>
      </c>
      <c r="H14519" s="2" t="str">
        <f t="shared" si="1586"/>
        <v>high impact</v>
      </c>
      <c r="I14519" s="2" t="str">
        <f t="shared" si="1587"/>
        <v>good</v>
      </c>
      <c r="J14519" s="2">
        <f t="shared" si="1588"/>
        <v>12.396189782793352</v>
      </c>
      <c r="K14519" s="2">
        <f t="shared" si="1589"/>
        <v>12.396189782793352</v>
      </c>
      <c r="L14519" s="2">
        <v>0.22</v>
      </c>
      <c r="M14519" s="2">
        <v>8</v>
      </c>
      <c r="N14519" s="3">
        <v>45512</v>
      </c>
      <c r="O14519" s="3">
        <v>45513</v>
      </c>
      <c r="P14519" s="2" t="s">
        <v>30</v>
      </c>
      <c r="Q14519" s="2" t="s">
        <v>15</v>
      </c>
      <c r="R14519" s="2">
        <v>82.41</v>
      </c>
      <c r="S14519" s="2" t="s">
        <v>33</v>
      </c>
    </row>
    <row r="14520" spans="1:19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 t="str">
        <f t="shared" si="1583"/>
        <v>high sales</v>
      </c>
      <c r="F14520" s="2" t="str">
        <f t="shared" si="1584"/>
        <v>high</v>
      </c>
      <c r="G14520" s="2" t="str">
        <f t="shared" si="1585"/>
        <v>low</v>
      </c>
      <c r="H14520" s="2" t="str">
        <f t="shared" si="1586"/>
        <v>high impact</v>
      </c>
      <c r="I14520" s="2" t="str">
        <f t="shared" si="1587"/>
        <v>good</v>
      </c>
      <c r="J14520" s="2">
        <f t="shared" si="1588"/>
        <v>4.7867740738139908</v>
      </c>
      <c r="K14520" s="2">
        <f t="shared" si="1589"/>
        <v>4.7867740738139908</v>
      </c>
      <c r="L14520" s="2">
        <v>0.01</v>
      </c>
      <c r="M14520" s="2">
        <v>1</v>
      </c>
      <c r="N14520" s="3">
        <v>45389</v>
      </c>
      <c r="O14520" s="3">
        <v>45391</v>
      </c>
      <c r="P14520" s="2" t="s">
        <v>20</v>
      </c>
      <c r="Q14520" s="2" t="s">
        <v>26</v>
      </c>
      <c r="R14520" s="2">
        <v>996.83</v>
      </c>
      <c r="S14520" s="2" t="s">
        <v>38</v>
      </c>
    </row>
    <row r="14521" spans="1:19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 t="str">
        <f t="shared" si="1583"/>
        <v>high sales</v>
      </c>
      <c r="F14521" s="2" t="str">
        <f t="shared" si="1584"/>
        <v>high</v>
      </c>
      <c r="G14521" s="2" t="str">
        <f t="shared" si="1585"/>
        <v>low</v>
      </c>
      <c r="H14521" s="2" t="str">
        <f t="shared" si="1586"/>
        <v>high impact</v>
      </c>
      <c r="I14521" s="2" t="str">
        <f t="shared" si="1587"/>
        <v>good</v>
      </c>
      <c r="J14521" s="2">
        <f t="shared" si="1588"/>
        <v>9.3260894248018715</v>
      </c>
      <c r="K14521" s="2">
        <f t="shared" si="1589"/>
        <v>9.3260894248018715</v>
      </c>
      <c r="L14521" s="2">
        <v>0.46</v>
      </c>
      <c r="M14521" s="2">
        <v>1</v>
      </c>
      <c r="N14521" s="3">
        <v>45245</v>
      </c>
      <c r="O14521" s="3">
        <v>45248</v>
      </c>
      <c r="P14521" s="2" t="s">
        <v>14</v>
      </c>
      <c r="Q14521" s="2" t="s">
        <v>26</v>
      </c>
      <c r="R14521" s="2">
        <v>440.37</v>
      </c>
      <c r="S14521" s="2" t="s">
        <v>16</v>
      </c>
    </row>
    <row r="14522" spans="1:19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 t="str">
        <f t="shared" si="1583"/>
        <v>low sales</v>
      </c>
      <c r="F14522" s="2" t="str">
        <f t="shared" si="1584"/>
        <v>low</v>
      </c>
      <c r="G14522" s="2" t="str">
        <f t="shared" si="1585"/>
        <v>high</v>
      </c>
      <c r="H14522" s="2" t="str">
        <f t="shared" si="1586"/>
        <v>low Impact</v>
      </c>
      <c r="I14522" s="2" t="str">
        <f t="shared" si="1587"/>
        <v>good</v>
      </c>
      <c r="J14522" s="2">
        <f t="shared" si="1588"/>
        <v>5.7809523809523808</v>
      </c>
      <c r="K14522" s="2">
        <f t="shared" si="1589"/>
        <v>5.7809523809523808</v>
      </c>
      <c r="L14522" s="2">
        <v>0.06</v>
      </c>
      <c r="M14522" s="2">
        <v>4</v>
      </c>
      <c r="N14522" s="3">
        <v>45547</v>
      </c>
      <c r="O14522" s="3">
        <v>45553</v>
      </c>
      <c r="P14522" s="2" t="s">
        <v>14</v>
      </c>
      <c r="Q14522" s="2" t="s">
        <v>26</v>
      </c>
      <c r="R14522" s="2">
        <v>27.3</v>
      </c>
      <c r="S14522" s="2" t="s">
        <v>38</v>
      </c>
    </row>
    <row r="14523" spans="1:19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 t="str">
        <f t="shared" si="1583"/>
        <v>high sales</v>
      </c>
      <c r="F14523" s="2" t="str">
        <f t="shared" si="1584"/>
        <v>high</v>
      </c>
      <c r="G14523" s="2" t="str">
        <f t="shared" si="1585"/>
        <v>high</v>
      </c>
      <c r="H14523" s="2" t="str">
        <f t="shared" si="1586"/>
        <v>high impact</v>
      </c>
      <c r="I14523" s="2" t="str">
        <f t="shared" si="1587"/>
        <v>good</v>
      </c>
      <c r="J14523" s="2">
        <f t="shared" si="1588"/>
        <v>6.7117527141705775</v>
      </c>
      <c r="K14523" s="2">
        <f t="shared" si="1589"/>
        <v>6.7117527141705775</v>
      </c>
      <c r="L14523" s="2">
        <v>0.34</v>
      </c>
      <c r="M14523" s="2">
        <v>2</v>
      </c>
      <c r="N14523" s="3">
        <v>45413</v>
      </c>
      <c r="O14523" s="3">
        <v>45415</v>
      </c>
      <c r="P14523" s="2" t="s">
        <v>30</v>
      </c>
      <c r="Q14523" s="2" t="s">
        <v>26</v>
      </c>
      <c r="R14523" s="2">
        <v>210.93</v>
      </c>
      <c r="S14523" s="2" t="s">
        <v>38</v>
      </c>
    </row>
    <row r="14524" spans="1:19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 t="str">
        <f t="shared" si="1583"/>
        <v>high sales</v>
      </c>
      <c r="F14524" s="2" t="str">
        <f t="shared" si="1584"/>
        <v>high</v>
      </c>
      <c r="G14524" s="2" t="str">
        <f t="shared" si="1585"/>
        <v>low</v>
      </c>
      <c r="H14524" s="2" t="str">
        <f t="shared" si="1586"/>
        <v>high impact</v>
      </c>
      <c r="I14524" s="2" t="str">
        <f t="shared" si="1587"/>
        <v>good</v>
      </c>
      <c r="J14524" s="2">
        <f t="shared" si="1588"/>
        <v>3.7577694661679701</v>
      </c>
      <c r="K14524" s="2">
        <f t="shared" si="1589"/>
        <v>3.7577694661679701</v>
      </c>
      <c r="L14524" s="2">
        <v>0.32</v>
      </c>
      <c r="M14524" s="2">
        <v>4</v>
      </c>
      <c r="N14524" s="3">
        <v>45154</v>
      </c>
      <c r="O14524" s="3">
        <v>45157</v>
      </c>
      <c r="P14524" s="2" t="s">
        <v>20</v>
      </c>
      <c r="Q14524" s="2" t="s">
        <v>15</v>
      </c>
      <c r="R14524" s="2">
        <v>294.10000000000002</v>
      </c>
      <c r="S14524" s="2" t="s">
        <v>47</v>
      </c>
    </row>
    <row r="14525" spans="1:19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 t="str">
        <f t="shared" si="1583"/>
        <v>low sales</v>
      </c>
      <c r="F14525" s="2" t="str">
        <f t="shared" si="1584"/>
        <v>medium</v>
      </c>
      <c r="G14525" s="2" t="str">
        <f t="shared" si="1585"/>
        <v>low</v>
      </c>
      <c r="H14525" s="2" t="str">
        <f t="shared" si="1586"/>
        <v>high impact</v>
      </c>
      <c r="I14525" s="2" t="str">
        <f t="shared" si="1587"/>
        <v>good</v>
      </c>
      <c r="J14525" s="2">
        <f t="shared" si="1588"/>
        <v>5.4131610180667282</v>
      </c>
      <c r="K14525" s="2">
        <f t="shared" si="1589"/>
        <v>5.4131610180667282</v>
      </c>
      <c r="L14525" s="2">
        <v>0.39</v>
      </c>
      <c r="M14525" s="2">
        <v>6</v>
      </c>
      <c r="N14525" s="3">
        <v>45323</v>
      </c>
      <c r="O14525" s="3">
        <v>45324</v>
      </c>
      <c r="P14525" s="2" t="s">
        <v>30</v>
      </c>
      <c r="Q14525" s="2" t="s">
        <v>26</v>
      </c>
      <c r="R14525" s="2">
        <v>151.66</v>
      </c>
      <c r="S14525" s="2" t="s">
        <v>38</v>
      </c>
    </row>
    <row r="14526" spans="1:19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 t="str">
        <f t="shared" si="1583"/>
        <v>high sales</v>
      </c>
      <c r="F14526" s="2" t="str">
        <f t="shared" si="1584"/>
        <v>high</v>
      </c>
      <c r="G14526" s="2" t="str">
        <f t="shared" si="1585"/>
        <v>low</v>
      </c>
      <c r="H14526" s="2" t="str">
        <f t="shared" si="1586"/>
        <v>high impact</v>
      </c>
      <c r="I14526" s="2" t="str">
        <f t="shared" si="1587"/>
        <v>good</v>
      </c>
      <c r="J14526" s="2">
        <f t="shared" si="1588"/>
        <v>3.9156601021964446</v>
      </c>
      <c r="K14526" s="2">
        <f t="shared" si="1589"/>
        <v>3.9156601021964446</v>
      </c>
      <c r="L14526" s="2">
        <v>0.37</v>
      </c>
      <c r="M14526" s="2">
        <v>3</v>
      </c>
      <c r="N14526" s="3">
        <v>44928</v>
      </c>
      <c r="O14526" s="3">
        <v>44935</v>
      </c>
      <c r="P14526" s="2" t="s">
        <v>20</v>
      </c>
      <c r="Q14526" s="2" t="s">
        <v>21</v>
      </c>
      <c r="R14526" s="2">
        <v>898.27</v>
      </c>
      <c r="S14526" s="2" t="s">
        <v>16</v>
      </c>
    </row>
    <row r="14527" spans="1:19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 t="str">
        <f t="shared" si="1583"/>
        <v>high sales</v>
      </c>
      <c r="F14527" s="2" t="str">
        <f t="shared" si="1584"/>
        <v>high</v>
      </c>
      <c r="G14527" s="2" t="str">
        <f t="shared" si="1585"/>
        <v>low</v>
      </c>
      <c r="H14527" s="2" t="str">
        <f t="shared" si="1586"/>
        <v>high impact</v>
      </c>
      <c r="I14527" s="2" t="str">
        <f t="shared" si="1587"/>
        <v>good</v>
      </c>
      <c r="J14527" s="2">
        <f t="shared" si="1588"/>
        <v>6.5141828718900685</v>
      </c>
      <c r="K14527" s="2">
        <f t="shared" si="1589"/>
        <v>6.5141828718900685</v>
      </c>
      <c r="L14527" s="2">
        <v>0.02</v>
      </c>
      <c r="M14527" s="2">
        <v>3</v>
      </c>
      <c r="N14527" s="3">
        <v>45549</v>
      </c>
      <c r="O14527" s="3">
        <v>45555</v>
      </c>
      <c r="P14527" s="2" t="s">
        <v>14</v>
      </c>
      <c r="Q14527" s="2" t="s">
        <v>21</v>
      </c>
      <c r="R14527" s="2">
        <v>441.73</v>
      </c>
      <c r="S14527" s="2" t="s">
        <v>16</v>
      </c>
    </row>
    <row r="14528" spans="1:19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 t="str">
        <f t="shared" si="1583"/>
        <v>high sales</v>
      </c>
      <c r="F14528" s="2" t="str">
        <f t="shared" si="1584"/>
        <v>high</v>
      </c>
      <c r="G14528" s="2" t="str">
        <f t="shared" si="1585"/>
        <v>low</v>
      </c>
      <c r="H14528" s="2" t="str">
        <f t="shared" si="1586"/>
        <v>high impact</v>
      </c>
      <c r="I14528" s="2" t="str">
        <f t="shared" si="1587"/>
        <v>good</v>
      </c>
      <c r="J14528" s="2">
        <f t="shared" si="1588"/>
        <v>4.641968404865092</v>
      </c>
      <c r="K14528" s="2">
        <f t="shared" si="1589"/>
        <v>4.641968404865092</v>
      </c>
      <c r="L14528" s="2">
        <v>0.19</v>
      </c>
      <c r="M14528" s="2">
        <v>1</v>
      </c>
      <c r="N14528" s="3">
        <v>45337</v>
      </c>
      <c r="O14528" s="3">
        <v>45341</v>
      </c>
      <c r="P14528" s="2" t="s">
        <v>14</v>
      </c>
      <c r="Q14528" s="2" t="s">
        <v>26</v>
      </c>
      <c r="R14528" s="2">
        <v>500.71</v>
      </c>
      <c r="S14528" s="2" t="s">
        <v>47</v>
      </c>
    </row>
    <row r="14529" spans="1:19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 t="str">
        <f t="shared" si="1583"/>
        <v>high sales</v>
      </c>
      <c r="F14529" s="2" t="str">
        <f t="shared" si="1584"/>
        <v>high</v>
      </c>
      <c r="G14529" s="2" t="str">
        <f t="shared" si="1585"/>
        <v>high</v>
      </c>
      <c r="H14529" s="2" t="str">
        <f t="shared" si="1586"/>
        <v>high impact</v>
      </c>
      <c r="I14529" s="2" t="str">
        <f t="shared" si="1587"/>
        <v>not good</v>
      </c>
      <c r="J14529" s="2">
        <f t="shared" si="1588"/>
        <v>3.6063814866760167</v>
      </c>
      <c r="K14529" s="2">
        <f t="shared" si="1589"/>
        <v>3.6063814866760167</v>
      </c>
      <c r="L14529" s="2">
        <v>0.16</v>
      </c>
      <c r="M14529" s="2">
        <v>5</v>
      </c>
      <c r="N14529" s="3">
        <v>45031</v>
      </c>
      <c r="O14529" s="3">
        <v>45036</v>
      </c>
      <c r="P14529" s="2" t="s">
        <v>30</v>
      </c>
      <c r="Q14529" s="2" t="s">
        <v>21</v>
      </c>
      <c r="R14529" s="2">
        <v>285.2</v>
      </c>
      <c r="S14529" s="2" t="s">
        <v>38</v>
      </c>
    </row>
    <row r="14530" spans="1:19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 t="str">
        <f t="shared" si="1583"/>
        <v>high sales</v>
      </c>
      <c r="F14530" s="2" t="str">
        <f t="shared" si="1584"/>
        <v>high</v>
      </c>
      <c r="G14530" s="2" t="str">
        <f t="shared" si="1585"/>
        <v>low</v>
      </c>
      <c r="H14530" s="2" t="str">
        <f t="shared" si="1586"/>
        <v>high impact</v>
      </c>
      <c r="I14530" s="2" t="str">
        <f t="shared" si="1587"/>
        <v>not good</v>
      </c>
      <c r="J14530" s="2">
        <f t="shared" si="1588"/>
        <v>11.472464451253042</v>
      </c>
      <c r="K14530" s="2">
        <f t="shared" si="1589"/>
        <v>11.472464451253042</v>
      </c>
      <c r="L14530" s="2">
        <v>0.49</v>
      </c>
      <c r="M14530" s="2">
        <v>7</v>
      </c>
      <c r="N14530" s="3">
        <v>45144</v>
      </c>
      <c r="O14530" s="3">
        <v>45149</v>
      </c>
      <c r="P14530" s="2" t="s">
        <v>14</v>
      </c>
      <c r="Q14530" s="2" t="s">
        <v>21</v>
      </c>
      <c r="R14530" s="2">
        <v>127.29</v>
      </c>
      <c r="S14530" s="2" t="s">
        <v>33</v>
      </c>
    </row>
    <row r="14531" spans="1:19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 t="str">
        <f t="shared" ref="E14531:E14594" si="1590">IF(D14531&gt;1000,"high sales","low sales")</f>
        <v>high sales</v>
      </c>
      <c r="F14531" s="2" t="str">
        <f t="shared" ref="F14531:F14594" si="1591">IF(D14531&gt;1000,"high",IF(D14531&gt;500,"medium","low"))</f>
        <v>high</v>
      </c>
      <c r="G14531" s="2" t="str">
        <f t="shared" ref="G14531:G14594" si="1592">IF(AND(D14541&gt;1000,R14541&gt;500),"high","low")</f>
        <v>low</v>
      </c>
      <c r="H14531" s="2" t="str">
        <f t="shared" ref="H14531:H14594" si="1593">IF(OR(D14531&gt;500,L14531&gt;0.5),"high impact","low Impact")</f>
        <v>high impact</v>
      </c>
      <c r="I14531" s="2" t="str">
        <f t="shared" ref="I14531:I14594" si="1594">IF(NOT(AND(D14537&gt;500,R14538&gt;100)),"not good","good")</f>
        <v>not good</v>
      </c>
      <c r="J14531" s="2">
        <f t="shared" ref="J14531:J14594" si="1595">D14531/R14531</f>
        <v>5.2615217887291816</v>
      </c>
      <c r="K14531" s="2">
        <f t="shared" ref="K14531:K14594" si="1596">IFERROR(J14531,0)</f>
        <v>5.2615217887291816</v>
      </c>
      <c r="L14531" s="2">
        <v>0.39</v>
      </c>
      <c r="M14531" s="2">
        <v>6</v>
      </c>
      <c r="N14531" s="3">
        <v>45201</v>
      </c>
      <c r="O14531" s="3">
        <v>45206</v>
      </c>
      <c r="P14531" s="2" t="s">
        <v>30</v>
      </c>
      <c r="Q14531" s="2" t="s">
        <v>21</v>
      </c>
      <c r="R14531" s="2">
        <v>350.64</v>
      </c>
      <c r="S14531" s="2" t="s">
        <v>33</v>
      </c>
    </row>
    <row r="14532" spans="1:19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 t="str">
        <f t="shared" si="1590"/>
        <v>high sales</v>
      </c>
      <c r="F14532" s="2" t="str">
        <f t="shared" si="1591"/>
        <v>high</v>
      </c>
      <c r="G14532" s="2" t="str">
        <f t="shared" si="1592"/>
        <v>low</v>
      </c>
      <c r="H14532" s="2" t="str">
        <f t="shared" si="1593"/>
        <v>high impact</v>
      </c>
      <c r="I14532" s="2" t="str">
        <f t="shared" si="1594"/>
        <v>good</v>
      </c>
      <c r="J14532" s="2">
        <f t="shared" si="1595"/>
        <v>4.8074286896921148</v>
      </c>
      <c r="K14532" s="2">
        <f t="shared" si="1596"/>
        <v>4.8074286896921148</v>
      </c>
      <c r="L14532" s="2">
        <v>0.35</v>
      </c>
      <c r="M14532" s="2">
        <v>4</v>
      </c>
      <c r="N14532" s="3">
        <v>44947</v>
      </c>
      <c r="O14532" s="3">
        <v>44954</v>
      </c>
      <c r="P14532" s="2" t="s">
        <v>20</v>
      </c>
      <c r="Q14532" s="2" t="s">
        <v>26</v>
      </c>
      <c r="R14532" s="2">
        <v>821.41</v>
      </c>
      <c r="S14532" s="2" t="s">
        <v>27</v>
      </c>
    </row>
    <row r="14533" spans="1:19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 t="str">
        <f t="shared" si="1590"/>
        <v>high sales</v>
      </c>
      <c r="F14533" s="2" t="str">
        <f t="shared" si="1591"/>
        <v>high</v>
      </c>
      <c r="G14533" s="2" t="str">
        <f t="shared" si="1592"/>
        <v>low</v>
      </c>
      <c r="H14533" s="2" t="str">
        <f t="shared" si="1593"/>
        <v>high impact</v>
      </c>
      <c r="I14533" s="2" t="str">
        <f t="shared" si="1594"/>
        <v>good</v>
      </c>
      <c r="J14533" s="2">
        <f t="shared" si="1595"/>
        <v>4.8947055971662916</v>
      </c>
      <c r="K14533" s="2">
        <f t="shared" si="1596"/>
        <v>4.8947055971662916</v>
      </c>
      <c r="L14533" s="2">
        <v>0.22</v>
      </c>
      <c r="M14533" s="2">
        <v>6</v>
      </c>
      <c r="N14533" s="3">
        <v>45240</v>
      </c>
      <c r="O14533" s="3">
        <v>45241</v>
      </c>
      <c r="P14533" s="2" t="s">
        <v>30</v>
      </c>
      <c r="Q14533" s="2" t="s">
        <v>21</v>
      </c>
      <c r="R14533" s="2">
        <v>1010.69</v>
      </c>
      <c r="S14533" s="2" t="s">
        <v>27</v>
      </c>
    </row>
    <row r="14534" spans="1:19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 t="str">
        <f t="shared" si="1590"/>
        <v>high sales</v>
      </c>
      <c r="F14534" s="2" t="str">
        <f t="shared" si="1591"/>
        <v>high</v>
      </c>
      <c r="G14534" s="2" t="str">
        <f t="shared" si="1592"/>
        <v>low</v>
      </c>
      <c r="H14534" s="2" t="str">
        <f t="shared" si="1593"/>
        <v>high impact</v>
      </c>
      <c r="I14534" s="2" t="str">
        <f t="shared" si="1594"/>
        <v>good</v>
      </c>
      <c r="J14534" s="2">
        <f t="shared" si="1595"/>
        <v>5.323393398182108</v>
      </c>
      <c r="K14534" s="2">
        <f t="shared" si="1596"/>
        <v>5.323393398182108</v>
      </c>
      <c r="L14534" s="2">
        <v>0.45</v>
      </c>
      <c r="M14534" s="2">
        <v>3</v>
      </c>
      <c r="N14534" s="3">
        <v>45336</v>
      </c>
      <c r="O14534" s="3">
        <v>45337</v>
      </c>
      <c r="P14534" s="2" t="s">
        <v>20</v>
      </c>
      <c r="Q14534" s="2" t="s">
        <v>15</v>
      </c>
      <c r="R14534" s="2">
        <v>188.13</v>
      </c>
      <c r="S14534" s="2" t="s">
        <v>22</v>
      </c>
    </row>
    <row r="14535" spans="1:19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 t="str">
        <f t="shared" si="1590"/>
        <v>high sales</v>
      </c>
      <c r="F14535" s="2" t="str">
        <f t="shared" si="1591"/>
        <v>high</v>
      </c>
      <c r="G14535" s="2" t="str">
        <f t="shared" si="1592"/>
        <v>low</v>
      </c>
      <c r="H14535" s="2" t="str">
        <f t="shared" si="1593"/>
        <v>high impact</v>
      </c>
      <c r="I14535" s="2" t="str">
        <f t="shared" si="1594"/>
        <v>good</v>
      </c>
      <c r="J14535" s="2">
        <f t="shared" si="1595"/>
        <v>4.0217248338889267</v>
      </c>
      <c r="K14535" s="2">
        <f t="shared" si="1596"/>
        <v>4.0217248338889267</v>
      </c>
      <c r="L14535" s="2">
        <v>0.01</v>
      </c>
      <c r="M14535" s="2">
        <v>3</v>
      </c>
      <c r="N14535" s="3">
        <v>45384</v>
      </c>
      <c r="O14535" s="3">
        <v>45387</v>
      </c>
      <c r="P14535" s="2" t="s">
        <v>30</v>
      </c>
      <c r="Q14535" s="2" t="s">
        <v>15</v>
      </c>
      <c r="R14535" s="2">
        <v>440.97</v>
      </c>
      <c r="S14535" s="2" t="s">
        <v>38</v>
      </c>
    </row>
    <row r="14536" spans="1:19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 t="str">
        <f t="shared" si="1590"/>
        <v>high sales</v>
      </c>
      <c r="F14536" s="2" t="str">
        <f t="shared" si="1591"/>
        <v>high</v>
      </c>
      <c r="G14536" s="2" t="str">
        <f t="shared" si="1592"/>
        <v>high</v>
      </c>
      <c r="H14536" s="2" t="str">
        <f t="shared" si="1593"/>
        <v>high impact</v>
      </c>
      <c r="I14536" s="2" t="str">
        <f t="shared" si="1594"/>
        <v>good</v>
      </c>
      <c r="J14536" s="2">
        <f t="shared" si="1595"/>
        <v>15.461215492809909</v>
      </c>
      <c r="K14536" s="2">
        <f t="shared" si="1596"/>
        <v>15.461215492809909</v>
      </c>
      <c r="L14536" s="2">
        <v>0.11</v>
      </c>
      <c r="M14536" s="2">
        <v>7</v>
      </c>
      <c r="N14536" s="3">
        <v>45226</v>
      </c>
      <c r="O14536" s="3">
        <v>45227</v>
      </c>
      <c r="P14536" s="2" t="s">
        <v>30</v>
      </c>
      <c r="Q14536" s="2" t="s">
        <v>21</v>
      </c>
      <c r="R14536" s="2">
        <v>95.27</v>
      </c>
      <c r="S14536" s="2" t="s">
        <v>16</v>
      </c>
    </row>
    <row r="14537" spans="1:19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 t="str">
        <f t="shared" si="1590"/>
        <v>low sales</v>
      </c>
      <c r="F14537" s="2" t="str">
        <f t="shared" si="1591"/>
        <v>low</v>
      </c>
      <c r="G14537" s="2" t="str">
        <f t="shared" si="1592"/>
        <v>low</v>
      </c>
      <c r="H14537" s="2" t="str">
        <f t="shared" si="1593"/>
        <v>low Impact</v>
      </c>
      <c r="I14537" s="2" t="str">
        <f t="shared" si="1594"/>
        <v>not good</v>
      </c>
      <c r="J14537" s="2">
        <f t="shared" si="1595"/>
        <v>4.63512323943662</v>
      </c>
      <c r="K14537" s="2">
        <f t="shared" si="1596"/>
        <v>4.63512323943662</v>
      </c>
      <c r="L14537" s="2">
        <v>0.35</v>
      </c>
      <c r="M14537" s="2">
        <v>9</v>
      </c>
      <c r="N14537" s="3">
        <v>44953</v>
      </c>
      <c r="O14537" s="3">
        <v>44957</v>
      </c>
      <c r="P14537" s="2" t="s">
        <v>20</v>
      </c>
      <c r="Q14537" s="2" t="s">
        <v>15</v>
      </c>
      <c r="R14537" s="2">
        <v>68.16</v>
      </c>
      <c r="S14537" s="2" t="s">
        <v>27</v>
      </c>
    </row>
    <row r="14538" spans="1:19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 t="str">
        <f t="shared" si="1590"/>
        <v>high sales</v>
      </c>
      <c r="F14538" s="2" t="str">
        <f t="shared" si="1591"/>
        <v>high</v>
      </c>
      <c r="G14538" s="2" t="str">
        <f t="shared" si="1592"/>
        <v>high</v>
      </c>
      <c r="H14538" s="2" t="str">
        <f t="shared" si="1593"/>
        <v>high impact</v>
      </c>
      <c r="I14538" s="2" t="str">
        <f t="shared" si="1594"/>
        <v>good</v>
      </c>
      <c r="J14538" s="2">
        <f t="shared" si="1595"/>
        <v>3.6823997992849526</v>
      </c>
      <c r="K14538" s="2">
        <f t="shared" si="1596"/>
        <v>3.6823997992849526</v>
      </c>
      <c r="L14538" s="2">
        <v>0.25</v>
      </c>
      <c r="M14538" s="2">
        <v>1</v>
      </c>
      <c r="N14538" s="3">
        <v>45574</v>
      </c>
      <c r="O14538" s="3">
        <v>45577</v>
      </c>
      <c r="P14538" s="2" t="s">
        <v>14</v>
      </c>
      <c r="Q14538" s="2" t="s">
        <v>15</v>
      </c>
      <c r="R14538" s="2">
        <v>318.86</v>
      </c>
      <c r="S14538" s="2" t="s">
        <v>27</v>
      </c>
    </row>
    <row r="14539" spans="1:19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 t="str">
        <f t="shared" si="1590"/>
        <v>high sales</v>
      </c>
      <c r="F14539" s="2" t="str">
        <f t="shared" si="1591"/>
        <v>high</v>
      </c>
      <c r="G14539" s="2" t="str">
        <f t="shared" si="1592"/>
        <v>low</v>
      </c>
      <c r="H14539" s="2" t="str">
        <f t="shared" si="1593"/>
        <v>high impact</v>
      </c>
      <c r="I14539" s="2" t="str">
        <f t="shared" si="1594"/>
        <v>good</v>
      </c>
      <c r="J14539" s="2">
        <f t="shared" si="1595"/>
        <v>3.5877784395473493</v>
      </c>
      <c r="K14539" s="2">
        <f t="shared" si="1596"/>
        <v>3.5877784395473493</v>
      </c>
      <c r="L14539" s="2">
        <v>0.27</v>
      </c>
      <c r="M14539" s="2">
        <v>4</v>
      </c>
      <c r="N14539" s="3">
        <v>45311</v>
      </c>
      <c r="O14539" s="3">
        <v>45318</v>
      </c>
      <c r="P14539" s="2" t="s">
        <v>20</v>
      </c>
      <c r="Q14539" s="2" t="s">
        <v>15</v>
      </c>
      <c r="R14539" s="2">
        <v>1259.25</v>
      </c>
      <c r="S14539" s="2" t="s">
        <v>22</v>
      </c>
    </row>
    <row r="14540" spans="1:19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 t="str">
        <f t="shared" si="1590"/>
        <v>high sales</v>
      </c>
      <c r="F14540" s="2" t="str">
        <f t="shared" si="1591"/>
        <v>high</v>
      </c>
      <c r="G14540" s="2" t="str">
        <f t="shared" si="1592"/>
        <v>low</v>
      </c>
      <c r="H14540" s="2" t="str">
        <f t="shared" si="1593"/>
        <v>high impact</v>
      </c>
      <c r="I14540" s="2" t="str">
        <f t="shared" si="1594"/>
        <v>good</v>
      </c>
      <c r="J14540" s="2">
        <f t="shared" si="1595"/>
        <v>10.594094369865759</v>
      </c>
      <c r="K14540" s="2">
        <f t="shared" si="1596"/>
        <v>10.594094369865759</v>
      </c>
      <c r="L14540" s="2">
        <v>0.21</v>
      </c>
      <c r="M14540" s="2">
        <v>5</v>
      </c>
      <c r="N14540" s="3">
        <v>45565</v>
      </c>
      <c r="O14540" s="3">
        <v>45569</v>
      </c>
      <c r="P14540" s="2" t="s">
        <v>30</v>
      </c>
      <c r="Q14540" s="2" t="s">
        <v>26</v>
      </c>
      <c r="R14540" s="2">
        <v>399.28</v>
      </c>
      <c r="S14540" s="2" t="s">
        <v>33</v>
      </c>
    </row>
    <row r="14541" spans="1:19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 t="str">
        <f t="shared" si="1590"/>
        <v>low sales</v>
      </c>
      <c r="F14541" s="2" t="str">
        <f t="shared" si="1591"/>
        <v>medium</v>
      </c>
      <c r="G14541" s="2" t="str">
        <f t="shared" si="1592"/>
        <v>low</v>
      </c>
      <c r="H14541" s="2" t="str">
        <f t="shared" si="1593"/>
        <v>high impact</v>
      </c>
      <c r="I14541" s="2" t="str">
        <f t="shared" si="1594"/>
        <v>good</v>
      </c>
      <c r="J14541" s="2">
        <f t="shared" si="1595"/>
        <v>4.9890603845112373</v>
      </c>
      <c r="K14541" s="2">
        <f t="shared" si="1596"/>
        <v>4.9890603845112373</v>
      </c>
      <c r="L14541" s="2">
        <v>0.08</v>
      </c>
      <c r="M14541" s="2">
        <v>2</v>
      </c>
      <c r="N14541" s="3">
        <v>44999</v>
      </c>
      <c r="O14541" s="3">
        <v>45003</v>
      </c>
      <c r="P14541" s="2" t="s">
        <v>14</v>
      </c>
      <c r="Q14541" s="2" t="s">
        <v>26</v>
      </c>
      <c r="R14541" s="2">
        <v>184.65</v>
      </c>
      <c r="S14541" s="2" t="s">
        <v>27</v>
      </c>
    </row>
    <row r="14542" spans="1:19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 t="str">
        <f t="shared" si="1590"/>
        <v>high sales</v>
      </c>
      <c r="F14542" s="2" t="str">
        <f t="shared" si="1591"/>
        <v>high</v>
      </c>
      <c r="G14542" s="2" t="str">
        <f t="shared" si="1592"/>
        <v>low</v>
      </c>
      <c r="H14542" s="2" t="str">
        <f t="shared" si="1593"/>
        <v>high impact</v>
      </c>
      <c r="I14542" s="2" t="str">
        <f t="shared" si="1594"/>
        <v>good</v>
      </c>
      <c r="J14542" s="2">
        <f t="shared" si="1595"/>
        <v>8.3279841723455714</v>
      </c>
      <c r="K14542" s="2">
        <f t="shared" si="1596"/>
        <v>8.3279841723455714</v>
      </c>
      <c r="L14542" s="2">
        <v>0.08</v>
      </c>
      <c r="M14542" s="2">
        <v>3</v>
      </c>
      <c r="N14542" s="3">
        <v>44957</v>
      </c>
      <c r="O14542" s="3">
        <v>44964</v>
      </c>
      <c r="P14542" s="2" t="s">
        <v>20</v>
      </c>
      <c r="Q14542" s="2" t="s">
        <v>21</v>
      </c>
      <c r="R14542" s="2">
        <v>227.45</v>
      </c>
      <c r="S14542" s="2" t="s">
        <v>33</v>
      </c>
    </row>
    <row r="14543" spans="1:19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 t="str">
        <f t="shared" si="1590"/>
        <v>high sales</v>
      </c>
      <c r="F14543" s="2" t="str">
        <f t="shared" si="1591"/>
        <v>high</v>
      </c>
      <c r="G14543" s="2" t="str">
        <f t="shared" si="1592"/>
        <v>high</v>
      </c>
      <c r="H14543" s="2" t="str">
        <f t="shared" si="1593"/>
        <v>high impact</v>
      </c>
      <c r="I14543" s="2" t="str">
        <f t="shared" si="1594"/>
        <v>good</v>
      </c>
      <c r="J14543" s="2">
        <f t="shared" si="1595"/>
        <v>4.3341701161703838</v>
      </c>
      <c r="K14543" s="2">
        <f t="shared" si="1596"/>
        <v>4.3341701161703838</v>
      </c>
      <c r="L14543" s="2">
        <v>0.15</v>
      </c>
      <c r="M14543" s="2">
        <v>5</v>
      </c>
      <c r="N14543" s="3">
        <v>45317</v>
      </c>
      <c r="O14543" s="3">
        <v>45323</v>
      </c>
      <c r="P14543" s="2" t="s">
        <v>20</v>
      </c>
      <c r="Q14543" s="2" t="s">
        <v>15</v>
      </c>
      <c r="R14543" s="2">
        <v>374.45</v>
      </c>
      <c r="S14543" s="2" t="s">
        <v>33</v>
      </c>
    </row>
    <row r="14544" spans="1:19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 t="str">
        <f t="shared" si="1590"/>
        <v>low sales</v>
      </c>
      <c r="F14544" s="2" t="str">
        <f t="shared" si="1591"/>
        <v>medium</v>
      </c>
      <c r="G14544" s="2" t="str">
        <f t="shared" si="1592"/>
        <v>high</v>
      </c>
      <c r="H14544" s="2" t="str">
        <f t="shared" si="1593"/>
        <v>high impact</v>
      </c>
      <c r="I14544" s="2" t="str">
        <f t="shared" si="1594"/>
        <v>good</v>
      </c>
      <c r="J14544" s="2">
        <f t="shared" si="1595"/>
        <v>14.311794337328468</v>
      </c>
      <c r="K14544" s="2">
        <f t="shared" si="1596"/>
        <v>14.311794337328468</v>
      </c>
      <c r="L14544" s="2">
        <v>0.23</v>
      </c>
      <c r="M14544" s="2">
        <v>8</v>
      </c>
      <c r="N14544" s="3">
        <v>44935</v>
      </c>
      <c r="O14544" s="3">
        <v>44937</v>
      </c>
      <c r="P14544" s="2" t="s">
        <v>14</v>
      </c>
      <c r="Q14544" s="2" t="s">
        <v>15</v>
      </c>
      <c r="R14544" s="2">
        <v>57.57</v>
      </c>
      <c r="S14544" s="2" t="s">
        <v>33</v>
      </c>
    </row>
    <row r="14545" spans="1:19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 t="str">
        <f t="shared" si="1590"/>
        <v>high sales</v>
      </c>
      <c r="F14545" s="2" t="str">
        <f t="shared" si="1591"/>
        <v>high</v>
      </c>
      <c r="G14545" s="2" t="str">
        <f t="shared" si="1592"/>
        <v>high</v>
      </c>
      <c r="H14545" s="2" t="str">
        <f t="shared" si="1593"/>
        <v>high impact</v>
      </c>
      <c r="I14545" s="2" t="str">
        <f t="shared" si="1594"/>
        <v>good</v>
      </c>
      <c r="J14545" s="2">
        <f t="shared" si="1595"/>
        <v>12.34879799207812</v>
      </c>
      <c r="K14545" s="2">
        <f t="shared" si="1596"/>
        <v>12.34879799207812</v>
      </c>
      <c r="L14545" s="2">
        <v>0.41</v>
      </c>
      <c r="M14545" s="2">
        <v>3</v>
      </c>
      <c r="N14545" s="3">
        <v>45125</v>
      </c>
      <c r="O14545" s="3">
        <v>45130</v>
      </c>
      <c r="P14545" s="2" t="s">
        <v>14</v>
      </c>
      <c r="Q14545" s="2" t="s">
        <v>26</v>
      </c>
      <c r="R14545" s="2">
        <v>254.99</v>
      </c>
      <c r="S14545" s="2" t="s">
        <v>38</v>
      </c>
    </row>
    <row r="14546" spans="1:19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 t="str">
        <f t="shared" si="1590"/>
        <v>high sales</v>
      </c>
      <c r="F14546" s="2" t="str">
        <f t="shared" si="1591"/>
        <v>high</v>
      </c>
      <c r="G14546" s="2" t="str">
        <f t="shared" si="1592"/>
        <v>high</v>
      </c>
      <c r="H14546" s="2" t="str">
        <f t="shared" si="1593"/>
        <v>high impact</v>
      </c>
      <c r="I14546" s="2" t="str">
        <f t="shared" si="1594"/>
        <v>good</v>
      </c>
      <c r="J14546" s="2">
        <f t="shared" si="1595"/>
        <v>4.584375202435707</v>
      </c>
      <c r="K14546" s="2">
        <f t="shared" si="1596"/>
        <v>4.584375202435707</v>
      </c>
      <c r="L14546" s="2">
        <v>0.22</v>
      </c>
      <c r="M14546" s="2">
        <v>3</v>
      </c>
      <c r="N14546" s="3">
        <v>45402</v>
      </c>
      <c r="O14546" s="3">
        <v>45406</v>
      </c>
      <c r="P14546" s="2" t="s">
        <v>20</v>
      </c>
      <c r="Q14546" s="2" t="s">
        <v>26</v>
      </c>
      <c r="R14546" s="2">
        <v>617.48</v>
      </c>
      <c r="S14546" s="2" t="s">
        <v>22</v>
      </c>
    </row>
    <row r="14547" spans="1:19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 t="str">
        <f t="shared" si="1590"/>
        <v>high sales</v>
      </c>
      <c r="F14547" s="2" t="str">
        <f t="shared" si="1591"/>
        <v>high</v>
      </c>
      <c r="G14547" s="2" t="str">
        <f t="shared" si="1592"/>
        <v>high</v>
      </c>
      <c r="H14547" s="2" t="str">
        <f t="shared" si="1593"/>
        <v>high impact</v>
      </c>
      <c r="I14547" s="2" t="str">
        <f t="shared" si="1594"/>
        <v>good</v>
      </c>
      <c r="J14547" s="2">
        <f t="shared" si="1595"/>
        <v>5.3473668805034515</v>
      </c>
      <c r="K14547" s="2">
        <f t="shared" si="1596"/>
        <v>5.3473668805034515</v>
      </c>
      <c r="L14547" s="2">
        <v>0.45</v>
      </c>
      <c r="M14547" s="2">
        <v>6</v>
      </c>
      <c r="N14547" s="3">
        <v>45307</v>
      </c>
      <c r="O14547" s="3">
        <v>45312</v>
      </c>
      <c r="P14547" s="2" t="s">
        <v>20</v>
      </c>
      <c r="Q14547" s="2" t="s">
        <v>21</v>
      </c>
      <c r="R14547" s="2">
        <v>409.97</v>
      </c>
      <c r="S14547" s="2" t="s">
        <v>33</v>
      </c>
    </row>
    <row r="14548" spans="1:19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 t="str">
        <f t="shared" si="1590"/>
        <v>high sales</v>
      </c>
      <c r="F14548" s="2" t="str">
        <f t="shared" si="1591"/>
        <v>high</v>
      </c>
      <c r="G14548" s="2" t="str">
        <f t="shared" si="1592"/>
        <v>low</v>
      </c>
      <c r="H14548" s="2" t="str">
        <f t="shared" si="1593"/>
        <v>high impact</v>
      </c>
      <c r="I14548" s="2" t="str">
        <f t="shared" si="1594"/>
        <v>good</v>
      </c>
      <c r="J14548" s="2">
        <f t="shared" si="1595"/>
        <v>3.6497019481789499</v>
      </c>
      <c r="K14548" s="2">
        <f t="shared" si="1596"/>
        <v>3.6497019481789499</v>
      </c>
      <c r="L14548" s="2">
        <v>0.06</v>
      </c>
      <c r="M14548" s="2">
        <v>8</v>
      </c>
      <c r="N14548" s="3">
        <v>45408</v>
      </c>
      <c r="O14548" s="3">
        <v>45411</v>
      </c>
      <c r="P14548" s="2" t="s">
        <v>30</v>
      </c>
      <c r="Q14548" s="2" t="s">
        <v>21</v>
      </c>
      <c r="R14548" s="2">
        <v>1175.97</v>
      </c>
      <c r="S14548" s="2" t="s">
        <v>22</v>
      </c>
    </row>
    <row r="14549" spans="1:19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 t="str">
        <f t="shared" si="1590"/>
        <v>high sales</v>
      </c>
      <c r="F14549" s="2" t="str">
        <f t="shared" si="1591"/>
        <v>high</v>
      </c>
      <c r="G14549" s="2" t="str">
        <f t="shared" si="1592"/>
        <v>low</v>
      </c>
      <c r="H14549" s="2" t="str">
        <f t="shared" si="1593"/>
        <v>high impact</v>
      </c>
      <c r="I14549" s="2" t="str">
        <f t="shared" si="1594"/>
        <v>good</v>
      </c>
      <c r="J14549" s="2">
        <f t="shared" si="1595"/>
        <v>17.524807241032519</v>
      </c>
      <c r="K14549" s="2">
        <f t="shared" si="1596"/>
        <v>17.524807241032519</v>
      </c>
      <c r="L14549" s="2">
        <v>0.14000000000000001</v>
      </c>
      <c r="M14549" s="2">
        <v>1</v>
      </c>
      <c r="N14549" s="3">
        <v>45363</v>
      </c>
      <c r="O14549" s="3">
        <v>45368</v>
      </c>
      <c r="P14549" s="2" t="s">
        <v>20</v>
      </c>
      <c r="Q14549" s="2" t="s">
        <v>21</v>
      </c>
      <c r="R14549" s="2">
        <v>178.98</v>
      </c>
      <c r="S14549" s="2" t="s">
        <v>33</v>
      </c>
    </row>
    <row r="14550" spans="1:19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 t="str">
        <f t="shared" si="1590"/>
        <v>high sales</v>
      </c>
      <c r="F14550" s="2" t="str">
        <f t="shared" si="1591"/>
        <v>high</v>
      </c>
      <c r="G14550" s="2" t="str">
        <f t="shared" si="1592"/>
        <v>high</v>
      </c>
      <c r="H14550" s="2" t="str">
        <f t="shared" si="1593"/>
        <v>high impact</v>
      </c>
      <c r="I14550" s="2" t="str">
        <f t="shared" si="1594"/>
        <v>good</v>
      </c>
      <c r="J14550" s="2">
        <f t="shared" si="1595"/>
        <v>4.4368039368039369</v>
      </c>
      <c r="K14550" s="2">
        <f t="shared" si="1596"/>
        <v>4.4368039368039369</v>
      </c>
      <c r="L14550" s="2">
        <v>0.04</v>
      </c>
      <c r="M14550" s="2">
        <v>7</v>
      </c>
      <c r="N14550" s="3">
        <v>45070</v>
      </c>
      <c r="O14550" s="3">
        <v>45071</v>
      </c>
      <c r="P14550" s="2" t="s">
        <v>14</v>
      </c>
      <c r="Q14550" s="2" t="s">
        <v>21</v>
      </c>
      <c r="R14550" s="2">
        <v>308.88</v>
      </c>
      <c r="S14550" s="2" t="s">
        <v>38</v>
      </c>
    </row>
    <row r="14551" spans="1:19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 t="str">
        <f t="shared" si="1590"/>
        <v>high sales</v>
      </c>
      <c r="F14551" s="2" t="str">
        <f t="shared" si="1591"/>
        <v>high</v>
      </c>
      <c r="G14551" s="2" t="str">
        <f t="shared" si="1592"/>
        <v>low</v>
      </c>
      <c r="H14551" s="2" t="str">
        <f t="shared" si="1593"/>
        <v>high impact</v>
      </c>
      <c r="I14551" s="2" t="str">
        <f t="shared" si="1594"/>
        <v>good</v>
      </c>
      <c r="J14551" s="2">
        <f t="shared" si="1595"/>
        <v>4.3754531448250864</v>
      </c>
      <c r="K14551" s="2">
        <f t="shared" si="1596"/>
        <v>4.3754531448250864</v>
      </c>
      <c r="L14551" s="2">
        <v>0.26</v>
      </c>
      <c r="M14551" s="2">
        <v>7</v>
      </c>
      <c r="N14551" s="3">
        <v>45640</v>
      </c>
      <c r="O14551" s="3">
        <v>45645</v>
      </c>
      <c r="P14551" s="2" t="s">
        <v>20</v>
      </c>
      <c r="Q14551" s="2" t="s">
        <v>26</v>
      </c>
      <c r="R14551" s="2">
        <v>441.36</v>
      </c>
      <c r="S14551" s="2" t="s">
        <v>27</v>
      </c>
    </row>
    <row r="14552" spans="1:19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 t="str">
        <f t="shared" si="1590"/>
        <v>low sales</v>
      </c>
      <c r="F14552" s="2" t="str">
        <f t="shared" si="1591"/>
        <v>medium</v>
      </c>
      <c r="G14552" s="2" t="str">
        <f t="shared" si="1592"/>
        <v>low</v>
      </c>
      <c r="H14552" s="2" t="str">
        <f t="shared" si="1593"/>
        <v>high impact</v>
      </c>
      <c r="I14552" s="2" t="str">
        <f t="shared" si="1594"/>
        <v>good</v>
      </c>
      <c r="J14552" s="2">
        <f t="shared" si="1595"/>
        <v>3.8863985119739595</v>
      </c>
      <c r="K14552" s="2">
        <f t="shared" si="1596"/>
        <v>3.8863985119739595</v>
      </c>
      <c r="L14552" s="2">
        <v>0.05</v>
      </c>
      <c r="M14552" s="2">
        <v>3</v>
      </c>
      <c r="N14552" s="3">
        <v>45334</v>
      </c>
      <c r="O14552" s="3">
        <v>45335</v>
      </c>
      <c r="P14552" s="2" t="s">
        <v>14</v>
      </c>
      <c r="Q14552" s="2" t="s">
        <v>26</v>
      </c>
      <c r="R14552" s="2">
        <v>215.05</v>
      </c>
      <c r="S14552" s="2" t="s">
        <v>33</v>
      </c>
    </row>
    <row r="14553" spans="1:19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 t="str">
        <f t="shared" si="1590"/>
        <v>high sales</v>
      </c>
      <c r="F14553" s="2" t="str">
        <f t="shared" si="1591"/>
        <v>high</v>
      </c>
      <c r="G14553" s="2" t="str">
        <f t="shared" si="1592"/>
        <v>low</v>
      </c>
      <c r="H14553" s="2" t="str">
        <f t="shared" si="1593"/>
        <v>high impact</v>
      </c>
      <c r="I14553" s="2" t="str">
        <f t="shared" si="1594"/>
        <v>good</v>
      </c>
      <c r="J14553" s="2">
        <f t="shared" si="1595"/>
        <v>4.121327522443873</v>
      </c>
      <c r="K14553" s="2">
        <f t="shared" si="1596"/>
        <v>4.121327522443873</v>
      </c>
      <c r="L14553" s="2">
        <v>0.4</v>
      </c>
      <c r="M14553" s="2">
        <v>3</v>
      </c>
      <c r="N14553" s="3">
        <v>45256</v>
      </c>
      <c r="O14553" s="3">
        <v>45258</v>
      </c>
      <c r="P14553" s="2" t="s">
        <v>30</v>
      </c>
      <c r="Q14553" s="2" t="s">
        <v>15</v>
      </c>
      <c r="R14553" s="2">
        <v>727.37</v>
      </c>
      <c r="S14553" s="2" t="s">
        <v>22</v>
      </c>
    </row>
    <row r="14554" spans="1:19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 t="str">
        <f t="shared" si="1590"/>
        <v>high sales</v>
      </c>
      <c r="F14554" s="2" t="str">
        <f t="shared" si="1591"/>
        <v>high</v>
      </c>
      <c r="G14554" s="2" t="str">
        <f t="shared" si="1592"/>
        <v>low</v>
      </c>
      <c r="H14554" s="2" t="str">
        <f t="shared" si="1593"/>
        <v>high impact</v>
      </c>
      <c r="I14554" s="2" t="str">
        <f t="shared" si="1594"/>
        <v>good</v>
      </c>
      <c r="J14554" s="2">
        <f t="shared" si="1595"/>
        <v>5.5636234405102591</v>
      </c>
      <c r="K14554" s="2">
        <f t="shared" si="1596"/>
        <v>5.5636234405102591</v>
      </c>
      <c r="L14554" s="2">
        <v>0.02</v>
      </c>
      <c r="M14554" s="2">
        <v>9</v>
      </c>
      <c r="N14554" s="3">
        <v>45100</v>
      </c>
      <c r="O14554" s="3">
        <v>45102</v>
      </c>
      <c r="P14554" s="2" t="s">
        <v>14</v>
      </c>
      <c r="Q14554" s="2" t="s">
        <v>26</v>
      </c>
      <c r="R14554" s="2">
        <v>534.63</v>
      </c>
      <c r="S14554" s="2" t="s">
        <v>33</v>
      </c>
    </row>
    <row r="14555" spans="1:19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 t="str">
        <f t="shared" si="1590"/>
        <v>high sales</v>
      </c>
      <c r="F14555" s="2" t="str">
        <f t="shared" si="1591"/>
        <v>high</v>
      </c>
      <c r="G14555" s="2" t="str">
        <f t="shared" si="1592"/>
        <v>low</v>
      </c>
      <c r="H14555" s="2" t="str">
        <f t="shared" si="1593"/>
        <v>high impact</v>
      </c>
      <c r="I14555" s="2" t="str">
        <f t="shared" si="1594"/>
        <v>good</v>
      </c>
      <c r="J14555" s="2">
        <f t="shared" si="1595"/>
        <v>8.2143999999999995</v>
      </c>
      <c r="K14555" s="2">
        <f t="shared" si="1596"/>
        <v>8.2143999999999995</v>
      </c>
      <c r="L14555" s="2">
        <v>0.24</v>
      </c>
      <c r="M14555" s="2">
        <v>1</v>
      </c>
      <c r="N14555" s="3">
        <v>45655</v>
      </c>
      <c r="O14555" s="3">
        <v>45659</v>
      </c>
      <c r="P14555" s="2" t="s">
        <v>14</v>
      </c>
      <c r="Q14555" s="2" t="s">
        <v>26</v>
      </c>
      <c r="R14555" s="2">
        <v>531.25</v>
      </c>
      <c r="S14555" s="2" t="s">
        <v>22</v>
      </c>
    </row>
    <row r="14556" spans="1:19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 t="str">
        <f t="shared" si="1590"/>
        <v>high sales</v>
      </c>
      <c r="F14556" s="2" t="str">
        <f t="shared" si="1591"/>
        <v>high</v>
      </c>
      <c r="G14556" s="2" t="str">
        <f t="shared" si="1592"/>
        <v>low</v>
      </c>
      <c r="H14556" s="2" t="str">
        <f t="shared" si="1593"/>
        <v>high impact</v>
      </c>
      <c r="I14556" s="2" t="str">
        <f t="shared" si="1594"/>
        <v>good</v>
      </c>
      <c r="J14556" s="2">
        <f t="shared" si="1595"/>
        <v>6.7323674224605634</v>
      </c>
      <c r="K14556" s="2">
        <f t="shared" si="1596"/>
        <v>6.7323674224605634</v>
      </c>
      <c r="L14556" s="2">
        <v>0.21</v>
      </c>
      <c r="M14556" s="2">
        <v>1</v>
      </c>
      <c r="N14556" s="3">
        <v>45159</v>
      </c>
      <c r="O14556" s="3">
        <v>45160</v>
      </c>
      <c r="P14556" s="2" t="s">
        <v>14</v>
      </c>
      <c r="Q14556" s="2" t="s">
        <v>15</v>
      </c>
      <c r="R14556" s="2">
        <v>637.74</v>
      </c>
      <c r="S14556" s="2" t="s">
        <v>33</v>
      </c>
    </row>
    <row r="14557" spans="1:19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 t="str">
        <f t="shared" si="1590"/>
        <v>high sales</v>
      </c>
      <c r="F14557" s="2" t="str">
        <f t="shared" si="1591"/>
        <v>high</v>
      </c>
      <c r="G14557" s="2" t="str">
        <f t="shared" si="1592"/>
        <v>high</v>
      </c>
      <c r="H14557" s="2" t="str">
        <f t="shared" si="1593"/>
        <v>high impact</v>
      </c>
      <c r="I14557" s="2" t="str">
        <f t="shared" si="1594"/>
        <v>good</v>
      </c>
      <c r="J14557" s="2">
        <f t="shared" si="1595"/>
        <v>5.5358888874247238</v>
      </c>
      <c r="K14557" s="2">
        <f t="shared" si="1596"/>
        <v>5.5358888874247238</v>
      </c>
      <c r="L14557" s="2">
        <v>0.1</v>
      </c>
      <c r="M14557" s="2">
        <v>2</v>
      </c>
      <c r="N14557" s="3">
        <v>45361</v>
      </c>
      <c r="O14557" s="3">
        <v>45362</v>
      </c>
      <c r="P14557" s="2" t="s">
        <v>20</v>
      </c>
      <c r="Q14557" s="2" t="s">
        <v>15</v>
      </c>
      <c r="R14557" s="2">
        <v>758.87</v>
      </c>
      <c r="S14557" s="2" t="s">
        <v>38</v>
      </c>
    </row>
    <row r="14558" spans="1:19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 t="str">
        <f t="shared" si="1590"/>
        <v>high sales</v>
      </c>
      <c r="F14558" s="2" t="str">
        <f t="shared" si="1591"/>
        <v>high</v>
      </c>
      <c r="G14558" s="2" t="str">
        <f t="shared" si="1592"/>
        <v>low</v>
      </c>
      <c r="H14558" s="2" t="str">
        <f t="shared" si="1593"/>
        <v>high impact</v>
      </c>
      <c r="I14558" s="2" t="str">
        <f t="shared" si="1594"/>
        <v>good</v>
      </c>
      <c r="J14558" s="2">
        <f t="shared" si="1595"/>
        <v>19.560190703218115</v>
      </c>
      <c r="K14558" s="2">
        <f t="shared" si="1596"/>
        <v>19.560190703218115</v>
      </c>
      <c r="L14558" s="2">
        <v>0.28999999999999998</v>
      </c>
      <c r="M14558" s="2">
        <v>6</v>
      </c>
      <c r="N14558" s="3">
        <v>45649</v>
      </c>
      <c r="O14558" s="3">
        <v>45654</v>
      </c>
      <c r="P14558" s="2" t="s">
        <v>20</v>
      </c>
      <c r="Q14558" s="2" t="s">
        <v>15</v>
      </c>
      <c r="R14558" s="2">
        <v>142.63</v>
      </c>
      <c r="S14558" s="2" t="s">
        <v>22</v>
      </c>
    </row>
    <row r="14559" spans="1:19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 t="str">
        <f t="shared" si="1590"/>
        <v>high sales</v>
      </c>
      <c r="F14559" s="2" t="str">
        <f t="shared" si="1591"/>
        <v>high</v>
      </c>
      <c r="G14559" s="2" t="str">
        <f t="shared" si="1592"/>
        <v>high</v>
      </c>
      <c r="H14559" s="2" t="str">
        <f t="shared" si="1593"/>
        <v>high impact</v>
      </c>
      <c r="I14559" s="2" t="str">
        <f t="shared" si="1594"/>
        <v>good</v>
      </c>
      <c r="J14559" s="2">
        <f t="shared" si="1595"/>
        <v>13.770635683537426</v>
      </c>
      <c r="K14559" s="2">
        <f t="shared" si="1596"/>
        <v>13.770635683537426</v>
      </c>
      <c r="L14559" s="2">
        <v>0.19</v>
      </c>
      <c r="M14559" s="2">
        <v>8</v>
      </c>
      <c r="N14559" s="3">
        <v>45427</v>
      </c>
      <c r="O14559" s="3">
        <v>45434</v>
      </c>
      <c r="P14559" s="2" t="s">
        <v>20</v>
      </c>
      <c r="Q14559" s="2" t="s">
        <v>15</v>
      </c>
      <c r="R14559" s="2">
        <v>239.27</v>
      </c>
      <c r="S14559" s="2" t="s">
        <v>33</v>
      </c>
    </row>
    <row r="14560" spans="1:19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 t="str">
        <f t="shared" si="1590"/>
        <v>high sales</v>
      </c>
      <c r="F14560" s="2" t="str">
        <f t="shared" si="1591"/>
        <v>high</v>
      </c>
      <c r="G14560" s="2" t="str">
        <f t="shared" si="1592"/>
        <v>low</v>
      </c>
      <c r="H14560" s="2" t="str">
        <f t="shared" si="1593"/>
        <v>high impact</v>
      </c>
      <c r="I14560" s="2" t="str">
        <f t="shared" si="1594"/>
        <v>good</v>
      </c>
      <c r="J14560" s="2">
        <f t="shared" si="1595"/>
        <v>5.3888221070811744</v>
      </c>
      <c r="K14560" s="2">
        <f t="shared" si="1596"/>
        <v>5.3888221070811744</v>
      </c>
      <c r="L14560" s="2">
        <v>0.1</v>
      </c>
      <c r="M14560" s="2">
        <v>1</v>
      </c>
      <c r="N14560" s="3">
        <v>45597</v>
      </c>
      <c r="O14560" s="3">
        <v>45599</v>
      </c>
      <c r="P14560" s="2" t="s">
        <v>14</v>
      </c>
      <c r="Q14560" s="2" t="s">
        <v>26</v>
      </c>
      <c r="R14560" s="2">
        <v>723.75</v>
      </c>
      <c r="S14560" s="2" t="s">
        <v>47</v>
      </c>
    </row>
    <row r="14561" spans="1:19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 t="str">
        <f t="shared" si="1590"/>
        <v>low sales</v>
      </c>
      <c r="F14561" s="2" t="str">
        <f t="shared" si="1591"/>
        <v>medium</v>
      </c>
      <c r="G14561" s="2" t="str">
        <f t="shared" si="1592"/>
        <v>high</v>
      </c>
      <c r="H14561" s="2" t="str">
        <f t="shared" si="1593"/>
        <v>high impact</v>
      </c>
      <c r="I14561" s="2" t="str">
        <f t="shared" si="1594"/>
        <v>good</v>
      </c>
      <c r="J14561" s="2">
        <f t="shared" si="1595"/>
        <v>3.3448632848182203</v>
      </c>
      <c r="K14561" s="2">
        <f t="shared" si="1596"/>
        <v>3.3448632848182203</v>
      </c>
      <c r="L14561" s="2">
        <v>0.41</v>
      </c>
      <c r="M14561" s="2">
        <v>1</v>
      </c>
      <c r="N14561" s="3">
        <v>45468</v>
      </c>
      <c r="O14561" s="3">
        <v>45469</v>
      </c>
      <c r="P14561" s="2" t="s">
        <v>20</v>
      </c>
      <c r="Q14561" s="2" t="s">
        <v>15</v>
      </c>
      <c r="R14561" s="2">
        <v>164.21</v>
      </c>
      <c r="S14561" s="2" t="s">
        <v>33</v>
      </c>
    </row>
    <row r="14562" spans="1:19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 t="str">
        <f t="shared" si="1590"/>
        <v>high sales</v>
      </c>
      <c r="F14562" s="2" t="str">
        <f t="shared" si="1591"/>
        <v>high</v>
      </c>
      <c r="G14562" s="2" t="str">
        <f t="shared" si="1592"/>
        <v>low</v>
      </c>
      <c r="H14562" s="2" t="str">
        <f t="shared" si="1593"/>
        <v>high impact</v>
      </c>
      <c r="I14562" s="2" t="str">
        <f t="shared" si="1594"/>
        <v>good</v>
      </c>
      <c r="J14562" s="2">
        <f t="shared" si="1595"/>
        <v>6.9383767093074553</v>
      </c>
      <c r="K14562" s="2">
        <f t="shared" si="1596"/>
        <v>6.9383767093074553</v>
      </c>
      <c r="L14562" s="2">
        <v>0.33</v>
      </c>
      <c r="M14562" s="2">
        <v>2</v>
      </c>
      <c r="N14562" s="3">
        <v>45216</v>
      </c>
      <c r="O14562" s="3">
        <v>45219</v>
      </c>
      <c r="P14562" s="2" t="s">
        <v>20</v>
      </c>
      <c r="Q14562" s="2" t="s">
        <v>15</v>
      </c>
      <c r="R14562" s="2">
        <v>226.7</v>
      </c>
      <c r="S14562" s="2" t="s">
        <v>33</v>
      </c>
    </row>
    <row r="14563" spans="1:19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 t="str">
        <f t="shared" si="1590"/>
        <v>low sales</v>
      </c>
      <c r="F14563" s="2" t="str">
        <f t="shared" si="1591"/>
        <v>medium</v>
      </c>
      <c r="G14563" s="2" t="str">
        <f t="shared" si="1592"/>
        <v>high</v>
      </c>
      <c r="H14563" s="2" t="str">
        <f t="shared" si="1593"/>
        <v>high impact</v>
      </c>
      <c r="I14563" s="2" t="str">
        <f t="shared" si="1594"/>
        <v>good</v>
      </c>
      <c r="J14563" s="2">
        <f t="shared" si="1595"/>
        <v>4.0049169721802889</v>
      </c>
      <c r="K14563" s="2">
        <f t="shared" si="1596"/>
        <v>4.0049169721802889</v>
      </c>
      <c r="L14563" s="2">
        <v>0.01</v>
      </c>
      <c r="M14563" s="2">
        <v>7</v>
      </c>
      <c r="N14563" s="3">
        <v>45201</v>
      </c>
      <c r="O14563" s="3">
        <v>45203</v>
      </c>
      <c r="P14563" s="2" t="s">
        <v>14</v>
      </c>
      <c r="Q14563" s="2" t="s">
        <v>15</v>
      </c>
      <c r="R14563" s="2">
        <v>231.85</v>
      </c>
      <c r="S14563" s="2" t="s">
        <v>27</v>
      </c>
    </row>
    <row r="14564" spans="1:19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 t="str">
        <f t="shared" si="1590"/>
        <v>high sales</v>
      </c>
      <c r="F14564" s="2" t="str">
        <f t="shared" si="1591"/>
        <v>high</v>
      </c>
      <c r="G14564" s="2" t="str">
        <f t="shared" si="1592"/>
        <v>low</v>
      </c>
      <c r="H14564" s="2" t="str">
        <f t="shared" si="1593"/>
        <v>high impact</v>
      </c>
      <c r="I14564" s="2" t="str">
        <f t="shared" si="1594"/>
        <v>good</v>
      </c>
      <c r="J14564" s="2">
        <f t="shared" si="1595"/>
        <v>6.8721390148718493</v>
      </c>
      <c r="K14564" s="2">
        <f t="shared" si="1596"/>
        <v>6.8721390148718493</v>
      </c>
      <c r="L14564" s="2">
        <v>0.25</v>
      </c>
      <c r="M14564" s="2">
        <v>4</v>
      </c>
      <c r="N14564" s="3">
        <v>45338</v>
      </c>
      <c r="O14564" s="3">
        <v>45342</v>
      </c>
      <c r="P14564" s="2" t="s">
        <v>14</v>
      </c>
      <c r="Q14564" s="2" t="s">
        <v>26</v>
      </c>
      <c r="R14564" s="2">
        <v>379.24</v>
      </c>
      <c r="S14564" s="2" t="s">
        <v>27</v>
      </c>
    </row>
    <row r="14565" spans="1:19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 t="str">
        <f t="shared" si="1590"/>
        <v>high sales</v>
      </c>
      <c r="F14565" s="2" t="str">
        <f t="shared" si="1591"/>
        <v>high</v>
      </c>
      <c r="G14565" s="2" t="str">
        <f t="shared" si="1592"/>
        <v>high</v>
      </c>
      <c r="H14565" s="2" t="str">
        <f t="shared" si="1593"/>
        <v>high impact</v>
      </c>
      <c r="I14565" s="2" t="str">
        <f t="shared" si="1594"/>
        <v>good</v>
      </c>
      <c r="J14565" s="2">
        <f t="shared" si="1595"/>
        <v>12.328671123621861</v>
      </c>
      <c r="K14565" s="2">
        <f t="shared" si="1596"/>
        <v>12.328671123621861</v>
      </c>
      <c r="L14565" s="2">
        <v>0.14000000000000001</v>
      </c>
      <c r="M14565" s="2">
        <v>1</v>
      </c>
      <c r="N14565" s="3">
        <v>44932</v>
      </c>
      <c r="O14565" s="3">
        <v>44936</v>
      </c>
      <c r="P14565" s="2" t="s">
        <v>20</v>
      </c>
      <c r="Q14565" s="2" t="s">
        <v>15</v>
      </c>
      <c r="R14565" s="2">
        <v>341.04</v>
      </c>
      <c r="S14565" s="2" t="s">
        <v>27</v>
      </c>
    </row>
    <row r="14566" spans="1:19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 t="str">
        <f t="shared" si="1590"/>
        <v>high sales</v>
      </c>
      <c r="F14566" s="2" t="str">
        <f t="shared" si="1591"/>
        <v>high</v>
      </c>
      <c r="G14566" s="2" t="str">
        <f t="shared" si="1592"/>
        <v>low</v>
      </c>
      <c r="H14566" s="2" t="str">
        <f t="shared" si="1593"/>
        <v>high impact</v>
      </c>
      <c r="I14566" s="2" t="str">
        <f t="shared" si="1594"/>
        <v>good</v>
      </c>
      <c r="J14566" s="2">
        <f t="shared" si="1595"/>
        <v>3.8385637634140255</v>
      </c>
      <c r="K14566" s="2">
        <f t="shared" si="1596"/>
        <v>3.8385637634140255</v>
      </c>
      <c r="L14566" s="2">
        <v>0.46</v>
      </c>
      <c r="M14566" s="2">
        <v>8</v>
      </c>
      <c r="N14566" s="3">
        <v>45071</v>
      </c>
      <c r="O14566" s="3">
        <v>45077</v>
      </c>
      <c r="P14566" s="2" t="s">
        <v>20</v>
      </c>
      <c r="Q14566" s="2" t="s">
        <v>21</v>
      </c>
      <c r="R14566" s="2">
        <v>320.56</v>
      </c>
      <c r="S14566" s="2" t="s">
        <v>16</v>
      </c>
    </row>
    <row r="14567" spans="1:19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 t="str">
        <f t="shared" si="1590"/>
        <v>high sales</v>
      </c>
      <c r="F14567" s="2" t="str">
        <f t="shared" si="1591"/>
        <v>high</v>
      </c>
      <c r="G14567" s="2" t="str">
        <f t="shared" si="1592"/>
        <v>high</v>
      </c>
      <c r="H14567" s="2" t="str">
        <f t="shared" si="1593"/>
        <v>high impact</v>
      </c>
      <c r="I14567" s="2" t="str">
        <f t="shared" si="1594"/>
        <v>good</v>
      </c>
      <c r="J14567" s="2">
        <f t="shared" si="1595"/>
        <v>4.6645253661750541</v>
      </c>
      <c r="K14567" s="2">
        <f t="shared" si="1596"/>
        <v>4.6645253661750541</v>
      </c>
      <c r="L14567" s="2">
        <v>0.36</v>
      </c>
      <c r="M14567" s="2">
        <v>4</v>
      </c>
      <c r="N14567" s="3">
        <v>45027</v>
      </c>
      <c r="O14567" s="3">
        <v>45029</v>
      </c>
      <c r="P14567" s="2" t="s">
        <v>20</v>
      </c>
      <c r="Q14567" s="2" t="s">
        <v>15</v>
      </c>
      <c r="R14567" s="2">
        <v>789.24</v>
      </c>
      <c r="S14567" s="2" t="s">
        <v>22</v>
      </c>
    </row>
    <row r="14568" spans="1:19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 t="str">
        <f t="shared" si="1590"/>
        <v>high sales</v>
      </c>
      <c r="F14568" s="2" t="str">
        <f t="shared" si="1591"/>
        <v>high</v>
      </c>
      <c r="G14568" s="2" t="str">
        <f t="shared" si="1592"/>
        <v>high</v>
      </c>
      <c r="H14568" s="2" t="str">
        <f t="shared" si="1593"/>
        <v>high impact</v>
      </c>
      <c r="I14568" s="2" t="str">
        <f t="shared" si="1594"/>
        <v>good</v>
      </c>
      <c r="J14568" s="2">
        <f t="shared" si="1595"/>
        <v>12.02175790018995</v>
      </c>
      <c r="K14568" s="2">
        <f t="shared" si="1596"/>
        <v>12.02175790018995</v>
      </c>
      <c r="L14568" s="2">
        <v>0.31</v>
      </c>
      <c r="M14568" s="2">
        <v>7</v>
      </c>
      <c r="N14568" s="3">
        <v>45529</v>
      </c>
      <c r="O14568" s="3">
        <v>45530</v>
      </c>
      <c r="P14568" s="2" t="s">
        <v>30</v>
      </c>
      <c r="Q14568" s="2" t="s">
        <v>26</v>
      </c>
      <c r="R14568" s="2">
        <v>173.73</v>
      </c>
      <c r="S14568" s="2" t="s">
        <v>27</v>
      </c>
    </row>
    <row r="14569" spans="1:19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 t="str">
        <f t="shared" si="1590"/>
        <v>high sales</v>
      </c>
      <c r="F14569" s="2" t="str">
        <f t="shared" si="1591"/>
        <v>high</v>
      </c>
      <c r="G14569" s="2" t="str">
        <f t="shared" si="1592"/>
        <v>high</v>
      </c>
      <c r="H14569" s="2" t="str">
        <f t="shared" si="1593"/>
        <v>high impact</v>
      </c>
      <c r="I14569" s="2" t="str">
        <f t="shared" si="1594"/>
        <v>good</v>
      </c>
      <c r="J14569" s="2">
        <f t="shared" si="1595"/>
        <v>6.2888373127275763</v>
      </c>
      <c r="K14569" s="2">
        <f t="shared" si="1596"/>
        <v>6.2888373127275763</v>
      </c>
      <c r="L14569" s="2">
        <v>0.04</v>
      </c>
      <c r="M14569" s="2">
        <v>8</v>
      </c>
      <c r="N14569" s="3">
        <v>45090</v>
      </c>
      <c r="O14569" s="3">
        <v>45094</v>
      </c>
      <c r="P14569" s="2" t="s">
        <v>20</v>
      </c>
      <c r="Q14569" s="2" t="s">
        <v>15</v>
      </c>
      <c r="R14569" s="2">
        <v>719.54</v>
      </c>
      <c r="S14569" s="2" t="s">
        <v>27</v>
      </c>
    </row>
    <row r="14570" spans="1:19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 t="str">
        <f t="shared" si="1590"/>
        <v>high sales</v>
      </c>
      <c r="F14570" s="2" t="str">
        <f t="shared" si="1591"/>
        <v>high</v>
      </c>
      <c r="G14570" s="2" t="str">
        <f t="shared" si="1592"/>
        <v>low</v>
      </c>
      <c r="H14570" s="2" t="str">
        <f t="shared" si="1593"/>
        <v>high impact</v>
      </c>
      <c r="I14570" s="2" t="str">
        <f t="shared" si="1594"/>
        <v>good</v>
      </c>
      <c r="J14570" s="2">
        <f t="shared" si="1595"/>
        <v>9.4024845825426944</v>
      </c>
      <c r="K14570" s="2">
        <f t="shared" si="1596"/>
        <v>9.4024845825426944</v>
      </c>
      <c r="L14570" s="2">
        <v>0.47</v>
      </c>
      <c r="M14570" s="2">
        <v>1</v>
      </c>
      <c r="N14570" s="3">
        <v>45439</v>
      </c>
      <c r="O14570" s="3">
        <v>45441</v>
      </c>
      <c r="P14570" s="2" t="s">
        <v>14</v>
      </c>
      <c r="Q14570" s="2" t="s">
        <v>15</v>
      </c>
      <c r="R14570" s="2">
        <v>337.28</v>
      </c>
      <c r="S14570" s="2" t="s">
        <v>27</v>
      </c>
    </row>
    <row r="14571" spans="1:19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 t="str">
        <f t="shared" si="1590"/>
        <v>high sales</v>
      </c>
      <c r="F14571" s="2" t="str">
        <f t="shared" si="1591"/>
        <v>high</v>
      </c>
      <c r="G14571" s="2" t="str">
        <f t="shared" si="1592"/>
        <v>high</v>
      </c>
      <c r="H14571" s="2" t="str">
        <f t="shared" si="1593"/>
        <v>high impact</v>
      </c>
      <c r="I14571" s="2" t="str">
        <f t="shared" si="1594"/>
        <v>good</v>
      </c>
      <c r="J14571" s="2">
        <f t="shared" si="1595"/>
        <v>4.6149943789972889</v>
      </c>
      <c r="K14571" s="2">
        <f t="shared" si="1596"/>
        <v>4.6149943789972889</v>
      </c>
      <c r="L14571" s="2">
        <v>7.0000000000000007E-2</v>
      </c>
      <c r="M14571" s="2">
        <v>2</v>
      </c>
      <c r="N14571" s="3">
        <v>45070</v>
      </c>
      <c r="O14571" s="3">
        <v>45075</v>
      </c>
      <c r="P14571" s="2" t="s">
        <v>20</v>
      </c>
      <c r="Q14571" s="2" t="s">
        <v>15</v>
      </c>
      <c r="R14571" s="2">
        <v>1058.53</v>
      </c>
      <c r="S14571" s="2" t="s">
        <v>27</v>
      </c>
    </row>
    <row r="14572" spans="1:19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 t="str">
        <f t="shared" si="1590"/>
        <v>high sales</v>
      </c>
      <c r="F14572" s="2" t="str">
        <f t="shared" si="1591"/>
        <v>high</v>
      </c>
      <c r="G14572" s="2" t="str">
        <f t="shared" si="1592"/>
        <v>low</v>
      </c>
      <c r="H14572" s="2" t="str">
        <f t="shared" si="1593"/>
        <v>high impact</v>
      </c>
      <c r="I14572" s="2" t="str">
        <f t="shared" si="1594"/>
        <v>good</v>
      </c>
      <c r="J14572" s="2">
        <f t="shared" si="1595"/>
        <v>6.0192982456140349</v>
      </c>
      <c r="K14572" s="2">
        <f t="shared" si="1596"/>
        <v>6.0192982456140349</v>
      </c>
      <c r="L14572" s="2">
        <v>0.23</v>
      </c>
      <c r="M14572" s="2">
        <v>2</v>
      </c>
      <c r="N14572" s="3">
        <v>45378</v>
      </c>
      <c r="O14572" s="3">
        <v>45379</v>
      </c>
      <c r="P14572" s="2" t="s">
        <v>30</v>
      </c>
      <c r="Q14572" s="2" t="s">
        <v>15</v>
      </c>
      <c r="R14572" s="2">
        <v>216.6</v>
      </c>
      <c r="S14572" s="2" t="s">
        <v>27</v>
      </c>
    </row>
    <row r="14573" spans="1:19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 t="str">
        <f t="shared" si="1590"/>
        <v>high sales</v>
      </c>
      <c r="F14573" s="2" t="str">
        <f t="shared" si="1591"/>
        <v>high</v>
      </c>
      <c r="G14573" s="2" t="str">
        <f t="shared" si="1592"/>
        <v>low</v>
      </c>
      <c r="H14573" s="2" t="str">
        <f t="shared" si="1593"/>
        <v>high impact</v>
      </c>
      <c r="I14573" s="2" t="str">
        <f t="shared" si="1594"/>
        <v>good</v>
      </c>
      <c r="J14573" s="2">
        <f t="shared" si="1595"/>
        <v>8.0249033175519831</v>
      </c>
      <c r="K14573" s="2">
        <f t="shared" si="1596"/>
        <v>8.0249033175519831</v>
      </c>
      <c r="L14573" s="2">
        <v>0.34</v>
      </c>
      <c r="M14573" s="2">
        <v>5</v>
      </c>
      <c r="N14573" s="3">
        <v>44973</v>
      </c>
      <c r="O14573" s="3">
        <v>44975</v>
      </c>
      <c r="P14573" s="2" t="s">
        <v>30</v>
      </c>
      <c r="Q14573" s="2" t="s">
        <v>26</v>
      </c>
      <c r="R14573" s="2">
        <v>576.63</v>
      </c>
      <c r="S14573" s="2" t="s">
        <v>27</v>
      </c>
    </row>
    <row r="14574" spans="1:19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 t="str">
        <f t="shared" si="1590"/>
        <v>high sales</v>
      </c>
      <c r="F14574" s="2" t="str">
        <f t="shared" si="1591"/>
        <v>high</v>
      </c>
      <c r="G14574" s="2" t="str">
        <f t="shared" si="1592"/>
        <v>low</v>
      </c>
      <c r="H14574" s="2" t="str">
        <f t="shared" si="1593"/>
        <v>high impact</v>
      </c>
      <c r="I14574" s="2" t="str">
        <f t="shared" si="1594"/>
        <v>good</v>
      </c>
      <c r="J14574" s="2">
        <f t="shared" si="1595"/>
        <v>5.2873559932534802</v>
      </c>
      <c r="K14574" s="2">
        <f t="shared" si="1596"/>
        <v>5.2873559932534802</v>
      </c>
      <c r="L14574" s="2">
        <v>0.25</v>
      </c>
      <c r="M14574" s="2">
        <v>5</v>
      </c>
      <c r="N14574" s="3">
        <v>44949</v>
      </c>
      <c r="O14574" s="3">
        <v>44954</v>
      </c>
      <c r="P14574" s="2" t="s">
        <v>30</v>
      </c>
      <c r="Q14574" s="2" t="s">
        <v>26</v>
      </c>
      <c r="R14574" s="2">
        <v>349.81</v>
      </c>
      <c r="S14574" s="2" t="s">
        <v>16</v>
      </c>
    </row>
    <row r="14575" spans="1:19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 t="str">
        <f t="shared" si="1590"/>
        <v>high sales</v>
      </c>
      <c r="F14575" s="2" t="str">
        <f t="shared" si="1591"/>
        <v>high</v>
      </c>
      <c r="G14575" s="2" t="str">
        <f t="shared" si="1592"/>
        <v>high</v>
      </c>
      <c r="H14575" s="2" t="str">
        <f t="shared" si="1593"/>
        <v>high impact</v>
      </c>
      <c r="I14575" s="2" t="str">
        <f t="shared" si="1594"/>
        <v>good</v>
      </c>
      <c r="J14575" s="2">
        <f t="shared" si="1595"/>
        <v>3.6188921336429902</v>
      </c>
      <c r="K14575" s="2">
        <f t="shared" si="1596"/>
        <v>3.6188921336429902</v>
      </c>
      <c r="L14575" s="2">
        <v>0.44</v>
      </c>
      <c r="M14575" s="2">
        <v>6</v>
      </c>
      <c r="N14575" s="3">
        <v>45121</v>
      </c>
      <c r="O14575" s="3">
        <v>45128</v>
      </c>
      <c r="P14575" s="2" t="s">
        <v>20</v>
      </c>
      <c r="Q14575" s="2" t="s">
        <v>15</v>
      </c>
      <c r="R14575" s="2">
        <v>869.78</v>
      </c>
      <c r="S14575" s="2" t="s">
        <v>33</v>
      </c>
    </row>
    <row r="14576" spans="1:19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 t="str">
        <f t="shared" si="1590"/>
        <v>low sales</v>
      </c>
      <c r="F14576" s="2" t="str">
        <f t="shared" si="1591"/>
        <v>medium</v>
      </c>
      <c r="G14576" s="2" t="str">
        <f t="shared" si="1592"/>
        <v>low</v>
      </c>
      <c r="H14576" s="2" t="str">
        <f t="shared" si="1593"/>
        <v>high impact</v>
      </c>
      <c r="I14576" s="2" t="str">
        <f t="shared" si="1594"/>
        <v>good</v>
      </c>
      <c r="J14576" s="2">
        <f t="shared" si="1595"/>
        <v>6.5020763836884754</v>
      </c>
      <c r="K14576" s="2">
        <f t="shared" si="1596"/>
        <v>6.5020763836884754</v>
      </c>
      <c r="L14576" s="2">
        <v>0.42</v>
      </c>
      <c r="M14576" s="2">
        <v>2</v>
      </c>
      <c r="N14576" s="3">
        <v>45372</v>
      </c>
      <c r="O14576" s="3">
        <v>45375</v>
      </c>
      <c r="P14576" s="2" t="s">
        <v>14</v>
      </c>
      <c r="Q14576" s="2" t="s">
        <v>15</v>
      </c>
      <c r="R14576" s="2">
        <v>146.88999999999999</v>
      </c>
      <c r="S14576" s="2" t="s">
        <v>16</v>
      </c>
    </row>
    <row r="14577" spans="1:19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 t="str">
        <f t="shared" si="1590"/>
        <v>high sales</v>
      </c>
      <c r="F14577" s="2" t="str">
        <f t="shared" si="1591"/>
        <v>high</v>
      </c>
      <c r="G14577" s="2" t="str">
        <f t="shared" si="1592"/>
        <v>high</v>
      </c>
      <c r="H14577" s="2" t="str">
        <f t="shared" si="1593"/>
        <v>high impact</v>
      </c>
      <c r="I14577" s="2" t="str">
        <f t="shared" si="1594"/>
        <v>not good</v>
      </c>
      <c r="J14577" s="2">
        <f t="shared" si="1595"/>
        <v>3.4305930705241527</v>
      </c>
      <c r="K14577" s="2">
        <f t="shared" si="1596"/>
        <v>3.4305930705241527</v>
      </c>
      <c r="L14577" s="2">
        <v>7.0000000000000007E-2</v>
      </c>
      <c r="M14577" s="2">
        <v>8</v>
      </c>
      <c r="N14577" s="3">
        <v>45011</v>
      </c>
      <c r="O14577" s="3">
        <v>45018</v>
      </c>
      <c r="P14577" s="2" t="s">
        <v>14</v>
      </c>
      <c r="Q14577" s="2" t="s">
        <v>26</v>
      </c>
      <c r="R14577" s="2">
        <v>1114.3699999999999</v>
      </c>
      <c r="S14577" s="2" t="s">
        <v>16</v>
      </c>
    </row>
    <row r="14578" spans="1:19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 t="str">
        <f t="shared" si="1590"/>
        <v>high sales</v>
      </c>
      <c r="F14578" s="2" t="str">
        <f t="shared" si="1591"/>
        <v>high</v>
      </c>
      <c r="G14578" s="2" t="str">
        <f t="shared" si="1592"/>
        <v>low</v>
      </c>
      <c r="H14578" s="2" t="str">
        <f t="shared" si="1593"/>
        <v>high impact</v>
      </c>
      <c r="I14578" s="2" t="str">
        <f t="shared" si="1594"/>
        <v>good</v>
      </c>
      <c r="J14578" s="2">
        <f t="shared" si="1595"/>
        <v>4.3873885989922359</v>
      </c>
      <c r="K14578" s="2">
        <f t="shared" si="1596"/>
        <v>4.3873885989922359</v>
      </c>
      <c r="L14578" s="2">
        <v>0.31</v>
      </c>
      <c r="M14578" s="2">
        <v>1</v>
      </c>
      <c r="N14578" s="3">
        <v>45270</v>
      </c>
      <c r="O14578" s="3">
        <v>45274</v>
      </c>
      <c r="P14578" s="2" t="s">
        <v>20</v>
      </c>
      <c r="Q14578" s="2" t="s">
        <v>21</v>
      </c>
      <c r="R14578" s="2">
        <v>1115.3399999999999</v>
      </c>
      <c r="S14578" s="2" t="s">
        <v>22</v>
      </c>
    </row>
    <row r="14579" spans="1:19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 t="str">
        <f t="shared" si="1590"/>
        <v>high sales</v>
      </c>
      <c r="F14579" s="2" t="str">
        <f t="shared" si="1591"/>
        <v>high</v>
      </c>
      <c r="G14579" s="2" t="str">
        <f t="shared" si="1592"/>
        <v>low</v>
      </c>
      <c r="H14579" s="2" t="str">
        <f t="shared" si="1593"/>
        <v>high impact</v>
      </c>
      <c r="I14579" s="2" t="str">
        <f t="shared" si="1594"/>
        <v>good</v>
      </c>
      <c r="J14579" s="2">
        <f t="shared" si="1595"/>
        <v>4.983745876665072</v>
      </c>
      <c r="K14579" s="2">
        <f t="shared" si="1596"/>
        <v>4.983745876665072</v>
      </c>
      <c r="L14579" s="2">
        <v>0.03</v>
      </c>
      <c r="M14579" s="2">
        <v>9</v>
      </c>
      <c r="N14579" s="3">
        <v>45505</v>
      </c>
      <c r="O14579" s="3">
        <v>45507</v>
      </c>
      <c r="P14579" s="2" t="s">
        <v>20</v>
      </c>
      <c r="Q14579" s="2" t="s">
        <v>15</v>
      </c>
      <c r="R14579" s="2">
        <v>794.26</v>
      </c>
      <c r="S14579" s="2" t="s">
        <v>47</v>
      </c>
    </row>
    <row r="14580" spans="1:19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 t="str">
        <f t="shared" si="1590"/>
        <v>high sales</v>
      </c>
      <c r="F14580" s="2" t="str">
        <f t="shared" si="1591"/>
        <v>high</v>
      </c>
      <c r="G14580" s="2" t="str">
        <f t="shared" si="1592"/>
        <v>high</v>
      </c>
      <c r="H14580" s="2" t="str">
        <f t="shared" si="1593"/>
        <v>high impact</v>
      </c>
      <c r="I14580" s="2" t="str">
        <f t="shared" si="1594"/>
        <v>good</v>
      </c>
      <c r="J14580" s="2">
        <f t="shared" si="1595"/>
        <v>15.399891320456454</v>
      </c>
      <c r="K14580" s="2">
        <f t="shared" si="1596"/>
        <v>15.399891320456454</v>
      </c>
      <c r="L14580" s="2">
        <v>0.36</v>
      </c>
      <c r="M14580" s="2">
        <v>5</v>
      </c>
      <c r="N14580" s="3">
        <v>45393</v>
      </c>
      <c r="O14580" s="3">
        <v>45400</v>
      </c>
      <c r="P14580" s="2" t="s">
        <v>20</v>
      </c>
      <c r="Q14580" s="2" t="s">
        <v>15</v>
      </c>
      <c r="R14580" s="2">
        <v>202.43</v>
      </c>
      <c r="S14580" s="2" t="s">
        <v>47</v>
      </c>
    </row>
    <row r="14581" spans="1:19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 t="str">
        <f t="shared" si="1590"/>
        <v>high sales</v>
      </c>
      <c r="F14581" s="2" t="str">
        <f t="shared" si="1591"/>
        <v>high</v>
      </c>
      <c r="G14581" s="2" t="str">
        <f t="shared" si="1592"/>
        <v>high</v>
      </c>
      <c r="H14581" s="2" t="str">
        <f t="shared" si="1593"/>
        <v>high impact</v>
      </c>
      <c r="I14581" s="2" t="str">
        <f t="shared" si="1594"/>
        <v>good</v>
      </c>
      <c r="J14581" s="2">
        <f t="shared" si="1595"/>
        <v>3.9600075880384922</v>
      </c>
      <c r="K14581" s="2">
        <f t="shared" si="1596"/>
        <v>3.9600075880384922</v>
      </c>
      <c r="L14581" s="2">
        <v>0.37</v>
      </c>
      <c r="M14581" s="2">
        <v>8</v>
      </c>
      <c r="N14581" s="3">
        <v>45225</v>
      </c>
      <c r="O14581" s="3">
        <v>45231</v>
      </c>
      <c r="P14581" s="2" t="s">
        <v>20</v>
      </c>
      <c r="Q14581" s="2" t="s">
        <v>26</v>
      </c>
      <c r="R14581" s="2">
        <v>579.86</v>
      </c>
      <c r="S14581" s="2" t="s">
        <v>38</v>
      </c>
    </row>
    <row r="14582" spans="1:19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 t="str">
        <f t="shared" si="1590"/>
        <v>high sales</v>
      </c>
      <c r="F14582" s="2" t="str">
        <f t="shared" si="1591"/>
        <v>high</v>
      </c>
      <c r="G14582" s="2" t="str">
        <f t="shared" si="1592"/>
        <v>low</v>
      </c>
      <c r="H14582" s="2" t="str">
        <f t="shared" si="1593"/>
        <v>high impact</v>
      </c>
      <c r="I14582" s="2" t="str">
        <f t="shared" si="1594"/>
        <v>good</v>
      </c>
      <c r="J14582" s="2">
        <f t="shared" si="1595"/>
        <v>4.5842437888596068</v>
      </c>
      <c r="K14582" s="2">
        <f t="shared" si="1596"/>
        <v>4.5842437888596068</v>
      </c>
      <c r="L14582" s="2">
        <v>0.17</v>
      </c>
      <c r="M14582" s="2">
        <v>8</v>
      </c>
      <c r="N14582" s="3">
        <v>45297</v>
      </c>
      <c r="O14582" s="3">
        <v>45298</v>
      </c>
      <c r="P14582" s="2" t="s">
        <v>14</v>
      </c>
      <c r="Q14582" s="2" t="s">
        <v>15</v>
      </c>
      <c r="R14582" s="2">
        <v>390.83</v>
      </c>
      <c r="S14582" s="2" t="s">
        <v>33</v>
      </c>
    </row>
    <row r="14583" spans="1:19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 t="str">
        <f t="shared" si="1590"/>
        <v>high sales</v>
      </c>
      <c r="F14583" s="2" t="str">
        <f t="shared" si="1591"/>
        <v>high</v>
      </c>
      <c r="G14583" s="2" t="str">
        <f t="shared" si="1592"/>
        <v>high</v>
      </c>
      <c r="H14583" s="2" t="str">
        <f t="shared" si="1593"/>
        <v>high impact</v>
      </c>
      <c r="I14583" s="2" t="str">
        <f t="shared" si="1594"/>
        <v>good</v>
      </c>
      <c r="J14583" s="2">
        <f t="shared" si="1595"/>
        <v>12.23525400613706</v>
      </c>
      <c r="K14583" s="2">
        <f t="shared" si="1596"/>
        <v>12.23525400613706</v>
      </c>
      <c r="L14583" s="2">
        <v>0.39</v>
      </c>
      <c r="M14583" s="2">
        <v>2</v>
      </c>
      <c r="N14583" s="3">
        <v>45536</v>
      </c>
      <c r="O14583" s="3">
        <v>45541</v>
      </c>
      <c r="P14583" s="2" t="s">
        <v>30</v>
      </c>
      <c r="Q14583" s="2" t="s">
        <v>21</v>
      </c>
      <c r="R14583" s="2">
        <v>175.98</v>
      </c>
      <c r="S14583" s="2" t="s">
        <v>27</v>
      </c>
    </row>
    <row r="14584" spans="1:19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 t="str">
        <f t="shared" si="1590"/>
        <v>high sales</v>
      </c>
      <c r="F14584" s="2" t="str">
        <f t="shared" si="1591"/>
        <v>high</v>
      </c>
      <c r="G14584" s="2" t="str">
        <f t="shared" si="1592"/>
        <v>low</v>
      </c>
      <c r="H14584" s="2" t="str">
        <f t="shared" si="1593"/>
        <v>high impact</v>
      </c>
      <c r="I14584" s="2" t="str">
        <f t="shared" si="1594"/>
        <v>good</v>
      </c>
      <c r="J14584" s="2">
        <f t="shared" si="1595"/>
        <v>18.992996887505559</v>
      </c>
      <c r="K14584" s="2">
        <f t="shared" si="1596"/>
        <v>18.992996887505559</v>
      </c>
      <c r="L14584" s="2">
        <v>0.33</v>
      </c>
      <c r="M14584" s="2">
        <v>9</v>
      </c>
      <c r="N14584" s="3">
        <v>45098</v>
      </c>
      <c r="O14584" s="3">
        <v>45100</v>
      </c>
      <c r="P14584" s="2" t="s">
        <v>30</v>
      </c>
      <c r="Q14584" s="2" t="s">
        <v>21</v>
      </c>
      <c r="R14584" s="2">
        <v>89.96</v>
      </c>
      <c r="S14584" s="2" t="s">
        <v>22</v>
      </c>
    </row>
    <row r="14585" spans="1:19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 t="str">
        <f t="shared" si="1590"/>
        <v>high sales</v>
      </c>
      <c r="F14585" s="2" t="str">
        <f t="shared" si="1591"/>
        <v>high</v>
      </c>
      <c r="G14585" s="2" t="str">
        <f t="shared" si="1592"/>
        <v>low</v>
      </c>
      <c r="H14585" s="2" t="str">
        <f t="shared" si="1593"/>
        <v>high impact</v>
      </c>
      <c r="I14585" s="2" t="str">
        <f t="shared" si="1594"/>
        <v>not good</v>
      </c>
      <c r="J14585" s="2">
        <f t="shared" si="1595"/>
        <v>3.5220450083832531</v>
      </c>
      <c r="K14585" s="2">
        <f t="shared" si="1596"/>
        <v>3.5220450083832531</v>
      </c>
      <c r="L14585" s="2">
        <v>0.25</v>
      </c>
      <c r="M14585" s="2">
        <v>6</v>
      </c>
      <c r="N14585" s="3">
        <v>45158</v>
      </c>
      <c r="O14585" s="3">
        <v>45160</v>
      </c>
      <c r="P14585" s="2" t="s">
        <v>14</v>
      </c>
      <c r="Q14585" s="2" t="s">
        <v>26</v>
      </c>
      <c r="R14585" s="2">
        <v>1186.8900000000001</v>
      </c>
      <c r="S14585" s="2" t="s">
        <v>27</v>
      </c>
    </row>
    <row r="14586" spans="1:19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 t="str">
        <f t="shared" si="1590"/>
        <v>high sales</v>
      </c>
      <c r="F14586" s="2" t="str">
        <f t="shared" si="1591"/>
        <v>high</v>
      </c>
      <c r="G14586" s="2" t="str">
        <f t="shared" si="1592"/>
        <v>high</v>
      </c>
      <c r="H14586" s="2" t="str">
        <f t="shared" si="1593"/>
        <v>high impact</v>
      </c>
      <c r="I14586" s="2" t="str">
        <f t="shared" si="1594"/>
        <v>not good</v>
      </c>
      <c r="J14586" s="2">
        <f t="shared" si="1595"/>
        <v>10.038888515104622</v>
      </c>
      <c r="K14586" s="2">
        <f t="shared" si="1596"/>
        <v>10.038888515104622</v>
      </c>
      <c r="L14586" s="2">
        <v>0.23</v>
      </c>
      <c r="M14586" s="2">
        <v>3</v>
      </c>
      <c r="N14586" s="3">
        <v>45412</v>
      </c>
      <c r="O14586" s="3">
        <v>45417</v>
      </c>
      <c r="P14586" s="2" t="s">
        <v>20</v>
      </c>
      <c r="Q14586" s="2" t="s">
        <v>21</v>
      </c>
      <c r="R14586" s="2">
        <v>445.89</v>
      </c>
      <c r="S14586" s="2" t="s">
        <v>38</v>
      </c>
    </row>
    <row r="14587" spans="1:19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 t="str">
        <f t="shared" si="1590"/>
        <v>high sales</v>
      </c>
      <c r="F14587" s="2" t="str">
        <f t="shared" si="1591"/>
        <v>high</v>
      </c>
      <c r="G14587" s="2" t="str">
        <f t="shared" si="1592"/>
        <v>high</v>
      </c>
      <c r="H14587" s="2" t="str">
        <f t="shared" si="1593"/>
        <v>high impact</v>
      </c>
      <c r="I14587" s="2" t="str">
        <f t="shared" si="1594"/>
        <v>good</v>
      </c>
      <c r="J14587" s="2">
        <f t="shared" si="1595"/>
        <v>6.4312271681775126</v>
      </c>
      <c r="K14587" s="2">
        <f t="shared" si="1596"/>
        <v>6.4312271681775126</v>
      </c>
      <c r="L14587" s="2">
        <v>0.05</v>
      </c>
      <c r="M14587" s="2">
        <v>1</v>
      </c>
      <c r="N14587" s="3">
        <v>45464</v>
      </c>
      <c r="O14587" s="3">
        <v>45470</v>
      </c>
      <c r="P14587" s="2" t="s">
        <v>20</v>
      </c>
      <c r="Q14587" s="2" t="s">
        <v>21</v>
      </c>
      <c r="R14587" s="2">
        <v>739.1</v>
      </c>
      <c r="S14587" s="2" t="s">
        <v>27</v>
      </c>
    </row>
    <row r="14588" spans="1:19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 t="str">
        <f t="shared" si="1590"/>
        <v>high sales</v>
      </c>
      <c r="F14588" s="2" t="str">
        <f t="shared" si="1591"/>
        <v>high</v>
      </c>
      <c r="G14588" s="2" t="str">
        <f t="shared" si="1592"/>
        <v>high</v>
      </c>
      <c r="H14588" s="2" t="str">
        <f t="shared" si="1593"/>
        <v>high impact</v>
      </c>
      <c r="I14588" s="2" t="str">
        <f t="shared" si="1594"/>
        <v>good</v>
      </c>
      <c r="J14588" s="2">
        <f t="shared" si="1595"/>
        <v>6.4637724730924173</v>
      </c>
      <c r="K14588" s="2">
        <f t="shared" si="1596"/>
        <v>6.4637724730924173</v>
      </c>
      <c r="L14588" s="2">
        <v>0.27</v>
      </c>
      <c r="M14588" s="2">
        <v>9</v>
      </c>
      <c r="N14588" s="3">
        <v>45633</v>
      </c>
      <c r="O14588" s="3">
        <v>45635</v>
      </c>
      <c r="P14588" s="2" t="s">
        <v>14</v>
      </c>
      <c r="Q14588" s="2" t="s">
        <v>26</v>
      </c>
      <c r="R14588" s="2">
        <v>332.62</v>
      </c>
      <c r="S14588" s="2" t="s">
        <v>38</v>
      </c>
    </row>
    <row r="14589" spans="1:19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 t="str">
        <f t="shared" si="1590"/>
        <v>high sales</v>
      </c>
      <c r="F14589" s="2" t="str">
        <f t="shared" si="1591"/>
        <v>high</v>
      </c>
      <c r="G14589" s="2" t="str">
        <f t="shared" si="1592"/>
        <v>low</v>
      </c>
      <c r="H14589" s="2" t="str">
        <f t="shared" si="1593"/>
        <v>high impact</v>
      </c>
      <c r="I14589" s="2" t="str">
        <f t="shared" si="1594"/>
        <v>good</v>
      </c>
      <c r="J14589" s="2">
        <f t="shared" si="1595"/>
        <v>13.987959091138091</v>
      </c>
      <c r="K14589" s="2">
        <f t="shared" si="1596"/>
        <v>13.987959091138091</v>
      </c>
      <c r="L14589" s="2">
        <v>0.08</v>
      </c>
      <c r="M14589" s="2">
        <v>3</v>
      </c>
      <c r="N14589" s="3">
        <v>45086</v>
      </c>
      <c r="O14589" s="3">
        <v>45087</v>
      </c>
      <c r="P14589" s="2" t="s">
        <v>14</v>
      </c>
      <c r="Q14589" s="2" t="s">
        <v>15</v>
      </c>
      <c r="R14589" s="2">
        <v>198.49</v>
      </c>
      <c r="S14589" s="2" t="s">
        <v>33</v>
      </c>
    </row>
    <row r="14590" spans="1:19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 t="str">
        <f t="shared" si="1590"/>
        <v>high sales</v>
      </c>
      <c r="F14590" s="2" t="str">
        <f t="shared" si="1591"/>
        <v>high</v>
      </c>
      <c r="G14590" s="2" t="str">
        <f t="shared" si="1592"/>
        <v>low</v>
      </c>
      <c r="H14590" s="2" t="str">
        <f t="shared" si="1593"/>
        <v>high impact</v>
      </c>
      <c r="I14590" s="2" t="str">
        <f t="shared" si="1594"/>
        <v>good</v>
      </c>
      <c r="J14590" s="2">
        <f t="shared" si="1595"/>
        <v>3.98343631760895</v>
      </c>
      <c r="K14590" s="2">
        <f t="shared" si="1596"/>
        <v>3.98343631760895</v>
      </c>
      <c r="L14590" s="2">
        <v>0.33</v>
      </c>
      <c r="M14590" s="2">
        <v>1</v>
      </c>
      <c r="N14590" s="3">
        <v>44969</v>
      </c>
      <c r="O14590" s="3">
        <v>44973</v>
      </c>
      <c r="P14590" s="2" t="s">
        <v>30</v>
      </c>
      <c r="Q14590" s="2" t="s">
        <v>26</v>
      </c>
      <c r="R14590" s="2">
        <v>734.74</v>
      </c>
      <c r="S14590" s="2" t="s">
        <v>27</v>
      </c>
    </row>
    <row r="14591" spans="1:19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 t="str">
        <f t="shared" si="1590"/>
        <v>high sales</v>
      </c>
      <c r="F14591" s="2" t="str">
        <f t="shared" si="1591"/>
        <v>high</v>
      </c>
      <c r="G14591" s="2" t="str">
        <f t="shared" si="1592"/>
        <v>low</v>
      </c>
      <c r="H14591" s="2" t="str">
        <f t="shared" si="1593"/>
        <v>high impact</v>
      </c>
      <c r="I14591" s="2" t="str">
        <f t="shared" si="1594"/>
        <v>good</v>
      </c>
      <c r="J14591" s="2">
        <f t="shared" si="1595"/>
        <v>4.977203969262419</v>
      </c>
      <c r="K14591" s="2">
        <f t="shared" si="1596"/>
        <v>4.977203969262419</v>
      </c>
      <c r="L14591" s="2">
        <v>0.3</v>
      </c>
      <c r="M14591" s="2">
        <v>5</v>
      </c>
      <c r="N14591" s="3">
        <v>45038</v>
      </c>
      <c r="O14591" s="3">
        <v>45045</v>
      </c>
      <c r="P14591" s="2" t="s">
        <v>14</v>
      </c>
      <c r="Q14591" s="2" t="s">
        <v>15</v>
      </c>
      <c r="R14591" s="2">
        <v>661.08</v>
      </c>
      <c r="S14591" s="2" t="s">
        <v>16</v>
      </c>
    </row>
    <row r="14592" spans="1:19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 t="str">
        <f t="shared" si="1590"/>
        <v>low sales</v>
      </c>
      <c r="F14592" s="2" t="str">
        <f t="shared" si="1591"/>
        <v>low</v>
      </c>
      <c r="G14592" s="2" t="str">
        <f t="shared" si="1592"/>
        <v>high</v>
      </c>
      <c r="H14592" s="2" t="str">
        <f t="shared" si="1593"/>
        <v>low Impact</v>
      </c>
      <c r="I14592" s="2" t="str">
        <f t="shared" si="1594"/>
        <v>not good</v>
      </c>
      <c r="J14592" s="2">
        <f t="shared" si="1595"/>
        <v>5.4414764448761535</v>
      </c>
      <c r="K14592" s="2">
        <f t="shared" si="1596"/>
        <v>5.4414764448761535</v>
      </c>
      <c r="L14592" s="2">
        <v>0.15</v>
      </c>
      <c r="M14592" s="2">
        <v>8</v>
      </c>
      <c r="N14592" s="3">
        <v>45384</v>
      </c>
      <c r="O14592" s="3">
        <v>45385</v>
      </c>
      <c r="P14592" s="2" t="s">
        <v>20</v>
      </c>
      <c r="Q14592" s="2" t="s">
        <v>26</v>
      </c>
      <c r="R14592" s="2">
        <v>20.59</v>
      </c>
      <c r="S14592" s="2" t="s">
        <v>38</v>
      </c>
    </row>
    <row r="14593" spans="1:19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 t="str">
        <f t="shared" si="1590"/>
        <v>high sales</v>
      </c>
      <c r="F14593" s="2" t="str">
        <f t="shared" si="1591"/>
        <v>high</v>
      </c>
      <c r="G14593" s="2" t="str">
        <f t="shared" si="1592"/>
        <v>low</v>
      </c>
      <c r="H14593" s="2" t="str">
        <f t="shared" si="1593"/>
        <v>high impact</v>
      </c>
      <c r="I14593" s="2" t="str">
        <f t="shared" si="1594"/>
        <v>not good</v>
      </c>
      <c r="J14593" s="2">
        <f t="shared" si="1595"/>
        <v>3.7631848233273719</v>
      </c>
      <c r="K14593" s="2">
        <f t="shared" si="1596"/>
        <v>3.7631848233273719</v>
      </c>
      <c r="L14593" s="2">
        <v>0.12</v>
      </c>
      <c r="M14593" s="2">
        <v>7</v>
      </c>
      <c r="N14593" s="3">
        <v>45384</v>
      </c>
      <c r="O14593" s="3">
        <v>45385</v>
      </c>
      <c r="P14593" s="2" t="s">
        <v>14</v>
      </c>
      <c r="Q14593" s="2" t="s">
        <v>26</v>
      </c>
      <c r="R14593" s="2">
        <v>1123.83</v>
      </c>
      <c r="S14593" s="2" t="s">
        <v>27</v>
      </c>
    </row>
    <row r="14594" spans="1:19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 t="str">
        <f t="shared" si="1590"/>
        <v>high sales</v>
      </c>
      <c r="F14594" s="2" t="str">
        <f t="shared" si="1591"/>
        <v>high</v>
      </c>
      <c r="G14594" s="2" t="str">
        <f t="shared" si="1592"/>
        <v>high</v>
      </c>
      <c r="H14594" s="2" t="str">
        <f t="shared" si="1593"/>
        <v>high impact</v>
      </c>
      <c r="I14594" s="2" t="str">
        <f t="shared" si="1594"/>
        <v>good</v>
      </c>
      <c r="J14594" s="2">
        <f t="shared" si="1595"/>
        <v>3.6026346634051882</v>
      </c>
      <c r="K14594" s="2">
        <f t="shared" si="1596"/>
        <v>3.6026346634051882</v>
      </c>
      <c r="L14594" s="2">
        <v>0.24</v>
      </c>
      <c r="M14594" s="2">
        <v>5</v>
      </c>
      <c r="N14594" s="3">
        <v>45167</v>
      </c>
      <c r="O14594" s="3">
        <v>45171</v>
      </c>
      <c r="P14594" s="2" t="s">
        <v>14</v>
      </c>
      <c r="Q14594" s="2" t="s">
        <v>26</v>
      </c>
      <c r="R14594" s="2">
        <v>392.46</v>
      </c>
      <c r="S14594" s="2" t="s">
        <v>33</v>
      </c>
    </row>
    <row r="14595" spans="1:19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 t="str">
        <f t="shared" ref="E14595:E14658" si="1597">IF(D14595&gt;1000,"high sales","low sales")</f>
        <v>high sales</v>
      </c>
      <c r="F14595" s="2" t="str">
        <f t="shared" ref="F14595:F14658" si="1598">IF(D14595&gt;1000,"high",IF(D14595&gt;500,"medium","low"))</f>
        <v>high</v>
      </c>
      <c r="G14595" s="2" t="str">
        <f t="shared" ref="G14595:G14658" si="1599">IF(AND(D14605&gt;1000,R14605&gt;500),"high","low")</f>
        <v>low</v>
      </c>
      <c r="H14595" s="2" t="str">
        <f t="shared" ref="H14595:H14658" si="1600">IF(OR(D14595&gt;500,L14595&gt;0.5),"high impact","low Impact")</f>
        <v>high impact</v>
      </c>
      <c r="I14595" s="2" t="str">
        <f t="shared" ref="I14595:I14658" si="1601">IF(NOT(AND(D14601&gt;500,R14602&gt;100)),"not good","good")</f>
        <v>good</v>
      </c>
      <c r="J14595" s="2">
        <f t="shared" ref="J14595:J14658" si="1602">D14595/R14595</f>
        <v>12.170229931423961</v>
      </c>
      <c r="K14595" s="2">
        <f t="shared" ref="K14595:K14658" si="1603">IFERROR(J14595,0)</f>
        <v>12.170229931423961</v>
      </c>
      <c r="L14595" s="2">
        <v>0.26</v>
      </c>
      <c r="M14595" s="2">
        <v>2</v>
      </c>
      <c r="N14595" s="3">
        <v>45321</v>
      </c>
      <c r="O14595" s="3">
        <v>45327</v>
      </c>
      <c r="P14595" s="2" t="s">
        <v>14</v>
      </c>
      <c r="Q14595" s="2" t="s">
        <v>15</v>
      </c>
      <c r="R14595" s="2">
        <v>198.32</v>
      </c>
      <c r="S14595" s="2" t="s">
        <v>16</v>
      </c>
    </row>
    <row r="14596" spans="1:19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 t="str">
        <f t="shared" si="1597"/>
        <v>high sales</v>
      </c>
      <c r="F14596" s="2" t="str">
        <f t="shared" si="1598"/>
        <v>high</v>
      </c>
      <c r="G14596" s="2" t="str">
        <f t="shared" si="1599"/>
        <v>high</v>
      </c>
      <c r="H14596" s="2" t="str">
        <f t="shared" si="1600"/>
        <v>high impact</v>
      </c>
      <c r="I14596" s="2" t="str">
        <f t="shared" si="1601"/>
        <v>good</v>
      </c>
      <c r="J14596" s="2">
        <f t="shared" si="1602"/>
        <v>4.5065565549544937</v>
      </c>
      <c r="K14596" s="2">
        <f t="shared" si="1603"/>
        <v>4.5065565549544937</v>
      </c>
      <c r="L14596" s="2">
        <v>0.4</v>
      </c>
      <c r="M14596" s="2">
        <v>2</v>
      </c>
      <c r="N14596" s="3">
        <v>45044</v>
      </c>
      <c r="O14596" s="3">
        <v>45046</v>
      </c>
      <c r="P14596" s="2" t="s">
        <v>20</v>
      </c>
      <c r="Q14596" s="2" t="s">
        <v>15</v>
      </c>
      <c r="R14596" s="2">
        <v>937.23</v>
      </c>
      <c r="S14596" s="2" t="s">
        <v>38</v>
      </c>
    </row>
    <row r="14597" spans="1:19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 t="str">
        <f t="shared" si="1597"/>
        <v>high sales</v>
      </c>
      <c r="F14597" s="2" t="str">
        <f t="shared" si="1598"/>
        <v>high</v>
      </c>
      <c r="G14597" s="2" t="str">
        <f t="shared" si="1599"/>
        <v>low</v>
      </c>
      <c r="H14597" s="2" t="str">
        <f t="shared" si="1600"/>
        <v>high impact</v>
      </c>
      <c r="I14597" s="2" t="str">
        <f t="shared" si="1601"/>
        <v>good</v>
      </c>
      <c r="J14597" s="2">
        <f t="shared" si="1602"/>
        <v>8.541709507162933</v>
      </c>
      <c r="K14597" s="2">
        <f t="shared" si="1603"/>
        <v>8.541709507162933</v>
      </c>
      <c r="L14597" s="2">
        <v>0.15</v>
      </c>
      <c r="M14597" s="2">
        <v>3</v>
      </c>
      <c r="N14597" s="3">
        <v>45388</v>
      </c>
      <c r="O14597" s="3">
        <v>45393</v>
      </c>
      <c r="P14597" s="2" t="s">
        <v>20</v>
      </c>
      <c r="Q14597" s="2" t="s">
        <v>26</v>
      </c>
      <c r="R14597" s="2">
        <v>583.55999999999995</v>
      </c>
      <c r="S14597" s="2" t="s">
        <v>47</v>
      </c>
    </row>
    <row r="14598" spans="1:19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 t="str">
        <f t="shared" si="1597"/>
        <v>high sales</v>
      </c>
      <c r="F14598" s="2" t="str">
        <f t="shared" si="1598"/>
        <v>high</v>
      </c>
      <c r="G14598" s="2" t="str">
        <f t="shared" si="1599"/>
        <v>low</v>
      </c>
      <c r="H14598" s="2" t="str">
        <f t="shared" si="1600"/>
        <v>high impact</v>
      </c>
      <c r="I14598" s="2" t="str">
        <f t="shared" si="1601"/>
        <v>good</v>
      </c>
      <c r="J14598" s="2">
        <f t="shared" si="1602"/>
        <v>4.0798729549214645</v>
      </c>
      <c r="K14598" s="2">
        <f t="shared" si="1603"/>
        <v>4.0798729549214645</v>
      </c>
      <c r="L14598" s="2">
        <v>0.2</v>
      </c>
      <c r="M14598" s="2">
        <v>6</v>
      </c>
      <c r="N14598" s="3">
        <v>45405</v>
      </c>
      <c r="O14598" s="3">
        <v>45410</v>
      </c>
      <c r="P14598" s="2" t="s">
        <v>30</v>
      </c>
      <c r="Q14598" s="2" t="s">
        <v>21</v>
      </c>
      <c r="R14598" s="2">
        <v>979.18</v>
      </c>
      <c r="S14598" s="2" t="s">
        <v>47</v>
      </c>
    </row>
    <row r="14599" spans="1:19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 t="str">
        <f t="shared" si="1597"/>
        <v>low sales</v>
      </c>
      <c r="F14599" s="2" t="str">
        <f t="shared" si="1598"/>
        <v>low</v>
      </c>
      <c r="G14599" s="2" t="str">
        <f t="shared" si="1599"/>
        <v>high</v>
      </c>
      <c r="H14599" s="2" t="str">
        <f t="shared" si="1600"/>
        <v>low Impact</v>
      </c>
      <c r="I14599" s="2" t="str">
        <f t="shared" si="1601"/>
        <v>good</v>
      </c>
      <c r="J14599" s="2">
        <f t="shared" si="1602"/>
        <v>12.624145785876994</v>
      </c>
      <c r="K14599" s="2">
        <f t="shared" si="1603"/>
        <v>12.624145785876994</v>
      </c>
      <c r="L14599" s="2">
        <v>0.17</v>
      </c>
      <c r="M14599" s="2">
        <v>4</v>
      </c>
      <c r="N14599" s="3">
        <v>45063</v>
      </c>
      <c r="O14599" s="3">
        <v>45066</v>
      </c>
      <c r="P14599" s="2" t="s">
        <v>14</v>
      </c>
      <c r="Q14599" s="2" t="s">
        <v>15</v>
      </c>
      <c r="R14599" s="2">
        <v>17.559999999999999</v>
      </c>
      <c r="S14599" s="2" t="s">
        <v>47</v>
      </c>
    </row>
    <row r="14600" spans="1:19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 t="str">
        <f t="shared" si="1597"/>
        <v>high sales</v>
      </c>
      <c r="F14600" s="2" t="str">
        <f t="shared" si="1598"/>
        <v>high</v>
      </c>
      <c r="G14600" s="2" t="str">
        <f t="shared" si="1599"/>
        <v>low</v>
      </c>
      <c r="H14600" s="2" t="str">
        <f t="shared" si="1600"/>
        <v>high impact</v>
      </c>
      <c r="I14600" s="2" t="str">
        <f t="shared" si="1601"/>
        <v>not good</v>
      </c>
      <c r="J14600" s="2">
        <f t="shared" si="1602"/>
        <v>10.309239336108559</v>
      </c>
      <c r="K14600" s="2">
        <f t="shared" si="1603"/>
        <v>10.309239336108559</v>
      </c>
      <c r="L14600" s="2">
        <v>0.2</v>
      </c>
      <c r="M14600" s="2">
        <v>9</v>
      </c>
      <c r="N14600" s="3">
        <v>45486</v>
      </c>
      <c r="O14600" s="3">
        <v>45487</v>
      </c>
      <c r="P14600" s="2" t="s">
        <v>20</v>
      </c>
      <c r="Q14600" s="2" t="s">
        <v>26</v>
      </c>
      <c r="R14600" s="2">
        <v>184.97</v>
      </c>
      <c r="S14600" s="2" t="s">
        <v>16</v>
      </c>
    </row>
    <row r="14601" spans="1:19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 t="str">
        <f t="shared" si="1597"/>
        <v>high sales</v>
      </c>
      <c r="F14601" s="2" t="str">
        <f t="shared" si="1598"/>
        <v>high</v>
      </c>
      <c r="G14601" s="2" t="str">
        <f t="shared" si="1599"/>
        <v>low</v>
      </c>
      <c r="H14601" s="2" t="str">
        <f t="shared" si="1600"/>
        <v>high impact</v>
      </c>
      <c r="I14601" s="2" t="str">
        <f t="shared" si="1601"/>
        <v>not good</v>
      </c>
      <c r="J14601" s="2">
        <f t="shared" si="1602"/>
        <v>9.6855750055395529</v>
      </c>
      <c r="K14601" s="2">
        <f t="shared" si="1603"/>
        <v>9.6855750055395529</v>
      </c>
      <c r="L14601" s="2">
        <v>0.28000000000000003</v>
      </c>
      <c r="M14601" s="2">
        <v>3</v>
      </c>
      <c r="N14601" s="3">
        <v>45167</v>
      </c>
      <c r="O14601" s="3">
        <v>45171</v>
      </c>
      <c r="P14601" s="2" t="s">
        <v>30</v>
      </c>
      <c r="Q14601" s="2" t="s">
        <v>15</v>
      </c>
      <c r="R14601" s="2">
        <v>135.38999999999999</v>
      </c>
      <c r="S14601" s="2" t="s">
        <v>22</v>
      </c>
    </row>
    <row r="14602" spans="1:19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 t="str">
        <f t="shared" si="1597"/>
        <v>high sales</v>
      </c>
      <c r="F14602" s="2" t="str">
        <f t="shared" si="1598"/>
        <v>high</v>
      </c>
      <c r="G14602" s="2" t="str">
        <f t="shared" si="1599"/>
        <v>low</v>
      </c>
      <c r="H14602" s="2" t="str">
        <f t="shared" si="1600"/>
        <v>high impact</v>
      </c>
      <c r="I14602" s="2" t="str">
        <f t="shared" si="1601"/>
        <v>not good</v>
      </c>
      <c r="J14602" s="2">
        <f t="shared" si="1602"/>
        <v>4.8601666314060905</v>
      </c>
      <c r="K14602" s="2">
        <f t="shared" si="1603"/>
        <v>4.8601666314060905</v>
      </c>
      <c r="L14602" s="2">
        <v>0.28000000000000003</v>
      </c>
      <c r="M14602" s="2">
        <v>6</v>
      </c>
      <c r="N14602" s="3">
        <v>45492</v>
      </c>
      <c r="O14602" s="3">
        <v>45497</v>
      </c>
      <c r="P14602" s="2" t="s">
        <v>20</v>
      </c>
      <c r="Q14602" s="2" t="s">
        <v>21</v>
      </c>
      <c r="R14602" s="2">
        <v>992.61</v>
      </c>
      <c r="S14602" s="2" t="s">
        <v>27</v>
      </c>
    </row>
    <row r="14603" spans="1:19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 t="str">
        <f t="shared" si="1597"/>
        <v>high sales</v>
      </c>
      <c r="F14603" s="2" t="str">
        <f t="shared" si="1598"/>
        <v>high</v>
      </c>
      <c r="G14603" s="2" t="str">
        <f t="shared" si="1599"/>
        <v>low</v>
      </c>
      <c r="H14603" s="2" t="str">
        <f t="shared" si="1600"/>
        <v>high impact</v>
      </c>
      <c r="I14603" s="2" t="str">
        <f t="shared" si="1601"/>
        <v>good</v>
      </c>
      <c r="J14603" s="2">
        <f t="shared" si="1602"/>
        <v>4.6085117631509389</v>
      </c>
      <c r="K14603" s="2">
        <f t="shared" si="1603"/>
        <v>4.6085117631509389</v>
      </c>
      <c r="L14603" s="2">
        <v>0.18</v>
      </c>
      <c r="M14603" s="2">
        <v>4</v>
      </c>
      <c r="N14603" s="3">
        <v>45053</v>
      </c>
      <c r="O14603" s="3">
        <v>45057</v>
      </c>
      <c r="P14603" s="2" t="s">
        <v>30</v>
      </c>
      <c r="Q14603" s="2" t="s">
        <v>15</v>
      </c>
      <c r="R14603" s="2">
        <v>302.64</v>
      </c>
      <c r="S14603" s="2" t="s">
        <v>27</v>
      </c>
    </row>
    <row r="14604" spans="1:19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 t="str">
        <f t="shared" si="1597"/>
        <v>high sales</v>
      </c>
      <c r="F14604" s="2" t="str">
        <f t="shared" si="1598"/>
        <v>high</v>
      </c>
      <c r="G14604" s="2" t="str">
        <f t="shared" si="1599"/>
        <v>low</v>
      </c>
      <c r="H14604" s="2" t="str">
        <f t="shared" si="1600"/>
        <v>high impact</v>
      </c>
      <c r="I14604" s="2" t="str">
        <f t="shared" si="1601"/>
        <v>good</v>
      </c>
      <c r="J14604" s="2">
        <f t="shared" si="1602"/>
        <v>3.5759654702408001</v>
      </c>
      <c r="K14604" s="2">
        <f t="shared" si="1603"/>
        <v>3.5759654702408001</v>
      </c>
      <c r="L14604" s="2">
        <v>0.3</v>
      </c>
      <c r="M14604" s="2">
        <v>1</v>
      </c>
      <c r="N14604" s="3">
        <v>45559</v>
      </c>
      <c r="O14604" s="3">
        <v>45564</v>
      </c>
      <c r="P14604" s="2" t="s">
        <v>14</v>
      </c>
      <c r="Q14604" s="2" t="s">
        <v>26</v>
      </c>
      <c r="R14604" s="2">
        <v>1320.6</v>
      </c>
      <c r="S14604" s="2" t="s">
        <v>27</v>
      </c>
    </row>
    <row r="14605" spans="1:19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 t="str">
        <f t="shared" si="1597"/>
        <v>high sales</v>
      </c>
      <c r="F14605" s="2" t="str">
        <f t="shared" si="1598"/>
        <v>high</v>
      </c>
      <c r="G14605" s="2" t="str">
        <f t="shared" si="1599"/>
        <v>low</v>
      </c>
      <c r="H14605" s="2" t="str">
        <f t="shared" si="1600"/>
        <v>high impact</v>
      </c>
      <c r="I14605" s="2" t="str">
        <f t="shared" si="1601"/>
        <v>good</v>
      </c>
      <c r="J14605" s="2">
        <f t="shared" si="1602"/>
        <v>14.591643869684159</v>
      </c>
      <c r="K14605" s="2">
        <f t="shared" si="1603"/>
        <v>14.591643869684159</v>
      </c>
      <c r="L14605" s="2">
        <v>0.31</v>
      </c>
      <c r="M14605" s="2">
        <v>1</v>
      </c>
      <c r="N14605" s="3">
        <v>45409</v>
      </c>
      <c r="O14605" s="3">
        <v>45416</v>
      </c>
      <c r="P14605" s="2" t="s">
        <v>30</v>
      </c>
      <c r="Q14605" s="2" t="s">
        <v>21</v>
      </c>
      <c r="R14605" s="2">
        <v>321.68</v>
      </c>
      <c r="S14605" s="2" t="s">
        <v>33</v>
      </c>
    </row>
    <row r="14606" spans="1:19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 t="str">
        <f t="shared" si="1597"/>
        <v>high sales</v>
      </c>
      <c r="F14606" s="2" t="str">
        <f t="shared" si="1598"/>
        <v>high</v>
      </c>
      <c r="G14606" s="2" t="str">
        <f t="shared" si="1599"/>
        <v>low</v>
      </c>
      <c r="H14606" s="2" t="str">
        <f t="shared" si="1600"/>
        <v>high impact</v>
      </c>
      <c r="I14606" s="2" t="str">
        <f t="shared" si="1601"/>
        <v>good</v>
      </c>
      <c r="J14606" s="2">
        <f t="shared" si="1602"/>
        <v>4.5237077758927988</v>
      </c>
      <c r="K14606" s="2">
        <f t="shared" si="1603"/>
        <v>4.5237077758927988</v>
      </c>
      <c r="L14606" s="2">
        <v>0.26</v>
      </c>
      <c r="M14606" s="2">
        <v>8</v>
      </c>
      <c r="N14606" s="3">
        <v>45280</v>
      </c>
      <c r="O14606" s="3">
        <v>45284</v>
      </c>
      <c r="P14606" s="2" t="s">
        <v>14</v>
      </c>
      <c r="Q14606" s="2" t="s">
        <v>21</v>
      </c>
      <c r="R14606" s="2">
        <v>931.34</v>
      </c>
      <c r="S14606" s="2" t="s">
        <v>38</v>
      </c>
    </row>
    <row r="14607" spans="1:19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 t="str">
        <f t="shared" si="1597"/>
        <v>low sales</v>
      </c>
      <c r="F14607" s="2" t="str">
        <f t="shared" si="1598"/>
        <v>medium</v>
      </c>
      <c r="G14607" s="2" t="str">
        <f t="shared" si="1599"/>
        <v>high</v>
      </c>
      <c r="H14607" s="2" t="str">
        <f t="shared" si="1600"/>
        <v>high impact</v>
      </c>
      <c r="I14607" s="2" t="str">
        <f t="shared" si="1601"/>
        <v>good</v>
      </c>
      <c r="J14607" s="2">
        <f t="shared" si="1602"/>
        <v>18.824578469520102</v>
      </c>
      <c r="K14607" s="2">
        <f t="shared" si="1603"/>
        <v>18.824578469520102</v>
      </c>
      <c r="L14607" s="2">
        <v>0.23</v>
      </c>
      <c r="M14607" s="2">
        <v>3</v>
      </c>
      <c r="N14607" s="3">
        <v>45161</v>
      </c>
      <c r="O14607" s="3">
        <v>45162</v>
      </c>
      <c r="P14607" s="2" t="s">
        <v>14</v>
      </c>
      <c r="Q14607" s="2" t="s">
        <v>15</v>
      </c>
      <c r="R14607" s="2">
        <v>30.84</v>
      </c>
      <c r="S14607" s="2" t="s">
        <v>33</v>
      </c>
    </row>
    <row r="14608" spans="1:19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 t="str">
        <f t="shared" si="1597"/>
        <v>low sales</v>
      </c>
      <c r="F14608" s="2" t="str">
        <f t="shared" si="1598"/>
        <v>low</v>
      </c>
      <c r="G14608" s="2" t="str">
        <f t="shared" si="1599"/>
        <v>low</v>
      </c>
      <c r="H14608" s="2" t="str">
        <f t="shared" si="1600"/>
        <v>low Impact</v>
      </c>
      <c r="I14608" s="2" t="str">
        <f t="shared" si="1601"/>
        <v>good</v>
      </c>
      <c r="J14608" s="2">
        <f t="shared" si="1602"/>
        <v>5.6384180790960459</v>
      </c>
      <c r="K14608" s="2">
        <f t="shared" si="1603"/>
        <v>5.6384180790960459</v>
      </c>
      <c r="L14608" s="2">
        <v>0.04</v>
      </c>
      <c r="M14608" s="2">
        <v>2</v>
      </c>
      <c r="N14608" s="3">
        <v>45494</v>
      </c>
      <c r="O14608" s="3">
        <v>45497</v>
      </c>
      <c r="P14608" s="2" t="s">
        <v>14</v>
      </c>
      <c r="Q14608" s="2" t="s">
        <v>26</v>
      </c>
      <c r="R14608" s="2">
        <v>19.47</v>
      </c>
      <c r="S14608" s="2" t="s">
        <v>16</v>
      </c>
    </row>
    <row r="14609" spans="1:19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 t="str">
        <f t="shared" si="1597"/>
        <v>high sales</v>
      </c>
      <c r="F14609" s="2" t="str">
        <f t="shared" si="1598"/>
        <v>high</v>
      </c>
      <c r="G14609" s="2" t="str">
        <f t="shared" si="1599"/>
        <v>low</v>
      </c>
      <c r="H14609" s="2" t="str">
        <f t="shared" si="1600"/>
        <v>high impact</v>
      </c>
      <c r="I14609" s="2" t="str">
        <f t="shared" si="1601"/>
        <v>good</v>
      </c>
      <c r="J14609" s="2">
        <f t="shared" si="1602"/>
        <v>6.0561441321109832</v>
      </c>
      <c r="K14609" s="2">
        <f t="shared" si="1603"/>
        <v>6.0561441321109832</v>
      </c>
      <c r="L14609" s="2">
        <v>0.27</v>
      </c>
      <c r="M14609" s="2">
        <v>1</v>
      </c>
      <c r="N14609" s="3">
        <v>45264</v>
      </c>
      <c r="O14609" s="3">
        <v>45267</v>
      </c>
      <c r="P14609" s="2" t="s">
        <v>14</v>
      </c>
      <c r="Q14609" s="2" t="s">
        <v>21</v>
      </c>
      <c r="R14609" s="2">
        <v>658.84</v>
      </c>
      <c r="S14609" s="2" t="s">
        <v>33</v>
      </c>
    </row>
    <row r="14610" spans="1:19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 t="str">
        <f t="shared" si="1597"/>
        <v>high sales</v>
      </c>
      <c r="F14610" s="2" t="str">
        <f t="shared" si="1598"/>
        <v>high</v>
      </c>
      <c r="G14610" s="2" t="str">
        <f t="shared" si="1599"/>
        <v>low</v>
      </c>
      <c r="H14610" s="2" t="str">
        <f t="shared" si="1600"/>
        <v>high impact</v>
      </c>
      <c r="I14610" s="2" t="str">
        <f t="shared" si="1601"/>
        <v>good</v>
      </c>
      <c r="J14610" s="2">
        <f t="shared" si="1602"/>
        <v>16.324037645606726</v>
      </c>
      <c r="K14610" s="2">
        <f t="shared" si="1603"/>
        <v>16.324037645606726</v>
      </c>
      <c r="L14610" s="2">
        <v>0.36</v>
      </c>
      <c r="M14610" s="2">
        <v>8</v>
      </c>
      <c r="N14610" s="3">
        <v>45525</v>
      </c>
      <c r="O14610" s="3">
        <v>45526</v>
      </c>
      <c r="P14610" s="2" t="s">
        <v>30</v>
      </c>
      <c r="Q14610" s="2" t="s">
        <v>21</v>
      </c>
      <c r="R14610" s="2">
        <v>259.26</v>
      </c>
      <c r="S14610" s="2" t="s">
        <v>38</v>
      </c>
    </row>
    <row r="14611" spans="1:19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 t="str">
        <f t="shared" si="1597"/>
        <v>high sales</v>
      </c>
      <c r="F14611" s="2" t="str">
        <f t="shared" si="1598"/>
        <v>high</v>
      </c>
      <c r="G14611" s="2" t="str">
        <f t="shared" si="1599"/>
        <v>high</v>
      </c>
      <c r="H14611" s="2" t="str">
        <f t="shared" si="1600"/>
        <v>high impact</v>
      </c>
      <c r="I14611" s="2" t="str">
        <f t="shared" si="1601"/>
        <v>not good</v>
      </c>
      <c r="J14611" s="2">
        <f t="shared" si="1602"/>
        <v>10.341051139414507</v>
      </c>
      <c r="K14611" s="2">
        <f t="shared" si="1603"/>
        <v>10.341051139414507</v>
      </c>
      <c r="L14611" s="2">
        <v>0.11</v>
      </c>
      <c r="M14611" s="2">
        <v>9</v>
      </c>
      <c r="N14611" s="3">
        <v>45340</v>
      </c>
      <c r="O14611" s="3">
        <v>45347</v>
      </c>
      <c r="P14611" s="2" t="s">
        <v>30</v>
      </c>
      <c r="Q14611" s="2" t="s">
        <v>26</v>
      </c>
      <c r="R14611" s="2">
        <v>465.59</v>
      </c>
      <c r="S14611" s="2" t="s">
        <v>27</v>
      </c>
    </row>
    <row r="14612" spans="1:19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 t="str">
        <f t="shared" si="1597"/>
        <v>high sales</v>
      </c>
      <c r="F14612" s="2" t="str">
        <f t="shared" si="1598"/>
        <v>high</v>
      </c>
      <c r="G14612" s="2" t="str">
        <f t="shared" si="1599"/>
        <v>low</v>
      </c>
      <c r="H14612" s="2" t="str">
        <f t="shared" si="1600"/>
        <v>high impact</v>
      </c>
      <c r="I14612" s="2" t="str">
        <f t="shared" si="1601"/>
        <v>good</v>
      </c>
      <c r="J14612" s="2">
        <f t="shared" si="1602"/>
        <v>3.9928678678678673</v>
      </c>
      <c r="K14612" s="2">
        <f t="shared" si="1603"/>
        <v>3.9928678678678673</v>
      </c>
      <c r="L14612" s="2">
        <v>0.39</v>
      </c>
      <c r="M14612" s="2">
        <v>1</v>
      </c>
      <c r="N14612" s="3">
        <v>45057</v>
      </c>
      <c r="O14612" s="3">
        <v>45063</v>
      </c>
      <c r="P14612" s="2" t="s">
        <v>20</v>
      </c>
      <c r="Q14612" s="2" t="s">
        <v>26</v>
      </c>
      <c r="R14612" s="2">
        <v>293.04000000000002</v>
      </c>
      <c r="S14612" s="2" t="s">
        <v>16</v>
      </c>
    </row>
    <row r="14613" spans="1:19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 t="str">
        <f t="shared" si="1597"/>
        <v>high sales</v>
      </c>
      <c r="F14613" s="2" t="str">
        <f t="shared" si="1598"/>
        <v>high</v>
      </c>
      <c r="G14613" s="2" t="str">
        <f t="shared" si="1599"/>
        <v>low</v>
      </c>
      <c r="H14613" s="2" t="str">
        <f t="shared" si="1600"/>
        <v>high impact</v>
      </c>
      <c r="I14613" s="2" t="str">
        <f t="shared" si="1601"/>
        <v>good</v>
      </c>
      <c r="J14613" s="2">
        <f t="shared" si="1602"/>
        <v>7.9352273704117602</v>
      </c>
      <c r="K14613" s="2">
        <f t="shared" si="1603"/>
        <v>7.9352273704117602</v>
      </c>
      <c r="L14613" s="2">
        <v>0.28999999999999998</v>
      </c>
      <c r="M14613" s="2">
        <v>8</v>
      </c>
      <c r="N14613" s="3">
        <v>44987</v>
      </c>
      <c r="O14613" s="3">
        <v>44994</v>
      </c>
      <c r="P14613" s="2" t="s">
        <v>30</v>
      </c>
      <c r="Q14613" s="2" t="s">
        <v>21</v>
      </c>
      <c r="R14613" s="2">
        <v>465.32</v>
      </c>
      <c r="S14613" s="2" t="s">
        <v>16</v>
      </c>
    </row>
    <row r="14614" spans="1:19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 t="str">
        <f t="shared" si="1597"/>
        <v>high sales</v>
      </c>
      <c r="F14614" s="2" t="str">
        <f t="shared" si="1598"/>
        <v>high</v>
      </c>
      <c r="G14614" s="2" t="str">
        <f t="shared" si="1599"/>
        <v>high</v>
      </c>
      <c r="H14614" s="2" t="str">
        <f t="shared" si="1600"/>
        <v>high impact</v>
      </c>
      <c r="I14614" s="2" t="str">
        <f t="shared" si="1601"/>
        <v>good</v>
      </c>
      <c r="J14614" s="2">
        <f t="shared" si="1602"/>
        <v>5.8643624101517444</v>
      </c>
      <c r="K14614" s="2">
        <f t="shared" si="1603"/>
        <v>5.8643624101517444</v>
      </c>
      <c r="L14614" s="2">
        <v>0.12</v>
      </c>
      <c r="M14614" s="2">
        <v>1</v>
      </c>
      <c r="N14614" s="3">
        <v>45417</v>
      </c>
      <c r="O14614" s="3">
        <v>45423</v>
      </c>
      <c r="P14614" s="2" t="s">
        <v>14</v>
      </c>
      <c r="Q14614" s="2" t="s">
        <v>26</v>
      </c>
      <c r="R14614" s="2">
        <v>450.76</v>
      </c>
      <c r="S14614" s="2" t="s">
        <v>47</v>
      </c>
    </row>
    <row r="14615" spans="1:19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 t="str">
        <f t="shared" si="1597"/>
        <v>high sales</v>
      </c>
      <c r="F14615" s="2" t="str">
        <f t="shared" si="1598"/>
        <v>high</v>
      </c>
      <c r="G14615" s="2" t="str">
        <f t="shared" si="1599"/>
        <v>low</v>
      </c>
      <c r="H14615" s="2" t="str">
        <f t="shared" si="1600"/>
        <v>high impact</v>
      </c>
      <c r="I14615" s="2" t="str">
        <f t="shared" si="1601"/>
        <v>good</v>
      </c>
      <c r="J14615" s="2">
        <f t="shared" si="1602"/>
        <v>6.7310811874950787</v>
      </c>
      <c r="K14615" s="2">
        <f t="shared" si="1603"/>
        <v>6.7310811874950787</v>
      </c>
      <c r="L14615" s="2">
        <v>0.08</v>
      </c>
      <c r="M14615" s="2">
        <v>2</v>
      </c>
      <c r="N14615" s="3">
        <v>45185</v>
      </c>
      <c r="O14615" s="3">
        <v>45187</v>
      </c>
      <c r="P14615" s="2" t="s">
        <v>20</v>
      </c>
      <c r="Q14615" s="2" t="s">
        <v>21</v>
      </c>
      <c r="R14615" s="2">
        <v>253.98</v>
      </c>
      <c r="S14615" s="2" t="s">
        <v>16</v>
      </c>
    </row>
    <row r="14616" spans="1:19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 t="str">
        <f t="shared" si="1597"/>
        <v>high sales</v>
      </c>
      <c r="F14616" s="2" t="str">
        <f t="shared" si="1598"/>
        <v>high</v>
      </c>
      <c r="G14616" s="2" t="str">
        <f t="shared" si="1599"/>
        <v>high</v>
      </c>
      <c r="H14616" s="2" t="str">
        <f t="shared" si="1600"/>
        <v>high impact</v>
      </c>
      <c r="I14616" s="2" t="str">
        <f t="shared" si="1601"/>
        <v>good</v>
      </c>
      <c r="J14616" s="2">
        <f t="shared" si="1602"/>
        <v>10.373023915687069</v>
      </c>
      <c r="K14616" s="2">
        <f t="shared" si="1603"/>
        <v>10.373023915687069</v>
      </c>
      <c r="L14616" s="2">
        <v>0.12</v>
      </c>
      <c r="M14616" s="2">
        <v>1</v>
      </c>
      <c r="N14616" s="3">
        <v>45325</v>
      </c>
      <c r="O14616" s="3">
        <v>45327</v>
      </c>
      <c r="P14616" s="2" t="s">
        <v>30</v>
      </c>
      <c r="Q14616" s="2" t="s">
        <v>26</v>
      </c>
      <c r="R14616" s="2">
        <v>296.04000000000002</v>
      </c>
      <c r="S14616" s="2" t="s">
        <v>33</v>
      </c>
    </row>
    <row r="14617" spans="1:19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 t="str">
        <f t="shared" si="1597"/>
        <v>high sales</v>
      </c>
      <c r="F14617" s="2" t="str">
        <f t="shared" si="1598"/>
        <v>high</v>
      </c>
      <c r="G14617" s="2" t="str">
        <f t="shared" si="1599"/>
        <v>low</v>
      </c>
      <c r="H14617" s="2" t="str">
        <f t="shared" si="1600"/>
        <v>high impact</v>
      </c>
      <c r="I14617" s="2" t="str">
        <f t="shared" si="1601"/>
        <v>good</v>
      </c>
      <c r="J14617" s="2">
        <f t="shared" si="1602"/>
        <v>3.5057754737398392</v>
      </c>
      <c r="K14617" s="2">
        <f t="shared" si="1603"/>
        <v>3.5057754737398392</v>
      </c>
      <c r="L14617" s="2">
        <v>0.38</v>
      </c>
      <c r="M14617" s="2">
        <v>2</v>
      </c>
      <c r="N14617" s="3">
        <v>45595</v>
      </c>
      <c r="O14617" s="3">
        <v>45599</v>
      </c>
      <c r="P14617" s="2" t="s">
        <v>14</v>
      </c>
      <c r="Q14617" s="2" t="s">
        <v>26</v>
      </c>
      <c r="R14617" s="2">
        <v>794.74</v>
      </c>
      <c r="S14617" s="2" t="s">
        <v>16</v>
      </c>
    </row>
    <row r="14618" spans="1:19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 t="str">
        <f t="shared" si="1597"/>
        <v>high sales</v>
      </c>
      <c r="F14618" s="2" t="str">
        <f t="shared" si="1598"/>
        <v>high</v>
      </c>
      <c r="G14618" s="2" t="str">
        <f t="shared" si="1599"/>
        <v>low</v>
      </c>
      <c r="H14618" s="2" t="str">
        <f t="shared" si="1600"/>
        <v>high impact</v>
      </c>
      <c r="I14618" s="2" t="str">
        <f t="shared" si="1601"/>
        <v>good</v>
      </c>
      <c r="J14618" s="2">
        <f t="shared" si="1602"/>
        <v>15.812590299277606</v>
      </c>
      <c r="K14618" s="2">
        <f t="shared" si="1603"/>
        <v>15.812590299277606</v>
      </c>
      <c r="L14618" s="2">
        <v>0.13</v>
      </c>
      <c r="M14618" s="2">
        <v>2</v>
      </c>
      <c r="N14618" s="3">
        <v>45213</v>
      </c>
      <c r="O14618" s="3">
        <v>45214</v>
      </c>
      <c r="P14618" s="2" t="s">
        <v>20</v>
      </c>
      <c r="Q14618" s="2" t="s">
        <v>21</v>
      </c>
      <c r="R14618" s="2">
        <v>96.9</v>
      </c>
      <c r="S14618" s="2" t="s">
        <v>16</v>
      </c>
    </row>
    <row r="14619" spans="1:19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 t="str">
        <f t="shared" si="1597"/>
        <v>high sales</v>
      </c>
      <c r="F14619" s="2" t="str">
        <f t="shared" si="1598"/>
        <v>high</v>
      </c>
      <c r="G14619" s="2" t="str">
        <f t="shared" si="1599"/>
        <v>high</v>
      </c>
      <c r="H14619" s="2" t="str">
        <f t="shared" si="1600"/>
        <v>high impact</v>
      </c>
      <c r="I14619" s="2" t="str">
        <f t="shared" si="1601"/>
        <v>good</v>
      </c>
      <c r="J14619" s="2">
        <f t="shared" si="1602"/>
        <v>6.0402406759409404</v>
      </c>
      <c r="K14619" s="2">
        <f t="shared" si="1603"/>
        <v>6.0402406759409404</v>
      </c>
      <c r="L14619" s="2">
        <v>0.34</v>
      </c>
      <c r="M14619" s="2">
        <v>5</v>
      </c>
      <c r="N14619" s="3">
        <v>45125</v>
      </c>
      <c r="O14619" s="3">
        <v>45126</v>
      </c>
      <c r="P14619" s="2" t="s">
        <v>30</v>
      </c>
      <c r="Q14619" s="2" t="s">
        <v>21</v>
      </c>
      <c r="R14619" s="2">
        <v>234.34</v>
      </c>
      <c r="S14619" s="2" t="s">
        <v>38</v>
      </c>
    </row>
    <row r="14620" spans="1:19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 t="str">
        <f t="shared" si="1597"/>
        <v>high sales</v>
      </c>
      <c r="F14620" s="2" t="str">
        <f t="shared" si="1598"/>
        <v>high</v>
      </c>
      <c r="G14620" s="2" t="str">
        <f t="shared" si="1599"/>
        <v>low</v>
      </c>
      <c r="H14620" s="2" t="str">
        <f t="shared" si="1600"/>
        <v>high impact</v>
      </c>
      <c r="I14620" s="2" t="str">
        <f t="shared" si="1601"/>
        <v>good</v>
      </c>
      <c r="J14620" s="2">
        <f t="shared" si="1602"/>
        <v>7.4577166701690123</v>
      </c>
      <c r="K14620" s="2">
        <f t="shared" si="1603"/>
        <v>7.4577166701690123</v>
      </c>
      <c r="L14620" s="2">
        <v>0.27</v>
      </c>
      <c r="M14620" s="2">
        <v>3</v>
      </c>
      <c r="N14620" s="3">
        <v>45253</v>
      </c>
      <c r="O14620" s="3">
        <v>45257</v>
      </c>
      <c r="P14620" s="2" t="s">
        <v>20</v>
      </c>
      <c r="Q14620" s="2" t="s">
        <v>21</v>
      </c>
      <c r="R14620" s="2">
        <v>333.11</v>
      </c>
      <c r="S14620" s="2" t="s">
        <v>27</v>
      </c>
    </row>
    <row r="14621" spans="1:19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 t="str">
        <f t="shared" si="1597"/>
        <v>high sales</v>
      </c>
      <c r="F14621" s="2" t="str">
        <f t="shared" si="1598"/>
        <v>high</v>
      </c>
      <c r="G14621" s="2" t="str">
        <f t="shared" si="1599"/>
        <v>high</v>
      </c>
      <c r="H14621" s="2" t="str">
        <f t="shared" si="1600"/>
        <v>high impact</v>
      </c>
      <c r="I14621" s="2" t="str">
        <f t="shared" si="1601"/>
        <v>good</v>
      </c>
      <c r="J14621" s="2">
        <f t="shared" si="1602"/>
        <v>4.6149948569469315</v>
      </c>
      <c r="K14621" s="2">
        <f t="shared" si="1603"/>
        <v>4.6149948569469315</v>
      </c>
      <c r="L14621" s="2">
        <v>0.27</v>
      </c>
      <c r="M14621" s="2">
        <v>1</v>
      </c>
      <c r="N14621" s="3">
        <v>45493</v>
      </c>
      <c r="O14621" s="3">
        <v>45500</v>
      </c>
      <c r="P14621" s="2" t="s">
        <v>30</v>
      </c>
      <c r="Q14621" s="2" t="s">
        <v>26</v>
      </c>
      <c r="R14621" s="2">
        <v>524.98</v>
      </c>
      <c r="S14621" s="2" t="s">
        <v>16</v>
      </c>
    </row>
    <row r="14622" spans="1:19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 t="str">
        <f t="shared" si="1597"/>
        <v>high sales</v>
      </c>
      <c r="F14622" s="2" t="str">
        <f t="shared" si="1598"/>
        <v>high</v>
      </c>
      <c r="G14622" s="2" t="str">
        <f t="shared" si="1599"/>
        <v>low</v>
      </c>
      <c r="H14622" s="2" t="str">
        <f t="shared" si="1600"/>
        <v>high impact</v>
      </c>
      <c r="I14622" s="2" t="str">
        <f t="shared" si="1601"/>
        <v>good</v>
      </c>
      <c r="J14622" s="2">
        <f t="shared" si="1602"/>
        <v>4.7226589353498518</v>
      </c>
      <c r="K14622" s="2">
        <f t="shared" si="1603"/>
        <v>4.7226589353498518</v>
      </c>
      <c r="L14622" s="2">
        <v>0.43</v>
      </c>
      <c r="M14622" s="2">
        <v>2</v>
      </c>
      <c r="N14622" s="3">
        <v>45018</v>
      </c>
      <c r="O14622" s="3">
        <v>45022</v>
      </c>
      <c r="P14622" s="2" t="s">
        <v>30</v>
      </c>
      <c r="Q14622" s="2" t="s">
        <v>15</v>
      </c>
      <c r="R14622" s="2">
        <v>334.57</v>
      </c>
      <c r="S14622" s="2" t="s">
        <v>16</v>
      </c>
    </row>
    <row r="14623" spans="1:19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 t="str">
        <f t="shared" si="1597"/>
        <v>high sales</v>
      </c>
      <c r="F14623" s="2" t="str">
        <f t="shared" si="1598"/>
        <v>high</v>
      </c>
      <c r="G14623" s="2" t="str">
        <f t="shared" si="1599"/>
        <v>low</v>
      </c>
      <c r="H14623" s="2" t="str">
        <f t="shared" si="1600"/>
        <v>high impact</v>
      </c>
      <c r="I14623" s="2" t="str">
        <f t="shared" si="1601"/>
        <v>good</v>
      </c>
      <c r="J14623" s="2">
        <f t="shared" si="1602"/>
        <v>4.4608631572202109</v>
      </c>
      <c r="K14623" s="2">
        <f t="shared" si="1603"/>
        <v>4.4608631572202109</v>
      </c>
      <c r="L14623" s="2">
        <v>0.44</v>
      </c>
      <c r="M14623" s="2">
        <v>4</v>
      </c>
      <c r="N14623" s="3">
        <v>45154</v>
      </c>
      <c r="O14623" s="3">
        <v>45159</v>
      </c>
      <c r="P14623" s="2" t="s">
        <v>20</v>
      </c>
      <c r="Q14623" s="2" t="s">
        <v>26</v>
      </c>
      <c r="R14623" s="2">
        <v>312.11</v>
      </c>
      <c r="S14623" s="2" t="s">
        <v>33</v>
      </c>
    </row>
    <row r="14624" spans="1:19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 t="str">
        <f t="shared" si="1597"/>
        <v>high sales</v>
      </c>
      <c r="F14624" s="2" t="str">
        <f t="shared" si="1598"/>
        <v>high</v>
      </c>
      <c r="G14624" s="2" t="str">
        <f t="shared" si="1599"/>
        <v>low</v>
      </c>
      <c r="H14624" s="2" t="str">
        <f t="shared" si="1600"/>
        <v>high impact</v>
      </c>
      <c r="I14624" s="2" t="str">
        <f t="shared" si="1601"/>
        <v>good</v>
      </c>
      <c r="J14624" s="2">
        <f t="shared" si="1602"/>
        <v>5.7209884528771973</v>
      </c>
      <c r="K14624" s="2">
        <f t="shared" si="1603"/>
        <v>5.7209884528771973</v>
      </c>
      <c r="L14624" s="2">
        <v>0.27</v>
      </c>
      <c r="M14624" s="2">
        <v>7</v>
      </c>
      <c r="N14624" s="3">
        <v>45036</v>
      </c>
      <c r="O14624" s="3">
        <v>45039</v>
      </c>
      <c r="P14624" s="2" t="s">
        <v>20</v>
      </c>
      <c r="Q14624" s="2" t="s">
        <v>21</v>
      </c>
      <c r="R14624" s="2">
        <v>834.84</v>
      </c>
      <c r="S14624" s="2" t="s">
        <v>33</v>
      </c>
    </row>
    <row r="14625" spans="1:19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 t="str">
        <f t="shared" si="1597"/>
        <v>high sales</v>
      </c>
      <c r="F14625" s="2" t="str">
        <f t="shared" si="1598"/>
        <v>high</v>
      </c>
      <c r="G14625" s="2" t="str">
        <f t="shared" si="1599"/>
        <v>low</v>
      </c>
      <c r="H14625" s="2" t="str">
        <f t="shared" si="1600"/>
        <v>high impact</v>
      </c>
      <c r="I14625" s="2" t="str">
        <f t="shared" si="1601"/>
        <v>good</v>
      </c>
      <c r="J14625" s="2">
        <f t="shared" si="1602"/>
        <v>12.875401833551614</v>
      </c>
      <c r="K14625" s="2">
        <f t="shared" si="1603"/>
        <v>12.875401833551614</v>
      </c>
      <c r="L14625" s="2">
        <v>0.03</v>
      </c>
      <c r="M14625" s="2">
        <v>1</v>
      </c>
      <c r="N14625" s="3">
        <v>45207</v>
      </c>
      <c r="O14625" s="3">
        <v>45212</v>
      </c>
      <c r="P14625" s="2" t="s">
        <v>20</v>
      </c>
      <c r="Q14625" s="2" t="s">
        <v>21</v>
      </c>
      <c r="R14625" s="2">
        <v>335.96</v>
      </c>
      <c r="S14625" s="2" t="s">
        <v>22</v>
      </c>
    </row>
    <row r="14626" spans="1:19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 t="str">
        <f t="shared" si="1597"/>
        <v>high sales</v>
      </c>
      <c r="F14626" s="2" t="str">
        <f t="shared" si="1598"/>
        <v>high</v>
      </c>
      <c r="G14626" s="2" t="str">
        <f t="shared" si="1599"/>
        <v>high</v>
      </c>
      <c r="H14626" s="2" t="str">
        <f t="shared" si="1600"/>
        <v>high impact</v>
      </c>
      <c r="I14626" s="2" t="str">
        <f t="shared" si="1601"/>
        <v>good</v>
      </c>
      <c r="J14626" s="2">
        <f t="shared" si="1602"/>
        <v>5.6878111004811229</v>
      </c>
      <c r="K14626" s="2">
        <f t="shared" si="1603"/>
        <v>5.6878111004811229</v>
      </c>
      <c r="L14626" s="2">
        <v>0.08</v>
      </c>
      <c r="M14626" s="2">
        <v>5</v>
      </c>
      <c r="N14626" s="3">
        <v>45488</v>
      </c>
      <c r="O14626" s="3">
        <v>45492</v>
      </c>
      <c r="P14626" s="2" t="s">
        <v>14</v>
      </c>
      <c r="Q14626" s="2" t="s">
        <v>21</v>
      </c>
      <c r="R14626" s="2">
        <v>721.23</v>
      </c>
      <c r="S14626" s="2" t="s">
        <v>47</v>
      </c>
    </row>
    <row r="14627" spans="1:19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 t="str">
        <f t="shared" si="1597"/>
        <v>high sales</v>
      </c>
      <c r="F14627" s="2" t="str">
        <f t="shared" si="1598"/>
        <v>high</v>
      </c>
      <c r="G14627" s="2" t="str">
        <f t="shared" si="1599"/>
        <v>high</v>
      </c>
      <c r="H14627" s="2" t="str">
        <f t="shared" si="1600"/>
        <v>high impact</v>
      </c>
      <c r="I14627" s="2" t="str">
        <f t="shared" si="1601"/>
        <v>good</v>
      </c>
      <c r="J14627" s="2">
        <f t="shared" si="1602"/>
        <v>3.7062975377078771</v>
      </c>
      <c r="K14627" s="2">
        <f t="shared" si="1603"/>
        <v>3.7062975377078771</v>
      </c>
      <c r="L14627" s="2">
        <v>0.47</v>
      </c>
      <c r="M14627" s="2">
        <v>2</v>
      </c>
      <c r="N14627" s="3">
        <v>45476</v>
      </c>
      <c r="O14627" s="3">
        <v>45480</v>
      </c>
      <c r="P14627" s="2" t="s">
        <v>14</v>
      </c>
      <c r="Q14627" s="2" t="s">
        <v>15</v>
      </c>
      <c r="R14627" s="2">
        <v>310.27999999999997</v>
      </c>
      <c r="S14627" s="2" t="s">
        <v>33</v>
      </c>
    </row>
    <row r="14628" spans="1:19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 t="str">
        <f t="shared" si="1597"/>
        <v>high sales</v>
      </c>
      <c r="F14628" s="2" t="str">
        <f t="shared" si="1598"/>
        <v>high</v>
      </c>
      <c r="G14628" s="2" t="str">
        <f t="shared" si="1599"/>
        <v>low</v>
      </c>
      <c r="H14628" s="2" t="str">
        <f t="shared" si="1600"/>
        <v>high impact</v>
      </c>
      <c r="I14628" s="2" t="str">
        <f t="shared" si="1601"/>
        <v>good</v>
      </c>
      <c r="J14628" s="2">
        <f t="shared" si="1602"/>
        <v>7.5648236766546413</v>
      </c>
      <c r="K14628" s="2">
        <f t="shared" si="1603"/>
        <v>7.5648236766546413</v>
      </c>
      <c r="L14628" s="2">
        <v>7.0000000000000007E-2</v>
      </c>
      <c r="M14628" s="2">
        <v>8</v>
      </c>
      <c r="N14628" s="3">
        <v>45011</v>
      </c>
      <c r="O14628" s="3">
        <v>45015</v>
      </c>
      <c r="P14628" s="2" t="s">
        <v>20</v>
      </c>
      <c r="Q14628" s="2" t="s">
        <v>15</v>
      </c>
      <c r="R14628" s="2">
        <v>135.83000000000001</v>
      </c>
      <c r="S14628" s="2" t="s">
        <v>16</v>
      </c>
    </row>
    <row r="14629" spans="1:19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 t="str">
        <f t="shared" si="1597"/>
        <v>high sales</v>
      </c>
      <c r="F14629" s="2" t="str">
        <f t="shared" si="1598"/>
        <v>high</v>
      </c>
      <c r="G14629" s="2" t="str">
        <f t="shared" si="1599"/>
        <v>low</v>
      </c>
      <c r="H14629" s="2" t="str">
        <f t="shared" si="1600"/>
        <v>high impact</v>
      </c>
      <c r="I14629" s="2" t="str">
        <f t="shared" si="1601"/>
        <v>good</v>
      </c>
      <c r="J14629" s="2">
        <f t="shared" si="1602"/>
        <v>3.6827083333333333</v>
      </c>
      <c r="K14629" s="2">
        <f t="shared" si="1603"/>
        <v>3.6827083333333333</v>
      </c>
      <c r="L14629" s="2">
        <v>0.42</v>
      </c>
      <c r="M14629" s="2">
        <v>2</v>
      </c>
      <c r="N14629" s="3">
        <v>45618</v>
      </c>
      <c r="O14629" s="3">
        <v>45625</v>
      </c>
      <c r="P14629" s="2" t="s">
        <v>30</v>
      </c>
      <c r="Q14629" s="2" t="s">
        <v>15</v>
      </c>
      <c r="R14629" s="2">
        <v>1104</v>
      </c>
      <c r="S14629" s="2" t="s">
        <v>33</v>
      </c>
    </row>
    <row r="14630" spans="1:19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 t="str">
        <f t="shared" si="1597"/>
        <v>high sales</v>
      </c>
      <c r="F14630" s="2" t="str">
        <f t="shared" si="1598"/>
        <v>high</v>
      </c>
      <c r="G14630" s="2" t="str">
        <f t="shared" si="1599"/>
        <v>low</v>
      </c>
      <c r="H14630" s="2" t="str">
        <f t="shared" si="1600"/>
        <v>high impact</v>
      </c>
      <c r="I14630" s="2" t="str">
        <f t="shared" si="1601"/>
        <v>good</v>
      </c>
      <c r="J14630" s="2">
        <f t="shared" si="1602"/>
        <v>4.4303853275725249</v>
      </c>
      <c r="K14630" s="2">
        <f t="shared" si="1603"/>
        <v>4.4303853275725249</v>
      </c>
      <c r="L14630" s="2">
        <v>0.27</v>
      </c>
      <c r="M14630" s="2">
        <v>4</v>
      </c>
      <c r="N14630" s="3">
        <v>45266</v>
      </c>
      <c r="O14630" s="3">
        <v>45271</v>
      </c>
      <c r="P14630" s="2" t="s">
        <v>20</v>
      </c>
      <c r="Q14630" s="2" t="s">
        <v>15</v>
      </c>
      <c r="R14630" s="2">
        <v>226.82</v>
      </c>
      <c r="S14630" s="2" t="s">
        <v>22</v>
      </c>
    </row>
    <row r="14631" spans="1:19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 t="str">
        <f t="shared" si="1597"/>
        <v>high sales</v>
      </c>
      <c r="F14631" s="2" t="str">
        <f t="shared" si="1598"/>
        <v>high</v>
      </c>
      <c r="G14631" s="2" t="str">
        <f t="shared" si="1599"/>
        <v>high</v>
      </c>
      <c r="H14631" s="2" t="str">
        <f t="shared" si="1600"/>
        <v>high impact</v>
      </c>
      <c r="I14631" s="2" t="str">
        <f t="shared" si="1601"/>
        <v>good</v>
      </c>
      <c r="J14631" s="2">
        <f t="shared" si="1602"/>
        <v>3.4827782676524452</v>
      </c>
      <c r="K14631" s="2">
        <f t="shared" si="1603"/>
        <v>3.4827782676524452</v>
      </c>
      <c r="L14631" s="2">
        <v>0.06</v>
      </c>
      <c r="M14631" s="2">
        <v>6</v>
      </c>
      <c r="N14631" s="3">
        <v>45124</v>
      </c>
      <c r="O14631" s="3">
        <v>45127</v>
      </c>
      <c r="P14631" s="2" t="s">
        <v>14</v>
      </c>
      <c r="Q14631" s="2" t="s">
        <v>26</v>
      </c>
      <c r="R14631" s="2">
        <v>737.15</v>
      </c>
      <c r="S14631" s="2" t="s">
        <v>22</v>
      </c>
    </row>
    <row r="14632" spans="1:19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 t="str">
        <f t="shared" si="1597"/>
        <v>high sales</v>
      </c>
      <c r="F14632" s="2" t="str">
        <f t="shared" si="1598"/>
        <v>high</v>
      </c>
      <c r="G14632" s="2" t="str">
        <f t="shared" si="1599"/>
        <v>low</v>
      </c>
      <c r="H14632" s="2" t="str">
        <f t="shared" si="1600"/>
        <v>high impact</v>
      </c>
      <c r="I14632" s="2" t="str">
        <f t="shared" si="1601"/>
        <v>good</v>
      </c>
      <c r="J14632" s="2">
        <f t="shared" si="1602"/>
        <v>5.812950699043415</v>
      </c>
      <c r="K14632" s="2">
        <f t="shared" si="1603"/>
        <v>5.812950699043415</v>
      </c>
      <c r="L14632" s="2">
        <v>0.46</v>
      </c>
      <c r="M14632" s="2">
        <v>9</v>
      </c>
      <c r="N14632" s="3">
        <v>45002</v>
      </c>
      <c r="O14632" s="3">
        <v>45006</v>
      </c>
      <c r="P14632" s="2" t="s">
        <v>20</v>
      </c>
      <c r="Q14632" s="2" t="s">
        <v>21</v>
      </c>
      <c r="R14632" s="2">
        <v>203.85</v>
      </c>
      <c r="S14632" s="2" t="s">
        <v>27</v>
      </c>
    </row>
    <row r="14633" spans="1:19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 t="str">
        <f t="shared" si="1597"/>
        <v>high sales</v>
      </c>
      <c r="F14633" s="2" t="str">
        <f t="shared" si="1598"/>
        <v>high</v>
      </c>
      <c r="G14633" s="2" t="str">
        <f t="shared" si="1599"/>
        <v>high</v>
      </c>
      <c r="H14633" s="2" t="str">
        <f t="shared" si="1600"/>
        <v>high impact</v>
      </c>
      <c r="I14633" s="2" t="str">
        <f t="shared" si="1601"/>
        <v>not good</v>
      </c>
      <c r="J14633" s="2">
        <f t="shared" si="1602"/>
        <v>8.3531122994652414</v>
      </c>
      <c r="K14633" s="2">
        <f t="shared" si="1603"/>
        <v>8.3531122994652414</v>
      </c>
      <c r="L14633" s="2">
        <v>0.46</v>
      </c>
      <c r="M14633" s="2">
        <v>4</v>
      </c>
      <c r="N14633" s="3">
        <v>45099</v>
      </c>
      <c r="O14633" s="3">
        <v>45101</v>
      </c>
      <c r="P14633" s="2" t="s">
        <v>20</v>
      </c>
      <c r="Q14633" s="2" t="s">
        <v>26</v>
      </c>
      <c r="R14633" s="2">
        <v>233.75</v>
      </c>
      <c r="S14633" s="2" t="s">
        <v>38</v>
      </c>
    </row>
    <row r="14634" spans="1:19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 t="str">
        <f t="shared" si="1597"/>
        <v>high sales</v>
      </c>
      <c r="F14634" s="2" t="str">
        <f t="shared" si="1598"/>
        <v>high</v>
      </c>
      <c r="G14634" s="2" t="str">
        <f t="shared" si="1599"/>
        <v>low</v>
      </c>
      <c r="H14634" s="2" t="str">
        <f t="shared" si="1600"/>
        <v>high impact</v>
      </c>
      <c r="I14634" s="2" t="str">
        <f t="shared" si="1601"/>
        <v>not good</v>
      </c>
      <c r="J14634" s="2">
        <f t="shared" si="1602"/>
        <v>14.639577421450307</v>
      </c>
      <c r="K14634" s="2">
        <f t="shared" si="1603"/>
        <v>14.639577421450307</v>
      </c>
      <c r="L14634" s="2">
        <v>0.31</v>
      </c>
      <c r="M14634" s="2">
        <v>4</v>
      </c>
      <c r="N14634" s="3">
        <v>45151</v>
      </c>
      <c r="O14634" s="3">
        <v>45154</v>
      </c>
      <c r="P14634" s="2" t="s">
        <v>14</v>
      </c>
      <c r="Q14634" s="2" t="s">
        <v>26</v>
      </c>
      <c r="R14634" s="2">
        <v>292.49</v>
      </c>
      <c r="S14634" s="2" t="s">
        <v>38</v>
      </c>
    </row>
    <row r="14635" spans="1:19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 t="str">
        <f t="shared" si="1597"/>
        <v>high sales</v>
      </c>
      <c r="F14635" s="2" t="str">
        <f t="shared" si="1598"/>
        <v>high</v>
      </c>
      <c r="G14635" s="2" t="str">
        <f t="shared" si="1599"/>
        <v>high</v>
      </c>
      <c r="H14635" s="2" t="str">
        <f t="shared" si="1600"/>
        <v>high impact</v>
      </c>
      <c r="I14635" s="2" t="str">
        <f t="shared" si="1601"/>
        <v>good</v>
      </c>
      <c r="J14635" s="2">
        <f t="shared" si="1602"/>
        <v>19.213683667326052</v>
      </c>
      <c r="K14635" s="2">
        <f t="shared" si="1603"/>
        <v>19.213683667326052</v>
      </c>
      <c r="L14635" s="2">
        <v>0.19</v>
      </c>
      <c r="M14635" s="2">
        <v>7</v>
      </c>
      <c r="N14635" s="3">
        <v>45538</v>
      </c>
      <c r="O14635" s="3">
        <v>45540</v>
      </c>
      <c r="P14635" s="2" t="s">
        <v>30</v>
      </c>
      <c r="Q14635" s="2" t="s">
        <v>15</v>
      </c>
      <c r="R14635" s="2">
        <v>232.54</v>
      </c>
      <c r="S14635" s="2" t="s">
        <v>47</v>
      </c>
    </row>
    <row r="14636" spans="1:19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 t="str">
        <f t="shared" si="1597"/>
        <v>high sales</v>
      </c>
      <c r="F14636" s="2" t="str">
        <f t="shared" si="1598"/>
        <v>high</v>
      </c>
      <c r="G14636" s="2" t="str">
        <f t="shared" si="1599"/>
        <v>low</v>
      </c>
      <c r="H14636" s="2" t="str">
        <f t="shared" si="1600"/>
        <v>high impact</v>
      </c>
      <c r="I14636" s="2" t="str">
        <f t="shared" si="1601"/>
        <v>good</v>
      </c>
      <c r="J14636" s="2">
        <f t="shared" si="1602"/>
        <v>3.6225813016994488</v>
      </c>
      <c r="K14636" s="2">
        <f t="shared" si="1603"/>
        <v>3.6225813016994488</v>
      </c>
      <c r="L14636" s="2">
        <v>0.3</v>
      </c>
      <c r="M14636" s="2">
        <v>1</v>
      </c>
      <c r="N14636" s="3">
        <v>45550</v>
      </c>
      <c r="O14636" s="3">
        <v>45552</v>
      </c>
      <c r="P14636" s="2" t="s">
        <v>30</v>
      </c>
      <c r="Q14636" s="2" t="s">
        <v>26</v>
      </c>
      <c r="R14636" s="2">
        <v>1375.74</v>
      </c>
      <c r="S14636" s="2" t="s">
        <v>47</v>
      </c>
    </row>
    <row r="14637" spans="1:19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 t="str">
        <f t="shared" si="1597"/>
        <v>high sales</v>
      </c>
      <c r="F14637" s="2" t="str">
        <f t="shared" si="1598"/>
        <v>high</v>
      </c>
      <c r="G14637" s="2" t="str">
        <f t="shared" si="1599"/>
        <v>low</v>
      </c>
      <c r="H14637" s="2" t="str">
        <f t="shared" si="1600"/>
        <v>high impact</v>
      </c>
      <c r="I14637" s="2" t="str">
        <f t="shared" si="1601"/>
        <v>good</v>
      </c>
      <c r="J14637" s="2">
        <f t="shared" si="1602"/>
        <v>5.2327600527137621</v>
      </c>
      <c r="K14637" s="2">
        <f t="shared" si="1603"/>
        <v>5.2327600527137621</v>
      </c>
      <c r="L14637" s="2">
        <v>0.31</v>
      </c>
      <c r="M14637" s="2">
        <v>5</v>
      </c>
      <c r="N14637" s="3">
        <v>44945</v>
      </c>
      <c r="O14637" s="3">
        <v>44948</v>
      </c>
      <c r="P14637" s="2" t="s">
        <v>14</v>
      </c>
      <c r="Q14637" s="2" t="s">
        <v>26</v>
      </c>
      <c r="R14637" s="2">
        <v>902.99</v>
      </c>
      <c r="S14637" s="2" t="s">
        <v>47</v>
      </c>
    </row>
    <row r="14638" spans="1:19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 t="str">
        <f t="shared" si="1597"/>
        <v>high sales</v>
      </c>
      <c r="F14638" s="2" t="str">
        <f t="shared" si="1598"/>
        <v>high</v>
      </c>
      <c r="G14638" s="2" t="str">
        <f t="shared" si="1599"/>
        <v>high</v>
      </c>
      <c r="H14638" s="2" t="str">
        <f t="shared" si="1600"/>
        <v>high impact</v>
      </c>
      <c r="I14638" s="2" t="str">
        <f t="shared" si="1601"/>
        <v>good</v>
      </c>
      <c r="J14638" s="2">
        <f t="shared" si="1602"/>
        <v>13.013093226846875</v>
      </c>
      <c r="K14638" s="2">
        <f t="shared" si="1603"/>
        <v>13.013093226846875</v>
      </c>
      <c r="L14638" s="2">
        <v>0.31</v>
      </c>
      <c r="M14638" s="2">
        <v>5</v>
      </c>
      <c r="N14638" s="3">
        <v>45571</v>
      </c>
      <c r="O14638" s="3">
        <v>45573</v>
      </c>
      <c r="P14638" s="2" t="s">
        <v>14</v>
      </c>
      <c r="Q14638" s="2" t="s">
        <v>26</v>
      </c>
      <c r="R14638" s="2">
        <v>260.44</v>
      </c>
      <c r="S14638" s="2" t="s">
        <v>38</v>
      </c>
    </row>
    <row r="14639" spans="1:19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 t="str">
        <f t="shared" si="1597"/>
        <v>high sales</v>
      </c>
      <c r="F14639" s="2" t="str">
        <f t="shared" si="1598"/>
        <v>high</v>
      </c>
      <c r="G14639" s="2" t="str">
        <f t="shared" si="1599"/>
        <v>high</v>
      </c>
      <c r="H14639" s="2" t="str">
        <f t="shared" si="1600"/>
        <v>high impact</v>
      </c>
      <c r="I14639" s="2" t="str">
        <f t="shared" si="1601"/>
        <v>good</v>
      </c>
      <c r="J14639" s="2">
        <f t="shared" si="1602"/>
        <v>7.2578542178542182</v>
      </c>
      <c r="K14639" s="2">
        <f t="shared" si="1603"/>
        <v>7.2578542178542182</v>
      </c>
      <c r="L14639" s="2">
        <v>0.37</v>
      </c>
      <c r="M14639" s="2">
        <v>1</v>
      </c>
      <c r="N14639" s="3">
        <v>45163</v>
      </c>
      <c r="O14639" s="3">
        <v>45164</v>
      </c>
      <c r="P14639" s="2" t="s">
        <v>20</v>
      </c>
      <c r="Q14639" s="2" t="s">
        <v>15</v>
      </c>
      <c r="R14639" s="2">
        <v>305.25</v>
      </c>
      <c r="S14639" s="2" t="s">
        <v>27</v>
      </c>
    </row>
    <row r="14640" spans="1:19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 t="str">
        <f t="shared" si="1597"/>
        <v>low sales</v>
      </c>
      <c r="F14640" s="2" t="str">
        <f t="shared" si="1598"/>
        <v>low</v>
      </c>
      <c r="G14640" s="2" t="str">
        <f t="shared" si="1599"/>
        <v>high</v>
      </c>
      <c r="H14640" s="2" t="str">
        <f t="shared" si="1600"/>
        <v>low Impact</v>
      </c>
      <c r="I14640" s="2" t="str">
        <f t="shared" si="1601"/>
        <v>good</v>
      </c>
      <c r="J14640" s="2">
        <f t="shared" si="1602"/>
        <v>5.0937042459736457</v>
      </c>
      <c r="K14640" s="2">
        <f t="shared" si="1603"/>
        <v>5.0937042459736457</v>
      </c>
      <c r="L14640" s="2">
        <v>0.03</v>
      </c>
      <c r="M14640" s="2">
        <v>6</v>
      </c>
      <c r="N14640" s="3">
        <v>45352</v>
      </c>
      <c r="O14640" s="3">
        <v>45359</v>
      </c>
      <c r="P14640" s="2" t="s">
        <v>30</v>
      </c>
      <c r="Q14640" s="2" t="s">
        <v>26</v>
      </c>
      <c r="R14640" s="2">
        <v>75.13</v>
      </c>
      <c r="S14640" s="2" t="s">
        <v>16</v>
      </c>
    </row>
    <row r="14641" spans="1:19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 t="str">
        <f t="shared" si="1597"/>
        <v>high sales</v>
      </c>
      <c r="F14641" s="2" t="str">
        <f t="shared" si="1598"/>
        <v>high</v>
      </c>
      <c r="G14641" s="2" t="str">
        <f t="shared" si="1599"/>
        <v>low</v>
      </c>
      <c r="H14641" s="2" t="str">
        <f t="shared" si="1600"/>
        <v>high impact</v>
      </c>
      <c r="I14641" s="2" t="str">
        <f t="shared" si="1601"/>
        <v>good</v>
      </c>
      <c r="J14641" s="2">
        <f t="shared" si="1602"/>
        <v>3.5649089099284708</v>
      </c>
      <c r="K14641" s="2">
        <f t="shared" si="1603"/>
        <v>3.5649089099284708</v>
      </c>
      <c r="L14641" s="2">
        <v>0.05</v>
      </c>
      <c r="M14641" s="2">
        <v>9</v>
      </c>
      <c r="N14641" s="3">
        <v>45560</v>
      </c>
      <c r="O14641" s="3">
        <v>45565</v>
      </c>
      <c r="P14641" s="2" t="s">
        <v>30</v>
      </c>
      <c r="Q14641" s="2" t="s">
        <v>21</v>
      </c>
      <c r="R14641" s="2">
        <v>863.98</v>
      </c>
      <c r="S14641" s="2" t="s">
        <v>27</v>
      </c>
    </row>
    <row r="14642" spans="1:19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 t="str">
        <f t="shared" si="1597"/>
        <v>high sales</v>
      </c>
      <c r="F14642" s="2" t="str">
        <f t="shared" si="1598"/>
        <v>high</v>
      </c>
      <c r="G14642" s="2" t="str">
        <f t="shared" si="1599"/>
        <v>low</v>
      </c>
      <c r="H14642" s="2" t="str">
        <f t="shared" si="1600"/>
        <v>high impact</v>
      </c>
      <c r="I14642" s="2" t="str">
        <f t="shared" si="1601"/>
        <v>good</v>
      </c>
      <c r="J14642" s="2">
        <f t="shared" si="1602"/>
        <v>4.2497279039219364</v>
      </c>
      <c r="K14642" s="2">
        <f t="shared" si="1603"/>
        <v>4.2497279039219364</v>
      </c>
      <c r="L14642" s="2">
        <v>0.14000000000000001</v>
      </c>
      <c r="M14642" s="2">
        <v>7</v>
      </c>
      <c r="N14642" s="3">
        <v>45019</v>
      </c>
      <c r="O14642" s="3">
        <v>45023</v>
      </c>
      <c r="P14642" s="2" t="s">
        <v>14</v>
      </c>
      <c r="Q14642" s="2" t="s">
        <v>26</v>
      </c>
      <c r="R14642" s="2">
        <v>266.45</v>
      </c>
      <c r="S14642" s="2" t="s">
        <v>16</v>
      </c>
    </row>
    <row r="14643" spans="1:19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 t="str">
        <f t="shared" si="1597"/>
        <v>high sales</v>
      </c>
      <c r="F14643" s="2" t="str">
        <f t="shared" si="1598"/>
        <v>high</v>
      </c>
      <c r="G14643" s="2" t="str">
        <f t="shared" si="1599"/>
        <v>low</v>
      </c>
      <c r="H14643" s="2" t="str">
        <f t="shared" si="1600"/>
        <v>high impact</v>
      </c>
      <c r="I14643" s="2" t="str">
        <f t="shared" si="1601"/>
        <v>good</v>
      </c>
      <c r="J14643" s="2">
        <f t="shared" si="1602"/>
        <v>6.4642137325917961</v>
      </c>
      <c r="K14643" s="2">
        <f t="shared" si="1603"/>
        <v>6.4642137325917961</v>
      </c>
      <c r="L14643" s="2">
        <v>0.17</v>
      </c>
      <c r="M14643" s="2">
        <v>2</v>
      </c>
      <c r="N14643" s="3">
        <v>45468</v>
      </c>
      <c r="O14643" s="3">
        <v>45469</v>
      </c>
      <c r="P14643" s="2" t="s">
        <v>30</v>
      </c>
      <c r="Q14643" s="2" t="s">
        <v>26</v>
      </c>
      <c r="R14643" s="2">
        <v>659.89</v>
      </c>
      <c r="S14643" s="2" t="s">
        <v>33</v>
      </c>
    </row>
    <row r="14644" spans="1:19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 t="str">
        <f t="shared" si="1597"/>
        <v>high sales</v>
      </c>
      <c r="F14644" s="2" t="str">
        <f t="shared" si="1598"/>
        <v>high</v>
      </c>
      <c r="G14644" s="2" t="str">
        <f t="shared" si="1599"/>
        <v>high</v>
      </c>
      <c r="H14644" s="2" t="str">
        <f t="shared" si="1600"/>
        <v>high impact</v>
      </c>
      <c r="I14644" s="2" t="str">
        <f t="shared" si="1601"/>
        <v>good</v>
      </c>
      <c r="J14644" s="2">
        <f t="shared" si="1602"/>
        <v>16.6802200430519</v>
      </c>
      <c r="K14644" s="2">
        <f t="shared" si="1603"/>
        <v>16.6802200430519</v>
      </c>
      <c r="L14644" s="2">
        <v>0.32</v>
      </c>
      <c r="M14644" s="2">
        <v>4</v>
      </c>
      <c r="N14644" s="3">
        <v>45514</v>
      </c>
      <c r="O14644" s="3">
        <v>45518</v>
      </c>
      <c r="P14644" s="2" t="s">
        <v>14</v>
      </c>
      <c r="Q14644" s="2" t="s">
        <v>26</v>
      </c>
      <c r="R14644" s="2">
        <v>167.24</v>
      </c>
      <c r="S14644" s="2" t="s">
        <v>38</v>
      </c>
    </row>
    <row r="14645" spans="1:19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 t="str">
        <f t="shared" si="1597"/>
        <v>high sales</v>
      </c>
      <c r="F14645" s="2" t="str">
        <f t="shared" si="1598"/>
        <v>high</v>
      </c>
      <c r="G14645" s="2" t="str">
        <f t="shared" si="1599"/>
        <v>high</v>
      </c>
      <c r="H14645" s="2" t="str">
        <f t="shared" si="1600"/>
        <v>high impact</v>
      </c>
      <c r="I14645" s="2" t="str">
        <f t="shared" si="1601"/>
        <v>good</v>
      </c>
      <c r="J14645" s="2">
        <f t="shared" si="1602"/>
        <v>4.7535933498899796</v>
      </c>
      <c r="K14645" s="2">
        <f t="shared" si="1603"/>
        <v>4.7535933498899796</v>
      </c>
      <c r="L14645" s="2">
        <v>0.09</v>
      </c>
      <c r="M14645" s="2">
        <v>8</v>
      </c>
      <c r="N14645" s="3">
        <v>45065</v>
      </c>
      <c r="O14645" s="3">
        <v>45072</v>
      </c>
      <c r="P14645" s="2" t="s">
        <v>30</v>
      </c>
      <c r="Q14645" s="2" t="s">
        <v>21</v>
      </c>
      <c r="R14645" s="2">
        <v>777.13</v>
      </c>
      <c r="S14645" s="2" t="s">
        <v>22</v>
      </c>
    </row>
    <row r="14646" spans="1:19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 t="str">
        <f t="shared" si="1597"/>
        <v>high sales</v>
      </c>
      <c r="F14646" s="2" t="str">
        <f t="shared" si="1598"/>
        <v>high</v>
      </c>
      <c r="G14646" s="2" t="str">
        <f t="shared" si="1599"/>
        <v>high</v>
      </c>
      <c r="H14646" s="2" t="str">
        <f t="shared" si="1600"/>
        <v>high impact</v>
      </c>
      <c r="I14646" s="2" t="str">
        <f t="shared" si="1601"/>
        <v>good</v>
      </c>
      <c r="J14646" s="2">
        <f t="shared" si="1602"/>
        <v>7.0867045999291358</v>
      </c>
      <c r="K14646" s="2">
        <f t="shared" si="1603"/>
        <v>7.0867045999291358</v>
      </c>
      <c r="L14646" s="2">
        <v>0.27</v>
      </c>
      <c r="M14646" s="2">
        <v>1</v>
      </c>
      <c r="N14646" s="3">
        <v>45266</v>
      </c>
      <c r="O14646" s="3">
        <v>45270</v>
      </c>
      <c r="P14646" s="2" t="s">
        <v>30</v>
      </c>
      <c r="Q14646" s="2" t="s">
        <v>15</v>
      </c>
      <c r="R14646" s="2">
        <v>479.79</v>
      </c>
      <c r="S14646" s="2" t="s">
        <v>38</v>
      </c>
    </row>
    <row r="14647" spans="1:19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 t="str">
        <f t="shared" si="1597"/>
        <v>high sales</v>
      </c>
      <c r="F14647" s="2" t="str">
        <f t="shared" si="1598"/>
        <v>high</v>
      </c>
      <c r="G14647" s="2" t="str">
        <f t="shared" si="1599"/>
        <v>low</v>
      </c>
      <c r="H14647" s="2" t="str">
        <f t="shared" si="1600"/>
        <v>high impact</v>
      </c>
      <c r="I14647" s="2" t="str">
        <f t="shared" si="1601"/>
        <v>good</v>
      </c>
      <c r="J14647" s="2">
        <f t="shared" si="1602"/>
        <v>14.814766093891311</v>
      </c>
      <c r="K14647" s="2">
        <f t="shared" si="1603"/>
        <v>14.814766093891311</v>
      </c>
      <c r="L14647" s="2">
        <v>0.09</v>
      </c>
      <c r="M14647" s="2">
        <v>6</v>
      </c>
      <c r="N14647" s="3">
        <v>45211</v>
      </c>
      <c r="O14647" s="3">
        <v>45212</v>
      </c>
      <c r="P14647" s="2" t="s">
        <v>14</v>
      </c>
      <c r="Q14647" s="2" t="s">
        <v>21</v>
      </c>
      <c r="R14647" s="2">
        <v>121.63</v>
      </c>
      <c r="S14647" s="2" t="s">
        <v>47</v>
      </c>
    </row>
    <row r="14648" spans="1:19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 t="str">
        <f t="shared" si="1597"/>
        <v>high sales</v>
      </c>
      <c r="F14648" s="2" t="str">
        <f t="shared" si="1598"/>
        <v>high</v>
      </c>
      <c r="G14648" s="2" t="str">
        <f t="shared" si="1599"/>
        <v>high</v>
      </c>
      <c r="H14648" s="2" t="str">
        <f t="shared" si="1600"/>
        <v>high impact</v>
      </c>
      <c r="I14648" s="2" t="str">
        <f t="shared" si="1601"/>
        <v>good</v>
      </c>
      <c r="J14648" s="2">
        <f t="shared" si="1602"/>
        <v>3.8820994430215068</v>
      </c>
      <c r="K14648" s="2">
        <f t="shared" si="1603"/>
        <v>3.8820994430215068</v>
      </c>
      <c r="L14648" s="2">
        <v>0.18</v>
      </c>
      <c r="M14648" s="2">
        <v>3</v>
      </c>
      <c r="N14648" s="3">
        <v>45656</v>
      </c>
      <c r="O14648" s="3">
        <v>45660</v>
      </c>
      <c r="P14648" s="2" t="s">
        <v>20</v>
      </c>
      <c r="Q14648" s="2" t="s">
        <v>21</v>
      </c>
      <c r="R14648" s="2">
        <v>983.88</v>
      </c>
      <c r="S14648" s="2" t="s">
        <v>38</v>
      </c>
    </row>
    <row r="14649" spans="1:19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 t="str">
        <f t="shared" si="1597"/>
        <v>high sales</v>
      </c>
      <c r="F14649" s="2" t="str">
        <f t="shared" si="1598"/>
        <v>high</v>
      </c>
      <c r="G14649" s="2" t="str">
        <f t="shared" si="1599"/>
        <v>high</v>
      </c>
      <c r="H14649" s="2" t="str">
        <f t="shared" si="1600"/>
        <v>high impact</v>
      </c>
      <c r="I14649" s="2" t="str">
        <f t="shared" si="1601"/>
        <v>good</v>
      </c>
      <c r="J14649" s="2">
        <f t="shared" si="1602"/>
        <v>3.5195496349515212</v>
      </c>
      <c r="K14649" s="2">
        <f t="shared" si="1603"/>
        <v>3.5195496349515212</v>
      </c>
      <c r="L14649" s="2">
        <v>0.47</v>
      </c>
      <c r="M14649" s="2">
        <v>3</v>
      </c>
      <c r="N14649" s="3">
        <v>45408</v>
      </c>
      <c r="O14649" s="3">
        <v>45415</v>
      </c>
      <c r="P14649" s="2" t="s">
        <v>20</v>
      </c>
      <c r="Q14649" s="2" t="s">
        <v>21</v>
      </c>
      <c r="R14649" s="2">
        <v>1202.58</v>
      </c>
      <c r="S14649" s="2" t="s">
        <v>33</v>
      </c>
    </row>
    <row r="14650" spans="1:19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 t="str">
        <f t="shared" si="1597"/>
        <v>high sales</v>
      </c>
      <c r="F14650" s="2" t="str">
        <f t="shared" si="1598"/>
        <v>high</v>
      </c>
      <c r="G14650" s="2" t="str">
        <f t="shared" si="1599"/>
        <v>high</v>
      </c>
      <c r="H14650" s="2" t="str">
        <f t="shared" si="1600"/>
        <v>high impact</v>
      </c>
      <c r="I14650" s="2" t="str">
        <f t="shared" si="1601"/>
        <v>good</v>
      </c>
      <c r="J14650" s="2">
        <f t="shared" si="1602"/>
        <v>5.5093385099561747</v>
      </c>
      <c r="K14650" s="2">
        <f t="shared" si="1603"/>
        <v>5.5093385099561747</v>
      </c>
      <c r="L14650" s="2">
        <v>0.45</v>
      </c>
      <c r="M14650" s="2">
        <v>1</v>
      </c>
      <c r="N14650" s="3">
        <v>45512</v>
      </c>
      <c r="O14650" s="3">
        <v>45515</v>
      </c>
      <c r="P14650" s="2" t="s">
        <v>30</v>
      </c>
      <c r="Q14650" s="2" t="s">
        <v>26</v>
      </c>
      <c r="R14650" s="2">
        <v>679.98</v>
      </c>
      <c r="S14650" s="2" t="s">
        <v>27</v>
      </c>
    </row>
    <row r="14651" spans="1:19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 t="str">
        <f t="shared" si="1597"/>
        <v>high sales</v>
      </c>
      <c r="F14651" s="2" t="str">
        <f t="shared" si="1598"/>
        <v>high</v>
      </c>
      <c r="G14651" s="2" t="str">
        <f t="shared" si="1599"/>
        <v>high</v>
      </c>
      <c r="H14651" s="2" t="str">
        <f t="shared" si="1600"/>
        <v>high impact</v>
      </c>
      <c r="I14651" s="2" t="str">
        <f t="shared" si="1601"/>
        <v>good</v>
      </c>
      <c r="J14651" s="2">
        <f t="shared" si="1602"/>
        <v>12.659936479128856</v>
      </c>
      <c r="K14651" s="2">
        <f t="shared" si="1603"/>
        <v>12.659936479128856</v>
      </c>
      <c r="L14651" s="2">
        <v>0.48</v>
      </c>
      <c r="M14651" s="2">
        <v>8</v>
      </c>
      <c r="N14651" s="3">
        <v>45546</v>
      </c>
      <c r="O14651" s="3">
        <v>45551</v>
      </c>
      <c r="P14651" s="2" t="s">
        <v>20</v>
      </c>
      <c r="Q14651" s="2" t="s">
        <v>21</v>
      </c>
      <c r="R14651" s="2">
        <v>308.56</v>
      </c>
      <c r="S14651" s="2" t="s">
        <v>33</v>
      </c>
    </row>
    <row r="14652" spans="1:19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 t="str">
        <f t="shared" si="1597"/>
        <v>high sales</v>
      </c>
      <c r="F14652" s="2" t="str">
        <f t="shared" si="1598"/>
        <v>high</v>
      </c>
      <c r="G14652" s="2" t="str">
        <f t="shared" si="1599"/>
        <v>high</v>
      </c>
      <c r="H14652" s="2" t="str">
        <f t="shared" si="1600"/>
        <v>high impact</v>
      </c>
      <c r="I14652" s="2" t="str">
        <f t="shared" si="1601"/>
        <v>good</v>
      </c>
      <c r="J14652" s="2">
        <f t="shared" si="1602"/>
        <v>6.6398803163069031</v>
      </c>
      <c r="K14652" s="2">
        <f t="shared" si="1603"/>
        <v>6.6398803163069031</v>
      </c>
      <c r="L14652" s="2">
        <v>0.3</v>
      </c>
      <c r="M14652" s="2">
        <v>5</v>
      </c>
      <c r="N14652" s="3">
        <v>45159</v>
      </c>
      <c r="O14652" s="3">
        <v>45166</v>
      </c>
      <c r="P14652" s="2" t="s">
        <v>30</v>
      </c>
      <c r="Q14652" s="2" t="s">
        <v>15</v>
      </c>
      <c r="R14652" s="2">
        <v>280.74</v>
      </c>
      <c r="S14652" s="2" t="s">
        <v>27</v>
      </c>
    </row>
    <row r="14653" spans="1:19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 t="str">
        <f t="shared" si="1597"/>
        <v>high sales</v>
      </c>
      <c r="F14653" s="2" t="str">
        <f t="shared" si="1598"/>
        <v>high</v>
      </c>
      <c r="G14653" s="2" t="str">
        <f t="shared" si="1599"/>
        <v>low</v>
      </c>
      <c r="H14653" s="2" t="str">
        <f t="shared" si="1600"/>
        <v>high impact</v>
      </c>
      <c r="I14653" s="2" t="str">
        <f t="shared" si="1601"/>
        <v>good</v>
      </c>
      <c r="J14653" s="2">
        <f t="shared" si="1602"/>
        <v>14.428165658786877</v>
      </c>
      <c r="K14653" s="2">
        <f t="shared" si="1603"/>
        <v>14.428165658786877</v>
      </c>
      <c r="L14653" s="2">
        <v>0.25</v>
      </c>
      <c r="M14653" s="2">
        <v>1</v>
      </c>
      <c r="N14653" s="3">
        <v>45159</v>
      </c>
      <c r="O14653" s="3">
        <v>45166</v>
      </c>
      <c r="P14653" s="2" t="s">
        <v>20</v>
      </c>
      <c r="Q14653" s="2" t="s">
        <v>26</v>
      </c>
      <c r="R14653" s="2">
        <v>327.42</v>
      </c>
      <c r="S14653" s="2" t="s">
        <v>47</v>
      </c>
    </row>
    <row r="14654" spans="1:19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 t="str">
        <f t="shared" si="1597"/>
        <v>high sales</v>
      </c>
      <c r="F14654" s="2" t="str">
        <f t="shared" si="1598"/>
        <v>high</v>
      </c>
      <c r="G14654" s="2" t="str">
        <f t="shared" si="1599"/>
        <v>high</v>
      </c>
      <c r="H14654" s="2" t="str">
        <f t="shared" si="1600"/>
        <v>high impact</v>
      </c>
      <c r="I14654" s="2" t="str">
        <f t="shared" si="1601"/>
        <v>good</v>
      </c>
      <c r="J14654" s="2">
        <f t="shared" si="1602"/>
        <v>3.9926022229953673</v>
      </c>
      <c r="K14654" s="2">
        <f t="shared" si="1603"/>
        <v>3.9926022229953673</v>
      </c>
      <c r="L14654" s="2">
        <v>0.42</v>
      </c>
      <c r="M14654" s="2">
        <v>5</v>
      </c>
      <c r="N14654" s="3">
        <v>44965</v>
      </c>
      <c r="O14654" s="3">
        <v>44972</v>
      </c>
      <c r="P14654" s="2" t="s">
        <v>20</v>
      </c>
      <c r="Q14654" s="2" t="s">
        <v>26</v>
      </c>
      <c r="R14654" s="2">
        <v>546.11</v>
      </c>
      <c r="S14654" s="2" t="s">
        <v>27</v>
      </c>
    </row>
    <row r="14655" spans="1:19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 t="str">
        <f t="shared" si="1597"/>
        <v>high sales</v>
      </c>
      <c r="F14655" s="2" t="str">
        <f t="shared" si="1598"/>
        <v>high</v>
      </c>
      <c r="G14655" s="2" t="str">
        <f t="shared" si="1599"/>
        <v>low</v>
      </c>
      <c r="H14655" s="2" t="str">
        <f t="shared" si="1600"/>
        <v>high impact</v>
      </c>
      <c r="I14655" s="2" t="str">
        <f t="shared" si="1601"/>
        <v>good</v>
      </c>
      <c r="J14655" s="2">
        <f t="shared" si="1602"/>
        <v>5.3972722797834161</v>
      </c>
      <c r="K14655" s="2">
        <f t="shared" si="1603"/>
        <v>5.3972722797834161</v>
      </c>
      <c r="L14655" s="2">
        <v>0.04</v>
      </c>
      <c r="M14655" s="2">
        <v>5</v>
      </c>
      <c r="N14655" s="3">
        <v>44986</v>
      </c>
      <c r="O14655" s="3">
        <v>44990</v>
      </c>
      <c r="P14655" s="2" t="s">
        <v>30</v>
      </c>
      <c r="Q14655" s="2" t="s">
        <v>26</v>
      </c>
      <c r="R14655" s="2">
        <v>832.93</v>
      </c>
      <c r="S14655" s="2" t="s">
        <v>27</v>
      </c>
    </row>
    <row r="14656" spans="1:19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 t="str">
        <f t="shared" si="1597"/>
        <v>high sales</v>
      </c>
      <c r="F14656" s="2" t="str">
        <f t="shared" si="1598"/>
        <v>high</v>
      </c>
      <c r="G14656" s="2" t="str">
        <f t="shared" si="1599"/>
        <v>low</v>
      </c>
      <c r="H14656" s="2" t="str">
        <f t="shared" si="1600"/>
        <v>high impact</v>
      </c>
      <c r="I14656" s="2" t="str">
        <f t="shared" si="1601"/>
        <v>not good</v>
      </c>
      <c r="J14656" s="2">
        <f t="shared" si="1602"/>
        <v>6.7411335296697796</v>
      </c>
      <c r="K14656" s="2">
        <f t="shared" si="1603"/>
        <v>6.7411335296697796</v>
      </c>
      <c r="L14656" s="2">
        <v>0.49</v>
      </c>
      <c r="M14656" s="2">
        <v>9</v>
      </c>
      <c r="N14656" s="3">
        <v>45534</v>
      </c>
      <c r="O14656" s="3">
        <v>45539</v>
      </c>
      <c r="P14656" s="2" t="s">
        <v>20</v>
      </c>
      <c r="Q14656" s="2" t="s">
        <v>21</v>
      </c>
      <c r="R14656" s="2">
        <v>638.36</v>
      </c>
      <c r="S14656" s="2" t="s">
        <v>27</v>
      </c>
    </row>
    <row r="14657" spans="1:19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 t="str">
        <f t="shared" si="1597"/>
        <v>low sales</v>
      </c>
      <c r="F14657" s="2" t="str">
        <f t="shared" si="1598"/>
        <v>medium</v>
      </c>
      <c r="G14657" s="2" t="str">
        <f t="shared" si="1599"/>
        <v>low</v>
      </c>
      <c r="H14657" s="2" t="str">
        <f t="shared" si="1600"/>
        <v>high impact</v>
      </c>
      <c r="I14657" s="2" t="str">
        <f t="shared" si="1601"/>
        <v>not good</v>
      </c>
      <c r="J14657" s="2">
        <f t="shared" si="1602"/>
        <v>4.3016922423727788</v>
      </c>
      <c r="K14657" s="2">
        <f t="shared" si="1603"/>
        <v>4.3016922423727788</v>
      </c>
      <c r="L14657" s="2">
        <v>0.23</v>
      </c>
      <c r="M14657" s="2">
        <v>3</v>
      </c>
      <c r="N14657" s="3">
        <v>45152</v>
      </c>
      <c r="O14657" s="3">
        <v>45159</v>
      </c>
      <c r="P14657" s="2" t="s">
        <v>14</v>
      </c>
      <c r="Q14657" s="2" t="s">
        <v>15</v>
      </c>
      <c r="R14657" s="2">
        <v>164.87</v>
      </c>
      <c r="S14657" s="2" t="s">
        <v>47</v>
      </c>
    </row>
    <row r="14658" spans="1:19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 t="str">
        <f t="shared" si="1597"/>
        <v>high sales</v>
      </c>
      <c r="F14658" s="2" t="str">
        <f t="shared" si="1598"/>
        <v>high</v>
      </c>
      <c r="G14658" s="2" t="str">
        <f t="shared" si="1599"/>
        <v>high</v>
      </c>
      <c r="H14658" s="2" t="str">
        <f t="shared" si="1600"/>
        <v>high impact</v>
      </c>
      <c r="I14658" s="2" t="str">
        <f t="shared" si="1601"/>
        <v>good</v>
      </c>
      <c r="J14658" s="2">
        <f t="shared" si="1602"/>
        <v>3.8575383780678516</v>
      </c>
      <c r="K14658" s="2">
        <f t="shared" si="1603"/>
        <v>3.8575383780678516</v>
      </c>
      <c r="L14658" s="2">
        <v>0.34</v>
      </c>
      <c r="M14658" s="2">
        <v>9</v>
      </c>
      <c r="N14658" s="3">
        <v>45535</v>
      </c>
      <c r="O14658" s="3">
        <v>45541</v>
      </c>
      <c r="P14658" s="2" t="s">
        <v>20</v>
      </c>
      <c r="Q14658" s="2" t="s">
        <v>26</v>
      </c>
      <c r="R14658" s="2">
        <v>1253.32</v>
      </c>
      <c r="S14658" s="2" t="s">
        <v>22</v>
      </c>
    </row>
    <row r="14659" spans="1:19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 t="str">
        <f t="shared" ref="E14659:E14722" si="1604">IF(D14659&gt;1000,"high sales","low sales")</f>
        <v>high sales</v>
      </c>
      <c r="F14659" s="2" t="str">
        <f t="shared" ref="F14659:F14722" si="1605">IF(D14659&gt;1000,"high",IF(D14659&gt;500,"medium","low"))</f>
        <v>high</v>
      </c>
      <c r="G14659" s="2" t="str">
        <f t="shared" ref="G14659:G14722" si="1606">IF(AND(D14669&gt;1000,R14669&gt;500),"high","low")</f>
        <v>high</v>
      </c>
      <c r="H14659" s="2" t="str">
        <f t="shared" ref="H14659:H14722" si="1607">IF(OR(D14659&gt;500,L14659&gt;0.5),"high impact","low Impact")</f>
        <v>high impact</v>
      </c>
      <c r="I14659" s="2" t="str">
        <f t="shared" ref="I14659:I14722" si="1608">IF(NOT(AND(D14665&gt;500,R14666&gt;100)),"not good","good")</f>
        <v>good</v>
      </c>
      <c r="J14659" s="2">
        <f t="shared" ref="J14659:J14722" si="1609">D14659/R14659</f>
        <v>4.0695206822191725</v>
      </c>
      <c r="K14659" s="2">
        <f t="shared" ref="K14659:K14722" si="1610">IFERROR(J14659,0)</f>
        <v>4.0695206822191725</v>
      </c>
      <c r="L14659" s="2">
        <v>0.36</v>
      </c>
      <c r="M14659" s="2">
        <v>8</v>
      </c>
      <c r="N14659" s="3">
        <v>45406</v>
      </c>
      <c r="O14659" s="3">
        <v>45408</v>
      </c>
      <c r="P14659" s="2" t="s">
        <v>30</v>
      </c>
      <c r="Q14659" s="2" t="s">
        <v>26</v>
      </c>
      <c r="R14659" s="2">
        <v>1224.24</v>
      </c>
      <c r="S14659" s="2" t="s">
        <v>38</v>
      </c>
    </row>
    <row r="14660" spans="1:19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 t="str">
        <f t="shared" si="1604"/>
        <v>high sales</v>
      </c>
      <c r="F14660" s="2" t="str">
        <f t="shared" si="1605"/>
        <v>high</v>
      </c>
      <c r="G14660" s="2" t="str">
        <f t="shared" si="1606"/>
        <v>high</v>
      </c>
      <c r="H14660" s="2" t="str">
        <f t="shared" si="1607"/>
        <v>high impact</v>
      </c>
      <c r="I14660" s="2" t="str">
        <f t="shared" si="1608"/>
        <v>good</v>
      </c>
      <c r="J14660" s="2">
        <f t="shared" si="1609"/>
        <v>3.9172684818945056</v>
      </c>
      <c r="K14660" s="2">
        <f t="shared" si="1610"/>
        <v>3.9172684818945056</v>
      </c>
      <c r="L14660" s="2">
        <v>0.31</v>
      </c>
      <c r="M14660" s="2">
        <v>2</v>
      </c>
      <c r="N14660" s="3">
        <v>45332</v>
      </c>
      <c r="O14660" s="3">
        <v>45336</v>
      </c>
      <c r="P14660" s="2" t="s">
        <v>20</v>
      </c>
      <c r="Q14660" s="2" t="s">
        <v>15</v>
      </c>
      <c r="R14660" s="2">
        <v>783.74</v>
      </c>
      <c r="S14660" s="2" t="s">
        <v>38</v>
      </c>
    </row>
    <row r="14661" spans="1:19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 t="str">
        <f t="shared" si="1604"/>
        <v>high sales</v>
      </c>
      <c r="F14661" s="2" t="str">
        <f t="shared" si="1605"/>
        <v>high</v>
      </c>
      <c r="G14661" s="2" t="str">
        <f t="shared" si="1606"/>
        <v>low</v>
      </c>
      <c r="H14661" s="2" t="str">
        <f t="shared" si="1607"/>
        <v>high impact</v>
      </c>
      <c r="I14661" s="2" t="str">
        <f t="shared" si="1608"/>
        <v>good</v>
      </c>
      <c r="J14661" s="2">
        <f t="shared" si="1609"/>
        <v>3.7455787360750397</v>
      </c>
      <c r="K14661" s="2">
        <f t="shared" si="1610"/>
        <v>3.7455787360750397</v>
      </c>
      <c r="L14661" s="2">
        <v>0.45</v>
      </c>
      <c r="M14661" s="2">
        <v>9</v>
      </c>
      <c r="N14661" s="3">
        <v>45299</v>
      </c>
      <c r="O14661" s="3">
        <v>45301</v>
      </c>
      <c r="P14661" s="2" t="s">
        <v>14</v>
      </c>
      <c r="Q14661" s="2" t="s">
        <v>15</v>
      </c>
      <c r="R14661" s="2">
        <v>1051.17</v>
      </c>
      <c r="S14661" s="2" t="s">
        <v>22</v>
      </c>
    </row>
    <row r="14662" spans="1:19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 t="str">
        <f t="shared" si="1604"/>
        <v>high sales</v>
      </c>
      <c r="F14662" s="2" t="str">
        <f t="shared" si="1605"/>
        <v>high</v>
      </c>
      <c r="G14662" s="2" t="str">
        <f t="shared" si="1606"/>
        <v>high</v>
      </c>
      <c r="H14662" s="2" t="str">
        <f t="shared" si="1607"/>
        <v>high impact</v>
      </c>
      <c r="I14662" s="2" t="str">
        <f t="shared" si="1608"/>
        <v>good</v>
      </c>
      <c r="J14662" s="2">
        <f t="shared" si="1609"/>
        <v>5.9851621410556763</v>
      </c>
      <c r="K14662" s="2">
        <f t="shared" si="1610"/>
        <v>5.9851621410556763</v>
      </c>
      <c r="L14662" s="2">
        <v>0.14000000000000001</v>
      </c>
      <c r="M14662" s="2">
        <v>5</v>
      </c>
      <c r="N14662" s="3">
        <v>45269</v>
      </c>
      <c r="O14662" s="3">
        <v>45274</v>
      </c>
      <c r="P14662" s="2" t="s">
        <v>14</v>
      </c>
      <c r="Q14662" s="2" t="s">
        <v>21</v>
      </c>
      <c r="R14662" s="2">
        <v>781.11</v>
      </c>
      <c r="S14662" s="2" t="s">
        <v>38</v>
      </c>
    </row>
    <row r="14663" spans="1:19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 t="str">
        <f t="shared" si="1604"/>
        <v>low sales</v>
      </c>
      <c r="F14663" s="2" t="str">
        <f t="shared" si="1605"/>
        <v>low</v>
      </c>
      <c r="G14663" s="2" t="str">
        <f t="shared" si="1606"/>
        <v>low</v>
      </c>
      <c r="H14663" s="2" t="str">
        <f t="shared" si="1607"/>
        <v>low Impact</v>
      </c>
      <c r="I14663" s="2" t="str">
        <f t="shared" si="1608"/>
        <v>good</v>
      </c>
      <c r="J14663" s="2">
        <f t="shared" si="1609"/>
        <v>4.655075187969925</v>
      </c>
      <c r="K14663" s="2">
        <f t="shared" si="1610"/>
        <v>4.655075187969925</v>
      </c>
      <c r="L14663" s="2">
        <v>0.27</v>
      </c>
      <c r="M14663" s="2">
        <v>8</v>
      </c>
      <c r="N14663" s="3">
        <v>45649</v>
      </c>
      <c r="O14663" s="3">
        <v>45650</v>
      </c>
      <c r="P14663" s="2" t="s">
        <v>20</v>
      </c>
      <c r="Q14663" s="2" t="s">
        <v>15</v>
      </c>
      <c r="R14663" s="2">
        <v>42.56</v>
      </c>
      <c r="S14663" s="2" t="s">
        <v>22</v>
      </c>
    </row>
    <row r="14664" spans="1:19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 t="str">
        <f t="shared" si="1604"/>
        <v>high sales</v>
      </c>
      <c r="F14664" s="2" t="str">
        <f t="shared" si="1605"/>
        <v>high</v>
      </c>
      <c r="G14664" s="2" t="str">
        <f t="shared" si="1606"/>
        <v>low</v>
      </c>
      <c r="H14664" s="2" t="str">
        <f t="shared" si="1607"/>
        <v>high impact</v>
      </c>
      <c r="I14664" s="2" t="str">
        <f t="shared" si="1608"/>
        <v>good</v>
      </c>
      <c r="J14664" s="2">
        <f t="shared" si="1609"/>
        <v>5.0604720405102901</v>
      </c>
      <c r="K14664" s="2">
        <f t="shared" si="1610"/>
        <v>5.0604720405102901</v>
      </c>
      <c r="L14664" s="2">
        <v>0.22</v>
      </c>
      <c r="M14664" s="2">
        <v>8</v>
      </c>
      <c r="N14664" s="3">
        <v>45333</v>
      </c>
      <c r="O14664" s="3">
        <v>45338</v>
      </c>
      <c r="P14664" s="2" t="s">
        <v>30</v>
      </c>
      <c r="Q14664" s="2" t="s">
        <v>26</v>
      </c>
      <c r="R14664" s="2">
        <v>920.26</v>
      </c>
      <c r="S14664" s="2" t="s">
        <v>16</v>
      </c>
    </row>
    <row r="14665" spans="1:19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 t="str">
        <f t="shared" si="1604"/>
        <v>high sales</v>
      </c>
      <c r="F14665" s="2" t="str">
        <f t="shared" si="1605"/>
        <v>high</v>
      </c>
      <c r="G14665" s="2" t="str">
        <f t="shared" si="1606"/>
        <v>low</v>
      </c>
      <c r="H14665" s="2" t="str">
        <f t="shared" si="1607"/>
        <v>high impact</v>
      </c>
      <c r="I14665" s="2" t="str">
        <f t="shared" si="1608"/>
        <v>good</v>
      </c>
      <c r="J14665" s="2">
        <f t="shared" si="1609"/>
        <v>12.200530442804427</v>
      </c>
      <c r="K14665" s="2">
        <f t="shared" si="1610"/>
        <v>12.200530442804427</v>
      </c>
      <c r="L14665" s="2">
        <v>0.35</v>
      </c>
      <c r="M14665" s="2">
        <v>4</v>
      </c>
      <c r="N14665" s="3">
        <v>45201</v>
      </c>
      <c r="O14665" s="3">
        <v>45204</v>
      </c>
      <c r="P14665" s="2" t="s">
        <v>14</v>
      </c>
      <c r="Q14665" s="2" t="s">
        <v>21</v>
      </c>
      <c r="R14665" s="2">
        <v>260.16000000000003</v>
      </c>
      <c r="S14665" s="2" t="s">
        <v>16</v>
      </c>
    </row>
    <row r="14666" spans="1:19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 t="str">
        <f t="shared" si="1604"/>
        <v>high sales</v>
      </c>
      <c r="F14666" s="2" t="str">
        <f t="shared" si="1605"/>
        <v>high</v>
      </c>
      <c r="G14666" s="2" t="str">
        <f t="shared" si="1606"/>
        <v>low</v>
      </c>
      <c r="H14666" s="2" t="str">
        <f t="shared" si="1607"/>
        <v>high impact</v>
      </c>
      <c r="I14666" s="2" t="str">
        <f t="shared" si="1608"/>
        <v>good</v>
      </c>
      <c r="J14666" s="2">
        <f t="shared" si="1609"/>
        <v>9.1117877719117608</v>
      </c>
      <c r="K14666" s="2">
        <f t="shared" si="1610"/>
        <v>9.1117877719117608</v>
      </c>
      <c r="L14666" s="2">
        <v>0.2</v>
      </c>
      <c r="M14666" s="2">
        <v>1</v>
      </c>
      <c r="N14666" s="3">
        <v>44948</v>
      </c>
      <c r="O14666" s="3">
        <v>44951</v>
      </c>
      <c r="P14666" s="2" t="s">
        <v>14</v>
      </c>
      <c r="Q14666" s="2" t="s">
        <v>15</v>
      </c>
      <c r="R14666" s="2">
        <v>456.49</v>
      </c>
      <c r="S14666" s="2" t="s">
        <v>16</v>
      </c>
    </row>
    <row r="14667" spans="1:19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 t="str">
        <f t="shared" si="1604"/>
        <v>high sales</v>
      </c>
      <c r="F14667" s="2" t="str">
        <f t="shared" si="1605"/>
        <v>high</v>
      </c>
      <c r="G14667" s="2" t="str">
        <f t="shared" si="1606"/>
        <v>low</v>
      </c>
      <c r="H14667" s="2" t="str">
        <f t="shared" si="1607"/>
        <v>high impact</v>
      </c>
      <c r="I14667" s="2" t="str">
        <f t="shared" si="1608"/>
        <v>good</v>
      </c>
      <c r="J14667" s="2">
        <f t="shared" si="1609"/>
        <v>10.758882454218186</v>
      </c>
      <c r="K14667" s="2">
        <f t="shared" si="1610"/>
        <v>10.758882454218186</v>
      </c>
      <c r="L14667" s="2">
        <v>0.45</v>
      </c>
      <c r="M14667" s="2">
        <v>9</v>
      </c>
      <c r="N14667" s="3">
        <v>45565</v>
      </c>
      <c r="O14667" s="3">
        <v>45570</v>
      </c>
      <c r="P14667" s="2" t="s">
        <v>30</v>
      </c>
      <c r="Q14667" s="2" t="s">
        <v>21</v>
      </c>
      <c r="R14667" s="2">
        <v>255.56</v>
      </c>
      <c r="S14667" s="2" t="s">
        <v>33</v>
      </c>
    </row>
    <row r="14668" spans="1:19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 t="str">
        <f t="shared" si="1604"/>
        <v>high sales</v>
      </c>
      <c r="F14668" s="2" t="str">
        <f t="shared" si="1605"/>
        <v>high</v>
      </c>
      <c r="G14668" s="2" t="str">
        <f t="shared" si="1606"/>
        <v>low</v>
      </c>
      <c r="H14668" s="2" t="str">
        <f t="shared" si="1607"/>
        <v>high impact</v>
      </c>
      <c r="I14668" s="2" t="str">
        <f t="shared" si="1608"/>
        <v>good</v>
      </c>
      <c r="J14668" s="2">
        <f t="shared" si="1609"/>
        <v>4.7105791209366439</v>
      </c>
      <c r="K14668" s="2">
        <f t="shared" si="1610"/>
        <v>4.7105791209366439</v>
      </c>
      <c r="L14668" s="2">
        <v>0.25</v>
      </c>
      <c r="M14668" s="2">
        <v>6</v>
      </c>
      <c r="N14668" s="3">
        <v>45311</v>
      </c>
      <c r="O14668" s="3">
        <v>45316</v>
      </c>
      <c r="P14668" s="2" t="s">
        <v>14</v>
      </c>
      <c r="Q14668" s="2" t="s">
        <v>21</v>
      </c>
      <c r="R14668" s="2">
        <v>573.11</v>
      </c>
      <c r="S14668" s="2" t="s">
        <v>38</v>
      </c>
    </row>
    <row r="14669" spans="1:19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 t="str">
        <f t="shared" si="1604"/>
        <v>high sales</v>
      </c>
      <c r="F14669" s="2" t="str">
        <f t="shared" si="1605"/>
        <v>high</v>
      </c>
      <c r="G14669" s="2" t="str">
        <f t="shared" si="1606"/>
        <v>high</v>
      </c>
      <c r="H14669" s="2" t="str">
        <f t="shared" si="1607"/>
        <v>high impact</v>
      </c>
      <c r="I14669" s="2" t="str">
        <f t="shared" si="1608"/>
        <v>good</v>
      </c>
      <c r="J14669" s="2">
        <f t="shared" si="1609"/>
        <v>3.7621198434206566</v>
      </c>
      <c r="K14669" s="2">
        <f t="shared" si="1610"/>
        <v>3.7621198434206566</v>
      </c>
      <c r="L14669" s="2">
        <v>0.27</v>
      </c>
      <c r="M14669" s="2">
        <v>2</v>
      </c>
      <c r="N14669" s="3">
        <v>45600</v>
      </c>
      <c r="O14669" s="3">
        <v>45602</v>
      </c>
      <c r="P14669" s="2" t="s">
        <v>14</v>
      </c>
      <c r="Q14669" s="2" t="s">
        <v>15</v>
      </c>
      <c r="R14669" s="2">
        <v>1195.56</v>
      </c>
      <c r="S14669" s="2" t="s">
        <v>27</v>
      </c>
    </row>
    <row r="14670" spans="1:19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 t="str">
        <f t="shared" si="1604"/>
        <v>high sales</v>
      </c>
      <c r="F14670" s="2" t="str">
        <f t="shared" si="1605"/>
        <v>high</v>
      </c>
      <c r="G14670" s="2" t="str">
        <f t="shared" si="1606"/>
        <v>low</v>
      </c>
      <c r="H14670" s="2" t="str">
        <f t="shared" si="1607"/>
        <v>high impact</v>
      </c>
      <c r="I14670" s="2" t="str">
        <f t="shared" si="1608"/>
        <v>good</v>
      </c>
      <c r="J14670" s="2">
        <f t="shared" si="1609"/>
        <v>4.1738365713548058</v>
      </c>
      <c r="K14670" s="2">
        <f t="shared" si="1610"/>
        <v>4.1738365713548058</v>
      </c>
      <c r="L14670" s="2">
        <v>0.25</v>
      </c>
      <c r="M14670" s="2">
        <v>4</v>
      </c>
      <c r="N14670" s="3">
        <v>44952</v>
      </c>
      <c r="O14670" s="3">
        <v>44954</v>
      </c>
      <c r="P14670" s="2" t="s">
        <v>14</v>
      </c>
      <c r="Q14670" s="2" t="s">
        <v>26</v>
      </c>
      <c r="R14670" s="2">
        <v>619.72</v>
      </c>
      <c r="S14670" s="2" t="s">
        <v>47</v>
      </c>
    </row>
    <row r="14671" spans="1:19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 t="str">
        <f t="shared" si="1604"/>
        <v>high sales</v>
      </c>
      <c r="F14671" s="2" t="str">
        <f t="shared" si="1605"/>
        <v>high</v>
      </c>
      <c r="G14671" s="2" t="str">
        <f t="shared" si="1606"/>
        <v>low</v>
      </c>
      <c r="H14671" s="2" t="str">
        <f t="shared" si="1607"/>
        <v>high impact</v>
      </c>
      <c r="I14671" s="2" t="str">
        <f t="shared" si="1608"/>
        <v>good</v>
      </c>
      <c r="J14671" s="2">
        <f t="shared" si="1609"/>
        <v>6.9297761687210881</v>
      </c>
      <c r="K14671" s="2">
        <f t="shared" si="1610"/>
        <v>6.9297761687210881</v>
      </c>
      <c r="L14671" s="2">
        <v>0.31</v>
      </c>
      <c r="M14671" s="2">
        <v>5</v>
      </c>
      <c r="N14671" s="3">
        <v>45442</v>
      </c>
      <c r="O14671" s="3">
        <v>45446</v>
      </c>
      <c r="P14671" s="2" t="s">
        <v>30</v>
      </c>
      <c r="Q14671" s="2" t="s">
        <v>15</v>
      </c>
      <c r="R14671" s="2">
        <v>348.03</v>
      </c>
      <c r="S14671" s="2" t="s">
        <v>47</v>
      </c>
    </row>
    <row r="14672" spans="1:19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 t="str">
        <f t="shared" si="1604"/>
        <v>high sales</v>
      </c>
      <c r="F14672" s="2" t="str">
        <f t="shared" si="1605"/>
        <v>high</v>
      </c>
      <c r="G14672" s="2" t="str">
        <f t="shared" si="1606"/>
        <v>low</v>
      </c>
      <c r="H14672" s="2" t="str">
        <f t="shared" si="1607"/>
        <v>high impact</v>
      </c>
      <c r="I14672" s="2" t="str">
        <f t="shared" si="1608"/>
        <v>good</v>
      </c>
      <c r="J14672" s="2">
        <f t="shared" si="1609"/>
        <v>4.661354762553346</v>
      </c>
      <c r="K14672" s="2">
        <f t="shared" si="1610"/>
        <v>4.661354762553346</v>
      </c>
      <c r="L14672" s="2">
        <v>0.26</v>
      </c>
      <c r="M14672" s="2">
        <v>6</v>
      </c>
      <c r="N14672" s="3">
        <v>45614</v>
      </c>
      <c r="O14672" s="3">
        <v>45616</v>
      </c>
      <c r="P14672" s="2" t="s">
        <v>14</v>
      </c>
      <c r="Q14672" s="2" t="s">
        <v>21</v>
      </c>
      <c r="R14672" s="2">
        <v>660.78</v>
      </c>
      <c r="S14672" s="2" t="s">
        <v>16</v>
      </c>
    </row>
    <row r="14673" spans="1:19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 t="str">
        <f t="shared" si="1604"/>
        <v>high sales</v>
      </c>
      <c r="F14673" s="2" t="str">
        <f t="shared" si="1605"/>
        <v>high</v>
      </c>
      <c r="G14673" s="2" t="str">
        <f t="shared" si="1606"/>
        <v>high</v>
      </c>
      <c r="H14673" s="2" t="str">
        <f t="shared" si="1607"/>
        <v>high impact</v>
      </c>
      <c r="I14673" s="2" t="str">
        <f t="shared" si="1608"/>
        <v>good</v>
      </c>
      <c r="J14673" s="2">
        <f t="shared" si="1609"/>
        <v>6.5578814064362323</v>
      </c>
      <c r="K14673" s="2">
        <f t="shared" si="1610"/>
        <v>6.5578814064362323</v>
      </c>
      <c r="L14673" s="2">
        <v>0.47</v>
      </c>
      <c r="M14673" s="2">
        <v>5</v>
      </c>
      <c r="N14673" s="3">
        <v>45483</v>
      </c>
      <c r="O14673" s="3">
        <v>45489</v>
      </c>
      <c r="P14673" s="2" t="s">
        <v>30</v>
      </c>
      <c r="Q14673" s="2" t="s">
        <v>26</v>
      </c>
      <c r="R14673" s="2">
        <v>402.72</v>
      </c>
      <c r="S14673" s="2" t="s">
        <v>33</v>
      </c>
    </row>
    <row r="14674" spans="1:19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 t="str">
        <f t="shared" si="1604"/>
        <v>high sales</v>
      </c>
      <c r="F14674" s="2" t="str">
        <f t="shared" si="1605"/>
        <v>high</v>
      </c>
      <c r="G14674" s="2" t="str">
        <f t="shared" si="1606"/>
        <v>low</v>
      </c>
      <c r="H14674" s="2" t="str">
        <f t="shared" si="1607"/>
        <v>high impact</v>
      </c>
      <c r="I14674" s="2" t="str">
        <f t="shared" si="1608"/>
        <v>good</v>
      </c>
      <c r="J14674" s="2">
        <f t="shared" si="1609"/>
        <v>8.430014376820143</v>
      </c>
      <c r="K14674" s="2">
        <f t="shared" si="1610"/>
        <v>8.430014376820143</v>
      </c>
      <c r="L14674" s="2">
        <v>7.0000000000000007E-2</v>
      </c>
      <c r="M14674" s="2">
        <v>9</v>
      </c>
      <c r="N14674" s="3">
        <v>45194</v>
      </c>
      <c r="O14674" s="3">
        <v>45195</v>
      </c>
      <c r="P14674" s="2" t="s">
        <v>14</v>
      </c>
      <c r="Q14674" s="2" t="s">
        <v>26</v>
      </c>
      <c r="R14674" s="2">
        <v>271.27</v>
      </c>
      <c r="S14674" s="2" t="s">
        <v>16</v>
      </c>
    </row>
    <row r="14675" spans="1:19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 t="str">
        <f t="shared" si="1604"/>
        <v>low sales</v>
      </c>
      <c r="F14675" s="2" t="str">
        <f t="shared" si="1605"/>
        <v>medium</v>
      </c>
      <c r="G14675" s="2" t="str">
        <f t="shared" si="1606"/>
        <v>high</v>
      </c>
      <c r="H14675" s="2" t="str">
        <f t="shared" si="1607"/>
        <v>high impact</v>
      </c>
      <c r="I14675" s="2" t="str">
        <f t="shared" si="1608"/>
        <v>not good</v>
      </c>
      <c r="J14675" s="2">
        <f t="shared" si="1609"/>
        <v>3.6577999034067687</v>
      </c>
      <c r="K14675" s="2">
        <f t="shared" si="1610"/>
        <v>3.6577999034067687</v>
      </c>
      <c r="L14675" s="2">
        <v>0.01</v>
      </c>
      <c r="M14675" s="2">
        <v>2</v>
      </c>
      <c r="N14675" s="3">
        <v>45018</v>
      </c>
      <c r="O14675" s="3">
        <v>45019</v>
      </c>
      <c r="P14675" s="2" t="s">
        <v>14</v>
      </c>
      <c r="Q14675" s="2" t="s">
        <v>15</v>
      </c>
      <c r="R14675" s="2">
        <v>269.17</v>
      </c>
      <c r="S14675" s="2" t="s">
        <v>16</v>
      </c>
    </row>
    <row r="14676" spans="1:19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 t="str">
        <f t="shared" si="1604"/>
        <v>high sales</v>
      </c>
      <c r="F14676" s="2" t="str">
        <f t="shared" si="1605"/>
        <v>high</v>
      </c>
      <c r="G14676" s="2" t="str">
        <f t="shared" si="1606"/>
        <v>low</v>
      </c>
      <c r="H14676" s="2" t="str">
        <f t="shared" si="1607"/>
        <v>high impact</v>
      </c>
      <c r="I14676" s="2" t="str">
        <f t="shared" si="1608"/>
        <v>good</v>
      </c>
      <c r="J14676" s="2">
        <f t="shared" si="1609"/>
        <v>9.8834604615236081</v>
      </c>
      <c r="K14676" s="2">
        <f t="shared" si="1610"/>
        <v>9.8834604615236081</v>
      </c>
      <c r="L14676" s="2">
        <v>0.26</v>
      </c>
      <c r="M14676" s="2">
        <v>3</v>
      </c>
      <c r="N14676" s="3">
        <v>45219</v>
      </c>
      <c r="O14676" s="3">
        <v>45225</v>
      </c>
      <c r="P14676" s="2" t="s">
        <v>14</v>
      </c>
      <c r="Q14676" s="2" t="s">
        <v>21</v>
      </c>
      <c r="R14676" s="2">
        <v>207.14</v>
      </c>
      <c r="S14676" s="2" t="s">
        <v>27</v>
      </c>
    </row>
    <row r="14677" spans="1:19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 t="str">
        <f t="shared" si="1604"/>
        <v>high sales</v>
      </c>
      <c r="F14677" s="2" t="str">
        <f t="shared" si="1605"/>
        <v>high</v>
      </c>
      <c r="G14677" s="2" t="str">
        <f t="shared" si="1606"/>
        <v>low</v>
      </c>
      <c r="H14677" s="2" t="str">
        <f t="shared" si="1607"/>
        <v>high impact</v>
      </c>
      <c r="I14677" s="2" t="str">
        <f t="shared" si="1608"/>
        <v>good</v>
      </c>
      <c r="J14677" s="2">
        <f t="shared" si="1609"/>
        <v>4.7936990555052397</v>
      </c>
      <c r="K14677" s="2">
        <f t="shared" si="1610"/>
        <v>4.7936990555052397</v>
      </c>
      <c r="L14677" s="2">
        <v>0.38</v>
      </c>
      <c r="M14677" s="2">
        <v>3</v>
      </c>
      <c r="N14677" s="3">
        <v>45313</v>
      </c>
      <c r="O14677" s="3">
        <v>45315</v>
      </c>
      <c r="P14677" s="2" t="s">
        <v>30</v>
      </c>
      <c r="Q14677" s="2" t="s">
        <v>26</v>
      </c>
      <c r="R14677" s="2">
        <v>309.16000000000003</v>
      </c>
      <c r="S14677" s="2" t="s">
        <v>22</v>
      </c>
    </row>
    <row r="14678" spans="1:19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 t="str">
        <f t="shared" si="1604"/>
        <v>high sales</v>
      </c>
      <c r="F14678" s="2" t="str">
        <f t="shared" si="1605"/>
        <v>high</v>
      </c>
      <c r="G14678" s="2" t="str">
        <f t="shared" si="1606"/>
        <v>low</v>
      </c>
      <c r="H14678" s="2" t="str">
        <f t="shared" si="1607"/>
        <v>high impact</v>
      </c>
      <c r="I14678" s="2" t="str">
        <f t="shared" si="1608"/>
        <v>good</v>
      </c>
      <c r="J14678" s="2">
        <f t="shared" si="1609"/>
        <v>4.2077042356973804</v>
      </c>
      <c r="K14678" s="2">
        <f t="shared" si="1610"/>
        <v>4.2077042356973804</v>
      </c>
      <c r="L14678" s="2">
        <v>0.32</v>
      </c>
      <c r="M14678" s="2">
        <v>3</v>
      </c>
      <c r="N14678" s="3">
        <v>45594</v>
      </c>
      <c r="O14678" s="3">
        <v>45600</v>
      </c>
      <c r="P14678" s="2" t="s">
        <v>14</v>
      </c>
      <c r="Q14678" s="2" t="s">
        <v>21</v>
      </c>
      <c r="R14678" s="2">
        <v>490.12</v>
      </c>
      <c r="S14678" s="2" t="s">
        <v>22</v>
      </c>
    </row>
    <row r="14679" spans="1:19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 t="str">
        <f t="shared" si="1604"/>
        <v>high sales</v>
      </c>
      <c r="F14679" s="2" t="str">
        <f t="shared" si="1605"/>
        <v>high</v>
      </c>
      <c r="G14679" s="2" t="str">
        <f t="shared" si="1606"/>
        <v>high</v>
      </c>
      <c r="H14679" s="2" t="str">
        <f t="shared" si="1607"/>
        <v>high impact</v>
      </c>
      <c r="I14679" s="2" t="str">
        <f t="shared" si="1608"/>
        <v>not good</v>
      </c>
      <c r="J14679" s="2">
        <f t="shared" si="1609"/>
        <v>4.8866783694168126</v>
      </c>
      <c r="K14679" s="2">
        <f t="shared" si="1610"/>
        <v>4.8866783694168126</v>
      </c>
      <c r="L14679" s="2">
        <v>0.48</v>
      </c>
      <c r="M14679" s="2">
        <v>6</v>
      </c>
      <c r="N14679" s="3">
        <v>45056</v>
      </c>
      <c r="O14679" s="3">
        <v>45061</v>
      </c>
      <c r="P14679" s="2" t="s">
        <v>20</v>
      </c>
      <c r="Q14679" s="2" t="s">
        <v>21</v>
      </c>
      <c r="R14679" s="2">
        <v>615.24</v>
      </c>
      <c r="S14679" s="2" t="s">
        <v>38</v>
      </c>
    </row>
    <row r="14680" spans="1:19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 t="str">
        <f t="shared" si="1604"/>
        <v>high sales</v>
      </c>
      <c r="F14680" s="2" t="str">
        <f t="shared" si="1605"/>
        <v>high</v>
      </c>
      <c r="G14680" s="2" t="str">
        <f t="shared" si="1606"/>
        <v>low</v>
      </c>
      <c r="H14680" s="2" t="str">
        <f t="shared" si="1607"/>
        <v>high impact</v>
      </c>
      <c r="I14680" s="2" t="str">
        <f t="shared" si="1608"/>
        <v>good</v>
      </c>
      <c r="J14680" s="2">
        <f t="shared" si="1609"/>
        <v>12.495927051671732</v>
      </c>
      <c r="K14680" s="2">
        <f t="shared" si="1610"/>
        <v>12.495927051671732</v>
      </c>
      <c r="L14680" s="2">
        <v>0.09</v>
      </c>
      <c r="M14680" s="2">
        <v>8</v>
      </c>
      <c r="N14680" s="3">
        <v>45411</v>
      </c>
      <c r="O14680" s="3">
        <v>45416</v>
      </c>
      <c r="P14680" s="2" t="s">
        <v>30</v>
      </c>
      <c r="Q14680" s="2" t="s">
        <v>26</v>
      </c>
      <c r="R14680" s="2">
        <v>246.75</v>
      </c>
      <c r="S14680" s="2" t="s">
        <v>16</v>
      </c>
    </row>
    <row r="14681" spans="1:19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 t="str">
        <f t="shared" si="1604"/>
        <v>high sales</v>
      </c>
      <c r="F14681" s="2" t="str">
        <f t="shared" si="1605"/>
        <v>high</v>
      </c>
      <c r="G14681" s="2" t="str">
        <f t="shared" si="1606"/>
        <v>low</v>
      </c>
      <c r="H14681" s="2" t="str">
        <f t="shared" si="1607"/>
        <v>high impact</v>
      </c>
      <c r="I14681" s="2" t="str">
        <f t="shared" si="1608"/>
        <v>good</v>
      </c>
      <c r="J14681" s="2">
        <f t="shared" si="1609"/>
        <v>8.5180165067436082</v>
      </c>
      <c r="K14681" s="2">
        <f t="shared" si="1610"/>
        <v>8.5180165067436082</v>
      </c>
      <c r="L14681" s="2">
        <v>0.35</v>
      </c>
      <c r="M14681" s="2">
        <v>5</v>
      </c>
      <c r="N14681" s="3">
        <v>45037</v>
      </c>
      <c r="O14681" s="3">
        <v>45038</v>
      </c>
      <c r="P14681" s="2" t="s">
        <v>30</v>
      </c>
      <c r="Q14681" s="2" t="s">
        <v>15</v>
      </c>
      <c r="R14681" s="2">
        <v>149.03</v>
      </c>
      <c r="S14681" s="2" t="s">
        <v>22</v>
      </c>
    </row>
    <row r="14682" spans="1:19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 t="str">
        <f t="shared" si="1604"/>
        <v>low sales</v>
      </c>
      <c r="F14682" s="2" t="str">
        <f t="shared" si="1605"/>
        <v>medium</v>
      </c>
      <c r="G14682" s="2" t="str">
        <f t="shared" si="1606"/>
        <v>high</v>
      </c>
      <c r="H14682" s="2" t="str">
        <f t="shared" si="1607"/>
        <v>high impact</v>
      </c>
      <c r="I14682" s="2" t="str">
        <f t="shared" si="1608"/>
        <v>good</v>
      </c>
      <c r="J14682" s="2">
        <f t="shared" si="1609"/>
        <v>18.641639463184621</v>
      </c>
      <c r="K14682" s="2">
        <f t="shared" si="1610"/>
        <v>18.641639463184621</v>
      </c>
      <c r="L14682" s="2">
        <v>0.41</v>
      </c>
      <c r="M14682" s="2">
        <v>6</v>
      </c>
      <c r="N14682" s="3">
        <v>45354</v>
      </c>
      <c r="O14682" s="3">
        <v>45361</v>
      </c>
      <c r="P14682" s="2" t="s">
        <v>20</v>
      </c>
      <c r="Q14682" s="2" t="s">
        <v>26</v>
      </c>
      <c r="R14682" s="2">
        <v>27.57</v>
      </c>
      <c r="S14682" s="2" t="s">
        <v>47</v>
      </c>
    </row>
    <row r="14683" spans="1:19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 t="str">
        <f t="shared" si="1604"/>
        <v>high sales</v>
      </c>
      <c r="F14683" s="2" t="str">
        <f t="shared" si="1605"/>
        <v>high</v>
      </c>
      <c r="G14683" s="2" t="str">
        <f t="shared" si="1606"/>
        <v>low</v>
      </c>
      <c r="H14683" s="2" t="str">
        <f t="shared" si="1607"/>
        <v>high impact</v>
      </c>
      <c r="I14683" s="2" t="str">
        <f t="shared" si="1608"/>
        <v>good</v>
      </c>
      <c r="J14683" s="2">
        <f t="shared" si="1609"/>
        <v>4.1724076506869139</v>
      </c>
      <c r="K14683" s="2">
        <f t="shared" si="1610"/>
        <v>4.1724076506869139</v>
      </c>
      <c r="L14683" s="2">
        <v>0.46</v>
      </c>
      <c r="M14683" s="2">
        <v>1</v>
      </c>
      <c r="N14683" s="3">
        <v>45160</v>
      </c>
      <c r="O14683" s="3">
        <v>45165</v>
      </c>
      <c r="P14683" s="2" t="s">
        <v>20</v>
      </c>
      <c r="Q14683" s="2" t="s">
        <v>26</v>
      </c>
      <c r="R14683" s="2">
        <v>898.22</v>
      </c>
      <c r="S14683" s="2" t="s">
        <v>38</v>
      </c>
    </row>
    <row r="14684" spans="1:19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 t="str">
        <f t="shared" si="1604"/>
        <v>high sales</v>
      </c>
      <c r="F14684" s="2" t="str">
        <f t="shared" si="1605"/>
        <v>high</v>
      </c>
      <c r="G14684" s="2" t="str">
        <f t="shared" si="1606"/>
        <v>low</v>
      </c>
      <c r="H14684" s="2" t="str">
        <f t="shared" si="1607"/>
        <v>high impact</v>
      </c>
      <c r="I14684" s="2" t="str">
        <f t="shared" si="1608"/>
        <v>good</v>
      </c>
      <c r="J14684" s="2">
        <f t="shared" si="1609"/>
        <v>10.3877046648131</v>
      </c>
      <c r="K14684" s="2">
        <f t="shared" si="1610"/>
        <v>10.3877046648131</v>
      </c>
      <c r="L14684" s="2">
        <v>0.26</v>
      </c>
      <c r="M14684" s="2">
        <v>3</v>
      </c>
      <c r="N14684" s="3">
        <v>45639</v>
      </c>
      <c r="O14684" s="3">
        <v>45642</v>
      </c>
      <c r="P14684" s="2" t="s">
        <v>14</v>
      </c>
      <c r="Q14684" s="2" t="s">
        <v>15</v>
      </c>
      <c r="R14684" s="2">
        <v>258.95999999999998</v>
      </c>
      <c r="S14684" s="2" t="s">
        <v>33</v>
      </c>
    </row>
    <row r="14685" spans="1:19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 t="str">
        <f t="shared" si="1604"/>
        <v>high sales</v>
      </c>
      <c r="F14685" s="2" t="str">
        <f t="shared" si="1605"/>
        <v>high</v>
      </c>
      <c r="G14685" s="2" t="str">
        <f t="shared" si="1606"/>
        <v>high</v>
      </c>
      <c r="H14685" s="2" t="str">
        <f t="shared" si="1607"/>
        <v>high impact</v>
      </c>
      <c r="I14685" s="2" t="str">
        <f t="shared" si="1608"/>
        <v>good</v>
      </c>
      <c r="J14685" s="2">
        <f t="shared" si="1609"/>
        <v>3.787139467263795</v>
      </c>
      <c r="K14685" s="2">
        <f t="shared" si="1610"/>
        <v>3.787139467263795</v>
      </c>
      <c r="L14685" s="2">
        <v>0.18</v>
      </c>
      <c r="M14685" s="2">
        <v>4</v>
      </c>
      <c r="N14685" s="3">
        <v>44963</v>
      </c>
      <c r="O14685" s="3">
        <v>44968</v>
      </c>
      <c r="P14685" s="2" t="s">
        <v>30</v>
      </c>
      <c r="Q14685" s="2" t="s">
        <v>15</v>
      </c>
      <c r="R14685" s="2">
        <v>598.41999999999996</v>
      </c>
      <c r="S14685" s="2" t="s">
        <v>38</v>
      </c>
    </row>
    <row r="14686" spans="1:19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 t="str">
        <f t="shared" si="1604"/>
        <v>low sales</v>
      </c>
      <c r="F14686" s="2" t="str">
        <f t="shared" si="1605"/>
        <v>medium</v>
      </c>
      <c r="G14686" s="2" t="str">
        <f t="shared" si="1606"/>
        <v>low</v>
      </c>
      <c r="H14686" s="2" t="str">
        <f t="shared" si="1607"/>
        <v>high impact</v>
      </c>
      <c r="I14686" s="2" t="str">
        <f t="shared" si="1608"/>
        <v>good</v>
      </c>
      <c r="J14686" s="2">
        <f t="shared" si="1609"/>
        <v>10.944312090530078</v>
      </c>
      <c r="K14686" s="2">
        <f t="shared" si="1610"/>
        <v>10.944312090530078</v>
      </c>
      <c r="L14686" s="2">
        <v>0.48</v>
      </c>
      <c r="M14686" s="2">
        <v>7</v>
      </c>
      <c r="N14686" s="3">
        <v>45492</v>
      </c>
      <c r="O14686" s="3">
        <v>45493</v>
      </c>
      <c r="P14686" s="2" t="s">
        <v>30</v>
      </c>
      <c r="Q14686" s="2" t="s">
        <v>21</v>
      </c>
      <c r="R14686" s="2">
        <v>67.16</v>
      </c>
      <c r="S14686" s="2" t="s">
        <v>33</v>
      </c>
    </row>
    <row r="14687" spans="1:19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 t="str">
        <f t="shared" si="1604"/>
        <v>high sales</v>
      </c>
      <c r="F14687" s="2" t="str">
        <f t="shared" si="1605"/>
        <v>high</v>
      </c>
      <c r="G14687" s="2" t="str">
        <f t="shared" si="1606"/>
        <v>low</v>
      </c>
      <c r="H14687" s="2" t="str">
        <f t="shared" si="1607"/>
        <v>high impact</v>
      </c>
      <c r="I14687" s="2" t="str">
        <f t="shared" si="1608"/>
        <v>good</v>
      </c>
      <c r="J14687" s="2">
        <f t="shared" si="1609"/>
        <v>6.9954060705496302</v>
      </c>
      <c r="K14687" s="2">
        <f t="shared" si="1610"/>
        <v>6.9954060705496302</v>
      </c>
      <c r="L14687" s="2">
        <v>0.4</v>
      </c>
      <c r="M14687" s="2">
        <v>5</v>
      </c>
      <c r="N14687" s="3">
        <v>45031</v>
      </c>
      <c r="O14687" s="3">
        <v>45035</v>
      </c>
      <c r="P14687" s="2" t="s">
        <v>20</v>
      </c>
      <c r="Q14687" s="2" t="s">
        <v>21</v>
      </c>
      <c r="R14687" s="2">
        <v>304.75</v>
      </c>
      <c r="S14687" s="2" t="s">
        <v>16</v>
      </c>
    </row>
    <row r="14688" spans="1:19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 t="str">
        <f t="shared" si="1604"/>
        <v>high sales</v>
      </c>
      <c r="F14688" s="2" t="str">
        <f t="shared" si="1605"/>
        <v>high</v>
      </c>
      <c r="G14688" s="2" t="str">
        <f t="shared" si="1606"/>
        <v>low</v>
      </c>
      <c r="H14688" s="2" t="str">
        <f t="shared" si="1607"/>
        <v>high impact</v>
      </c>
      <c r="I14688" s="2" t="str">
        <f t="shared" si="1608"/>
        <v>good</v>
      </c>
      <c r="J14688" s="2">
        <f t="shared" si="1609"/>
        <v>11.690071123755336</v>
      </c>
      <c r="K14688" s="2">
        <f t="shared" si="1610"/>
        <v>11.690071123755336</v>
      </c>
      <c r="L14688" s="2">
        <v>0.24</v>
      </c>
      <c r="M14688" s="2">
        <v>1</v>
      </c>
      <c r="N14688" s="3">
        <v>45265</v>
      </c>
      <c r="O14688" s="3">
        <v>45272</v>
      </c>
      <c r="P14688" s="2" t="s">
        <v>20</v>
      </c>
      <c r="Q14688" s="2" t="s">
        <v>21</v>
      </c>
      <c r="R14688" s="2">
        <v>351.5</v>
      </c>
      <c r="S14688" s="2" t="s">
        <v>22</v>
      </c>
    </row>
    <row r="14689" spans="1:19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 t="str">
        <f t="shared" si="1604"/>
        <v>high sales</v>
      </c>
      <c r="F14689" s="2" t="str">
        <f t="shared" si="1605"/>
        <v>high</v>
      </c>
      <c r="G14689" s="2" t="str">
        <f t="shared" si="1606"/>
        <v>low</v>
      </c>
      <c r="H14689" s="2" t="str">
        <f t="shared" si="1607"/>
        <v>high impact</v>
      </c>
      <c r="I14689" s="2" t="str">
        <f t="shared" si="1608"/>
        <v>good</v>
      </c>
      <c r="J14689" s="2">
        <f t="shared" si="1609"/>
        <v>5.4589426529932252</v>
      </c>
      <c r="K14689" s="2">
        <f t="shared" si="1610"/>
        <v>5.4589426529932252</v>
      </c>
      <c r="L14689" s="2">
        <v>0.33</v>
      </c>
      <c r="M14689" s="2">
        <v>3</v>
      </c>
      <c r="N14689" s="3">
        <v>45116</v>
      </c>
      <c r="O14689" s="3">
        <v>45118</v>
      </c>
      <c r="P14689" s="2" t="s">
        <v>20</v>
      </c>
      <c r="Q14689" s="2" t="s">
        <v>21</v>
      </c>
      <c r="R14689" s="2">
        <v>540.22</v>
      </c>
      <c r="S14689" s="2" t="s">
        <v>16</v>
      </c>
    </row>
    <row r="14690" spans="1:19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 t="str">
        <f t="shared" si="1604"/>
        <v>low sales</v>
      </c>
      <c r="F14690" s="2" t="str">
        <f t="shared" si="1605"/>
        <v>medium</v>
      </c>
      <c r="G14690" s="2" t="str">
        <f t="shared" si="1606"/>
        <v>high</v>
      </c>
      <c r="H14690" s="2" t="str">
        <f t="shared" si="1607"/>
        <v>high impact</v>
      </c>
      <c r="I14690" s="2" t="str">
        <f t="shared" si="1608"/>
        <v>good</v>
      </c>
      <c r="J14690" s="2">
        <f t="shared" si="1609"/>
        <v>5.039054565598744</v>
      </c>
      <c r="K14690" s="2">
        <f t="shared" si="1610"/>
        <v>5.039054565598744</v>
      </c>
      <c r="L14690" s="2">
        <v>0.14000000000000001</v>
      </c>
      <c r="M14690" s="2">
        <v>2</v>
      </c>
      <c r="N14690" s="3">
        <v>45591</v>
      </c>
      <c r="O14690" s="3">
        <v>45593</v>
      </c>
      <c r="P14690" s="2" t="s">
        <v>20</v>
      </c>
      <c r="Q14690" s="2" t="s">
        <v>21</v>
      </c>
      <c r="R14690" s="2">
        <v>108.31</v>
      </c>
      <c r="S14690" s="2" t="s">
        <v>38</v>
      </c>
    </row>
    <row r="14691" spans="1:19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 t="str">
        <f t="shared" si="1604"/>
        <v>high sales</v>
      </c>
      <c r="F14691" s="2" t="str">
        <f t="shared" si="1605"/>
        <v>high</v>
      </c>
      <c r="G14691" s="2" t="str">
        <f t="shared" si="1606"/>
        <v>low</v>
      </c>
      <c r="H14691" s="2" t="str">
        <f t="shared" si="1607"/>
        <v>high impact</v>
      </c>
      <c r="I14691" s="2" t="str">
        <f t="shared" si="1608"/>
        <v>good</v>
      </c>
      <c r="J14691" s="2">
        <f t="shared" si="1609"/>
        <v>9.3347917679468484</v>
      </c>
      <c r="K14691" s="2">
        <f t="shared" si="1610"/>
        <v>9.3347917679468484</v>
      </c>
      <c r="L14691" s="2">
        <v>0.31</v>
      </c>
      <c r="M14691" s="2">
        <v>6</v>
      </c>
      <c r="N14691" s="3">
        <v>45618</v>
      </c>
      <c r="O14691" s="3">
        <v>45622</v>
      </c>
      <c r="P14691" s="2" t="s">
        <v>14</v>
      </c>
      <c r="Q14691" s="2" t="s">
        <v>21</v>
      </c>
      <c r="R14691" s="2">
        <v>185.13</v>
      </c>
      <c r="S14691" s="2" t="s">
        <v>33</v>
      </c>
    </row>
    <row r="14692" spans="1:19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 t="str">
        <f t="shared" si="1604"/>
        <v>high sales</v>
      </c>
      <c r="F14692" s="2" t="str">
        <f t="shared" si="1605"/>
        <v>high</v>
      </c>
      <c r="G14692" s="2" t="str">
        <f t="shared" si="1606"/>
        <v>low</v>
      </c>
      <c r="H14692" s="2" t="str">
        <f t="shared" si="1607"/>
        <v>high impact</v>
      </c>
      <c r="I14692" s="2" t="str">
        <f t="shared" si="1608"/>
        <v>good</v>
      </c>
      <c r="J14692" s="2">
        <f t="shared" si="1609"/>
        <v>6.5868747144047521</v>
      </c>
      <c r="K14692" s="2">
        <f t="shared" si="1610"/>
        <v>6.5868747144047521</v>
      </c>
      <c r="L14692" s="2">
        <v>0.27</v>
      </c>
      <c r="M14692" s="2">
        <v>5</v>
      </c>
      <c r="N14692" s="3">
        <v>45117</v>
      </c>
      <c r="O14692" s="3">
        <v>45120</v>
      </c>
      <c r="P14692" s="2" t="s">
        <v>20</v>
      </c>
      <c r="Q14692" s="2" t="s">
        <v>15</v>
      </c>
      <c r="R14692" s="2">
        <v>744.06</v>
      </c>
      <c r="S14692" s="2" t="s">
        <v>22</v>
      </c>
    </row>
    <row r="14693" spans="1:19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 t="str">
        <f t="shared" si="1604"/>
        <v>high sales</v>
      </c>
      <c r="F14693" s="2" t="str">
        <f t="shared" si="1605"/>
        <v>high</v>
      </c>
      <c r="G14693" s="2" t="str">
        <f t="shared" si="1606"/>
        <v>high</v>
      </c>
      <c r="H14693" s="2" t="str">
        <f t="shared" si="1607"/>
        <v>high impact</v>
      </c>
      <c r="I14693" s="2" t="str">
        <f t="shared" si="1608"/>
        <v>good</v>
      </c>
      <c r="J14693" s="2">
        <f t="shared" si="1609"/>
        <v>12.613761676919573</v>
      </c>
      <c r="K14693" s="2">
        <f t="shared" si="1610"/>
        <v>12.613761676919573</v>
      </c>
      <c r="L14693" s="2">
        <v>0.02</v>
      </c>
      <c r="M14693" s="2">
        <v>3</v>
      </c>
      <c r="N14693" s="3">
        <v>44982</v>
      </c>
      <c r="O14693" s="3">
        <v>44989</v>
      </c>
      <c r="P14693" s="2" t="s">
        <v>30</v>
      </c>
      <c r="Q14693" s="2" t="s">
        <v>26</v>
      </c>
      <c r="R14693" s="2">
        <v>219.45</v>
      </c>
      <c r="S14693" s="2" t="s">
        <v>16</v>
      </c>
    </row>
    <row r="14694" spans="1:19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 t="str">
        <f t="shared" si="1604"/>
        <v>high sales</v>
      </c>
      <c r="F14694" s="2" t="str">
        <f t="shared" si="1605"/>
        <v>high</v>
      </c>
      <c r="G14694" s="2" t="str">
        <f t="shared" si="1606"/>
        <v>low</v>
      </c>
      <c r="H14694" s="2" t="str">
        <f t="shared" si="1607"/>
        <v>high impact</v>
      </c>
      <c r="I14694" s="2" t="str">
        <f t="shared" si="1608"/>
        <v>not good</v>
      </c>
      <c r="J14694" s="2">
        <f t="shared" si="1609"/>
        <v>4.0492916015730218</v>
      </c>
      <c r="K14694" s="2">
        <f t="shared" si="1610"/>
        <v>4.0492916015730218</v>
      </c>
      <c r="L14694" s="2">
        <v>0.43</v>
      </c>
      <c r="M14694" s="2">
        <v>2</v>
      </c>
      <c r="N14694" s="3">
        <v>45040</v>
      </c>
      <c r="O14694" s="3">
        <v>45043</v>
      </c>
      <c r="P14694" s="2" t="s">
        <v>20</v>
      </c>
      <c r="Q14694" s="2" t="s">
        <v>21</v>
      </c>
      <c r="R14694" s="2">
        <v>371.26</v>
      </c>
      <c r="S14694" s="2" t="s">
        <v>38</v>
      </c>
    </row>
    <row r="14695" spans="1:19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 t="str">
        <f t="shared" si="1604"/>
        <v>high sales</v>
      </c>
      <c r="F14695" s="2" t="str">
        <f t="shared" si="1605"/>
        <v>high</v>
      </c>
      <c r="G14695" s="2" t="str">
        <f t="shared" si="1606"/>
        <v>low</v>
      </c>
      <c r="H14695" s="2" t="str">
        <f t="shared" si="1607"/>
        <v>high impact</v>
      </c>
      <c r="I14695" s="2" t="str">
        <f t="shared" si="1608"/>
        <v>not good</v>
      </c>
      <c r="J14695" s="2">
        <f t="shared" si="1609"/>
        <v>4.0544745702640448</v>
      </c>
      <c r="K14695" s="2">
        <f t="shared" si="1610"/>
        <v>4.0544745702640448</v>
      </c>
      <c r="L14695" s="2">
        <v>0.25</v>
      </c>
      <c r="M14695" s="2">
        <v>1</v>
      </c>
      <c r="N14695" s="3">
        <v>44952</v>
      </c>
      <c r="O14695" s="3">
        <v>44956</v>
      </c>
      <c r="P14695" s="2" t="s">
        <v>14</v>
      </c>
      <c r="Q14695" s="2" t="s">
        <v>15</v>
      </c>
      <c r="R14695" s="2">
        <v>1128.5999999999999</v>
      </c>
      <c r="S14695" s="2" t="s">
        <v>33</v>
      </c>
    </row>
    <row r="14696" spans="1:19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 t="str">
        <f t="shared" si="1604"/>
        <v>high sales</v>
      </c>
      <c r="F14696" s="2" t="str">
        <f t="shared" si="1605"/>
        <v>high</v>
      </c>
      <c r="G14696" s="2" t="str">
        <f t="shared" si="1606"/>
        <v>low</v>
      </c>
      <c r="H14696" s="2" t="str">
        <f t="shared" si="1607"/>
        <v>high impact</v>
      </c>
      <c r="I14696" s="2" t="str">
        <f t="shared" si="1608"/>
        <v>not good</v>
      </c>
      <c r="J14696" s="2">
        <f t="shared" si="1609"/>
        <v>8.7245841035120151</v>
      </c>
      <c r="K14696" s="2">
        <f t="shared" si="1610"/>
        <v>8.7245841035120151</v>
      </c>
      <c r="L14696" s="2">
        <v>0.24</v>
      </c>
      <c r="M14696" s="2">
        <v>2</v>
      </c>
      <c r="N14696" s="3">
        <v>45036</v>
      </c>
      <c r="O14696" s="3">
        <v>45041</v>
      </c>
      <c r="P14696" s="2" t="s">
        <v>30</v>
      </c>
      <c r="Q14696" s="2" t="s">
        <v>26</v>
      </c>
      <c r="R14696" s="2">
        <v>200.17</v>
      </c>
      <c r="S14696" s="2" t="s">
        <v>27</v>
      </c>
    </row>
    <row r="14697" spans="1:19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 t="str">
        <f t="shared" si="1604"/>
        <v>high sales</v>
      </c>
      <c r="F14697" s="2" t="str">
        <f t="shared" si="1605"/>
        <v>high</v>
      </c>
      <c r="G14697" s="2" t="str">
        <f t="shared" si="1606"/>
        <v>low</v>
      </c>
      <c r="H14697" s="2" t="str">
        <f t="shared" si="1607"/>
        <v>high impact</v>
      </c>
      <c r="I14697" s="2" t="str">
        <f t="shared" si="1608"/>
        <v>not good</v>
      </c>
      <c r="J14697" s="2">
        <f t="shared" si="1609"/>
        <v>8.6164428507815991</v>
      </c>
      <c r="K14697" s="2">
        <f t="shared" si="1610"/>
        <v>8.6164428507815991</v>
      </c>
      <c r="L14697" s="2">
        <v>0.14000000000000001</v>
      </c>
      <c r="M14697" s="2">
        <v>5</v>
      </c>
      <c r="N14697" s="3">
        <v>45377</v>
      </c>
      <c r="O14697" s="3">
        <v>45384</v>
      </c>
      <c r="P14697" s="2" t="s">
        <v>20</v>
      </c>
      <c r="Q14697" s="2" t="s">
        <v>21</v>
      </c>
      <c r="R14697" s="2">
        <v>426.69</v>
      </c>
      <c r="S14697" s="2" t="s">
        <v>22</v>
      </c>
    </row>
    <row r="14698" spans="1:19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 t="str">
        <f t="shared" si="1604"/>
        <v>low sales</v>
      </c>
      <c r="F14698" s="2" t="str">
        <f t="shared" si="1605"/>
        <v>medium</v>
      </c>
      <c r="G14698" s="2" t="str">
        <f t="shared" si="1606"/>
        <v>high</v>
      </c>
      <c r="H14698" s="2" t="str">
        <f t="shared" si="1607"/>
        <v>high impact</v>
      </c>
      <c r="I14698" s="2" t="str">
        <f t="shared" si="1608"/>
        <v>not good</v>
      </c>
      <c r="J14698" s="2">
        <f t="shared" si="1609"/>
        <v>4.9403344159749789</v>
      </c>
      <c r="K14698" s="2">
        <f t="shared" si="1610"/>
        <v>4.9403344159749789</v>
      </c>
      <c r="L14698" s="2">
        <v>0.1</v>
      </c>
      <c r="M14698" s="2">
        <v>5</v>
      </c>
      <c r="N14698" s="3">
        <v>45079</v>
      </c>
      <c r="O14698" s="3">
        <v>45080</v>
      </c>
      <c r="P14698" s="2" t="s">
        <v>14</v>
      </c>
      <c r="Q14698" s="2" t="s">
        <v>15</v>
      </c>
      <c r="R14698" s="2">
        <v>166.26</v>
      </c>
      <c r="S14698" s="2" t="s">
        <v>22</v>
      </c>
    </row>
    <row r="14699" spans="1:19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 t="str">
        <f t="shared" si="1604"/>
        <v>low sales</v>
      </c>
      <c r="F14699" s="2" t="str">
        <f t="shared" si="1605"/>
        <v>medium</v>
      </c>
      <c r="G14699" s="2" t="str">
        <f t="shared" si="1606"/>
        <v>low</v>
      </c>
      <c r="H14699" s="2" t="str">
        <f t="shared" si="1607"/>
        <v>high impact</v>
      </c>
      <c r="I14699" s="2" t="str">
        <f t="shared" si="1608"/>
        <v>good</v>
      </c>
      <c r="J14699" s="2">
        <f t="shared" si="1609"/>
        <v>4.9444983172665564</v>
      </c>
      <c r="K14699" s="2">
        <f t="shared" si="1610"/>
        <v>4.9444983172665564</v>
      </c>
      <c r="L14699" s="2">
        <v>0.15</v>
      </c>
      <c r="M14699" s="2">
        <v>9</v>
      </c>
      <c r="N14699" s="3">
        <v>45600</v>
      </c>
      <c r="O14699" s="3">
        <v>45607</v>
      </c>
      <c r="P14699" s="2" t="s">
        <v>30</v>
      </c>
      <c r="Q14699" s="2" t="s">
        <v>15</v>
      </c>
      <c r="R14699" s="2">
        <v>175.31</v>
      </c>
      <c r="S14699" s="2" t="s">
        <v>16</v>
      </c>
    </row>
    <row r="14700" spans="1:19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 t="str">
        <f t="shared" si="1604"/>
        <v>high sales</v>
      </c>
      <c r="F14700" s="2" t="str">
        <f t="shared" si="1605"/>
        <v>high</v>
      </c>
      <c r="G14700" s="2" t="str">
        <f t="shared" si="1606"/>
        <v>high</v>
      </c>
      <c r="H14700" s="2" t="str">
        <f t="shared" si="1607"/>
        <v>high impact</v>
      </c>
      <c r="I14700" s="2" t="str">
        <f t="shared" si="1608"/>
        <v>good</v>
      </c>
      <c r="J14700" s="2">
        <f t="shared" si="1609"/>
        <v>4.2857314689520374</v>
      </c>
      <c r="K14700" s="2">
        <f t="shared" si="1610"/>
        <v>4.2857314689520374</v>
      </c>
      <c r="L14700" s="2">
        <v>0.32</v>
      </c>
      <c r="M14700" s="2">
        <v>6</v>
      </c>
      <c r="N14700" s="3">
        <v>45427</v>
      </c>
      <c r="O14700" s="3">
        <v>45430</v>
      </c>
      <c r="P14700" s="2" t="s">
        <v>14</v>
      </c>
      <c r="Q14700" s="2" t="s">
        <v>26</v>
      </c>
      <c r="R14700" s="2">
        <v>665.1</v>
      </c>
      <c r="S14700" s="2" t="s">
        <v>47</v>
      </c>
    </row>
    <row r="14701" spans="1:19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 t="str">
        <f t="shared" si="1604"/>
        <v>high sales</v>
      </c>
      <c r="F14701" s="2" t="str">
        <f t="shared" si="1605"/>
        <v>high</v>
      </c>
      <c r="G14701" s="2" t="str">
        <f t="shared" si="1606"/>
        <v>high</v>
      </c>
      <c r="H14701" s="2" t="str">
        <f t="shared" si="1607"/>
        <v>high impact</v>
      </c>
      <c r="I14701" s="2" t="str">
        <f t="shared" si="1608"/>
        <v>good</v>
      </c>
      <c r="J14701" s="2">
        <f t="shared" si="1609"/>
        <v>13.48915688141331</v>
      </c>
      <c r="K14701" s="2">
        <f t="shared" si="1610"/>
        <v>13.48915688141331</v>
      </c>
      <c r="L14701" s="2">
        <v>0.05</v>
      </c>
      <c r="M14701" s="2">
        <v>3</v>
      </c>
      <c r="N14701" s="3">
        <v>45540</v>
      </c>
      <c r="O14701" s="3">
        <v>45543</v>
      </c>
      <c r="P14701" s="2" t="s">
        <v>20</v>
      </c>
      <c r="Q14701" s="2" t="s">
        <v>26</v>
      </c>
      <c r="R14701" s="2">
        <v>94.53</v>
      </c>
      <c r="S14701" s="2" t="s">
        <v>47</v>
      </c>
    </row>
    <row r="14702" spans="1:19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 t="str">
        <f t="shared" si="1604"/>
        <v>low sales</v>
      </c>
      <c r="F14702" s="2" t="str">
        <f t="shared" si="1605"/>
        <v>low</v>
      </c>
      <c r="G14702" s="2" t="str">
        <f t="shared" si="1606"/>
        <v>low</v>
      </c>
      <c r="H14702" s="2" t="str">
        <f t="shared" si="1607"/>
        <v>low Impact</v>
      </c>
      <c r="I14702" s="2" t="str">
        <f t="shared" si="1608"/>
        <v>good</v>
      </c>
      <c r="J14702" s="2">
        <f t="shared" si="1609"/>
        <v>4.5869798657718119</v>
      </c>
      <c r="K14702" s="2">
        <f t="shared" si="1610"/>
        <v>4.5869798657718119</v>
      </c>
      <c r="L14702" s="2">
        <v>0.17</v>
      </c>
      <c r="M14702" s="2">
        <v>3</v>
      </c>
      <c r="N14702" s="3">
        <v>45398</v>
      </c>
      <c r="O14702" s="3">
        <v>45402</v>
      </c>
      <c r="P14702" s="2" t="s">
        <v>30</v>
      </c>
      <c r="Q14702" s="2" t="s">
        <v>15</v>
      </c>
      <c r="R14702" s="2">
        <v>74.5</v>
      </c>
      <c r="S14702" s="2" t="s">
        <v>16</v>
      </c>
    </row>
    <row r="14703" spans="1:19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 t="str">
        <f t="shared" si="1604"/>
        <v>high sales</v>
      </c>
      <c r="F14703" s="2" t="str">
        <f t="shared" si="1605"/>
        <v>high</v>
      </c>
      <c r="G14703" s="2" t="str">
        <f t="shared" si="1606"/>
        <v>low</v>
      </c>
      <c r="H14703" s="2" t="str">
        <f t="shared" si="1607"/>
        <v>high impact</v>
      </c>
      <c r="I14703" s="2" t="str">
        <f t="shared" si="1608"/>
        <v>good</v>
      </c>
      <c r="J14703" s="2">
        <f t="shared" si="1609"/>
        <v>4.2757298731937485</v>
      </c>
      <c r="K14703" s="2">
        <f t="shared" si="1610"/>
        <v>4.2757298731937485</v>
      </c>
      <c r="L14703" s="2">
        <v>0.49</v>
      </c>
      <c r="M14703" s="2">
        <v>3</v>
      </c>
      <c r="N14703" s="3">
        <v>45287</v>
      </c>
      <c r="O14703" s="3">
        <v>45293</v>
      </c>
      <c r="P14703" s="2" t="s">
        <v>30</v>
      </c>
      <c r="Q14703" s="2" t="s">
        <v>21</v>
      </c>
      <c r="R14703" s="2">
        <v>1085.1199999999999</v>
      </c>
      <c r="S14703" s="2" t="s">
        <v>38</v>
      </c>
    </row>
    <row r="14704" spans="1:19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 t="str">
        <f t="shared" si="1604"/>
        <v>low sales</v>
      </c>
      <c r="F14704" s="2" t="str">
        <f t="shared" si="1605"/>
        <v>low</v>
      </c>
      <c r="G14704" s="2" t="str">
        <f t="shared" si="1606"/>
        <v>high</v>
      </c>
      <c r="H14704" s="2" t="str">
        <f t="shared" si="1607"/>
        <v>low Impact</v>
      </c>
      <c r="I14704" s="2" t="str">
        <f t="shared" si="1608"/>
        <v>good</v>
      </c>
      <c r="J14704" s="2">
        <f t="shared" si="1609"/>
        <v>8.3522980812137444</v>
      </c>
      <c r="K14704" s="2">
        <f t="shared" si="1610"/>
        <v>8.3522980812137444</v>
      </c>
      <c r="L14704" s="2">
        <v>0.14000000000000001</v>
      </c>
      <c r="M14704" s="2">
        <v>8</v>
      </c>
      <c r="N14704" s="3">
        <v>45463</v>
      </c>
      <c r="O14704" s="3">
        <v>45467</v>
      </c>
      <c r="P14704" s="2" t="s">
        <v>30</v>
      </c>
      <c r="Q14704" s="2" t="s">
        <v>21</v>
      </c>
      <c r="R14704" s="2">
        <v>44.82</v>
      </c>
      <c r="S14704" s="2" t="s">
        <v>38</v>
      </c>
    </row>
    <row r="14705" spans="1:19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 t="str">
        <f t="shared" si="1604"/>
        <v>high sales</v>
      </c>
      <c r="F14705" s="2" t="str">
        <f t="shared" si="1605"/>
        <v>high</v>
      </c>
      <c r="G14705" s="2" t="str">
        <f t="shared" si="1606"/>
        <v>low</v>
      </c>
      <c r="H14705" s="2" t="str">
        <f t="shared" si="1607"/>
        <v>high impact</v>
      </c>
      <c r="I14705" s="2" t="str">
        <f t="shared" si="1608"/>
        <v>good</v>
      </c>
      <c r="J14705" s="2">
        <f t="shared" si="1609"/>
        <v>8.7302296380363646</v>
      </c>
      <c r="K14705" s="2">
        <f t="shared" si="1610"/>
        <v>8.7302296380363646</v>
      </c>
      <c r="L14705" s="2">
        <v>0.48</v>
      </c>
      <c r="M14705" s="2">
        <v>9</v>
      </c>
      <c r="N14705" s="3">
        <v>45119</v>
      </c>
      <c r="O14705" s="3">
        <v>45122</v>
      </c>
      <c r="P14705" s="2" t="s">
        <v>14</v>
      </c>
      <c r="Q14705" s="2" t="s">
        <v>15</v>
      </c>
      <c r="R14705" s="2">
        <v>414.13</v>
      </c>
      <c r="S14705" s="2" t="s">
        <v>22</v>
      </c>
    </row>
    <row r="14706" spans="1:19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 t="str">
        <f t="shared" si="1604"/>
        <v>high sales</v>
      </c>
      <c r="F14706" s="2" t="str">
        <f t="shared" si="1605"/>
        <v>high</v>
      </c>
      <c r="G14706" s="2" t="str">
        <f t="shared" si="1606"/>
        <v>high</v>
      </c>
      <c r="H14706" s="2" t="str">
        <f t="shared" si="1607"/>
        <v>high impact</v>
      </c>
      <c r="I14706" s="2" t="str">
        <f t="shared" si="1608"/>
        <v>good</v>
      </c>
      <c r="J14706" s="2">
        <f t="shared" si="1609"/>
        <v>4.6263157894736846</v>
      </c>
      <c r="K14706" s="2">
        <f t="shared" si="1610"/>
        <v>4.6263157894736846</v>
      </c>
      <c r="L14706" s="2">
        <v>0.05</v>
      </c>
      <c r="M14706" s="2">
        <v>3</v>
      </c>
      <c r="N14706" s="3">
        <v>45293</v>
      </c>
      <c r="O14706" s="3">
        <v>45298</v>
      </c>
      <c r="P14706" s="2" t="s">
        <v>30</v>
      </c>
      <c r="Q14706" s="2" t="s">
        <v>26</v>
      </c>
      <c r="R14706" s="2">
        <v>374.3</v>
      </c>
      <c r="S14706" s="2" t="s">
        <v>27</v>
      </c>
    </row>
    <row r="14707" spans="1:19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 t="str">
        <f t="shared" si="1604"/>
        <v>high sales</v>
      </c>
      <c r="F14707" s="2" t="str">
        <f t="shared" si="1605"/>
        <v>high</v>
      </c>
      <c r="G14707" s="2" t="str">
        <f t="shared" si="1606"/>
        <v>low</v>
      </c>
      <c r="H14707" s="2" t="str">
        <f t="shared" si="1607"/>
        <v>high impact</v>
      </c>
      <c r="I14707" s="2" t="str">
        <f t="shared" si="1608"/>
        <v>good</v>
      </c>
      <c r="J14707" s="2">
        <f t="shared" si="1609"/>
        <v>12.634940801211007</v>
      </c>
      <c r="K14707" s="2">
        <f t="shared" si="1610"/>
        <v>12.634940801211007</v>
      </c>
      <c r="L14707" s="2">
        <v>0.4</v>
      </c>
      <c r="M14707" s="2">
        <v>1</v>
      </c>
      <c r="N14707" s="3">
        <v>45089</v>
      </c>
      <c r="O14707" s="3">
        <v>45095</v>
      </c>
      <c r="P14707" s="2" t="s">
        <v>20</v>
      </c>
      <c r="Q14707" s="2" t="s">
        <v>15</v>
      </c>
      <c r="R14707" s="2">
        <v>369.94</v>
      </c>
      <c r="S14707" s="2" t="s">
        <v>27</v>
      </c>
    </row>
    <row r="14708" spans="1:19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 t="str">
        <f t="shared" si="1604"/>
        <v>high sales</v>
      </c>
      <c r="F14708" s="2" t="str">
        <f t="shared" si="1605"/>
        <v>high</v>
      </c>
      <c r="G14708" s="2" t="str">
        <f t="shared" si="1606"/>
        <v>low</v>
      </c>
      <c r="H14708" s="2" t="str">
        <f t="shared" si="1607"/>
        <v>high impact</v>
      </c>
      <c r="I14708" s="2" t="str">
        <f t="shared" si="1608"/>
        <v>good</v>
      </c>
      <c r="J14708" s="2">
        <f t="shared" si="1609"/>
        <v>5.3939188450180469</v>
      </c>
      <c r="K14708" s="2">
        <f t="shared" si="1610"/>
        <v>5.3939188450180469</v>
      </c>
      <c r="L14708" s="2">
        <v>0.22</v>
      </c>
      <c r="M14708" s="2">
        <v>8</v>
      </c>
      <c r="N14708" s="3">
        <v>45198</v>
      </c>
      <c r="O14708" s="3">
        <v>45200</v>
      </c>
      <c r="P14708" s="2" t="s">
        <v>20</v>
      </c>
      <c r="Q14708" s="2" t="s">
        <v>21</v>
      </c>
      <c r="R14708" s="2">
        <v>914.3</v>
      </c>
      <c r="S14708" s="2" t="s">
        <v>47</v>
      </c>
    </row>
    <row r="14709" spans="1:19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 t="str">
        <f t="shared" si="1604"/>
        <v>high sales</v>
      </c>
      <c r="F14709" s="2" t="str">
        <f t="shared" si="1605"/>
        <v>high</v>
      </c>
      <c r="G14709" s="2" t="str">
        <f t="shared" si="1606"/>
        <v>low</v>
      </c>
      <c r="H14709" s="2" t="str">
        <f t="shared" si="1607"/>
        <v>high impact</v>
      </c>
      <c r="I14709" s="2" t="str">
        <f t="shared" si="1608"/>
        <v>good</v>
      </c>
      <c r="J14709" s="2">
        <f t="shared" si="1609"/>
        <v>5.6990031050825296</v>
      </c>
      <c r="K14709" s="2">
        <f t="shared" si="1610"/>
        <v>5.6990031050825296</v>
      </c>
      <c r="L14709" s="2">
        <v>0.1</v>
      </c>
      <c r="M14709" s="2">
        <v>2</v>
      </c>
      <c r="N14709" s="3">
        <v>45470</v>
      </c>
      <c r="O14709" s="3">
        <v>45472</v>
      </c>
      <c r="P14709" s="2" t="s">
        <v>14</v>
      </c>
      <c r="Q14709" s="2" t="s">
        <v>15</v>
      </c>
      <c r="R14709" s="2">
        <v>305.95</v>
      </c>
      <c r="S14709" s="2" t="s">
        <v>38</v>
      </c>
    </row>
    <row r="14710" spans="1:19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 t="str">
        <f t="shared" si="1604"/>
        <v>high sales</v>
      </c>
      <c r="F14710" s="2" t="str">
        <f t="shared" si="1605"/>
        <v>high</v>
      </c>
      <c r="G14710" s="2" t="str">
        <f t="shared" si="1606"/>
        <v>low</v>
      </c>
      <c r="H14710" s="2" t="str">
        <f t="shared" si="1607"/>
        <v>high impact</v>
      </c>
      <c r="I14710" s="2" t="str">
        <f t="shared" si="1608"/>
        <v>not good</v>
      </c>
      <c r="J14710" s="2">
        <f t="shared" si="1609"/>
        <v>4.5842755075501431</v>
      </c>
      <c r="K14710" s="2">
        <f t="shared" si="1610"/>
        <v>4.5842755075501431</v>
      </c>
      <c r="L14710" s="2">
        <v>0.39</v>
      </c>
      <c r="M14710" s="2">
        <v>7</v>
      </c>
      <c r="N14710" s="3">
        <v>45165</v>
      </c>
      <c r="O14710" s="3">
        <v>45167</v>
      </c>
      <c r="P14710" s="2" t="s">
        <v>14</v>
      </c>
      <c r="Q14710" s="2" t="s">
        <v>15</v>
      </c>
      <c r="R14710" s="2">
        <v>653.63</v>
      </c>
      <c r="S14710" s="2" t="s">
        <v>47</v>
      </c>
    </row>
    <row r="14711" spans="1:19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 t="str">
        <f t="shared" si="1604"/>
        <v>high sales</v>
      </c>
      <c r="F14711" s="2" t="str">
        <f t="shared" si="1605"/>
        <v>high</v>
      </c>
      <c r="G14711" s="2" t="str">
        <f t="shared" si="1606"/>
        <v>low</v>
      </c>
      <c r="H14711" s="2" t="str">
        <f t="shared" si="1607"/>
        <v>high impact</v>
      </c>
      <c r="I14711" s="2" t="str">
        <f t="shared" si="1608"/>
        <v>good</v>
      </c>
      <c r="J14711" s="2">
        <f t="shared" si="1609"/>
        <v>4.9617495405350214</v>
      </c>
      <c r="K14711" s="2">
        <f t="shared" si="1610"/>
        <v>4.9617495405350214</v>
      </c>
      <c r="L14711" s="2">
        <v>0</v>
      </c>
      <c r="M14711" s="2">
        <v>7</v>
      </c>
      <c r="N14711" s="3">
        <v>45315</v>
      </c>
      <c r="O14711" s="3">
        <v>45321</v>
      </c>
      <c r="P14711" s="2" t="s">
        <v>30</v>
      </c>
      <c r="Q14711" s="2" t="s">
        <v>21</v>
      </c>
      <c r="R14711" s="2">
        <v>783.52</v>
      </c>
      <c r="S14711" s="2" t="s">
        <v>22</v>
      </c>
    </row>
    <row r="14712" spans="1:19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 t="str">
        <f t="shared" si="1604"/>
        <v>low sales</v>
      </c>
      <c r="F14712" s="2" t="str">
        <f t="shared" si="1605"/>
        <v>medium</v>
      </c>
      <c r="G14712" s="2" t="str">
        <f t="shared" si="1606"/>
        <v>low</v>
      </c>
      <c r="H14712" s="2" t="str">
        <f t="shared" si="1607"/>
        <v>high impact</v>
      </c>
      <c r="I14712" s="2" t="str">
        <f t="shared" si="1608"/>
        <v>good</v>
      </c>
      <c r="J14712" s="2">
        <f t="shared" si="1609"/>
        <v>3.9433159867942478</v>
      </c>
      <c r="K14712" s="2">
        <f t="shared" si="1610"/>
        <v>3.9433159867942478</v>
      </c>
      <c r="L14712" s="2">
        <v>0.17</v>
      </c>
      <c r="M14712" s="2">
        <v>9</v>
      </c>
      <c r="N14712" s="3">
        <v>44936</v>
      </c>
      <c r="O14712" s="3">
        <v>44938</v>
      </c>
      <c r="P14712" s="2" t="s">
        <v>20</v>
      </c>
      <c r="Q14712" s="2" t="s">
        <v>15</v>
      </c>
      <c r="R14712" s="2">
        <v>178.71</v>
      </c>
      <c r="S14712" s="2" t="s">
        <v>22</v>
      </c>
    </row>
    <row r="14713" spans="1:19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 t="str">
        <f t="shared" si="1604"/>
        <v>high sales</v>
      </c>
      <c r="F14713" s="2" t="str">
        <f t="shared" si="1605"/>
        <v>high</v>
      </c>
      <c r="G14713" s="2" t="str">
        <f t="shared" si="1606"/>
        <v>high</v>
      </c>
      <c r="H14713" s="2" t="str">
        <f t="shared" si="1607"/>
        <v>high impact</v>
      </c>
      <c r="I14713" s="2" t="str">
        <f t="shared" si="1608"/>
        <v>good</v>
      </c>
      <c r="J14713" s="2">
        <f t="shared" si="1609"/>
        <v>15.333433373349338</v>
      </c>
      <c r="K14713" s="2">
        <f t="shared" si="1610"/>
        <v>15.333433373349338</v>
      </c>
      <c r="L14713" s="2">
        <v>0.3</v>
      </c>
      <c r="M14713" s="2">
        <v>8</v>
      </c>
      <c r="N14713" s="3">
        <v>45254</v>
      </c>
      <c r="O14713" s="3">
        <v>45257</v>
      </c>
      <c r="P14713" s="2" t="s">
        <v>30</v>
      </c>
      <c r="Q14713" s="2" t="s">
        <v>26</v>
      </c>
      <c r="R14713" s="2">
        <v>233.24</v>
      </c>
      <c r="S14713" s="2" t="s">
        <v>47</v>
      </c>
    </row>
    <row r="14714" spans="1:19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 t="str">
        <f t="shared" si="1604"/>
        <v>high sales</v>
      </c>
      <c r="F14714" s="2" t="str">
        <f t="shared" si="1605"/>
        <v>high</v>
      </c>
      <c r="G14714" s="2" t="str">
        <f t="shared" si="1606"/>
        <v>low</v>
      </c>
      <c r="H14714" s="2" t="str">
        <f t="shared" si="1607"/>
        <v>high impact</v>
      </c>
      <c r="I14714" s="2" t="str">
        <f t="shared" si="1608"/>
        <v>good</v>
      </c>
      <c r="J14714" s="2">
        <f t="shared" si="1609"/>
        <v>4.7244339465578955</v>
      </c>
      <c r="K14714" s="2">
        <f t="shared" si="1610"/>
        <v>4.7244339465578955</v>
      </c>
      <c r="L14714" s="2">
        <v>0.12</v>
      </c>
      <c r="M14714" s="2">
        <v>9</v>
      </c>
      <c r="N14714" s="3">
        <v>45517</v>
      </c>
      <c r="O14714" s="3">
        <v>45520</v>
      </c>
      <c r="P14714" s="2" t="s">
        <v>14</v>
      </c>
      <c r="Q14714" s="2" t="s">
        <v>21</v>
      </c>
      <c r="R14714" s="2">
        <v>961.04</v>
      </c>
      <c r="S14714" s="2" t="s">
        <v>38</v>
      </c>
    </row>
    <row r="14715" spans="1:19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 t="str">
        <f t="shared" si="1604"/>
        <v>low sales</v>
      </c>
      <c r="F14715" s="2" t="str">
        <f t="shared" si="1605"/>
        <v>medium</v>
      </c>
      <c r="G14715" s="2" t="str">
        <f t="shared" si="1606"/>
        <v>low</v>
      </c>
      <c r="H14715" s="2" t="str">
        <f t="shared" si="1607"/>
        <v>high impact</v>
      </c>
      <c r="I14715" s="2" t="str">
        <f t="shared" si="1608"/>
        <v>good</v>
      </c>
      <c r="J14715" s="2">
        <f t="shared" si="1609"/>
        <v>4.3591394963996599</v>
      </c>
      <c r="K14715" s="2">
        <f t="shared" si="1610"/>
        <v>4.3591394963996599</v>
      </c>
      <c r="L14715" s="2">
        <v>0.17</v>
      </c>
      <c r="M14715" s="2">
        <v>1</v>
      </c>
      <c r="N14715" s="3">
        <v>45271</v>
      </c>
      <c r="O14715" s="3">
        <v>45273</v>
      </c>
      <c r="P14715" s="2" t="s">
        <v>20</v>
      </c>
      <c r="Q14715" s="2" t="s">
        <v>21</v>
      </c>
      <c r="R14715" s="2">
        <v>223.59</v>
      </c>
      <c r="S14715" s="2" t="s">
        <v>47</v>
      </c>
    </row>
    <row r="14716" spans="1:19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 t="str">
        <f t="shared" si="1604"/>
        <v>high sales</v>
      </c>
      <c r="F14716" s="2" t="str">
        <f t="shared" si="1605"/>
        <v>high</v>
      </c>
      <c r="G14716" s="2" t="str">
        <f t="shared" si="1606"/>
        <v>low</v>
      </c>
      <c r="H14716" s="2" t="str">
        <f t="shared" si="1607"/>
        <v>high impact</v>
      </c>
      <c r="I14716" s="2" t="str">
        <f t="shared" si="1608"/>
        <v>good</v>
      </c>
      <c r="J14716" s="2">
        <f t="shared" si="1609"/>
        <v>4.0303688881655164</v>
      </c>
      <c r="K14716" s="2">
        <f t="shared" si="1610"/>
        <v>4.0303688881655164</v>
      </c>
      <c r="L14716" s="2">
        <v>0.05</v>
      </c>
      <c r="M14716" s="2">
        <v>3</v>
      </c>
      <c r="N14716" s="3">
        <v>45322</v>
      </c>
      <c r="O14716" s="3">
        <v>45324</v>
      </c>
      <c r="P14716" s="2" t="s">
        <v>30</v>
      </c>
      <c r="Q14716" s="2" t="s">
        <v>21</v>
      </c>
      <c r="R14716" s="2">
        <v>1044.49</v>
      </c>
      <c r="S14716" s="2" t="s">
        <v>38</v>
      </c>
    </row>
    <row r="14717" spans="1:19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 t="str">
        <f t="shared" si="1604"/>
        <v>low sales</v>
      </c>
      <c r="F14717" s="2" t="str">
        <f t="shared" si="1605"/>
        <v>medium</v>
      </c>
      <c r="G14717" s="2" t="str">
        <f t="shared" si="1606"/>
        <v>low</v>
      </c>
      <c r="H14717" s="2" t="str">
        <f t="shared" si="1607"/>
        <v>high impact</v>
      </c>
      <c r="I14717" s="2" t="str">
        <f t="shared" si="1608"/>
        <v>good</v>
      </c>
      <c r="J14717" s="2">
        <f t="shared" si="1609"/>
        <v>7.0153684210526324</v>
      </c>
      <c r="K14717" s="2">
        <f t="shared" si="1610"/>
        <v>7.0153684210526324</v>
      </c>
      <c r="L14717" s="2">
        <v>0.43</v>
      </c>
      <c r="M14717" s="2">
        <v>4</v>
      </c>
      <c r="N14717" s="3">
        <v>45016</v>
      </c>
      <c r="O14717" s="3">
        <v>45021</v>
      </c>
      <c r="P14717" s="2" t="s">
        <v>20</v>
      </c>
      <c r="Q14717" s="2" t="s">
        <v>15</v>
      </c>
      <c r="R14717" s="2">
        <v>95</v>
      </c>
      <c r="S14717" s="2" t="s">
        <v>22</v>
      </c>
    </row>
    <row r="14718" spans="1:19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 t="str">
        <f t="shared" si="1604"/>
        <v>high sales</v>
      </c>
      <c r="F14718" s="2" t="str">
        <f t="shared" si="1605"/>
        <v>high</v>
      </c>
      <c r="G14718" s="2" t="str">
        <f t="shared" si="1606"/>
        <v>low</v>
      </c>
      <c r="H14718" s="2" t="str">
        <f t="shared" si="1607"/>
        <v>high impact</v>
      </c>
      <c r="I14718" s="2" t="str">
        <f t="shared" si="1608"/>
        <v>good</v>
      </c>
      <c r="J14718" s="2">
        <f t="shared" si="1609"/>
        <v>8.1226558540293965</v>
      </c>
      <c r="K14718" s="2">
        <f t="shared" si="1610"/>
        <v>8.1226558540293965</v>
      </c>
      <c r="L14718" s="2">
        <v>0.21</v>
      </c>
      <c r="M14718" s="2">
        <v>3</v>
      </c>
      <c r="N14718" s="3">
        <v>45378</v>
      </c>
      <c r="O14718" s="3">
        <v>45383</v>
      </c>
      <c r="P14718" s="2" t="s">
        <v>20</v>
      </c>
      <c r="Q14718" s="2" t="s">
        <v>21</v>
      </c>
      <c r="R14718" s="2">
        <v>355.14</v>
      </c>
      <c r="S14718" s="2" t="s">
        <v>16</v>
      </c>
    </row>
    <row r="14719" spans="1:19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 t="str">
        <f t="shared" si="1604"/>
        <v>high sales</v>
      </c>
      <c r="F14719" s="2" t="str">
        <f t="shared" si="1605"/>
        <v>high</v>
      </c>
      <c r="G14719" s="2" t="str">
        <f t="shared" si="1606"/>
        <v>low</v>
      </c>
      <c r="H14719" s="2" t="str">
        <f t="shared" si="1607"/>
        <v>high impact</v>
      </c>
      <c r="I14719" s="2" t="str">
        <f t="shared" si="1608"/>
        <v>not good</v>
      </c>
      <c r="J14719" s="2">
        <f t="shared" si="1609"/>
        <v>4.6263744915365441</v>
      </c>
      <c r="K14719" s="2">
        <f t="shared" si="1610"/>
        <v>4.6263744915365441</v>
      </c>
      <c r="L14719" s="2">
        <v>7.0000000000000007E-2</v>
      </c>
      <c r="M14719" s="2">
        <v>8</v>
      </c>
      <c r="N14719" s="3">
        <v>45373</v>
      </c>
      <c r="O14719" s="3">
        <v>45379</v>
      </c>
      <c r="P14719" s="2" t="s">
        <v>14</v>
      </c>
      <c r="Q14719" s="2" t="s">
        <v>26</v>
      </c>
      <c r="R14719" s="2">
        <v>381.05</v>
      </c>
      <c r="S14719" s="2" t="s">
        <v>33</v>
      </c>
    </row>
    <row r="14720" spans="1:19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 t="str">
        <f t="shared" si="1604"/>
        <v>high sales</v>
      </c>
      <c r="F14720" s="2" t="str">
        <f t="shared" si="1605"/>
        <v>high</v>
      </c>
      <c r="G14720" s="2" t="str">
        <f t="shared" si="1606"/>
        <v>low</v>
      </c>
      <c r="H14720" s="2" t="str">
        <f t="shared" si="1607"/>
        <v>high impact</v>
      </c>
      <c r="I14720" s="2" t="str">
        <f t="shared" si="1608"/>
        <v>good</v>
      </c>
      <c r="J14720" s="2">
        <f t="shared" si="1609"/>
        <v>5.5941400269104067</v>
      </c>
      <c r="K14720" s="2">
        <f t="shared" si="1610"/>
        <v>5.5941400269104067</v>
      </c>
      <c r="L14720" s="2">
        <v>0.1</v>
      </c>
      <c r="M14720" s="2">
        <v>7</v>
      </c>
      <c r="N14720" s="3">
        <v>45336</v>
      </c>
      <c r="O14720" s="3">
        <v>45341</v>
      </c>
      <c r="P14720" s="2" t="s">
        <v>30</v>
      </c>
      <c r="Q14720" s="2" t="s">
        <v>15</v>
      </c>
      <c r="R14720" s="2">
        <v>431.06</v>
      </c>
      <c r="S14720" s="2" t="s">
        <v>22</v>
      </c>
    </row>
    <row r="14721" spans="1:19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 t="str">
        <f t="shared" si="1604"/>
        <v>high sales</v>
      </c>
      <c r="F14721" s="2" t="str">
        <f t="shared" si="1605"/>
        <v>high</v>
      </c>
      <c r="G14721" s="2" t="str">
        <f t="shared" si="1606"/>
        <v>high</v>
      </c>
      <c r="H14721" s="2" t="str">
        <f t="shared" si="1607"/>
        <v>high impact</v>
      </c>
      <c r="I14721" s="2" t="str">
        <f t="shared" si="1608"/>
        <v>good</v>
      </c>
      <c r="J14721" s="2">
        <f t="shared" si="1609"/>
        <v>6.940351186799611</v>
      </c>
      <c r="K14721" s="2">
        <f t="shared" si="1610"/>
        <v>6.940351186799611</v>
      </c>
      <c r="L14721" s="2">
        <v>0.14000000000000001</v>
      </c>
      <c r="M14721" s="2">
        <v>5</v>
      </c>
      <c r="N14721" s="3">
        <v>45370</v>
      </c>
      <c r="O14721" s="3">
        <v>45371</v>
      </c>
      <c r="P14721" s="2" t="s">
        <v>14</v>
      </c>
      <c r="Q14721" s="2" t="s">
        <v>15</v>
      </c>
      <c r="R14721" s="2">
        <v>226.66</v>
      </c>
      <c r="S14721" s="2" t="s">
        <v>38</v>
      </c>
    </row>
    <row r="14722" spans="1:19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 t="str">
        <f t="shared" si="1604"/>
        <v>high sales</v>
      </c>
      <c r="F14722" s="2" t="str">
        <f t="shared" si="1605"/>
        <v>high</v>
      </c>
      <c r="G14722" s="2" t="str">
        <f t="shared" si="1606"/>
        <v>high</v>
      </c>
      <c r="H14722" s="2" t="str">
        <f t="shared" si="1607"/>
        <v>high impact</v>
      </c>
      <c r="I14722" s="2" t="str">
        <f t="shared" si="1608"/>
        <v>not good</v>
      </c>
      <c r="J14722" s="2">
        <f t="shared" si="1609"/>
        <v>4.2324294410625347</v>
      </c>
      <c r="K14722" s="2">
        <f t="shared" si="1610"/>
        <v>4.2324294410625347</v>
      </c>
      <c r="L14722" s="2">
        <v>0.11</v>
      </c>
      <c r="M14722" s="2">
        <v>5</v>
      </c>
      <c r="N14722" s="3">
        <v>45499</v>
      </c>
      <c r="O14722" s="3">
        <v>45506</v>
      </c>
      <c r="P14722" s="2" t="s">
        <v>20</v>
      </c>
      <c r="Q14722" s="2" t="s">
        <v>26</v>
      </c>
      <c r="R14722" s="2">
        <v>325.26</v>
      </c>
      <c r="S14722" s="2" t="s">
        <v>16</v>
      </c>
    </row>
    <row r="14723" spans="1:19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 t="str">
        <f t="shared" ref="E14723:E14786" si="1611">IF(D14723&gt;1000,"high sales","low sales")</f>
        <v>high sales</v>
      </c>
      <c r="F14723" s="2" t="str">
        <f t="shared" ref="F14723:F14786" si="1612">IF(D14723&gt;1000,"high",IF(D14723&gt;500,"medium","low"))</f>
        <v>high</v>
      </c>
      <c r="G14723" s="2" t="str">
        <f t="shared" ref="G14723:G14786" si="1613">IF(AND(D14733&gt;1000,R14733&gt;500),"high","low")</f>
        <v>low</v>
      </c>
      <c r="H14723" s="2" t="str">
        <f t="shared" ref="H14723:H14786" si="1614">IF(OR(D14723&gt;500,L14723&gt;0.5),"high impact","low Impact")</f>
        <v>high impact</v>
      </c>
      <c r="I14723" s="2" t="str">
        <f t="shared" ref="I14723:I14786" si="1615">IF(NOT(AND(D14729&gt;500,R14730&gt;100)),"not good","good")</f>
        <v>not good</v>
      </c>
      <c r="J14723" s="2">
        <f t="shared" ref="J14723:J14786" si="1616">D14723/R14723</f>
        <v>5.872977003374932</v>
      </c>
      <c r="K14723" s="2">
        <f t="shared" ref="K14723:K14786" si="1617">IFERROR(J14723,0)</f>
        <v>5.872977003374932</v>
      </c>
      <c r="L14723" s="2">
        <v>0.25</v>
      </c>
      <c r="M14723" s="2">
        <v>4</v>
      </c>
      <c r="N14723" s="3">
        <v>45325</v>
      </c>
      <c r="O14723" s="3">
        <v>45332</v>
      </c>
      <c r="P14723" s="2" t="s">
        <v>14</v>
      </c>
      <c r="Q14723" s="2" t="s">
        <v>26</v>
      </c>
      <c r="R14723" s="2">
        <v>637.04999999999995</v>
      </c>
      <c r="S14723" s="2" t="s">
        <v>22</v>
      </c>
    </row>
    <row r="14724" spans="1:19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 t="str">
        <f t="shared" si="1611"/>
        <v>high sales</v>
      </c>
      <c r="F14724" s="2" t="str">
        <f t="shared" si="1612"/>
        <v>high</v>
      </c>
      <c r="G14724" s="2" t="str">
        <f t="shared" si="1613"/>
        <v>low</v>
      </c>
      <c r="H14724" s="2" t="str">
        <f t="shared" si="1614"/>
        <v>high impact</v>
      </c>
      <c r="I14724" s="2" t="str">
        <f t="shared" si="1615"/>
        <v>good</v>
      </c>
      <c r="J14724" s="2">
        <f t="shared" si="1616"/>
        <v>6.0793254534338699</v>
      </c>
      <c r="K14724" s="2">
        <f t="shared" si="1617"/>
        <v>6.0793254534338699</v>
      </c>
      <c r="L14724" s="2">
        <v>0.45</v>
      </c>
      <c r="M14724" s="2">
        <v>5</v>
      </c>
      <c r="N14724" s="3">
        <v>44931</v>
      </c>
      <c r="O14724" s="3">
        <v>44936</v>
      </c>
      <c r="P14724" s="2" t="s">
        <v>14</v>
      </c>
      <c r="Q14724" s="2" t="s">
        <v>21</v>
      </c>
      <c r="R14724" s="2">
        <v>196.28</v>
      </c>
      <c r="S14724" s="2" t="s">
        <v>16</v>
      </c>
    </row>
    <row r="14725" spans="1:19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 t="str">
        <f t="shared" si="1611"/>
        <v>high sales</v>
      </c>
      <c r="F14725" s="2" t="str">
        <f t="shared" si="1612"/>
        <v>high</v>
      </c>
      <c r="G14725" s="2" t="str">
        <f t="shared" si="1613"/>
        <v>high</v>
      </c>
      <c r="H14725" s="2" t="str">
        <f t="shared" si="1614"/>
        <v>high impact</v>
      </c>
      <c r="I14725" s="2" t="str">
        <f t="shared" si="1615"/>
        <v>good</v>
      </c>
      <c r="J14725" s="2">
        <f t="shared" si="1616"/>
        <v>7.1616223585548742</v>
      </c>
      <c r="K14725" s="2">
        <f t="shared" si="1617"/>
        <v>7.1616223585548742</v>
      </c>
      <c r="L14725" s="2">
        <v>0.09</v>
      </c>
      <c r="M14725" s="2">
        <v>5</v>
      </c>
      <c r="N14725" s="3">
        <v>45598</v>
      </c>
      <c r="O14725" s="3">
        <v>45605</v>
      </c>
      <c r="P14725" s="2" t="s">
        <v>30</v>
      </c>
      <c r="Q14725" s="2" t="s">
        <v>15</v>
      </c>
      <c r="R14725" s="2">
        <v>293.39999999999998</v>
      </c>
      <c r="S14725" s="2" t="s">
        <v>22</v>
      </c>
    </row>
    <row r="14726" spans="1:19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 t="str">
        <f t="shared" si="1611"/>
        <v>high sales</v>
      </c>
      <c r="F14726" s="2" t="str">
        <f t="shared" si="1612"/>
        <v>high</v>
      </c>
      <c r="G14726" s="2" t="str">
        <f t="shared" si="1613"/>
        <v>low</v>
      </c>
      <c r="H14726" s="2" t="str">
        <f t="shared" si="1614"/>
        <v>high impact</v>
      </c>
      <c r="I14726" s="2" t="str">
        <f t="shared" si="1615"/>
        <v>good</v>
      </c>
      <c r="J14726" s="2">
        <f t="shared" si="1616"/>
        <v>16.059222222222221</v>
      </c>
      <c r="K14726" s="2">
        <f t="shared" si="1617"/>
        <v>16.059222222222221</v>
      </c>
      <c r="L14726" s="2">
        <v>0.23</v>
      </c>
      <c r="M14726" s="2">
        <v>4</v>
      </c>
      <c r="N14726" s="3">
        <v>45022</v>
      </c>
      <c r="O14726" s="3">
        <v>45027</v>
      </c>
      <c r="P14726" s="2" t="s">
        <v>30</v>
      </c>
      <c r="Q14726" s="2" t="s">
        <v>21</v>
      </c>
      <c r="R14726" s="2">
        <v>90</v>
      </c>
      <c r="S14726" s="2" t="s">
        <v>16</v>
      </c>
    </row>
    <row r="14727" spans="1:19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 t="str">
        <f t="shared" si="1611"/>
        <v>high sales</v>
      </c>
      <c r="F14727" s="2" t="str">
        <f t="shared" si="1612"/>
        <v>high</v>
      </c>
      <c r="G14727" s="2" t="str">
        <f t="shared" si="1613"/>
        <v>low</v>
      </c>
      <c r="H14727" s="2" t="str">
        <f t="shared" si="1614"/>
        <v>high impact</v>
      </c>
      <c r="I14727" s="2" t="str">
        <f t="shared" si="1615"/>
        <v>good</v>
      </c>
      <c r="J14727" s="2">
        <f t="shared" si="1616"/>
        <v>3.8700835416793704</v>
      </c>
      <c r="K14727" s="2">
        <f t="shared" si="1617"/>
        <v>3.8700835416793704</v>
      </c>
      <c r="L14727" s="2">
        <v>0.33</v>
      </c>
      <c r="M14727" s="2">
        <v>5</v>
      </c>
      <c r="N14727" s="3">
        <v>45450</v>
      </c>
      <c r="O14727" s="3">
        <v>45453</v>
      </c>
      <c r="P14727" s="2" t="s">
        <v>30</v>
      </c>
      <c r="Q14727" s="2" t="s">
        <v>15</v>
      </c>
      <c r="R14727" s="2">
        <v>327.98</v>
      </c>
      <c r="S14727" s="2" t="s">
        <v>22</v>
      </c>
    </row>
    <row r="14728" spans="1:19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 t="str">
        <f t="shared" si="1611"/>
        <v>high sales</v>
      </c>
      <c r="F14728" s="2" t="str">
        <f t="shared" si="1612"/>
        <v>high</v>
      </c>
      <c r="G14728" s="2" t="str">
        <f t="shared" si="1613"/>
        <v>high</v>
      </c>
      <c r="H14728" s="2" t="str">
        <f t="shared" si="1614"/>
        <v>high impact</v>
      </c>
      <c r="I14728" s="2" t="str">
        <f t="shared" si="1615"/>
        <v>good</v>
      </c>
      <c r="J14728" s="2">
        <f t="shared" si="1616"/>
        <v>7.3699651567944251</v>
      </c>
      <c r="K14728" s="2">
        <f t="shared" si="1617"/>
        <v>7.3699651567944251</v>
      </c>
      <c r="L14728" s="2">
        <v>0.09</v>
      </c>
      <c r="M14728" s="2">
        <v>7</v>
      </c>
      <c r="N14728" s="3">
        <v>45270</v>
      </c>
      <c r="O14728" s="3">
        <v>45272</v>
      </c>
      <c r="P14728" s="2" t="s">
        <v>20</v>
      </c>
      <c r="Q14728" s="2" t="s">
        <v>15</v>
      </c>
      <c r="R14728" s="2">
        <v>430.5</v>
      </c>
      <c r="S14728" s="2" t="s">
        <v>22</v>
      </c>
    </row>
    <row r="14729" spans="1:19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 t="str">
        <f t="shared" si="1611"/>
        <v>low sales</v>
      </c>
      <c r="F14729" s="2" t="str">
        <f t="shared" si="1612"/>
        <v>low</v>
      </c>
      <c r="G14729" s="2" t="str">
        <f t="shared" si="1613"/>
        <v>low</v>
      </c>
      <c r="H14729" s="2" t="str">
        <f t="shared" si="1614"/>
        <v>low Impact</v>
      </c>
      <c r="I14729" s="2" t="str">
        <f t="shared" si="1615"/>
        <v>not good</v>
      </c>
      <c r="J14729" s="2">
        <f t="shared" si="1616"/>
        <v>6.2835995325282434</v>
      </c>
      <c r="K14729" s="2">
        <f t="shared" si="1617"/>
        <v>6.2835995325282434</v>
      </c>
      <c r="L14729" s="2">
        <v>0.08</v>
      </c>
      <c r="M14729" s="2">
        <v>9</v>
      </c>
      <c r="N14729" s="3">
        <v>45547</v>
      </c>
      <c r="O14729" s="3">
        <v>45553</v>
      </c>
      <c r="P14729" s="2" t="s">
        <v>20</v>
      </c>
      <c r="Q14729" s="2" t="s">
        <v>26</v>
      </c>
      <c r="R14729" s="2">
        <v>51.34</v>
      </c>
      <c r="S14729" s="2" t="s">
        <v>27</v>
      </c>
    </row>
    <row r="14730" spans="1:19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 t="str">
        <f t="shared" si="1611"/>
        <v>high sales</v>
      </c>
      <c r="F14730" s="2" t="str">
        <f t="shared" si="1612"/>
        <v>high</v>
      </c>
      <c r="G14730" s="2" t="str">
        <f t="shared" si="1613"/>
        <v>high</v>
      </c>
      <c r="H14730" s="2" t="str">
        <f t="shared" si="1614"/>
        <v>high impact</v>
      </c>
      <c r="I14730" s="2" t="str">
        <f t="shared" si="1615"/>
        <v>not good</v>
      </c>
      <c r="J14730" s="2">
        <f t="shared" si="1616"/>
        <v>12.575233867131757</v>
      </c>
      <c r="K14730" s="2">
        <f t="shared" si="1617"/>
        <v>12.575233867131757</v>
      </c>
      <c r="L14730" s="2">
        <v>0.08</v>
      </c>
      <c r="M14730" s="2">
        <v>7</v>
      </c>
      <c r="N14730" s="3">
        <v>45415</v>
      </c>
      <c r="O14730" s="3">
        <v>45420</v>
      </c>
      <c r="P14730" s="2" t="s">
        <v>30</v>
      </c>
      <c r="Q14730" s="2" t="s">
        <v>21</v>
      </c>
      <c r="R14730" s="2">
        <v>315.35000000000002</v>
      </c>
      <c r="S14730" s="2" t="s">
        <v>47</v>
      </c>
    </row>
    <row r="14731" spans="1:19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 t="str">
        <f t="shared" si="1611"/>
        <v>high sales</v>
      </c>
      <c r="F14731" s="2" t="str">
        <f t="shared" si="1612"/>
        <v>high</v>
      </c>
      <c r="G14731" s="2" t="str">
        <f t="shared" si="1613"/>
        <v>low</v>
      </c>
      <c r="H14731" s="2" t="str">
        <f t="shared" si="1614"/>
        <v>high impact</v>
      </c>
      <c r="I14731" s="2" t="str">
        <f t="shared" si="1615"/>
        <v>good</v>
      </c>
      <c r="J14731" s="2">
        <f t="shared" si="1616"/>
        <v>4.9156398272077046</v>
      </c>
      <c r="K14731" s="2">
        <f t="shared" si="1617"/>
        <v>4.9156398272077046</v>
      </c>
      <c r="L14731" s="2">
        <v>0.44</v>
      </c>
      <c r="M14731" s="2">
        <v>1</v>
      </c>
      <c r="N14731" s="3">
        <v>45134</v>
      </c>
      <c r="O14731" s="3">
        <v>45139</v>
      </c>
      <c r="P14731" s="2" t="s">
        <v>20</v>
      </c>
      <c r="Q14731" s="2" t="s">
        <v>15</v>
      </c>
      <c r="R14731" s="2">
        <v>564.84</v>
      </c>
      <c r="S14731" s="2" t="s">
        <v>22</v>
      </c>
    </row>
    <row r="14732" spans="1:19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 t="str">
        <f t="shared" si="1611"/>
        <v>high sales</v>
      </c>
      <c r="F14732" s="2" t="str">
        <f t="shared" si="1612"/>
        <v>high</v>
      </c>
      <c r="G14732" s="2" t="str">
        <f t="shared" si="1613"/>
        <v>low</v>
      </c>
      <c r="H14732" s="2" t="str">
        <f t="shared" si="1614"/>
        <v>high impact</v>
      </c>
      <c r="I14732" s="2" t="str">
        <f t="shared" si="1615"/>
        <v>good</v>
      </c>
      <c r="J14732" s="2">
        <f t="shared" si="1616"/>
        <v>5.0343625558285625</v>
      </c>
      <c r="K14732" s="2">
        <f t="shared" si="1617"/>
        <v>5.0343625558285625</v>
      </c>
      <c r="L14732" s="2">
        <v>0.36</v>
      </c>
      <c r="M14732" s="2">
        <v>9</v>
      </c>
      <c r="N14732" s="3">
        <v>45454</v>
      </c>
      <c r="O14732" s="3">
        <v>45459</v>
      </c>
      <c r="P14732" s="2" t="s">
        <v>20</v>
      </c>
      <c r="Q14732" s="2" t="s">
        <v>21</v>
      </c>
      <c r="R14732" s="2">
        <v>826.19</v>
      </c>
      <c r="S14732" s="2" t="s">
        <v>16</v>
      </c>
    </row>
    <row r="14733" spans="1:19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 t="str">
        <f t="shared" si="1611"/>
        <v>high sales</v>
      </c>
      <c r="F14733" s="2" t="str">
        <f t="shared" si="1612"/>
        <v>high</v>
      </c>
      <c r="G14733" s="2" t="str">
        <f t="shared" si="1613"/>
        <v>low</v>
      </c>
      <c r="H14733" s="2" t="str">
        <f t="shared" si="1614"/>
        <v>high impact</v>
      </c>
      <c r="I14733" s="2" t="str">
        <f t="shared" si="1615"/>
        <v>good</v>
      </c>
      <c r="J14733" s="2">
        <f t="shared" si="1616"/>
        <v>7.931900138696256</v>
      </c>
      <c r="K14733" s="2">
        <f t="shared" si="1617"/>
        <v>7.931900138696256</v>
      </c>
      <c r="L14733" s="2">
        <v>0.17</v>
      </c>
      <c r="M14733" s="2">
        <v>3</v>
      </c>
      <c r="N14733" s="3">
        <v>45233</v>
      </c>
      <c r="O14733" s="3">
        <v>45236</v>
      </c>
      <c r="P14733" s="2" t="s">
        <v>30</v>
      </c>
      <c r="Q14733" s="2" t="s">
        <v>15</v>
      </c>
      <c r="R14733" s="2">
        <v>144.19999999999999</v>
      </c>
      <c r="S14733" s="2" t="s">
        <v>22</v>
      </c>
    </row>
    <row r="14734" spans="1:19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 t="str">
        <f t="shared" si="1611"/>
        <v>high sales</v>
      </c>
      <c r="F14734" s="2" t="str">
        <f t="shared" si="1612"/>
        <v>high</v>
      </c>
      <c r="G14734" s="2" t="str">
        <f t="shared" si="1613"/>
        <v>high</v>
      </c>
      <c r="H14734" s="2" t="str">
        <f t="shared" si="1614"/>
        <v>high impact</v>
      </c>
      <c r="I14734" s="2" t="str">
        <f t="shared" si="1615"/>
        <v>good</v>
      </c>
      <c r="J14734" s="2">
        <f t="shared" si="1616"/>
        <v>7.1663694114346406</v>
      </c>
      <c r="K14734" s="2">
        <f t="shared" si="1617"/>
        <v>7.1663694114346406</v>
      </c>
      <c r="L14734" s="2">
        <v>0.45</v>
      </c>
      <c r="M14734" s="2">
        <v>2</v>
      </c>
      <c r="N14734" s="3">
        <v>45653</v>
      </c>
      <c r="O14734" s="3">
        <v>45654</v>
      </c>
      <c r="P14734" s="2" t="s">
        <v>20</v>
      </c>
      <c r="Q14734" s="2" t="s">
        <v>21</v>
      </c>
      <c r="R14734" s="2">
        <v>499.01</v>
      </c>
      <c r="S14734" s="2" t="s">
        <v>22</v>
      </c>
    </row>
    <row r="14735" spans="1:19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 t="str">
        <f t="shared" si="1611"/>
        <v>high sales</v>
      </c>
      <c r="F14735" s="2" t="str">
        <f t="shared" si="1612"/>
        <v>high</v>
      </c>
      <c r="G14735" s="2" t="str">
        <f t="shared" si="1613"/>
        <v>low</v>
      </c>
      <c r="H14735" s="2" t="str">
        <f t="shared" si="1614"/>
        <v>high impact</v>
      </c>
      <c r="I14735" s="2" t="str">
        <f t="shared" si="1615"/>
        <v>good</v>
      </c>
      <c r="J14735" s="2">
        <f t="shared" si="1616"/>
        <v>4.2142564602632868</v>
      </c>
      <c r="K14735" s="2">
        <f t="shared" si="1617"/>
        <v>4.2142564602632868</v>
      </c>
      <c r="L14735" s="2">
        <v>0.48</v>
      </c>
      <c r="M14735" s="2">
        <v>9</v>
      </c>
      <c r="N14735" s="3">
        <v>45470</v>
      </c>
      <c r="O14735" s="3">
        <v>45474</v>
      </c>
      <c r="P14735" s="2" t="s">
        <v>14</v>
      </c>
      <c r="Q14735" s="2" t="s">
        <v>15</v>
      </c>
      <c r="R14735" s="2">
        <v>512.75</v>
      </c>
      <c r="S14735" s="2" t="s">
        <v>27</v>
      </c>
    </row>
    <row r="14736" spans="1:19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 t="str">
        <f t="shared" si="1611"/>
        <v>low sales</v>
      </c>
      <c r="F14736" s="2" t="str">
        <f t="shared" si="1612"/>
        <v>low</v>
      </c>
      <c r="G14736" s="2" t="str">
        <f t="shared" si="1613"/>
        <v>low</v>
      </c>
      <c r="H14736" s="2" t="str">
        <f t="shared" si="1614"/>
        <v>low Impact</v>
      </c>
      <c r="I14736" s="2" t="str">
        <f t="shared" si="1615"/>
        <v>good</v>
      </c>
      <c r="J14736" s="2">
        <f t="shared" si="1616"/>
        <v>5.4469982847341329</v>
      </c>
      <c r="K14736" s="2">
        <f t="shared" si="1617"/>
        <v>5.4469982847341329</v>
      </c>
      <c r="L14736" s="2">
        <v>0.2</v>
      </c>
      <c r="M14736" s="2">
        <v>2</v>
      </c>
      <c r="N14736" s="3">
        <v>45553</v>
      </c>
      <c r="O14736" s="3">
        <v>45560</v>
      </c>
      <c r="P14736" s="2" t="s">
        <v>30</v>
      </c>
      <c r="Q14736" s="2" t="s">
        <v>21</v>
      </c>
      <c r="R14736" s="2">
        <v>87.45</v>
      </c>
      <c r="S14736" s="2" t="s">
        <v>27</v>
      </c>
    </row>
    <row r="14737" spans="1:19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 t="str">
        <f t="shared" si="1611"/>
        <v>high sales</v>
      </c>
      <c r="F14737" s="2" t="str">
        <f t="shared" si="1612"/>
        <v>high</v>
      </c>
      <c r="G14737" s="2" t="str">
        <f t="shared" si="1613"/>
        <v>low</v>
      </c>
      <c r="H14737" s="2" t="str">
        <f t="shared" si="1614"/>
        <v>high impact</v>
      </c>
      <c r="I14737" s="2" t="str">
        <f t="shared" si="1615"/>
        <v>good</v>
      </c>
      <c r="J14737" s="2">
        <f t="shared" si="1616"/>
        <v>8.8868473542179984</v>
      </c>
      <c r="K14737" s="2">
        <f t="shared" si="1617"/>
        <v>8.8868473542179984</v>
      </c>
      <c r="L14737" s="2">
        <v>0.26</v>
      </c>
      <c r="M14737" s="2">
        <v>9</v>
      </c>
      <c r="N14737" s="3">
        <v>45564</v>
      </c>
      <c r="O14737" s="3">
        <v>45570</v>
      </c>
      <c r="P14737" s="2" t="s">
        <v>14</v>
      </c>
      <c r="Q14737" s="2" t="s">
        <v>21</v>
      </c>
      <c r="R14737" s="2">
        <v>426.15</v>
      </c>
      <c r="S14737" s="2" t="s">
        <v>22</v>
      </c>
    </row>
    <row r="14738" spans="1:19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 t="str">
        <f t="shared" si="1611"/>
        <v>high sales</v>
      </c>
      <c r="F14738" s="2" t="str">
        <f t="shared" si="1612"/>
        <v>high</v>
      </c>
      <c r="G14738" s="2" t="str">
        <f t="shared" si="1613"/>
        <v>low</v>
      </c>
      <c r="H14738" s="2" t="str">
        <f t="shared" si="1614"/>
        <v>high impact</v>
      </c>
      <c r="I14738" s="2" t="str">
        <f t="shared" si="1615"/>
        <v>good</v>
      </c>
      <c r="J14738" s="2">
        <f t="shared" si="1616"/>
        <v>5.2374721717633879</v>
      </c>
      <c r="K14738" s="2">
        <f t="shared" si="1617"/>
        <v>5.2374721717633879</v>
      </c>
      <c r="L14738" s="2">
        <v>0.18</v>
      </c>
      <c r="M14738" s="2">
        <v>5</v>
      </c>
      <c r="N14738" s="3">
        <v>45154</v>
      </c>
      <c r="O14738" s="3">
        <v>45160</v>
      </c>
      <c r="P14738" s="2" t="s">
        <v>14</v>
      </c>
      <c r="Q14738" s="2" t="s">
        <v>26</v>
      </c>
      <c r="R14738" s="2">
        <v>732.17</v>
      </c>
      <c r="S14738" s="2" t="s">
        <v>47</v>
      </c>
    </row>
    <row r="14739" spans="1:19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 t="str">
        <f t="shared" si="1611"/>
        <v>high sales</v>
      </c>
      <c r="F14739" s="2" t="str">
        <f t="shared" si="1612"/>
        <v>high</v>
      </c>
      <c r="G14739" s="2" t="str">
        <f t="shared" si="1613"/>
        <v>low</v>
      </c>
      <c r="H14739" s="2" t="str">
        <f t="shared" si="1614"/>
        <v>high impact</v>
      </c>
      <c r="I14739" s="2" t="str">
        <f t="shared" si="1615"/>
        <v>good</v>
      </c>
      <c r="J14739" s="2">
        <f t="shared" si="1616"/>
        <v>3.7211042177154474</v>
      </c>
      <c r="K14739" s="2">
        <f t="shared" si="1617"/>
        <v>3.7211042177154474</v>
      </c>
      <c r="L14739" s="2">
        <v>0.11</v>
      </c>
      <c r="M14739" s="2">
        <v>6</v>
      </c>
      <c r="N14739" s="3">
        <v>45155</v>
      </c>
      <c r="O14739" s="3">
        <v>45157</v>
      </c>
      <c r="P14739" s="2" t="s">
        <v>14</v>
      </c>
      <c r="Q14739" s="2" t="s">
        <v>21</v>
      </c>
      <c r="R14739" s="2">
        <v>383.62</v>
      </c>
      <c r="S14739" s="2" t="s">
        <v>16</v>
      </c>
    </row>
    <row r="14740" spans="1:19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 t="str">
        <f t="shared" si="1611"/>
        <v>high sales</v>
      </c>
      <c r="F14740" s="2" t="str">
        <f t="shared" si="1612"/>
        <v>high</v>
      </c>
      <c r="G14740" s="2" t="str">
        <f t="shared" si="1613"/>
        <v>low</v>
      </c>
      <c r="H14740" s="2" t="str">
        <f t="shared" si="1614"/>
        <v>high impact</v>
      </c>
      <c r="I14740" s="2" t="str">
        <f t="shared" si="1615"/>
        <v>good</v>
      </c>
      <c r="J14740" s="2">
        <f t="shared" si="1616"/>
        <v>3.3426552540520853</v>
      </c>
      <c r="K14740" s="2">
        <f t="shared" si="1617"/>
        <v>3.3426552540520853</v>
      </c>
      <c r="L14740" s="2">
        <v>0.39</v>
      </c>
      <c r="M14740" s="2">
        <v>7</v>
      </c>
      <c r="N14740" s="3">
        <v>45313</v>
      </c>
      <c r="O14740" s="3">
        <v>45316</v>
      </c>
      <c r="P14740" s="2" t="s">
        <v>14</v>
      </c>
      <c r="Q14740" s="2" t="s">
        <v>26</v>
      </c>
      <c r="R14740" s="2">
        <v>1372.75</v>
      </c>
      <c r="S14740" s="2" t="s">
        <v>33</v>
      </c>
    </row>
    <row r="14741" spans="1:19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 t="str">
        <f t="shared" si="1611"/>
        <v>high sales</v>
      </c>
      <c r="F14741" s="2" t="str">
        <f t="shared" si="1612"/>
        <v>high</v>
      </c>
      <c r="G14741" s="2" t="str">
        <f t="shared" si="1613"/>
        <v>low</v>
      </c>
      <c r="H14741" s="2" t="str">
        <f t="shared" si="1614"/>
        <v>high impact</v>
      </c>
      <c r="I14741" s="2" t="str">
        <f t="shared" si="1615"/>
        <v>not good</v>
      </c>
      <c r="J14741" s="2">
        <f t="shared" si="1616"/>
        <v>13.765445363704739</v>
      </c>
      <c r="K14741" s="2">
        <f t="shared" si="1617"/>
        <v>13.765445363704739</v>
      </c>
      <c r="L14741" s="2">
        <v>0.32</v>
      </c>
      <c r="M14741" s="2">
        <v>7</v>
      </c>
      <c r="N14741" s="3">
        <v>45297</v>
      </c>
      <c r="O14741" s="3">
        <v>45300</v>
      </c>
      <c r="P14741" s="2" t="s">
        <v>14</v>
      </c>
      <c r="Q14741" s="2" t="s">
        <v>26</v>
      </c>
      <c r="R14741" s="2">
        <v>279.20999999999998</v>
      </c>
      <c r="S14741" s="2" t="s">
        <v>22</v>
      </c>
    </row>
    <row r="14742" spans="1:19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 t="str">
        <f t="shared" si="1611"/>
        <v>high sales</v>
      </c>
      <c r="F14742" s="2" t="str">
        <f t="shared" si="1612"/>
        <v>high</v>
      </c>
      <c r="G14742" s="2" t="str">
        <f t="shared" si="1613"/>
        <v>low</v>
      </c>
      <c r="H14742" s="2" t="str">
        <f t="shared" si="1614"/>
        <v>high impact</v>
      </c>
      <c r="I14742" s="2" t="str">
        <f t="shared" si="1615"/>
        <v>not good</v>
      </c>
      <c r="J14742" s="2">
        <f t="shared" si="1616"/>
        <v>6.1753081664098604</v>
      </c>
      <c r="K14742" s="2">
        <f t="shared" si="1617"/>
        <v>6.1753081664098604</v>
      </c>
      <c r="L14742" s="2">
        <v>0.18</v>
      </c>
      <c r="M14742" s="2">
        <v>4</v>
      </c>
      <c r="N14742" s="3">
        <v>45274</v>
      </c>
      <c r="O14742" s="3">
        <v>45280</v>
      </c>
      <c r="P14742" s="2" t="s">
        <v>30</v>
      </c>
      <c r="Q14742" s="2" t="s">
        <v>21</v>
      </c>
      <c r="R14742" s="2">
        <v>259.60000000000002</v>
      </c>
      <c r="S14742" s="2" t="s">
        <v>38</v>
      </c>
    </row>
    <row r="14743" spans="1:19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 t="str">
        <f t="shared" si="1611"/>
        <v>high sales</v>
      </c>
      <c r="F14743" s="2" t="str">
        <f t="shared" si="1612"/>
        <v>high</v>
      </c>
      <c r="G14743" s="2" t="str">
        <f t="shared" si="1613"/>
        <v>high</v>
      </c>
      <c r="H14743" s="2" t="str">
        <f t="shared" si="1614"/>
        <v>high impact</v>
      </c>
      <c r="I14743" s="2" t="str">
        <f t="shared" si="1615"/>
        <v>good</v>
      </c>
      <c r="J14743" s="2">
        <f t="shared" si="1616"/>
        <v>6.1831663911309933</v>
      </c>
      <c r="K14743" s="2">
        <f t="shared" si="1617"/>
        <v>6.1831663911309933</v>
      </c>
      <c r="L14743" s="2">
        <v>0.01</v>
      </c>
      <c r="M14743" s="2">
        <v>4</v>
      </c>
      <c r="N14743" s="3">
        <v>45483</v>
      </c>
      <c r="O14743" s="3">
        <v>45486</v>
      </c>
      <c r="P14743" s="2" t="s">
        <v>20</v>
      </c>
      <c r="Q14743" s="2" t="s">
        <v>15</v>
      </c>
      <c r="R14743" s="2">
        <v>205.66</v>
      </c>
      <c r="S14743" s="2" t="s">
        <v>33</v>
      </c>
    </row>
    <row r="14744" spans="1:19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 t="str">
        <f t="shared" si="1611"/>
        <v>high sales</v>
      </c>
      <c r="F14744" s="2" t="str">
        <f t="shared" si="1612"/>
        <v>high</v>
      </c>
      <c r="G14744" s="2" t="str">
        <f t="shared" si="1613"/>
        <v>high</v>
      </c>
      <c r="H14744" s="2" t="str">
        <f t="shared" si="1614"/>
        <v>high impact</v>
      </c>
      <c r="I14744" s="2" t="str">
        <f t="shared" si="1615"/>
        <v>good</v>
      </c>
      <c r="J14744" s="2">
        <f t="shared" si="1616"/>
        <v>3.4970553592461719</v>
      </c>
      <c r="K14744" s="2">
        <f t="shared" si="1617"/>
        <v>3.4970553592461719</v>
      </c>
      <c r="L14744" s="2">
        <v>0.38</v>
      </c>
      <c r="M14744" s="2">
        <v>5</v>
      </c>
      <c r="N14744" s="3">
        <v>44950</v>
      </c>
      <c r="O14744" s="3">
        <v>44957</v>
      </c>
      <c r="P14744" s="2" t="s">
        <v>20</v>
      </c>
      <c r="Q14744" s="2" t="s">
        <v>26</v>
      </c>
      <c r="R14744" s="2">
        <v>645.24</v>
      </c>
      <c r="S14744" s="2" t="s">
        <v>16</v>
      </c>
    </row>
    <row r="14745" spans="1:19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 t="str">
        <f t="shared" si="1611"/>
        <v>high sales</v>
      </c>
      <c r="F14745" s="2" t="str">
        <f t="shared" si="1612"/>
        <v>high</v>
      </c>
      <c r="G14745" s="2" t="str">
        <f t="shared" si="1613"/>
        <v>low</v>
      </c>
      <c r="H14745" s="2" t="str">
        <f t="shared" si="1614"/>
        <v>high impact</v>
      </c>
      <c r="I14745" s="2" t="str">
        <f t="shared" si="1615"/>
        <v>good</v>
      </c>
      <c r="J14745" s="2">
        <f t="shared" si="1616"/>
        <v>3.5704946256572523</v>
      </c>
      <c r="K14745" s="2">
        <f t="shared" si="1617"/>
        <v>3.5704946256572523</v>
      </c>
      <c r="L14745" s="2">
        <v>0.24</v>
      </c>
      <c r="M14745" s="2">
        <v>9</v>
      </c>
      <c r="N14745" s="3">
        <v>44939</v>
      </c>
      <c r="O14745" s="3">
        <v>44944</v>
      </c>
      <c r="P14745" s="2" t="s">
        <v>30</v>
      </c>
      <c r="Q14745" s="2" t="s">
        <v>21</v>
      </c>
      <c r="R14745" s="2">
        <v>429.82</v>
      </c>
      <c r="S14745" s="2" t="s">
        <v>22</v>
      </c>
    </row>
    <row r="14746" spans="1:19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 t="str">
        <f t="shared" si="1611"/>
        <v>high sales</v>
      </c>
      <c r="F14746" s="2" t="str">
        <f t="shared" si="1612"/>
        <v>high</v>
      </c>
      <c r="G14746" s="2" t="str">
        <f t="shared" si="1613"/>
        <v>high</v>
      </c>
      <c r="H14746" s="2" t="str">
        <f t="shared" si="1614"/>
        <v>high impact</v>
      </c>
      <c r="I14746" s="2" t="str">
        <f t="shared" si="1615"/>
        <v>good</v>
      </c>
      <c r="J14746" s="2">
        <f t="shared" si="1616"/>
        <v>6.160823977970769</v>
      </c>
      <c r="K14746" s="2">
        <f t="shared" si="1617"/>
        <v>6.160823977970769</v>
      </c>
      <c r="L14746" s="2">
        <v>0.04</v>
      </c>
      <c r="M14746" s="2">
        <v>1</v>
      </c>
      <c r="N14746" s="3">
        <v>45443</v>
      </c>
      <c r="O14746" s="3">
        <v>45446</v>
      </c>
      <c r="P14746" s="2" t="s">
        <v>20</v>
      </c>
      <c r="Q14746" s="2" t="s">
        <v>21</v>
      </c>
      <c r="R14746" s="2">
        <v>188.84</v>
      </c>
      <c r="S14746" s="2" t="s">
        <v>38</v>
      </c>
    </row>
    <row r="14747" spans="1:19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 t="str">
        <f t="shared" si="1611"/>
        <v>high sales</v>
      </c>
      <c r="F14747" s="2" t="str">
        <f t="shared" si="1612"/>
        <v>high</v>
      </c>
      <c r="G14747" s="2" t="str">
        <f t="shared" si="1613"/>
        <v>low</v>
      </c>
      <c r="H14747" s="2" t="str">
        <f t="shared" si="1614"/>
        <v>high impact</v>
      </c>
      <c r="I14747" s="2" t="str">
        <f t="shared" si="1615"/>
        <v>good</v>
      </c>
      <c r="J14747" s="2">
        <f t="shared" si="1616"/>
        <v>8.5428892028925283</v>
      </c>
      <c r="K14747" s="2">
        <f t="shared" si="1617"/>
        <v>8.5428892028925283</v>
      </c>
      <c r="L14747" s="2">
        <v>0.06</v>
      </c>
      <c r="M14747" s="2">
        <v>8</v>
      </c>
      <c r="N14747" s="3">
        <v>45519</v>
      </c>
      <c r="O14747" s="3">
        <v>45523</v>
      </c>
      <c r="P14747" s="2" t="s">
        <v>20</v>
      </c>
      <c r="Q14747" s="2" t="s">
        <v>21</v>
      </c>
      <c r="R14747" s="2">
        <v>240.62</v>
      </c>
      <c r="S14747" s="2" t="s">
        <v>38</v>
      </c>
    </row>
    <row r="14748" spans="1:19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 t="str">
        <f t="shared" si="1611"/>
        <v>low sales</v>
      </c>
      <c r="F14748" s="2" t="str">
        <f t="shared" si="1612"/>
        <v>low</v>
      </c>
      <c r="G14748" s="2" t="str">
        <f t="shared" si="1613"/>
        <v>low</v>
      </c>
      <c r="H14748" s="2" t="str">
        <f t="shared" si="1614"/>
        <v>low Impact</v>
      </c>
      <c r="I14748" s="2" t="str">
        <f t="shared" si="1615"/>
        <v>good</v>
      </c>
      <c r="J14748" s="2">
        <f t="shared" si="1616"/>
        <v>4.7349119865884326</v>
      </c>
      <c r="K14748" s="2">
        <f t="shared" si="1617"/>
        <v>4.7349119865884326</v>
      </c>
      <c r="L14748" s="2">
        <v>0.31</v>
      </c>
      <c r="M14748" s="2">
        <v>8</v>
      </c>
      <c r="N14748" s="3">
        <v>45104</v>
      </c>
      <c r="O14748" s="3">
        <v>45107</v>
      </c>
      <c r="P14748" s="2" t="s">
        <v>20</v>
      </c>
      <c r="Q14748" s="2" t="s">
        <v>15</v>
      </c>
      <c r="R14748" s="2">
        <v>47.72</v>
      </c>
      <c r="S14748" s="2" t="s">
        <v>22</v>
      </c>
    </row>
    <row r="14749" spans="1:19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 t="str">
        <f t="shared" si="1611"/>
        <v>high sales</v>
      </c>
      <c r="F14749" s="2" t="str">
        <f t="shared" si="1612"/>
        <v>high</v>
      </c>
      <c r="G14749" s="2" t="str">
        <f t="shared" si="1613"/>
        <v>high</v>
      </c>
      <c r="H14749" s="2" t="str">
        <f t="shared" si="1614"/>
        <v>high impact</v>
      </c>
      <c r="I14749" s="2" t="str">
        <f t="shared" si="1615"/>
        <v>good</v>
      </c>
      <c r="J14749" s="2">
        <f t="shared" si="1616"/>
        <v>12.479079876833906</v>
      </c>
      <c r="K14749" s="2">
        <f t="shared" si="1617"/>
        <v>12.479079876833906</v>
      </c>
      <c r="L14749" s="2">
        <v>0.27</v>
      </c>
      <c r="M14749" s="2">
        <v>7</v>
      </c>
      <c r="N14749" s="3">
        <v>45386</v>
      </c>
      <c r="O14749" s="3">
        <v>45387</v>
      </c>
      <c r="P14749" s="2" t="s">
        <v>20</v>
      </c>
      <c r="Q14749" s="2" t="s">
        <v>26</v>
      </c>
      <c r="R14749" s="2">
        <v>165.63</v>
      </c>
      <c r="S14749" s="2" t="s">
        <v>38</v>
      </c>
    </row>
    <row r="14750" spans="1:19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 t="str">
        <f t="shared" si="1611"/>
        <v>high sales</v>
      </c>
      <c r="F14750" s="2" t="str">
        <f t="shared" si="1612"/>
        <v>high</v>
      </c>
      <c r="G14750" s="2" t="str">
        <f t="shared" si="1613"/>
        <v>low</v>
      </c>
      <c r="H14750" s="2" t="str">
        <f t="shared" si="1614"/>
        <v>high impact</v>
      </c>
      <c r="I14750" s="2" t="str">
        <f t="shared" si="1615"/>
        <v>good</v>
      </c>
      <c r="J14750" s="2">
        <f t="shared" si="1616"/>
        <v>9.9143263122701448</v>
      </c>
      <c r="K14750" s="2">
        <f t="shared" si="1617"/>
        <v>9.9143263122701448</v>
      </c>
      <c r="L14750" s="2">
        <v>0.12</v>
      </c>
      <c r="M14750" s="2">
        <v>6</v>
      </c>
      <c r="N14750" s="3">
        <v>45301</v>
      </c>
      <c r="O14750" s="3">
        <v>45303</v>
      </c>
      <c r="P14750" s="2" t="s">
        <v>14</v>
      </c>
      <c r="Q14750" s="2" t="s">
        <v>26</v>
      </c>
      <c r="R14750" s="2">
        <v>119.64</v>
      </c>
      <c r="S14750" s="2" t="s">
        <v>27</v>
      </c>
    </row>
    <row r="14751" spans="1:19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 t="str">
        <f t="shared" si="1611"/>
        <v>high sales</v>
      </c>
      <c r="F14751" s="2" t="str">
        <f t="shared" si="1612"/>
        <v>high</v>
      </c>
      <c r="G14751" s="2" t="str">
        <f t="shared" si="1613"/>
        <v>low</v>
      </c>
      <c r="H14751" s="2" t="str">
        <f t="shared" si="1614"/>
        <v>high impact</v>
      </c>
      <c r="I14751" s="2" t="str">
        <f t="shared" si="1615"/>
        <v>good</v>
      </c>
      <c r="J14751" s="2">
        <f t="shared" si="1616"/>
        <v>3.9138264747959268</v>
      </c>
      <c r="K14751" s="2">
        <f t="shared" si="1617"/>
        <v>3.9138264747959268</v>
      </c>
      <c r="L14751" s="2">
        <v>7.0000000000000007E-2</v>
      </c>
      <c r="M14751" s="2">
        <v>3</v>
      </c>
      <c r="N14751" s="3">
        <v>45615</v>
      </c>
      <c r="O14751" s="3">
        <v>45621</v>
      </c>
      <c r="P14751" s="2" t="s">
        <v>20</v>
      </c>
      <c r="Q14751" s="2" t="s">
        <v>15</v>
      </c>
      <c r="R14751" s="2">
        <v>356.49</v>
      </c>
      <c r="S14751" s="2" t="s">
        <v>27</v>
      </c>
    </row>
    <row r="14752" spans="1:19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 t="str">
        <f t="shared" si="1611"/>
        <v>low sales</v>
      </c>
      <c r="F14752" s="2" t="str">
        <f t="shared" si="1612"/>
        <v>medium</v>
      </c>
      <c r="G14752" s="2" t="str">
        <f t="shared" si="1613"/>
        <v>low</v>
      </c>
      <c r="H14752" s="2" t="str">
        <f t="shared" si="1614"/>
        <v>high impact</v>
      </c>
      <c r="I14752" s="2" t="str">
        <f t="shared" si="1615"/>
        <v>good</v>
      </c>
      <c r="J14752" s="2">
        <f t="shared" si="1616"/>
        <v>3.8550469931993581</v>
      </c>
      <c r="K14752" s="2">
        <f t="shared" si="1617"/>
        <v>3.8550469931993581</v>
      </c>
      <c r="L14752" s="2">
        <v>0.44</v>
      </c>
      <c r="M14752" s="2">
        <v>8</v>
      </c>
      <c r="N14752" s="3">
        <v>45328</v>
      </c>
      <c r="O14752" s="3">
        <v>45333</v>
      </c>
      <c r="P14752" s="2" t="s">
        <v>20</v>
      </c>
      <c r="Q14752" s="2" t="s">
        <v>26</v>
      </c>
      <c r="R14752" s="2">
        <v>130.87</v>
      </c>
      <c r="S14752" s="2" t="s">
        <v>22</v>
      </c>
    </row>
    <row r="14753" spans="1:19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 t="str">
        <f t="shared" si="1611"/>
        <v>high sales</v>
      </c>
      <c r="F14753" s="2" t="str">
        <f t="shared" si="1612"/>
        <v>high</v>
      </c>
      <c r="G14753" s="2" t="str">
        <f t="shared" si="1613"/>
        <v>low</v>
      </c>
      <c r="H14753" s="2" t="str">
        <f t="shared" si="1614"/>
        <v>high impact</v>
      </c>
      <c r="I14753" s="2" t="str">
        <f t="shared" si="1615"/>
        <v>not good</v>
      </c>
      <c r="J14753" s="2">
        <f t="shared" si="1616"/>
        <v>3.6208268151004717</v>
      </c>
      <c r="K14753" s="2">
        <f t="shared" si="1617"/>
        <v>3.6208268151004717</v>
      </c>
      <c r="L14753" s="2">
        <v>7.0000000000000007E-2</v>
      </c>
      <c r="M14753" s="2">
        <v>7</v>
      </c>
      <c r="N14753" s="3">
        <v>45215</v>
      </c>
      <c r="O14753" s="3">
        <v>45217</v>
      </c>
      <c r="P14753" s="2" t="s">
        <v>20</v>
      </c>
      <c r="Q14753" s="2" t="s">
        <v>15</v>
      </c>
      <c r="R14753" s="2">
        <v>824.61</v>
      </c>
      <c r="S14753" s="2" t="s">
        <v>33</v>
      </c>
    </row>
    <row r="14754" spans="1:19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 t="str">
        <f t="shared" si="1611"/>
        <v>high sales</v>
      </c>
      <c r="F14754" s="2" t="str">
        <f t="shared" si="1612"/>
        <v>high</v>
      </c>
      <c r="G14754" s="2" t="str">
        <f t="shared" si="1613"/>
        <v>low</v>
      </c>
      <c r="H14754" s="2" t="str">
        <f t="shared" si="1614"/>
        <v>high impact</v>
      </c>
      <c r="I14754" s="2" t="str">
        <f t="shared" si="1615"/>
        <v>not good</v>
      </c>
      <c r="J14754" s="2">
        <f t="shared" si="1616"/>
        <v>4.2301758445975564</v>
      </c>
      <c r="K14754" s="2">
        <f t="shared" si="1617"/>
        <v>4.2301758445975564</v>
      </c>
      <c r="L14754" s="2">
        <v>0.04</v>
      </c>
      <c r="M14754" s="2">
        <v>8</v>
      </c>
      <c r="N14754" s="3">
        <v>45112</v>
      </c>
      <c r="O14754" s="3">
        <v>45118</v>
      </c>
      <c r="P14754" s="2" t="s">
        <v>14</v>
      </c>
      <c r="Q14754" s="2" t="s">
        <v>21</v>
      </c>
      <c r="R14754" s="2">
        <v>570.39</v>
      </c>
      <c r="S14754" s="2" t="s">
        <v>47</v>
      </c>
    </row>
    <row r="14755" spans="1:19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 t="str">
        <f t="shared" si="1611"/>
        <v>high sales</v>
      </c>
      <c r="F14755" s="2" t="str">
        <f t="shared" si="1612"/>
        <v>high</v>
      </c>
      <c r="G14755" s="2" t="str">
        <f t="shared" si="1613"/>
        <v>high</v>
      </c>
      <c r="H14755" s="2" t="str">
        <f t="shared" si="1614"/>
        <v>high impact</v>
      </c>
      <c r="I14755" s="2" t="str">
        <f t="shared" si="1615"/>
        <v>not good</v>
      </c>
      <c r="J14755" s="2">
        <f t="shared" si="1616"/>
        <v>10.902891607987996</v>
      </c>
      <c r="K14755" s="2">
        <f t="shared" si="1617"/>
        <v>10.902891607987996</v>
      </c>
      <c r="L14755" s="2">
        <v>0.31</v>
      </c>
      <c r="M14755" s="2">
        <v>2</v>
      </c>
      <c r="N14755" s="3">
        <v>45429</v>
      </c>
      <c r="O14755" s="3">
        <v>45431</v>
      </c>
      <c r="P14755" s="2" t="s">
        <v>20</v>
      </c>
      <c r="Q14755" s="2" t="s">
        <v>26</v>
      </c>
      <c r="R14755" s="2">
        <v>346.52</v>
      </c>
      <c r="S14755" s="2" t="s">
        <v>47</v>
      </c>
    </row>
    <row r="14756" spans="1:19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 t="str">
        <f t="shared" si="1611"/>
        <v>high sales</v>
      </c>
      <c r="F14756" s="2" t="str">
        <f t="shared" si="1612"/>
        <v>high</v>
      </c>
      <c r="G14756" s="2" t="str">
        <f t="shared" si="1613"/>
        <v>low</v>
      </c>
      <c r="H14756" s="2" t="str">
        <f t="shared" si="1614"/>
        <v>high impact</v>
      </c>
      <c r="I14756" s="2" t="str">
        <f t="shared" si="1615"/>
        <v>good</v>
      </c>
      <c r="J14756" s="2">
        <f t="shared" si="1616"/>
        <v>8.136834124472573</v>
      </c>
      <c r="K14756" s="2">
        <f t="shared" si="1617"/>
        <v>8.136834124472573</v>
      </c>
      <c r="L14756" s="2">
        <v>0.13</v>
      </c>
      <c r="M14756" s="2">
        <v>8</v>
      </c>
      <c r="N14756" s="3">
        <v>45088</v>
      </c>
      <c r="O14756" s="3">
        <v>45094</v>
      </c>
      <c r="P14756" s="2" t="s">
        <v>30</v>
      </c>
      <c r="Q14756" s="2" t="s">
        <v>15</v>
      </c>
      <c r="R14756" s="2">
        <v>606.72</v>
      </c>
      <c r="S14756" s="2" t="s">
        <v>27</v>
      </c>
    </row>
    <row r="14757" spans="1:19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 t="str">
        <f t="shared" si="1611"/>
        <v>low sales</v>
      </c>
      <c r="F14757" s="2" t="str">
        <f t="shared" si="1612"/>
        <v>medium</v>
      </c>
      <c r="G14757" s="2" t="str">
        <f t="shared" si="1613"/>
        <v>low</v>
      </c>
      <c r="H14757" s="2" t="str">
        <f t="shared" si="1614"/>
        <v>high impact</v>
      </c>
      <c r="I14757" s="2" t="str">
        <f t="shared" si="1615"/>
        <v>good</v>
      </c>
      <c r="J14757" s="2">
        <f t="shared" si="1616"/>
        <v>6.0341429074269621</v>
      </c>
      <c r="K14757" s="2">
        <f t="shared" si="1617"/>
        <v>6.0341429074269621</v>
      </c>
      <c r="L14757" s="2">
        <v>0.33</v>
      </c>
      <c r="M14757" s="2">
        <v>7</v>
      </c>
      <c r="N14757" s="3">
        <v>45384</v>
      </c>
      <c r="O14757" s="3">
        <v>45391</v>
      </c>
      <c r="P14757" s="2" t="s">
        <v>20</v>
      </c>
      <c r="Q14757" s="2" t="s">
        <v>26</v>
      </c>
      <c r="R14757" s="2">
        <v>113.64</v>
      </c>
      <c r="S14757" s="2" t="s">
        <v>33</v>
      </c>
    </row>
    <row r="14758" spans="1:19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 t="str">
        <f t="shared" si="1611"/>
        <v>high sales</v>
      </c>
      <c r="F14758" s="2" t="str">
        <f t="shared" si="1612"/>
        <v>high</v>
      </c>
      <c r="G14758" s="2" t="str">
        <f t="shared" si="1613"/>
        <v>low</v>
      </c>
      <c r="H14758" s="2" t="str">
        <f t="shared" si="1614"/>
        <v>high impact</v>
      </c>
      <c r="I14758" s="2" t="str">
        <f t="shared" si="1615"/>
        <v>good</v>
      </c>
      <c r="J14758" s="2">
        <f t="shared" si="1616"/>
        <v>7.6962025316455707</v>
      </c>
      <c r="K14758" s="2">
        <f t="shared" si="1617"/>
        <v>7.6962025316455707</v>
      </c>
      <c r="L14758" s="2">
        <v>0.24</v>
      </c>
      <c r="M14758" s="2">
        <v>6</v>
      </c>
      <c r="N14758" s="3">
        <v>44957</v>
      </c>
      <c r="O14758" s="3">
        <v>44963</v>
      </c>
      <c r="P14758" s="2" t="s">
        <v>30</v>
      </c>
      <c r="Q14758" s="2" t="s">
        <v>15</v>
      </c>
      <c r="R14758" s="2">
        <v>186.44</v>
      </c>
      <c r="S14758" s="2" t="s">
        <v>38</v>
      </c>
    </row>
    <row r="14759" spans="1:19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 t="str">
        <f t="shared" si="1611"/>
        <v>high sales</v>
      </c>
      <c r="F14759" s="2" t="str">
        <f t="shared" si="1612"/>
        <v>high</v>
      </c>
      <c r="G14759" s="2" t="str">
        <f t="shared" si="1613"/>
        <v>low</v>
      </c>
      <c r="H14759" s="2" t="str">
        <f t="shared" si="1614"/>
        <v>high impact</v>
      </c>
      <c r="I14759" s="2" t="str">
        <f t="shared" si="1615"/>
        <v>good</v>
      </c>
      <c r="J14759" s="2">
        <f t="shared" si="1616"/>
        <v>5.4487248449563346</v>
      </c>
      <c r="K14759" s="2">
        <f t="shared" si="1617"/>
        <v>5.4487248449563346</v>
      </c>
      <c r="L14759" s="2">
        <v>0.11</v>
      </c>
      <c r="M14759" s="2">
        <v>9</v>
      </c>
      <c r="N14759" s="3">
        <v>45005</v>
      </c>
      <c r="O14759" s="3">
        <v>45008</v>
      </c>
      <c r="P14759" s="2" t="s">
        <v>14</v>
      </c>
      <c r="Q14759" s="2" t="s">
        <v>26</v>
      </c>
      <c r="R14759" s="2">
        <v>632.08000000000004</v>
      </c>
      <c r="S14759" s="2" t="s">
        <v>16</v>
      </c>
    </row>
    <row r="14760" spans="1:19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 t="str">
        <f t="shared" si="1611"/>
        <v>high sales</v>
      </c>
      <c r="F14760" s="2" t="str">
        <f t="shared" si="1612"/>
        <v>high</v>
      </c>
      <c r="G14760" s="2" t="str">
        <f t="shared" si="1613"/>
        <v>low</v>
      </c>
      <c r="H14760" s="2" t="str">
        <f t="shared" si="1614"/>
        <v>high impact</v>
      </c>
      <c r="I14760" s="2" t="str">
        <f t="shared" si="1615"/>
        <v>good</v>
      </c>
      <c r="J14760" s="2">
        <f t="shared" si="1616"/>
        <v>13.567146540610228</v>
      </c>
      <c r="K14760" s="2">
        <f t="shared" si="1617"/>
        <v>13.567146540610228</v>
      </c>
      <c r="L14760" s="2">
        <v>0.03</v>
      </c>
      <c r="M14760" s="2">
        <v>8</v>
      </c>
      <c r="N14760" s="3">
        <v>45209</v>
      </c>
      <c r="O14760" s="3">
        <v>45212</v>
      </c>
      <c r="P14760" s="2" t="s">
        <v>14</v>
      </c>
      <c r="Q14760" s="2" t="s">
        <v>21</v>
      </c>
      <c r="R14760" s="2">
        <v>93.08</v>
      </c>
      <c r="S14760" s="2" t="s">
        <v>16</v>
      </c>
    </row>
    <row r="14761" spans="1:19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 t="str">
        <f t="shared" si="1611"/>
        <v>low sales</v>
      </c>
      <c r="F14761" s="2" t="str">
        <f t="shared" si="1612"/>
        <v>low</v>
      </c>
      <c r="G14761" s="2" t="str">
        <f t="shared" si="1613"/>
        <v>high</v>
      </c>
      <c r="H14761" s="2" t="str">
        <f t="shared" si="1614"/>
        <v>low Impact</v>
      </c>
      <c r="I14761" s="2" t="str">
        <f t="shared" si="1615"/>
        <v>good</v>
      </c>
      <c r="J14761" s="2">
        <f t="shared" si="1616"/>
        <v>3.471899088997898</v>
      </c>
      <c r="K14761" s="2">
        <f t="shared" si="1617"/>
        <v>3.471899088997898</v>
      </c>
      <c r="L14761" s="2">
        <v>0.04</v>
      </c>
      <c r="M14761" s="2">
        <v>5</v>
      </c>
      <c r="N14761" s="3">
        <v>45113</v>
      </c>
      <c r="O14761" s="3">
        <v>45119</v>
      </c>
      <c r="P14761" s="2" t="s">
        <v>20</v>
      </c>
      <c r="Q14761" s="2" t="s">
        <v>26</v>
      </c>
      <c r="R14761" s="2">
        <v>71.349999999999994</v>
      </c>
      <c r="S14761" s="2" t="s">
        <v>47</v>
      </c>
    </row>
    <row r="14762" spans="1:19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 t="str">
        <f t="shared" si="1611"/>
        <v>low sales</v>
      </c>
      <c r="F14762" s="2" t="str">
        <f t="shared" si="1612"/>
        <v>medium</v>
      </c>
      <c r="G14762" s="2" t="str">
        <f t="shared" si="1613"/>
        <v>low</v>
      </c>
      <c r="H14762" s="2" t="str">
        <f t="shared" si="1614"/>
        <v>high impact</v>
      </c>
      <c r="I14762" s="2" t="str">
        <f t="shared" si="1615"/>
        <v>good</v>
      </c>
      <c r="J14762" s="2">
        <f t="shared" si="1616"/>
        <v>3.3913574997342404</v>
      </c>
      <c r="K14762" s="2">
        <f t="shared" si="1617"/>
        <v>3.3913574997342404</v>
      </c>
      <c r="L14762" s="2">
        <v>0.28999999999999998</v>
      </c>
      <c r="M14762" s="2">
        <v>5</v>
      </c>
      <c r="N14762" s="3">
        <v>45465</v>
      </c>
      <c r="O14762" s="3">
        <v>45470</v>
      </c>
      <c r="P14762" s="2" t="s">
        <v>20</v>
      </c>
      <c r="Q14762" s="2" t="s">
        <v>26</v>
      </c>
      <c r="R14762" s="2">
        <v>188.14</v>
      </c>
      <c r="S14762" s="2" t="s">
        <v>22</v>
      </c>
    </row>
    <row r="14763" spans="1:19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 t="str">
        <f t="shared" si="1611"/>
        <v>high sales</v>
      </c>
      <c r="F14763" s="2" t="str">
        <f t="shared" si="1612"/>
        <v>high</v>
      </c>
      <c r="G14763" s="2" t="str">
        <f t="shared" si="1613"/>
        <v>low</v>
      </c>
      <c r="H14763" s="2" t="str">
        <f t="shared" si="1614"/>
        <v>high impact</v>
      </c>
      <c r="I14763" s="2" t="str">
        <f t="shared" si="1615"/>
        <v>good</v>
      </c>
      <c r="J14763" s="2">
        <f t="shared" si="1616"/>
        <v>14.634719115905801</v>
      </c>
      <c r="K14763" s="2">
        <f t="shared" si="1617"/>
        <v>14.634719115905801</v>
      </c>
      <c r="L14763" s="2">
        <v>0.38</v>
      </c>
      <c r="M14763" s="2">
        <v>9</v>
      </c>
      <c r="N14763" s="3">
        <v>45301</v>
      </c>
      <c r="O14763" s="3">
        <v>45308</v>
      </c>
      <c r="P14763" s="2" t="s">
        <v>20</v>
      </c>
      <c r="Q14763" s="2" t="s">
        <v>15</v>
      </c>
      <c r="R14763" s="2">
        <v>152.02000000000001</v>
      </c>
      <c r="S14763" s="2" t="s">
        <v>22</v>
      </c>
    </row>
    <row r="14764" spans="1:19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 t="str">
        <f t="shared" si="1611"/>
        <v>high sales</v>
      </c>
      <c r="F14764" s="2" t="str">
        <f t="shared" si="1612"/>
        <v>high</v>
      </c>
      <c r="G14764" s="2" t="str">
        <f t="shared" si="1613"/>
        <v>low</v>
      </c>
      <c r="H14764" s="2" t="str">
        <f t="shared" si="1614"/>
        <v>high impact</v>
      </c>
      <c r="I14764" s="2" t="str">
        <f t="shared" si="1615"/>
        <v>good</v>
      </c>
      <c r="J14764" s="2">
        <f t="shared" si="1616"/>
        <v>16.640373325304832</v>
      </c>
      <c r="K14764" s="2">
        <f t="shared" si="1617"/>
        <v>16.640373325304832</v>
      </c>
      <c r="L14764" s="2">
        <v>0.34</v>
      </c>
      <c r="M14764" s="2">
        <v>8</v>
      </c>
      <c r="N14764" s="3">
        <v>45311</v>
      </c>
      <c r="O14764" s="3">
        <v>45316</v>
      </c>
      <c r="P14764" s="2" t="s">
        <v>20</v>
      </c>
      <c r="Q14764" s="2" t="s">
        <v>26</v>
      </c>
      <c r="R14764" s="2">
        <v>132.86000000000001</v>
      </c>
      <c r="S14764" s="2" t="s">
        <v>38</v>
      </c>
    </row>
    <row r="14765" spans="1:19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 t="str">
        <f t="shared" si="1611"/>
        <v>high sales</v>
      </c>
      <c r="F14765" s="2" t="str">
        <f t="shared" si="1612"/>
        <v>high</v>
      </c>
      <c r="G14765" s="2" t="str">
        <f t="shared" si="1613"/>
        <v>low</v>
      </c>
      <c r="H14765" s="2" t="str">
        <f t="shared" si="1614"/>
        <v>high impact</v>
      </c>
      <c r="I14765" s="2" t="str">
        <f t="shared" si="1615"/>
        <v>not good</v>
      </c>
      <c r="J14765" s="2">
        <f t="shared" si="1616"/>
        <v>5.8208264027666425</v>
      </c>
      <c r="K14765" s="2">
        <f t="shared" si="1617"/>
        <v>5.8208264027666425</v>
      </c>
      <c r="L14765" s="2">
        <v>0.3</v>
      </c>
      <c r="M14765" s="2">
        <v>4</v>
      </c>
      <c r="N14765" s="3">
        <v>45002</v>
      </c>
      <c r="O14765" s="3">
        <v>45004</v>
      </c>
      <c r="P14765" s="2" t="s">
        <v>14</v>
      </c>
      <c r="Q14765" s="2" t="s">
        <v>26</v>
      </c>
      <c r="R14765" s="2">
        <v>835.67</v>
      </c>
      <c r="S14765" s="2" t="s">
        <v>22</v>
      </c>
    </row>
    <row r="14766" spans="1:19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 t="str">
        <f t="shared" si="1611"/>
        <v>high sales</v>
      </c>
      <c r="F14766" s="2" t="str">
        <f t="shared" si="1612"/>
        <v>high</v>
      </c>
      <c r="G14766" s="2" t="str">
        <f t="shared" si="1613"/>
        <v>low</v>
      </c>
      <c r="H14766" s="2" t="str">
        <f t="shared" si="1614"/>
        <v>high impact</v>
      </c>
      <c r="I14766" s="2" t="str">
        <f t="shared" si="1615"/>
        <v>not good</v>
      </c>
      <c r="J14766" s="2">
        <f t="shared" si="1616"/>
        <v>11.646759847522235</v>
      </c>
      <c r="K14766" s="2">
        <f t="shared" si="1617"/>
        <v>11.646759847522235</v>
      </c>
      <c r="L14766" s="2">
        <v>0.11</v>
      </c>
      <c r="M14766" s="2">
        <v>9</v>
      </c>
      <c r="N14766" s="3">
        <v>45634</v>
      </c>
      <c r="O14766" s="3">
        <v>45640</v>
      </c>
      <c r="P14766" s="2" t="s">
        <v>20</v>
      </c>
      <c r="Q14766" s="2" t="s">
        <v>15</v>
      </c>
      <c r="R14766" s="2">
        <v>204.62</v>
      </c>
      <c r="S14766" s="2" t="s">
        <v>47</v>
      </c>
    </row>
    <row r="14767" spans="1:19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 t="str">
        <f t="shared" si="1611"/>
        <v>high sales</v>
      </c>
      <c r="F14767" s="2" t="str">
        <f t="shared" si="1612"/>
        <v>high</v>
      </c>
      <c r="G14767" s="2" t="str">
        <f t="shared" si="1613"/>
        <v>high</v>
      </c>
      <c r="H14767" s="2" t="str">
        <f t="shared" si="1614"/>
        <v>high impact</v>
      </c>
      <c r="I14767" s="2" t="str">
        <f t="shared" si="1615"/>
        <v>not good</v>
      </c>
      <c r="J14767" s="2">
        <f t="shared" si="1616"/>
        <v>11.810379930294351</v>
      </c>
      <c r="K14767" s="2">
        <f t="shared" si="1617"/>
        <v>11.810379930294351</v>
      </c>
      <c r="L14767" s="2">
        <v>0.43</v>
      </c>
      <c r="M14767" s="2">
        <v>6</v>
      </c>
      <c r="N14767" s="3">
        <v>45333</v>
      </c>
      <c r="O14767" s="3">
        <v>45338</v>
      </c>
      <c r="P14767" s="2" t="s">
        <v>20</v>
      </c>
      <c r="Q14767" s="2" t="s">
        <v>15</v>
      </c>
      <c r="R14767" s="2">
        <v>289.79000000000002</v>
      </c>
      <c r="S14767" s="2" t="s">
        <v>33</v>
      </c>
    </row>
    <row r="14768" spans="1:19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 t="str">
        <f t="shared" si="1611"/>
        <v>high sales</v>
      </c>
      <c r="F14768" s="2" t="str">
        <f t="shared" si="1612"/>
        <v>high</v>
      </c>
      <c r="G14768" s="2" t="str">
        <f t="shared" si="1613"/>
        <v>low</v>
      </c>
      <c r="H14768" s="2" t="str">
        <f t="shared" si="1614"/>
        <v>high impact</v>
      </c>
      <c r="I14768" s="2" t="str">
        <f t="shared" si="1615"/>
        <v>not good</v>
      </c>
      <c r="J14768" s="2">
        <f t="shared" si="1616"/>
        <v>7.0468522051397153</v>
      </c>
      <c r="K14768" s="2">
        <f t="shared" si="1617"/>
        <v>7.0468522051397153</v>
      </c>
      <c r="L14768" s="2">
        <v>0.31</v>
      </c>
      <c r="M14768" s="2">
        <v>5</v>
      </c>
      <c r="N14768" s="3">
        <v>45525</v>
      </c>
      <c r="O14768" s="3">
        <v>45532</v>
      </c>
      <c r="P14768" s="2" t="s">
        <v>20</v>
      </c>
      <c r="Q14768" s="2" t="s">
        <v>26</v>
      </c>
      <c r="R14768" s="2">
        <v>356.44</v>
      </c>
      <c r="S14768" s="2" t="s">
        <v>47</v>
      </c>
    </row>
    <row r="14769" spans="1:19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 t="str">
        <f t="shared" si="1611"/>
        <v>high sales</v>
      </c>
      <c r="F14769" s="2" t="str">
        <f t="shared" si="1612"/>
        <v>high</v>
      </c>
      <c r="G14769" s="2" t="str">
        <f t="shared" si="1613"/>
        <v>high</v>
      </c>
      <c r="H14769" s="2" t="str">
        <f t="shared" si="1614"/>
        <v>high impact</v>
      </c>
      <c r="I14769" s="2" t="str">
        <f t="shared" si="1615"/>
        <v>not good</v>
      </c>
      <c r="J14769" s="2">
        <f t="shared" si="1616"/>
        <v>3.4532478881444799</v>
      </c>
      <c r="K14769" s="2">
        <f t="shared" si="1617"/>
        <v>3.4532478881444799</v>
      </c>
      <c r="L14769" s="2">
        <v>0.35</v>
      </c>
      <c r="M14769" s="2">
        <v>7</v>
      </c>
      <c r="N14769" s="3">
        <v>45049</v>
      </c>
      <c r="O14769" s="3">
        <v>45052</v>
      </c>
      <c r="P14769" s="2" t="s">
        <v>20</v>
      </c>
      <c r="Q14769" s="2" t="s">
        <v>15</v>
      </c>
      <c r="R14769" s="2">
        <v>411.96</v>
      </c>
      <c r="S14769" s="2" t="s">
        <v>16</v>
      </c>
    </row>
    <row r="14770" spans="1:19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 t="str">
        <f t="shared" si="1611"/>
        <v>low sales</v>
      </c>
      <c r="F14770" s="2" t="str">
        <f t="shared" si="1612"/>
        <v>medium</v>
      </c>
      <c r="G14770" s="2" t="str">
        <f t="shared" si="1613"/>
        <v>high</v>
      </c>
      <c r="H14770" s="2" t="str">
        <f t="shared" si="1614"/>
        <v>high impact</v>
      </c>
      <c r="I14770" s="2" t="str">
        <f t="shared" si="1615"/>
        <v>not good</v>
      </c>
      <c r="J14770" s="2">
        <f t="shared" si="1616"/>
        <v>3.5186284018942202</v>
      </c>
      <c r="K14770" s="2">
        <f t="shared" si="1617"/>
        <v>3.5186284018942202</v>
      </c>
      <c r="L14770" s="2">
        <v>0.11</v>
      </c>
      <c r="M14770" s="2">
        <v>9</v>
      </c>
      <c r="N14770" s="3">
        <v>45394</v>
      </c>
      <c r="O14770" s="3">
        <v>45398</v>
      </c>
      <c r="P14770" s="2" t="s">
        <v>20</v>
      </c>
      <c r="Q14770" s="2" t="s">
        <v>15</v>
      </c>
      <c r="R14770" s="2">
        <v>175.27</v>
      </c>
      <c r="S14770" s="2" t="s">
        <v>33</v>
      </c>
    </row>
    <row r="14771" spans="1:19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 t="str">
        <f t="shared" si="1611"/>
        <v>high sales</v>
      </c>
      <c r="F14771" s="2" t="str">
        <f t="shared" si="1612"/>
        <v>high</v>
      </c>
      <c r="G14771" s="2" t="str">
        <f t="shared" si="1613"/>
        <v>high</v>
      </c>
      <c r="H14771" s="2" t="str">
        <f t="shared" si="1614"/>
        <v>high impact</v>
      </c>
      <c r="I14771" s="2" t="str">
        <f t="shared" si="1615"/>
        <v>good</v>
      </c>
      <c r="J14771" s="2">
        <f t="shared" si="1616"/>
        <v>3.54647201145547</v>
      </c>
      <c r="K14771" s="2">
        <f t="shared" si="1617"/>
        <v>3.54647201145547</v>
      </c>
      <c r="L14771" s="2">
        <v>0.13</v>
      </c>
      <c r="M14771" s="2">
        <v>1</v>
      </c>
      <c r="N14771" s="3">
        <v>45117</v>
      </c>
      <c r="O14771" s="3">
        <v>45120</v>
      </c>
      <c r="P14771" s="2" t="s">
        <v>14</v>
      </c>
      <c r="Q14771" s="2" t="s">
        <v>15</v>
      </c>
      <c r="R14771" s="2">
        <v>1215.1400000000001</v>
      </c>
      <c r="S14771" s="2" t="s">
        <v>33</v>
      </c>
    </row>
    <row r="14772" spans="1:19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 t="str">
        <f t="shared" si="1611"/>
        <v>low sales</v>
      </c>
      <c r="F14772" s="2" t="str">
        <f t="shared" si="1612"/>
        <v>medium</v>
      </c>
      <c r="G14772" s="2" t="str">
        <f t="shared" si="1613"/>
        <v>high</v>
      </c>
      <c r="H14772" s="2" t="str">
        <f t="shared" si="1614"/>
        <v>high impact</v>
      </c>
      <c r="I14772" s="2" t="str">
        <f t="shared" si="1615"/>
        <v>good</v>
      </c>
      <c r="J14772" s="2">
        <f t="shared" si="1616"/>
        <v>10.861296106557377</v>
      </c>
      <c r="K14772" s="2">
        <f t="shared" si="1617"/>
        <v>10.861296106557377</v>
      </c>
      <c r="L14772" s="2">
        <v>0.45</v>
      </c>
      <c r="M14772" s="2">
        <v>9</v>
      </c>
      <c r="N14772" s="3">
        <v>45181</v>
      </c>
      <c r="O14772" s="3">
        <v>45188</v>
      </c>
      <c r="P14772" s="2" t="s">
        <v>14</v>
      </c>
      <c r="Q14772" s="2" t="s">
        <v>21</v>
      </c>
      <c r="R14772" s="2">
        <v>78.08</v>
      </c>
      <c r="S14772" s="2" t="s">
        <v>16</v>
      </c>
    </row>
    <row r="14773" spans="1:19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 t="str">
        <f t="shared" si="1611"/>
        <v>low sales</v>
      </c>
      <c r="F14773" s="2" t="str">
        <f t="shared" si="1612"/>
        <v>medium</v>
      </c>
      <c r="G14773" s="2" t="str">
        <f t="shared" si="1613"/>
        <v>low</v>
      </c>
      <c r="H14773" s="2" t="str">
        <f t="shared" si="1614"/>
        <v>high impact</v>
      </c>
      <c r="I14773" s="2" t="str">
        <f t="shared" si="1615"/>
        <v>good</v>
      </c>
      <c r="J14773" s="2">
        <f t="shared" si="1616"/>
        <v>14.032714843749998</v>
      </c>
      <c r="K14773" s="2">
        <f t="shared" si="1617"/>
        <v>14.032714843749998</v>
      </c>
      <c r="L14773" s="2">
        <v>0.24</v>
      </c>
      <c r="M14773" s="2">
        <v>5</v>
      </c>
      <c r="N14773" s="3">
        <v>45138</v>
      </c>
      <c r="O14773" s="3">
        <v>45140</v>
      </c>
      <c r="P14773" s="2" t="s">
        <v>20</v>
      </c>
      <c r="Q14773" s="2" t="s">
        <v>15</v>
      </c>
      <c r="R14773" s="2">
        <v>40.96</v>
      </c>
      <c r="S14773" s="2" t="s">
        <v>22</v>
      </c>
    </row>
    <row r="14774" spans="1:19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 t="str">
        <f t="shared" si="1611"/>
        <v>high sales</v>
      </c>
      <c r="F14774" s="2" t="str">
        <f t="shared" si="1612"/>
        <v>high</v>
      </c>
      <c r="G14774" s="2" t="str">
        <f t="shared" si="1613"/>
        <v>low</v>
      </c>
      <c r="H14774" s="2" t="str">
        <f t="shared" si="1614"/>
        <v>high impact</v>
      </c>
      <c r="I14774" s="2" t="str">
        <f t="shared" si="1615"/>
        <v>good</v>
      </c>
      <c r="J14774" s="2">
        <f t="shared" si="1616"/>
        <v>12.896179775280899</v>
      </c>
      <c r="K14774" s="2">
        <f t="shared" si="1617"/>
        <v>12.896179775280899</v>
      </c>
      <c r="L14774" s="2">
        <v>0.28000000000000003</v>
      </c>
      <c r="M14774" s="2">
        <v>9</v>
      </c>
      <c r="N14774" s="3">
        <v>45210</v>
      </c>
      <c r="O14774" s="3">
        <v>45217</v>
      </c>
      <c r="P14774" s="2" t="s">
        <v>20</v>
      </c>
      <c r="Q14774" s="2" t="s">
        <v>15</v>
      </c>
      <c r="R14774" s="2">
        <v>89</v>
      </c>
      <c r="S14774" s="2" t="s">
        <v>47</v>
      </c>
    </row>
    <row r="14775" spans="1:19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 t="str">
        <f t="shared" si="1611"/>
        <v>low sales</v>
      </c>
      <c r="F14775" s="2" t="str">
        <f t="shared" si="1612"/>
        <v>low</v>
      </c>
      <c r="G14775" s="2" t="str">
        <f t="shared" si="1613"/>
        <v>high</v>
      </c>
      <c r="H14775" s="2" t="str">
        <f t="shared" si="1614"/>
        <v>low Impact</v>
      </c>
      <c r="I14775" s="2" t="str">
        <f t="shared" si="1615"/>
        <v>good</v>
      </c>
      <c r="J14775" s="2">
        <f t="shared" si="1616"/>
        <v>5.0627256317689531</v>
      </c>
      <c r="K14775" s="2">
        <f t="shared" si="1617"/>
        <v>5.0627256317689531</v>
      </c>
      <c r="L14775" s="2">
        <v>0.06</v>
      </c>
      <c r="M14775" s="2">
        <v>5</v>
      </c>
      <c r="N14775" s="3">
        <v>45206</v>
      </c>
      <c r="O14775" s="3">
        <v>45212</v>
      </c>
      <c r="P14775" s="2" t="s">
        <v>30</v>
      </c>
      <c r="Q14775" s="2" t="s">
        <v>26</v>
      </c>
      <c r="R14775" s="2">
        <v>22.16</v>
      </c>
      <c r="S14775" s="2" t="s">
        <v>33</v>
      </c>
    </row>
    <row r="14776" spans="1:19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 t="str">
        <f t="shared" si="1611"/>
        <v>low sales</v>
      </c>
      <c r="F14776" s="2" t="str">
        <f t="shared" si="1612"/>
        <v>low</v>
      </c>
      <c r="G14776" s="2" t="str">
        <f t="shared" si="1613"/>
        <v>low</v>
      </c>
      <c r="H14776" s="2" t="str">
        <f t="shared" si="1614"/>
        <v>low Impact</v>
      </c>
      <c r="I14776" s="2" t="str">
        <f t="shared" si="1615"/>
        <v>good</v>
      </c>
      <c r="J14776" s="2">
        <f t="shared" si="1616"/>
        <v>7.418947713489592</v>
      </c>
      <c r="K14776" s="2">
        <f t="shared" si="1617"/>
        <v>7.418947713489592</v>
      </c>
      <c r="L14776" s="2">
        <v>0.2</v>
      </c>
      <c r="M14776" s="2">
        <v>7</v>
      </c>
      <c r="N14776" s="3">
        <v>45204</v>
      </c>
      <c r="O14776" s="3">
        <v>45207</v>
      </c>
      <c r="P14776" s="2" t="s">
        <v>30</v>
      </c>
      <c r="Q14776" s="2" t="s">
        <v>15</v>
      </c>
      <c r="R14776" s="2">
        <v>61.01</v>
      </c>
      <c r="S14776" s="2" t="s">
        <v>22</v>
      </c>
    </row>
    <row r="14777" spans="1:19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 t="str">
        <f t="shared" si="1611"/>
        <v>high sales</v>
      </c>
      <c r="F14777" s="2" t="str">
        <f t="shared" si="1612"/>
        <v>high</v>
      </c>
      <c r="G14777" s="2" t="str">
        <f t="shared" si="1613"/>
        <v>high</v>
      </c>
      <c r="H14777" s="2" t="str">
        <f t="shared" si="1614"/>
        <v>high impact</v>
      </c>
      <c r="I14777" s="2" t="str">
        <f t="shared" si="1615"/>
        <v>good</v>
      </c>
      <c r="J14777" s="2">
        <f t="shared" si="1616"/>
        <v>3.7199333009101645</v>
      </c>
      <c r="K14777" s="2">
        <f t="shared" si="1617"/>
        <v>3.7199333009101645</v>
      </c>
      <c r="L14777" s="2">
        <v>0.44</v>
      </c>
      <c r="M14777" s="2">
        <v>7</v>
      </c>
      <c r="N14777" s="3">
        <v>45396</v>
      </c>
      <c r="O14777" s="3">
        <v>45402</v>
      </c>
      <c r="P14777" s="2" t="s">
        <v>20</v>
      </c>
      <c r="Q14777" s="2" t="s">
        <v>15</v>
      </c>
      <c r="R14777" s="2">
        <v>863.58</v>
      </c>
      <c r="S14777" s="2" t="s">
        <v>47</v>
      </c>
    </row>
    <row r="14778" spans="1:19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 t="str">
        <f t="shared" si="1611"/>
        <v>high sales</v>
      </c>
      <c r="F14778" s="2" t="str">
        <f t="shared" si="1612"/>
        <v>high</v>
      </c>
      <c r="G14778" s="2" t="str">
        <f t="shared" si="1613"/>
        <v>high</v>
      </c>
      <c r="H14778" s="2" t="str">
        <f t="shared" si="1614"/>
        <v>high impact</v>
      </c>
      <c r="I14778" s="2" t="str">
        <f t="shared" si="1615"/>
        <v>good</v>
      </c>
      <c r="J14778" s="2">
        <f t="shared" si="1616"/>
        <v>4.6573043822692748</v>
      </c>
      <c r="K14778" s="2">
        <f t="shared" si="1617"/>
        <v>4.6573043822692748</v>
      </c>
      <c r="L14778" s="2">
        <v>0.45</v>
      </c>
      <c r="M14778" s="2">
        <v>9</v>
      </c>
      <c r="N14778" s="3">
        <v>45094</v>
      </c>
      <c r="O14778" s="3">
        <v>45101</v>
      </c>
      <c r="P14778" s="2" t="s">
        <v>20</v>
      </c>
      <c r="Q14778" s="2" t="s">
        <v>15</v>
      </c>
      <c r="R14778" s="2">
        <v>277.70999999999998</v>
      </c>
      <c r="S14778" s="2" t="s">
        <v>38</v>
      </c>
    </row>
    <row r="14779" spans="1:19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 t="str">
        <f t="shared" si="1611"/>
        <v>high sales</v>
      </c>
      <c r="F14779" s="2" t="str">
        <f t="shared" si="1612"/>
        <v>high</v>
      </c>
      <c r="G14779" s="2" t="str">
        <f t="shared" si="1613"/>
        <v>low</v>
      </c>
      <c r="H14779" s="2" t="str">
        <f t="shared" si="1614"/>
        <v>high impact</v>
      </c>
      <c r="I14779" s="2" t="str">
        <f t="shared" si="1615"/>
        <v>good</v>
      </c>
      <c r="J14779" s="2">
        <f t="shared" si="1616"/>
        <v>3.3385409745819019</v>
      </c>
      <c r="K14779" s="2">
        <f t="shared" si="1617"/>
        <v>3.3385409745819019</v>
      </c>
      <c r="L14779" s="2">
        <v>0.37</v>
      </c>
      <c r="M14779" s="2">
        <v>5</v>
      </c>
      <c r="N14779" s="3">
        <v>45129</v>
      </c>
      <c r="O14779" s="3">
        <v>45130</v>
      </c>
      <c r="P14779" s="2" t="s">
        <v>30</v>
      </c>
      <c r="Q14779" s="2" t="s">
        <v>15</v>
      </c>
      <c r="R14779" s="2">
        <v>526.79</v>
      </c>
      <c r="S14779" s="2" t="s">
        <v>33</v>
      </c>
    </row>
    <row r="14780" spans="1:19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 t="str">
        <f t="shared" si="1611"/>
        <v>high sales</v>
      </c>
      <c r="F14780" s="2" t="str">
        <f t="shared" si="1612"/>
        <v>high</v>
      </c>
      <c r="G14780" s="2" t="str">
        <f t="shared" si="1613"/>
        <v>high</v>
      </c>
      <c r="H14780" s="2" t="str">
        <f t="shared" si="1614"/>
        <v>high impact</v>
      </c>
      <c r="I14780" s="2" t="str">
        <f t="shared" si="1615"/>
        <v>good</v>
      </c>
      <c r="J14780" s="2">
        <f t="shared" si="1616"/>
        <v>3.6089359028429291</v>
      </c>
      <c r="K14780" s="2">
        <f t="shared" si="1617"/>
        <v>3.6089359028429291</v>
      </c>
      <c r="L14780" s="2">
        <v>0.27</v>
      </c>
      <c r="M14780" s="2">
        <v>7</v>
      </c>
      <c r="N14780" s="3">
        <v>45022</v>
      </c>
      <c r="O14780" s="3">
        <v>45026</v>
      </c>
      <c r="P14780" s="2" t="s">
        <v>30</v>
      </c>
      <c r="Q14780" s="2" t="s">
        <v>21</v>
      </c>
      <c r="R14780" s="2">
        <v>1161.83</v>
      </c>
      <c r="S14780" s="2" t="s">
        <v>16</v>
      </c>
    </row>
    <row r="14781" spans="1:19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 t="str">
        <f t="shared" si="1611"/>
        <v>high sales</v>
      </c>
      <c r="F14781" s="2" t="str">
        <f t="shared" si="1612"/>
        <v>high</v>
      </c>
      <c r="G14781" s="2" t="str">
        <f t="shared" si="1613"/>
        <v>low</v>
      </c>
      <c r="H14781" s="2" t="str">
        <f t="shared" si="1614"/>
        <v>high impact</v>
      </c>
      <c r="I14781" s="2" t="str">
        <f t="shared" si="1615"/>
        <v>good</v>
      </c>
      <c r="J14781" s="2">
        <f t="shared" si="1616"/>
        <v>5.190351568237352</v>
      </c>
      <c r="K14781" s="2">
        <f t="shared" si="1617"/>
        <v>5.190351568237352</v>
      </c>
      <c r="L14781" s="2">
        <v>0.47</v>
      </c>
      <c r="M14781" s="2">
        <v>5</v>
      </c>
      <c r="N14781" s="3">
        <v>45654</v>
      </c>
      <c r="O14781" s="3">
        <v>45661</v>
      </c>
      <c r="P14781" s="2" t="s">
        <v>20</v>
      </c>
      <c r="Q14781" s="2" t="s">
        <v>15</v>
      </c>
      <c r="R14781" s="2">
        <v>748.93</v>
      </c>
      <c r="S14781" s="2" t="s">
        <v>16</v>
      </c>
    </row>
    <row r="14782" spans="1:19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 t="str">
        <f t="shared" si="1611"/>
        <v>high sales</v>
      </c>
      <c r="F14782" s="2" t="str">
        <f t="shared" si="1612"/>
        <v>high</v>
      </c>
      <c r="G14782" s="2" t="str">
        <f t="shared" si="1613"/>
        <v>low</v>
      </c>
      <c r="H14782" s="2" t="str">
        <f t="shared" si="1614"/>
        <v>high impact</v>
      </c>
      <c r="I14782" s="2" t="str">
        <f t="shared" si="1615"/>
        <v>good</v>
      </c>
      <c r="J14782" s="2">
        <f t="shared" si="1616"/>
        <v>3.8783696155627601</v>
      </c>
      <c r="K14782" s="2">
        <f t="shared" si="1617"/>
        <v>3.8783696155627601</v>
      </c>
      <c r="L14782" s="2">
        <v>0.44</v>
      </c>
      <c r="M14782" s="2">
        <v>4</v>
      </c>
      <c r="N14782" s="3">
        <v>45542</v>
      </c>
      <c r="O14782" s="3">
        <v>45546</v>
      </c>
      <c r="P14782" s="2" t="s">
        <v>14</v>
      </c>
      <c r="Q14782" s="2" t="s">
        <v>26</v>
      </c>
      <c r="R14782" s="2">
        <v>647.70000000000005</v>
      </c>
      <c r="S14782" s="2" t="s">
        <v>47</v>
      </c>
    </row>
    <row r="14783" spans="1:19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 t="str">
        <f t="shared" si="1611"/>
        <v>high sales</v>
      </c>
      <c r="F14783" s="2" t="str">
        <f t="shared" si="1612"/>
        <v>high</v>
      </c>
      <c r="G14783" s="2" t="str">
        <f t="shared" si="1613"/>
        <v>high</v>
      </c>
      <c r="H14783" s="2" t="str">
        <f t="shared" si="1614"/>
        <v>high impact</v>
      </c>
      <c r="I14783" s="2" t="str">
        <f t="shared" si="1615"/>
        <v>good</v>
      </c>
      <c r="J14783" s="2">
        <f t="shared" si="1616"/>
        <v>11.10169552153384</v>
      </c>
      <c r="K14783" s="2">
        <f t="shared" si="1617"/>
        <v>11.10169552153384</v>
      </c>
      <c r="L14783" s="2">
        <v>0.42</v>
      </c>
      <c r="M14783" s="2">
        <v>1</v>
      </c>
      <c r="N14783" s="3">
        <v>45587</v>
      </c>
      <c r="O14783" s="3">
        <v>45590</v>
      </c>
      <c r="P14783" s="2" t="s">
        <v>14</v>
      </c>
      <c r="Q14783" s="2" t="s">
        <v>21</v>
      </c>
      <c r="R14783" s="2">
        <v>279.56</v>
      </c>
      <c r="S14783" s="2" t="s">
        <v>27</v>
      </c>
    </row>
    <row r="14784" spans="1:19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 t="str">
        <f t="shared" si="1611"/>
        <v>low sales</v>
      </c>
      <c r="F14784" s="2" t="str">
        <f t="shared" si="1612"/>
        <v>medium</v>
      </c>
      <c r="G14784" s="2" t="str">
        <f t="shared" si="1613"/>
        <v>low</v>
      </c>
      <c r="H14784" s="2" t="str">
        <f t="shared" si="1614"/>
        <v>high impact</v>
      </c>
      <c r="I14784" s="2" t="str">
        <f t="shared" si="1615"/>
        <v>good</v>
      </c>
      <c r="J14784" s="2">
        <f t="shared" si="1616"/>
        <v>3.7729612178325485</v>
      </c>
      <c r="K14784" s="2">
        <f t="shared" si="1617"/>
        <v>3.7729612178325485</v>
      </c>
      <c r="L14784" s="2">
        <v>0.44</v>
      </c>
      <c r="M14784" s="2">
        <v>5</v>
      </c>
      <c r="N14784" s="3">
        <v>45310</v>
      </c>
      <c r="O14784" s="3">
        <v>45315</v>
      </c>
      <c r="P14784" s="2" t="s">
        <v>14</v>
      </c>
      <c r="Q14784" s="2" t="s">
        <v>21</v>
      </c>
      <c r="R14784" s="2">
        <v>137.94999999999999</v>
      </c>
      <c r="S14784" s="2" t="s">
        <v>38</v>
      </c>
    </row>
    <row r="14785" spans="1:19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 t="str">
        <f t="shared" si="1611"/>
        <v>high sales</v>
      </c>
      <c r="F14785" s="2" t="str">
        <f t="shared" si="1612"/>
        <v>high</v>
      </c>
      <c r="G14785" s="2" t="str">
        <f t="shared" si="1613"/>
        <v>low</v>
      </c>
      <c r="H14785" s="2" t="str">
        <f t="shared" si="1614"/>
        <v>high impact</v>
      </c>
      <c r="I14785" s="2" t="str">
        <f t="shared" si="1615"/>
        <v>good</v>
      </c>
      <c r="J14785" s="2">
        <f t="shared" si="1616"/>
        <v>4.3674318409774777</v>
      </c>
      <c r="K14785" s="2">
        <f t="shared" si="1617"/>
        <v>4.3674318409774777</v>
      </c>
      <c r="L14785" s="2">
        <v>0.23</v>
      </c>
      <c r="M14785" s="2">
        <v>4</v>
      </c>
      <c r="N14785" s="3">
        <v>45605</v>
      </c>
      <c r="O14785" s="3">
        <v>45607</v>
      </c>
      <c r="P14785" s="2" t="s">
        <v>30</v>
      </c>
      <c r="Q14785" s="2" t="s">
        <v>15</v>
      </c>
      <c r="R14785" s="2">
        <v>877.36</v>
      </c>
      <c r="S14785" s="2" t="s">
        <v>27</v>
      </c>
    </row>
    <row r="14786" spans="1:19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 t="str">
        <f t="shared" si="1611"/>
        <v>high sales</v>
      </c>
      <c r="F14786" s="2" t="str">
        <f t="shared" si="1612"/>
        <v>high</v>
      </c>
      <c r="G14786" s="2" t="str">
        <f t="shared" si="1613"/>
        <v>high</v>
      </c>
      <c r="H14786" s="2" t="str">
        <f t="shared" si="1614"/>
        <v>high impact</v>
      </c>
      <c r="I14786" s="2" t="str">
        <f t="shared" si="1615"/>
        <v>good</v>
      </c>
      <c r="J14786" s="2">
        <f t="shared" si="1616"/>
        <v>6.8112322876460389</v>
      </c>
      <c r="K14786" s="2">
        <f t="shared" si="1617"/>
        <v>6.8112322876460389</v>
      </c>
      <c r="L14786" s="2">
        <v>0.26</v>
      </c>
      <c r="M14786" s="2">
        <v>1</v>
      </c>
      <c r="N14786" s="3">
        <v>45035</v>
      </c>
      <c r="O14786" s="3">
        <v>45042</v>
      </c>
      <c r="P14786" s="2" t="s">
        <v>30</v>
      </c>
      <c r="Q14786" s="2" t="s">
        <v>26</v>
      </c>
      <c r="R14786" s="2">
        <v>386.03</v>
      </c>
      <c r="S14786" s="2" t="s">
        <v>47</v>
      </c>
    </row>
    <row r="14787" spans="1:19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 t="str">
        <f t="shared" ref="E14787:E14850" si="1618">IF(D14787&gt;1000,"high sales","low sales")</f>
        <v>high sales</v>
      </c>
      <c r="F14787" s="2" t="str">
        <f t="shared" ref="F14787:F14850" si="1619">IF(D14787&gt;1000,"high",IF(D14787&gt;500,"medium","low"))</f>
        <v>high</v>
      </c>
      <c r="G14787" s="2" t="str">
        <f t="shared" ref="G14787:G14850" si="1620">IF(AND(D14797&gt;1000,R14797&gt;500),"high","low")</f>
        <v>high</v>
      </c>
      <c r="H14787" s="2" t="str">
        <f t="shared" ref="H14787:H14850" si="1621">IF(OR(D14787&gt;500,L14787&gt;0.5),"high impact","low Impact")</f>
        <v>high impact</v>
      </c>
      <c r="I14787" s="2" t="str">
        <f t="shared" ref="I14787:I14850" si="1622">IF(NOT(AND(D14793&gt;500,R14794&gt;100)),"not good","good")</f>
        <v>good</v>
      </c>
      <c r="J14787" s="2">
        <f t="shared" ref="J14787:J14850" si="1623">D14787/R14787</f>
        <v>3.9720497320118984</v>
      </c>
      <c r="K14787" s="2">
        <f t="shared" ref="K14787:K14850" si="1624">IFERROR(J14787,0)</f>
        <v>3.9720497320118984</v>
      </c>
      <c r="L14787" s="2">
        <v>0.21</v>
      </c>
      <c r="M14787" s="2">
        <v>1</v>
      </c>
      <c r="N14787" s="3">
        <v>45264</v>
      </c>
      <c r="O14787" s="3">
        <v>45269</v>
      </c>
      <c r="P14787" s="2" t="s">
        <v>20</v>
      </c>
      <c r="Q14787" s="2" t="s">
        <v>21</v>
      </c>
      <c r="R14787" s="2">
        <v>729.51</v>
      </c>
      <c r="S14787" s="2" t="s">
        <v>27</v>
      </c>
    </row>
    <row r="14788" spans="1:19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 t="str">
        <f t="shared" si="1618"/>
        <v>high sales</v>
      </c>
      <c r="F14788" s="2" t="str">
        <f t="shared" si="1619"/>
        <v>high</v>
      </c>
      <c r="G14788" s="2" t="str">
        <f t="shared" si="1620"/>
        <v>low</v>
      </c>
      <c r="H14788" s="2" t="str">
        <f t="shared" si="1621"/>
        <v>high impact</v>
      </c>
      <c r="I14788" s="2" t="str">
        <f t="shared" si="1622"/>
        <v>not good</v>
      </c>
      <c r="J14788" s="2">
        <f t="shared" si="1623"/>
        <v>4.6666111296234583</v>
      </c>
      <c r="K14788" s="2">
        <f t="shared" si="1624"/>
        <v>4.6666111296234583</v>
      </c>
      <c r="L14788" s="2">
        <v>0.37</v>
      </c>
      <c r="M14788" s="2">
        <v>5</v>
      </c>
      <c r="N14788" s="3">
        <v>44984</v>
      </c>
      <c r="O14788" s="3">
        <v>44987</v>
      </c>
      <c r="P14788" s="2" t="s">
        <v>20</v>
      </c>
      <c r="Q14788" s="2" t="s">
        <v>15</v>
      </c>
      <c r="R14788" s="2">
        <v>720.24</v>
      </c>
      <c r="S14788" s="2" t="s">
        <v>47</v>
      </c>
    </row>
    <row r="14789" spans="1:19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 t="str">
        <f t="shared" si="1618"/>
        <v>high sales</v>
      </c>
      <c r="F14789" s="2" t="str">
        <f t="shared" si="1619"/>
        <v>high</v>
      </c>
      <c r="G14789" s="2" t="str">
        <f t="shared" si="1620"/>
        <v>high</v>
      </c>
      <c r="H14789" s="2" t="str">
        <f t="shared" si="1621"/>
        <v>high impact</v>
      </c>
      <c r="I14789" s="2" t="str">
        <f t="shared" si="1622"/>
        <v>not good</v>
      </c>
      <c r="J14789" s="2">
        <f t="shared" si="1623"/>
        <v>13.941411160299504</v>
      </c>
      <c r="K14789" s="2">
        <f t="shared" si="1624"/>
        <v>13.941411160299504</v>
      </c>
      <c r="L14789" s="2">
        <v>0.3</v>
      </c>
      <c r="M14789" s="2">
        <v>9</v>
      </c>
      <c r="N14789" s="3">
        <v>45124</v>
      </c>
      <c r="O14789" s="3">
        <v>45126</v>
      </c>
      <c r="P14789" s="2" t="s">
        <v>20</v>
      </c>
      <c r="Q14789" s="2" t="s">
        <v>15</v>
      </c>
      <c r="R14789" s="2">
        <v>182.97</v>
      </c>
      <c r="S14789" s="2" t="s">
        <v>22</v>
      </c>
    </row>
    <row r="14790" spans="1:19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 t="str">
        <f t="shared" si="1618"/>
        <v>high sales</v>
      </c>
      <c r="F14790" s="2" t="str">
        <f t="shared" si="1619"/>
        <v>high</v>
      </c>
      <c r="G14790" s="2" t="str">
        <f t="shared" si="1620"/>
        <v>high</v>
      </c>
      <c r="H14790" s="2" t="str">
        <f t="shared" si="1621"/>
        <v>high impact</v>
      </c>
      <c r="I14790" s="2" t="str">
        <f t="shared" si="1622"/>
        <v>good</v>
      </c>
      <c r="J14790" s="2">
        <f t="shared" si="1623"/>
        <v>3.3929287639387398</v>
      </c>
      <c r="K14790" s="2">
        <f t="shared" si="1624"/>
        <v>3.3929287639387398</v>
      </c>
      <c r="L14790" s="2">
        <v>0.03</v>
      </c>
      <c r="M14790" s="2">
        <v>1</v>
      </c>
      <c r="N14790" s="3">
        <v>45611</v>
      </c>
      <c r="O14790" s="3">
        <v>45618</v>
      </c>
      <c r="P14790" s="2" t="s">
        <v>20</v>
      </c>
      <c r="Q14790" s="2" t="s">
        <v>15</v>
      </c>
      <c r="R14790" s="2">
        <v>782.89</v>
      </c>
      <c r="S14790" s="2" t="s">
        <v>38</v>
      </c>
    </row>
    <row r="14791" spans="1:19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 t="str">
        <f t="shared" si="1618"/>
        <v>high sales</v>
      </c>
      <c r="F14791" s="2" t="str">
        <f t="shared" si="1619"/>
        <v>high</v>
      </c>
      <c r="G14791" s="2" t="str">
        <f t="shared" si="1620"/>
        <v>low</v>
      </c>
      <c r="H14791" s="2" t="str">
        <f t="shared" si="1621"/>
        <v>high impact</v>
      </c>
      <c r="I14791" s="2" t="str">
        <f t="shared" si="1622"/>
        <v>good</v>
      </c>
      <c r="J14791" s="2">
        <f t="shared" si="1623"/>
        <v>8.489505597014924</v>
      </c>
      <c r="K14791" s="2">
        <f t="shared" si="1624"/>
        <v>8.489505597014924</v>
      </c>
      <c r="L14791" s="2">
        <v>7.0000000000000007E-2</v>
      </c>
      <c r="M14791" s="2">
        <v>8</v>
      </c>
      <c r="N14791" s="3">
        <v>45566</v>
      </c>
      <c r="O14791" s="3">
        <v>45572</v>
      </c>
      <c r="P14791" s="2" t="s">
        <v>14</v>
      </c>
      <c r="Q14791" s="2" t="s">
        <v>26</v>
      </c>
      <c r="R14791" s="2">
        <v>300.16000000000003</v>
      </c>
      <c r="S14791" s="2" t="s">
        <v>47</v>
      </c>
    </row>
    <row r="14792" spans="1:19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 t="str">
        <f t="shared" si="1618"/>
        <v>high sales</v>
      </c>
      <c r="F14792" s="2" t="str">
        <f t="shared" si="1619"/>
        <v>high</v>
      </c>
      <c r="G14792" s="2" t="str">
        <f t="shared" si="1620"/>
        <v>high</v>
      </c>
      <c r="H14792" s="2" t="str">
        <f t="shared" si="1621"/>
        <v>high impact</v>
      </c>
      <c r="I14792" s="2" t="str">
        <f t="shared" si="1622"/>
        <v>good</v>
      </c>
      <c r="J14792" s="2">
        <f t="shared" si="1623"/>
        <v>5.3528417851183807</v>
      </c>
      <c r="K14792" s="2">
        <f t="shared" si="1624"/>
        <v>5.3528417851183807</v>
      </c>
      <c r="L14792" s="2">
        <v>0.1</v>
      </c>
      <c r="M14792" s="2">
        <v>9</v>
      </c>
      <c r="N14792" s="3">
        <v>45261</v>
      </c>
      <c r="O14792" s="3">
        <v>45265</v>
      </c>
      <c r="P14792" s="2" t="s">
        <v>30</v>
      </c>
      <c r="Q14792" s="2" t="s">
        <v>21</v>
      </c>
      <c r="R14792" s="2">
        <v>473.47</v>
      </c>
      <c r="S14792" s="2" t="s">
        <v>47</v>
      </c>
    </row>
    <row r="14793" spans="1:19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 t="str">
        <f t="shared" si="1618"/>
        <v>high sales</v>
      </c>
      <c r="F14793" s="2" t="str">
        <f t="shared" si="1619"/>
        <v>high</v>
      </c>
      <c r="G14793" s="2" t="str">
        <f t="shared" si="1620"/>
        <v>low</v>
      </c>
      <c r="H14793" s="2" t="str">
        <f t="shared" si="1621"/>
        <v>high impact</v>
      </c>
      <c r="I14793" s="2" t="str">
        <f t="shared" si="1622"/>
        <v>good</v>
      </c>
      <c r="J14793" s="2">
        <f t="shared" si="1623"/>
        <v>3.7409572307478927</v>
      </c>
      <c r="K14793" s="2">
        <f t="shared" si="1624"/>
        <v>3.7409572307478927</v>
      </c>
      <c r="L14793" s="2">
        <v>0.34</v>
      </c>
      <c r="M14793" s="2">
        <v>4</v>
      </c>
      <c r="N14793" s="3">
        <v>45423</v>
      </c>
      <c r="O14793" s="3">
        <v>45425</v>
      </c>
      <c r="P14793" s="2" t="s">
        <v>30</v>
      </c>
      <c r="Q14793" s="2" t="s">
        <v>21</v>
      </c>
      <c r="R14793" s="2">
        <v>1009.37</v>
      </c>
      <c r="S14793" s="2" t="s">
        <v>47</v>
      </c>
    </row>
    <row r="14794" spans="1:19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 t="str">
        <f t="shared" si="1618"/>
        <v>high sales</v>
      </c>
      <c r="F14794" s="2" t="str">
        <f t="shared" si="1619"/>
        <v>high</v>
      </c>
      <c r="G14794" s="2" t="str">
        <f t="shared" si="1620"/>
        <v>high</v>
      </c>
      <c r="H14794" s="2" t="str">
        <f t="shared" si="1621"/>
        <v>high impact</v>
      </c>
      <c r="I14794" s="2" t="str">
        <f t="shared" si="1622"/>
        <v>good</v>
      </c>
      <c r="J14794" s="2">
        <f t="shared" si="1623"/>
        <v>8.1849460760532899</v>
      </c>
      <c r="K14794" s="2">
        <f t="shared" si="1624"/>
        <v>8.1849460760532899</v>
      </c>
      <c r="L14794" s="2">
        <v>0.05</v>
      </c>
      <c r="M14794" s="2">
        <v>8</v>
      </c>
      <c r="N14794" s="3">
        <v>45244</v>
      </c>
      <c r="O14794" s="3">
        <v>45245</v>
      </c>
      <c r="P14794" s="2" t="s">
        <v>30</v>
      </c>
      <c r="Q14794" s="2" t="s">
        <v>15</v>
      </c>
      <c r="R14794" s="2">
        <v>267.97000000000003</v>
      </c>
      <c r="S14794" s="2" t="s">
        <v>38</v>
      </c>
    </row>
    <row r="14795" spans="1:19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 t="str">
        <f t="shared" si="1618"/>
        <v>low sales</v>
      </c>
      <c r="F14795" s="2" t="str">
        <f t="shared" si="1619"/>
        <v>low</v>
      </c>
      <c r="G14795" s="2" t="str">
        <f t="shared" si="1620"/>
        <v>low</v>
      </c>
      <c r="H14795" s="2" t="str">
        <f t="shared" si="1621"/>
        <v>low Impact</v>
      </c>
      <c r="I14795" s="2" t="str">
        <f t="shared" si="1622"/>
        <v>good</v>
      </c>
      <c r="J14795" s="2">
        <f t="shared" si="1623"/>
        <v>9.2829268292682929</v>
      </c>
      <c r="K14795" s="2">
        <f t="shared" si="1624"/>
        <v>9.2829268292682929</v>
      </c>
      <c r="L14795" s="2">
        <v>0.27</v>
      </c>
      <c r="M14795" s="2">
        <v>1</v>
      </c>
      <c r="N14795" s="3">
        <v>45092</v>
      </c>
      <c r="O14795" s="3">
        <v>45095</v>
      </c>
      <c r="P14795" s="2" t="s">
        <v>30</v>
      </c>
      <c r="Q14795" s="2" t="s">
        <v>15</v>
      </c>
      <c r="R14795" s="2">
        <v>12.3</v>
      </c>
      <c r="S14795" s="2" t="s">
        <v>27</v>
      </c>
    </row>
    <row r="14796" spans="1:19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 t="str">
        <f t="shared" si="1618"/>
        <v>high sales</v>
      </c>
      <c r="F14796" s="2" t="str">
        <f t="shared" si="1619"/>
        <v>high</v>
      </c>
      <c r="G14796" s="2" t="str">
        <f t="shared" si="1620"/>
        <v>low</v>
      </c>
      <c r="H14796" s="2" t="str">
        <f t="shared" si="1621"/>
        <v>high impact</v>
      </c>
      <c r="I14796" s="2" t="str">
        <f t="shared" si="1622"/>
        <v>good</v>
      </c>
      <c r="J14796" s="2">
        <f t="shared" si="1623"/>
        <v>5.2956324117425924</v>
      </c>
      <c r="K14796" s="2">
        <f t="shared" si="1624"/>
        <v>5.2956324117425924</v>
      </c>
      <c r="L14796" s="2">
        <v>0.42</v>
      </c>
      <c r="M14796" s="2">
        <v>4</v>
      </c>
      <c r="N14796" s="3">
        <v>45502</v>
      </c>
      <c r="O14796" s="3">
        <v>45505</v>
      </c>
      <c r="P14796" s="2" t="s">
        <v>14</v>
      </c>
      <c r="Q14796" s="2" t="s">
        <v>21</v>
      </c>
      <c r="R14796" s="2">
        <v>585.22</v>
      </c>
      <c r="S14796" s="2" t="s">
        <v>47</v>
      </c>
    </row>
    <row r="14797" spans="1:19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 t="str">
        <f t="shared" si="1618"/>
        <v>high sales</v>
      </c>
      <c r="F14797" s="2" t="str">
        <f t="shared" si="1619"/>
        <v>high</v>
      </c>
      <c r="G14797" s="2" t="str">
        <f t="shared" si="1620"/>
        <v>low</v>
      </c>
      <c r="H14797" s="2" t="str">
        <f t="shared" si="1621"/>
        <v>high impact</v>
      </c>
      <c r="I14797" s="2" t="str">
        <f t="shared" si="1622"/>
        <v>good</v>
      </c>
      <c r="J14797" s="2">
        <f t="shared" si="1623"/>
        <v>7.2484797810884771</v>
      </c>
      <c r="K14797" s="2">
        <f t="shared" si="1624"/>
        <v>7.2484797810884771</v>
      </c>
      <c r="L14797" s="2">
        <v>0.47</v>
      </c>
      <c r="M14797" s="2">
        <v>2</v>
      </c>
      <c r="N14797" s="3">
        <v>45546</v>
      </c>
      <c r="O14797" s="3">
        <v>45551</v>
      </c>
      <c r="P14797" s="2" t="s">
        <v>20</v>
      </c>
      <c r="Q14797" s="2" t="s">
        <v>15</v>
      </c>
      <c r="R14797" s="2">
        <v>657.8</v>
      </c>
      <c r="S14797" s="2" t="s">
        <v>27</v>
      </c>
    </row>
    <row r="14798" spans="1:19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 t="str">
        <f t="shared" si="1618"/>
        <v>high sales</v>
      </c>
      <c r="F14798" s="2" t="str">
        <f t="shared" si="1619"/>
        <v>high</v>
      </c>
      <c r="G14798" s="2" t="str">
        <f t="shared" si="1620"/>
        <v>high</v>
      </c>
      <c r="H14798" s="2" t="str">
        <f t="shared" si="1621"/>
        <v>high impact</v>
      </c>
      <c r="I14798" s="2" t="str">
        <f t="shared" si="1622"/>
        <v>not good</v>
      </c>
      <c r="J14798" s="2">
        <f t="shared" si="1623"/>
        <v>4.4848864836325228</v>
      </c>
      <c r="K14798" s="2">
        <f t="shared" si="1624"/>
        <v>4.4848864836325228</v>
      </c>
      <c r="L14798" s="2">
        <v>0.21</v>
      </c>
      <c r="M14798" s="2">
        <v>4</v>
      </c>
      <c r="N14798" s="3">
        <v>45307</v>
      </c>
      <c r="O14798" s="3">
        <v>45313</v>
      </c>
      <c r="P14798" s="2" t="s">
        <v>30</v>
      </c>
      <c r="Q14798" s="2" t="s">
        <v>15</v>
      </c>
      <c r="R14798" s="2">
        <v>303.04000000000002</v>
      </c>
      <c r="S14798" s="2" t="s">
        <v>16</v>
      </c>
    </row>
    <row r="14799" spans="1:19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 t="str">
        <f t="shared" si="1618"/>
        <v>high sales</v>
      </c>
      <c r="F14799" s="2" t="str">
        <f t="shared" si="1619"/>
        <v>high</v>
      </c>
      <c r="G14799" s="2" t="str">
        <f t="shared" si="1620"/>
        <v>low</v>
      </c>
      <c r="H14799" s="2" t="str">
        <f t="shared" si="1621"/>
        <v>high impact</v>
      </c>
      <c r="I14799" s="2" t="str">
        <f t="shared" si="1622"/>
        <v>not good</v>
      </c>
      <c r="J14799" s="2">
        <f t="shared" si="1623"/>
        <v>7.6657753010696394</v>
      </c>
      <c r="K14799" s="2">
        <f t="shared" si="1624"/>
        <v>7.6657753010696394</v>
      </c>
      <c r="L14799" s="2">
        <v>0.27</v>
      </c>
      <c r="M14799" s="2">
        <v>2</v>
      </c>
      <c r="N14799" s="3">
        <v>45554</v>
      </c>
      <c r="O14799" s="3">
        <v>45555</v>
      </c>
      <c r="P14799" s="2" t="s">
        <v>30</v>
      </c>
      <c r="Q14799" s="2" t="s">
        <v>26</v>
      </c>
      <c r="R14799" s="2">
        <v>534.76</v>
      </c>
      <c r="S14799" s="2" t="s">
        <v>22</v>
      </c>
    </row>
    <row r="14800" spans="1:19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 t="str">
        <f t="shared" si="1618"/>
        <v>high sales</v>
      </c>
      <c r="F14800" s="2" t="str">
        <f t="shared" si="1619"/>
        <v>high</v>
      </c>
      <c r="G14800" s="2" t="str">
        <f t="shared" si="1620"/>
        <v>low</v>
      </c>
      <c r="H14800" s="2" t="str">
        <f t="shared" si="1621"/>
        <v>high impact</v>
      </c>
      <c r="I14800" s="2" t="str">
        <f t="shared" si="1622"/>
        <v>good</v>
      </c>
      <c r="J14800" s="2">
        <f t="shared" si="1623"/>
        <v>3.3634305000649065</v>
      </c>
      <c r="K14800" s="2">
        <f t="shared" si="1624"/>
        <v>3.3634305000649065</v>
      </c>
      <c r="L14800" s="2">
        <v>0.42</v>
      </c>
      <c r="M14800" s="2">
        <v>3</v>
      </c>
      <c r="N14800" s="3">
        <v>45270</v>
      </c>
      <c r="O14800" s="3">
        <v>45275</v>
      </c>
      <c r="P14800" s="2" t="s">
        <v>30</v>
      </c>
      <c r="Q14800" s="2" t="s">
        <v>21</v>
      </c>
      <c r="R14800" s="2">
        <v>693.31</v>
      </c>
      <c r="S14800" s="2" t="s">
        <v>16</v>
      </c>
    </row>
    <row r="14801" spans="1:19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 t="str">
        <f t="shared" si="1618"/>
        <v>high sales</v>
      </c>
      <c r="F14801" s="2" t="str">
        <f t="shared" si="1619"/>
        <v>high</v>
      </c>
      <c r="G14801" s="2" t="str">
        <f t="shared" si="1620"/>
        <v>low</v>
      </c>
      <c r="H14801" s="2" t="str">
        <f t="shared" si="1621"/>
        <v>high impact</v>
      </c>
      <c r="I14801" s="2" t="str">
        <f t="shared" si="1622"/>
        <v>good</v>
      </c>
      <c r="J14801" s="2">
        <f t="shared" si="1623"/>
        <v>8.284975149738754</v>
      </c>
      <c r="K14801" s="2">
        <f t="shared" si="1624"/>
        <v>8.284975149738754</v>
      </c>
      <c r="L14801" s="2">
        <v>0.47</v>
      </c>
      <c r="M14801" s="2">
        <v>1</v>
      </c>
      <c r="N14801" s="3">
        <v>45637</v>
      </c>
      <c r="O14801" s="3">
        <v>45638</v>
      </c>
      <c r="P14801" s="2" t="s">
        <v>20</v>
      </c>
      <c r="Q14801" s="2" t="s">
        <v>26</v>
      </c>
      <c r="R14801" s="2">
        <v>392.35</v>
      </c>
      <c r="S14801" s="2" t="s">
        <v>16</v>
      </c>
    </row>
    <row r="14802" spans="1:19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 t="str">
        <f t="shared" si="1618"/>
        <v>high sales</v>
      </c>
      <c r="F14802" s="2" t="str">
        <f t="shared" si="1619"/>
        <v>high</v>
      </c>
      <c r="G14802" s="2" t="str">
        <f t="shared" si="1620"/>
        <v>low</v>
      </c>
      <c r="H14802" s="2" t="str">
        <f t="shared" si="1621"/>
        <v>high impact</v>
      </c>
      <c r="I14802" s="2" t="str">
        <f t="shared" si="1622"/>
        <v>good</v>
      </c>
      <c r="J14802" s="2">
        <f t="shared" si="1623"/>
        <v>4.7766711952161405</v>
      </c>
      <c r="K14802" s="2">
        <f t="shared" si="1624"/>
        <v>4.7766711952161405</v>
      </c>
      <c r="L14802" s="2">
        <v>0.19</v>
      </c>
      <c r="M14802" s="2">
        <v>3</v>
      </c>
      <c r="N14802" s="3">
        <v>45641</v>
      </c>
      <c r="O14802" s="3">
        <v>45645</v>
      </c>
      <c r="P14802" s="2" t="s">
        <v>30</v>
      </c>
      <c r="Q14802" s="2" t="s">
        <v>15</v>
      </c>
      <c r="R14802" s="2">
        <v>934.81</v>
      </c>
      <c r="S14802" s="2" t="s">
        <v>38</v>
      </c>
    </row>
    <row r="14803" spans="1:19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 t="str">
        <f t="shared" si="1618"/>
        <v>high sales</v>
      </c>
      <c r="F14803" s="2" t="str">
        <f t="shared" si="1619"/>
        <v>high</v>
      </c>
      <c r="G14803" s="2" t="str">
        <f t="shared" si="1620"/>
        <v>high</v>
      </c>
      <c r="H14803" s="2" t="str">
        <f t="shared" si="1621"/>
        <v>high impact</v>
      </c>
      <c r="I14803" s="2" t="str">
        <f t="shared" si="1622"/>
        <v>good</v>
      </c>
      <c r="J14803" s="2">
        <f t="shared" si="1623"/>
        <v>8.4842259560689595</v>
      </c>
      <c r="K14803" s="2">
        <f t="shared" si="1624"/>
        <v>8.4842259560689595</v>
      </c>
      <c r="L14803" s="2">
        <v>0.18</v>
      </c>
      <c r="M14803" s="2">
        <v>7</v>
      </c>
      <c r="N14803" s="3">
        <v>45516</v>
      </c>
      <c r="O14803" s="3">
        <v>45518</v>
      </c>
      <c r="P14803" s="2" t="s">
        <v>20</v>
      </c>
      <c r="Q14803" s="2" t="s">
        <v>15</v>
      </c>
      <c r="R14803" s="2">
        <v>457.08</v>
      </c>
      <c r="S14803" s="2" t="s">
        <v>22</v>
      </c>
    </row>
    <row r="14804" spans="1:19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 t="str">
        <f t="shared" si="1618"/>
        <v>high sales</v>
      </c>
      <c r="F14804" s="2" t="str">
        <f t="shared" si="1619"/>
        <v>high</v>
      </c>
      <c r="G14804" s="2" t="str">
        <f t="shared" si="1620"/>
        <v>low</v>
      </c>
      <c r="H14804" s="2" t="str">
        <f t="shared" si="1621"/>
        <v>high impact</v>
      </c>
      <c r="I14804" s="2" t="str">
        <f t="shared" si="1622"/>
        <v>good</v>
      </c>
      <c r="J14804" s="2">
        <f t="shared" si="1623"/>
        <v>6.0474450066142076</v>
      </c>
      <c r="K14804" s="2">
        <f t="shared" si="1624"/>
        <v>6.0474450066142076</v>
      </c>
      <c r="L14804" s="2">
        <v>0.23</v>
      </c>
      <c r="M14804" s="2">
        <v>8</v>
      </c>
      <c r="N14804" s="3">
        <v>45330</v>
      </c>
      <c r="O14804" s="3">
        <v>45334</v>
      </c>
      <c r="P14804" s="2" t="s">
        <v>14</v>
      </c>
      <c r="Q14804" s="2" t="s">
        <v>21</v>
      </c>
      <c r="R14804" s="2">
        <v>733.27</v>
      </c>
      <c r="S14804" s="2" t="s">
        <v>47</v>
      </c>
    </row>
    <row r="14805" spans="1:19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 t="str">
        <f t="shared" si="1618"/>
        <v>low sales</v>
      </c>
      <c r="F14805" s="2" t="str">
        <f t="shared" si="1619"/>
        <v>low</v>
      </c>
      <c r="G14805" s="2" t="str">
        <f t="shared" si="1620"/>
        <v>high</v>
      </c>
      <c r="H14805" s="2" t="str">
        <f t="shared" si="1621"/>
        <v>low Impact</v>
      </c>
      <c r="I14805" s="2" t="str">
        <f t="shared" si="1622"/>
        <v>good</v>
      </c>
      <c r="J14805" s="2">
        <f t="shared" si="1623"/>
        <v>8.1426985008328696</v>
      </c>
      <c r="K14805" s="2">
        <f t="shared" si="1624"/>
        <v>8.1426985008328696</v>
      </c>
      <c r="L14805" s="2">
        <v>0.13</v>
      </c>
      <c r="M14805" s="2">
        <v>6</v>
      </c>
      <c r="N14805" s="3">
        <v>45466</v>
      </c>
      <c r="O14805" s="3">
        <v>45468</v>
      </c>
      <c r="P14805" s="2" t="s">
        <v>30</v>
      </c>
      <c r="Q14805" s="2" t="s">
        <v>26</v>
      </c>
      <c r="R14805" s="2">
        <v>18.010000000000002</v>
      </c>
      <c r="S14805" s="2" t="s">
        <v>47</v>
      </c>
    </row>
    <row r="14806" spans="1:19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 t="str">
        <f t="shared" si="1618"/>
        <v>high sales</v>
      </c>
      <c r="F14806" s="2" t="str">
        <f t="shared" si="1619"/>
        <v>high</v>
      </c>
      <c r="G14806" s="2" t="str">
        <f t="shared" si="1620"/>
        <v>low</v>
      </c>
      <c r="H14806" s="2" t="str">
        <f t="shared" si="1621"/>
        <v>high impact</v>
      </c>
      <c r="I14806" s="2" t="str">
        <f t="shared" si="1622"/>
        <v>good</v>
      </c>
      <c r="J14806" s="2">
        <f t="shared" si="1623"/>
        <v>6.4946401225114858</v>
      </c>
      <c r="K14806" s="2">
        <f t="shared" si="1624"/>
        <v>6.4946401225114858</v>
      </c>
      <c r="L14806" s="2">
        <v>0.43</v>
      </c>
      <c r="M14806" s="2">
        <v>1</v>
      </c>
      <c r="N14806" s="3">
        <v>45156</v>
      </c>
      <c r="O14806" s="3">
        <v>45163</v>
      </c>
      <c r="P14806" s="2" t="s">
        <v>20</v>
      </c>
      <c r="Q14806" s="2" t="s">
        <v>15</v>
      </c>
      <c r="R14806" s="2">
        <v>156.72</v>
      </c>
      <c r="S14806" s="2" t="s">
        <v>47</v>
      </c>
    </row>
    <row r="14807" spans="1:19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 t="str">
        <f t="shared" si="1618"/>
        <v>high sales</v>
      </c>
      <c r="F14807" s="2" t="str">
        <f t="shared" si="1619"/>
        <v>high</v>
      </c>
      <c r="G14807" s="2" t="str">
        <f t="shared" si="1620"/>
        <v>low</v>
      </c>
      <c r="H14807" s="2" t="str">
        <f t="shared" si="1621"/>
        <v>high impact</v>
      </c>
      <c r="I14807" s="2" t="str">
        <f t="shared" si="1622"/>
        <v>good</v>
      </c>
      <c r="J14807" s="2">
        <f t="shared" si="1623"/>
        <v>4.8080638387232257</v>
      </c>
      <c r="K14807" s="2">
        <f t="shared" si="1624"/>
        <v>4.8080638387232257</v>
      </c>
      <c r="L14807" s="2">
        <v>0.16</v>
      </c>
      <c r="M14807" s="2">
        <v>7</v>
      </c>
      <c r="N14807" s="3">
        <v>45432</v>
      </c>
      <c r="O14807" s="3">
        <v>45437</v>
      </c>
      <c r="P14807" s="2" t="s">
        <v>20</v>
      </c>
      <c r="Q14807" s="2" t="s">
        <v>21</v>
      </c>
      <c r="R14807" s="2">
        <v>452.39</v>
      </c>
      <c r="S14807" s="2" t="s">
        <v>33</v>
      </c>
    </row>
    <row r="14808" spans="1:19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 t="str">
        <f t="shared" si="1618"/>
        <v>high sales</v>
      </c>
      <c r="F14808" s="2" t="str">
        <f t="shared" si="1619"/>
        <v>high</v>
      </c>
      <c r="G14808" s="2" t="str">
        <f t="shared" si="1620"/>
        <v>low</v>
      </c>
      <c r="H14808" s="2" t="str">
        <f t="shared" si="1621"/>
        <v>high impact</v>
      </c>
      <c r="I14808" s="2" t="str">
        <f t="shared" si="1622"/>
        <v>good</v>
      </c>
      <c r="J14808" s="2">
        <f t="shared" si="1623"/>
        <v>4.4160473323645428</v>
      </c>
      <c r="K14808" s="2">
        <f t="shared" si="1624"/>
        <v>4.4160473323645428</v>
      </c>
      <c r="L14808" s="2">
        <v>0.22</v>
      </c>
      <c r="M14808" s="2">
        <v>3</v>
      </c>
      <c r="N14808" s="3">
        <v>45127</v>
      </c>
      <c r="O14808" s="3">
        <v>45128</v>
      </c>
      <c r="P14808" s="2" t="s">
        <v>30</v>
      </c>
      <c r="Q14808" s="2" t="s">
        <v>15</v>
      </c>
      <c r="R14808" s="2">
        <v>963.4</v>
      </c>
      <c r="S14808" s="2" t="s">
        <v>16</v>
      </c>
    </row>
    <row r="14809" spans="1:19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 t="str">
        <f t="shared" si="1618"/>
        <v>high sales</v>
      </c>
      <c r="F14809" s="2" t="str">
        <f t="shared" si="1619"/>
        <v>high</v>
      </c>
      <c r="G14809" s="2" t="str">
        <f t="shared" si="1620"/>
        <v>low</v>
      </c>
      <c r="H14809" s="2" t="str">
        <f t="shared" si="1621"/>
        <v>high impact</v>
      </c>
      <c r="I14809" s="2" t="str">
        <f t="shared" si="1622"/>
        <v>good</v>
      </c>
      <c r="J14809" s="2">
        <f t="shared" si="1623"/>
        <v>9.1810188720410153</v>
      </c>
      <c r="K14809" s="2">
        <f t="shared" si="1624"/>
        <v>9.1810188720410153</v>
      </c>
      <c r="L14809" s="2">
        <v>0.16</v>
      </c>
      <c r="M14809" s="2">
        <v>9</v>
      </c>
      <c r="N14809" s="3">
        <v>44946</v>
      </c>
      <c r="O14809" s="3">
        <v>44953</v>
      </c>
      <c r="P14809" s="2" t="s">
        <v>30</v>
      </c>
      <c r="Q14809" s="2" t="s">
        <v>26</v>
      </c>
      <c r="R14809" s="2">
        <v>458.35</v>
      </c>
      <c r="S14809" s="2" t="s">
        <v>38</v>
      </c>
    </row>
    <row r="14810" spans="1:19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 t="str">
        <f t="shared" si="1618"/>
        <v>high sales</v>
      </c>
      <c r="F14810" s="2" t="str">
        <f t="shared" si="1619"/>
        <v>high</v>
      </c>
      <c r="G14810" s="2" t="str">
        <f t="shared" si="1620"/>
        <v>low</v>
      </c>
      <c r="H14810" s="2" t="str">
        <f t="shared" si="1621"/>
        <v>high impact</v>
      </c>
      <c r="I14810" s="2" t="str">
        <f t="shared" si="1622"/>
        <v>good</v>
      </c>
      <c r="J14810" s="2">
        <f t="shared" si="1623"/>
        <v>3.6392180951004485</v>
      </c>
      <c r="K14810" s="2">
        <f t="shared" si="1624"/>
        <v>3.6392180951004485</v>
      </c>
      <c r="L14810" s="2">
        <v>0.06</v>
      </c>
      <c r="M14810" s="2">
        <v>2</v>
      </c>
      <c r="N14810" s="3">
        <v>45033</v>
      </c>
      <c r="O14810" s="3">
        <v>45035</v>
      </c>
      <c r="P14810" s="2" t="s">
        <v>20</v>
      </c>
      <c r="Q14810" s="2" t="s">
        <v>26</v>
      </c>
      <c r="R14810" s="2">
        <v>276.76</v>
      </c>
      <c r="S14810" s="2" t="s">
        <v>27</v>
      </c>
    </row>
    <row r="14811" spans="1:19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 t="str">
        <f t="shared" si="1618"/>
        <v>low sales</v>
      </c>
      <c r="F14811" s="2" t="str">
        <f t="shared" si="1619"/>
        <v>medium</v>
      </c>
      <c r="G14811" s="2" t="str">
        <f t="shared" si="1620"/>
        <v>low</v>
      </c>
      <c r="H14811" s="2" t="str">
        <f t="shared" si="1621"/>
        <v>high impact</v>
      </c>
      <c r="I14811" s="2" t="str">
        <f t="shared" si="1622"/>
        <v>good</v>
      </c>
      <c r="J14811" s="2">
        <f t="shared" si="1623"/>
        <v>7.6596828447861611</v>
      </c>
      <c r="K14811" s="2">
        <f t="shared" si="1624"/>
        <v>7.6596828447861611</v>
      </c>
      <c r="L14811" s="2">
        <v>0.3</v>
      </c>
      <c r="M14811" s="2">
        <v>9</v>
      </c>
      <c r="N14811" s="3">
        <v>45395</v>
      </c>
      <c r="O14811" s="3">
        <v>45401</v>
      </c>
      <c r="P14811" s="2" t="s">
        <v>30</v>
      </c>
      <c r="Q14811" s="2" t="s">
        <v>21</v>
      </c>
      <c r="R14811" s="2">
        <v>104.05</v>
      </c>
      <c r="S14811" s="2" t="s">
        <v>22</v>
      </c>
    </row>
    <row r="14812" spans="1:19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 t="str">
        <f t="shared" si="1618"/>
        <v>high sales</v>
      </c>
      <c r="F14812" s="2" t="str">
        <f t="shared" si="1619"/>
        <v>high</v>
      </c>
      <c r="G14812" s="2" t="str">
        <f t="shared" si="1620"/>
        <v>low</v>
      </c>
      <c r="H14812" s="2" t="str">
        <f t="shared" si="1621"/>
        <v>high impact</v>
      </c>
      <c r="I14812" s="2" t="str">
        <f t="shared" si="1622"/>
        <v>good</v>
      </c>
      <c r="J14812" s="2">
        <f t="shared" si="1623"/>
        <v>15.275948813299792</v>
      </c>
      <c r="K14812" s="2">
        <f t="shared" si="1624"/>
        <v>15.275948813299792</v>
      </c>
      <c r="L14812" s="2">
        <v>0.28999999999999998</v>
      </c>
      <c r="M14812" s="2">
        <v>2</v>
      </c>
      <c r="N14812" s="3">
        <v>44948</v>
      </c>
      <c r="O14812" s="3">
        <v>44955</v>
      </c>
      <c r="P14812" s="2" t="s">
        <v>14</v>
      </c>
      <c r="Q14812" s="2" t="s">
        <v>21</v>
      </c>
      <c r="R14812" s="2">
        <v>274.29000000000002</v>
      </c>
      <c r="S14812" s="2" t="s">
        <v>22</v>
      </c>
    </row>
    <row r="14813" spans="1:19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 t="str">
        <f t="shared" si="1618"/>
        <v>high sales</v>
      </c>
      <c r="F14813" s="2" t="str">
        <f t="shared" si="1619"/>
        <v>high</v>
      </c>
      <c r="G14813" s="2" t="str">
        <f t="shared" si="1620"/>
        <v>low</v>
      </c>
      <c r="H14813" s="2" t="str">
        <f t="shared" si="1621"/>
        <v>high impact</v>
      </c>
      <c r="I14813" s="2" t="str">
        <f t="shared" si="1622"/>
        <v>not good</v>
      </c>
      <c r="J14813" s="2">
        <f t="shared" si="1623"/>
        <v>3.4877177424463168</v>
      </c>
      <c r="K14813" s="2">
        <f t="shared" si="1624"/>
        <v>3.4877177424463168</v>
      </c>
      <c r="L14813" s="2">
        <v>0.15</v>
      </c>
      <c r="M14813" s="2">
        <v>2</v>
      </c>
      <c r="N14813" s="3">
        <v>45131</v>
      </c>
      <c r="O14813" s="3">
        <v>45135</v>
      </c>
      <c r="P14813" s="2" t="s">
        <v>20</v>
      </c>
      <c r="Q14813" s="2" t="s">
        <v>15</v>
      </c>
      <c r="R14813" s="2">
        <v>789.35</v>
      </c>
      <c r="S14813" s="2" t="s">
        <v>47</v>
      </c>
    </row>
    <row r="14814" spans="1:19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 t="str">
        <f t="shared" si="1618"/>
        <v>high sales</v>
      </c>
      <c r="F14814" s="2" t="str">
        <f t="shared" si="1619"/>
        <v>high</v>
      </c>
      <c r="G14814" s="2" t="str">
        <f t="shared" si="1620"/>
        <v>high</v>
      </c>
      <c r="H14814" s="2" t="str">
        <f t="shared" si="1621"/>
        <v>high impact</v>
      </c>
      <c r="I14814" s="2" t="str">
        <f t="shared" si="1622"/>
        <v>good</v>
      </c>
      <c r="J14814" s="2">
        <f t="shared" si="1623"/>
        <v>8.4686481867222145</v>
      </c>
      <c r="K14814" s="2">
        <f t="shared" si="1624"/>
        <v>8.4686481867222145</v>
      </c>
      <c r="L14814" s="2">
        <v>0.02</v>
      </c>
      <c r="M14814" s="2">
        <v>4</v>
      </c>
      <c r="N14814" s="3">
        <v>44973</v>
      </c>
      <c r="O14814" s="3">
        <v>44976</v>
      </c>
      <c r="P14814" s="2" t="s">
        <v>20</v>
      </c>
      <c r="Q14814" s="2" t="s">
        <v>26</v>
      </c>
      <c r="R14814" s="2">
        <v>374.46</v>
      </c>
      <c r="S14814" s="2" t="s">
        <v>27</v>
      </c>
    </row>
    <row r="14815" spans="1:19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 t="str">
        <f t="shared" si="1618"/>
        <v>high sales</v>
      </c>
      <c r="F14815" s="2" t="str">
        <f t="shared" si="1619"/>
        <v>high</v>
      </c>
      <c r="G14815" s="2" t="str">
        <f t="shared" si="1620"/>
        <v>high</v>
      </c>
      <c r="H14815" s="2" t="str">
        <f t="shared" si="1621"/>
        <v>high impact</v>
      </c>
      <c r="I14815" s="2" t="str">
        <f t="shared" si="1622"/>
        <v>not good</v>
      </c>
      <c r="J14815" s="2">
        <f t="shared" si="1623"/>
        <v>3.3423584161020852</v>
      </c>
      <c r="K14815" s="2">
        <f t="shared" si="1624"/>
        <v>3.3423584161020852</v>
      </c>
      <c r="L14815" s="2">
        <v>0.47</v>
      </c>
      <c r="M14815" s="2">
        <v>2</v>
      </c>
      <c r="N14815" s="3">
        <v>44951</v>
      </c>
      <c r="O14815" s="3">
        <v>44954</v>
      </c>
      <c r="P14815" s="2" t="s">
        <v>30</v>
      </c>
      <c r="Q14815" s="2" t="s">
        <v>15</v>
      </c>
      <c r="R14815" s="2">
        <v>1216.24</v>
      </c>
      <c r="S14815" s="2" t="s">
        <v>47</v>
      </c>
    </row>
    <row r="14816" spans="1:19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 t="str">
        <f t="shared" si="1618"/>
        <v>high sales</v>
      </c>
      <c r="F14816" s="2" t="str">
        <f t="shared" si="1619"/>
        <v>high</v>
      </c>
      <c r="G14816" s="2" t="str">
        <f t="shared" si="1620"/>
        <v>low</v>
      </c>
      <c r="H14816" s="2" t="str">
        <f t="shared" si="1621"/>
        <v>high impact</v>
      </c>
      <c r="I14816" s="2" t="str">
        <f t="shared" si="1622"/>
        <v>good</v>
      </c>
      <c r="J14816" s="2">
        <f t="shared" si="1623"/>
        <v>5.3529716248647121</v>
      </c>
      <c r="K14816" s="2">
        <f t="shared" si="1624"/>
        <v>5.3529716248647121</v>
      </c>
      <c r="L14816" s="2">
        <v>0.18</v>
      </c>
      <c r="M14816" s="2">
        <v>7</v>
      </c>
      <c r="N14816" s="3">
        <v>45076</v>
      </c>
      <c r="O14816" s="3">
        <v>45079</v>
      </c>
      <c r="P14816" s="2" t="s">
        <v>20</v>
      </c>
      <c r="Q14816" s="2" t="s">
        <v>26</v>
      </c>
      <c r="R14816" s="2">
        <v>212.51</v>
      </c>
      <c r="S14816" s="2" t="s">
        <v>16</v>
      </c>
    </row>
    <row r="14817" spans="1:19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 t="str">
        <f t="shared" si="1618"/>
        <v>low sales</v>
      </c>
      <c r="F14817" s="2" t="str">
        <f t="shared" si="1619"/>
        <v>medium</v>
      </c>
      <c r="G14817" s="2" t="str">
        <f t="shared" si="1620"/>
        <v>high</v>
      </c>
      <c r="H14817" s="2" t="str">
        <f t="shared" si="1621"/>
        <v>high impact</v>
      </c>
      <c r="I14817" s="2" t="str">
        <f t="shared" si="1622"/>
        <v>good</v>
      </c>
      <c r="J14817" s="2">
        <f t="shared" si="1623"/>
        <v>3.813960410775413</v>
      </c>
      <c r="K14817" s="2">
        <f t="shared" si="1624"/>
        <v>3.813960410775413</v>
      </c>
      <c r="L14817" s="2">
        <v>0.27</v>
      </c>
      <c r="M14817" s="2">
        <v>3</v>
      </c>
      <c r="N14817" s="3">
        <v>45540</v>
      </c>
      <c r="O14817" s="3">
        <v>45545</v>
      </c>
      <c r="P14817" s="2" t="s">
        <v>30</v>
      </c>
      <c r="Q14817" s="2" t="s">
        <v>26</v>
      </c>
      <c r="R14817" s="2">
        <v>201.57</v>
      </c>
      <c r="S14817" s="2" t="s">
        <v>16</v>
      </c>
    </row>
    <row r="14818" spans="1:19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 t="str">
        <f t="shared" si="1618"/>
        <v>high sales</v>
      </c>
      <c r="F14818" s="2" t="str">
        <f t="shared" si="1619"/>
        <v>high</v>
      </c>
      <c r="G14818" s="2" t="str">
        <f t="shared" si="1620"/>
        <v>low</v>
      </c>
      <c r="H14818" s="2" t="str">
        <f t="shared" si="1621"/>
        <v>high impact</v>
      </c>
      <c r="I14818" s="2" t="str">
        <f t="shared" si="1622"/>
        <v>good</v>
      </c>
      <c r="J14818" s="2">
        <f t="shared" si="1623"/>
        <v>12.97128408885678</v>
      </c>
      <c r="K14818" s="2">
        <f t="shared" si="1624"/>
        <v>12.97128408885678</v>
      </c>
      <c r="L14818" s="2">
        <v>7.0000000000000007E-2</v>
      </c>
      <c r="M14818" s="2">
        <v>4</v>
      </c>
      <c r="N14818" s="3">
        <v>45243</v>
      </c>
      <c r="O14818" s="3">
        <v>45247</v>
      </c>
      <c r="P14818" s="2" t="s">
        <v>30</v>
      </c>
      <c r="Q14818" s="2" t="s">
        <v>15</v>
      </c>
      <c r="R14818" s="2">
        <v>332.22</v>
      </c>
      <c r="S14818" s="2" t="s">
        <v>33</v>
      </c>
    </row>
    <row r="14819" spans="1:19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 t="str">
        <f t="shared" si="1618"/>
        <v>low sales</v>
      </c>
      <c r="F14819" s="2" t="str">
        <f t="shared" si="1619"/>
        <v>medium</v>
      </c>
      <c r="G14819" s="2" t="str">
        <f t="shared" si="1620"/>
        <v>low</v>
      </c>
      <c r="H14819" s="2" t="str">
        <f t="shared" si="1621"/>
        <v>high impact</v>
      </c>
      <c r="I14819" s="2" t="str">
        <f t="shared" si="1622"/>
        <v>good</v>
      </c>
      <c r="J14819" s="2">
        <f t="shared" si="1623"/>
        <v>5.3220213640098608</v>
      </c>
      <c r="K14819" s="2">
        <f t="shared" si="1624"/>
        <v>5.3220213640098608</v>
      </c>
      <c r="L14819" s="2">
        <v>0.13</v>
      </c>
      <c r="M14819" s="2">
        <v>1</v>
      </c>
      <c r="N14819" s="3">
        <v>45618</v>
      </c>
      <c r="O14819" s="3">
        <v>45620</v>
      </c>
      <c r="P14819" s="2" t="s">
        <v>30</v>
      </c>
      <c r="Q14819" s="2" t="s">
        <v>15</v>
      </c>
      <c r="R14819" s="2">
        <v>121.7</v>
      </c>
      <c r="S14819" s="2" t="s">
        <v>33</v>
      </c>
    </row>
    <row r="14820" spans="1:19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 t="str">
        <f t="shared" si="1618"/>
        <v>low sales</v>
      </c>
      <c r="F14820" s="2" t="str">
        <f t="shared" si="1619"/>
        <v>medium</v>
      </c>
      <c r="G14820" s="2" t="str">
        <f t="shared" si="1620"/>
        <v>high</v>
      </c>
      <c r="H14820" s="2" t="str">
        <f t="shared" si="1621"/>
        <v>high impact</v>
      </c>
      <c r="I14820" s="2" t="str">
        <f t="shared" si="1622"/>
        <v>good</v>
      </c>
      <c r="J14820" s="2">
        <f t="shared" si="1623"/>
        <v>18.284879725085911</v>
      </c>
      <c r="K14820" s="2">
        <f t="shared" si="1624"/>
        <v>18.284879725085911</v>
      </c>
      <c r="L14820" s="2">
        <v>0.22</v>
      </c>
      <c r="M14820" s="2">
        <v>4</v>
      </c>
      <c r="N14820" s="3">
        <v>45045</v>
      </c>
      <c r="O14820" s="3">
        <v>45049</v>
      </c>
      <c r="P14820" s="2" t="s">
        <v>20</v>
      </c>
      <c r="Q14820" s="2" t="s">
        <v>15</v>
      </c>
      <c r="R14820" s="2">
        <v>29.1</v>
      </c>
      <c r="S14820" s="2" t="s">
        <v>47</v>
      </c>
    </row>
    <row r="14821" spans="1:19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 t="str">
        <f t="shared" si="1618"/>
        <v>high sales</v>
      </c>
      <c r="F14821" s="2" t="str">
        <f t="shared" si="1619"/>
        <v>high</v>
      </c>
      <c r="G14821" s="2" t="str">
        <f t="shared" si="1620"/>
        <v>low</v>
      </c>
      <c r="H14821" s="2" t="str">
        <f t="shared" si="1621"/>
        <v>high impact</v>
      </c>
      <c r="I14821" s="2" t="str">
        <f t="shared" si="1622"/>
        <v>not good</v>
      </c>
      <c r="J14821" s="2">
        <f t="shared" si="1623"/>
        <v>6.8992332449829616</v>
      </c>
      <c r="K14821" s="2">
        <f t="shared" si="1624"/>
        <v>6.8992332449829616</v>
      </c>
      <c r="L14821" s="2">
        <v>0.28000000000000003</v>
      </c>
      <c r="M14821" s="2">
        <v>4</v>
      </c>
      <c r="N14821" s="3">
        <v>45074</v>
      </c>
      <c r="O14821" s="3">
        <v>45078</v>
      </c>
      <c r="P14821" s="2" t="s">
        <v>30</v>
      </c>
      <c r="Q14821" s="2" t="s">
        <v>26</v>
      </c>
      <c r="R14821" s="2">
        <v>211.28</v>
      </c>
      <c r="S14821" s="2" t="s">
        <v>27</v>
      </c>
    </row>
    <row r="14822" spans="1:19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 t="str">
        <f t="shared" si="1618"/>
        <v>high sales</v>
      </c>
      <c r="F14822" s="2" t="str">
        <f t="shared" si="1619"/>
        <v>high</v>
      </c>
      <c r="G14822" s="2" t="str">
        <f t="shared" si="1620"/>
        <v>high</v>
      </c>
      <c r="H14822" s="2" t="str">
        <f t="shared" si="1621"/>
        <v>high impact</v>
      </c>
      <c r="I14822" s="2" t="str">
        <f t="shared" si="1622"/>
        <v>not good</v>
      </c>
      <c r="J14822" s="2">
        <f t="shared" si="1623"/>
        <v>16.588636819915678</v>
      </c>
      <c r="K14822" s="2">
        <f t="shared" si="1624"/>
        <v>16.588636819915678</v>
      </c>
      <c r="L14822" s="2">
        <v>0.43</v>
      </c>
      <c r="M14822" s="2">
        <v>4</v>
      </c>
      <c r="N14822" s="3">
        <v>45134</v>
      </c>
      <c r="O14822" s="3">
        <v>45139</v>
      </c>
      <c r="P14822" s="2" t="s">
        <v>30</v>
      </c>
      <c r="Q14822" s="2" t="s">
        <v>26</v>
      </c>
      <c r="R14822" s="2">
        <v>99.62</v>
      </c>
      <c r="S14822" s="2" t="s">
        <v>33</v>
      </c>
    </row>
    <row r="14823" spans="1:19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 t="str">
        <f t="shared" si="1618"/>
        <v>high sales</v>
      </c>
      <c r="F14823" s="2" t="str">
        <f t="shared" si="1619"/>
        <v>high</v>
      </c>
      <c r="G14823" s="2" t="str">
        <f t="shared" si="1620"/>
        <v>low</v>
      </c>
      <c r="H14823" s="2" t="str">
        <f t="shared" si="1621"/>
        <v>high impact</v>
      </c>
      <c r="I14823" s="2" t="str">
        <f t="shared" si="1622"/>
        <v>good</v>
      </c>
      <c r="J14823" s="2">
        <f t="shared" si="1623"/>
        <v>6.0399660665472705</v>
      </c>
      <c r="K14823" s="2">
        <f t="shared" si="1624"/>
        <v>6.0399660665472705</v>
      </c>
      <c r="L14823" s="2">
        <v>0.15</v>
      </c>
      <c r="M14823" s="2">
        <v>9</v>
      </c>
      <c r="N14823" s="3">
        <v>44946</v>
      </c>
      <c r="O14823" s="3">
        <v>44948</v>
      </c>
      <c r="P14823" s="2" t="s">
        <v>30</v>
      </c>
      <c r="Q14823" s="2" t="s">
        <v>21</v>
      </c>
      <c r="R14823" s="2">
        <v>212.18</v>
      </c>
      <c r="S14823" s="2" t="s">
        <v>38</v>
      </c>
    </row>
    <row r="14824" spans="1:19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 t="str">
        <f t="shared" si="1618"/>
        <v>high sales</v>
      </c>
      <c r="F14824" s="2" t="str">
        <f t="shared" si="1619"/>
        <v>high</v>
      </c>
      <c r="G14824" s="2" t="str">
        <f t="shared" si="1620"/>
        <v>low</v>
      </c>
      <c r="H14824" s="2" t="str">
        <f t="shared" si="1621"/>
        <v>high impact</v>
      </c>
      <c r="I14824" s="2" t="str">
        <f t="shared" si="1622"/>
        <v>good</v>
      </c>
      <c r="J14824" s="2">
        <f t="shared" si="1623"/>
        <v>4.3807708101132157</v>
      </c>
      <c r="K14824" s="2">
        <f t="shared" si="1624"/>
        <v>4.3807708101132157</v>
      </c>
      <c r="L14824" s="2">
        <v>0.44</v>
      </c>
      <c r="M14824" s="2">
        <v>3</v>
      </c>
      <c r="N14824" s="3">
        <v>45543</v>
      </c>
      <c r="O14824" s="3">
        <v>45545</v>
      </c>
      <c r="P14824" s="2" t="s">
        <v>30</v>
      </c>
      <c r="Q14824" s="2" t="s">
        <v>26</v>
      </c>
      <c r="R14824" s="2">
        <v>852.35</v>
      </c>
      <c r="S14824" s="2" t="s">
        <v>16</v>
      </c>
    </row>
    <row r="14825" spans="1:19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 t="str">
        <f t="shared" si="1618"/>
        <v>high sales</v>
      </c>
      <c r="F14825" s="2" t="str">
        <f t="shared" si="1619"/>
        <v>high</v>
      </c>
      <c r="G14825" s="2" t="str">
        <f t="shared" si="1620"/>
        <v>high</v>
      </c>
      <c r="H14825" s="2" t="str">
        <f t="shared" si="1621"/>
        <v>high impact</v>
      </c>
      <c r="I14825" s="2" t="str">
        <f t="shared" si="1622"/>
        <v>good</v>
      </c>
      <c r="J14825" s="2">
        <f t="shared" si="1623"/>
        <v>3.7120575701903502</v>
      </c>
      <c r="K14825" s="2">
        <f t="shared" si="1624"/>
        <v>3.7120575701903502</v>
      </c>
      <c r="L14825" s="2">
        <v>0.23</v>
      </c>
      <c r="M14825" s="2">
        <v>7</v>
      </c>
      <c r="N14825" s="3">
        <v>45544</v>
      </c>
      <c r="O14825" s="3">
        <v>45548</v>
      </c>
      <c r="P14825" s="2" t="s">
        <v>30</v>
      </c>
      <c r="Q14825" s="2" t="s">
        <v>21</v>
      </c>
      <c r="R14825" s="2">
        <v>1311.79</v>
      </c>
      <c r="S14825" s="2" t="s">
        <v>27</v>
      </c>
    </row>
    <row r="14826" spans="1:19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 t="str">
        <f t="shared" si="1618"/>
        <v>high sales</v>
      </c>
      <c r="F14826" s="2" t="str">
        <f t="shared" si="1619"/>
        <v>high</v>
      </c>
      <c r="G14826" s="2" t="str">
        <f t="shared" si="1620"/>
        <v>low</v>
      </c>
      <c r="H14826" s="2" t="str">
        <f t="shared" si="1621"/>
        <v>high impact</v>
      </c>
      <c r="I14826" s="2" t="str">
        <f t="shared" si="1622"/>
        <v>good</v>
      </c>
      <c r="J14826" s="2">
        <f t="shared" si="1623"/>
        <v>4.6238311744016469</v>
      </c>
      <c r="K14826" s="2">
        <f t="shared" si="1624"/>
        <v>4.6238311744016469</v>
      </c>
      <c r="L14826" s="2">
        <v>0.22</v>
      </c>
      <c r="M14826" s="2">
        <v>4</v>
      </c>
      <c r="N14826" s="3">
        <v>45284</v>
      </c>
      <c r="O14826" s="3">
        <v>45288</v>
      </c>
      <c r="P14826" s="2" t="s">
        <v>20</v>
      </c>
      <c r="Q14826" s="2" t="s">
        <v>26</v>
      </c>
      <c r="R14826" s="2">
        <v>233.14</v>
      </c>
      <c r="S14826" s="2" t="s">
        <v>47</v>
      </c>
    </row>
    <row r="14827" spans="1:19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 t="str">
        <f t="shared" si="1618"/>
        <v>high sales</v>
      </c>
      <c r="F14827" s="2" t="str">
        <f t="shared" si="1619"/>
        <v>high</v>
      </c>
      <c r="G14827" s="2" t="str">
        <f t="shared" si="1620"/>
        <v>high</v>
      </c>
      <c r="H14827" s="2" t="str">
        <f t="shared" si="1621"/>
        <v>high impact</v>
      </c>
      <c r="I14827" s="2" t="str">
        <f t="shared" si="1622"/>
        <v>good</v>
      </c>
      <c r="J14827" s="2">
        <f t="shared" si="1623"/>
        <v>4.323526500445432</v>
      </c>
      <c r="K14827" s="2">
        <f t="shared" si="1624"/>
        <v>4.323526500445432</v>
      </c>
      <c r="L14827" s="2">
        <v>0.2</v>
      </c>
      <c r="M14827" s="2">
        <v>1</v>
      </c>
      <c r="N14827" s="3">
        <v>45611</v>
      </c>
      <c r="O14827" s="3">
        <v>45617</v>
      </c>
      <c r="P14827" s="2" t="s">
        <v>30</v>
      </c>
      <c r="Q14827" s="2" t="s">
        <v>21</v>
      </c>
      <c r="R14827" s="2">
        <v>909.23</v>
      </c>
      <c r="S14827" s="2" t="s">
        <v>47</v>
      </c>
    </row>
    <row r="14828" spans="1:19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 t="str">
        <f t="shared" si="1618"/>
        <v>low sales</v>
      </c>
      <c r="F14828" s="2" t="str">
        <f t="shared" si="1619"/>
        <v>low</v>
      </c>
      <c r="G14828" s="2" t="str">
        <f t="shared" si="1620"/>
        <v>low</v>
      </c>
      <c r="H14828" s="2" t="str">
        <f t="shared" si="1621"/>
        <v>low Impact</v>
      </c>
      <c r="I14828" s="2" t="str">
        <f t="shared" si="1622"/>
        <v>good</v>
      </c>
      <c r="J14828" s="2">
        <f t="shared" si="1623"/>
        <v>9.5735871864611664</v>
      </c>
      <c r="K14828" s="2">
        <f t="shared" si="1624"/>
        <v>9.5735871864611664</v>
      </c>
      <c r="L14828" s="2">
        <v>0.44</v>
      </c>
      <c r="M14828" s="2">
        <v>3</v>
      </c>
      <c r="N14828" s="3">
        <v>44963</v>
      </c>
      <c r="O14828" s="3">
        <v>44970</v>
      </c>
      <c r="P14828" s="2" t="s">
        <v>14</v>
      </c>
      <c r="Q14828" s="2" t="s">
        <v>26</v>
      </c>
      <c r="R14828" s="2">
        <v>33.090000000000003</v>
      </c>
      <c r="S14828" s="2" t="s">
        <v>16</v>
      </c>
    </row>
    <row r="14829" spans="1:19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 t="str">
        <f t="shared" si="1618"/>
        <v>low sales</v>
      </c>
      <c r="F14829" s="2" t="str">
        <f t="shared" si="1619"/>
        <v>medium</v>
      </c>
      <c r="G14829" s="2" t="str">
        <f t="shared" si="1620"/>
        <v>low</v>
      </c>
      <c r="H14829" s="2" t="str">
        <f t="shared" si="1621"/>
        <v>high impact</v>
      </c>
      <c r="I14829" s="2" t="str">
        <f t="shared" si="1622"/>
        <v>good</v>
      </c>
      <c r="J14829" s="2">
        <f t="shared" si="1623"/>
        <v>8.1158007371299483</v>
      </c>
      <c r="K14829" s="2">
        <f t="shared" si="1624"/>
        <v>8.1158007371299483</v>
      </c>
      <c r="L14829" s="2">
        <v>0.13</v>
      </c>
      <c r="M14829" s="2">
        <v>9</v>
      </c>
      <c r="N14829" s="3">
        <v>45069</v>
      </c>
      <c r="O14829" s="3">
        <v>45075</v>
      </c>
      <c r="P14829" s="2" t="s">
        <v>14</v>
      </c>
      <c r="Q14829" s="2" t="s">
        <v>15</v>
      </c>
      <c r="R14829" s="2">
        <v>84.11</v>
      </c>
      <c r="S14829" s="2" t="s">
        <v>27</v>
      </c>
    </row>
    <row r="14830" spans="1:19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 t="str">
        <f t="shared" si="1618"/>
        <v>high sales</v>
      </c>
      <c r="F14830" s="2" t="str">
        <f t="shared" si="1619"/>
        <v>high</v>
      </c>
      <c r="G14830" s="2" t="str">
        <f t="shared" si="1620"/>
        <v>high</v>
      </c>
      <c r="H14830" s="2" t="str">
        <f t="shared" si="1621"/>
        <v>high impact</v>
      </c>
      <c r="I14830" s="2" t="str">
        <f t="shared" si="1622"/>
        <v>good</v>
      </c>
      <c r="J14830" s="2">
        <f t="shared" si="1623"/>
        <v>3.515601345105237</v>
      </c>
      <c r="K14830" s="2">
        <f t="shared" si="1624"/>
        <v>3.515601345105237</v>
      </c>
      <c r="L14830" s="2">
        <v>0.43</v>
      </c>
      <c r="M14830" s="2">
        <v>6</v>
      </c>
      <c r="N14830" s="3">
        <v>45063</v>
      </c>
      <c r="O14830" s="3">
        <v>45069</v>
      </c>
      <c r="P14830" s="2" t="s">
        <v>14</v>
      </c>
      <c r="Q14830" s="2" t="s">
        <v>15</v>
      </c>
      <c r="R14830" s="2">
        <v>746.41</v>
      </c>
      <c r="S14830" s="2" t="s">
        <v>38</v>
      </c>
    </row>
    <row r="14831" spans="1:19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 t="str">
        <f t="shared" si="1618"/>
        <v>high sales</v>
      </c>
      <c r="F14831" s="2" t="str">
        <f t="shared" si="1619"/>
        <v>high</v>
      </c>
      <c r="G14831" s="2" t="str">
        <f t="shared" si="1620"/>
        <v>low</v>
      </c>
      <c r="H14831" s="2" t="str">
        <f t="shared" si="1621"/>
        <v>high impact</v>
      </c>
      <c r="I14831" s="2" t="str">
        <f t="shared" si="1622"/>
        <v>not good</v>
      </c>
      <c r="J14831" s="2">
        <f t="shared" si="1623"/>
        <v>11.016509070069871</v>
      </c>
      <c r="K14831" s="2">
        <f t="shared" si="1624"/>
        <v>11.016509070069871</v>
      </c>
      <c r="L14831" s="2">
        <v>0.04</v>
      </c>
      <c r="M14831" s="2">
        <v>8</v>
      </c>
      <c r="N14831" s="3">
        <v>45539</v>
      </c>
      <c r="O14831" s="3">
        <v>45542</v>
      </c>
      <c r="P14831" s="2" t="s">
        <v>20</v>
      </c>
      <c r="Q14831" s="2" t="s">
        <v>15</v>
      </c>
      <c r="R14831" s="2">
        <v>453.69</v>
      </c>
      <c r="S14831" s="2" t="s">
        <v>47</v>
      </c>
    </row>
    <row r="14832" spans="1:19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 t="str">
        <f t="shared" si="1618"/>
        <v>high sales</v>
      </c>
      <c r="F14832" s="2" t="str">
        <f t="shared" si="1619"/>
        <v>high</v>
      </c>
      <c r="G14832" s="2" t="str">
        <f t="shared" si="1620"/>
        <v>high</v>
      </c>
      <c r="H14832" s="2" t="str">
        <f t="shared" si="1621"/>
        <v>high impact</v>
      </c>
      <c r="I14832" s="2" t="str">
        <f t="shared" si="1622"/>
        <v>not good</v>
      </c>
      <c r="J14832" s="2">
        <f t="shared" si="1623"/>
        <v>3.3593657212340586</v>
      </c>
      <c r="K14832" s="2">
        <f t="shared" si="1624"/>
        <v>3.3593657212340586</v>
      </c>
      <c r="L14832" s="2">
        <v>0.48</v>
      </c>
      <c r="M14832" s="2">
        <v>9</v>
      </c>
      <c r="N14832" s="3">
        <v>45098</v>
      </c>
      <c r="O14832" s="3">
        <v>45105</v>
      </c>
      <c r="P14832" s="2" t="s">
        <v>20</v>
      </c>
      <c r="Q14832" s="2" t="s">
        <v>21</v>
      </c>
      <c r="R14832" s="2">
        <v>1414.52</v>
      </c>
      <c r="S14832" s="2" t="s">
        <v>16</v>
      </c>
    </row>
    <row r="14833" spans="1:19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 t="str">
        <f t="shared" si="1618"/>
        <v>low sales</v>
      </c>
      <c r="F14833" s="2" t="str">
        <f t="shared" si="1619"/>
        <v>medium</v>
      </c>
      <c r="G14833" s="2" t="str">
        <f t="shared" si="1620"/>
        <v>low</v>
      </c>
      <c r="H14833" s="2" t="str">
        <f t="shared" si="1621"/>
        <v>high impact</v>
      </c>
      <c r="I14833" s="2" t="str">
        <f t="shared" si="1622"/>
        <v>good</v>
      </c>
      <c r="J14833" s="2">
        <f t="shared" si="1623"/>
        <v>3.8442205097806759</v>
      </c>
      <c r="K14833" s="2">
        <f t="shared" si="1624"/>
        <v>3.8442205097806759</v>
      </c>
      <c r="L14833" s="2">
        <v>0.25</v>
      </c>
      <c r="M14833" s="2">
        <v>8</v>
      </c>
      <c r="N14833" s="3">
        <v>45581</v>
      </c>
      <c r="O14833" s="3">
        <v>45585</v>
      </c>
      <c r="P14833" s="2" t="s">
        <v>20</v>
      </c>
      <c r="Q14833" s="2" t="s">
        <v>21</v>
      </c>
      <c r="R14833" s="2">
        <v>168.7</v>
      </c>
      <c r="S14833" s="2" t="s">
        <v>33</v>
      </c>
    </row>
    <row r="14834" spans="1:19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 t="str">
        <f t="shared" si="1618"/>
        <v>high sales</v>
      </c>
      <c r="F14834" s="2" t="str">
        <f t="shared" si="1619"/>
        <v>high</v>
      </c>
      <c r="G14834" s="2" t="str">
        <f t="shared" si="1620"/>
        <v>low</v>
      </c>
      <c r="H14834" s="2" t="str">
        <f t="shared" si="1621"/>
        <v>high impact</v>
      </c>
      <c r="I14834" s="2" t="str">
        <f t="shared" si="1622"/>
        <v>good</v>
      </c>
      <c r="J14834" s="2">
        <f t="shared" si="1623"/>
        <v>3.9905751949149888</v>
      </c>
      <c r="K14834" s="2">
        <f t="shared" si="1624"/>
        <v>3.9905751949149888</v>
      </c>
      <c r="L14834" s="2">
        <v>0.5</v>
      </c>
      <c r="M14834" s="2">
        <v>5</v>
      </c>
      <c r="N14834" s="3">
        <v>45482</v>
      </c>
      <c r="O14834" s="3">
        <v>45483</v>
      </c>
      <c r="P14834" s="2" t="s">
        <v>20</v>
      </c>
      <c r="Q14834" s="2" t="s">
        <v>15</v>
      </c>
      <c r="R14834" s="2">
        <v>319.37</v>
      </c>
      <c r="S14834" s="2" t="s">
        <v>22</v>
      </c>
    </row>
    <row r="14835" spans="1:19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 t="str">
        <f t="shared" si="1618"/>
        <v>high sales</v>
      </c>
      <c r="F14835" s="2" t="str">
        <f t="shared" si="1619"/>
        <v>high</v>
      </c>
      <c r="G14835" s="2" t="str">
        <f t="shared" si="1620"/>
        <v>high</v>
      </c>
      <c r="H14835" s="2" t="str">
        <f t="shared" si="1621"/>
        <v>high impact</v>
      </c>
      <c r="I14835" s="2" t="str">
        <f t="shared" si="1622"/>
        <v>good</v>
      </c>
      <c r="J14835" s="2">
        <f t="shared" si="1623"/>
        <v>3.9667702826117921</v>
      </c>
      <c r="K14835" s="2">
        <f t="shared" si="1624"/>
        <v>3.9667702826117921</v>
      </c>
      <c r="L14835" s="2">
        <v>0.3</v>
      </c>
      <c r="M14835" s="2">
        <v>6</v>
      </c>
      <c r="N14835" s="3">
        <v>45558</v>
      </c>
      <c r="O14835" s="3">
        <v>45561</v>
      </c>
      <c r="P14835" s="2" t="s">
        <v>30</v>
      </c>
      <c r="Q14835" s="2" t="s">
        <v>15</v>
      </c>
      <c r="R14835" s="2">
        <v>1193.51</v>
      </c>
      <c r="S14835" s="2" t="s">
        <v>16</v>
      </c>
    </row>
    <row r="14836" spans="1:19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 t="str">
        <f t="shared" si="1618"/>
        <v>low sales</v>
      </c>
      <c r="F14836" s="2" t="str">
        <f t="shared" si="1619"/>
        <v>medium</v>
      </c>
      <c r="G14836" s="2" t="str">
        <f t="shared" si="1620"/>
        <v>low</v>
      </c>
      <c r="H14836" s="2" t="str">
        <f t="shared" si="1621"/>
        <v>high impact</v>
      </c>
      <c r="I14836" s="2" t="str">
        <f t="shared" si="1622"/>
        <v>not good</v>
      </c>
      <c r="J14836" s="2">
        <f t="shared" si="1623"/>
        <v>6.9850062473969174</v>
      </c>
      <c r="K14836" s="2">
        <f t="shared" si="1624"/>
        <v>6.9850062473969174</v>
      </c>
      <c r="L14836" s="2">
        <v>0.06</v>
      </c>
      <c r="M14836" s="2">
        <v>2</v>
      </c>
      <c r="N14836" s="3">
        <v>45556</v>
      </c>
      <c r="O14836" s="3">
        <v>45557</v>
      </c>
      <c r="P14836" s="2" t="s">
        <v>14</v>
      </c>
      <c r="Q14836" s="2" t="s">
        <v>26</v>
      </c>
      <c r="R14836" s="2">
        <v>120.05</v>
      </c>
      <c r="S14836" s="2" t="s">
        <v>16</v>
      </c>
    </row>
    <row r="14837" spans="1:19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 t="str">
        <f t="shared" si="1618"/>
        <v>high sales</v>
      </c>
      <c r="F14837" s="2" t="str">
        <f t="shared" si="1619"/>
        <v>high</v>
      </c>
      <c r="G14837" s="2" t="str">
        <f t="shared" si="1620"/>
        <v>low</v>
      </c>
      <c r="H14837" s="2" t="str">
        <f t="shared" si="1621"/>
        <v>high impact</v>
      </c>
      <c r="I14837" s="2" t="str">
        <f t="shared" si="1622"/>
        <v>not good</v>
      </c>
      <c r="J14837" s="2">
        <f t="shared" si="1623"/>
        <v>4.0294260254932173</v>
      </c>
      <c r="K14837" s="2">
        <f t="shared" si="1624"/>
        <v>4.0294260254932173</v>
      </c>
      <c r="L14837" s="2">
        <v>0.03</v>
      </c>
      <c r="M14837" s="2">
        <v>9</v>
      </c>
      <c r="N14837" s="3">
        <v>45322</v>
      </c>
      <c r="O14837" s="3">
        <v>45326</v>
      </c>
      <c r="P14837" s="2" t="s">
        <v>14</v>
      </c>
      <c r="Q14837" s="2" t="s">
        <v>21</v>
      </c>
      <c r="R14837" s="2">
        <v>928.09</v>
      </c>
      <c r="S14837" s="2" t="s">
        <v>33</v>
      </c>
    </row>
    <row r="14838" spans="1:19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 t="str">
        <f t="shared" si="1618"/>
        <v>low sales</v>
      </c>
      <c r="F14838" s="2" t="str">
        <f t="shared" si="1619"/>
        <v>low</v>
      </c>
      <c r="G14838" s="2" t="str">
        <f t="shared" si="1620"/>
        <v>low</v>
      </c>
      <c r="H14838" s="2" t="str">
        <f t="shared" si="1621"/>
        <v>low Impact</v>
      </c>
      <c r="I14838" s="2" t="str">
        <f t="shared" si="1622"/>
        <v>good</v>
      </c>
      <c r="J14838" s="2">
        <f t="shared" si="1623"/>
        <v>7.2162902121834369</v>
      </c>
      <c r="K14838" s="2">
        <f t="shared" si="1624"/>
        <v>7.2162902121834369</v>
      </c>
      <c r="L14838" s="2">
        <v>0.1</v>
      </c>
      <c r="M14838" s="2">
        <v>6</v>
      </c>
      <c r="N14838" s="3">
        <v>45165</v>
      </c>
      <c r="O14838" s="3">
        <v>45172</v>
      </c>
      <c r="P14838" s="2" t="s">
        <v>30</v>
      </c>
      <c r="Q14838" s="2" t="s">
        <v>21</v>
      </c>
      <c r="R14838" s="2">
        <v>14.61</v>
      </c>
      <c r="S14838" s="2" t="s">
        <v>22</v>
      </c>
    </row>
    <row r="14839" spans="1:19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 t="str">
        <f t="shared" si="1618"/>
        <v>high sales</v>
      </c>
      <c r="F14839" s="2" t="str">
        <f t="shared" si="1619"/>
        <v>high</v>
      </c>
      <c r="G14839" s="2" t="str">
        <f t="shared" si="1620"/>
        <v>low</v>
      </c>
      <c r="H14839" s="2" t="str">
        <f t="shared" si="1621"/>
        <v>high impact</v>
      </c>
      <c r="I14839" s="2" t="str">
        <f t="shared" si="1622"/>
        <v>good</v>
      </c>
      <c r="J14839" s="2">
        <f t="shared" si="1623"/>
        <v>7.0628840457981514</v>
      </c>
      <c r="K14839" s="2">
        <f t="shared" si="1624"/>
        <v>7.0628840457981514</v>
      </c>
      <c r="L14839" s="2">
        <v>0.21</v>
      </c>
      <c r="M14839" s="2">
        <v>8</v>
      </c>
      <c r="N14839" s="3">
        <v>45079</v>
      </c>
      <c r="O14839" s="3">
        <v>45083</v>
      </c>
      <c r="P14839" s="2" t="s">
        <v>20</v>
      </c>
      <c r="Q14839" s="2" t="s">
        <v>21</v>
      </c>
      <c r="R14839" s="2">
        <v>452.42</v>
      </c>
      <c r="S14839" s="2" t="s">
        <v>38</v>
      </c>
    </row>
    <row r="14840" spans="1:19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 t="str">
        <f t="shared" si="1618"/>
        <v>high sales</v>
      </c>
      <c r="F14840" s="2" t="str">
        <f t="shared" si="1619"/>
        <v>high</v>
      </c>
      <c r="G14840" s="2" t="str">
        <f t="shared" si="1620"/>
        <v>low</v>
      </c>
      <c r="H14840" s="2" t="str">
        <f t="shared" si="1621"/>
        <v>high impact</v>
      </c>
      <c r="I14840" s="2" t="str">
        <f t="shared" si="1622"/>
        <v>not good</v>
      </c>
      <c r="J14840" s="2">
        <f t="shared" si="1623"/>
        <v>4.0244637588709038</v>
      </c>
      <c r="K14840" s="2">
        <f t="shared" si="1624"/>
        <v>4.0244637588709038</v>
      </c>
      <c r="L14840" s="2">
        <v>0.37</v>
      </c>
      <c r="M14840" s="2">
        <v>7</v>
      </c>
      <c r="N14840" s="3">
        <v>45128</v>
      </c>
      <c r="O14840" s="3">
        <v>45133</v>
      </c>
      <c r="P14840" s="2" t="s">
        <v>30</v>
      </c>
      <c r="Q14840" s="2" t="s">
        <v>26</v>
      </c>
      <c r="R14840" s="2">
        <v>627.04999999999995</v>
      </c>
      <c r="S14840" s="2" t="s">
        <v>16</v>
      </c>
    </row>
    <row r="14841" spans="1:19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 t="str">
        <f t="shared" si="1618"/>
        <v>high sales</v>
      </c>
      <c r="F14841" s="2" t="str">
        <f t="shared" si="1619"/>
        <v>high</v>
      </c>
      <c r="G14841" s="2" t="str">
        <f t="shared" si="1620"/>
        <v>high</v>
      </c>
      <c r="H14841" s="2" t="str">
        <f t="shared" si="1621"/>
        <v>high impact</v>
      </c>
      <c r="I14841" s="2" t="str">
        <f t="shared" si="1622"/>
        <v>good</v>
      </c>
      <c r="J14841" s="2">
        <f t="shared" si="1623"/>
        <v>6.7755205402363536</v>
      </c>
      <c r="K14841" s="2">
        <f t="shared" si="1624"/>
        <v>6.7755205402363536</v>
      </c>
      <c r="L14841" s="2">
        <v>0</v>
      </c>
      <c r="M14841" s="2">
        <v>2</v>
      </c>
      <c r="N14841" s="3">
        <v>44976</v>
      </c>
      <c r="O14841" s="3">
        <v>44982</v>
      </c>
      <c r="P14841" s="2" t="s">
        <v>14</v>
      </c>
      <c r="Q14841" s="2" t="s">
        <v>21</v>
      </c>
      <c r="R14841" s="2">
        <v>355.4</v>
      </c>
      <c r="S14841" s="2" t="s">
        <v>16</v>
      </c>
    </row>
    <row r="14842" spans="1:19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 t="str">
        <f t="shared" si="1618"/>
        <v>high sales</v>
      </c>
      <c r="F14842" s="2" t="str">
        <f t="shared" si="1619"/>
        <v>high</v>
      </c>
      <c r="G14842" s="2" t="str">
        <f t="shared" si="1620"/>
        <v>high</v>
      </c>
      <c r="H14842" s="2" t="str">
        <f t="shared" si="1621"/>
        <v>high impact</v>
      </c>
      <c r="I14842" s="2" t="str">
        <f t="shared" si="1622"/>
        <v>good</v>
      </c>
      <c r="J14842" s="2">
        <f t="shared" si="1623"/>
        <v>3.9684282772820865</v>
      </c>
      <c r="K14842" s="2">
        <f t="shared" si="1624"/>
        <v>3.9684282772820865</v>
      </c>
      <c r="L14842" s="2">
        <v>0.13</v>
      </c>
      <c r="M14842" s="2">
        <v>2</v>
      </c>
      <c r="N14842" s="3">
        <v>45065</v>
      </c>
      <c r="O14842" s="3">
        <v>45069</v>
      </c>
      <c r="P14842" s="2" t="s">
        <v>20</v>
      </c>
      <c r="Q14842" s="2" t="s">
        <v>21</v>
      </c>
      <c r="R14842" s="2">
        <v>1049.04</v>
      </c>
      <c r="S14842" s="2" t="s">
        <v>22</v>
      </c>
    </row>
    <row r="14843" spans="1:19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 t="str">
        <f t="shared" si="1618"/>
        <v>low sales</v>
      </c>
      <c r="F14843" s="2" t="str">
        <f t="shared" si="1619"/>
        <v>low</v>
      </c>
      <c r="G14843" s="2" t="str">
        <f t="shared" si="1620"/>
        <v>high</v>
      </c>
      <c r="H14843" s="2" t="str">
        <f t="shared" si="1621"/>
        <v>low Impact</v>
      </c>
      <c r="I14843" s="2" t="str">
        <f t="shared" si="1622"/>
        <v>good</v>
      </c>
      <c r="J14843" s="2">
        <f t="shared" si="1623"/>
        <v>18.923253150057274</v>
      </c>
      <c r="K14843" s="2">
        <f t="shared" si="1624"/>
        <v>18.923253150057274</v>
      </c>
      <c r="L14843" s="2">
        <v>0.28999999999999998</v>
      </c>
      <c r="M14843" s="2">
        <v>5</v>
      </c>
      <c r="N14843" s="3">
        <v>45265</v>
      </c>
      <c r="O14843" s="3">
        <v>45272</v>
      </c>
      <c r="P14843" s="2" t="s">
        <v>30</v>
      </c>
      <c r="Q14843" s="2" t="s">
        <v>15</v>
      </c>
      <c r="R14843" s="2">
        <v>26.19</v>
      </c>
      <c r="S14843" s="2" t="s">
        <v>16</v>
      </c>
    </row>
    <row r="14844" spans="1:19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 t="str">
        <f t="shared" si="1618"/>
        <v>high sales</v>
      </c>
      <c r="F14844" s="2" t="str">
        <f t="shared" si="1619"/>
        <v>high</v>
      </c>
      <c r="G14844" s="2" t="str">
        <f t="shared" si="1620"/>
        <v>high</v>
      </c>
      <c r="H14844" s="2" t="str">
        <f t="shared" si="1621"/>
        <v>high impact</v>
      </c>
      <c r="I14844" s="2" t="str">
        <f t="shared" si="1622"/>
        <v>good</v>
      </c>
      <c r="J14844" s="2">
        <f t="shared" si="1623"/>
        <v>10.764000883684966</v>
      </c>
      <c r="K14844" s="2">
        <f t="shared" si="1624"/>
        <v>10.764000883684966</v>
      </c>
      <c r="L14844" s="2">
        <v>0.15</v>
      </c>
      <c r="M14844" s="2">
        <v>3</v>
      </c>
      <c r="N14844" s="3">
        <v>45205</v>
      </c>
      <c r="O14844" s="3">
        <v>45210</v>
      </c>
      <c r="P14844" s="2" t="s">
        <v>14</v>
      </c>
      <c r="Q14844" s="2" t="s">
        <v>15</v>
      </c>
      <c r="R14844" s="2">
        <v>181.06</v>
      </c>
      <c r="S14844" s="2" t="s">
        <v>27</v>
      </c>
    </row>
    <row r="14845" spans="1:19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 t="str">
        <f t="shared" si="1618"/>
        <v>high sales</v>
      </c>
      <c r="F14845" s="2" t="str">
        <f t="shared" si="1619"/>
        <v>high</v>
      </c>
      <c r="G14845" s="2" t="str">
        <f t="shared" si="1620"/>
        <v>high</v>
      </c>
      <c r="H14845" s="2" t="str">
        <f t="shared" si="1621"/>
        <v>high impact</v>
      </c>
      <c r="I14845" s="2" t="str">
        <f t="shared" si="1622"/>
        <v>good</v>
      </c>
      <c r="J14845" s="2">
        <f t="shared" si="1623"/>
        <v>3.5292146629196135</v>
      </c>
      <c r="K14845" s="2">
        <f t="shared" si="1624"/>
        <v>3.5292146629196135</v>
      </c>
      <c r="L14845" s="2">
        <v>0.18</v>
      </c>
      <c r="M14845" s="2">
        <v>1</v>
      </c>
      <c r="N14845" s="3">
        <v>45014</v>
      </c>
      <c r="O14845" s="3">
        <v>45020</v>
      </c>
      <c r="P14845" s="2" t="s">
        <v>14</v>
      </c>
      <c r="Q14845" s="2" t="s">
        <v>21</v>
      </c>
      <c r="R14845" s="2">
        <v>647.62</v>
      </c>
      <c r="S14845" s="2" t="s">
        <v>47</v>
      </c>
    </row>
    <row r="14846" spans="1:19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 t="str">
        <f t="shared" si="1618"/>
        <v>low sales</v>
      </c>
      <c r="F14846" s="2" t="str">
        <f t="shared" si="1619"/>
        <v>medium</v>
      </c>
      <c r="G14846" s="2" t="str">
        <f t="shared" si="1620"/>
        <v>low</v>
      </c>
      <c r="H14846" s="2" t="str">
        <f t="shared" si="1621"/>
        <v>high impact</v>
      </c>
      <c r="I14846" s="2" t="str">
        <f t="shared" si="1622"/>
        <v>good</v>
      </c>
      <c r="J14846" s="2">
        <f t="shared" si="1623"/>
        <v>4.8223101050047728</v>
      </c>
      <c r="K14846" s="2">
        <f t="shared" si="1624"/>
        <v>4.8223101050047728</v>
      </c>
      <c r="L14846" s="2">
        <v>0.15</v>
      </c>
      <c r="M14846" s="2">
        <v>3</v>
      </c>
      <c r="N14846" s="3">
        <v>45581</v>
      </c>
      <c r="O14846" s="3">
        <v>45587</v>
      </c>
      <c r="P14846" s="2" t="s">
        <v>20</v>
      </c>
      <c r="Q14846" s="2" t="s">
        <v>15</v>
      </c>
      <c r="R14846" s="2">
        <v>146.66</v>
      </c>
      <c r="S14846" s="2" t="s">
        <v>27</v>
      </c>
    </row>
    <row r="14847" spans="1:19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 t="str">
        <f t="shared" si="1618"/>
        <v>low sales</v>
      </c>
      <c r="F14847" s="2" t="str">
        <f t="shared" si="1619"/>
        <v>medium</v>
      </c>
      <c r="G14847" s="2" t="str">
        <f t="shared" si="1620"/>
        <v>low</v>
      </c>
      <c r="H14847" s="2" t="str">
        <f t="shared" si="1621"/>
        <v>high impact</v>
      </c>
      <c r="I14847" s="2" t="str">
        <f t="shared" si="1622"/>
        <v>good</v>
      </c>
      <c r="J14847" s="2">
        <f t="shared" si="1623"/>
        <v>5.9874438428752441</v>
      </c>
      <c r="K14847" s="2">
        <f t="shared" si="1624"/>
        <v>5.9874438428752441</v>
      </c>
      <c r="L14847" s="2">
        <v>0.48</v>
      </c>
      <c r="M14847" s="2">
        <v>7</v>
      </c>
      <c r="N14847" s="3">
        <v>45501</v>
      </c>
      <c r="O14847" s="3">
        <v>45506</v>
      </c>
      <c r="P14847" s="2" t="s">
        <v>14</v>
      </c>
      <c r="Q14847" s="2" t="s">
        <v>26</v>
      </c>
      <c r="R14847" s="2">
        <v>86.81</v>
      </c>
      <c r="S14847" s="2" t="s">
        <v>22</v>
      </c>
    </row>
    <row r="14848" spans="1:19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 t="str">
        <f t="shared" si="1618"/>
        <v>low sales</v>
      </c>
      <c r="F14848" s="2" t="str">
        <f t="shared" si="1619"/>
        <v>medium</v>
      </c>
      <c r="G14848" s="2" t="str">
        <f t="shared" si="1620"/>
        <v>low</v>
      </c>
      <c r="H14848" s="2" t="str">
        <f t="shared" si="1621"/>
        <v>high impact</v>
      </c>
      <c r="I14848" s="2" t="str">
        <f t="shared" si="1622"/>
        <v>good</v>
      </c>
      <c r="J14848" s="2">
        <f t="shared" si="1623"/>
        <v>5.1277074395730882</v>
      </c>
      <c r="K14848" s="2">
        <f t="shared" si="1624"/>
        <v>5.1277074395730882</v>
      </c>
      <c r="L14848" s="2">
        <v>0.03</v>
      </c>
      <c r="M14848" s="2">
        <v>9</v>
      </c>
      <c r="N14848" s="3">
        <v>45586</v>
      </c>
      <c r="O14848" s="3">
        <v>45588</v>
      </c>
      <c r="P14848" s="2" t="s">
        <v>14</v>
      </c>
      <c r="Q14848" s="2" t="s">
        <v>15</v>
      </c>
      <c r="R14848" s="2">
        <v>191.14</v>
      </c>
      <c r="S14848" s="2" t="s">
        <v>22</v>
      </c>
    </row>
    <row r="14849" spans="1:19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 t="str">
        <f t="shared" si="1618"/>
        <v>high sales</v>
      </c>
      <c r="F14849" s="2" t="str">
        <f t="shared" si="1619"/>
        <v>high</v>
      </c>
      <c r="G14849" s="2" t="str">
        <f t="shared" si="1620"/>
        <v>low</v>
      </c>
      <c r="H14849" s="2" t="str">
        <f t="shared" si="1621"/>
        <v>high impact</v>
      </c>
      <c r="I14849" s="2" t="str">
        <f t="shared" si="1622"/>
        <v>good</v>
      </c>
      <c r="J14849" s="2">
        <f t="shared" si="1623"/>
        <v>6.6438313540424208</v>
      </c>
      <c r="K14849" s="2">
        <f t="shared" si="1624"/>
        <v>6.6438313540424208</v>
      </c>
      <c r="L14849" s="2">
        <v>0.45</v>
      </c>
      <c r="M14849" s="2">
        <v>4</v>
      </c>
      <c r="N14849" s="3">
        <v>45271</v>
      </c>
      <c r="O14849" s="3">
        <v>45276</v>
      </c>
      <c r="P14849" s="2" t="s">
        <v>30</v>
      </c>
      <c r="Q14849" s="2" t="s">
        <v>21</v>
      </c>
      <c r="R14849" s="2">
        <v>192.83</v>
      </c>
      <c r="S14849" s="2" t="s">
        <v>16</v>
      </c>
    </row>
    <row r="14850" spans="1:19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 t="str">
        <f t="shared" si="1618"/>
        <v>high sales</v>
      </c>
      <c r="F14850" s="2" t="str">
        <f t="shared" si="1619"/>
        <v>high</v>
      </c>
      <c r="G14850" s="2" t="str">
        <f t="shared" si="1620"/>
        <v>high</v>
      </c>
      <c r="H14850" s="2" t="str">
        <f t="shared" si="1621"/>
        <v>high impact</v>
      </c>
      <c r="I14850" s="2" t="str">
        <f t="shared" si="1622"/>
        <v>good</v>
      </c>
      <c r="J14850" s="2">
        <f t="shared" si="1623"/>
        <v>12.020840068637934</v>
      </c>
      <c r="K14850" s="2">
        <f t="shared" si="1624"/>
        <v>12.020840068637934</v>
      </c>
      <c r="L14850" s="2">
        <v>0.16</v>
      </c>
      <c r="M14850" s="2">
        <v>8</v>
      </c>
      <c r="N14850" s="3">
        <v>45174</v>
      </c>
      <c r="O14850" s="3">
        <v>45176</v>
      </c>
      <c r="P14850" s="2" t="s">
        <v>14</v>
      </c>
      <c r="Q14850" s="2" t="s">
        <v>21</v>
      </c>
      <c r="R14850" s="2">
        <v>402.11</v>
      </c>
      <c r="S14850" s="2" t="s">
        <v>16</v>
      </c>
    </row>
    <row r="14851" spans="1:19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 t="str">
        <f t="shared" ref="E14851:E14914" si="1625">IF(D14851&gt;1000,"high sales","low sales")</f>
        <v>high sales</v>
      </c>
      <c r="F14851" s="2" t="str">
        <f t="shared" ref="F14851:F14914" si="1626">IF(D14851&gt;1000,"high",IF(D14851&gt;500,"medium","low"))</f>
        <v>high</v>
      </c>
      <c r="G14851" s="2" t="str">
        <f t="shared" ref="G14851:G14914" si="1627">IF(AND(D14861&gt;1000,R14861&gt;500),"high","low")</f>
        <v>low</v>
      </c>
      <c r="H14851" s="2" t="str">
        <f t="shared" ref="H14851:H14914" si="1628">IF(OR(D14851&gt;500,L14851&gt;0.5),"high impact","low Impact")</f>
        <v>high impact</v>
      </c>
      <c r="I14851" s="2" t="str">
        <f t="shared" ref="I14851:I14914" si="1629">IF(NOT(AND(D14857&gt;500,R14858&gt;100)),"not good","good")</f>
        <v>not good</v>
      </c>
      <c r="J14851" s="2">
        <f t="shared" ref="J14851:J14914" si="1630">D14851/R14851</f>
        <v>3.6657617302384513</v>
      </c>
      <c r="K14851" s="2">
        <f t="shared" ref="K14851:K14914" si="1631">IFERROR(J14851,0)</f>
        <v>3.6657617302384513</v>
      </c>
      <c r="L14851" s="2">
        <v>0.12</v>
      </c>
      <c r="M14851" s="2">
        <v>6</v>
      </c>
      <c r="N14851" s="3">
        <v>45448</v>
      </c>
      <c r="O14851" s="3">
        <v>45450</v>
      </c>
      <c r="P14851" s="2" t="s">
        <v>30</v>
      </c>
      <c r="Q14851" s="2" t="s">
        <v>15</v>
      </c>
      <c r="R14851" s="2">
        <v>663.03</v>
      </c>
      <c r="S14851" s="2" t="s">
        <v>22</v>
      </c>
    </row>
    <row r="14852" spans="1:19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 t="str">
        <f t="shared" si="1625"/>
        <v>high sales</v>
      </c>
      <c r="F14852" s="2" t="str">
        <f t="shared" si="1626"/>
        <v>high</v>
      </c>
      <c r="G14852" s="2" t="str">
        <f t="shared" si="1627"/>
        <v>low</v>
      </c>
      <c r="H14852" s="2" t="str">
        <f t="shared" si="1628"/>
        <v>high impact</v>
      </c>
      <c r="I14852" s="2" t="str">
        <f t="shared" si="1629"/>
        <v>not good</v>
      </c>
      <c r="J14852" s="2">
        <f t="shared" si="1630"/>
        <v>4.1924000838344595</v>
      </c>
      <c r="K14852" s="2">
        <f t="shared" si="1631"/>
        <v>4.1924000838344595</v>
      </c>
      <c r="L14852" s="2">
        <v>0.44</v>
      </c>
      <c r="M14852" s="2">
        <v>4</v>
      </c>
      <c r="N14852" s="3">
        <v>45550</v>
      </c>
      <c r="O14852" s="3">
        <v>45553</v>
      </c>
      <c r="P14852" s="2" t="s">
        <v>14</v>
      </c>
      <c r="Q14852" s="2" t="s">
        <v>15</v>
      </c>
      <c r="R14852" s="2">
        <v>620.27</v>
      </c>
      <c r="S14852" s="2" t="s">
        <v>33</v>
      </c>
    </row>
    <row r="14853" spans="1:19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 t="str">
        <f t="shared" si="1625"/>
        <v>high sales</v>
      </c>
      <c r="F14853" s="2" t="str">
        <f t="shared" si="1626"/>
        <v>high</v>
      </c>
      <c r="G14853" s="2" t="str">
        <f t="shared" si="1627"/>
        <v>high</v>
      </c>
      <c r="H14853" s="2" t="str">
        <f t="shared" si="1628"/>
        <v>high impact</v>
      </c>
      <c r="I14853" s="2" t="str">
        <f t="shared" si="1629"/>
        <v>good</v>
      </c>
      <c r="J14853" s="2">
        <f t="shared" si="1630"/>
        <v>4.4548056492938377</v>
      </c>
      <c r="K14853" s="2">
        <f t="shared" si="1631"/>
        <v>4.4548056492938377</v>
      </c>
      <c r="L14853" s="2">
        <v>0.14000000000000001</v>
      </c>
      <c r="M14853" s="2">
        <v>3</v>
      </c>
      <c r="N14853" s="3">
        <v>45168</v>
      </c>
      <c r="O14853" s="3">
        <v>45170</v>
      </c>
      <c r="P14853" s="2" t="s">
        <v>20</v>
      </c>
      <c r="Q14853" s="2" t="s">
        <v>15</v>
      </c>
      <c r="R14853" s="2">
        <v>800.1</v>
      </c>
      <c r="S14853" s="2" t="s">
        <v>33</v>
      </c>
    </row>
    <row r="14854" spans="1:19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 t="str">
        <f t="shared" si="1625"/>
        <v>high sales</v>
      </c>
      <c r="F14854" s="2" t="str">
        <f t="shared" si="1626"/>
        <v>high</v>
      </c>
      <c r="G14854" s="2" t="str">
        <f t="shared" si="1627"/>
        <v>high</v>
      </c>
      <c r="H14854" s="2" t="str">
        <f t="shared" si="1628"/>
        <v>high impact</v>
      </c>
      <c r="I14854" s="2" t="str">
        <f t="shared" si="1629"/>
        <v>good</v>
      </c>
      <c r="J14854" s="2">
        <f t="shared" si="1630"/>
        <v>3.8320533593767343</v>
      </c>
      <c r="K14854" s="2">
        <f t="shared" si="1631"/>
        <v>3.8320533593767343</v>
      </c>
      <c r="L14854" s="2">
        <v>0.49</v>
      </c>
      <c r="M14854" s="2">
        <v>5</v>
      </c>
      <c r="N14854" s="3">
        <v>45371</v>
      </c>
      <c r="O14854" s="3">
        <v>45377</v>
      </c>
      <c r="P14854" s="2" t="s">
        <v>30</v>
      </c>
      <c r="Q14854" s="2" t="s">
        <v>15</v>
      </c>
      <c r="R14854" s="2">
        <v>901.06</v>
      </c>
      <c r="S14854" s="2" t="s">
        <v>27</v>
      </c>
    </row>
    <row r="14855" spans="1:19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 t="str">
        <f t="shared" si="1625"/>
        <v>high sales</v>
      </c>
      <c r="F14855" s="2" t="str">
        <f t="shared" si="1626"/>
        <v>high</v>
      </c>
      <c r="G14855" s="2" t="str">
        <f t="shared" si="1627"/>
        <v>low</v>
      </c>
      <c r="H14855" s="2" t="str">
        <f t="shared" si="1628"/>
        <v>high impact</v>
      </c>
      <c r="I14855" s="2" t="str">
        <f t="shared" si="1629"/>
        <v>good</v>
      </c>
      <c r="J14855" s="2">
        <f t="shared" si="1630"/>
        <v>4.2298211457233368</v>
      </c>
      <c r="K14855" s="2">
        <f t="shared" si="1631"/>
        <v>4.2298211457233368</v>
      </c>
      <c r="L14855" s="2">
        <v>0.27</v>
      </c>
      <c r="M14855" s="2">
        <v>3</v>
      </c>
      <c r="N14855" s="3">
        <v>45403</v>
      </c>
      <c r="O14855" s="3">
        <v>45406</v>
      </c>
      <c r="P14855" s="2" t="s">
        <v>14</v>
      </c>
      <c r="Q14855" s="2" t="s">
        <v>21</v>
      </c>
      <c r="R14855" s="2">
        <v>606.08000000000004</v>
      </c>
      <c r="S14855" s="2" t="s">
        <v>16</v>
      </c>
    </row>
    <row r="14856" spans="1:19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 t="str">
        <f t="shared" si="1625"/>
        <v>high sales</v>
      </c>
      <c r="F14856" s="2" t="str">
        <f t="shared" si="1626"/>
        <v>high</v>
      </c>
      <c r="G14856" s="2" t="str">
        <f t="shared" si="1627"/>
        <v>low</v>
      </c>
      <c r="H14856" s="2" t="str">
        <f t="shared" si="1628"/>
        <v>high impact</v>
      </c>
      <c r="I14856" s="2" t="str">
        <f t="shared" si="1629"/>
        <v>good</v>
      </c>
      <c r="J14856" s="2">
        <f t="shared" si="1630"/>
        <v>5.5880528031909842</v>
      </c>
      <c r="K14856" s="2">
        <f t="shared" si="1631"/>
        <v>5.5880528031909842</v>
      </c>
      <c r="L14856" s="2">
        <v>0.24</v>
      </c>
      <c r="M14856" s="2">
        <v>8</v>
      </c>
      <c r="N14856" s="3">
        <v>45300</v>
      </c>
      <c r="O14856" s="3">
        <v>45303</v>
      </c>
      <c r="P14856" s="2" t="s">
        <v>20</v>
      </c>
      <c r="Q14856" s="2" t="s">
        <v>15</v>
      </c>
      <c r="R14856" s="2">
        <v>315.89</v>
      </c>
      <c r="S14856" s="2" t="s">
        <v>33</v>
      </c>
    </row>
    <row r="14857" spans="1:19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 t="str">
        <f t="shared" si="1625"/>
        <v>high sales</v>
      </c>
      <c r="F14857" s="2" t="str">
        <f t="shared" si="1626"/>
        <v>high</v>
      </c>
      <c r="G14857" s="2" t="str">
        <f t="shared" si="1627"/>
        <v>high</v>
      </c>
      <c r="H14857" s="2" t="str">
        <f t="shared" si="1628"/>
        <v>high impact</v>
      </c>
      <c r="I14857" s="2" t="str">
        <f t="shared" si="1629"/>
        <v>good</v>
      </c>
      <c r="J14857" s="2">
        <f t="shared" si="1630"/>
        <v>11.864622803995866</v>
      </c>
      <c r="K14857" s="2">
        <f t="shared" si="1631"/>
        <v>11.864622803995866</v>
      </c>
      <c r="L14857" s="2">
        <v>0.49</v>
      </c>
      <c r="M14857" s="2">
        <v>6</v>
      </c>
      <c r="N14857" s="3">
        <v>45487</v>
      </c>
      <c r="O14857" s="3">
        <v>45490</v>
      </c>
      <c r="P14857" s="2" t="s">
        <v>14</v>
      </c>
      <c r="Q14857" s="2" t="s">
        <v>21</v>
      </c>
      <c r="R14857" s="2">
        <v>145.15</v>
      </c>
      <c r="S14857" s="2" t="s">
        <v>33</v>
      </c>
    </row>
    <row r="14858" spans="1:19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 t="str">
        <f t="shared" si="1625"/>
        <v>low sales</v>
      </c>
      <c r="F14858" s="2" t="str">
        <f t="shared" si="1626"/>
        <v>low</v>
      </c>
      <c r="G14858" s="2" t="str">
        <f t="shared" si="1627"/>
        <v>high</v>
      </c>
      <c r="H14858" s="2" t="str">
        <f t="shared" si="1628"/>
        <v>low Impact</v>
      </c>
      <c r="I14858" s="2" t="str">
        <f t="shared" si="1629"/>
        <v>good</v>
      </c>
      <c r="J14858" s="2">
        <f t="shared" si="1630"/>
        <v>13.015300918055082</v>
      </c>
      <c r="K14858" s="2">
        <f t="shared" si="1631"/>
        <v>13.015300918055082</v>
      </c>
      <c r="L14858" s="2">
        <v>0.11</v>
      </c>
      <c r="M14858" s="2">
        <v>6</v>
      </c>
      <c r="N14858" s="3">
        <v>44975</v>
      </c>
      <c r="O14858" s="3">
        <v>44981</v>
      </c>
      <c r="P14858" s="2" t="s">
        <v>30</v>
      </c>
      <c r="Q14858" s="2" t="s">
        <v>21</v>
      </c>
      <c r="R14858" s="2">
        <v>29.41</v>
      </c>
      <c r="S14858" s="2" t="s">
        <v>38</v>
      </c>
    </row>
    <row r="14859" spans="1:19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 t="str">
        <f t="shared" si="1625"/>
        <v>high sales</v>
      </c>
      <c r="F14859" s="2" t="str">
        <f t="shared" si="1626"/>
        <v>high</v>
      </c>
      <c r="G14859" s="2" t="str">
        <f t="shared" si="1627"/>
        <v>low</v>
      </c>
      <c r="H14859" s="2" t="str">
        <f t="shared" si="1628"/>
        <v>high impact</v>
      </c>
      <c r="I14859" s="2" t="str">
        <f t="shared" si="1629"/>
        <v>good</v>
      </c>
      <c r="J14859" s="2">
        <f t="shared" si="1630"/>
        <v>17.282691201840134</v>
      </c>
      <c r="K14859" s="2">
        <f t="shared" si="1631"/>
        <v>17.282691201840134</v>
      </c>
      <c r="L14859" s="2">
        <v>0.45</v>
      </c>
      <c r="M14859" s="2">
        <v>7</v>
      </c>
      <c r="N14859" s="3">
        <v>45258</v>
      </c>
      <c r="O14859" s="3">
        <v>45262</v>
      </c>
      <c r="P14859" s="2" t="s">
        <v>20</v>
      </c>
      <c r="Q14859" s="2" t="s">
        <v>21</v>
      </c>
      <c r="R14859" s="2">
        <v>260.85000000000002</v>
      </c>
      <c r="S14859" s="2" t="s">
        <v>22</v>
      </c>
    </row>
    <row r="14860" spans="1:19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 t="str">
        <f t="shared" si="1625"/>
        <v>high sales</v>
      </c>
      <c r="F14860" s="2" t="str">
        <f t="shared" si="1626"/>
        <v>high</v>
      </c>
      <c r="G14860" s="2" t="str">
        <f t="shared" si="1627"/>
        <v>low</v>
      </c>
      <c r="H14860" s="2" t="str">
        <f t="shared" si="1628"/>
        <v>high impact</v>
      </c>
      <c r="I14860" s="2" t="str">
        <f t="shared" si="1629"/>
        <v>good</v>
      </c>
      <c r="J14860" s="2">
        <f t="shared" si="1630"/>
        <v>5.782550877088128</v>
      </c>
      <c r="K14860" s="2">
        <f t="shared" si="1631"/>
        <v>5.782550877088128</v>
      </c>
      <c r="L14860" s="2">
        <v>0.3</v>
      </c>
      <c r="M14860" s="2">
        <v>7</v>
      </c>
      <c r="N14860" s="3">
        <v>45471</v>
      </c>
      <c r="O14860" s="3">
        <v>45478</v>
      </c>
      <c r="P14860" s="2" t="s">
        <v>20</v>
      </c>
      <c r="Q14860" s="2" t="s">
        <v>15</v>
      </c>
      <c r="R14860" s="2">
        <v>669.26</v>
      </c>
      <c r="S14860" s="2" t="s">
        <v>38</v>
      </c>
    </row>
    <row r="14861" spans="1:19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 t="str">
        <f t="shared" si="1625"/>
        <v>high sales</v>
      </c>
      <c r="F14861" s="2" t="str">
        <f t="shared" si="1626"/>
        <v>high</v>
      </c>
      <c r="G14861" s="2" t="str">
        <f t="shared" si="1627"/>
        <v>low</v>
      </c>
      <c r="H14861" s="2" t="str">
        <f t="shared" si="1628"/>
        <v>high impact</v>
      </c>
      <c r="I14861" s="2" t="str">
        <f t="shared" si="1629"/>
        <v>good</v>
      </c>
      <c r="J14861" s="2">
        <f t="shared" si="1630"/>
        <v>11.125383557295526</v>
      </c>
      <c r="K14861" s="2">
        <f t="shared" si="1631"/>
        <v>11.125383557295526</v>
      </c>
      <c r="L14861" s="2">
        <v>0.38</v>
      </c>
      <c r="M14861" s="2">
        <v>8</v>
      </c>
      <c r="N14861" s="3">
        <v>45525</v>
      </c>
      <c r="O14861" s="3">
        <v>45530</v>
      </c>
      <c r="P14861" s="2" t="s">
        <v>14</v>
      </c>
      <c r="Q14861" s="2" t="s">
        <v>15</v>
      </c>
      <c r="R14861" s="2">
        <v>283.52999999999997</v>
      </c>
      <c r="S14861" s="2" t="s">
        <v>22</v>
      </c>
    </row>
    <row r="14862" spans="1:19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 t="str">
        <f t="shared" si="1625"/>
        <v>high sales</v>
      </c>
      <c r="F14862" s="2" t="str">
        <f t="shared" si="1626"/>
        <v>high</v>
      </c>
      <c r="G14862" s="2" t="str">
        <f t="shared" si="1627"/>
        <v>high</v>
      </c>
      <c r="H14862" s="2" t="str">
        <f t="shared" si="1628"/>
        <v>high impact</v>
      </c>
      <c r="I14862" s="2" t="str">
        <f t="shared" si="1629"/>
        <v>not good</v>
      </c>
      <c r="J14862" s="2">
        <f t="shared" si="1630"/>
        <v>8.4575217571487773</v>
      </c>
      <c r="K14862" s="2">
        <f t="shared" si="1631"/>
        <v>8.4575217571487773</v>
      </c>
      <c r="L14862" s="2">
        <v>0.28999999999999998</v>
      </c>
      <c r="M14862" s="2">
        <v>5</v>
      </c>
      <c r="N14862" s="3">
        <v>45205</v>
      </c>
      <c r="O14862" s="3">
        <v>45211</v>
      </c>
      <c r="P14862" s="2" t="s">
        <v>30</v>
      </c>
      <c r="Q14862" s="2" t="s">
        <v>21</v>
      </c>
      <c r="R14862" s="2">
        <v>241.3</v>
      </c>
      <c r="S14862" s="2" t="s">
        <v>16</v>
      </c>
    </row>
    <row r="14863" spans="1:19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 t="str">
        <f t="shared" si="1625"/>
        <v>high sales</v>
      </c>
      <c r="F14863" s="2" t="str">
        <f t="shared" si="1626"/>
        <v>high</v>
      </c>
      <c r="G14863" s="2" t="str">
        <f t="shared" si="1627"/>
        <v>high</v>
      </c>
      <c r="H14863" s="2" t="str">
        <f t="shared" si="1628"/>
        <v>high impact</v>
      </c>
      <c r="I14863" s="2" t="str">
        <f t="shared" si="1629"/>
        <v>not good</v>
      </c>
      <c r="J14863" s="2">
        <f t="shared" si="1630"/>
        <v>3.7110625361171832</v>
      </c>
      <c r="K14863" s="2">
        <f t="shared" si="1631"/>
        <v>3.7110625361171832</v>
      </c>
      <c r="L14863" s="2">
        <v>0.31</v>
      </c>
      <c r="M14863" s="2">
        <v>5</v>
      </c>
      <c r="N14863" s="3">
        <v>45107</v>
      </c>
      <c r="O14863" s="3">
        <v>45112</v>
      </c>
      <c r="P14863" s="2" t="s">
        <v>30</v>
      </c>
      <c r="Q14863" s="2" t="s">
        <v>15</v>
      </c>
      <c r="R14863" s="2">
        <v>796.02</v>
      </c>
      <c r="S14863" s="2" t="s">
        <v>33</v>
      </c>
    </row>
    <row r="14864" spans="1:19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 t="str">
        <f t="shared" si="1625"/>
        <v>high sales</v>
      </c>
      <c r="F14864" s="2" t="str">
        <f t="shared" si="1626"/>
        <v>high</v>
      </c>
      <c r="G14864" s="2" t="str">
        <f t="shared" si="1627"/>
        <v>low</v>
      </c>
      <c r="H14864" s="2" t="str">
        <f t="shared" si="1628"/>
        <v>high impact</v>
      </c>
      <c r="I14864" s="2" t="str">
        <f t="shared" si="1629"/>
        <v>good</v>
      </c>
      <c r="J14864" s="2">
        <f t="shared" si="1630"/>
        <v>4.9527903861150548</v>
      </c>
      <c r="K14864" s="2">
        <f t="shared" si="1631"/>
        <v>4.9527903861150548</v>
      </c>
      <c r="L14864" s="2">
        <v>0.08</v>
      </c>
      <c r="M14864" s="2">
        <v>6</v>
      </c>
      <c r="N14864" s="3">
        <v>45219</v>
      </c>
      <c r="O14864" s="3">
        <v>45220</v>
      </c>
      <c r="P14864" s="2" t="s">
        <v>30</v>
      </c>
      <c r="Q14864" s="2" t="s">
        <v>15</v>
      </c>
      <c r="R14864" s="2">
        <v>500.11</v>
      </c>
      <c r="S14864" s="2" t="s">
        <v>27</v>
      </c>
    </row>
    <row r="14865" spans="1:19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 t="str">
        <f t="shared" si="1625"/>
        <v>high sales</v>
      </c>
      <c r="F14865" s="2" t="str">
        <f t="shared" si="1626"/>
        <v>high</v>
      </c>
      <c r="G14865" s="2" t="str">
        <f t="shared" si="1627"/>
        <v>low</v>
      </c>
      <c r="H14865" s="2" t="str">
        <f t="shared" si="1628"/>
        <v>high impact</v>
      </c>
      <c r="I14865" s="2" t="str">
        <f t="shared" si="1629"/>
        <v>good</v>
      </c>
      <c r="J14865" s="2">
        <f t="shared" si="1630"/>
        <v>3.3743069040544649</v>
      </c>
      <c r="K14865" s="2">
        <f t="shared" si="1631"/>
        <v>3.3743069040544649</v>
      </c>
      <c r="L14865" s="2">
        <v>0.08</v>
      </c>
      <c r="M14865" s="2">
        <v>4</v>
      </c>
      <c r="N14865" s="3">
        <v>45147</v>
      </c>
      <c r="O14865" s="3">
        <v>45148</v>
      </c>
      <c r="P14865" s="2" t="s">
        <v>30</v>
      </c>
      <c r="Q14865" s="2" t="s">
        <v>15</v>
      </c>
      <c r="R14865" s="2">
        <v>427.43</v>
      </c>
      <c r="S14865" s="2" t="s">
        <v>47</v>
      </c>
    </row>
    <row r="14866" spans="1:19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 t="str">
        <f t="shared" si="1625"/>
        <v>high sales</v>
      </c>
      <c r="F14866" s="2" t="str">
        <f t="shared" si="1626"/>
        <v>high</v>
      </c>
      <c r="G14866" s="2" t="str">
        <f t="shared" si="1627"/>
        <v>low</v>
      </c>
      <c r="H14866" s="2" t="str">
        <f t="shared" si="1628"/>
        <v>high impact</v>
      </c>
      <c r="I14866" s="2" t="str">
        <f t="shared" si="1629"/>
        <v>good</v>
      </c>
      <c r="J14866" s="2">
        <f t="shared" si="1630"/>
        <v>3.4783798820518523</v>
      </c>
      <c r="K14866" s="2">
        <f t="shared" si="1631"/>
        <v>3.4783798820518523</v>
      </c>
      <c r="L14866" s="2">
        <v>0.2</v>
      </c>
      <c r="M14866" s="2">
        <v>2</v>
      </c>
      <c r="N14866" s="3">
        <v>45410</v>
      </c>
      <c r="O14866" s="3">
        <v>45414</v>
      </c>
      <c r="P14866" s="2" t="s">
        <v>20</v>
      </c>
      <c r="Q14866" s="2" t="s">
        <v>15</v>
      </c>
      <c r="R14866" s="2">
        <v>449.35</v>
      </c>
      <c r="S14866" s="2" t="s">
        <v>27</v>
      </c>
    </row>
    <row r="14867" spans="1:19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 t="str">
        <f t="shared" si="1625"/>
        <v>high sales</v>
      </c>
      <c r="F14867" s="2" t="str">
        <f t="shared" si="1626"/>
        <v>high</v>
      </c>
      <c r="G14867" s="2" t="str">
        <f t="shared" si="1627"/>
        <v>high</v>
      </c>
      <c r="H14867" s="2" t="str">
        <f t="shared" si="1628"/>
        <v>high impact</v>
      </c>
      <c r="I14867" s="2" t="str">
        <f t="shared" si="1629"/>
        <v>good</v>
      </c>
      <c r="J14867" s="2">
        <f t="shared" si="1630"/>
        <v>6.2291530528170007</v>
      </c>
      <c r="K14867" s="2">
        <f t="shared" si="1631"/>
        <v>6.2291530528170007</v>
      </c>
      <c r="L14867" s="2">
        <v>0.17</v>
      </c>
      <c r="M14867" s="2">
        <v>2</v>
      </c>
      <c r="N14867" s="3">
        <v>45568</v>
      </c>
      <c r="O14867" s="3">
        <v>45570</v>
      </c>
      <c r="P14867" s="2" t="s">
        <v>30</v>
      </c>
      <c r="Q14867" s="2" t="s">
        <v>15</v>
      </c>
      <c r="R14867" s="2">
        <v>703.94</v>
      </c>
      <c r="S14867" s="2" t="s">
        <v>16</v>
      </c>
    </row>
    <row r="14868" spans="1:19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 t="str">
        <f t="shared" si="1625"/>
        <v>high sales</v>
      </c>
      <c r="F14868" s="2" t="str">
        <f t="shared" si="1626"/>
        <v>high</v>
      </c>
      <c r="G14868" s="2" t="str">
        <f t="shared" si="1627"/>
        <v>high</v>
      </c>
      <c r="H14868" s="2" t="str">
        <f t="shared" si="1628"/>
        <v>high impact</v>
      </c>
      <c r="I14868" s="2" t="str">
        <f t="shared" si="1629"/>
        <v>good</v>
      </c>
      <c r="J14868" s="2">
        <f t="shared" si="1630"/>
        <v>4.6649184995786968</v>
      </c>
      <c r="K14868" s="2">
        <f t="shared" si="1631"/>
        <v>4.6649184995786968</v>
      </c>
      <c r="L14868" s="2">
        <v>0.36</v>
      </c>
      <c r="M14868" s="2">
        <v>2</v>
      </c>
      <c r="N14868" s="3">
        <v>44931</v>
      </c>
      <c r="O14868" s="3">
        <v>44937</v>
      </c>
      <c r="P14868" s="2" t="s">
        <v>14</v>
      </c>
      <c r="Q14868" s="2" t="s">
        <v>26</v>
      </c>
      <c r="R14868" s="2">
        <v>688.34</v>
      </c>
      <c r="S14868" s="2" t="s">
        <v>47</v>
      </c>
    </row>
    <row r="14869" spans="1:19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 t="str">
        <f t="shared" si="1625"/>
        <v>low sales</v>
      </c>
      <c r="F14869" s="2" t="str">
        <f t="shared" si="1626"/>
        <v>low</v>
      </c>
      <c r="G14869" s="2" t="str">
        <f t="shared" si="1627"/>
        <v>low</v>
      </c>
      <c r="H14869" s="2" t="str">
        <f t="shared" si="1628"/>
        <v>low Impact</v>
      </c>
      <c r="I14869" s="2" t="str">
        <f t="shared" si="1629"/>
        <v>good</v>
      </c>
      <c r="J14869" s="2">
        <f t="shared" si="1630"/>
        <v>3.483230218169977</v>
      </c>
      <c r="K14869" s="2">
        <f t="shared" si="1631"/>
        <v>3.483230218169977</v>
      </c>
      <c r="L14869" s="2">
        <v>0.36</v>
      </c>
      <c r="M14869" s="2">
        <v>2</v>
      </c>
      <c r="N14869" s="3">
        <v>45401</v>
      </c>
      <c r="O14869" s="3">
        <v>45402</v>
      </c>
      <c r="P14869" s="2" t="s">
        <v>30</v>
      </c>
      <c r="Q14869" s="2" t="s">
        <v>26</v>
      </c>
      <c r="R14869" s="2">
        <v>30.71</v>
      </c>
      <c r="S14869" s="2" t="s">
        <v>27</v>
      </c>
    </row>
    <row r="14870" spans="1:19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 t="str">
        <f t="shared" si="1625"/>
        <v>high sales</v>
      </c>
      <c r="F14870" s="2" t="str">
        <f t="shared" si="1626"/>
        <v>high</v>
      </c>
      <c r="G14870" s="2" t="str">
        <f t="shared" si="1627"/>
        <v>high</v>
      </c>
      <c r="H14870" s="2" t="str">
        <f t="shared" si="1628"/>
        <v>high impact</v>
      </c>
      <c r="I14870" s="2" t="str">
        <f t="shared" si="1629"/>
        <v>good</v>
      </c>
      <c r="J14870" s="2">
        <f t="shared" si="1630"/>
        <v>4.063107375659607</v>
      </c>
      <c r="K14870" s="2">
        <f t="shared" si="1631"/>
        <v>4.063107375659607</v>
      </c>
      <c r="L14870" s="2">
        <v>0.28000000000000003</v>
      </c>
      <c r="M14870" s="2">
        <v>5</v>
      </c>
      <c r="N14870" s="3">
        <v>45643</v>
      </c>
      <c r="O14870" s="3">
        <v>45649</v>
      </c>
      <c r="P14870" s="2" t="s">
        <v>20</v>
      </c>
      <c r="Q14870" s="2" t="s">
        <v>26</v>
      </c>
      <c r="R14870" s="2">
        <v>418.81</v>
      </c>
      <c r="S14870" s="2" t="s">
        <v>27</v>
      </c>
    </row>
    <row r="14871" spans="1:19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 t="str">
        <f t="shared" si="1625"/>
        <v>high sales</v>
      </c>
      <c r="F14871" s="2" t="str">
        <f t="shared" si="1626"/>
        <v>high</v>
      </c>
      <c r="G14871" s="2" t="str">
        <f t="shared" si="1627"/>
        <v>low</v>
      </c>
      <c r="H14871" s="2" t="str">
        <f t="shared" si="1628"/>
        <v>high impact</v>
      </c>
      <c r="I14871" s="2" t="str">
        <f t="shared" si="1629"/>
        <v>good</v>
      </c>
      <c r="J14871" s="2">
        <f t="shared" si="1630"/>
        <v>4.6735925465180914</v>
      </c>
      <c r="K14871" s="2">
        <f t="shared" si="1631"/>
        <v>4.6735925465180914</v>
      </c>
      <c r="L14871" s="2">
        <v>0.2</v>
      </c>
      <c r="M14871" s="2">
        <v>2</v>
      </c>
      <c r="N14871" s="3">
        <v>45396</v>
      </c>
      <c r="O14871" s="3">
        <v>45402</v>
      </c>
      <c r="P14871" s="2" t="s">
        <v>14</v>
      </c>
      <c r="Q14871" s="2" t="s">
        <v>15</v>
      </c>
      <c r="R14871" s="2">
        <v>377.81</v>
      </c>
      <c r="S14871" s="2" t="s">
        <v>47</v>
      </c>
    </row>
    <row r="14872" spans="1:19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 t="str">
        <f t="shared" si="1625"/>
        <v>high sales</v>
      </c>
      <c r="F14872" s="2" t="str">
        <f t="shared" si="1626"/>
        <v>high</v>
      </c>
      <c r="G14872" s="2" t="str">
        <f t="shared" si="1627"/>
        <v>high</v>
      </c>
      <c r="H14872" s="2" t="str">
        <f t="shared" si="1628"/>
        <v>high impact</v>
      </c>
      <c r="I14872" s="2" t="str">
        <f t="shared" si="1629"/>
        <v>good</v>
      </c>
      <c r="J14872" s="2">
        <f t="shared" si="1630"/>
        <v>5.0473261236233755</v>
      </c>
      <c r="K14872" s="2">
        <f t="shared" si="1631"/>
        <v>5.0473261236233755</v>
      </c>
      <c r="L14872" s="2">
        <v>0.34</v>
      </c>
      <c r="M14872" s="2">
        <v>7</v>
      </c>
      <c r="N14872" s="3">
        <v>45131</v>
      </c>
      <c r="O14872" s="3">
        <v>45132</v>
      </c>
      <c r="P14872" s="2" t="s">
        <v>20</v>
      </c>
      <c r="Q14872" s="2" t="s">
        <v>15</v>
      </c>
      <c r="R14872" s="2">
        <v>705.53</v>
      </c>
      <c r="S14872" s="2" t="s">
        <v>22</v>
      </c>
    </row>
    <row r="14873" spans="1:19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 t="str">
        <f t="shared" si="1625"/>
        <v>high sales</v>
      </c>
      <c r="F14873" s="2" t="str">
        <f t="shared" si="1626"/>
        <v>high</v>
      </c>
      <c r="G14873" s="2" t="str">
        <f t="shared" si="1627"/>
        <v>low</v>
      </c>
      <c r="H14873" s="2" t="str">
        <f t="shared" si="1628"/>
        <v>high impact</v>
      </c>
      <c r="I14873" s="2" t="str">
        <f t="shared" si="1629"/>
        <v>good</v>
      </c>
      <c r="J14873" s="2">
        <f t="shared" si="1630"/>
        <v>5.3876025746621519</v>
      </c>
      <c r="K14873" s="2">
        <f t="shared" si="1631"/>
        <v>5.3876025746621519</v>
      </c>
      <c r="L14873" s="2">
        <v>0.34</v>
      </c>
      <c r="M14873" s="2">
        <v>4</v>
      </c>
      <c r="N14873" s="3">
        <v>45342</v>
      </c>
      <c r="O14873" s="3">
        <v>45348</v>
      </c>
      <c r="P14873" s="2" t="s">
        <v>30</v>
      </c>
      <c r="Q14873" s="2" t="s">
        <v>26</v>
      </c>
      <c r="R14873" s="2">
        <v>655.62</v>
      </c>
      <c r="S14873" s="2" t="s">
        <v>38</v>
      </c>
    </row>
    <row r="14874" spans="1:19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 t="str">
        <f t="shared" si="1625"/>
        <v>high sales</v>
      </c>
      <c r="F14874" s="2" t="str">
        <f t="shared" si="1626"/>
        <v>high</v>
      </c>
      <c r="G14874" s="2" t="str">
        <f t="shared" si="1627"/>
        <v>high</v>
      </c>
      <c r="H14874" s="2" t="str">
        <f t="shared" si="1628"/>
        <v>high impact</v>
      </c>
      <c r="I14874" s="2" t="str">
        <f t="shared" si="1629"/>
        <v>good</v>
      </c>
      <c r="J14874" s="2">
        <f t="shared" si="1630"/>
        <v>11.809798557572742</v>
      </c>
      <c r="K14874" s="2">
        <f t="shared" si="1631"/>
        <v>11.809798557572742</v>
      </c>
      <c r="L14874" s="2">
        <v>0.4</v>
      </c>
      <c r="M14874" s="2">
        <v>5</v>
      </c>
      <c r="N14874" s="3">
        <v>45368</v>
      </c>
      <c r="O14874" s="3">
        <v>45371</v>
      </c>
      <c r="P14874" s="2" t="s">
        <v>20</v>
      </c>
      <c r="Q14874" s="2" t="s">
        <v>26</v>
      </c>
      <c r="R14874" s="2">
        <v>201.05</v>
      </c>
      <c r="S14874" s="2" t="s">
        <v>27</v>
      </c>
    </row>
    <row r="14875" spans="1:19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 t="str">
        <f t="shared" si="1625"/>
        <v>high sales</v>
      </c>
      <c r="F14875" s="2" t="str">
        <f t="shared" si="1626"/>
        <v>high</v>
      </c>
      <c r="G14875" s="2" t="str">
        <f t="shared" si="1627"/>
        <v>low</v>
      </c>
      <c r="H14875" s="2" t="str">
        <f t="shared" si="1628"/>
        <v>high impact</v>
      </c>
      <c r="I14875" s="2" t="str">
        <f t="shared" si="1629"/>
        <v>good</v>
      </c>
      <c r="J14875" s="2">
        <f t="shared" si="1630"/>
        <v>13.065246630616782</v>
      </c>
      <c r="K14875" s="2">
        <f t="shared" si="1631"/>
        <v>13.065246630616782</v>
      </c>
      <c r="L14875" s="2">
        <v>0.41</v>
      </c>
      <c r="M14875" s="2">
        <v>2</v>
      </c>
      <c r="N14875" s="3">
        <v>45508</v>
      </c>
      <c r="O14875" s="3">
        <v>45514</v>
      </c>
      <c r="P14875" s="2" t="s">
        <v>30</v>
      </c>
      <c r="Q14875" s="2" t="s">
        <v>26</v>
      </c>
      <c r="R14875" s="2">
        <v>364.31</v>
      </c>
      <c r="S14875" s="2" t="s">
        <v>16</v>
      </c>
    </row>
    <row r="14876" spans="1:19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 t="str">
        <f t="shared" si="1625"/>
        <v>high sales</v>
      </c>
      <c r="F14876" s="2" t="str">
        <f t="shared" si="1626"/>
        <v>high</v>
      </c>
      <c r="G14876" s="2" t="str">
        <f t="shared" si="1627"/>
        <v>low</v>
      </c>
      <c r="H14876" s="2" t="str">
        <f t="shared" si="1628"/>
        <v>high impact</v>
      </c>
      <c r="I14876" s="2" t="str">
        <f t="shared" si="1629"/>
        <v>not good</v>
      </c>
      <c r="J14876" s="2">
        <f t="shared" si="1630"/>
        <v>9.0782897467828967</v>
      </c>
      <c r="K14876" s="2">
        <f t="shared" si="1631"/>
        <v>9.0782897467828967</v>
      </c>
      <c r="L14876" s="2">
        <v>0.03</v>
      </c>
      <c r="M14876" s="2">
        <v>1</v>
      </c>
      <c r="N14876" s="3">
        <v>44966</v>
      </c>
      <c r="O14876" s="3">
        <v>44972</v>
      </c>
      <c r="P14876" s="2" t="s">
        <v>14</v>
      </c>
      <c r="Q14876" s="2" t="s">
        <v>21</v>
      </c>
      <c r="R14876" s="2">
        <v>481.8</v>
      </c>
      <c r="S14876" s="2" t="s">
        <v>22</v>
      </c>
    </row>
    <row r="14877" spans="1:19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 t="str">
        <f t="shared" si="1625"/>
        <v>high sales</v>
      </c>
      <c r="F14877" s="2" t="str">
        <f t="shared" si="1626"/>
        <v>high</v>
      </c>
      <c r="G14877" s="2" t="str">
        <f t="shared" si="1627"/>
        <v>high</v>
      </c>
      <c r="H14877" s="2" t="str">
        <f t="shared" si="1628"/>
        <v>high impact</v>
      </c>
      <c r="I14877" s="2" t="str">
        <f t="shared" si="1629"/>
        <v>good</v>
      </c>
      <c r="J14877" s="2">
        <f t="shared" si="1630"/>
        <v>5.1710786297521842</v>
      </c>
      <c r="K14877" s="2">
        <f t="shared" si="1631"/>
        <v>5.1710786297521842</v>
      </c>
      <c r="L14877" s="2">
        <v>0.19</v>
      </c>
      <c r="M14877" s="2">
        <v>9</v>
      </c>
      <c r="N14877" s="3">
        <v>45283</v>
      </c>
      <c r="O14877" s="3">
        <v>45284</v>
      </c>
      <c r="P14877" s="2" t="s">
        <v>14</v>
      </c>
      <c r="Q14877" s="2" t="s">
        <v>15</v>
      </c>
      <c r="R14877" s="2">
        <v>840.14</v>
      </c>
      <c r="S14877" s="2" t="s">
        <v>27</v>
      </c>
    </row>
    <row r="14878" spans="1:19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 t="str">
        <f t="shared" si="1625"/>
        <v>high sales</v>
      </c>
      <c r="F14878" s="2" t="str">
        <f t="shared" si="1626"/>
        <v>high</v>
      </c>
      <c r="G14878" s="2" t="str">
        <f t="shared" si="1627"/>
        <v>low</v>
      </c>
      <c r="H14878" s="2" t="str">
        <f t="shared" si="1628"/>
        <v>high impact</v>
      </c>
      <c r="I14878" s="2" t="str">
        <f t="shared" si="1629"/>
        <v>good</v>
      </c>
      <c r="J14878" s="2">
        <f t="shared" si="1630"/>
        <v>3.5382717016609213</v>
      </c>
      <c r="K14878" s="2">
        <f t="shared" si="1631"/>
        <v>3.5382717016609213</v>
      </c>
      <c r="L14878" s="2">
        <v>0.21</v>
      </c>
      <c r="M14878" s="2">
        <v>6</v>
      </c>
      <c r="N14878" s="3">
        <v>45060</v>
      </c>
      <c r="O14878" s="3">
        <v>45066</v>
      </c>
      <c r="P14878" s="2" t="s">
        <v>30</v>
      </c>
      <c r="Q14878" s="2" t="s">
        <v>21</v>
      </c>
      <c r="R14878" s="2">
        <v>510.56</v>
      </c>
      <c r="S14878" s="2" t="s">
        <v>33</v>
      </c>
    </row>
    <row r="14879" spans="1:19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 t="str">
        <f t="shared" si="1625"/>
        <v>high sales</v>
      </c>
      <c r="F14879" s="2" t="str">
        <f t="shared" si="1626"/>
        <v>high</v>
      </c>
      <c r="G14879" s="2" t="str">
        <f t="shared" si="1627"/>
        <v>low</v>
      </c>
      <c r="H14879" s="2" t="str">
        <f t="shared" si="1628"/>
        <v>high impact</v>
      </c>
      <c r="I14879" s="2" t="str">
        <f t="shared" si="1629"/>
        <v>good</v>
      </c>
      <c r="J14879" s="2">
        <f t="shared" si="1630"/>
        <v>6.7347684438084219</v>
      </c>
      <c r="K14879" s="2">
        <f t="shared" si="1631"/>
        <v>6.7347684438084219</v>
      </c>
      <c r="L14879" s="2">
        <v>0.42</v>
      </c>
      <c r="M14879" s="2">
        <v>5</v>
      </c>
      <c r="N14879" s="3">
        <v>45501</v>
      </c>
      <c r="O14879" s="3">
        <v>45506</v>
      </c>
      <c r="P14879" s="2" t="s">
        <v>30</v>
      </c>
      <c r="Q14879" s="2" t="s">
        <v>26</v>
      </c>
      <c r="R14879" s="2">
        <v>328.43</v>
      </c>
      <c r="S14879" s="2" t="s">
        <v>22</v>
      </c>
    </row>
    <row r="14880" spans="1:19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 t="str">
        <f t="shared" si="1625"/>
        <v>high sales</v>
      </c>
      <c r="F14880" s="2" t="str">
        <f t="shared" si="1626"/>
        <v>high</v>
      </c>
      <c r="G14880" s="2" t="str">
        <f t="shared" si="1627"/>
        <v>high</v>
      </c>
      <c r="H14880" s="2" t="str">
        <f t="shared" si="1628"/>
        <v>high impact</v>
      </c>
      <c r="I14880" s="2" t="str">
        <f t="shared" si="1629"/>
        <v>good</v>
      </c>
      <c r="J14880" s="2">
        <f t="shared" si="1630"/>
        <v>3.7786924089512941</v>
      </c>
      <c r="K14880" s="2">
        <f t="shared" si="1631"/>
        <v>3.7786924089512941</v>
      </c>
      <c r="L14880" s="2">
        <v>0.25</v>
      </c>
      <c r="M14880" s="2">
        <v>5</v>
      </c>
      <c r="N14880" s="3">
        <v>45017</v>
      </c>
      <c r="O14880" s="3">
        <v>45020</v>
      </c>
      <c r="P14880" s="2" t="s">
        <v>30</v>
      </c>
      <c r="Q14880" s="2" t="s">
        <v>21</v>
      </c>
      <c r="R14880" s="2">
        <v>569.75</v>
      </c>
      <c r="S14880" s="2" t="s">
        <v>27</v>
      </c>
    </row>
    <row r="14881" spans="1:19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 t="str">
        <f t="shared" si="1625"/>
        <v>high sales</v>
      </c>
      <c r="F14881" s="2" t="str">
        <f t="shared" si="1626"/>
        <v>high</v>
      </c>
      <c r="G14881" s="2" t="str">
        <f t="shared" si="1627"/>
        <v>low</v>
      </c>
      <c r="H14881" s="2" t="str">
        <f t="shared" si="1628"/>
        <v>high impact</v>
      </c>
      <c r="I14881" s="2" t="str">
        <f t="shared" si="1629"/>
        <v>good</v>
      </c>
      <c r="J14881" s="2">
        <f t="shared" si="1630"/>
        <v>18.026752914869828</v>
      </c>
      <c r="K14881" s="2">
        <f t="shared" si="1631"/>
        <v>18.026752914869828</v>
      </c>
      <c r="L14881" s="2">
        <v>0.24</v>
      </c>
      <c r="M14881" s="2">
        <v>2</v>
      </c>
      <c r="N14881" s="3">
        <v>45123</v>
      </c>
      <c r="O14881" s="3">
        <v>45127</v>
      </c>
      <c r="P14881" s="2" t="s">
        <v>20</v>
      </c>
      <c r="Q14881" s="2" t="s">
        <v>26</v>
      </c>
      <c r="R14881" s="2">
        <v>125.22</v>
      </c>
      <c r="S14881" s="2" t="s">
        <v>27</v>
      </c>
    </row>
    <row r="14882" spans="1:19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 t="str">
        <f t="shared" si="1625"/>
        <v>high sales</v>
      </c>
      <c r="F14882" s="2" t="str">
        <f t="shared" si="1626"/>
        <v>high</v>
      </c>
      <c r="G14882" s="2" t="str">
        <f t="shared" si="1627"/>
        <v>low</v>
      </c>
      <c r="H14882" s="2" t="str">
        <f t="shared" si="1628"/>
        <v>high impact</v>
      </c>
      <c r="I14882" s="2" t="str">
        <f t="shared" si="1629"/>
        <v>good</v>
      </c>
      <c r="J14882" s="2">
        <f t="shared" si="1630"/>
        <v>4.2541232390333299</v>
      </c>
      <c r="K14882" s="2">
        <f t="shared" si="1631"/>
        <v>4.2541232390333299</v>
      </c>
      <c r="L14882" s="2">
        <v>0.28000000000000003</v>
      </c>
      <c r="M14882" s="2">
        <v>8</v>
      </c>
      <c r="N14882" s="3">
        <v>45175</v>
      </c>
      <c r="O14882" s="3">
        <v>45179</v>
      </c>
      <c r="P14882" s="2" t="s">
        <v>20</v>
      </c>
      <c r="Q14882" s="2" t="s">
        <v>21</v>
      </c>
      <c r="R14882" s="2">
        <v>1047.72</v>
      </c>
      <c r="S14882" s="2" t="s">
        <v>22</v>
      </c>
    </row>
    <row r="14883" spans="1:19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 t="str">
        <f t="shared" si="1625"/>
        <v>high sales</v>
      </c>
      <c r="F14883" s="2" t="str">
        <f t="shared" si="1626"/>
        <v>high</v>
      </c>
      <c r="G14883" s="2" t="str">
        <f t="shared" si="1627"/>
        <v>high</v>
      </c>
      <c r="H14883" s="2" t="str">
        <f t="shared" si="1628"/>
        <v>high impact</v>
      </c>
      <c r="I14883" s="2" t="str">
        <f t="shared" si="1629"/>
        <v>good</v>
      </c>
      <c r="J14883" s="2">
        <f t="shared" si="1630"/>
        <v>13.816194162569307</v>
      </c>
      <c r="K14883" s="2">
        <f t="shared" si="1631"/>
        <v>13.816194162569307</v>
      </c>
      <c r="L14883" s="2">
        <v>0.06</v>
      </c>
      <c r="M14883" s="2">
        <v>4</v>
      </c>
      <c r="N14883" s="3">
        <v>45265</v>
      </c>
      <c r="O14883" s="3">
        <v>45269</v>
      </c>
      <c r="P14883" s="2" t="s">
        <v>14</v>
      </c>
      <c r="Q14883" s="2" t="s">
        <v>15</v>
      </c>
      <c r="R14883" s="2">
        <v>95.59</v>
      </c>
      <c r="S14883" s="2" t="s">
        <v>27</v>
      </c>
    </row>
    <row r="14884" spans="1:19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 t="str">
        <f t="shared" si="1625"/>
        <v>high sales</v>
      </c>
      <c r="F14884" s="2" t="str">
        <f t="shared" si="1626"/>
        <v>high</v>
      </c>
      <c r="G14884" s="2" t="str">
        <f t="shared" si="1627"/>
        <v>low</v>
      </c>
      <c r="H14884" s="2" t="str">
        <f t="shared" si="1628"/>
        <v>high impact</v>
      </c>
      <c r="I14884" s="2" t="str">
        <f t="shared" si="1629"/>
        <v>good</v>
      </c>
      <c r="J14884" s="2">
        <f t="shared" si="1630"/>
        <v>3.6345241744964025</v>
      </c>
      <c r="K14884" s="2">
        <f t="shared" si="1631"/>
        <v>3.6345241744964025</v>
      </c>
      <c r="L14884" s="2">
        <v>0.28000000000000003</v>
      </c>
      <c r="M14884" s="2">
        <v>4</v>
      </c>
      <c r="N14884" s="3">
        <v>45232</v>
      </c>
      <c r="O14884" s="3">
        <v>45235</v>
      </c>
      <c r="P14884" s="2" t="s">
        <v>14</v>
      </c>
      <c r="Q14884" s="2" t="s">
        <v>21</v>
      </c>
      <c r="R14884" s="2">
        <v>1109.02</v>
      </c>
      <c r="S14884" s="2" t="s">
        <v>16</v>
      </c>
    </row>
    <row r="14885" spans="1:19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 t="str">
        <f t="shared" si="1625"/>
        <v>high sales</v>
      </c>
      <c r="F14885" s="2" t="str">
        <f t="shared" si="1626"/>
        <v>high</v>
      </c>
      <c r="G14885" s="2" t="str">
        <f t="shared" si="1627"/>
        <v>low</v>
      </c>
      <c r="H14885" s="2" t="str">
        <f t="shared" si="1628"/>
        <v>high impact</v>
      </c>
      <c r="I14885" s="2" t="str">
        <f t="shared" si="1629"/>
        <v>not good</v>
      </c>
      <c r="J14885" s="2">
        <f t="shared" si="1630"/>
        <v>5.8495834170966523</v>
      </c>
      <c r="K14885" s="2">
        <f t="shared" si="1631"/>
        <v>5.8495834170966523</v>
      </c>
      <c r="L14885" s="2">
        <v>0.28000000000000003</v>
      </c>
      <c r="M14885" s="2">
        <v>8</v>
      </c>
      <c r="N14885" s="3">
        <v>45350</v>
      </c>
      <c r="O14885" s="3">
        <v>45351</v>
      </c>
      <c r="P14885" s="2" t="s">
        <v>30</v>
      </c>
      <c r="Q14885" s="2" t="s">
        <v>15</v>
      </c>
      <c r="R14885" s="2">
        <v>447.69</v>
      </c>
      <c r="S14885" s="2" t="s">
        <v>27</v>
      </c>
    </row>
    <row r="14886" spans="1:19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 t="str">
        <f t="shared" si="1625"/>
        <v>high sales</v>
      </c>
      <c r="F14886" s="2" t="str">
        <f t="shared" si="1626"/>
        <v>high</v>
      </c>
      <c r="G14886" s="2" t="str">
        <f t="shared" si="1627"/>
        <v>low</v>
      </c>
      <c r="H14886" s="2" t="str">
        <f t="shared" si="1628"/>
        <v>high impact</v>
      </c>
      <c r="I14886" s="2" t="str">
        <f t="shared" si="1629"/>
        <v>good</v>
      </c>
      <c r="J14886" s="2">
        <f t="shared" si="1630"/>
        <v>5.653352170562548</v>
      </c>
      <c r="K14886" s="2">
        <f t="shared" si="1631"/>
        <v>5.653352170562548</v>
      </c>
      <c r="L14886" s="2">
        <v>0.38</v>
      </c>
      <c r="M14886" s="2">
        <v>4</v>
      </c>
      <c r="N14886" s="3">
        <v>45439</v>
      </c>
      <c r="O14886" s="3">
        <v>45440</v>
      </c>
      <c r="P14886" s="2" t="s">
        <v>14</v>
      </c>
      <c r="Q14886" s="2" t="s">
        <v>26</v>
      </c>
      <c r="R14886" s="2">
        <v>233.58</v>
      </c>
      <c r="S14886" s="2" t="s">
        <v>16</v>
      </c>
    </row>
    <row r="14887" spans="1:19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 t="str">
        <f t="shared" si="1625"/>
        <v>high sales</v>
      </c>
      <c r="F14887" s="2" t="str">
        <f t="shared" si="1626"/>
        <v>high</v>
      </c>
      <c r="G14887" s="2" t="str">
        <f t="shared" si="1627"/>
        <v>low</v>
      </c>
      <c r="H14887" s="2" t="str">
        <f t="shared" si="1628"/>
        <v>high impact</v>
      </c>
      <c r="I14887" s="2" t="str">
        <f t="shared" si="1629"/>
        <v>not good</v>
      </c>
      <c r="J14887" s="2">
        <f t="shared" si="1630"/>
        <v>3.5753643654578879</v>
      </c>
      <c r="K14887" s="2">
        <f t="shared" si="1631"/>
        <v>3.5753643654578879</v>
      </c>
      <c r="L14887" s="2">
        <v>0.32</v>
      </c>
      <c r="M14887" s="2">
        <v>1</v>
      </c>
      <c r="N14887" s="3">
        <v>45612</v>
      </c>
      <c r="O14887" s="3">
        <v>45617</v>
      </c>
      <c r="P14887" s="2" t="s">
        <v>14</v>
      </c>
      <c r="Q14887" s="2" t="s">
        <v>21</v>
      </c>
      <c r="R14887" s="2">
        <v>750.62</v>
      </c>
      <c r="S14887" s="2" t="s">
        <v>16</v>
      </c>
    </row>
    <row r="14888" spans="1:19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 t="str">
        <f t="shared" si="1625"/>
        <v>high sales</v>
      </c>
      <c r="F14888" s="2" t="str">
        <f t="shared" si="1626"/>
        <v>high</v>
      </c>
      <c r="G14888" s="2" t="str">
        <f t="shared" si="1627"/>
        <v>low</v>
      </c>
      <c r="H14888" s="2" t="str">
        <f t="shared" si="1628"/>
        <v>high impact</v>
      </c>
      <c r="I14888" s="2" t="str">
        <f t="shared" si="1629"/>
        <v>not good</v>
      </c>
      <c r="J14888" s="2">
        <f t="shared" si="1630"/>
        <v>6.260565881378005</v>
      </c>
      <c r="K14888" s="2">
        <f t="shared" si="1631"/>
        <v>6.260565881378005</v>
      </c>
      <c r="L14888" s="2">
        <v>0.48</v>
      </c>
      <c r="M14888" s="2">
        <v>4</v>
      </c>
      <c r="N14888" s="3">
        <v>45064</v>
      </c>
      <c r="O14888" s="3">
        <v>45067</v>
      </c>
      <c r="P14888" s="2" t="s">
        <v>30</v>
      </c>
      <c r="Q14888" s="2" t="s">
        <v>15</v>
      </c>
      <c r="R14888" s="2">
        <v>168.94</v>
      </c>
      <c r="S14888" s="2" t="s">
        <v>22</v>
      </c>
    </row>
    <row r="14889" spans="1:19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 t="str">
        <f t="shared" si="1625"/>
        <v>low sales</v>
      </c>
      <c r="F14889" s="2" t="str">
        <f t="shared" si="1626"/>
        <v>medium</v>
      </c>
      <c r="G14889" s="2" t="str">
        <f t="shared" si="1627"/>
        <v>high</v>
      </c>
      <c r="H14889" s="2" t="str">
        <f t="shared" si="1628"/>
        <v>high impact</v>
      </c>
      <c r="I14889" s="2" t="str">
        <f t="shared" si="1629"/>
        <v>not good</v>
      </c>
      <c r="J14889" s="2">
        <f t="shared" si="1630"/>
        <v>3.6278212805158914</v>
      </c>
      <c r="K14889" s="2">
        <f t="shared" si="1631"/>
        <v>3.6278212805158914</v>
      </c>
      <c r="L14889" s="2">
        <v>0.04</v>
      </c>
      <c r="M14889" s="2">
        <v>1</v>
      </c>
      <c r="N14889" s="3">
        <v>45551</v>
      </c>
      <c r="O14889" s="3">
        <v>45554</v>
      </c>
      <c r="P14889" s="2" t="s">
        <v>20</v>
      </c>
      <c r="Q14889" s="2" t="s">
        <v>15</v>
      </c>
      <c r="R14889" s="2">
        <v>173.68</v>
      </c>
      <c r="S14889" s="2" t="s">
        <v>27</v>
      </c>
    </row>
    <row r="14890" spans="1:19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 t="str">
        <f t="shared" si="1625"/>
        <v>high sales</v>
      </c>
      <c r="F14890" s="2" t="str">
        <f t="shared" si="1626"/>
        <v>high</v>
      </c>
      <c r="G14890" s="2" t="str">
        <f t="shared" si="1627"/>
        <v>low</v>
      </c>
      <c r="H14890" s="2" t="str">
        <f t="shared" si="1628"/>
        <v>high impact</v>
      </c>
      <c r="I14890" s="2" t="str">
        <f t="shared" si="1629"/>
        <v>not good</v>
      </c>
      <c r="J14890" s="2">
        <f t="shared" si="1630"/>
        <v>4.539546376623937</v>
      </c>
      <c r="K14890" s="2">
        <f t="shared" si="1631"/>
        <v>4.539546376623937</v>
      </c>
      <c r="L14890" s="2">
        <v>0.39</v>
      </c>
      <c r="M14890" s="2">
        <v>6</v>
      </c>
      <c r="N14890" s="3">
        <v>45231</v>
      </c>
      <c r="O14890" s="3">
        <v>45236</v>
      </c>
      <c r="P14890" s="2" t="s">
        <v>20</v>
      </c>
      <c r="Q14890" s="2" t="s">
        <v>15</v>
      </c>
      <c r="R14890" s="2">
        <v>926.76</v>
      </c>
      <c r="S14890" s="2" t="s">
        <v>27</v>
      </c>
    </row>
    <row r="14891" spans="1:19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 t="str">
        <f t="shared" si="1625"/>
        <v>high sales</v>
      </c>
      <c r="F14891" s="2" t="str">
        <f t="shared" si="1626"/>
        <v>high</v>
      </c>
      <c r="G14891" s="2" t="str">
        <f t="shared" si="1627"/>
        <v>high</v>
      </c>
      <c r="H14891" s="2" t="str">
        <f t="shared" si="1628"/>
        <v>high impact</v>
      </c>
      <c r="I14891" s="2" t="str">
        <f t="shared" si="1629"/>
        <v>good</v>
      </c>
      <c r="J14891" s="2">
        <f t="shared" si="1630"/>
        <v>8.2855934592613476</v>
      </c>
      <c r="K14891" s="2">
        <f t="shared" si="1631"/>
        <v>8.2855934592613476</v>
      </c>
      <c r="L14891" s="2">
        <v>0.38</v>
      </c>
      <c r="M14891" s="2">
        <v>2</v>
      </c>
      <c r="N14891" s="3">
        <v>44940</v>
      </c>
      <c r="O14891" s="3">
        <v>44941</v>
      </c>
      <c r="P14891" s="2" t="s">
        <v>30</v>
      </c>
      <c r="Q14891" s="2" t="s">
        <v>21</v>
      </c>
      <c r="R14891" s="2">
        <v>425.64</v>
      </c>
      <c r="S14891" s="2" t="s">
        <v>27</v>
      </c>
    </row>
    <row r="14892" spans="1:19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 t="str">
        <f t="shared" si="1625"/>
        <v>high sales</v>
      </c>
      <c r="F14892" s="2" t="str">
        <f t="shared" si="1626"/>
        <v>high</v>
      </c>
      <c r="G14892" s="2" t="str">
        <f t="shared" si="1627"/>
        <v>low</v>
      </c>
      <c r="H14892" s="2" t="str">
        <f t="shared" si="1628"/>
        <v>high impact</v>
      </c>
      <c r="I14892" s="2" t="str">
        <f t="shared" si="1629"/>
        <v>good</v>
      </c>
      <c r="J14892" s="2">
        <f t="shared" si="1630"/>
        <v>15.341019586053621</v>
      </c>
      <c r="K14892" s="2">
        <f t="shared" si="1631"/>
        <v>15.341019586053621</v>
      </c>
      <c r="L14892" s="2">
        <v>0.13</v>
      </c>
      <c r="M14892" s="2">
        <v>9</v>
      </c>
      <c r="N14892" s="3">
        <v>44972</v>
      </c>
      <c r="O14892" s="3">
        <v>44973</v>
      </c>
      <c r="P14892" s="2" t="s">
        <v>30</v>
      </c>
      <c r="Q14892" s="2" t="s">
        <v>26</v>
      </c>
      <c r="R14892" s="2">
        <v>71.989999999999995</v>
      </c>
      <c r="S14892" s="2" t="s">
        <v>27</v>
      </c>
    </row>
    <row r="14893" spans="1:19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 t="str">
        <f t="shared" si="1625"/>
        <v>high sales</v>
      </c>
      <c r="F14893" s="2" t="str">
        <f t="shared" si="1626"/>
        <v>high</v>
      </c>
      <c r="G14893" s="2" t="str">
        <f t="shared" si="1627"/>
        <v>low</v>
      </c>
      <c r="H14893" s="2" t="str">
        <f t="shared" si="1628"/>
        <v>high impact</v>
      </c>
      <c r="I14893" s="2" t="str">
        <f t="shared" si="1629"/>
        <v>good</v>
      </c>
      <c r="J14893" s="2">
        <f t="shared" si="1630"/>
        <v>3.620764029075167</v>
      </c>
      <c r="K14893" s="2">
        <f t="shared" si="1631"/>
        <v>3.620764029075167</v>
      </c>
      <c r="L14893" s="2">
        <v>0.35</v>
      </c>
      <c r="M14893" s="2">
        <v>4</v>
      </c>
      <c r="N14893" s="3">
        <v>45478</v>
      </c>
      <c r="O14893" s="3">
        <v>45480</v>
      </c>
      <c r="P14893" s="2" t="s">
        <v>14</v>
      </c>
      <c r="Q14893" s="2" t="s">
        <v>15</v>
      </c>
      <c r="R14893" s="2">
        <v>1302.83</v>
      </c>
      <c r="S14893" s="2" t="s">
        <v>16</v>
      </c>
    </row>
    <row r="14894" spans="1:19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 t="str">
        <f t="shared" si="1625"/>
        <v>low sales</v>
      </c>
      <c r="F14894" s="2" t="str">
        <f t="shared" si="1626"/>
        <v>low</v>
      </c>
      <c r="G14894" s="2" t="str">
        <f t="shared" si="1627"/>
        <v>low</v>
      </c>
      <c r="H14894" s="2" t="str">
        <f t="shared" si="1628"/>
        <v>low Impact</v>
      </c>
      <c r="I14894" s="2" t="str">
        <f t="shared" si="1629"/>
        <v>good</v>
      </c>
      <c r="J14894" s="2">
        <f t="shared" si="1630"/>
        <v>7.6232638888888893</v>
      </c>
      <c r="K14894" s="2">
        <f t="shared" si="1631"/>
        <v>7.6232638888888893</v>
      </c>
      <c r="L14894" s="2">
        <v>0.33</v>
      </c>
      <c r="M14894" s="2">
        <v>8</v>
      </c>
      <c r="N14894" s="3">
        <v>45040</v>
      </c>
      <c r="O14894" s="3">
        <v>45042</v>
      </c>
      <c r="P14894" s="2" t="s">
        <v>14</v>
      </c>
      <c r="Q14894" s="2" t="s">
        <v>15</v>
      </c>
      <c r="R14894" s="2">
        <v>28.8</v>
      </c>
      <c r="S14894" s="2" t="s">
        <v>16</v>
      </c>
    </row>
    <row r="14895" spans="1:19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 t="str">
        <f t="shared" si="1625"/>
        <v>high sales</v>
      </c>
      <c r="F14895" s="2" t="str">
        <f t="shared" si="1626"/>
        <v>high</v>
      </c>
      <c r="G14895" s="2" t="str">
        <f t="shared" si="1627"/>
        <v>low</v>
      </c>
      <c r="H14895" s="2" t="str">
        <f t="shared" si="1628"/>
        <v>high impact</v>
      </c>
      <c r="I14895" s="2" t="str">
        <f t="shared" si="1629"/>
        <v>good</v>
      </c>
      <c r="J14895" s="2">
        <f t="shared" si="1630"/>
        <v>17.815275493421051</v>
      </c>
      <c r="K14895" s="2">
        <f t="shared" si="1631"/>
        <v>17.815275493421051</v>
      </c>
      <c r="L14895" s="2">
        <v>0.15</v>
      </c>
      <c r="M14895" s="2">
        <v>2</v>
      </c>
      <c r="N14895" s="3">
        <v>45073</v>
      </c>
      <c r="O14895" s="3">
        <v>45079</v>
      </c>
      <c r="P14895" s="2" t="s">
        <v>14</v>
      </c>
      <c r="Q14895" s="2" t="s">
        <v>21</v>
      </c>
      <c r="R14895" s="2">
        <v>97.28</v>
      </c>
      <c r="S14895" s="2" t="s">
        <v>22</v>
      </c>
    </row>
    <row r="14896" spans="1:19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 t="str">
        <f t="shared" si="1625"/>
        <v>low sales</v>
      </c>
      <c r="F14896" s="2" t="str">
        <f t="shared" si="1626"/>
        <v>low</v>
      </c>
      <c r="G14896" s="2" t="str">
        <f t="shared" si="1627"/>
        <v>high</v>
      </c>
      <c r="H14896" s="2" t="str">
        <f t="shared" si="1628"/>
        <v>low Impact</v>
      </c>
      <c r="I14896" s="2" t="str">
        <f t="shared" si="1629"/>
        <v>good</v>
      </c>
      <c r="J14896" s="2">
        <f t="shared" si="1630"/>
        <v>3.6145212206243422</v>
      </c>
      <c r="K14896" s="2">
        <f t="shared" si="1631"/>
        <v>3.6145212206243422</v>
      </c>
      <c r="L14896" s="2">
        <v>0.36</v>
      </c>
      <c r="M14896" s="2">
        <v>5</v>
      </c>
      <c r="N14896" s="3">
        <v>45168</v>
      </c>
      <c r="O14896" s="3">
        <v>45170</v>
      </c>
      <c r="P14896" s="2" t="s">
        <v>20</v>
      </c>
      <c r="Q14896" s="2" t="s">
        <v>15</v>
      </c>
      <c r="R14896" s="2">
        <v>57.02</v>
      </c>
      <c r="S14896" s="2" t="s">
        <v>27</v>
      </c>
    </row>
    <row r="14897" spans="1:19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 t="str">
        <f t="shared" si="1625"/>
        <v>low sales</v>
      </c>
      <c r="F14897" s="2" t="str">
        <f t="shared" si="1626"/>
        <v>medium</v>
      </c>
      <c r="G14897" s="2" t="str">
        <f t="shared" si="1627"/>
        <v>low</v>
      </c>
      <c r="H14897" s="2" t="str">
        <f t="shared" si="1628"/>
        <v>high impact</v>
      </c>
      <c r="I14897" s="2" t="str">
        <f t="shared" si="1629"/>
        <v>good</v>
      </c>
      <c r="J14897" s="2">
        <f t="shared" si="1630"/>
        <v>5.4599369949322005</v>
      </c>
      <c r="K14897" s="2">
        <f t="shared" si="1631"/>
        <v>5.4599369949322005</v>
      </c>
      <c r="L14897" s="2">
        <v>0.47</v>
      </c>
      <c r="M14897" s="2">
        <v>8</v>
      </c>
      <c r="N14897" s="3">
        <v>45455</v>
      </c>
      <c r="O14897" s="3">
        <v>45457</v>
      </c>
      <c r="P14897" s="2" t="s">
        <v>20</v>
      </c>
      <c r="Q14897" s="2" t="s">
        <v>15</v>
      </c>
      <c r="R14897" s="2">
        <v>146.02000000000001</v>
      </c>
      <c r="S14897" s="2" t="s">
        <v>16</v>
      </c>
    </row>
    <row r="14898" spans="1:19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 t="str">
        <f t="shared" si="1625"/>
        <v>low sales</v>
      </c>
      <c r="F14898" s="2" t="str">
        <f t="shared" si="1626"/>
        <v>medium</v>
      </c>
      <c r="G14898" s="2" t="str">
        <f t="shared" si="1627"/>
        <v>low</v>
      </c>
      <c r="H14898" s="2" t="str">
        <f t="shared" si="1628"/>
        <v>high impact</v>
      </c>
      <c r="I14898" s="2" t="str">
        <f t="shared" si="1629"/>
        <v>good</v>
      </c>
      <c r="J14898" s="2">
        <f t="shared" si="1630"/>
        <v>4.4575071464222518</v>
      </c>
      <c r="K14898" s="2">
        <f t="shared" si="1631"/>
        <v>4.4575071464222518</v>
      </c>
      <c r="L14898" s="2">
        <v>0.15</v>
      </c>
      <c r="M14898" s="2">
        <v>1</v>
      </c>
      <c r="N14898" s="3">
        <v>45136</v>
      </c>
      <c r="O14898" s="3">
        <v>45142</v>
      </c>
      <c r="P14898" s="2" t="s">
        <v>14</v>
      </c>
      <c r="Q14898" s="2" t="s">
        <v>21</v>
      </c>
      <c r="R14898" s="2">
        <v>220.39</v>
      </c>
      <c r="S14898" s="2" t="s">
        <v>33</v>
      </c>
    </row>
    <row r="14899" spans="1:19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 t="str">
        <f t="shared" si="1625"/>
        <v>high sales</v>
      </c>
      <c r="F14899" s="2" t="str">
        <f t="shared" si="1626"/>
        <v>high</v>
      </c>
      <c r="G14899" s="2" t="str">
        <f t="shared" si="1627"/>
        <v>low</v>
      </c>
      <c r="H14899" s="2" t="str">
        <f t="shared" si="1628"/>
        <v>high impact</v>
      </c>
      <c r="I14899" s="2" t="str">
        <f t="shared" si="1629"/>
        <v>good</v>
      </c>
      <c r="J14899" s="2">
        <f t="shared" si="1630"/>
        <v>3.4688027268853854</v>
      </c>
      <c r="K14899" s="2">
        <f t="shared" si="1631"/>
        <v>3.4688027268853854</v>
      </c>
      <c r="L14899" s="2">
        <v>0.49</v>
      </c>
      <c r="M14899" s="2">
        <v>6</v>
      </c>
      <c r="N14899" s="3">
        <v>45158</v>
      </c>
      <c r="O14899" s="3">
        <v>45159</v>
      </c>
      <c r="P14899" s="2" t="s">
        <v>30</v>
      </c>
      <c r="Q14899" s="2" t="s">
        <v>26</v>
      </c>
      <c r="R14899" s="2">
        <v>1173.5</v>
      </c>
      <c r="S14899" s="2" t="s">
        <v>38</v>
      </c>
    </row>
    <row r="14900" spans="1:19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 t="str">
        <f t="shared" si="1625"/>
        <v>high sales</v>
      </c>
      <c r="F14900" s="2" t="str">
        <f t="shared" si="1626"/>
        <v>high</v>
      </c>
      <c r="G14900" s="2" t="str">
        <f t="shared" si="1627"/>
        <v>low</v>
      </c>
      <c r="H14900" s="2" t="str">
        <f t="shared" si="1628"/>
        <v>high impact</v>
      </c>
      <c r="I14900" s="2" t="str">
        <f t="shared" si="1629"/>
        <v>good</v>
      </c>
      <c r="J14900" s="2">
        <f t="shared" si="1630"/>
        <v>10.06687749599627</v>
      </c>
      <c r="K14900" s="2">
        <f t="shared" si="1631"/>
        <v>10.06687749599627</v>
      </c>
      <c r="L14900" s="2">
        <v>0.11</v>
      </c>
      <c r="M14900" s="2">
        <v>2</v>
      </c>
      <c r="N14900" s="3">
        <v>45296</v>
      </c>
      <c r="O14900" s="3">
        <v>45300</v>
      </c>
      <c r="P14900" s="2" t="s">
        <v>30</v>
      </c>
      <c r="Q14900" s="2" t="s">
        <v>21</v>
      </c>
      <c r="R14900" s="2">
        <v>493.29</v>
      </c>
      <c r="S14900" s="2" t="s">
        <v>47</v>
      </c>
    </row>
    <row r="14901" spans="1:19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 t="str">
        <f t="shared" si="1625"/>
        <v>high sales</v>
      </c>
      <c r="F14901" s="2" t="str">
        <f t="shared" si="1626"/>
        <v>high</v>
      </c>
      <c r="G14901" s="2" t="str">
        <f t="shared" si="1627"/>
        <v>low</v>
      </c>
      <c r="H14901" s="2" t="str">
        <f t="shared" si="1628"/>
        <v>high impact</v>
      </c>
      <c r="I14901" s="2" t="str">
        <f t="shared" si="1629"/>
        <v>not good</v>
      </c>
      <c r="J14901" s="2">
        <f t="shared" si="1630"/>
        <v>4.8112708771153629</v>
      </c>
      <c r="K14901" s="2">
        <f t="shared" si="1631"/>
        <v>4.8112708771153629</v>
      </c>
      <c r="L14901" s="2">
        <v>7.0000000000000007E-2</v>
      </c>
      <c r="M14901" s="2">
        <v>5</v>
      </c>
      <c r="N14901" s="3">
        <v>45383</v>
      </c>
      <c r="O14901" s="3">
        <v>45386</v>
      </c>
      <c r="P14901" s="2" t="s">
        <v>30</v>
      </c>
      <c r="Q14901" s="2" t="s">
        <v>21</v>
      </c>
      <c r="R14901" s="2">
        <v>904.1</v>
      </c>
      <c r="S14901" s="2" t="s">
        <v>22</v>
      </c>
    </row>
    <row r="14902" spans="1:19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 t="str">
        <f t="shared" si="1625"/>
        <v>high sales</v>
      </c>
      <c r="F14902" s="2" t="str">
        <f t="shared" si="1626"/>
        <v>high</v>
      </c>
      <c r="G14902" s="2" t="str">
        <f t="shared" si="1627"/>
        <v>low</v>
      </c>
      <c r="H14902" s="2" t="str">
        <f t="shared" si="1628"/>
        <v>high impact</v>
      </c>
      <c r="I14902" s="2" t="str">
        <f t="shared" si="1629"/>
        <v>not good</v>
      </c>
      <c r="J14902" s="2">
        <f t="shared" si="1630"/>
        <v>10.714309539693129</v>
      </c>
      <c r="K14902" s="2">
        <f t="shared" si="1631"/>
        <v>10.714309539693129</v>
      </c>
      <c r="L14902" s="2">
        <v>0.04</v>
      </c>
      <c r="M14902" s="2">
        <v>1</v>
      </c>
      <c r="N14902" s="3">
        <v>45119</v>
      </c>
      <c r="O14902" s="3">
        <v>45121</v>
      </c>
      <c r="P14902" s="2" t="s">
        <v>20</v>
      </c>
      <c r="Q14902" s="2" t="s">
        <v>21</v>
      </c>
      <c r="R14902" s="2">
        <v>299.8</v>
      </c>
      <c r="S14902" s="2" t="s">
        <v>38</v>
      </c>
    </row>
    <row r="14903" spans="1:19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 t="str">
        <f t="shared" si="1625"/>
        <v>high sales</v>
      </c>
      <c r="F14903" s="2" t="str">
        <f t="shared" si="1626"/>
        <v>high</v>
      </c>
      <c r="G14903" s="2" t="str">
        <f t="shared" si="1627"/>
        <v>high</v>
      </c>
      <c r="H14903" s="2" t="str">
        <f t="shared" si="1628"/>
        <v>high impact</v>
      </c>
      <c r="I14903" s="2" t="str">
        <f t="shared" si="1629"/>
        <v>good</v>
      </c>
      <c r="J14903" s="2">
        <f t="shared" si="1630"/>
        <v>8.7128504449334994</v>
      </c>
      <c r="K14903" s="2">
        <f t="shared" si="1631"/>
        <v>8.7128504449334994</v>
      </c>
      <c r="L14903" s="2">
        <v>0.11</v>
      </c>
      <c r="M14903" s="2">
        <v>4</v>
      </c>
      <c r="N14903" s="3">
        <v>44996</v>
      </c>
      <c r="O14903" s="3">
        <v>45000</v>
      </c>
      <c r="P14903" s="2" t="s">
        <v>14</v>
      </c>
      <c r="Q14903" s="2" t="s">
        <v>21</v>
      </c>
      <c r="R14903" s="2">
        <v>418.04</v>
      </c>
      <c r="S14903" s="2" t="s">
        <v>38</v>
      </c>
    </row>
    <row r="14904" spans="1:19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 t="str">
        <f t="shared" si="1625"/>
        <v>high sales</v>
      </c>
      <c r="F14904" s="2" t="str">
        <f t="shared" si="1626"/>
        <v>high</v>
      </c>
      <c r="G14904" s="2" t="str">
        <f t="shared" si="1627"/>
        <v>low</v>
      </c>
      <c r="H14904" s="2" t="str">
        <f t="shared" si="1628"/>
        <v>high impact</v>
      </c>
      <c r="I14904" s="2" t="str">
        <f t="shared" si="1629"/>
        <v>good</v>
      </c>
      <c r="J14904" s="2">
        <f t="shared" si="1630"/>
        <v>5.3983532084043162</v>
      </c>
      <c r="K14904" s="2">
        <f t="shared" si="1631"/>
        <v>5.3983532084043162</v>
      </c>
      <c r="L14904" s="2">
        <v>0.17</v>
      </c>
      <c r="M14904" s="2">
        <v>3</v>
      </c>
      <c r="N14904" s="3">
        <v>45220</v>
      </c>
      <c r="O14904" s="3">
        <v>45222</v>
      </c>
      <c r="P14904" s="2" t="s">
        <v>30</v>
      </c>
      <c r="Q14904" s="2" t="s">
        <v>15</v>
      </c>
      <c r="R14904" s="2">
        <v>493.08</v>
      </c>
      <c r="S14904" s="2" t="s">
        <v>47</v>
      </c>
    </row>
    <row r="14905" spans="1:19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 t="str">
        <f t="shared" si="1625"/>
        <v>high sales</v>
      </c>
      <c r="F14905" s="2" t="str">
        <f t="shared" si="1626"/>
        <v>high</v>
      </c>
      <c r="G14905" s="2" t="str">
        <f t="shared" si="1627"/>
        <v>low</v>
      </c>
      <c r="H14905" s="2" t="str">
        <f t="shared" si="1628"/>
        <v>high impact</v>
      </c>
      <c r="I14905" s="2" t="str">
        <f t="shared" si="1629"/>
        <v>good</v>
      </c>
      <c r="J14905" s="2">
        <f t="shared" si="1630"/>
        <v>9.4589906737557747</v>
      </c>
      <c r="K14905" s="2">
        <f t="shared" si="1631"/>
        <v>9.4589906737557747</v>
      </c>
      <c r="L14905" s="2">
        <v>0.37</v>
      </c>
      <c r="M14905" s="2">
        <v>5</v>
      </c>
      <c r="N14905" s="3">
        <v>45071</v>
      </c>
      <c r="O14905" s="3">
        <v>45076</v>
      </c>
      <c r="P14905" s="2" t="s">
        <v>20</v>
      </c>
      <c r="Q14905" s="2" t="s">
        <v>26</v>
      </c>
      <c r="R14905" s="2">
        <v>229.46</v>
      </c>
      <c r="S14905" s="2" t="s">
        <v>27</v>
      </c>
    </row>
    <row r="14906" spans="1:19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 t="str">
        <f t="shared" si="1625"/>
        <v>high sales</v>
      </c>
      <c r="F14906" s="2" t="str">
        <f t="shared" si="1626"/>
        <v>high</v>
      </c>
      <c r="G14906" s="2" t="str">
        <f t="shared" si="1627"/>
        <v>low</v>
      </c>
      <c r="H14906" s="2" t="str">
        <f t="shared" si="1628"/>
        <v>high impact</v>
      </c>
      <c r="I14906" s="2" t="str">
        <f t="shared" si="1629"/>
        <v>good</v>
      </c>
      <c r="J14906" s="2">
        <f t="shared" si="1630"/>
        <v>5.9627883942141837</v>
      </c>
      <c r="K14906" s="2">
        <f t="shared" si="1631"/>
        <v>5.9627883942141837</v>
      </c>
      <c r="L14906" s="2">
        <v>0.04</v>
      </c>
      <c r="M14906" s="2">
        <v>8</v>
      </c>
      <c r="N14906" s="3">
        <v>45511</v>
      </c>
      <c r="O14906" s="3">
        <v>45518</v>
      </c>
      <c r="P14906" s="2" t="s">
        <v>30</v>
      </c>
      <c r="Q14906" s="2" t="s">
        <v>15</v>
      </c>
      <c r="R14906" s="2">
        <v>585.57000000000005</v>
      </c>
      <c r="S14906" s="2" t="s">
        <v>38</v>
      </c>
    </row>
    <row r="14907" spans="1:19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 t="str">
        <f t="shared" si="1625"/>
        <v>high sales</v>
      </c>
      <c r="F14907" s="2" t="str">
        <f t="shared" si="1626"/>
        <v>high</v>
      </c>
      <c r="G14907" s="2" t="str">
        <f t="shared" si="1627"/>
        <v>high</v>
      </c>
      <c r="H14907" s="2" t="str">
        <f t="shared" si="1628"/>
        <v>high impact</v>
      </c>
      <c r="I14907" s="2" t="str">
        <f t="shared" si="1629"/>
        <v>not good</v>
      </c>
      <c r="J14907" s="2">
        <f t="shared" si="1630"/>
        <v>18.517573221757324</v>
      </c>
      <c r="K14907" s="2">
        <f t="shared" si="1631"/>
        <v>18.517573221757324</v>
      </c>
      <c r="L14907" s="2">
        <v>0.25</v>
      </c>
      <c r="M14907" s="2">
        <v>9</v>
      </c>
      <c r="N14907" s="3">
        <v>45051</v>
      </c>
      <c r="O14907" s="3">
        <v>45053</v>
      </c>
      <c r="P14907" s="2" t="s">
        <v>20</v>
      </c>
      <c r="Q14907" s="2" t="s">
        <v>26</v>
      </c>
      <c r="R14907" s="2">
        <v>262.89999999999998</v>
      </c>
      <c r="S14907" s="2" t="s">
        <v>27</v>
      </c>
    </row>
    <row r="14908" spans="1:19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 t="str">
        <f t="shared" si="1625"/>
        <v>low sales</v>
      </c>
      <c r="F14908" s="2" t="str">
        <f t="shared" si="1626"/>
        <v>low</v>
      </c>
      <c r="G14908" s="2" t="str">
        <f t="shared" si="1627"/>
        <v>high</v>
      </c>
      <c r="H14908" s="2" t="str">
        <f t="shared" si="1628"/>
        <v>low Impact</v>
      </c>
      <c r="I14908" s="2" t="str">
        <f t="shared" si="1629"/>
        <v>not good</v>
      </c>
      <c r="J14908" s="2">
        <f t="shared" si="1630"/>
        <v>4.7054927931437476</v>
      </c>
      <c r="K14908" s="2">
        <f t="shared" si="1631"/>
        <v>4.7054927931437476</v>
      </c>
      <c r="L14908" s="2">
        <v>0.26</v>
      </c>
      <c r="M14908" s="2">
        <v>5</v>
      </c>
      <c r="N14908" s="3">
        <v>45302</v>
      </c>
      <c r="O14908" s="3">
        <v>45309</v>
      </c>
      <c r="P14908" s="2" t="s">
        <v>14</v>
      </c>
      <c r="Q14908" s="2" t="s">
        <v>15</v>
      </c>
      <c r="R14908" s="2">
        <v>51.34</v>
      </c>
      <c r="S14908" s="2" t="s">
        <v>27</v>
      </c>
    </row>
    <row r="14909" spans="1:19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 t="str">
        <f t="shared" si="1625"/>
        <v>high sales</v>
      </c>
      <c r="F14909" s="2" t="str">
        <f t="shared" si="1626"/>
        <v>high</v>
      </c>
      <c r="G14909" s="2" t="str">
        <f t="shared" si="1627"/>
        <v>low</v>
      </c>
      <c r="H14909" s="2" t="str">
        <f t="shared" si="1628"/>
        <v>high impact</v>
      </c>
      <c r="I14909" s="2" t="str">
        <f t="shared" si="1629"/>
        <v>good</v>
      </c>
      <c r="J14909" s="2">
        <f t="shared" si="1630"/>
        <v>4.1415540113708147</v>
      </c>
      <c r="K14909" s="2">
        <f t="shared" si="1631"/>
        <v>4.1415540113708147</v>
      </c>
      <c r="L14909" s="2">
        <v>0.11</v>
      </c>
      <c r="M14909" s="2">
        <v>9</v>
      </c>
      <c r="N14909" s="3">
        <v>45072</v>
      </c>
      <c r="O14909" s="3">
        <v>45077</v>
      </c>
      <c r="P14909" s="2" t="s">
        <v>30</v>
      </c>
      <c r="Q14909" s="2" t="s">
        <v>15</v>
      </c>
      <c r="R14909" s="2">
        <v>395.75</v>
      </c>
      <c r="S14909" s="2" t="s">
        <v>33</v>
      </c>
    </row>
    <row r="14910" spans="1:19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 t="str">
        <f t="shared" si="1625"/>
        <v>high sales</v>
      </c>
      <c r="F14910" s="2" t="str">
        <f t="shared" si="1626"/>
        <v>high</v>
      </c>
      <c r="G14910" s="2" t="str">
        <f t="shared" si="1627"/>
        <v>low</v>
      </c>
      <c r="H14910" s="2" t="str">
        <f t="shared" si="1628"/>
        <v>high impact</v>
      </c>
      <c r="I14910" s="2" t="str">
        <f t="shared" si="1629"/>
        <v>good</v>
      </c>
      <c r="J14910" s="2">
        <f t="shared" si="1630"/>
        <v>9.2377084454007523</v>
      </c>
      <c r="K14910" s="2">
        <f t="shared" si="1631"/>
        <v>9.2377084454007523</v>
      </c>
      <c r="L14910" s="2">
        <v>0.02</v>
      </c>
      <c r="M14910" s="2">
        <v>4</v>
      </c>
      <c r="N14910" s="3">
        <v>45164</v>
      </c>
      <c r="O14910" s="3">
        <v>45170</v>
      </c>
      <c r="P14910" s="2" t="s">
        <v>20</v>
      </c>
      <c r="Q14910" s="2" t="s">
        <v>21</v>
      </c>
      <c r="R14910" s="2">
        <v>185.9</v>
      </c>
      <c r="S14910" s="2" t="s">
        <v>16</v>
      </c>
    </row>
    <row r="14911" spans="1:19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 t="str">
        <f t="shared" si="1625"/>
        <v>high sales</v>
      </c>
      <c r="F14911" s="2" t="str">
        <f t="shared" si="1626"/>
        <v>high</v>
      </c>
      <c r="G14911" s="2" t="str">
        <f t="shared" si="1627"/>
        <v>low</v>
      </c>
      <c r="H14911" s="2" t="str">
        <f t="shared" si="1628"/>
        <v>high impact</v>
      </c>
      <c r="I14911" s="2" t="str">
        <f t="shared" si="1629"/>
        <v>good</v>
      </c>
      <c r="J14911" s="2">
        <f t="shared" si="1630"/>
        <v>17.528022384988887</v>
      </c>
      <c r="K14911" s="2">
        <f t="shared" si="1631"/>
        <v>17.528022384988887</v>
      </c>
      <c r="L14911" s="2">
        <v>0.11</v>
      </c>
      <c r="M14911" s="2">
        <v>5</v>
      </c>
      <c r="N14911" s="3">
        <v>45061</v>
      </c>
      <c r="O14911" s="3">
        <v>45068</v>
      </c>
      <c r="P14911" s="2" t="s">
        <v>14</v>
      </c>
      <c r="Q14911" s="2" t="s">
        <v>21</v>
      </c>
      <c r="R14911" s="2">
        <v>121.51</v>
      </c>
      <c r="S14911" s="2" t="s">
        <v>47</v>
      </c>
    </row>
    <row r="14912" spans="1:19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 t="str">
        <f t="shared" si="1625"/>
        <v>high sales</v>
      </c>
      <c r="F14912" s="2" t="str">
        <f t="shared" si="1626"/>
        <v>high</v>
      </c>
      <c r="G14912" s="2" t="str">
        <f t="shared" si="1627"/>
        <v>low</v>
      </c>
      <c r="H14912" s="2" t="str">
        <f t="shared" si="1628"/>
        <v>high impact</v>
      </c>
      <c r="I14912" s="2" t="str">
        <f t="shared" si="1629"/>
        <v>good</v>
      </c>
      <c r="J14912" s="2">
        <f t="shared" si="1630"/>
        <v>14.956240863865705</v>
      </c>
      <c r="K14912" s="2">
        <f t="shared" si="1631"/>
        <v>14.956240863865705</v>
      </c>
      <c r="L14912" s="2">
        <v>0.12</v>
      </c>
      <c r="M14912" s="2">
        <v>9</v>
      </c>
      <c r="N14912" s="3">
        <v>45345</v>
      </c>
      <c r="O14912" s="3">
        <v>45348</v>
      </c>
      <c r="P14912" s="2" t="s">
        <v>20</v>
      </c>
      <c r="Q14912" s="2" t="s">
        <v>15</v>
      </c>
      <c r="R14912" s="2">
        <v>212.07</v>
      </c>
      <c r="S14912" s="2" t="s">
        <v>47</v>
      </c>
    </row>
    <row r="14913" spans="1:19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 t="str">
        <f t="shared" si="1625"/>
        <v>high sales</v>
      </c>
      <c r="F14913" s="2" t="str">
        <f t="shared" si="1626"/>
        <v>high</v>
      </c>
      <c r="G14913" s="2" t="str">
        <f t="shared" si="1627"/>
        <v>low</v>
      </c>
      <c r="H14913" s="2" t="str">
        <f t="shared" si="1628"/>
        <v>high impact</v>
      </c>
      <c r="I14913" s="2" t="str">
        <f t="shared" si="1629"/>
        <v>not good</v>
      </c>
      <c r="J14913" s="2">
        <f t="shared" si="1630"/>
        <v>4.8097872027637916</v>
      </c>
      <c r="K14913" s="2">
        <f t="shared" si="1631"/>
        <v>4.8097872027637916</v>
      </c>
      <c r="L14913" s="2">
        <v>0.34</v>
      </c>
      <c r="M14913" s="2">
        <v>9</v>
      </c>
      <c r="N14913" s="3">
        <v>45098</v>
      </c>
      <c r="O14913" s="3">
        <v>45100</v>
      </c>
      <c r="P14913" s="2" t="s">
        <v>30</v>
      </c>
      <c r="Q14913" s="2" t="s">
        <v>21</v>
      </c>
      <c r="R14913" s="2">
        <v>544.17999999999995</v>
      </c>
      <c r="S14913" s="2" t="s">
        <v>47</v>
      </c>
    </row>
    <row r="14914" spans="1:19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 t="str">
        <f t="shared" si="1625"/>
        <v>low sales</v>
      </c>
      <c r="F14914" s="2" t="str">
        <f t="shared" si="1626"/>
        <v>low</v>
      </c>
      <c r="G14914" s="2" t="str">
        <f t="shared" si="1627"/>
        <v>low</v>
      </c>
      <c r="H14914" s="2" t="str">
        <f t="shared" si="1628"/>
        <v>low Impact</v>
      </c>
      <c r="I14914" s="2" t="str">
        <f t="shared" si="1629"/>
        <v>not good</v>
      </c>
      <c r="J14914" s="2">
        <f t="shared" si="1630"/>
        <v>3.3339707927677331</v>
      </c>
      <c r="K14914" s="2">
        <f t="shared" si="1631"/>
        <v>3.3339707927677331</v>
      </c>
      <c r="L14914" s="2">
        <v>0.12</v>
      </c>
      <c r="M14914" s="2">
        <v>2</v>
      </c>
      <c r="N14914" s="3">
        <v>45221</v>
      </c>
      <c r="O14914" s="3">
        <v>45226</v>
      </c>
      <c r="P14914" s="2" t="s">
        <v>30</v>
      </c>
      <c r="Q14914" s="2" t="s">
        <v>26</v>
      </c>
      <c r="R14914" s="2">
        <v>57.52</v>
      </c>
      <c r="S14914" s="2" t="s">
        <v>16</v>
      </c>
    </row>
    <row r="14915" spans="1:19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 t="str">
        <f t="shared" ref="E14915:E14978" si="1632">IF(D14915&gt;1000,"high sales","low sales")</f>
        <v>high sales</v>
      </c>
      <c r="F14915" s="2" t="str">
        <f t="shared" ref="F14915:F14978" si="1633">IF(D14915&gt;1000,"high",IF(D14915&gt;500,"medium","low"))</f>
        <v>high</v>
      </c>
      <c r="G14915" s="2" t="str">
        <f t="shared" ref="G14915:G14978" si="1634">IF(AND(D14925&gt;1000,R14925&gt;500),"high","low")</f>
        <v>low</v>
      </c>
      <c r="H14915" s="2" t="str">
        <f t="shared" ref="H14915:H14978" si="1635">IF(OR(D14915&gt;500,L14915&gt;0.5),"high impact","low Impact")</f>
        <v>high impact</v>
      </c>
      <c r="I14915" s="2" t="str">
        <f t="shared" ref="I14915:I14978" si="1636">IF(NOT(AND(D14921&gt;500,R14922&gt;100)),"not good","good")</f>
        <v>not good</v>
      </c>
      <c r="J14915" s="2">
        <f t="shared" ref="J14915:J14978" si="1637">D14915/R14915</f>
        <v>4.515357706582483</v>
      </c>
      <c r="K14915" s="2">
        <f t="shared" ref="K14915:K14978" si="1638">IFERROR(J14915,0)</f>
        <v>4.515357706582483</v>
      </c>
      <c r="L14915" s="2">
        <v>0.17</v>
      </c>
      <c r="M14915" s="2">
        <v>5</v>
      </c>
      <c r="N14915" s="3">
        <v>45449</v>
      </c>
      <c r="O14915" s="3">
        <v>45452</v>
      </c>
      <c r="P14915" s="2" t="s">
        <v>30</v>
      </c>
      <c r="Q14915" s="2" t="s">
        <v>21</v>
      </c>
      <c r="R14915" s="2">
        <v>468.82</v>
      </c>
      <c r="S14915" s="2" t="s">
        <v>47</v>
      </c>
    </row>
    <row r="14916" spans="1:19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 t="str">
        <f t="shared" si="1632"/>
        <v>high sales</v>
      </c>
      <c r="F14916" s="2" t="str">
        <f t="shared" si="1633"/>
        <v>high</v>
      </c>
      <c r="G14916" s="2" t="str">
        <f t="shared" si="1634"/>
        <v>low</v>
      </c>
      <c r="H14916" s="2" t="str">
        <f t="shared" si="1635"/>
        <v>high impact</v>
      </c>
      <c r="I14916" s="2" t="str">
        <f t="shared" si="1636"/>
        <v>good</v>
      </c>
      <c r="J14916" s="2">
        <f t="shared" si="1637"/>
        <v>19.113021214337969</v>
      </c>
      <c r="K14916" s="2">
        <f t="shared" si="1638"/>
        <v>19.113021214337969</v>
      </c>
      <c r="L14916" s="2">
        <v>0.02</v>
      </c>
      <c r="M14916" s="2">
        <v>8</v>
      </c>
      <c r="N14916" s="3">
        <v>45051</v>
      </c>
      <c r="O14916" s="3">
        <v>45053</v>
      </c>
      <c r="P14916" s="2" t="s">
        <v>20</v>
      </c>
      <c r="Q14916" s="2" t="s">
        <v>15</v>
      </c>
      <c r="R14916" s="2">
        <v>164.04</v>
      </c>
      <c r="S14916" s="2" t="s">
        <v>38</v>
      </c>
    </row>
    <row r="14917" spans="1:19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 t="str">
        <f t="shared" si="1632"/>
        <v>high sales</v>
      </c>
      <c r="F14917" s="2" t="str">
        <f t="shared" si="1633"/>
        <v>high</v>
      </c>
      <c r="G14917" s="2" t="str">
        <f t="shared" si="1634"/>
        <v>high</v>
      </c>
      <c r="H14917" s="2" t="str">
        <f t="shared" si="1635"/>
        <v>high impact</v>
      </c>
      <c r="I14917" s="2" t="str">
        <f t="shared" si="1636"/>
        <v>good</v>
      </c>
      <c r="J14917" s="2">
        <f t="shared" si="1637"/>
        <v>3.51556545139126</v>
      </c>
      <c r="K14917" s="2">
        <f t="shared" si="1638"/>
        <v>3.51556545139126</v>
      </c>
      <c r="L14917" s="2">
        <v>0.31</v>
      </c>
      <c r="M14917" s="2">
        <v>1</v>
      </c>
      <c r="N14917" s="3">
        <v>45192</v>
      </c>
      <c r="O14917" s="3">
        <v>45198</v>
      </c>
      <c r="P14917" s="2" t="s">
        <v>30</v>
      </c>
      <c r="Q14917" s="2" t="s">
        <v>15</v>
      </c>
      <c r="R14917" s="2">
        <v>732.07</v>
      </c>
      <c r="S14917" s="2" t="s">
        <v>47</v>
      </c>
    </row>
    <row r="14918" spans="1:19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 t="str">
        <f t="shared" si="1632"/>
        <v>high sales</v>
      </c>
      <c r="F14918" s="2" t="str">
        <f t="shared" si="1633"/>
        <v>high</v>
      </c>
      <c r="G14918" s="2" t="str">
        <f t="shared" si="1634"/>
        <v>low</v>
      </c>
      <c r="H14918" s="2" t="str">
        <f t="shared" si="1635"/>
        <v>high impact</v>
      </c>
      <c r="I14918" s="2" t="str">
        <f t="shared" si="1636"/>
        <v>good</v>
      </c>
      <c r="J14918" s="2">
        <f t="shared" si="1637"/>
        <v>3.7814537467789635</v>
      </c>
      <c r="K14918" s="2">
        <f t="shared" si="1638"/>
        <v>3.7814537467789635</v>
      </c>
      <c r="L14918" s="2">
        <v>0.24</v>
      </c>
      <c r="M14918" s="2">
        <v>4</v>
      </c>
      <c r="N14918" s="3">
        <v>45054</v>
      </c>
      <c r="O14918" s="3">
        <v>45061</v>
      </c>
      <c r="P14918" s="2" t="s">
        <v>30</v>
      </c>
      <c r="Q14918" s="2" t="s">
        <v>15</v>
      </c>
      <c r="R14918" s="2">
        <v>1156.46</v>
      </c>
      <c r="S14918" s="2" t="s">
        <v>22</v>
      </c>
    </row>
    <row r="14919" spans="1:19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 t="str">
        <f t="shared" si="1632"/>
        <v>high sales</v>
      </c>
      <c r="F14919" s="2" t="str">
        <f t="shared" si="1633"/>
        <v>high</v>
      </c>
      <c r="G14919" s="2" t="str">
        <f t="shared" si="1634"/>
        <v>low</v>
      </c>
      <c r="H14919" s="2" t="str">
        <f t="shared" si="1635"/>
        <v>high impact</v>
      </c>
      <c r="I14919" s="2" t="str">
        <f t="shared" si="1636"/>
        <v>good</v>
      </c>
      <c r="J14919" s="2">
        <f t="shared" si="1637"/>
        <v>5.5346128962691399</v>
      </c>
      <c r="K14919" s="2">
        <f t="shared" si="1638"/>
        <v>5.5346128962691399</v>
      </c>
      <c r="L14919" s="2">
        <v>0.17</v>
      </c>
      <c r="M14919" s="2">
        <v>8</v>
      </c>
      <c r="N14919" s="3">
        <v>45280</v>
      </c>
      <c r="O14919" s="3">
        <v>45287</v>
      </c>
      <c r="P14919" s="2" t="s">
        <v>30</v>
      </c>
      <c r="Q14919" s="2" t="s">
        <v>15</v>
      </c>
      <c r="R14919" s="2">
        <v>370.96</v>
      </c>
      <c r="S14919" s="2" t="s">
        <v>33</v>
      </c>
    </row>
    <row r="14920" spans="1:19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 t="str">
        <f t="shared" si="1632"/>
        <v>low sales</v>
      </c>
      <c r="F14920" s="2" t="str">
        <f t="shared" si="1633"/>
        <v>low</v>
      </c>
      <c r="G14920" s="2" t="str">
        <f t="shared" si="1634"/>
        <v>low</v>
      </c>
      <c r="H14920" s="2" t="str">
        <f t="shared" si="1635"/>
        <v>low Impact</v>
      </c>
      <c r="I14920" s="2" t="str">
        <f t="shared" si="1636"/>
        <v>good</v>
      </c>
      <c r="J14920" s="2">
        <f t="shared" si="1637"/>
        <v>3.9583435432492031</v>
      </c>
      <c r="K14920" s="2">
        <f t="shared" si="1638"/>
        <v>3.9583435432492031</v>
      </c>
      <c r="L14920" s="2">
        <v>0.35</v>
      </c>
      <c r="M14920" s="2">
        <v>2</v>
      </c>
      <c r="N14920" s="3">
        <v>45002</v>
      </c>
      <c r="O14920" s="3">
        <v>45009</v>
      </c>
      <c r="P14920" s="2" t="s">
        <v>30</v>
      </c>
      <c r="Q14920" s="2" t="s">
        <v>26</v>
      </c>
      <c r="R14920" s="2">
        <v>40.81</v>
      </c>
      <c r="S14920" s="2" t="s">
        <v>27</v>
      </c>
    </row>
    <row r="14921" spans="1:19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 t="str">
        <f t="shared" si="1632"/>
        <v>high sales</v>
      </c>
      <c r="F14921" s="2" t="str">
        <f t="shared" si="1633"/>
        <v>high</v>
      </c>
      <c r="G14921" s="2" t="str">
        <f t="shared" si="1634"/>
        <v>high</v>
      </c>
      <c r="H14921" s="2" t="str">
        <f t="shared" si="1635"/>
        <v>high impact</v>
      </c>
      <c r="I14921" s="2" t="str">
        <f t="shared" si="1636"/>
        <v>good</v>
      </c>
      <c r="J14921" s="2">
        <f t="shared" si="1637"/>
        <v>8.094800064931551</v>
      </c>
      <c r="K14921" s="2">
        <f t="shared" si="1638"/>
        <v>8.094800064931551</v>
      </c>
      <c r="L14921" s="2">
        <v>0.34</v>
      </c>
      <c r="M14921" s="2">
        <v>1</v>
      </c>
      <c r="N14921" s="3">
        <v>45319</v>
      </c>
      <c r="O14921" s="3">
        <v>45321</v>
      </c>
      <c r="P14921" s="2" t="s">
        <v>30</v>
      </c>
      <c r="Q14921" s="2" t="s">
        <v>15</v>
      </c>
      <c r="R14921" s="2">
        <v>184.81</v>
      </c>
      <c r="S14921" s="2" t="s">
        <v>27</v>
      </c>
    </row>
    <row r="14922" spans="1:19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 t="str">
        <f t="shared" si="1632"/>
        <v>low sales</v>
      </c>
      <c r="F14922" s="2" t="str">
        <f t="shared" si="1633"/>
        <v>medium</v>
      </c>
      <c r="G14922" s="2" t="str">
        <f t="shared" si="1634"/>
        <v>high</v>
      </c>
      <c r="H14922" s="2" t="str">
        <f t="shared" si="1635"/>
        <v>high impact</v>
      </c>
      <c r="I14922" s="2" t="str">
        <f t="shared" si="1636"/>
        <v>not good</v>
      </c>
      <c r="J14922" s="2">
        <f t="shared" si="1637"/>
        <v>12.41760025978243</v>
      </c>
      <c r="K14922" s="2">
        <f t="shared" si="1638"/>
        <v>12.41760025978243</v>
      </c>
      <c r="L14922" s="2">
        <v>0.16</v>
      </c>
      <c r="M14922" s="2">
        <v>6</v>
      </c>
      <c r="N14922" s="3">
        <v>45284</v>
      </c>
      <c r="O14922" s="3">
        <v>45290</v>
      </c>
      <c r="P14922" s="2" t="s">
        <v>20</v>
      </c>
      <c r="Q14922" s="2" t="s">
        <v>21</v>
      </c>
      <c r="R14922" s="2">
        <v>61.59</v>
      </c>
      <c r="S14922" s="2" t="s">
        <v>33</v>
      </c>
    </row>
    <row r="14923" spans="1:19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 t="str">
        <f t="shared" si="1632"/>
        <v>high sales</v>
      </c>
      <c r="F14923" s="2" t="str">
        <f t="shared" si="1633"/>
        <v>high</v>
      </c>
      <c r="G14923" s="2" t="str">
        <f t="shared" si="1634"/>
        <v>low</v>
      </c>
      <c r="H14923" s="2" t="str">
        <f t="shared" si="1635"/>
        <v>high impact</v>
      </c>
      <c r="I14923" s="2" t="str">
        <f t="shared" si="1636"/>
        <v>not good</v>
      </c>
      <c r="J14923" s="2">
        <f t="shared" si="1637"/>
        <v>11.212733575716582</v>
      </c>
      <c r="K14923" s="2">
        <f t="shared" si="1638"/>
        <v>11.212733575716582</v>
      </c>
      <c r="L14923" s="2">
        <v>0.35</v>
      </c>
      <c r="M14923" s="2">
        <v>6</v>
      </c>
      <c r="N14923" s="3">
        <v>45548</v>
      </c>
      <c r="O14923" s="3">
        <v>45549</v>
      </c>
      <c r="P14923" s="2" t="s">
        <v>30</v>
      </c>
      <c r="Q14923" s="2" t="s">
        <v>15</v>
      </c>
      <c r="R14923" s="2">
        <v>118.27</v>
      </c>
      <c r="S14923" s="2" t="s">
        <v>16</v>
      </c>
    </row>
    <row r="14924" spans="1:19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 t="str">
        <f t="shared" si="1632"/>
        <v>high sales</v>
      </c>
      <c r="F14924" s="2" t="str">
        <f t="shared" si="1633"/>
        <v>high</v>
      </c>
      <c r="G14924" s="2" t="str">
        <f t="shared" si="1634"/>
        <v>low</v>
      </c>
      <c r="H14924" s="2" t="str">
        <f t="shared" si="1635"/>
        <v>high impact</v>
      </c>
      <c r="I14924" s="2" t="str">
        <f t="shared" si="1636"/>
        <v>good</v>
      </c>
      <c r="J14924" s="2">
        <f t="shared" si="1637"/>
        <v>9.1721151022805127</v>
      </c>
      <c r="K14924" s="2">
        <f t="shared" si="1638"/>
        <v>9.1721151022805127</v>
      </c>
      <c r="L14924" s="2">
        <v>0.17</v>
      </c>
      <c r="M14924" s="2">
        <v>1</v>
      </c>
      <c r="N14924" s="3">
        <v>44934</v>
      </c>
      <c r="O14924" s="3">
        <v>44938</v>
      </c>
      <c r="P14924" s="2" t="s">
        <v>14</v>
      </c>
      <c r="Q14924" s="2" t="s">
        <v>15</v>
      </c>
      <c r="R14924" s="2">
        <v>204.34</v>
      </c>
      <c r="S14924" s="2" t="s">
        <v>16</v>
      </c>
    </row>
    <row r="14925" spans="1:19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 t="str">
        <f t="shared" si="1632"/>
        <v>high sales</v>
      </c>
      <c r="F14925" s="2" t="str">
        <f t="shared" si="1633"/>
        <v>high</v>
      </c>
      <c r="G14925" s="2" t="str">
        <f t="shared" si="1634"/>
        <v>high</v>
      </c>
      <c r="H14925" s="2" t="str">
        <f t="shared" si="1635"/>
        <v>high impact</v>
      </c>
      <c r="I14925" s="2" t="str">
        <f t="shared" si="1636"/>
        <v>good</v>
      </c>
      <c r="J14925" s="2">
        <f t="shared" si="1637"/>
        <v>8.4790358215624462</v>
      </c>
      <c r="K14925" s="2">
        <f t="shared" si="1638"/>
        <v>8.4790358215624462</v>
      </c>
      <c r="L14925" s="2">
        <v>0.11</v>
      </c>
      <c r="M14925" s="2">
        <v>3</v>
      </c>
      <c r="N14925" s="3">
        <v>45614</v>
      </c>
      <c r="O14925" s="3">
        <v>45618</v>
      </c>
      <c r="P14925" s="2" t="s">
        <v>30</v>
      </c>
      <c r="Q14925" s="2" t="s">
        <v>21</v>
      </c>
      <c r="R14925" s="2">
        <v>402.83</v>
      </c>
      <c r="S14925" s="2" t="s">
        <v>47</v>
      </c>
    </row>
    <row r="14926" spans="1:19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 t="str">
        <f t="shared" si="1632"/>
        <v>high sales</v>
      </c>
      <c r="F14926" s="2" t="str">
        <f t="shared" si="1633"/>
        <v>high</v>
      </c>
      <c r="G14926" s="2" t="str">
        <f t="shared" si="1634"/>
        <v>low</v>
      </c>
      <c r="H14926" s="2" t="str">
        <f t="shared" si="1635"/>
        <v>high impact</v>
      </c>
      <c r="I14926" s="2" t="str">
        <f t="shared" si="1636"/>
        <v>good</v>
      </c>
      <c r="J14926" s="2">
        <f t="shared" si="1637"/>
        <v>6.4348107778497665</v>
      </c>
      <c r="K14926" s="2">
        <f t="shared" si="1638"/>
        <v>6.4348107778497665</v>
      </c>
      <c r="L14926" s="2">
        <v>0.36</v>
      </c>
      <c r="M14926" s="2">
        <v>8</v>
      </c>
      <c r="N14926" s="3">
        <v>44947</v>
      </c>
      <c r="O14926" s="3">
        <v>44950</v>
      </c>
      <c r="P14926" s="2" t="s">
        <v>20</v>
      </c>
      <c r="Q14926" s="2" t="s">
        <v>26</v>
      </c>
      <c r="R14926" s="2">
        <v>262.39</v>
      </c>
      <c r="S14926" s="2" t="s">
        <v>47</v>
      </c>
    </row>
    <row r="14927" spans="1:19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 t="str">
        <f t="shared" si="1632"/>
        <v>high sales</v>
      </c>
      <c r="F14927" s="2" t="str">
        <f t="shared" si="1633"/>
        <v>high</v>
      </c>
      <c r="G14927" s="2" t="str">
        <f t="shared" si="1634"/>
        <v>low</v>
      </c>
      <c r="H14927" s="2" t="str">
        <f t="shared" si="1635"/>
        <v>high impact</v>
      </c>
      <c r="I14927" s="2" t="str">
        <f t="shared" si="1636"/>
        <v>good</v>
      </c>
      <c r="J14927" s="2">
        <f t="shared" si="1637"/>
        <v>4.4952432147348773</v>
      </c>
      <c r="K14927" s="2">
        <f t="shared" si="1638"/>
        <v>4.4952432147348773</v>
      </c>
      <c r="L14927" s="2">
        <v>0.36</v>
      </c>
      <c r="M14927" s="2">
        <v>9</v>
      </c>
      <c r="N14927" s="3">
        <v>45134</v>
      </c>
      <c r="O14927" s="3">
        <v>45139</v>
      </c>
      <c r="P14927" s="2" t="s">
        <v>30</v>
      </c>
      <c r="Q14927" s="2" t="s">
        <v>21</v>
      </c>
      <c r="R14927" s="2">
        <v>985.96</v>
      </c>
      <c r="S14927" s="2" t="s">
        <v>38</v>
      </c>
    </row>
    <row r="14928" spans="1:19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 t="str">
        <f t="shared" si="1632"/>
        <v>high sales</v>
      </c>
      <c r="F14928" s="2" t="str">
        <f t="shared" si="1633"/>
        <v>high</v>
      </c>
      <c r="G14928" s="2" t="str">
        <f t="shared" si="1634"/>
        <v>high</v>
      </c>
      <c r="H14928" s="2" t="str">
        <f t="shared" si="1635"/>
        <v>high impact</v>
      </c>
      <c r="I14928" s="2" t="str">
        <f t="shared" si="1636"/>
        <v>not good</v>
      </c>
      <c r="J14928" s="2">
        <f t="shared" si="1637"/>
        <v>12.05505151468553</v>
      </c>
      <c r="K14928" s="2">
        <f t="shared" si="1638"/>
        <v>12.05505151468553</v>
      </c>
      <c r="L14928" s="2">
        <v>0.43</v>
      </c>
      <c r="M14928" s="2">
        <v>8</v>
      </c>
      <c r="N14928" s="3">
        <v>45023</v>
      </c>
      <c r="O14928" s="3">
        <v>45027</v>
      </c>
      <c r="P14928" s="2" t="s">
        <v>30</v>
      </c>
      <c r="Q14928" s="2" t="s">
        <v>26</v>
      </c>
      <c r="R14928" s="2">
        <v>130.06</v>
      </c>
      <c r="S14928" s="2" t="s">
        <v>27</v>
      </c>
    </row>
    <row r="14929" spans="1:19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 t="str">
        <f t="shared" si="1632"/>
        <v>low sales</v>
      </c>
      <c r="F14929" s="2" t="str">
        <f t="shared" si="1633"/>
        <v>medium</v>
      </c>
      <c r="G14929" s="2" t="str">
        <f t="shared" si="1634"/>
        <v>low</v>
      </c>
      <c r="H14929" s="2" t="str">
        <f t="shared" si="1635"/>
        <v>high impact</v>
      </c>
      <c r="I14929" s="2" t="str">
        <f t="shared" si="1636"/>
        <v>good</v>
      </c>
      <c r="J14929" s="2">
        <f t="shared" si="1637"/>
        <v>10.02561768530559</v>
      </c>
      <c r="K14929" s="2">
        <f t="shared" si="1638"/>
        <v>10.02561768530559</v>
      </c>
      <c r="L14929" s="2">
        <v>0.25</v>
      </c>
      <c r="M14929" s="2">
        <v>1</v>
      </c>
      <c r="N14929" s="3">
        <v>45541</v>
      </c>
      <c r="O14929" s="3">
        <v>45546</v>
      </c>
      <c r="P14929" s="2" t="s">
        <v>20</v>
      </c>
      <c r="Q14929" s="2" t="s">
        <v>15</v>
      </c>
      <c r="R14929" s="2">
        <v>76.900000000000006</v>
      </c>
      <c r="S14929" s="2" t="s">
        <v>47</v>
      </c>
    </row>
    <row r="14930" spans="1:19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 t="str">
        <f t="shared" si="1632"/>
        <v>low sales</v>
      </c>
      <c r="F14930" s="2" t="str">
        <f t="shared" si="1633"/>
        <v>medium</v>
      </c>
      <c r="G14930" s="2" t="str">
        <f t="shared" si="1634"/>
        <v>low</v>
      </c>
      <c r="H14930" s="2" t="str">
        <f t="shared" si="1635"/>
        <v>high impact</v>
      </c>
      <c r="I14930" s="2" t="str">
        <f t="shared" si="1636"/>
        <v>good</v>
      </c>
      <c r="J14930" s="2">
        <f t="shared" si="1637"/>
        <v>12.743061280571586</v>
      </c>
      <c r="K14930" s="2">
        <f t="shared" si="1638"/>
        <v>12.743061280571586</v>
      </c>
      <c r="L14930" s="2">
        <v>0.12</v>
      </c>
      <c r="M14930" s="2">
        <v>4</v>
      </c>
      <c r="N14930" s="3">
        <v>45188</v>
      </c>
      <c r="O14930" s="3">
        <v>45193</v>
      </c>
      <c r="P14930" s="2" t="s">
        <v>20</v>
      </c>
      <c r="Q14930" s="2" t="s">
        <v>26</v>
      </c>
      <c r="R14930" s="2">
        <v>72.78</v>
      </c>
      <c r="S14930" s="2" t="s">
        <v>33</v>
      </c>
    </row>
    <row r="14931" spans="1:19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 t="str">
        <f t="shared" si="1632"/>
        <v>high sales</v>
      </c>
      <c r="F14931" s="2" t="str">
        <f t="shared" si="1633"/>
        <v>high</v>
      </c>
      <c r="G14931" s="2" t="str">
        <f t="shared" si="1634"/>
        <v>high</v>
      </c>
      <c r="H14931" s="2" t="str">
        <f t="shared" si="1635"/>
        <v>high impact</v>
      </c>
      <c r="I14931" s="2" t="str">
        <f t="shared" si="1636"/>
        <v>good</v>
      </c>
      <c r="J14931" s="2">
        <f t="shared" si="1637"/>
        <v>5.8503238066661662</v>
      </c>
      <c r="K14931" s="2">
        <f t="shared" si="1638"/>
        <v>5.8503238066661662</v>
      </c>
      <c r="L14931" s="2">
        <v>0.42</v>
      </c>
      <c r="M14931" s="2">
        <v>9</v>
      </c>
      <c r="N14931" s="3">
        <v>44985</v>
      </c>
      <c r="O14931" s="3">
        <v>44989</v>
      </c>
      <c r="P14931" s="2" t="s">
        <v>30</v>
      </c>
      <c r="Q14931" s="2" t="s">
        <v>15</v>
      </c>
      <c r="R14931" s="2">
        <v>799.86</v>
      </c>
      <c r="S14931" s="2" t="s">
        <v>16</v>
      </c>
    </row>
    <row r="14932" spans="1:19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 t="str">
        <f t="shared" si="1632"/>
        <v>high sales</v>
      </c>
      <c r="F14932" s="2" t="str">
        <f t="shared" si="1633"/>
        <v>high</v>
      </c>
      <c r="G14932" s="2" t="str">
        <f t="shared" si="1634"/>
        <v>high</v>
      </c>
      <c r="H14932" s="2" t="str">
        <f t="shared" si="1635"/>
        <v>high impact</v>
      </c>
      <c r="I14932" s="2" t="str">
        <f t="shared" si="1636"/>
        <v>good</v>
      </c>
      <c r="J14932" s="2">
        <f t="shared" si="1637"/>
        <v>4.3779540882513306</v>
      </c>
      <c r="K14932" s="2">
        <f t="shared" si="1638"/>
        <v>4.3779540882513306</v>
      </c>
      <c r="L14932" s="2">
        <v>0.09</v>
      </c>
      <c r="M14932" s="2">
        <v>1</v>
      </c>
      <c r="N14932" s="3">
        <v>45461</v>
      </c>
      <c r="O14932" s="3">
        <v>45465</v>
      </c>
      <c r="P14932" s="2" t="s">
        <v>30</v>
      </c>
      <c r="Q14932" s="2" t="s">
        <v>26</v>
      </c>
      <c r="R14932" s="2">
        <v>531.89</v>
      </c>
      <c r="S14932" s="2" t="s">
        <v>47</v>
      </c>
    </row>
    <row r="14933" spans="1:19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 t="str">
        <f t="shared" si="1632"/>
        <v>high sales</v>
      </c>
      <c r="F14933" s="2" t="str">
        <f t="shared" si="1633"/>
        <v>high</v>
      </c>
      <c r="G14933" s="2" t="str">
        <f t="shared" si="1634"/>
        <v>high</v>
      </c>
      <c r="H14933" s="2" t="str">
        <f t="shared" si="1635"/>
        <v>high impact</v>
      </c>
      <c r="I14933" s="2" t="str">
        <f t="shared" si="1636"/>
        <v>not good</v>
      </c>
      <c r="J14933" s="2">
        <f t="shared" si="1637"/>
        <v>6.2237816764132559</v>
      </c>
      <c r="K14933" s="2">
        <f t="shared" si="1638"/>
        <v>6.2237816764132559</v>
      </c>
      <c r="L14933" s="2">
        <v>0.47</v>
      </c>
      <c r="M14933" s="2">
        <v>4</v>
      </c>
      <c r="N14933" s="3">
        <v>45255</v>
      </c>
      <c r="O14933" s="3">
        <v>45262</v>
      </c>
      <c r="P14933" s="2" t="s">
        <v>20</v>
      </c>
      <c r="Q14933" s="2" t="s">
        <v>15</v>
      </c>
      <c r="R14933" s="2">
        <v>333.45</v>
      </c>
      <c r="S14933" s="2" t="s">
        <v>16</v>
      </c>
    </row>
    <row r="14934" spans="1:19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 t="str">
        <f t="shared" si="1632"/>
        <v>low sales</v>
      </c>
      <c r="F14934" s="2" t="str">
        <f t="shared" si="1633"/>
        <v>low</v>
      </c>
      <c r="G14934" s="2" t="str">
        <f t="shared" si="1634"/>
        <v>low</v>
      </c>
      <c r="H14934" s="2" t="str">
        <f t="shared" si="1635"/>
        <v>low Impact</v>
      </c>
      <c r="I14934" s="2" t="str">
        <f t="shared" si="1636"/>
        <v>not good</v>
      </c>
      <c r="J14934" s="2">
        <f t="shared" si="1637"/>
        <v>4.2367121696195174</v>
      </c>
      <c r="K14934" s="2">
        <f t="shared" si="1638"/>
        <v>4.2367121696195174</v>
      </c>
      <c r="L14934" s="2">
        <v>0.15</v>
      </c>
      <c r="M14934" s="2">
        <v>7</v>
      </c>
      <c r="N14934" s="3">
        <v>45538</v>
      </c>
      <c r="O14934" s="3">
        <v>45543</v>
      </c>
      <c r="P14934" s="2" t="s">
        <v>20</v>
      </c>
      <c r="Q14934" s="2" t="s">
        <v>21</v>
      </c>
      <c r="R14934" s="2">
        <v>103.29</v>
      </c>
      <c r="S14934" s="2" t="s">
        <v>27</v>
      </c>
    </row>
    <row r="14935" spans="1:19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 t="str">
        <f t="shared" si="1632"/>
        <v>high sales</v>
      </c>
      <c r="F14935" s="2" t="str">
        <f t="shared" si="1633"/>
        <v>high</v>
      </c>
      <c r="G14935" s="2" t="str">
        <f t="shared" si="1634"/>
        <v>low</v>
      </c>
      <c r="H14935" s="2" t="str">
        <f t="shared" si="1635"/>
        <v>high impact</v>
      </c>
      <c r="I14935" s="2" t="str">
        <f t="shared" si="1636"/>
        <v>good</v>
      </c>
      <c r="J14935" s="2">
        <f t="shared" si="1637"/>
        <v>5.2092724759513667</v>
      </c>
      <c r="K14935" s="2">
        <f t="shared" si="1638"/>
        <v>5.2092724759513667</v>
      </c>
      <c r="L14935" s="2">
        <v>0.01</v>
      </c>
      <c r="M14935" s="2">
        <v>7</v>
      </c>
      <c r="N14935" s="3">
        <v>45385</v>
      </c>
      <c r="O14935" s="3">
        <v>45390</v>
      </c>
      <c r="P14935" s="2" t="s">
        <v>30</v>
      </c>
      <c r="Q14935" s="2" t="s">
        <v>15</v>
      </c>
      <c r="R14935" s="2">
        <v>708.98</v>
      </c>
      <c r="S14935" s="2" t="s">
        <v>38</v>
      </c>
    </row>
    <row r="14936" spans="1:19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 t="str">
        <f t="shared" si="1632"/>
        <v>high sales</v>
      </c>
      <c r="F14936" s="2" t="str">
        <f t="shared" si="1633"/>
        <v>high</v>
      </c>
      <c r="G14936" s="2" t="str">
        <f t="shared" si="1634"/>
        <v>low</v>
      </c>
      <c r="H14936" s="2" t="str">
        <f t="shared" si="1635"/>
        <v>high impact</v>
      </c>
      <c r="I14936" s="2" t="str">
        <f t="shared" si="1636"/>
        <v>good</v>
      </c>
      <c r="J14936" s="2">
        <f t="shared" si="1637"/>
        <v>7.7466283440194559</v>
      </c>
      <c r="K14936" s="2">
        <f t="shared" si="1638"/>
        <v>7.7466283440194559</v>
      </c>
      <c r="L14936" s="2">
        <v>0.09</v>
      </c>
      <c r="M14936" s="2">
        <v>7</v>
      </c>
      <c r="N14936" s="3">
        <v>45556</v>
      </c>
      <c r="O14936" s="3">
        <v>45558</v>
      </c>
      <c r="P14936" s="2" t="s">
        <v>20</v>
      </c>
      <c r="Q14936" s="2" t="s">
        <v>15</v>
      </c>
      <c r="R14936" s="2">
        <v>452.3</v>
      </c>
      <c r="S14936" s="2" t="s">
        <v>22</v>
      </c>
    </row>
    <row r="14937" spans="1:19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 t="str">
        <f t="shared" si="1632"/>
        <v>high sales</v>
      </c>
      <c r="F14937" s="2" t="str">
        <f t="shared" si="1633"/>
        <v>high</v>
      </c>
      <c r="G14937" s="2" t="str">
        <f t="shared" si="1634"/>
        <v>low</v>
      </c>
      <c r="H14937" s="2" t="str">
        <f t="shared" si="1635"/>
        <v>high impact</v>
      </c>
      <c r="I14937" s="2" t="str">
        <f t="shared" si="1636"/>
        <v>not good</v>
      </c>
      <c r="J14937" s="2">
        <f t="shared" si="1637"/>
        <v>5.3695056844900559</v>
      </c>
      <c r="K14937" s="2">
        <f t="shared" si="1638"/>
        <v>5.3695056844900559</v>
      </c>
      <c r="L14937" s="2">
        <v>0.21</v>
      </c>
      <c r="M14937" s="2">
        <v>4</v>
      </c>
      <c r="N14937" s="3">
        <v>45322</v>
      </c>
      <c r="O14937" s="3">
        <v>45329</v>
      </c>
      <c r="P14937" s="2" t="s">
        <v>30</v>
      </c>
      <c r="Q14937" s="2" t="s">
        <v>15</v>
      </c>
      <c r="R14937" s="2">
        <v>361.51</v>
      </c>
      <c r="S14937" s="2" t="s">
        <v>16</v>
      </c>
    </row>
    <row r="14938" spans="1:19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 t="str">
        <f t="shared" si="1632"/>
        <v>high sales</v>
      </c>
      <c r="F14938" s="2" t="str">
        <f t="shared" si="1633"/>
        <v>high</v>
      </c>
      <c r="G14938" s="2" t="str">
        <f t="shared" si="1634"/>
        <v>high</v>
      </c>
      <c r="H14938" s="2" t="str">
        <f t="shared" si="1635"/>
        <v>high impact</v>
      </c>
      <c r="I14938" s="2" t="str">
        <f t="shared" si="1636"/>
        <v>good</v>
      </c>
      <c r="J14938" s="2">
        <f t="shared" si="1637"/>
        <v>3.8786275577686142</v>
      </c>
      <c r="K14938" s="2">
        <f t="shared" si="1638"/>
        <v>3.8786275577686142</v>
      </c>
      <c r="L14938" s="2">
        <v>0.03</v>
      </c>
      <c r="M14938" s="2">
        <v>8</v>
      </c>
      <c r="N14938" s="3">
        <v>45111</v>
      </c>
      <c r="O14938" s="3">
        <v>45113</v>
      </c>
      <c r="P14938" s="2" t="s">
        <v>30</v>
      </c>
      <c r="Q14938" s="2" t="s">
        <v>15</v>
      </c>
      <c r="R14938" s="2">
        <v>899.71</v>
      </c>
      <c r="S14938" s="2" t="s">
        <v>16</v>
      </c>
    </row>
    <row r="14939" spans="1:19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 t="str">
        <f t="shared" si="1632"/>
        <v>high sales</v>
      </c>
      <c r="F14939" s="2" t="str">
        <f t="shared" si="1633"/>
        <v>high</v>
      </c>
      <c r="G14939" s="2" t="str">
        <f t="shared" si="1634"/>
        <v>high</v>
      </c>
      <c r="H14939" s="2" t="str">
        <f t="shared" si="1635"/>
        <v>high impact</v>
      </c>
      <c r="I14939" s="2" t="str">
        <f t="shared" si="1636"/>
        <v>good</v>
      </c>
      <c r="J14939" s="2">
        <f t="shared" si="1637"/>
        <v>10.725225733634312</v>
      </c>
      <c r="K14939" s="2">
        <f t="shared" si="1638"/>
        <v>10.725225733634312</v>
      </c>
      <c r="L14939" s="2">
        <v>0.2</v>
      </c>
      <c r="M14939" s="2">
        <v>3</v>
      </c>
      <c r="N14939" s="3">
        <v>45595</v>
      </c>
      <c r="O14939" s="3">
        <v>45600</v>
      </c>
      <c r="P14939" s="2" t="s">
        <v>14</v>
      </c>
      <c r="Q14939" s="2" t="s">
        <v>26</v>
      </c>
      <c r="R14939" s="2">
        <v>177.2</v>
      </c>
      <c r="S14939" s="2" t="s">
        <v>47</v>
      </c>
    </row>
    <row r="14940" spans="1:19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 t="str">
        <f t="shared" si="1632"/>
        <v>low sales</v>
      </c>
      <c r="F14940" s="2" t="str">
        <f t="shared" si="1633"/>
        <v>low</v>
      </c>
      <c r="G14940" s="2" t="str">
        <f t="shared" si="1634"/>
        <v>low</v>
      </c>
      <c r="H14940" s="2" t="str">
        <f t="shared" si="1635"/>
        <v>low Impact</v>
      </c>
      <c r="I14940" s="2" t="str">
        <f t="shared" si="1636"/>
        <v>good</v>
      </c>
      <c r="J14940" s="2">
        <f t="shared" si="1637"/>
        <v>5.2402560292604878</v>
      </c>
      <c r="K14940" s="2">
        <f t="shared" si="1638"/>
        <v>5.2402560292604878</v>
      </c>
      <c r="L14940" s="2">
        <v>0.1</v>
      </c>
      <c r="M14940" s="2">
        <v>9</v>
      </c>
      <c r="N14940" s="3">
        <v>45651</v>
      </c>
      <c r="O14940" s="3">
        <v>45655</v>
      </c>
      <c r="P14940" s="2" t="s">
        <v>14</v>
      </c>
      <c r="Q14940" s="2" t="s">
        <v>26</v>
      </c>
      <c r="R14940" s="2">
        <v>87.49</v>
      </c>
      <c r="S14940" s="2" t="s">
        <v>47</v>
      </c>
    </row>
    <row r="14941" spans="1:19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 t="str">
        <f t="shared" si="1632"/>
        <v>high sales</v>
      </c>
      <c r="F14941" s="2" t="str">
        <f t="shared" si="1633"/>
        <v>high</v>
      </c>
      <c r="G14941" s="2" t="str">
        <f t="shared" si="1634"/>
        <v>low</v>
      </c>
      <c r="H14941" s="2" t="str">
        <f t="shared" si="1635"/>
        <v>high impact</v>
      </c>
      <c r="I14941" s="2" t="str">
        <f t="shared" si="1636"/>
        <v>good</v>
      </c>
      <c r="J14941" s="2">
        <f t="shared" si="1637"/>
        <v>4.5734870671621595</v>
      </c>
      <c r="K14941" s="2">
        <f t="shared" si="1638"/>
        <v>4.5734870671621595</v>
      </c>
      <c r="L14941" s="2">
        <v>0.01</v>
      </c>
      <c r="M14941" s="2">
        <v>6</v>
      </c>
      <c r="N14941" s="3">
        <v>45249</v>
      </c>
      <c r="O14941" s="3">
        <v>45251</v>
      </c>
      <c r="P14941" s="2" t="s">
        <v>30</v>
      </c>
      <c r="Q14941" s="2" t="s">
        <v>21</v>
      </c>
      <c r="R14941" s="2">
        <v>812.66</v>
      </c>
      <c r="S14941" s="2" t="s">
        <v>27</v>
      </c>
    </row>
    <row r="14942" spans="1:19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 t="str">
        <f t="shared" si="1632"/>
        <v>high sales</v>
      </c>
      <c r="F14942" s="2" t="str">
        <f t="shared" si="1633"/>
        <v>high</v>
      </c>
      <c r="G14942" s="2" t="str">
        <f t="shared" si="1634"/>
        <v>low</v>
      </c>
      <c r="H14942" s="2" t="str">
        <f t="shared" si="1635"/>
        <v>high impact</v>
      </c>
      <c r="I14942" s="2" t="str">
        <f t="shared" si="1636"/>
        <v>good</v>
      </c>
      <c r="J14942" s="2">
        <f t="shared" si="1637"/>
        <v>3.6231591582579989</v>
      </c>
      <c r="K14942" s="2">
        <f t="shared" si="1638"/>
        <v>3.6231591582579989</v>
      </c>
      <c r="L14942" s="2">
        <v>0.15</v>
      </c>
      <c r="M14942" s="2">
        <v>7</v>
      </c>
      <c r="N14942" s="3">
        <v>45499</v>
      </c>
      <c r="O14942" s="3">
        <v>45504</v>
      </c>
      <c r="P14942" s="2" t="s">
        <v>20</v>
      </c>
      <c r="Q14942" s="2" t="s">
        <v>26</v>
      </c>
      <c r="R14942" s="2">
        <v>1332.95</v>
      </c>
      <c r="S14942" s="2" t="s">
        <v>38</v>
      </c>
    </row>
    <row r="14943" spans="1:19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 t="str">
        <f t="shared" si="1632"/>
        <v>high sales</v>
      </c>
      <c r="F14943" s="2" t="str">
        <f t="shared" si="1633"/>
        <v>high</v>
      </c>
      <c r="G14943" s="2" t="str">
        <f t="shared" si="1634"/>
        <v>high</v>
      </c>
      <c r="H14943" s="2" t="str">
        <f t="shared" si="1635"/>
        <v>high impact</v>
      </c>
      <c r="I14943" s="2" t="str">
        <f t="shared" si="1636"/>
        <v>good</v>
      </c>
      <c r="J14943" s="2">
        <f t="shared" si="1637"/>
        <v>4.9759601512551441</v>
      </c>
      <c r="K14943" s="2">
        <f t="shared" si="1638"/>
        <v>4.9759601512551441</v>
      </c>
      <c r="L14943" s="2">
        <v>0.11</v>
      </c>
      <c r="M14943" s="2">
        <v>9</v>
      </c>
      <c r="N14943" s="3">
        <v>45499</v>
      </c>
      <c r="O14943" s="3">
        <v>45505</v>
      </c>
      <c r="P14943" s="2" t="s">
        <v>20</v>
      </c>
      <c r="Q14943" s="2" t="s">
        <v>21</v>
      </c>
      <c r="R14943" s="2">
        <v>658.49</v>
      </c>
      <c r="S14943" s="2" t="s">
        <v>22</v>
      </c>
    </row>
    <row r="14944" spans="1:19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 t="str">
        <f t="shared" si="1632"/>
        <v>high sales</v>
      </c>
      <c r="F14944" s="2" t="str">
        <f t="shared" si="1633"/>
        <v>high</v>
      </c>
      <c r="G14944" s="2" t="str">
        <f t="shared" si="1634"/>
        <v>high</v>
      </c>
      <c r="H14944" s="2" t="str">
        <f t="shared" si="1635"/>
        <v>high impact</v>
      </c>
      <c r="I14944" s="2" t="str">
        <f t="shared" si="1636"/>
        <v>good</v>
      </c>
      <c r="J14944" s="2">
        <f t="shared" si="1637"/>
        <v>16.48900476082521</v>
      </c>
      <c r="K14944" s="2">
        <f t="shared" si="1638"/>
        <v>16.48900476082521</v>
      </c>
      <c r="L14944" s="2">
        <v>0.21</v>
      </c>
      <c r="M14944" s="2">
        <v>4</v>
      </c>
      <c r="N14944" s="3">
        <v>45300</v>
      </c>
      <c r="O14944" s="3">
        <v>45307</v>
      </c>
      <c r="P14944" s="2" t="s">
        <v>14</v>
      </c>
      <c r="Q14944" s="2" t="s">
        <v>15</v>
      </c>
      <c r="R14944" s="2">
        <v>88.22</v>
      </c>
      <c r="S14944" s="2" t="s">
        <v>22</v>
      </c>
    </row>
    <row r="14945" spans="1:19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 t="str">
        <f t="shared" si="1632"/>
        <v>high sales</v>
      </c>
      <c r="F14945" s="2" t="str">
        <f t="shared" si="1633"/>
        <v>high</v>
      </c>
      <c r="G14945" s="2" t="str">
        <f t="shared" si="1634"/>
        <v>low</v>
      </c>
      <c r="H14945" s="2" t="str">
        <f t="shared" si="1635"/>
        <v>high impact</v>
      </c>
      <c r="I14945" s="2" t="str">
        <f t="shared" si="1636"/>
        <v>not good</v>
      </c>
      <c r="J14945" s="2">
        <f t="shared" si="1637"/>
        <v>5.2034016093635698</v>
      </c>
      <c r="K14945" s="2">
        <f t="shared" si="1638"/>
        <v>5.2034016093635698</v>
      </c>
      <c r="L14945" s="2">
        <v>0.38</v>
      </c>
      <c r="M14945" s="2">
        <v>5</v>
      </c>
      <c r="N14945" s="3">
        <v>45142</v>
      </c>
      <c r="O14945" s="3">
        <v>45147</v>
      </c>
      <c r="P14945" s="2" t="s">
        <v>14</v>
      </c>
      <c r="Q14945" s="2" t="s">
        <v>26</v>
      </c>
      <c r="R14945" s="2">
        <v>273.39999999999998</v>
      </c>
      <c r="S14945" s="2" t="s">
        <v>47</v>
      </c>
    </row>
    <row r="14946" spans="1:19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 t="str">
        <f t="shared" si="1632"/>
        <v>high sales</v>
      </c>
      <c r="F14946" s="2" t="str">
        <f t="shared" si="1633"/>
        <v>high</v>
      </c>
      <c r="G14946" s="2" t="str">
        <f t="shared" si="1634"/>
        <v>high</v>
      </c>
      <c r="H14946" s="2" t="str">
        <f t="shared" si="1635"/>
        <v>high impact</v>
      </c>
      <c r="I14946" s="2" t="str">
        <f t="shared" si="1636"/>
        <v>not good</v>
      </c>
      <c r="J14946" s="2">
        <f t="shared" si="1637"/>
        <v>9.9195897392157271</v>
      </c>
      <c r="K14946" s="2">
        <f t="shared" si="1638"/>
        <v>9.9195897392157271</v>
      </c>
      <c r="L14946" s="2">
        <v>0.25</v>
      </c>
      <c r="M14946" s="2">
        <v>1</v>
      </c>
      <c r="N14946" s="3">
        <v>44956</v>
      </c>
      <c r="O14946" s="3">
        <v>44959</v>
      </c>
      <c r="P14946" s="2" t="s">
        <v>30</v>
      </c>
      <c r="Q14946" s="2" t="s">
        <v>21</v>
      </c>
      <c r="R14946" s="2">
        <v>468.97</v>
      </c>
      <c r="S14946" s="2" t="s">
        <v>38</v>
      </c>
    </row>
    <row r="14947" spans="1:19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 t="str">
        <f t="shared" si="1632"/>
        <v>high sales</v>
      </c>
      <c r="F14947" s="2" t="str">
        <f t="shared" si="1633"/>
        <v>high</v>
      </c>
      <c r="G14947" s="2" t="str">
        <f t="shared" si="1634"/>
        <v>high</v>
      </c>
      <c r="H14947" s="2" t="str">
        <f t="shared" si="1635"/>
        <v>high impact</v>
      </c>
      <c r="I14947" s="2" t="str">
        <f t="shared" si="1636"/>
        <v>good</v>
      </c>
      <c r="J14947" s="2">
        <f t="shared" si="1637"/>
        <v>6.0224019440331089</v>
      </c>
      <c r="K14947" s="2">
        <f t="shared" si="1638"/>
        <v>6.0224019440331089</v>
      </c>
      <c r="L14947" s="2">
        <v>0.38</v>
      </c>
      <c r="M14947" s="2">
        <v>8</v>
      </c>
      <c r="N14947" s="3">
        <v>45181</v>
      </c>
      <c r="O14947" s="3">
        <v>45184</v>
      </c>
      <c r="P14947" s="2" t="s">
        <v>30</v>
      </c>
      <c r="Q14947" s="2" t="s">
        <v>15</v>
      </c>
      <c r="R14947" s="2">
        <v>263.37</v>
      </c>
      <c r="S14947" s="2" t="s">
        <v>38</v>
      </c>
    </row>
    <row r="14948" spans="1:19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 t="str">
        <f t="shared" si="1632"/>
        <v>high sales</v>
      </c>
      <c r="F14948" s="2" t="str">
        <f t="shared" si="1633"/>
        <v>high</v>
      </c>
      <c r="G14948" s="2" t="str">
        <f t="shared" si="1634"/>
        <v>low</v>
      </c>
      <c r="H14948" s="2" t="str">
        <f t="shared" si="1635"/>
        <v>high impact</v>
      </c>
      <c r="I14948" s="2" t="str">
        <f t="shared" si="1636"/>
        <v>good</v>
      </c>
      <c r="J14948" s="2">
        <f t="shared" si="1637"/>
        <v>5.216242119899027</v>
      </c>
      <c r="K14948" s="2">
        <f t="shared" si="1638"/>
        <v>5.216242119899027</v>
      </c>
      <c r="L14948" s="2">
        <v>0.17</v>
      </c>
      <c r="M14948" s="2">
        <v>2</v>
      </c>
      <c r="N14948" s="3">
        <v>45209</v>
      </c>
      <c r="O14948" s="3">
        <v>45214</v>
      </c>
      <c r="P14948" s="2" t="s">
        <v>20</v>
      </c>
      <c r="Q14948" s="2" t="s">
        <v>21</v>
      </c>
      <c r="R14948" s="2">
        <v>740.79</v>
      </c>
      <c r="S14948" s="2" t="s">
        <v>47</v>
      </c>
    </row>
    <row r="14949" spans="1:19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 t="str">
        <f t="shared" si="1632"/>
        <v>high sales</v>
      </c>
      <c r="F14949" s="2" t="str">
        <f t="shared" si="1633"/>
        <v>high</v>
      </c>
      <c r="G14949" s="2" t="str">
        <f t="shared" si="1634"/>
        <v>low</v>
      </c>
      <c r="H14949" s="2" t="str">
        <f t="shared" si="1635"/>
        <v>high impact</v>
      </c>
      <c r="I14949" s="2" t="str">
        <f t="shared" si="1636"/>
        <v>good</v>
      </c>
      <c r="J14949" s="2">
        <f t="shared" si="1637"/>
        <v>4.6584970833154173</v>
      </c>
      <c r="K14949" s="2">
        <f t="shared" si="1638"/>
        <v>4.6584970833154173</v>
      </c>
      <c r="L14949" s="2">
        <v>0.01</v>
      </c>
      <c r="M14949" s="2">
        <v>5</v>
      </c>
      <c r="N14949" s="3">
        <v>45403</v>
      </c>
      <c r="O14949" s="3">
        <v>45410</v>
      </c>
      <c r="P14949" s="2" t="s">
        <v>14</v>
      </c>
      <c r="Q14949" s="2" t="s">
        <v>21</v>
      </c>
      <c r="R14949" s="2">
        <v>697.71</v>
      </c>
      <c r="S14949" s="2" t="s">
        <v>16</v>
      </c>
    </row>
    <row r="14950" spans="1:19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 t="str">
        <f t="shared" si="1632"/>
        <v>high sales</v>
      </c>
      <c r="F14950" s="2" t="str">
        <f t="shared" si="1633"/>
        <v>high</v>
      </c>
      <c r="G14950" s="2" t="str">
        <f t="shared" si="1634"/>
        <v>low</v>
      </c>
      <c r="H14950" s="2" t="str">
        <f t="shared" si="1635"/>
        <v>high impact</v>
      </c>
      <c r="I14950" s="2" t="str">
        <f t="shared" si="1636"/>
        <v>good</v>
      </c>
      <c r="J14950" s="2">
        <f t="shared" si="1637"/>
        <v>14.6395847548494</v>
      </c>
      <c r="K14950" s="2">
        <f t="shared" si="1638"/>
        <v>14.6395847548494</v>
      </c>
      <c r="L14950" s="2">
        <v>0.46</v>
      </c>
      <c r="M14950" s="2">
        <v>5</v>
      </c>
      <c r="N14950" s="3">
        <v>45306</v>
      </c>
      <c r="O14950" s="3">
        <v>45311</v>
      </c>
      <c r="P14950" s="2" t="s">
        <v>14</v>
      </c>
      <c r="Q14950" s="2" t="s">
        <v>21</v>
      </c>
      <c r="R14950" s="2">
        <v>205.18</v>
      </c>
      <c r="S14950" s="2" t="s">
        <v>33</v>
      </c>
    </row>
    <row r="14951" spans="1:19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 t="str">
        <f t="shared" si="1632"/>
        <v>low sales</v>
      </c>
      <c r="F14951" s="2" t="str">
        <f t="shared" si="1633"/>
        <v>medium</v>
      </c>
      <c r="G14951" s="2" t="str">
        <f t="shared" si="1634"/>
        <v>low</v>
      </c>
      <c r="H14951" s="2" t="str">
        <f t="shared" si="1635"/>
        <v>high impact</v>
      </c>
      <c r="I14951" s="2" t="str">
        <f t="shared" si="1636"/>
        <v>good</v>
      </c>
      <c r="J14951" s="2">
        <f t="shared" si="1637"/>
        <v>3.8204086371023913</v>
      </c>
      <c r="K14951" s="2">
        <f t="shared" si="1638"/>
        <v>3.8204086371023913</v>
      </c>
      <c r="L14951" s="2">
        <v>0.16</v>
      </c>
      <c r="M14951" s="2">
        <v>4</v>
      </c>
      <c r="N14951" s="3">
        <v>45468</v>
      </c>
      <c r="O14951" s="3">
        <v>45473</v>
      </c>
      <c r="P14951" s="2" t="s">
        <v>20</v>
      </c>
      <c r="Q14951" s="2" t="s">
        <v>26</v>
      </c>
      <c r="R14951" s="2">
        <v>258.42</v>
      </c>
      <c r="S14951" s="2" t="s">
        <v>22</v>
      </c>
    </row>
    <row r="14952" spans="1:19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 t="str">
        <f t="shared" si="1632"/>
        <v>low sales</v>
      </c>
      <c r="F14952" s="2" t="str">
        <f t="shared" si="1633"/>
        <v>low</v>
      </c>
      <c r="G14952" s="2" t="str">
        <f t="shared" si="1634"/>
        <v>low</v>
      </c>
      <c r="H14952" s="2" t="str">
        <f t="shared" si="1635"/>
        <v>low Impact</v>
      </c>
      <c r="I14952" s="2" t="str">
        <f t="shared" si="1636"/>
        <v>good</v>
      </c>
      <c r="J14952" s="2">
        <f t="shared" si="1637"/>
        <v>3.4970706939200626</v>
      </c>
      <c r="K14952" s="2">
        <f t="shared" si="1638"/>
        <v>3.4970706939200626</v>
      </c>
      <c r="L14952" s="2">
        <v>0.26</v>
      </c>
      <c r="M14952" s="2">
        <v>4</v>
      </c>
      <c r="N14952" s="3">
        <v>45109</v>
      </c>
      <c r="O14952" s="3">
        <v>45111</v>
      </c>
      <c r="P14952" s="2" t="s">
        <v>20</v>
      </c>
      <c r="Q14952" s="2" t="s">
        <v>26</v>
      </c>
      <c r="R14952" s="2">
        <v>76.81</v>
      </c>
      <c r="S14952" s="2" t="s">
        <v>22</v>
      </c>
    </row>
    <row r="14953" spans="1:19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 t="str">
        <f t="shared" si="1632"/>
        <v>high sales</v>
      </c>
      <c r="F14953" s="2" t="str">
        <f t="shared" si="1633"/>
        <v>high</v>
      </c>
      <c r="G14953" s="2" t="str">
        <f t="shared" si="1634"/>
        <v>high</v>
      </c>
      <c r="H14953" s="2" t="str">
        <f t="shared" si="1635"/>
        <v>high impact</v>
      </c>
      <c r="I14953" s="2" t="str">
        <f t="shared" si="1636"/>
        <v>good</v>
      </c>
      <c r="J14953" s="2">
        <f t="shared" si="1637"/>
        <v>4.4517176764522173</v>
      </c>
      <c r="K14953" s="2">
        <f t="shared" si="1638"/>
        <v>4.4517176764522173</v>
      </c>
      <c r="L14953" s="2">
        <v>0.23</v>
      </c>
      <c r="M14953" s="2">
        <v>2</v>
      </c>
      <c r="N14953" s="3">
        <v>45077</v>
      </c>
      <c r="O14953" s="3">
        <v>45078</v>
      </c>
      <c r="P14953" s="2" t="s">
        <v>14</v>
      </c>
      <c r="Q14953" s="2" t="s">
        <v>21</v>
      </c>
      <c r="R14953" s="2">
        <v>560.35</v>
      </c>
      <c r="S14953" s="2" t="s">
        <v>27</v>
      </c>
    </row>
    <row r="14954" spans="1:19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 t="str">
        <f t="shared" si="1632"/>
        <v>high sales</v>
      </c>
      <c r="F14954" s="2" t="str">
        <f t="shared" si="1633"/>
        <v>high</v>
      </c>
      <c r="G14954" s="2" t="str">
        <f t="shared" si="1634"/>
        <v>low</v>
      </c>
      <c r="H14954" s="2" t="str">
        <f t="shared" si="1635"/>
        <v>high impact</v>
      </c>
      <c r="I14954" s="2" t="str">
        <f t="shared" si="1636"/>
        <v>good</v>
      </c>
      <c r="J14954" s="2">
        <f t="shared" si="1637"/>
        <v>4.9789236132100179</v>
      </c>
      <c r="K14954" s="2">
        <f t="shared" si="1638"/>
        <v>4.9789236132100179</v>
      </c>
      <c r="L14954" s="2">
        <v>0.28999999999999998</v>
      </c>
      <c r="M14954" s="2">
        <v>3</v>
      </c>
      <c r="N14954" s="3">
        <v>45219</v>
      </c>
      <c r="O14954" s="3">
        <v>45221</v>
      </c>
      <c r="P14954" s="2" t="s">
        <v>30</v>
      </c>
      <c r="Q14954" s="2" t="s">
        <v>21</v>
      </c>
      <c r="R14954" s="2">
        <v>992.58</v>
      </c>
      <c r="S14954" s="2" t="s">
        <v>38</v>
      </c>
    </row>
    <row r="14955" spans="1:19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 t="str">
        <f t="shared" si="1632"/>
        <v>high sales</v>
      </c>
      <c r="F14955" s="2" t="str">
        <f t="shared" si="1633"/>
        <v>high</v>
      </c>
      <c r="G14955" s="2" t="str">
        <f t="shared" si="1634"/>
        <v>low</v>
      </c>
      <c r="H14955" s="2" t="str">
        <f t="shared" si="1635"/>
        <v>high impact</v>
      </c>
      <c r="I14955" s="2" t="str">
        <f t="shared" si="1636"/>
        <v>good</v>
      </c>
      <c r="J14955" s="2">
        <f t="shared" si="1637"/>
        <v>4.8854757621880909</v>
      </c>
      <c r="K14955" s="2">
        <f t="shared" si="1638"/>
        <v>4.8854757621880909</v>
      </c>
      <c r="L14955" s="2">
        <v>0.44</v>
      </c>
      <c r="M14955" s="2">
        <v>2</v>
      </c>
      <c r="N14955" s="3">
        <v>45146</v>
      </c>
      <c r="O14955" s="3">
        <v>45151</v>
      </c>
      <c r="P14955" s="2" t="s">
        <v>30</v>
      </c>
      <c r="Q14955" s="2" t="s">
        <v>21</v>
      </c>
      <c r="R14955" s="2">
        <v>216.81</v>
      </c>
      <c r="S14955" s="2" t="s">
        <v>16</v>
      </c>
    </row>
    <row r="14956" spans="1:19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 t="str">
        <f t="shared" si="1632"/>
        <v>high sales</v>
      </c>
      <c r="F14956" s="2" t="str">
        <f t="shared" si="1633"/>
        <v>high</v>
      </c>
      <c r="G14956" s="2" t="str">
        <f t="shared" si="1634"/>
        <v>low</v>
      </c>
      <c r="H14956" s="2" t="str">
        <f t="shared" si="1635"/>
        <v>high impact</v>
      </c>
      <c r="I14956" s="2" t="str">
        <f t="shared" si="1636"/>
        <v>good</v>
      </c>
      <c r="J14956" s="2">
        <f t="shared" si="1637"/>
        <v>4.4543823303916614</v>
      </c>
      <c r="K14956" s="2">
        <f t="shared" si="1638"/>
        <v>4.4543823303916614</v>
      </c>
      <c r="L14956" s="2">
        <v>0.43</v>
      </c>
      <c r="M14956" s="2">
        <v>1</v>
      </c>
      <c r="N14956" s="3">
        <v>45501</v>
      </c>
      <c r="O14956" s="3">
        <v>45508</v>
      </c>
      <c r="P14956" s="2" t="s">
        <v>30</v>
      </c>
      <c r="Q14956" s="2" t="s">
        <v>21</v>
      </c>
      <c r="R14956" s="2">
        <v>613.03</v>
      </c>
      <c r="S14956" s="2" t="s">
        <v>38</v>
      </c>
    </row>
    <row r="14957" spans="1:19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 t="str">
        <f t="shared" si="1632"/>
        <v>high sales</v>
      </c>
      <c r="F14957" s="2" t="str">
        <f t="shared" si="1633"/>
        <v>high</v>
      </c>
      <c r="G14957" s="2" t="str">
        <f t="shared" si="1634"/>
        <v>high</v>
      </c>
      <c r="H14957" s="2" t="str">
        <f t="shared" si="1635"/>
        <v>high impact</v>
      </c>
      <c r="I14957" s="2" t="str">
        <f t="shared" si="1636"/>
        <v>good</v>
      </c>
      <c r="J14957" s="2">
        <f t="shared" si="1637"/>
        <v>3.7017854411154092</v>
      </c>
      <c r="K14957" s="2">
        <f t="shared" si="1638"/>
        <v>3.7017854411154092</v>
      </c>
      <c r="L14957" s="2">
        <v>0.49</v>
      </c>
      <c r="M14957" s="2">
        <v>4</v>
      </c>
      <c r="N14957" s="3">
        <v>45361</v>
      </c>
      <c r="O14957" s="3">
        <v>45363</v>
      </c>
      <c r="P14957" s="2" t="s">
        <v>20</v>
      </c>
      <c r="Q14957" s="2" t="s">
        <v>21</v>
      </c>
      <c r="R14957" s="2">
        <v>915.18</v>
      </c>
      <c r="S14957" s="2" t="s">
        <v>47</v>
      </c>
    </row>
    <row r="14958" spans="1:19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 t="str">
        <f t="shared" si="1632"/>
        <v>high sales</v>
      </c>
      <c r="F14958" s="2" t="str">
        <f t="shared" si="1633"/>
        <v>high</v>
      </c>
      <c r="G14958" s="2" t="str">
        <f t="shared" si="1634"/>
        <v>low</v>
      </c>
      <c r="H14958" s="2" t="str">
        <f t="shared" si="1635"/>
        <v>high impact</v>
      </c>
      <c r="I14958" s="2" t="str">
        <f t="shared" si="1636"/>
        <v>good</v>
      </c>
      <c r="J14958" s="2">
        <f t="shared" si="1637"/>
        <v>11.412558332948297</v>
      </c>
      <c r="K14958" s="2">
        <f t="shared" si="1638"/>
        <v>11.412558332948297</v>
      </c>
      <c r="L14958" s="2">
        <v>0.26</v>
      </c>
      <c r="M14958" s="2">
        <v>9</v>
      </c>
      <c r="N14958" s="3">
        <v>45275</v>
      </c>
      <c r="O14958" s="3">
        <v>45276</v>
      </c>
      <c r="P14958" s="2" t="s">
        <v>20</v>
      </c>
      <c r="Q14958" s="2" t="s">
        <v>26</v>
      </c>
      <c r="R14958" s="2">
        <v>216.43</v>
      </c>
      <c r="S14958" s="2" t="s">
        <v>27</v>
      </c>
    </row>
    <row r="14959" spans="1:19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 t="str">
        <f t="shared" si="1632"/>
        <v>high sales</v>
      </c>
      <c r="F14959" s="2" t="str">
        <f t="shared" si="1633"/>
        <v>high</v>
      </c>
      <c r="G14959" s="2" t="str">
        <f t="shared" si="1634"/>
        <v>low</v>
      </c>
      <c r="H14959" s="2" t="str">
        <f t="shared" si="1635"/>
        <v>high impact</v>
      </c>
      <c r="I14959" s="2" t="str">
        <f t="shared" si="1636"/>
        <v>not good</v>
      </c>
      <c r="J14959" s="2">
        <f t="shared" si="1637"/>
        <v>17.069493988637866</v>
      </c>
      <c r="K14959" s="2">
        <f t="shared" si="1638"/>
        <v>17.069493988637866</v>
      </c>
      <c r="L14959" s="2">
        <v>0.46</v>
      </c>
      <c r="M14959" s="2">
        <v>6</v>
      </c>
      <c r="N14959" s="3">
        <v>45418</v>
      </c>
      <c r="O14959" s="3">
        <v>45419</v>
      </c>
      <c r="P14959" s="2" t="s">
        <v>14</v>
      </c>
      <c r="Q14959" s="2" t="s">
        <v>21</v>
      </c>
      <c r="R14959" s="2">
        <v>151.38</v>
      </c>
      <c r="S14959" s="2" t="s">
        <v>27</v>
      </c>
    </row>
    <row r="14960" spans="1:19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 t="str">
        <f t="shared" si="1632"/>
        <v>high sales</v>
      </c>
      <c r="F14960" s="2" t="str">
        <f t="shared" si="1633"/>
        <v>high</v>
      </c>
      <c r="G14960" s="2" t="str">
        <f t="shared" si="1634"/>
        <v>low</v>
      </c>
      <c r="H14960" s="2" t="str">
        <f t="shared" si="1635"/>
        <v>high impact</v>
      </c>
      <c r="I14960" s="2" t="str">
        <f t="shared" si="1636"/>
        <v>good</v>
      </c>
      <c r="J14960" s="2">
        <f t="shared" si="1637"/>
        <v>14.749436961801724</v>
      </c>
      <c r="K14960" s="2">
        <f t="shared" si="1638"/>
        <v>14.749436961801724</v>
      </c>
      <c r="L14960" s="2">
        <v>0.24</v>
      </c>
      <c r="M14960" s="2">
        <v>8</v>
      </c>
      <c r="N14960" s="3">
        <v>45644</v>
      </c>
      <c r="O14960" s="3">
        <v>45651</v>
      </c>
      <c r="P14960" s="2" t="s">
        <v>20</v>
      </c>
      <c r="Q14960" s="2" t="s">
        <v>21</v>
      </c>
      <c r="R14960" s="2">
        <v>226.45</v>
      </c>
      <c r="S14960" s="2" t="s">
        <v>16</v>
      </c>
    </row>
    <row r="14961" spans="1:19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 t="str">
        <f t="shared" si="1632"/>
        <v>high sales</v>
      </c>
      <c r="F14961" s="2" t="str">
        <f t="shared" si="1633"/>
        <v>high</v>
      </c>
      <c r="G14961" s="2" t="str">
        <f t="shared" si="1634"/>
        <v>high</v>
      </c>
      <c r="H14961" s="2" t="str">
        <f t="shared" si="1635"/>
        <v>high impact</v>
      </c>
      <c r="I14961" s="2" t="str">
        <f t="shared" si="1636"/>
        <v>not good</v>
      </c>
      <c r="J14961" s="2">
        <f t="shared" si="1637"/>
        <v>8.3657768875444543</v>
      </c>
      <c r="K14961" s="2">
        <f t="shared" si="1638"/>
        <v>8.3657768875444543</v>
      </c>
      <c r="L14961" s="2">
        <v>0.02</v>
      </c>
      <c r="M14961" s="2">
        <v>2</v>
      </c>
      <c r="N14961" s="3">
        <v>45290</v>
      </c>
      <c r="O14961" s="3">
        <v>45291</v>
      </c>
      <c r="P14961" s="2" t="s">
        <v>14</v>
      </c>
      <c r="Q14961" s="2" t="s">
        <v>21</v>
      </c>
      <c r="R14961" s="2">
        <v>489.26</v>
      </c>
      <c r="S14961" s="2" t="s">
        <v>38</v>
      </c>
    </row>
    <row r="14962" spans="1:19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 t="str">
        <f t="shared" si="1632"/>
        <v>high sales</v>
      </c>
      <c r="F14962" s="2" t="str">
        <f t="shared" si="1633"/>
        <v>high</v>
      </c>
      <c r="G14962" s="2" t="str">
        <f t="shared" si="1634"/>
        <v>high</v>
      </c>
      <c r="H14962" s="2" t="str">
        <f t="shared" si="1635"/>
        <v>high impact</v>
      </c>
      <c r="I14962" s="2" t="str">
        <f t="shared" si="1636"/>
        <v>not good</v>
      </c>
      <c r="J14962" s="2">
        <f t="shared" si="1637"/>
        <v>6.6356918600199091</v>
      </c>
      <c r="K14962" s="2">
        <f t="shared" si="1638"/>
        <v>6.6356918600199091</v>
      </c>
      <c r="L14962" s="2">
        <v>7.0000000000000007E-2</v>
      </c>
      <c r="M14962" s="2">
        <v>2</v>
      </c>
      <c r="N14962" s="3">
        <v>45629</v>
      </c>
      <c r="O14962" s="3">
        <v>45636</v>
      </c>
      <c r="P14962" s="2" t="s">
        <v>20</v>
      </c>
      <c r="Q14962" s="2" t="s">
        <v>21</v>
      </c>
      <c r="R14962" s="2">
        <v>261.18</v>
      </c>
      <c r="S14962" s="2" t="s">
        <v>16</v>
      </c>
    </row>
    <row r="14963" spans="1:19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 t="str">
        <f t="shared" si="1632"/>
        <v>high sales</v>
      </c>
      <c r="F14963" s="2" t="str">
        <f t="shared" si="1633"/>
        <v>high</v>
      </c>
      <c r="G14963" s="2" t="str">
        <f t="shared" si="1634"/>
        <v>high</v>
      </c>
      <c r="H14963" s="2" t="str">
        <f t="shared" si="1635"/>
        <v>high impact</v>
      </c>
      <c r="I14963" s="2" t="str">
        <f t="shared" si="1636"/>
        <v>not good</v>
      </c>
      <c r="J14963" s="2">
        <f t="shared" si="1637"/>
        <v>6.0094012535004664</v>
      </c>
      <c r="K14963" s="2">
        <f t="shared" si="1638"/>
        <v>6.0094012535004664</v>
      </c>
      <c r="L14963" s="2">
        <v>0.17</v>
      </c>
      <c r="M14963" s="2">
        <v>2</v>
      </c>
      <c r="N14963" s="3">
        <v>45419</v>
      </c>
      <c r="O14963" s="3">
        <v>45425</v>
      </c>
      <c r="P14963" s="2" t="s">
        <v>14</v>
      </c>
      <c r="Q14963" s="2" t="s">
        <v>15</v>
      </c>
      <c r="R14963" s="2">
        <v>749.9</v>
      </c>
      <c r="S14963" s="2" t="s">
        <v>47</v>
      </c>
    </row>
    <row r="14964" spans="1:19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 t="str">
        <f t="shared" si="1632"/>
        <v>high sales</v>
      </c>
      <c r="F14964" s="2" t="str">
        <f t="shared" si="1633"/>
        <v>high</v>
      </c>
      <c r="G14964" s="2" t="str">
        <f t="shared" si="1634"/>
        <v>high</v>
      </c>
      <c r="H14964" s="2" t="str">
        <f t="shared" si="1635"/>
        <v>high impact</v>
      </c>
      <c r="I14964" s="2" t="str">
        <f t="shared" si="1636"/>
        <v>not good</v>
      </c>
      <c r="J14964" s="2">
        <f t="shared" si="1637"/>
        <v>9.4159187709157308</v>
      </c>
      <c r="K14964" s="2">
        <f t="shared" si="1638"/>
        <v>9.4159187709157308</v>
      </c>
      <c r="L14964" s="2">
        <v>0.36</v>
      </c>
      <c r="M14964" s="2">
        <v>8</v>
      </c>
      <c r="N14964" s="3">
        <v>45219</v>
      </c>
      <c r="O14964" s="3">
        <v>45226</v>
      </c>
      <c r="P14964" s="2" t="s">
        <v>30</v>
      </c>
      <c r="Q14964" s="2" t="s">
        <v>21</v>
      </c>
      <c r="R14964" s="2">
        <v>262.95999999999998</v>
      </c>
      <c r="S14964" s="2" t="s">
        <v>33</v>
      </c>
    </row>
    <row r="14965" spans="1:19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 t="str">
        <f t="shared" si="1632"/>
        <v>high sales</v>
      </c>
      <c r="F14965" s="2" t="str">
        <f t="shared" si="1633"/>
        <v>high</v>
      </c>
      <c r="G14965" s="2" t="str">
        <f t="shared" si="1634"/>
        <v>low</v>
      </c>
      <c r="H14965" s="2" t="str">
        <f t="shared" si="1635"/>
        <v>high impact</v>
      </c>
      <c r="I14965" s="2" t="str">
        <f t="shared" si="1636"/>
        <v>good</v>
      </c>
      <c r="J14965" s="2">
        <f t="shared" si="1637"/>
        <v>14.528703663465297</v>
      </c>
      <c r="K14965" s="2">
        <f t="shared" si="1638"/>
        <v>14.528703663465297</v>
      </c>
      <c r="L14965" s="2">
        <v>0.04</v>
      </c>
      <c r="M14965" s="2">
        <v>1</v>
      </c>
      <c r="N14965" s="3">
        <v>45535</v>
      </c>
      <c r="O14965" s="3">
        <v>45540</v>
      </c>
      <c r="P14965" s="2" t="s">
        <v>30</v>
      </c>
      <c r="Q14965" s="2" t="s">
        <v>15</v>
      </c>
      <c r="R14965" s="2">
        <v>230.11</v>
      </c>
      <c r="S14965" s="2" t="s">
        <v>47</v>
      </c>
    </row>
    <row r="14966" spans="1:19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 t="str">
        <f t="shared" si="1632"/>
        <v>low sales</v>
      </c>
      <c r="F14966" s="2" t="str">
        <f t="shared" si="1633"/>
        <v>medium</v>
      </c>
      <c r="G14966" s="2" t="str">
        <f t="shared" si="1634"/>
        <v>high</v>
      </c>
      <c r="H14966" s="2" t="str">
        <f t="shared" si="1635"/>
        <v>high impact</v>
      </c>
      <c r="I14966" s="2" t="str">
        <f t="shared" si="1636"/>
        <v>good</v>
      </c>
      <c r="J14966" s="2">
        <f t="shared" si="1637"/>
        <v>8.9138598251397454</v>
      </c>
      <c r="K14966" s="2">
        <f t="shared" si="1638"/>
        <v>8.9138598251397454</v>
      </c>
      <c r="L14966" s="2">
        <v>0.18</v>
      </c>
      <c r="M14966" s="2">
        <v>5</v>
      </c>
      <c r="N14966" s="3">
        <v>45553</v>
      </c>
      <c r="O14966" s="3">
        <v>45560</v>
      </c>
      <c r="P14966" s="2" t="s">
        <v>30</v>
      </c>
      <c r="Q14966" s="2" t="s">
        <v>15</v>
      </c>
      <c r="R14966" s="2">
        <v>69.77</v>
      </c>
      <c r="S14966" s="2" t="s">
        <v>38</v>
      </c>
    </row>
    <row r="14967" spans="1:19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 t="str">
        <f t="shared" si="1632"/>
        <v>high sales</v>
      </c>
      <c r="F14967" s="2" t="str">
        <f t="shared" si="1633"/>
        <v>high</v>
      </c>
      <c r="G14967" s="2" t="str">
        <f t="shared" si="1634"/>
        <v>low</v>
      </c>
      <c r="H14967" s="2" t="str">
        <f t="shared" si="1635"/>
        <v>high impact</v>
      </c>
      <c r="I14967" s="2" t="str">
        <f t="shared" si="1636"/>
        <v>good</v>
      </c>
      <c r="J14967" s="2">
        <f t="shared" si="1637"/>
        <v>4.1137137432069668</v>
      </c>
      <c r="K14967" s="2">
        <f t="shared" si="1638"/>
        <v>4.1137137432069668</v>
      </c>
      <c r="L14967" s="2">
        <v>0.49</v>
      </c>
      <c r="M14967" s="2">
        <v>4</v>
      </c>
      <c r="N14967" s="3">
        <v>45437</v>
      </c>
      <c r="O14967" s="3">
        <v>45441</v>
      </c>
      <c r="P14967" s="2" t="s">
        <v>14</v>
      </c>
      <c r="Q14967" s="2" t="s">
        <v>21</v>
      </c>
      <c r="R14967" s="2">
        <v>610.91999999999996</v>
      </c>
      <c r="S14967" s="2" t="s">
        <v>33</v>
      </c>
    </row>
    <row r="14968" spans="1:19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 t="str">
        <f t="shared" si="1632"/>
        <v>low sales</v>
      </c>
      <c r="F14968" s="2" t="str">
        <f t="shared" si="1633"/>
        <v>low</v>
      </c>
      <c r="G14968" s="2" t="str">
        <f t="shared" si="1634"/>
        <v>low</v>
      </c>
      <c r="H14968" s="2" t="str">
        <f t="shared" si="1635"/>
        <v>low Impact</v>
      </c>
      <c r="I14968" s="2" t="str">
        <f t="shared" si="1636"/>
        <v>good</v>
      </c>
      <c r="J14968" s="2">
        <f t="shared" si="1637"/>
        <v>4.9425414364640874</v>
      </c>
      <c r="K14968" s="2">
        <f t="shared" si="1638"/>
        <v>4.9425414364640874</v>
      </c>
      <c r="L14968" s="2">
        <v>0.39</v>
      </c>
      <c r="M14968" s="2">
        <v>1</v>
      </c>
      <c r="N14968" s="3">
        <v>45469</v>
      </c>
      <c r="O14968" s="3">
        <v>45473</v>
      </c>
      <c r="P14968" s="2" t="s">
        <v>14</v>
      </c>
      <c r="Q14968" s="2" t="s">
        <v>21</v>
      </c>
      <c r="R14968" s="2">
        <v>36.200000000000003</v>
      </c>
      <c r="S14968" s="2" t="s">
        <v>33</v>
      </c>
    </row>
    <row r="14969" spans="1:19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 t="str">
        <f t="shared" si="1632"/>
        <v>high sales</v>
      </c>
      <c r="F14969" s="2" t="str">
        <f t="shared" si="1633"/>
        <v>high</v>
      </c>
      <c r="G14969" s="2" t="str">
        <f t="shared" si="1634"/>
        <v>high</v>
      </c>
      <c r="H14969" s="2" t="str">
        <f t="shared" si="1635"/>
        <v>high impact</v>
      </c>
      <c r="I14969" s="2" t="str">
        <f t="shared" si="1636"/>
        <v>good</v>
      </c>
      <c r="J14969" s="2">
        <f t="shared" si="1637"/>
        <v>4.2532067510548526</v>
      </c>
      <c r="K14969" s="2">
        <f t="shared" si="1638"/>
        <v>4.2532067510548526</v>
      </c>
      <c r="L14969" s="2">
        <v>0.28999999999999998</v>
      </c>
      <c r="M14969" s="2">
        <v>7</v>
      </c>
      <c r="N14969" s="3">
        <v>45644</v>
      </c>
      <c r="O14969" s="3">
        <v>45651</v>
      </c>
      <c r="P14969" s="2" t="s">
        <v>30</v>
      </c>
      <c r="Q14969" s="2" t="s">
        <v>15</v>
      </c>
      <c r="R14969" s="2">
        <v>474</v>
      </c>
      <c r="S14969" s="2" t="s">
        <v>22</v>
      </c>
    </row>
    <row r="14970" spans="1:19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 t="str">
        <f t="shared" si="1632"/>
        <v>low sales</v>
      </c>
      <c r="F14970" s="2" t="str">
        <f t="shared" si="1633"/>
        <v>low</v>
      </c>
      <c r="G14970" s="2" t="str">
        <f t="shared" si="1634"/>
        <v>low</v>
      </c>
      <c r="H14970" s="2" t="str">
        <f t="shared" si="1635"/>
        <v>low Impact</v>
      </c>
      <c r="I14970" s="2" t="str">
        <f t="shared" si="1636"/>
        <v>good</v>
      </c>
      <c r="J14970" s="2">
        <f t="shared" si="1637"/>
        <v>5.503449310137972</v>
      </c>
      <c r="K14970" s="2">
        <f t="shared" si="1638"/>
        <v>5.503449310137972</v>
      </c>
      <c r="L14970" s="2">
        <v>0.03</v>
      </c>
      <c r="M14970" s="2">
        <v>1</v>
      </c>
      <c r="N14970" s="3">
        <v>45079</v>
      </c>
      <c r="O14970" s="3">
        <v>45083</v>
      </c>
      <c r="P14970" s="2" t="s">
        <v>20</v>
      </c>
      <c r="Q14970" s="2" t="s">
        <v>21</v>
      </c>
      <c r="R14970" s="2">
        <v>66.680000000000007</v>
      </c>
      <c r="S14970" s="2" t="s">
        <v>33</v>
      </c>
    </row>
    <row r="14971" spans="1:19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 t="str">
        <f t="shared" si="1632"/>
        <v>high sales</v>
      </c>
      <c r="F14971" s="2" t="str">
        <f t="shared" si="1633"/>
        <v>high</v>
      </c>
      <c r="G14971" s="2" t="str">
        <f t="shared" si="1634"/>
        <v>low</v>
      </c>
      <c r="H14971" s="2" t="str">
        <f t="shared" si="1635"/>
        <v>high impact</v>
      </c>
      <c r="I14971" s="2" t="str">
        <f t="shared" si="1636"/>
        <v>good</v>
      </c>
      <c r="J14971" s="2">
        <f t="shared" si="1637"/>
        <v>8.7939628694954717</v>
      </c>
      <c r="K14971" s="2">
        <f t="shared" si="1638"/>
        <v>8.7939628694954717</v>
      </c>
      <c r="L14971" s="2">
        <v>0.01</v>
      </c>
      <c r="M14971" s="2">
        <v>6</v>
      </c>
      <c r="N14971" s="3">
        <v>45383</v>
      </c>
      <c r="O14971" s="3">
        <v>45386</v>
      </c>
      <c r="P14971" s="2" t="s">
        <v>14</v>
      </c>
      <c r="Q14971" s="2" t="s">
        <v>15</v>
      </c>
      <c r="R14971" s="2">
        <v>511.17</v>
      </c>
      <c r="S14971" s="2" t="s">
        <v>47</v>
      </c>
    </row>
    <row r="14972" spans="1:19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 t="str">
        <f t="shared" si="1632"/>
        <v>high sales</v>
      </c>
      <c r="F14972" s="2" t="str">
        <f t="shared" si="1633"/>
        <v>high</v>
      </c>
      <c r="G14972" s="2" t="str">
        <f t="shared" si="1634"/>
        <v>low</v>
      </c>
      <c r="H14972" s="2" t="str">
        <f t="shared" si="1635"/>
        <v>high impact</v>
      </c>
      <c r="I14972" s="2" t="str">
        <f t="shared" si="1636"/>
        <v>good</v>
      </c>
      <c r="J14972" s="2">
        <f t="shared" si="1637"/>
        <v>3.4325515122730073</v>
      </c>
      <c r="K14972" s="2">
        <f t="shared" si="1638"/>
        <v>3.4325515122730073</v>
      </c>
      <c r="L14972" s="2">
        <v>0.05</v>
      </c>
      <c r="M14972" s="2">
        <v>1</v>
      </c>
      <c r="N14972" s="3">
        <v>45079</v>
      </c>
      <c r="O14972" s="3">
        <v>45083</v>
      </c>
      <c r="P14972" s="2" t="s">
        <v>20</v>
      </c>
      <c r="Q14972" s="2" t="s">
        <v>15</v>
      </c>
      <c r="R14972" s="2">
        <v>989.57</v>
      </c>
      <c r="S14972" s="2" t="s">
        <v>38</v>
      </c>
    </row>
    <row r="14973" spans="1:19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 t="str">
        <f t="shared" si="1632"/>
        <v>high sales</v>
      </c>
      <c r="F14973" s="2" t="str">
        <f t="shared" si="1633"/>
        <v>high</v>
      </c>
      <c r="G14973" s="2" t="str">
        <f t="shared" si="1634"/>
        <v>low</v>
      </c>
      <c r="H14973" s="2" t="str">
        <f t="shared" si="1635"/>
        <v>high impact</v>
      </c>
      <c r="I14973" s="2" t="str">
        <f t="shared" si="1636"/>
        <v>not good</v>
      </c>
      <c r="J14973" s="2">
        <f t="shared" si="1637"/>
        <v>3.8163539259585972</v>
      </c>
      <c r="K14973" s="2">
        <f t="shared" si="1638"/>
        <v>3.8163539259585972</v>
      </c>
      <c r="L14973" s="2">
        <v>0.16</v>
      </c>
      <c r="M14973" s="2">
        <v>9</v>
      </c>
      <c r="N14973" s="3">
        <v>45287</v>
      </c>
      <c r="O14973" s="3">
        <v>45292</v>
      </c>
      <c r="P14973" s="2" t="s">
        <v>30</v>
      </c>
      <c r="Q14973" s="2" t="s">
        <v>26</v>
      </c>
      <c r="R14973" s="2">
        <v>1042.93</v>
      </c>
      <c r="S14973" s="2" t="s">
        <v>33</v>
      </c>
    </row>
    <row r="14974" spans="1:19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 t="str">
        <f t="shared" si="1632"/>
        <v>high sales</v>
      </c>
      <c r="F14974" s="2" t="str">
        <f t="shared" si="1633"/>
        <v>high</v>
      </c>
      <c r="G14974" s="2" t="str">
        <f t="shared" si="1634"/>
        <v>high</v>
      </c>
      <c r="H14974" s="2" t="str">
        <f t="shared" si="1635"/>
        <v>high impact</v>
      </c>
      <c r="I14974" s="2" t="str">
        <f t="shared" si="1636"/>
        <v>not good</v>
      </c>
      <c r="J14974" s="2">
        <f t="shared" si="1637"/>
        <v>3.60114736572659</v>
      </c>
      <c r="K14974" s="2">
        <f t="shared" si="1638"/>
        <v>3.60114736572659</v>
      </c>
      <c r="L14974" s="2">
        <v>0.3</v>
      </c>
      <c r="M14974" s="2">
        <v>3</v>
      </c>
      <c r="N14974" s="3">
        <v>45612</v>
      </c>
      <c r="O14974" s="3">
        <v>45617</v>
      </c>
      <c r="P14974" s="2" t="s">
        <v>30</v>
      </c>
      <c r="Q14974" s="2" t="s">
        <v>21</v>
      </c>
      <c r="R14974" s="2">
        <v>664.13</v>
      </c>
      <c r="S14974" s="2" t="s">
        <v>16</v>
      </c>
    </row>
    <row r="14975" spans="1:19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 t="str">
        <f t="shared" si="1632"/>
        <v>high sales</v>
      </c>
      <c r="F14975" s="2" t="str">
        <f t="shared" si="1633"/>
        <v>high</v>
      </c>
      <c r="G14975" s="2" t="str">
        <f t="shared" si="1634"/>
        <v>low</v>
      </c>
      <c r="H14975" s="2" t="str">
        <f t="shared" si="1635"/>
        <v>high impact</v>
      </c>
      <c r="I14975" s="2" t="str">
        <f t="shared" si="1636"/>
        <v>good</v>
      </c>
      <c r="J14975" s="2">
        <f t="shared" si="1637"/>
        <v>9.6422206681856117</v>
      </c>
      <c r="K14975" s="2">
        <f t="shared" si="1638"/>
        <v>9.6422206681856117</v>
      </c>
      <c r="L14975" s="2">
        <v>0.1</v>
      </c>
      <c r="M14975" s="2">
        <v>2</v>
      </c>
      <c r="N14975" s="3">
        <v>45212</v>
      </c>
      <c r="O14975" s="3">
        <v>45215</v>
      </c>
      <c r="P14975" s="2" t="s">
        <v>20</v>
      </c>
      <c r="Q14975" s="2" t="s">
        <v>15</v>
      </c>
      <c r="R14975" s="2">
        <v>443.29</v>
      </c>
      <c r="S14975" s="2" t="s">
        <v>22</v>
      </c>
    </row>
    <row r="14976" spans="1:19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 t="str">
        <f t="shared" si="1632"/>
        <v>high sales</v>
      </c>
      <c r="F14976" s="2" t="str">
        <f t="shared" si="1633"/>
        <v>high</v>
      </c>
      <c r="G14976" s="2" t="str">
        <f t="shared" si="1634"/>
        <v>low</v>
      </c>
      <c r="H14976" s="2" t="str">
        <f t="shared" si="1635"/>
        <v>high impact</v>
      </c>
      <c r="I14976" s="2" t="str">
        <f t="shared" si="1636"/>
        <v>good</v>
      </c>
      <c r="J14976" s="2">
        <f t="shared" si="1637"/>
        <v>4.4567850962027888</v>
      </c>
      <c r="K14976" s="2">
        <f t="shared" si="1638"/>
        <v>4.4567850962027888</v>
      </c>
      <c r="L14976" s="2">
        <v>0.03</v>
      </c>
      <c r="M14976" s="2">
        <v>7</v>
      </c>
      <c r="N14976" s="3">
        <v>45330</v>
      </c>
      <c r="O14976" s="3">
        <v>45336</v>
      </c>
      <c r="P14976" s="2" t="s">
        <v>14</v>
      </c>
      <c r="Q14976" s="2" t="s">
        <v>15</v>
      </c>
      <c r="R14976" s="2">
        <v>982.3</v>
      </c>
      <c r="S14976" s="2" t="s">
        <v>33</v>
      </c>
    </row>
    <row r="14977" spans="1:19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 t="str">
        <f t="shared" si="1632"/>
        <v>high sales</v>
      </c>
      <c r="F14977" s="2" t="str">
        <f t="shared" si="1633"/>
        <v>high</v>
      </c>
      <c r="G14977" s="2" t="str">
        <f t="shared" si="1634"/>
        <v>low</v>
      </c>
      <c r="H14977" s="2" t="str">
        <f t="shared" si="1635"/>
        <v>high impact</v>
      </c>
      <c r="I14977" s="2" t="str">
        <f t="shared" si="1636"/>
        <v>good</v>
      </c>
      <c r="J14977" s="2">
        <f t="shared" si="1637"/>
        <v>5.3477896076842963</v>
      </c>
      <c r="K14977" s="2">
        <f t="shared" si="1638"/>
        <v>5.3477896076842963</v>
      </c>
      <c r="L14977" s="2">
        <v>0.05</v>
      </c>
      <c r="M14977" s="2">
        <v>1</v>
      </c>
      <c r="N14977" s="3">
        <v>45205</v>
      </c>
      <c r="O14977" s="3">
        <v>45210</v>
      </c>
      <c r="P14977" s="2" t="s">
        <v>20</v>
      </c>
      <c r="Q14977" s="2" t="s">
        <v>21</v>
      </c>
      <c r="R14977" s="2">
        <v>345.64</v>
      </c>
      <c r="S14977" s="2" t="s">
        <v>47</v>
      </c>
    </row>
    <row r="14978" spans="1:19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 t="str">
        <f t="shared" si="1632"/>
        <v>high sales</v>
      </c>
      <c r="F14978" s="2" t="str">
        <f t="shared" si="1633"/>
        <v>high</v>
      </c>
      <c r="G14978" s="2" t="str">
        <f t="shared" si="1634"/>
        <v>low</v>
      </c>
      <c r="H14978" s="2" t="str">
        <f t="shared" si="1635"/>
        <v>high impact</v>
      </c>
      <c r="I14978" s="2" t="str">
        <f t="shared" si="1636"/>
        <v>good</v>
      </c>
      <c r="J14978" s="2">
        <f t="shared" si="1637"/>
        <v>9.6456568059065457</v>
      </c>
      <c r="K14978" s="2">
        <f t="shared" si="1638"/>
        <v>9.6456568059065457</v>
      </c>
      <c r="L14978" s="2">
        <v>0.21</v>
      </c>
      <c r="M14978" s="2">
        <v>7</v>
      </c>
      <c r="N14978" s="3">
        <v>45053</v>
      </c>
      <c r="O14978" s="3">
        <v>45059</v>
      </c>
      <c r="P14978" s="2" t="s">
        <v>30</v>
      </c>
      <c r="Q14978" s="2" t="s">
        <v>15</v>
      </c>
      <c r="R14978" s="2">
        <v>201.81</v>
      </c>
      <c r="S14978" s="2" t="s">
        <v>16</v>
      </c>
    </row>
    <row r="14979" spans="1:19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 t="str">
        <f t="shared" ref="E14979:E15042" si="1639">IF(D14979&gt;1000,"high sales","low sales")</f>
        <v>high sales</v>
      </c>
      <c r="F14979" s="2" t="str">
        <f t="shared" ref="F14979:F15042" si="1640">IF(D14979&gt;1000,"high",IF(D14979&gt;500,"medium","low"))</f>
        <v>high</v>
      </c>
      <c r="G14979" s="2" t="str">
        <f t="shared" ref="G14979:G15042" si="1641">IF(AND(D14989&gt;1000,R14989&gt;500),"high","low")</f>
        <v>low</v>
      </c>
      <c r="H14979" s="2" t="str">
        <f t="shared" ref="H14979:H15042" si="1642">IF(OR(D14979&gt;500,L14979&gt;0.5),"high impact","low Impact")</f>
        <v>high impact</v>
      </c>
      <c r="I14979" s="2" t="str">
        <f t="shared" ref="I14979:I15042" si="1643">IF(NOT(AND(D14985&gt;500,R14986&gt;100)),"not good","good")</f>
        <v>good</v>
      </c>
      <c r="J14979" s="2">
        <f t="shared" ref="J14979:J15042" si="1644">D14979/R14979</f>
        <v>3.9313108011716325</v>
      </c>
      <c r="K14979" s="2">
        <f t="shared" ref="K14979:K15042" si="1645">IFERROR(J14979,0)</f>
        <v>3.9313108011716325</v>
      </c>
      <c r="L14979" s="2">
        <v>0.39</v>
      </c>
      <c r="M14979" s="2">
        <v>9</v>
      </c>
      <c r="N14979" s="3">
        <v>45311</v>
      </c>
      <c r="O14979" s="3">
        <v>45316</v>
      </c>
      <c r="P14979" s="2" t="s">
        <v>20</v>
      </c>
      <c r="Q14979" s="2" t="s">
        <v>21</v>
      </c>
      <c r="R14979" s="2">
        <v>658.91</v>
      </c>
      <c r="S14979" s="2" t="s">
        <v>38</v>
      </c>
    </row>
    <row r="14980" spans="1:19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 t="str">
        <f t="shared" si="1639"/>
        <v>low sales</v>
      </c>
      <c r="F14980" s="2" t="str">
        <f t="shared" si="1640"/>
        <v>low</v>
      </c>
      <c r="G14980" s="2" t="str">
        <f t="shared" si="1641"/>
        <v>low</v>
      </c>
      <c r="H14980" s="2" t="str">
        <f t="shared" si="1642"/>
        <v>low Impact</v>
      </c>
      <c r="I14980" s="2" t="str">
        <f t="shared" si="1643"/>
        <v>not good</v>
      </c>
      <c r="J14980" s="2">
        <f t="shared" si="1644"/>
        <v>19.691468890314304</v>
      </c>
      <c r="K14980" s="2">
        <f t="shared" si="1645"/>
        <v>19.691468890314304</v>
      </c>
      <c r="L14980" s="2">
        <v>0.41</v>
      </c>
      <c r="M14980" s="2">
        <v>4</v>
      </c>
      <c r="N14980" s="3">
        <v>45069</v>
      </c>
      <c r="O14980" s="3">
        <v>45076</v>
      </c>
      <c r="P14980" s="2" t="s">
        <v>14</v>
      </c>
      <c r="Q14980" s="2" t="s">
        <v>26</v>
      </c>
      <c r="R14980" s="2">
        <v>15.59</v>
      </c>
      <c r="S14980" s="2" t="s">
        <v>38</v>
      </c>
    </row>
    <row r="14981" spans="1:19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 t="str">
        <f t="shared" si="1639"/>
        <v>high sales</v>
      </c>
      <c r="F14981" s="2" t="str">
        <f t="shared" si="1640"/>
        <v>high</v>
      </c>
      <c r="G14981" s="2" t="str">
        <f t="shared" si="1641"/>
        <v>low</v>
      </c>
      <c r="H14981" s="2" t="str">
        <f t="shared" si="1642"/>
        <v>high impact</v>
      </c>
      <c r="I14981" s="2" t="str">
        <f t="shared" si="1643"/>
        <v>good</v>
      </c>
      <c r="J14981" s="2">
        <f t="shared" si="1644"/>
        <v>10.768994528191708</v>
      </c>
      <c r="K14981" s="2">
        <f t="shared" si="1645"/>
        <v>10.768994528191708</v>
      </c>
      <c r="L14981" s="2">
        <v>0.15</v>
      </c>
      <c r="M14981" s="2">
        <v>2</v>
      </c>
      <c r="N14981" s="3">
        <v>44947</v>
      </c>
      <c r="O14981" s="3">
        <v>44950</v>
      </c>
      <c r="P14981" s="2" t="s">
        <v>30</v>
      </c>
      <c r="Q14981" s="2" t="s">
        <v>21</v>
      </c>
      <c r="R14981" s="2">
        <v>462.37</v>
      </c>
      <c r="S14981" s="2" t="s">
        <v>47</v>
      </c>
    </row>
    <row r="14982" spans="1:19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 t="str">
        <f t="shared" si="1639"/>
        <v>high sales</v>
      </c>
      <c r="F14982" s="2" t="str">
        <f t="shared" si="1640"/>
        <v>high</v>
      </c>
      <c r="G14982" s="2" t="str">
        <f t="shared" si="1641"/>
        <v>high</v>
      </c>
      <c r="H14982" s="2" t="str">
        <f t="shared" si="1642"/>
        <v>high impact</v>
      </c>
      <c r="I14982" s="2" t="str">
        <f t="shared" si="1643"/>
        <v>not good</v>
      </c>
      <c r="J14982" s="2">
        <f t="shared" si="1644"/>
        <v>10.91799718243719</v>
      </c>
      <c r="K14982" s="2">
        <f t="shared" si="1645"/>
        <v>10.91799718243719</v>
      </c>
      <c r="L14982" s="2">
        <v>0.33</v>
      </c>
      <c r="M14982" s="2">
        <v>4</v>
      </c>
      <c r="N14982" s="3">
        <v>45212</v>
      </c>
      <c r="O14982" s="3">
        <v>45219</v>
      </c>
      <c r="P14982" s="2" t="s">
        <v>20</v>
      </c>
      <c r="Q14982" s="2" t="s">
        <v>26</v>
      </c>
      <c r="R14982" s="2">
        <v>170.36</v>
      </c>
      <c r="S14982" s="2" t="s">
        <v>33</v>
      </c>
    </row>
    <row r="14983" spans="1:19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 t="str">
        <f t="shared" si="1639"/>
        <v>high sales</v>
      </c>
      <c r="F14983" s="2" t="str">
        <f t="shared" si="1640"/>
        <v>high</v>
      </c>
      <c r="G14983" s="2" t="str">
        <f t="shared" si="1641"/>
        <v>low</v>
      </c>
      <c r="H14983" s="2" t="str">
        <f t="shared" si="1642"/>
        <v>high impact</v>
      </c>
      <c r="I14983" s="2" t="str">
        <f t="shared" si="1643"/>
        <v>not good</v>
      </c>
      <c r="J14983" s="2">
        <f t="shared" si="1644"/>
        <v>5.1256973723435975</v>
      </c>
      <c r="K14983" s="2">
        <f t="shared" si="1645"/>
        <v>5.1256973723435975</v>
      </c>
      <c r="L14983" s="2">
        <v>0.2</v>
      </c>
      <c r="M14983" s="2">
        <v>9</v>
      </c>
      <c r="N14983" s="3">
        <v>45181</v>
      </c>
      <c r="O14983" s="3">
        <v>45187</v>
      </c>
      <c r="P14983" s="2" t="s">
        <v>20</v>
      </c>
      <c r="Q14983" s="2" t="s">
        <v>21</v>
      </c>
      <c r="R14983" s="2">
        <v>469.62</v>
      </c>
      <c r="S14983" s="2" t="s">
        <v>38</v>
      </c>
    </row>
    <row r="14984" spans="1:19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 t="str">
        <f t="shared" si="1639"/>
        <v>high sales</v>
      </c>
      <c r="F14984" s="2" t="str">
        <f t="shared" si="1640"/>
        <v>high</v>
      </c>
      <c r="G14984" s="2" t="str">
        <f t="shared" si="1641"/>
        <v>low</v>
      </c>
      <c r="H14984" s="2" t="str">
        <f t="shared" si="1642"/>
        <v>high impact</v>
      </c>
      <c r="I14984" s="2" t="str">
        <f t="shared" si="1643"/>
        <v>good</v>
      </c>
      <c r="J14984" s="2">
        <f t="shared" si="1644"/>
        <v>5.6237100427888249</v>
      </c>
      <c r="K14984" s="2">
        <f t="shared" si="1645"/>
        <v>5.6237100427888249</v>
      </c>
      <c r="L14984" s="2">
        <v>0.49</v>
      </c>
      <c r="M14984" s="2">
        <v>8</v>
      </c>
      <c r="N14984" s="3">
        <v>45449</v>
      </c>
      <c r="O14984" s="3">
        <v>45455</v>
      </c>
      <c r="P14984" s="2" t="s">
        <v>20</v>
      </c>
      <c r="Q14984" s="2" t="s">
        <v>26</v>
      </c>
      <c r="R14984" s="2">
        <v>675.41</v>
      </c>
      <c r="S14984" s="2" t="s">
        <v>27</v>
      </c>
    </row>
    <row r="14985" spans="1:19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 t="str">
        <f t="shared" si="1639"/>
        <v>high sales</v>
      </c>
      <c r="F14985" s="2" t="str">
        <f t="shared" si="1640"/>
        <v>high</v>
      </c>
      <c r="G14985" s="2" t="str">
        <f t="shared" si="1641"/>
        <v>low</v>
      </c>
      <c r="H14985" s="2" t="str">
        <f t="shared" si="1642"/>
        <v>high impact</v>
      </c>
      <c r="I14985" s="2" t="str">
        <f t="shared" si="1643"/>
        <v>good</v>
      </c>
      <c r="J14985" s="2">
        <f t="shared" si="1644"/>
        <v>3.5417879228810478</v>
      </c>
      <c r="K14985" s="2">
        <f t="shared" si="1645"/>
        <v>3.5417879228810478</v>
      </c>
      <c r="L14985" s="2">
        <v>0.2</v>
      </c>
      <c r="M14985" s="2">
        <v>5</v>
      </c>
      <c r="N14985" s="3">
        <v>45040</v>
      </c>
      <c r="O14985" s="3">
        <v>45046</v>
      </c>
      <c r="P14985" s="2" t="s">
        <v>14</v>
      </c>
      <c r="Q14985" s="2" t="s">
        <v>15</v>
      </c>
      <c r="R14985" s="2">
        <v>439.84</v>
      </c>
      <c r="S14985" s="2" t="s">
        <v>33</v>
      </c>
    </row>
    <row r="14986" spans="1:19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 t="str">
        <f t="shared" si="1639"/>
        <v>high sales</v>
      </c>
      <c r="F14986" s="2" t="str">
        <f t="shared" si="1640"/>
        <v>high</v>
      </c>
      <c r="G14986" s="2" t="str">
        <f t="shared" si="1641"/>
        <v>low</v>
      </c>
      <c r="H14986" s="2" t="str">
        <f t="shared" si="1642"/>
        <v>high impact</v>
      </c>
      <c r="I14986" s="2" t="str">
        <f t="shared" si="1643"/>
        <v>not good</v>
      </c>
      <c r="J14986" s="2">
        <f t="shared" si="1644"/>
        <v>3.8883170722990599</v>
      </c>
      <c r="K14986" s="2">
        <f t="shared" si="1645"/>
        <v>3.8883170722990599</v>
      </c>
      <c r="L14986" s="2">
        <v>0.2</v>
      </c>
      <c r="M14986" s="2">
        <v>8</v>
      </c>
      <c r="N14986" s="3">
        <v>45144</v>
      </c>
      <c r="O14986" s="3">
        <v>45147</v>
      </c>
      <c r="P14986" s="2" t="s">
        <v>20</v>
      </c>
      <c r="Q14986" s="2" t="s">
        <v>26</v>
      </c>
      <c r="R14986" s="2">
        <v>279.81</v>
      </c>
      <c r="S14986" s="2" t="s">
        <v>22</v>
      </c>
    </row>
    <row r="14987" spans="1:19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 t="str">
        <f t="shared" si="1639"/>
        <v>low sales</v>
      </c>
      <c r="F14987" s="2" t="str">
        <f t="shared" si="1640"/>
        <v>medium</v>
      </c>
      <c r="G14987" s="2" t="str">
        <f t="shared" si="1641"/>
        <v>high</v>
      </c>
      <c r="H14987" s="2" t="str">
        <f t="shared" si="1642"/>
        <v>high impact</v>
      </c>
      <c r="I14987" s="2" t="str">
        <f t="shared" si="1643"/>
        <v>not good</v>
      </c>
      <c r="J14987" s="2">
        <f t="shared" si="1644"/>
        <v>7.5461931048849076</v>
      </c>
      <c r="K14987" s="2">
        <f t="shared" si="1645"/>
        <v>7.5461931048849076</v>
      </c>
      <c r="L14987" s="2">
        <v>0.25</v>
      </c>
      <c r="M14987" s="2">
        <v>7</v>
      </c>
      <c r="N14987" s="3">
        <v>45575</v>
      </c>
      <c r="O14987" s="3">
        <v>45578</v>
      </c>
      <c r="P14987" s="2" t="s">
        <v>20</v>
      </c>
      <c r="Q14987" s="2" t="s">
        <v>21</v>
      </c>
      <c r="R14987" s="2">
        <v>96.01</v>
      </c>
      <c r="S14987" s="2" t="s">
        <v>16</v>
      </c>
    </row>
    <row r="14988" spans="1:19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 t="str">
        <f t="shared" si="1639"/>
        <v>high sales</v>
      </c>
      <c r="F14988" s="2" t="str">
        <f t="shared" si="1640"/>
        <v>high</v>
      </c>
      <c r="G14988" s="2" t="str">
        <f t="shared" si="1641"/>
        <v>low</v>
      </c>
      <c r="H14988" s="2" t="str">
        <f t="shared" si="1642"/>
        <v>high impact</v>
      </c>
      <c r="I14988" s="2" t="str">
        <f t="shared" si="1643"/>
        <v>good</v>
      </c>
      <c r="J14988" s="2">
        <f t="shared" si="1644"/>
        <v>5.4905197777051331</v>
      </c>
      <c r="K14988" s="2">
        <f t="shared" si="1645"/>
        <v>5.4905197777051331</v>
      </c>
      <c r="L14988" s="2">
        <v>0.01</v>
      </c>
      <c r="M14988" s="2">
        <v>4</v>
      </c>
      <c r="N14988" s="3">
        <v>45507</v>
      </c>
      <c r="O14988" s="3">
        <v>45512</v>
      </c>
      <c r="P14988" s="2" t="s">
        <v>20</v>
      </c>
      <c r="Q14988" s="2" t="s">
        <v>15</v>
      </c>
      <c r="R14988" s="2">
        <v>489.44</v>
      </c>
      <c r="S14988" s="2" t="s">
        <v>47</v>
      </c>
    </row>
    <row r="14989" spans="1:19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 t="str">
        <f t="shared" si="1639"/>
        <v>low sales</v>
      </c>
      <c r="F14989" s="2" t="str">
        <f t="shared" si="1640"/>
        <v>low</v>
      </c>
      <c r="G14989" s="2" t="str">
        <f t="shared" si="1641"/>
        <v>low</v>
      </c>
      <c r="H14989" s="2" t="str">
        <f t="shared" si="1642"/>
        <v>low Impact</v>
      </c>
      <c r="I14989" s="2" t="str">
        <f t="shared" si="1643"/>
        <v>good</v>
      </c>
      <c r="J14989" s="2">
        <f t="shared" si="1644"/>
        <v>7.8406423718344653</v>
      </c>
      <c r="K14989" s="2">
        <f t="shared" si="1645"/>
        <v>7.8406423718344653</v>
      </c>
      <c r="L14989" s="2">
        <v>0.21</v>
      </c>
      <c r="M14989" s="2">
        <v>3</v>
      </c>
      <c r="N14989" s="3">
        <v>45485</v>
      </c>
      <c r="O14989" s="3">
        <v>45488</v>
      </c>
      <c r="P14989" s="2" t="s">
        <v>14</v>
      </c>
      <c r="Q14989" s="2" t="s">
        <v>15</v>
      </c>
      <c r="R14989" s="2">
        <v>16.190000000000001</v>
      </c>
      <c r="S14989" s="2" t="s">
        <v>47</v>
      </c>
    </row>
    <row r="14990" spans="1:19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 t="str">
        <f t="shared" si="1639"/>
        <v>high sales</v>
      </c>
      <c r="F14990" s="2" t="str">
        <f t="shared" si="1640"/>
        <v>high</v>
      </c>
      <c r="G14990" s="2" t="str">
        <f t="shared" si="1641"/>
        <v>low</v>
      </c>
      <c r="H14990" s="2" t="str">
        <f t="shared" si="1642"/>
        <v>high impact</v>
      </c>
      <c r="I14990" s="2" t="str">
        <f t="shared" si="1643"/>
        <v>good</v>
      </c>
      <c r="J14990" s="2">
        <f t="shared" si="1644"/>
        <v>9.9778217932265818</v>
      </c>
      <c r="K14990" s="2">
        <f t="shared" si="1645"/>
        <v>9.9778217932265818</v>
      </c>
      <c r="L14990" s="2">
        <v>0.41</v>
      </c>
      <c r="M14990" s="2">
        <v>1</v>
      </c>
      <c r="N14990" s="3">
        <v>45165</v>
      </c>
      <c r="O14990" s="3">
        <v>45171</v>
      </c>
      <c r="P14990" s="2" t="s">
        <v>20</v>
      </c>
      <c r="Q14990" s="2" t="s">
        <v>21</v>
      </c>
      <c r="R14990" s="2">
        <v>358.46</v>
      </c>
      <c r="S14990" s="2" t="s">
        <v>16</v>
      </c>
    </row>
    <row r="14991" spans="1:19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 t="str">
        <f t="shared" si="1639"/>
        <v>high sales</v>
      </c>
      <c r="F14991" s="2" t="str">
        <f t="shared" si="1640"/>
        <v>high</v>
      </c>
      <c r="G14991" s="2" t="str">
        <f t="shared" si="1641"/>
        <v>high</v>
      </c>
      <c r="H14991" s="2" t="str">
        <f t="shared" si="1642"/>
        <v>high impact</v>
      </c>
      <c r="I14991" s="2" t="str">
        <f t="shared" si="1643"/>
        <v>good</v>
      </c>
      <c r="J14991" s="2">
        <f t="shared" si="1644"/>
        <v>4.9332567129871485</v>
      </c>
      <c r="K14991" s="2">
        <f t="shared" si="1645"/>
        <v>4.9332567129871485</v>
      </c>
      <c r="L14991" s="2">
        <v>0.31</v>
      </c>
      <c r="M14991" s="2">
        <v>3</v>
      </c>
      <c r="N14991" s="3">
        <v>45600</v>
      </c>
      <c r="O14991" s="3">
        <v>45601</v>
      </c>
      <c r="P14991" s="2" t="s">
        <v>14</v>
      </c>
      <c r="Q14991" s="2" t="s">
        <v>21</v>
      </c>
      <c r="R14991" s="2">
        <v>478.55</v>
      </c>
      <c r="S14991" s="2" t="s">
        <v>33</v>
      </c>
    </row>
    <row r="14992" spans="1:19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 t="str">
        <f t="shared" si="1639"/>
        <v>high sales</v>
      </c>
      <c r="F14992" s="2" t="str">
        <f t="shared" si="1640"/>
        <v>high</v>
      </c>
      <c r="G14992" s="2" t="str">
        <f t="shared" si="1641"/>
        <v>low</v>
      </c>
      <c r="H14992" s="2" t="str">
        <f t="shared" si="1642"/>
        <v>high impact</v>
      </c>
      <c r="I14992" s="2" t="str">
        <f t="shared" si="1643"/>
        <v>good</v>
      </c>
      <c r="J14992" s="2">
        <f t="shared" si="1644"/>
        <v>3.9010581858024334</v>
      </c>
      <c r="K14992" s="2">
        <f t="shared" si="1645"/>
        <v>3.9010581858024334</v>
      </c>
      <c r="L14992" s="2">
        <v>0.48</v>
      </c>
      <c r="M14992" s="2">
        <v>8</v>
      </c>
      <c r="N14992" s="3">
        <v>45471</v>
      </c>
      <c r="O14992" s="3">
        <v>45473</v>
      </c>
      <c r="P14992" s="2" t="s">
        <v>14</v>
      </c>
      <c r="Q14992" s="2" t="s">
        <v>15</v>
      </c>
      <c r="R14992" s="2">
        <v>693.64</v>
      </c>
      <c r="S14992" s="2" t="s">
        <v>22</v>
      </c>
    </row>
    <row r="14993" spans="1:19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 t="str">
        <f t="shared" si="1639"/>
        <v>high sales</v>
      </c>
      <c r="F14993" s="2" t="str">
        <f t="shared" si="1640"/>
        <v>high</v>
      </c>
      <c r="G14993" s="2" t="str">
        <f t="shared" si="1641"/>
        <v>low</v>
      </c>
      <c r="H14993" s="2" t="str">
        <f t="shared" si="1642"/>
        <v>high impact</v>
      </c>
      <c r="I14993" s="2" t="str">
        <f t="shared" si="1643"/>
        <v>good</v>
      </c>
      <c r="J14993" s="2">
        <f t="shared" si="1644"/>
        <v>17.390814666499814</v>
      </c>
      <c r="K14993" s="2">
        <f t="shared" si="1645"/>
        <v>17.390814666499814</v>
      </c>
      <c r="L14993" s="2">
        <v>0.16</v>
      </c>
      <c r="M14993" s="2">
        <v>9</v>
      </c>
      <c r="N14993" s="3">
        <v>45408</v>
      </c>
      <c r="O14993" s="3">
        <v>45411</v>
      </c>
      <c r="P14993" s="2" t="s">
        <v>30</v>
      </c>
      <c r="Q14993" s="2" t="s">
        <v>15</v>
      </c>
      <c r="R14993" s="2">
        <v>79.91</v>
      </c>
      <c r="S14993" s="2" t="s">
        <v>16</v>
      </c>
    </row>
    <row r="14994" spans="1:19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 t="str">
        <f t="shared" si="1639"/>
        <v>low sales</v>
      </c>
      <c r="F14994" s="2" t="str">
        <f t="shared" si="1640"/>
        <v>medium</v>
      </c>
      <c r="G14994" s="2" t="str">
        <f t="shared" si="1641"/>
        <v>high</v>
      </c>
      <c r="H14994" s="2" t="str">
        <f t="shared" si="1642"/>
        <v>high impact</v>
      </c>
      <c r="I14994" s="2" t="str">
        <f t="shared" si="1643"/>
        <v>good</v>
      </c>
      <c r="J14994" s="2">
        <f t="shared" si="1644"/>
        <v>16.050123660346252</v>
      </c>
      <c r="K14994" s="2">
        <f t="shared" si="1645"/>
        <v>16.050123660346252</v>
      </c>
      <c r="L14994" s="2">
        <v>0.08</v>
      </c>
      <c r="M14994" s="2">
        <v>9</v>
      </c>
      <c r="N14994" s="3">
        <v>44991</v>
      </c>
      <c r="O14994" s="3">
        <v>44997</v>
      </c>
      <c r="P14994" s="2" t="s">
        <v>30</v>
      </c>
      <c r="Q14994" s="2" t="s">
        <v>21</v>
      </c>
      <c r="R14994" s="2">
        <v>60.65</v>
      </c>
      <c r="S14994" s="2" t="s">
        <v>16</v>
      </c>
    </row>
    <row r="14995" spans="1:19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 t="str">
        <f t="shared" si="1639"/>
        <v>high sales</v>
      </c>
      <c r="F14995" s="2" t="str">
        <f t="shared" si="1640"/>
        <v>high</v>
      </c>
      <c r="G14995" s="2" t="str">
        <f t="shared" si="1641"/>
        <v>low</v>
      </c>
      <c r="H14995" s="2" t="str">
        <f t="shared" si="1642"/>
        <v>high impact</v>
      </c>
      <c r="I14995" s="2" t="str">
        <f t="shared" si="1643"/>
        <v>good</v>
      </c>
      <c r="J14995" s="2">
        <f t="shared" si="1644"/>
        <v>16.858254930990018</v>
      </c>
      <c r="K14995" s="2">
        <f t="shared" si="1645"/>
        <v>16.858254930990018</v>
      </c>
      <c r="L14995" s="2">
        <v>0.38</v>
      </c>
      <c r="M14995" s="2">
        <v>5</v>
      </c>
      <c r="N14995" s="3">
        <v>45105</v>
      </c>
      <c r="O14995" s="3">
        <v>45108</v>
      </c>
      <c r="P14995" s="2" t="s">
        <v>14</v>
      </c>
      <c r="Q14995" s="2" t="s">
        <v>15</v>
      </c>
      <c r="R14995" s="2">
        <v>209.39</v>
      </c>
      <c r="S14995" s="2" t="s">
        <v>27</v>
      </c>
    </row>
    <row r="14996" spans="1:19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 t="str">
        <f t="shared" si="1639"/>
        <v>high sales</v>
      </c>
      <c r="F14996" s="2" t="str">
        <f t="shared" si="1640"/>
        <v>high</v>
      </c>
      <c r="G14996" s="2" t="str">
        <f t="shared" si="1641"/>
        <v>low</v>
      </c>
      <c r="H14996" s="2" t="str">
        <f t="shared" si="1642"/>
        <v>high impact</v>
      </c>
      <c r="I14996" s="2" t="str">
        <f t="shared" si="1643"/>
        <v>good</v>
      </c>
      <c r="J14996" s="2">
        <f t="shared" si="1644"/>
        <v>4.4363593547627458</v>
      </c>
      <c r="K14996" s="2">
        <f t="shared" si="1645"/>
        <v>4.4363593547627458</v>
      </c>
      <c r="L14996" s="2">
        <v>0.02</v>
      </c>
      <c r="M14996" s="2">
        <v>4</v>
      </c>
      <c r="N14996" s="3">
        <v>45389</v>
      </c>
      <c r="O14996" s="3">
        <v>45392</v>
      </c>
      <c r="P14996" s="2" t="s">
        <v>14</v>
      </c>
      <c r="Q14996" s="2" t="s">
        <v>15</v>
      </c>
      <c r="R14996" s="2">
        <v>254.79</v>
      </c>
      <c r="S14996" s="2" t="s">
        <v>16</v>
      </c>
    </row>
    <row r="14997" spans="1:19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 t="str">
        <f t="shared" si="1639"/>
        <v>high sales</v>
      </c>
      <c r="F14997" s="2" t="str">
        <f t="shared" si="1640"/>
        <v>high</v>
      </c>
      <c r="G14997" s="2" t="str">
        <f t="shared" si="1641"/>
        <v>low</v>
      </c>
      <c r="H14997" s="2" t="str">
        <f t="shared" si="1642"/>
        <v>high impact</v>
      </c>
      <c r="I14997" s="2" t="str">
        <f t="shared" si="1643"/>
        <v>good</v>
      </c>
      <c r="J14997" s="2">
        <f t="shared" si="1644"/>
        <v>7.2931835930236879</v>
      </c>
      <c r="K14997" s="2">
        <f t="shared" si="1645"/>
        <v>7.2931835930236879</v>
      </c>
      <c r="L14997" s="2">
        <v>0.08</v>
      </c>
      <c r="M14997" s="2">
        <v>6</v>
      </c>
      <c r="N14997" s="3">
        <v>45341</v>
      </c>
      <c r="O14997" s="3">
        <v>45347</v>
      </c>
      <c r="P14997" s="2" t="s">
        <v>30</v>
      </c>
      <c r="Q14997" s="2" t="s">
        <v>21</v>
      </c>
      <c r="R14997" s="2">
        <v>537.82000000000005</v>
      </c>
      <c r="S14997" s="2" t="s">
        <v>47</v>
      </c>
    </row>
    <row r="14998" spans="1:19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 t="str">
        <f t="shared" si="1639"/>
        <v>high sales</v>
      </c>
      <c r="F14998" s="2" t="str">
        <f t="shared" si="1640"/>
        <v>high</v>
      </c>
      <c r="G14998" s="2" t="str">
        <f t="shared" si="1641"/>
        <v>high</v>
      </c>
      <c r="H14998" s="2" t="str">
        <f t="shared" si="1642"/>
        <v>high impact</v>
      </c>
      <c r="I14998" s="2" t="str">
        <f t="shared" si="1643"/>
        <v>good</v>
      </c>
      <c r="J14998" s="2">
        <f t="shared" si="1644"/>
        <v>4.4004488618146844</v>
      </c>
      <c r="K14998" s="2">
        <f t="shared" si="1645"/>
        <v>4.4004488618146844</v>
      </c>
      <c r="L14998" s="2">
        <v>0.25</v>
      </c>
      <c r="M14998" s="2">
        <v>7</v>
      </c>
      <c r="N14998" s="3">
        <v>45305</v>
      </c>
      <c r="O14998" s="3">
        <v>45311</v>
      </c>
      <c r="P14998" s="2" t="s">
        <v>14</v>
      </c>
      <c r="Q14998" s="2" t="s">
        <v>26</v>
      </c>
      <c r="R14998" s="2">
        <v>249.52</v>
      </c>
      <c r="S14998" s="2" t="s">
        <v>38</v>
      </c>
    </row>
    <row r="14999" spans="1:19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 t="str">
        <f t="shared" si="1639"/>
        <v>high sales</v>
      </c>
      <c r="F14999" s="2" t="str">
        <f t="shared" si="1640"/>
        <v>high</v>
      </c>
      <c r="G14999" s="2" t="str">
        <f t="shared" si="1641"/>
        <v>high</v>
      </c>
      <c r="H14999" s="2" t="str">
        <f t="shared" si="1642"/>
        <v>high impact</v>
      </c>
      <c r="I14999" s="2" t="str">
        <f t="shared" si="1643"/>
        <v>good</v>
      </c>
      <c r="J14999" s="2">
        <f t="shared" si="1644"/>
        <v>9.4612358179821889</v>
      </c>
      <c r="K14999" s="2">
        <f t="shared" si="1645"/>
        <v>9.4612358179821889</v>
      </c>
      <c r="L14999" s="2">
        <v>0.38</v>
      </c>
      <c r="M14999" s="2">
        <v>6</v>
      </c>
      <c r="N14999" s="3">
        <v>45238</v>
      </c>
      <c r="O14999" s="3">
        <v>45241</v>
      </c>
      <c r="P14999" s="2" t="s">
        <v>30</v>
      </c>
      <c r="Q14999" s="2" t="s">
        <v>21</v>
      </c>
      <c r="R14999" s="2">
        <v>327.88</v>
      </c>
      <c r="S14999" s="2" t="s">
        <v>33</v>
      </c>
    </row>
    <row r="15000" spans="1:19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 t="str">
        <f t="shared" si="1639"/>
        <v>high sales</v>
      </c>
      <c r="F15000" s="2" t="str">
        <f t="shared" si="1640"/>
        <v>high</v>
      </c>
      <c r="G15000" s="2" t="str">
        <f t="shared" si="1641"/>
        <v>high</v>
      </c>
      <c r="H15000" s="2" t="str">
        <f t="shared" si="1642"/>
        <v>high impact</v>
      </c>
      <c r="I15000" s="2" t="str">
        <f t="shared" si="1643"/>
        <v>good</v>
      </c>
      <c r="J15000" s="2">
        <f t="shared" si="1644"/>
        <v>19.00601424734322</v>
      </c>
      <c r="K15000" s="2">
        <f t="shared" si="1645"/>
        <v>19.00601424734322</v>
      </c>
      <c r="L15000" s="2">
        <v>0.3</v>
      </c>
      <c r="M15000" s="2">
        <v>5</v>
      </c>
      <c r="N15000" s="3">
        <v>45130</v>
      </c>
      <c r="O15000" s="3">
        <v>45132</v>
      </c>
      <c r="P15000" s="2" t="s">
        <v>20</v>
      </c>
      <c r="Q15000" s="2" t="s">
        <v>15</v>
      </c>
      <c r="R15000" s="2">
        <v>171.26</v>
      </c>
      <c r="S15000" s="2" t="s">
        <v>38</v>
      </c>
    </row>
    <row r="15001" spans="1:19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 t="str">
        <f t="shared" si="1639"/>
        <v>high sales</v>
      </c>
      <c r="F15001" s="2" t="str">
        <f t="shared" si="1640"/>
        <v>high</v>
      </c>
      <c r="G15001" s="2" t="str">
        <f t="shared" si="1641"/>
        <v>high</v>
      </c>
      <c r="H15001" s="2" t="str">
        <f t="shared" si="1642"/>
        <v>high impact</v>
      </c>
      <c r="I15001" s="2" t="str">
        <f t="shared" si="1643"/>
        <v>good</v>
      </c>
      <c r="J15001" s="2">
        <f t="shared" si="1644"/>
        <v>4.6249327161158353</v>
      </c>
      <c r="K15001" s="2">
        <f t="shared" si="1645"/>
        <v>4.6249327161158353</v>
      </c>
      <c r="L15001" s="2">
        <v>0.5</v>
      </c>
      <c r="M15001" s="2">
        <v>2</v>
      </c>
      <c r="N15001" s="3">
        <v>45381</v>
      </c>
      <c r="O15001" s="3">
        <v>45386</v>
      </c>
      <c r="P15001" s="2" t="s">
        <v>30</v>
      </c>
      <c r="Q15001" s="2" t="s">
        <v>15</v>
      </c>
      <c r="R15001" s="2">
        <v>557.34</v>
      </c>
      <c r="S15001" s="2" t="s">
        <v>16</v>
      </c>
    </row>
    <row r="15002" spans="1:19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 t="str">
        <f t="shared" si="1639"/>
        <v>high sales</v>
      </c>
      <c r="F15002" s="2" t="str">
        <f t="shared" si="1640"/>
        <v>high</v>
      </c>
      <c r="G15002" s="2" t="str">
        <f t="shared" si="1641"/>
        <v>high</v>
      </c>
      <c r="H15002" s="2" t="str">
        <f t="shared" si="1642"/>
        <v>high impact</v>
      </c>
      <c r="I15002" s="2" t="str">
        <f t="shared" si="1643"/>
        <v>good</v>
      </c>
      <c r="J15002" s="2">
        <f t="shared" si="1644"/>
        <v>10.137429576748632</v>
      </c>
      <c r="K15002" s="2">
        <f t="shared" si="1645"/>
        <v>10.137429576748632</v>
      </c>
      <c r="L15002" s="2">
        <v>0.33</v>
      </c>
      <c r="M15002" s="2">
        <v>3</v>
      </c>
      <c r="N15002" s="3">
        <v>44971</v>
      </c>
      <c r="O15002" s="3">
        <v>44975</v>
      </c>
      <c r="P15002" s="2" t="s">
        <v>20</v>
      </c>
      <c r="Q15002" s="2" t="s">
        <v>15</v>
      </c>
      <c r="R15002" s="2">
        <v>491.67</v>
      </c>
      <c r="S15002" s="2" t="s">
        <v>16</v>
      </c>
    </row>
    <row r="15003" spans="1:19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 t="str">
        <f t="shared" si="1639"/>
        <v>high sales</v>
      </c>
      <c r="F15003" s="2" t="str">
        <f t="shared" si="1640"/>
        <v>high</v>
      </c>
      <c r="G15003" s="2" t="str">
        <f t="shared" si="1641"/>
        <v>high</v>
      </c>
      <c r="H15003" s="2" t="str">
        <f t="shared" si="1642"/>
        <v>high impact</v>
      </c>
      <c r="I15003" s="2" t="str">
        <f t="shared" si="1643"/>
        <v>good</v>
      </c>
      <c r="J15003" s="2">
        <f t="shared" si="1644"/>
        <v>5.2888156461102636</v>
      </c>
      <c r="K15003" s="2">
        <f t="shared" si="1645"/>
        <v>5.2888156461102636</v>
      </c>
      <c r="L15003" s="2">
        <v>0.36</v>
      </c>
      <c r="M15003" s="2">
        <v>9</v>
      </c>
      <c r="N15003" s="3">
        <v>45471</v>
      </c>
      <c r="O15003" s="3">
        <v>45472</v>
      </c>
      <c r="P15003" s="2" t="s">
        <v>14</v>
      </c>
      <c r="Q15003" s="2" t="s">
        <v>15</v>
      </c>
      <c r="R15003" s="2">
        <v>367.12</v>
      </c>
      <c r="S15003" s="2" t="s">
        <v>22</v>
      </c>
    </row>
    <row r="15004" spans="1:19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 t="str">
        <f t="shared" si="1639"/>
        <v>high sales</v>
      </c>
      <c r="F15004" s="2" t="str">
        <f t="shared" si="1640"/>
        <v>high</v>
      </c>
      <c r="G15004" s="2" t="str">
        <f t="shared" si="1641"/>
        <v>low</v>
      </c>
      <c r="H15004" s="2" t="str">
        <f t="shared" si="1642"/>
        <v>high impact</v>
      </c>
      <c r="I15004" s="2" t="str">
        <f t="shared" si="1643"/>
        <v>good</v>
      </c>
      <c r="J15004" s="2">
        <f t="shared" si="1644"/>
        <v>6.3110436529992739</v>
      </c>
      <c r="K15004" s="2">
        <f t="shared" si="1645"/>
        <v>6.3110436529992739</v>
      </c>
      <c r="L15004" s="2">
        <v>0.5</v>
      </c>
      <c r="M15004" s="2">
        <v>7</v>
      </c>
      <c r="N15004" s="3">
        <v>45032</v>
      </c>
      <c r="O15004" s="3">
        <v>45039</v>
      </c>
      <c r="P15004" s="2" t="s">
        <v>20</v>
      </c>
      <c r="Q15004" s="2" t="s">
        <v>15</v>
      </c>
      <c r="R15004" s="2">
        <v>701.67</v>
      </c>
      <c r="S15004" s="2" t="s">
        <v>27</v>
      </c>
    </row>
    <row r="15005" spans="1:19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 t="str">
        <f t="shared" si="1639"/>
        <v>low sales</v>
      </c>
      <c r="F15005" s="2" t="str">
        <f t="shared" si="1640"/>
        <v>medium</v>
      </c>
      <c r="G15005" s="2" t="str">
        <f t="shared" si="1641"/>
        <v>low</v>
      </c>
      <c r="H15005" s="2" t="str">
        <f t="shared" si="1642"/>
        <v>high impact</v>
      </c>
      <c r="I15005" s="2" t="str">
        <f t="shared" si="1643"/>
        <v>good</v>
      </c>
      <c r="J15005" s="2">
        <f t="shared" si="1644"/>
        <v>3.6678771611273389</v>
      </c>
      <c r="K15005" s="2">
        <f t="shared" si="1645"/>
        <v>3.6678771611273389</v>
      </c>
      <c r="L15005" s="2">
        <v>0.3</v>
      </c>
      <c r="M15005" s="2">
        <v>2</v>
      </c>
      <c r="N15005" s="3">
        <v>45489</v>
      </c>
      <c r="O15005" s="3">
        <v>45494</v>
      </c>
      <c r="P15005" s="2" t="s">
        <v>14</v>
      </c>
      <c r="Q15005" s="2" t="s">
        <v>15</v>
      </c>
      <c r="R15005" s="2">
        <v>253.34</v>
      </c>
      <c r="S15005" s="2" t="s">
        <v>22</v>
      </c>
    </row>
    <row r="15006" spans="1:19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 t="str">
        <f t="shared" si="1639"/>
        <v>high sales</v>
      </c>
      <c r="F15006" s="2" t="str">
        <f t="shared" si="1640"/>
        <v>high</v>
      </c>
      <c r="G15006" s="2" t="str">
        <f t="shared" si="1641"/>
        <v>low</v>
      </c>
      <c r="H15006" s="2" t="str">
        <f t="shared" si="1642"/>
        <v>high impact</v>
      </c>
      <c r="I15006" s="2" t="str">
        <f t="shared" si="1643"/>
        <v>good</v>
      </c>
      <c r="J15006" s="2">
        <f t="shared" si="1644"/>
        <v>16.821829701449552</v>
      </c>
      <c r="K15006" s="2">
        <f t="shared" si="1645"/>
        <v>16.821829701449552</v>
      </c>
      <c r="L15006" s="2">
        <v>0.36</v>
      </c>
      <c r="M15006" s="2">
        <v>1</v>
      </c>
      <c r="N15006" s="3">
        <v>45429</v>
      </c>
      <c r="O15006" s="3">
        <v>45432</v>
      </c>
      <c r="P15006" s="2" t="s">
        <v>20</v>
      </c>
      <c r="Q15006" s="2" t="s">
        <v>26</v>
      </c>
      <c r="R15006" s="2">
        <v>104.17</v>
      </c>
      <c r="S15006" s="2" t="s">
        <v>47</v>
      </c>
    </row>
    <row r="15007" spans="1:19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 t="str">
        <f t="shared" si="1639"/>
        <v>low sales</v>
      </c>
      <c r="F15007" s="2" t="str">
        <f t="shared" si="1640"/>
        <v>medium</v>
      </c>
      <c r="G15007" s="2" t="str">
        <f t="shared" si="1641"/>
        <v>low</v>
      </c>
      <c r="H15007" s="2" t="str">
        <f t="shared" si="1642"/>
        <v>high impact</v>
      </c>
      <c r="I15007" s="2" t="str">
        <f t="shared" si="1643"/>
        <v>not good</v>
      </c>
      <c r="J15007" s="2">
        <f t="shared" si="1644"/>
        <v>6.1875380865326015</v>
      </c>
      <c r="K15007" s="2">
        <f t="shared" si="1645"/>
        <v>6.1875380865326015</v>
      </c>
      <c r="L15007" s="2">
        <v>0.15</v>
      </c>
      <c r="M15007" s="2">
        <v>1</v>
      </c>
      <c r="N15007" s="3">
        <v>45571</v>
      </c>
      <c r="O15007" s="3">
        <v>45578</v>
      </c>
      <c r="P15007" s="2" t="s">
        <v>30</v>
      </c>
      <c r="Q15007" s="2" t="s">
        <v>15</v>
      </c>
      <c r="R15007" s="2">
        <v>131.28</v>
      </c>
      <c r="S15007" s="2" t="s">
        <v>33</v>
      </c>
    </row>
    <row r="15008" spans="1:19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 t="str">
        <f t="shared" si="1639"/>
        <v>high sales</v>
      </c>
      <c r="F15008" s="2" t="str">
        <f t="shared" si="1640"/>
        <v>high</v>
      </c>
      <c r="G15008" s="2" t="str">
        <f t="shared" si="1641"/>
        <v>low</v>
      </c>
      <c r="H15008" s="2" t="str">
        <f t="shared" si="1642"/>
        <v>high impact</v>
      </c>
      <c r="I15008" s="2" t="str">
        <f t="shared" si="1643"/>
        <v>good</v>
      </c>
      <c r="J15008" s="2">
        <f t="shared" si="1644"/>
        <v>3.8541411951548459</v>
      </c>
      <c r="K15008" s="2">
        <f t="shared" si="1645"/>
        <v>3.8541411951548459</v>
      </c>
      <c r="L15008" s="2">
        <v>0.27</v>
      </c>
      <c r="M15008" s="2">
        <v>1</v>
      </c>
      <c r="N15008" s="3">
        <v>45220</v>
      </c>
      <c r="O15008" s="3">
        <v>45226</v>
      </c>
      <c r="P15008" s="2" t="s">
        <v>20</v>
      </c>
      <c r="Q15008" s="2" t="s">
        <v>21</v>
      </c>
      <c r="R15008" s="2">
        <v>793.37</v>
      </c>
      <c r="S15008" s="2" t="s">
        <v>16</v>
      </c>
    </row>
    <row r="15009" spans="1:19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 t="str">
        <f t="shared" si="1639"/>
        <v>high sales</v>
      </c>
      <c r="F15009" s="2" t="str">
        <f t="shared" si="1640"/>
        <v>high</v>
      </c>
      <c r="G15009" s="2" t="str">
        <f t="shared" si="1641"/>
        <v>low</v>
      </c>
      <c r="H15009" s="2" t="str">
        <f t="shared" si="1642"/>
        <v>high impact</v>
      </c>
      <c r="I15009" s="2" t="str">
        <f t="shared" si="1643"/>
        <v>good</v>
      </c>
      <c r="J15009" s="2">
        <f t="shared" si="1644"/>
        <v>4.5439263389085998</v>
      </c>
      <c r="K15009" s="2">
        <f t="shared" si="1645"/>
        <v>4.5439263389085998</v>
      </c>
      <c r="L15009" s="2">
        <v>0.46</v>
      </c>
      <c r="M15009" s="2">
        <v>6</v>
      </c>
      <c r="N15009" s="3">
        <v>45571</v>
      </c>
      <c r="O15009" s="3">
        <v>45578</v>
      </c>
      <c r="P15009" s="2" t="s">
        <v>14</v>
      </c>
      <c r="Q15009" s="2" t="s">
        <v>26</v>
      </c>
      <c r="R15009" s="2">
        <v>710.28</v>
      </c>
      <c r="S15009" s="2" t="s">
        <v>47</v>
      </c>
    </row>
    <row r="15010" spans="1:19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 t="str">
        <f t="shared" si="1639"/>
        <v>high sales</v>
      </c>
      <c r="F15010" s="2" t="str">
        <f t="shared" si="1640"/>
        <v>high</v>
      </c>
      <c r="G15010" s="2" t="str">
        <f t="shared" si="1641"/>
        <v>high</v>
      </c>
      <c r="H15010" s="2" t="str">
        <f t="shared" si="1642"/>
        <v>high impact</v>
      </c>
      <c r="I15010" s="2" t="str">
        <f t="shared" si="1643"/>
        <v>good</v>
      </c>
      <c r="J15010" s="2">
        <f t="shared" si="1644"/>
        <v>3.7086480875189656</v>
      </c>
      <c r="K15010" s="2">
        <f t="shared" si="1645"/>
        <v>3.7086480875189656</v>
      </c>
      <c r="L15010" s="2">
        <v>0.43</v>
      </c>
      <c r="M15010" s="2">
        <v>5</v>
      </c>
      <c r="N15010" s="3">
        <v>44982</v>
      </c>
      <c r="O15010" s="3">
        <v>44987</v>
      </c>
      <c r="P15010" s="2" t="s">
        <v>30</v>
      </c>
      <c r="Q15010" s="2" t="s">
        <v>15</v>
      </c>
      <c r="R15010" s="2">
        <v>626.15</v>
      </c>
      <c r="S15010" s="2" t="s">
        <v>38</v>
      </c>
    </row>
    <row r="15011" spans="1:19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 t="str">
        <f t="shared" si="1639"/>
        <v>high sales</v>
      </c>
      <c r="F15011" s="2" t="str">
        <f t="shared" si="1640"/>
        <v>high</v>
      </c>
      <c r="G15011" s="2" t="str">
        <f t="shared" si="1641"/>
        <v>high</v>
      </c>
      <c r="H15011" s="2" t="str">
        <f t="shared" si="1642"/>
        <v>high impact</v>
      </c>
      <c r="I15011" s="2" t="str">
        <f t="shared" si="1643"/>
        <v>good</v>
      </c>
      <c r="J15011" s="2">
        <f t="shared" si="1644"/>
        <v>3.3577833091208555</v>
      </c>
      <c r="K15011" s="2">
        <f t="shared" si="1645"/>
        <v>3.3577833091208555</v>
      </c>
      <c r="L15011" s="2">
        <v>0.15</v>
      </c>
      <c r="M15011" s="2">
        <v>7</v>
      </c>
      <c r="N15011" s="3">
        <v>45527</v>
      </c>
      <c r="O15011" s="3">
        <v>45533</v>
      </c>
      <c r="P15011" s="2" t="s">
        <v>20</v>
      </c>
      <c r="Q15011" s="2" t="s">
        <v>21</v>
      </c>
      <c r="R15011" s="2">
        <v>1080.71</v>
      </c>
      <c r="S15011" s="2" t="s">
        <v>33</v>
      </c>
    </row>
    <row r="15012" spans="1:19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 t="str">
        <f t="shared" si="1639"/>
        <v>high sales</v>
      </c>
      <c r="F15012" s="2" t="str">
        <f t="shared" si="1640"/>
        <v>high</v>
      </c>
      <c r="G15012" s="2" t="str">
        <f t="shared" si="1641"/>
        <v>high</v>
      </c>
      <c r="H15012" s="2" t="str">
        <f t="shared" si="1642"/>
        <v>high impact</v>
      </c>
      <c r="I15012" s="2" t="str">
        <f t="shared" si="1643"/>
        <v>good</v>
      </c>
      <c r="J15012" s="2">
        <f t="shared" si="1644"/>
        <v>5.2850514963078119</v>
      </c>
      <c r="K15012" s="2">
        <f t="shared" si="1645"/>
        <v>5.2850514963078119</v>
      </c>
      <c r="L15012" s="2">
        <v>0.18</v>
      </c>
      <c r="M15012" s="2">
        <v>5</v>
      </c>
      <c r="N15012" s="3">
        <v>45377</v>
      </c>
      <c r="O15012" s="3">
        <v>45378</v>
      </c>
      <c r="P15012" s="2" t="s">
        <v>30</v>
      </c>
      <c r="Q15012" s="2" t="s">
        <v>26</v>
      </c>
      <c r="R15012" s="2">
        <v>823.36</v>
      </c>
      <c r="S15012" s="2" t="s">
        <v>33</v>
      </c>
    </row>
    <row r="15013" spans="1:19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 t="str">
        <f t="shared" si="1639"/>
        <v>high sales</v>
      </c>
      <c r="F15013" s="2" t="str">
        <f t="shared" si="1640"/>
        <v>high</v>
      </c>
      <c r="G15013" s="2" t="str">
        <f t="shared" si="1641"/>
        <v>high</v>
      </c>
      <c r="H15013" s="2" t="str">
        <f t="shared" si="1642"/>
        <v>high impact</v>
      </c>
      <c r="I15013" s="2" t="str">
        <f t="shared" si="1643"/>
        <v>good</v>
      </c>
      <c r="J15013" s="2">
        <f t="shared" si="1644"/>
        <v>7.3341471659842989</v>
      </c>
      <c r="K15013" s="2">
        <f t="shared" si="1645"/>
        <v>7.3341471659842989</v>
      </c>
      <c r="L15013" s="2">
        <v>0.42</v>
      </c>
      <c r="M15013" s="2">
        <v>9</v>
      </c>
      <c r="N15013" s="3">
        <v>45234</v>
      </c>
      <c r="O15013" s="3">
        <v>45239</v>
      </c>
      <c r="P15013" s="2" t="s">
        <v>20</v>
      </c>
      <c r="Q15013" s="2" t="s">
        <v>21</v>
      </c>
      <c r="R15013" s="2">
        <v>532.46</v>
      </c>
      <c r="S15013" s="2" t="s">
        <v>27</v>
      </c>
    </row>
    <row r="15014" spans="1:19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 t="str">
        <f t="shared" si="1639"/>
        <v>high sales</v>
      </c>
      <c r="F15014" s="2" t="str">
        <f t="shared" si="1640"/>
        <v>high</v>
      </c>
      <c r="G15014" s="2" t="str">
        <f t="shared" si="1641"/>
        <v>low</v>
      </c>
      <c r="H15014" s="2" t="str">
        <f t="shared" si="1642"/>
        <v>high impact</v>
      </c>
      <c r="I15014" s="2" t="str">
        <f t="shared" si="1643"/>
        <v>good</v>
      </c>
      <c r="J15014" s="2">
        <f t="shared" si="1644"/>
        <v>14.241432849062882</v>
      </c>
      <c r="K15014" s="2">
        <f t="shared" si="1645"/>
        <v>14.241432849062882</v>
      </c>
      <c r="L15014" s="2">
        <v>0.14000000000000001</v>
      </c>
      <c r="M15014" s="2">
        <v>1</v>
      </c>
      <c r="N15014" s="3">
        <v>45218</v>
      </c>
      <c r="O15014" s="3">
        <v>45223</v>
      </c>
      <c r="P15014" s="2" t="s">
        <v>14</v>
      </c>
      <c r="Q15014" s="2" t="s">
        <v>15</v>
      </c>
      <c r="R15014" s="2">
        <v>90.17</v>
      </c>
      <c r="S15014" s="2" t="s">
        <v>47</v>
      </c>
    </row>
    <row r="15015" spans="1:19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 t="str">
        <f t="shared" si="1639"/>
        <v>high sales</v>
      </c>
      <c r="F15015" s="2" t="str">
        <f t="shared" si="1640"/>
        <v>high</v>
      </c>
      <c r="G15015" s="2" t="str">
        <f t="shared" si="1641"/>
        <v>low</v>
      </c>
      <c r="H15015" s="2" t="str">
        <f t="shared" si="1642"/>
        <v>high impact</v>
      </c>
      <c r="I15015" s="2" t="str">
        <f t="shared" si="1643"/>
        <v>good</v>
      </c>
      <c r="J15015" s="2">
        <f t="shared" si="1644"/>
        <v>4.8296844723371031</v>
      </c>
      <c r="K15015" s="2">
        <f t="shared" si="1645"/>
        <v>4.8296844723371031</v>
      </c>
      <c r="L15015" s="2">
        <v>0.44</v>
      </c>
      <c r="M15015" s="2">
        <v>9</v>
      </c>
      <c r="N15015" s="3">
        <v>45302</v>
      </c>
      <c r="O15015" s="3">
        <v>45309</v>
      </c>
      <c r="P15015" s="2" t="s">
        <v>20</v>
      </c>
      <c r="Q15015" s="2" t="s">
        <v>21</v>
      </c>
      <c r="R15015" s="2">
        <v>345.77</v>
      </c>
      <c r="S15015" s="2" t="s">
        <v>33</v>
      </c>
    </row>
    <row r="15016" spans="1:19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 t="str">
        <f t="shared" si="1639"/>
        <v>high sales</v>
      </c>
      <c r="F15016" s="2" t="str">
        <f t="shared" si="1640"/>
        <v>high</v>
      </c>
      <c r="G15016" s="2" t="str">
        <f t="shared" si="1641"/>
        <v>high</v>
      </c>
      <c r="H15016" s="2" t="str">
        <f t="shared" si="1642"/>
        <v>high impact</v>
      </c>
      <c r="I15016" s="2" t="str">
        <f t="shared" si="1643"/>
        <v>good</v>
      </c>
      <c r="J15016" s="2">
        <f t="shared" si="1644"/>
        <v>4.0941716192263575</v>
      </c>
      <c r="K15016" s="2">
        <f t="shared" si="1645"/>
        <v>4.0941716192263575</v>
      </c>
      <c r="L15016" s="2">
        <v>0.39</v>
      </c>
      <c r="M15016" s="2">
        <v>4</v>
      </c>
      <c r="N15016" s="3">
        <v>45402</v>
      </c>
      <c r="O15016" s="3">
        <v>45408</v>
      </c>
      <c r="P15016" s="2" t="s">
        <v>14</v>
      </c>
      <c r="Q15016" s="2" t="s">
        <v>26</v>
      </c>
      <c r="R15016" s="2">
        <v>479.55</v>
      </c>
      <c r="S15016" s="2" t="s">
        <v>38</v>
      </c>
    </row>
    <row r="15017" spans="1:19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 t="str">
        <f t="shared" si="1639"/>
        <v>high sales</v>
      </c>
      <c r="F15017" s="2" t="str">
        <f t="shared" si="1640"/>
        <v>high</v>
      </c>
      <c r="G15017" s="2" t="str">
        <f t="shared" si="1641"/>
        <v>low</v>
      </c>
      <c r="H15017" s="2" t="str">
        <f t="shared" si="1642"/>
        <v>high impact</v>
      </c>
      <c r="I15017" s="2" t="str">
        <f t="shared" si="1643"/>
        <v>good</v>
      </c>
      <c r="J15017" s="2">
        <f t="shared" si="1644"/>
        <v>5.7193064667291473</v>
      </c>
      <c r="K15017" s="2">
        <f t="shared" si="1645"/>
        <v>5.7193064667291473</v>
      </c>
      <c r="L15017" s="2">
        <v>0.08</v>
      </c>
      <c r="M15017" s="2">
        <v>7</v>
      </c>
      <c r="N15017" s="3">
        <v>45589</v>
      </c>
      <c r="O15017" s="3">
        <v>45592</v>
      </c>
      <c r="P15017" s="2" t="s">
        <v>30</v>
      </c>
      <c r="Q15017" s="2" t="s">
        <v>21</v>
      </c>
      <c r="R15017" s="2">
        <v>192.06</v>
      </c>
      <c r="S15017" s="2" t="s">
        <v>38</v>
      </c>
    </row>
    <row r="15018" spans="1:19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 t="str">
        <f t="shared" si="1639"/>
        <v>high sales</v>
      </c>
      <c r="F15018" s="2" t="str">
        <f t="shared" si="1640"/>
        <v>high</v>
      </c>
      <c r="G15018" s="2" t="str">
        <f t="shared" si="1641"/>
        <v>low</v>
      </c>
      <c r="H15018" s="2" t="str">
        <f t="shared" si="1642"/>
        <v>high impact</v>
      </c>
      <c r="I15018" s="2" t="str">
        <f t="shared" si="1643"/>
        <v>good</v>
      </c>
      <c r="J15018" s="2">
        <f t="shared" si="1644"/>
        <v>9.8751650208586366</v>
      </c>
      <c r="K15018" s="2">
        <f t="shared" si="1645"/>
        <v>9.8751650208586366</v>
      </c>
      <c r="L15018" s="2">
        <v>0.36</v>
      </c>
      <c r="M15018" s="2">
        <v>2</v>
      </c>
      <c r="N15018" s="3">
        <v>45459</v>
      </c>
      <c r="O15018" s="3">
        <v>45465</v>
      </c>
      <c r="P15018" s="2" t="s">
        <v>30</v>
      </c>
      <c r="Q15018" s="2" t="s">
        <v>21</v>
      </c>
      <c r="R15018" s="2">
        <v>189.37</v>
      </c>
      <c r="S15018" s="2" t="s">
        <v>22</v>
      </c>
    </row>
    <row r="15019" spans="1:19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 t="str">
        <f t="shared" si="1639"/>
        <v>high sales</v>
      </c>
      <c r="F15019" s="2" t="str">
        <f t="shared" si="1640"/>
        <v>high</v>
      </c>
      <c r="G15019" s="2" t="str">
        <f t="shared" si="1641"/>
        <v>low</v>
      </c>
      <c r="H15019" s="2" t="str">
        <f t="shared" si="1642"/>
        <v>high impact</v>
      </c>
      <c r="I15019" s="2" t="str">
        <f t="shared" si="1643"/>
        <v>good</v>
      </c>
      <c r="J15019" s="2">
        <f t="shared" si="1644"/>
        <v>3.6205151662426025</v>
      </c>
      <c r="K15019" s="2">
        <f t="shared" si="1645"/>
        <v>3.6205151662426025</v>
      </c>
      <c r="L15019" s="2">
        <v>0.42</v>
      </c>
      <c r="M15019" s="2">
        <v>3</v>
      </c>
      <c r="N15019" s="3">
        <v>45537</v>
      </c>
      <c r="O15019" s="3">
        <v>45539</v>
      </c>
      <c r="P15019" s="2" t="s">
        <v>14</v>
      </c>
      <c r="Q15019" s="2" t="s">
        <v>15</v>
      </c>
      <c r="R15019" s="2">
        <v>349.79</v>
      </c>
      <c r="S15019" s="2" t="s">
        <v>22</v>
      </c>
    </row>
    <row r="15020" spans="1:19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 t="str">
        <f t="shared" si="1639"/>
        <v>high sales</v>
      </c>
      <c r="F15020" s="2" t="str">
        <f t="shared" si="1640"/>
        <v>high</v>
      </c>
      <c r="G15020" s="2" t="str">
        <f t="shared" si="1641"/>
        <v>low</v>
      </c>
      <c r="H15020" s="2" t="str">
        <f t="shared" si="1642"/>
        <v>high impact</v>
      </c>
      <c r="I15020" s="2" t="str">
        <f t="shared" si="1643"/>
        <v>not good</v>
      </c>
      <c r="J15020" s="2">
        <f t="shared" si="1644"/>
        <v>3.6500769738288983</v>
      </c>
      <c r="K15020" s="2">
        <f t="shared" si="1645"/>
        <v>3.6500769738288983</v>
      </c>
      <c r="L15020" s="2">
        <v>7.0000000000000007E-2</v>
      </c>
      <c r="M15020" s="2">
        <v>4</v>
      </c>
      <c r="N15020" s="3">
        <v>45544</v>
      </c>
      <c r="O15020" s="3">
        <v>45550</v>
      </c>
      <c r="P15020" s="2" t="s">
        <v>14</v>
      </c>
      <c r="Q15020" s="2" t="s">
        <v>21</v>
      </c>
      <c r="R15020" s="2">
        <v>1364.1</v>
      </c>
      <c r="S15020" s="2" t="s">
        <v>16</v>
      </c>
    </row>
    <row r="15021" spans="1:19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 t="str">
        <f t="shared" si="1639"/>
        <v>high sales</v>
      </c>
      <c r="F15021" s="2" t="str">
        <f t="shared" si="1640"/>
        <v>high</v>
      </c>
      <c r="G15021" s="2" t="str">
        <f t="shared" si="1641"/>
        <v>high</v>
      </c>
      <c r="H15021" s="2" t="str">
        <f t="shared" si="1642"/>
        <v>high impact</v>
      </c>
      <c r="I15021" s="2" t="str">
        <f t="shared" si="1643"/>
        <v>not good</v>
      </c>
      <c r="J15021" s="2">
        <f t="shared" si="1644"/>
        <v>6.8594297061436356</v>
      </c>
      <c r="K15021" s="2">
        <f t="shared" si="1645"/>
        <v>6.8594297061436356</v>
      </c>
      <c r="L15021" s="2">
        <v>0.23</v>
      </c>
      <c r="M15021" s="2">
        <v>5</v>
      </c>
      <c r="N15021" s="3">
        <v>45304</v>
      </c>
      <c r="O15021" s="3">
        <v>45308</v>
      </c>
      <c r="P15021" s="2" t="s">
        <v>30</v>
      </c>
      <c r="Q15021" s="2" t="s">
        <v>26</v>
      </c>
      <c r="R15021" s="2">
        <v>574.09</v>
      </c>
      <c r="S15021" s="2" t="s">
        <v>16</v>
      </c>
    </row>
    <row r="15022" spans="1:19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 t="str">
        <f t="shared" si="1639"/>
        <v>high sales</v>
      </c>
      <c r="F15022" s="2" t="str">
        <f t="shared" si="1640"/>
        <v>high</v>
      </c>
      <c r="G15022" s="2" t="str">
        <f t="shared" si="1641"/>
        <v>high</v>
      </c>
      <c r="H15022" s="2" t="str">
        <f t="shared" si="1642"/>
        <v>high impact</v>
      </c>
      <c r="I15022" s="2" t="str">
        <f t="shared" si="1643"/>
        <v>not good</v>
      </c>
      <c r="J15022" s="2">
        <f t="shared" si="1644"/>
        <v>4.6656356459200783</v>
      </c>
      <c r="K15022" s="2">
        <f t="shared" si="1645"/>
        <v>4.6656356459200783</v>
      </c>
      <c r="L15022" s="2">
        <v>0.43</v>
      </c>
      <c r="M15022" s="2">
        <v>2</v>
      </c>
      <c r="N15022" s="3">
        <v>45430</v>
      </c>
      <c r="O15022" s="3">
        <v>45437</v>
      </c>
      <c r="P15022" s="2" t="s">
        <v>14</v>
      </c>
      <c r="Q15022" s="2" t="s">
        <v>26</v>
      </c>
      <c r="R15022" s="2">
        <v>924.65</v>
      </c>
      <c r="S15022" s="2" t="s">
        <v>38</v>
      </c>
    </row>
    <row r="15023" spans="1:19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 t="str">
        <f t="shared" si="1639"/>
        <v>high sales</v>
      </c>
      <c r="F15023" s="2" t="str">
        <f t="shared" si="1640"/>
        <v>high</v>
      </c>
      <c r="G15023" s="2" t="str">
        <f t="shared" si="1641"/>
        <v>low</v>
      </c>
      <c r="H15023" s="2" t="str">
        <f t="shared" si="1642"/>
        <v>high impact</v>
      </c>
      <c r="I15023" s="2" t="str">
        <f t="shared" si="1643"/>
        <v>not good</v>
      </c>
      <c r="J15023" s="2">
        <f t="shared" si="1644"/>
        <v>4.1249676238110125</v>
      </c>
      <c r="K15023" s="2">
        <f t="shared" si="1645"/>
        <v>4.1249676238110125</v>
      </c>
      <c r="L15023" s="2">
        <v>0.1</v>
      </c>
      <c r="M15023" s="2">
        <v>7</v>
      </c>
      <c r="N15023" s="3">
        <v>45226</v>
      </c>
      <c r="O15023" s="3">
        <v>45231</v>
      </c>
      <c r="P15023" s="2" t="s">
        <v>20</v>
      </c>
      <c r="Q15023" s="2" t="s">
        <v>15</v>
      </c>
      <c r="R15023" s="2">
        <v>1119.6500000000001</v>
      </c>
      <c r="S15023" s="2" t="s">
        <v>47</v>
      </c>
    </row>
    <row r="15024" spans="1:19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 t="str">
        <f t="shared" si="1639"/>
        <v>high sales</v>
      </c>
      <c r="F15024" s="2" t="str">
        <f t="shared" si="1640"/>
        <v>high</v>
      </c>
      <c r="G15024" s="2" t="str">
        <f t="shared" si="1641"/>
        <v>low</v>
      </c>
      <c r="H15024" s="2" t="str">
        <f t="shared" si="1642"/>
        <v>high impact</v>
      </c>
      <c r="I15024" s="2" t="str">
        <f t="shared" si="1643"/>
        <v>good</v>
      </c>
      <c r="J15024" s="2">
        <f t="shared" si="1644"/>
        <v>13.253749013417522</v>
      </c>
      <c r="K15024" s="2">
        <f t="shared" si="1645"/>
        <v>13.253749013417522</v>
      </c>
      <c r="L15024" s="2">
        <v>0.22</v>
      </c>
      <c r="M15024" s="2">
        <v>6</v>
      </c>
      <c r="N15024" s="3">
        <v>45143</v>
      </c>
      <c r="O15024" s="3">
        <v>45145</v>
      </c>
      <c r="P15024" s="2" t="s">
        <v>30</v>
      </c>
      <c r="Q15024" s="2" t="s">
        <v>15</v>
      </c>
      <c r="R15024" s="2">
        <v>253.4</v>
      </c>
      <c r="S15024" s="2" t="s">
        <v>47</v>
      </c>
    </row>
    <row r="15025" spans="1:19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 t="str">
        <f t="shared" si="1639"/>
        <v>low sales</v>
      </c>
      <c r="F15025" s="2" t="str">
        <f t="shared" si="1640"/>
        <v>medium</v>
      </c>
      <c r="G15025" s="2" t="str">
        <f t="shared" si="1641"/>
        <v>low</v>
      </c>
      <c r="H15025" s="2" t="str">
        <f t="shared" si="1642"/>
        <v>high impact</v>
      </c>
      <c r="I15025" s="2" t="str">
        <f t="shared" si="1643"/>
        <v>good</v>
      </c>
      <c r="J15025" s="2">
        <f t="shared" si="1644"/>
        <v>3.8278770038585463</v>
      </c>
      <c r="K15025" s="2">
        <f t="shared" si="1645"/>
        <v>3.8278770038585463</v>
      </c>
      <c r="L15025" s="2">
        <v>0.31</v>
      </c>
      <c r="M15025" s="2">
        <v>9</v>
      </c>
      <c r="N15025" s="3">
        <v>45034</v>
      </c>
      <c r="O15025" s="3">
        <v>45040</v>
      </c>
      <c r="P15025" s="2" t="s">
        <v>14</v>
      </c>
      <c r="Q15025" s="2" t="s">
        <v>21</v>
      </c>
      <c r="R15025" s="2">
        <v>251.39</v>
      </c>
      <c r="S15025" s="2" t="s">
        <v>38</v>
      </c>
    </row>
    <row r="15026" spans="1:19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 t="str">
        <f t="shared" si="1639"/>
        <v>high sales</v>
      </c>
      <c r="F15026" s="2" t="str">
        <f t="shared" si="1640"/>
        <v>high</v>
      </c>
      <c r="G15026" s="2" t="str">
        <f t="shared" si="1641"/>
        <v>low</v>
      </c>
      <c r="H15026" s="2" t="str">
        <f t="shared" si="1642"/>
        <v>high impact</v>
      </c>
      <c r="I15026" s="2" t="str">
        <f t="shared" si="1643"/>
        <v>good</v>
      </c>
      <c r="J15026" s="2">
        <f t="shared" si="1644"/>
        <v>4.2889987639060569</v>
      </c>
      <c r="K15026" s="2">
        <f t="shared" si="1645"/>
        <v>4.2889987639060569</v>
      </c>
      <c r="L15026" s="2">
        <v>0.05</v>
      </c>
      <c r="M15026" s="2">
        <v>7</v>
      </c>
      <c r="N15026" s="3">
        <v>45287</v>
      </c>
      <c r="O15026" s="3">
        <v>45291</v>
      </c>
      <c r="P15026" s="2" t="s">
        <v>14</v>
      </c>
      <c r="Q15026" s="2" t="s">
        <v>26</v>
      </c>
      <c r="R15026" s="2">
        <v>889.9</v>
      </c>
      <c r="S15026" s="2" t="s">
        <v>38</v>
      </c>
    </row>
    <row r="15027" spans="1:19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 t="str">
        <f t="shared" si="1639"/>
        <v>low sales</v>
      </c>
      <c r="F15027" s="2" t="str">
        <f t="shared" si="1640"/>
        <v>low</v>
      </c>
      <c r="G15027" s="2" t="str">
        <f t="shared" si="1641"/>
        <v>low</v>
      </c>
      <c r="H15027" s="2" t="str">
        <f t="shared" si="1642"/>
        <v>low Impact</v>
      </c>
      <c r="I15027" s="2" t="str">
        <f t="shared" si="1643"/>
        <v>good</v>
      </c>
      <c r="J15027" s="2">
        <f t="shared" si="1644"/>
        <v>5.5433417085427132</v>
      </c>
      <c r="K15027" s="2">
        <f t="shared" si="1645"/>
        <v>5.5433417085427132</v>
      </c>
      <c r="L15027" s="2">
        <v>0.11</v>
      </c>
      <c r="M15027" s="2">
        <v>2</v>
      </c>
      <c r="N15027" s="3">
        <v>45280</v>
      </c>
      <c r="O15027" s="3">
        <v>45281</v>
      </c>
      <c r="P15027" s="2" t="s">
        <v>20</v>
      </c>
      <c r="Q15027" s="2" t="s">
        <v>15</v>
      </c>
      <c r="R15027" s="2">
        <v>31.84</v>
      </c>
      <c r="S15027" s="2" t="s">
        <v>16</v>
      </c>
    </row>
    <row r="15028" spans="1:19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 t="str">
        <f t="shared" si="1639"/>
        <v>low sales</v>
      </c>
      <c r="F15028" s="2" t="str">
        <f t="shared" si="1640"/>
        <v>medium</v>
      </c>
      <c r="G15028" s="2" t="str">
        <f t="shared" si="1641"/>
        <v>high</v>
      </c>
      <c r="H15028" s="2" t="str">
        <f t="shared" si="1642"/>
        <v>high impact</v>
      </c>
      <c r="I15028" s="2" t="str">
        <f t="shared" si="1643"/>
        <v>good</v>
      </c>
      <c r="J15028" s="2">
        <f t="shared" si="1644"/>
        <v>3.5710857828434315</v>
      </c>
      <c r="K15028" s="2">
        <f t="shared" si="1645"/>
        <v>3.5710857828434315</v>
      </c>
      <c r="L15028" s="2">
        <v>0.23</v>
      </c>
      <c r="M15028" s="2">
        <v>3</v>
      </c>
      <c r="N15028" s="3">
        <v>45069</v>
      </c>
      <c r="O15028" s="3">
        <v>45070</v>
      </c>
      <c r="P15028" s="2" t="s">
        <v>20</v>
      </c>
      <c r="Q15028" s="2" t="s">
        <v>26</v>
      </c>
      <c r="R15028" s="2">
        <v>183.37</v>
      </c>
      <c r="S15028" s="2" t="s">
        <v>38</v>
      </c>
    </row>
    <row r="15029" spans="1:19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 t="str">
        <f t="shared" si="1639"/>
        <v>low sales</v>
      </c>
      <c r="F15029" s="2" t="str">
        <f t="shared" si="1640"/>
        <v>low</v>
      </c>
      <c r="G15029" s="2" t="str">
        <f t="shared" si="1641"/>
        <v>low</v>
      </c>
      <c r="H15029" s="2" t="str">
        <f t="shared" si="1642"/>
        <v>low Impact</v>
      </c>
      <c r="I15029" s="2" t="str">
        <f t="shared" si="1643"/>
        <v>good</v>
      </c>
      <c r="J15029" s="2">
        <f t="shared" si="1644"/>
        <v>4.0596619158104073</v>
      </c>
      <c r="K15029" s="2">
        <f t="shared" si="1645"/>
        <v>4.0596619158104073</v>
      </c>
      <c r="L15029" s="2">
        <v>0.19</v>
      </c>
      <c r="M15029" s="2">
        <v>3</v>
      </c>
      <c r="N15029" s="3">
        <v>45350</v>
      </c>
      <c r="O15029" s="3">
        <v>45355</v>
      </c>
      <c r="P15029" s="2" t="s">
        <v>20</v>
      </c>
      <c r="Q15029" s="2" t="s">
        <v>21</v>
      </c>
      <c r="R15029" s="2">
        <v>60.34</v>
      </c>
      <c r="S15029" s="2" t="s">
        <v>16</v>
      </c>
    </row>
    <row r="15030" spans="1:19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 t="str">
        <f t="shared" si="1639"/>
        <v>low sales</v>
      </c>
      <c r="F15030" s="2" t="str">
        <f t="shared" si="1640"/>
        <v>medium</v>
      </c>
      <c r="G15030" s="2" t="str">
        <f t="shared" si="1641"/>
        <v>low</v>
      </c>
      <c r="H15030" s="2" t="str">
        <f t="shared" si="1642"/>
        <v>high impact</v>
      </c>
      <c r="I15030" s="2" t="str">
        <f t="shared" si="1643"/>
        <v>good</v>
      </c>
      <c r="J15030" s="2">
        <f t="shared" si="1644"/>
        <v>5.7753913635332372</v>
      </c>
      <c r="K15030" s="2">
        <f t="shared" si="1645"/>
        <v>5.7753913635332372</v>
      </c>
      <c r="L15030" s="2">
        <v>0.16</v>
      </c>
      <c r="M15030" s="2">
        <v>8</v>
      </c>
      <c r="N15030" s="3">
        <v>45101</v>
      </c>
      <c r="O15030" s="3">
        <v>45105</v>
      </c>
      <c r="P15030" s="2" t="s">
        <v>20</v>
      </c>
      <c r="Q15030" s="2" t="s">
        <v>15</v>
      </c>
      <c r="R15030" s="2">
        <v>132.22999999999999</v>
      </c>
      <c r="S15030" s="2" t="s">
        <v>22</v>
      </c>
    </row>
    <row r="15031" spans="1:19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 t="str">
        <f t="shared" si="1639"/>
        <v>high sales</v>
      </c>
      <c r="F15031" s="2" t="str">
        <f t="shared" si="1640"/>
        <v>high</v>
      </c>
      <c r="G15031" s="2" t="str">
        <f t="shared" si="1641"/>
        <v>low</v>
      </c>
      <c r="H15031" s="2" t="str">
        <f t="shared" si="1642"/>
        <v>high impact</v>
      </c>
      <c r="I15031" s="2" t="str">
        <f t="shared" si="1643"/>
        <v>good</v>
      </c>
      <c r="J15031" s="2">
        <f t="shared" si="1644"/>
        <v>3.7123548336472068</v>
      </c>
      <c r="K15031" s="2">
        <f t="shared" si="1645"/>
        <v>3.7123548336472068</v>
      </c>
      <c r="L15031" s="2">
        <v>0.01</v>
      </c>
      <c r="M15031" s="2">
        <v>8</v>
      </c>
      <c r="N15031" s="3">
        <v>45130</v>
      </c>
      <c r="O15031" s="3">
        <v>45137</v>
      </c>
      <c r="P15031" s="2" t="s">
        <v>20</v>
      </c>
      <c r="Q15031" s="2" t="s">
        <v>26</v>
      </c>
      <c r="R15031" s="2">
        <v>1019.52</v>
      </c>
      <c r="S15031" s="2" t="s">
        <v>16</v>
      </c>
    </row>
    <row r="15032" spans="1:19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 t="str">
        <f t="shared" si="1639"/>
        <v>high sales</v>
      </c>
      <c r="F15032" s="2" t="str">
        <f t="shared" si="1640"/>
        <v>high</v>
      </c>
      <c r="G15032" s="2" t="str">
        <f t="shared" si="1641"/>
        <v>high</v>
      </c>
      <c r="H15032" s="2" t="str">
        <f t="shared" si="1642"/>
        <v>high impact</v>
      </c>
      <c r="I15032" s="2" t="str">
        <f t="shared" si="1643"/>
        <v>not good</v>
      </c>
      <c r="J15032" s="2">
        <f t="shared" si="1644"/>
        <v>3.7157937032789499</v>
      </c>
      <c r="K15032" s="2">
        <f t="shared" si="1645"/>
        <v>3.7157937032789499</v>
      </c>
      <c r="L15032" s="2">
        <v>0.46</v>
      </c>
      <c r="M15032" s="2">
        <v>3</v>
      </c>
      <c r="N15032" s="3">
        <v>45426</v>
      </c>
      <c r="O15032" s="3">
        <v>45427</v>
      </c>
      <c r="P15032" s="2" t="s">
        <v>14</v>
      </c>
      <c r="Q15032" s="2" t="s">
        <v>26</v>
      </c>
      <c r="R15032" s="2">
        <v>1194.5899999999999</v>
      </c>
      <c r="S15032" s="2" t="s">
        <v>16</v>
      </c>
    </row>
    <row r="15033" spans="1:19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 t="str">
        <f t="shared" si="1639"/>
        <v>high sales</v>
      </c>
      <c r="F15033" s="2" t="str">
        <f t="shared" si="1640"/>
        <v>high</v>
      </c>
      <c r="G15033" s="2" t="str">
        <f t="shared" si="1641"/>
        <v>low</v>
      </c>
      <c r="H15033" s="2" t="str">
        <f t="shared" si="1642"/>
        <v>high impact</v>
      </c>
      <c r="I15033" s="2" t="str">
        <f t="shared" si="1643"/>
        <v>good</v>
      </c>
      <c r="J15033" s="2">
        <f t="shared" si="1644"/>
        <v>4.8766795264068108</v>
      </c>
      <c r="K15033" s="2">
        <f t="shared" si="1645"/>
        <v>4.8766795264068108</v>
      </c>
      <c r="L15033" s="2">
        <v>0.44</v>
      </c>
      <c r="M15033" s="2">
        <v>8</v>
      </c>
      <c r="N15033" s="3">
        <v>45234</v>
      </c>
      <c r="O15033" s="3">
        <v>45237</v>
      </c>
      <c r="P15033" s="2" t="s">
        <v>30</v>
      </c>
      <c r="Q15033" s="2" t="s">
        <v>26</v>
      </c>
      <c r="R15033" s="2">
        <v>300.68</v>
      </c>
      <c r="S15033" s="2" t="s">
        <v>27</v>
      </c>
    </row>
    <row r="15034" spans="1:19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 t="str">
        <f t="shared" si="1639"/>
        <v>low sales</v>
      </c>
      <c r="F15034" s="2" t="str">
        <f t="shared" si="1640"/>
        <v>medium</v>
      </c>
      <c r="G15034" s="2" t="str">
        <f t="shared" si="1641"/>
        <v>low</v>
      </c>
      <c r="H15034" s="2" t="str">
        <f t="shared" si="1642"/>
        <v>high impact</v>
      </c>
      <c r="I15034" s="2" t="str">
        <f t="shared" si="1643"/>
        <v>not good</v>
      </c>
      <c r="J15034" s="2">
        <f t="shared" si="1644"/>
        <v>3.6824473528302906</v>
      </c>
      <c r="K15034" s="2">
        <f t="shared" si="1645"/>
        <v>3.6824473528302906</v>
      </c>
      <c r="L15034" s="2">
        <v>0.2</v>
      </c>
      <c r="M15034" s="2">
        <v>5</v>
      </c>
      <c r="N15034" s="3">
        <v>45572</v>
      </c>
      <c r="O15034" s="3">
        <v>45574</v>
      </c>
      <c r="P15034" s="2" t="s">
        <v>30</v>
      </c>
      <c r="Q15034" s="2" t="s">
        <v>21</v>
      </c>
      <c r="R15034" s="2">
        <v>185.67</v>
      </c>
      <c r="S15034" s="2" t="s">
        <v>22</v>
      </c>
    </row>
    <row r="15035" spans="1:19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 t="str">
        <f t="shared" si="1639"/>
        <v>high sales</v>
      </c>
      <c r="F15035" s="2" t="str">
        <f t="shared" si="1640"/>
        <v>high</v>
      </c>
      <c r="G15035" s="2" t="str">
        <f t="shared" si="1641"/>
        <v>low</v>
      </c>
      <c r="H15035" s="2" t="str">
        <f t="shared" si="1642"/>
        <v>high impact</v>
      </c>
      <c r="I15035" s="2" t="str">
        <f t="shared" si="1643"/>
        <v>not good</v>
      </c>
      <c r="J15035" s="2">
        <f t="shared" si="1644"/>
        <v>4.299129706612435</v>
      </c>
      <c r="K15035" s="2">
        <f t="shared" si="1645"/>
        <v>4.299129706612435</v>
      </c>
      <c r="L15035" s="2">
        <v>0.09</v>
      </c>
      <c r="M15035" s="2">
        <v>4</v>
      </c>
      <c r="N15035" s="3">
        <v>45636</v>
      </c>
      <c r="O15035" s="3">
        <v>45641</v>
      </c>
      <c r="P15035" s="2" t="s">
        <v>14</v>
      </c>
      <c r="Q15035" s="2" t="s">
        <v>26</v>
      </c>
      <c r="R15035" s="2">
        <v>334.37</v>
      </c>
      <c r="S15035" s="2" t="s">
        <v>47</v>
      </c>
    </row>
    <row r="15036" spans="1:19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 t="str">
        <f t="shared" si="1639"/>
        <v>high sales</v>
      </c>
      <c r="F15036" s="2" t="str">
        <f t="shared" si="1640"/>
        <v>high</v>
      </c>
      <c r="G15036" s="2" t="str">
        <f t="shared" si="1641"/>
        <v>low</v>
      </c>
      <c r="H15036" s="2" t="str">
        <f t="shared" si="1642"/>
        <v>high impact</v>
      </c>
      <c r="I15036" s="2" t="str">
        <f t="shared" si="1643"/>
        <v>good</v>
      </c>
      <c r="J15036" s="2">
        <f t="shared" si="1644"/>
        <v>13.486414051869872</v>
      </c>
      <c r="K15036" s="2">
        <f t="shared" si="1645"/>
        <v>13.486414051869872</v>
      </c>
      <c r="L15036" s="2">
        <v>0.03</v>
      </c>
      <c r="M15036" s="2">
        <v>4</v>
      </c>
      <c r="N15036" s="3">
        <v>45102</v>
      </c>
      <c r="O15036" s="3">
        <v>45108</v>
      </c>
      <c r="P15036" s="2" t="s">
        <v>20</v>
      </c>
      <c r="Q15036" s="2" t="s">
        <v>15</v>
      </c>
      <c r="R15036" s="2">
        <v>242.53</v>
      </c>
      <c r="S15036" s="2" t="s">
        <v>38</v>
      </c>
    </row>
    <row r="15037" spans="1:19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 t="str">
        <f t="shared" si="1639"/>
        <v>high sales</v>
      </c>
      <c r="F15037" s="2" t="str">
        <f t="shared" si="1640"/>
        <v>high</v>
      </c>
      <c r="G15037" s="2" t="str">
        <f t="shared" si="1641"/>
        <v>low</v>
      </c>
      <c r="H15037" s="2" t="str">
        <f t="shared" si="1642"/>
        <v>high impact</v>
      </c>
      <c r="I15037" s="2" t="str">
        <f t="shared" si="1643"/>
        <v>good</v>
      </c>
      <c r="J15037" s="2">
        <f t="shared" si="1644"/>
        <v>3.7144405808958889</v>
      </c>
      <c r="K15037" s="2">
        <f t="shared" si="1645"/>
        <v>3.7144405808958889</v>
      </c>
      <c r="L15037" s="2">
        <v>0.06</v>
      </c>
      <c r="M15037" s="2">
        <v>4</v>
      </c>
      <c r="N15037" s="3">
        <v>45624</v>
      </c>
      <c r="O15037" s="3">
        <v>45630</v>
      </c>
      <c r="P15037" s="2" t="s">
        <v>20</v>
      </c>
      <c r="Q15037" s="2" t="s">
        <v>21</v>
      </c>
      <c r="R15037" s="2">
        <v>488.9</v>
      </c>
      <c r="S15037" s="2" t="s">
        <v>27</v>
      </c>
    </row>
    <row r="15038" spans="1:19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 t="str">
        <f t="shared" si="1639"/>
        <v>high sales</v>
      </c>
      <c r="F15038" s="2" t="str">
        <f t="shared" si="1640"/>
        <v>high</v>
      </c>
      <c r="G15038" s="2" t="str">
        <f t="shared" si="1641"/>
        <v>low</v>
      </c>
      <c r="H15038" s="2" t="str">
        <f t="shared" si="1642"/>
        <v>high impact</v>
      </c>
      <c r="I15038" s="2" t="str">
        <f t="shared" si="1643"/>
        <v>not good</v>
      </c>
      <c r="J15038" s="2">
        <f t="shared" si="1644"/>
        <v>4.2098804334506239</v>
      </c>
      <c r="K15038" s="2">
        <f t="shared" si="1645"/>
        <v>4.2098804334506239</v>
      </c>
      <c r="L15038" s="2">
        <v>0.3</v>
      </c>
      <c r="M15038" s="2">
        <v>1</v>
      </c>
      <c r="N15038" s="3">
        <v>45027</v>
      </c>
      <c r="O15038" s="3">
        <v>45028</v>
      </c>
      <c r="P15038" s="2" t="s">
        <v>14</v>
      </c>
      <c r="Q15038" s="2" t="s">
        <v>21</v>
      </c>
      <c r="R15038" s="2">
        <v>1142.46</v>
      </c>
      <c r="S15038" s="2" t="s">
        <v>22</v>
      </c>
    </row>
    <row r="15039" spans="1:19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 t="str">
        <f t="shared" si="1639"/>
        <v>low sales</v>
      </c>
      <c r="F15039" s="2" t="str">
        <f t="shared" si="1640"/>
        <v>medium</v>
      </c>
      <c r="G15039" s="2" t="str">
        <f t="shared" si="1641"/>
        <v>low</v>
      </c>
      <c r="H15039" s="2" t="str">
        <f t="shared" si="1642"/>
        <v>high impact</v>
      </c>
      <c r="I15039" s="2" t="str">
        <f t="shared" si="1643"/>
        <v>good</v>
      </c>
      <c r="J15039" s="2">
        <f t="shared" si="1644"/>
        <v>7.5218008517542074</v>
      </c>
      <c r="K15039" s="2">
        <f t="shared" si="1645"/>
        <v>7.5218008517542074</v>
      </c>
      <c r="L15039" s="2">
        <v>0.37</v>
      </c>
      <c r="M15039" s="2">
        <v>7</v>
      </c>
      <c r="N15039" s="3">
        <v>45144</v>
      </c>
      <c r="O15039" s="3">
        <v>45151</v>
      </c>
      <c r="P15039" s="2" t="s">
        <v>30</v>
      </c>
      <c r="Q15039" s="2" t="s">
        <v>15</v>
      </c>
      <c r="R15039" s="2">
        <v>98.62</v>
      </c>
      <c r="S15039" s="2" t="s">
        <v>16</v>
      </c>
    </row>
    <row r="15040" spans="1:19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 t="str">
        <f t="shared" si="1639"/>
        <v>high sales</v>
      </c>
      <c r="F15040" s="2" t="str">
        <f t="shared" si="1640"/>
        <v>high</v>
      </c>
      <c r="G15040" s="2" t="str">
        <f t="shared" si="1641"/>
        <v>low</v>
      </c>
      <c r="H15040" s="2" t="str">
        <f t="shared" si="1642"/>
        <v>high impact</v>
      </c>
      <c r="I15040" s="2" t="str">
        <f t="shared" si="1643"/>
        <v>good</v>
      </c>
      <c r="J15040" s="2">
        <f t="shared" si="1644"/>
        <v>11.694087646392143</v>
      </c>
      <c r="K15040" s="2">
        <f t="shared" si="1645"/>
        <v>11.694087646392143</v>
      </c>
      <c r="L15040" s="2">
        <v>0.08</v>
      </c>
      <c r="M15040" s="2">
        <v>4</v>
      </c>
      <c r="N15040" s="3">
        <v>45569</v>
      </c>
      <c r="O15040" s="3">
        <v>45575</v>
      </c>
      <c r="P15040" s="2" t="s">
        <v>30</v>
      </c>
      <c r="Q15040" s="2" t="s">
        <v>15</v>
      </c>
      <c r="R15040" s="2">
        <v>423.52</v>
      </c>
      <c r="S15040" s="2" t="s">
        <v>27</v>
      </c>
    </row>
    <row r="15041" spans="1:19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 t="str">
        <f t="shared" si="1639"/>
        <v>low sales</v>
      </c>
      <c r="F15041" s="2" t="str">
        <f t="shared" si="1640"/>
        <v>low</v>
      </c>
      <c r="G15041" s="2" t="str">
        <f t="shared" si="1641"/>
        <v>low</v>
      </c>
      <c r="H15041" s="2" t="str">
        <f t="shared" si="1642"/>
        <v>low Impact</v>
      </c>
      <c r="I15041" s="2" t="str">
        <f t="shared" si="1643"/>
        <v>good</v>
      </c>
      <c r="J15041" s="2">
        <f t="shared" si="1644"/>
        <v>14.557866184448461</v>
      </c>
      <c r="K15041" s="2">
        <f t="shared" si="1645"/>
        <v>14.557866184448461</v>
      </c>
      <c r="L15041" s="2">
        <v>0.06</v>
      </c>
      <c r="M15041" s="2">
        <v>2</v>
      </c>
      <c r="N15041" s="3">
        <v>45278</v>
      </c>
      <c r="O15041" s="3">
        <v>45280</v>
      </c>
      <c r="P15041" s="2" t="s">
        <v>14</v>
      </c>
      <c r="Q15041" s="2" t="s">
        <v>21</v>
      </c>
      <c r="R15041" s="2">
        <v>11.06</v>
      </c>
      <c r="S15041" s="2" t="s">
        <v>27</v>
      </c>
    </row>
    <row r="15042" spans="1:19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 t="str">
        <f t="shared" si="1639"/>
        <v>high sales</v>
      </c>
      <c r="F15042" s="2" t="str">
        <f t="shared" si="1640"/>
        <v>high</v>
      </c>
      <c r="G15042" s="2" t="str">
        <f t="shared" si="1641"/>
        <v>high</v>
      </c>
      <c r="H15042" s="2" t="str">
        <f t="shared" si="1642"/>
        <v>high impact</v>
      </c>
      <c r="I15042" s="2" t="str">
        <f t="shared" si="1643"/>
        <v>not good</v>
      </c>
      <c r="J15042" s="2">
        <f t="shared" si="1644"/>
        <v>3.4369892728731473</v>
      </c>
      <c r="K15042" s="2">
        <f t="shared" si="1645"/>
        <v>3.4369892728731473</v>
      </c>
      <c r="L15042" s="2">
        <v>0.35</v>
      </c>
      <c r="M15042" s="2">
        <v>1</v>
      </c>
      <c r="N15042" s="3">
        <v>45100</v>
      </c>
      <c r="O15042" s="3">
        <v>45103</v>
      </c>
      <c r="P15042" s="2" t="s">
        <v>20</v>
      </c>
      <c r="Q15042" s="2" t="s">
        <v>26</v>
      </c>
      <c r="R15042" s="2">
        <v>673.06</v>
      </c>
      <c r="S15042" s="2" t="s">
        <v>47</v>
      </c>
    </row>
    <row r="15043" spans="1:19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 t="str">
        <f t="shared" ref="E15043:E15106" si="1646">IF(D15043&gt;1000,"high sales","low sales")</f>
        <v>high sales</v>
      </c>
      <c r="F15043" s="2" t="str">
        <f t="shared" ref="F15043:F15106" si="1647">IF(D15043&gt;1000,"high",IF(D15043&gt;500,"medium","low"))</f>
        <v>high</v>
      </c>
      <c r="G15043" s="2" t="str">
        <f t="shared" ref="G15043:G15106" si="1648">IF(AND(D15053&gt;1000,R15053&gt;500),"high","low")</f>
        <v>low</v>
      </c>
      <c r="H15043" s="2" t="str">
        <f t="shared" ref="H15043:H15106" si="1649">IF(OR(D15043&gt;500,L15043&gt;0.5),"high impact","low Impact")</f>
        <v>high impact</v>
      </c>
      <c r="I15043" s="2" t="str">
        <f t="shared" ref="I15043:I15106" si="1650">IF(NOT(AND(D15049&gt;500,R15050&gt;100)),"not good","good")</f>
        <v>not good</v>
      </c>
      <c r="J15043" s="2">
        <f t="shared" ref="J15043:J15106" si="1651">D15043/R15043</f>
        <v>5.0453135638096684</v>
      </c>
      <c r="K15043" s="2">
        <f t="shared" ref="K15043:K15106" si="1652">IFERROR(J15043,0)</f>
        <v>5.0453135638096684</v>
      </c>
      <c r="L15043" s="2">
        <v>0.26</v>
      </c>
      <c r="M15043" s="2">
        <v>3</v>
      </c>
      <c r="N15043" s="3">
        <v>45072</v>
      </c>
      <c r="O15043" s="3">
        <v>45078</v>
      </c>
      <c r="P15043" s="2" t="s">
        <v>30</v>
      </c>
      <c r="Q15043" s="2" t="s">
        <v>21</v>
      </c>
      <c r="R15043" s="2">
        <v>264.38</v>
      </c>
      <c r="S15043" s="2" t="s">
        <v>33</v>
      </c>
    </row>
    <row r="15044" spans="1:19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 t="str">
        <f t="shared" si="1646"/>
        <v>high sales</v>
      </c>
      <c r="F15044" s="2" t="str">
        <f t="shared" si="1647"/>
        <v>high</v>
      </c>
      <c r="G15044" s="2" t="str">
        <f t="shared" si="1648"/>
        <v>low</v>
      </c>
      <c r="H15044" s="2" t="str">
        <f t="shared" si="1649"/>
        <v>high impact</v>
      </c>
      <c r="I15044" s="2" t="str">
        <f t="shared" si="1650"/>
        <v>good</v>
      </c>
      <c r="J15044" s="2">
        <f t="shared" si="1651"/>
        <v>15.191291481716339</v>
      </c>
      <c r="K15044" s="2">
        <f t="shared" si="1652"/>
        <v>15.191291481716339</v>
      </c>
      <c r="L15044" s="2">
        <v>0.19</v>
      </c>
      <c r="M15044" s="2">
        <v>1</v>
      </c>
      <c r="N15044" s="3">
        <v>45110</v>
      </c>
      <c r="O15044" s="3">
        <v>45115</v>
      </c>
      <c r="P15044" s="2" t="s">
        <v>20</v>
      </c>
      <c r="Q15044" s="2" t="s">
        <v>15</v>
      </c>
      <c r="R15044" s="2">
        <v>189.24</v>
      </c>
      <c r="S15044" s="2" t="s">
        <v>16</v>
      </c>
    </row>
    <row r="15045" spans="1:19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 t="str">
        <f t="shared" si="1646"/>
        <v>low sales</v>
      </c>
      <c r="F15045" s="2" t="str">
        <f t="shared" si="1647"/>
        <v>medium</v>
      </c>
      <c r="G15045" s="2" t="str">
        <f t="shared" si="1648"/>
        <v>low</v>
      </c>
      <c r="H15045" s="2" t="str">
        <f t="shared" si="1649"/>
        <v>high impact</v>
      </c>
      <c r="I15045" s="2" t="str">
        <f t="shared" si="1650"/>
        <v>good</v>
      </c>
      <c r="J15045" s="2">
        <f t="shared" si="1651"/>
        <v>17.798136645962732</v>
      </c>
      <c r="K15045" s="2">
        <f t="shared" si="1652"/>
        <v>17.798136645962732</v>
      </c>
      <c r="L15045" s="2">
        <v>0.36</v>
      </c>
      <c r="M15045" s="2">
        <v>5</v>
      </c>
      <c r="N15045" s="3">
        <v>45343</v>
      </c>
      <c r="O15045" s="3">
        <v>45350</v>
      </c>
      <c r="P15045" s="2" t="s">
        <v>14</v>
      </c>
      <c r="Q15045" s="2" t="s">
        <v>21</v>
      </c>
      <c r="R15045" s="2">
        <v>32.200000000000003</v>
      </c>
      <c r="S15045" s="2" t="s">
        <v>27</v>
      </c>
    </row>
    <row r="15046" spans="1:19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 t="str">
        <f t="shared" si="1646"/>
        <v>high sales</v>
      </c>
      <c r="F15046" s="2" t="str">
        <f t="shared" si="1647"/>
        <v>high</v>
      </c>
      <c r="G15046" s="2" t="str">
        <f t="shared" si="1648"/>
        <v>high</v>
      </c>
      <c r="H15046" s="2" t="str">
        <f t="shared" si="1649"/>
        <v>high impact</v>
      </c>
      <c r="I15046" s="2" t="str">
        <f t="shared" si="1650"/>
        <v>not good</v>
      </c>
      <c r="J15046" s="2">
        <f t="shared" si="1651"/>
        <v>12.998845607388112</v>
      </c>
      <c r="K15046" s="2">
        <f t="shared" si="1652"/>
        <v>12.998845607388112</v>
      </c>
      <c r="L15046" s="2">
        <v>0.23</v>
      </c>
      <c r="M15046" s="2">
        <v>6</v>
      </c>
      <c r="N15046" s="3">
        <v>45071</v>
      </c>
      <c r="O15046" s="3">
        <v>45076</v>
      </c>
      <c r="P15046" s="2" t="s">
        <v>30</v>
      </c>
      <c r="Q15046" s="2" t="s">
        <v>15</v>
      </c>
      <c r="R15046" s="2">
        <v>337.84</v>
      </c>
      <c r="S15046" s="2" t="s">
        <v>38</v>
      </c>
    </row>
    <row r="15047" spans="1:19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 t="str">
        <f t="shared" si="1646"/>
        <v>low sales</v>
      </c>
      <c r="F15047" s="2" t="str">
        <f t="shared" si="1647"/>
        <v>medium</v>
      </c>
      <c r="G15047" s="2" t="str">
        <f t="shared" si="1648"/>
        <v>low</v>
      </c>
      <c r="H15047" s="2" t="str">
        <f t="shared" si="1649"/>
        <v>high impact</v>
      </c>
      <c r="I15047" s="2" t="str">
        <f t="shared" si="1650"/>
        <v>not good</v>
      </c>
      <c r="J15047" s="2">
        <f t="shared" si="1651"/>
        <v>4.5226136564135739</v>
      </c>
      <c r="K15047" s="2">
        <f t="shared" si="1652"/>
        <v>4.5226136564135739</v>
      </c>
      <c r="L15047" s="2">
        <v>0.23</v>
      </c>
      <c r="M15047" s="2">
        <v>6</v>
      </c>
      <c r="N15047" s="3">
        <v>45002</v>
      </c>
      <c r="O15047" s="3">
        <v>45003</v>
      </c>
      <c r="P15047" s="2" t="s">
        <v>14</v>
      </c>
      <c r="Q15047" s="2" t="s">
        <v>21</v>
      </c>
      <c r="R15047" s="2">
        <v>170.03</v>
      </c>
      <c r="S15047" s="2" t="s">
        <v>22</v>
      </c>
    </row>
    <row r="15048" spans="1:19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 t="str">
        <f t="shared" si="1646"/>
        <v>high sales</v>
      </c>
      <c r="F15048" s="2" t="str">
        <f t="shared" si="1647"/>
        <v>high</v>
      </c>
      <c r="G15048" s="2" t="str">
        <f t="shared" si="1648"/>
        <v>high</v>
      </c>
      <c r="H15048" s="2" t="str">
        <f t="shared" si="1649"/>
        <v>high impact</v>
      </c>
      <c r="I15048" s="2" t="str">
        <f t="shared" si="1650"/>
        <v>good</v>
      </c>
      <c r="J15048" s="2">
        <f t="shared" si="1651"/>
        <v>9.7742369543813599</v>
      </c>
      <c r="K15048" s="2">
        <f t="shared" si="1652"/>
        <v>9.7742369543813599</v>
      </c>
      <c r="L15048" s="2">
        <v>0.01</v>
      </c>
      <c r="M15048" s="2">
        <v>6</v>
      </c>
      <c r="N15048" s="3">
        <v>45651</v>
      </c>
      <c r="O15048" s="3">
        <v>45656</v>
      </c>
      <c r="P15048" s="2" t="s">
        <v>20</v>
      </c>
      <c r="Q15048" s="2" t="s">
        <v>15</v>
      </c>
      <c r="R15048" s="2">
        <v>304.7</v>
      </c>
      <c r="S15048" s="2" t="s">
        <v>33</v>
      </c>
    </row>
    <row r="15049" spans="1:19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 t="str">
        <f t="shared" si="1646"/>
        <v>low sales</v>
      </c>
      <c r="F15049" s="2" t="str">
        <f t="shared" si="1647"/>
        <v>low</v>
      </c>
      <c r="G15049" s="2" t="str">
        <f t="shared" si="1648"/>
        <v>low</v>
      </c>
      <c r="H15049" s="2" t="str">
        <f t="shared" si="1649"/>
        <v>low Impact</v>
      </c>
      <c r="I15049" s="2" t="str">
        <f t="shared" si="1650"/>
        <v>good</v>
      </c>
      <c r="J15049" s="2">
        <f t="shared" si="1651"/>
        <v>5.5935442769165418</v>
      </c>
      <c r="K15049" s="2">
        <f t="shared" si="1652"/>
        <v>5.5935442769165418</v>
      </c>
      <c r="L15049" s="2">
        <v>0.16</v>
      </c>
      <c r="M15049" s="2">
        <v>7</v>
      </c>
      <c r="N15049" s="3">
        <v>45312</v>
      </c>
      <c r="O15049" s="3">
        <v>45314</v>
      </c>
      <c r="P15049" s="2" t="s">
        <v>20</v>
      </c>
      <c r="Q15049" s="2" t="s">
        <v>21</v>
      </c>
      <c r="R15049" s="2">
        <v>47.09</v>
      </c>
      <c r="S15049" s="2" t="s">
        <v>33</v>
      </c>
    </row>
    <row r="15050" spans="1:19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 t="str">
        <f t="shared" si="1646"/>
        <v>high sales</v>
      </c>
      <c r="F15050" s="2" t="str">
        <f t="shared" si="1647"/>
        <v>high</v>
      </c>
      <c r="G15050" s="2" t="str">
        <f t="shared" si="1648"/>
        <v>low</v>
      </c>
      <c r="H15050" s="2" t="str">
        <f t="shared" si="1649"/>
        <v>high impact</v>
      </c>
      <c r="I15050" s="2" t="str">
        <f t="shared" si="1650"/>
        <v>not good</v>
      </c>
      <c r="J15050" s="2">
        <f t="shared" si="1651"/>
        <v>3.8769487883490505</v>
      </c>
      <c r="K15050" s="2">
        <f t="shared" si="1652"/>
        <v>3.8769487883490505</v>
      </c>
      <c r="L15050" s="2">
        <v>0</v>
      </c>
      <c r="M15050" s="2">
        <v>1</v>
      </c>
      <c r="N15050" s="3">
        <v>45080</v>
      </c>
      <c r="O15050" s="3">
        <v>45084</v>
      </c>
      <c r="P15050" s="2" t="s">
        <v>20</v>
      </c>
      <c r="Q15050" s="2" t="s">
        <v>26</v>
      </c>
      <c r="R15050" s="2">
        <v>418.85</v>
      </c>
      <c r="S15050" s="2" t="s">
        <v>27</v>
      </c>
    </row>
    <row r="15051" spans="1:19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 t="str">
        <f t="shared" si="1646"/>
        <v>low sales</v>
      </c>
      <c r="F15051" s="2" t="str">
        <f t="shared" si="1647"/>
        <v>medium</v>
      </c>
      <c r="G15051" s="2" t="str">
        <f t="shared" si="1648"/>
        <v>low</v>
      </c>
      <c r="H15051" s="2" t="str">
        <f t="shared" si="1649"/>
        <v>high impact</v>
      </c>
      <c r="I15051" s="2" t="str">
        <f t="shared" si="1650"/>
        <v>not good</v>
      </c>
      <c r="J15051" s="2">
        <f t="shared" si="1651"/>
        <v>4.1320446096654271</v>
      </c>
      <c r="K15051" s="2">
        <f t="shared" si="1652"/>
        <v>4.1320446096654271</v>
      </c>
      <c r="L15051" s="2">
        <v>0.46</v>
      </c>
      <c r="M15051" s="2">
        <v>4</v>
      </c>
      <c r="N15051" s="3">
        <v>45093</v>
      </c>
      <c r="O15051" s="3">
        <v>45095</v>
      </c>
      <c r="P15051" s="2" t="s">
        <v>14</v>
      </c>
      <c r="Q15051" s="2" t="s">
        <v>15</v>
      </c>
      <c r="R15051" s="2">
        <v>201.75</v>
      </c>
      <c r="S15051" s="2" t="s">
        <v>33</v>
      </c>
    </row>
    <row r="15052" spans="1:19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 t="str">
        <f t="shared" si="1646"/>
        <v>high sales</v>
      </c>
      <c r="F15052" s="2" t="str">
        <f t="shared" si="1647"/>
        <v>high</v>
      </c>
      <c r="G15052" s="2" t="str">
        <f t="shared" si="1648"/>
        <v>low</v>
      </c>
      <c r="H15052" s="2" t="str">
        <f t="shared" si="1649"/>
        <v>high impact</v>
      </c>
      <c r="I15052" s="2" t="str">
        <f t="shared" si="1650"/>
        <v>good</v>
      </c>
      <c r="J15052" s="2">
        <f t="shared" si="1651"/>
        <v>6.6726461681172076</v>
      </c>
      <c r="K15052" s="2">
        <f t="shared" si="1652"/>
        <v>6.6726461681172076</v>
      </c>
      <c r="L15052" s="2">
        <v>0.15</v>
      </c>
      <c r="M15052" s="2">
        <v>9</v>
      </c>
      <c r="N15052" s="3">
        <v>45373</v>
      </c>
      <c r="O15052" s="3">
        <v>45376</v>
      </c>
      <c r="P15052" s="2" t="s">
        <v>14</v>
      </c>
      <c r="Q15052" s="2" t="s">
        <v>15</v>
      </c>
      <c r="R15052" s="2">
        <v>733.06</v>
      </c>
      <c r="S15052" s="2" t="s">
        <v>33</v>
      </c>
    </row>
    <row r="15053" spans="1:19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 t="str">
        <f t="shared" si="1646"/>
        <v>low sales</v>
      </c>
      <c r="F15053" s="2" t="str">
        <f t="shared" si="1647"/>
        <v>low</v>
      </c>
      <c r="G15053" s="2" t="str">
        <f t="shared" si="1648"/>
        <v>low</v>
      </c>
      <c r="H15053" s="2" t="str">
        <f t="shared" si="1649"/>
        <v>low Impact</v>
      </c>
      <c r="I15053" s="2" t="str">
        <f t="shared" si="1650"/>
        <v>good</v>
      </c>
      <c r="J15053" s="2">
        <f t="shared" si="1651"/>
        <v>3.8381642512077296</v>
      </c>
      <c r="K15053" s="2">
        <f t="shared" si="1652"/>
        <v>3.8381642512077296</v>
      </c>
      <c r="L15053" s="2">
        <v>0.09</v>
      </c>
      <c r="M15053" s="2">
        <v>2</v>
      </c>
      <c r="N15053" s="3">
        <v>45327</v>
      </c>
      <c r="O15053" s="3">
        <v>45333</v>
      </c>
      <c r="P15053" s="2" t="s">
        <v>30</v>
      </c>
      <c r="Q15053" s="2" t="s">
        <v>26</v>
      </c>
      <c r="R15053" s="2">
        <v>41.4</v>
      </c>
      <c r="S15053" s="2" t="s">
        <v>22</v>
      </c>
    </row>
    <row r="15054" spans="1:19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 t="str">
        <f t="shared" si="1646"/>
        <v>high sales</v>
      </c>
      <c r="F15054" s="2" t="str">
        <f t="shared" si="1647"/>
        <v>high</v>
      </c>
      <c r="G15054" s="2" t="str">
        <f t="shared" si="1648"/>
        <v>low</v>
      </c>
      <c r="H15054" s="2" t="str">
        <f t="shared" si="1649"/>
        <v>high impact</v>
      </c>
      <c r="I15054" s="2" t="str">
        <f t="shared" si="1650"/>
        <v>good</v>
      </c>
      <c r="J15054" s="2">
        <f t="shared" si="1651"/>
        <v>7.8549191606467144</v>
      </c>
      <c r="K15054" s="2">
        <f t="shared" si="1652"/>
        <v>7.8549191606467144</v>
      </c>
      <c r="L15054" s="2">
        <v>0.05</v>
      </c>
      <c r="M15054" s="2">
        <v>8</v>
      </c>
      <c r="N15054" s="3">
        <v>45042</v>
      </c>
      <c r="O15054" s="3">
        <v>45047</v>
      </c>
      <c r="P15054" s="2" t="s">
        <v>20</v>
      </c>
      <c r="Q15054" s="2" t="s">
        <v>26</v>
      </c>
      <c r="R15054" s="2">
        <v>232.56</v>
      </c>
      <c r="S15054" s="2" t="s">
        <v>27</v>
      </c>
    </row>
    <row r="15055" spans="1:19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 t="str">
        <f t="shared" si="1646"/>
        <v>high sales</v>
      </c>
      <c r="F15055" s="2" t="str">
        <f t="shared" si="1647"/>
        <v>high</v>
      </c>
      <c r="G15055" s="2" t="str">
        <f t="shared" si="1648"/>
        <v>low</v>
      </c>
      <c r="H15055" s="2" t="str">
        <f t="shared" si="1649"/>
        <v>high impact</v>
      </c>
      <c r="I15055" s="2" t="str">
        <f t="shared" si="1650"/>
        <v>good</v>
      </c>
      <c r="J15055" s="2">
        <f t="shared" si="1651"/>
        <v>8.9479037179342296</v>
      </c>
      <c r="K15055" s="2">
        <f t="shared" si="1652"/>
        <v>8.9479037179342296</v>
      </c>
      <c r="L15055" s="2">
        <v>0.02</v>
      </c>
      <c r="M15055" s="2">
        <v>7</v>
      </c>
      <c r="N15055" s="3">
        <v>45026</v>
      </c>
      <c r="O15055" s="3">
        <v>45029</v>
      </c>
      <c r="P15055" s="2" t="s">
        <v>14</v>
      </c>
      <c r="Q15055" s="2" t="s">
        <v>26</v>
      </c>
      <c r="R15055" s="2">
        <v>176.98</v>
      </c>
      <c r="S15055" s="2" t="s">
        <v>22</v>
      </c>
    </row>
    <row r="15056" spans="1:19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 t="str">
        <f t="shared" si="1646"/>
        <v>high sales</v>
      </c>
      <c r="F15056" s="2" t="str">
        <f t="shared" si="1647"/>
        <v>high</v>
      </c>
      <c r="G15056" s="2" t="str">
        <f t="shared" si="1648"/>
        <v>low</v>
      </c>
      <c r="H15056" s="2" t="str">
        <f t="shared" si="1649"/>
        <v>high impact</v>
      </c>
      <c r="I15056" s="2" t="str">
        <f t="shared" si="1650"/>
        <v>good</v>
      </c>
      <c r="J15056" s="2">
        <f t="shared" si="1651"/>
        <v>4.1943521804473303</v>
      </c>
      <c r="K15056" s="2">
        <f t="shared" si="1652"/>
        <v>4.1943521804473303</v>
      </c>
      <c r="L15056" s="2">
        <v>0.44</v>
      </c>
      <c r="M15056" s="2">
        <v>7</v>
      </c>
      <c r="N15056" s="3">
        <v>44960</v>
      </c>
      <c r="O15056" s="3">
        <v>44963</v>
      </c>
      <c r="P15056" s="2" t="s">
        <v>20</v>
      </c>
      <c r="Q15056" s="2" t="s">
        <v>26</v>
      </c>
      <c r="R15056" s="2">
        <v>791.81</v>
      </c>
      <c r="S15056" s="2" t="s">
        <v>47</v>
      </c>
    </row>
    <row r="15057" spans="1:19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 t="str">
        <f t="shared" si="1646"/>
        <v>low sales</v>
      </c>
      <c r="F15057" s="2" t="str">
        <f t="shared" si="1647"/>
        <v>low</v>
      </c>
      <c r="G15057" s="2" t="str">
        <f t="shared" si="1648"/>
        <v>low</v>
      </c>
      <c r="H15057" s="2" t="str">
        <f t="shared" si="1649"/>
        <v>low Impact</v>
      </c>
      <c r="I15057" s="2" t="str">
        <f t="shared" si="1650"/>
        <v>not good</v>
      </c>
      <c r="J15057" s="2">
        <f t="shared" si="1651"/>
        <v>5.7398932112890924</v>
      </c>
      <c r="K15057" s="2">
        <f t="shared" si="1652"/>
        <v>5.7398932112890924</v>
      </c>
      <c r="L15057" s="2">
        <v>0.08</v>
      </c>
      <c r="M15057" s="2">
        <v>3</v>
      </c>
      <c r="N15057" s="3">
        <v>45457</v>
      </c>
      <c r="O15057" s="3">
        <v>45462</v>
      </c>
      <c r="P15057" s="2" t="s">
        <v>20</v>
      </c>
      <c r="Q15057" s="2" t="s">
        <v>26</v>
      </c>
      <c r="R15057" s="2">
        <v>65.55</v>
      </c>
      <c r="S15057" s="2" t="s">
        <v>38</v>
      </c>
    </row>
    <row r="15058" spans="1:19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 t="str">
        <f t="shared" si="1646"/>
        <v>high sales</v>
      </c>
      <c r="F15058" s="2" t="str">
        <f t="shared" si="1647"/>
        <v>high</v>
      </c>
      <c r="G15058" s="2" t="str">
        <f t="shared" si="1648"/>
        <v>low</v>
      </c>
      <c r="H15058" s="2" t="str">
        <f t="shared" si="1649"/>
        <v>high impact</v>
      </c>
      <c r="I15058" s="2" t="str">
        <f t="shared" si="1650"/>
        <v>not good</v>
      </c>
      <c r="J15058" s="2">
        <f t="shared" si="1651"/>
        <v>3.4846563291572537</v>
      </c>
      <c r="K15058" s="2">
        <f t="shared" si="1652"/>
        <v>3.4846563291572537</v>
      </c>
      <c r="L15058" s="2">
        <v>0.31</v>
      </c>
      <c r="M15058" s="2">
        <v>2</v>
      </c>
      <c r="N15058" s="3">
        <v>45342</v>
      </c>
      <c r="O15058" s="3">
        <v>45346</v>
      </c>
      <c r="P15058" s="2" t="s">
        <v>20</v>
      </c>
      <c r="Q15058" s="2" t="s">
        <v>26</v>
      </c>
      <c r="R15058" s="2">
        <v>1168.56</v>
      </c>
      <c r="S15058" s="2" t="s">
        <v>16</v>
      </c>
    </row>
    <row r="15059" spans="1:19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 t="str">
        <f t="shared" si="1646"/>
        <v>high sales</v>
      </c>
      <c r="F15059" s="2" t="str">
        <f t="shared" si="1647"/>
        <v>high</v>
      </c>
      <c r="G15059" s="2" t="str">
        <f t="shared" si="1648"/>
        <v>low</v>
      </c>
      <c r="H15059" s="2" t="str">
        <f t="shared" si="1649"/>
        <v>high impact</v>
      </c>
      <c r="I15059" s="2" t="str">
        <f t="shared" si="1650"/>
        <v>good</v>
      </c>
      <c r="J15059" s="2">
        <f t="shared" si="1651"/>
        <v>8.5027974769252683</v>
      </c>
      <c r="K15059" s="2">
        <f t="shared" si="1652"/>
        <v>8.5027974769252683</v>
      </c>
      <c r="L15059" s="2">
        <v>0.33</v>
      </c>
      <c r="M15059" s="2">
        <v>2</v>
      </c>
      <c r="N15059" s="3">
        <v>45524</v>
      </c>
      <c r="O15059" s="3">
        <v>45526</v>
      </c>
      <c r="P15059" s="2" t="s">
        <v>20</v>
      </c>
      <c r="Q15059" s="2" t="s">
        <v>21</v>
      </c>
      <c r="R15059" s="2">
        <v>280.61</v>
      </c>
      <c r="S15059" s="2" t="s">
        <v>47</v>
      </c>
    </row>
    <row r="15060" spans="1:19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 t="str">
        <f t="shared" si="1646"/>
        <v>high sales</v>
      </c>
      <c r="F15060" s="2" t="str">
        <f t="shared" si="1647"/>
        <v>high</v>
      </c>
      <c r="G15060" s="2" t="str">
        <f t="shared" si="1648"/>
        <v>low</v>
      </c>
      <c r="H15060" s="2" t="str">
        <f t="shared" si="1649"/>
        <v>high impact</v>
      </c>
      <c r="I15060" s="2" t="str">
        <f t="shared" si="1650"/>
        <v>not good</v>
      </c>
      <c r="J15060" s="2">
        <f t="shared" si="1651"/>
        <v>5.4816890086767387</v>
      </c>
      <c r="K15060" s="2">
        <f t="shared" si="1652"/>
        <v>5.4816890086767387</v>
      </c>
      <c r="L15060" s="2">
        <v>0.16</v>
      </c>
      <c r="M15060" s="2">
        <v>3</v>
      </c>
      <c r="N15060" s="3">
        <v>45424</v>
      </c>
      <c r="O15060" s="3">
        <v>45427</v>
      </c>
      <c r="P15060" s="2" t="s">
        <v>20</v>
      </c>
      <c r="Q15060" s="2" t="s">
        <v>21</v>
      </c>
      <c r="R15060" s="2">
        <v>422.97</v>
      </c>
      <c r="S15060" s="2" t="s">
        <v>16</v>
      </c>
    </row>
    <row r="15061" spans="1:19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 t="str">
        <f t="shared" si="1646"/>
        <v>high sales</v>
      </c>
      <c r="F15061" s="2" t="str">
        <f t="shared" si="1647"/>
        <v>high</v>
      </c>
      <c r="G15061" s="2" t="str">
        <f t="shared" si="1648"/>
        <v>low</v>
      </c>
      <c r="H15061" s="2" t="str">
        <f t="shared" si="1649"/>
        <v>high impact</v>
      </c>
      <c r="I15061" s="2" t="str">
        <f t="shared" si="1650"/>
        <v>good</v>
      </c>
      <c r="J15061" s="2">
        <f t="shared" si="1651"/>
        <v>9.9374025760931985</v>
      </c>
      <c r="K15061" s="2">
        <f t="shared" si="1652"/>
        <v>9.9374025760931985</v>
      </c>
      <c r="L15061" s="2">
        <v>0.42</v>
      </c>
      <c r="M15061" s="2">
        <v>3</v>
      </c>
      <c r="N15061" s="3">
        <v>45304</v>
      </c>
      <c r="O15061" s="3">
        <v>45306</v>
      </c>
      <c r="P15061" s="2" t="s">
        <v>30</v>
      </c>
      <c r="Q15061" s="2" t="s">
        <v>21</v>
      </c>
      <c r="R15061" s="2">
        <v>121.89</v>
      </c>
      <c r="S15061" s="2" t="s">
        <v>27</v>
      </c>
    </row>
    <row r="15062" spans="1:19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 t="str">
        <f t="shared" si="1646"/>
        <v>high sales</v>
      </c>
      <c r="F15062" s="2" t="str">
        <f t="shared" si="1647"/>
        <v>high</v>
      </c>
      <c r="G15062" s="2" t="str">
        <f t="shared" si="1648"/>
        <v>high</v>
      </c>
      <c r="H15062" s="2" t="str">
        <f t="shared" si="1649"/>
        <v>high impact</v>
      </c>
      <c r="I15062" s="2" t="str">
        <f t="shared" si="1650"/>
        <v>good</v>
      </c>
      <c r="J15062" s="2">
        <f t="shared" si="1651"/>
        <v>14.272353780313837</v>
      </c>
      <c r="K15062" s="2">
        <f t="shared" si="1652"/>
        <v>14.272353780313837</v>
      </c>
      <c r="L15062" s="2">
        <v>0.11</v>
      </c>
      <c r="M15062" s="2">
        <v>2</v>
      </c>
      <c r="N15062" s="3">
        <v>45008</v>
      </c>
      <c r="O15062" s="3">
        <v>45011</v>
      </c>
      <c r="P15062" s="2" t="s">
        <v>20</v>
      </c>
      <c r="Q15062" s="2" t="s">
        <v>15</v>
      </c>
      <c r="R15062" s="2">
        <v>175.25</v>
      </c>
      <c r="S15062" s="2" t="s">
        <v>22</v>
      </c>
    </row>
    <row r="15063" spans="1:19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 t="str">
        <f t="shared" si="1646"/>
        <v>high sales</v>
      </c>
      <c r="F15063" s="2" t="str">
        <f t="shared" si="1647"/>
        <v>high</v>
      </c>
      <c r="G15063" s="2" t="str">
        <f t="shared" si="1648"/>
        <v>low</v>
      </c>
      <c r="H15063" s="2" t="str">
        <f t="shared" si="1649"/>
        <v>high impact</v>
      </c>
      <c r="I15063" s="2" t="str">
        <f t="shared" si="1650"/>
        <v>good</v>
      </c>
      <c r="J15063" s="2">
        <f t="shared" si="1651"/>
        <v>10.317681222946687</v>
      </c>
      <c r="K15063" s="2">
        <f t="shared" si="1652"/>
        <v>10.317681222946687</v>
      </c>
      <c r="L15063" s="2">
        <v>0.04</v>
      </c>
      <c r="M15063" s="2">
        <v>7</v>
      </c>
      <c r="N15063" s="3">
        <v>45415</v>
      </c>
      <c r="O15063" s="3">
        <v>45420</v>
      </c>
      <c r="P15063" s="2" t="s">
        <v>14</v>
      </c>
      <c r="Q15063" s="2" t="s">
        <v>15</v>
      </c>
      <c r="R15063" s="2">
        <v>182.51</v>
      </c>
      <c r="S15063" s="2" t="s">
        <v>22</v>
      </c>
    </row>
    <row r="15064" spans="1:19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 t="str">
        <f t="shared" si="1646"/>
        <v>high sales</v>
      </c>
      <c r="F15064" s="2" t="str">
        <f t="shared" si="1647"/>
        <v>high</v>
      </c>
      <c r="G15064" s="2" t="str">
        <f t="shared" si="1648"/>
        <v>low</v>
      </c>
      <c r="H15064" s="2" t="str">
        <f t="shared" si="1649"/>
        <v>high impact</v>
      </c>
      <c r="I15064" s="2" t="str">
        <f t="shared" si="1650"/>
        <v>good</v>
      </c>
      <c r="J15064" s="2">
        <f t="shared" si="1651"/>
        <v>15.444154302670624</v>
      </c>
      <c r="K15064" s="2">
        <f t="shared" si="1652"/>
        <v>15.444154302670624</v>
      </c>
      <c r="L15064" s="2">
        <v>0.03</v>
      </c>
      <c r="M15064" s="2">
        <v>2</v>
      </c>
      <c r="N15064" s="3">
        <v>45248</v>
      </c>
      <c r="O15064" s="3">
        <v>45253</v>
      </c>
      <c r="P15064" s="2" t="s">
        <v>14</v>
      </c>
      <c r="Q15064" s="2" t="s">
        <v>26</v>
      </c>
      <c r="R15064" s="2">
        <v>84.25</v>
      </c>
      <c r="S15064" s="2" t="s">
        <v>16</v>
      </c>
    </row>
    <row r="15065" spans="1:19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 t="str">
        <f t="shared" si="1646"/>
        <v>low sales</v>
      </c>
      <c r="F15065" s="2" t="str">
        <f t="shared" si="1647"/>
        <v>medium</v>
      </c>
      <c r="G15065" s="2" t="str">
        <f t="shared" si="1648"/>
        <v>low</v>
      </c>
      <c r="H15065" s="2" t="str">
        <f t="shared" si="1649"/>
        <v>high impact</v>
      </c>
      <c r="I15065" s="2" t="str">
        <f t="shared" si="1650"/>
        <v>good</v>
      </c>
      <c r="J15065" s="2">
        <f t="shared" si="1651"/>
        <v>9.9921268334771352</v>
      </c>
      <c r="K15065" s="2">
        <f t="shared" si="1652"/>
        <v>9.9921268334771352</v>
      </c>
      <c r="L15065" s="2">
        <v>0.15</v>
      </c>
      <c r="M15065" s="2">
        <v>6</v>
      </c>
      <c r="N15065" s="3">
        <v>45094</v>
      </c>
      <c r="O15065" s="3">
        <v>45101</v>
      </c>
      <c r="P15065" s="2" t="s">
        <v>20</v>
      </c>
      <c r="Q15065" s="2" t="s">
        <v>15</v>
      </c>
      <c r="R15065" s="2">
        <v>92.72</v>
      </c>
      <c r="S15065" s="2" t="s">
        <v>22</v>
      </c>
    </row>
    <row r="15066" spans="1:19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 t="str">
        <f t="shared" si="1646"/>
        <v>high sales</v>
      </c>
      <c r="F15066" s="2" t="str">
        <f t="shared" si="1647"/>
        <v>high</v>
      </c>
      <c r="G15066" s="2" t="str">
        <f t="shared" si="1648"/>
        <v>low</v>
      </c>
      <c r="H15066" s="2" t="str">
        <f t="shared" si="1649"/>
        <v>high impact</v>
      </c>
      <c r="I15066" s="2" t="str">
        <f t="shared" si="1650"/>
        <v>good</v>
      </c>
      <c r="J15066" s="2">
        <f t="shared" si="1651"/>
        <v>17.958100832109643</v>
      </c>
      <c r="K15066" s="2">
        <f t="shared" si="1652"/>
        <v>17.958100832109643</v>
      </c>
      <c r="L15066" s="2">
        <v>0.23</v>
      </c>
      <c r="M15066" s="2">
        <v>5</v>
      </c>
      <c r="N15066" s="3">
        <v>45078</v>
      </c>
      <c r="O15066" s="3">
        <v>45083</v>
      </c>
      <c r="P15066" s="2" t="s">
        <v>20</v>
      </c>
      <c r="Q15066" s="2" t="s">
        <v>21</v>
      </c>
      <c r="R15066" s="2">
        <v>204.3</v>
      </c>
      <c r="S15066" s="2" t="s">
        <v>47</v>
      </c>
    </row>
    <row r="15067" spans="1:19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 t="str">
        <f t="shared" si="1646"/>
        <v>low sales</v>
      </c>
      <c r="F15067" s="2" t="str">
        <f t="shared" si="1647"/>
        <v>medium</v>
      </c>
      <c r="G15067" s="2" t="str">
        <f t="shared" si="1648"/>
        <v>high</v>
      </c>
      <c r="H15067" s="2" t="str">
        <f t="shared" si="1649"/>
        <v>high impact</v>
      </c>
      <c r="I15067" s="2" t="str">
        <f t="shared" si="1650"/>
        <v>good</v>
      </c>
      <c r="J15067" s="2">
        <f t="shared" si="1651"/>
        <v>11.882519779071504</v>
      </c>
      <c r="K15067" s="2">
        <f t="shared" si="1652"/>
        <v>11.882519779071504</v>
      </c>
      <c r="L15067" s="2">
        <v>0.31</v>
      </c>
      <c r="M15067" s="2">
        <v>7</v>
      </c>
      <c r="N15067" s="3">
        <v>45490</v>
      </c>
      <c r="O15067" s="3">
        <v>45495</v>
      </c>
      <c r="P15067" s="2" t="s">
        <v>30</v>
      </c>
      <c r="Q15067" s="2" t="s">
        <v>21</v>
      </c>
      <c r="R15067" s="2">
        <v>66.989999999999995</v>
      </c>
      <c r="S15067" s="2" t="s">
        <v>38</v>
      </c>
    </row>
    <row r="15068" spans="1:19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 t="str">
        <f t="shared" si="1646"/>
        <v>low sales</v>
      </c>
      <c r="F15068" s="2" t="str">
        <f t="shared" si="1647"/>
        <v>medium</v>
      </c>
      <c r="G15068" s="2" t="str">
        <f t="shared" si="1648"/>
        <v>high</v>
      </c>
      <c r="H15068" s="2" t="str">
        <f t="shared" si="1649"/>
        <v>high impact</v>
      </c>
      <c r="I15068" s="2" t="str">
        <f t="shared" si="1650"/>
        <v>good</v>
      </c>
      <c r="J15068" s="2">
        <f t="shared" si="1651"/>
        <v>6.3226712328767123</v>
      </c>
      <c r="K15068" s="2">
        <f t="shared" si="1652"/>
        <v>6.3226712328767123</v>
      </c>
      <c r="L15068" s="2">
        <v>0.36</v>
      </c>
      <c r="M15068" s="2">
        <v>7</v>
      </c>
      <c r="N15068" s="3">
        <v>44928</v>
      </c>
      <c r="O15068" s="3">
        <v>44933</v>
      </c>
      <c r="P15068" s="2" t="s">
        <v>14</v>
      </c>
      <c r="Q15068" s="2" t="s">
        <v>15</v>
      </c>
      <c r="R15068" s="2">
        <v>146</v>
      </c>
      <c r="S15068" s="2" t="s">
        <v>47</v>
      </c>
    </row>
    <row r="15069" spans="1:19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 t="str">
        <f t="shared" si="1646"/>
        <v>high sales</v>
      </c>
      <c r="F15069" s="2" t="str">
        <f t="shared" si="1647"/>
        <v>high</v>
      </c>
      <c r="G15069" s="2" t="str">
        <f t="shared" si="1648"/>
        <v>high</v>
      </c>
      <c r="H15069" s="2" t="str">
        <f t="shared" si="1649"/>
        <v>high impact</v>
      </c>
      <c r="I15069" s="2" t="str">
        <f t="shared" si="1650"/>
        <v>good</v>
      </c>
      <c r="J15069" s="2">
        <f t="shared" si="1651"/>
        <v>8.3608921635823616</v>
      </c>
      <c r="K15069" s="2">
        <f t="shared" si="1652"/>
        <v>8.3608921635823616</v>
      </c>
      <c r="L15069" s="2">
        <v>0.09</v>
      </c>
      <c r="M15069" s="2">
        <v>8</v>
      </c>
      <c r="N15069" s="3">
        <v>45627</v>
      </c>
      <c r="O15069" s="3">
        <v>45629</v>
      </c>
      <c r="P15069" s="2" t="s">
        <v>30</v>
      </c>
      <c r="Q15069" s="2" t="s">
        <v>21</v>
      </c>
      <c r="R15069" s="2">
        <v>350.16</v>
      </c>
      <c r="S15069" s="2" t="s">
        <v>22</v>
      </c>
    </row>
    <row r="15070" spans="1:19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 t="str">
        <f t="shared" si="1646"/>
        <v>high sales</v>
      </c>
      <c r="F15070" s="2" t="str">
        <f t="shared" si="1647"/>
        <v>high</v>
      </c>
      <c r="G15070" s="2" t="str">
        <f t="shared" si="1648"/>
        <v>low</v>
      </c>
      <c r="H15070" s="2" t="str">
        <f t="shared" si="1649"/>
        <v>high impact</v>
      </c>
      <c r="I15070" s="2" t="str">
        <f t="shared" si="1650"/>
        <v>good</v>
      </c>
      <c r="J15070" s="2">
        <f t="shared" si="1651"/>
        <v>7.5632788527772563</v>
      </c>
      <c r="K15070" s="2">
        <f t="shared" si="1652"/>
        <v>7.5632788527772563</v>
      </c>
      <c r="L15070" s="2">
        <v>0.34</v>
      </c>
      <c r="M15070" s="2">
        <v>4</v>
      </c>
      <c r="N15070" s="3">
        <v>45632</v>
      </c>
      <c r="O15070" s="3">
        <v>45635</v>
      </c>
      <c r="P15070" s="2" t="s">
        <v>14</v>
      </c>
      <c r="Q15070" s="2" t="s">
        <v>21</v>
      </c>
      <c r="R15070" s="2">
        <v>159.69</v>
      </c>
      <c r="S15070" s="2" t="s">
        <v>33</v>
      </c>
    </row>
    <row r="15071" spans="1:19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 t="str">
        <f t="shared" si="1646"/>
        <v>high sales</v>
      </c>
      <c r="F15071" s="2" t="str">
        <f t="shared" si="1647"/>
        <v>high</v>
      </c>
      <c r="G15071" s="2" t="str">
        <f t="shared" si="1648"/>
        <v>high</v>
      </c>
      <c r="H15071" s="2" t="str">
        <f t="shared" si="1649"/>
        <v>high impact</v>
      </c>
      <c r="I15071" s="2" t="str">
        <f t="shared" si="1650"/>
        <v>good</v>
      </c>
      <c r="J15071" s="2">
        <f t="shared" si="1651"/>
        <v>10.780666758380336</v>
      </c>
      <c r="K15071" s="2">
        <f t="shared" si="1652"/>
        <v>10.780666758380336</v>
      </c>
      <c r="L15071" s="2">
        <v>0.09</v>
      </c>
      <c r="M15071" s="2">
        <v>5</v>
      </c>
      <c r="N15071" s="3">
        <v>45269</v>
      </c>
      <c r="O15071" s="3">
        <v>45275</v>
      </c>
      <c r="P15071" s="2" t="s">
        <v>20</v>
      </c>
      <c r="Q15071" s="2" t="s">
        <v>15</v>
      </c>
      <c r="R15071" s="2">
        <v>218.07</v>
      </c>
      <c r="S15071" s="2" t="s">
        <v>22</v>
      </c>
    </row>
    <row r="15072" spans="1:19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 t="str">
        <f t="shared" si="1646"/>
        <v>high sales</v>
      </c>
      <c r="F15072" s="2" t="str">
        <f t="shared" si="1647"/>
        <v>high</v>
      </c>
      <c r="G15072" s="2" t="str">
        <f t="shared" si="1648"/>
        <v>low</v>
      </c>
      <c r="H15072" s="2" t="str">
        <f t="shared" si="1649"/>
        <v>high impact</v>
      </c>
      <c r="I15072" s="2" t="str">
        <f t="shared" si="1650"/>
        <v>good</v>
      </c>
      <c r="J15072" s="2">
        <f t="shared" si="1651"/>
        <v>3.5366912995858146</v>
      </c>
      <c r="K15072" s="2">
        <f t="shared" si="1652"/>
        <v>3.5366912995858146</v>
      </c>
      <c r="L15072" s="2">
        <v>0.5</v>
      </c>
      <c r="M15072" s="2">
        <v>4</v>
      </c>
      <c r="N15072" s="3">
        <v>45493</v>
      </c>
      <c r="O15072" s="3">
        <v>45494</v>
      </c>
      <c r="P15072" s="2" t="s">
        <v>20</v>
      </c>
      <c r="Q15072" s="2" t="s">
        <v>21</v>
      </c>
      <c r="R15072" s="2">
        <v>794.33</v>
      </c>
      <c r="S15072" s="2" t="s">
        <v>22</v>
      </c>
    </row>
    <row r="15073" spans="1:19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 t="str">
        <f t="shared" si="1646"/>
        <v>high sales</v>
      </c>
      <c r="F15073" s="2" t="str">
        <f t="shared" si="1647"/>
        <v>high</v>
      </c>
      <c r="G15073" s="2" t="str">
        <f t="shared" si="1648"/>
        <v>low</v>
      </c>
      <c r="H15073" s="2" t="str">
        <f t="shared" si="1649"/>
        <v>high impact</v>
      </c>
      <c r="I15073" s="2" t="str">
        <f t="shared" si="1650"/>
        <v>good</v>
      </c>
      <c r="J15073" s="2">
        <f t="shared" si="1651"/>
        <v>3.6521310480812987</v>
      </c>
      <c r="K15073" s="2">
        <f t="shared" si="1652"/>
        <v>3.6521310480812987</v>
      </c>
      <c r="L15073" s="2">
        <v>0.48</v>
      </c>
      <c r="M15073" s="2">
        <v>7</v>
      </c>
      <c r="N15073" s="3">
        <v>45130</v>
      </c>
      <c r="O15073" s="3">
        <v>45134</v>
      </c>
      <c r="P15073" s="2" t="s">
        <v>20</v>
      </c>
      <c r="Q15073" s="2" t="s">
        <v>21</v>
      </c>
      <c r="R15073" s="2">
        <v>395.58</v>
      </c>
      <c r="S15073" s="2" t="s">
        <v>33</v>
      </c>
    </row>
    <row r="15074" spans="1:19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 t="str">
        <f t="shared" si="1646"/>
        <v>high sales</v>
      </c>
      <c r="F15074" s="2" t="str">
        <f t="shared" si="1647"/>
        <v>high</v>
      </c>
      <c r="G15074" s="2" t="str">
        <f t="shared" si="1648"/>
        <v>low</v>
      </c>
      <c r="H15074" s="2" t="str">
        <f t="shared" si="1649"/>
        <v>high impact</v>
      </c>
      <c r="I15074" s="2" t="str">
        <f t="shared" si="1650"/>
        <v>good</v>
      </c>
      <c r="J15074" s="2">
        <f t="shared" si="1651"/>
        <v>7.5345162653147453</v>
      </c>
      <c r="K15074" s="2">
        <f t="shared" si="1652"/>
        <v>7.5345162653147453</v>
      </c>
      <c r="L15074" s="2">
        <v>0.05</v>
      </c>
      <c r="M15074" s="2">
        <v>3</v>
      </c>
      <c r="N15074" s="3">
        <v>44934</v>
      </c>
      <c r="O15074" s="3">
        <v>44935</v>
      </c>
      <c r="P15074" s="2" t="s">
        <v>20</v>
      </c>
      <c r="Q15074" s="2" t="s">
        <v>15</v>
      </c>
      <c r="R15074" s="2">
        <v>236.7</v>
      </c>
      <c r="S15074" s="2" t="s">
        <v>47</v>
      </c>
    </row>
    <row r="15075" spans="1:19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 t="str">
        <f t="shared" si="1646"/>
        <v>high sales</v>
      </c>
      <c r="F15075" s="2" t="str">
        <f t="shared" si="1647"/>
        <v>high</v>
      </c>
      <c r="G15075" s="2" t="str">
        <f t="shared" si="1648"/>
        <v>low</v>
      </c>
      <c r="H15075" s="2" t="str">
        <f t="shared" si="1649"/>
        <v>high impact</v>
      </c>
      <c r="I15075" s="2" t="str">
        <f t="shared" si="1650"/>
        <v>good</v>
      </c>
      <c r="J15075" s="2">
        <f t="shared" si="1651"/>
        <v>3.5798327314198817</v>
      </c>
      <c r="K15075" s="2">
        <f t="shared" si="1652"/>
        <v>3.5798327314198817</v>
      </c>
      <c r="L15075" s="2">
        <v>0.33</v>
      </c>
      <c r="M15075" s="2">
        <v>2</v>
      </c>
      <c r="N15075" s="3">
        <v>45618</v>
      </c>
      <c r="O15075" s="3">
        <v>45625</v>
      </c>
      <c r="P15075" s="2" t="s">
        <v>20</v>
      </c>
      <c r="Q15075" s="2" t="s">
        <v>15</v>
      </c>
      <c r="R15075" s="2">
        <v>315.66000000000003</v>
      </c>
      <c r="S15075" s="2" t="s">
        <v>33</v>
      </c>
    </row>
    <row r="15076" spans="1:19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 t="str">
        <f t="shared" si="1646"/>
        <v>high sales</v>
      </c>
      <c r="F15076" s="2" t="str">
        <f t="shared" si="1647"/>
        <v>high</v>
      </c>
      <c r="G15076" s="2" t="str">
        <f t="shared" si="1648"/>
        <v>low</v>
      </c>
      <c r="H15076" s="2" t="str">
        <f t="shared" si="1649"/>
        <v>high impact</v>
      </c>
      <c r="I15076" s="2" t="str">
        <f t="shared" si="1650"/>
        <v>not good</v>
      </c>
      <c r="J15076" s="2">
        <f t="shared" si="1651"/>
        <v>6.2591785771213004</v>
      </c>
      <c r="K15076" s="2">
        <f t="shared" si="1652"/>
        <v>6.2591785771213004</v>
      </c>
      <c r="L15076" s="2">
        <v>0.45</v>
      </c>
      <c r="M15076" s="2">
        <v>4</v>
      </c>
      <c r="N15076" s="3">
        <v>45432</v>
      </c>
      <c r="O15076" s="3">
        <v>45439</v>
      </c>
      <c r="P15076" s="2" t="s">
        <v>30</v>
      </c>
      <c r="Q15076" s="2" t="s">
        <v>15</v>
      </c>
      <c r="R15076" s="2">
        <v>376.42</v>
      </c>
      <c r="S15076" s="2" t="s">
        <v>47</v>
      </c>
    </row>
    <row r="15077" spans="1:19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 t="str">
        <f t="shared" si="1646"/>
        <v>high sales</v>
      </c>
      <c r="F15077" s="2" t="str">
        <f t="shared" si="1647"/>
        <v>high</v>
      </c>
      <c r="G15077" s="2" t="str">
        <f t="shared" si="1648"/>
        <v>low</v>
      </c>
      <c r="H15077" s="2" t="str">
        <f t="shared" si="1649"/>
        <v>high impact</v>
      </c>
      <c r="I15077" s="2" t="str">
        <f t="shared" si="1650"/>
        <v>not good</v>
      </c>
      <c r="J15077" s="2">
        <f t="shared" si="1651"/>
        <v>8.0712345699090875</v>
      </c>
      <c r="K15077" s="2">
        <f t="shared" si="1652"/>
        <v>8.0712345699090875</v>
      </c>
      <c r="L15077" s="2">
        <v>0.04</v>
      </c>
      <c r="M15077" s="2">
        <v>5</v>
      </c>
      <c r="N15077" s="3">
        <v>45199</v>
      </c>
      <c r="O15077" s="3">
        <v>45205</v>
      </c>
      <c r="P15077" s="2" t="s">
        <v>14</v>
      </c>
      <c r="Q15077" s="2" t="s">
        <v>26</v>
      </c>
      <c r="R15077" s="2">
        <v>614.87</v>
      </c>
      <c r="S15077" s="2" t="s">
        <v>47</v>
      </c>
    </row>
    <row r="15078" spans="1:19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 t="str">
        <f t="shared" si="1646"/>
        <v>high sales</v>
      </c>
      <c r="F15078" s="2" t="str">
        <f t="shared" si="1647"/>
        <v>high</v>
      </c>
      <c r="G15078" s="2" t="str">
        <f t="shared" si="1648"/>
        <v>low</v>
      </c>
      <c r="H15078" s="2" t="str">
        <f t="shared" si="1649"/>
        <v>high impact</v>
      </c>
      <c r="I15078" s="2" t="str">
        <f t="shared" si="1650"/>
        <v>good</v>
      </c>
      <c r="J15078" s="2">
        <f t="shared" si="1651"/>
        <v>3.3623305213762467</v>
      </c>
      <c r="K15078" s="2">
        <f t="shared" si="1652"/>
        <v>3.3623305213762467</v>
      </c>
      <c r="L15078" s="2">
        <v>0.06</v>
      </c>
      <c r="M15078" s="2">
        <v>1</v>
      </c>
      <c r="N15078" s="3">
        <v>45547</v>
      </c>
      <c r="O15078" s="3">
        <v>45550</v>
      </c>
      <c r="P15078" s="2" t="s">
        <v>30</v>
      </c>
      <c r="Q15078" s="2" t="s">
        <v>21</v>
      </c>
      <c r="R15078" s="2">
        <v>558.33000000000004</v>
      </c>
      <c r="S15078" s="2" t="s">
        <v>38</v>
      </c>
    </row>
    <row r="15079" spans="1:19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 t="str">
        <f t="shared" si="1646"/>
        <v>high sales</v>
      </c>
      <c r="F15079" s="2" t="str">
        <f t="shared" si="1647"/>
        <v>high</v>
      </c>
      <c r="G15079" s="2" t="str">
        <f t="shared" si="1648"/>
        <v>low</v>
      </c>
      <c r="H15079" s="2" t="str">
        <f t="shared" si="1649"/>
        <v>high impact</v>
      </c>
      <c r="I15079" s="2" t="str">
        <f t="shared" si="1650"/>
        <v>good</v>
      </c>
      <c r="J15079" s="2">
        <f t="shared" si="1651"/>
        <v>6.3511350519430563</v>
      </c>
      <c r="K15079" s="2">
        <f t="shared" si="1652"/>
        <v>6.3511350519430563</v>
      </c>
      <c r="L15079" s="2">
        <v>0.17</v>
      </c>
      <c r="M15079" s="2">
        <v>3</v>
      </c>
      <c r="N15079" s="3">
        <v>45215</v>
      </c>
      <c r="O15079" s="3">
        <v>45217</v>
      </c>
      <c r="P15079" s="2" t="s">
        <v>14</v>
      </c>
      <c r="Q15079" s="2" t="s">
        <v>21</v>
      </c>
      <c r="R15079" s="2">
        <v>519.79999999999995</v>
      </c>
      <c r="S15079" s="2" t="s">
        <v>38</v>
      </c>
    </row>
    <row r="15080" spans="1:19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 t="str">
        <f t="shared" si="1646"/>
        <v>high sales</v>
      </c>
      <c r="F15080" s="2" t="str">
        <f t="shared" si="1647"/>
        <v>high</v>
      </c>
      <c r="G15080" s="2" t="str">
        <f t="shared" si="1648"/>
        <v>high</v>
      </c>
      <c r="H15080" s="2" t="str">
        <f t="shared" si="1649"/>
        <v>high impact</v>
      </c>
      <c r="I15080" s="2" t="str">
        <f t="shared" si="1650"/>
        <v>good</v>
      </c>
      <c r="J15080" s="2">
        <f t="shared" si="1651"/>
        <v>14.105974208263884</v>
      </c>
      <c r="K15080" s="2">
        <f t="shared" si="1652"/>
        <v>14.105974208263884</v>
      </c>
      <c r="L15080" s="2">
        <v>0.05</v>
      </c>
      <c r="M15080" s="2">
        <v>8</v>
      </c>
      <c r="N15080" s="3">
        <v>45237</v>
      </c>
      <c r="O15080" s="3">
        <v>45243</v>
      </c>
      <c r="P15080" s="2" t="s">
        <v>30</v>
      </c>
      <c r="Q15080" s="2" t="s">
        <v>21</v>
      </c>
      <c r="R15080" s="2">
        <v>227.98</v>
      </c>
      <c r="S15080" s="2" t="s">
        <v>38</v>
      </c>
    </row>
    <row r="15081" spans="1:19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 t="str">
        <f t="shared" si="1646"/>
        <v>high sales</v>
      </c>
      <c r="F15081" s="2" t="str">
        <f t="shared" si="1647"/>
        <v>high</v>
      </c>
      <c r="G15081" s="2" t="str">
        <f t="shared" si="1648"/>
        <v>low</v>
      </c>
      <c r="H15081" s="2" t="str">
        <f t="shared" si="1649"/>
        <v>high impact</v>
      </c>
      <c r="I15081" s="2" t="str">
        <f t="shared" si="1650"/>
        <v>good</v>
      </c>
      <c r="J15081" s="2">
        <f t="shared" si="1651"/>
        <v>5.1060400604393479</v>
      </c>
      <c r="K15081" s="2">
        <f t="shared" si="1652"/>
        <v>5.1060400604393479</v>
      </c>
      <c r="L15081" s="2">
        <v>0.44</v>
      </c>
      <c r="M15081" s="2">
        <v>5</v>
      </c>
      <c r="N15081" s="3">
        <v>45129</v>
      </c>
      <c r="O15081" s="3">
        <v>45136</v>
      </c>
      <c r="P15081" s="2" t="s">
        <v>20</v>
      </c>
      <c r="Q15081" s="2" t="s">
        <v>15</v>
      </c>
      <c r="R15081" s="2">
        <v>774.33</v>
      </c>
      <c r="S15081" s="2" t="s">
        <v>33</v>
      </c>
    </row>
    <row r="15082" spans="1:19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 t="str">
        <f t="shared" si="1646"/>
        <v>high sales</v>
      </c>
      <c r="F15082" s="2" t="str">
        <f t="shared" si="1647"/>
        <v>high</v>
      </c>
      <c r="G15082" s="2" t="str">
        <f t="shared" si="1648"/>
        <v>high</v>
      </c>
      <c r="H15082" s="2" t="str">
        <f t="shared" si="1649"/>
        <v>high impact</v>
      </c>
      <c r="I15082" s="2" t="str">
        <f t="shared" si="1650"/>
        <v>good</v>
      </c>
      <c r="J15082" s="2">
        <f t="shared" si="1651"/>
        <v>10.479222030780013</v>
      </c>
      <c r="K15082" s="2">
        <f t="shared" si="1652"/>
        <v>10.479222030780013</v>
      </c>
      <c r="L15082" s="2">
        <v>0.44</v>
      </c>
      <c r="M15082" s="2">
        <v>1</v>
      </c>
      <c r="N15082" s="3">
        <v>45255</v>
      </c>
      <c r="O15082" s="3">
        <v>45258</v>
      </c>
      <c r="P15082" s="2" t="s">
        <v>14</v>
      </c>
      <c r="Q15082" s="2" t="s">
        <v>21</v>
      </c>
      <c r="R15082" s="2">
        <v>342.43</v>
      </c>
      <c r="S15082" s="2" t="s">
        <v>33</v>
      </c>
    </row>
    <row r="15083" spans="1:19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 t="str">
        <f t="shared" si="1646"/>
        <v>low sales</v>
      </c>
      <c r="F15083" s="2" t="str">
        <f t="shared" si="1647"/>
        <v>low</v>
      </c>
      <c r="G15083" s="2" t="str">
        <f t="shared" si="1648"/>
        <v>low</v>
      </c>
      <c r="H15083" s="2" t="str">
        <f t="shared" si="1649"/>
        <v>low Impact</v>
      </c>
      <c r="I15083" s="2" t="str">
        <f t="shared" si="1650"/>
        <v>good</v>
      </c>
      <c r="J15083" s="2">
        <f t="shared" si="1651"/>
        <v>4.9133956386292832</v>
      </c>
      <c r="K15083" s="2">
        <f t="shared" si="1652"/>
        <v>4.9133956386292832</v>
      </c>
      <c r="L15083" s="2">
        <v>0.47</v>
      </c>
      <c r="M15083" s="2">
        <v>4</v>
      </c>
      <c r="N15083" s="3">
        <v>45024</v>
      </c>
      <c r="O15083" s="3">
        <v>45028</v>
      </c>
      <c r="P15083" s="2" t="s">
        <v>14</v>
      </c>
      <c r="Q15083" s="2" t="s">
        <v>26</v>
      </c>
      <c r="R15083" s="2">
        <v>32.1</v>
      </c>
      <c r="S15083" s="2" t="s">
        <v>16</v>
      </c>
    </row>
    <row r="15084" spans="1:19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 t="str">
        <f t="shared" si="1646"/>
        <v>high sales</v>
      </c>
      <c r="F15084" s="2" t="str">
        <f t="shared" si="1647"/>
        <v>high</v>
      </c>
      <c r="G15084" s="2" t="str">
        <f t="shared" si="1648"/>
        <v>low</v>
      </c>
      <c r="H15084" s="2" t="str">
        <f t="shared" si="1649"/>
        <v>high impact</v>
      </c>
      <c r="I15084" s="2" t="str">
        <f t="shared" si="1650"/>
        <v>good</v>
      </c>
      <c r="J15084" s="2">
        <f t="shared" si="1651"/>
        <v>16.125798722044731</v>
      </c>
      <c r="K15084" s="2">
        <f t="shared" si="1652"/>
        <v>16.125798722044731</v>
      </c>
      <c r="L15084" s="2">
        <v>0.1</v>
      </c>
      <c r="M15084" s="2">
        <v>8</v>
      </c>
      <c r="N15084" s="3">
        <v>45290</v>
      </c>
      <c r="O15084" s="3">
        <v>45297</v>
      </c>
      <c r="P15084" s="2" t="s">
        <v>30</v>
      </c>
      <c r="Q15084" s="2" t="s">
        <v>21</v>
      </c>
      <c r="R15084" s="2">
        <v>100.16</v>
      </c>
      <c r="S15084" s="2" t="s">
        <v>47</v>
      </c>
    </row>
    <row r="15085" spans="1:19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 t="str">
        <f t="shared" si="1646"/>
        <v>high sales</v>
      </c>
      <c r="F15085" s="2" t="str">
        <f t="shared" si="1647"/>
        <v>high</v>
      </c>
      <c r="G15085" s="2" t="str">
        <f t="shared" si="1648"/>
        <v>low</v>
      </c>
      <c r="H15085" s="2" t="str">
        <f t="shared" si="1649"/>
        <v>high impact</v>
      </c>
      <c r="I15085" s="2" t="str">
        <f t="shared" si="1650"/>
        <v>good</v>
      </c>
      <c r="J15085" s="2">
        <f t="shared" si="1651"/>
        <v>12.871670845008111</v>
      </c>
      <c r="K15085" s="2">
        <f t="shared" si="1652"/>
        <v>12.871670845008111</v>
      </c>
      <c r="L15085" s="2">
        <v>0.02</v>
      </c>
      <c r="M15085" s="2">
        <v>8</v>
      </c>
      <c r="N15085" s="3">
        <v>45417</v>
      </c>
      <c r="O15085" s="3">
        <v>45424</v>
      </c>
      <c r="P15085" s="2" t="s">
        <v>30</v>
      </c>
      <c r="Q15085" s="2" t="s">
        <v>21</v>
      </c>
      <c r="R15085" s="2">
        <v>339.05</v>
      </c>
      <c r="S15085" s="2" t="s">
        <v>47</v>
      </c>
    </row>
    <row r="15086" spans="1:19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 t="str">
        <f t="shared" si="1646"/>
        <v>high sales</v>
      </c>
      <c r="F15086" s="2" t="str">
        <f t="shared" si="1647"/>
        <v>high</v>
      </c>
      <c r="G15086" s="2" t="str">
        <f t="shared" si="1648"/>
        <v>high</v>
      </c>
      <c r="H15086" s="2" t="str">
        <f t="shared" si="1649"/>
        <v>high impact</v>
      </c>
      <c r="I15086" s="2" t="str">
        <f t="shared" si="1650"/>
        <v>good</v>
      </c>
      <c r="J15086" s="2">
        <f t="shared" si="1651"/>
        <v>7.8035323227439495</v>
      </c>
      <c r="K15086" s="2">
        <f t="shared" si="1652"/>
        <v>7.8035323227439495</v>
      </c>
      <c r="L15086" s="2">
        <v>0.22</v>
      </c>
      <c r="M15086" s="2">
        <v>2</v>
      </c>
      <c r="N15086" s="3">
        <v>45005</v>
      </c>
      <c r="O15086" s="3">
        <v>45011</v>
      </c>
      <c r="P15086" s="2" t="s">
        <v>20</v>
      </c>
      <c r="Q15086" s="2" t="s">
        <v>21</v>
      </c>
      <c r="R15086" s="2">
        <v>351.61</v>
      </c>
      <c r="S15086" s="2" t="s">
        <v>38</v>
      </c>
    </row>
    <row r="15087" spans="1:19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 t="str">
        <f t="shared" si="1646"/>
        <v>low sales</v>
      </c>
      <c r="F15087" s="2" t="str">
        <f t="shared" si="1647"/>
        <v>medium</v>
      </c>
      <c r="G15087" s="2" t="str">
        <f t="shared" si="1648"/>
        <v>low</v>
      </c>
      <c r="H15087" s="2" t="str">
        <f t="shared" si="1649"/>
        <v>high impact</v>
      </c>
      <c r="I15087" s="2" t="str">
        <f t="shared" si="1650"/>
        <v>not good</v>
      </c>
      <c r="J15087" s="2">
        <f t="shared" si="1651"/>
        <v>4.900104308753912</v>
      </c>
      <c r="K15087" s="2">
        <f t="shared" si="1652"/>
        <v>4.900104308753912</v>
      </c>
      <c r="L15087" s="2">
        <v>0.44</v>
      </c>
      <c r="M15087" s="2">
        <v>9</v>
      </c>
      <c r="N15087" s="3">
        <v>45246</v>
      </c>
      <c r="O15087" s="3">
        <v>45249</v>
      </c>
      <c r="P15087" s="2" t="s">
        <v>14</v>
      </c>
      <c r="Q15087" s="2" t="s">
        <v>15</v>
      </c>
      <c r="R15087" s="2">
        <v>124.63</v>
      </c>
      <c r="S15087" s="2" t="s">
        <v>22</v>
      </c>
    </row>
    <row r="15088" spans="1:19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 t="str">
        <f t="shared" si="1646"/>
        <v>high sales</v>
      </c>
      <c r="F15088" s="2" t="str">
        <f t="shared" si="1647"/>
        <v>high</v>
      </c>
      <c r="G15088" s="2" t="str">
        <f t="shared" si="1648"/>
        <v>low</v>
      </c>
      <c r="H15088" s="2" t="str">
        <f t="shared" si="1649"/>
        <v>high impact</v>
      </c>
      <c r="I15088" s="2" t="str">
        <f t="shared" si="1650"/>
        <v>not good</v>
      </c>
      <c r="J15088" s="2">
        <f t="shared" si="1651"/>
        <v>4.7272756848200919</v>
      </c>
      <c r="K15088" s="2">
        <f t="shared" si="1652"/>
        <v>4.7272756848200919</v>
      </c>
      <c r="L15088" s="2">
        <v>0.32</v>
      </c>
      <c r="M15088" s="2">
        <v>1</v>
      </c>
      <c r="N15088" s="3">
        <v>45014</v>
      </c>
      <c r="O15088" s="3">
        <v>45019</v>
      </c>
      <c r="P15088" s="2" t="s">
        <v>20</v>
      </c>
      <c r="Q15088" s="2" t="s">
        <v>15</v>
      </c>
      <c r="R15088" s="2">
        <v>307.38</v>
      </c>
      <c r="S15088" s="2" t="s">
        <v>33</v>
      </c>
    </row>
    <row r="15089" spans="1:19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 t="str">
        <f t="shared" si="1646"/>
        <v>high sales</v>
      </c>
      <c r="F15089" s="2" t="str">
        <f t="shared" si="1647"/>
        <v>high</v>
      </c>
      <c r="G15089" s="2" t="str">
        <f t="shared" si="1648"/>
        <v>low</v>
      </c>
      <c r="H15089" s="2" t="str">
        <f t="shared" si="1649"/>
        <v>high impact</v>
      </c>
      <c r="I15089" s="2" t="str">
        <f t="shared" si="1650"/>
        <v>not good</v>
      </c>
      <c r="J15089" s="2">
        <f t="shared" si="1651"/>
        <v>4.7192404019909331</v>
      </c>
      <c r="K15089" s="2">
        <f t="shared" si="1652"/>
        <v>4.7192404019909331</v>
      </c>
      <c r="L15089" s="2">
        <v>0.5</v>
      </c>
      <c r="M15089" s="2">
        <v>8</v>
      </c>
      <c r="N15089" s="3">
        <v>45283</v>
      </c>
      <c r="O15089" s="3">
        <v>45284</v>
      </c>
      <c r="P15089" s="2" t="s">
        <v>30</v>
      </c>
      <c r="Q15089" s="2" t="s">
        <v>15</v>
      </c>
      <c r="R15089" s="2">
        <v>315.43</v>
      </c>
      <c r="S15089" s="2" t="s">
        <v>38</v>
      </c>
    </row>
    <row r="15090" spans="1:19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 t="str">
        <f t="shared" si="1646"/>
        <v>high sales</v>
      </c>
      <c r="F15090" s="2" t="str">
        <f t="shared" si="1647"/>
        <v>high</v>
      </c>
      <c r="G15090" s="2" t="str">
        <f t="shared" si="1648"/>
        <v>high</v>
      </c>
      <c r="H15090" s="2" t="str">
        <f t="shared" si="1649"/>
        <v>high impact</v>
      </c>
      <c r="I15090" s="2" t="str">
        <f t="shared" si="1650"/>
        <v>not good</v>
      </c>
      <c r="J15090" s="2">
        <f t="shared" si="1651"/>
        <v>5.6326155191931662</v>
      </c>
      <c r="K15090" s="2">
        <f t="shared" si="1652"/>
        <v>5.6326155191931662</v>
      </c>
      <c r="L15090" s="2">
        <v>0.45</v>
      </c>
      <c r="M15090" s="2">
        <v>8</v>
      </c>
      <c r="N15090" s="3">
        <v>45295</v>
      </c>
      <c r="O15090" s="3">
        <v>45302</v>
      </c>
      <c r="P15090" s="2" t="s">
        <v>14</v>
      </c>
      <c r="Q15090" s="2" t="s">
        <v>15</v>
      </c>
      <c r="R15090" s="2">
        <v>777.36</v>
      </c>
      <c r="S15090" s="2" t="s">
        <v>33</v>
      </c>
    </row>
    <row r="15091" spans="1:19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 t="str">
        <f t="shared" si="1646"/>
        <v>high sales</v>
      </c>
      <c r="F15091" s="2" t="str">
        <f t="shared" si="1647"/>
        <v>high</v>
      </c>
      <c r="G15091" s="2" t="str">
        <f t="shared" si="1648"/>
        <v>low</v>
      </c>
      <c r="H15091" s="2" t="str">
        <f t="shared" si="1649"/>
        <v>high impact</v>
      </c>
      <c r="I15091" s="2" t="str">
        <f t="shared" si="1650"/>
        <v>not good</v>
      </c>
      <c r="J15091" s="2">
        <f t="shared" si="1651"/>
        <v>7.5377871906919394</v>
      </c>
      <c r="K15091" s="2">
        <f t="shared" si="1652"/>
        <v>7.5377871906919394</v>
      </c>
      <c r="L15091" s="2">
        <v>0.2</v>
      </c>
      <c r="M15091" s="2">
        <v>6</v>
      </c>
      <c r="N15091" s="3">
        <v>45094</v>
      </c>
      <c r="O15091" s="3">
        <v>45098</v>
      </c>
      <c r="P15091" s="2" t="s">
        <v>20</v>
      </c>
      <c r="Q15091" s="2" t="s">
        <v>15</v>
      </c>
      <c r="R15091" s="2">
        <v>373.01</v>
      </c>
      <c r="S15091" s="2" t="s">
        <v>22</v>
      </c>
    </row>
    <row r="15092" spans="1:19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 t="str">
        <f t="shared" si="1646"/>
        <v>high sales</v>
      </c>
      <c r="F15092" s="2" t="str">
        <f t="shared" si="1647"/>
        <v>high</v>
      </c>
      <c r="G15092" s="2" t="str">
        <f t="shared" si="1648"/>
        <v>low</v>
      </c>
      <c r="H15092" s="2" t="str">
        <f t="shared" si="1649"/>
        <v>high impact</v>
      </c>
      <c r="I15092" s="2" t="str">
        <f t="shared" si="1650"/>
        <v>good</v>
      </c>
      <c r="J15092" s="2">
        <f t="shared" si="1651"/>
        <v>3.72706266634406</v>
      </c>
      <c r="K15092" s="2">
        <f t="shared" si="1652"/>
        <v>3.72706266634406</v>
      </c>
      <c r="L15092" s="2">
        <v>0.02</v>
      </c>
      <c r="M15092" s="2">
        <v>1</v>
      </c>
      <c r="N15092" s="3">
        <v>45112</v>
      </c>
      <c r="O15092" s="3">
        <v>45116</v>
      </c>
      <c r="P15092" s="2" t="s">
        <v>30</v>
      </c>
      <c r="Q15092" s="2" t="s">
        <v>26</v>
      </c>
      <c r="R15092" s="2">
        <v>826.6</v>
      </c>
      <c r="S15092" s="2" t="s">
        <v>33</v>
      </c>
    </row>
    <row r="15093" spans="1:19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 t="str">
        <f t="shared" si="1646"/>
        <v>high sales</v>
      </c>
      <c r="F15093" s="2" t="str">
        <f t="shared" si="1647"/>
        <v>high</v>
      </c>
      <c r="G15093" s="2" t="str">
        <f t="shared" si="1648"/>
        <v>high</v>
      </c>
      <c r="H15093" s="2" t="str">
        <f t="shared" si="1649"/>
        <v>high impact</v>
      </c>
      <c r="I15093" s="2" t="str">
        <f t="shared" si="1650"/>
        <v>good</v>
      </c>
      <c r="J15093" s="2">
        <f t="shared" si="1651"/>
        <v>6.13625933227756</v>
      </c>
      <c r="K15093" s="2">
        <f t="shared" si="1652"/>
        <v>6.13625933227756</v>
      </c>
      <c r="L15093" s="2">
        <v>0</v>
      </c>
      <c r="M15093" s="2">
        <v>9</v>
      </c>
      <c r="N15093" s="3">
        <v>45521</v>
      </c>
      <c r="O15093" s="3">
        <v>45522</v>
      </c>
      <c r="P15093" s="2" t="s">
        <v>30</v>
      </c>
      <c r="Q15093" s="2" t="s">
        <v>21</v>
      </c>
      <c r="R15093" s="2">
        <v>309.41000000000003</v>
      </c>
      <c r="S15093" s="2" t="s">
        <v>47</v>
      </c>
    </row>
    <row r="15094" spans="1:19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 t="str">
        <f t="shared" si="1646"/>
        <v>low sales</v>
      </c>
      <c r="F15094" s="2" t="str">
        <f t="shared" si="1647"/>
        <v>low</v>
      </c>
      <c r="G15094" s="2" t="str">
        <f t="shared" si="1648"/>
        <v>low</v>
      </c>
      <c r="H15094" s="2" t="str">
        <f t="shared" si="1649"/>
        <v>low Impact</v>
      </c>
      <c r="I15094" s="2" t="str">
        <f t="shared" si="1650"/>
        <v>good</v>
      </c>
      <c r="J15094" s="2">
        <f t="shared" si="1651"/>
        <v>4.0703920963260263</v>
      </c>
      <c r="K15094" s="2">
        <f t="shared" si="1652"/>
        <v>4.0703920963260263</v>
      </c>
      <c r="L15094" s="2">
        <v>0.32</v>
      </c>
      <c r="M15094" s="2">
        <v>3</v>
      </c>
      <c r="N15094" s="3">
        <v>44949</v>
      </c>
      <c r="O15094" s="3">
        <v>44951</v>
      </c>
      <c r="P15094" s="2" t="s">
        <v>30</v>
      </c>
      <c r="Q15094" s="2" t="s">
        <v>26</v>
      </c>
      <c r="R15094" s="2">
        <v>97.17</v>
      </c>
      <c r="S15094" s="2" t="s">
        <v>33</v>
      </c>
    </row>
    <row r="15095" spans="1:19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 t="str">
        <f t="shared" si="1646"/>
        <v>low sales</v>
      </c>
      <c r="F15095" s="2" t="str">
        <f t="shared" si="1647"/>
        <v>low</v>
      </c>
      <c r="G15095" s="2" t="str">
        <f t="shared" si="1648"/>
        <v>low</v>
      </c>
      <c r="H15095" s="2" t="str">
        <f t="shared" si="1649"/>
        <v>low Impact</v>
      </c>
      <c r="I15095" s="2" t="str">
        <f t="shared" si="1650"/>
        <v>not good</v>
      </c>
      <c r="J15095" s="2">
        <f t="shared" si="1651"/>
        <v>5.9542682926829276</v>
      </c>
      <c r="K15095" s="2">
        <f t="shared" si="1652"/>
        <v>5.9542682926829276</v>
      </c>
      <c r="L15095" s="2">
        <v>0.46</v>
      </c>
      <c r="M15095" s="2">
        <v>1</v>
      </c>
      <c r="N15095" s="3">
        <v>45541</v>
      </c>
      <c r="O15095" s="3">
        <v>45542</v>
      </c>
      <c r="P15095" s="2" t="s">
        <v>20</v>
      </c>
      <c r="Q15095" s="2" t="s">
        <v>15</v>
      </c>
      <c r="R15095" s="2">
        <v>78.72</v>
      </c>
      <c r="S15095" s="2" t="s">
        <v>33</v>
      </c>
    </row>
    <row r="15096" spans="1:19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 t="str">
        <f t="shared" si="1646"/>
        <v>high sales</v>
      </c>
      <c r="F15096" s="2" t="str">
        <f t="shared" si="1647"/>
        <v>high</v>
      </c>
      <c r="G15096" s="2" t="str">
        <f t="shared" si="1648"/>
        <v>high</v>
      </c>
      <c r="H15096" s="2" t="str">
        <f t="shared" si="1649"/>
        <v>high impact</v>
      </c>
      <c r="I15096" s="2" t="str">
        <f t="shared" si="1650"/>
        <v>good</v>
      </c>
      <c r="J15096" s="2">
        <f t="shared" si="1651"/>
        <v>3.7811526207065573</v>
      </c>
      <c r="K15096" s="2">
        <f t="shared" si="1652"/>
        <v>3.7811526207065573</v>
      </c>
      <c r="L15096" s="2">
        <v>0.22</v>
      </c>
      <c r="M15096" s="2">
        <v>7</v>
      </c>
      <c r="N15096" s="3">
        <v>45277</v>
      </c>
      <c r="O15096" s="3">
        <v>45284</v>
      </c>
      <c r="P15096" s="2" t="s">
        <v>14</v>
      </c>
      <c r="Q15096" s="2" t="s">
        <v>26</v>
      </c>
      <c r="R15096" s="2">
        <v>571.22</v>
      </c>
      <c r="S15096" s="2" t="s">
        <v>47</v>
      </c>
    </row>
    <row r="15097" spans="1:19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 t="str">
        <f t="shared" si="1646"/>
        <v>low sales</v>
      </c>
      <c r="F15097" s="2" t="str">
        <f t="shared" si="1647"/>
        <v>medium</v>
      </c>
      <c r="G15097" s="2" t="str">
        <f t="shared" si="1648"/>
        <v>high</v>
      </c>
      <c r="H15097" s="2" t="str">
        <f t="shared" si="1649"/>
        <v>high impact</v>
      </c>
      <c r="I15097" s="2" t="str">
        <f t="shared" si="1650"/>
        <v>good</v>
      </c>
      <c r="J15097" s="2">
        <f t="shared" si="1651"/>
        <v>17.545142030034377</v>
      </c>
      <c r="K15097" s="2">
        <f t="shared" si="1652"/>
        <v>17.545142030034377</v>
      </c>
      <c r="L15097" s="2">
        <v>0.44</v>
      </c>
      <c r="M15097" s="2">
        <v>5</v>
      </c>
      <c r="N15097" s="3">
        <v>45276</v>
      </c>
      <c r="O15097" s="3">
        <v>45277</v>
      </c>
      <c r="P15097" s="2" t="s">
        <v>20</v>
      </c>
      <c r="Q15097" s="2" t="s">
        <v>21</v>
      </c>
      <c r="R15097" s="2">
        <v>55.27</v>
      </c>
      <c r="S15097" s="2" t="s">
        <v>22</v>
      </c>
    </row>
    <row r="15098" spans="1:19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 t="str">
        <f t="shared" si="1646"/>
        <v>low sales</v>
      </c>
      <c r="F15098" s="2" t="str">
        <f t="shared" si="1647"/>
        <v>medium</v>
      </c>
      <c r="G15098" s="2" t="str">
        <f t="shared" si="1648"/>
        <v>high</v>
      </c>
      <c r="H15098" s="2" t="str">
        <f t="shared" si="1649"/>
        <v>high impact</v>
      </c>
      <c r="I15098" s="2" t="str">
        <f t="shared" si="1650"/>
        <v>good</v>
      </c>
      <c r="J15098" s="2">
        <f t="shared" si="1651"/>
        <v>8.5427212977205969</v>
      </c>
      <c r="K15098" s="2">
        <f t="shared" si="1652"/>
        <v>8.5427212977205969</v>
      </c>
      <c r="L15098" s="2">
        <v>0.28000000000000003</v>
      </c>
      <c r="M15098" s="2">
        <v>2</v>
      </c>
      <c r="N15098" s="3">
        <v>45445</v>
      </c>
      <c r="O15098" s="3">
        <v>45446</v>
      </c>
      <c r="P15098" s="2" t="s">
        <v>30</v>
      </c>
      <c r="Q15098" s="2" t="s">
        <v>15</v>
      </c>
      <c r="R15098" s="2">
        <v>71.510000000000005</v>
      </c>
      <c r="S15098" s="2" t="s">
        <v>22</v>
      </c>
    </row>
    <row r="15099" spans="1:19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 t="str">
        <f t="shared" si="1646"/>
        <v>high sales</v>
      </c>
      <c r="F15099" s="2" t="str">
        <f t="shared" si="1647"/>
        <v>high</v>
      </c>
      <c r="G15099" s="2" t="str">
        <f t="shared" si="1648"/>
        <v>low</v>
      </c>
      <c r="H15099" s="2" t="str">
        <f t="shared" si="1649"/>
        <v>high impact</v>
      </c>
      <c r="I15099" s="2" t="str">
        <f t="shared" si="1650"/>
        <v>good</v>
      </c>
      <c r="J15099" s="2">
        <f t="shared" si="1651"/>
        <v>4.0814227618317913</v>
      </c>
      <c r="K15099" s="2">
        <f t="shared" si="1652"/>
        <v>4.0814227618317913</v>
      </c>
      <c r="L15099" s="2">
        <v>0.05</v>
      </c>
      <c r="M15099" s="2">
        <v>1</v>
      </c>
      <c r="N15099" s="3">
        <v>45369</v>
      </c>
      <c r="O15099" s="3">
        <v>45376</v>
      </c>
      <c r="P15099" s="2" t="s">
        <v>30</v>
      </c>
      <c r="Q15099" s="2" t="s">
        <v>15</v>
      </c>
      <c r="R15099" s="2">
        <v>339.34</v>
      </c>
      <c r="S15099" s="2" t="s">
        <v>16</v>
      </c>
    </row>
    <row r="15100" spans="1:19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 t="str">
        <f t="shared" si="1646"/>
        <v>high sales</v>
      </c>
      <c r="F15100" s="2" t="str">
        <f t="shared" si="1647"/>
        <v>high</v>
      </c>
      <c r="G15100" s="2" t="str">
        <f t="shared" si="1648"/>
        <v>low</v>
      </c>
      <c r="H15100" s="2" t="str">
        <f t="shared" si="1649"/>
        <v>high impact</v>
      </c>
      <c r="I15100" s="2" t="str">
        <f t="shared" si="1650"/>
        <v>good</v>
      </c>
      <c r="J15100" s="2">
        <f t="shared" si="1651"/>
        <v>4.4876698177799668</v>
      </c>
      <c r="K15100" s="2">
        <f t="shared" si="1652"/>
        <v>4.4876698177799668</v>
      </c>
      <c r="L15100" s="2">
        <v>0.4</v>
      </c>
      <c r="M15100" s="2">
        <v>6</v>
      </c>
      <c r="N15100" s="3">
        <v>45035</v>
      </c>
      <c r="O15100" s="3">
        <v>45037</v>
      </c>
      <c r="P15100" s="2" t="s">
        <v>30</v>
      </c>
      <c r="Q15100" s="2" t="s">
        <v>21</v>
      </c>
      <c r="R15100" s="2">
        <v>832.51</v>
      </c>
      <c r="S15100" s="2" t="s">
        <v>47</v>
      </c>
    </row>
    <row r="15101" spans="1:19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 t="str">
        <f t="shared" si="1646"/>
        <v>low sales</v>
      </c>
      <c r="F15101" s="2" t="str">
        <f t="shared" si="1647"/>
        <v>low</v>
      </c>
      <c r="G15101" s="2" t="str">
        <f t="shared" si="1648"/>
        <v>low</v>
      </c>
      <c r="H15101" s="2" t="str">
        <f t="shared" si="1649"/>
        <v>low Impact</v>
      </c>
      <c r="I15101" s="2" t="str">
        <f t="shared" si="1650"/>
        <v>good</v>
      </c>
      <c r="J15101" s="2">
        <f t="shared" si="1651"/>
        <v>3.6131807419100239</v>
      </c>
      <c r="K15101" s="2">
        <f t="shared" si="1652"/>
        <v>3.6131807419100239</v>
      </c>
      <c r="L15101" s="2">
        <v>0.25</v>
      </c>
      <c r="M15101" s="2">
        <v>1</v>
      </c>
      <c r="N15101" s="3">
        <v>45296</v>
      </c>
      <c r="O15101" s="3">
        <v>45300</v>
      </c>
      <c r="P15101" s="2" t="s">
        <v>20</v>
      </c>
      <c r="Q15101" s="2" t="s">
        <v>15</v>
      </c>
      <c r="R15101" s="2">
        <v>126.7</v>
      </c>
      <c r="S15101" s="2" t="s">
        <v>33</v>
      </c>
    </row>
    <row r="15102" spans="1:19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 t="str">
        <f t="shared" si="1646"/>
        <v>high sales</v>
      </c>
      <c r="F15102" s="2" t="str">
        <f t="shared" si="1647"/>
        <v>high</v>
      </c>
      <c r="G15102" s="2" t="str">
        <f t="shared" si="1648"/>
        <v>high</v>
      </c>
      <c r="H15102" s="2" t="str">
        <f t="shared" si="1649"/>
        <v>high impact</v>
      </c>
      <c r="I15102" s="2" t="str">
        <f t="shared" si="1650"/>
        <v>good</v>
      </c>
      <c r="J15102" s="2">
        <f t="shared" si="1651"/>
        <v>5.0497207195320399</v>
      </c>
      <c r="K15102" s="2">
        <f t="shared" si="1652"/>
        <v>5.0497207195320399</v>
      </c>
      <c r="L15102" s="2">
        <v>0.03</v>
      </c>
      <c r="M15102" s="2">
        <v>6</v>
      </c>
      <c r="N15102" s="3">
        <v>45412</v>
      </c>
      <c r="O15102" s="3">
        <v>45418</v>
      </c>
      <c r="P15102" s="2" t="s">
        <v>30</v>
      </c>
      <c r="Q15102" s="2" t="s">
        <v>26</v>
      </c>
      <c r="R15102" s="2">
        <v>454.74</v>
      </c>
      <c r="S15102" s="2" t="s">
        <v>33</v>
      </c>
    </row>
    <row r="15103" spans="1:19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 t="str">
        <f t="shared" si="1646"/>
        <v>high sales</v>
      </c>
      <c r="F15103" s="2" t="str">
        <f t="shared" si="1647"/>
        <v>high</v>
      </c>
      <c r="G15103" s="2" t="str">
        <f t="shared" si="1648"/>
        <v>high</v>
      </c>
      <c r="H15103" s="2" t="str">
        <f t="shared" si="1649"/>
        <v>high impact</v>
      </c>
      <c r="I15103" s="2" t="str">
        <f t="shared" si="1650"/>
        <v>good</v>
      </c>
      <c r="J15103" s="2">
        <f t="shared" si="1651"/>
        <v>3.4613709192870021</v>
      </c>
      <c r="K15103" s="2">
        <f t="shared" si="1652"/>
        <v>3.4613709192870021</v>
      </c>
      <c r="L15103" s="2">
        <v>0.41</v>
      </c>
      <c r="M15103" s="2">
        <v>1</v>
      </c>
      <c r="N15103" s="3">
        <v>45038</v>
      </c>
      <c r="O15103" s="3">
        <v>45041</v>
      </c>
      <c r="P15103" s="2" t="s">
        <v>14</v>
      </c>
      <c r="Q15103" s="2" t="s">
        <v>21</v>
      </c>
      <c r="R15103" s="2">
        <v>1198.32</v>
      </c>
      <c r="S15103" s="2" t="s">
        <v>33</v>
      </c>
    </row>
    <row r="15104" spans="1:19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 t="str">
        <f t="shared" si="1646"/>
        <v>high sales</v>
      </c>
      <c r="F15104" s="2" t="str">
        <f t="shared" si="1647"/>
        <v>high</v>
      </c>
      <c r="G15104" s="2" t="str">
        <f t="shared" si="1648"/>
        <v>high</v>
      </c>
      <c r="H15104" s="2" t="str">
        <f t="shared" si="1649"/>
        <v>high impact</v>
      </c>
      <c r="I15104" s="2" t="str">
        <f t="shared" si="1650"/>
        <v>not good</v>
      </c>
      <c r="J15104" s="2">
        <f t="shared" si="1651"/>
        <v>3.5870464874197068</v>
      </c>
      <c r="K15104" s="2">
        <f t="shared" si="1652"/>
        <v>3.5870464874197068</v>
      </c>
      <c r="L15104" s="2">
        <v>0.38</v>
      </c>
      <c r="M15104" s="2">
        <v>7</v>
      </c>
      <c r="N15104" s="3">
        <v>45212</v>
      </c>
      <c r="O15104" s="3">
        <v>45213</v>
      </c>
      <c r="P15104" s="2" t="s">
        <v>20</v>
      </c>
      <c r="Q15104" s="2" t="s">
        <v>15</v>
      </c>
      <c r="R15104" s="2">
        <v>393.87</v>
      </c>
      <c r="S15104" s="2" t="s">
        <v>33</v>
      </c>
    </row>
    <row r="15105" spans="1:19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 t="str">
        <f t="shared" si="1646"/>
        <v>high sales</v>
      </c>
      <c r="F15105" s="2" t="str">
        <f t="shared" si="1647"/>
        <v>high</v>
      </c>
      <c r="G15105" s="2" t="str">
        <f t="shared" si="1648"/>
        <v>low</v>
      </c>
      <c r="H15105" s="2" t="str">
        <f t="shared" si="1649"/>
        <v>high impact</v>
      </c>
      <c r="I15105" s="2" t="str">
        <f t="shared" si="1650"/>
        <v>good</v>
      </c>
      <c r="J15105" s="2">
        <f t="shared" si="1651"/>
        <v>3.5512728254025365</v>
      </c>
      <c r="K15105" s="2">
        <f t="shared" si="1652"/>
        <v>3.5512728254025365</v>
      </c>
      <c r="L15105" s="2">
        <v>0.23</v>
      </c>
      <c r="M15105" s="2">
        <v>7</v>
      </c>
      <c r="N15105" s="3">
        <v>45320</v>
      </c>
      <c r="O15105" s="3">
        <v>45322</v>
      </c>
      <c r="P15105" s="2" t="s">
        <v>14</v>
      </c>
      <c r="Q15105" s="2" t="s">
        <v>15</v>
      </c>
      <c r="R15105" s="2">
        <v>444.68</v>
      </c>
      <c r="S15105" s="2" t="s">
        <v>33</v>
      </c>
    </row>
    <row r="15106" spans="1:19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 t="str">
        <f t="shared" si="1646"/>
        <v>high sales</v>
      </c>
      <c r="F15106" s="2" t="str">
        <f t="shared" si="1647"/>
        <v>high</v>
      </c>
      <c r="G15106" s="2" t="str">
        <f t="shared" si="1648"/>
        <v>high</v>
      </c>
      <c r="H15106" s="2" t="str">
        <f t="shared" si="1649"/>
        <v>high impact</v>
      </c>
      <c r="I15106" s="2" t="str">
        <f t="shared" si="1650"/>
        <v>good</v>
      </c>
      <c r="J15106" s="2">
        <f t="shared" si="1651"/>
        <v>4.9096950699467223</v>
      </c>
      <c r="K15106" s="2">
        <f t="shared" si="1652"/>
        <v>4.9096950699467223</v>
      </c>
      <c r="L15106" s="2">
        <v>0.01</v>
      </c>
      <c r="M15106" s="2">
        <v>4</v>
      </c>
      <c r="N15106" s="3">
        <v>45024</v>
      </c>
      <c r="O15106" s="3">
        <v>45027</v>
      </c>
      <c r="P15106" s="2" t="s">
        <v>30</v>
      </c>
      <c r="Q15106" s="2" t="s">
        <v>21</v>
      </c>
      <c r="R15106" s="2">
        <v>902.83</v>
      </c>
      <c r="S15106" s="2" t="s">
        <v>47</v>
      </c>
    </row>
    <row r="15107" spans="1:19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 t="str">
        <f t="shared" ref="E15107:E15170" si="1653">IF(D15107&gt;1000,"high sales","low sales")</f>
        <v>high sales</v>
      </c>
      <c r="F15107" s="2" t="str">
        <f t="shared" ref="F15107:F15170" si="1654">IF(D15107&gt;1000,"high",IF(D15107&gt;500,"medium","low"))</f>
        <v>high</v>
      </c>
      <c r="G15107" s="2" t="str">
        <f t="shared" ref="G15107:G15170" si="1655">IF(AND(D15117&gt;1000,R15117&gt;500),"high","low")</f>
        <v>low</v>
      </c>
      <c r="H15107" s="2" t="str">
        <f t="shared" ref="H15107:H15170" si="1656">IF(OR(D15107&gt;500,L15107&gt;0.5),"high impact","low Impact")</f>
        <v>high impact</v>
      </c>
      <c r="I15107" s="2" t="str">
        <f t="shared" ref="I15107:I15170" si="1657">IF(NOT(AND(D15113&gt;500,R15114&gt;100)),"not good","good")</f>
        <v>good</v>
      </c>
      <c r="J15107" s="2">
        <f t="shared" ref="J15107:J15170" si="1658">D15107/R15107</f>
        <v>3.6692654811902421</v>
      </c>
      <c r="K15107" s="2">
        <f t="shared" ref="K15107:K15170" si="1659">IFERROR(J15107,0)</f>
        <v>3.6692654811902421</v>
      </c>
      <c r="L15107" s="2">
        <v>0.17</v>
      </c>
      <c r="M15107" s="2">
        <v>7</v>
      </c>
      <c r="N15107" s="3">
        <v>45451</v>
      </c>
      <c r="O15107" s="3">
        <v>45457</v>
      </c>
      <c r="P15107" s="2" t="s">
        <v>20</v>
      </c>
      <c r="Q15107" s="2" t="s">
        <v>15</v>
      </c>
      <c r="R15107" s="2">
        <v>895.28</v>
      </c>
      <c r="S15107" s="2" t="s">
        <v>16</v>
      </c>
    </row>
    <row r="15108" spans="1:19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 t="str">
        <f t="shared" si="1653"/>
        <v>high sales</v>
      </c>
      <c r="F15108" s="2" t="str">
        <f t="shared" si="1654"/>
        <v>high</v>
      </c>
      <c r="G15108" s="2" t="str">
        <f t="shared" si="1655"/>
        <v>low</v>
      </c>
      <c r="H15108" s="2" t="str">
        <f t="shared" si="1656"/>
        <v>high impact</v>
      </c>
      <c r="I15108" s="2" t="str">
        <f t="shared" si="1657"/>
        <v>good</v>
      </c>
      <c r="J15108" s="2">
        <f t="shared" si="1658"/>
        <v>6.3513633410966941</v>
      </c>
      <c r="K15108" s="2">
        <f t="shared" si="1659"/>
        <v>6.3513633410966941</v>
      </c>
      <c r="L15108" s="2">
        <v>0.22</v>
      </c>
      <c r="M15108" s="2">
        <v>8</v>
      </c>
      <c r="N15108" s="3">
        <v>45093</v>
      </c>
      <c r="O15108" s="3">
        <v>45100</v>
      </c>
      <c r="P15108" s="2" t="s">
        <v>30</v>
      </c>
      <c r="Q15108" s="2" t="s">
        <v>26</v>
      </c>
      <c r="R15108" s="2">
        <v>631.16999999999996</v>
      </c>
      <c r="S15108" s="2" t="s">
        <v>47</v>
      </c>
    </row>
    <row r="15109" spans="1:19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 t="str">
        <f t="shared" si="1653"/>
        <v>high sales</v>
      </c>
      <c r="F15109" s="2" t="str">
        <f t="shared" si="1654"/>
        <v>high</v>
      </c>
      <c r="G15109" s="2" t="str">
        <f t="shared" si="1655"/>
        <v>high</v>
      </c>
      <c r="H15109" s="2" t="str">
        <f t="shared" si="1656"/>
        <v>high impact</v>
      </c>
      <c r="I15109" s="2" t="str">
        <f t="shared" si="1657"/>
        <v>good</v>
      </c>
      <c r="J15109" s="2">
        <f t="shared" si="1658"/>
        <v>3.404852211773683</v>
      </c>
      <c r="K15109" s="2">
        <f t="shared" si="1659"/>
        <v>3.404852211773683</v>
      </c>
      <c r="L15109" s="2">
        <v>0.08</v>
      </c>
      <c r="M15109" s="2">
        <v>8</v>
      </c>
      <c r="N15109" s="3">
        <v>45515</v>
      </c>
      <c r="O15109" s="3">
        <v>45521</v>
      </c>
      <c r="P15109" s="2" t="s">
        <v>20</v>
      </c>
      <c r="Q15109" s="2" t="s">
        <v>15</v>
      </c>
      <c r="R15109" s="2">
        <v>445.57</v>
      </c>
      <c r="S15109" s="2" t="s">
        <v>47</v>
      </c>
    </row>
    <row r="15110" spans="1:19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 t="str">
        <f t="shared" si="1653"/>
        <v>high sales</v>
      </c>
      <c r="F15110" s="2" t="str">
        <f t="shared" si="1654"/>
        <v>high</v>
      </c>
      <c r="G15110" s="2" t="str">
        <f t="shared" si="1655"/>
        <v>low</v>
      </c>
      <c r="H15110" s="2" t="str">
        <f t="shared" si="1656"/>
        <v>high impact</v>
      </c>
      <c r="I15110" s="2" t="str">
        <f t="shared" si="1657"/>
        <v>good</v>
      </c>
      <c r="J15110" s="2">
        <f t="shared" si="1658"/>
        <v>10.92168463493733</v>
      </c>
      <c r="K15110" s="2">
        <f t="shared" si="1659"/>
        <v>10.92168463493733</v>
      </c>
      <c r="L15110" s="2">
        <v>0.08</v>
      </c>
      <c r="M15110" s="2">
        <v>3</v>
      </c>
      <c r="N15110" s="3">
        <v>45374</v>
      </c>
      <c r="O15110" s="3">
        <v>45377</v>
      </c>
      <c r="P15110" s="2" t="s">
        <v>30</v>
      </c>
      <c r="Q15110" s="2" t="s">
        <v>21</v>
      </c>
      <c r="R15110" s="2">
        <v>456.36</v>
      </c>
      <c r="S15110" s="2" t="s">
        <v>22</v>
      </c>
    </row>
    <row r="15111" spans="1:19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 t="str">
        <f t="shared" si="1653"/>
        <v>low sales</v>
      </c>
      <c r="F15111" s="2" t="str">
        <f t="shared" si="1654"/>
        <v>medium</v>
      </c>
      <c r="G15111" s="2" t="str">
        <f t="shared" si="1655"/>
        <v>high</v>
      </c>
      <c r="H15111" s="2" t="str">
        <f t="shared" si="1656"/>
        <v>high impact</v>
      </c>
      <c r="I15111" s="2" t="str">
        <f t="shared" si="1657"/>
        <v>good</v>
      </c>
      <c r="J15111" s="2">
        <f t="shared" si="1658"/>
        <v>8.0169388376103043</v>
      </c>
      <c r="K15111" s="2">
        <f t="shared" si="1659"/>
        <v>8.0169388376103043</v>
      </c>
      <c r="L15111" s="2">
        <v>0.08</v>
      </c>
      <c r="M15111" s="2">
        <v>8</v>
      </c>
      <c r="N15111" s="3">
        <v>45207</v>
      </c>
      <c r="O15111" s="3">
        <v>45211</v>
      </c>
      <c r="P15111" s="2" t="s">
        <v>20</v>
      </c>
      <c r="Q15111" s="2" t="s">
        <v>15</v>
      </c>
      <c r="R15111" s="2">
        <v>98.59</v>
      </c>
      <c r="S15111" s="2" t="s">
        <v>38</v>
      </c>
    </row>
    <row r="15112" spans="1:19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 t="str">
        <f t="shared" si="1653"/>
        <v>high sales</v>
      </c>
      <c r="F15112" s="2" t="str">
        <f t="shared" si="1654"/>
        <v>high</v>
      </c>
      <c r="G15112" s="2" t="str">
        <f t="shared" si="1655"/>
        <v>high</v>
      </c>
      <c r="H15112" s="2" t="str">
        <f t="shared" si="1656"/>
        <v>high impact</v>
      </c>
      <c r="I15112" s="2" t="str">
        <f t="shared" si="1657"/>
        <v>good</v>
      </c>
      <c r="J15112" s="2">
        <f t="shared" si="1658"/>
        <v>5.6181822426088681</v>
      </c>
      <c r="K15112" s="2">
        <f t="shared" si="1659"/>
        <v>5.6181822426088681</v>
      </c>
      <c r="L15112" s="2">
        <v>0.19</v>
      </c>
      <c r="M15112" s="2">
        <v>3</v>
      </c>
      <c r="N15112" s="3">
        <v>45095</v>
      </c>
      <c r="O15112" s="3">
        <v>45101</v>
      </c>
      <c r="P15112" s="2" t="s">
        <v>20</v>
      </c>
      <c r="Q15112" s="2" t="s">
        <v>15</v>
      </c>
      <c r="R15112" s="2">
        <v>856.77</v>
      </c>
      <c r="S15112" s="2" t="s">
        <v>33</v>
      </c>
    </row>
    <row r="15113" spans="1:19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 t="str">
        <f t="shared" si="1653"/>
        <v>high sales</v>
      </c>
      <c r="F15113" s="2" t="str">
        <f t="shared" si="1654"/>
        <v>high</v>
      </c>
      <c r="G15113" s="2" t="str">
        <f t="shared" si="1655"/>
        <v>low</v>
      </c>
      <c r="H15113" s="2" t="str">
        <f t="shared" si="1656"/>
        <v>high impact</v>
      </c>
      <c r="I15113" s="2" t="str">
        <f t="shared" si="1657"/>
        <v>not good</v>
      </c>
      <c r="J15113" s="2">
        <f t="shared" si="1658"/>
        <v>3.4447391082355989</v>
      </c>
      <c r="K15113" s="2">
        <f t="shared" si="1659"/>
        <v>3.4447391082355989</v>
      </c>
      <c r="L15113" s="2">
        <v>0.41</v>
      </c>
      <c r="M15113" s="2">
        <v>5</v>
      </c>
      <c r="N15113" s="3">
        <v>45152</v>
      </c>
      <c r="O15113" s="3">
        <v>45159</v>
      </c>
      <c r="P15113" s="2" t="s">
        <v>20</v>
      </c>
      <c r="Q15113" s="2" t="s">
        <v>15</v>
      </c>
      <c r="R15113" s="2">
        <v>1312.23</v>
      </c>
      <c r="S15113" s="2" t="s">
        <v>22</v>
      </c>
    </row>
    <row r="15114" spans="1:19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 t="str">
        <f t="shared" si="1653"/>
        <v>high sales</v>
      </c>
      <c r="F15114" s="2" t="str">
        <f t="shared" si="1654"/>
        <v>high</v>
      </c>
      <c r="G15114" s="2" t="str">
        <f t="shared" si="1655"/>
        <v>low</v>
      </c>
      <c r="H15114" s="2" t="str">
        <f t="shared" si="1656"/>
        <v>high impact</v>
      </c>
      <c r="I15114" s="2" t="str">
        <f t="shared" si="1657"/>
        <v>not good</v>
      </c>
      <c r="J15114" s="2">
        <f t="shared" si="1658"/>
        <v>5.1419770064359982</v>
      </c>
      <c r="K15114" s="2">
        <f t="shared" si="1659"/>
        <v>5.1419770064359982</v>
      </c>
      <c r="L15114" s="2">
        <v>0.38</v>
      </c>
      <c r="M15114" s="2">
        <v>1</v>
      </c>
      <c r="N15114" s="3">
        <v>45244</v>
      </c>
      <c r="O15114" s="3">
        <v>45249</v>
      </c>
      <c r="P15114" s="2" t="s">
        <v>30</v>
      </c>
      <c r="Q15114" s="2" t="s">
        <v>21</v>
      </c>
      <c r="R15114" s="2">
        <v>545.37</v>
      </c>
      <c r="S15114" s="2" t="s">
        <v>33</v>
      </c>
    </row>
    <row r="15115" spans="1:19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 t="str">
        <f t="shared" si="1653"/>
        <v>high sales</v>
      </c>
      <c r="F15115" s="2" t="str">
        <f t="shared" si="1654"/>
        <v>high</v>
      </c>
      <c r="G15115" s="2" t="str">
        <f t="shared" si="1655"/>
        <v>low</v>
      </c>
      <c r="H15115" s="2" t="str">
        <f t="shared" si="1656"/>
        <v>high impact</v>
      </c>
      <c r="I15115" s="2" t="str">
        <f t="shared" si="1657"/>
        <v>good</v>
      </c>
      <c r="J15115" s="2">
        <f t="shared" si="1658"/>
        <v>15.232755081092177</v>
      </c>
      <c r="K15115" s="2">
        <f t="shared" si="1659"/>
        <v>15.232755081092177</v>
      </c>
      <c r="L15115" s="2">
        <v>0.01</v>
      </c>
      <c r="M15115" s="2">
        <v>7</v>
      </c>
      <c r="N15115" s="3">
        <v>44966</v>
      </c>
      <c r="O15115" s="3">
        <v>44969</v>
      </c>
      <c r="P15115" s="2" t="s">
        <v>30</v>
      </c>
      <c r="Q15115" s="2" t="s">
        <v>15</v>
      </c>
      <c r="R15115" s="2">
        <v>194.84</v>
      </c>
      <c r="S15115" s="2" t="s">
        <v>27</v>
      </c>
    </row>
    <row r="15116" spans="1:19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 t="str">
        <f t="shared" si="1653"/>
        <v>high sales</v>
      </c>
      <c r="F15116" s="2" t="str">
        <f t="shared" si="1654"/>
        <v>high</v>
      </c>
      <c r="G15116" s="2" t="str">
        <f t="shared" si="1655"/>
        <v>high</v>
      </c>
      <c r="H15116" s="2" t="str">
        <f t="shared" si="1656"/>
        <v>high impact</v>
      </c>
      <c r="I15116" s="2" t="str">
        <f t="shared" si="1657"/>
        <v>good</v>
      </c>
      <c r="J15116" s="2">
        <f t="shared" si="1658"/>
        <v>4.8912383294849917</v>
      </c>
      <c r="K15116" s="2">
        <f t="shared" si="1659"/>
        <v>4.8912383294849917</v>
      </c>
      <c r="L15116" s="2">
        <v>0</v>
      </c>
      <c r="M15116" s="2">
        <v>8</v>
      </c>
      <c r="N15116" s="3">
        <v>45414</v>
      </c>
      <c r="O15116" s="3">
        <v>45415</v>
      </c>
      <c r="P15116" s="2" t="s">
        <v>30</v>
      </c>
      <c r="Q15116" s="2" t="s">
        <v>15</v>
      </c>
      <c r="R15116" s="2">
        <v>796.88</v>
      </c>
      <c r="S15116" s="2" t="s">
        <v>33</v>
      </c>
    </row>
    <row r="15117" spans="1:19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 t="str">
        <f t="shared" si="1653"/>
        <v>high sales</v>
      </c>
      <c r="F15117" s="2" t="str">
        <f t="shared" si="1654"/>
        <v>high</v>
      </c>
      <c r="G15117" s="2" t="str">
        <f t="shared" si="1655"/>
        <v>low</v>
      </c>
      <c r="H15117" s="2" t="str">
        <f t="shared" si="1656"/>
        <v>high impact</v>
      </c>
      <c r="I15117" s="2" t="str">
        <f t="shared" si="1657"/>
        <v>not good</v>
      </c>
      <c r="J15117" s="2">
        <f t="shared" si="1658"/>
        <v>3.4682429801410462</v>
      </c>
      <c r="K15117" s="2">
        <f t="shared" si="1659"/>
        <v>3.4682429801410462</v>
      </c>
      <c r="L15117" s="2">
        <v>0.04</v>
      </c>
      <c r="M15117" s="2">
        <v>4</v>
      </c>
      <c r="N15117" s="3">
        <v>45344</v>
      </c>
      <c r="O15117" s="3">
        <v>45347</v>
      </c>
      <c r="P15117" s="2" t="s">
        <v>20</v>
      </c>
      <c r="Q15117" s="2" t="s">
        <v>26</v>
      </c>
      <c r="R15117" s="2">
        <v>462.26</v>
      </c>
      <c r="S15117" s="2" t="s">
        <v>16</v>
      </c>
    </row>
    <row r="15118" spans="1:19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 t="str">
        <f t="shared" si="1653"/>
        <v>high sales</v>
      </c>
      <c r="F15118" s="2" t="str">
        <f t="shared" si="1654"/>
        <v>high</v>
      </c>
      <c r="G15118" s="2" t="str">
        <f t="shared" si="1655"/>
        <v>low</v>
      </c>
      <c r="H15118" s="2" t="str">
        <f t="shared" si="1656"/>
        <v>high impact</v>
      </c>
      <c r="I15118" s="2" t="str">
        <f t="shared" si="1657"/>
        <v>not good</v>
      </c>
      <c r="J15118" s="2">
        <f t="shared" si="1658"/>
        <v>6.3211678832116789</v>
      </c>
      <c r="K15118" s="2">
        <f t="shared" si="1659"/>
        <v>6.3211678832116789</v>
      </c>
      <c r="L15118" s="2">
        <v>0.23</v>
      </c>
      <c r="M15118" s="2">
        <v>7</v>
      </c>
      <c r="N15118" s="3">
        <v>45261</v>
      </c>
      <c r="O15118" s="3">
        <v>45266</v>
      </c>
      <c r="P15118" s="2" t="s">
        <v>30</v>
      </c>
      <c r="Q15118" s="2" t="s">
        <v>26</v>
      </c>
      <c r="R15118" s="2">
        <v>424.7</v>
      </c>
      <c r="S15118" s="2" t="s">
        <v>47</v>
      </c>
    </row>
    <row r="15119" spans="1:19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 t="str">
        <f t="shared" si="1653"/>
        <v>high sales</v>
      </c>
      <c r="F15119" s="2" t="str">
        <f t="shared" si="1654"/>
        <v>high</v>
      </c>
      <c r="G15119" s="2" t="str">
        <f t="shared" si="1655"/>
        <v>high</v>
      </c>
      <c r="H15119" s="2" t="str">
        <f t="shared" si="1656"/>
        <v>high impact</v>
      </c>
      <c r="I15119" s="2" t="str">
        <f t="shared" si="1657"/>
        <v>good</v>
      </c>
      <c r="J15119" s="2">
        <f t="shared" si="1658"/>
        <v>7.980162722154569</v>
      </c>
      <c r="K15119" s="2">
        <f t="shared" si="1659"/>
        <v>7.980162722154569</v>
      </c>
      <c r="L15119" s="2">
        <v>0.44</v>
      </c>
      <c r="M15119" s="2">
        <v>7</v>
      </c>
      <c r="N15119" s="3">
        <v>45441</v>
      </c>
      <c r="O15119" s="3">
        <v>45448</v>
      </c>
      <c r="P15119" s="2" t="s">
        <v>14</v>
      </c>
      <c r="Q15119" s="2" t="s">
        <v>21</v>
      </c>
      <c r="R15119" s="2">
        <v>566.61</v>
      </c>
      <c r="S15119" s="2" t="s">
        <v>16</v>
      </c>
    </row>
    <row r="15120" spans="1:19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 t="str">
        <f t="shared" si="1653"/>
        <v>low sales</v>
      </c>
      <c r="F15120" s="2" t="str">
        <f t="shared" si="1654"/>
        <v>low</v>
      </c>
      <c r="G15120" s="2" t="str">
        <f t="shared" si="1655"/>
        <v>low</v>
      </c>
      <c r="H15120" s="2" t="str">
        <f t="shared" si="1656"/>
        <v>low Impact</v>
      </c>
      <c r="I15120" s="2" t="str">
        <f t="shared" si="1657"/>
        <v>good</v>
      </c>
      <c r="J15120" s="2">
        <f t="shared" si="1658"/>
        <v>5.0059921640931089</v>
      </c>
      <c r="K15120" s="2">
        <f t="shared" si="1659"/>
        <v>5.0059921640931089</v>
      </c>
      <c r="L15120" s="2">
        <v>0.09</v>
      </c>
      <c r="M15120" s="2">
        <v>6</v>
      </c>
      <c r="N15120" s="3">
        <v>45362</v>
      </c>
      <c r="O15120" s="3">
        <v>45367</v>
      </c>
      <c r="P15120" s="2" t="s">
        <v>20</v>
      </c>
      <c r="Q15120" s="2" t="s">
        <v>26</v>
      </c>
      <c r="R15120" s="2">
        <v>86.78</v>
      </c>
      <c r="S15120" s="2" t="s">
        <v>27</v>
      </c>
    </row>
    <row r="15121" spans="1:19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 t="str">
        <f t="shared" si="1653"/>
        <v>high sales</v>
      </c>
      <c r="F15121" s="2" t="str">
        <f t="shared" si="1654"/>
        <v>high</v>
      </c>
      <c r="G15121" s="2" t="str">
        <f t="shared" si="1655"/>
        <v>high</v>
      </c>
      <c r="H15121" s="2" t="str">
        <f t="shared" si="1656"/>
        <v>high impact</v>
      </c>
      <c r="I15121" s="2" t="str">
        <f t="shared" si="1657"/>
        <v>good</v>
      </c>
      <c r="J15121" s="2">
        <f t="shared" si="1658"/>
        <v>4.5248728433230276</v>
      </c>
      <c r="K15121" s="2">
        <f t="shared" si="1659"/>
        <v>4.5248728433230276</v>
      </c>
      <c r="L15121" s="2">
        <v>0.24</v>
      </c>
      <c r="M15121" s="2">
        <v>5</v>
      </c>
      <c r="N15121" s="3">
        <v>45177</v>
      </c>
      <c r="O15121" s="3">
        <v>45184</v>
      </c>
      <c r="P15121" s="2" t="s">
        <v>14</v>
      </c>
      <c r="Q15121" s="2" t="s">
        <v>21</v>
      </c>
      <c r="R15121" s="2">
        <v>1002.7</v>
      </c>
      <c r="S15121" s="2" t="s">
        <v>33</v>
      </c>
    </row>
    <row r="15122" spans="1:19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 t="str">
        <f t="shared" si="1653"/>
        <v>high sales</v>
      </c>
      <c r="F15122" s="2" t="str">
        <f t="shared" si="1654"/>
        <v>high</v>
      </c>
      <c r="G15122" s="2" t="str">
        <f t="shared" si="1655"/>
        <v>low</v>
      </c>
      <c r="H15122" s="2" t="str">
        <f t="shared" si="1656"/>
        <v>high impact</v>
      </c>
      <c r="I15122" s="2" t="str">
        <f t="shared" si="1657"/>
        <v>good</v>
      </c>
      <c r="J15122" s="2">
        <f t="shared" si="1658"/>
        <v>6.6313992557534593</v>
      </c>
      <c r="K15122" s="2">
        <f t="shared" si="1659"/>
        <v>6.6313992557534593</v>
      </c>
      <c r="L15122" s="2">
        <v>0.02</v>
      </c>
      <c r="M15122" s="2">
        <v>4</v>
      </c>
      <c r="N15122" s="3">
        <v>45024</v>
      </c>
      <c r="O15122" s="3">
        <v>45028</v>
      </c>
      <c r="P15122" s="2" t="s">
        <v>14</v>
      </c>
      <c r="Q15122" s="2" t="s">
        <v>21</v>
      </c>
      <c r="R15122" s="2">
        <v>553.58000000000004</v>
      </c>
      <c r="S15122" s="2" t="s">
        <v>27</v>
      </c>
    </row>
    <row r="15123" spans="1:19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 t="str">
        <f t="shared" si="1653"/>
        <v>high sales</v>
      </c>
      <c r="F15123" s="2" t="str">
        <f t="shared" si="1654"/>
        <v>high</v>
      </c>
      <c r="G15123" s="2" t="str">
        <f t="shared" si="1655"/>
        <v>low</v>
      </c>
      <c r="H15123" s="2" t="str">
        <f t="shared" si="1656"/>
        <v>high impact</v>
      </c>
      <c r="I15123" s="2" t="str">
        <f t="shared" si="1657"/>
        <v>good</v>
      </c>
      <c r="J15123" s="2">
        <f t="shared" si="1658"/>
        <v>14.465389069446001</v>
      </c>
      <c r="K15123" s="2">
        <f t="shared" si="1659"/>
        <v>14.465389069446001</v>
      </c>
      <c r="L15123" s="2">
        <v>0.01</v>
      </c>
      <c r="M15123" s="2">
        <v>5</v>
      </c>
      <c r="N15123" s="3">
        <v>45251</v>
      </c>
      <c r="O15123" s="3">
        <v>45253</v>
      </c>
      <c r="P15123" s="2" t="s">
        <v>14</v>
      </c>
      <c r="Q15123" s="2" t="s">
        <v>15</v>
      </c>
      <c r="R15123" s="2">
        <v>267.69</v>
      </c>
      <c r="S15123" s="2" t="s">
        <v>38</v>
      </c>
    </row>
    <row r="15124" spans="1:19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 t="str">
        <f t="shared" si="1653"/>
        <v>low sales</v>
      </c>
      <c r="F15124" s="2" t="str">
        <f t="shared" si="1654"/>
        <v>low</v>
      </c>
      <c r="G15124" s="2" t="str">
        <f t="shared" si="1655"/>
        <v>low</v>
      </c>
      <c r="H15124" s="2" t="str">
        <f t="shared" si="1656"/>
        <v>low Impact</v>
      </c>
      <c r="I15124" s="2" t="str">
        <f t="shared" si="1657"/>
        <v>good</v>
      </c>
      <c r="J15124" s="2">
        <f t="shared" si="1658"/>
        <v>6.9705882352941178</v>
      </c>
      <c r="K15124" s="2">
        <f t="shared" si="1659"/>
        <v>6.9705882352941178</v>
      </c>
      <c r="L15124" s="2">
        <v>0</v>
      </c>
      <c r="M15124" s="2">
        <v>7</v>
      </c>
      <c r="N15124" s="3">
        <v>45396</v>
      </c>
      <c r="O15124" s="3">
        <v>45402</v>
      </c>
      <c r="P15124" s="2" t="s">
        <v>20</v>
      </c>
      <c r="Q15124" s="2" t="s">
        <v>26</v>
      </c>
      <c r="R15124" s="2">
        <v>59.84</v>
      </c>
      <c r="S15124" s="2" t="s">
        <v>38</v>
      </c>
    </row>
    <row r="15125" spans="1:19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 t="str">
        <f t="shared" si="1653"/>
        <v>high sales</v>
      </c>
      <c r="F15125" s="2" t="str">
        <f t="shared" si="1654"/>
        <v>high</v>
      </c>
      <c r="G15125" s="2" t="str">
        <f t="shared" si="1655"/>
        <v>high</v>
      </c>
      <c r="H15125" s="2" t="str">
        <f t="shared" si="1656"/>
        <v>high impact</v>
      </c>
      <c r="I15125" s="2" t="str">
        <f t="shared" si="1657"/>
        <v>not good</v>
      </c>
      <c r="J15125" s="2">
        <f t="shared" si="1658"/>
        <v>5.8213103526994638</v>
      </c>
      <c r="K15125" s="2">
        <f t="shared" si="1659"/>
        <v>5.8213103526994638</v>
      </c>
      <c r="L15125" s="2">
        <v>0.37</v>
      </c>
      <c r="M15125" s="2">
        <v>8</v>
      </c>
      <c r="N15125" s="3">
        <v>45595</v>
      </c>
      <c r="O15125" s="3">
        <v>45601</v>
      </c>
      <c r="P15125" s="2" t="s">
        <v>20</v>
      </c>
      <c r="Q15125" s="2" t="s">
        <v>26</v>
      </c>
      <c r="R15125" s="2">
        <v>175.22</v>
      </c>
      <c r="S15125" s="2" t="s">
        <v>27</v>
      </c>
    </row>
    <row r="15126" spans="1:19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 t="str">
        <f t="shared" si="1653"/>
        <v>high sales</v>
      </c>
      <c r="F15126" s="2" t="str">
        <f t="shared" si="1654"/>
        <v>high</v>
      </c>
      <c r="G15126" s="2" t="str">
        <f t="shared" si="1655"/>
        <v>high</v>
      </c>
      <c r="H15126" s="2" t="str">
        <f t="shared" si="1656"/>
        <v>high impact</v>
      </c>
      <c r="I15126" s="2" t="str">
        <f t="shared" si="1657"/>
        <v>not good</v>
      </c>
      <c r="J15126" s="2">
        <f t="shared" si="1658"/>
        <v>5.560491516067871</v>
      </c>
      <c r="K15126" s="2">
        <f t="shared" si="1659"/>
        <v>5.560491516067871</v>
      </c>
      <c r="L15126" s="2">
        <v>0.01</v>
      </c>
      <c r="M15126" s="2">
        <v>4</v>
      </c>
      <c r="N15126" s="3">
        <v>45442</v>
      </c>
      <c r="O15126" s="3">
        <v>45448</v>
      </c>
      <c r="P15126" s="2" t="s">
        <v>30</v>
      </c>
      <c r="Q15126" s="2" t="s">
        <v>26</v>
      </c>
      <c r="R15126" s="2">
        <v>833.34</v>
      </c>
      <c r="S15126" s="2" t="s">
        <v>27</v>
      </c>
    </row>
    <row r="15127" spans="1:19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 t="str">
        <f t="shared" si="1653"/>
        <v>low sales</v>
      </c>
      <c r="F15127" s="2" t="str">
        <f t="shared" si="1654"/>
        <v>medium</v>
      </c>
      <c r="G15127" s="2" t="str">
        <f t="shared" si="1655"/>
        <v>low</v>
      </c>
      <c r="H15127" s="2" t="str">
        <f t="shared" si="1656"/>
        <v>high impact</v>
      </c>
      <c r="I15127" s="2" t="str">
        <f t="shared" si="1657"/>
        <v>good</v>
      </c>
      <c r="J15127" s="2">
        <f t="shared" si="1658"/>
        <v>4.440158073014679</v>
      </c>
      <c r="K15127" s="2">
        <f t="shared" si="1659"/>
        <v>4.440158073014679</v>
      </c>
      <c r="L15127" s="2">
        <v>0.14000000000000001</v>
      </c>
      <c r="M15127" s="2">
        <v>5</v>
      </c>
      <c r="N15127" s="3">
        <v>45428</v>
      </c>
      <c r="O15127" s="3">
        <v>45432</v>
      </c>
      <c r="P15127" s="2" t="s">
        <v>14</v>
      </c>
      <c r="Q15127" s="2" t="s">
        <v>26</v>
      </c>
      <c r="R15127" s="2">
        <v>159.41999999999999</v>
      </c>
      <c r="S15127" s="2" t="s">
        <v>33</v>
      </c>
    </row>
    <row r="15128" spans="1:19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 t="str">
        <f t="shared" si="1653"/>
        <v>high sales</v>
      </c>
      <c r="F15128" s="2" t="str">
        <f t="shared" si="1654"/>
        <v>high</v>
      </c>
      <c r="G15128" s="2" t="str">
        <f t="shared" si="1655"/>
        <v>low</v>
      </c>
      <c r="H15128" s="2" t="str">
        <f t="shared" si="1656"/>
        <v>high impact</v>
      </c>
      <c r="I15128" s="2" t="str">
        <f t="shared" si="1657"/>
        <v>good</v>
      </c>
      <c r="J15128" s="2">
        <f t="shared" si="1658"/>
        <v>18.480060195635815</v>
      </c>
      <c r="K15128" s="2">
        <f t="shared" si="1659"/>
        <v>18.480060195635815</v>
      </c>
      <c r="L15128" s="2">
        <v>0.32</v>
      </c>
      <c r="M15128" s="2">
        <v>6</v>
      </c>
      <c r="N15128" s="3">
        <v>45207</v>
      </c>
      <c r="O15128" s="3">
        <v>45214</v>
      </c>
      <c r="P15128" s="2" t="s">
        <v>20</v>
      </c>
      <c r="Q15128" s="2" t="s">
        <v>26</v>
      </c>
      <c r="R15128" s="2">
        <v>172.77</v>
      </c>
      <c r="S15128" s="2" t="s">
        <v>16</v>
      </c>
    </row>
    <row r="15129" spans="1:19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 t="str">
        <f t="shared" si="1653"/>
        <v>high sales</v>
      </c>
      <c r="F15129" s="2" t="str">
        <f t="shared" si="1654"/>
        <v>high</v>
      </c>
      <c r="G15129" s="2" t="str">
        <f t="shared" si="1655"/>
        <v>low</v>
      </c>
      <c r="H15129" s="2" t="str">
        <f t="shared" si="1656"/>
        <v>high impact</v>
      </c>
      <c r="I15129" s="2" t="str">
        <f t="shared" si="1657"/>
        <v>good</v>
      </c>
      <c r="J15129" s="2">
        <f t="shared" si="1658"/>
        <v>3.6917902676535981</v>
      </c>
      <c r="K15129" s="2">
        <f t="shared" si="1659"/>
        <v>3.6917902676535981</v>
      </c>
      <c r="L15129" s="2">
        <v>0.31</v>
      </c>
      <c r="M15129" s="2">
        <v>9</v>
      </c>
      <c r="N15129" s="3">
        <v>45178</v>
      </c>
      <c r="O15129" s="3">
        <v>45184</v>
      </c>
      <c r="P15129" s="2" t="s">
        <v>30</v>
      </c>
      <c r="Q15129" s="2" t="s">
        <v>15</v>
      </c>
      <c r="R15129" s="2">
        <v>1065.93</v>
      </c>
      <c r="S15129" s="2" t="s">
        <v>33</v>
      </c>
    </row>
    <row r="15130" spans="1:19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 t="str">
        <f t="shared" si="1653"/>
        <v>high sales</v>
      </c>
      <c r="F15130" s="2" t="str">
        <f t="shared" si="1654"/>
        <v>high</v>
      </c>
      <c r="G15130" s="2" t="str">
        <f t="shared" si="1655"/>
        <v>low</v>
      </c>
      <c r="H15130" s="2" t="str">
        <f t="shared" si="1656"/>
        <v>high impact</v>
      </c>
      <c r="I15130" s="2" t="str">
        <f t="shared" si="1657"/>
        <v>good</v>
      </c>
      <c r="J15130" s="2">
        <f t="shared" si="1658"/>
        <v>4.9636963696369634</v>
      </c>
      <c r="K15130" s="2">
        <f t="shared" si="1659"/>
        <v>4.9636963696369634</v>
      </c>
      <c r="L15130" s="2">
        <v>0.03</v>
      </c>
      <c r="M15130" s="2">
        <v>6</v>
      </c>
      <c r="N15130" s="3">
        <v>45360</v>
      </c>
      <c r="O15130" s="3">
        <v>45367</v>
      </c>
      <c r="P15130" s="2" t="s">
        <v>30</v>
      </c>
      <c r="Q15130" s="2" t="s">
        <v>26</v>
      </c>
      <c r="R15130" s="2">
        <v>248.46</v>
      </c>
      <c r="S15130" s="2" t="s">
        <v>27</v>
      </c>
    </row>
    <row r="15131" spans="1:19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 t="str">
        <f t="shared" si="1653"/>
        <v>high sales</v>
      </c>
      <c r="F15131" s="2" t="str">
        <f t="shared" si="1654"/>
        <v>high</v>
      </c>
      <c r="G15131" s="2" t="str">
        <f t="shared" si="1655"/>
        <v>low</v>
      </c>
      <c r="H15131" s="2" t="str">
        <f t="shared" si="1656"/>
        <v>high impact</v>
      </c>
      <c r="I15131" s="2" t="str">
        <f t="shared" si="1657"/>
        <v>good</v>
      </c>
      <c r="J15131" s="2">
        <f t="shared" si="1658"/>
        <v>5.4867271793115266</v>
      </c>
      <c r="K15131" s="2">
        <f t="shared" si="1659"/>
        <v>5.4867271793115266</v>
      </c>
      <c r="L15131" s="2">
        <v>0.13</v>
      </c>
      <c r="M15131" s="2">
        <v>7</v>
      </c>
      <c r="N15131" s="3">
        <v>45181</v>
      </c>
      <c r="O15131" s="3">
        <v>45186</v>
      </c>
      <c r="P15131" s="2" t="s">
        <v>30</v>
      </c>
      <c r="Q15131" s="2" t="s">
        <v>15</v>
      </c>
      <c r="R15131" s="2">
        <v>642.29</v>
      </c>
      <c r="S15131" s="2" t="s">
        <v>47</v>
      </c>
    </row>
    <row r="15132" spans="1:19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 t="str">
        <f t="shared" si="1653"/>
        <v>low sales</v>
      </c>
      <c r="F15132" s="2" t="str">
        <f t="shared" si="1654"/>
        <v>low</v>
      </c>
      <c r="G15132" s="2" t="str">
        <f t="shared" si="1655"/>
        <v>high</v>
      </c>
      <c r="H15132" s="2" t="str">
        <f t="shared" si="1656"/>
        <v>low Impact</v>
      </c>
      <c r="I15132" s="2" t="str">
        <f t="shared" si="1657"/>
        <v>good</v>
      </c>
      <c r="J15132" s="2">
        <f t="shared" si="1658"/>
        <v>11.072798948751643</v>
      </c>
      <c r="K15132" s="2">
        <f t="shared" si="1659"/>
        <v>11.072798948751643</v>
      </c>
      <c r="L15132" s="2">
        <v>0.32</v>
      </c>
      <c r="M15132" s="2">
        <v>8</v>
      </c>
      <c r="N15132" s="3">
        <v>45333</v>
      </c>
      <c r="O15132" s="3">
        <v>45335</v>
      </c>
      <c r="P15132" s="2" t="s">
        <v>20</v>
      </c>
      <c r="Q15132" s="2" t="s">
        <v>15</v>
      </c>
      <c r="R15132" s="2">
        <v>38.049999999999997</v>
      </c>
      <c r="S15132" s="2" t="s">
        <v>27</v>
      </c>
    </row>
    <row r="15133" spans="1:19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 t="str">
        <f t="shared" si="1653"/>
        <v>high sales</v>
      </c>
      <c r="F15133" s="2" t="str">
        <f t="shared" si="1654"/>
        <v>high</v>
      </c>
      <c r="G15133" s="2" t="str">
        <f t="shared" si="1655"/>
        <v>high</v>
      </c>
      <c r="H15133" s="2" t="str">
        <f t="shared" si="1656"/>
        <v>high impact</v>
      </c>
      <c r="I15133" s="2" t="str">
        <f t="shared" si="1657"/>
        <v>good</v>
      </c>
      <c r="J15133" s="2">
        <f t="shared" si="1658"/>
        <v>12.461278471711974</v>
      </c>
      <c r="K15133" s="2">
        <f t="shared" si="1659"/>
        <v>12.461278471711974</v>
      </c>
      <c r="L15133" s="2">
        <v>0.2</v>
      </c>
      <c r="M15133" s="2">
        <v>3</v>
      </c>
      <c r="N15133" s="3">
        <v>45335</v>
      </c>
      <c r="O15133" s="3">
        <v>45341</v>
      </c>
      <c r="P15133" s="2" t="s">
        <v>14</v>
      </c>
      <c r="Q15133" s="2" t="s">
        <v>26</v>
      </c>
      <c r="R15133" s="2">
        <v>204.15</v>
      </c>
      <c r="S15133" s="2" t="s">
        <v>38</v>
      </c>
    </row>
    <row r="15134" spans="1:19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 t="str">
        <f t="shared" si="1653"/>
        <v>high sales</v>
      </c>
      <c r="F15134" s="2" t="str">
        <f t="shared" si="1654"/>
        <v>high</v>
      </c>
      <c r="G15134" s="2" t="str">
        <f t="shared" si="1655"/>
        <v>low</v>
      </c>
      <c r="H15134" s="2" t="str">
        <f t="shared" si="1656"/>
        <v>high impact</v>
      </c>
      <c r="I15134" s="2" t="str">
        <f t="shared" si="1657"/>
        <v>good</v>
      </c>
      <c r="J15134" s="2">
        <f t="shared" si="1658"/>
        <v>5.2694872105709791</v>
      </c>
      <c r="K15134" s="2">
        <f t="shared" si="1659"/>
        <v>5.2694872105709791</v>
      </c>
      <c r="L15134" s="2">
        <v>0.23</v>
      </c>
      <c r="M15134" s="2">
        <v>5</v>
      </c>
      <c r="N15134" s="3">
        <v>45252</v>
      </c>
      <c r="O15134" s="3">
        <v>45258</v>
      </c>
      <c r="P15134" s="2" t="s">
        <v>20</v>
      </c>
      <c r="Q15134" s="2" t="s">
        <v>21</v>
      </c>
      <c r="R15134" s="2">
        <v>329.96</v>
      </c>
      <c r="S15134" s="2" t="s">
        <v>38</v>
      </c>
    </row>
    <row r="15135" spans="1:19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 t="str">
        <f t="shared" si="1653"/>
        <v>high sales</v>
      </c>
      <c r="F15135" s="2" t="str">
        <f t="shared" si="1654"/>
        <v>high</v>
      </c>
      <c r="G15135" s="2" t="str">
        <f t="shared" si="1655"/>
        <v>high</v>
      </c>
      <c r="H15135" s="2" t="str">
        <f t="shared" si="1656"/>
        <v>high impact</v>
      </c>
      <c r="I15135" s="2" t="str">
        <f t="shared" si="1657"/>
        <v>good</v>
      </c>
      <c r="J15135" s="2">
        <f t="shared" si="1658"/>
        <v>4.360791962806605</v>
      </c>
      <c r="K15135" s="2">
        <f t="shared" si="1659"/>
        <v>4.360791962806605</v>
      </c>
      <c r="L15135" s="2">
        <v>0.1</v>
      </c>
      <c r="M15135" s="2">
        <v>4</v>
      </c>
      <c r="N15135" s="3">
        <v>45024</v>
      </c>
      <c r="O15135" s="3">
        <v>45030</v>
      </c>
      <c r="P15135" s="2" t="s">
        <v>20</v>
      </c>
      <c r="Q15135" s="2" t="s">
        <v>21</v>
      </c>
      <c r="R15135" s="2">
        <v>748.52</v>
      </c>
      <c r="S15135" s="2" t="s">
        <v>47</v>
      </c>
    </row>
    <row r="15136" spans="1:19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 t="str">
        <f t="shared" si="1653"/>
        <v>high sales</v>
      </c>
      <c r="F15136" s="2" t="str">
        <f t="shared" si="1654"/>
        <v>high</v>
      </c>
      <c r="G15136" s="2" t="str">
        <f t="shared" si="1655"/>
        <v>high</v>
      </c>
      <c r="H15136" s="2" t="str">
        <f t="shared" si="1656"/>
        <v>high impact</v>
      </c>
      <c r="I15136" s="2" t="str">
        <f t="shared" si="1657"/>
        <v>good</v>
      </c>
      <c r="J15136" s="2">
        <f t="shared" si="1658"/>
        <v>4.1566344853318409</v>
      </c>
      <c r="K15136" s="2">
        <f t="shared" si="1659"/>
        <v>4.1566344853318409</v>
      </c>
      <c r="L15136" s="2">
        <v>0.02</v>
      </c>
      <c r="M15136" s="2">
        <v>1</v>
      </c>
      <c r="N15136" s="3">
        <v>45075</v>
      </c>
      <c r="O15136" s="3">
        <v>45082</v>
      </c>
      <c r="P15136" s="2" t="s">
        <v>30</v>
      </c>
      <c r="Q15136" s="2" t="s">
        <v>26</v>
      </c>
      <c r="R15136" s="2">
        <v>1072.05</v>
      </c>
      <c r="S15136" s="2" t="s">
        <v>22</v>
      </c>
    </row>
    <row r="15137" spans="1:19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 t="str">
        <f t="shared" si="1653"/>
        <v>low sales</v>
      </c>
      <c r="F15137" s="2" t="str">
        <f t="shared" si="1654"/>
        <v>medium</v>
      </c>
      <c r="G15137" s="2" t="str">
        <f t="shared" si="1655"/>
        <v>low</v>
      </c>
      <c r="H15137" s="2" t="str">
        <f t="shared" si="1656"/>
        <v>high impact</v>
      </c>
      <c r="I15137" s="2" t="str">
        <f t="shared" si="1657"/>
        <v>not good</v>
      </c>
      <c r="J15137" s="2">
        <f t="shared" si="1658"/>
        <v>5.1884026417011393</v>
      </c>
      <c r="K15137" s="2">
        <f t="shared" si="1659"/>
        <v>5.1884026417011393</v>
      </c>
      <c r="L15137" s="2">
        <v>0.17</v>
      </c>
      <c r="M15137" s="2">
        <v>4</v>
      </c>
      <c r="N15137" s="3">
        <v>45034</v>
      </c>
      <c r="O15137" s="3">
        <v>45040</v>
      </c>
      <c r="P15137" s="2" t="s">
        <v>14</v>
      </c>
      <c r="Q15137" s="2" t="s">
        <v>21</v>
      </c>
      <c r="R15137" s="2">
        <v>137.79</v>
      </c>
      <c r="S15137" s="2" t="s">
        <v>33</v>
      </c>
    </row>
    <row r="15138" spans="1:19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 t="str">
        <f t="shared" si="1653"/>
        <v>high sales</v>
      </c>
      <c r="F15138" s="2" t="str">
        <f t="shared" si="1654"/>
        <v>high</v>
      </c>
      <c r="G15138" s="2" t="str">
        <f t="shared" si="1655"/>
        <v>low</v>
      </c>
      <c r="H15138" s="2" t="str">
        <f t="shared" si="1656"/>
        <v>high impact</v>
      </c>
      <c r="I15138" s="2" t="str">
        <f t="shared" si="1657"/>
        <v>not good</v>
      </c>
      <c r="J15138" s="2">
        <f t="shared" si="1658"/>
        <v>7.2091954741514037</v>
      </c>
      <c r="K15138" s="2">
        <f t="shared" si="1659"/>
        <v>7.2091954741514037</v>
      </c>
      <c r="L15138" s="2">
        <v>0.34</v>
      </c>
      <c r="M15138" s="2">
        <v>2</v>
      </c>
      <c r="N15138" s="3">
        <v>45276</v>
      </c>
      <c r="O15138" s="3">
        <v>45282</v>
      </c>
      <c r="P15138" s="2" t="s">
        <v>20</v>
      </c>
      <c r="Q15138" s="2" t="s">
        <v>21</v>
      </c>
      <c r="R15138" s="2">
        <v>319.94</v>
      </c>
      <c r="S15138" s="2" t="s">
        <v>22</v>
      </c>
    </row>
    <row r="15139" spans="1:19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 t="str">
        <f t="shared" si="1653"/>
        <v>high sales</v>
      </c>
      <c r="F15139" s="2" t="str">
        <f t="shared" si="1654"/>
        <v>high</v>
      </c>
      <c r="G15139" s="2" t="str">
        <f t="shared" si="1655"/>
        <v>high</v>
      </c>
      <c r="H15139" s="2" t="str">
        <f t="shared" si="1656"/>
        <v>high impact</v>
      </c>
      <c r="I15139" s="2" t="str">
        <f t="shared" si="1657"/>
        <v>good</v>
      </c>
      <c r="J15139" s="2">
        <f t="shared" si="1658"/>
        <v>11.710214416549942</v>
      </c>
      <c r="K15139" s="2">
        <f t="shared" si="1659"/>
        <v>11.710214416549942</v>
      </c>
      <c r="L15139" s="2">
        <v>0.38</v>
      </c>
      <c r="M15139" s="2">
        <v>4</v>
      </c>
      <c r="N15139" s="3">
        <v>45049</v>
      </c>
      <c r="O15139" s="3">
        <v>45056</v>
      </c>
      <c r="P15139" s="2" t="s">
        <v>14</v>
      </c>
      <c r="Q15139" s="2" t="s">
        <v>15</v>
      </c>
      <c r="R15139" s="2">
        <v>185.62</v>
      </c>
      <c r="S15139" s="2" t="s">
        <v>38</v>
      </c>
    </row>
    <row r="15140" spans="1:19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 t="str">
        <f t="shared" si="1653"/>
        <v>high sales</v>
      </c>
      <c r="F15140" s="2" t="str">
        <f t="shared" si="1654"/>
        <v>high</v>
      </c>
      <c r="G15140" s="2" t="str">
        <f t="shared" si="1655"/>
        <v>high</v>
      </c>
      <c r="H15140" s="2" t="str">
        <f t="shared" si="1656"/>
        <v>high impact</v>
      </c>
      <c r="I15140" s="2" t="str">
        <f t="shared" si="1657"/>
        <v>good</v>
      </c>
      <c r="J15140" s="2">
        <f t="shared" si="1658"/>
        <v>5.2205404401522886</v>
      </c>
      <c r="K15140" s="2">
        <f t="shared" si="1659"/>
        <v>5.2205404401522886</v>
      </c>
      <c r="L15140" s="2">
        <v>0.3</v>
      </c>
      <c r="M15140" s="2">
        <v>2</v>
      </c>
      <c r="N15140" s="3">
        <v>45238</v>
      </c>
      <c r="O15140" s="3">
        <v>45242</v>
      </c>
      <c r="P15140" s="2" t="s">
        <v>20</v>
      </c>
      <c r="Q15140" s="2" t="s">
        <v>26</v>
      </c>
      <c r="R15140" s="2">
        <v>323.07</v>
      </c>
      <c r="S15140" s="2" t="s">
        <v>38</v>
      </c>
    </row>
    <row r="15141" spans="1:19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 t="str">
        <f t="shared" si="1653"/>
        <v>high sales</v>
      </c>
      <c r="F15141" s="2" t="str">
        <f t="shared" si="1654"/>
        <v>high</v>
      </c>
      <c r="G15141" s="2" t="str">
        <f t="shared" si="1655"/>
        <v>high</v>
      </c>
      <c r="H15141" s="2" t="str">
        <f t="shared" si="1656"/>
        <v>high impact</v>
      </c>
      <c r="I15141" s="2" t="str">
        <f t="shared" si="1657"/>
        <v>good</v>
      </c>
      <c r="J15141" s="2">
        <f t="shared" si="1658"/>
        <v>7.5071771799345024</v>
      </c>
      <c r="K15141" s="2">
        <f t="shared" si="1659"/>
        <v>7.5071771799345024</v>
      </c>
      <c r="L15141" s="2">
        <v>0.2</v>
      </c>
      <c r="M15141" s="2">
        <v>4</v>
      </c>
      <c r="N15141" s="3">
        <v>45185</v>
      </c>
      <c r="O15141" s="3">
        <v>45186</v>
      </c>
      <c r="P15141" s="2" t="s">
        <v>14</v>
      </c>
      <c r="Q15141" s="2" t="s">
        <v>26</v>
      </c>
      <c r="R15141" s="2">
        <v>326.73</v>
      </c>
      <c r="S15141" s="2" t="s">
        <v>16</v>
      </c>
    </row>
    <row r="15142" spans="1:19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 t="str">
        <f t="shared" si="1653"/>
        <v>high sales</v>
      </c>
      <c r="F15142" s="2" t="str">
        <f t="shared" si="1654"/>
        <v>high</v>
      </c>
      <c r="G15142" s="2" t="str">
        <f t="shared" si="1655"/>
        <v>high</v>
      </c>
      <c r="H15142" s="2" t="str">
        <f t="shared" si="1656"/>
        <v>high impact</v>
      </c>
      <c r="I15142" s="2" t="str">
        <f t="shared" si="1657"/>
        <v>good</v>
      </c>
      <c r="J15142" s="2">
        <f t="shared" si="1658"/>
        <v>3.9649530822071561</v>
      </c>
      <c r="K15142" s="2">
        <f t="shared" si="1659"/>
        <v>3.9649530822071561</v>
      </c>
      <c r="L15142" s="2">
        <v>0.28999999999999998</v>
      </c>
      <c r="M15142" s="2">
        <v>4</v>
      </c>
      <c r="N15142" s="3">
        <v>45517</v>
      </c>
      <c r="O15142" s="3">
        <v>45520</v>
      </c>
      <c r="P15142" s="2" t="s">
        <v>30</v>
      </c>
      <c r="Q15142" s="2" t="s">
        <v>15</v>
      </c>
      <c r="R15142" s="2">
        <v>1113.6500000000001</v>
      </c>
      <c r="S15142" s="2" t="s">
        <v>47</v>
      </c>
    </row>
    <row r="15143" spans="1:19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 t="str">
        <f t="shared" si="1653"/>
        <v>high sales</v>
      </c>
      <c r="F15143" s="2" t="str">
        <f t="shared" si="1654"/>
        <v>high</v>
      </c>
      <c r="G15143" s="2" t="str">
        <f t="shared" si="1655"/>
        <v>low</v>
      </c>
      <c r="H15143" s="2" t="str">
        <f t="shared" si="1656"/>
        <v>high impact</v>
      </c>
      <c r="I15143" s="2" t="str">
        <f t="shared" si="1657"/>
        <v>good</v>
      </c>
      <c r="J15143" s="2">
        <f t="shared" si="1658"/>
        <v>5.6554006200002318</v>
      </c>
      <c r="K15143" s="2">
        <f t="shared" si="1659"/>
        <v>5.6554006200002318</v>
      </c>
      <c r="L15143" s="2">
        <v>0.35</v>
      </c>
      <c r="M15143" s="2">
        <v>3</v>
      </c>
      <c r="N15143" s="3">
        <v>45331</v>
      </c>
      <c r="O15143" s="3">
        <v>45332</v>
      </c>
      <c r="P15143" s="2" t="s">
        <v>30</v>
      </c>
      <c r="Q15143" s="2" t="s">
        <v>26</v>
      </c>
      <c r="R15143" s="2">
        <v>861.29</v>
      </c>
      <c r="S15143" s="2" t="s">
        <v>38</v>
      </c>
    </row>
    <row r="15144" spans="1:19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 t="str">
        <f t="shared" si="1653"/>
        <v>low sales</v>
      </c>
      <c r="F15144" s="2" t="str">
        <f t="shared" si="1654"/>
        <v>low</v>
      </c>
      <c r="G15144" s="2" t="str">
        <f t="shared" si="1655"/>
        <v>high</v>
      </c>
      <c r="H15144" s="2" t="str">
        <f t="shared" si="1656"/>
        <v>low Impact</v>
      </c>
      <c r="I15144" s="2" t="str">
        <f t="shared" si="1657"/>
        <v>good</v>
      </c>
      <c r="J15144" s="2">
        <f t="shared" si="1658"/>
        <v>9.4234904880066175</v>
      </c>
      <c r="K15144" s="2">
        <f t="shared" si="1659"/>
        <v>9.4234904880066175</v>
      </c>
      <c r="L15144" s="2">
        <v>0.38</v>
      </c>
      <c r="M15144" s="2">
        <v>5</v>
      </c>
      <c r="N15144" s="3">
        <v>45137</v>
      </c>
      <c r="O15144" s="3">
        <v>45138</v>
      </c>
      <c r="P15144" s="2" t="s">
        <v>14</v>
      </c>
      <c r="Q15144" s="2" t="s">
        <v>15</v>
      </c>
      <c r="R15144" s="2">
        <v>12.09</v>
      </c>
      <c r="S15144" s="2" t="s">
        <v>38</v>
      </c>
    </row>
    <row r="15145" spans="1:19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 t="str">
        <f t="shared" si="1653"/>
        <v>high sales</v>
      </c>
      <c r="F15145" s="2" t="str">
        <f t="shared" si="1654"/>
        <v>high</v>
      </c>
      <c r="G15145" s="2" t="str">
        <f t="shared" si="1655"/>
        <v>low</v>
      </c>
      <c r="H15145" s="2" t="str">
        <f t="shared" si="1656"/>
        <v>high impact</v>
      </c>
      <c r="I15145" s="2" t="str">
        <f t="shared" si="1657"/>
        <v>good</v>
      </c>
      <c r="J15145" s="2">
        <f t="shared" si="1658"/>
        <v>3.8815178729751434</v>
      </c>
      <c r="K15145" s="2">
        <f t="shared" si="1659"/>
        <v>3.8815178729751434</v>
      </c>
      <c r="L15145" s="2">
        <v>0.05</v>
      </c>
      <c r="M15145" s="2">
        <v>9</v>
      </c>
      <c r="N15145" s="3">
        <v>45103</v>
      </c>
      <c r="O15145" s="3">
        <v>45106</v>
      </c>
      <c r="P15145" s="2" t="s">
        <v>30</v>
      </c>
      <c r="Q15145" s="2" t="s">
        <v>21</v>
      </c>
      <c r="R15145" s="2">
        <v>958.71</v>
      </c>
      <c r="S15145" s="2" t="s">
        <v>22</v>
      </c>
    </row>
    <row r="15146" spans="1:19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 t="str">
        <f t="shared" si="1653"/>
        <v>high sales</v>
      </c>
      <c r="F15146" s="2" t="str">
        <f t="shared" si="1654"/>
        <v>high</v>
      </c>
      <c r="G15146" s="2" t="str">
        <f t="shared" si="1655"/>
        <v>high</v>
      </c>
      <c r="H15146" s="2" t="str">
        <f t="shared" si="1656"/>
        <v>high impact</v>
      </c>
      <c r="I15146" s="2" t="str">
        <f t="shared" si="1657"/>
        <v>good</v>
      </c>
      <c r="J15146" s="2">
        <f t="shared" si="1658"/>
        <v>3.5905448255981551</v>
      </c>
      <c r="K15146" s="2">
        <f t="shared" si="1659"/>
        <v>3.5905448255981551</v>
      </c>
      <c r="L15146" s="2">
        <v>0.4</v>
      </c>
      <c r="M15146" s="2">
        <v>1</v>
      </c>
      <c r="N15146" s="3">
        <v>45308</v>
      </c>
      <c r="O15146" s="3">
        <v>45314</v>
      </c>
      <c r="P15146" s="2" t="s">
        <v>20</v>
      </c>
      <c r="Q15146" s="2" t="s">
        <v>21</v>
      </c>
      <c r="R15146" s="2">
        <v>867.25</v>
      </c>
      <c r="S15146" s="2" t="s">
        <v>38</v>
      </c>
    </row>
    <row r="15147" spans="1:19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 t="str">
        <f t="shared" si="1653"/>
        <v>high sales</v>
      </c>
      <c r="F15147" s="2" t="str">
        <f t="shared" si="1654"/>
        <v>high</v>
      </c>
      <c r="G15147" s="2" t="str">
        <f t="shared" si="1655"/>
        <v>high</v>
      </c>
      <c r="H15147" s="2" t="str">
        <f t="shared" si="1656"/>
        <v>high impact</v>
      </c>
      <c r="I15147" s="2" t="str">
        <f t="shared" si="1657"/>
        <v>good</v>
      </c>
      <c r="J15147" s="2">
        <f t="shared" si="1658"/>
        <v>10.430617895045932</v>
      </c>
      <c r="K15147" s="2">
        <f t="shared" si="1659"/>
        <v>10.430617895045932</v>
      </c>
      <c r="L15147" s="2">
        <v>0.03</v>
      </c>
      <c r="M15147" s="2">
        <v>7</v>
      </c>
      <c r="N15147" s="3">
        <v>45506</v>
      </c>
      <c r="O15147" s="3">
        <v>45509</v>
      </c>
      <c r="P15147" s="2" t="s">
        <v>20</v>
      </c>
      <c r="Q15147" s="2" t="s">
        <v>15</v>
      </c>
      <c r="R15147" s="2">
        <v>476.78</v>
      </c>
      <c r="S15147" s="2" t="s">
        <v>33</v>
      </c>
    </row>
    <row r="15148" spans="1:19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 t="str">
        <f t="shared" si="1653"/>
        <v>low sales</v>
      </c>
      <c r="F15148" s="2" t="str">
        <f t="shared" si="1654"/>
        <v>medium</v>
      </c>
      <c r="G15148" s="2" t="str">
        <f t="shared" si="1655"/>
        <v>low</v>
      </c>
      <c r="H15148" s="2" t="str">
        <f t="shared" si="1656"/>
        <v>high impact</v>
      </c>
      <c r="I15148" s="2" t="str">
        <f t="shared" si="1657"/>
        <v>good</v>
      </c>
      <c r="J15148" s="2">
        <f t="shared" si="1658"/>
        <v>5.3272243570795155</v>
      </c>
      <c r="K15148" s="2">
        <f t="shared" si="1659"/>
        <v>5.3272243570795155</v>
      </c>
      <c r="L15148" s="2">
        <v>0.44</v>
      </c>
      <c r="M15148" s="2">
        <v>1</v>
      </c>
      <c r="N15148" s="3">
        <v>45213</v>
      </c>
      <c r="O15148" s="3">
        <v>45219</v>
      </c>
      <c r="P15148" s="2" t="s">
        <v>14</v>
      </c>
      <c r="Q15148" s="2" t="s">
        <v>26</v>
      </c>
      <c r="R15148" s="2">
        <v>101.49</v>
      </c>
      <c r="S15148" s="2" t="s">
        <v>47</v>
      </c>
    </row>
    <row r="15149" spans="1:19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 t="str">
        <f t="shared" si="1653"/>
        <v>high sales</v>
      </c>
      <c r="F15149" s="2" t="str">
        <f t="shared" si="1654"/>
        <v>high</v>
      </c>
      <c r="G15149" s="2" t="str">
        <f t="shared" si="1655"/>
        <v>low</v>
      </c>
      <c r="H15149" s="2" t="str">
        <f t="shared" si="1656"/>
        <v>high impact</v>
      </c>
      <c r="I15149" s="2" t="str">
        <f t="shared" si="1657"/>
        <v>good</v>
      </c>
      <c r="J15149" s="2">
        <f t="shared" si="1658"/>
        <v>3.8191086622437118</v>
      </c>
      <c r="K15149" s="2">
        <f t="shared" si="1659"/>
        <v>3.8191086622437118</v>
      </c>
      <c r="L15149" s="2">
        <v>0.2</v>
      </c>
      <c r="M15149" s="2">
        <v>1</v>
      </c>
      <c r="N15149" s="3">
        <v>45228</v>
      </c>
      <c r="O15149" s="3">
        <v>45235</v>
      </c>
      <c r="P15149" s="2" t="s">
        <v>14</v>
      </c>
      <c r="Q15149" s="2" t="s">
        <v>26</v>
      </c>
      <c r="R15149" s="2">
        <v>1067.1600000000001</v>
      </c>
      <c r="S15149" s="2" t="s">
        <v>16</v>
      </c>
    </row>
    <row r="15150" spans="1:19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 t="str">
        <f t="shared" si="1653"/>
        <v>high sales</v>
      </c>
      <c r="F15150" s="2" t="str">
        <f t="shared" si="1654"/>
        <v>high</v>
      </c>
      <c r="G15150" s="2" t="str">
        <f t="shared" si="1655"/>
        <v>low</v>
      </c>
      <c r="H15150" s="2" t="str">
        <f t="shared" si="1656"/>
        <v>high impact</v>
      </c>
      <c r="I15150" s="2" t="str">
        <f t="shared" si="1657"/>
        <v>good</v>
      </c>
      <c r="J15150" s="2">
        <f t="shared" si="1658"/>
        <v>3.7534916201117321</v>
      </c>
      <c r="K15150" s="2">
        <f t="shared" si="1659"/>
        <v>3.7534916201117321</v>
      </c>
      <c r="L15150" s="2">
        <v>0.27</v>
      </c>
      <c r="M15150" s="2">
        <v>2</v>
      </c>
      <c r="N15150" s="3">
        <v>45227</v>
      </c>
      <c r="O15150" s="3">
        <v>45232</v>
      </c>
      <c r="P15150" s="2" t="s">
        <v>30</v>
      </c>
      <c r="Q15150" s="2" t="s">
        <v>21</v>
      </c>
      <c r="R15150" s="2">
        <v>1245.8399999999999</v>
      </c>
      <c r="S15150" s="2" t="s">
        <v>22</v>
      </c>
    </row>
    <row r="15151" spans="1:19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 t="str">
        <f t="shared" si="1653"/>
        <v>high sales</v>
      </c>
      <c r="F15151" s="2" t="str">
        <f t="shared" si="1654"/>
        <v>high</v>
      </c>
      <c r="G15151" s="2" t="str">
        <f t="shared" si="1655"/>
        <v>low</v>
      </c>
      <c r="H15151" s="2" t="str">
        <f t="shared" si="1656"/>
        <v>high impact</v>
      </c>
      <c r="I15151" s="2" t="str">
        <f t="shared" si="1657"/>
        <v>good</v>
      </c>
      <c r="J15151" s="2">
        <f t="shared" si="1658"/>
        <v>5.1100660933358677</v>
      </c>
      <c r="K15151" s="2">
        <f t="shared" si="1659"/>
        <v>5.1100660933358677</v>
      </c>
      <c r="L15151" s="2">
        <v>0.14000000000000001</v>
      </c>
      <c r="M15151" s="2">
        <v>6</v>
      </c>
      <c r="N15151" s="3">
        <v>45385</v>
      </c>
      <c r="O15151" s="3">
        <v>45388</v>
      </c>
      <c r="P15151" s="2" t="s">
        <v>14</v>
      </c>
      <c r="Q15151" s="2" t="s">
        <v>26</v>
      </c>
      <c r="R15151" s="2">
        <v>894.19</v>
      </c>
      <c r="S15151" s="2" t="s">
        <v>38</v>
      </c>
    </row>
    <row r="15152" spans="1:19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 t="str">
        <f t="shared" si="1653"/>
        <v>high sales</v>
      </c>
      <c r="F15152" s="2" t="str">
        <f t="shared" si="1654"/>
        <v>high</v>
      </c>
      <c r="G15152" s="2" t="str">
        <f t="shared" si="1655"/>
        <v>low</v>
      </c>
      <c r="H15152" s="2" t="str">
        <f t="shared" si="1656"/>
        <v>high impact</v>
      </c>
      <c r="I15152" s="2" t="str">
        <f t="shared" si="1657"/>
        <v>good</v>
      </c>
      <c r="J15152" s="2">
        <f t="shared" si="1658"/>
        <v>5.4641266794625718</v>
      </c>
      <c r="K15152" s="2">
        <f t="shared" si="1659"/>
        <v>5.4641266794625718</v>
      </c>
      <c r="L15152" s="2">
        <v>0.21</v>
      </c>
      <c r="M15152" s="2">
        <v>9</v>
      </c>
      <c r="N15152" s="3">
        <v>45563</v>
      </c>
      <c r="O15152" s="3">
        <v>45564</v>
      </c>
      <c r="P15152" s="2" t="s">
        <v>30</v>
      </c>
      <c r="Q15152" s="2" t="s">
        <v>15</v>
      </c>
      <c r="R15152" s="2">
        <v>521</v>
      </c>
      <c r="S15152" s="2" t="s">
        <v>22</v>
      </c>
    </row>
    <row r="15153" spans="1:19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 t="str">
        <f t="shared" si="1653"/>
        <v>high sales</v>
      </c>
      <c r="F15153" s="2" t="str">
        <f t="shared" si="1654"/>
        <v>high</v>
      </c>
      <c r="G15153" s="2" t="str">
        <f t="shared" si="1655"/>
        <v>low</v>
      </c>
      <c r="H15153" s="2" t="str">
        <f t="shared" si="1656"/>
        <v>high impact</v>
      </c>
      <c r="I15153" s="2" t="str">
        <f t="shared" si="1657"/>
        <v>not good</v>
      </c>
      <c r="J15153" s="2">
        <f t="shared" si="1658"/>
        <v>16.184432842904606</v>
      </c>
      <c r="K15153" s="2">
        <f t="shared" si="1659"/>
        <v>16.184432842904606</v>
      </c>
      <c r="L15153" s="2">
        <v>0.42</v>
      </c>
      <c r="M15153" s="2">
        <v>3</v>
      </c>
      <c r="N15153" s="3">
        <v>45646</v>
      </c>
      <c r="O15153" s="3">
        <v>45653</v>
      </c>
      <c r="P15153" s="2" t="s">
        <v>20</v>
      </c>
      <c r="Q15153" s="2" t="s">
        <v>26</v>
      </c>
      <c r="R15153" s="2">
        <v>105.35</v>
      </c>
      <c r="S15153" s="2" t="s">
        <v>16</v>
      </c>
    </row>
    <row r="15154" spans="1:19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 t="str">
        <f t="shared" si="1653"/>
        <v>high sales</v>
      </c>
      <c r="F15154" s="2" t="str">
        <f t="shared" si="1654"/>
        <v>high</v>
      </c>
      <c r="G15154" s="2" t="str">
        <f t="shared" si="1655"/>
        <v>high</v>
      </c>
      <c r="H15154" s="2" t="str">
        <f t="shared" si="1656"/>
        <v>high impact</v>
      </c>
      <c r="I15154" s="2" t="str">
        <f t="shared" si="1657"/>
        <v>not good</v>
      </c>
      <c r="J15154" s="2">
        <f t="shared" si="1658"/>
        <v>4.2959397737532532</v>
      </c>
      <c r="K15154" s="2">
        <f t="shared" si="1659"/>
        <v>4.2959397737532532</v>
      </c>
      <c r="L15154" s="2">
        <v>0.15</v>
      </c>
      <c r="M15154" s="2">
        <v>5</v>
      </c>
      <c r="N15154" s="3">
        <v>45367</v>
      </c>
      <c r="O15154" s="3">
        <v>45374</v>
      </c>
      <c r="P15154" s="2" t="s">
        <v>20</v>
      </c>
      <c r="Q15154" s="2" t="s">
        <v>15</v>
      </c>
      <c r="R15154" s="2">
        <v>753.16</v>
      </c>
      <c r="S15154" s="2" t="s">
        <v>16</v>
      </c>
    </row>
    <row r="15155" spans="1:19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 t="str">
        <f t="shared" si="1653"/>
        <v>high sales</v>
      </c>
      <c r="F15155" s="2" t="str">
        <f t="shared" si="1654"/>
        <v>high</v>
      </c>
      <c r="G15155" s="2" t="str">
        <f t="shared" si="1655"/>
        <v>low</v>
      </c>
      <c r="H15155" s="2" t="str">
        <f t="shared" si="1656"/>
        <v>high impact</v>
      </c>
      <c r="I15155" s="2" t="str">
        <f t="shared" si="1657"/>
        <v>good</v>
      </c>
      <c r="J15155" s="2">
        <f t="shared" si="1658"/>
        <v>10.445641527913809</v>
      </c>
      <c r="K15155" s="2">
        <f t="shared" si="1659"/>
        <v>10.445641527913809</v>
      </c>
      <c r="L15155" s="2">
        <v>0.28000000000000003</v>
      </c>
      <c r="M15155" s="2">
        <v>8</v>
      </c>
      <c r="N15155" s="3">
        <v>45238</v>
      </c>
      <c r="O15155" s="3">
        <v>45244</v>
      </c>
      <c r="P15155" s="2" t="s">
        <v>14</v>
      </c>
      <c r="Q15155" s="2" t="s">
        <v>21</v>
      </c>
      <c r="R15155" s="2">
        <v>153.15</v>
      </c>
      <c r="S15155" s="2" t="s">
        <v>16</v>
      </c>
    </row>
    <row r="15156" spans="1:19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 t="str">
        <f t="shared" si="1653"/>
        <v>high sales</v>
      </c>
      <c r="F15156" s="2" t="str">
        <f t="shared" si="1654"/>
        <v>high</v>
      </c>
      <c r="G15156" s="2" t="str">
        <f t="shared" si="1655"/>
        <v>low</v>
      </c>
      <c r="H15156" s="2" t="str">
        <f t="shared" si="1656"/>
        <v>high impact</v>
      </c>
      <c r="I15156" s="2" t="str">
        <f t="shared" si="1657"/>
        <v>good</v>
      </c>
      <c r="J15156" s="2">
        <f t="shared" si="1658"/>
        <v>3.6896677746645548</v>
      </c>
      <c r="K15156" s="2">
        <f t="shared" si="1659"/>
        <v>3.6896677746645548</v>
      </c>
      <c r="L15156" s="2">
        <v>0.32</v>
      </c>
      <c r="M15156" s="2">
        <v>6</v>
      </c>
      <c r="N15156" s="3">
        <v>45092</v>
      </c>
      <c r="O15156" s="3">
        <v>45099</v>
      </c>
      <c r="P15156" s="2" t="s">
        <v>20</v>
      </c>
      <c r="Q15156" s="2" t="s">
        <v>26</v>
      </c>
      <c r="R15156" s="2">
        <v>574.61</v>
      </c>
      <c r="S15156" s="2" t="s">
        <v>47</v>
      </c>
    </row>
    <row r="15157" spans="1:19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 t="str">
        <f t="shared" si="1653"/>
        <v>high sales</v>
      </c>
      <c r="F15157" s="2" t="str">
        <f t="shared" si="1654"/>
        <v>high</v>
      </c>
      <c r="G15157" s="2" t="str">
        <f t="shared" si="1655"/>
        <v>low</v>
      </c>
      <c r="H15157" s="2" t="str">
        <f t="shared" si="1656"/>
        <v>high impact</v>
      </c>
      <c r="I15157" s="2" t="str">
        <f t="shared" si="1657"/>
        <v>good</v>
      </c>
      <c r="J15157" s="2">
        <f t="shared" si="1658"/>
        <v>4.0460753573895953</v>
      </c>
      <c r="K15157" s="2">
        <f t="shared" si="1659"/>
        <v>4.0460753573895953</v>
      </c>
      <c r="L15157" s="2">
        <v>7.0000000000000007E-2</v>
      </c>
      <c r="M15157" s="2">
        <v>3</v>
      </c>
      <c r="N15157" s="3">
        <v>45188</v>
      </c>
      <c r="O15157" s="3">
        <v>45194</v>
      </c>
      <c r="P15157" s="2" t="s">
        <v>30</v>
      </c>
      <c r="Q15157" s="2" t="s">
        <v>21</v>
      </c>
      <c r="R15157" s="2">
        <v>564.51</v>
      </c>
      <c r="S15157" s="2" t="s">
        <v>47</v>
      </c>
    </row>
    <row r="15158" spans="1:19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 t="str">
        <f t="shared" si="1653"/>
        <v>high sales</v>
      </c>
      <c r="F15158" s="2" t="str">
        <f t="shared" si="1654"/>
        <v>high</v>
      </c>
      <c r="G15158" s="2" t="str">
        <f t="shared" si="1655"/>
        <v>high</v>
      </c>
      <c r="H15158" s="2" t="str">
        <f t="shared" si="1656"/>
        <v>high impact</v>
      </c>
      <c r="I15158" s="2" t="str">
        <f t="shared" si="1657"/>
        <v>good</v>
      </c>
      <c r="J15158" s="2">
        <f t="shared" si="1658"/>
        <v>3.3498610904926518</v>
      </c>
      <c r="K15158" s="2">
        <f t="shared" si="1659"/>
        <v>3.3498610904926518</v>
      </c>
      <c r="L15158" s="2">
        <v>0.39</v>
      </c>
      <c r="M15158" s="2">
        <v>2</v>
      </c>
      <c r="N15158" s="3">
        <v>45427</v>
      </c>
      <c r="O15158" s="3">
        <v>45430</v>
      </c>
      <c r="P15158" s="2" t="s">
        <v>14</v>
      </c>
      <c r="Q15158" s="2" t="s">
        <v>21</v>
      </c>
      <c r="R15158" s="2">
        <v>471.53</v>
      </c>
      <c r="S15158" s="2" t="s">
        <v>47</v>
      </c>
    </row>
    <row r="15159" spans="1:19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 t="str">
        <f t="shared" si="1653"/>
        <v>high sales</v>
      </c>
      <c r="F15159" s="2" t="str">
        <f t="shared" si="1654"/>
        <v>high</v>
      </c>
      <c r="G15159" s="2" t="str">
        <f t="shared" si="1655"/>
        <v>high</v>
      </c>
      <c r="H15159" s="2" t="str">
        <f t="shared" si="1656"/>
        <v>high impact</v>
      </c>
      <c r="I15159" s="2" t="str">
        <f t="shared" si="1657"/>
        <v>good</v>
      </c>
      <c r="J15159" s="2">
        <f t="shared" si="1658"/>
        <v>5.3615768010874492</v>
      </c>
      <c r="K15159" s="2">
        <f t="shared" si="1659"/>
        <v>5.3615768010874492</v>
      </c>
      <c r="L15159" s="2">
        <v>0.5</v>
      </c>
      <c r="M15159" s="2">
        <v>3</v>
      </c>
      <c r="N15159" s="3">
        <v>45655</v>
      </c>
      <c r="O15159" s="3">
        <v>45660</v>
      </c>
      <c r="P15159" s="2" t="s">
        <v>20</v>
      </c>
      <c r="Q15159" s="2" t="s">
        <v>26</v>
      </c>
      <c r="R15159" s="2">
        <v>331.05</v>
      </c>
      <c r="S15159" s="2" t="s">
        <v>22</v>
      </c>
    </row>
    <row r="15160" spans="1:19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 t="str">
        <f t="shared" si="1653"/>
        <v>low sales</v>
      </c>
      <c r="F15160" s="2" t="str">
        <f t="shared" si="1654"/>
        <v>low</v>
      </c>
      <c r="G15160" s="2" t="str">
        <f t="shared" si="1655"/>
        <v>high</v>
      </c>
      <c r="H15160" s="2" t="str">
        <f t="shared" si="1656"/>
        <v>low Impact</v>
      </c>
      <c r="I15160" s="2" t="str">
        <f t="shared" si="1657"/>
        <v>good</v>
      </c>
      <c r="J15160" s="2">
        <f t="shared" si="1658"/>
        <v>6.0288504216600094</v>
      </c>
      <c r="K15160" s="2">
        <f t="shared" si="1659"/>
        <v>6.0288504216600094</v>
      </c>
      <c r="L15160" s="2">
        <v>0.08</v>
      </c>
      <c r="M15160" s="2">
        <v>6</v>
      </c>
      <c r="N15160" s="3">
        <v>45037</v>
      </c>
      <c r="O15160" s="3">
        <v>45044</v>
      </c>
      <c r="P15160" s="2" t="s">
        <v>20</v>
      </c>
      <c r="Q15160" s="2" t="s">
        <v>21</v>
      </c>
      <c r="R15160" s="2">
        <v>22.53</v>
      </c>
      <c r="S15160" s="2" t="s">
        <v>27</v>
      </c>
    </row>
    <row r="15161" spans="1:19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 t="str">
        <f t="shared" si="1653"/>
        <v>high sales</v>
      </c>
      <c r="F15161" s="2" t="str">
        <f t="shared" si="1654"/>
        <v>high</v>
      </c>
      <c r="G15161" s="2" t="str">
        <f t="shared" si="1655"/>
        <v>low</v>
      </c>
      <c r="H15161" s="2" t="str">
        <f t="shared" si="1656"/>
        <v>high impact</v>
      </c>
      <c r="I15161" s="2" t="str">
        <f t="shared" si="1657"/>
        <v>good</v>
      </c>
      <c r="J15161" s="2">
        <f t="shared" si="1658"/>
        <v>7.9282947711752119</v>
      </c>
      <c r="K15161" s="2">
        <f t="shared" si="1659"/>
        <v>7.9282947711752119</v>
      </c>
      <c r="L15161" s="2">
        <v>0.38</v>
      </c>
      <c r="M15161" s="2">
        <v>5</v>
      </c>
      <c r="N15161" s="3">
        <v>44999</v>
      </c>
      <c r="O15161" s="3">
        <v>45001</v>
      </c>
      <c r="P15161" s="2" t="s">
        <v>20</v>
      </c>
      <c r="Q15161" s="2" t="s">
        <v>21</v>
      </c>
      <c r="R15161" s="2">
        <v>196.22</v>
      </c>
      <c r="S15161" s="2" t="s">
        <v>16</v>
      </c>
    </row>
    <row r="15162" spans="1:19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 t="str">
        <f t="shared" si="1653"/>
        <v>high sales</v>
      </c>
      <c r="F15162" s="2" t="str">
        <f t="shared" si="1654"/>
        <v>high</v>
      </c>
      <c r="G15162" s="2" t="str">
        <f t="shared" si="1655"/>
        <v>high</v>
      </c>
      <c r="H15162" s="2" t="str">
        <f t="shared" si="1656"/>
        <v>high impact</v>
      </c>
      <c r="I15162" s="2" t="str">
        <f t="shared" si="1657"/>
        <v>good</v>
      </c>
      <c r="J15162" s="2">
        <f t="shared" si="1658"/>
        <v>16.710271317829459</v>
      </c>
      <c r="K15162" s="2">
        <f t="shared" si="1659"/>
        <v>16.710271317829459</v>
      </c>
      <c r="L15162" s="2">
        <v>7.0000000000000007E-2</v>
      </c>
      <c r="M15162" s="2">
        <v>8</v>
      </c>
      <c r="N15162" s="3">
        <v>45091</v>
      </c>
      <c r="O15162" s="3">
        <v>45095</v>
      </c>
      <c r="P15162" s="2" t="s">
        <v>20</v>
      </c>
      <c r="Q15162" s="2" t="s">
        <v>15</v>
      </c>
      <c r="R15162" s="2">
        <v>144.47999999999999</v>
      </c>
      <c r="S15162" s="2" t="s">
        <v>27</v>
      </c>
    </row>
    <row r="15163" spans="1:19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 t="str">
        <f t="shared" si="1653"/>
        <v>low sales</v>
      </c>
      <c r="F15163" s="2" t="str">
        <f t="shared" si="1654"/>
        <v>medium</v>
      </c>
      <c r="G15163" s="2" t="str">
        <f t="shared" si="1655"/>
        <v>low</v>
      </c>
      <c r="H15163" s="2" t="str">
        <f t="shared" si="1656"/>
        <v>high impact</v>
      </c>
      <c r="I15163" s="2" t="str">
        <f t="shared" si="1657"/>
        <v>good</v>
      </c>
      <c r="J15163" s="2">
        <f t="shared" si="1658"/>
        <v>4.78874235763731</v>
      </c>
      <c r="K15163" s="2">
        <f t="shared" si="1659"/>
        <v>4.78874235763731</v>
      </c>
      <c r="L15163" s="2">
        <v>0.48</v>
      </c>
      <c r="M15163" s="2">
        <v>2</v>
      </c>
      <c r="N15163" s="3">
        <v>45536</v>
      </c>
      <c r="O15163" s="3">
        <v>45542</v>
      </c>
      <c r="P15163" s="2" t="s">
        <v>14</v>
      </c>
      <c r="Q15163" s="2" t="s">
        <v>21</v>
      </c>
      <c r="R15163" s="2">
        <v>197.91</v>
      </c>
      <c r="S15163" s="2" t="s">
        <v>33</v>
      </c>
    </row>
    <row r="15164" spans="1:19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 t="str">
        <f t="shared" si="1653"/>
        <v>high sales</v>
      </c>
      <c r="F15164" s="2" t="str">
        <f t="shared" si="1654"/>
        <v>high</v>
      </c>
      <c r="G15164" s="2" t="str">
        <f t="shared" si="1655"/>
        <v>low</v>
      </c>
      <c r="H15164" s="2" t="str">
        <f t="shared" si="1656"/>
        <v>high impact</v>
      </c>
      <c r="I15164" s="2" t="str">
        <f t="shared" si="1657"/>
        <v>good</v>
      </c>
      <c r="J15164" s="2">
        <f t="shared" si="1658"/>
        <v>3.486849020030153</v>
      </c>
      <c r="K15164" s="2">
        <f t="shared" si="1659"/>
        <v>3.486849020030153</v>
      </c>
      <c r="L15164" s="2">
        <v>0.21</v>
      </c>
      <c r="M15164" s="2">
        <v>2</v>
      </c>
      <c r="N15164" s="3">
        <v>45344</v>
      </c>
      <c r="O15164" s="3">
        <v>45351</v>
      </c>
      <c r="P15164" s="2" t="s">
        <v>30</v>
      </c>
      <c r="Q15164" s="2" t="s">
        <v>26</v>
      </c>
      <c r="R15164" s="2">
        <v>1160.75</v>
      </c>
      <c r="S15164" s="2" t="s">
        <v>16</v>
      </c>
    </row>
    <row r="15165" spans="1:19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 t="str">
        <f t="shared" si="1653"/>
        <v>high sales</v>
      </c>
      <c r="F15165" s="2" t="str">
        <f t="shared" si="1654"/>
        <v>high</v>
      </c>
      <c r="G15165" s="2" t="str">
        <f t="shared" si="1655"/>
        <v>high</v>
      </c>
      <c r="H15165" s="2" t="str">
        <f t="shared" si="1656"/>
        <v>high impact</v>
      </c>
      <c r="I15165" s="2" t="str">
        <f t="shared" si="1657"/>
        <v>good</v>
      </c>
      <c r="J15165" s="2">
        <f t="shared" si="1658"/>
        <v>5.9429701593097306</v>
      </c>
      <c r="K15165" s="2">
        <f t="shared" si="1659"/>
        <v>5.9429701593097306</v>
      </c>
      <c r="L15165" s="2">
        <v>0.49</v>
      </c>
      <c r="M15165" s="2">
        <v>4</v>
      </c>
      <c r="N15165" s="3">
        <v>45309</v>
      </c>
      <c r="O15165" s="3">
        <v>45310</v>
      </c>
      <c r="P15165" s="2" t="s">
        <v>14</v>
      </c>
      <c r="Q15165" s="2" t="s">
        <v>26</v>
      </c>
      <c r="R15165" s="2">
        <v>460.11</v>
      </c>
      <c r="S15165" s="2" t="s">
        <v>38</v>
      </c>
    </row>
    <row r="15166" spans="1:19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 t="str">
        <f t="shared" si="1653"/>
        <v>high sales</v>
      </c>
      <c r="F15166" s="2" t="str">
        <f t="shared" si="1654"/>
        <v>high</v>
      </c>
      <c r="G15166" s="2" t="str">
        <f t="shared" si="1655"/>
        <v>low</v>
      </c>
      <c r="H15166" s="2" t="str">
        <f t="shared" si="1656"/>
        <v>high impact</v>
      </c>
      <c r="I15166" s="2" t="str">
        <f t="shared" si="1657"/>
        <v>good</v>
      </c>
      <c r="J15166" s="2">
        <f t="shared" si="1658"/>
        <v>8.0935110245643926</v>
      </c>
      <c r="K15166" s="2">
        <f t="shared" si="1659"/>
        <v>8.0935110245643926</v>
      </c>
      <c r="L15166" s="2">
        <v>0.03</v>
      </c>
      <c r="M15166" s="2">
        <v>9</v>
      </c>
      <c r="N15166" s="3">
        <v>44966</v>
      </c>
      <c r="O15166" s="3">
        <v>44969</v>
      </c>
      <c r="P15166" s="2" t="s">
        <v>14</v>
      </c>
      <c r="Q15166" s="2" t="s">
        <v>21</v>
      </c>
      <c r="R15166" s="2">
        <v>492.99</v>
      </c>
      <c r="S15166" s="2" t="s">
        <v>16</v>
      </c>
    </row>
    <row r="15167" spans="1:19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 t="str">
        <f t="shared" si="1653"/>
        <v>low sales</v>
      </c>
      <c r="F15167" s="2" t="str">
        <f t="shared" si="1654"/>
        <v>medium</v>
      </c>
      <c r="G15167" s="2" t="str">
        <f t="shared" si="1655"/>
        <v>high</v>
      </c>
      <c r="H15167" s="2" t="str">
        <f t="shared" si="1656"/>
        <v>high impact</v>
      </c>
      <c r="I15167" s="2" t="str">
        <f t="shared" si="1657"/>
        <v>good</v>
      </c>
      <c r="J15167" s="2">
        <f t="shared" si="1658"/>
        <v>4.5516012009006754</v>
      </c>
      <c r="K15167" s="2">
        <f t="shared" si="1659"/>
        <v>4.5516012009006754</v>
      </c>
      <c r="L15167" s="2">
        <v>0.4</v>
      </c>
      <c r="M15167" s="2">
        <v>5</v>
      </c>
      <c r="N15167" s="3">
        <v>45174</v>
      </c>
      <c r="O15167" s="3">
        <v>45176</v>
      </c>
      <c r="P15167" s="2" t="s">
        <v>20</v>
      </c>
      <c r="Q15167" s="2" t="s">
        <v>15</v>
      </c>
      <c r="R15167" s="2">
        <v>159.88</v>
      </c>
      <c r="S15167" s="2" t="s">
        <v>47</v>
      </c>
    </row>
    <row r="15168" spans="1:19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 t="str">
        <f t="shared" si="1653"/>
        <v>high sales</v>
      </c>
      <c r="F15168" s="2" t="str">
        <f t="shared" si="1654"/>
        <v>high</v>
      </c>
      <c r="G15168" s="2" t="str">
        <f t="shared" si="1655"/>
        <v>low</v>
      </c>
      <c r="H15168" s="2" t="str">
        <f t="shared" si="1656"/>
        <v>high impact</v>
      </c>
      <c r="I15168" s="2" t="str">
        <f t="shared" si="1657"/>
        <v>good</v>
      </c>
      <c r="J15168" s="2">
        <f t="shared" si="1658"/>
        <v>4.3741215685441928</v>
      </c>
      <c r="K15168" s="2">
        <f t="shared" si="1659"/>
        <v>4.3741215685441928</v>
      </c>
      <c r="L15168" s="2">
        <v>0.24</v>
      </c>
      <c r="M15168" s="2">
        <v>7</v>
      </c>
      <c r="N15168" s="3">
        <v>45094</v>
      </c>
      <c r="O15168" s="3">
        <v>45098</v>
      </c>
      <c r="P15168" s="2" t="s">
        <v>14</v>
      </c>
      <c r="Q15168" s="2" t="s">
        <v>21</v>
      </c>
      <c r="R15168" s="2">
        <v>942.02</v>
      </c>
      <c r="S15168" s="2" t="s">
        <v>16</v>
      </c>
    </row>
    <row r="15169" spans="1:19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 t="str">
        <f t="shared" si="1653"/>
        <v>high sales</v>
      </c>
      <c r="F15169" s="2" t="str">
        <f t="shared" si="1654"/>
        <v>high</v>
      </c>
      <c r="G15169" s="2" t="str">
        <f t="shared" si="1655"/>
        <v>low</v>
      </c>
      <c r="H15169" s="2" t="str">
        <f t="shared" si="1656"/>
        <v>high impact</v>
      </c>
      <c r="I15169" s="2" t="str">
        <f t="shared" si="1657"/>
        <v>good</v>
      </c>
      <c r="J15169" s="2">
        <f t="shared" si="1658"/>
        <v>4.367715904329927</v>
      </c>
      <c r="K15169" s="2">
        <f t="shared" si="1659"/>
        <v>4.367715904329927</v>
      </c>
      <c r="L15169" s="2">
        <v>0.14000000000000001</v>
      </c>
      <c r="M15169" s="2">
        <v>7</v>
      </c>
      <c r="N15169" s="3">
        <v>45564</v>
      </c>
      <c r="O15169" s="3">
        <v>45571</v>
      </c>
      <c r="P15169" s="2" t="s">
        <v>30</v>
      </c>
      <c r="Q15169" s="2" t="s">
        <v>21</v>
      </c>
      <c r="R15169" s="2">
        <v>1097.94</v>
      </c>
      <c r="S15169" s="2" t="s">
        <v>22</v>
      </c>
    </row>
    <row r="15170" spans="1:19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 t="str">
        <f t="shared" si="1653"/>
        <v>high sales</v>
      </c>
      <c r="F15170" s="2" t="str">
        <f t="shared" si="1654"/>
        <v>high</v>
      </c>
      <c r="G15170" s="2" t="str">
        <f t="shared" si="1655"/>
        <v>low</v>
      </c>
      <c r="H15170" s="2" t="str">
        <f t="shared" si="1656"/>
        <v>high impact</v>
      </c>
      <c r="I15170" s="2" t="str">
        <f t="shared" si="1657"/>
        <v>good</v>
      </c>
      <c r="J15170" s="2">
        <f t="shared" si="1658"/>
        <v>3.4541157787272656</v>
      </c>
      <c r="K15170" s="2">
        <f t="shared" si="1659"/>
        <v>3.4541157787272656</v>
      </c>
      <c r="L15170" s="2">
        <v>0.37</v>
      </c>
      <c r="M15170" s="2">
        <v>6</v>
      </c>
      <c r="N15170" s="3">
        <v>44976</v>
      </c>
      <c r="O15170" s="3">
        <v>44980</v>
      </c>
      <c r="P15170" s="2" t="s">
        <v>14</v>
      </c>
      <c r="Q15170" s="2" t="s">
        <v>21</v>
      </c>
      <c r="R15170" s="2">
        <v>528.94000000000005</v>
      </c>
      <c r="S15170" s="2" t="s">
        <v>33</v>
      </c>
    </row>
    <row r="15171" spans="1:19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 t="str">
        <f t="shared" ref="E15171:E15234" si="1660">IF(D15171&gt;1000,"high sales","low sales")</f>
        <v>high sales</v>
      </c>
      <c r="F15171" s="2" t="str">
        <f t="shared" ref="F15171:F15234" si="1661">IF(D15171&gt;1000,"high",IF(D15171&gt;500,"medium","low"))</f>
        <v>high</v>
      </c>
      <c r="G15171" s="2" t="str">
        <f t="shared" ref="G15171:G15234" si="1662">IF(AND(D15181&gt;1000,R15181&gt;500),"high","low")</f>
        <v>low</v>
      </c>
      <c r="H15171" s="2" t="str">
        <f t="shared" ref="H15171:H15234" si="1663">IF(OR(D15171&gt;500,L15171&gt;0.5),"high impact","low Impact")</f>
        <v>high impact</v>
      </c>
      <c r="I15171" s="2" t="str">
        <f t="shared" ref="I15171:I15234" si="1664">IF(NOT(AND(D15177&gt;500,R15178&gt;100)),"not good","good")</f>
        <v>good</v>
      </c>
      <c r="J15171" s="2">
        <f t="shared" ref="J15171:J15234" si="1665">D15171/R15171</f>
        <v>12.420837844590656</v>
      </c>
      <c r="K15171" s="2">
        <f t="shared" ref="K15171:K15234" si="1666">IFERROR(J15171,0)</f>
        <v>12.420837844590656</v>
      </c>
      <c r="L15171" s="2">
        <v>0.32</v>
      </c>
      <c r="M15171" s="2">
        <v>6</v>
      </c>
      <c r="N15171" s="3">
        <v>45422</v>
      </c>
      <c r="O15171" s="3">
        <v>45428</v>
      </c>
      <c r="P15171" s="2" t="s">
        <v>14</v>
      </c>
      <c r="Q15171" s="2" t="s">
        <v>15</v>
      </c>
      <c r="R15171" s="2">
        <v>120.07</v>
      </c>
      <c r="S15171" s="2" t="s">
        <v>47</v>
      </c>
    </row>
    <row r="15172" spans="1:19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 t="str">
        <f t="shared" si="1660"/>
        <v>high sales</v>
      </c>
      <c r="F15172" s="2" t="str">
        <f t="shared" si="1661"/>
        <v>high</v>
      </c>
      <c r="G15172" s="2" t="str">
        <f t="shared" si="1662"/>
        <v>high</v>
      </c>
      <c r="H15172" s="2" t="str">
        <f t="shared" si="1663"/>
        <v>high impact</v>
      </c>
      <c r="I15172" s="2" t="str">
        <f t="shared" si="1664"/>
        <v>not good</v>
      </c>
      <c r="J15172" s="2">
        <f t="shared" si="1665"/>
        <v>3.9543184044701927</v>
      </c>
      <c r="K15172" s="2">
        <f t="shared" si="1666"/>
        <v>3.9543184044701927</v>
      </c>
      <c r="L15172" s="2">
        <v>0.45</v>
      </c>
      <c r="M15172" s="2">
        <v>9</v>
      </c>
      <c r="N15172" s="3">
        <v>45644</v>
      </c>
      <c r="O15172" s="3">
        <v>45648</v>
      </c>
      <c r="P15172" s="2" t="s">
        <v>30</v>
      </c>
      <c r="Q15172" s="2" t="s">
        <v>15</v>
      </c>
      <c r="R15172" s="2">
        <v>826.81</v>
      </c>
      <c r="S15172" s="2" t="s">
        <v>47</v>
      </c>
    </row>
    <row r="15173" spans="1:19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 t="str">
        <f t="shared" si="1660"/>
        <v>high sales</v>
      </c>
      <c r="F15173" s="2" t="str">
        <f t="shared" si="1661"/>
        <v>high</v>
      </c>
      <c r="G15173" s="2" t="str">
        <f t="shared" si="1662"/>
        <v>low</v>
      </c>
      <c r="H15173" s="2" t="str">
        <f t="shared" si="1663"/>
        <v>high impact</v>
      </c>
      <c r="I15173" s="2" t="str">
        <f t="shared" si="1664"/>
        <v>not good</v>
      </c>
      <c r="J15173" s="2">
        <f t="shared" si="1665"/>
        <v>14.166064663906264</v>
      </c>
      <c r="K15173" s="2">
        <f t="shared" si="1666"/>
        <v>14.166064663906264</v>
      </c>
      <c r="L15173" s="2">
        <v>0.12</v>
      </c>
      <c r="M15173" s="2">
        <v>4</v>
      </c>
      <c r="N15173" s="3">
        <v>45446</v>
      </c>
      <c r="O15173" s="3">
        <v>45453</v>
      </c>
      <c r="P15173" s="2" t="s">
        <v>30</v>
      </c>
      <c r="Q15173" s="2" t="s">
        <v>15</v>
      </c>
      <c r="R15173" s="2">
        <v>227.02</v>
      </c>
      <c r="S15173" s="2" t="s">
        <v>47</v>
      </c>
    </row>
    <row r="15174" spans="1:19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 t="str">
        <f t="shared" si="1660"/>
        <v>low sales</v>
      </c>
      <c r="F15174" s="2" t="str">
        <f t="shared" si="1661"/>
        <v>medium</v>
      </c>
      <c r="G15174" s="2" t="str">
        <f t="shared" si="1662"/>
        <v>high</v>
      </c>
      <c r="H15174" s="2" t="str">
        <f t="shared" si="1663"/>
        <v>high impact</v>
      </c>
      <c r="I15174" s="2" t="str">
        <f t="shared" si="1664"/>
        <v>good</v>
      </c>
      <c r="J15174" s="2">
        <f t="shared" si="1665"/>
        <v>4.4337078651685395</v>
      </c>
      <c r="K15174" s="2">
        <f t="shared" si="1666"/>
        <v>4.4337078651685395</v>
      </c>
      <c r="L15174" s="2">
        <v>0.47</v>
      </c>
      <c r="M15174" s="2">
        <v>2</v>
      </c>
      <c r="N15174" s="3">
        <v>45650</v>
      </c>
      <c r="O15174" s="3">
        <v>45656</v>
      </c>
      <c r="P15174" s="2" t="s">
        <v>20</v>
      </c>
      <c r="Q15174" s="2" t="s">
        <v>26</v>
      </c>
      <c r="R15174" s="2">
        <v>146.85</v>
      </c>
      <c r="S15174" s="2" t="s">
        <v>22</v>
      </c>
    </row>
    <row r="15175" spans="1:19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 t="str">
        <f t="shared" si="1660"/>
        <v>high sales</v>
      </c>
      <c r="F15175" s="2" t="str">
        <f t="shared" si="1661"/>
        <v>high</v>
      </c>
      <c r="G15175" s="2" t="str">
        <f t="shared" si="1662"/>
        <v>high</v>
      </c>
      <c r="H15175" s="2" t="str">
        <f t="shared" si="1663"/>
        <v>high impact</v>
      </c>
      <c r="I15175" s="2" t="str">
        <f t="shared" si="1664"/>
        <v>good</v>
      </c>
      <c r="J15175" s="2">
        <f t="shared" si="1665"/>
        <v>4.1899843816299072</v>
      </c>
      <c r="K15175" s="2">
        <f t="shared" si="1666"/>
        <v>4.1899843816299072</v>
      </c>
      <c r="L15175" s="2">
        <v>0.32</v>
      </c>
      <c r="M15175" s="2">
        <v>7</v>
      </c>
      <c r="N15175" s="3">
        <v>45498</v>
      </c>
      <c r="O15175" s="3">
        <v>45505</v>
      </c>
      <c r="P15175" s="2" t="s">
        <v>30</v>
      </c>
      <c r="Q15175" s="2" t="s">
        <v>21</v>
      </c>
      <c r="R15175" s="2">
        <v>1107.67</v>
      </c>
      <c r="S15175" s="2" t="s">
        <v>38</v>
      </c>
    </row>
    <row r="15176" spans="1:19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 t="str">
        <f t="shared" si="1660"/>
        <v>high sales</v>
      </c>
      <c r="F15176" s="2" t="str">
        <f t="shared" si="1661"/>
        <v>high</v>
      </c>
      <c r="G15176" s="2" t="str">
        <f t="shared" si="1662"/>
        <v>low</v>
      </c>
      <c r="H15176" s="2" t="str">
        <f t="shared" si="1663"/>
        <v>high impact</v>
      </c>
      <c r="I15176" s="2" t="str">
        <f t="shared" si="1664"/>
        <v>good</v>
      </c>
      <c r="J15176" s="2">
        <f t="shared" si="1665"/>
        <v>6.6181179015684153</v>
      </c>
      <c r="K15176" s="2">
        <f t="shared" si="1666"/>
        <v>6.6181179015684153</v>
      </c>
      <c r="L15176" s="2">
        <v>0.23</v>
      </c>
      <c r="M15176" s="2">
        <v>6</v>
      </c>
      <c r="N15176" s="3">
        <v>45271</v>
      </c>
      <c r="O15176" s="3">
        <v>45278</v>
      </c>
      <c r="P15176" s="2" t="s">
        <v>30</v>
      </c>
      <c r="Q15176" s="2" t="s">
        <v>15</v>
      </c>
      <c r="R15176" s="2">
        <v>369.8</v>
      </c>
      <c r="S15176" s="2" t="s">
        <v>22</v>
      </c>
    </row>
    <row r="15177" spans="1:19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 t="str">
        <f t="shared" si="1660"/>
        <v>high sales</v>
      </c>
      <c r="F15177" s="2" t="str">
        <f t="shared" si="1661"/>
        <v>high</v>
      </c>
      <c r="G15177" s="2" t="str">
        <f t="shared" si="1662"/>
        <v>low</v>
      </c>
      <c r="H15177" s="2" t="str">
        <f t="shared" si="1663"/>
        <v>high impact</v>
      </c>
      <c r="I15177" s="2" t="str">
        <f t="shared" si="1664"/>
        <v>good</v>
      </c>
      <c r="J15177" s="2">
        <f t="shared" si="1665"/>
        <v>4.354014763824102</v>
      </c>
      <c r="K15177" s="2">
        <f t="shared" si="1666"/>
        <v>4.354014763824102</v>
      </c>
      <c r="L15177" s="2">
        <v>0.03</v>
      </c>
      <c r="M15177" s="2">
        <v>4</v>
      </c>
      <c r="N15177" s="3">
        <v>45192</v>
      </c>
      <c r="O15177" s="3">
        <v>45199</v>
      </c>
      <c r="P15177" s="2" t="s">
        <v>20</v>
      </c>
      <c r="Q15177" s="2" t="s">
        <v>26</v>
      </c>
      <c r="R15177" s="2">
        <v>883.24</v>
      </c>
      <c r="S15177" s="2" t="s">
        <v>33</v>
      </c>
    </row>
    <row r="15178" spans="1:19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 t="str">
        <f t="shared" si="1660"/>
        <v>high sales</v>
      </c>
      <c r="F15178" s="2" t="str">
        <f t="shared" si="1661"/>
        <v>high</v>
      </c>
      <c r="G15178" s="2" t="str">
        <f t="shared" si="1662"/>
        <v>high</v>
      </c>
      <c r="H15178" s="2" t="str">
        <f t="shared" si="1663"/>
        <v>high impact</v>
      </c>
      <c r="I15178" s="2" t="str">
        <f t="shared" si="1664"/>
        <v>good</v>
      </c>
      <c r="J15178" s="2">
        <f t="shared" si="1665"/>
        <v>9.908722973692619</v>
      </c>
      <c r="K15178" s="2">
        <f t="shared" si="1666"/>
        <v>9.908722973692619</v>
      </c>
      <c r="L15178" s="2">
        <v>0.38</v>
      </c>
      <c r="M15178" s="2">
        <v>1</v>
      </c>
      <c r="N15178" s="3">
        <v>45501</v>
      </c>
      <c r="O15178" s="3">
        <v>45502</v>
      </c>
      <c r="P15178" s="2" t="s">
        <v>20</v>
      </c>
      <c r="Q15178" s="2" t="s">
        <v>21</v>
      </c>
      <c r="R15178" s="2">
        <v>187.78</v>
      </c>
      <c r="S15178" s="2" t="s">
        <v>22</v>
      </c>
    </row>
    <row r="15179" spans="1:19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 t="str">
        <f t="shared" si="1660"/>
        <v>high sales</v>
      </c>
      <c r="F15179" s="2" t="str">
        <f t="shared" si="1661"/>
        <v>high</v>
      </c>
      <c r="G15179" s="2" t="str">
        <f t="shared" si="1662"/>
        <v>low</v>
      </c>
      <c r="H15179" s="2" t="str">
        <f t="shared" si="1663"/>
        <v>high impact</v>
      </c>
      <c r="I15179" s="2" t="str">
        <f t="shared" si="1664"/>
        <v>good</v>
      </c>
      <c r="J15179" s="2">
        <f t="shared" si="1665"/>
        <v>17.200323705179283</v>
      </c>
      <c r="K15179" s="2">
        <f t="shared" si="1666"/>
        <v>17.200323705179283</v>
      </c>
      <c r="L15179" s="2">
        <v>0.43</v>
      </c>
      <c r="M15179" s="2">
        <v>4</v>
      </c>
      <c r="N15179" s="3">
        <v>45115</v>
      </c>
      <c r="O15179" s="3">
        <v>45119</v>
      </c>
      <c r="P15179" s="2" t="s">
        <v>20</v>
      </c>
      <c r="Q15179" s="2" t="s">
        <v>21</v>
      </c>
      <c r="R15179" s="2">
        <v>80.319999999999993</v>
      </c>
      <c r="S15179" s="2" t="s">
        <v>27</v>
      </c>
    </row>
    <row r="15180" spans="1:19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 t="str">
        <f t="shared" si="1660"/>
        <v>low sales</v>
      </c>
      <c r="F15180" s="2" t="str">
        <f t="shared" si="1661"/>
        <v>medium</v>
      </c>
      <c r="G15180" s="2" t="str">
        <f t="shared" si="1662"/>
        <v>low</v>
      </c>
      <c r="H15180" s="2" t="str">
        <f t="shared" si="1663"/>
        <v>high impact</v>
      </c>
      <c r="I15180" s="2" t="str">
        <f t="shared" si="1664"/>
        <v>not good</v>
      </c>
      <c r="J15180" s="2">
        <f t="shared" si="1665"/>
        <v>10.584481627296588</v>
      </c>
      <c r="K15180" s="2">
        <f t="shared" si="1666"/>
        <v>10.584481627296588</v>
      </c>
      <c r="L15180" s="2">
        <v>0.4</v>
      </c>
      <c r="M15180" s="2">
        <v>6</v>
      </c>
      <c r="N15180" s="3">
        <v>45257</v>
      </c>
      <c r="O15180" s="3">
        <v>45263</v>
      </c>
      <c r="P15180" s="2" t="s">
        <v>30</v>
      </c>
      <c r="Q15180" s="2" t="s">
        <v>15</v>
      </c>
      <c r="R15180" s="2">
        <v>60.96</v>
      </c>
      <c r="S15180" s="2" t="s">
        <v>38</v>
      </c>
    </row>
    <row r="15181" spans="1:19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 t="str">
        <f t="shared" si="1660"/>
        <v>high sales</v>
      </c>
      <c r="F15181" s="2" t="str">
        <f t="shared" si="1661"/>
        <v>high</v>
      </c>
      <c r="G15181" s="2" t="str">
        <f t="shared" si="1662"/>
        <v>low</v>
      </c>
      <c r="H15181" s="2" t="str">
        <f t="shared" si="1663"/>
        <v>high impact</v>
      </c>
      <c r="I15181" s="2" t="str">
        <f t="shared" si="1664"/>
        <v>good</v>
      </c>
      <c r="J15181" s="2">
        <f t="shared" si="1665"/>
        <v>11.842497746455789</v>
      </c>
      <c r="K15181" s="2">
        <f t="shared" si="1666"/>
        <v>11.842497746455789</v>
      </c>
      <c r="L15181" s="2">
        <v>0.37</v>
      </c>
      <c r="M15181" s="2">
        <v>3</v>
      </c>
      <c r="N15181" s="3">
        <v>45080</v>
      </c>
      <c r="O15181" s="3">
        <v>45081</v>
      </c>
      <c r="P15181" s="2" t="s">
        <v>14</v>
      </c>
      <c r="Q15181" s="2" t="s">
        <v>15</v>
      </c>
      <c r="R15181" s="2">
        <v>122.03</v>
      </c>
      <c r="S15181" s="2" t="s">
        <v>22</v>
      </c>
    </row>
    <row r="15182" spans="1:19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 t="str">
        <f t="shared" si="1660"/>
        <v>high sales</v>
      </c>
      <c r="F15182" s="2" t="str">
        <f t="shared" si="1661"/>
        <v>high</v>
      </c>
      <c r="G15182" s="2" t="str">
        <f t="shared" si="1662"/>
        <v>high</v>
      </c>
      <c r="H15182" s="2" t="str">
        <f t="shared" si="1663"/>
        <v>high impact</v>
      </c>
      <c r="I15182" s="2" t="str">
        <f t="shared" si="1664"/>
        <v>good</v>
      </c>
      <c r="J15182" s="2">
        <f t="shared" si="1665"/>
        <v>3.8467512757176157</v>
      </c>
      <c r="K15182" s="2">
        <f t="shared" si="1666"/>
        <v>3.8467512757176157</v>
      </c>
      <c r="L15182" s="2">
        <v>0.48</v>
      </c>
      <c r="M15182" s="2">
        <v>1</v>
      </c>
      <c r="N15182" s="3">
        <v>45589</v>
      </c>
      <c r="O15182" s="3">
        <v>45590</v>
      </c>
      <c r="P15182" s="2" t="s">
        <v>14</v>
      </c>
      <c r="Q15182" s="2" t="s">
        <v>15</v>
      </c>
      <c r="R15182" s="2">
        <v>1291.43</v>
      </c>
      <c r="S15182" s="2" t="s">
        <v>27</v>
      </c>
    </row>
    <row r="15183" spans="1:19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 t="str">
        <f t="shared" si="1660"/>
        <v>high sales</v>
      </c>
      <c r="F15183" s="2" t="str">
        <f t="shared" si="1661"/>
        <v>high</v>
      </c>
      <c r="G15183" s="2" t="str">
        <f t="shared" si="1662"/>
        <v>low</v>
      </c>
      <c r="H15183" s="2" t="str">
        <f t="shared" si="1663"/>
        <v>high impact</v>
      </c>
      <c r="I15183" s="2" t="str">
        <f t="shared" si="1664"/>
        <v>good</v>
      </c>
      <c r="J15183" s="2">
        <f t="shared" si="1665"/>
        <v>8.4839203675344557</v>
      </c>
      <c r="K15183" s="2">
        <f t="shared" si="1666"/>
        <v>8.4839203675344557</v>
      </c>
      <c r="L15183" s="2">
        <v>0.42</v>
      </c>
      <c r="M15183" s="2">
        <v>2</v>
      </c>
      <c r="N15183" s="3">
        <v>45585</v>
      </c>
      <c r="O15183" s="3">
        <v>45590</v>
      </c>
      <c r="P15183" s="2" t="s">
        <v>14</v>
      </c>
      <c r="Q15183" s="2" t="s">
        <v>15</v>
      </c>
      <c r="R15183" s="2">
        <v>391.8</v>
      </c>
      <c r="S15183" s="2" t="s">
        <v>22</v>
      </c>
    </row>
    <row r="15184" spans="1:19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 t="str">
        <f t="shared" si="1660"/>
        <v>high sales</v>
      </c>
      <c r="F15184" s="2" t="str">
        <f t="shared" si="1661"/>
        <v>high</v>
      </c>
      <c r="G15184" s="2" t="str">
        <f t="shared" si="1662"/>
        <v>low</v>
      </c>
      <c r="H15184" s="2" t="str">
        <f t="shared" si="1663"/>
        <v>high impact</v>
      </c>
      <c r="I15184" s="2" t="str">
        <f t="shared" si="1664"/>
        <v>good</v>
      </c>
      <c r="J15184" s="2">
        <f t="shared" si="1665"/>
        <v>4.330159309515631</v>
      </c>
      <c r="K15184" s="2">
        <f t="shared" si="1666"/>
        <v>4.330159309515631</v>
      </c>
      <c r="L15184" s="2">
        <v>0.46</v>
      </c>
      <c r="M15184" s="2">
        <v>6</v>
      </c>
      <c r="N15184" s="3">
        <v>45072</v>
      </c>
      <c r="O15184" s="3">
        <v>45076</v>
      </c>
      <c r="P15184" s="2" t="s">
        <v>30</v>
      </c>
      <c r="Q15184" s="2" t="s">
        <v>15</v>
      </c>
      <c r="R15184" s="2">
        <v>931.52</v>
      </c>
      <c r="S15184" s="2" t="s">
        <v>47</v>
      </c>
    </row>
    <row r="15185" spans="1:19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 t="str">
        <f t="shared" si="1660"/>
        <v>high sales</v>
      </c>
      <c r="F15185" s="2" t="str">
        <f t="shared" si="1661"/>
        <v>high</v>
      </c>
      <c r="G15185" s="2" t="str">
        <f t="shared" si="1662"/>
        <v>high</v>
      </c>
      <c r="H15185" s="2" t="str">
        <f t="shared" si="1663"/>
        <v>high impact</v>
      </c>
      <c r="I15185" s="2" t="str">
        <f t="shared" si="1664"/>
        <v>good</v>
      </c>
      <c r="J15185" s="2">
        <f t="shared" si="1665"/>
        <v>3.8782442069177407</v>
      </c>
      <c r="K15185" s="2">
        <f t="shared" si="1666"/>
        <v>3.8782442069177407</v>
      </c>
      <c r="L15185" s="2">
        <v>0.37</v>
      </c>
      <c r="M15185" s="2">
        <v>1</v>
      </c>
      <c r="N15185" s="3">
        <v>45104</v>
      </c>
      <c r="O15185" s="3">
        <v>45107</v>
      </c>
      <c r="P15185" s="2" t="s">
        <v>20</v>
      </c>
      <c r="Q15185" s="2" t="s">
        <v>26</v>
      </c>
      <c r="R15185" s="2">
        <v>1236.82</v>
      </c>
      <c r="S15185" s="2" t="s">
        <v>47</v>
      </c>
    </row>
    <row r="15186" spans="1:19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 t="str">
        <f t="shared" si="1660"/>
        <v>low sales</v>
      </c>
      <c r="F15186" s="2" t="str">
        <f t="shared" si="1661"/>
        <v>low</v>
      </c>
      <c r="G15186" s="2" t="str">
        <f t="shared" si="1662"/>
        <v>low</v>
      </c>
      <c r="H15186" s="2" t="str">
        <f t="shared" si="1663"/>
        <v>low Impact</v>
      </c>
      <c r="I15186" s="2" t="str">
        <f t="shared" si="1664"/>
        <v>good</v>
      </c>
      <c r="J15186" s="2">
        <f t="shared" si="1665"/>
        <v>3.4634146341463414</v>
      </c>
      <c r="K15186" s="2">
        <f t="shared" si="1666"/>
        <v>3.4634146341463414</v>
      </c>
      <c r="L15186" s="2">
        <v>0.41</v>
      </c>
      <c r="M15186" s="2">
        <v>6</v>
      </c>
      <c r="N15186" s="3">
        <v>45073</v>
      </c>
      <c r="O15186" s="3">
        <v>45079</v>
      </c>
      <c r="P15186" s="2" t="s">
        <v>14</v>
      </c>
      <c r="Q15186" s="2" t="s">
        <v>26</v>
      </c>
      <c r="R15186" s="2">
        <v>140.63</v>
      </c>
      <c r="S15186" s="2" t="s">
        <v>27</v>
      </c>
    </row>
    <row r="15187" spans="1:19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 t="str">
        <f t="shared" si="1660"/>
        <v>low sales</v>
      </c>
      <c r="F15187" s="2" t="str">
        <f t="shared" si="1661"/>
        <v>medium</v>
      </c>
      <c r="G15187" s="2" t="str">
        <f t="shared" si="1662"/>
        <v>high</v>
      </c>
      <c r="H15187" s="2" t="str">
        <f t="shared" si="1663"/>
        <v>high impact</v>
      </c>
      <c r="I15187" s="2" t="str">
        <f t="shared" si="1664"/>
        <v>good</v>
      </c>
      <c r="J15187" s="2">
        <f t="shared" si="1665"/>
        <v>3.901578698326666</v>
      </c>
      <c r="K15187" s="2">
        <f t="shared" si="1666"/>
        <v>3.901578698326666</v>
      </c>
      <c r="L15187" s="2">
        <v>0.14000000000000001</v>
      </c>
      <c r="M15187" s="2">
        <v>1</v>
      </c>
      <c r="N15187" s="3">
        <v>45197</v>
      </c>
      <c r="O15187" s="3">
        <v>45199</v>
      </c>
      <c r="P15187" s="2" t="s">
        <v>14</v>
      </c>
      <c r="Q15187" s="2" t="s">
        <v>21</v>
      </c>
      <c r="R15187" s="2">
        <v>232.47</v>
      </c>
      <c r="S15187" s="2" t="s">
        <v>16</v>
      </c>
    </row>
    <row r="15188" spans="1:19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 t="str">
        <f t="shared" si="1660"/>
        <v>high sales</v>
      </c>
      <c r="F15188" s="2" t="str">
        <f t="shared" si="1661"/>
        <v>high</v>
      </c>
      <c r="G15188" s="2" t="str">
        <f t="shared" si="1662"/>
        <v>low</v>
      </c>
      <c r="H15188" s="2" t="str">
        <f t="shared" si="1663"/>
        <v>high impact</v>
      </c>
      <c r="I15188" s="2" t="str">
        <f t="shared" si="1664"/>
        <v>good</v>
      </c>
      <c r="J15188" s="2">
        <f t="shared" si="1665"/>
        <v>3.8322859970311729</v>
      </c>
      <c r="K15188" s="2">
        <f t="shared" si="1666"/>
        <v>3.8322859970311729</v>
      </c>
      <c r="L15188" s="2">
        <v>0.33</v>
      </c>
      <c r="M15188" s="2">
        <v>1</v>
      </c>
      <c r="N15188" s="3">
        <v>44942</v>
      </c>
      <c r="O15188" s="3">
        <v>44943</v>
      </c>
      <c r="P15188" s="2" t="s">
        <v>14</v>
      </c>
      <c r="Q15188" s="2" t="s">
        <v>15</v>
      </c>
      <c r="R15188" s="2">
        <v>1212.5999999999999</v>
      </c>
      <c r="S15188" s="2" t="s">
        <v>33</v>
      </c>
    </row>
    <row r="15189" spans="1:19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 t="str">
        <f t="shared" si="1660"/>
        <v>high sales</v>
      </c>
      <c r="F15189" s="2" t="str">
        <f t="shared" si="1661"/>
        <v>high</v>
      </c>
      <c r="G15189" s="2" t="str">
        <f t="shared" si="1662"/>
        <v>low</v>
      </c>
      <c r="H15189" s="2" t="str">
        <f t="shared" si="1663"/>
        <v>high impact</v>
      </c>
      <c r="I15189" s="2" t="str">
        <f t="shared" si="1664"/>
        <v>good</v>
      </c>
      <c r="J15189" s="2">
        <f t="shared" si="1665"/>
        <v>7.3551706440851934</v>
      </c>
      <c r="K15189" s="2">
        <f t="shared" si="1666"/>
        <v>7.3551706440851934</v>
      </c>
      <c r="L15189" s="2">
        <v>0.1</v>
      </c>
      <c r="M15189" s="2">
        <v>6</v>
      </c>
      <c r="N15189" s="3">
        <v>45438</v>
      </c>
      <c r="O15189" s="3">
        <v>45439</v>
      </c>
      <c r="P15189" s="2" t="s">
        <v>20</v>
      </c>
      <c r="Q15189" s="2" t="s">
        <v>21</v>
      </c>
      <c r="R15189" s="2">
        <v>389.7</v>
      </c>
      <c r="S15189" s="2" t="s">
        <v>16</v>
      </c>
    </row>
    <row r="15190" spans="1:19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 t="str">
        <f t="shared" si="1660"/>
        <v>high sales</v>
      </c>
      <c r="F15190" s="2" t="str">
        <f t="shared" si="1661"/>
        <v>high</v>
      </c>
      <c r="G15190" s="2" t="str">
        <f t="shared" si="1662"/>
        <v>high</v>
      </c>
      <c r="H15190" s="2" t="str">
        <f t="shared" si="1663"/>
        <v>high impact</v>
      </c>
      <c r="I15190" s="2" t="str">
        <f t="shared" si="1664"/>
        <v>good</v>
      </c>
      <c r="J15190" s="2">
        <f t="shared" si="1665"/>
        <v>8.1648865832570436</v>
      </c>
      <c r="K15190" s="2">
        <f t="shared" si="1666"/>
        <v>8.1648865832570436</v>
      </c>
      <c r="L15190" s="2">
        <v>0.03</v>
      </c>
      <c r="M15190" s="2">
        <v>1</v>
      </c>
      <c r="N15190" s="3">
        <v>45073</v>
      </c>
      <c r="O15190" s="3">
        <v>45078</v>
      </c>
      <c r="P15190" s="2" t="s">
        <v>30</v>
      </c>
      <c r="Q15190" s="2" t="s">
        <v>15</v>
      </c>
      <c r="R15190" s="2">
        <v>393.24</v>
      </c>
      <c r="S15190" s="2" t="s">
        <v>47</v>
      </c>
    </row>
    <row r="15191" spans="1:19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 t="str">
        <f t="shared" si="1660"/>
        <v>high sales</v>
      </c>
      <c r="F15191" s="2" t="str">
        <f t="shared" si="1661"/>
        <v>high</v>
      </c>
      <c r="G15191" s="2" t="str">
        <f t="shared" si="1662"/>
        <v>low</v>
      </c>
      <c r="H15191" s="2" t="str">
        <f t="shared" si="1663"/>
        <v>high impact</v>
      </c>
      <c r="I15191" s="2" t="str">
        <f t="shared" si="1664"/>
        <v>good</v>
      </c>
      <c r="J15191" s="2">
        <f t="shared" si="1665"/>
        <v>6.4498795463893295</v>
      </c>
      <c r="K15191" s="2">
        <f t="shared" si="1666"/>
        <v>6.4498795463893295</v>
      </c>
      <c r="L15191" s="2">
        <v>0.28999999999999998</v>
      </c>
      <c r="M15191" s="2">
        <v>9</v>
      </c>
      <c r="N15191" s="3">
        <v>45381</v>
      </c>
      <c r="O15191" s="3">
        <v>45382</v>
      </c>
      <c r="P15191" s="2" t="s">
        <v>20</v>
      </c>
      <c r="Q15191" s="2" t="s">
        <v>26</v>
      </c>
      <c r="R15191" s="2">
        <v>340.38</v>
      </c>
      <c r="S15191" s="2" t="s">
        <v>27</v>
      </c>
    </row>
    <row r="15192" spans="1:19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 t="str">
        <f t="shared" si="1660"/>
        <v>high sales</v>
      </c>
      <c r="F15192" s="2" t="str">
        <f t="shared" si="1661"/>
        <v>high</v>
      </c>
      <c r="G15192" s="2" t="str">
        <f t="shared" si="1662"/>
        <v>high</v>
      </c>
      <c r="H15192" s="2" t="str">
        <f t="shared" si="1663"/>
        <v>high impact</v>
      </c>
      <c r="I15192" s="2" t="str">
        <f t="shared" si="1664"/>
        <v>good</v>
      </c>
      <c r="J15192" s="2">
        <f t="shared" si="1665"/>
        <v>4.5595595037729746</v>
      </c>
      <c r="K15192" s="2">
        <f t="shared" si="1666"/>
        <v>4.5595595037729746</v>
      </c>
      <c r="L15192" s="2">
        <v>0.39</v>
      </c>
      <c r="M15192" s="2">
        <v>2</v>
      </c>
      <c r="N15192" s="3">
        <v>45329</v>
      </c>
      <c r="O15192" s="3">
        <v>45335</v>
      </c>
      <c r="P15192" s="2" t="s">
        <v>30</v>
      </c>
      <c r="Q15192" s="2" t="s">
        <v>21</v>
      </c>
      <c r="R15192" s="2">
        <v>897.17</v>
      </c>
      <c r="S15192" s="2" t="s">
        <v>38</v>
      </c>
    </row>
    <row r="15193" spans="1:19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 t="str">
        <f t="shared" si="1660"/>
        <v>high sales</v>
      </c>
      <c r="F15193" s="2" t="str">
        <f t="shared" si="1661"/>
        <v>high</v>
      </c>
      <c r="G15193" s="2" t="str">
        <f t="shared" si="1662"/>
        <v>high</v>
      </c>
      <c r="H15193" s="2" t="str">
        <f t="shared" si="1663"/>
        <v>high impact</v>
      </c>
      <c r="I15193" s="2" t="str">
        <f t="shared" si="1664"/>
        <v>good</v>
      </c>
      <c r="J15193" s="2">
        <f t="shared" si="1665"/>
        <v>7.85175692188478</v>
      </c>
      <c r="K15193" s="2">
        <f t="shared" si="1666"/>
        <v>7.85175692188478</v>
      </c>
      <c r="L15193" s="2">
        <v>0.04</v>
      </c>
      <c r="M15193" s="2">
        <v>9</v>
      </c>
      <c r="N15193" s="3">
        <v>45270</v>
      </c>
      <c r="O15193" s="3">
        <v>45271</v>
      </c>
      <c r="P15193" s="2" t="s">
        <v>20</v>
      </c>
      <c r="Q15193" s="2" t="s">
        <v>26</v>
      </c>
      <c r="R15193" s="2">
        <v>335.53</v>
      </c>
      <c r="S15193" s="2" t="s">
        <v>47</v>
      </c>
    </row>
    <row r="15194" spans="1:19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 t="str">
        <f t="shared" si="1660"/>
        <v>high sales</v>
      </c>
      <c r="F15194" s="2" t="str">
        <f t="shared" si="1661"/>
        <v>high</v>
      </c>
      <c r="G15194" s="2" t="str">
        <f t="shared" si="1662"/>
        <v>high</v>
      </c>
      <c r="H15194" s="2" t="str">
        <f t="shared" si="1663"/>
        <v>high impact</v>
      </c>
      <c r="I15194" s="2" t="str">
        <f t="shared" si="1664"/>
        <v>not good</v>
      </c>
      <c r="J15194" s="2">
        <f t="shared" si="1665"/>
        <v>17.427965211545732</v>
      </c>
      <c r="K15194" s="2">
        <f t="shared" si="1666"/>
        <v>17.427965211545732</v>
      </c>
      <c r="L15194" s="2">
        <v>0.09</v>
      </c>
      <c r="M15194" s="2">
        <v>5</v>
      </c>
      <c r="N15194" s="3">
        <v>45614</v>
      </c>
      <c r="O15194" s="3">
        <v>45617</v>
      </c>
      <c r="P15194" s="2" t="s">
        <v>20</v>
      </c>
      <c r="Q15194" s="2" t="s">
        <v>21</v>
      </c>
      <c r="R15194" s="2">
        <v>238.01</v>
      </c>
      <c r="S15194" s="2" t="s">
        <v>47</v>
      </c>
    </row>
    <row r="15195" spans="1:19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 t="str">
        <f t="shared" si="1660"/>
        <v>high sales</v>
      </c>
      <c r="F15195" s="2" t="str">
        <f t="shared" si="1661"/>
        <v>high</v>
      </c>
      <c r="G15195" s="2" t="str">
        <f t="shared" si="1662"/>
        <v>low</v>
      </c>
      <c r="H15195" s="2" t="str">
        <f t="shared" si="1663"/>
        <v>high impact</v>
      </c>
      <c r="I15195" s="2" t="str">
        <f t="shared" si="1664"/>
        <v>not good</v>
      </c>
      <c r="J15195" s="2">
        <f t="shared" si="1665"/>
        <v>5.3681892932877489</v>
      </c>
      <c r="K15195" s="2">
        <f t="shared" si="1666"/>
        <v>5.3681892932877489</v>
      </c>
      <c r="L15195" s="2">
        <v>0.05</v>
      </c>
      <c r="M15195" s="2">
        <v>5</v>
      </c>
      <c r="N15195" s="3">
        <v>44934</v>
      </c>
      <c r="O15195" s="3">
        <v>44935</v>
      </c>
      <c r="P15195" s="2" t="s">
        <v>20</v>
      </c>
      <c r="Q15195" s="2" t="s">
        <v>15</v>
      </c>
      <c r="R15195" s="2">
        <v>924.28</v>
      </c>
      <c r="S15195" s="2" t="s">
        <v>38</v>
      </c>
    </row>
    <row r="15196" spans="1:19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 t="str">
        <f t="shared" si="1660"/>
        <v>high sales</v>
      </c>
      <c r="F15196" s="2" t="str">
        <f t="shared" si="1661"/>
        <v>high</v>
      </c>
      <c r="G15196" s="2" t="str">
        <f t="shared" si="1662"/>
        <v>high</v>
      </c>
      <c r="H15196" s="2" t="str">
        <f t="shared" si="1663"/>
        <v>high impact</v>
      </c>
      <c r="I15196" s="2" t="str">
        <f t="shared" si="1664"/>
        <v>good</v>
      </c>
      <c r="J15196" s="2">
        <f t="shared" si="1665"/>
        <v>17.139202013317256</v>
      </c>
      <c r="K15196" s="2">
        <f t="shared" si="1666"/>
        <v>17.139202013317256</v>
      </c>
      <c r="L15196" s="2">
        <v>0.32</v>
      </c>
      <c r="M15196" s="2">
        <v>8</v>
      </c>
      <c r="N15196" s="3">
        <v>44976</v>
      </c>
      <c r="O15196" s="3">
        <v>44978</v>
      </c>
      <c r="P15196" s="2" t="s">
        <v>14</v>
      </c>
      <c r="Q15196" s="2" t="s">
        <v>21</v>
      </c>
      <c r="R15196" s="2">
        <v>190.73</v>
      </c>
      <c r="S15196" s="2" t="s">
        <v>16</v>
      </c>
    </row>
    <row r="15197" spans="1:19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 t="str">
        <f t="shared" si="1660"/>
        <v>high sales</v>
      </c>
      <c r="F15197" s="2" t="str">
        <f t="shared" si="1661"/>
        <v>high</v>
      </c>
      <c r="G15197" s="2" t="str">
        <f t="shared" si="1662"/>
        <v>high</v>
      </c>
      <c r="H15197" s="2" t="str">
        <f t="shared" si="1663"/>
        <v>high impact</v>
      </c>
      <c r="I15197" s="2" t="str">
        <f t="shared" si="1664"/>
        <v>good</v>
      </c>
      <c r="J15197" s="2">
        <f t="shared" si="1665"/>
        <v>4.0753994094041035</v>
      </c>
      <c r="K15197" s="2">
        <f t="shared" si="1666"/>
        <v>4.0753994094041035</v>
      </c>
      <c r="L15197" s="2">
        <v>0.04</v>
      </c>
      <c r="M15197" s="2">
        <v>1</v>
      </c>
      <c r="N15197" s="3">
        <v>45627</v>
      </c>
      <c r="O15197" s="3">
        <v>45634</v>
      </c>
      <c r="P15197" s="2" t="s">
        <v>30</v>
      </c>
      <c r="Q15197" s="2" t="s">
        <v>21</v>
      </c>
      <c r="R15197" s="2">
        <v>660.35</v>
      </c>
      <c r="S15197" s="2" t="s">
        <v>16</v>
      </c>
    </row>
    <row r="15198" spans="1:19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 t="str">
        <f t="shared" si="1660"/>
        <v>high sales</v>
      </c>
      <c r="F15198" s="2" t="str">
        <f t="shared" si="1661"/>
        <v>high</v>
      </c>
      <c r="G15198" s="2" t="str">
        <f t="shared" si="1662"/>
        <v>high</v>
      </c>
      <c r="H15198" s="2" t="str">
        <f t="shared" si="1663"/>
        <v>high impact</v>
      </c>
      <c r="I15198" s="2" t="str">
        <f t="shared" si="1664"/>
        <v>good</v>
      </c>
      <c r="J15198" s="2">
        <f t="shared" si="1665"/>
        <v>12.443324771125599</v>
      </c>
      <c r="K15198" s="2">
        <f t="shared" si="1666"/>
        <v>12.443324771125599</v>
      </c>
      <c r="L15198" s="2">
        <v>0.05</v>
      </c>
      <c r="M15198" s="2">
        <v>9</v>
      </c>
      <c r="N15198" s="3">
        <v>45526</v>
      </c>
      <c r="O15198" s="3">
        <v>45528</v>
      </c>
      <c r="P15198" s="2" t="s">
        <v>30</v>
      </c>
      <c r="Q15198" s="2" t="s">
        <v>21</v>
      </c>
      <c r="R15198" s="2">
        <v>151.83000000000001</v>
      </c>
      <c r="S15198" s="2" t="s">
        <v>22</v>
      </c>
    </row>
    <row r="15199" spans="1:19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 t="str">
        <f t="shared" si="1660"/>
        <v>high sales</v>
      </c>
      <c r="F15199" s="2" t="str">
        <f t="shared" si="1661"/>
        <v>high</v>
      </c>
      <c r="G15199" s="2" t="str">
        <f t="shared" si="1662"/>
        <v>low</v>
      </c>
      <c r="H15199" s="2" t="str">
        <f t="shared" si="1663"/>
        <v>high impact</v>
      </c>
      <c r="I15199" s="2" t="str">
        <f t="shared" si="1664"/>
        <v>good</v>
      </c>
      <c r="J15199" s="2">
        <f t="shared" si="1665"/>
        <v>3.5895855328134045</v>
      </c>
      <c r="K15199" s="2">
        <f t="shared" si="1666"/>
        <v>3.5895855328134045</v>
      </c>
      <c r="L15199" s="2">
        <v>0.13</v>
      </c>
      <c r="M15199" s="2">
        <v>1</v>
      </c>
      <c r="N15199" s="3">
        <v>44939</v>
      </c>
      <c r="O15199" s="3">
        <v>44942</v>
      </c>
      <c r="P15199" s="2" t="s">
        <v>14</v>
      </c>
      <c r="Q15199" s="2" t="s">
        <v>21</v>
      </c>
      <c r="R15199" s="2">
        <v>293.63</v>
      </c>
      <c r="S15199" s="2" t="s">
        <v>22</v>
      </c>
    </row>
    <row r="15200" spans="1:19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 t="str">
        <f t="shared" si="1660"/>
        <v>high sales</v>
      </c>
      <c r="F15200" s="2" t="str">
        <f t="shared" si="1661"/>
        <v>high</v>
      </c>
      <c r="G15200" s="2" t="str">
        <f t="shared" si="1662"/>
        <v>high</v>
      </c>
      <c r="H15200" s="2" t="str">
        <f t="shared" si="1663"/>
        <v>high impact</v>
      </c>
      <c r="I15200" s="2" t="str">
        <f t="shared" si="1664"/>
        <v>good</v>
      </c>
      <c r="J15200" s="2">
        <f t="shared" si="1665"/>
        <v>5.3720549897177641</v>
      </c>
      <c r="K15200" s="2">
        <f t="shared" si="1666"/>
        <v>5.3720549897177641</v>
      </c>
      <c r="L15200" s="2">
        <v>0.14000000000000001</v>
      </c>
      <c r="M15200" s="2">
        <v>5</v>
      </c>
      <c r="N15200" s="3">
        <v>45128</v>
      </c>
      <c r="O15200" s="3">
        <v>45133</v>
      </c>
      <c r="P15200" s="2" t="s">
        <v>20</v>
      </c>
      <c r="Q15200" s="2" t="s">
        <v>26</v>
      </c>
      <c r="R15200" s="2">
        <v>617.57000000000005</v>
      </c>
      <c r="S15200" s="2" t="s">
        <v>16</v>
      </c>
    </row>
    <row r="15201" spans="1:19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 t="str">
        <f t="shared" si="1660"/>
        <v>low sales</v>
      </c>
      <c r="F15201" s="2" t="str">
        <f t="shared" si="1661"/>
        <v>low</v>
      </c>
      <c r="G15201" s="2" t="str">
        <f t="shared" si="1662"/>
        <v>low</v>
      </c>
      <c r="H15201" s="2" t="str">
        <f t="shared" si="1663"/>
        <v>low Impact</v>
      </c>
      <c r="I15201" s="2" t="str">
        <f t="shared" si="1664"/>
        <v>good</v>
      </c>
      <c r="J15201" s="2">
        <f t="shared" si="1665"/>
        <v>4.7631979398337823</v>
      </c>
      <c r="K15201" s="2">
        <f t="shared" si="1666"/>
        <v>4.7631979398337823</v>
      </c>
      <c r="L15201" s="2">
        <v>0.28000000000000003</v>
      </c>
      <c r="M15201" s="2">
        <v>8</v>
      </c>
      <c r="N15201" s="3">
        <v>45585</v>
      </c>
      <c r="O15201" s="3">
        <v>45588</v>
      </c>
      <c r="P15201" s="2" t="s">
        <v>30</v>
      </c>
      <c r="Q15201" s="2" t="s">
        <v>26</v>
      </c>
      <c r="R15201" s="2">
        <v>85.43</v>
      </c>
      <c r="S15201" s="2" t="s">
        <v>47</v>
      </c>
    </row>
    <row r="15202" spans="1:19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 t="str">
        <f t="shared" si="1660"/>
        <v>high sales</v>
      </c>
      <c r="F15202" s="2" t="str">
        <f t="shared" si="1661"/>
        <v>high</v>
      </c>
      <c r="G15202" s="2" t="str">
        <f t="shared" si="1662"/>
        <v>low</v>
      </c>
      <c r="H15202" s="2" t="str">
        <f t="shared" si="1663"/>
        <v>high impact</v>
      </c>
      <c r="I15202" s="2" t="str">
        <f t="shared" si="1664"/>
        <v>good</v>
      </c>
      <c r="J15202" s="2">
        <f t="shared" si="1665"/>
        <v>7.008581679724684</v>
      </c>
      <c r="K15202" s="2">
        <f t="shared" si="1666"/>
        <v>7.008581679724684</v>
      </c>
      <c r="L15202" s="2">
        <v>0.02</v>
      </c>
      <c r="M15202" s="2">
        <v>1</v>
      </c>
      <c r="N15202" s="3">
        <v>45360</v>
      </c>
      <c r="O15202" s="3">
        <v>45362</v>
      </c>
      <c r="P15202" s="2" t="s">
        <v>30</v>
      </c>
      <c r="Q15202" s="2" t="s">
        <v>15</v>
      </c>
      <c r="R15202" s="2">
        <v>682.85</v>
      </c>
      <c r="S15202" s="2" t="s">
        <v>33</v>
      </c>
    </row>
    <row r="15203" spans="1:19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 t="str">
        <f t="shared" si="1660"/>
        <v>high sales</v>
      </c>
      <c r="F15203" s="2" t="str">
        <f t="shared" si="1661"/>
        <v>high</v>
      </c>
      <c r="G15203" s="2" t="str">
        <f t="shared" si="1662"/>
        <v>low</v>
      </c>
      <c r="H15203" s="2" t="str">
        <f t="shared" si="1663"/>
        <v>high impact</v>
      </c>
      <c r="I15203" s="2" t="str">
        <f t="shared" si="1664"/>
        <v>good</v>
      </c>
      <c r="J15203" s="2">
        <f t="shared" si="1665"/>
        <v>4.7026825098061753</v>
      </c>
      <c r="K15203" s="2">
        <f t="shared" si="1666"/>
        <v>4.7026825098061753</v>
      </c>
      <c r="L15203" s="2">
        <v>0.31</v>
      </c>
      <c r="M15203" s="2">
        <v>5</v>
      </c>
      <c r="N15203" s="3">
        <v>45333</v>
      </c>
      <c r="O15203" s="3">
        <v>45336</v>
      </c>
      <c r="P15203" s="2" t="s">
        <v>14</v>
      </c>
      <c r="Q15203" s="2" t="s">
        <v>21</v>
      </c>
      <c r="R15203" s="2">
        <v>695.99</v>
      </c>
      <c r="S15203" s="2" t="s">
        <v>27</v>
      </c>
    </row>
    <row r="15204" spans="1:19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 t="str">
        <f t="shared" si="1660"/>
        <v>high sales</v>
      </c>
      <c r="F15204" s="2" t="str">
        <f t="shared" si="1661"/>
        <v>high</v>
      </c>
      <c r="G15204" s="2" t="str">
        <f t="shared" si="1662"/>
        <v>high</v>
      </c>
      <c r="H15204" s="2" t="str">
        <f t="shared" si="1663"/>
        <v>high impact</v>
      </c>
      <c r="I15204" s="2" t="str">
        <f t="shared" si="1664"/>
        <v>good</v>
      </c>
      <c r="J15204" s="2">
        <f t="shared" si="1665"/>
        <v>8.8152622977910795</v>
      </c>
      <c r="K15204" s="2">
        <f t="shared" si="1666"/>
        <v>8.8152622977910795</v>
      </c>
      <c r="L15204" s="2">
        <v>0.21</v>
      </c>
      <c r="M15204" s="2">
        <v>3</v>
      </c>
      <c r="N15204" s="3">
        <v>45084</v>
      </c>
      <c r="O15204" s="3">
        <v>45087</v>
      </c>
      <c r="P15204" s="2" t="s">
        <v>20</v>
      </c>
      <c r="Q15204" s="2" t="s">
        <v>26</v>
      </c>
      <c r="R15204" s="2">
        <v>544.61</v>
      </c>
      <c r="S15204" s="2" t="s">
        <v>22</v>
      </c>
    </row>
    <row r="15205" spans="1:19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 t="str">
        <f t="shared" si="1660"/>
        <v>high sales</v>
      </c>
      <c r="F15205" s="2" t="str">
        <f t="shared" si="1661"/>
        <v>high</v>
      </c>
      <c r="G15205" s="2" t="str">
        <f t="shared" si="1662"/>
        <v>low</v>
      </c>
      <c r="H15205" s="2" t="str">
        <f t="shared" si="1663"/>
        <v>high impact</v>
      </c>
      <c r="I15205" s="2" t="str">
        <f t="shared" si="1664"/>
        <v>good</v>
      </c>
      <c r="J15205" s="2">
        <f t="shared" si="1665"/>
        <v>3.9497383640870285</v>
      </c>
      <c r="K15205" s="2">
        <f t="shared" si="1666"/>
        <v>3.9497383640870285</v>
      </c>
      <c r="L15205" s="2">
        <v>0.09</v>
      </c>
      <c r="M15205" s="2">
        <v>8</v>
      </c>
      <c r="N15205" s="3">
        <v>45411</v>
      </c>
      <c r="O15205" s="3">
        <v>45418</v>
      </c>
      <c r="P15205" s="2" t="s">
        <v>14</v>
      </c>
      <c r="Q15205" s="2" t="s">
        <v>15</v>
      </c>
      <c r="R15205" s="2">
        <v>363.1</v>
      </c>
      <c r="S15205" s="2" t="s">
        <v>27</v>
      </c>
    </row>
    <row r="15206" spans="1:19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 t="str">
        <f t="shared" si="1660"/>
        <v>high sales</v>
      </c>
      <c r="F15206" s="2" t="str">
        <f t="shared" si="1661"/>
        <v>high</v>
      </c>
      <c r="G15206" s="2" t="str">
        <f t="shared" si="1662"/>
        <v>low</v>
      </c>
      <c r="H15206" s="2" t="str">
        <f t="shared" si="1663"/>
        <v>high impact</v>
      </c>
      <c r="I15206" s="2" t="str">
        <f t="shared" si="1664"/>
        <v>good</v>
      </c>
      <c r="J15206" s="2">
        <f t="shared" si="1665"/>
        <v>7.6757444188834532</v>
      </c>
      <c r="K15206" s="2">
        <f t="shared" si="1666"/>
        <v>7.6757444188834532</v>
      </c>
      <c r="L15206" s="2">
        <v>0.33</v>
      </c>
      <c r="M15206" s="2">
        <v>3</v>
      </c>
      <c r="N15206" s="3">
        <v>45499</v>
      </c>
      <c r="O15206" s="3">
        <v>45503</v>
      </c>
      <c r="P15206" s="2" t="s">
        <v>14</v>
      </c>
      <c r="Q15206" s="2" t="s">
        <v>26</v>
      </c>
      <c r="R15206" s="2">
        <v>617.26</v>
      </c>
      <c r="S15206" s="2" t="s">
        <v>33</v>
      </c>
    </row>
    <row r="15207" spans="1:19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 t="str">
        <f t="shared" si="1660"/>
        <v>high sales</v>
      </c>
      <c r="F15207" s="2" t="str">
        <f t="shared" si="1661"/>
        <v>high</v>
      </c>
      <c r="G15207" s="2" t="str">
        <f t="shared" si="1662"/>
        <v>low</v>
      </c>
      <c r="H15207" s="2" t="str">
        <f t="shared" si="1663"/>
        <v>high impact</v>
      </c>
      <c r="I15207" s="2" t="str">
        <f t="shared" si="1664"/>
        <v>good</v>
      </c>
      <c r="J15207" s="2">
        <f t="shared" si="1665"/>
        <v>4.7797208728506435</v>
      </c>
      <c r="K15207" s="2">
        <f t="shared" si="1666"/>
        <v>4.7797208728506435</v>
      </c>
      <c r="L15207" s="2">
        <v>0.16</v>
      </c>
      <c r="M15207" s="2">
        <v>8</v>
      </c>
      <c r="N15207" s="3">
        <v>45473</v>
      </c>
      <c r="O15207" s="3">
        <v>45477</v>
      </c>
      <c r="P15207" s="2" t="s">
        <v>20</v>
      </c>
      <c r="Q15207" s="2" t="s">
        <v>26</v>
      </c>
      <c r="R15207" s="2">
        <v>648.45000000000005</v>
      </c>
      <c r="S15207" s="2" t="s">
        <v>16</v>
      </c>
    </row>
    <row r="15208" spans="1:19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 t="str">
        <f t="shared" si="1660"/>
        <v>high sales</v>
      </c>
      <c r="F15208" s="2" t="str">
        <f t="shared" si="1661"/>
        <v>high</v>
      </c>
      <c r="G15208" s="2" t="str">
        <f t="shared" si="1662"/>
        <v>low</v>
      </c>
      <c r="H15208" s="2" t="str">
        <f t="shared" si="1663"/>
        <v>high impact</v>
      </c>
      <c r="I15208" s="2" t="str">
        <f t="shared" si="1664"/>
        <v>not good</v>
      </c>
      <c r="J15208" s="2">
        <f t="shared" si="1665"/>
        <v>4.3409944115012156</v>
      </c>
      <c r="K15208" s="2">
        <f t="shared" si="1666"/>
        <v>4.3409944115012156</v>
      </c>
      <c r="L15208" s="2">
        <v>0.41</v>
      </c>
      <c r="M15208" s="2">
        <v>2</v>
      </c>
      <c r="N15208" s="3">
        <v>45319</v>
      </c>
      <c r="O15208" s="3">
        <v>45325</v>
      </c>
      <c r="P15208" s="2" t="s">
        <v>14</v>
      </c>
      <c r="Q15208" s="2" t="s">
        <v>26</v>
      </c>
      <c r="R15208" s="2">
        <v>937.64</v>
      </c>
      <c r="S15208" s="2" t="s">
        <v>27</v>
      </c>
    </row>
    <row r="15209" spans="1:19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 t="str">
        <f t="shared" si="1660"/>
        <v>low sales</v>
      </c>
      <c r="F15209" s="2" t="str">
        <f t="shared" si="1661"/>
        <v>medium</v>
      </c>
      <c r="G15209" s="2" t="str">
        <f t="shared" si="1662"/>
        <v>low</v>
      </c>
      <c r="H15209" s="2" t="str">
        <f t="shared" si="1663"/>
        <v>high impact</v>
      </c>
      <c r="I15209" s="2" t="str">
        <f t="shared" si="1664"/>
        <v>good</v>
      </c>
      <c r="J15209" s="2">
        <f t="shared" si="1665"/>
        <v>7.7419150285351934</v>
      </c>
      <c r="K15209" s="2">
        <f t="shared" si="1666"/>
        <v>7.7419150285351934</v>
      </c>
      <c r="L15209" s="2">
        <v>0.49</v>
      </c>
      <c r="M15209" s="2">
        <v>3</v>
      </c>
      <c r="N15209" s="3">
        <v>45294</v>
      </c>
      <c r="O15209" s="3">
        <v>45297</v>
      </c>
      <c r="P15209" s="2" t="s">
        <v>14</v>
      </c>
      <c r="Q15209" s="2" t="s">
        <v>15</v>
      </c>
      <c r="R15209" s="2">
        <v>126.16</v>
      </c>
      <c r="S15209" s="2" t="s">
        <v>16</v>
      </c>
    </row>
    <row r="15210" spans="1:19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 t="str">
        <f t="shared" si="1660"/>
        <v>high sales</v>
      </c>
      <c r="F15210" s="2" t="str">
        <f t="shared" si="1661"/>
        <v>high</v>
      </c>
      <c r="G15210" s="2" t="str">
        <f t="shared" si="1662"/>
        <v>low</v>
      </c>
      <c r="H15210" s="2" t="str">
        <f t="shared" si="1663"/>
        <v>high impact</v>
      </c>
      <c r="I15210" s="2" t="str">
        <f t="shared" si="1664"/>
        <v>good</v>
      </c>
      <c r="J15210" s="2">
        <f t="shared" si="1665"/>
        <v>4.7664735563446081</v>
      </c>
      <c r="K15210" s="2">
        <f t="shared" si="1666"/>
        <v>4.7664735563446081</v>
      </c>
      <c r="L15210" s="2">
        <v>0.39</v>
      </c>
      <c r="M15210" s="2">
        <v>1</v>
      </c>
      <c r="N15210" s="3">
        <v>45303</v>
      </c>
      <c r="O15210" s="3">
        <v>45310</v>
      </c>
      <c r="P15210" s="2" t="s">
        <v>14</v>
      </c>
      <c r="Q15210" s="2" t="s">
        <v>21</v>
      </c>
      <c r="R15210" s="2">
        <v>535.1</v>
      </c>
      <c r="S15210" s="2" t="s">
        <v>47</v>
      </c>
    </row>
    <row r="15211" spans="1:19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 t="str">
        <f t="shared" si="1660"/>
        <v>high sales</v>
      </c>
      <c r="F15211" s="2" t="str">
        <f t="shared" si="1661"/>
        <v>high</v>
      </c>
      <c r="G15211" s="2" t="str">
        <f t="shared" si="1662"/>
        <v>low</v>
      </c>
      <c r="H15211" s="2" t="str">
        <f t="shared" si="1663"/>
        <v>high impact</v>
      </c>
      <c r="I15211" s="2" t="str">
        <f t="shared" si="1664"/>
        <v>good</v>
      </c>
      <c r="J15211" s="2">
        <f t="shared" si="1665"/>
        <v>6.9609998312724466</v>
      </c>
      <c r="K15211" s="2">
        <f t="shared" si="1666"/>
        <v>6.9609998312724466</v>
      </c>
      <c r="L15211" s="2">
        <v>0.37</v>
      </c>
      <c r="M15211" s="2">
        <v>1</v>
      </c>
      <c r="N15211" s="3">
        <v>45032</v>
      </c>
      <c r="O15211" s="3">
        <v>45033</v>
      </c>
      <c r="P15211" s="2" t="s">
        <v>30</v>
      </c>
      <c r="Q15211" s="2" t="s">
        <v>26</v>
      </c>
      <c r="R15211" s="2">
        <v>414.87</v>
      </c>
      <c r="S15211" s="2" t="s">
        <v>33</v>
      </c>
    </row>
    <row r="15212" spans="1:19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 t="str">
        <f t="shared" si="1660"/>
        <v>high sales</v>
      </c>
      <c r="F15212" s="2" t="str">
        <f t="shared" si="1661"/>
        <v>high</v>
      </c>
      <c r="G15212" s="2" t="str">
        <f t="shared" si="1662"/>
        <v>low</v>
      </c>
      <c r="H15212" s="2" t="str">
        <f t="shared" si="1663"/>
        <v>high impact</v>
      </c>
      <c r="I15212" s="2" t="str">
        <f t="shared" si="1664"/>
        <v>good</v>
      </c>
      <c r="J15212" s="2">
        <f t="shared" si="1665"/>
        <v>5.3860414394765534</v>
      </c>
      <c r="K15212" s="2">
        <f t="shared" si="1666"/>
        <v>5.3860414394765534</v>
      </c>
      <c r="L15212" s="2">
        <v>0.18</v>
      </c>
      <c r="M15212" s="2">
        <v>4</v>
      </c>
      <c r="N15212" s="3">
        <v>45297</v>
      </c>
      <c r="O15212" s="3">
        <v>45300</v>
      </c>
      <c r="P15212" s="2" t="s">
        <v>30</v>
      </c>
      <c r="Q15212" s="2" t="s">
        <v>21</v>
      </c>
      <c r="R15212" s="2">
        <v>375.97</v>
      </c>
      <c r="S15212" s="2" t="s">
        <v>27</v>
      </c>
    </row>
    <row r="15213" spans="1:19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 t="str">
        <f t="shared" si="1660"/>
        <v>high sales</v>
      </c>
      <c r="F15213" s="2" t="str">
        <f t="shared" si="1661"/>
        <v>high</v>
      </c>
      <c r="G15213" s="2" t="str">
        <f t="shared" si="1662"/>
        <v>low</v>
      </c>
      <c r="H15213" s="2" t="str">
        <f t="shared" si="1663"/>
        <v>high impact</v>
      </c>
      <c r="I15213" s="2" t="str">
        <f t="shared" si="1664"/>
        <v>good</v>
      </c>
      <c r="J15213" s="2">
        <f t="shared" si="1665"/>
        <v>4.0583552770967639</v>
      </c>
      <c r="K15213" s="2">
        <f t="shared" si="1666"/>
        <v>4.0583552770967639</v>
      </c>
      <c r="L15213" s="2">
        <v>0.27</v>
      </c>
      <c r="M15213" s="2">
        <v>5</v>
      </c>
      <c r="N15213" s="3">
        <v>45036</v>
      </c>
      <c r="O15213" s="3">
        <v>45041</v>
      </c>
      <c r="P15213" s="2" t="s">
        <v>30</v>
      </c>
      <c r="Q15213" s="2" t="s">
        <v>21</v>
      </c>
      <c r="R15213" s="2">
        <v>330.39</v>
      </c>
      <c r="S15213" s="2" t="s">
        <v>47</v>
      </c>
    </row>
    <row r="15214" spans="1:19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 t="str">
        <f t="shared" si="1660"/>
        <v>high sales</v>
      </c>
      <c r="F15214" s="2" t="str">
        <f t="shared" si="1661"/>
        <v>high</v>
      </c>
      <c r="G15214" s="2" t="str">
        <f t="shared" si="1662"/>
        <v>low</v>
      </c>
      <c r="H15214" s="2" t="str">
        <f t="shared" si="1663"/>
        <v>high impact</v>
      </c>
      <c r="I15214" s="2" t="str">
        <f t="shared" si="1664"/>
        <v>good</v>
      </c>
      <c r="J15214" s="2">
        <f t="shared" si="1665"/>
        <v>4.3028531293304733</v>
      </c>
      <c r="K15214" s="2">
        <f t="shared" si="1666"/>
        <v>4.3028531293304733</v>
      </c>
      <c r="L15214" s="2">
        <v>0.03</v>
      </c>
      <c r="M15214" s="2">
        <v>3</v>
      </c>
      <c r="N15214" s="3">
        <v>45220</v>
      </c>
      <c r="O15214" s="3">
        <v>45223</v>
      </c>
      <c r="P15214" s="2" t="s">
        <v>20</v>
      </c>
      <c r="Q15214" s="2" t="s">
        <v>26</v>
      </c>
      <c r="R15214" s="2">
        <v>1053.58</v>
      </c>
      <c r="S15214" s="2" t="s">
        <v>33</v>
      </c>
    </row>
    <row r="15215" spans="1:19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 t="str">
        <f t="shared" si="1660"/>
        <v>low sales</v>
      </c>
      <c r="F15215" s="2" t="str">
        <f t="shared" si="1661"/>
        <v>medium</v>
      </c>
      <c r="G15215" s="2" t="str">
        <f t="shared" si="1662"/>
        <v>low</v>
      </c>
      <c r="H15215" s="2" t="str">
        <f t="shared" si="1663"/>
        <v>high impact</v>
      </c>
      <c r="I15215" s="2" t="str">
        <f t="shared" si="1664"/>
        <v>good</v>
      </c>
      <c r="J15215" s="2">
        <f t="shared" si="1665"/>
        <v>9.1678197622849034</v>
      </c>
      <c r="K15215" s="2">
        <f t="shared" si="1666"/>
        <v>9.1678197622849034</v>
      </c>
      <c r="L15215" s="2">
        <v>0.36</v>
      </c>
      <c r="M15215" s="2">
        <v>2</v>
      </c>
      <c r="N15215" s="3">
        <v>45190</v>
      </c>
      <c r="O15215" s="3">
        <v>45192</v>
      </c>
      <c r="P15215" s="2" t="s">
        <v>20</v>
      </c>
      <c r="Q15215" s="2" t="s">
        <v>21</v>
      </c>
      <c r="R15215" s="2">
        <v>56.37</v>
      </c>
      <c r="S15215" s="2" t="s">
        <v>47</v>
      </c>
    </row>
    <row r="15216" spans="1:19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 t="str">
        <f t="shared" si="1660"/>
        <v>low sales</v>
      </c>
      <c r="F15216" s="2" t="str">
        <f t="shared" si="1661"/>
        <v>medium</v>
      </c>
      <c r="G15216" s="2" t="str">
        <f t="shared" si="1662"/>
        <v>high</v>
      </c>
      <c r="H15216" s="2" t="str">
        <f t="shared" si="1663"/>
        <v>high impact</v>
      </c>
      <c r="I15216" s="2" t="str">
        <f t="shared" si="1664"/>
        <v>not good</v>
      </c>
      <c r="J15216" s="2">
        <f t="shared" si="1665"/>
        <v>4.422855959836447</v>
      </c>
      <c r="K15216" s="2">
        <f t="shared" si="1666"/>
        <v>4.422855959836447</v>
      </c>
      <c r="L15216" s="2">
        <v>0.34</v>
      </c>
      <c r="M15216" s="2">
        <v>1</v>
      </c>
      <c r="N15216" s="3">
        <v>45257</v>
      </c>
      <c r="O15216" s="3">
        <v>45264</v>
      </c>
      <c r="P15216" s="2" t="s">
        <v>20</v>
      </c>
      <c r="Q15216" s="2" t="s">
        <v>21</v>
      </c>
      <c r="R15216" s="2">
        <v>193.21</v>
      </c>
      <c r="S15216" s="2" t="s">
        <v>22</v>
      </c>
    </row>
    <row r="15217" spans="1:19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 t="str">
        <f t="shared" si="1660"/>
        <v>high sales</v>
      </c>
      <c r="F15217" s="2" t="str">
        <f t="shared" si="1661"/>
        <v>high</v>
      </c>
      <c r="G15217" s="2" t="str">
        <f t="shared" si="1662"/>
        <v>low</v>
      </c>
      <c r="H15217" s="2" t="str">
        <f t="shared" si="1663"/>
        <v>high impact</v>
      </c>
      <c r="I15217" s="2" t="str">
        <f t="shared" si="1664"/>
        <v>not good</v>
      </c>
      <c r="J15217" s="2">
        <f t="shared" si="1665"/>
        <v>3.9573117286144077</v>
      </c>
      <c r="K15217" s="2">
        <f t="shared" si="1666"/>
        <v>3.9573117286144077</v>
      </c>
      <c r="L15217" s="2">
        <v>0.13</v>
      </c>
      <c r="M15217" s="2">
        <v>3</v>
      </c>
      <c r="N15217" s="3">
        <v>45350</v>
      </c>
      <c r="O15217" s="3">
        <v>45357</v>
      </c>
      <c r="P15217" s="2" t="s">
        <v>20</v>
      </c>
      <c r="Q15217" s="2" t="s">
        <v>21</v>
      </c>
      <c r="R15217" s="2">
        <v>422.13</v>
      </c>
      <c r="S15217" s="2" t="s">
        <v>47</v>
      </c>
    </row>
    <row r="15218" spans="1:19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 t="str">
        <f t="shared" si="1660"/>
        <v>high sales</v>
      </c>
      <c r="F15218" s="2" t="str">
        <f t="shared" si="1661"/>
        <v>high</v>
      </c>
      <c r="G15218" s="2" t="str">
        <f t="shared" si="1662"/>
        <v>low</v>
      </c>
      <c r="H15218" s="2" t="str">
        <f t="shared" si="1663"/>
        <v>high impact</v>
      </c>
      <c r="I15218" s="2" t="str">
        <f t="shared" si="1664"/>
        <v>not good</v>
      </c>
      <c r="J15218" s="2">
        <f t="shared" si="1665"/>
        <v>11.648511972489823</v>
      </c>
      <c r="K15218" s="2">
        <f t="shared" si="1666"/>
        <v>11.648511972489823</v>
      </c>
      <c r="L15218" s="2">
        <v>0.27</v>
      </c>
      <c r="M15218" s="2">
        <v>1</v>
      </c>
      <c r="N15218" s="3">
        <v>45205</v>
      </c>
      <c r="O15218" s="3">
        <v>45210</v>
      </c>
      <c r="P15218" s="2" t="s">
        <v>20</v>
      </c>
      <c r="Q15218" s="2" t="s">
        <v>15</v>
      </c>
      <c r="R15218" s="2">
        <v>395.49</v>
      </c>
      <c r="S15218" s="2" t="s">
        <v>38</v>
      </c>
    </row>
    <row r="15219" spans="1:19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 t="str">
        <f t="shared" si="1660"/>
        <v>high sales</v>
      </c>
      <c r="F15219" s="2" t="str">
        <f t="shared" si="1661"/>
        <v>high</v>
      </c>
      <c r="G15219" s="2" t="str">
        <f t="shared" si="1662"/>
        <v>high</v>
      </c>
      <c r="H15219" s="2" t="str">
        <f t="shared" si="1663"/>
        <v>high impact</v>
      </c>
      <c r="I15219" s="2" t="str">
        <f t="shared" si="1664"/>
        <v>not good</v>
      </c>
      <c r="J15219" s="2">
        <f t="shared" si="1665"/>
        <v>16.521310340850107</v>
      </c>
      <c r="K15219" s="2">
        <f t="shared" si="1666"/>
        <v>16.521310340850107</v>
      </c>
      <c r="L15219" s="2">
        <v>0.34</v>
      </c>
      <c r="M15219" s="2">
        <v>6</v>
      </c>
      <c r="N15219" s="3">
        <v>45150</v>
      </c>
      <c r="O15219" s="3">
        <v>45152</v>
      </c>
      <c r="P15219" s="2" t="s">
        <v>20</v>
      </c>
      <c r="Q15219" s="2" t="s">
        <v>15</v>
      </c>
      <c r="R15219" s="2">
        <v>173.39</v>
      </c>
      <c r="S15219" s="2" t="s">
        <v>16</v>
      </c>
    </row>
    <row r="15220" spans="1:19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 t="str">
        <f t="shared" si="1660"/>
        <v>high sales</v>
      </c>
      <c r="F15220" s="2" t="str">
        <f t="shared" si="1661"/>
        <v>high</v>
      </c>
      <c r="G15220" s="2" t="str">
        <f t="shared" si="1662"/>
        <v>low</v>
      </c>
      <c r="H15220" s="2" t="str">
        <f t="shared" si="1663"/>
        <v>high impact</v>
      </c>
      <c r="I15220" s="2" t="str">
        <f t="shared" si="1664"/>
        <v>good</v>
      </c>
      <c r="J15220" s="2">
        <f t="shared" si="1665"/>
        <v>6.1881918819188195</v>
      </c>
      <c r="K15220" s="2">
        <f t="shared" si="1666"/>
        <v>6.1881918819188195</v>
      </c>
      <c r="L15220" s="2">
        <v>0.18</v>
      </c>
      <c r="M15220" s="2">
        <v>3</v>
      </c>
      <c r="N15220" s="3">
        <v>45099</v>
      </c>
      <c r="O15220" s="3">
        <v>45104</v>
      </c>
      <c r="P15220" s="2" t="s">
        <v>20</v>
      </c>
      <c r="Q15220" s="2" t="s">
        <v>26</v>
      </c>
      <c r="R15220" s="2">
        <v>311.64999999999998</v>
      </c>
      <c r="S15220" s="2" t="s">
        <v>27</v>
      </c>
    </row>
    <row r="15221" spans="1:19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 t="str">
        <f t="shared" si="1660"/>
        <v>high sales</v>
      </c>
      <c r="F15221" s="2" t="str">
        <f t="shared" si="1661"/>
        <v>high</v>
      </c>
      <c r="G15221" s="2" t="str">
        <f t="shared" si="1662"/>
        <v>low</v>
      </c>
      <c r="H15221" s="2" t="str">
        <f t="shared" si="1663"/>
        <v>high impact</v>
      </c>
      <c r="I15221" s="2" t="str">
        <f t="shared" si="1664"/>
        <v>good</v>
      </c>
      <c r="J15221" s="2">
        <f t="shared" si="1665"/>
        <v>8.9478182053606101</v>
      </c>
      <c r="K15221" s="2">
        <f t="shared" si="1666"/>
        <v>8.9478182053606101</v>
      </c>
      <c r="L15221" s="2">
        <v>0.36</v>
      </c>
      <c r="M15221" s="2">
        <v>4</v>
      </c>
      <c r="N15221" s="3">
        <v>45055</v>
      </c>
      <c r="O15221" s="3">
        <v>45060</v>
      </c>
      <c r="P15221" s="2" t="s">
        <v>14</v>
      </c>
      <c r="Q15221" s="2" t="s">
        <v>26</v>
      </c>
      <c r="R15221" s="2">
        <v>231.69</v>
      </c>
      <c r="S15221" s="2" t="s">
        <v>47</v>
      </c>
    </row>
    <row r="15222" spans="1:19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 t="str">
        <f t="shared" si="1660"/>
        <v>high sales</v>
      </c>
      <c r="F15222" s="2" t="str">
        <f t="shared" si="1661"/>
        <v>high</v>
      </c>
      <c r="G15222" s="2" t="str">
        <f t="shared" si="1662"/>
        <v>low</v>
      </c>
      <c r="H15222" s="2" t="str">
        <f t="shared" si="1663"/>
        <v>high impact</v>
      </c>
      <c r="I15222" s="2" t="str">
        <f t="shared" si="1664"/>
        <v>good</v>
      </c>
      <c r="J15222" s="2">
        <f t="shared" si="1665"/>
        <v>13.385675632659558</v>
      </c>
      <c r="K15222" s="2">
        <f t="shared" si="1666"/>
        <v>13.385675632659558</v>
      </c>
      <c r="L15222" s="2">
        <v>0.4</v>
      </c>
      <c r="M15222" s="2">
        <v>8</v>
      </c>
      <c r="N15222" s="3">
        <v>45172</v>
      </c>
      <c r="O15222" s="3">
        <v>45174</v>
      </c>
      <c r="P15222" s="2" t="s">
        <v>30</v>
      </c>
      <c r="Q15222" s="2" t="s">
        <v>26</v>
      </c>
      <c r="R15222" s="2">
        <v>314.14999999999998</v>
      </c>
      <c r="S15222" s="2" t="s">
        <v>47</v>
      </c>
    </row>
    <row r="15223" spans="1:19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 t="str">
        <f t="shared" si="1660"/>
        <v>low sales</v>
      </c>
      <c r="F15223" s="2" t="str">
        <f t="shared" si="1661"/>
        <v>low</v>
      </c>
      <c r="G15223" s="2" t="str">
        <f t="shared" si="1662"/>
        <v>low</v>
      </c>
      <c r="H15223" s="2" t="str">
        <f t="shared" si="1663"/>
        <v>low Impact</v>
      </c>
      <c r="I15223" s="2" t="str">
        <f t="shared" si="1664"/>
        <v>good</v>
      </c>
      <c r="J15223" s="2">
        <f t="shared" si="1665"/>
        <v>3.6936102236421724</v>
      </c>
      <c r="K15223" s="2">
        <f t="shared" si="1666"/>
        <v>3.6936102236421724</v>
      </c>
      <c r="L15223" s="2">
        <v>0.11</v>
      </c>
      <c r="M15223" s="2">
        <v>5</v>
      </c>
      <c r="N15223" s="3">
        <v>45447</v>
      </c>
      <c r="O15223" s="3">
        <v>45453</v>
      </c>
      <c r="P15223" s="2" t="s">
        <v>30</v>
      </c>
      <c r="Q15223" s="2" t="s">
        <v>26</v>
      </c>
      <c r="R15223" s="2">
        <v>62.6</v>
      </c>
      <c r="S15223" s="2" t="s">
        <v>47</v>
      </c>
    </row>
    <row r="15224" spans="1:19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 t="str">
        <f t="shared" si="1660"/>
        <v>low sales</v>
      </c>
      <c r="F15224" s="2" t="str">
        <f t="shared" si="1661"/>
        <v>low</v>
      </c>
      <c r="G15224" s="2" t="str">
        <f t="shared" si="1662"/>
        <v>low</v>
      </c>
      <c r="H15224" s="2" t="str">
        <f t="shared" si="1663"/>
        <v>low Impact</v>
      </c>
      <c r="I15224" s="2" t="str">
        <f t="shared" si="1664"/>
        <v>not good</v>
      </c>
      <c r="J15224" s="2">
        <f t="shared" si="1665"/>
        <v>17.094505494505494</v>
      </c>
      <c r="K15224" s="2">
        <f t="shared" si="1666"/>
        <v>17.094505494505494</v>
      </c>
      <c r="L15224" s="2">
        <v>0.15</v>
      </c>
      <c r="M15224" s="2">
        <v>5</v>
      </c>
      <c r="N15224" s="3">
        <v>45222</v>
      </c>
      <c r="O15224" s="3">
        <v>45225</v>
      </c>
      <c r="P15224" s="2" t="s">
        <v>30</v>
      </c>
      <c r="Q15224" s="2" t="s">
        <v>26</v>
      </c>
      <c r="R15224" s="2">
        <v>9.1</v>
      </c>
      <c r="S15224" s="2" t="s">
        <v>33</v>
      </c>
    </row>
    <row r="15225" spans="1:19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 t="str">
        <f t="shared" si="1660"/>
        <v>low sales</v>
      </c>
      <c r="F15225" s="2" t="str">
        <f t="shared" si="1661"/>
        <v>low</v>
      </c>
      <c r="G15225" s="2" t="str">
        <f t="shared" si="1662"/>
        <v>high</v>
      </c>
      <c r="H15225" s="2" t="str">
        <f t="shared" si="1663"/>
        <v>low Impact</v>
      </c>
      <c r="I15225" s="2" t="str">
        <f t="shared" si="1664"/>
        <v>good</v>
      </c>
      <c r="J15225" s="2">
        <f t="shared" si="1665"/>
        <v>7.4970087436723425</v>
      </c>
      <c r="K15225" s="2">
        <f t="shared" si="1666"/>
        <v>7.4970087436723425</v>
      </c>
      <c r="L15225" s="2">
        <v>0.2</v>
      </c>
      <c r="M15225" s="2">
        <v>8</v>
      </c>
      <c r="N15225" s="3">
        <v>45082</v>
      </c>
      <c r="O15225" s="3">
        <v>45087</v>
      </c>
      <c r="P15225" s="2" t="s">
        <v>20</v>
      </c>
      <c r="Q15225" s="2" t="s">
        <v>15</v>
      </c>
      <c r="R15225" s="2">
        <v>43.46</v>
      </c>
      <c r="S15225" s="2" t="s">
        <v>22</v>
      </c>
    </row>
    <row r="15226" spans="1:19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 t="str">
        <f t="shared" si="1660"/>
        <v>high sales</v>
      </c>
      <c r="F15226" s="2" t="str">
        <f t="shared" si="1661"/>
        <v>high</v>
      </c>
      <c r="G15226" s="2" t="str">
        <f t="shared" si="1662"/>
        <v>low</v>
      </c>
      <c r="H15226" s="2" t="str">
        <f t="shared" si="1663"/>
        <v>high impact</v>
      </c>
      <c r="I15226" s="2" t="str">
        <f t="shared" si="1664"/>
        <v>good</v>
      </c>
      <c r="J15226" s="2">
        <f t="shared" si="1665"/>
        <v>4.1126253535613264</v>
      </c>
      <c r="K15226" s="2">
        <f t="shared" si="1666"/>
        <v>4.1126253535613264</v>
      </c>
      <c r="L15226" s="2">
        <v>0.12</v>
      </c>
      <c r="M15226" s="2">
        <v>4</v>
      </c>
      <c r="N15226" s="3">
        <v>45535</v>
      </c>
      <c r="O15226" s="3">
        <v>45536</v>
      </c>
      <c r="P15226" s="2" t="s">
        <v>30</v>
      </c>
      <c r="Q15226" s="2" t="s">
        <v>26</v>
      </c>
      <c r="R15226" s="2">
        <v>583.35</v>
      </c>
      <c r="S15226" s="2" t="s">
        <v>38</v>
      </c>
    </row>
    <row r="15227" spans="1:19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 t="str">
        <f t="shared" si="1660"/>
        <v>high sales</v>
      </c>
      <c r="F15227" s="2" t="str">
        <f t="shared" si="1661"/>
        <v>high</v>
      </c>
      <c r="G15227" s="2" t="str">
        <f t="shared" si="1662"/>
        <v>high</v>
      </c>
      <c r="H15227" s="2" t="str">
        <f t="shared" si="1663"/>
        <v>high impact</v>
      </c>
      <c r="I15227" s="2" t="str">
        <f t="shared" si="1664"/>
        <v>good</v>
      </c>
      <c r="J15227" s="2">
        <f t="shared" si="1665"/>
        <v>16.647580326387711</v>
      </c>
      <c r="K15227" s="2">
        <f t="shared" si="1666"/>
        <v>16.647580326387711</v>
      </c>
      <c r="L15227" s="2">
        <v>0.39</v>
      </c>
      <c r="M15227" s="2">
        <v>8</v>
      </c>
      <c r="N15227" s="3">
        <v>45278</v>
      </c>
      <c r="O15227" s="3">
        <v>45280</v>
      </c>
      <c r="P15227" s="2" t="s">
        <v>30</v>
      </c>
      <c r="Q15227" s="2" t="s">
        <v>26</v>
      </c>
      <c r="R15227" s="2">
        <v>177.09</v>
      </c>
      <c r="S15227" s="2" t="s">
        <v>22</v>
      </c>
    </row>
    <row r="15228" spans="1:19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 t="str">
        <f t="shared" si="1660"/>
        <v>high sales</v>
      </c>
      <c r="F15228" s="2" t="str">
        <f t="shared" si="1661"/>
        <v>high</v>
      </c>
      <c r="G15228" s="2" t="str">
        <f t="shared" si="1662"/>
        <v>low</v>
      </c>
      <c r="H15228" s="2" t="str">
        <f t="shared" si="1663"/>
        <v>high impact</v>
      </c>
      <c r="I15228" s="2" t="str">
        <f t="shared" si="1664"/>
        <v>good</v>
      </c>
      <c r="J15228" s="2">
        <f t="shared" si="1665"/>
        <v>9.4988877532615881</v>
      </c>
      <c r="K15228" s="2">
        <f t="shared" si="1666"/>
        <v>9.4988877532615881</v>
      </c>
      <c r="L15228" s="2">
        <v>0.28999999999999998</v>
      </c>
      <c r="M15228" s="2">
        <v>5</v>
      </c>
      <c r="N15228" s="3">
        <v>45574</v>
      </c>
      <c r="O15228" s="3">
        <v>45581</v>
      </c>
      <c r="P15228" s="2" t="s">
        <v>20</v>
      </c>
      <c r="Q15228" s="2" t="s">
        <v>26</v>
      </c>
      <c r="R15228" s="2">
        <v>332.66</v>
      </c>
      <c r="S15228" s="2" t="s">
        <v>27</v>
      </c>
    </row>
    <row r="15229" spans="1:19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 t="str">
        <f t="shared" si="1660"/>
        <v>high sales</v>
      </c>
      <c r="F15229" s="2" t="str">
        <f t="shared" si="1661"/>
        <v>high</v>
      </c>
      <c r="G15229" s="2" t="str">
        <f t="shared" si="1662"/>
        <v>low</v>
      </c>
      <c r="H15229" s="2" t="str">
        <f t="shared" si="1663"/>
        <v>high impact</v>
      </c>
      <c r="I15229" s="2" t="str">
        <f t="shared" si="1664"/>
        <v>good</v>
      </c>
      <c r="J15229" s="2">
        <f t="shared" si="1665"/>
        <v>4.852893890675241</v>
      </c>
      <c r="K15229" s="2">
        <f t="shared" si="1666"/>
        <v>4.852893890675241</v>
      </c>
      <c r="L15229" s="2">
        <v>0.19</v>
      </c>
      <c r="M15229" s="2">
        <v>6</v>
      </c>
      <c r="N15229" s="3">
        <v>45219</v>
      </c>
      <c r="O15229" s="3">
        <v>45221</v>
      </c>
      <c r="P15229" s="2" t="s">
        <v>30</v>
      </c>
      <c r="Q15229" s="2" t="s">
        <v>15</v>
      </c>
      <c r="R15229" s="2">
        <v>758.84</v>
      </c>
      <c r="S15229" s="2" t="s">
        <v>22</v>
      </c>
    </row>
    <row r="15230" spans="1:19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 t="str">
        <f t="shared" si="1660"/>
        <v>high sales</v>
      </c>
      <c r="F15230" s="2" t="str">
        <f t="shared" si="1661"/>
        <v>high</v>
      </c>
      <c r="G15230" s="2" t="str">
        <f t="shared" si="1662"/>
        <v>low</v>
      </c>
      <c r="H15230" s="2" t="str">
        <f t="shared" si="1663"/>
        <v>high impact</v>
      </c>
      <c r="I15230" s="2" t="str">
        <f t="shared" si="1664"/>
        <v>good</v>
      </c>
      <c r="J15230" s="2">
        <f t="shared" si="1665"/>
        <v>5.9964474986896512</v>
      </c>
      <c r="K15230" s="2">
        <f t="shared" si="1666"/>
        <v>5.9964474986896512</v>
      </c>
      <c r="L15230" s="2">
        <v>0.01</v>
      </c>
      <c r="M15230" s="2">
        <v>1</v>
      </c>
      <c r="N15230" s="3">
        <v>45648</v>
      </c>
      <c r="O15230" s="3">
        <v>45655</v>
      </c>
      <c r="P15230" s="2" t="s">
        <v>14</v>
      </c>
      <c r="Q15230" s="2" t="s">
        <v>21</v>
      </c>
      <c r="R15230" s="2">
        <v>171.71</v>
      </c>
      <c r="S15230" s="2" t="s">
        <v>16</v>
      </c>
    </row>
    <row r="15231" spans="1:19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 t="str">
        <f t="shared" si="1660"/>
        <v>high sales</v>
      </c>
      <c r="F15231" s="2" t="str">
        <f t="shared" si="1661"/>
        <v>high</v>
      </c>
      <c r="G15231" s="2" t="str">
        <f t="shared" si="1662"/>
        <v>high</v>
      </c>
      <c r="H15231" s="2" t="str">
        <f t="shared" si="1663"/>
        <v>high impact</v>
      </c>
      <c r="I15231" s="2" t="str">
        <f t="shared" si="1664"/>
        <v>good</v>
      </c>
      <c r="J15231" s="2">
        <f t="shared" si="1665"/>
        <v>13.90194700923324</v>
      </c>
      <c r="K15231" s="2">
        <f t="shared" si="1666"/>
        <v>13.90194700923324</v>
      </c>
      <c r="L15231" s="2">
        <v>0.16</v>
      </c>
      <c r="M15231" s="2">
        <v>9</v>
      </c>
      <c r="N15231" s="3">
        <v>45381</v>
      </c>
      <c r="O15231" s="3">
        <v>45384</v>
      </c>
      <c r="P15231" s="2" t="s">
        <v>14</v>
      </c>
      <c r="Q15231" s="2" t="s">
        <v>26</v>
      </c>
      <c r="R15231" s="2">
        <v>99.64</v>
      </c>
      <c r="S15231" s="2" t="s">
        <v>38</v>
      </c>
    </row>
    <row r="15232" spans="1:19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 t="str">
        <f t="shared" si="1660"/>
        <v>high sales</v>
      </c>
      <c r="F15232" s="2" t="str">
        <f t="shared" si="1661"/>
        <v>high</v>
      </c>
      <c r="G15232" s="2" t="str">
        <f t="shared" si="1662"/>
        <v>high</v>
      </c>
      <c r="H15232" s="2" t="str">
        <f t="shared" si="1663"/>
        <v>high impact</v>
      </c>
      <c r="I15232" s="2" t="str">
        <f t="shared" si="1664"/>
        <v>good</v>
      </c>
      <c r="J15232" s="2">
        <f t="shared" si="1665"/>
        <v>6.6490822150239088</v>
      </c>
      <c r="K15232" s="2">
        <f t="shared" si="1666"/>
        <v>6.6490822150239088</v>
      </c>
      <c r="L15232" s="2">
        <v>0.42</v>
      </c>
      <c r="M15232" s="2">
        <v>4</v>
      </c>
      <c r="N15232" s="3">
        <v>45200</v>
      </c>
      <c r="O15232" s="3">
        <v>45203</v>
      </c>
      <c r="P15232" s="2" t="s">
        <v>14</v>
      </c>
      <c r="Q15232" s="2" t="s">
        <v>15</v>
      </c>
      <c r="R15232" s="2">
        <v>194.49</v>
      </c>
      <c r="S15232" s="2" t="s">
        <v>22</v>
      </c>
    </row>
    <row r="15233" spans="1:19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 t="str">
        <f t="shared" si="1660"/>
        <v>low sales</v>
      </c>
      <c r="F15233" s="2" t="str">
        <f t="shared" si="1661"/>
        <v>medium</v>
      </c>
      <c r="G15233" s="2" t="str">
        <f t="shared" si="1662"/>
        <v>high</v>
      </c>
      <c r="H15233" s="2" t="str">
        <f t="shared" si="1663"/>
        <v>high impact</v>
      </c>
      <c r="I15233" s="2" t="str">
        <f t="shared" si="1664"/>
        <v>good</v>
      </c>
      <c r="J15233" s="2">
        <f t="shared" si="1665"/>
        <v>7.9024251069900142</v>
      </c>
      <c r="K15233" s="2">
        <f t="shared" si="1666"/>
        <v>7.9024251069900142</v>
      </c>
      <c r="L15233" s="2">
        <v>0.37</v>
      </c>
      <c r="M15233" s="2">
        <v>1</v>
      </c>
      <c r="N15233" s="3">
        <v>45038</v>
      </c>
      <c r="O15233" s="3">
        <v>45043</v>
      </c>
      <c r="P15233" s="2" t="s">
        <v>20</v>
      </c>
      <c r="Q15233" s="2" t="s">
        <v>21</v>
      </c>
      <c r="R15233" s="2">
        <v>105.15</v>
      </c>
      <c r="S15233" s="2" t="s">
        <v>33</v>
      </c>
    </row>
    <row r="15234" spans="1:19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 t="str">
        <f t="shared" si="1660"/>
        <v>high sales</v>
      </c>
      <c r="F15234" s="2" t="str">
        <f t="shared" si="1661"/>
        <v>high</v>
      </c>
      <c r="G15234" s="2" t="str">
        <f t="shared" si="1662"/>
        <v>low</v>
      </c>
      <c r="H15234" s="2" t="str">
        <f t="shared" si="1663"/>
        <v>high impact</v>
      </c>
      <c r="I15234" s="2" t="str">
        <f t="shared" si="1664"/>
        <v>good</v>
      </c>
      <c r="J15234" s="2">
        <f t="shared" si="1665"/>
        <v>4.4488102585201945</v>
      </c>
      <c r="K15234" s="2">
        <f t="shared" si="1666"/>
        <v>4.4488102585201945</v>
      </c>
      <c r="L15234" s="2">
        <v>0.03</v>
      </c>
      <c r="M15234" s="2">
        <v>7</v>
      </c>
      <c r="N15234" s="3">
        <v>45642</v>
      </c>
      <c r="O15234" s="3">
        <v>45644</v>
      </c>
      <c r="P15234" s="2" t="s">
        <v>20</v>
      </c>
      <c r="Q15234" s="2" t="s">
        <v>15</v>
      </c>
      <c r="R15234" s="2">
        <v>291.66000000000003</v>
      </c>
      <c r="S15234" s="2" t="s">
        <v>38</v>
      </c>
    </row>
    <row r="15235" spans="1:19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 t="str">
        <f t="shared" ref="E15235:E15298" si="1667">IF(D15235&gt;1000,"high sales","low sales")</f>
        <v>high sales</v>
      </c>
      <c r="F15235" s="2" t="str">
        <f t="shared" ref="F15235:F15298" si="1668">IF(D15235&gt;1000,"high",IF(D15235&gt;500,"medium","low"))</f>
        <v>high</v>
      </c>
      <c r="G15235" s="2" t="str">
        <f t="shared" ref="G15235:G15298" si="1669">IF(AND(D15245&gt;1000,R15245&gt;500),"high","low")</f>
        <v>low</v>
      </c>
      <c r="H15235" s="2" t="str">
        <f t="shared" ref="H15235:H15298" si="1670">IF(OR(D15235&gt;500,L15235&gt;0.5),"high impact","low Impact")</f>
        <v>high impact</v>
      </c>
      <c r="I15235" s="2" t="str">
        <f t="shared" ref="I15235:I15298" si="1671">IF(NOT(AND(D15241&gt;500,R15242&gt;100)),"not good","good")</f>
        <v>good</v>
      </c>
      <c r="J15235" s="2">
        <f t="shared" ref="J15235:J15298" si="1672">D15235/R15235</f>
        <v>5.2716506040450657</v>
      </c>
      <c r="K15235" s="2">
        <f t="shared" ref="K15235:K15298" si="1673">IFERROR(J15235,0)</f>
        <v>5.2716506040450657</v>
      </c>
      <c r="L15235" s="2">
        <v>0.4</v>
      </c>
      <c r="M15235" s="2">
        <v>4</v>
      </c>
      <c r="N15235" s="3">
        <v>45378</v>
      </c>
      <c r="O15235" s="3">
        <v>45381</v>
      </c>
      <c r="P15235" s="2" t="s">
        <v>14</v>
      </c>
      <c r="Q15235" s="2" t="s">
        <v>21</v>
      </c>
      <c r="R15235" s="2">
        <v>589.36</v>
      </c>
      <c r="S15235" s="2" t="s">
        <v>33</v>
      </c>
    </row>
    <row r="15236" spans="1:19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 t="str">
        <f t="shared" si="1667"/>
        <v>high sales</v>
      </c>
      <c r="F15236" s="2" t="str">
        <f t="shared" si="1668"/>
        <v>high</v>
      </c>
      <c r="G15236" s="2" t="str">
        <f t="shared" si="1669"/>
        <v>low</v>
      </c>
      <c r="H15236" s="2" t="str">
        <f t="shared" si="1670"/>
        <v>high impact</v>
      </c>
      <c r="I15236" s="2" t="str">
        <f t="shared" si="1671"/>
        <v>good</v>
      </c>
      <c r="J15236" s="2">
        <f t="shared" si="1672"/>
        <v>5.4926973455430632</v>
      </c>
      <c r="K15236" s="2">
        <f t="shared" si="1673"/>
        <v>5.4926973455430632</v>
      </c>
      <c r="L15236" s="2">
        <v>0.09</v>
      </c>
      <c r="M15236" s="2">
        <v>5</v>
      </c>
      <c r="N15236" s="3">
        <v>45003</v>
      </c>
      <c r="O15236" s="3">
        <v>45005</v>
      </c>
      <c r="P15236" s="2" t="s">
        <v>30</v>
      </c>
      <c r="Q15236" s="2" t="s">
        <v>15</v>
      </c>
      <c r="R15236" s="2">
        <v>345.08</v>
      </c>
      <c r="S15236" s="2" t="s">
        <v>33</v>
      </c>
    </row>
    <row r="15237" spans="1:19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 t="str">
        <f t="shared" si="1667"/>
        <v>high sales</v>
      </c>
      <c r="F15237" s="2" t="str">
        <f t="shared" si="1668"/>
        <v>high</v>
      </c>
      <c r="G15237" s="2" t="str">
        <f t="shared" si="1669"/>
        <v>low</v>
      </c>
      <c r="H15237" s="2" t="str">
        <f t="shared" si="1670"/>
        <v>high impact</v>
      </c>
      <c r="I15237" s="2" t="str">
        <f t="shared" si="1671"/>
        <v>good</v>
      </c>
      <c r="J15237" s="2">
        <f t="shared" si="1672"/>
        <v>4.1661939018734433</v>
      </c>
      <c r="K15237" s="2">
        <f t="shared" si="1673"/>
        <v>4.1661939018734433</v>
      </c>
      <c r="L15237" s="2">
        <v>0.49</v>
      </c>
      <c r="M15237" s="2">
        <v>7</v>
      </c>
      <c r="N15237" s="3">
        <v>45513</v>
      </c>
      <c r="O15237" s="3">
        <v>45520</v>
      </c>
      <c r="P15237" s="2" t="s">
        <v>20</v>
      </c>
      <c r="Q15237" s="2" t="s">
        <v>26</v>
      </c>
      <c r="R15237" s="2">
        <v>927.17</v>
      </c>
      <c r="S15237" s="2" t="s">
        <v>38</v>
      </c>
    </row>
    <row r="15238" spans="1:19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 t="str">
        <f t="shared" si="1667"/>
        <v>high sales</v>
      </c>
      <c r="F15238" s="2" t="str">
        <f t="shared" si="1668"/>
        <v>high</v>
      </c>
      <c r="G15238" s="2" t="str">
        <f t="shared" si="1669"/>
        <v>high</v>
      </c>
      <c r="H15238" s="2" t="str">
        <f t="shared" si="1670"/>
        <v>high impact</v>
      </c>
      <c r="I15238" s="2" t="str">
        <f t="shared" si="1671"/>
        <v>good</v>
      </c>
      <c r="J15238" s="2">
        <f t="shared" si="1672"/>
        <v>9.721895599501158</v>
      </c>
      <c r="K15238" s="2">
        <f t="shared" si="1673"/>
        <v>9.721895599501158</v>
      </c>
      <c r="L15238" s="2">
        <v>0.43</v>
      </c>
      <c r="M15238" s="2">
        <v>7</v>
      </c>
      <c r="N15238" s="3">
        <v>45006</v>
      </c>
      <c r="O15238" s="3">
        <v>45007</v>
      </c>
      <c r="P15238" s="2" t="s">
        <v>14</v>
      </c>
      <c r="Q15238" s="2" t="s">
        <v>21</v>
      </c>
      <c r="R15238" s="2">
        <v>280.64999999999998</v>
      </c>
      <c r="S15238" s="2" t="s">
        <v>27</v>
      </c>
    </row>
    <row r="15239" spans="1:19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 t="str">
        <f t="shared" si="1667"/>
        <v>high sales</v>
      </c>
      <c r="F15239" s="2" t="str">
        <f t="shared" si="1668"/>
        <v>high</v>
      </c>
      <c r="G15239" s="2" t="str">
        <f t="shared" si="1669"/>
        <v>low</v>
      </c>
      <c r="H15239" s="2" t="str">
        <f t="shared" si="1670"/>
        <v>high impact</v>
      </c>
      <c r="I15239" s="2" t="str">
        <f t="shared" si="1671"/>
        <v>not good</v>
      </c>
      <c r="J15239" s="2">
        <f t="shared" si="1672"/>
        <v>4.8758133561643842</v>
      </c>
      <c r="K15239" s="2">
        <f t="shared" si="1673"/>
        <v>4.8758133561643842</v>
      </c>
      <c r="L15239" s="2">
        <v>0.46</v>
      </c>
      <c r="M15239" s="2">
        <v>9</v>
      </c>
      <c r="N15239" s="3">
        <v>45482</v>
      </c>
      <c r="O15239" s="3">
        <v>45484</v>
      </c>
      <c r="P15239" s="2" t="s">
        <v>30</v>
      </c>
      <c r="Q15239" s="2" t="s">
        <v>15</v>
      </c>
      <c r="R15239" s="2">
        <v>233.6</v>
      </c>
      <c r="S15239" s="2" t="s">
        <v>33</v>
      </c>
    </row>
    <row r="15240" spans="1:19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 t="str">
        <f t="shared" si="1667"/>
        <v>high sales</v>
      </c>
      <c r="F15240" s="2" t="str">
        <f t="shared" si="1668"/>
        <v>high</v>
      </c>
      <c r="G15240" s="2" t="str">
        <f t="shared" si="1669"/>
        <v>low</v>
      </c>
      <c r="H15240" s="2" t="str">
        <f t="shared" si="1670"/>
        <v>high impact</v>
      </c>
      <c r="I15240" s="2" t="str">
        <f t="shared" si="1671"/>
        <v>good</v>
      </c>
      <c r="J15240" s="2">
        <f t="shared" si="1672"/>
        <v>10.268376509000301</v>
      </c>
      <c r="K15240" s="2">
        <f t="shared" si="1673"/>
        <v>10.268376509000301</v>
      </c>
      <c r="L15240" s="2">
        <v>0.38</v>
      </c>
      <c r="M15240" s="2">
        <v>9</v>
      </c>
      <c r="N15240" s="3">
        <v>45004</v>
      </c>
      <c r="O15240" s="3">
        <v>45009</v>
      </c>
      <c r="P15240" s="2" t="s">
        <v>14</v>
      </c>
      <c r="Q15240" s="2" t="s">
        <v>21</v>
      </c>
      <c r="R15240" s="2">
        <v>232.77</v>
      </c>
      <c r="S15240" s="2" t="s">
        <v>16</v>
      </c>
    </row>
    <row r="15241" spans="1:19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 t="str">
        <f t="shared" si="1667"/>
        <v>high sales</v>
      </c>
      <c r="F15241" s="2" t="str">
        <f t="shared" si="1668"/>
        <v>high</v>
      </c>
      <c r="G15241" s="2" t="str">
        <f t="shared" si="1669"/>
        <v>high</v>
      </c>
      <c r="H15241" s="2" t="str">
        <f t="shared" si="1670"/>
        <v>high impact</v>
      </c>
      <c r="I15241" s="2" t="str">
        <f t="shared" si="1671"/>
        <v>good</v>
      </c>
      <c r="J15241" s="2">
        <f t="shared" si="1672"/>
        <v>5.7302276841002193</v>
      </c>
      <c r="K15241" s="2">
        <f t="shared" si="1673"/>
        <v>5.7302276841002193</v>
      </c>
      <c r="L15241" s="2">
        <v>0.36</v>
      </c>
      <c r="M15241" s="2">
        <v>7</v>
      </c>
      <c r="N15241" s="3">
        <v>45362</v>
      </c>
      <c r="O15241" s="3">
        <v>45369</v>
      </c>
      <c r="P15241" s="2" t="s">
        <v>14</v>
      </c>
      <c r="Q15241" s="2" t="s">
        <v>26</v>
      </c>
      <c r="R15241" s="2">
        <v>524.85</v>
      </c>
      <c r="S15241" s="2" t="s">
        <v>27</v>
      </c>
    </row>
    <row r="15242" spans="1:19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 t="str">
        <f t="shared" si="1667"/>
        <v>high sales</v>
      </c>
      <c r="F15242" s="2" t="str">
        <f t="shared" si="1668"/>
        <v>high</v>
      </c>
      <c r="G15242" s="2" t="str">
        <f t="shared" si="1669"/>
        <v>high</v>
      </c>
      <c r="H15242" s="2" t="str">
        <f t="shared" si="1670"/>
        <v>high impact</v>
      </c>
      <c r="I15242" s="2" t="str">
        <f t="shared" si="1671"/>
        <v>good</v>
      </c>
      <c r="J15242" s="2">
        <f t="shared" si="1672"/>
        <v>4.3650941974378297</v>
      </c>
      <c r="K15242" s="2">
        <f t="shared" si="1673"/>
        <v>4.3650941974378297</v>
      </c>
      <c r="L15242" s="2">
        <v>0.12</v>
      </c>
      <c r="M15242" s="2">
        <v>9</v>
      </c>
      <c r="N15242" s="3">
        <v>45619</v>
      </c>
      <c r="O15242" s="3">
        <v>45620</v>
      </c>
      <c r="P15242" s="2" t="s">
        <v>30</v>
      </c>
      <c r="Q15242" s="2" t="s">
        <v>26</v>
      </c>
      <c r="R15242" s="2">
        <v>995.25</v>
      </c>
      <c r="S15242" s="2" t="s">
        <v>47</v>
      </c>
    </row>
    <row r="15243" spans="1:19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 t="str">
        <f t="shared" si="1667"/>
        <v>high sales</v>
      </c>
      <c r="F15243" s="2" t="str">
        <f t="shared" si="1668"/>
        <v>high</v>
      </c>
      <c r="G15243" s="2" t="str">
        <f t="shared" si="1669"/>
        <v>low</v>
      </c>
      <c r="H15243" s="2" t="str">
        <f t="shared" si="1670"/>
        <v>high impact</v>
      </c>
      <c r="I15243" s="2" t="str">
        <f t="shared" si="1671"/>
        <v>good</v>
      </c>
      <c r="J15243" s="2">
        <f t="shared" si="1672"/>
        <v>4.4384325786096825</v>
      </c>
      <c r="K15243" s="2">
        <f t="shared" si="1673"/>
        <v>4.4384325786096825</v>
      </c>
      <c r="L15243" s="2">
        <v>0.28999999999999998</v>
      </c>
      <c r="M15243" s="2">
        <v>5</v>
      </c>
      <c r="N15243" s="3">
        <v>45652</v>
      </c>
      <c r="O15243" s="3">
        <v>45653</v>
      </c>
      <c r="P15243" s="2" t="s">
        <v>20</v>
      </c>
      <c r="Q15243" s="2" t="s">
        <v>15</v>
      </c>
      <c r="R15243" s="2">
        <v>942.95</v>
      </c>
      <c r="S15243" s="2" t="s">
        <v>27</v>
      </c>
    </row>
    <row r="15244" spans="1:19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 t="str">
        <f t="shared" si="1667"/>
        <v>high sales</v>
      </c>
      <c r="F15244" s="2" t="str">
        <f t="shared" si="1668"/>
        <v>high</v>
      </c>
      <c r="G15244" s="2" t="str">
        <f t="shared" si="1669"/>
        <v>low</v>
      </c>
      <c r="H15244" s="2" t="str">
        <f t="shared" si="1670"/>
        <v>high impact</v>
      </c>
      <c r="I15244" s="2" t="str">
        <f t="shared" si="1671"/>
        <v>good</v>
      </c>
      <c r="J15244" s="2">
        <f t="shared" si="1672"/>
        <v>6.1121810975269355</v>
      </c>
      <c r="K15244" s="2">
        <f t="shared" si="1673"/>
        <v>6.1121810975269355</v>
      </c>
      <c r="L15244" s="2">
        <v>0.35</v>
      </c>
      <c r="M15244" s="2">
        <v>2</v>
      </c>
      <c r="N15244" s="3">
        <v>45115</v>
      </c>
      <c r="O15244" s="3">
        <v>45121</v>
      </c>
      <c r="P15244" s="2" t="s">
        <v>30</v>
      </c>
      <c r="Q15244" s="2" t="s">
        <v>26</v>
      </c>
      <c r="R15244" s="2">
        <v>358.26</v>
      </c>
      <c r="S15244" s="2" t="s">
        <v>47</v>
      </c>
    </row>
    <row r="15245" spans="1:19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 t="str">
        <f t="shared" si="1667"/>
        <v>high sales</v>
      </c>
      <c r="F15245" s="2" t="str">
        <f t="shared" si="1668"/>
        <v>high</v>
      </c>
      <c r="G15245" s="2" t="str">
        <f t="shared" si="1669"/>
        <v>low</v>
      </c>
      <c r="H15245" s="2" t="str">
        <f t="shared" si="1670"/>
        <v>high impact</v>
      </c>
      <c r="I15245" s="2" t="str">
        <f t="shared" si="1671"/>
        <v>good</v>
      </c>
      <c r="J15245" s="2">
        <f t="shared" si="1672"/>
        <v>8.6784814824633507</v>
      </c>
      <c r="K15245" s="2">
        <f t="shared" si="1673"/>
        <v>8.6784814824633507</v>
      </c>
      <c r="L15245" s="2">
        <v>0.14000000000000001</v>
      </c>
      <c r="M15245" s="2">
        <v>9</v>
      </c>
      <c r="N15245" s="3">
        <v>44961</v>
      </c>
      <c r="O15245" s="3">
        <v>44965</v>
      </c>
      <c r="P15245" s="2" t="s">
        <v>30</v>
      </c>
      <c r="Q15245" s="2" t="s">
        <v>15</v>
      </c>
      <c r="R15245" s="2">
        <v>377.21</v>
      </c>
      <c r="S15245" s="2" t="s">
        <v>27</v>
      </c>
    </row>
    <row r="15246" spans="1:19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 t="str">
        <f t="shared" si="1667"/>
        <v>high sales</v>
      </c>
      <c r="F15246" s="2" t="str">
        <f t="shared" si="1668"/>
        <v>high</v>
      </c>
      <c r="G15246" s="2" t="str">
        <f t="shared" si="1669"/>
        <v>low</v>
      </c>
      <c r="H15246" s="2" t="str">
        <f t="shared" si="1670"/>
        <v>high impact</v>
      </c>
      <c r="I15246" s="2" t="str">
        <f t="shared" si="1671"/>
        <v>good</v>
      </c>
      <c r="J15246" s="2">
        <f t="shared" si="1672"/>
        <v>18.07185906351414</v>
      </c>
      <c r="K15246" s="2">
        <f t="shared" si="1673"/>
        <v>18.07185906351414</v>
      </c>
      <c r="L15246" s="2">
        <v>0.2</v>
      </c>
      <c r="M15246" s="2">
        <v>6</v>
      </c>
      <c r="N15246" s="3">
        <v>45509</v>
      </c>
      <c r="O15246" s="3">
        <v>45512</v>
      </c>
      <c r="P15246" s="2" t="s">
        <v>30</v>
      </c>
      <c r="Q15246" s="2" t="s">
        <v>26</v>
      </c>
      <c r="R15246" s="2">
        <v>86.28</v>
      </c>
      <c r="S15246" s="2" t="s">
        <v>27</v>
      </c>
    </row>
    <row r="15247" spans="1:19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 t="str">
        <f t="shared" si="1667"/>
        <v>high sales</v>
      </c>
      <c r="F15247" s="2" t="str">
        <f t="shared" si="1668"/>
        <v>high</v>
      </c>
      <c r="G15247" s="2" t="str">
        <f t="shared" si="1669"/>
        <v>low</v>
      </c>
      <c r="H15247" s="2" t="str">
        <f t="shared" si="1670"/>
        <v>high impact</v>
      </c>
      <c r="I15247" s="2" t="str">
        <f t="shared" si="1671"/>
        <v>good</v>
      </c>
      <c r="J15247" s="2">
        <f t="shared" si="1672"/>
        <v>6.7987174314653975</v>
      </c>
      <c r="K15247" s="2">
        <f t="shared" si="1673"/>
        <v>6.7987174314653975</v>
      </c>
      <c r="L15247" s="2">
        <v>0.47</v>
      </c>
      <c r="M15247" s="2">
        <v>6</v>
      </c>
      <c r="N15247" s="3">
        <v>45138</v>
      </c>
      <c r="O15247" s="3">
        <v>45145</v>
      </c>
      <c r="P15247" s="2" t="s">
        <v>30</v>
      </c>
      <c r="Q15247" s="2" t="s">
        <v>15</v>
      </c>
      <c r="R15247" s="2">
        <v>470.93</v>
      </c>
      <c r="S15247" s="2" t="s">
        <v>38</v>
      </c>
    </row>
    <row r="15248" spans="1:19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 t="str">
        <f t="shared" si="1667"/>
        <v>high sales</v>
      </c>
      <c r="F15248" s="2" t="str">
        <f t="shared" si="1668"/>
        <v>high</v>
      </c>
      <c r="G15248" s="2" t="str">
        <f t="shared" si="1669"/>
        <v>high</v>
      </c>
      <c r="H15248" s="2" t="str">
        <f t="shared" si="1670"/>
        <v>high impact</v>
      </c>
      <c r="I15248" s="2" t="str">
        <f t="shared" si="1671"/>
        <v>good</v>
      </c>
      <c r="J15248" s="2">
        <f t="shared" si="1672"/>
        <v>5.0264696829793785</v>
      </c>
      <c r="K15248" s="2">
        <f t="shared" si="1673"/>
        <v>5.0264696829793785</v>
      </c>
      <c r="L15248" s="2">
        <v>0.2</v>
      </c>
      <c r="M15248" s="2">
        <v>9</v>
      </c>
      <c r="N15248" s="3">
        <v>45209</v>
      </c>
      <c r="O15248" s="3">
        <v>45210</v>
      </c>
      <c r="P15248" s="2" t="s">
        <v>20</v>
      </c>
      <c r="Q15248" s="2" t="s">
        <v>26</v>
      </c>
      <c r="R15248" s="2">
        <v>909.72</v>
      </c>
      <c r="S15248" s="2" t="s">
        <v>27</v>
      </c>
    </row>
    <row r="15249" spans="1:19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 t="str">
        <f t="shared" si="1667"/>
        <v>high sales</v>
      </c>
      <c r="F15249" s="2" t="str">
        <f t="shared" si="1668"/>
        <v>high</v>
      </c>
      <c r="G15249" s="2" t="str">
        <f t="shared" si="1669"/>
        <v>low</v>
      </c>
      <c r="H15249" s="2" t="str">
        <f t="shared" si="1670"/>
        <v>high impact</v>
      </c>
      <c r="I15249" s="2" t="str">
        <f t="shared" si="1671"/>
        <v>good</v>
      </c>
      <c r="J15249" s="2">
        <f t="shared" si="1672"/>
        <v>8.1282407407407415</v>
      </c>
      <c r="K15249" s="2">
        <f t="shared" si="1673"/>
        <v>8.1282407407407415</v>
      </c>
      <c r="L15249" s="2">
        <v>0.16</v>
      </c>
      <c r="M15249" s="2">
        <v>1</v>
      </c>
      <c r="N15249" s="3">
        <v>45064</v>
      </c>
      <c r="O15249" s="3">
        <v>45070</v>
      </c>
      <c r="P15249" s="2" t="s">
        <v>14</v>
      </c>
      <c r="Q15249" s="2" t="s">
        <v>21</v>
      </c>
      <c r="R15249" s="2">
        <v>388.8</v>
      </c>
      <c r="S15249" s="2" t="s">
        <v>27</v>
      </c>
    </row>
    <row r="15250" spans="1:19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 t="str">
        <f t="shared" si="1667"/>
        <v>high sales</v>
      </c>
      <c r="F15250" s="2" t="str">
        <f t="shared" si="1668"/>
        <v>high</v>
      </c>
      <c r="G15250" s="2" t="str">
        <f t="shared" si="1669"/>
        <v>low</v>
      </c>
      <c r="H15250" s="2" t="str">
        <f t="shared" si="1670"/>
        <v>high impact</v>
      </c>
      <c r="I15250" s="2" t="str">
        <f t="shared" si="1671"/>
        <v>good</v>
      </c>
      <c r="J15250" s="2">
        <f t="shared" si="1672"/>
        <v>3.9614943388697688</v>
      </c>
      <c r="K15250" s="2">
        <f t="shared" si="1673"/>
        <v>3.9614943388697688</v>
      </c>
      <c r="L15250" s="2">
        <v>0.05</v>
      </c>
      <c r="M15250" s="2">
        <v>2</v>
      </c>
      <c r="N15250" s="3">
        <v>45513</v>
      </c>
      <c r="O15250" s="3">
        <v>45519</v>
      </c>
      <c r="P15250" s="2" t="s">
        <v>20</v>
      </c>
      <c r="Q15250" s="2" t="s">
        <v>21</v>
      </c>
      <c r="R15250" s="2">
        <v>400.98</v>
      </c>
      <c r="S15250" s="2" t="s">
        <v>38</v>
      </c>
    </row>
    <row r="15251" spans="1:19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 t="str">
        <f t="shared" si="1667"/>
        <v>high sales</v>
      </c>
      <c r="F15251" s="2" t="str">
        <f t="shared" si="1668"/>
        <v>high</v>
      </c>
      <c r="G15251" s="2" t="str">
        <f t="shared" si="1669"/>
        <v>low</v>
      </c>
      <c r="H15251" s="2" t="str">
        <f t="shared" si="1670"/>
        <v>high impact</v>
      </c>
      <c r="I15251" s="2" t="str">
        <f t="shared" si="1671"/>
        <v>good</v>
      </c>
      <c r="J15251" s="2">
        <f t="shared" si="1672"/>
        <v>3.8329094847885465</v>
      </c>
      <c r="K15251" s="2">
        <f t="shared" si="1673"/>
        <v>3.8329094847885465</v>
      </c>
      <c r="L15251" s="2">
        <v>0.17</v>
      </c>
      <c r="M15251" s="2">
        <v>3</v>
      </c>
      <c r="N15251" s="3">
        <v>45599</v>
      </c>
      <c r="O15251" s="3">
        <v>45605</v>
      </c>
      <c r="P15251" s="2" t="s">
        <v>20</v>
      </c>
      <c r="Q15251" s="2" t="s">
        <v>26</v>
      </c>
      <c r="R15251" s="2">
        <v>849.36</v>
      </c>
      <c r="S15251" s="2" t="s">
        <v>47</v>
      </c>
    </row>
    <row r="15252" spans="1:19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 t="str">
        <f t="shared" si="1667"/>
        <v>high sales</v>
      </c>
      <c r="F15252" s="2" t="str">
        <f t="shared" si="1668"/>
        <v>high</v>
      </c>
      <c r="G15252" s="2" t="str">
        <f t="shared" si="1669"/>
        <v>low</v>
      </c>
      <c r="H15252" s="2" t="str">
        <f t="shared" si="1670"/>
        <v>high impact</v>
      </c>
      <c r="I15252" s="2" t="str">
        <f t="shared" si="1671"/>
        <v>good</v>
      </c>
      <c r="J15252" s="2">
        <f t="shared" si="1672"/>
        <v>6.4504399161521242</v>
      </c>
      <c r="K15252" s="2">
        <f t="shared" si="1673"/>
        <v>6.4504399161521242</v>
      </c>
      <c r="L15252" s="2">
        <v>0.31</v>
      </c>
      <c r="M15252" s="2">
        <v>1</v>
      </c>
      <c r="N15252" s="3">
        <v>45411</v>
      </c>
      <c r="O15252" s="3">
        <v>45415</v>
      </c>
      <c r="P15252" s="2" t="s">
        <v>14</v>
      </c>
      <c r="Q15252" s="2" t="s">
        <v>21</v>
      </c>
      <c r="R15252" s="2">
        <v>701.27</v>
      </c>
      <c r="S15252" s="2" t="s">
        <v>16</v>
      </c>
    </row>
    <row r="15253" spans="1:19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 t="str">
        <f t="shared" si="1667"/>
        <v>low sales</v>
      </c>
      <c r="F15253" s="2" t="str">
        <f t="shared" si="1668"/>
        <v>medium</v>
      </c>
      <c r="G15253" s="2" t="str">
        <f t="shared" si="1669"/>
        <v>high</v>
      </c>
      <c r="H15253" s="2" t="str">
        <f t="shared" si="1670"/>
        <v>high impact</v>
      </c>
      <c r="I15253" s="2" t="str">
        <f t="shared" si="1671"/>
        <v>good</v>
      </c>
      <c r="J15253" s="2">
        <f t="shared" si="1672"/>
        <v>6.1096769084573959</v>
      </c>
      <c r="K15253" s="2">
        <f t="shared" si="1673"/>
        <v>6.1096769084573959</v>
      </c>
      <c r="L15253" s="2">
        <v>7.0000000000000007E-2</v>
      </c>
      <c r="M15253" s="2">
        <v>4</v>
      </c>
      <c r="N15253" s="3">
        <v>45131</v>
      </c>
      <c r="O15253" s="3">
        <v>45136</v>
      </c>
      <c r="P15253" s="2" t="s">
        <v>30</v>
      </c>
      <c r="Q15253" s="2" t="s">
        <v>21</v>
      </c>
      <c r="R15253" s="2">
        <v>126.28</v>
      </c>
      <c r="S15253" s="2" t="s">
        <v>27</v>
      </c>
    </row>
    <row r="15254" spans="1:19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 t="str">
        <f t="shared" si="1667"/>
        <v>high sales</v>
      </c>
      <c r="F15254" s="2" t="str">
        <f t="shared" si="1668"/>
        <v>high</v>
      </c>
      <c r="G15254" s="2" t="str">
        <f t="shared" si="1669"/>
        <v>low</v>
      </c>
      <c r="H15254" s="2" t="str">
        <f t="shared" si="1670"/>
        <v>high impact</v>
      </c>
      <c r="I15254" s="2" t="str">
        <f t="shared" si="1671"/>
        <v>good</v>
      </c>
      <c r="J15254" s="2">
        <f t="shared" si="1672"/>
        <v>10.556940874035989</v>
      </c>
      <c r="K15254" s="2">
        <f t="shared" si="1673"/>
        <v>10.556940874035989</v>
      </c>
      <c r="L15254" s="2">
        <v>0.3</v>
      </c>
      <c r="M15254" s="2">
        <v>2</v>
      </c>
      <c r="N15254" s="3">
        <v>45262</v>
      </c>
      <c r="O15254" s="3">
        <v>45269</v>
      </c>
      <c r="P15254" s="2" t="s">
        <v>20</v>
      </c>
      <c r="Q15254" s="2" t="s">
        <v>15</v>
      </c>
      <c r="R15254" s="2">
        <v>233.4</v>
      </c>
      <c r="S15254" s="2" t="s">
        <v>47</v>
      </c>
    </row>
    <row r="15255" spans="1:19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 t="str">
        <f t="shared" si="1667"/>
        <v>high sales</v>
      </c>
      <c r="F15255" s="2" t="str">
        <f t="shared" si="1668"/>
        <v>high</v>
      </c>
      <c r="G15255" s="2" t="str">
        <f t="shared" si="1669"/>
        <v>high</v>
      </c>
      <c r="H15255" s="2" t="str">
        <f t="shared" si="1670"/>
        <v>high impact</v>
      </c>
      <c r="I15255" s="2" t="str">
        <f t="shared" si="1671"/>
        <v>not good</v>
      </c>
      <c r="J15255" s="2">
        <f t="shared" si="1672"/>
        <v>11.203629302263293</v>
      </c>
      <c r="K15255" s="2">
        <f t="shared" si="1673"/>
        <v>11.203629302263293</v>
      </c>
      <c r="L15255" s="2">
        <v>0.37</v>
      </c>
      <c r="M15255" s="2">
        <v>3</v>
      </c>
      <c r="N15255" s="3">
        <v>45379</v>
      </c>
      <c r="O15255" s="3">
        <v>45382</v>
      </c>
      <c r="P15255" s="2" t="s">
        <v>20</v>
      </c>
      <c r="Q15255" s="2" t="s">
        <v>26</v>
      </c>
      <c r="R15255" s="2">
        <v>149.34</v>
      </c>
      <c r="S15255" s="2" t="s">
        <v>47</v>
      </c>
    </row>
    <row r="15256" spans="1:19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 t="str">
        <f t="shared" si="1667"/>
        <v>high sales</v>
      </c>
      <c r="F15256" s="2" t="str">
        <f t="shared" si="1668"/>
        <v>high</v>
      </c>
      <c r="G15256" s="2" t="str">
        <f t="shared" si="1669"/>
        <v>low</v>
      </c>
      <c r="H15256" s="2" t="str">
        <f t="shared" si="1670"/>
        <v>high impact</v>
      </c>
      <c r="I15256" s="2" t="str">
        <f t="shared" si="1671"/>
        <v>not good</v>
      </c>
      <c r="J15256" s="2">
        <f t="shared" si="1672"/>
        <v>9.2796499855365919</v>
      </c>
      <c r="K15256" s="2">
        <f t="shared" si="1673"/>
        <v>9.2796499855365919</v>
      </c>
      <c r="L15256" s="2">
        <v>0.38</v>
      </c>
      <c r="M15256" s="2">
        <v>8</v>
      </c>
      <c r="N15256" s="3">
        <v>45412</v>
      </c>
      <c r="O15256" s="3">
        <v>45414</v>
      </c>
      <c r="P15256" s="2" t="s">
        <v>14</v>
      </c>
      <c r="Q15256" s="2" t="s">
        <v>26</v>
      </c>
      <c r="R15256" s="2">
        <v>138.28</v>
      </c>
      <c r="S15256" s="2" t="s">
        <v>47</v>
      </c>
    </row>
    <row r="15257" spans="1:19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 t="str">
        <f t="shared" si="1667"/>
        <v>high sales</v>
      </c>
      <c r="F15257" s="2" t="str">
        <f t="shared" si="1668"/>
        <v>high</v>
      </c>
      <c r="G15257" s="2" t="str">
        <f t="shared" si="1669"/>
        <v>low</v>
      </c>
      <c r="H15257" s="2" t="str">
        <f t="shared" si="1670"/>
        <v>high impact</v>
      </c>
      <c r="I15257" s="2" t="str">
        <f t="shared" si="1671"/>
        <v>good</v>
      </c>
      <c r="J15257" s="2">
        <f t="shared" si="1672"/>
        <v>6.5476297389184692</v>
      </c>
      <c r="K15257" s="2">
        <f t="shared" si="1673"/>
        <v>6.5476297389184692</v>
      </c>
      <c r="L15257" s="2">
        <v>0.49</v>
      </c>
      <c r="M15257" s="2">
        <v>4</v>
      </c>
      <c r="N15257" s="3">
        <v>45625</v>
      </c>
      <c r="O15257" s="3">
        <v>45627</v>
      </c>
      <c r="P15257" s="2" t="s">
        <v>30</v>
      </c>
      <c r="Q15257" s="2" t="s">
        <v>15</v>
      </c>
      <c r="R15257" s="2">
        <v>311.77999999999997</v>
      </c>
      <c r="S15257" s="2" t="s">
        <v>38</v>
      </c>
    </row>
    <row r="15258" spans="1:19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 t="str">
        <f t="shared" si="1667"/>
        <v>high sales</v>
      </c>
      <c r="F15258" s="2" t="str">
        <f t="shared" si="1668"/>
        <v>high</v>
      </c>
      <c r="G15258" s="2" t="str">
        <f t="shared" si="1669"/>
        <v>low</v>
      </c>
      <c r="H15258" s="2" t="str">
        <f t="shared" si="1670"/>
        <v>high impact</v>
      </c>
      <c r="I15258" s="2" t="str">
        <f t="shared" si="1671"/>
        <v>good</v>
      </c>
      <c r="J15258" s="2">
        <f t="shared" si="1672"/>
        <v>3.4141682500714632</v>
      </c>
      <c r="K15258" s="2">
        <f t="shared" si="1673"/>
        <v>3.4141682500714632</v>
      </c>
      <c r="L15258" s="2">
        <v>0.22</v>
      </c>
      <c r="M15258" s="2">
        <v>9</v>
      </c>
      <c r="N15258" s="3">
        <v>45363</v>
      </c>
      <c r="O15258" s="3">
        <v>45365</v>
      </c>
      <c r="P15258" s="2" t="s">
        <v>14</v>
      </c>
      <c r="Q15258" s="2" t="s">
        <v>21</v>
      </c>
      <c r="R15258" s="2">
        <v>594.71</v>
      </c>
      <c r="S15258" s="2" t="s">
        <v>16</v>
      </c>
    </row>
    <row r="15259" spans="1:19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 t="str">
        <f t="shared" si="1667"/>
        <v>high sales</v>
      </c>
      <c r="F15259" s="2" t="str">
        <f t="shared" si="1668"/>
        <v>high</v>
      </c>
      <c r="G15259" s="2" t="str">
        <f t="shared" si="1669"/>
        <v>high</v>
      </c>
      <c r="H15259" s="2" t="str">
        <f t="shared" si="1670"/>
        <v>high impact</v>
      </c>
      <c r="I15259" s="2" t="str">
        <f t="shared" si="1671"/>
        <v>good</v>
      </c>
      <c r="J15259" s="2">
        <f t="shared" si="1672"/>
        <v>4.8500128633907895</v>
      </c>
      <c r="K15259" s="2">
        <f t="shared" si="1673"/>
        <v>4.8500128633907895</v>
      </c>
      <c r="L15259" s="2">
        <v>0.02</v>
      </c>
      <c r="M15259" s="2">
        <v>6</v>
      </c>
      <c r="N15259" s="3">
        <v>45348</v>
      </c>
      <c r="O15259" s="3">
        <v>45349</v>
      </c>
      <c r="P15259" s="2" t="s">
        <v>30</v>
      </c>
      <c r="Q15259" s="2" t="s">
        <v>21</v>
      </c>
      <c r="R15259" s="2">
        <v>233.22</v>
      </c>
      <c r="S15259" s="2" t="s">
        <v>16</v>
      </c>
    </row>
    <row r="15260" spans="1:19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 t="str">
        <f t="shared" si="1667"/>
        <v>high sales</v>
      </c>
      <c r="F15260" s="2" t="str">
        <f t="shared" si="1668"/>
        <v>high</v>
      </c>
      <c r="G15260" s="2" t="str">
        <f t="shared" si="1669"/>
        <v>high</v>
      </c>
      <c r="H15260" s="2" t="str">
        <f t="shared" si="1670"/>
        <v>high impact</v>
      </c>
      <c r="I15260" s="2" t="str">
        <f t="shared" si="1671"/>
        <v>good</v>
      </c>
      <c r="J15260" s="2">
        <f t="shared" si="1672"/>
        <v>6.4213616837160439</v>
      </c>
      <c r="K15260" s="2">
        <f t="shared" si="1673"/>
        <v>6.4213616837160439</v>
      </c>
      <c r="L15260" s="2">
        <v>0.43</v>
      </c>
      <c r="M15260" s="2">
        <v>1</v>
      </c>
      <c r="N15260" s="3">
        <v>45064</v>
      </c>
      <c r="O15260" s="3">
        <v>45070</v>
      </c>
      <c r="P15260" s="2" t="s">
        <v>20</v>
      </c>
      <c r="Q15260" s="2" t="s">
        <v>15</v>
      </c>
      <c r="R15260" s="2">
        <v>323.57</v>
      </c>
      <c r="S15260" s="2" t="s">
        <v>47</v>
      </c>
    </row>
    <row r="15261" spans="1:19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 t="str">
        <f t="shared" si="1667"/>
        <v>high sales</v>
      </c>
      <c r="F15261" s="2" t="str">
        <f t="shared" si="1668"/>
        <v>high</v>
      </c>
      <c r="G15261" s="2" t="str">
        <f t="shared" si="1669"/>
        <v>low</v>
      </c>
      <c r="H15261" s="2" t="str">
        <f t="shared" si="1670"/>
        <v>high impact</v>
      </c>
      <c r="I15261" s="2" t="str">
        <f t="shared" si="1671"/>
        <v>good</v>
      </c>
      <c r="J15261" s="2">
        <f t="shared" si="1672"/>
        <v>9.5663164806303342</v>
      </c>
      <c r="K15261" s="2">
        <f t="shared" si="1673"/>
        <v>9.5663164806303342</v>
      </c>
      <c r="L15261" s="2">
        <v>0.04</v>
      </c>
      <c r="M15261" s="2">
        <v>6</v>
      </c>
      <c r="N15261" s="3">
        <v>44932</v>
      </c>
      <c r="O15261" s="3">
        <v>44935</v>
      </c>
      <c r="P15261" s="2" t="s">
        <v>30</v>
      </c>
      <c r="Q15261" s="2" t="s">
        <v>15</v>
      </c>
      <c r="R15261" s="2">
        <v>335.06</v>
      </c>
      <c r="S15261" s="2" t="s">
        <v>16</v>
      </c>
    </row>
    <row r="15262" spans="1:19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 t="str">
        <f t="shared" si="1667"/>
        <v>low sales</v>
      </c>
      <c r="F15262" s="2" t="str">
        <f t="shared" si="1668"/>
        <v>low</v>
      </c>
      <c r="G15262" s="2" t="str">
        <f t="shared" si="1669"/>
        <v>high</v>
      </c>
      <c r="H15262" s="2" t="str">
        <f t="shared" si="1670"/>
        <v>low Impact</v>
      </c>
      <c r="I15262" s="2" t="str">
        <f t="shared" si="1671"/>
        <v>good</v>
      </c>
      <c r="J15262" s="2">
        <f t="shared" si="1672"/>
        <v>4.0862100126513647</v>
      </c>
      <c r="K15262" s="2">
        <f t="shared" si="1673"/>
        <v>4.0862100126513647</v>
      </c>
      <c r="L15262" s="2">
        <v>0.43</v>
      </c>
      <c r="M15262" s="2">
        <v>7</v>
      </c>
      <c r="N15262" s="3">
        <v>45139</v>
      </c>
      <c r="O15262" s="3">
        <v>45145</v>
      </c>
      <c r="P15262" s="2" t="s">
        <v>30</v>
      </c>
      <c r="Q15262" s="2" t="s">
        <v>21</v>
      </c>
      <c r="R15262" s="2">
        <v>55.33</v>
      </c>
      <c r="S15262" s="2" t="s">
        <v>16</v>
      </c>
    </row>
    <row r="15263" spans="1:19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 t="str">
        <f t="shared" si="1667"/>
        <v>high sales</v>
      </c>
      <c r="F15263" s="2" t="str">
        <f t="shared" si="1668"/>
        <v>high</v>
      </c>
      <c r="G15263" s="2" t="str">
        <f t="shared" si="1669"/>
        <v>low</v>
      </c>
      <c r="H15263" s="2" t="str">
        <f t="shared" si="1670"/>
        <v>high impact</v>
      </c>
      <c r="I15263" s="2" t="str">
        <f t="shared" si="1671"/>
        <v>good</v>
      </c>
      <c r="J15263" s="2">
        <f t="shared" si="1672"/>
        <v>4.7576550238498232</v>
      </c>
      <c r="K15263" s="2">
        <f t="shared" si="1673"/>
        <v>4.7576550238498232</v>
      </c>
      <c r="L15263" s="2">
        <v>0.49</v>
      </c>
      <c r="M15263" s="2">
        <v>4</v>
      </c>
      <c r="N15263" s="3">
        <v>45021</v>
      </c>
      <c r="O15263" s="3">
        <v>45026</v>
      </c>
      <c r="P15263" s="2" t="s">
        <v>20</v>
      </c>
      <c r="Q15263" s="2" t="s">
        <v>26</v>
      </c>
      <c r="R15263" s="2">
        <v>1039.8399999999999</v>
      </c>
      <c r="S15263" s="2" t="s">
        <v>22</v>
      </c>
    </row>
    <row r="15264" spans="1:19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 t="str">
        <f t="shared" si="1667"/>
        <v>high sales</v>
      </c>
      <c r="F15264" s="2" t="str">
        <f t="shared" si="1668"/>
        <v>high</v>
      </c>
      <c r="G15264" s="2" t="str">
        <f t="shared" si="1669"/>
        <v>high</v>
      </c>
      <c r="H15264" s="2" t="str">
        <f t="shared" si="1670"/>
        <v>high impact</v>
      </c>
      <c r="I15264" s="2" t="str">
        <f t="shared" si="1671"/>
        <v>good</v>
      </c>
      <c r="J15264" s="2">
        <f t="shared" si="1672"/>
        <v>6.5929312691391635</v>
      </c>
      <c r="K15264" s="2">
        <f t="shared" si="1673"/>
        <v>6.5929312691391635</v>
      </c>
      <c r="L15264" s="2">
        <v>0.45</v>
      </c>
      <c r="M15264" s="2">
        <v>8</v>
      </c>
      <c r="N15264" s="3">
        <v>45487</v>
      </c>
      <c r="O15264" s="3">
        <v>45491</v>
      </c>
      <c r="P15264" s="2" t="s">
        <v>20</v>
      </c>
      <c r="Q15264" s="2" t="s">
        <v>15</v>
      </c>
      <c r="R15264" s="2">
        <v>235.12</v>
      </c>
      <c r="S15264" s="2" t="s">
        <v>27</v>
      </c>
    </row>
    <row r="15265" spans="1:19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 t="str">
        <f t="shared" si="1667"/>
        <v>high sales</v>
      </c>
      <c r="F15265" s="2" t="str">
        <f t="shared" si="1668"/>
        <v>high</v>
      </c>
      <c r="G15265" s="2" t="str">
        <f t="shared" si="1669"/>
        <v>low</v>
      </c>
      <c r="H15265" s="2" t="str">
        <f t="shared" si="1670"/>
        <v>high impact</v>
      </c>
      <c r="I15265" s="2" t="str">
        <f t="shared" si="1671"/>
        <v>good</v>
      </c>
      <c r="J15265" s="2">
        <f t="shared" si="1672"/>
        <v>4.9383616305453417</v>
      </c>
      <c r="K15265" s="2">
        <f t="shared" si="1673"/>
        <v>4.9383616305453417</v>
      </c>
      <c r="L15265" s="2">
        <v>0.48</v>
      </c>
      <c r="M15265" s="2">
        <v>3</v>
      </c>
      <c r="N15265" s="3">
        <v>45211</v>
      </c>
      <c r="O15265" s="3">
        <v>45214</v>
      </c>
      <c r="P15265" s="2" t="s">
        <v>20</v>
      </c>
      <c r="Q15265" s="2" t="s">
        <v>26</v>
      </c>
      <c r="R15265" s="2">
        <v>639.04999999999995</v>
      </c>
      <c r="S15265" s="2" t="s">
        <v>38</v>
      </c>
    </row>
    <row r="15266" spans="1:19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 t="str">
        <f t="shared" si="1667"/>
        <v>high sales</v>
      </c>
      <c r="F15266" s="2" t="str">
        <f t="shared" si="1668"/>
        <v>high</v>
      </c>
      <c r="G15266" s="2" t="str">
        <f t="shared" si="1669"/>
        <v>low</v>
      </c>
      <c r="H15266" s="2" t="str">
        <f t="shared" si="1670"/>
        <v>high impact</v>
      </c>
      <c r="I15266" s="2" t="str">
        <f t="shared" si="1671"/>
        <v>not good</v>
      </c>
      <c r="J15266" s="2">
        <f t="shared" si="1672"/>
        <v>5.1434540870946579</v>
      </c>
      <c r="K15266" s="2">
        <f t="shared" si="1673"/>
        <v>5.1434540870946579</v>
      </c>
      <c r="L15266" s="2">
        <v>0.01</v>
      </c>
      <c r="M15266" s="2">
        <v>7</v>
      </c>
      <c r="N15266" s="3">
        <v>45304</v>
      </c>
      <c r="O15266" s="3">
        <v>45308</v>
      </c>
      <c r="P15266" s="2" t="s">
        <v>20</v>
      </c>
      <c r="Q15266" s="2" t="s">
        <v>21</v>
      </c>
      <c r="R15266" s="2">
        <v>289.57</v>
      </c>
      <c r="S15266" s="2" t="s">
        <v>27</v>
      </c>
    </row>
    <row r="15267" spans="1:19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 t="str">
        <f t="shared" si="1667"/>
        <v>high sales</v>
      </c>
      <c r="F15267" s="2" t="str">
        <f t="shared" si="1668"/>
        <v>high</v>
      </c>
      <c r="G15267" s="2" t="str">
        <f t="shared" si="1669"/>
        <v>low</v>
      </c>
      <c r="H15267" s="2" t="str">
        <f t="shared" si="1670"/>
        <v>high impact</v>
      </c>
      <c r="I15267" s="2" t="str">
        <f t="shared" si="1671"/>
        <v>not good</v>
      </c>
      <c r="J15267" s="2">
        <f t="shared" si="1672"/>
        <v>5.1250221088005663</v>
      </c>
      <c r="K15267" s="2">
        <f t="shared" si="1673"/>
        <v>5.1250221088005663</v>
      </c>
      <c r="L15267" s="2">
        <v>0.01</v>
      </c>
      <c r="M15267" s="2">
        <v>7</v>
      </c>
      <c r="N15267" s="3">
        <v>45428</v>
      </c>
      <c r="O15267" s="3">
        <v>45432</v>
      </c>
      <c r="P15267" s="2" t="s">
        <v>20</v>
      </c>
      <c r="Q15267" s="2" t="s">
        <v>21</v>
      </c>
      <c r="R15267" s="2">
        <v>395.77</v>
      </c>
      <c r="S15267" s="2" t="s">
        <v>38</v>
      </c>
    </row>
    <row r="15268" spans="1:19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 t="str">
        <f t="shared" si="1667"/>
        <v>high sales</v>
      </c>
      <c r="F15268" s="2" t="str">
        <f t="shared" si="1668"/>
        <v>high</v>
      </c>
      <c r="G15268" s="2" t="str">
        <f t="shared" si="1669"/>
        <v>low</v>
      </c>
      <c r="H15268" s="2" t="str">
        <f t="shared" si="1670"/>
        <v>high impact</v>
      </c>
      <c r="I15268" s="2" t="str">
        <f t="shared" si="1671"/>
        <v>good</v>
      </c>
      <c r="J15268" s="2">
        <f t="shared" si="1672"/>
        <v>14.756079509410025</v>
      </c>
      <c r="K15268" s="2">
        <f t="shared" si="1673"/>
        <v>14.756079509410025</v>
      </c>
      <c r="L15268" s="2">
        <v>0.11</v>
      </c>
      <c r="M15268" s="2">
        <v>4</v>
      </c>
      <c r="N15268" s="3">
        <v>45375</v>
      </c>
      <c r="O15268" s="3">
        <v>45382</v>
      </c>
      <c r="P15268" s="2" t="s">
        <v>20</v>
      </c>
      <c r="Q15268" s="2" t="s">
        <v>15</v>
      </c>
      <c r="R15268" s="2">
        <v>189.16</v>
      </c>
      <c r="S15268" s="2" t="s">
        <v>47</v>
      </c>
    </row>
    <row r="15269" spans="1:19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 t="str">
        <f t="shared" si="1667"/>
        <v>high sales</v>
      </c>
      <c r="F15269" s="2" t="str">
        <f t="shared" si="1668"/>
        <v>high</v>
      </c>
      <c r="G15269" s="2" t="str">
        <f t="shared" si="1669"/>
        <v>low</v>
      </c>
      <c r="H15269" s="2" t="str">
        <f t="shared" si="1670"/>
        <v>high impact</v>
      </c>
      <c r="I15269" s="2" t="str">
        <f t="shared" si="1671"/>
        <v>good</v>
      </c>
      <c r="J15269" s="2">
        <f t="shared" si="1672"/>
        <v>3.6321089839033025</v>
      </c>
      <c r="K15269" s="2">
        <f t="shared" si="1673"/>
        <v>3.6321089839033025</v>
      </c>
      <c r="L15269" s="2">
        <v>0.4</v>
      </c>
      <c r="M15269" s="2">
        <v>1</v>
      </c>
      <c r="N15269" s="3">
        <v>45343</v>
      </c>
      <c r="O15269" s="3">
        <v>45345</v>
      </c>
      <c r="P15269" s="2" t="s">
        <v>20</v>
      </c>
      <c r="Q15269" s="2" t="s">
        <v>21</v>
      </c>
      <c r="R15269" s="2">
        <v>852.97</v>
      </c>
      <c r="S15269" s="2" t="s">
        <v>33</v>
      </c>
    </row>
    <row r="15270" spans="1:19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 t="str">
        <f t="shared" si="1667"/>
        <v>high sales</v>
      </c>
      <c r="F15270" s="2" t="str">
        <f t="shared" si="1668"/>
        <v>high</v>
      </c>
      <c r="G15270" s="2" t="str">
        <f t="shared" si="1669"/>
        <v>low</v>
      </c>
      <c r="H15270" s="2" t="str">
        <f t="shared" si="1670"/>
        <v>high impact</v>
      </c>
      <c r="I15270" s="2" t="str">
        <f t="shared" si="1671"/>
        <v>not good</v>
      </c>
      <c r="J15270" s="2">
        <f t="shared" si="1672"/>
        <v>3.80108091141823</v>
      </c>
      <c r="K15270" s="2">
        <f t="shared" si="1673"/>
        <v>3.80108091141823</v>
      </c>
      <c r="L15270" s="2">
        <v>0.04</v>
      </c>
      <c r="M15270" s="2">
        <v>6</v>
      </c>
      <c r="N15270" s="3">
        <v>45024</v>
      </c>
      <c r="O15270" s="3">
        <v>45025</v>
      </c>
      <c r="P15270" s="2" t="s">
        <v>30</v>
      </c>
      <c r="Q15270" s="2" t="s">
        <v>26</v>
      </c>
      <c r="R15270" s="2">
        <v>1019.51</v>
      </c>
      <c r="S15270" s="2" t="s">
        <v>22</v>
      </c>
    </row>
    <row r="15271" spans="1:19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 t="str">
        <f t="shared" si="1667"/>
        <v>high sales</v>
      </c>
      <c r="F15271" s="2" t="str">
        <f t="shared" si="1668"/>
        <v>high</v>
      </c>
      <c r="G15271" s="2" t="str">
        <f t="shared" si="1669"/>
        <v>low</v>
      </c>
      <c r="H15271" s="2" t="str">
        <f t="shared" si="1670"/>
        <v>high impact</v>
      </c>
      <c r="I15271" s="2" t="str">
        <f t="shared" si="1671"/>
        <v>not good</v>
      </c>
      <c r="J15271" s="2">
        <f t="shared" si="1672"/>
        <v>14.164560566689211</v>
      </c>
      <c r="K15271" s="2">
        <f t="shared" si="1673"/>
        <v>14.164560566689211</v>
      </c>
      <c r="L15271" s="2">
        <v>0.37</v>
      </c>
      <c r="M15271" s="2">
        <v>7</v>
      </c>
      <c r="N15271" s="3">
        <v>45487</v>
      </c>
      <c r="O15271" s="3">
        <v>45494</v>
      </c>
      <c r="P15271" s="2" t="s">
        <v>20</v>
      </c>
      <c r="Q15271" s="2" t="s">
        <v>15</v>
      </c>
      <c r="R15271" s="2">
        <v>280.93</v>
      </c>
      <c r="S15271" s="2" t="s">
        <v>27</v>
      </c>
    </row>
    <row r="15272" spans="1:19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 t="str">
        <f t="shared" si="1667"/>
        <v>high sales</v>
      </c>
      <c r="F15272" s="2" t="str">
        <f t="shared" si="1668"/>
        <v>high</v>
      </c>
      <c r="G15272" s="2" t="str">
        <f t="shared" si="1669"/>
        <v>low</v>
      </c>
      <c r="H15272" s="2" t="str">
        <f t="shared" si="1670"/>
        <v>high impact</v>
      </c>
      <c r="I15272" s="2" t="str">
        <f t="shared" si="1671"/>
        <v>good</v>
      </c>
      <c r="J15272" s="2">
        <f t="shared" si="1672"/>
        <v>4.7857712235950576</v>
      </c>
      <c r="K15272" s="2">
        <f t="shared" si="1673"/>
        <v>4.7857712235950576</v>
      </c>
      <c r="L15272" s="2">
        <v>0.01</v>
      </c>
      <c r="M15272" s="2">
        <v>3</v>
      </c>
      <c r="N15272" s="3">
        <v>45582</v>
      </c>
      <c r="O15272" s="3">
        <v>45583</v>
      </c>
      <c r="P15272" s="2" t="s">
        <v>14</v>
      </c>
      <c r="Q15272" s="2" t="s">
        <v>15</v>
      </c>
      <c r="R15272" s="2">
        <v>551.98</v>
      </c>
      <c r="S15272" s="2" t="s">
        <v>16</v>
      </c>
    </row>
    <row r="15273" spans="1:19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 t="str">
        <f t="shared" si="1667"/>
        <v>low sales</v>
      </c>
      <c r="F15273" s="2" t="str">
        <f t="shared" si="1668"/>
        <v>low</v>
      </c>
      <c r="G15273" s="2" t="str">
        <f t="shared" si="1669"/>
        <v>low</v>
      </c>
      <c r="H15273" s="2" t="str">
        <f t="shared" si="1670"/>
        <v>low Impact</v>
      </c>
      <c r="I15273" s="2" t="str">
        <f t="shared" si="1671"/>
        <v>good</v>
      </c>
      <c r="J15273" s="2">
        <f t="shared" si="1672"/>
        <v>5.7397343730961383</v>
      </c>
      <c r="K15273" s="2">
        <f t="shared" si="1673"/>
        <v>5.7397343730961383</v>
      </c>
      <c r="L15273" s="2">
        <v>0.37</v>
      </c>
      <c r="M15273" s="2">
        <v>5</v>
      </c>
      <c r="N15273" s="3">
        <v>45061</v>
      </c>
      <c r="O15273" s="3">
        <v>45066</v>
      </c>
      <c r="P15273" s="2" t="s">
        <v>14</v>
      </c>
      <c r="Q15273" s="2" t="s">
        <v>21</v>
      </c>
      <c r="R15273" s="2">
        <v>82.07</v>
      </c>
      <c r="S15273" s="2" t="s">
        <v>22</v>
      </c>
    </row>
    <row r="15274" spans="1:19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 t="str">
        <f t="shared" si="1667"/>
        <v>high sales</v>
      </c>
      <c r="F15274" s="2" t="str">
        <f t="shared" si="1668"/>
        <v>high</v>
      </c>
      <c r="G15274" s="2" t="str">
        <f t="shared" si="1669"/>
        <v>low</v>
      </c>
      <c r="H15274" s="2" t="str">
        <f t="shared" si="1670"/>
        <v>high impact</v>
      </c>
      <c r="I15274" s="2" t="str">
        <f t="shared" si="1671"/>
        <v>good</v>
      </c>
      <c r="J15274" s="2">
        <f t="shared" si="1672"/>
        <v>4.2438958626681442</v>
      </c>
      <c r="K15274" s="2">
        <f t="shared" si="1673"/>
        <v>4.2438958626681442</v>
      </c>
      <c r="L15274" s="2">
        <v>0.13</v>
      </c>
      <c r="M15274" s="2">
        <v>8</v>
      </c>
      <c r="N15274" s="3">
        <v>45650</v>
      </c>
      <c r="O15274" s="3">
        <v>45657</v>
      </c>
      <c r="P15274" s="2" t="s">
        <v>20</v>
      </c>
      <c r="Q15274" s="2" t="s">
        <v>26</v>
      </c>
      <c r="R15274" s="2">
        <v>667.58</v>
      </c>
      <c r="S15274" s="2" t="s">
        <v>27</v>
      </c>
    </row>
    <row r="15275" spans="1:19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 t="str">
        <f t="shared" si="1667"/>
        <v>high sales</v>
      </c>
      <c r="F15275" s="2" t="str">
        <f t="shared" si="1668"/>
        <v>high</v>
      </c>
      <c r="G15275" s="2" t="str">
        <f t="shared" si="1669"/>
        <v>low</v>
      </c>
      <c r="H15275" s="2" t="str">
        <f t="shared" si="1670"/>
        <v>high impact</v>
      </c>
      <c r="I15275" s="2" t="str">
        <f t="shared" si="1671"/>
        <v>good</v>
      </c>
      <c r="J15275" s="2">
        <f t="shared" si="1672"/>
        <v>6.655411302640192</v>
      </c>
      <c r="K15275" s="2">
        <f t="shared" si="1673"/>
        <v>6.655411302640192</v>
      </c>
      <c r="L15275" s="2">
        <v>0.22</v>
      </c>
      <c r="M15275" s="2">
        <v>7</v>
      </c>
      <c r="N15275" s="3">
        <v>45314</v>
      </c>
      <c r="O15275" s="3">
        <v>45321</v>
      </c>
      <c r="P15275" s="2" t="s">
        <v>20</v>
      </c>
      <c r="Q15275" s="2" t="s">
        <v>21</v>
      </c>
      <c r="R15275" s="2">
        <v>366.64</v>
      </c>
      <c r="S15275" s="2" t="s">
        <v>33</v>
      </c>
    </row>
    <row r="15276" spans="1:19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 t="str">
        <f t="shared" si="1667"/>
        <v>high sales</v>
      </c>
      <c r="F15276" s="2" t="str">
        <f t="shared" si="1668"/>
        <v>high</v>
      </c>
      <c r="G15276" s="2" t="str">
        <f t="shared" si="1669"/>
        <v>low</v>
      </c>
      <c r="H15276" s="2" t="str">
        <f t="shared" si="1670"/>
        <v>high impact</v>
      </c>
      <c r="I15276" s="2" t="str">
        <f t="shared" si="1671"/>
        <v>good</v>
      </c>
      <c r="J15276" s="2">
        <f t="shared" si="1672"/>
        <v>3.3964077841142926</v>
      </c>
      <c r="K15276" s="2">
        <f t="shared" si="1673"/>
        <v>3.3964077841142926</v>
      </c>
      <c r="L15276" s="2">
        <v>0.49</v>
      </c>
      <c r="M15276" s="2">
        <v>2</v>
      </c>
      <c r="N15276" s="3">
        <v>45245</v>
      </c>
      <c r="O15276" s="3">
        <v>45250</v>
      </c>
      <c r="P15276" s="2" t="s">
        <v>30</v>
      </c>
      <c r="Q15276" s="2" t="s">
        <v>26</v>
      </c>
      <c r="R15276" s="2">
        <v>340.18</v>
      </c>
      <c r="S15276" s="2" t="s">
        <v>22</v>
      </c>
    </row>
    <row r="15277" spans="1:19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 t="str">
        <f t="shared" si="1667"/>
        <v>low sales</v>
      </c>
      <c r="F15277" s="2" t="str">
        <f t="shared" si="1668"/>
        <v>low</v>
      </c>
      <c r="G15277" s="2" t="str">
        <f t="shared" si="1669"/>
        <v>high</v>
      </c>
      <c r="H15277" s="2" t="str">
        <f t="shared" si="1670"/>
        <v>low Impact</v>
      </c>
      <c r="I15277" s="2" t="str">
        <f t="shared" si="1671"/>
        <v>good</v>
      </c>
      <c r="J15277" s="2">
        <f t="shared" si="1672"/>
        <v>3.472415391747798</v>
      </c>
      <c r="K15277" s="2">
        <f t="shared" si="1673"/>
        <v>3.472415391747798</v>
      </c>
      <c r="L15277" s="2">
        <v>0.28000000000000003</v>
      </c>
      <c r="M15277" s="2">
        <v>4</v>
      </c>
      <c r="N15277" s="3">
        <v>45123</v>
      </c>
      <c r="O15277" s="3">
        <v>45125</v>
      </c>
      <c r="P15277" s="2" t="s">
        <v>14</v>
      </c>
      <c r="Q15277" s="2" t="s">
        <v>26</v>
      </c>
      <c r="R15277" s="2">
        <v>43.14</v>
      </c>
      <c r="S15277" s="2" t="s">
        <v>22</v>
      </c>
    </row>
    <row r="15278" spans="1:19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 t="str">
        <f t="shared" si="1667"/>
        <v>high sales</v>
      </c>
      <c r="F15278" s="2" t="str">
        <f t="shared" si="1668"/>
        <v>high</v>
      </c>
      <c r="G15278" s="2" t="str">
        <f t="shared" si="1669"/>
        <v>high</v>
      </c>
      <c r="H15278" s="2" t="str">
        <f t="shared" si="1670"/>
        <v>high impact</v>
      </c>
      <c r="I15278" s="2" t="str">
        <f t="shared" si="1671"/>
        <v>good</v>
      </c>
      <c r="J15278" s="2">
        <f t="shared" si="1672"/>
        <v>13.517838103830066</v>
      </c>
      <c r="K15278" s="2">
        <f t="shared" si="1673"/>
        <v>13.517838103830066</v>
      </c>
      <c r="L15278" s="2">
        <v>0.04</v>
      </c>
      <c r="M15278" s="2">
        <v>7</v>
      </c>
      <c r="N15278" s="3">
        <v>45050</v>
      </c>
      <c r="O15278" s="3">
        <v>45057</v>
      </c>
      <c r="P15278" s="2" t="s">
        <v>30</v>
      </c>
      <c r="Q15278" s="2" t="s">
        <v>15</v>
      </c>
      <c r="R15278" s="2">
        <v>121.93</v>
      </c>
      <c r="S15278" s="2" t="s">
        <v>33</v>
      </c>
    </row>
    <row r="15279" spans="1:19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 t="str">
        <f t="shared" si="1667"/>
        <v>high sales</v>
      </c>
      <c r="F15279" s="2" t="str">
        <f t="shared" si="1668"/>
        <v>high</v>
      </c>
      <c r="G15279" s="2" t="str">
        <f t="shared" si="1669"/>
        <v>high</v>
      </c>
      <c r="H15279" s="2" t="str">
        <f t="shared" si="1670"/>
        <v>high impact</v>
      </c>
      <c r="I15279" s="2" t="str">
        <f t="shared" si="1671"/>
        <v>good</v>
      </c>
      <c r="J15279" s="2">
        <f t="shared" si="1672"/>
        <v>7.9089441208696156</v>
      </c>
      <c r="K15279" s="2">
        <f t="shared" si="1673"/>
        <v>7.9089441208696156</v>
      </c>
      <c r="L15279" s="2">
        <v>0.44</v>
      </c>
      <c r="M15279" s="2">
        <v>9</v>
      </c>
      <c r="N15279" s="3">
        <v>45255</v>
      </c>
      <c r="O15279" s="3">
        <v>45261</v>
      </c>
      <c r="P15279" s="2" t="s">
        <v>20</v>
      </c>
      <c r="Q15279" s="2" t="s">
        <v>21</v>
      </c>
      <c r="R15279" s="2">
        <v>173.41</v>
      </c>
      <c r="S15279" s="2" t="s">
        <v>38</v>
      </c>
    </row>
    <row r="15280" spans="1:19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 t="str">
        <f t="shared" si="1667"/>
        <v>high sales</v>
      </c>
      <c r="F15280" s="2" t="str">
        <f t="shared" si="1668"/>
        <v>high</v>
      </c>
      <c r="G15280" s="2" t="str">
        <f t="shared" si="1669"/>
        <v>low</v>
      </c>
      <c r="H15280" s="2" t="str">
        <f t="shared" si="1670"/>
        <v>high impact</v>
      </c>
      <c r="I15280" s="2" t="str">
        <f t="shared" si="1671"/>
        <v>good</v>
      </c>
      <c r="J15280" s="2">
        <f t="shared" si="1672"/>
        <v>9.8226063406085711</v>
      </c>
      <c r="K15280" s="2">
        <f t="shared" si="1673"/>
        <v>9.8226063406085711</v>
      </c>
      <c r="L15280" s="2">
        <v>0.16</v>
      </c>
      <c r="M15280" s="2">
        <v>7</v>
      </c>
      <c r="N15280" s="3">
        <v>45004</v>
      </c>
      <c r="O15280" s="3">
        <v>45008</v>
      </c>
      <c r="P15280" s="2" t="s">
        <v>14</v>
      </c>
      <c r="Q15280" s="2" t="s">
        <v>21</v>
      </c>
      <c r="R15280" s="2">
        <v>251.08</v>
      </c>
      <c r="S15280" s="2" t="s">
        <v>22</v>
      </c>
    </row>
    <row r="15281" spans="1:19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 t="str">
        <f t="shared" si="1667"/>
        <v>high sales</v>
      </c>
      <c r="F15281" s="2" t="str">
        <f t="shared" si="1668"/>
        <v>high</v>
      </c>
      <c r="G15281" s="2" t="str">
        <f t="shared" si="1669"/>
        <v>high</v>
      </c>
      <c r="H15281" s="2" t="str">
        <f t="shared" si="1670"/>
        <v>high impact</v>
      </c>
      <c r="I15281" s="2" t="str">
        <f t="shared" si="1671"/>
        <v>good</v>
      </c>
      <c r="J15281" s="2">
        <f t="shared" si="1672"/>
        <v>7.7178795141896108</v>
      </c>
      <c r="K15281" s="2">
        <f t="shared" si="1673"/>
        <v>7.7178795141896108</v>
      </c>
      <c r="L15281" s="2">
        <v>0.28999999999999998</v>
      </c>
      <c r="M15281" s="2">
        <v>8</v>
      </c>
      <c r="N15281" s="3">
        <v>45200</v>
      </c>
      <c r="O15281" s="3">
        <v>45207</v>
      </c>
      <c r="P15281" s="2" t="s">
        <v>30</v>
      </c>
      <c r="Q15281" s="2" t="s">
        <v>15</v>
      </c>
      <c r="R15281" s="2">
        <v>496.49</v>
      </c>
      <c r="S15281" s="2" t="s">
        <v>16</v>
      </c>
    </row>
    <row r="15282" spans="1:19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 t="str">
        <f t="shared" si="1667"/>
        <v>high sales</v>
      </c>
      <c r="F15282" s="2" t="str">
        <f t="shared" si="1668"/>
        <v>high</v>
      </c>
      <c r="G15282" s="2" t="str">
        <f t="shared" si="1669"/>
        <v>high</v>
      </c>
      <c r="H15282" s="2" t="str">
        <f t="shared" si="1670"/>
        <v>high impact</v>
      </c>
      <c r="I15282" s="2" t="str">
        <f t="shared" si="1671"/>
        <v>good</v>
      </c>
      <c r="J15282" s="2">
        <f t="shared" si="1672"/>
        <v>5.9048942978544829</v>
      </c>
      <c r="K15282" s="2">
        <f t="shared" si="1673"/>
        <v>5.9048942978544829</v>
      </c>
      <c r="L15282" s="2">
        <v>0.36</v>
      </c>
      <c r="M15282" s="2">
        <v>9</v>
      </c>
      <c r="N15282" s="3">
        <v>45062</v>
      </c>
      <c r="O15282" s="3">
        <v>45068</v>
      </c>
      <c r="P15282" s="2" t="s">
        <v>30</v>
      </c>
      <c r="Q15282" s="2" t="s">
        <v>21</v>
      </c>
      <c r="R15282" s="2">
        <v>381.26</v>
      </c>
      <c r="S15282" s="2" t="s">
        <v>22</v>
      </c>
    </row>
    <row r="15283" spans="1:19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 t="str">
        <f t="shared" si="1667"/>
        <v>high sales</v>
      </c>
      <c r="F15283" s="2" t="str">
        <f t="shared" si="1668"/>
        <v>high</v>
      </c>
      <c r="G15283" s="2" t="str">
        <f t="shared" si="1669"/>
        <v>high</v>
      </c>
      <c r="H15283" s="2" t="str">
        <f t="shared" si="1670"/>
        <v>high impact</v>
      </c>
      <c r="I15283" s="2" t="str">
        <f t="shared" si="1671"/>
        <v>good</v>
      </c>
      <c r="J15283" s="2">
        <f t="shared" si="1672"/>
        <v>12.686973894512519</v>
      </c>
      <c r="K15283" s="2">
        <f t="shared" si="1673"/>
        <v>12.686973894512519</v>
      </c>
      <c r="L15283" s="2">
        <v>0.39</v>
      </c>
      <c r="M15283" s="2">
        <v>1</v>
      </c>
      <c r="N15283" s="3">
        <v>45399</v>
      </c>
      <c r="O15283" s="3">
        <v>45406</v>
      </c>
      <c r="P15283" s="2" t="s">
        <v>30</v>
      </c>
      <c r="Q15283" s="2" t="s">
        <v>26</v>
      </c>
      <c r="R15283" s="2">
        <v>375.4</v>
      </c>
      <c r="S15283" s="2" t="s">
        <v>16</v>
      </c>
    </row>
    <row r="15284" spans="1:19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 t="str">
        <f t="shared" si="1667"/>
        <v>high sales</v>
      </c>
      <c r="F15284" s="2" t="str">
        <f t="shared" si="1668"/>
        <v>high</v>
      </c>
      <c r="G15284" s="2" t="str">
        <f t="shared" si="1669"/>
        <v>low</v>
      </c>
      <c r="H15284" s="2" t="str">
        <f t="shared" si="1670"/>
        <v>high impact</v>
      </c>
      <c r="I15284" s="2" t="str">
        <f t="shared" si="1671"/>
        <v>good</v>
      </c>
      <c r="J15284" s="2">
        <f t="shared" si="1672"/>
        <v>4.3910432268110036</v>
      </c>
      <c r="K15284" s="2">
        <f t="shared" si="1673"/>
        <v>4.3910432268110036</v>
      </c>
      <c r="L15284" s="2">
        <v>0.22</v>
      </c>
      <c r="M15284" s="2">
        <v>3</v>
      </c>
      <c r="N15284" s="3">
        <v>45250</v>
      </c>
      <c r="O15284" s="3">
        <v>45252</v>
      </c>
      <c r="P15284" s="2" t="s">
        <v>14</v>
      </c>
      <c r="Q15284" s="2" t="s">
        <v>26</v>
      </c>
      <c r="R15284" s="2">
        <v>269.74</v>
      </c>
      <c r="S15284" s="2" t="s">
        <v>22</v>
      </c>
    </row>
    <row r="15285" spans="1:19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 t="str">
        <f t="shared" si="1667"/>
        <v>high sales</v>
      </c>
      <c r="F15285" s="2" t="str">
        <f t="shared" si="1668"/>
        <v>high</v>
      </c>
      <c r="G15285" s="2" t="str">
        <f t="shared" si="1669"/>
        <v>high</v>
      </c>
      <c r="H15285" s="2" t="str">
        <f t="shared" si="1670"/>
        <v>high impact</v>
      </c>
      <c r="I15285" s="2" t="str">
        <f t="shared" si="1671"/>
        <v>good</v>
      </c>
      <c r="J15285" s="2">
        <f t="shared" si="1672"/>
        <v>5.166979771942855</v>
      </c>
      <c r="K15285" s="2">
        <f t="shared" si="1673"/>
        <v>5.166979771942855</v>
      </c>
      <c r="L15285" s="2">
        <v>0.39</v>
      </c>
      <c r="M15285" s="2">
        <v>6</v>
      </c>
      <c r="N15285" s="3">
        <v>45297</v>
      </c>
      <c r="O15285" s="3">
        <v>45298</v>
      </c>
      <c r="P15285" s="2" t="s">
        <v>30</v>
      </c>
      <c r="Q15285" s="2" t="s">
        <v>21</v>
      </c>
      <c r="R15285" s="2">
        <v>228.89</v>
      </c>
      <c r="S15285" s="2" t="s">
        <v>16</v>
      </c>
    </row>
    <row r="15286" spans="1:19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 t="str">
        <f t="shared" si="1667"/>
        <v>high sales</v>
      </c>
      <c r="F15286" s="2" t="str">
        <f t="shared" si="1668"/>
        <v>high</v>
      </c>
      <c r="G15286" s="2" t="str">
        <f t="shared" si="1669"/>
        <v>low</v>
      </c>
      <c r="H15286" s="2" t="str">
        <f t="shared" si="1670"/>
        <v>high impact</v>
      </c>
      <c r="I15286" s="2" t="str">
        <f t="shared" si="1671"/>
        <v>good</v>
      </c>
      <c r="J15286" s="2">
        <f t="shared" si="1672"/>
        <v>11.522221804086856</v>
      </c>
      <c r="K15286" s="2">
        <f t="shared" si="1673"/>
        <v>11.522221804086856</v>
      </c>
      <c r="L15286" s="2">
        <v>0.06</v>
      </c>
      <c r="M15286" s="2">
        <v>8</v>
      </c>
      <c r="N15286" s="3">
        <v>45080</v>
      </c>
      <c r="O15286" s="3">
        <v>45087</v>
      </c>
      <c r="P15286" s="2" t="s">
        <v>30</v>
      </c>
      <c r="Q15286" s="2" t="s">
        <v>15</v>
      </c>
      <c r="R15286" s="2">
        <v>265.73</v>
      </c>
      <c r="S15286" s="2" t="s">
        <v>22</v>
      </c>
    </row>
    <row r="15287" spans="1:19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 t="str">
        <f t="shared" si="1667"/>
        <v>high sales</v>
      </c>
      <c r="F15287" s="2" t="str">
        <f t="shared" si="1668"/>
        <v>high</v>
      </c>
      <c r="G15287" s="2" t="str">
        <f t="shared" si="1669"/>
        <v>high</v>
      </c>
      <c r="H15287" s="2" t="str">
        <f t="shared" si="1670"/>
        <v>high impact</v>
      </c>
      <c r="I15287" s="2" t="str">
        <f t="shared" si="1671"/>
        <v>not good</v>
      </c>
      <c r="J15287" s="2">
        <f t="shared" si="1672"/>
        <v>4.5585178720035717</v>
      </c>
      <c r="K15287" s="2">
        <f t="shared" si="1673"/>
        <v>4.5585178720035717</v>
      </c>
      <c r="L15287" s="2">
        <v>0.26</v>
      </c>
      <c r="M15287" s="2">
        <v>7</v>
      </c>
      <c r="N15287" s="3">
        <v>45513</v>
      </c>
      <c r="O15287" s="3">
        <v>45519</v>
      </c>
      <c r="P15287" s="2" t="s">
        <v>14</v>
      </c>
      <c r="Q15287" s="2" t="s">
        <v>26</v>
      </c>
      <c r="R15287" s="2">
        <v>985.34</v>
      </c>
      <c r="S15287" s="2" t="s">
        <v>33</v>
      </c>
    </row>
    <row r="15288" spans="1:19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 t="str">
        <f t="shared" si="1667"/>
        <v>high sales</v>
      </c>
      <c r="F15288" s="2" t="str">
        <f t="shared" si="1668"/>
        <v>high</v>
      </c>
      <c r="G15288" s="2" t="str">
        <f t="shared" si="1669"/>
        <v>low</v>
      </c>
      <c r="H15288" s="2" t="str">
        <f t="shared" si="1670"/>
        <v>high impact</v>
      </c>
      <c r="I15288" s="2" t="str">
        <f t="shared" si="1671"/>
        <v>not good</v>
      </c>
      <c r="J15288" s="2">
        <f t="shared" si="1672"/>
        <v>4.7390259576964988</v>
      </c>
      <c r="K15288" s="2">
        <f t="shared" si="1673"/>
        <v>4.7390259576964988</v>
      </c>
      <c r="L15288" s="2">
        <v>0.01</v>
      </c>
      <c r="M15288" s="2">
        <v>6</v>
      </c>
      <c r="N15288" s="3">
        <v>45343</v>
      </c>
      <c r="O15288" s="3">
        <v>45344</v>
      </c>
      <c r="P15288" s="2" t="s">
        <v>20</v>
      </c>
      <c r="Q15288" s="2" t="s">
        <v>21</v>
      </c>
      <c r="R15288" s="2">
        <v>715.78</v>
      </c>
      <c r="S15288" s="2" t="s">
        <v>38</v>
      </c>
    </row>
    <row r="15289" spans="1:19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 t="str">
        <f t="shared" si="1667"/>
        <v>high sales</v>
      </c>
      <c r="F15289" s="2" t="str">
        <f t="shared" si="1668"/>
        <v>high</v>
      </c>
      <c r="G15289" s="2" t="str">
        <f t="shared" si="1669"/>
        <v>low</v>
      </c>
      <c r="H15289" s="2" t="str">
        <f t="shared" si="1670"/>
        <v>high impact</v>
      </c>
      <c r="I15289" s="2" t="str">
        <f t="shared" si="1671"/>
        <v>good</v>
      </c>
      <c r="J15289" s="2">
        <f t="shared" si="1672"/>
        <v>3.6931881115008309</v>
      </c>
      <c r="K15289" s="2">
        <f t="shared" si="1673"/>
        <v>3.6931881115008309</v>
      </c>
      <c r="L15289" s="2">
        <v>0.2</v>
      </c>
      <c r="M15289" s="2">
        <v>4</v>
      </c>
      <c r="N15289" s="3">
        <v>44948</v>
      </c>
      <c r="O15289" s="3">
        <v>44950</v>
      </c>
      <c r="P15289" s="2" t="s">
        <v>30</v>
      </c>
      <c r="Q15289" s="2" t="s">
        <v>21</v>
      </c>
      <c r="R15289" s="2">
        <v>920.89</v>
      </c>
      <c r="S15289" s="2" t="s">
        <v>47</v>
      </c>
    </row>
    <row r="15290" spans="1:19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 t="str">
        <f t="shared" si="1667"/>
        <v>high sales</v>
      </c>
      <c r="F15290" s="2" t="str">
        <f t="shared" si="1668"/>
        <v>high</v>
      </c>
      <c r="G15290" s="2" t="str">
        <f t="shared" si="1669"/>
        <v>low</v>
      </c>
      <c r="H15290" s="2" t="str">
        <f t="shared" si="1670"/>
        <v>high impact</v>
      </c>
      <c r="I15290" s="2" t="str">
        <f t="shared" si="1671"/>
        <v>good</v>
      </c>
      <c r="J15290" s="2">
        <f t="shared" si="1672"/>
        <v>9.7164787718877434</v>
      </c>
      <c r="K15290" s="2">
        <f t="shared" si="1673"/>
        <v>9.7164787718877434</v>
      </c>
      <c r="L15290" s="2">
        <v>0.18</v>
      </c>
      <c r="M15290" s="2">
        <v>8</v>
      </c>
      <c r="N15290" s="3">
        <v>45182</v>
      </c>
      <c r="O15290" s="3">
        <v>45185</v>
      </c>
      <c r="P15290" s="2" t="s">
        <v>20</v>
      </c>
      <c r="Q15290" s="2" t="s">
        <v>26</v>
      </c>
      <c r="R15290" s="2">
        <v>416.9</v>
      </c>
      <c r="S15290" s="2" t="s">
        <v>38</v>
      </c>
    </row>
    <row r="15291" spans="1:19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 t="str">
        <f t="shared" si="1667"/>
        <v>high sales</v>
      </c>
      <c r="F15291" s="2" t="str">
        <f t="shared" si="1668"/>
        <v>high</v>
      </c>
      <c r="G15291" s="2" t="str">
        <f t="shared" si="1669"/>
        <v>low</v>
      </c>
      <c r="H15291" s="2" t="str">
        <f t="shared" si="1670"/>
        <v>high impact</v>
      </c>
      <c r="I15291" s="2" t="str">
        <f t="shared" si="1671"/>
        <v>not good</v>
      </c>
      <c r="J15291" s="2">
        <f t="shared" si="1672"/>
        <v>4.9438197311780732</v>
      </c>
      <c r="K15291" s="2">
        <f t="shared" si="1673"/>
        <v>4.9438197311780732</v>
      </c>
      <c r="L15291" s="2">
        <v>0.49</v>
      </c>
      <c r="M15291" s="2">
        <v>4</v>
      </c>
      <c r="N15291" s="3">
        <v>45507</v>
      </c>
      <c r="O15291" s="3">
        <v>45508</v>
      </c>
      <c r="P15291" s="2" t="s">
        <v>14</v>
      </c>
      <c r="Q15291" s="2" t="s">
        <v>26</v>
      </c>
      <c r="R15291" s="2">
        <v>682.98</v>
      </c>
      <c r="S15291" s="2" t="s">
        <v>47</v>
      </c>
    </row>
    <row r="15292" spans="1:19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 t="str">
        <f t="shared" si="1667"/>
        <v>high sales</v>
      </c>
      <c r="F15292" s="2" t="str">
        <f t="shared" si="1668"/>
        <v>high</v>
      </c>
      <c r="G15292" s="2" t="str">
        <f t="shared" si="1669"/>
        <v>high</v>
      </c>
      <c r="H15292" s="2" t="str">
        <f t="shared" si="1670"/>
        <v>high impact</v>
      </c>
      <c r="I15292" s="2" t="str">
        <f t="shared" si="1671"/>
        <v>good</v>
      </c>
      <c r="J15292" s="2">
        <f t="shared" si="1672"/>
        <v>3.7175270972387091</v>
      </c>
      <c r="K15292" s="2">
        <f t="shared" si="1673"/>
        <v>3.7175270972387091</v>
      </c>
      <c r="L15292" s="2">
        <v>0.2</v>
      </c>
      <c r="M15292" s="2">
        <v>6</v>
      </c>
      <c r="N15292" s="3">
        <v>45567</v>
      </c>
      <c r="O15292" s="3">
        <v>45572</v>
      </c>
      <c r="P15292" s="2" t="s">
        <v>14</v>
      </c>
      <c r="Q15292" s="2" t="s">
        <v>21</v>
      </c>
      <c r="R15292" s="2">
        <v>1027.78</v>
      </c>
      <c r="S15292" s="2" t="s">
        <v>33</v>
      </c>
    </row>
    <row r="15293" spans="1:19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 t="str">
        <f t="shared" si="1667"/>
        <v>high sales</v>
      </c>
      <c r="F15293" s="2" t="str">
        <f t="shared" si="1668"/>
        <v>high</v>
      </c>
      <c r="G15293" s="2" t="str">
        <f t="shared" si="1669"/>
        <v>high</v>
      </c>
      <c r="H15293" s="2" t="str">
        <f t="shared" si="1670"/>
        <v>high impact</v>
      </c>
      <c r="I15293" s="2" t="str">
        <f t="shared" si="1671"/>
        <v>good</v>
      </c>
      <c r="J15293" s="2">
        <f t="shared" si="1672"/>
        <v>8.6365660662451784</v>
      </c>
      <c r="K15293" s="2">
        <f t="shared" si="1673"/>
        <v>8.6365660662451784</v>
      </c>
      <c r="L15293" s="2">
        <v>0.45</v>
      </c>
      <c r="M15293" s="2">
        <v>3</v>
      </c>
      <c r="N15293" s="3">
        <v>44961</v>
      </c>
      <c r="O15293" s="3">
        <v>44964</v>
      </c>
      <c r="P15293" s="2" t="s">
        <v>30</v>
      </c>
      <c r="Q15293" s="2" t="s">
        <v>26</v>
      </c>
      <c r="R15293" s="2">
        <v>502.98</v>
      </c>
      <c r="S15293" s="2" t="s">
        <v>27</v>
      </c>
    </row>
    <row r="15294" spans="1:19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 t="str">
        <f t="shared" si="1667"/>
        <v>low sales</v>
      </c>
      <c r="F15294" s="2" t="str">
        <f t="shared" si="1668"/>
        <v>low</v>
      </c>
      <c r="G15294" s="2" t="str">
        <f t="shared" si="1669"/>
        <v>low</v>
      </c>
      <c r="H15294" s="2" t="str">
        <f t="shared" si="1670"/>
        <v>low Impact</v>
      </c>
      <c r="I15294" s="2" t="str">
        <f t="shared" si="1671"/>
        <v>not good</v>
      </c>
      <c r="J15294" s="2">
        <f t="shared" si="1672"/>
        <v>9.2630173564752987</v>
      </c>
      <c r="K15294" s="2">
        <f t="shared" si="1673"/>
        <v>9.2630173564752987</v>
      </c>
      <c r="L15294" s="2">
        <v>0.22</v>
      </c>
      <c r="M15294" s="2">
        <v>7</v>
      </c>
      <c r="N15294" s="3">
        <v>45110</v>
      </c>
      <c r="O15294" s="3">
        <v>45112</v>
      </c>
      <c r="P15294" s="2" t="s">
        <v>30</v>
      </c>
      <c r="Q15294" s="2" t="s">
        <v>15</v>
      </c>
      <c r="R15294" s="2">
        <v>14.98</v>
      </c>
      <c r="S15294" s="2" t="s">
        <v>47</v>
      </c>
    </row>
    <row r="15295" spans="1:19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 t="str">
        <f t="shared" si="1667"/>
        <v>high sales</v>
      </c>
      <c r="F15295" s="2" t="str">
        <f t="shared" si="1668"/>
        <v>high</v>
      </c>
      <c r="G15295" s="2" t="str">
        <f t="shared" si="1669"/>
        <v>high</v>
      </c>
      <c r="H15295" s="2" t="str">
        <f t="shared" si="1670"/>
        <v>high impact</v>
      </c>
      <c r="I15295" s="2" t="str">
        <f t="shared" si="1671"/>
        <v>good</v>
      </c>
      <c r="J15295" s="2">
        <f t="shared" si="1672"/>
        <v>8.4192410536496567</v>
      </c>
      <c r="K15295" s="2">
        <f t="shared" si="1673"/>
        <v>8.4192410536496567</v>
      </c>
      <c r="L15295" s="2">
        <v>0.27</v>
      </c>
      <c r="M15295" s="2">
        <v>6</v>
      </c>
      <c r="N15295" s="3">
        <v>45149</v>
      </c>
      <c r="O15295" s="3">
        <v>45152</v>
      </c>
      <c r="P15295" s="2" t="s">
        <v>14</v>
      </c>
      <c r="Q15295" s="2" t="s">
        <v>26</v>
      </c>
      <c r="R15295" s="2">
        <v>527.30999999999995</v>
      </c>
      <c r="S15295" s="2" t="s">
        <v>27</v>
      </c>
    </row>
    <row r="15296" spans="1:19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 t="str">
        <f t="shared" si="1667"/>
        <v>high sales</v>
      </c>
      <c r="F15296" s="2" t="str">
        <f t="shared" si="1668"/>
        <v>high</v>
      </c>
      <c r="G15296" s="2" t="str">
        <f t="shared" si="1669"/>
        <v>low</v>
      </c>
      <c r="H15296" s="2" t="str">
        <f t="shared" si="1670"/>
        <v>high impact</v>
      </c>
      <c r="I15296" s="2" t="str">
        <f t="shared" si="1671"/>
        <v>good</v>
      </c>
      <c r="J15296" s="2">
        <f t="shared" si="1672"/>
        <v>4.1530604905416091</v>
      </c>
      <c r="K15296" s="2">
        <f t="shared" si="1673"/>
        <v>4.1530604905416091</v>
      </c>
      <c r="L15296" s="2">
        <v>0.18</v>
      </c>
      <c r="M15296" s="2">
        <v>7</v>
      </c>
      <c r="N15296" s="3">
        <v>45052</v>
      </c>
      <c r="O15296" s="3">
        <v>45056</v>
      </c>
      <c r="P15296" s="2" t="s">
        <v>30</v>
      </c>
      <c r="Q15296" s="2" t="s">
        <v>15</v>
      </c>
      <c r="R15296" s="2">
        <v>278.06</v>
      </c>
      <c r="S15296" s="2" t="s">
        <v>27</v>
      </c>
    </row>
    <row r="15297" spans="1:19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 t="str">
        <f t="shared" si="1667"/>
        <v>high sales</v>
      </c>
      <c r="F15297" s="2" t="str">
        <f t="shared" si="1668"/>
        <v>high</v>
      </c>
      <c r="G15297" s="2" t="str">
        <f t="shared" si="1669"/>
        <v>high</v>
      </c>
      <c r="H15297" s="2" t="str">
        <f t="shared" si="1670"/>
        <v>high impact</v>
      </c>
      <c r="I15297" s="2" t="str">
        <f t="shared" si="1671"/>
        <v>not good</v>
      </c>
      <c r="J15297" s="2">
        <f t="shared" si="1672"/>
        <v>3.9630866371197859</v>
      </c>
      <c r="K15297" s="2">
        <f t="shared" si="1673"/>
        <v>3.9630866371197859</v>
      </c>
      <c r="L15297" s="2">
        <v>0.32</v>
      </c>
      <c r="M15297" s="2">
        <v>5</v>
      </c>
      <c r="N15297" s="3">
        <v>45569</v>
      </c>
      <c r="O15297" s="3">
        <v>45575</v>
      </c>
      <c r="P15297" s="2" t="s">
        <v>30</v>
      </c>
      <c r="Q15297" s="2" t="s">
        <v>15</v>
      </c>
      <c r="R15297" s="2">
        <v>1152.97</v>
      </c>
      <c r="S15297" s="2" t="s">
        <v>38</v>
      </c>
    </row>
    <row r="15298" spans="1:19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 t="str">
        <f t="shared" si="1667"/>
        <v>high sales</v>
      </c>
      <c r="F15298" s="2" t="str">
        <f t="shared" si="1668"/>
        <v>high</v>
      </c>
      <c r="G15298" s="2" t="str">
        <f t="shared" si="1669"/>
        <v>low</v>
      </c>
      <c r="H15298" s="2" t="str">
        <f t="shared" si="1670"/>
        <v>high impact</v>
      </c>
      <c r="I15298" s="2" t="str">
        <f t="shared" si="1671"/>
        <v>not good</v>
      </c>
      <c r="J15298" s="2">
        <f t="shared" si="1672"/>
        <v>17.056965869063525</v>
      </c>
      <c r="K15298" s="2">
        <f t="shared" si="1673"/>
        <v>17.056965869063525</v>
      </c>
      <c r="L15298" s="2">
        <v>0.37</v>
      </c>
      <c r="M15298" s="2">
        <v>5</v>
      </c>
      <c r="N15298" s="3">
        <v>45125</v>
      </c>
      <c r="O15298" s="3">
        <v>45132</v>
      </c>
      <c r="P15298" s="2" t="s">
        <v>20</v>
      </c>
      <c r="Q15298" s="2" t="s">
        <v>26</v>
      </c>
      <c r="R15298" s="2">
        <v>82.33</v>
      </c>
      <c r="S15298" s="2" t="s">
        <v>38</v>
      </c>
    </row>
    <row r="15299" spans="1:19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 t="str">
        <f t="shared" ref="E15299:E15346" si="1674">IF(D15299&gt;1000,"high sales","low sales")</f>
        <v>high sales</v>
      </c>
      <c r="F15299" s="2" t="str">
        <f t="shared" ref="F15299:F15346" si="1675">IF(D15299&gt;1000,"high",IF(D15299&gt;500,"medium","low"))</f>
        <v>high</v>
      </c>
      <c r="G15299" s="2" t="str">
        <f>IF(AND(D15309&gt;1000,R15309&gt;500),"high","low")</f>
        <v>high</v>
      </c>
      <c r="H15299" s="2" t="str">
        <f t="shared" ref="H15299:H15348" si="1676">IF(OR(D15299&gt;500,L15299&gt;0.5),"high impact","low Impact")</f>
        <v>high impact</v>
      </c>
      <c r="I15299" s="2" t="str">
        <f>IF(NOT(AND(D15305&gt;500,R15306&gt;100)),"not good","good")</f>
        <v>not good</v>
      </c>
      <c r="J15299" s="2">
        <f t="shared" ref="J15299:J15348" si="1677">D15299/R15299</f>
        <v>7.7784934752861865</v>
      </c>
      <c r="K15299" s="2">
        <f t="shared" ref="K15299:K15348" si="1678">IFERROR(J15299,0)</f>
        <v>7.7784934752861865</v>
      </c>
      <c r="L15299" s="2">
        <v>0.4</v>
      </c>
      <c r="M15299" s="2">
        <v>2</v>
      </c>
      <c r="N15299" s="3">
        <v>45055</v>
      </c>
      <c r="O15299" s="3">
        <v>45058</v>
      </c>
      <c r="P15299" s="2" t="s">
        <v>20</v>
      </c>
      <c r="Q15299" s="2" t="s">
        <v>15</v>
      </c>
      <c r="R15299" s="2">
        <v>299.63</v>
      </c>
      <c r="S15299" s="2" t="s">
        <v>47</v>
      </c>
    </row>
    <row r="15300" spans="1:19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 t="str">
        <f t="shared" si="1674"/>
        <v>high sales</v>
      </c>
      <c r="F15300" s="2" t="str">
        <f t="shared" si="1675"/>
        <v>high</v>
      </c>
      <c r="G15300" s="2" t="str">
        <f>IF(AND(D15310&gt;1000,R15310&gt;500),"high","low")</f>
        <v>high</v>
      </c>
      <c r="H15300" s="2" t="str">
        <f t="shared" si="1676"/>
        <v>high impact</v>
      </c>
      <c r="I15300" s="2" t="str">
        <f>IF(NOT(AND(D15306&gt;500,R15307&gt;100)),"not good","good")</f>
        <v>good</v>
      </c>
      <c r="J15300" s="2">
        <f t="shared" si="1677"/>
        <v>12.240275378252447</v>
      </c>
      <c r="K15300" s="2">
        <f t="shared" si="1678"/>
        <v>12.240275378252447</v>
      </c>
      <c r="L15300" s="2">
        <v>0.35</v>
      </c>
      <c r="M15300" s="2">
        <v>6</v>
      </c>
      <c r="N15300" s="3">
        <v>45496</v>
      </c>
      <c r="O15300" s="3">
        <v>45503</v>
      </c>
      <c r="P15300" s="2" t="s">
        <v>14</v>
      </c>
      <c r="Q15300" s="2" t="s">
        <v>21</v>
      </c>
      <c r="R15300" s="2">
        <v>382.02</v>
      </c>
      <c r="S15300" s="2" t="s">
        <v>27</v>
      </c>
    </row>
    <row r="15301" spans="1:19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 t="str">
        <f t="shared" si="1674"/>
        <v>low sales</v>
      </c>
      <c r="F15301" s="2" t="str">
        <f t="shared" si="1675"/>
        <v>medium</v>
      </c>
      <c r="G15301" s="2" t="str">
        <f>IF(AND(D15311&gt;1000,R15311&gt;500),"high","low")</f>
        <v>high</v>
      </c>
      <c r="H15301" s="2" t="str">
        <f t="shared" si="1676"/>
        <v>high impact</v>
      </c>
      <c r="I15301" s="2" t="str">
        <f>IF(NOT(AND(D15307&gt;500,R15308&gt;100)),"not good","good")</f>
        <v>good</v>
      </c>
      <c r="J15301" s="2">
        <f t="shared" si="1677"/>
        <v>11.311812699538843</v>
      </c>
      <c r="K15301" s="2">
        <f t="shared" si="1678"/>
        <v>11.311812699538843</v>
      </c>
      <c r="L15301" s="2">
        <v>0.16</v>
      </c>
      <c r="M15301" s="2">
        <v>1</v>
      </c>
      <c r="N15301" s="3">
        <v>45155</v>
      </c>
      <c r="O15301" s="3">
        <v>45161</v>
      </c>
      <c r="P15301" s="2" t="s">
        <v>30</v>
      </c>
      <c r="Q15301" s="2" t="s">
        <v>21</v>
      </c>
      <c r="R15301" s="2">
        <v>56.38</v>
      </c>
      <c r="S15301" s="2" t="s">
        <v>33</v>
      </c>
    </row>
    <row r="15302" spans="1:19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 t="str">
        <f t="shared" si="1674"/>
        <v>high sales</v>
      </c>
      <c r="F15302" s="2" t="str">
        <f t="shared" si="1675"/>
        <v>high</v>
      </c>
      <c r="G15302" s="2" t="str">
        <f>IF(AND(D15312&gt;1000,R15312&gt;500),"high","low")</f>
        <v>high</v>
      </c>
      <c r="H15302" s="2" t="str">
        <f t="shared" si="1676"/>
        <v>high impact</v>
      </c>
      <c r="I15302" s="2" t="str">
        <f>IF(NOT(AND(D15308&gt;500,R15309&gt;100)),"not good","good")</f>
        <v>good</v>
      </c>
      <c r="J15302" s="2">
        <f t="shared" si="1677"/>
        <v>3.9372560130965875</v>
      </c>
      <c r="K15302" s="2">
        <f t="shared" si="1678"/>
        <v>3.9372560130965875</v>
      </c>
      <c r="L15302" s="2">
        <v>0.17</v>
      </c>
      <c r="M15302" s="2">
        <v>7</v>
      </c>
      <c r="N15302" s="3">
        <v>45148</v>
      </c>
      <c r="O15302" s="3">
        <v>45150</v>
      </c>
      <c r="P15302" s="2" t="s">
        <v>30</v>
      </c>
      <c r="Q15302" s="2" t="s">
        <v>21</v>
      </c>
      <c r="R15302" s="2">
        <v>952.92</v>
      </c>
      <c r="S15302" s="2" t="s">
        <v>22</v>
      </c>
    </row>
    <row r="15303" spans="1:19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 t="str">
        <f t="shared" si="1674"/>
        <v>high sales</v>
      </c>
      <c r="F15303" s="2" t="str">
        <f t="shared" si="1675"/>
        <v>high</v>
      </c>
      <c r="G15303" s="2" t="str">
        <f>IF(AND(D15313&gt;1000,R15313&gt;500),"high","low")</f>
        <v>low</v>
      </c>
      <c r="H15303" s="2" t="str">
        <f t="shared" si="1676"/>
        <v>high impact</v>
      </c>
      <c r="I15303" s="2" t="str">
        <f>IF(NOT(AND(D15309&gt;500,R15310&gt;100)),"not good","good")</f>
        <v>good</v>
      </c>
      <c r="J15303" s="2">
        <f t="shared" si="1677"/>
        <v>3.4367355259581407</v>
      </c>
      <c r="K15303" s="2">
        <f t="shared" si="1678"/>
        <v>3.4367355259581407</v>
      </c>
      <c r="L15303" s="2">
        <v>0.17</v>
      </c>
      <c r="M15303" s="2">
        <v>3</v>
      </c>
      <c r="N15303" s="3">
        <v>45523</v>
      </c>
      <c r="O15303" s="3">
        <v>45527</v>
      </c>
      <c r="P15303" s="2" t="s">
        <v>20</v>
      </c>
      <c r="Q15303" s="2" t="s">
        <v>21</v>
      </c>
      <c r="R15303" s="2">
        <v>588.64</v>
      </c>
      <c r="S15303" s="2" t="s">
        <v>38</v>
      </c>
    </row>
    <row r="15304" spans="1:19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 t="str">
        <f t="shared" si="1674"/>
        <v>low sales</v>
      </c>
      <c r="F15304" s="2" t="str">
        <f t="shared" si="1675"/>
        <v>low</v>
      </c>
      <c r="G15304" s="2" t="str">
        <f>IF(AND(D15314&gt;1000,R15314&gt;500),"high","low")</f>
        <v>high</v>
      </c>
      <c r="H15304" s="2" t="str">
        <f t="shared" si="1676"/>
        <v>low Impact</v>
      </c>
      <c r="I15304" s="2" t="str">
        <f>IF(NOT(AND(D15310&gt;500,R15311&gt;100)),"not good","good")</f>
        <v>good</v>
      </c>
      <c r="J15304" s="2">
        <f t="shared" si="1677"/>
        <v>6.5179318589360431</v>
      </c>
      <c r="K15304" s="2">
        <f t="shared" si="1678"/>
        <v>6.5179318589360431</v>
      </c>
      <c r="L15304" s="2">
        <v>0.02</v>
      </c>
      <c r="M15304" s="2">
        <v>2</v>
      </c>
      <c r="N15304" s="3">
        <v>45374</v>
      </c>
      <c r="O15304" s="3">
        <v>45380</v>
      </c>
      <c r="P15304" s="2" t="s">
        <v>30</v>
      </c>
      <c r="Q15304" s="2" t="s">
        <v>21</v>
      </c>
      <c r="R15304" s="2">
        <v>33.46</v>
      </c>
      <c r="S15304" s="2" t="s">
        <v>16</v>
      </c>
    </row>
    <row r="15305" spans="1:19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 t="str">
        <f t="shared" si="1674"/>
        <v>high sales</v>
      </c>
      <c r="F15305" s="2" t="str">
        <f t="shared" si="1675"/>
        <v>high</v>
      </c>
      <c r="G15305" s="2" t="str">
        <f>IF(AND(D15315&gt;1000,R15315&gt;500),"high","low")</f>
        <v>high</v>
      </c>
      <c r="H15305" s="2" t="str">
        <f t="shared" si="1676"/>
        <v>high impact</v>
      </c>
      <c r="I15305" s="2" t="str">
        <f>IF(NOT(AND(D15311&gt;500,R15312&gt;100)),"not good","good")</f>
        <v>good</v>
      </c>
      <c r="J15305" s="2">
        <f t="shared" si="1677"/>
        <v>3.4185595044206609</v>
      </c>
      <c r="K15305" s="2">
        <f t="shared" si="1678"/>
        <v>3.4185595044206609</v>
      </c>
      <c r="L15305" s="2">
        <v>0.47</v>
      </c>
      <c r="M15305" s="2">
        <v>7</v>
      </c>
      <c r="N15305" s="3">
        <v>45390</v>
      </c>
      <c r="O15305" s="3">
        <v>45395</v>
      </c>
      <c r="P15305" s="2" t="s">
        <v>20</v>
      </c>
      <c r="Q15305" s="2" t="s">
        <v>26</v>
      </c>
      <c r="R15305" s="2">
        <v>1375.36</v>
      </c>
      <c r="S15305" s="2" t="s">
        <v>33</v>
      </c>
    </row>
    <row r="15306" spans="1:19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 t="str">
        <f t="shared" si="1674"/>
        <v>low sales</v>
      </c>
      <c r="F15306" s="2" t="str">
        <f t="shared" si="1675"/>
        <v>medium</v>
      </c>
      <c r="G15306" s="2" t="str">
        <f>IF(AND(D15316&gt;1000,R15316&gt;500),"high","low")</f>
        <v>low</v>
      </c>
      <c r="H15306" s="2" t="str">
        <f t="shared" si="1676"/>
        <v>high impact</v>
      </c>
      <c r="I15306" s="2" t="str">
        <f>IF(NOT(AND(D15312&gt;500,R15313&gt;100)),"not good","good")</f>
        <v>good</v>
      </c>
      <c r="J15306" s="2">
        <f t="shared" si="1677"/>
        <v>6.9231398201144723</v>
      </c>
      <c r="K15306" s="2">
        <f t="shared" si="1678"/>
        <v>6.9231398201144723</v>
      </c>
      <c r="L15306" s="2">
        <v>0.1</v>
      </c>
      <c r="M15306" s="2">
        <v>9</v>
      </c>
      <c r="N15306" s="3">
        <v>45186</v>
      </c>
      <c r="O15306" s="3">
        <v>45191</v>
      </c>
      <c r="P15306" s="2" t="s">
        <v>14</v>
      </c>
      <c r="Q15306" s="2" t="s">
        <v>21</v>
      </c>
      <c r="R15306" s="2">
        <v>97.84</v>
      </c>
      <c r="S15306" s="2" t="s">
        <v>33</v>
      </c>
    </row>
    <row r="15307" spans="1:19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 t="str">
        <f t="shared" si="1674"/>
        <v>high sales</v>
      </c>
      <c r="F15307" s="2" t="str">
        <f t="shared" si="1675"/>
        <v>high</v>
      </c>
      <c r="G15307" s="2" t="str">
        <f>IF(AND(D15317&gt;1000,R15317&gt;500),"high","low")</f>
        <v>low</v>
      </c>
      <c r="H15307" s="2" t="str">
        <f t="shared" si="1676"/>
        <v>high impact</v>
      </c>
      <c r="I15307" s="2" t="str">
        <f>IF(NOT(AND(D15313&gt;500,R15314&gt;100)),"not good","good")</f>
        <v>good</v>
      </c>
      <c r="J15307" s="2">
        <f t="shared" si="1677"/>
        <v>4.3660943580311979</v>
      </c>
      <c r="K15307" s="2">
        <f t="shared" si="1678"/>
        <v>4.3660943580311979</v>
      </c>
      <c r="L15307" s="2">
        <v>0.08</v>
      </c>
      <c r="M15307" s="2">
        <v>1</v>
      </c>
      <c r="N15307" s="3">
        <v>45433</v>
      </c>
      <c r="O15307" s="3">
        <v>45439</v>
      </c>
      <c r="P15307" s="2" t="s">
        <v>14</v>
      </c>
      <c r="Q15307" s="2" t="s">
        <v>26</v>
      </c>
      <c r="R15307" s="2">
        <v>891.71</v>
      </c>
      <c r="S15307" s="2" t="s">
        <v>47</v>
      </c>
    </row>
    <row r="15308" spans="1:19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 t="str">
        <f t="shared" si="1674"/>
        <v>high sales</v>
      </c>
      <c r="F15308" s="2" t="str">
        <f t="shared" si="1675"/>
        <v>high</v>
      </c>
      <c r="G15308" s="2" t="str">
        <f>IF(AND(D15318&gt;1000,R15318&gt;500),"high","low")</f>
        <v>high</v>
      </c>
      <c r="H15308" s="2" t="str">
        <f t="shared" si="1676"/>
        <v>high impact</v>
      </c>
      <c r="I15308" s="2" t="str">
        <f>IF(NOT(AND(D15314&gt;500,R15315&gt;100)),"not good","good")</f>
        <v>good</v>
      </c>
      <c r="J15308" s="2">
        <f t="shared" si="1677"/>
        <v>7.1554561200923787</v>
      </c>
      <c r="K15308" s="2">
        <f t="shared" si="1678"/>
        <v>7.1554561200923787</v>
      </c>
      <c r="L15308" s="2">
        <v>0.28000000000000003</v>
      </c>
      <c r="M15308" s="2">
        <v>6</v>
      </c>
      <c r="N15308" s="3">
        <v>44943</v>
      </c>
      <c r="O15308" s="3">
        <v>44949</v>
      </c>
      <c r="P15308" s="2" t="s">
        <v>14</v>
      </c>
      <c r="Q15308" s="2" t="s">
        <v>21</v>
      </c>
      <c r="R15308" s="2">
        <v>277.12</v>
      </c>
      <c r="S15308" s="2" t="s">
        <v>22</v>
      </c>
    </row>
    <row r="15309" spans="1:19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 t="str">
        <f t="shared" si="1674"/>
        <v>high sales</v>
      </c>
      <c r="F15309" s="2" t="str">
        <f t="shared" si="1675"/>
        <v>high</v>
      </c>
      <c r="G15309" s="2" t="str">
        <f>IF(AND(D15319&gt;1000,R15319&gt;500),"high","low")</f>
        <v>low</v>
      </c>
      <c r="H15309" s="2" t="str">
        <f t="shared" si="1676"/>
        <v>high impact</v>
      </c>
      <c r="I15309" s="2" t="str">
        <f>IF(NOT(AND(D15315&gt;500,R15316&gt;100)),"not good","good")</f>
        <v>good</v>
      </c>
      <c r="J15309" s="2">
        <f t="shared" si="1677"/>
        <v>7.6926244993576658</v>
      </c>
      <c r="K15309" s="2">
        <f t="shared" si="1678"/>
        <v>7.6926244993576658</v>
      </c>
      <c r="L15309" s="2">
        <v>0.02</v>
      </c>
      <c r="M15309" s="2">
        <v>8</v>
      </c>
      <c r="N15309" s="3">
        <v>45515</v>
      </c>
      <c r="O15309" s="3">
        <v>45516</v>
      </c>
      <c r="P15309" s="2" t="s">
        <v>14</v>
      </c>
      <c r="Q15309" s="2" t="s">
        <v>21</v>
      </c>
      <c r="R15309" s="2">
        <v>529.32000000000005</v>
      </c>
      <c r="S15309" s="2" t="s">
        <v>16</v>
      </c>
    </row>
    <row r="15310" spans="1:19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 t="str">
        <f t="shared" si="1674"/>
        <v>high sales</v>
      </c>
      <c r="F15310" s="2" t="str">
        <f t="shared" si="1675"/>
        <v>high</v>
      </c>
      <c r="G15310" s="2" t="str">
        <f>IF(AND(D15320&gt;1000,R15320&gt;500),"high","low")</f>
        <v>low</v>
      </c>
      <c r="H15310" s="2" t="str">
        <f t="shared" si="1676"/>
        <v>high impact</v>
      </c>
      <c r="I15310" s="2" t="str">
        <f>IF(NOT(AND(D15316&gt;500,R15317&gt;100)),"not good","good")</f>
        <v>good</v>
      </c>
      <c r="J15310" s="2">
        <f t="shared" si="1677"/>
        <v>5.0790967290725195</v>
      </c>
      <c r="K15310" s="2">
        <f t="shared" si="1678"/>
        <v>5.0790967290725195</v>
      </c>
      <c r="L15310" s="2">
        <v>0.42</v>
      </c>
      <c r="M15310" s="2">
        <v>2</v>
      </c>
      <c r="N15310" s="3">
        <v>45281</v>
      </c>
      <c r="O15310" s="3">
        <v>45284</v>
      </c>
      <c r="P15310" s="2" t="s">
        <v>14</v>
      </c>
      <c r="Q15310" s="2" t="s">
        <v>15</v>
      </c>
      <c r="R15310" s="2">
        <v>743.52</v>
      </c>
      <c r="S15310" s="2" t="s">
        <v>16</v>
      </c>
    </row>
    <row r="15311" spans="1:19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 t="str">
        <f t="shared" si="1674"/>
        <v>high sales</v>
      </c>
      <c r="F15311" s="2" t="str">
        <f t="shared" si="1675"/>
        <v>high</v>
      </c>
      <c r="G15311" s="2" t="str">
        <f>IF(AND(D15321&gt;1000,R15321&gt;500),"high","low")</f>
        <v>low</v>
      </c>
      <c r="H15311" s="2" t="str">
        <f t="shared" si="1676"/>
        <v>high impact</v>
      </c>
      <c r="I15311" s="2" t="str">
        <f>IF(NOT(AND(D15317&gt;500,R15318&gt;100)),"not good","good")</f>
        <v>good</v>
      </c>
      <c r="J15311" s="2">
        <f t="shared" si="1677"/>
        <v>3.7399808491755802</v>
      </c>
      <c r="K15311" s="2">
        <f t="shared" si="1678"/>
        <v>3.7399808491755802</v>
      </c>
      <c r="L15311" s="2">
        <v>0.44</v>
      </c>
      <c r="M15311" s="2">
        <v>5</v>
      </c>
      <c r="N15311" s="3">
        <v>45344</v>
      </c>
      <c r="O15311" s="3">
        <v>45351</v>
      </c>
      <c r="P15311" s="2" t="s">
        <v>30</v>
      </c>
      <c r="Q15311" s="2" t="s">
        <v>15</v>
      </c>
      <c r="R15311" s="2">
        <v>856.36</v>
      </c>
      <c r="S15311" s="2" t="s">
        <v>22</v>
      </c>
    </row>
    <row r="15312" spans="1:19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 t="str">
        <f t="shared" si="1674"/>
        <v>high sales</v>
      </c>
      <c r="F15312" s="2" t="str">
        <f t="shared" si="1675"/>
        <v>high</v>
      </c>
      <c r="G15312" s="2" t="str">
        <f>IF(AND(D15322&gt;1000,R15322&gt;500),"high","low")</f>
        <v>low</v>
      </c>
      <c r="H15312" s="2" t="str">
        <f t="shared" si="1676"/>
        <v>high impact</v>
      </c>
      <c r="I15312" s="2" t="str">
        <f>IF(NOT(AND(D15318&gt;500,R15319&gt;100)),"not good","good")</f>
        <v>good</v>
      </c>
      <c r="J15312" s="2">
        <f t="shared" si="1677"/>
        <v>5.0422926384644251</v>
      </c>
      <c r="K15312" s="2">
        <f t="shared" si="1678"/>
        <v>5.0422926384644251</v>
      </c>
      <c r="L15312" s="2">
        <v>0.2</v>
      </c>
      <c r="M15312" s="2">
        <v>4</v>
      </c>
      <c r="N15312" s="3">
        <v>45366</v>
      </c>
      <c r="O15312" s="3">
        <v>45372</v>
      </c>
      <c r="P15312" s="2" t="s">
        <v>30</v>
      </c>
      <c r="Q15312" s="2" t="s">
        <v>21</v>
      </c>
      <c r="R15312" s="2">
        <v>932.55</v>
      </c>
      <c r="S15312" s="2" t="s">
        <v>16</v>
      </c>
    </row>
    <row r="15313" spans="1:19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 t="str">
        <f t="shared" si="1674"/>
        <v>low sales</v>
      </c>
      <c r="F15313" s="2" t="str">
        <f t="shared" si="1675"/>
        <v>medium</v>
      </c>
      <c r="G15313" s="2" t="str">
        <f>IF(AND(D15323&gt;1000,R15323&gt;500),"high","low")</f>
        <v>low</v>
      </c>
      <c r="H15313" s="2" t="str">
        <f t="shared" si="1676"/>
        <v>high impact</v>
      </c>
      <c r="I15313" s="2" t="str">
        <f>IF(NOT(AND(D15319&gt;500,R15320&gt;100)),"not good","good")</f>
        <v>good</v>
      </c>
      <c r="J15313" s="2">
        <f t="shared" si="1677"/>
        <v>5.1943679488318386</v>
      </c>
      <c r="K15313" s="2">
        <f t="shared" si="1678"/>
        <v>5.1943679488318386</v>
      </c>
      <c r="L15313" s="2">
        <v>0.49</v>
      </c>
      <c r="M15313" s="2">
        <v>3</v>
      </c>
      <c r="N15313" s="3">
        <v>45449</v>
      </c>
      <c r="O15313" s="3">
        <v>45456</v>
      </c>
      <c r="P15313" s="2" t="s">
        <v>30</v>
      </c>
      <c r="Q15313" s="2" t="s">
        <v>15</v>
      </c>
      <c r="R15313" s="2">
        <v>112.57</v>
      </c>
      <c r="S15313" s="2" t="s">
        <v>38</v>
      </c>
    </row>
    <row r="15314" spans="1:19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 t="str">
        <f t="shared" si="1674"/>
        <v>high sales</v>
      </c>
      <c r="F15314" s="2" t="str">
        <f t="shared" si="1675"/>
        <v>high</v>
      </c>
      <c r="G15314" s="2" t="str">
        <f>IF(AND(D15324&gt;1000,R15324&gt;500),"high","low")</f>
        <v>low</v>
      </c>
      <c r="H15314" s="2" t="str">
        <f t="shared" si="1676"/>
        <v>high impact</v>
      </c>
      <c r="I15314" s="2" t="str">
        <f>IF(NOT(AND(D15320&gt;500,R15321&gt;100)),"not good","good")</f>
        <v>not good</v>
      </c>
      <c r="J15314" s="2">
        <f t="shared" si="1677"/>
        <v>5.6784819798785922</v>
      </c>
      <c r="K15314" s="2">
        <f t="shared" si="1678"/>
        <v>5.6784819798785922</v>
      </c>
      <c r="L15314" s="2">
        <v>0.16</v>
      </c>
      <c r="M15314" s="2">
        <v>8</v>
      </c>
      <c r="N15314" s="3">
        <v>45222</v>
      </c>
      <c r="O15314" s="3">
        <v>45224</v>
      </c>
      <c r="P15314" s="2" t="s">
        <v>20</v>
      </c>
      <c r="Q15314" s="2" t="s">
        <v>15</v>
      </c>
      <c r="R15314" s="2">
        <v>706.71</v>
      </c>
      <c r="S15314" s="2" t="s">
        <v>16</v>
      </c>
    </row>
    <row r="15315" spans="1:19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 t="str">
        <f t="shared" si="1674"/>
        <v>high sales</v>
      </c>
      <c r="F15315" s="2" t="str">
        <f t="shared" si="1675"/>
        <v>high</v>
      </c>
      <c r="G15315" s="2" t="str">
        <f>IF(AND(D15325&gt;1000,R15325&gt;500),"high","low")</f>
        <v>high</v>
      </c>
      <c r="H15315" s="2" t="str">
        <f t="shared" si="1676"/>
        <v>high impact</v>
      </c>
      <c r="I15315" s="2" t="str">
        <f>IF(NOT(AND(D15321&gt;500,R15322&gt;100)),"not good","good")</f>
        <v>good</v>
      </c>
      <c r="J15315" s="2">
        <f t="shared" si="1677"/>
        <v>3.4826937314906217</v>
      </c>
      <c r="K15315" s="2">
        <f t="shared" si="1678"/>
        <v>3.4826937314906217</v>
      </c>
      <c r="L15315" s="2">
        <v>0.13</v>
      </c>
      <c r="M15315" s="2">
        <v>2</v>
      </c>
      <c r="N15315" s="3">
        <v>45579</v>
      </c>
      <c r="O15315" s="3">
        <v>45584</v>
      </c>
      <c r="P15315" s="2" t="s">
        <v>30</v>
      </c>
      <c r="Q15315" s="2" t="s">
        <v>26</v>
      </c>
      <c r="R15315" s="2">
        <v>972.48</v>
      </c>
      <c r="S15315" s="2" t="s">
        <v>33</v>
      </c>
    </row>
    <row r="15316" spans="1:19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 t="str">
        <f t="shared" si="1674"/>
        <v>high sales</v>
      </c>
      <c r="F15316" s="2" t="str">
        <f t="shared" si="1675"/>
        <v>high</v>
      </c>
      <c r="G15316" s="2" t="str">
        <f>IF(AND(D15326&gt;1000,R15326&gt;500),"high","low")</f>
        <v>low</v>
      </c>
      <c r="H15316" s="2" t="str">
        <f t="shared" si="1676"/>
        <v>high impact</v>
      </c>
      <c r="I15316" s="2" t="str">
        <f>IF(NOT(AND(D15322&gt;500,R15323&gt;100)),"not good","good")</f>
        <v>not good</v>
      </c>
      <c r="J15316" s="2">
        <f t="shared" si="1677"/>
        <v>3.9422158204297206</v>
      </c>
      <c r="K15316" s="2">
        <f t="shared" si="1678"/>
        <v>3.9422158204297206</v>
      </c>
      <c r="L15316" s="2">
        <v>0.49</v>
      </c>
      <c r="M15316" s="2">
        <v>1</v>
      </c>
      <c r="N15316" s="3">
        <v>45590</v>
      </c>
      <c r="O15316" s="3">
        <v>45596</v>
      </c>
      <c r="P15316" s="2" t="s">
        <v>20</v>
      </c>
      <c r="Q15316" s="2" t="s">
        <v>21</v>
      </c>
      <c r="R15316" s="2">
        <v>416.55</v>
      </c>
      <c r="S15316" s="2" t="s">
        <v>22</v>
      </c>
    </row>
    <row r="15317" spans="1:19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 t="str">
        <f t="shared" si="1674"/>
        <v>high sales</v>
      </c>
      <c r="F15317" s="2" t="str">
        <f t="shared" si="1675"/>
        <v>high</v>
      </c>
      <c r="G15317" s="2" t="str">
        <f>IF(AND(D15327&gt;1000,R15327&gt;500),"high","low")</f>
        <v>high</v>
      </c>
      <c r="H15317" s="2" t="str">
        <f t="shared" si="1676"/>
        <v>high impact</v>
      </c>
      <c r="I15317" s="2" t="str">
        <f>IF(NOT(AND(D15323&gt;500,R15324&gt;100)),"not good","good")</f>
        <v>good</v>
      </c>
      <c r="J15317" s="2">
        <f t="shared" si="1677"/>
        <v>6.5920665083135397</v>
      </c>
      <c r="K15317" s="2">
        <f t="shared" si="1678"/>
        <v>6.5920665083135397</v>
      </c>
      <c r="L15317" s="2">
        <v>0.13</v>
      </c>
      <c r="M15317" s="2">
        <v>1</v>
      </c>
      <c r="N15317" s="3">
        <v>45026</v>
      </c>
      <c r="O15317" s="3">
        <v>45031</v>
      </c>
      <c r="P15317" s="2" t="s">
        <v>30</v>
      </c>
      <c r="Q15317" s="2" t="s">
        <v>26</v>
      </c>
      <c r="R15317" s="2">
        <v>421</v>
      </c>
      <c r="S15317" s="2" t="s">
        <v>47</v>
      </c>
    </row>
    <row r="15318" spans="1:19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 t="str">
        <f t="shared" si="1674"/>
        <v>high sales</v>
      </c>
      <c r="F15318" s="2" t="str">
        <f t="shared" si="1675"/>
        <v>high</v>
      </c>
      <c r="G15318" s="2" t="str">
        <f>IF(AND(D15328&gt;1000,R15328&gt;500),"high","low")</f>
        <v>high</v>
      </c>
      <c r="H15318" s="2" t="str">
        <f t="shared" si="1676"/>
        <v>high impact</v>
      </c>
      <c r="I15318" s="2" t="str">
        <f>IF(NOT(AND(D15324&gt;500,R15325&gt;100)),"not good","good")</f>
        <v>good</v>
      </c>
      <c r="J15318" s="2">
        <f t="shared" si="1677"/>
        <v>3.9053702616219845</v>
      </c>
      <c r="K15318" s="2">
        <f t="shared" si="1678"/>
        <v>3.9053702616219845</v>
      </c>
      <c r="L15318" s="2">
        <v>0.22</v>
      </c>
      <c r="M15318" s="2">
        <v>5</v>
      </c>
      <c r="N15318" s="3">
        <v>45216</v>
      </c>
      <c r="O15318" s="3">
        <v>45219</v>
      </c>
      <c r="P15318" s="2" t="s">
        <v>14</v>
      </c>
      <c r="Q15318" s="2" t="s">
        <v>15</v>
      </c>
      <c r="R15318" s="2">
        <v>834.41</v>
      </c>
      <c r="S15318" s="2" t="s">
        <v>38</v>
      </c>
    </row>
    <row r="15319" spans="1:19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 t="str">
        <f t="shared" si="1674"/>
        <v>high sales</v>
      </c>
      <c r="F15319" s="2" t="str">
        <f t="shared" si="1675"/>
        <v>high</v>
      </c>
      <c r="G15319" s="2" t="str">
        <f>IF(AND(D15329&gt;1000,R15329&gt;500),"high","low")</f>
        <v>low</v>
      </c>
      <c r="H15319" s="2" t="str">
        <f t="shared" si="1676"/>
        <v>high impact</v>
      </c>
      <c r="I15319" s="2" t="str">
        <f>IF(NOT(AND(D15325&gt;500,R15326&gt;100)),"not good","good")</f>
        <v>good</v>
      </c>
      <c r="J15319" s="2">
        <f t="shared" si="1677"/>
        <v>12.966357754852247</v>
      </c>
      <c r="K15319" s="2">
        <f t="shared" si="1678"/>
        <v>12.966357754852247</v>
      </c>
      <c r="L15319" s="2">
        <v>0.31</v>
      </c>
      <c r="M15319" s="2">
        <v>9</v>
      </c>
      <c r="N15319" s="3">
        <v>45062</v>
      </c>
      <c r="O15319" s="3">
        <v>45064</v>
      </c>
      <c r="P15319" s="2" t="s">
        <v>20</v>
      </c>
      <c r="Q15319" s="2" t="s">
        <v>15</v>
      </c>
      <c r="R15319" s="2">
        <v>285.95</v>
      </c>
      <c r="S15319" s="2" t="s">
        <v>27</v>
      </c>
    </row>
    <row r="15320" spans="1:19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 t="str">
        <f t="shared" si="1674"/>
        <v>high sales</v>
      </c>
      <c r="F15320" s="2" t="str">
        <f t="shared" si="1675"/>
        <v>high</v>
      </c>
      <c r="G15320" s="2" t="str">
        <f>IF(AND(D15330&gt;1000,R15330&gt;500),"high","low")</f>
        <v>low</v>
      </c>
      <c r="H15320" s="2" t="str">
        <f t="shared" si="1676"/>
        <v>high impact</v>
      </c>
      <c r="I15320" s="2" t="str">
        <f>IF(NOT(AND(D15326&gt;500,R15327&gt;100)),"not good","good")</f>
        <v>good</v>
      </c>
      <c r="J15320" s="2">
        <f t="shared" si="1677"/>
        <v>6.2950647098891572</v>
      </c>
      <c r="K15320" s="2">
        <f t="shared" si="1678"/>
        <v>6.2950647098891572</v>
      </c>
      <c r="L15320" s="2">
        <v>0.16</v>
      </c>
      <c r="M15320" s="2">
        <v>4</v>
      </c>
      <c r="N15320" s="3">
        <v>45173</v>
      </c>
      <c r="O15320" s="3">
        <v>45175</v>
      </c>
      <c r="P15320" s="2" t="s">
        <v>20</v>
      </c>
      <c r="Q15320" s="2" t="s">
        <v>26</v>
      </c>
      <c r="R15320" s="2">
        <v>161.49</v>
      </c>
      <c r="S15320" s="2" t="s">
        <v>16</v>
      </c>
    </row>
    <row r="15321" spans="1:19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 t="str">
        <f t="shared" si="1674"/>
        <v>low sales</v>
      </c>
      <c r="F15321" s="2" t="str">
        <f t="shared" si="1675"/>
        <v>medium</v>
      </c>
      <c r="G15321" s="2" t="str">
        <f>IF(AND(D15331&gt;1000,R15331&gt;500),"high","low")</f>
        <v>high</v>
      </c>
      <c r="H15321" s="2" t="str">
        <f t="shared" si="1676"/>
        <v>high impact</v>
      </c>
      <c r="I15321" s="2" t="str">
        <f>IF(NOT(AND(D15327&gt;500,R15328&gt;100)),"not good","good")</f>
        <v>good</v>
      </c>
      <c r="J15321" s="2">
        <f t="shared" si="1677"/>
        <v>12.830946783500748</v>
      </c>
      <c r="K15321" s="2">
        <f t="shared" si="1678"/>
        <v>12.830946783500748</v>
      </c>
      <c r="L15321" s="2">
        <v>0.19</v>
      </c>
      <c r="M15321" s="2">
        <v>7</v>
      </c>
      <c r="N15321" s="3">
        <v>45136</v>
      </c>
      <c r="O15321" s="3">
        <v>45140</v>
      </c>
      <c r="P15321" s="2" t="s">
        <v>30</v>
      </c>
      <c r="Q15321" s="2" t="s">
        <v>26</v>
      </c>
      <c r="R15321" s="2">
        <v>46.79</v>
      </c>
      <c r="S15321" s="2" t="s">
        <v>38</v>
      </c>
    </row>
    <row r="15322" spans="1:19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 t="str">
        <f t="shared" si="1674"/>
        <v>low sales</v>
      </c>
      <c r="F15322" s="2" t="str">
        <f t="shared" si="1675"/>
        <v>medium</v>
      </c>
      <c r="G15322" s="2" t="str">
        <f>IF(AND(D15332&gt;1000,R15332&gt;500),"high","low")</f>
        <v>high</v>
      </c>
      <c r="H15322" s="2" t="str">
        <f t="shared" si="1676"/>
        <v>high impact</v>
      </c>
      <c r="I15322" s="2" t="str">
        <f>IF(NOT(AND(D15328&gt;500,R15329&gt;100)),"not good","good")</f>
        <v>good</v>
      </c>
      <c r="J15322" s="2">
        <f t="shared" si="1677"/>
        <v>3.3413330363605995</v>
      </c>
      <c r="K15322" s="2">
        <f t="shared" si="1678"/>
        <v>3.3413330363605995</v>
      </c>
      <c r="L15322" s="2">
        <v>0.36</v>
      </c>
      <c r="M15322" s="2">
        <v>2</v>
      </c>
      <c r="N15322" s="3">
        <v>45244</v>
      </c>
      <c r="O15322" s="3">
        <v>45250</v>
      </c>
      <c r="P15322" s="2" t="s">
        <v>30</v>
      </c>
      <c r="Q15322" s="2" t="s">
        <v>15</v>
      </c>
      <c r="R15322" s="2">
        <v>179.59</v>
      </c>
      <c r="S15322" s="2" t="s">
        <v>47</v>
      </c>
    </row>
    <row r="15323" spans="1:19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 t="str">
        <f t="shared" si="1674"/>
        <v>high sales</v>
      </c>
      <c r="F15323" s="2" t="str">
        <f t="shared" si="1675"/>
        <v>high</v>
      </c>
      <c r="G15323" s="2" t="str">
        <f>IF(AND(D15333&gt;1000,R15333&gt;500),"high","low")</f>
        <v>low</v>
      </c>
      <c r="H15323" s="2" t="str">
        <f t="shared" si="1676"/>
        <v>high impact</v>
      </c>
      <c r="I15323" s="2" t="str">
        <f>IF(NOT(AND(D15329&gt;500,R15330&gt;100)),"not good","good")</f>
        <v>not good</v>
      </c>
      <c r="J15323" s="2">
        <f t="shared" si="1677"/>
        <v>16.191357375670275</v>
      </c>
      <c r="K15323" s="2">
        <f t="shared" si="1678"/>
        <v>16.191357375670275</v>
      </c>
      <c r="L15323" s="2">
        <v>0.36</v>
      </c>
      <c r="M15323" s="2">
        <v>3</v>
      </c>
      <c r="N15323" s="3">
        <v>45484</v>
      </c>
      <c r="O15323" s="3">
        <v>45489</v>
      </c>
      <c r="P15323" s="2" t="s">
        <v>20</v>
      </c>
      <c r="Q15323" s="2" t="s">
        <v>15</v>
      </c>
      <c r="R15323" s="2">
        <v>95.11</v>
      </c>
      <c r="S15323" s="2" t="s">
        <v>27</v>
      </c>
    </row>
    <row r="15324" spans="1:19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 t="str">
        <f t="shared" si="1674"/>
        <v>low sales</v>
      </c>
      <c r="F15324" s="2" t="str">
        <f t="shared" si="1675"/>
        <v>medium</v>
      </c>
      <c r="G15324" s="2" t="str">
        <f>IF(AND(D15334&gt;1000,R15334&gt;500),"high","low")</f>
        <v>high</v>
      </c>
      <c r="H15324" s="2" t="str">
        <f t="shared" si="1676"/>
        <v>high impact</v>
      </c>
      <c r="I15324" s="2" t="str">
        <f>IF(NOT(AND(D15330&gt;500,R15331&gt;100)),"not good","good")</f>
        <v>not good</v>
      </c>
      <c r="J15324" s="2">
        <f t="shared" si="1677"/>
        <v>3.6096459766234861</v>
      </c>
      <c r="K15324" s="2">
        <f t="shared" si="1678"/>
        <v>3.6096459766234861</v>
      </c>
      <c r="L15324" s="2">
        <v>0.4</v>
      </c>
      <c r="M15324" s="2">
        <v>9</v>
      </c>
      <c r="N15324" s="3">
        <v>45140</v>
      </c>
      <c r="O15324" s="3">
        <v>45147</v>
      </c>
      <c r="P15324" s="2" t="s">
        <v>30</v>
      </c>
      <c r="Q15324" s="2" t="s">
        <v>21</v>
      </c>
      <c r="R15324" s="2">
        <v>236.99</v>
      </c>
      <c r="S15324" s="2" t="s">
        <v>33</v>
      </c>
    </row>
    <row r="15325" spans="1:19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 t="str">
        <f t="shared" si="1674"/>
        <v>high sales</v>
      </c>
      <c r="F15325" s="2" t="str">
        <f t="shared" si="1675"/>
        <v>high</v>
      </c>
      <c r="G15325" s="2" t="str">
        <f>IF(AND(D15335&gt;1000,R15335&gt;500),"high","low")</f>
        <v>low</v>
      </c>
      <c r="H15325" s="2" t="str">
        <f t="shared" si="1676"/>
        <v>high impact</v>
      </c>
      <c r="I15325" s="2" t="str">
        <f>IF(NOT(AND(D15331&gt;500,R15332&gt;100)),"not good","good")</f>
        <v>good</v>
      </c>
      <c r="J15325" s="2">
        <f t="shared" si="1677"/>
        <v>3.5341790541416969</v>
      </c>
      <c r="K15325" s="2">
        <f t="shared" si="1678"/>
        <v>3.5341790541416969</v>
      </c>
      <c r="L15325" s="2">
        <v>0.3</v>
      </c>
      <c r="M15325" s="2">
        <v>5</v>
      </c>
      <c r="N15325" s="3">
        <v>45125</v>
      </c>
      <c r="O15325" s="3">
        <v>45131</v>
      </c>
      <c r="P15325" s="2" t="s">
        <v>20</v>
      </c>
      <c r="Q15325" s="2" t="s">
        <v>15</v>
      </c>
      <c r="R15325" s="2">
        <v>770.94</v>
      </c>
      <c r="S15325" s="2" t="s">
        <v>16</v>
      </c>
    </row>
    <row r="15326" spans="1:19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 t="str">
        <f t="shared" si="1674"/>
        <v>high sales</v>
      </c>
      <c r="F15326" s="2" t="str">
        <f t="shared" si="1675"/>
        <v>high</v>
      </c>
      <c r="G15326" s="2" t="str">
        <f>IF(AND(D15336&gt;1000,R15336&gt;500),"high","low")</f>
        <v>low</v>
      </c>
      <c r="H15326" s="2" t="str">
        <f t="shared" si="1676"/>
        <v>high impact</v>
      </c>
      <c r="I15326" s="2" t="str">
        <f>IF(NOT(AND(D15332&gt;500,R15333&gt;100)),"not good","good")</f>
        <v>good</v>
      </c>
      <c r="J15326" s="2">
        <f t="shared" si="1677"/>
        <v>8.1163775935112419</v>
      </c>
      <c r="K15326" s="2">
        <f t="shared" si="1678"/>
        <v>8.1163775935112419</v>
      </c>
      <c r="L15326" s="2">
        <v>0.12</v>
      </c>
      <c r="M15326" s="2">
        <v>6</v>
      </c>
      <c r="N15326" s="3">
        <v>45053</v>
      </c>
      <c r="O15326" s="3">
        <v>45056</v>
      </c>
      <c r="P15326" s="2" t="s">
        <v>20</v>
      </c>
      <c r="Q15326" s="2" t="s">
        <v>26</v>
      </c>
      <c r="R15326" s="2">
        <v>276.17</v>
      </c>
      <c r="S15326" s="2" t="s">
        <v>16</v>
      </c>
    </row>
    <row r="15327" spans="1:19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 t="str">
        <f t="shared" si="1674"/>
        <v>high sales</v>
      </c>
      <c r="F15327" s="2" t="str">
        <f t="shared" si="1675"/>
        <v>high</v>
      </c>
      <c r="G15327" s="2" t="str">
        <f>IF(AND(D15337&gt;1000,R15337&gt;500),"high","low")</f>
        <v>low</v>
      </c>
      <c r="H15327" s="2" t="str">
        <f t="shared" si="1676"/>
        <v>high impact</v>
      </c>
      <c r="I15327" s="2" t="str">
        <f>IF(NOT(AND(D15333&gt;500,R15334&gt;100)),"not good","good")</f>
        <v>good</v>
      </c>
      <c r="J15327" s="2">
        <f t="shared" si="1677"/>
        <v>3.479663230561127</v>
      </c>
      <c r="K15327" s="2">
        <f t="shared" si="1678"/>
        <v>3.479663230561127</v>
      </c>
      <c r="L15327" s="2">
        <v>0.17</v>
      </c>
      <c r="M15327" s="2">
        <v>3</v>
      </c>
      <c r="N15327" s="3">
        <v>45308</v>
      </c>
      <c r="O15327" s="3">
        <v>45313</v>
      </c>
      <c r="P15327" s="2" t="s">
        <v>14</v>
      </c>
      <c r="Q15327" s="2" t="s">
        <v>26</v>
      </c>
      <c r="R15327" s="2">
        <v>1286.3399999999999</v>
      </c>
      <c r="S15327" s="2" t="s">
        <v>47</v>
      </c>
    </row>
    <row r="15328" spans="1:19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 t="str">
        <f t="shared" si="1674"/>
        <v>high sales</v>
      </c>
      <c r="F15328" s="2" t="str">
        <f t="shared" si="1675"/>
        <v>high</v>
      </c>
      <c r="G15328" s="2" t="str">
        <f>IF(AND(D15338&gt;1000,R15338&gt;500),"high","low")</f>
        <v>low</v>
      </c>
      <c r="H15328" s="2" t="str">
        <f t="shared" si="1676"/>
        <v>high impact</v>
      </c>
      <c r="I15328" s="2" t="str">
        <f>IF(NOT(AND(D15334&gt;500,R15335&gt;100)),"not good","good")</f>
        <v>good</v>
      </c>
      <c r="J15328" s="2">
        <f t="shared" si="1677"/>
        <v>5.709432889562704</v>
      </c>
      <c r="K15328" s="2">
        <f t="shared" si="1678"/>
        <v>5.709432889562704</v>
      </c>
      <c r="L15328" s="2">
        <v>0.45</v>
      </c>
      <c r="M15328" s="2">
        <v>6</v>
      </c>
      <c r="N15328" s="3">
        <v>44939</v>
      </c>
      <c r="O15328" s="3">
        <v>44942</v>
      </c>
      <c r="P15328" s="2" t="s">
        <v>30</v>
      </c>
      <c r="Q15328" s="2" t="s">
        <v>26</v>
      </c>
      <c r="R15328" s="2">
        <v>633.21</v>
      </c>
      <c r="S15328" s="2" t="s">
        <v>38</v>
      </c>
    </row>
    <row r="15329" spans="1:19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 t="str">
        <f t="shared" si="1674"/>
        <v>high sales</v>
      </c>
      <c r="F15329" s="2" t="str">
        <f t="shared" si="1675"/>
        <v>high</v>
      </c>
      <c r="G15329" s="2" t="str">
        <f>IF(AND(D15339&gt;1000,R15339&gt;500),"high","low")</f>
        <v>low</v>
      </c>
      <c r="H15329" s="2" t="str">
        <f t="shared" si="1676"/>
        <v>high impact</v>
      </c>
      <c r="I15329" s="2" t="str">
        <f>IF(NOT(AND(D15335&gt;500,R15336&gt;100)),"not good","good")</f>
        <v>good</v>
      </c>
      <c r="J15329" s="2">
        <f t="shared" si="1677"/>
        <v>3.5147441182066079</v>
      </c>
      <c r="K15329" s="2">
        <f t="shared" si="1678"/>
        <v>3.5147441182066079</v>
      </c>
      <c r="L15329" s="2">
        <v>0.37</v>
      </c>
      <c r="M15329" s="2">
        <v>8</v>
      </c>
      <c r="N15329" s="3">
        <v>45312</v>
      </c>
      <c r="O15329" s="3">
        <v>45318</v>
      </c>
      <c r="P15329" s="2" t="s">
        <v>14</v>
      </c>
      <c r="Q15329" s="2" t="s">
        <v>26</v>
      </c>
      <c r="R15329" s="2">
        <v>315.38</v>
      </c>
      <c r="S15329" s="2" t="s">
        <v>22</v>
      </c>
    </row>
    <row r="15330" spans="1:19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 t="str">
        <f t="shared" si="1674"/>
        <v>low sales</v>
      </c>
      <c r="F15330" s="2" t="str">
        <f t="shared" si="1675"/>
        <v>low</v>
      </c>
      <c r="G15330" s="2" t="str">
        <f>IF(AND(D15340&gt;1000,R15340&gt;500),"high","low")</f>
        <v>low</v>
      </c>
      <c r="H15330" s="2" t="str">
        <f t="shared" si="1676"/>
        <v>low Impact</v>
      </c>
      <c r="I15330" s="2" t="str">
        <f>IF(NOT(AND(D15336&gt;500,R15337&gt;100)),"not good","good")</f>
        <v>good</v>
      </c>
      <c r="J15330" s="2">
        <f t="shared" si="1677"/>
        <v>5.8336633663366344</v>
      </c>
      <c r="K15330" s="2">
        <f t="shared" si="1678"/>
        <v>5.8336633663366344</v>
      </c>
      <c r="L15330" s="2">
        <v>0.04</v>
      </c>
      <c r="M15330" s="2">
        <v>1</v>
      </c>
      <c r="N15330" s="3">
        <v>44955</v>
      </c>
      <c r="O15330" s="3">
        <v>44961</v>
      </c>
      <c r="P15330" s="2" t="s">
        <v>30</v>
      </c>
      <c r="Q15330" s="2" t="s">
        <v>15</v>
      </c>
      <c r="R15330" s="2">
        <v>55.55</v>
      </c>
      <c r="S15330" s="2" t="s">
        <v>38</v>
      </c>
    </row>
    <row r="15331" spans="1:19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 t="str">
        <f t="shared" si="1674"/>
        <v>high sales</v>
      </c>
      <c r="F15331" s="2" t="str">
        <f t="shared" si="1675"/>
        <v>high</v>
      </c>
      <c r="G15331" s="2" t="str">
        <f>IF(AND(D15341&gt;1000,R15341&gt;500),"high","low")</f>
        <v>high</v>
      </c>
      <c r="H15331" s="2" t="str">
        <f t="shared" si="1676"/>
        <v>high impact</v>
      </c>
      <c r="I15331" s="2" t="str">
        <f>IF(NOT(AND(D15337&gt;500,R15338&gt;100)),"not good","good")</f>
        <v>good</v>
      </c>
      <c r="J15331" s="2">
        <f t="shared" si="1677"/>
        <v>5.9665526162062923</v>
      </c>
      <c r="K15331" s="2">
        <f t="shared" si="1678"/>
        <v>5.9665526162062923</v>
      </c>
      <c r="L15331" s="2">
        <v>0.38</v>
      </c>
      <c r="M15331" s="2">
        <v>8</v>
      </c>
      <c r="N15331" s="3">
        <v>45414</v>
      </c>
      <c r="O15331" s="3">
        <v>45415</v>
      </c>
      <c r="P15331" s="2" t="s">
        <v>20</v>
      </c>
      <c r="Q15331" s="2" t="s">
        <v>26</v>
      </c>
      <c r="R15331" s="2">
        <v>599.15</v>
      </c>
      <c r="S15331" s="2" t="s">
        <v>27</v>
      </c>
    </row>
    <row r="15332" spans="1:19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 t="str">
        <f t="shared" si="1674"/>
        <v>high sales</v>
      </c>
      <c r="F15332" s="2" t="str">
        <f t="shared" si="1675"/>
        <v>high</v>
      </c>
      <c r="G15332" s="2" t="str">
        <f>IF(AND(D15342&gt;1000,R15342&gt;500),"high","low")</f>
        <v>high</v>
      </c>
      <c r="H15332" s="2" t="str">
        <f t="shared" si="1676"/>
        <v>high impact</v>
      </c>
      <c r="I15332" s="2" t="str">
        <f>IF(NOT(AND(D15338&gt;500,R15339&gt;100)),"not good","good")</f>
        <v>good</v>
      </c>
      <c r="J15332" s="2">
        <f t="shared" si="1677"/>
        <v>4.1955144362403507</v>
      </c>
      <c r="K15332" s="2">
        <f t="shared" si="1678"/>
        <v>4.1955144362403507</v>
      </c>
      <c r="L15332" s="2">
        <v>0.17</v>
      </c>
      <c r="M15332" s="2">
        <v>8</v>
      </c>
      <c r="N15332" s="3">
        <v>45264</v>
      </c>
      <c r="O15332" s="3">
        <v>45267</v>
      </c>
      <c r="P15332" s="2" t="s">
        <v>20</v>
      </c>
      <c r="Q15332" s="2" t="s">
        <v>15</v>
      </c>
      <c r="R15332" s="2">
        <v>1011.69</v>
      </c>
      <c r="S15332" s="2" t="s">
        <v>16</v>
      </c>
    </row>
    <row r="15333" spans="1:19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 t="str">
        <f t="shared" si="1674"/>
        <v>high sales</v>
      </c>
      <c r="F15333" s="2" t="str">
        <f t="shared" si="1675"/>
        <v>high</v>
      </c>
      <c r="G15333" s="2" t="str">
        <f>IF(AND(D15343&gt;1000,R15343&gt;500),"high","low")</f>
        <v>low</v>
      </c>
      <c r="H15333" s="2" t="str">
        <f t="shared" si="1676"/>
        <v>high impact</v>
      </c>
      <c r="I15333" s="2" t="str">
        <f>IF(NOT(AND(D15339&gt;500,R15340&gt;100)),"not good","good")</f>
        <v>not good</v>
      </c>
      <c r="J15333" s="2">
        <f t="shared" si="1677"/>
        <v>9.227016444792481</v>
      </c>
      <c r="K15333" s="2">
        <f t="shared" si="1678"/>
        <v>9.227016444792481</v>
      </c>
      <c r="L15333" s="2">
        <v>0.01</v>
      </c>
      <c r="M15333" s="2">
        <v>7</v>
      </c>
      <c r="N15333" s="3">
        <v>45440</v>
      </c>
      <c r="O15333" s="3">
        <v>45442</v>
      </c>
      <c r="P15333" s="2" t="s">
        <v>14</v>
      </c>
      <c r="Q15333" s="2" t="s">
        <v>15</v>
      </c>
      <c r="R15333" s="2">
        <v>383.1</v>
      </c>
      <c r="S15333" s="2" t="s">
        <v>47</v>
      </c>
    </row>
    <row r="15334" spans="1:19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 t="str">
        <f t="shared" si="1674"/>
        <v>high sales</v>
      </c>
      <c r="F15334" s="2" t="str">
        <f t="shared" si="1675"/>
        <v>high</v>
      </c>
      <c r="G15334" s="2" t="str">
        <f>IF(AND(D15344&gt;1000,R15344&gt;500),"high","low")</f>
        <v>low</v>
      </c>
      <c r="H15334" s="2" t="str">
        <f t="shared" si="1676"/>
        <v>high impact</v>
      </c>
      <c r="I15334" s="2" t="str">
        <f>IF(NOT(AND(D15340&gt;500,R15341&gt;100)),"not good","good")</f>
        <v>good</v>
      </c>
      <c r="J15334" s="2">
        <f t="shared" si="1677"/>
        <v>3.6226917040483535</v>
      </c>
      <c r="K15334" s="2">
        <f t="shared" si="1678"/>
        <v>3.6226917040483535</v>
      </c>
      <c r="L15334" s="2">
        <v>0.24</v>
      </c>
      <c r="M15334" s="2">
        <v>4</v>
      </c>
      <c r="N15334" s="3">
        <v>45634</v>
      </c>
      <c r="O15334" s="3">
        <v>45635</v>
      </c>
      <c r="P15334" s="2" t="s">
        <v>30</v>
      </c>
      <c r="Q15334" s="2" t="s">
        <v>21</v>
      </c>
      <c r="R15334" s="2">
        <v>898.39</v>
      </c>
      <c r="S15334" s="2" t="s">
        <v>38</v>
      </c>
    </row>
    <row r="15335" spans="1:19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 t="str">
        <f t="shared" si="1674"/>
        <v>high sales</v>
      </c>
      <c r="F15335" s="2" t="str">
        <f t="shared" si="1675"/>
        <v>high</v>
      </c>
      <c r="G15335" s="2" t="str">
        <f>IF(AND(D15345&gt;1000,R15345&gt;500),"high","low")</f>
        <v>high</v>
      </c>
      <c r="H15335" s="2" t="str">
        <f t="shared" si="1676"/>
        <v>high impact</v>
      </c>
      <c r="I15335" s="2" t="str">
        <f>IF(NOT(AND(D15341&gt;500,R15342&gt;100)),"not good","good")</f>
        <v>good</v>
      </c>
      <c r="J15335" s="2">
        <f t="shared" si="1677"/>
        <v>3.8154681139755771</v>
      </c>
      <c r="K15335" s="2">
        <f t="shared" si="1678"/>
        <v>3.8154681139755771</v>
      </c>
      <c r="L15335" s="2">
        <v>0.44</v>
      </c>
      <c r="M15335" s="2">
        <v>1</v>
      </c>
      <c r="N15335" s="3">
        <v>45243</v>
      </c>
      <c r="O15335" s="3">
        <v>45246</v>
      </c>
      <c r="P15335" s="2" t="s">
        <v>30</v>
      </c>
      <c r="Q15335" s="2" t="s">
        <v>21</v>
      </c>
      <c r="R15335" s="2">
        <v>346.39</v>
      </c>
      <c r="S15335" s="2" t="s">
        <v>16</v>
      </c>
    </row>
    <row r="15336" spans="1:19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 t="str">
        <f t="shared" si="1674"/>
        <v>high sales</v>
      </c>
      <c r="F15336" s="2" t="str">
        <f t="shared" si="1675"/>
        <v>high</v>
      </c>
      <c r="G15336" s="2" t="str">
        <f>IF(AND(D15346&gt;1000,R15346&gt;500),"high","low")</f>
        <v>high</v>
      </c>
      <c r="H15336" s="2" t="str">
        <f t="shared" si="1676"/>
        <v>high impact</v>
      </c>
      <c r="I15336" s="2" t="str">
        <f>IF(NOT(AND(D15342&gt;500,R15343&gt;100)),"not good","good")</f>
        <v>good</v>
      </c>
      <c r="J15336" s="2">
        <f t="shared" si="1677"/>
        <v>11.93849938499385</v>
      </c>
      <c r="K15336" s="2">
        <f t="shared" si="1678"/>
        <v>11.93849938499385</v>
      </c>
      <c r="L15336" s="2">
        <v>0.22</v>
      </c>
      <c r="M15336" s="2">
        <v>2</v>
      </c>
      <c r="N15336" s="3">
        <v>45612</v>
      </c>
      <c r="O15336" s="3">
        <v>45618</v>
      </c>
      <c r="P15336" s="2" t="s">
        <v>14</v>
      </c>
      <c r="Q15336" s="2" t="s">
        <v>26</v>
      </c>
      <c r="R15336" s="2">
        <v>211.38</v>
      </c>
      <c r="S15336" s="2" t="s">
        <v>22</v>
      </c>
    </row>
    <row r="15337" spans="1:19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 t="str">
        <f t="shared" si="1674"/>
        <v>high sales</v>
      </c>
      <c r="F15337" s="2" t="str">
        <f t="shared" si="1675"/>
        <v>high</v>
      </c>
      <c r="G15337" s="2" t="str">
        <f>IF(AND(D15347&gt;1000,R15347&gt;500),"high","low")</f>
        <v>low</v>
      </c>
      <c r="H15337" s="2" t="str">
        <f t="shared" si="1676"/>
        <v>high impact</v>
      </c>
      <c r="I15337" s="2" t="str">
        <f>IF(NOT(AND(D15343&gt;500,R15344&gt;100)),"not good","good")</f>
        <v>good</v>
      </c>
      <c r="J15337" s="2">
        <f t="shared" si="1677"/>
        <v>17.439287590125577</v>
      </c>
      <c r="K15337" s="2">
        <f t="shared" si="1678"/>
        <v>17.439287590125577</v>
      </c>
      <c r="L15337" s="2">
        <v>0.49</v>
      </c>
      <c r="M15337" s="2">
        <v>3</v>
      </c>
      <c r="N15337" s="3">
        <v>45254</v>
      </c>
      <c r="O15337" s="3">
        <v>45259</v>
      </c>
      <c r="P15337" s="2" t="s">
        <v>20</v>
      </c>
      <c r="Q15337" s="2" t="s">
        <v>21</v>
      </c>
      <c r="R15337" s="2">
        <v>209.43</v>
      </c>
      <c r="S15337" s="2" t="s">
        <v>38</v>
      </c>
    </row>
    <row r="15338" spans="1:19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 t="str">
        <f t="shared" si="1674"/>
        <v>high sales</v>
      </c>
      <c r="F15338" s="2" t="str">
        <f t="shared" si="1675"/>
        <v>high</v>
      </c>
      <c r="G15338" s="2" t="str">
        <f>IF(AND(D15348&gt;1000,R15348&gt;500),"high","low")</f>
        <v>low</v>
      </c>
      <c r="H15338" s="2" t="str">
        <f t="shared" si="1676"/>
        <v>high impact</v>
      </c>
      <c r="I15338" s="2" t="str">
        <f>IF(NOT(AND(D15344&gt;500,R15345&gt;100)),"not good","good")</f>
        <v>good</v>
      </c>
      <c r="J15338" s="2">
        <f t="shared" si="1677"/>
        <v>4.3929380189549603</v>
      </c>
      <c r="K15338" s="2">
        <f t="shared" si="1678"/>
        <v>4.3929380189549603</v>
      </c>
      <c r="L15338" s="2">
        <v>0.09</v>
      </c>
      <c r="M15338" s="2">
        <v>5</v>
      </c>
      <c r="N15338" s="3">
        <v>45538</v>
      </c>
      <c r="O15338" s="3">
        <v>45542</v>
      </c>
      <c r="P15338" s="2" t="s">
        <v>14</v>
      </c>
      <c r="Q15338" s="2" t="s">
        <v>21</v>
      </c>
      <c r="R15338" s="2">
        <v>238.46</v>
      </c>
      <c r="S15338" s="2" t="s">
        <v>22</v>
      </c>
    </row>
    <row r="15339" spans="1:19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 t="str">
        <f t="shared" si="1674"/>
        <v>high sales</v>
      </c>
      <c r="F15339" s="2" t="str">
        <f t="shared" si="1675"/>
        <v>high</v>
      </c>
      <c r="G15339" s="2" t="str">
        <f>IF(AND(D15349&gt;1000,R15349&gt;500),"high","low")</f>
        <v>low</v>
      </c>
      <c r="H15339" s="2" t="str">
        <f t="shared" si="1676"/>
        <v>high impact</v>
      </c>
      <c r="I15339" s="2" t="str">
        <f>IF(NOT(AND(D15345&gt;500,R15346&gt;100)),"not good","good")</f>
        <v>good</v>
      </c>
      <c r="J15339" s="2">
        <f t="shared" si="1677"/>
        <v>7.250223307330435</v>
      </c>
      <c r="K15339" s="2">
        <f t="shared" si="1678"/>
        <v>7.250223307330435</v>
      </c>
      <c r="L15339" s="2">
        <v>0.18</v>
      </c>
      <c r="M15339" s="2">
        <v>3</v>
      </c>
      <c r="N15339" s="3">
        <v>45497</v>
      </c>
      <c r="O15339" s="3">
        <v>45502</v>
      </c>
      <c r="P15339" s="2" t="s">
        <v>14</v>
      </c>
      <c r="Q15339" s="2" t="s">
        <v>15</v>
      </c>
      <c r="R15339" s="2">
        <v>335.86</v>
      </c>
      <c r="S15339" s="2" t="s">
        <v>33</v>
      </c>
    </row>
    <row r="15340" spans="1:19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 t="str">
        <f t="shared" si="1674"/>
        <v>low sales</v>
      </c>
      <c r="F15340" s="2" t="str">
        <f t="shared" si="1675"/>
        <v>medium</v>
      </c>
      <c r="G15340" s="2" t="str">
        <f>IF(AND(D15350&gt;1000,R15350&gt;500),"high","low")</f>
        <v>low</v>
      </c>
      <c r="H15340" s="2" t="str">
        <f t="shared" si="1676"/>
        <v>high impact</v>
      </c>
      <c r="I15340" s="2" t="str">
        <f>IF(NOT(AND(D15346&gt;500,R15347&gt;100)),"not good","good")</f>
        <v>not good</v>
      </c>
      <c r="J15340" s="2">
        <f t="shared" si="1677"/>
        <v>13.241053873377901</v>
      </c>
      <c r="K15340" s="2">
        <f t="shared" si="1678"/>
        <v>13.241053873377901</v>
      </c>
      <c r="L15340" s="2">
        <v>0.01</v>
      </c>
      <c r="M15340" s="2">
        <v>8</v>
      </c>
      <c r="N15340" s="3">
        <v>45230</v>
      </c>
      <c r="O15340" s="3">
        <v>45231</v>
      </c>
      <c r="P15340" s="2" t="s">
        <v>20</v>
      </c>
      <c r="Q15340" s="2" t="s">
        <v>15</v>
      </c>
      <c r="R15340" s="2">
        <v>50.86</v>
      </c>
      <c r="S15340" s="2" t="s">
        <v>22</v>
      </c>
    </row>
    <row r="15341" spans="1:19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 t="str">
        <f t="shared" si="1674"/>
        <v>high sales</v>
      </c>
      <c r="F15341" s="2" t="str">
        <f t="shared" si="1675"/>
        <v>high</v>
      </c>
      <c r="G15341" s="2" t="str">
        <f>IF(AND(D15351&gt;1000,R15351&gt;500),"high","low")</f>
        <v>low</v>
      </c>
      <c r="H15341" s="2" t="str">
        <f t="shared" si="1676"/>
        <v>high impact</v>
      </c>
      <c r="I15341" s="2" t="str">
        <f>IF(NOT(AND(D15347&gt;500,R15348&gt;100)),"not good","good")</f>
        <v>not good</v>
      </c>
      <c r="J15341" s="2">
        <f t="shared" si="1677"/>
        <v>3.6515719018321953</v>
      </c>
      <c r="K15341" s="2">
        <f t="shared" si="1678"/>
        <v>3.6515719018321953</v>
      </c>
      <c r="L15341" s="2">
        <v>0.03</v>
      </c>
      <c r="M15341" s="2">
        <v>6</v>
      </c>
      <c r="N15341" s="3">
        <v>45328</v>
      </c>
      <c r="O15341" s="3">
        <v>45329</v>
      </c>
      <c r="P15341" s="2" t="s">
        <v>14</v>
      </c>
      <c r="Q15341" s="2" t="s">
        <v>21</v>
      </c>
      <c r="R15341" s="2">
        <v>739.55</v>
      </c>
      <c r="S15341" s="2" t="s">
        <v>33</v>
      </c>
    </row>
    <row r="15342" spans="1:19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 t="str">
        <f t="shared" si="1674"/>
        <v>high sales</v>
      </c>
      <c r="F15342" s="2" t="str">
        <f t="shared" si="1675"/>
        <v>high</v>
      </c>
      <c r="G15342" s="2" t="str">
        <f>IF(AND(D15352&gt;1000,R15352&gt;500),"high","low")</f>
        <v>low</v>
      </c>
      <c r="H15342" s="2" t="str">
        <f t="shared" si="1676"/>
        <v>high impact</v>
      </c>
      <c r="I15342" s="2" t="str">
        <f>IF(NOT(AND(D15348&gt;500,R15349&gt;100)),"not good","good")</f>
        <v>not good</v>
      </c>
      <c r="J15342" s="2">
        <f t="shared" si="1677"/>
        <v>3.3494032753679899</v>
      </c>
      <c r="K15342" s="2">
        <f t="shared" si="1678"/>
        <v>3.3494032753679899</v>
      </c>
      <c r="L15342" s="2">
        <v>0.18</v>
      </c>
      <c r="M15342" s="2">
        <v>3</v>
      </c>
      <c r="N15342" s="3">
        <v>45232</v>
      </c>
      <c r="O15342" s="3">
        <v>45233</v>
      </c>
      <c r="P15342" s="2" t="s">
        <v>30</v>
      </c>
      <c r="Q15342" s="2" t="s">
        <v>21</v>
      </c>
      <c r="R15342" s="2">
        <v>868.91</v>
      </c>
      <c r="S15342" s="2" t="s">
        <v>16</v>
      </c>
    </row>
    <row r="15343" spans="1:19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 t="str">
        <f t="shared" si="1674"/>
        <v>high sales</v>
      </c>
      <c r="F15343" s="2" t="str">
        <f t="shared" si="1675"/>
        <v>high</v>
      </c>
      <c r="G15343" s="2" t="str">
        <f>IF(AND(D15353&gt;1000,R15353&gt;500),"high","low")</f>
        <v>low</v>
      </c>
      <c r="H15343" s="2" t="str">
        <f t="shared" si="1676"/>
        <v>high impact</v>
      </c>
      <c r="I15343" s="2" t="str">
        <f>IF(NOT(AND(D15349&gt;500,R15350&gt;100)),"not good","good")</f>
        <v>not good</v>
      </c>
      <c r="J15343" s="2">
        <f t="shared" si="1677"/>
        <v>7.7123640688717714</v>
      </c>
      <c r="K15343" s="2">
        <f t="shared" si="1678"/>
        <v>7.7123640688717714</v>
      </c>
      <c r="L15343" s="2">
        <v>0.26</v>
      </c>
      <c r="M15343" s="2">
        <v>2</v>
      </c>
      <c r="N15343" s="3">
        <v>45129</v>
      </c>
      <c r="O15343" s="3">
        <v>45132</v>
      </c>
      <c r="P15343" s="2" t="s">
        <v>30</v>
      </c>
      <c r="Q15343" s="2" t="s">
        <v>21</v>
      </c>
      <c r="R15343" s="2">
        <v>353.12</v>
      </c>
      <c r="S15343" s="2" t="s">
        <v>16</v>
      </c>
    </row>
    <row r="15344" spans="1:19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 t="str">
        <f t="shared" si="1674"/>
        <v>high sales</v>
      </c>
      <c r="F15344" s="2" t="str">
        <f t="shared" si="1675"/>
        <v>high</v>
      </c>
      <c r="G15344" s="2" t="str">
        <f>IF(AND(D15354&gt;1000,R15354&gt;500),"high","low")</f>
        <v>low</v>
      </c>
      <c r="H15344" s="2" t="str">
        <f t="shared" si="1676"/>
        <v>high impact</v>
      </c>
      <c r="I15344" s="2" t="str">
        <f>IF(NOT(AND(D15350&gt;500,R15351&gt;100)),"not good","good")</f>
        <v>not good</v>
      </c>
      <c r="J15344" s="2">
        <f t="shared" si="1677"/>
        <v>10.382266435986161</v>
      </c>
      <c r="K15344" s="2">
        <f t="shared" si="1678"/>
        <v>10.382266435986161</v>
      </c>
      <c r="L15344" s="2">
        <v>0.12</v>
      </c>
      <c r="M15344" s="2">
        <v>3</v>
      </c>
      <c r="N15344" s="3">
        <v>45081</v>
      </c>
      <c r="O15344" s="3">
        <v>45083</v>
      </c>
      <c r="P15344" s="2" t="s">
        <v>14</v>
      </c>
      <c r="Q15344" s="2" t="s">
        <v>21</v>
      </c>
      <c r="R15344" s="2">
        <v>231.2</v>
      </c>
      <c r="S15344" s="2" t="s">
        <v>16</v>
      </c>
    </row>
    <row r="15345" spans="1:23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 t="str">
        <f t="shared" si="1674"/>
        <v>high sales</v>
      </c>
      <c r="F15345" s="2" t="str">
        <f t="shared" si="1675"/>
        <v>high</v>
      </c>
      <c r="G15345" s="2" t="str">
        <f>IF(AND(D15355&gt;1000,R15355&gt;500),"high","low")</f>
        <v>low</v>
      </c>
      <c r="H15345" s="2" t="str">
        <f t="shared" si="1676"/>
        <v>high impact</v>
      </c>
      <c r="I15345" s="2" t="str">
        <f>IF(NOT(AND(D15351&gt;500,R15352&gt;100)),"not good","good")</f>
        <v>not good</v>
      </c>
      <c r="J15345" s="2">
        <f t="shared" si="1677"/>
        <v>3.7853720531232127</v>
      </c>
      <c r="K15345" s="2">
        <f t="shared" si="1678"/>
        <v>3.7853720531232127</v>
      </c>
      <c r="L15345" s="2">
        <v>0.08</v>
      </c>
      <c r="M15345" s="2">
        <v>2</v>
      </c>
      <c r="N15345" s="3">
        <v>45342</v>
      </c>
      <c r="O15345" s="3">
        <v>45349</v>
      </c>
      <c r="P15345" s="2" t="s">
        <v>20</v>
      </c>
      <c r="Q15345" s="2" t="s">
        <v>21</v>
      </c>
      <c r="R15345" s="2">
        <v>786.85</v>
      </c>
      <c r="S15345" s="2" t="s">
        <v>22</v>
      </c>
    </row>
    <row r="15346" spans="1:23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 t="str">
        <f t="shared" si="1674"/>
        <v>high sales</v>
      </c>
      <c r="F15346" s="2" t="str">
        <f t="shared" si="1675"/>
        <v>high</v>
      </c>
      <c r="G15346" s="2" t="str">
        <f>IF(AND(D15356&gt;1000,R15356&gt;500),"high","low")</f>
        <v>low</v>
      </c>
      <c r="H15346" s="2" t="str">
        <f t="shared" si="1676"/>
        <v>high impact</v>
      </c>
      <c r="I15346" s="2" t="str">
        <f>IF(NOT(AND(D15352&gt;500,R15353&gt;100)),"not good","good")</f>
        <v>not good</v>
      </c>
      <c r="J15346" s="2">
        <f t="shared" si="1677"/>
        <v>5.482697173028269</v>
      </c>
      <c r="K15346" s="2">
        <f t="shared" si="1678"/>
        <v>5.482697173028269</v>
      </c>
      <c r="L15346" s="2">
        <v>0.21</v>
      </c>
      <c r="M15346" s="2">
        <v>3</v>
      </c>
      <c r="N15346" s="3">
        <v>45248</v>
      </c>
      <c r="O15346" s="3">
        <v>45249</v>
      </c>
      <c r="P15346" s="2" t="s">
        <v>30</v>
      </c>
      <c r="Q15346" s="2" t="s">
        <v>21</v>
      </c>
      <c r="R15346" s="2">
        <v>909.1</v>
      </c>
      <c r="S15346" s="2" t="s">
        <v>27</v>
      </c>
      <c r="T15346" s="6"/>
      <c r="U15346" s="6"/>
      <c r="V15346" s="6"/>
      <c r="W15346" s="6"/>
    </row>
    <row r="15347" spans="1:23" ht="17.399999999999999" x14ac:dyDescent="0.3">
      <c r="E15347" s="2"/>
      <c r="F15347" s="2"/>
      <c r="G15347" s="2"/>
      <c r="H15347" s="2" t="str">
        <f t="shared" si="1676"/>
        <v>low Impact</v>
      </c>
      <c r="I15347" s="2"/>
      <c r="J15347" s="2" t="e">
        <f t="shared" si="1677"/>
        <v>#DIV/0!</v>
      </c>
      <c r="K15347" s="2">
        <f t="shared" si="1678"/>
        <v>0</v>
      </c>
    </row>
    <row r="15348" spans="1:23" ht="17.399999999999999" x14ac:dyDescent="0.3">
      <c r="E15348" s="2"/>
      <c r="F15348" s="2"/>
      <c r="G15348" s="2"/>
      <c r="H15348" s="2" t="str">
        <f t="shared" si="1676"/>
        <v>low Impact</v>
      </c>
      <c r="I15348" s="2"/>
      <c r="J15348" s="2" t="e">
        <f t="shared" si="1677"/>
        <v>#DIV/0!</v>
      </c>
      <c r="K15348" s="2">
        <f t="shared" si="1678"/>
        <v>0</v>
      </c>
    </row>
    <row r="15349" spans="1:23" ht="17.399999999999999" x14ac:dyDescent="0.3">
      <c r="E15349" s="2"/>
      <c r="F15349" s="2"/>
      <c r="G15349" s="2"/>
      <c r="H15349" s="2"/>
      <c r="I15349" s="2"/>
      <c r="J15349" s="2"/>
      <c r="K15349" s="2"/>
    </row>
    <row r="15350" spans="1:23" ht="17.399999999999999" x14ac:dyDescent="0.3">
      <c r="E15350" s="2"/>
      <c r="F15350" s="2"/>
      <c r="G15350" s="2"/>
      <c r="H15350" s="2"/>
      <c r="I15350" s="2"/>
      <c r="J15350" s="2"/>
      <c r="K15350" s="2"/>
    </row>
    <row r="15351" spans="1:23" ht="17.399999999999999" x14ac:dyDescent="0.3">
      <c r="E15351" s="2"/>
      <c r="F15351" s="2"/>
      <c r="G15351" s="2"/>
      <c r="H15351" s="2"/>
      <c r="I15351" s="2"/>
      <c r="J15351" s="2"/>
      <c r="K15351" s="2"/>
    </row>
    <row r="15352" spans="1:23" ht="17.399999999999999" x14ac:dyDescent="0.3">
      <c r="E15352" s="2"/>
      <c r="F15352" s="2"/>
      <c r="G15352" s="2"/>
      <c r="H15352" s="2"/>
      <c r="I15352" s="2"/>
      <c r="J15352" s="2"/>
      <c r="K15352" s="2"/>
    </row>
    <row r="15353" spans="1:23" ht="17.399999999999999" x14ac:dyDescent="0.3">
      <c r="E15353" s="2"/>
      <c r="F15353" s="2"/>
      <c r="G15353" s="2"/>
      <c r="H15353" s="2"/>
      <c r="I15353" s="2"/>
      <c r="J15353" s="2"/>
      <c r="K15353" s="2"/>
    </row>
    <row r="15354" spans="1:23" ht="17.399999999999999" x14ac:dyDescent="0.3">
      <c r="E15354" s="2"/>
      <c r="F15354" s="2"/>
      <c r="G15354" s="2"/>
      <c r="H15354" s="2"/>
      <c r="I15354" s="2"/>
      <c r="J15354" s="2"/>
      <c r="K15354" s="2"/>
    </row>
    <row r="15355" spans="1:23" ht="17.399999999999999" x14ac:dyDescent="0.3">
      <c r="E15355" s="2"/>
      <c r="F15355" s="2"/>
      <c r="G15355" s="2"/>
      <c r="H15355" s="2"/>
      <c r="I15355" s="2"/>
      <c r="J15355" s="2"/>
      <c r="K15355" s="2"/>
    </row>
    <row r="15356" spans="1:23" ht="17.399999999999999" x14ac:dyDescent="0.3">
      <c r="E15356" s="2"/>
      <c r="F15356" s="2"/>
      <c r="G15356" s="2"/>
      <c r="H15356" s="2"/>
      <c r="I15356" s="2"/>
      <c r="J15356" s="2"/>
      <c r="K15356" s="2"/>
    </row>
    <row r="15357" spans="1:23" ht="17.399999999999999" x14ac:dyDescent="0.3">
      <c r="E15357" s="2"/>
      <c r="F15357" s="2"/>
      <c r="G15357" s="2"/>
      <c r="H15357" s="2"/>
      <c r="I15357" s="2"/>
      <c r="J15357" s="2"/>
      <c r="K15357" s="2"/>
    </row>
    <row r="15358" spans="1:23" ht="17.399999999999999" x14ac:dyDescent="0.3">
      <c r="E15358" s="2"/>
      <c r="F15358" s="2"/>
      <c r="G15358" s="2"/>
      <c r="H15358" s="2"/>
      <c r="I15358" s="2"/>
      <c r="J15358" s="2"/>
      <c r="K15358" s="2"/>
    </row>
    <row r="15359" spans="1:23" ht="17.399999999999999" x14ac:dyDescent="0.3">
      <c r="E15359" s="2"/>
      <c r="F15359" s="2"/>
      <c r="G15359" s="2"/>
      <c r="H15359" s="2"/>
      <c r="I15359" s="2"/>
      <c r="J15359" s="2"/>
      <c r="K15359" s="2"/>
    </row>
    <row r="15360" spans="1:23" ht="17.399999999999999" x14ac:dyDescent="0.3">
      <c r="E15360" s="2"/>
      <c r="F15360" s="2"/>
      <c r="G15360" s="2"/>
      <c r="H15360" s="2"/>
      <c r="I15360" s="2"/>
      <c r="J15360" s="2"/>
      <c r="K15360" s="2"/>
    </row>
    <row r="15361" spans="5:11" ht="17.399999999999999" x14ac:dyDescent="0.3">
      <c r="E15361" s="2"/>
      <c r="F15361" s="2"/>
      <c r="G15361" s="2"/>
      <c r="H15361" s="2"/>
      <c r="I15361" s="2"/>
      <c r="J15361" s="2"/>
      <c r="K15361" s="2"/>
    </row>
    <row r="15362" spans="5:11" ht="17.399999999999999" x14ac:dyDescent="0.3">
      <c r="E15362" s="2"/>
      <c r="F15362" s="2"/>
      <c r="G15362" s="2"/>
      <c r="H15362" s="2"/>
      <c r="I15362" s="2"/>
      <c r="J15362" s="2"/>
      <c r="K15362" s="2"/>
    </row>
    <row r="15363" spans="5:11" ht="17.399999999999999" x14ac:dyDescent="0.3">
      <c r="E15363" s="2"/>
      <c r="F15363" s="2"/>
      <c r="G15363" s="2"/>
      <c r="H15363" s="2"/>
      <c r="I15363" s="2"/>
      <c r="J15363" s="2"/>
      <c r="K15363" s="2"/>
    </row>
    <row r="15364" spans="5:11" ht="17.399999999999999" x14ac:dyDescent="0.3">
      <c r="E15364" s="2"/>
      <c r="F15364" s="2"/>
      <c r="G15364" s="2"/>
      <c r="H15364" s="2"/>
      <c r="I15364" s="2"/>
      <c r="J15364" s="2"/>
      <c r="K15364" s="2"/>
    </row>
    <row r="15365" spans="5:11" ht="17.399999999999999" x14ac:dyDescent="0.3">
      <c r="E15365" s="2"/>
      <c r="F15365" s="2"/>
      <c r="G15365" s="2"/>
      <c r="H15365" s="2"/>
      <c r="I15365" s="2"/>
      <c r="J15365" s="2"/>
      <c r="K15365" s="2"/>
    </row>
    <row r="15366" spans="5:11" ht="17.399999999999999" x14ac:dyDescent="0.3">
      <c r="E15366" s="2"/>
      <c r="F15366" s="2"/>
      <c r="G15366" s="2"/>
      <c r="H15366" s="2"/>
      <c r="I15366" s="2"/>
      <c r="J15366" s="2"/>
      <c r="K15366" s="2"/>
    </row>
    <row r="15367" spans="5:11" ht="17.399999999999999" x14ac:dyDescent="0.3">
      <c r="E15367" s="2"/>
      <c r="F15367" s="2"/>
      <c r="G15367" s="2"/>
      <c r="H15367" s="2"/>
      <c r="I15367" s="2"/>
      <c r="J15367" s="2"/>
      <c r="K15367" s="2"/>
    </row>
    <row r="15368" spans="5:11" ht="17.399999999999999" x14ac:dyDescent="0.3">
      <c r="E15368" s="2"/>
      <c r="F15368" s="2"/>
      <c r="G15368" s="2"/>
      <c r="H15368" s="2"/>
      <c r="I15368" s="2"/>
      <c r="J15368" s="2"/>
      <c r="K15368" s="2"/>
    </row>
    <row r="15369" spans="5:11" ht="17.399999999999999" x14ac:dyDescent="0.3">
      <c r="E15369" s="2"/>
      <c r="F15369" s="2"/>
      <c r="G15369" s="2"/>
      <c r="H15369" s="2"/>
      <c r="I15369" s="2"/>
      <c r="J15369" s="2"/>
      <c r="K15369" s="2"/>
    </row>
    <row r="15370" spans="5:11" ht="17.399999999999999" x14ac:dyDescent="0.3">
      <c r="E15370" s="2"/>
      <c r="F15370" s="2"/>
      <c r="G15370" s="2"/>
      <c r="H15370" s="2"/>
      <c r="I15370" s="2"/>
      <c r="J15370" s="2"/>
      <c r="K15370" s="2"/>
    </row>
    <row r="15371" spans="5:11" ht="17.399999999999999" x14ac:dyDescent="0.3">
      <c r="E15371" s="2"/>
      <c r="F15371" s="2"/>
      <c r="G15371" s="2"/>
      <c r="H15371" s="2"/>
      <c r="I15371" s="2"/>
      <c r="J15371" s="2"/>
      <c r="K15371" s="2"/>
    </row>
    <row r="15372" spans="5:11" ht="17.399999999999999" x14ac:dyDescent="0.3">
      <c r="E15372" s="2"/>
      <c r="F15372" s="2"/>
      <c r="G15372" s="2"/>
      <c r="H15372" s="2"/>
      <c r="I15372" s="2"/>
      <c r="J15372" s="2"/>
      <c r="K15372" s="2"/>
    </row>
    <row r="15373" spans="5:11" ht="17.399999999999999" x14ac:dyDescent="0.3">
      <c r="E15373" s="2"/>
      <c r="F15373" s="2"/>
      <c r="G15373" s="2"/>
      <c r="H15373" s="2"/>
      <c r="I15373" s="2"/>
      <c r="J15373" s="2"/>
      <c r="K15373" s="2"/>
    </row>
    <row r="15374" spans="5:11" ht="17.399999999999999" x14ac:dyDescent="0.3">
      <c r="E15374" s="2"/>
      <c r="F15374" s="2"/>
      <c r="G15374" s="2"/>
      <c r="H15374" s="2"/>
      <c r="I15374" s="2"/>
      <c r="J15374" s="2"/>
      <c r="K15374" s="2"/>
    </row>
    <row r="15375" spans="5:11" ht="17.399999999999999" x14ac:dyDescent="0.3">
      <c r="E15375" s="2"/>
      <c r="F15375" s="2"/>
      <c r="G15375" s="2"/>
      <c r="H15375" s="2"/>
      <c r="I15375" s="2"/>
      <c r="J15375" s="2"/>
      <c r="K15375" s="2"/>
    </row>
    <row r="15376" spans="5:11" ht="17.399999999999999" x14ac:dyDescent="0.3">
      <c r="E15376" s="2"/>
      <c r="F15376" s="2"/>
      <c r="G15376" s="2"/>
      <c r="H15376" s="2"/>
      <c r="I15376" s="2"/>
      <c r="J15376" s="2"/>
      <c r="K15376" s="2"/>
    </row>
    <row r="15377" spans="5:11" ht="17.399999999999999" x14ac:dyDescent="0.3">
      <c r="E15377" s="2"/>
      <c r="F15377" s="2"/>
      <c r="G15377" s="2"/>
      <c r="H15377" s="2"/>
      <c r="I15377" s="2"/>
      <c r="J15377" s="2"/>
      <c r="K15377" s="2"/>
    </row>
    <row r="15378" spans="5:11" ht="17.399999999999999" x14ac:dyDescent="0.3">
      <c r="E15378" s="2"/>
      <c r="F15378" s="2"/>
      <c r="G15378" s="2"/>
      <c r="H15378" s="2"/>
      <c r="I15378" s="2"/>
      <c r="J15378" s="2"/>
      <c r="K15378" s="2"/>
    </row>
    <row r="15379" spans="5:11" ht="17.399999999999999" x14ac:dyDescent="0.3">
      <c r="E15379" s="2"/>
      <c r="F15379" s="2"/>
      <c r="G15379" s="2"/>
      <c r="H15379" s="2"/>
      <c r="I15379" s="2"/>
      <c r="J15379" s="2"/>
      <c r="K15379" s="2"/>
    </row>
    <row r="15380" spans="5:11" ht="17.399999999999999" x14ac:dyDescent="0.3">
      <c r="E15380" s="2"/>
      <c r="F15380" s="2"/>
      <c r="G15380" s="2"/>
      <c r="H15380" s="2"/>
      <c r="I15380" s="2"/>
      <c r="J15380" s="2"/>
      <c r="K15380" s="2"/>
    </row>
    <row r="15381" spans="5:11" ht="17.399999999999999" x14ac:dyDescent="0.3">
      <c r="E15381" s="2"/>
      <c r="F15381" s="2"/>
      <c r="G15381" s="2"/>
      <c r="H15381" s="2"/>
      <c r="I15381" s="2"/>
      <c r="J15381" s="2"/>
      <c r="K15381" s="2"/>
    </row>
    <row r="15382" spans="5:11" ht="17.399999999999999" x14ac:dyDescent="0.3">
      <c r="E15382" s="2"/>
      <c r="F15382" s="2"/>
      <c r="G15382" s="2"/>
      <c r="H15382" s="2"/>
      <c r="I15382" s="2"/>
      <c r="J15382" s="2"/>
      <c r="K15382" s="2"/>
    </row>
    <row r="15383" spans="5:11" ht="17.399999999999999" x14ac:dyDescent="0.3">
      <c r="E15383" s="2"/>
      <c r="F15383" s="2"/>
      <c r="G15383" s="2"/>
      <c r="H15383" s="2"/>
      <c r="I15383" s="2"/>
      <c r="J15383" s="2"/>
      <c r="K15383" s="2"/>
    </row>
    <row r="15384" spans="5:11" ht="17.399999999999999" x14ac:dyDescent="0.3">
      <c r="E15384" s="2"/>
      <c r="F15384" s="2"/>
      <c r="G15384" s="2"/>
      <c r="H15384" s="2"/>
      <c r="I15384" s="2"/>
      <c r="J15384" s="2"/>
      <c r="K15384" s="2"/>
    </row>
    <row r="15385" spans="5:11" ht="17.399999999999999" x14ac:dyDescent="0.3">
      <c r="E15385" s="2"/>
      <c r="F15385" s="2"/>
      <c r="G15385" s="2"/>
      <c r="H15385" s="2"/>
      <c r="I15385" s="2"/>
      <c r="J15385" s="2"/>
      <c r="K15385" s="2"/>
    </row>
    <row r="15386" spans="5:11" ht="17.399999999999999" x14ac:dyDescent="0.3">
      <c r="E15386" s="2"/>
      <c r="F15386" s="2"/>
      <c r="G15386" s="2"/>
      <c r="H15386" s="2"/>
      <c r="I15386" s="2"/>
      <c r="J15386" s="2"/>
      <c r="K15386" s="2"/>
    </row>
    <row r="15387" spans="5:11" ht="17.399999999999999" x14ac:dyDescent="0.3">
      <c r="E15387" s="2"/>
      <c r="F15387" s="2"/>
      <c r="G15387" s="2"/>
      <c r="H15387" s="2"/>
      <c r="I15387" s="2"/>
      <c r="J15387" s="2"/>
      <c r="K15387" s="2"/>
    </row>
    <row r="15388" spans="5:11" ht="17.399999999999999" x14ac:dyDescent="0.3">
      <c r="E15388" s="2"/>
      <c r="F15388" s="2"/>
      <c r="G15388" s="2"/>
      <c r="H15388" s="2"/>
      <c r="I15388" s="2"/>
      <c r="J15388" s="2"/>
      <c r="K15388" s="2"/>
    </row>
    <row r="15389" spans="5:11" ht="17.399999999999999" x14ac:dyDescent="0.3">
      <c r="E15389" s="2"/>
      <c r="F15389" s="2"/>
      <c r="G15389" s="2"/>
      <c r="H15389" s="2"/>
      <c r="I15389" s="2"/>
      <c r="J15389" s="2"/>
      <c r="K15389" s="2"/>
    </row>
    <row r="15390" spans="5:11" ht="17.399999999999999" x14ac:dyDescent="0.3">
      <c r="E15390" s="2"/>
      <c r="F15390" s="2"/>
      <c r="G15390" s="2"/>
      <c r="H15390" s="2"/>
      <c r="I15390" s="2"/>
      <c r="J15390" s="2"/>
      <c r="K15390" s="2"/>
    </row>
    <row r="15391" spans="5:11" ht="17.399999999999999" x14ac:dyDescent="0.3">
      <c r="E15391" s="2"/>
      <c r="F15391" s="2"/>
      <c r="G15391" s="2"/>
      <c r="H15391" s="2"/>
      <c r="I15391" s="2"/>
      <c r="J15391" s="2"/>
      <c r="K15391" s="2"/>
    </row>
    <row r="15392" spans="5:11" ht="17.399999999999999" x14ac:dyDescent="0.3">
      <c r="E15392" s="2"/>
      <c r="F15392" s="2"/>
      <c r="G15392" s="2"/>
      <c r="H15392" s="2"/>
      <c r="I15392" s="2"/>
      <c r="J15392" s="2"/>
      <c r="K15392" s="2"/>
    </row>
    <row r="15393" spans="5:11" ht="17.399999999999999" x14ac:dyDescent="0.3">
      <c r="E15393" s="2"/>
      <c r="F15393" s="2"/>
      <c r="G15393" s="2"/>
      <c r="H15393" s="2"/>
      <c r="I15393" s="2"/>
      <c r="J15393" s="2"/>
      <c r="K15393" s="2"/>
    </row>
    <row r="15394" spans="5:11" ht="17.399999999999999" x14ac:dyDescent="0.3">
      <c r="E15394" s="2"/>
      <c r="F15394" s="2"/>
      <c r="G15394" s="2"/>
      <c r="H15394" s="2"/>
      <c r="I15394" s="2"/>
      <c r="J15394" s="2"/>
      <c r="K15394" s="2"/>
    </row>
    <row r="15395" spans="5:11" ht="17.399999999999999" x14ac:dyDescent="0.3">
      <c r="E15395" s="2"/>
      <c r="F15395" s="2"/>
      <c r="G15395" s="2"/>
      <c r="H15395" s="2"/>
      <c r="I15395" s="2"/>
      <c r="J15395" s="2"/>
      <c r="K15395" s="2"/>
    </row>
    <row r="15396" spans="5:11" ht="17.399999999999999" x14ac:dyDescent="0.3">
      <c r="E15396" s="2"/>
      <c r="F15396" s="2"/>
      <c r="G15396" s="2"/>
      <c r="H15396" s="2"/>
      <c r="I15396" s="2"/>
      <c r="J15396" s="2"/>
      <c r="K15396" s="2"/>
    </row>
    <row r="15397" spans="5:11" ht="17.399999999999999" x14ac:dyDescent="0.3">
      <c r="E15397" s="2"/>
      <c r="F15397" s="2"/>
      <c r="G15397" s="2"/>
      <c r="H15397" s="2"/>
      <c r="I15397" s="2"/>
      <c r="J15397" s="2"/>
      <c r="K15397" s="2"/>
    </row>
    <row r="15398" spans="5:11" ht="17.399999999999999" x14ac:dyDescent="0.3">
      <c r="E15398" s="2"/>
      <c r="F15398" s="2"/>
      <c r="G15398" s="2"/>
      <c r="H15398" s="2"/>
      <c r="I15398" s="2"/>
      <c r="J15398" s="2"/>
      <c r="K15398" s="2"/>
    </row>
    <row r="15399" spans="5:11" ht="17.399999999999999" x14ac:dyDescent="0.3">
      <c r="E15399" s="2"/>
      <c r="F15399" s="2"/>
      <c r="G15399" s="2"/>
      <c r="H15399" s="2"/>
      <c r="I15399" s="2"/>
      <c r="J15399" s="2"/>
      <c r="K15399" s="2"/>
    </row>
    <row r="15400" spans="5:11" ht="17.399999999999999" x14ac:dyDescent="0.3">
      <c r="E15400" s="2"/>
      <c r="F15400" s="2"/>
      <c r="G15400" s="2"/>
      <c r="H15400" s="2"/>
      <c r="I15400" s="2"/>
      <c r="J15400" s="2"/>
      <c r="K15400" s="2"/>
    </row>
    <row r="15401" spans="5:11" ht="17.399999999999999" x14ac:dyDescent="0.3">
      <c r="E15401" s="2"/>
      <c r="F15401" s="2"/>
      <c r="G15401" s="2"/>
      <c r="H15401" s="2"/>
      <c r="I15401" s="2"/>
      <c r="J15401" s="2"/>
      <c r="K15401" s="2"/>
    </row>
    <row r="15402" spans="5:11" ht="17.399999999999999" x14ac:dyDescent="0.3">
      <c r="E15402" s="2"/>
      <c r="F15402" s="2"/>
      <c r="G15402" s="2"/>
      <c r="H15402" s="2"/>
      <c r="I15402" s="2"/>
      <c r="J15402" s="2"/>
      <c r="K15402" s="2"/>
    </row>
    <row r="15403" spans="5:11" ht="17.399999999999999" x14ac:dyDescent="0.3">
      <c r="E15403" s="2"/>
      <c r="F15403" s="2"/>
      <c r="G15403" s="2"/>
      <c r="H15403" s="2"/>
      <c r="I15403" s="2"/>
      <c r="J15403" s="2"/>
      <c r="K15403" s="2"/>
    </row>
    <row r="15404" spans="5:11" ht="17.399999999999999" x14ac:dyDescent="0.3">
      <c r="E15404" s="2"/>
      <c r="F15404" s="2"/>
      <c r="G15404" s="2"/>
      <c r="H15404" s="2"/>
      <c r="I15404" s="2"/>
      <c r="J15404" s="2"/>
      <c r="K15404" s="2"/>
    </row>
    <row r="15405" spans="5:11" ht="17.399999999999999" x14ac:dyDescent="0.3">
      <c r="E15405" s="2"/>
      <c r="F15405" s="2"/>
      <c r="G15405" s="2"/>
      <c r="H15405" s="2"/>
      <c r="I15405" s="2"/>
      <c r="J15405" s="2"/>
      <c r="K15405" s="2"/>
    </row>
    <row r="15406" spans="5:11" ht="17.399999999999999" x14ac:dyDescent="0.3">
      <c r="E15406" s="2"/>
      <c r="F15406" s="2"/>
      <c r="G15406" s="2"/>
      <c r="H15406" s="2"/>
      <c r="I15406" s="2"/>
      <c r="J15406" s="2"/>
      <c r="K15406" s="2"/>
    </row>
    <row r="15407" spans="5:11" ht="17.399999999999999" x14ac:dyDescent="0.3">
      <c r="E15407" s="2"/>
      <c r="F15407" s="2"/>
      <c r="G15407" s="2"/>
      <c r="H15407" s="2"/>
      <c r="I15407" s="2"/>
      <c r="J15407" s="2"/>
      <c r="K15407" s="2"/>
    </row>
    <row r="15408" spans="5:11" ht="17.399999999999999" x14ac:dyDescent="0.3">
      <c r="E15408" s="2"/>
      <c r="F15408" s="2"/>
      <c r="G15408" s="2"/>
      <c r="H15408" s="2"/>
      <c r="I15408" s="2"/>
      <c r="J15408" s="2"/>
      <c r="K15408" s="2"/>
    </row>
    <row r="15409" spans="5:11" ht="17.399999999999999" x14ac:dyDescent="0.3">
      <c r="E15409" s="2"/>
      <c r="F15409" s="2"/>
      <c r="G15409" s="2"/>
      <c r="H15409" s="2"/>
      <c r="I15409" s="2"/>
      <c r="J15409" s="2"/>
      <c r="K15409" s="2"/>
    </row>
    <row r="15410" spans="5:11" ht="17.399999999999999" x14ac:dyDescent="0.3">
      <c r="E15410" s="2"/>
      <c r="F15410" s="2"/>
      <c r="G15410" s="2"/>
      <c r="H15410" s="2"/>
      <c r="I15410" s="2"/>
      <c r="J15410" s="2"/>
      <c r="K15410" s="2"/>
    </row>
    <row r="15411" spans="5:11" ht="17.399999999999999" x14ac:dyDescent="0.3">
      <c r="E15411" s="2"/>
      <c r="F15411" s="2"/>
      <c r="G15411" s="2"/>
      <c r="H15411" s="2"/>
      <c r="I15411" s="2"/>
      <c r="J15411" s="2"/>
      <c r="K15411" s="2"/>
    </row>
    <row r="15412" spans="5:11" ht="17.399999999999999" x14ac:dyDescent="0.3">
      <c r="E15412" s="2"/>
      <c r="F15412" s="2"/>
      <c r="G15412" s="2"/>
      <c r="H15412" s="2"/>
      <c r="I15412" s="2"/>
      <c r="J15412" s="2"/>
      <c r="K15412" s="2"/>
    </row>
    <row r="15413" spans="5:11" ht="17.399999999999999" x14ac:dyDescent="0.3">
      <c r="E15413" s="2"/>
      <c r="F15413" s="2"/>
      <c r="G15413" s="2"/>
      <c r="H15413" s="2"/>
      <c r="I15413" s="2"/>
      <c r="J15413" s="2"/>
      <c r="K15413" s="2"/>
    </row>
    <row r="15414" spans="5:11" ht="17.399999999999999" x14ac:dyDescent="0.3">
      <c r="E15414" s="2"/>
      <c r="F15414" s="2"/>
      <c r="G15414" s="2"/>
      <c r="H15414" s="2"/>
      <c r="I15414" s="2"/>
      <c r="J15414" s="2"/>
      <c r="K15414" s="2"/>
    </row>
    <row r="15415" spans="5:11" ht="17.399999999999999" x14ac:dyDescent="0.3">
      <c r="E15415" s="2"/>
      <c r="F15415" s="2"/>
      <c r="G15415" s="2"/>
      <c r="H15415" s="2"/>
      <c r="I15415" s="2"/>
      <c r="J15415" s="2"/>
      <c r="K15415" s="2"/>
    </row>
    <row r="15416" spans="5:11" ht="17.399999999999999" x14ac:dyDescent="0.3">
      <c r="E15416" s="2"/>
      <c r="F15416" s="2"/>
      <c r="G15416" s="2"/>
      <c r="H15416" s="2"/>
      <c r="I15416" s="2"/>
      <c r="J15416" s="2"/>
      <c r="K15416" s="2"/>
    </row>
    <row r="15417" spans="5:11" ht="17.399999999999999" x14ac:dyDescent="0.3">
      <c r="E15417" s="2"/>
      <c r="F15417" s="2"/>
      <c r="G15417" s="2"/>
      <c r="H15417" s="2"/>
      <c r="I15417" s="2"/>
      <c r="J15417" s="2"/>
      <c r="K15417" s="2"/>
    </row>
    <row r="15418" spans="5:11" ht="17.399999999999999" x14ac:dyDescent="0.3">
      <c r="E15418" s="2"/>
      <c r="F15418" s="2"/>
      <c r="G15418" s="2"/>
      <c r="H15418" s="2"/>
      <c r="I15418" s="2"/>
      <c r="J15418" s="2"/>
      <c r="K15418" s="2"/>
    </row>
    <row r="15419" spans="5:11" ht="17.399999999999999" x14ac:dyDescent="0.3">
      <c r="E15419" s="2"/>
      <c r="F15419" s="2"/>
      <c r="G15419" s="2"/>
      <c r="H15419" s="2"/>
      <c r="I15419" s="2"/>
      <c r="J15419" s="2"/>
      <c r="K15419" s="2"/>
    </row>
    <row r="15420" spans="5:11" ht="17.399999999999999" x14ac:dyDescent="0.3">
      <c r="E15420" s="2"/>
      <c r="F15420" s="2"/>
      <c r="G15420" s="2"/>
      <c r="H15420" s="2"/>
      <c r="I15420" s="2"/>
      <c r="J15420" s="2"/>
      <c r="K15420" s="2"/>
    </row>
    <row r="15421" spans="5:11" ht="17.399999999999999" x14ac:dyDescent="0.3">
      <c r="E15421" s="2"/>
      <c r="F15421" s="2"/>
      <c r="G15421" s="2"/>
      <c r="H15421" s="2"/>
      <c r="I15421" s="2"/>
      <c r="J15421" s="2"/>
      <c r="K15421" s="2"/>
    </row>
    <row r="15422" spans="5:11" ht="17.399999999999999" x14ac:dyDescent="0.3">
      <c r="E15422" s="2"/>
      <c r="F15422" s="2"/>
      <c r="G15422" s="2"/>
      <c r="H15422" s="2"/>
      <c r="I15422" s="2"/>
      <c r="J15422" s="2"/>
      <c r="K15422" s="2"/>
    </row>
    <row r="15423" spans="5:11" ht="17.399999999999999" x14ac:dyDescent="0.3">
      <c r="E15423" s="2"/>
      <c r="F15423" s="2"/>
      <c r="G15423" s="2"/>
      <c r="H15423" s="2"/>
      <c r="I15423" s="2"/>
      <c r="J15423" s="2"/>
      <c r="K15423" s="2"/>
    </row>
    <row r="15424" spans="5:11" ht="17.399999999999999" x14ac:dyDescent="0.3">
      <c r="E15424" s="2"/>
      <c r="F15424" s="2"/>
      <c r="G15424" s="2"/>
      <c r="H15424" s="2"/>
      <c r="I15424" s="2"/>
      <c r="J15424" s="2"/>
      <c r="K15424" s="2"/>
    </row>
    <row r="15425" spans="5:11" ht="17.399999999999999" x14ac:dyDescent="0.3">
      <c r="E15425" s="2"/>
      <c r="F15425" s="2"/>
      <c r="G15425" s="2"/>
      <c r="H15425" s="2"/>
      <c r="I15425" s="2"/>
      <c r="J15425" s="2"/>
      <c r="K15425" s="2"/>
    </row>
    <row r="15426" spans="5:11" ht="17.399999999999999" x14ac:dyDescent="0.3">
      <c r="E15426" s="2"/>
      <c r="F15426" s="2"/>
      <c r="G15426" s="2"/>
      <c r="H15426" s="2"/>
      <c r="I15426" s="2"/>
      <c r="J15426" s="2"/>
      <c r="K15426" s="2"/>
    </row>
    <row r="15427" spans="5:11" ht="17.399999999999999" x14ac:dyDescent="0.3">
      <c r="E15427" s="2"/>
      <c r="F15427" s="2"/>
      <c r="G15427" s="2"/>
      <c r="H15427" s="2"/>
      <c r="I15427" s="2"/>
      <c r="J15427" s="2"/>
      <c r="K15427" s="2"/>
    </row>
    <row r="15428" spans="5:11" ht="17.399999999999999" x14ac:dyDescent="0.3">
      <c r="E15428" s="2"/>
      <c r="F15428" s="2"/>
      <c r="G15428" s="2"/>
      <c r="H15428" s="2"/>
      <c r="I15428" s="2"/>
      <c r="J15428" s="2"/>
      <c r="K15428" s="2"/>
    </row>
    <row r="15429" spans="5:11" ht="17.399999999999999" x14ac:dyDescent="0.3">
      <c r="E15429" s="2"/>
      <c r="F15429" s="2"/>
      <c r="G15429" s="2"/>
      <c r="H15429" s="2"/>
      <c r="I15429" s="2"/>
      <c r="J15429" s="2"/>
      <c r="K15429" s="2"/>
    </row>
    <row r="15430" spans="5:11" ht="17.399999999999999" x14ac:dyDescent="0.3">
      <c r="E15430" s="2"/>
      <c r="F15430" s="2"/>
      <c r="G15430" s="2"/>
      <c r="H15430" s="2"/>
      <c r="I15430" s="2"/>
      <c r="J15430" s="2"/>
      <c r="K15430" s="2"/>
    </row>
    <row r="15431" spans="5:11" ht="17.399999999999999" x14ac:dyDescent="0.3">
      <c r="E15431" s="2"/>
      <c r="F15431" s="2"/>
      <c r="G15431" s="2"/>
      <c r="H15431" s="2"/>
      <c r="I15431" s="2"/>
      <c r="J15431" s="2"/>
      <c r="K15431" s="2"/>
    </row>
    <row r="15432" spans="5:11" ht="17.399999999999999" x14ac:dyDescent="0.3">
      <c r="E15432" s="2"/>
      <c r="F15432" s="2"/>
      <c r="G15432" s="2"/>
      <c r="H15432" s="2"/>
      <c r="I15432" s="2"/>
      <c r="J15432" s="2"/>
      <c r="K15432" s="2"/>
    </row>
    <row r="15433" spans="5:11" ht="17.399999999999999" x14ac:dyDescent="0.3">
      <c r="E15433" s="2"/>
      <c r="F15433" s="2"/>
      <c r="G15433" s="2"/>
      <c r="H15433" s="2"/>
      <c r="I15433" s="2"/>
      <c r="J15433" s="2"/>
      <c r="K15433" s="2"/>
    </row>
    <row r="15434" spans="5:11" ht="17.399999999999999" x14ac:dyDescent="0.3">
      <c r="E15434" s="2"/>
      <c r="F15434" s="2"/>
      <c r="G15434" s="2"/>
      <c r="H15434" s="2"/>
      <c r="I15434" s="2"/>
      <c r="J15434" s="2"/>
      <c r="K15434" s="2"/>
    </row>
    <row r="15435" spans="5:11" ht="17.399999999999999" x14ac:dyDescent="0.3">
      <c r="E15435" s="2"/>
      <c r="F15435" s="2"/>
      <c r="G15435" s="2"/>
      <c r="H15435" s="2"/>
      <c r="I15435" s="2"/>
      <c r="J15435" s="2"/>
      <c r="K15435" s="2"/>
    </row>
    <row r="15436" spans="5:11" ht="17.399999999999999" x14ac:dyDescent="0.3">
      <c r="E15436" s="2"/>
      <c r="F15436" s="2"/>
      <c r="G15436" s="2"/>
      <c r="H15436" s="2"/>
      <c r="I15436" s="2"/>
      <c r="J15436" s="2"/>
      <c r="K15436" s="2"/>
    </row>
    <row r="15437" spans="5:11" ht="17.399999999999999" x14ac:dyDescent="0.3">
      <c r="E15437" s="2"/>
      <c r="F15437" s="2"/>
      <c r="G15437" s="2"/>
      <c r="H15437" s="2"/>
      <c r="I15437" s="2"/>
      <c r="J15437" s="2"/>
      <c r="K15437" s="2"/>
    </row>
    <row r="15438" spans="5:11" ht="17.399999999999999" x14ac:dyDescent="0.3">
      <c r="E15438" s="2"/>
      <c r="F15438" s="2"/>
      <c r="G15438" s="2"/>
      <c r="H15438" s="2"/>
      <c r="I15438" s="2"/>
      <c r="J15438" s="2"/>
      <c r="K15438" s="2"/>
    </row>
    <row r="15439" spans="5:11" ht="17.399999999999999" x14ac:dyDescent="0.3">
      <c r="E15439" s="2"/>
      <c r="F15439" s="2"/>
      <c r="G15439" s="2"/>
      <c r="H15439" s="2"/>
      <c r="I15439" s="2"/>
      <c r="J15439" s="2"/>
      <c r="K15439" s="2"/>
    </row>
    <row r="15440" spans="5:11" ht="17.399999999999999" x14ac:dyDescent="0.3">
      <c r="E15440" s="2"/>
      <c r="F15440" s="2"/>
      <c r="G15440" s="2"/>
      <c r="H15440" s="2"/>
      <c r="I15440" s="2"/>
      <c r="J15440" s="2"/>
      <c r="K15440" s="2"/>
    </row>
    <row r="15441" spans="5:11" ht="17.399999999999999" x14ac:dyDescent="0.3">
      <c r="E15441" s="2"/>
      <c r="F15441" s="2"/>
      <c r="G15441" s="2"/>
      <c r="H15441" s="2"/>
      <c r="I15441" s="2"/>
      <c r="J15441" s="2"/>
      <c r="K15441" s="2"/>
    </row>
    <row r="15442" spans="5:11" ht="17.399999999999999" x14ac:dyDescent="0.3">
      <c r="E15442" s="2"/>
      <c r="F15442" s="2"/>
      <c r="G15442" s="2"/>
      <c r="H15442" s="2"/>
      <c r="I15442" s="2"/>
      <c r="J15442" s="2"/>
      <c r="K15442" s="2"/>
    </row>
    <row r="15443" spans="5:11" ht="17.399999999999999" x14ac:dyDescent="0.3">
      <c r="E15443" s="2"/>
      <c r="F15443" s="2"/>
      <c r="G15443" s="2"/>
      <c r="H15443" s="2"/>
      <c r="I15443" s="2"/>
      <c r="J15443" s="2"/>
      <c r="K15443" s="2"/>
    </row>
    <row r="15444" spans="5:11" ht="17.399999999999999" x14ac:dyDescent="0.3">
      <c r="E15444" s="2"/>
      <c r="F15444" s="2"/>
      <c r="G15444" s="2"/>
      <c r="H15444" s="2"/>
      <c r="I15444" s="2"/>
      <c r="J15444" s="2"/>
      <c r="K15444" s="2"/>
    </row>
    <row r="15445" spans="5:11" ht="17.399999999999999" x14ac:dyDescent="0.3">
      <c r="E15445" s="2"/>
      <c r="F15445" s="2"/>
      <c r="G15445" s="2"/>
      <c r="H15445" s="2"/>
      <c r="I15445" s="2"/>
      <c r="J15445" s="2"/>
      <c r="K15445" s="2"/>
    </row>
    <row r="15446" spans="5:11" ht="17.399999999999999" x14ac:dyDescent="0.3">
      <c r="E15446" s="2"/>
      <c r="F15446" s="2"/>
      <c r="G15446" s="2"/>
      <c r="H15446" s="2"/>
      <c r="I15446" s="2"/>
      <c r="J15446" s="2"/>
      <c r="K15446" s="2"/>
    </row>
    <row r="15447" spans="5:11" ht="17.399999999999999" x14ac:dyDescent="0.3">
      <c r="E15447" s="2"/>
      <c r="F15447" s="2"/>
      <c r="G15447" s="2"/>
      <c r="H15447" s="2"/>
      <c r="I15447" s="2"/>
      <c r="J15447" s="2"/>
      <c r="K15447" s="2"/>
    </row>
    <row r="15448" spans="5:11" ht="17.399999999999999" x14ac:dyDescent="0.3">
      <c r="E15448" s="2"/>
      <c r="F15448" s="2"/>
      <c r="G15448" s="2"/>
      <c r="H15448" s="2"/>
      <c r="I15448" s="2"/>
      <c r="J15448" s="2"/>
      <c r="K15448" s="2"/>
    </row>
    <row r="15449" spans="5:11" ht="17.399999999999999" x14ac:dyDescent="0.3">
      <c r="E15449" s="2"/>
      <c r="F15449" s="2"/>
      <c r="G15449" s="2"/>
      <c r="H15449" s="2"/>
      <c r="I15449" s="2"/>
      <c r="J15449" s="2"/>
      <c r="K15449" s="2"/>
    </row>
    <row r="15450" spans="5:11" ht="17.399999999999999" x14ac:dyDescent="0.3">
      <c r="E15450" s="2"/>
      <c r="F15450" s="2"/>
      <c r="G15450" s="2"/>
      <c r="H15450" s="2"/>
      <c r="I15450" s="2"/>
      <c r="J15450" s="2"/>
      <c r="K15450" s="2"/>
    </row>
    <row r="15451" spans="5:11" ht="17.399999999999999" x14ac:dyDescent="0.3">
      <c r="E15451" s="2"/>
      <c r="F15451" s="2"/>
      <c r="G15451" s="2"/>
      <c r="H15451" s="2"/>
      <c r="I15451" s="2"/>
      <c r="J15451" s="2"/>
      <c r="K15451" s="2"/>
    </row>
    <row r="15452" spans="5:11" ht="17.399999999999999" x14ac:dyDescent="0.3">
      <c r="E15452" s="2"/>
      <c r="F15452" s="2"/>
      <c r="G15452" s="2"/>
      <c r="H15452" s="2"/>
      <c r="I15452" s="2"/>
      <c r="J15452" s="2"/>
      <c r="K15452" s="2"/>
    </row>
    <row r="15453" spans="5:11" ht="17.399999999999999" x14ac:dyDescent="0.3">
      <c r="E15453" s="2"/>
      <c r="F15453" s="2"/>
      <c r="G15453" s="2"/>
      <c r="H15453" s="2"/>
      <c r="I15453" s="2"/>
      <c r="J15453" s="2"/>
      <c r="K15453" s="2"/>
    </row>
    <row r="15454" spans="5:11" ht="17.399999999999999" x14ac:dyDescent="0.3">
      <c r="E15454" s="2"/>
      <c r="F15454" s="2"/>
      <c r="G15454" s="2"/>
      <c r="H15454" s="2"/>
      <c r="I15454" s="2"/>
      <c r="J15454" s="2"/>
      <c r="K15454" s="2"/>
    </row>
    <row r="15455" spans="5:11" ht="17.399999999999999" x14ac:dyDescent="0.3">
      <c r="E15455" s="2"/>
      <c r="F15455" s="2"/>
      <c r="G15455" s="2"/>
      <c r="H15455" s="2"/>
      <c r="I15455" s="2"/>
      <c r="J15455" s="2"/>
      <c r="K15455" s="2"/>
    </row>
    <row r="15456" spans="5:11" ht="17.399999999999999" x14ac:dyDescent="0.3">
      <c r="E15456" s="2"/>
      <c r="F15456" s="2"/>
      <c r="G15456" s="2"/>
      <c r="H15456" s="2"/>
      <c r="I15456" s="2"/>
      <c r="J15456" s="2"/>
      <c r="K15456" s="2"/>
    </row>
    <row r="15457" spans="5:11" ht="17.399999999999999" x14ac:dyDescent="0.3">
      <c r="E15457" s="2"/>
      <c r="F15457" s="2"/>
      <c r="G15457" s="2"/>
      <c r="H15457" s="2"/>
      <c r="I15457" s="2"/>
      <c r="J15457" s="2"/>
      <c r="K15457" s="2"/>
    </row>
    <row r="15458" spans="5:11" ht="17.399999999999999" x14ac:dyDescent="0.3">
      <c r="E15458" s="2"/>
      <c r="F15458" s="2"/>
      <c r="G15458" s="2"/>
      <c r="H15458" s="2"/>
      <c r="I15458" s="2"/>
      <c r="J15458" s="2"/>
      <c r="K15458" s="2"/>
    </row>
    <row r="15459" spans="5:11" ht="17.399999999999999" x14ac:dyDescent="0.3">
      <c r="E15459" s="2"/>
      <c r="F15459" s="2"/>
      <c r="G15459" s="2"/>
      <c r="H15459" s="2"/>
      <c r="I15459" s="2"/>
      <c r="J15459" s="2"/>
      <c r="K15459" s="2"/>
    </row>
    <row r="15460" spans="5:11" ht="17.399999999999999" x14ac:dyDescent="0.3">
      <c r="E15460" s="2"/>
      <c r="F15460" s="2"/>
      <c r="G15460" s="2"/>
      <c r="H15460" s="2"/>
      <c r="I15460" s="2"/>
      <c r="J15460" s="2"/>
      <c r="K15460" s="2"/>
    </row>
    <row r="15461" spans="5:11" ht="17.399999999999999" x14ac:dyDescent="0.3">
      <c r="E15461" s="2"/>
      <c r="F15461" s="2"/>
      <c r="G15461" s="2"/>
      <c r="H15461" s="2"/>
      <c r="I15461" s="2"/>
      <c r="J15461" s="2"/>
      <c r="K15461" s="2"/>
    </row>
    <row r="15462" spans="5:11" ht="17.399999999999999" x14ac:dyDescent="0.3">
      <c r="E15462" s="2"/>
      <c r="F15462" s="2"/>
      <c r="G15462" s="2"/>
      <c r="H15462" s="2"/>
      <c r="I15462" s="2"/>
      <c r="J15462" s="2"/>
      <c r="K15462" s="2"/>
    </row>
    <row r="15463" spans="5:11" ht="17.399999999999999" x14ac:dyDescent="0.3">
      <c r="E15463" s="2"/>
      <c r="F15463" s="2"/>
      <c r="G15463" s="2"/>
      <c r="H15463" s="2"/>
      <c r="I15463" s="2"/>
      <c r="J15463" s="2"/>
      <c r="K15463" s="2"/>
    </row>
    <row r="15464" spans="5:11" ht="17.399999999999999" x14ac:dyDescent="0.3">
      <c r="E15464" s="2"/>
      <c r="F15464" s="2"/>
      <c r="G15464" s="2"/>
      <c r="H15464" s="2"/>
      <c r="I15464" s="2"/>
      <c r="J15464" s="2"/>
      <c r="K15464" s="2"/>
    </row>
    <row r="15465" spans="5:11" ht="17.399999999999999" x14ac:dyDescent="0.3">
      <c r="E15465" s="2"/>
      <c r="F15465" s="2"/>
      <c r="G15465" s="2"/>
      <c r="H15465" s="2"/>
      <c r="I15465" s="2"/>
      <c r="J15465" s="2"/>
      <c r="K15465" s="2"/>
    </row>
    <row r="15466" spans="5:11" ht="17.399999999999999" x14ac:dyDescent="0.3">
      <c r="E15466" s="2"/>
      <c r="F15466" s="2"/>
      <c r="G15466" s="2"/>
      <c r="H15466" s="2"/>
      <c r="I15466" s="2"/>
      <c r="J15466" s="2"/>
      <c r="K15466" s="2"/>
    </row>
    <row r="15467" spans="5:11" ht="17.399999999999999" x14ac:dyDescent="0.3">
      <c r="E15467" s="2"/>
      <c r="F15467" s="2"/>
      <c r="G15467" s="2"/>
      <c r="H15467" s="2"/>
      <c r="I15467" s="2"/>
      <c r="J15467" s="2"/>
      <c r="K15467" s="2"/>
    </row>
    <row r="15468" spans="5:11" ht="17.399999999999999" x14ac:dyDescent="0.3">
      <c r="E15468" s="2"/>
      <c r="F15468" s="2"/>
      <c r="G15468" s="2"/>
      <c r="H15468" s="2"/>
      <c r="I15468" s="2"/>
      <c r="J15468" s="2"/>
      <c r="K15468" s="2"/>
    </row>
    <row r="15469" spans="5:11" ht="17.399999999999999" x14ac:dyDescent="0.3">
      <c r="E15469" s="2"/>
      <c r="F15469" s="2"/>
      <c r="G15469" s="2"/>
      <c r="H15469" s="2"/>
      <c r="I15469" s="2"/>
      <c r="J15469" s="2"/>
      <c r="K15469" s="2"/>
    </row>
    <row r="15470" spans="5:11" ht="17.399999999999999" x14ac:dyDescent="0.3">
      <c r="E15470" s="2"/>
      <c r="F15470" s="2"/>
      <c r="G15470" s="2"/>
      <c r="H15470" s="2"/>
      <c r="I15470" s="2"/>
      <c r="J15470" s="2"/>
      <c r="K15470" s="2"/>
    </row>
    <row r="15471" spans="5:11" ht="17.399999999999999" x14ac:dyDescent="0.3">
      <c r="E15471" s="2"/>
      <c r="F15471" s="2"/>
      <c r="G15471" s="2"/>
      <c r="H15471" s="2"/>
      <c r="I15471" s="2"/>
      <c r="J15471" s="2"/>
      <c r="K15471" s="2"/>
    </row>
    <row r="15472" spans="5:11" ht="17.399999999999999" x14ac:dyDescent="0.3">
      <c r="E15472" s="2"/>
      <c r="F15472" s="2"/>
      <c r="G15472" s="2"/>
      <c r="H15472" s="2"/>
      <c r="I15472" s="2"/>
      <c r="J15472" s="2"/>
      <c r="K15472" s="2"/>
    </row>
    <row r="15473" spans="5:11" ht="17.399999999999999" x14ac:dyDescent="0.3">
      <c r="E15473" s="2"/>
      <c r="F15473" s="2"/>
      <c r="G15473" s="2"/>
      <c r="H15473" s="2"/>
      <c r="I15473" s="2"/>
      <c r="J15473" s="2"/>
      <c r="K15473" s="2"/>
    </row>
    <row r="15474" spans="5:11" ht="17.399999999999999" x14ac:dyDescent="0.3">
      <c r="E15474" s="2"/>
      <c r="F15474" s="2"/>
      <c r="G15474" s="2"/>
      <c r="H15474" s="2"/>
      <c r="I15474" s="2"/>
      <c r="J15474" s="2"/>
      <c r="K15474" s="2"/>
    </row>
    <row r="15475" spans="5:11" ht="17.399999999999999" x14ac:dyDescent="0.3">
      <c r="E15475" s="2"/>
      <c r="F15475" s="2"/>
      <c r="G15475" s="2"/>
      <c r="H15475" s="2"/>
      <c r="I15475" s="2"/>
      <c r="J15475" s="2"/>
      <c r="K15475" s="2"/>
    </row>
    <row r="15476" spans="5:11" ht="17.399999999999999" x14ac:dyDescent="0.3">
      <c r="E15476" s="2"/>
      <c r="F15476" s="2"/>
      <c r="G15476" s="2"/>
      <c r="H15476" s="2"/>
      <c r="I15476" s="2"/>
      <c r="J15476" s="2"/>
      <c r="K15476" s="2"/>
    </row>
    <row r="15477" spans="5:11" ht="17.399999999999999" x14ac:dyDescent="0.3">
      <c r="E15477" s="2"/>
      <c r="F15477" s="2"/>
      <c r="G15477" s="2"/>
      <c r="H15477" s="2"/>
      <c r="I15477" s="2"/>
      <c r="J15477" s="2"/>
      <c r="K15477" s="2"/>
    </row>
    <row r="15478" spans="5:11" ht="17.399999999999999" x14ac:dyDescent="0.3">
      <c r="E15478" s="2"/>
      <c r="F15478" s="2"/>
      <c r="G15478" s="2"/>
      <c r="H15478" s="2"/>
      <c r="I15478" s="2"/>
      <c r="J15478" s="2"/>
      <c r="K15478" s="2"/>
    </row>
    <row r="15479" spans="5:11" ht="17.399999999999999" x14ac:dyDescent="0.3">
      <c r="E15479" s="2"/>
      <c r="F15479" s="2"/>
      <c r="G15479" s="2"/>
      <c r="H15479" s="2"/>
      <c r="I15479" s="2"/>
      <c r="J15479" s="2"/>
      <c r="K15479" s="2"/>
    </row>
    <row r="15480" spans="5:11" ht="17.399999999999999" x14ac:dyDescent="0.3">
      <c r="E15480" s="2"/>
      <c r="F15480" s="2"/>
      <c r="G15480" s="2"/>
      <c r="H15480" s="2"/>
      <c r="I15480" s="2"/>
      <c r="J15480" s="2"/>
      <c r="K15480" s="2"/>
    </row>
    <row r="15481" spans="5:11" ht="17.399999999999999" x14ac:dyDescent="0.3">
      <c r="E15481" s="2"/>
      <c r="F15481" s="2"/>
      <c r="G15481" s="2"/>
      <c r="H15481" s="2"/>
      <c r="I15481" s="2"/>
      <c r="J15481" s="2"/>
      <c r="K15481" s="2"/>
    </row>
    <row r="15482" spans="5:11" ht="17.399999999999999" x14ac:dyDescent="0.3">
      <c r="E15482" s="2"/>
      <c r="F15482" s="2"/>
      <c r="G15482" s="2"/>
      <c r="H15482" s="2"/>
      <c r="I15482" s="2"/>
      <c r="J15482" s="2"/>
      <c r="K15482" s="2"/>
    </row>
    <row r="15483" spans="5:11" ht="17.399999999999999" x14ac:dyDescent="0.3">
      <c r="E15483" s="2"/>
      <c r="F15483" s="2"/>
      <c r="G15483" s="2"/>
      <c r="H15483" s="2"/>
      <c r="I15483" s="2"/>
      <c r="J15483" s="2"/>
      <c r="K15483" s="2"/>
    </row>
    <row r="15484" spans="5:11" ht="17.399999999999999" x14ac:dyDescent="0.3">
      <c r="E15484" s="2"/>
      <c r="F15484" s="2"/>
      <c r="G15484" s="2"/>
      <c r="H15484" s="2"/>
      <c r="I15484" s="2"/>
      <c r="J15484" s="2"/>
      <c r="K15484" s="2"/>
    </row>
    <row r="15485" spans="5:11" ht="17.399999999999999" x14ac:dyDescent="0.3">
      <c r="E15485" s="2"/>
      <c r="F15485" s="2"/>
      <c r="G15485" s="2"/>
      <c r="H15485" s="2"/>
      <c r="I15485" s="2"/>
      <c r="J15485" s="2"/>
      <c r="K15485" s="2"/>
    </row>
    <row r="15486" spans="5:11" ht="17.399999999999999" x14ac:dyDescent="0.3">
      <c r="E15486" s="2"/>
      <c r="F15486" s="2"/>
      <c r="G15486" s="2"/>
      <c r="H15486" s="2"/>
      <c r="I15486" s="2"/>
      <c r="J15486" s="2"/>
      <c r="K15486" s="2"/>
    </row>
    <row r="15487" spans="5:11" ht="17.399999999999999" x14ac:dyDescent="0.3">
      <c r="E15487" s="2"/>
      <c r="F15487" s="2"/>
      <c r="G15487" s="2"/>
      <c r="H15487" s="2"/>
      <c r="I15487" s="2"/>
      <c r="J15487" s="2"/>
      <c r="K15487" s="2"/>
    </row>
    <row r="15488" spans="5:11" ht="17.399999999999999" x14ac:dyDescent="0.3">
      <c r="E15488" s="2"/>
      <c r="F15488" s="2"/>
      <c r="G15488" s="2"/>
      <c r="H15488" s="2"/>
      <c r="I15488" s="2"/>
      <c r="J15488" s="2"/>
      <c r="K15488" s="2"/>
    </row>
    <row r="15489" spans="5:11" ht="17.399999999999999" x14ac:dyDescent="0.3">
      <c r="E15489" s="2"/>
      <c r="F15489" s="2"/>
      <c r="G15489" s="2"/>
      <c r="H15489" s="2"/>
      <c r="I15489" s="2"/>
      <c r="J15489" s="2"/>
      <c r="K15489" s="2"/>
    </row>
    <row r="15490" spans="5:11" ht="17.399999999999999" x14ac:dyDescent="0.3">
      <c r="E15490" s="2"/>
      <c r="F15490" s="2"/>
      <c r="G15490" s="2"/>
      <c r="H15490" s="2"/>
      <c r="I15490" s="2"/>
      <c r="J15490" s="2"/>
      <c r="K15490" s="2"/>
    </row>
    <row r="15491" spans="5:11" ht="17.399999999999999" x14ac:dyDescent="0.3">
      <c r="E15491" s="2"/>
      <c r="F15491" s="2"/>
      <c r="G15491" s="2"/>
      <c r="H15491" s="2"/>
      <c r="I15491" s="2"/>
      <c r="J15491" s="2"/>
      <c r="K15491" s="2"/>
    </row>
    <row r="15492" spans="5:11" ht="17.399999999999999" x14ac:dyDescent="0.3">
      <c r="E15492" s="2"/>
      <c r="F15492" s="2"/>
      <c r="G15492" s="2"/>
      <c r="H15492" s="2"/>
      <c r="I15492" s="2"/>
      <c r="J15492" s="2"/>
      <c r="K15492" s="2"/>
    </row>
    <row r="15493" spans="5:11" ht="17.399999999999999" x14ac:dyDescent="0.3">
      <c r="E15493" s="2"/>
      <c r="F15493" s="2"/>
      <c r="G15493" s="2"/>
      <c r="H15493" s="2"/>
      <c r="I15493" s="2"/>
      <c r="J15493" s="2"/>
      <c r="K15493" s="2"/>
    </row>
    <row r="15494" spans="5:11" ht="17.399999999999999" x14ac:dyDescent="0.3">
      <c r="E15494" s="2"/>
      <c r="F15494" s="2"/>
      <c r="G15494" s="2"/>
      <c r="H15494" s="2"/>
      <c r="I15494" s="2"/>
      <c r="J15494" s="2"/>
      <c r="K15494" s="2"/>
    </row>
    <row r="15495" spans="5:11" ht="17.399999999999999" x14ac:dyDescent="0.3">
      <c r="E15495" s="2"/>
      <c r="F15495" s="2"/>
      <c r="G15495" s="2"/>
      <c r="H15495" s="2"/>
      <c r="I15495" s="2"/>
      <c r="J15495" s="2"/>
      <c r="K15495" s="2"/>
    </row>
    <row r="15496" spans="5:11" ht="17.399999999999999" x14ac:dyDescent="0.3">
      <c r="E15496" s="2"/>
      <c r="F15496" s="2"/>
      <c r="G15496" s="2"/>
      <c r="H15496" s="2"/>
      <c r="I15496" s="2"/>
      <c r="J15496" s="2"/>
      <c r="K15496" s="2"/>
    </row>
    <row r="15497" spans="5:11" ht="17.399999999999999" x14ac:dyDescent="0.3">
      <c r="E15497" s="2"/>
      <c r="F15497" s="2"/>
      <c r="G15497" s="2"/>
      <c r="H15497" s="2"/>
      <c r="I15497" s="2"/>
      <c r="J15497" s="2"/>
      <c r="K15497" s="2"/>
    </row>
    <row r="15498" spans="5:11" ht="17.399999999999999" x14ac:dyDescent="0.3">
      <c r="E15498" s="2"/>
      <c r="F15498" s="2"/>
      <c r="G15498" s="2"/>
      <c r="H15498" s="2"/>
      <c r="I15498" s="2"/>
      <c r="J15498" s="2"/>
      <c r="K15498" s="2"/>
    </row>
    <row r="15499" spans="5:11" ht="17.399999999999999" x14ac:dyDescent="0.3">
      <c r="E15499" s="2"/>
      <c r="F15499" s="2"/>
      <c r="G15499" s="2"/>
      <c r="H15499" s="2"/>
      <c r="I15499" s="2"/>
      <c r="J15499" s="2"/>
      <c r="K15499" s="2"/>
    </row>
    <row r="15500" spans="5:11" ht="17.399999999999999" x14ac:dyDescent="0.3">
      <c r="E15500" s="2"/>
      <c r="F15500" s="2"/>
      <c r="G15500" s="2"/>
      <c r="H15500" s="2"/>
      <c r="I15500" s="2"/>
      <c r="J15500" s="2"/>
      <c r="K15500" s="2"/>
    </row>
    <row r="15501" spans="5:11" ht="17.399999999999999" x14ac:dyDescent="0.3">
      <c r="E15501" s="2"/>
      <c r="F15501" s="2"/>
      <c r="G15501" s="2"/>
      <c r="H15501" s="2"/>
      <c r="I15501" s="2"/>
      <c r="J15501" s="2"/>
      <c r="K15501" s="2"/>
    </row>
    <row r="15502" spans="5:11" ht="17.399999999999999" x14ac:dyDescent="0.3">
      <c r="E15502" s="2"/>
      <c r="F15502" s="2"/>
      <c r="G15502" s="2"/>
      <c r="H15502" s="2"/>
      <c r="I15502" s="2"/>
      <c r="J15502" s="2"/>
      <c r="K15502" s="2"/>
    </row>
    <row r="15503" spans="5:11" ht="17.399999999999999" x14ac:dyDescent="0.3">
      <c r="E15503" s="2"/>
      <c r="F15503" s="2"/>
      <c r="G15503" s="2"/>
      <c r="H15503" s="2"/>
      <c r="I15503" s="2"/>
      <c r="J15503" s="2"/>
      <c r="K15503" s="2"/>
    </row>
    <row r="15504" spans="5:11" ht="17.399999999999999" x14ac:dyDescent="0.3">
      <c r="E15504" s="2"/>
      <c r="F15504" s="2"/>
      <c r="G15504" s="2"/>
      <c r="H15504" s="2"/>
      <c r="I15504" s="2"/>
      <c r="J15504" s="2"/>
      <c r="K15504" s="2"/>
    </row>
    <row r="15505" spans="5:11" ht="17.399999999999999" x14ac:dyDescent="0.3">
      <c r="E15505" s="2"/>
      <c r="F15505" s="2"/>
      <c r="G15505" s="2"/>
      <c r="H15505" s="2"/>
      <c r="I15505" s="2"/>
      <c r="J15505" s="2"/>
      <c r="K15505" s="2"/>
    </row>
    <row r="15506" spans="5:11" ht="17.399999999999999" x14ac:dyDescent="0.3">
      <c r="E15506" s="2"/>
      <c r="F15506" s="2"/>
      <c r="G15506" s="2"/>
      <c r="H15506" s="2"/>
      <c r="I15506" s="2"/>
      <c r="J15506" s="2"/>
      <c r="K15506" s="2"/>
    </row>
    <row r="15507" spans="5:11" ht="17.399999999999999" x14ac:dyDescent="0.3">
      <c r="E15507" s="2"/>
      <c r="F15507" s="2"/>
      <c r="G15507" s="2"/>
      <c r="H15507" s="2"/>
      <c r="I15507" s="2"/>
      <c r="J15507" s="2"/>
      <c r="K15507" s="2"/>
    </row>
    <row r="15508" spans="5:11" ht="17.399999999999999" x14ac:dyDescent="0.3">
      <c r="E15508" s="2"/>
      <c r="F15508" s="2"/>
      <c r="G15508" s="2"/>
      <c r="H15508" s="2"/>
      <c r="I15508" s="2"/>
      <c r="J15508" s="2"/>
      <c r="K15508" s="2"/>
    </row>
    <row r="15509" spans="5:11" ht="17.399999999999999" x14ac:dyDescent="0.3">
      <c r="E15509" s="2"/>
      <c r="F15509" s="2"/>
      <c r="G15509" s="2"/>
      <c r="H15509" s="2"/>
      <c r="I15509" s="2"/>
      <c r="J15509" s="2"/>
      <c r="K15509" s="2"/>
    </row>
    <row r="15510" spans="5:11" ht="17.399999999999999" x14ac:dyDescent="0.3">
      <c r="E15510" s="2"/>
      <c r="F15510" s="2"/>
      <c r="G15510" s="2"/>
      <c r="H15510" s="2"/>
      <c r="I15510" s="2"/>
      <c r="J15510" s="2"/>
      <c r="K15510" s="2"/>
    </row>
    <row r="15511" spans="5:11" ht="17.399999999999999" x14ac:dyDescent="0.3">
      <c r="E15511" s="2"/>
      <c r="F15511" s="2"/>
      <c r="G15511" s="2"/>
      <c r="H15511" s="2"/>
      <c r="I15511" s="2"/>
      <c r="J15511" s="2"/>
      <c r="K15511" s="2"/>
    </row>
    <row r="15512" spans="5:11" ht="17.399999999999999" x14ac:dyDescent="0.3">
      <c r="E15512" s="2"/>
      <c r="F15512" s="2"/>
      <c r="G15512" s="2"/>
      <c r="H15512" s="2"/>
      <c r="I15512" s="2"/>
      <c r="J15512" s="2"/>
      <c r="K15512" s="2"/>
    </row>
    <row r="15513" spans="5:11" ht="17.399999999999999" x14ac:dyDescent="0.3">
      <c r="E15513" s="2"/>
      <c r="F15513" s="2"/>
      <c r="G15513" s="2"/>
      <c r="H15513" s="2"/>
      <c r="I15513" s="2"/>
      <c r="J15513" s="2"/>
      <c r="K15513" s="2"/>
    </row>
    <row r="15514" spans="5:11" ht="17.399999999999999" x14ac:dyDescent="0.3">
      <c r="E15514" s="2"/>
      <c r="F15514" s="2"/>
      <c r="G15514" s="2"/>
      <c r="H15514" s="2"/>
      <c r="I15514" s="2"/>
      <c r="J15514" s="2"/>
      <c r="K15514" s="2"/>
    </row>
    <row r="15515" spans="5:11" ht="17.399999999999999" x14ac:dyDescent="0.3">
      <c r="E15515" s="2"/>
      <c r="F15515" s="2"/>
      <c r="G15515" s="2"/>
      <c r="H15515" s="2"/>
      <c r="I15515" s="2"/>
      <c r="J15515" s="2"/>
      <c r="K15515" s="2"/>
    </row>
    <row r="15516" spans="5:11" ht="17.399999999999999" x14ac:dyDescent="0.3">
      <c r="E15516" s="2"/>
      <c r="F15516" s="2"/>
      <c r="G15516" s="2"/>
      <c r="H15516" s="2"/>
      <c r="I15516" s="2"/>
      <c r="J15516" s="2"/>
      <c r="K15516" s="2"/>
    </row>
    <row r="15517" spans="5:11" ht="17.399999999999999" x14ac:dyDescent="0.3">
      <c r="E15517" s="2"/>
      <c r="F15517" s="2"/>
      <c r="G15517" s="2"/>
      <c r="H15517" s="2"/>
      <c r="I15517" s="2"/>
      <c r="J15517" s="2"/>
      <c r="K15517" s="2"/>
    </row>
    <row r="15518" spans="5:11" ht="17.399999999999999" x14ac:dyDescent="0.3">
      <c r="E15518" s="2"/>
      <c r="F15518" s="2"/>
      <c r="G15518" s="2"/>
      <c r="H15518" s="2"/>
      <c r="I15518" s="2"/>
      <c r="J15518" s="2"/>
      <c r="K15518" s="2"/>
    </row>
    <row r="15519" spans="5:11" ht="17.399999999999999" x14ac:dyDescent="0.3">
      <c r="E15519" s="2"/>
      <c r="F15519" s="2"/>
      <c r="G15519" s="2"/>
      <c r="H15519" s="2"/>
      <c r="I15519" s="2"/>
      <c r="J15519" s="2"/>
      <c r="K15519" s="2"/>
    </row>
    <row r="15520" spans="5:11" ht="17.399999999999999" x14ac:dyDescent="0.3">
      <c r="E15520" s="2"/>
      <c r="F15520" s="2"/>
      <c r="G15520" s="2"/>
      <c r="H15520" s="2"/>
      <c r="I15520" s="2"/>
      <c r="J15520" s="2"/>
      <c r="K15520" s="2"/>
    </row>
    <row r="15521" spans="5:11" ht="17.399999999999999" x14ac:dyDescent="0.3">
      <c r="E15521" s="2"/>
      <c r="F15521" s="2"/>
      <c r="G15521" s="2"/>
      <c r="H15521" s="2"/>
      <c r="I15521" s="2"/>
      <c r="J15521" s="2"/>
      <c r="K15521" s="2"/>
    </row>
    <row r="15522" spans="5:11" ht="17.399999999999999" x14ac:dyDescent="0.3">
      <c r="E15522" s="2"/>
      <c r="F15522" s="2"/>
      <c r="G15522" s="2"/>
      <c r="H15522" s="2"/>
      <c r="I15522" s="2"/>
      <c r="J15522" s="2"/>
      <c r="K15522" s="2"/>
    </row>
    <row r="15523" spans="5:11" ht="17.399999999999999" x14ac:dyDescent="0.3">
      <c r="E15523" s="2"/>
      <c r="F15523" s="2"/>
      <c r="G15523" s="2"/>
      <c r="H15523" s="2"/>
      <c r="I15523" s="2"/>
      <c r="J15523" s="2"/>
      <c r="K15523" s="2"/>
    </row>
    <row r="15524" spans="5:11" ht="17.399999999999999" x14ac:dyDescent="0.3">
      <c r="E15524" s="2"/>
      <c r="F15524" s="2"/>
      <c r="G15524" s="2"/>
      <c r="H15524" s="2"/>
      <c r="I15524" s="2"/>
      <c r="J15524" s="2"/>
      <c r="K15524" s="2"/>
    </row>
    <row r="15525" spans="5:11" ht="17.399999999999999" x14ac:dyDescent="0.3">
      <c r="E15525" s="2"/>
      <c r="F15525" s="2"/>
      <c r="G15525" s="2"/>
      <c r="H15525" s="2"/>
      <c r="I15525" s="2"/>
      <c r="J15525" s="2"/>
      <c r="K15525" s="2"/>
    </row>
    <row r="15526" spans="5:11" ht="17.399999999999999" x14ac:dyDescent="0.3">
      <c r="E15526" s="2"/>
      <c r="F15526" s="2"/>
      <c r="G15526" s="2"/>
      <c r="H15526" s="2"/>
      <c r="I15526" s="2"/>
      <c r="J15526" s="2"/>
      <c r="K15526" s="2"/>
    </row>
    <row r="15527" spans="5:11" ht="17.399999999999999" x14ac:dyDescent="0.3">
      <c r="E15527" s="2"/>
      <c r="F15527" s="2"/>
      <c r="G15527" s="2"/>
      <c r="H15527" s="2"/>
      <c r="I15527" s="2"/>
      <c r="J15527" s="2"/>
      <c r="K15527" s="2"/>
    </row>
    <row r="15528" spans="5:11" ht="17.399999999999999" x14ac:dyDescent="0.3">
      <c r="E15528" s="2"/>
      <c r="F15528" s="2"/>
      <c r="G15528" s="2"/>
      <c r="H15528" s="2"/>
      <c r="I15528" s="2"/>
      <c r="J15528" s="2"/>
      <c r="K15528" s="2"/>
    </row>
    <row r="15529" spans="5:11" ht="17.399999999999999" x14ac:dyDescent="0.3">
      <c r="E15529" s="2"/>
      <c r="F15529" s="2"/>
      <c r="G15529" s="2"/>
      <c r="H15529" s="2"/>
      <c r="I15529" s="2"/>
      <c r="J15529" s="2"/>
      <c r="K15529" s="2"/>
    </row>
    <row r="15530" spans="5:11" ht="17.399999999999999" x14ac:dyDescent="0.3">
      <c r="E15530" s="2"/>
      <c r="F15530" s="2"/>
      <c r="G15530" s="2"/>
      <c r="H15530" s="2"/>
      <c r="I15530" s="2"/>
      <c r="J15530" s="2"/>
      <c r="K15530" s="2"/>
    </row>
    <row r="15531" spans="5:11" ht="17.399999999999999" x14ac:dyDescent="0.3">
      <c r="E15531" s="2"/>
      <c r="F15531" s="2"/>
      <c r="G15531" s="2"/>
      <c r="H15531" s="2"/>
      <c r="I15531" s="2"/>
      <c r="J15531" s="2"/>
      <c r="K15531" s="2"/>
    </row>
    <row r="15532" spans="5:11" ht="17.399999999999999" x14ac:dyDescent="0.3">
      <c r="E15532" s="2"/>
      <c r="F15532" s="2"/>
      <c r="G15532" s="2"/>
      <c r="H15532" s="2"/>
      <c r="I15532" s="2"/>
      <c r="J15532" s="2"/>
      <c r="K15532" s="2"/>
    </row>
    <row r="15533" spans="5:11" ht="17.399999999999999" x14ac:dyDescent="0.3">
      <c r="E15533" s="2"/>
      <c r="F15533" s="2"/>
      <c r="G15533" s="2"/>
      <c r="H15533" s="2"/>
      <c r="I15533" s="2"/>
      <c r="J15533" s="2"/>
      <c r="K15533" s="2"/>
    </row>
    <row r="15534" spans="5:11" ht="17.399999999999999" x14ac:dyDescent="0.3">
      <c r="E15534" s="2"/>
      <c r="F15534" s="2"/>
      <c r="G15534" s="2"/>
      <c r="H15534" s="2"/>
      <c r="I15534" s="2"/>
      <c r="J15534" s="2"/>
      <c r="K15534" s="2"/>
    </row>
    <row r="15535" spans="5:11" ht="17.399999999999999" x14ac:dyDescent="0.3">
      <c r="E15535" s="2"/>
      <c r="F15535" s="2"/>
      <c r="G15535" s="2"/>
      <c r="H15535" s="2"/>
      <c r="I15535" s="2"/>
      <c r="J15535" s="2"/>
      <c r="K15535" s="2"/>
    </row>
    <row r="15536" spans="5:11" ht="17.399999999999999" x14ac:dyDescent="0.3">
      <c r="E15536" s="2"/>
      <c r="F15536" s="2"/>
      <c r="G15536" s="2"/>
      <c r="H15536" s="2"/>
      <c r="I15536" s="2"/>
      <c r="J15536" s="2"/>
      <c r="K15536" s="2"/>
    </row>
    <row r="15537" spans="5:11" ht="17.399999999999999" x14ac:dyDescent="0.3">
      <c r="E15537" s="2"/>
      <c r="F15537" s="2"/>
      <c r="G15537" s="2"/>
      <c r="H15537" s="2"/>
      <c r="I15537" s="2"/>
      <c r="J15537" s="2"/>
      <c r="K15537" s="2"/>
    </row>
    <row r="15538" spans="5:11" ht="17.399999999999999" x14ac:dyDescent="0.3">
      <c r="E15538" s="2"/>
      <c r="F15538" s="2"/>
      <c r="G15538" s="2"/>
      <c r="H15538" s="2"/>
      <c r="I15538" s="2"/>
      <c r="J15538" s="2"/>
      <c r="K15538" s="2"/>
    </row>
    <row r="15539" spans="5:11" ht="17.399999999999999" x14ac:dyDescent="0.3">
      <c r="E15539" s="2"/>
      <c r="F15539" s="2"/>
      <c r="G15539" s="2"/>
      <c r="H15539" s="2"/>
      <c r="I15539" s="2"/>
      <c r="J15539" s="2"/>
      <c r="K15539" s="2"/>
    </row>
    <row r="15540" spans="5:11" ht="17.399999999999999" x14ac:dyDescent="0.3">
      <c r="E15540" s="2"/>
      <c r="F15540" s="2"/>
      <c r="G15540" s="2"/>
      <c r="H15540" s="2"/>
      <c r="I15540" s="2"/>
      <c r="J15540" s="2"/>
      <c r="K15540" s="2"/>
    </row>
    <row r="15541" spans="5:11" ht="17.399999999999999" x14ac:dyDescent="0.3">
      <c r="E15541" s="2"/>
      <c r="F15541" s="2"/>
      <c r="G15541" s="2"/>
      <c r="H15541" s="2"/>
      <c r="I15541" s="2"/>
      <c r="J15541" s="2"/>
      <c r="K15541" s="2"/>
    </row>
    <row r="15542" spans="5:11" ht="17.399999999999999" x14ac:dyDescent="0.3">
      <c r="E15542" s="2"/>
      <c r="F15542" s="2"/>
      <c r="G15542" s="2"/>
      <c r="H15542" s="2"/>
      <c r="I15542" s="2"/>
      <c r="J15542" s="2"/>
      <c r="K15542" s="2"/>
    </row>
    <row r="15543" spans="5:11" ht="17.399999999999999" x14ac:dyDescent="0.3">
      <c r="E15543" s="2"/>
      <c r="F15543" s="2"/>
      <c r="G15543" s="2"/>
      <c r="H15543" s="2"/>
      <c r="I15543" s="2"/>
      <c r="J15543" s="2"/>
      <c r="K15543" s="2"/>
    </row>
    <row r="15544" spans="5:11" ht="17.399999999999999" x14ac:dyDescent="0.3">
      <c r="E15544" s="2"/>
      <c r="F15544" s="2"/>
      <c r="G15544" s="2"/>
      <c r="H15544" s="2"/>
      <c r="I15544" s="2"/>
      <c r="J15544" s="2"/>
      <c r="K15544" s="2"/>
    </row>
    <row r="15545" spans="5:11" ht="17.399999999999999" x14ac:dyDescent="0.3">
      <c r="E15545" s="2"/>
      <c r="F15545" s="2"/>
      <c r="G15545" s="2"/>
      <c r="H15545" s="2"/>
      <c r="I15545" s="2"/>
      <c r="J15545" s="2"/>
      <c r="K15545" s="2"/>
    </row>
    <row r="15546" spans="5:11" ht="17.399999999999999" x14ac:dyDescent="0.3">
      <c r="E15546" s="2"/>
      <c r="F15546" s="2"/>
      <c r="G15546" s="2"/>
      <c r="H15546" s="2"/>
      <c r="I15546" s="2"/>
      <c r="J15546" s="2"/>
      <c r="K15546" s="2"/>
    </row>
    <row r="15547" spans="5:11" ht="17.399999999999999" x14ac:dyDescent="0.3">
      <c r="E15547" s="2"/>
      <c r="F15547" s="2"/>
      <c r="G15547" s="2"/>
      <c r="H15547" s="2"/>
      <c r="I15547" s="2"/>
      <c r="J15547" s="2"/>
      <c r="K15547" s="2"/>
    </row>
    <row r="15548" spans="5:11" ht="17.399999999999999" x14ac:dyDescent="0.3">
      <c r="E15548" s="2"/>
      <c r="F15548" s="2"/>
      <c r="G15548" s="2"/>
      <c r="H15548" s="2"/>
      <c r="I15548" s="2"/>
      <c r="J15548" s="2"/>
      <c r="K15548" s="2"/>
    </row>
    <row r="15549" spans="5:11" ht="17.399999999999999" x14ac:dyDescent="0.3">
      <c r="E15549" s="2"/>
      <c r="F15549" s="2"/>
      <c r="G15549" s="2"/>
      <c r="H15549" s="2"/>
      <c r="I15549" s="2"/>
      <c r="J15549" s="2"/>
      <c r="K15549" s="2"/>
    </row>
    <row r="15550" spans="5:11" ht="17.399999999999999" x14ac:dyDescent="0.3">
      <c r="E15550" s="2"/>
      <c r="F15550" s="2"/>
      <c r="G15550" s="2"/>
      <c r="H15550" s="2"/>
      <c r="I15550" s="2"/>
      <c r="J15550" s="2"/>
      <c r="K15550" s="2"/>
    </row>
    <row r="15551" spans="5:11" ht="17.399999999999999" x14ac:dyDescent="0.3">
      <c r="E15551" s="2"/>
      <c r="F15551" s="2"/>
      <c r="G15551" s="2"/>
      <c r="H15551" s="2"/>
      <c r="I15551" s="2"/>
      <c r="J15551" s="2"/>
      <c r="K15551" s="2"/>
    </row>
    <row r="15552" spans="5:11" ht="17.399999999999999" x14ac:dyDescent="0.3">
      <c r="E15552" s="2"/>
      <c r="F15552" s="2"/>
      <c r="G15552" s="2"/>
      <c r="H15552" s="2"/>
      <c r="I15552" s="2"/>
      <c r="J15552" s="2"/>
      <c r="K15552" s="2"/>
    </row>
    <row r="15553" spans="5:11" ht="17.399999999999999" x14ac:dyDescent="0.3">
      <c r="E15553" s="2"/>
      <c r="F15553" s="2"/>
      <c r="G15553" s="2"/>
      <c r="H15553" s="2"/>
      <c r="I15553" s="2"/>
      <c r="J15553" s="2"/>
      <c r="K15553" s="2"/>
    </row>
    <row r="15554" spans="5:11" ht="17.399999999999999" x14ac:dyDescent="0.3">
      <c r="E15554" s="2"/>
      <c r="F15554" s="2"/>
      <c r="G15554" s="2"/>
      <c r="H15554" s="2"/>
      <c r="I15554" s="2"/>
      <c r="J15554" s="2"/>
      <c r="K15554" s="2"/>
    </row>
    <row r="15555" spans="5:11" ht="17.399999999999999" x14ac:dyDescent="0.3">
      <c r="E15555" s="2"/>
      <c r="F15555" s="2"/>
      <c r="G15555" s="2"/>
      <c r="H15555" s="2"/>
      <c r="I15555" s="2"/>
      <c r="J15555" s="2"/>
      <c r="K15555" s="2"/>
    </row>
    <row r="15556" spans="5:11" ht="17.399999999999999" x14ac:dyDescent="0.3">
      <c r="E15556" s="2"/>
      <c r="F15556" s="2"/>
      <c r="G15556" s="2"/>
      <c r="H15556" s="2"/>
      <c r="I15556" s="2"/>
      <c r="J15556" s="2"/>
      <c r="K15556" s="2"/>
    </row>
    <row r="15557" spans="5:11" ht="17.399999999999999" x14ac:dyDescent="0.3">
      <c r="E15557" s="2"/>
      <c r="F15557" s="2"/>
      <c r="G15557" s="2"/>
      <c r="H15557" s="2"/>
      <c r="I15557" s="2"/>
      <c r="J15557" s="2"/>
      <c r="K15557" s="2"/>
    </row>
    <row r="15558" spans="5:11" ht="17.399999999999999" x14ac:dyDescent="0.3">
      <c r="E15558" s="2"/>
      <c r="F15558" s="2"/>
      <c r="G15558" s="2"/>
      <c r="H15558" s="2"/>
      <c r="I15558" s="2"/>
      <c r="J15558" s="2"/>
      <c r="K15558" s="2"/>
    </row>
    <row r="15559" spans="5:11" ht="17.399999999999999" x14ac:dyDescent="0.3">
      <c r="E15559" s="2"/>
      <c r="F15559" s="2"/>
      <c r="G15559" s="2"/>
      <c r="H15559" s="2"/>
      <c r="I15559" s="2"/>
      <c r="J15559" s="2"/>
      <c r="K15559" s="2"/>
    </row>
    <row r="15560" spans="5:11" ht="17.399999999999999" x14ac:dyDescent="0.3">
      <c r="E15560" s="2"/>
      <c r="F15560" s="2"/>
      <c r="G15560" s="2"/>
      <c r="H15560" s="2"/>
      <c r="I15560" s="2"/>
      <c r="J15560" s="2"/>
      <c r="K15560" s="2"/>
    </row>
    <row r="15561" spans="5:11" ht="17.399999999999999" x14ac:dyDescent="0.3">
      <c r="E15561" s="2"/>
      <c r="F15561" s="2"/>
      <c r="G15561" s="2"/>
      <c r="H15561" s="2"/>
      <c r="I15561" s="2"/>
      <c r="J15561" s="2"/>
      <c r="K15561" s="2"/>
    </row>
    <row r="15562" spans="5:11" ht="17.399999999999999" x14ac:dyDescent="0.3">
      <c r="E15562" s="2"/>
      <c r="F15562" s="2"/>
      <c r="G15562" s="2"/>
      <c r="H15562" s="2"/>
      <c r="I15562" s="2"/>
      <c r="J15562" s="2"/>
      <c r="K15562" s="2"/>
    </row>
    <row r="15563" spans="5:11" ht="17.399999999999999" x14ac:dyDescent="0.3">
      <c r="E15563" s="2"/>
      <c r="F15563" s="2"/>
      <c r="G15563" s="2"/>
      <c r="H15563" s="2"/>
      <c r="I15563" s="2"/>
      <c r="J15563" s="2"/>
      <c r="K15563" s="2"/>
    </row>
    <row r="15564" spans="5:11" ht="17.399999999999999" x14ac:dyDescent="0.3">
      <c r="E15564" s="2"/>
      <c r="F15564" s="2"/>
      <c r="G15564" s="2"/>
      <c r="H15564" s="2"/>
      <c r="I15564" s="2"/>
      <c r="J15564" s="2"/>
      <c r="K15564" s="2"/>
    </row>
    <row r="15565" spans="5:11" ht="17.399999999999999" x14ac:dyDescent="0.3">
      <c r="E15565" s="2"/>
      <c r="F15565" s="2"/>
      <c r="G15565" s="2"/>
      <c r="H15565" s="2"/>
      <c r="I15565" s="2"/>
      <c r="J15565" s="2"/>
      <c r="K15565" s="2"/>
    </row>
    <row r="15566" spans="5:11" ht="17.399999999999999" x14ac:dyDescent="0.3">
      <c r="E15566" s="2"/>
      <c r="F15566" s="2"/>
      <c r="G15566" s="2"/>
      <c r="H15566" s="2"/>
      <c r="I15566" s="2"/>
      <c r="J15566" s="2"/>
      <c r="K15566" s="2"/>
    </row>
    <row r="15567" spans="5:11" ht="17.399999999999999" x14ac:dyDescent="0.3">
      <c r="E15567" s="2"/>
      <c r="F15567" s="2"/>
      <c r="G15567" s="2"/>
      <c r="H15567" s="2"/>
      <c r="I15567" s="2"/>
      <c r="J15567" s="2"/>
      <c r="K15567" s="2"/>
    </row>
    <row r="15568" spans="5:11" ht="17.399999999999999" x14ac:dyDescent="0.3">
      <c r="E15568" s="2"/>
      <c r="F15568" s="2"/>
      <c r="G15568" s="2"/>
      <c r="H15568" s="2"/>
      <c r="I15568" s="2"/>
      <c r="J15568" s="2"/>
      <c r="K15568" s="2"/>
    </row>
    <row r="15569" spans="5:11" ht="17.399999999999999" x14ac:dyDescent="0.3">
      <c r="E15569" s="2"/>
      <c r="F15569" s="2"/>
      <c r="G15569" s="2"/>
      <c r="H15569" s="2"/>
      <c r="I15569" s="2"/>
      <c r="J15569" s="2"/>
      <c r="K15569" s="2"/>
    </row>
    <row r="15570" spans="5:11" ht="17.399999999999999" x14ac:dyDescent="0.3">
      <c r="E15570" s="2"/>
      <c r="F15570" s="2"/>
      <c r="G15570" s="2"/>
      <c r="H15570" s="2"/>
      <c r="I15570" s="2"/>
      <c r="J15570" s="2"/>
      <c r="K15570" s="2"/>
    </row>
    <row r="15571" spans="5:11" ht="17.399999999999999" x14ac:dyDescent="0.3">
      <c r="E15571" s="2"/>
      <c r="F15571" s="2"/>
      <c r="G15571" s="2"/>
      <c r="H15571" s="2"/>
      <c r="I15571" s="2"/>
      <c r="J15571" s="2"/>
      <c r="K15571" s="2"/>
    </row>
    <row r="15572" spans="5:11" ht="17.399999999999999" x14ac:dyDescent="0.3">
      <c r="E15572" s="2"/>
      <c r="F15572" s="2"/>
      <c r="G15572" s="2"/>
      <c r="H15572" s="2"/>
      <c r="I15572" s="2"/>
      <c r="J15572" s="2"/>
      <c r="K15572" s="2"/>
    </row>
    <row r="15573" spans="5:11" ht="17.399999999999999" x14ac:dyDescent="0.3">
      <c r="E15573" s="2"/>
      <c r="F15573" s="2"/>
      <c r="G15573" s="2"/>
      <c r="H15573" s="2"/>
      <c r="I15573" s="2"/>
      <c r="J15573" s="2"/>
      <c r="K15573" s="2"/>
    </row>
    <row r="15574" spans="5:11" ht="17.399999999999999" x14ac:dyDescent="0.3">
      <c r="E15574" s="2"/>
      <c r="F15574" s="2"/>
      <c r="G15574" s="2"/>
      <c r="H15574" s="2"/>
      <c r="I15574" s="2"/>
      <c r="J15574" s="2"/>
      <c r="K15574" s="2"/>
    </row>
    <row r="15575" spans="5:11" ht="17.399999999999999" x14ac:dyDescent="0.3">
      <c r="E15575" s="2"/>
      <c r="F15575" s="2"/>
      <c r="G15575" s="2"/>
      <c r="H15575" s="2"/>
      <c r="I15575" s="2"/>
      <c r="J15575" s="2"/>
      <c r="K15575" s="2"/>
    </row>
    <row r="15576" spans="5:11" ht="17.399999999999999" x14ac:dyDescent="0.3">
      <c r="E15576" s="2"/>
      <c r="F15576" s="2"/>
      <c r="G15576" s="2"/>
      <c r="H15576" s="2"/>
      <c r="I15576" s="2"/>
      <c r="J15576" s="2"/>
      <c r="K15576" s="2"/>
    </row>
    <row r="15577" spans="5:11" ht="17.399999999999999" x14ac:dyDescent="0.3">
      <c r="E15577" s="2"/>
      <c r="F15577" s="2"/>
      <c r="G15577" s="2"/>
      <c r="H15577" s="2"/>
      <c r="I15577" s="2"/>
      <c r="J15577" s="2"/>
      <c r="K15577" s="2"/>
    </row>
    <row r="15578" spans="5:11" ht="17.399999999999999" x14ac:dyDescent="0.3">
      <c r="E15578" s="2"/>
      <c r="F15578" s="2"/>
      <c r="G15578" s="2"/>
      <c r="H15578" s="2"/>
      <c r="I15578" s="2"/>
      <c r="J15578" s="2"/>
      <c r="K15578" s="2"/>
    </row>
    <row r="15579" spans="5:11" ht="17.399999999999999" x14ac:dyDescent="0.3">
      <c r="E15579" s="2"/>
      <c r="F15579" s="2"/>
      <c r="G15579" s="2"/>
      <c r="H15579" s="2"/>
      <c r="I15579" s="2"/>
      <c r="J15579" s="2"/>
      <c r="K15579" s="2"/>
    </row>
    <row r="15580" spans="5:11" ht="17.399999999999999" x14ac:dyDescent="0.3">
      <c r="E15580" s="2"/>
      <c r="F15580" s="2"/>
      <c r="G15580" s="2"/>
      <c r="H15580" s="2"/>
      <c r="I15580" s="2"/>
      <c r="J15580" s="2"/>
      <c r="K15580" s="2"/>
    </row>
    <row r="15581" spans="5:11" ht="17.399999999999999" x14ac:dyDescent="0.3">
      <c r="E15581" s="2"/>
      <c r="F15581" s="2"/>
      <c r="G15581" s="2"/>
      <c r="H15581" s="2"/>
      <c r="I15581" s="2"/>
      <c r="J15581" s="2"/>
      <c r="K15581" s="2"/>
    </row>
    <row r="15582" spans="5:11" ht="17.399999999999999" x14ac:dyDescent="0.3">
      <c r="E15582" s="2"/>
      <c r="F15582" s="2"/>
      <c r="G15582" s="2"/>
      <c r="H15582" s="2"/>
      <c r="I15582" s="2"/>
      <c r="J15582" s="2"/>
      <c r="K15582" s="2"/>
    </row>
    <row r="15583" spans="5:11" ht="17.399999999999999" x14ac:dyDescent="0.3">
      <c r="E15583" s="2"/>
      <c r="F15583" s="2"/>
      <c r="G15583" s="2"/>
      <c r="H15583" s="2"/>
      <c r="I15583" s="2"/>
      <c r="J15583" s="2"/>
      <c r="K15583" s="2"/>
    </row>
    <row r="15584" spans="5:11" ht="17.399999999999999" x14ac:dyDescent="0.3">
      <c r="E15584" s="2"/>
      <c r="F15584" s="2"/>
      <c r="G15584" s="2"/>
      <c r="H15584" s="2"/>
      <c r="I15584" s="2"/>
      <c r="J15584" s="2"/>
      <c r="K15584" s="2"/>
    </row>
    <row r="15585" spans="5:11" ht="17.399999999999999" x14ac:dyDescent="0.3">
      <c r="E15585" s="2"/>
      <c r="F15585" s="2"/>
      <c r="G15585" s="2"/>
      <c r="H15585" s="2"/>
      <c r="I15585" s="2"/>
      <c r="J15585" s="2"/>
      <c r="K15585" s="2"/>
    </row>
    <row r="15586" spans="5:11" ht="17.399999999999999" x14ac:dyDescent="0.3">
      <c r="E15586" s="2"/>
      <c r="F15586" s="2"/>
      <c r="G15586" s="2"/>
      <c r="H15586" s="2"/>
      <c r="I15586" s="2"/>
      <c r="J15586" s="2"/>
      <c r="K15586" s="2"/>
    </row>
    <row r="15587" spans="5:11" ht="17.399999999999999" x14ac:dyDescent="0.3">
      <c r="E15587" s="2"/>
      <c r="F15587" s="2"/>
      <c r="G15587" s="2"/>
      <c r="H15587" s="2"/>
      <c r="I15587" s="2"/>
      <c r="J15587" s="2"/>
      <c r="K15587" s="2"/>
    </row>
    <row r="15588" spans="5:11" ht="17.399999999999999" x14ac:dyDescent="0.3">
      <c r="E15588" s="2"/>
      <c r="F15588" s="2"/>
      <c r="G15588" s="2"/>
      <c r="H15588" s="2"/>
      <c r="I15588" s="2"/>
      <c r="J15588" s="2"/>
      <c r="K15588" s="2"/>
    </row>
    <row r="15589" spans="5:11" ht="17.399999999999999" x14ac:dyDescent="0.3">
      <c r="E15589" s="2"/>
      <c r="F15589" s="2"/>
      <c r="G15589" s="2"/>
      <c r="H15589" s="2"/>
      <c r="I15589" s="2"/>
      <c r="J15589" s="2"/>
      <c r="K15589" s="2"/>
    </row>
    <row r="15590" spans="5:11" ht="17.399999999999999" x14ac:dyDescent="0.3">
      <c r="E15590" s="2"/>
      <c r="F15590" s="2"/>
      <c r="G15590" s="2"/>
      <c r="H15590" s="2"/>
      <c r="I15590" s="2"/>
      <c r="J15590" s="2"/>
      <c r="K15590" s="2"/>
    </row>
    <row r="15591" spans="5:11" ht="17.399999999999999" x14ac:dyDescent="0.3">
      <c r="E15591" s="2"/>
      <c r="F15591" s="2"/>
      <c r="G15591" s="2"/>
      <c r="H15591" s="2"/>
      <c r="I15591" s="2"/>
      <c r="J15591" s="2"/>
      <c r="K15591" s="2"/>
    </row>
    <row r="15592" spans="5:11" ht="17.399999999999999" x14ac:dyDescent="0.3">
      <c r="E15592" s="2"/>
      <c r="F15592" s="2"/>
      <c r="G15592" s="2"/>
      <c r="H15592" s="2"/>
      <c r="I15592" s="2"/>
      <c r="J15592" s="2"/>
      <c r="K15592" s="2"/>
    </row>
    <row r="15593" spans="5:11" ht="17.399999999999999" x14ac:dyDescent="0.3">
      <c r="E15593" s="2"/>
      <c r="F15593" s="2"/>
      <c r="G15593" s="2"/>
      <c r="H15593" s="2"/>
      <c r="I15593" s="2"/>
      <c r="J15593" s="2"/>
      <c r="K15593" s="2"/>
    </row>
    <row r="15594" spans="5:11" ht="17.399999999999999" x14ac:dyDescent="0.3">
      <c r="E15594" s="2"/>
      <c r="F15594" s="2"/>
      <c r="G15594" s="2"/>
      <c r="H15594" s="2"/>
      <c r="I15594" s="2"/>
      <c r="J15594" s="2"/>
      <c r="K15594" s="2"/>
    </row>
    <row r="15595" spans="5:11" ht="17.399999999999999" x14ac:dyDescent="0.3">
      <c r="E15595" s="2"/>
      <c r="F15595" s="2"/>
      <c r="G15595" s="2"/>
      <c r="H15595" s="2"/>
      <c r="I15595" s="2"/>
      <c r="J15595" s="2"/>
      <c r="K15595" s="2"/>
    </row>
    <row r="15596" spans="5:11" ht="17.399999999999999" x14ac:dyDescent="0.3">
      <c r="E15596" s="2"/>
      <c r="F15596" s="2"/>
      <c r="G15596" s="2"/>
      <c r="H15596" s="2"/>
      <c r="I15596" s="2"/>
      <c r="J15596" s="2"/>
      <c r="K15596" s="2"/>
    </row>
    <row r="15597" spans="5:11" ht="17.399999999999999" x14ac:dyDescent="0.3">
      <c r="E15597" s="2"/>
      <c r="F15597" s="2"/>
      <c r="G15597" s="2"/>
      <c r="H15597" s="2"/>
      <c r="I15597" s="2"/>
      <c r="J15597" s="2"/>
      <c r="K15597" s="2"/>
    </row>
    <row r="15598" spans="5:11" ht="17.399999999999999" x14ac:dyDescent="0.3">
      <c r="E15598" s="2"/>
      <c r="F15598" s="2"/>
      <c r="G15598" s="2"/>
      <c r="H15598" s="2"/>
      <c r="I15598" s="2"/>
      <c r="J15598" s="2"/>
      <c r="K15598" s="2"/>
    </row>
    <row r="15599" spans="5:11" ht="17.399999999999999" x14ac:dyDescent="0.3">
      <c r="E15599" s="2"/>
      <c r="F15599" s="2"/>
      <c r="G15599" s="2"/>
      <c r="H15599" s="2"/>
      <c r="I15599" s="2"/>
      <c r="J15599" s="2"/>
      <c r="K15599" s="2"/>
    </row>
    <row r="15600" spans="5:11" ht="17.399999999999999" x14ac:dyDescent="0.3">
      <c r="E15600" s="2"/>
      <c r="F15600" s="2"/>
      <c r="G15600" s="2"/>
      <c r="H15600" s="2"/>
      <c r="I15600" s="2"/>
      <c r="J15600" s="2"/>
      <c r="K15600" s="2"/>
    </row>
    <row r="15601" spans="5:11" ht="17.399999999999999" x14ac:dyDescent="0.3">
      <c r="E15601" s="2"/>
      <c r="F15601" s="2"/>
      <c r="G15601" s="2"/>
      <c r="H15601" s="2"/>
      <c r="I15601" s="2"/>
      <c r="J15601" s="2"/>
      <c r="K15601" s="2"/>
    </row>
    <row r="15602" spans="5:11" ht="17.399999999999999" x14ac:dyDescent="0.3">
      <c r="E15602" s="2"/>
      <c r="F15602" s="2"/>
      <c r="G15602" s="2"/>
      <c r="H15602" s="2"/>
      <c r="I15602" s="2"/>
      <c r="J15602" s="2"/>
      <c r="K15602" s="2"/>
    </row>
    <row r="15603" spans="5:11" ht="17.399999999999999" x14ac:dyDescent="0.3">
      <c r="E15603" s="2"/>
      <c r="F15603" s="2"/>
      <c r="G15603" s="2"/>
      <c r="H15603" s="2"/>
      <c r="I15603" s="2"/>
      <c r="J15603" s="2"/>
      <c r="K15603" s="2"/>
    </row>
    <row r="15604" spans="5:11" ht="17.399999999999999" x14ac:dyDescent="0.3">
      <c r="E15604" s="2"/>
      <c r="F15604" s="2"/>
      <c r="G15604" s="2"/>
      <c r="H15604" s="2"/>
      <c r="I15604" s="2"/>
      <c r="J15604" s="2"/>
      <c r="K15604" s="2"/>
    </row>
    <row r="15605" spans="5:11" ht="17.399999999999999" x14ac:dyDescent="0.3">
      <c r="E15605" s="2"/>
      <c r="F15605" s="2"/>
      <c r="G15605" s="2"/>
      <c r="H15605" s="2"/>
      <c r="I15605" s="2"/>
      <c r="J15605" s="2"/>
      <c r="K15605" s="2"/>
    </row>
    <row r="15606" spans="5:11" ht="17.399999999999999" x14ac:dyDescent="0.3">
      <c r="E15606" s="2"/>
      <c r="F15606" s="2"/>
      <c r="G15606" s="2"/>
      <c r="H15606" s="2"/>
      <c r="I15606" s="2"/>
      <c r="J15606" s="2"/>
      <c r="K15606" s="2"/>
    </row>
    <row r="15607" spans="5:11" ht="17.399999999999999" x14ac:dyDescent="0.3">
      <c r="E15607" s="2"/>
      <c r="F15607" s="2"/>
      <c r="G15607" s="2"/>
      <c r="H15607" s="2"/>
      <c r="I15607" s="2"/>
      <c r="J15607" s="2"/>
      <c r="K15607" s="2"/>
    </row>
    <row r="15608" spans="5:11" ht="17.399999999999999" x14ac:dyDescent="0.3">
      <c r="E15608" s="2"/>
      <c r="F15608" s="2"/>
      <c r="G15608" s="2"/>
      <c r="H15608" s="2"/>
      <c r="I15608" s="2"/>
      <c r="J15608" s="2"/>
      <c r="K15608" s="2"/>
    </row>
    <row r="15609" spans="5:11" ht="17.399999999999999" x14ac:dyDescent="0.3">
      <c r="E15609" s="2"/>
      <c r="F15609" s="2"/>
      <c r="G15609" s="2"/>
      <c r="H15609" s="2"/>
      <c r="I15609" s="2"/>
      <c r="J15609" s="2"/>
      <c r="K15609" s="2"/>
    </row>
    <row r="15610" spans="5:11" ht="17.399999999999999" x14ac:dyDescent="0.3">
      <c r="E15610" s="2"/>
      <c r="F15610" s="2"/>
      <c r="G15610" s="2"/>
      <c r="H15610" s="2"/>
      <c r="I15610" s="2"/>
      <c r="J15610" s="2"/>
      <c r="K15610" s="2"/>
    </row>
    <row r="15611" spans="5:11" ht="17.399999999999999" x14ac:dyDescent="0.3">
      <c r="E15611" s="2"/>
      <c r="F15611" s="2"/>
      <c r="G15611" s="2"/>
      <c r="H15611" s="2"/>
      <c r="I15611" s="2"/>
      <c r="J15611" s="2"/>
      <c r="K15611" s="2"/>
    </row>
    <row r="15612" spans="5:11" ht="17.399999999999999" x14ac:dyDescent="0.3">
      <c r="E15612" s="2"/>
      <c r="F15612" s="2"/>
      <c r="G15612" s="2"/>
      <c r="H15612" s="2"/>
      <c r="I15612" s="2"/>
      <c r="J15612" s="2"/>
      <c r="K15612" s="2"/>
    </row>
    <row r="15613" spans="5:11" ht="17.399999999999999" x14ac:dyDescent="0.3">
      <c r="E15613" s="2"/>
      <c r="F15613" s="2"/>
      <c r="G15613" s="2"/>
      <c r="H15613" s="2"/>
      <c r="I15613" s="2"/>
      <c r="J15613" s="2"/>
      <c r="K15613" s="2"/>
    </row>
    <row r="15614" spans="5:11" ht="17.399999999999999" x14ac:dyDescent="0.3">
      <c r="E15614" s="2"/>
      <c r="F15614" s="2"/>
      <c r="G15614" s="2"/>
      <c r="H15614" s="2"/>
      <c r="I15614" s="2"/>
      <c r="J15614" s="2"/>
      <c r="K15614" s="2"/>
    </row>
    <row r="15615" spans="5:11" ht="17.399999999999999" x14ac:dyDescent="0.3">
      <c r="E15615" s="2"/>
      <c r="F15615" s="2"/>
      <c r="G15615" s="2"/>
      <c r="H15615" s="2"/>
      <c r="I15615" s="2"/>
      <c r="J15615" s="2"/>
      <c r="K15615" s="2"/>
    </row>
    <row r="15616" spans="5:11" ht="17.399999999999999" x14ac:dyDescent="0.3">
      <c r="E15616" s="2"/>
      <c r="F15616" s="2"/>
      <c r="G15616" s="2"/>
      <c r="H15616" s="2"/>
      <c r="I15616" s="2"/>
      <c r="J15616" s="2"/>
      <c r="K15616" s="2"/>
    </row>
    <row r="15617" spans="5:11" ht="17.399999999999999" x14ac:dyDescent="0.3">
      <c r="E15617" s="2"/>
      <c r="F15617" s="2"/>
      <c r="G15617" s="2"/>
      <c r="H15617" s="2"/>
      <c r="I15617" s="2"/>
      <c r="J15617" s="2"/>
      <c r="K15617" s="2"/>
    </row>
    <row r="15618" spans="5:11" ht="17.399999999999999" x14ac:dyDescent="0.3">
      <c r="E15618" s="2"/>
      <c r="F15618" s="2"/>
      <c r="G15618" s="2"/>
      <c r="H15618" s="2"/>
      <c r="I15618" s="2"/>
      <c r="J15618" s="2"/>
      <c r="K15618" s="2"/>
    </row>
    <row r="15619" spans="5:11" ht="17.399999999999999" x14ac:dyDescent="0.3">
      <c r="E15619" s="2"/>
      <c r="F15619" s="2"/>
      <c r="G15619" s="2"/>
      <c r="H15619" s="2"/>
      <c r="I15619" s="2"/>
      <c r="J15619" s="2"/>
      <c r="K15619" s="2"/>
    </row>
    <row r="15620" spans="5:11" ht="17.399999999999999" x14ac:dyDescent="0.3">
      <c r="E15620" s="2"/>
      <c r="F15620" s="2"/>
      <c r="G15620" s="2"/>
      <c r="H15620" s="2"/>
      <c r="I15620" s="2"/>
      <c r="J15620" s="2"/>
      <c r="K15620" s="2"/>
    </row>
    <row r="15621" spans="5:11" ht="17.399999999999999" x14ac:dyDescent="0.3">
      <c r="E15621" s="2"/>
      <c r="F15621" s="2"/>
      <c r="G15621" s="2"/>
      <c r="H15621" s="2"/>
      <c r="I15621" s="2"/>
      <c r="J15621" s="2"/>
      <c r="K15621" s="2"/>
    </row>
    <row r="15622" spans="5:11" ht="17.399999999999999" x14ac:dyDescent="0.3">
      <c r="E15622" s="2"/>
      <c r="F15622" s="2"/>
      <c r="G15622" s="2"/>
      <c r="H15622" s="2"/>
      <c r="I15622" s="2"/>
      <c r="J15622" s="2"/>
      <c r="K15622" s="2"/>
    </row>
    <row r="15623" spans="5:11" ht="17.399999999999999" x14ac:dyDescent="0.3">
      <c r="E15623" s="2"/>
      <c r="F15623" s="2"/>
      <c r="G15623" s="2"/>
      <c r="H15623" s="2"/>
      <c r="I15623" s="2"/>
      <c r="J15623" s="2"/>
      <c r="K15623" s="2"/>
    </row>
    <row r="15624" spans="5:11" ht="17.399999999999999" x14ac:dyDescent="0.3">
      <c r="E15624" s="2"/>
      <c r="F15624" s="2"/>
      <c r="G15624" s="2"/>
      <c r="H15624" s="2"/>
      <c r="I15624" s="2"/>
      <c r="J15624" s="2"/>
      <c r="K15624" s="2"/>
    </row>
    <row r="15625" spans="5:11" ht="17.399999999999999" x14ac:dyDescent="0.3">
      <c r="E15625" s="2"/>
      <c r="F15625" s="2"/>
      <c r="G15625" s="2"/>
      <c r="H15625" s="2"/>
      <c r="I15625" s="2"/>
      <c r="J15625" s="2"/>
      <c r="K15625" s="2"/>
    </row>
    <row r="15626" spans="5:11" ht="17.399999999999999" x14ac:dyDescent="0.3">
      <c r="E15626" s="2"/>
      <c r="F15626" s="2"/>
      <c r="G15626" s="2"/>
      <c r="H15626" s="2"/>
      <c r="I15626" s="2"/>
      <c r="J15626" s="2"/>
      <c r="K15626" s="2"/>
    </row>
    <row r="15627" spans="5:11" ht="17.399999999999999" x14ac:dyDescent="0.3">
      <c r="E15627" s="2"/>
      <c r="F15627" s="2"/>
      <c r="G15627" s="2"/>
      <c r="H15627" s="2"/>
      <c r="I15627" s="2"/>
      <c r="J15627" s="2"/>
      <c r="K15627" s="2"/>
    </row>
    <row r="15628" spans="5:11" ht="17.399999999999999" x14ac:dyDescent="0.3">
      <c r="E15628" s="2"/>
      <c r="F15628" s="2"/>
      <c r="G15628" s="2"/>
      <c r="H15628" s="2"/>
      <c r="I15628" s="2"/>
      <c r="J15628" s="2"/>
      <c r="K15628" s="2"/>
    </row>
    <row r="15629" spans="5:11" ht="17.399999999999999" x14ac:dyDescent="0.3">
      <c r="E15629" s="2"/>
      <c r="F15629" s="2"/>
      <c r="G15629" s="2"/>
      <c r="H15629" s="2"/>
      <c r="I15629" s="2"/>
      <c r="J15629" s="2"/>
      <c r="K15629" s="2"/>
    </row>
    <row r="15630" spans="5:11" ht="17.399999999999999" x14ac:dyDescent="0.3">
      <c r="E15630" s="2"/>
      <c r="F15630" s="2"/>
      <c r="G15630" s="2"/>
      <c r="H15630" s="2"/>
      <c r="I15630" s="2"/>
      <c r="J15630" s="2"/>
      <c r="K15630" s="2"/>
    </row>
    <row r="15631" spans="5:11" ht="17.399999999999999" x14ac:dyDescent="0.3">
      <c r="E15631" s="2"/>
      <c r="F15631" s="2"/>
      <c r="G15631" s="2"/>
      <c r="H15631" s="2"/>
      <c r="I15631" s="2"/>
      <c r="J15631" s="2"/>
      <c r="K15631" s="2"/>
    </row>
    <row r="15632" spans="5:11" ht="17.399999999999999" x14ac:dyDescent="0.3">
      <c r="E15632" s="2"/>
      <c r="F15632" s="2"/>
      <c r="G15632" s="2"/>
      <c r="H15632" s="2"/>
      <c r="I15632" s="2"/>
      <c r="J15632" s="2"/>
      <c r="K15632" s="2"/>
    </row>
    <row r="15633" spans="5:11" ht="17.399999999999999" x14ac:dyDescent="0.3">
      <c r="E15633" s="2"/>
      <c r="F15633" s="2"/>
      <c r="G15633" s="2"/>
      <c r="H15633" s="2"/>
      <c r="I15633" s="2"/>
      <c r="J15633" s="2"/>
      <c r="K15633" s="2"/>
    </row>
    <row r="15634" spans="5:11" ht="17.399999999999999" x14ac:dyDescent="0.3">
      <c r="E15634" s="2"/>
      <c r="F15634" s="2"/>
      <c r="G15634" s="2"/>
      <c r="H15634" s="2"/>
      <c r="I15634" s="2"/>
      <c r="J15634" s="2"/>
      <c r="K15634" s="2"/>
    </row>
    <row r="15635" spans="5:11" ht="17.399999999999999" x14ac:dyDescent="0.3">
      <c r="E15635" s="2"/>
      <c r="F15635" s="2"/>
      <c r="G15635" s="2"/>
      <c r="H15635" s="2"/>
      <c r="I15635" s="2"/>
      <c r="J15635" s="2"/>
      <c r="K15635" s="2"/>
    </row>
    <row r="15636" spans="5:11" ht="17.399999999999999" x14ac:dyDescent="0.3">
      <c r="E15636" s="2"/>
      <c r="F15636" s="2"/>
      <c r="G15636" s="2"/>
      <c r="H15636" s="2"/>
      <c r="I15636" s="2"/>
      <c r="J15636" s="2"/>
      <c r="K15636" s="2"/>
    </row>
    <row r="15637" spans="5:11" ht="17.399999999999999" x14ac:dyDescent="0.3">
      <c r="E15637" s="2"/>
      <c r="F15637" s="2"/>
      <c r="G15637" s="2"/>
      <c r="H15637" s="2"/>
      <c r="I15637" s="2"/>
      <c r="J15637" s="2"/>
      <c r="K15637" s="2"/>
    </row>
    <row r="15638" spans="5:11" ht="17.399999999999999" x14ac:dyDescent="0.3">
      <c r="E15638" s="2"/>
      <c r="F15638" s="2"/>
      <c r="G15638" s="2"/>
      <c r="H15638" s="2"/>
      <c r="I15638" s="2"/>
      <c r="J15638" s="2"/>
      <c r="K15638" s="2"/>
    </row>
    <row r="15639" spans="5:11" ht="17.399999999999999" x14ac:dyDescent="0.3">
      <c r="E15639" s="2"/>
      <c r="F15639" s="2"/>
      <c r="G15639" s="2"/>
      <c r="H15639" s="2"/>
      <c r="I15639" s="2"/>
      <c r="J15639" s="2"/>
      <c r="K15639" s="2"/>
    </row>
    <row r="15640" spans="5:11" ht="17.399999999999999" x14ac:dyDescent="0.3">
      <c r="E15640" s="2"/>
      <c r="F15640" s="2"/>
      <c r="G15640" s="2"/>
      <c r="H15640" s="2"/>
      <c r="I15640" s="2"/>
      <c r="J15640" s="2"/>
      <c r="K15640" s="2"/>
    </row>
    <row r="15641" spans="5:11" ht="17.399999999999999" x14ac:dyDescent="0.3">
      <c r="E15641" s="2"/>
      <c r="F15641" s="2"/>
      <c r="G15641" s="2"/>
      <c r="H15641" s="2"/>
      <c r="I15641" s="2"/>
      <c r="J15641" s="2"/>
      <c r="K15641" s="2"/>
    </row>
    <row r="15642" spans="5:11" ht="17.399999999999999" x14ac:dyDescent="0.3">
      <c r="E15642" s="2"/>
      <c r="F15642" s="2"/>
      <c r="G15642" s="2"/>
      <c r="H15642" s="2"/>
      <c r="I15642" s="2"/>
      <c r="J15642" s="2"/>
      <c r="K15642" s="2"/>
    </row>
    <row r="15643" spans="5:11" ht="17.399999999999999" x14ac:dyDescent="0.3">
      <c r="E15643" s="2"/>
      <c r="F15643" s="2"/>
      <c r="G15643" s="2"/>
      <c r="H15643" s="2"/>
      <c r="I15643" s="2"/>
      <c r="J15643" s="2"/>
      <c r="K15643" s="2"/>
    </row>
    <row r="15644" spans="5:11" ht="17.399999999999999" x14ac:dyDescent="0.3">
      <c r="E15644" s="2"/>
      <c r="F15644" s="2"/>
      <c r="G15644" s="2"/>
      <c r="H15644" s="2"/>
      <c r="I15644" s="2"/>
      <c r="J15644" s="2"/>
      <c r="K15644" s="2"/>
    </row>
    <row r="15645" spans="5:11" ht="17.399999999999999" x14ac:dyDescent="0.3">
      <c r="E15645" s="2"/>
      <c r="F15645" s="2"/>
      <c r="G15645" s="2"/>
      <c r="H15645" s="2"/>
      <c r="I15645" s="2"/>
      <c r="J15645" s="2"/>
      <c r="K15645" s="2"/>
    </row>
    <row r="15646" spans="5:11" ht="17.399999999999999" x14ac:dyDescent="0.3">
      <c r="E15646" s="2"/>
      <c r="F15646" s="2"/>
      <c r="G15646" s="2"/>
      <c r="H15646" s="2"/>
      <c r="I15646" s="2"/>
      <c r="J15646" s="2"/>
      <c r="K15646" s="2"/>
    </row>
    <row r="15647" spans="5:11" ht="17.399999999999999" x14ac:dyDescent="0.3">
      <c r="E15647" s="2"/>
      <c r="F15647" s="2"/>
      <c r="G15647" s="2"/>
      <c r="H15647" s="2"/>
      <c r="I15647" s="2"/>
      <c r="J15647" s="2"/>
      <c r="K15647" s="2"/>
    </row>
    <row r="15648" spans="5:11" ht="17.399999999999999" x14ac:dyDescent="0.3">
      <c r="E15648" s="2"/>
      <c r="F15648" s="2"/>
      <c r="G15648" s="2"/>
      <c r="H15648" s="2"/>
      <c r="I15648" s="2"/>
      <c r="J15648" s="2"/>
      <c r="K15648" s="2"/>
    </row>
    <row r="15649" spans="5:11" ht="17.399999999999999" x14ac:dyDescent="0.3">
      <c r="E15649" s="2"/>
      <c r="F15649" s="2"/>
      <c r="G15649" s="2"/>
      <c r="H15649" s="2"/>
      <c r="I15649" s="2"/>
      <c r="J15649" s="2"/>
      <c r="K15649" s="2"/>
    </row>
    <row r="15650" spans="5:11" ht="17.399999999999999" x14ac:dyDescent="0.3">
      <c r="E15650" s="2"/>
      <c r="F15650" s="2"/>
      <c r="G15650" s="2"/>
      <c r="H15650" s="2"/>
      <c r="I15650" s="2"/>
      <c r="J15650" s="2"/>
      <c r="K15650" s="2"/>
    </row>
    <row r="15651" spans="5:11" ht="17.399999999999999" x14ac:dyDescent="0.3">
      <c r="E15651" s="2"/>
      <c r="F15651" s="2"/>
      <c r="G15651" s="2"/>
      <c r="H15651" s="2"/>
      <c r="I15651" s="2"/>
      <c r="J15651" s="2"/>
      <c r="K15651" s="2"/>
    </row>
    <row r="15652" spans="5:11" ht="17.399999999999999" x14ac:dyDescent="0.3">
      <c r="E15652" s="2"/>
      <c r="F15652" s="2"/>
      <c r="G15652" s="2"/>
      <c r="H15652" s="2"/>
      <c r="I15652" s="2"/>
      <c r="J15652" s="2"/>
      <c r="K15652" s="2"/>
    </row>
    <row r="15653" spans="5:11" ht="17.399999999999999" x14ac:dyDescent="0.3">
      <c r="E15653" s="2"/>
      <c r="F15653" s="2"/>
      <c r="G15653" s="2"/>
      <c r="H15653" s="2"/>
      <c r="I15653" s="2"/>
      <c r="J15653" s="2"/>
      <c r="K15653" s="2"/>
    </row>
    <row r="15654" spans="5:11" ht="17.399999999999999" x14ac:dyDescent="0.3">
      <c r="E15654" s="2"/>
      <c r="F15654" s="2"/>
      <c r="G15654" s="2"/>
      <c r="H15654" s="2"/>
      <c r="I15654" s="2"/>
      <c r="J15654" s="2"/>
      <c r="K15654" s="2"/>
    </row>
    <row r="15655" spans="5:11" ht="17.399999999999999" x14ac:dyDescent="0.3">
      <c r="E15655" s="2"/>
      <c r="F15655" s="2"/>
      <c r="G15655" s="2"/>
      <c r="H15655" s="2"/>
      <c r="I15655" s="2"/>
      <c r="J15655" s="2"/>
      <c r="K15655" s="2"/>
    </row>
    <row r="15656" spans="5:11" ht="17.399999999999999" x14ac:dyDescent="0.3">
      <c r="E15656" s="2"/>
      <c r="F15656" s="2"/>
      <c r="G15656" s="2"/>
      <c r="H15656" s="2"/>
      <c r="I15656" s="2"/>
      <c r="J15656" s="2"/>
      <c r="K15656" s="2"/>
    </row>
    <row r="15657" spans="5:11" ht="17.399999999999999" x14ac:dyDescent="0.3">
      <c r="E15657" s="2"/>
      <c r="F15657" s="2"/>
      <c r="G15657" s="2"/>
      <c r="H15657" s="2"/>
      <c r="I15657" s="2"/>
      <c r="J15657" s="2"/>
      <c r="K15657" s="2"/>
    </row>
    <row r="15658" spans="5:11" ht="17.399999999999999" x14ac:dyDescent="0.3">
      <c r="E15658" s="2"/>
      <c r="F15658" s="2"/>
      <c r="G15658" s="2"/>
      <c r="H15658" s="2"/>
      <c r="I15658" s="2"/>
      <c r="J15658" s="2"/>
      <c r="K15658" s="2"/>
    </row>
    <row r="15659" spans="5:11" ht="17.399999999999999" x14ac:dyDescent="0.3">
      <c r="E15659" s="2"/>
      <c r="F15659" s="2"/>
      <c r="G15659" s="2"/>
      <c r="H15659" s="2"/>
      <c r="I15659" s="2"/>
      <c r="J15659" s="2"/>
      <c r="K15659" s="2"/>
    </row>
    <row r="15660" spans="5:11" ht="17.399999999999999" x14ac:dyDescent="0.3">
      <c r="E15660" s="2"/>
      <c r="F15660" s="2"/>
      <c r="G15660" s="2"/>
      <c r="H15660" s="2"/>
      <c r="I15660" s="2"/>
      <c r="J15660" s="2"/>
      <c r="K15660" s="2"/>
    </row>
    <row r="15661" spans="5:11" ht="17.399999999999999" x14ac:dyDescent="0.3">
      <c r="E15661" s="2"/>
      <c r="F15661" s="2"/>
      <c r="G15661" s="2"/>
      <c r="H15661" s="2"/>
      <c r="I15661" s="2"/>
      <c r="J15661" s="2"/>
      <c r="K15661" s="2"/>
    </row>
    <row r="15662" spans="5:11" ht="17.399999999999999" x14ac:dyDescent="0.3">
      <c r="E15662" s="2"/>
      <c r="F15662" s="2"/>
      <c r="G15662" s="2"/>
      <c r="H15662" s="2"/>
      <c r="I15662" s="2"/>
      <c r="J15662" s="2"/>
      <c r="K15662" s="2"/>
    </row>
    <row r="15663" spans="5:11" ht="17.399999999999999" x14ac:dyDescent="0.3">
      <c r="E15663" s="2"/>
      <c r="F15663" s="2"/>
      <c r="G15663" s="2"/>
      <c r="H15663" s="2"/>
      <c r="I15663" s="2"/>
      <c r="J15663" s="2"/>
      <c r="K15663" s="2"/>
    </row>
    <row r="15664" spans="5:11" ht="17.399999999999999" x14ac:dyDescent="0.3">
      <c r="E15664" s="2"/>
      <c r="F15664" s="2"/>
      <c r="G15664" s="2"/>
      <c r="H15664" s="2"/>
      <c r="I15664" s="2"/>
      <c r="J15664" s="2"/>
      <c r="K15664" s="2"/>
    </row>
    <row r="15665" spans="5:11" ht="17.399999999999999" x14ac:dyDescent="0.3">
      <c r="E15665" s="2"/>
      <c r="F15665" s="2"/>
      <c r="G15665" s="2"/>
      <c r="H15665" s="2"/>
      <c r="I15665" s="2"/>
      <c r="J15665" s="2"/>
      <c r="K15665" s="2"/>
    </row>
    <row r="15666" spans="5:11" ht="17.399999999999999" x14ac:dyDescent="0.3">
      <c r="E15666" s="2"/>
      <c r="F15666" s="2"/>
      <c r="G15666" s="2"/>
      <c r="H15666" s="2"/>
      <c r="I15666" s="2"/>
      <c r="J15666" s="2"/>
      <c r="K15666" s="2"/>
    </row>
    <row r="15667" spans="5:11" ht="17.399999999999999" x14ac:dyDescent="0.3">
      <c r="E15667" s="2"/>
      <c r="F15667" s="2"/>
      <c r="G15667" s="2"/>
      <c r="H15667" s="2"/>
      <c r="I15667" s="2"/>
      <c r="J15667" s="2"/>
      <c r="K15667" s="2"/>
    </row>
    <row r="15668" spans="5:11" ht="17.399999999999999" x14ac:dyDescent="0.3">
      <c r="E15668" s="2"/>
      <c r="F15668" s="2"/>
      <c r="G15668" s="2"/>
      <c r="H15668" s="2"/>
      <c r="I15668" s="2"/>
      <c r="J15668" s="2"/>
      <c r="K15668" s="2"/>
    </row>
    <row r="15669" spans="5:11" ht="17.399999999999999" x14ac:dyDescent="0.3">
      <c r="E15669" s="2"/>
      <c r="F15669" s="2"/>
      <c r="G15669" s="2"/>
      <c r="H15669" s="2"/>
      <c r="I15669" s="2"/>
      <c r="J15669" s="2"/>
      <c r="K15669" s="2"/>
    </row>
    <row r="15670" spans="5:11" ht="17.399999999999999" x14ac:dyDescent="0.3">
      <c r="E15670" s="2"/>
      <c r="F15670" s="2"/>
      <c r="G15670" s="2"/>
      <c r="H15670" s="2"/>
      <c r="I15670" s="2"/>
      <c r="J15670" s="2"/>
      <c r="K15670" s="2"/>
    </row>
    <row r="15671" spans="5:11" ht="17.399999999999999" x14ac:dyDescent="0.3">
      <c r="E15671" s="2"/>
      <c r="F15671" s="2"/>
      <c r="G15671" s="2"/>
      <c r="H15671" s="2"/>
      <c r="I15671" s="2"/>
      <c r="J15671" s="2"/>
      <c r="K15671" s="2"/>
    </row>
    <row r="15672" spans="5:11" ht="17.399999999999999" x14ac:dyDescent="0.3">
      <c r="E15672" s="2"/>
      <c r="F15672" s="2"/>
      <c r="G15672" s="2"/>
      <c r="H15672" s="2"/>
      <c r="I15672" s="2"/>
      <c r="J15672" s="2"/>
      <c r="K15672" s="2"/>
    </row>
    <row r="15673" spans="5:11" ht="17.399999999999999" x14ac:dyDescent="0.3">
      <c r="E15673" s="2"/>
      <c r="F15673" s="2"/>
      <c r="G15673" s="2"/>
      <c r="H15673" s="2"/>
      <c r="I15673" s="2"/>
      <c r="J15673" s="2"/>
      <c r="K15673" s="2"/>
    </row>
    <row r="15674" spans="5:11" ht="17.399999999999999" x14ac:dyDescent="0.3">
      <c r="E15674" s="2"/>
      <c r="F15674" s="2"/>
      <c r="G15674" s="2"/>
      <c r="H15674" s="2"/>
      <c r="I15674" s="2"/>
      <c r="J15674" s="2"/>
      <c r="K15674" s="2"/>
    </row>
    <row r="15675" spans="5:11" ht="17.399999999999999" x14ac:dyDescent="0.3">
      <c r="E15675" s="2"/>
      <c r="F15675" s="2"/>
      <c r="G15675" s="2"/>
      <c r="H15675" s="2"/>
      <c r="I15675" s="2"/>
      <c r="J15675" s="2"/>
      <c r="K15675" s="2"/>
    </row>
    <row r="15676" spans="5:11" ht="17.399999999999999" x14ac:dyDescent="0.3">
      <c r="E15676" s="2"/>
      <c r="F15676" s="2"/>
      <c r="G15676" s="2"/>
      <c r="H15676" s="2"/>
      <c r="I15676" s="2"/>
      <c r="J15676" s="2"/>
      <c r="K15676" s="2"/>
    </row>
    <row r="15677" spans="5:11" ht="17.399999999999999" x14ac:dyDescent="0.3">
      <c r="E15677" s="2"/>
      <c r="F15677" s="2"/>
      <c r="G15677" s="2"/>
      <c r="H15677" s="2"/>
      <c r="I15677" s="2"/>
      <c r="J15677" s="2"/>
      <c r="K15677" s="2"/>
    </row>
    <row r="15678" spans="5:11" ht="17.399999999999999" x14ac:dyDescent="0.3">
      <c r="E15678" s="2"/>
      <c r="F15678" s="2"/>
      <c r="G15678" s="2"/>
      <c r="H15678" s="2"/>
      <c r="I15678" s="2"/>
      <c r="J15678" s="2"/>
      <c r="K15678" s="2"/>
    </row>
    <row r="15679" spans="5:11" ht="17.399999999999999" x14ac:dyDescent="0.3">
      <c r="E15679" s="2"/>
      <c r="F15679" s="2"/>
      <c r="G15679" s="2"/>
      <c r="H15679" s="2"/>
      <c r="I15679" s="2"/>
      <c r="J15679" s="2"/>
      <c r="K15679" s="2"/>
    </row>
    <row r="15680" spans="5:11" ht="17.399999999999999" x14ac:dyDescent="0.3">
      <c r="E15680" s="2"/>
      <c r="F15680" s="2"/>
      <c r="G15680" s="2"/>
      <c r="H15680" s="2"/>
      <c r="I15680" s="2"/>
      <c r="J15680" s="2"/>
      <c r="K15680" s="2"/>
    </row>
    <row r="15681" spans="5:11" ht="17.399999999999999" x14ac:dyDescent="0.3">
      <c r="E15681" s="2"/>
      <c r="F15681" s="2"/>
      <c r="G15681" s="2"/>
      <c r="H15681" s="2"/>
      <c r="I15681" s="2"/>
      <c r="J15681" s="2"/>
      <c r="K15681" s="2"/>
    </row>
    <row r="15682" spans="5:11" ht="17.399999999999999" x14ac:dyDescent="0.3">
      <c r="E15682" s="2"/>
      <c r="F15682" s="2"/>
      <c r="G15682" s="2"/>
      <c r="H15682" s="2"/>
      <c r="I15682" s="2"/>
      <c r="J15682" s="2"/>
      <c r="K15682" s="2"/>
    </row>
    <row r="15683" spans="5:11" ht="17.399999999999999" x14ac:dyDescent="0.3">
      <c r="E15683" s="2"/>
      <c r="F15683" s="2"/>
      <c r="G15683" s="2"/>
      <c r="H15683" s="2"/>
      <c r="I15683" s="2"/>
      <c r="J15683" s="2"/>
      <c r="K15683" s="2"/>
    </row>
    <row r="15684" spans="5:11" ht="17.399999999999999" x14ac:dyDescent="0.3">
      <c r="E15684" s="2"/>
      <c r="F15684" s="2"/>
      <c r="G15684" s="2"/>
      <c r="H15684" s="2"/>
      <c r="I15684" s="2"/>
      <c r="J15684" s="2"/>
      <c r="K15684" s="2"/>
    </row>
    <row r="15685" spans="5:11" ht="17.399999999999999" x14ac:dyDescent="0.3">
      <c r="E15685" s="2"/>
      <c r="F15685" s="2"/>
      <c r="G15685" s="2"/>
      <c r="H15685" s="2"/>
      <c r="I15685" s="2"/>
      <c r="J15685" s="2"/>
      <c r="K15685" s="2"/>
    </row>
    <row r="15686" spans="5:11" ht="17.399999999999999" x14ac:dyDescent="0.3">
      <c r="E15686" s="2"/>
      <c r="F15686" s="2"/>
      <c r="G15686" s="2"/>
      <c r="H15686" s="2"/>
      <c r="I15686" s="2"/>
      <c r="J15686" s="2"/>
      <c r="K15686" s="2"/>
    </row>
    <row r="15687" spans="5:11" ht="17.399999999999999" x14ac:dyDescent="0.3">
      <c r="E15687" s="2"/>
      <c r="F15687" s="2"/>
      <c r="G15687" s="2"/>
      <c r="H15687" s="2"/>
      <c r="I15687" s="2"/>
      <c r="J15687" s="2"/>
      <c r="K15687" s="2"/>
    </row>
    <row r="15688" spans="5:11" ht="17.399999999999999" x14ac:dyDescent="0.3">
      <c r="E15688" s="2"/>
      <c r="F15688" s="2"/>
      <c r="G15688" s="2"/>
      <c r="H15688" s="2"/>
      <c r="I15688" s="2"/>
      <c r="J15688" s="2"/>
      <c r="K15688" s="2"/>
    </row>
    <row r="15689" spans="5:11" ht="17.399999999999999" x14ac:dyDescent="0.3">
      <c r="E15689" s="2"/>
      <c r="F15689" s="2"/>
      <c r="G15689" s="2"/>
      <c r="H15689" s="2"/>
      <c r="I15689" s="2"/>
      <c r="J15689" s="2"/>
      <c r="K15689" s="2"/>
    </row>
    <row r="15690" spans="5:11" ht="17.399999999999999" x14ac:dyDescent="0.3">
      <c r="E15690" s="2"/>
      <c r="F15690" s="2"/>
      <c r="G15690" s="2"/>
      <c r="H15690" s="2"/>
      <c r="I15690" s="2"/>
      <c r="J15690" s="2"/>
      <c r="K15690" s="2"/>
    </row>
    <row r="15691" spans="5:11" ht="17.399999999999999" x14ac:dyDescent="0.3">
      <c r="E15691" s="2"/>
      <c r="F15691" s="2"/>
      <c r="G15691" s="2"/>
      <c r="H15691" s="2"/>
      <c r="I15691" s="2"/>
      <c r="J15691" s="2"/>
      <c r="K15691" s="2"/>
    </row>
    <row r="15692" spans="5:11" ht="17.399999999999999" x14ac:dyDescent="0.3">
      <c r="E15692" s="2"/>
      <c r="F15692" s="2"/>
      <c r="G15692" s="2"/>
      <c r="H15692" s="2"/>
      <c r="I15692" s="2"/>
      <c r="J15692" s="2"/>
      <c r="K15692" s="2"/>
    </row>
    <row r="15693" spans="5:11" ht="17.399999999999999" x14ac:dyDescent="0.3">
      <c r="E15693" s="2"/>
      <c r="F15693" s="2"/>
      <c r="G15693" s="2"/>
      <c r="H15693" s="2"/>
      <c r="I15693" s="2"/>
      <c r="J15693" s="2"/>
      <c r="K15693" s="2"/>
    </row>
    <row r="15694" spans="5:11" ht="17.399999999999999" x14ac:dyDescent="0.3">
      <c r="E15694" s="2"/>
      <c r="F15694" s="2"/>
      <c r="G15694" s="2"/>
      <c r="H15694" s="2"/>
      <c r="I15694" s="2"/>
      <c r="J15694" s="2"/>
      <c r="K15694" s="2"/>
    </row>
    <row r="15695" spans="5:11" ht="17.399999999999999" x14ac:dyDescent="0.3">
      <c r="E15695" s="2"/>
      <c r="F15695" s="2"/>
      <c r="G15695" s="2"/>
      <c r="H15695" s="2"/>
      <c r="I15695" s="2"/>
      <c r="J15695" s="2"/>
      <c r="K15695" s="2"/>
    </row>
    <row r="15696" spans="5:11" ht="17.399999999999999" x14ac:dyDescent="0.3">
      <c r="E15696" s="2"/>
      <c r="F15696" s="2"/>
      <c r="G15696" s="2"/>
      <c r="H15696" s="2"/>
      <c r="I15696" s="2"/>
      <c r="J15696" s="2"/>
      <c r="K15696" s="2"/>
    </row>
    <row r="15697" spans="5:11" ht="17.399999999999999" x14ac:dyDescent="0.3">
      <c r="E15697" s="2"/>
      <c r="F15697" s="2"/>
      <c r="G15697" s="2"/>
      <c r="H15697" s="2"/>
      <c r="I15697" s="2"/>
      <c r="J15697" s="2"/>
      <c r="K15697" s="2"/>
    </row>
    <row r="15698" spans="5:11" ht="17.399999999999999" x14ac:dyDescent="0.3">
      <c r="E15698" s="2"/>
      <c r="F15698" s="2"/>
      <c r="G15698" s="2"/>
      <c r="H15698" s="2"/>
      <c r="I15698" s="2"/>
      <c r="J15698" s="2"/>
      <c r="K15698" s="2"/>
    </row>
    <row r="15699" spans="5:11" ht="17.399999999999999" x14ac:dyDescent="0.3">
      <c r="E15699" s="2"/>
      <c r="F15699" s="2"/>
      <c r="G15699" s="2"/>
      <c r="H15699" s="2"/>
      <c r="I15699" s="2"/>
      <c r="J15699" s="2"/>
      <c r="K15699" s="2"/>
    </row>
    <row r="15700" spans="5:11" ht="17.399999999999999" x14ac:dyDescent="0.3">
      <c r="E15700" s="2"/>
      <c r="F15700" s="2"/>
      <c r="G15700" s="2"/>
      <c r="H15700" s="2"/>
      <c r="I15700" s="2"/>
      <c r="J15700" s="2"/>
      <c r="K15700" s="2"/>
    </row>
    <row r="15701" spans="5:11" ht="17.399999999999999" x14ac:dyDescent="0.3">
      <c r="E15701" s="2"/>
      <c r="F15701" s="2"/>
      <c r="G15701" s="2"/>
      <c r="H15701" s="2"/>
      <c r="I15701" s="2"/>
      <c r="J15701" s="2"/>
      <c r="K15701" s="2"/>
    </row>
    <row r="15702" spans="5:11" ht="17.399999999999999" x14ac:dyDescent="0.3">
      <c r="E15702" s="2"/>
      <c r="F15702" s="2"/>
      <c r="G15702" s="2"/>
      <c r="H15702" s="2"/>
      <c r="I15702" s="2"/>
      <c r="J15702" s="2"/>
      <c r="K15702" s="2"/>
    </row>
    <row r="15703" spans="5:11" ht="17.399999999999999" x14ac:dyDescent="0.3">
      <c r="E15703" s="2"/>
      <c r="F15703" s="2"/>
      <c r="G15703" s="2"/>
      <c r="H15703" s="2"/>
      <c r="I15703" s="2"/>
      <c r="J15703" s="2"/>
      <c r="K15703" s="2"/>
    </row>
    <row r="15704" spans="5:11" ht="17.399999999999999" x14ac:dyDescent="0.3">
      <c r="E15704" s="2"/>
      <c r="F15704" s="2"/>
      <c r="G15704" s="2"/>
      <c r="H15704" s="2"/>
      <c r="I15704" s="2"/>
      <c r="J15704" s="2"/>
      <c r="K15704" s="2"/>
    </row>
    <row r="15705" spans="5:11" ht="17.399999999999999" x14ac:dyDescent="0.3">
      <c r="E15705" s="2"/>
      <c r="F15705" s="2"/>
      <c r="G15705" s="2"/>
      <c r="H15705" s="2"/>
      <c r="I15705" s="2"/>
      <c r="J15705" s="2"/>
      <c r="K15705" s="2"/>
    </row>
    <row r="15706" spans="5:11" ht="17.399999999999999" x14ac:dyDescent="0.3">
      <c r="E15706" s="2"/>
      <c r="F15706" s="2"/>
      <c r="G15706" s="2"/>
      <c r="H15706" s="2"/>
      <c r="I15706" s="2"/>
      <c r="J15706" s="2"/>
      <c r="K15706" s="2"/>
    </row>
    <row r="15707" spans="5:11" ht="17.399999999999999" x14ac:dyDescent="0.3">
      <c r="E15707" s="2"/>
      <c r="F15707" s="2"/>
      <c r="G15707" s="2"/>
      <c r="H15707" s="2"/>
      <c r="I15707" s="2"/>
      <c r="J15707" s="2"/>
      <c r="K15707" s="2"/>
    </row>
    <row r="15708" spans="5:11" ht="17.399999999999999" x14ac:dyDescent="0.3">
      <c r="E15708" s="2"/>
      <c r="F15708" s="2"/>
      <c r="G15708" s="2"/>
      <c r="H15708" s="2"/>
      <c r="I15708" s="2"/>
      <c r="J15708" s="2"/>
      <c r="K15708" s="2"/>
    </row>
    <row r="15709" spans="5:11" ht="17.399999999999999" x14ac:dyDescent="0.3">
      <c r="E15709" s="2"/>
      <c r="F15709" s="2"/>
      <c r="G15709" s="2"/>
      <c r="H15709" s="2"/>
      <c r="I15709" s="2"/>
      <c r="J15709" s="2"/>
      <c r="K15709" s="2"/>
    </row>
    <row r="15710" spans="5:11" ht="17.399999999999999" x14ac:dyDescent="0.3">
      <c r="E15710" s="2"/>
      <c r="F15710" s="2"/>
      <c r="G15710" s="2"/>
      <c r="H15710" s="2"/>
      <c r="I15710" s="2"/>
      <c r="J15710" s="2"/>
      <c r="K15710" s="2"/>
    </row>
    <row r="15711" spans="5:11" ht="17.399999999999999" x14ac:dyDescent="0.3">
      <c r="E15711" s="2"/>
      <c r="F15711" s="2"/>
      <c r="G15711" s="2"/>
      <c r="H15711" s="2"/>
      <c r="I15711" s="2"/>
      <c r="J15711" s="2"/>
      <c r="K15711" s="2"/>
    </row>
    <row r="15712" spans="5:11" ht="17.399999999999999" x14ac:dyDescent="0.3">
      <c r="E15712" s="2"/>
      <c r="F15712" s="2"/>
      <c r="G15712" s="2"/>
      <c r="H15712" s="2"/>
      <c r="I15712" s="2"/>
      <c r="J15712" s="2"/>
      <c r="K15712" s="2"/>
    </row>
    <row r="15713" spans="5:11" ht="17.399999999999999" x14ac:dyDescent="0.3">
      <c r="E15713" s="2"/>
      <c r="F15713" s="2"/>
      <c r="G15713" s="2"/>
      <c r="H15713" s="2"/>
      <c r="I15713" s="2"/>
      <c r="J15713" s="2"/>
      <c r="K15713" s="2"/>
    </row>
    <row r="15714" spans="5:11" ht="17.399999999999999" x14ac:dyDescent="0.3">
      <c r="E15714" s="2"/>
      <c r="F15714" s="2"/>
      <c r="G15714" s="2"/>
      <c r="H15714" s="2"/>
      <c r="I15714" s="2"/>
      <c r="J15714" s="2"/>
      <c r="K15714" s="2"/>
    </row>
    <row r="15715" spans="5:11" ht="17.399999999999999" x14ac:dyDescent="0.3">
      <c r="E15715" s="2"/>
      <c r="F15715" s="2"/>
      <c r="G15715" s="2"/>
      <c r="H15715" s="2"/>
      <c r="I15715" s="2"/>
      <c r="J15715" s="2"/>
      <c r="K15715" s="2"/>
    </row>
    <row r="15716" spans="5:11" ht="17.399999999999999" x14ac:dyDescent="0.3">
      <c r="E15716" s="2"/>
      <c r="F15716" s="2"/>
      <c r="G15716" s="2"/>
      <c r="H15716" s="2"/>
      <c r="I15716" s="2"/>
      <c r="J15716" s="2"/>
      <c r="K15716" s="2"/>
    </row>
    <row r="15717" spans="5:11" ht="17.399999999999999" x14ac:dyDescent="0.3">
      <c r="E15717" s="2"/>
      <c r="F15717" s="2"/>
      <c r="G15717" s="2"/>
      <c r="H15717" s="2"/>
      <c r="I15717" s="2"/>
      <c r="J15717" s="2"/>
      <c r="K15717" s="2"/>
    </row>
    <row r="15718" spans="5:11" ht="17.399999999999999" x14ac:dyDescent="0.3">
      <c r="E15718" s="2"/>
      <c r="F15718" s="2"/>
      <c r="G15718" s="2"/>
      <c r="H15718" s="2"/>
      <c r="I15718" s="2"/>
      <c r="J15718" s="2"/>
      <c r="K15718" s="2"/>
    </row>
    <row r="15719" spans="5:11" ht="17.399999999999999" x14ac:dyDescent="0.3">
      <c r="E15719" s="2"/>
      <c r="F15719" s="2"/>
      <c r="G15719" s="2"/>
      <c r="H15719" s="2"/>
      <c r="I15719" s="2"/>
      <c r="J15719" s="2"/>
      <c r="K15719" s="2"/>
    </row>
    <row r="15720" spans="5:11" ht="17.399999999999999" x14ac:dyDescent="0.3">
      <c r="E15720" s="2"/>
      <c r="F15720" s="2"/>
      <c r="G15720" s="2"/>
      <c r="H15720" s="2"/>
      <c r="I15720" s="2"/>
      <c r="J15720" s="2"/>
      <c r="K15720" s="2"/>
    </row>
    <row r="15721" spans="5:11" ht="17.399999999999999" x14ac:dyDescent="0.3">
      <c r="E15721" s="2"/>
      <c r="F15721" s="2"/>
      <c r="G15721" s="2"/>
      <c r="H15721" s="2"/>
      <c r="I15721" s="2"/>
      <c r="J15721" s="2"/>
      <c r="K15721" s="2"/>
    </row>
    <row r="15722" spans="5:11" ht="17.399999999999999" x14ac:dyDescent="0.3">
      <c r="E15722" s="2"/>
      <c r="F15722" s="2"/>
      <c r="G15722" s="2"/>
      <c r="H15722" s="2"/>
      <c r="I15722" s="2"/>
      <c r="J15722" s="2"/>
      <c r="K15722" s="2"/>
    </row>
    <row r="15723" spans="5:11" ht="17.399999999999999" x14ac:dyDescent="0.3">
      <c r="E15723" s="2"/>
      <c r="F15723" s="2"/>
      <c r="G15723" s="2"/>
      <c r="H15723" s="2"/>
      <c r="I15723" s="2"/>
      <c r="J15723" s="2"/>
      <c r="K15723" s="2"/>
    </row>
    <row r="15724" spans="5:11" ht="17.399999999999999" x14ac:dyDescent="0.3">
      <c r="E15724" s="2"/>
      <c r="F15724" s="2"/>
      <c r="G15724" s="2"/>
      <c r="H15724" s="2"/>
      <c r="I15724" s="2"/>
      <c r="J15724" s="2"/>
      <c r="K15724" s="2"/>
    </row>
    <row r="15725" spans="5:11" ht="17.399999999999999" x14ac:dyDescent="0.3">
      <c r="E15725" s="2"/>
      <c r="F15725" s="2"/>
      <c r="G15725" s="2"/>
      <c r="H15725" s="2"/>
      <c r="I15725" s="2"/>
      <c r="J15725" s="2"/>
      <c r="K15725" s="2"/>
    </row>
    <row r="15726" spans="5:11" ht="17.399999999999999" x14ac:dyDescent="0.3">
      <c r="E15726" s="2"/>
      <c r="F15726" s="2"/>
      <c r="G15726" s="2"/>
      <c r="H15726" s="2"/>
      <c r="I15726" s="2"/>
      <c r="J15726" s="2"/>
      <c r="K15726" s="2"/>
    </row>
    <row r="15727" spans="5:11" ht="17.399999999999999" x14ac:dyDescent="0.3">
      <c r="E15727" s="2"/>
      <c r="F15727" s="2"/>
      <c r="G15727" s="2"/>
      <c r="H15727" s="2"/>
      <c r="I15727" s="2"/>
      <c r="J15727" s="2"/>
      <c r="K15727" s="2"/>
    </row>
    <row r="15728" spans="5:11" ht="17.399999999999999" x14ac:dyDescent="0.3">
      <c r="E15728" s="2"/>
      <c r="F15728" s="2"/>
      <c r="G15728" s="2"/>
      <c r="H15728" s="2"/>
      <c r="I15728" s="2"/>
      <c r="J15728" s="2"/>
      <c r="K15728" s="2"/>
    </row>
    <row r="15729" spans="5:11" ht="17.399999999999999" x14ac:dyDescent="0.3">
      <c r="E15729" s="2"/>
      <c r="F15729" s="2"/>
      <c r="G15729" s="2"/>
      <c r="H15729" s="2"/>
      <c r="I15729" s="2"/>
      <c r="J15729" s="2"/>
      <c r="K15729" s="2"/>
    </row>
    <row r="15730" spans="5:11" ht="17.399999999999999" x14ac:dyDescent="0.3">
      <c r="E15730" s="2"/>
      <c r="F15730" s="2"/>
      <c r="G15730" s="2"/>
      <c r="H15730" s="2"/>
      <c r="I15730" s="2"/>
      <c r="J15730" s="2"/>
      <c r="K15730" s="2"/>
    </row>
    <row r="15731" spans="5:11" ht="17.399999999999999" x14ac:dyDescent="0.3">
      <c r="E15731" s="2"/>
      <c r="F15731" s="2"/>
      <c r="G15731" s="2"/>
      <c r="H15731" s="2"/>
      <c r="I15731" s="2"/>
      <c r="J15731" s="2"/>
      <c r="K15731" s="2"/>
    </row>
    <row r="15732" spans="5:11" ht="17.399999999999999" x14ac:dyDescent="0.3">
      <c r="E15732" s="2"/>
      <c r="F15732" s="2"/>
      <c r="G15732" s="2"/>
      <c r="H15732" s="2"/>
      <c r="I15732" s="2"/>
      <c r="J15732" s="2"/>
      <c r="K15732" s="2"/>
    </row>
    <row r="15733" spans="5:11" ht="17.399999999999999" x14ac:dyDescent="0.3">
      <c r="E15733" s="2"/>
      <c r="F15733" s="2"/>
      <c r="G15733" s="2"/>
      <c r="H15733" s="2"/>
      <c r="I15733" s="2"/>
      <c r="J15733" s="2"/>
      <c r="K15733" s="2"/>
    </row>
    <row r="15734" spans="5:11" ht="17.399999999999999" x14ac:dyDescent="0.3">
      <c r="E15734" s="2"/>
      <c r="F15734" s="2"/>
      <c r="G15734" s="2"/>
      <c r="H15734" s="2"/>
      <c r="I15734" s="2"/>
      <c r="J15734" s="2"/>
      <c r="K15734" s="2"/>
    </row>
    <row r="15735" spans="5:11" ht="17.399999999999999" x14ac:dyDescent="0.3">
      <c r="E15735" s="2"/>
      <c r="F15735" s="2"/>
      <c r="G15735" s="2"/>
      <c r="H15735" s="2"/>
      <c r="I15735" s="2"/>
      <c r="J15735" s="2"/>
      <c r="K15735" s="2"/>
    </row>
    <row r="15736" spans="5:11" ht="17.399999999999999" x14ac:dyDescent="0.3">
      <c r="E15736" s="2"/>
      <c r="F15736" s="2"/>
      <c r="G15736" s="2"/>
      <c r="H15736" s="2"/>
      <c r="I15736" s="2"/>
      <c r="J15736" s="2"/>
      <c r="K15736" s="2"/>
    </row>
    <row r="15737" spans="5:11" ht="17.399999999999999" x14ac:dyDescent="0.3">
      <c r="E15737" s="2"/>
      <c r="F15737" s="2"/>
      <c r="G15737" s="2"/>
      <c r="H15737" s="2"/>
      <c r="I15737" s="2"/>
      <c r="J15737" s="2"/>
      <c r="K15737" s="2"/>
    </row>
    <row r="15738" spans="5:11" ht="17.399999999999999" x14ac:dyDescent="0.3">
      <c r="E15738" s="2"/>
      <c r="F15738" s="2"/>
      <c r="G15738" s="2"/>
      <c r="H15738" s="2"/>
      <c r="I15738" s="2"/>
      <c r="J15738" s="2"/>
      <c r="K15738" s="2"/>
    </row>
    <row r="15739" spans="5:11" ht="17.399999999999999" x14ac:dyDescent="0.3">
      <c r="E15739" s="2"/>
      <c r="F15739" s="2"/>
      <c r="G15739" s="2"/>
      <c r="H15739" s="2"/>
      <c r="I15739" s="2"/>
      <c r="J15739" s="2"/>
      <c r="K15739" s="2"/>
    </row>
    <row r="15740" spans="5:11" ht="17.399999999999999" x14ac:dyDescent="0.3">
      <c r="E15740" s="2"/>
      <c r="F15740" s="2"/>
      <c r="G15740" s="2"/>
      <c r="H15740" s="2"/>
      <c r="I15740" s="2"/>
      <c r="J15740" s="2"/>
      <c r="K15740" s="2"/>
    </row>
    <row r="15741" spans="5:11" ht="17.399999999999999" x14ac:dyDescent="0.3">
      <c r="E15741" s="2"/>
      <c r="F15741" s="2"/>
      <c r="G15741" s="2"/>
      <c r="H15741" s="2"/>
      <c r="I15741" s="2"/>
      <c r="J15741" s="2"/>
      <c r="K15741" s="2"/>
    </row>
    <row r="15742" spans="5:11" ht="17.399999999999999" x14ac:dyDescent="0.3">
      <c r="E15742" s="2"/>
      <c r="F15742" s="2"/>
      <c r="G15742" s="2"/>
      <c r="H15742" s="2"/>
      <c r="I15742" s="2"/>
      <c r="J15742" s="2"/>
      <c r="K15742" s="2"/>
    </row>
    <row r="15743" spans="5:11" ht="17.399999999999999" x14ac:dyDescent="0.3">
      <c r="E15743" s="2"/>
      <c r="F15743" s="2"/>
      <c r="G15743" s="2"/>
      <c r="H15743" s="2"/>
      <c r="I15743" s="2"/>
      <c r="J15743" s="2"/>
      <c r="K15743" s="2"/>
    </row>
    <row r="15744" spans="5:11" ht="17.399999999999999" x14ac:dyDescent="0.3">
      <c r="E15744" s="2"/>
      <c r="F15744" s="2"/>
      <c r="G15744" s="2"/>
      <c r="H15744" s="2"/>
      <c r="I15744" s="2"/>
      <c r="J15744" s="2"/>
      <c r="K15744" s="2"/>
    </row>
    <row r="15745" spans="5:11" ht="17.399999999999999" x14ac:dyDescent="0.3">
      <c r="E15745" s="2"/>
      <c r="F15745" s="2"/>
      <c r="G15745" s="2"/>
      <c r="H15745" s="2"/>
      <c r="I15745" s="2"/>
      <c r="J15745" s="2"/>
      <c r="K15745" s="2"/>
    </row>
    <row r="15746" spans="5:11" ht="17.399999999999999" x14ac:dyDescent="0.3">
      <c r="E15746" s="2"/>
      <c r="F15746" s="2"/>
      <c r="G15746" s="2"/>
      <c r="H15746" s="2"/>
      <c r="I15746" s="2"/>
      <c r="J15746" s="2"/>
      <c r="K15746" s="2"/>
    </row>
    <row r="15747" spans="5:11" ht="17.399999999999999" x14ac:dyDescent="0.3">
      <c r="E15747" s="2"/>
      <c r="F15747" s="2"/>
      <c r="G15747" s="2"/>
      <c r="H15747" s="2"/>
      <c r="I15747" s="2"/>
      <c r="J15747" s="2"/>
      <c r="K15747" s="2"/>
    </row>
    <row r="15748" spans="5:11" ht="17.399999999999999" x14ac:dyDescent="0.3">
      <c r="E15748" s="2"/>
      <c r="F15748" s="2"/>
      <c r="G15748" s="2"/>
      <c r="H15748" s="2"/>
      <c r="I15748" s="2"/>
      <c r="J15748" s="2"/>
      <c r="K15748" s="2"/>
    </row>
    <row r="15749" spans="5:11" ht="17.399999999999999" x14ac:dyDescent="0.3">
      <c r="E15749" s="2"/>
      <c r="F15749" s="2"/>
      <c r="G15749" s="2"/>
      <c r="H15749" s="2"/>
      <c r="I15749" s="2"/>
      <c r="J15749" s="2"/>
      <c r="K15749" s="2"/>
    </row>
    <row r="15750" spans="5:11" ht="17.399999999999999" x14ac:dyDescent="0.3">
      <c r="E15750" s="2"/>
      <c r="F15750" s="2"/>
      <c r="G15750" s="2"/>
      <c r="H15750" s="2"/>
      <c r="I15750" s="2"/>
      <c r="J15750" s="2"/>
      <c r="K15750" s="2"/>
    </row>
    <row r="15751" spans="5:11" ht="17.399999999999999" x14ac:dyDescent="0.3">
      <c r="E15751" s="2"/>
      <c r="F15751" s="2"/>
      <c r="G15751" s="2"/>
      <c r="H15751" s="2"/>
      <c r="I15751" s="2"/>
      <c r="J15751" s="2"/>
      <c r="K15751" s="2"/>
    </row>
    <row r="15752" spans="5:11" ht="17.399999999999999" x14ac:dyDescent="0.3">
      <c r="E15752" s="2"/>
      <c r="F15752" s="2"/>
      <c r="G15752" s="2"/>
      <c r="H15752" s="2"/>
      <c r="I15752" s="2"/>
      <c r="J15752" s="2"/>
      <c r="K15752" s="2"/>
    </row>
    <row r="15753" spans="5:11" ht="17.399999999999999" x14ac:dyDescent="0.3">
      <c r="E15753" s="2"/>
      <c r="F15753" s="2"/>
      <c r="G15753" s="2"/>
      <c r="H15753" s="2"/>
      <c r="I15753" s="2"/>
      <c r="J15753" s="2"/>
      <c r="K15753" s="2"/>
    </row>
    <row r="15754" spans="5:11" ht="17.399999999999999" x14ac:dyDescent="0.3">
      <c r="E15754" s="2"/>
      <c r="F15754" s="2"/>
      <c r="G15754" s="2"/>
      <c r="H15754" s="2"/>
      <c r="I15754" s="2"/>
      <c r="J15754" s="2"/>
      <c r="K15754" s="2"/>
    </row>
    <row r="15755" spans="5:11" ht="17.399999999999999" x14ac:dyDescent="0.3">
      <c r="E15755" s="2"/>
      <c r="F15755" s="2"/>
      <c r="G15755" s="2"/>
      <c r="H15755" s="2"/>
      <c r="I15755" s="2"/>
      <c r="J15755" s="2"/>
      <c r="K15755" s="2"/>
    </row>
    <row r="15756" spans="5:11" ht="17.399999999999999" x14ac:dyDescent="0.3">
      <c r="E15756" s="2"/>
      <c r="F15756" s="2"/>
      <c r="G15756" s="2"/>
      <c r="H15756" s="2"/>
      <c r="I15756" s="2"/>
      <c r="J15756" s="2"/>
      <c r="K15756" s="2"/>
    </row>
    <row r="15757" spans="5:11" ht="17.399999999999999" x14ac:dyDescent="0.3">
      <c r="E15757" s="2"/>
      <c r="F15757" s="2"/>
      <c r="G15757" s="2"/>
      <c r="H15757" s="2"/>
      <c r="I15757" s="2"/>
      <c r="J15757" s="2"/>
      <c r="K15757" s="2"/>
    </row>
    <row r="15758" spans="5:11" ht="17.399999999999999" x14ac:dyDescent="0.3">
      <c r="E15758" s="2"/>
      <c r="F15758" s="2"/>
      <c r="G15758" s="2"/>
      <c r="H15758" s="2"/>
      <c r="I15758" s="2"/>
      <c r="J15758" s="2"/>
      <c r="K15758" s="2"/>
    </row>
    <row r="15759" spans="5:11" ht="17.399999999999999" x14ac:dyDescent="0.3">
      <c r="E15759" s="2"/>
      <c r="F15759" s="2"/>
      <c r="G15759" s="2"/>
      <c r="H15759" s="2"/>
      <c r="I15759" s="2"/>
      <c r="J15759" s="2"/>
      <c r="K15759" s="2"/>
    </row>
    <row r="15760" spans="5:11" ht="17.399999999999999" x14ac:dyDescent="0.3">
      <c r="E15760" s="2"/>
      <c r="F15760" s="2"/>
      <c r="G15760" s="2"/>
      <c r="H15760" s="2"/>
      <c r="I15760" s="2"/>
      <c r="J15760" s="2"/>
      <c r="K15760" s="2"/>
    </row>
    <row r="15761" spans="5:11" ht="17.399999999999999" x14ac:dyDescent="0.3">
      <c r="E15761" s="2"/>
      <c r="F15761" s="2"/>
      <c r="G15761" s="2"/>
      <c r="H15761" s="2"/>
      <c r="I15761" s="2"/>
      <c r="J15761" s="2"/>
      <c r="K15761" s="2"/>
    </row>
    <row r="15762" spans="5:11" ht="17.399999999999999" x14ac:dyDescent="0.3">
      <c r="E15762" s="2"/>
      <c r="F15762" s="2"/>
      <c r="G15762" s="2"/>
      <c r="H15762" s="2"/>
      <c r="I15762" s="2"/>
      <c r="J15762" s="2"/>
      <c r="K15762" s="2"/>
    </row>
    <row r="15763" spans="5:11" ht="17.399999999999999" x14ac:dyDescent="0.3">
      <c r="E15763" s="2"/>
      <c r="F15763" s="2"/>
      <c r="G15763" s="2"/>
      <c r="H15763" s="2"/>
      <c r="I15763" s="2"/>
      <c r="J15763" s="2"/>
      <c r="K15763" s="2"/>
    </row>
    <row r="15764" spans="5:11" ht="17.399999999999999" x14ac:dyDescent="0.3">
      <c r="E15764" s="2"/>
      <c r="F15764" s="2"/>
      <c r="G15764" s="2"/>
      <c r="H15764" s="2"/>
      <c r="I15764" s="2"/>
      <c r="J15764" s="2"/>
      <c r="K15764" s="2"/>
    </row>
    <row r="15765" spans="5:11" ht="17.399999999999999" x14ac:dyDescent="0.3">
      <c r="E15765" s="2"/>
      <c r="F15765" s="2"/>
      <c r="G15765" s="2"/>
      <c r="H15765" s="2"/>
      <c r="I15765" s="2"/>
      <c r="J15765" s="2"/>
      <c r="K15765" s="2"/>
    </row>
    <row r="15766" spans="5:11" ht="17.399999999999999" x14ac:dyDescent="0.3">
      <c r="E15766" s="2"/>
      <c r="F15766" s="2"/>
      <c r="G15766" s="2"/>
      <c r="H15766" s="2"/>
      <c r="I15766" s="2"/>
      <c r="J15766" s="2"/>
      <c r="K15766" s="2"/>
    </row>
    <row r="15767" spans="5:11" ht="17.399999999999999" x14ac:dyDescent="0.3">
      <c r="E15767" s="2"/>
      <c r="F15767" s="2"/>
      <c r="G15767" s="2"/>
      <c r="H15767" s="2"/>
      <c r="I15767" s="2"/>
      <c r="J15767" s="2"/>
      <c r="K15767" s="2"/>
    </row>
    <row r="15768" spans="5:11" ht="17.399999999999999" x14ac:dyDescent="0.3">
      <c r="E15768" s="2"/>
      <c r="F15768" s="2"/>
      <c r="G15768" s="2"/>
      <c r="H15768" s="2"/>
      <c r="I15768" s="2"/>
      <c r="J15768" s="2"/>
      <c r="K15768" s="2"/>
    </row>
    <row r="15769" spans="5:11" ht="17.399999999999999" x14ac:dyDescent="0.3">
      <c r="E15769" s="2"/>
      <c r="F15769" s="2"/>
      <c r="G15769" s="2"/>
      <c r="H15769" s="2"/>
      <c r="I15769" s="2"/>
      <c r="J15769" s="2"/>
      <c r="K15769" s="2"/>
    </row>
    <row r="15770" spans="5:11" ht="17.399999999999999" x14ac:dyDescent="0.3">
      <c r="E15770" s="2"/>
      <c r="F15770" s="2"/>
      <c r="G15770" s="2"/>
      <c r="H15770" s="2"/>
      <c r="I15770" s="2"/>
      <c r="J15770" s="2"/>
      <c r="K15770" s="2"/>
    </row>
    <row r="15771" spans="5:11" ht="17.399999999999999" x14ac:dyDescent="0.3">
      <c r="E15771" s="2"/>
      <c r="F15771" s="2"/>
      <c r="G15771" s="2"/>
      <c r="H15771" s="2"/>
      <c r="I15771" s="2"/>
      <c r="J15771" s="2"/>
      <c r="K15771" s="2"/>
    </row>
    <row r="15772" spans="5:11" ht="17.399999999999999" x14ac:dyDescent="0.3">
      <c r="E15772" s="2"/>
      <c r="F15772" s="2"/>
      <c r="G15772" s="2"/>
      <c r="H15772" s="2"/>
      <c r="I15772" s="2"/>
      <c r="J15772" s="2"/>
      <c r="K15772" s="2"/>
    </row>
    <row r="15773" spans="5:11" ht="17.399999999999999" x14ac:dyDescent="0.3">
      <c r="E15773" s="2"/>
      <c r="F15773" s="2"/>
      <c r="G15773" s="2"/>
      <c r="H15773" s="2"/>
      <c r="I15773" s="2"/>
      <c r="J15773" s="2"/>
      <c r="K15773" s="2"/>
    </row>
    <row r="15774" spans="5:11" ht="17.399999999999999" x14ac:dyDescent="0.3">
      <c r="E15774" s="2"/>
      <c r="F15774" s="2"/>
      <c r="G15774" s="2"/>
      <c r="H15774" s="2"/>
      <c r="I15774" s="2"/>
      <c r="J15774" s="2"/>
      <c r="K15774" s="2"/>
    </row>
    <row r="15775" spans="5:11" ht="17.399999999999999" x14ac:dyDescent="0.3">
      <c r="E15775" s="2"/>
      <c r="F15775" s="2"/>
      <c r="G15775" s="2"/>
      <c r="H15775" s="2"/>
      <c r="I15775" s="2"/>
      <c r="J15775" s="2"/>
      <c r="K15775" s="2"/>
    </row>
    <row r="15776" spans="5:11" ht="17.399999999999999" x14ac:dyDescent="0.3">
      <c r="E15776" s="2"/>
      <c r="F15776" s="2"/>
      <c r="G15776" s="2"/>
      <c r="H15776" s="2"/>
      <c r="I15776" s="2"/>
      <c r="J15776" s="2"/>
      <c r="K15776" s="2"/>
    </row>
    <row r="15777" spans="5:11" ht="17.399999999999999" x14ac:dyDescent="0.3">
      <c r="E15777" s="2"/>
      <c r="F15777" s="2"/>
      <c r="G15777" s="2"/>
      <c r="H15777" s="2"/>
      <c r="I15777" s="2"/>
      <c r="J15777" s="2"/>
      <c r="K15777" s="2"/>
    </row>
    <row r="15778" spans="5:11" ht="17.399999999999999" x14ac:dyDescent="0.3">
      <c r="E15778" s="2"/>
      <c r="F15778" s="2"/>
      <c r="G15778" s="2"/>
      <c r="H15778" s="2"/>
      <c r="I15778" s="2"/>
      <c r="J15778" s="2"/>
      <c r="K15778" s="2"/>
    </row>
    <row r="15779" spans="5:11" ht="17.399999999999999" x14ac:dyDescent="0.3">
      <c r="E15779" s="2"/>
      <c r="F15779" s="2"/>
      <c r="G15779" s="2"/>
      <c r="H15779" s="2"/>
      <c r="I15779" s="2"/>
      <c r="J15779" s="2"/>
      <c r="K15779" s="2"/>
    </row>
    <row r="15780" spans="5:11" ht="17.399999999999999" x14ac:dyDescent="0.3">
      <c r="E15780" s="2"/>
      <c r="F15780" s="2"/>
      <c r="G15780" s="2"/>
      <c r="H15780" s="2"/>
      <c r="I15780" s="2"/>
      <c r="J15780" s="2"/>
      <c r="K15780" s="2"/>
    </row>
    <row r="15781" spans="5:11" ht="17.399999999999999" x14ac:dyDescent="0.3">
      <c r="E15781" s="2"/>
      <c r="F15781" s="2"/>
      <c r="G15781" s="2"/>
      <c r="H15781" s="2"/>
      <c r="I15781" s="2"/>
      <c r="J15781" s="2"/>
      <c r="K15781" s="2"/>
    </row>
    <row r="15782" spans="5:11" ht="17.399999999999999" x14ac:dyDescent="0.3">
      <c r="E15782" s="2"/>
      <c r="F15782" s="2"/>
      <c r="G15782" s="2"/>
      <c r="H15782" s="2"/>
      <c r="I15782" s="2"/>
      <c r="J15782" s="2"/>
      <c r="K15782" s="2"/>
    </row>
    <row r="15783" spans="5:11" ht="17.399999999999999" x14ac:dyDescent="0.3">
      <c r="E15783" s="2"/>
      <c r="F15783" s="2"/>
      <c r="G15783" s="2"/>
      <c r="H15783" s="2"/>
      <c r="I15783" s="2"/>
      <c r="J15783" s="2"/>
      <c r="K15783" s="2"/>
    </row>
    <row r="15784" spans="5:11" ht="17.399999999999999" x14ac:dyDescent="0.3">
      <c r="E15784" s="2"/>
      <c r="F15784" s="2"/>
      <c r="G15784" s="2"/>
      <c r="H15784" s="2"/>
      <c r="I15784" s="2"/>
      <c r="J15784" s="2"/>
      <c r="K15784" s="2"/>
    </row>
    <row r="15785" spans="5:11" ht="17.399999999999999" x14ac:dyDescent="0.3">
      <c r="E15785" s="2"/>
      <c r="F15785" s="2"/>
      <c r="G15785" s="2"/>
      <c r="H15785" s="2"/>
      <c r="I15785" s="2"/>
      <c r="J15785" s="2"/>
      <c r="K15785" s="2"/>
    </row>
    <row r="15786" spans="5:11" ht="17.399999999999999" x14ac:dyDescent="0.3">
      <c r="E15786" s="2"/>
      <c r="F15786" s="2"/>
      <c r="G15786" s="2"/>
      <c r="H15786" s="2"/>
      <c r="I15786" s="2"/>
      <c r="J15786" s="2"/>
      <c r="K15786" s="2"/>
    </row>
    <row r="15787" spans="5:11" ht="17.399999999999999" x14ac:dyDescent="0.3">
      <c r="E15787" s="2"/>
      <c r="F15787" s="2"/>
      <c r="G15787" s="2"/>
      <c r="H15787" s="2"/>
      <c r="I15787" s="2"/>
      <c r="J15787" s="2"/>
      <c r="K15787" s="2"/>
    </row>
    <row r="15788" spans="5:11" ht="17.399999999999999" x14ac:dyDescent="0.3">
      <c r="E15788" s="2"/>
      <c r="F15788" s="2"/>
      <c r="G15788" s="2"/>
      <c r="H15788" s="2"/>
      <c r="I15788" s="2"/>
      <c r="J15788" s="2"/>
      <c r="K15788" s="2"/>
    </row>
    <row r="15789" spans="5:11" ht="17.399999999999999" x14ac:dyDescent="0.3">
      <c r="E15789" s="2"/>
      <c r="F15789" s="2"/>
      <c r="G15789" s="2"/>
      <c r="H15789" s="2"/>
      <c r="I15789" s="2"/>
      <c r="J15789" s="2"/>
      <c r="K15789" s="2"/>
    </row>
    <row r="15790" spans="5:11" ht="17.399999999999999" x14ac:dyDescent="0.3">
      <c r="E15790" s="2"/>
      <c r="F15790" s="2"/>
      <c r="G15790" s="2"/>
      <c r="H15790" s="2"/>
      <c r="I15790" s="2"/>
      <c r="J15790" s="2"/>
      <c r="K15790" s="2"/>
    </row>
    <row r="15791" spans="5:11" ht="17.399999999999999" x14ac:dyDescent="0.3">
      <c r="E15791" s="2"/>
      <c r="F15791" s="2"/>
      <c r="G15791" s="2"/>
      <c r="H15791" s="2"/>
      <c r="I15791" s="2"/>
      <c r="J15791" s="2"/>
      <c r="K15791" s="2"/>
    </row>
    <row r="15792" spans="5:11" ht="17.399999999999999" x14ac:dyDescent="0.3">
      <c r="E15792" s="2"/>
      <c r="F15792" s="2"/>
      <c r="G15792" s="2"/>
      <c r="H15792" s="2"/>
      <c r="I15792" s="2"/>
      <c r="J15792" s="2"/>
      <c r="K15792" s="2"/>
    </row>
    <row r="15793" spans="5:11" ht="17.399999999999999" x14ac:dyDescent="0.3">
      <c r="E15793" s="2"/>
      <c r="F15793" s="2"/>
      <c r="G15793" s="2"/>
      <c r="H15793" s="2"/>
      <c r="I15793" s="2"/>
      <c r="J15793" s="2"/>
      <c r="K15793" s="2"/>
    </row>
    <row r="15794" spans="5:11" ht="17.399999999999999" x14ac:dyDescent="0.3">
      <c r="E15794" s="2"/>
      <c r="F15794" s="2"/>
      <c r="G15794" s="2"/>
      <c r="H15794" s="2"/>
      <c r="I15794" s="2"/>
      <c r="J15794" s="2"/>
      <c r="K15794" s="2"/>
    </row>
    <row r="15795" spans="5:11" ht="17.399999999999999" x14ac:dyDescent="0.3">
      <c r="E15795" s="2"/>
      <c r="F15795" s="2"/>
      <c r="G15795" s="2"/>
      <c r="H15795" s="2"/>
      <c r="I15795" s="2"/>
      <c r="J15795" s="2"/>
      <c r="K15795" s="2"/>
    </row>
    <row r="15796" spans="5:11" ht="17.399999999999999" x14ac:dyDescent="0.3">
      <c r="E15796" s="2"/>
      <c r="F15796" s="2"/>
      <c r="G15796" s="2"/>
      <c r="H15796" s="2"/>
      <c r="I15796" s="2"/>
      <c r="J15796" s="2"/>
      <c r="K15796" s="2"/>
    </row>
    <row r="15797" spans="5:11" ht="17.399999999999999" x14ac:dyDescent="0.3">
      <c r="E15797" s="2"/>
      <c r="F15797" s="2"/>
      <c r="G15797" s="2"/>
      <c r="H15797" s="2"/>
      <c r="I15797" s="2"/>
      <c r="J15797" s="2"/>
      <c r="K15797" s="2"/>
    </row>
    <row r="15798" spans="5:11" ht="17.399999999999999" x14ac:dyDescent="0.3">
      <c r="E15798" s="2"/>
      <c r="F15798" s="2"/>
      <c r="G15798" s="2"/>
      <c r="H15798" s="2"/>
      <c r="I15798" s="2"/>
      <c r="J15798" s="2"/>
      <c r="K15798" s="2"/>
    </row>
    <row r="15799" spans="5:11" ht="17.399999999999999" x14ac:dyDescent="0.3">
      <c r="E15799" s="2"/>
      <c r="F15799" s="2"/>
      <c r="G15799" s="2"/>
      <c r="H15799" s="2"/>
      <c r="I15799" s="2"/>
      <c r="J15799" s="2"/>
      <c r="K15799" s="2"/>
    </row>
    <row r="15800" spans="5:11" ht="17.399999999999999" x14ac:dyDescent="0.3">
      <c r="E15800" s="2"/>
      <c r="F15800" s="2"/>
      <c r="G15800" s="2"/>
      <c r="H15800" s="2"/>
      <c r="I15800" s="2"/>
      <c r="J15800" s="2"/>
      <c r="K15800" s="2"/>
    </row>
    <row r="15801" spans="5:11" ht="17.399999999999999" x14ac:dyDescent="0.3">
      <c r="E15801" s="2"/>
      <c r="F15801" s="2"/>
      <c r="G15801" s="2"/>
      <c r="H15801" s="2"/>
      <c r="I15801" s="2"/>
      <c r="J15801" s="2"/>
      <c r="K15801" s="2"/>
    </row>
    <row r="15802" spans="5:11" ht="17.399999999999999" x14ac:dyDescent="0.3">
      <c r="E15802" s="2"/>
      <c r="F15802" s="2"/>
      <c r="G15802" s="2"/>
      <c r="H15802" s="2"/>
      <c r="I15802" s="2"/>
      <c r="J15802" s="2"/>
      <c r="K15802" s="2"/>
    </row>
    <row r="15803" spans="5:11" ht="17.399999999999999" x14ac:dyDescent="0.3">
      <c r="E15803" s="2"/>
      <c r="F15803" s="2"/>
      <c r="G15803" s="2"/>
      <c r="H15803" s="2"/>
      <c r="I15803" s="2"/>
      <c r="J15803" s="2"/>
      <c r="K15803" s="2"/>
    </row>
    <row r="15804" spans="5:11" ht="17.399999999999999" x14ac:dyDescent="0.3">
      <c r="E15804" s="2"/>
      <c r="F15804" s="2"/>
      <c r="G15804" s="2"/>
      <c r="H15804" s="2"/>
      <c r="I15804" s="2"/>
      <c r="J15804" s="2"/>
      <c r="K15804" s="2"/>
    </row>
    <row r="15805" spans="5:11" ht="17.399999999999999" x14ac:dyDescent="0.3">
      <c r="E15805" s="2"/>
      <c r="F15805" s="2"/>
      <c r="G15805" s="2"/>
      <c r="H15805" s="2"/>
      <c r="I15805" s="2"/>
      <c r="J15805" s="2"/>
      <c r="K15805" s="2"/>
    </row>
    <row r="15806" spans="5:11" ht="17.399999999999999" x14ac:dyDescent="0.3">
      <c r="E15806" s="2"/>
      <c r="F15806" s="2"/>
      <c r="G15806" s="2"/>
      <c r="H15806" s="2"/>
      <c r="I15806" s="2"/>
      <c r="J15806" s="2"/>
      <c r="K15806" s="2"/>
    </row>
    <row r="15807" spans="5:11" ht="17.399999999999999" x14ac:dyDescent="0.3">
      <c r="E15807" s="2"/>
      <c r="F15807" s="2"/>
      <c r="G15807" s="2"/>
      <c r="H15807" s="2"/>
      <c r="I15807" s="2"/>
      <c r="J15807" s="2"/>
      <c r="K15807" s="2"/>
    </row>
    <row r="15808" spans="5:11" ht="17.399999999999999" x14ac:dyDescent="0.3">
      <c r="E15808" s="2"/>
      <c r="F15808" s="2"/>
      <c r="G15808" s="2"/>
      <c r="H15808" s="2"/>
      <c r="I15808" s="2"/>
      <c r="J15808" s="2"/>
      <c r="K15808" s="2"/>
    </row>
    <row r="15809" spans="5:11" ht="17.399999999999999" x14ac:dyDescent="0.3">
      <c r="E15809" s="2"/>
      <c r="F15809" s="2"/>
      <c r="G15809" s="2"/>
      <c r="H15809" s="2"/>
      <c r="I15809" s="2"/>
      <c r="J15809" s="2"/>
      <c r="K15809" s="2"/>
    </row>
    <row r="15810" spans="5:11" ht="17.399999999999999" x14ac:dyDescent="0.3">
      <c r="E15810" s="2"/>
      <c r="F15810" s="2"/>
      <c r="G15810" s="2"/>
      <c r="H15810" s="2"/>
      <c r="I15810" s="2"/>
      <c r="J15810" s="2"/>
      <c r="K15810" s="2"/>
    </row>
    <row r="15811" spans="5:11" ht="17.399999999999999" x14ac:dyDescent="0.3">
      <c r="E15811" s="2"/>
      <c r="F15811" s="2"/>
      <c r="G15811" s="2"/>
      <c r="H15811" s="2"/>
      <c r="I15811" s="2"/>
      <c r="J15811" s="2"/>
      <c r="K15811" s="2"/>
    </row>
    <row r="15812" spans="5:11" ht="17.399999999999999" x14ac:dyDescent="0.3">
      <c r="E15812" s="2"/>
      <c r="F15812" s="2"/>
      <c r="G15812" s="2"/>
      <c r="H15812" s="2"/>
      <c r="I15812" s="2"/>
      <c r="J15812" s="2"/>
      <c r="K15812" s="2"/>
    </row>
    <row r="15813" spans="5:11" ht="17.399999999999999" x14ac:dyDescent="0.3">
      <c r="E15813" s="2"/>
      <c r="F15813" s="2"/>
      <c r="G15813" s="2"/>
      <c r="H15813" s="2"/>
      <c r="I15813" s="2"/>
      <c r="J15813" s="2"/>
      <c r="K15813" s="2"/>
    </row>
    <row r="15814" spans="5:11" ht="17.399999999999999" x14ac:dyDescent="0.3">
      <c r="E15814" s="2"/>
      <c r="F15814" s="2"/>
      <c r="G15814" s="2"/>
      <c r="H15814" s="2"/>
      <c r="I15814" s="2"/>
      <c r="J15814" s="2"/>
      <c r="K15814" s="2"/>
    </row>
    <row r="15815" spans="5:11" ht="17.399999999999999" x14ac:dyDescent="0.3">
      <c r="E15815" s="2"/>
      <c r="F15815" s="2"/>
      <c r="G15815" s="2"/>
      <c r="H15815" s="2"/>
      <c r="I15815" s="2"/>
      <c r="J15815" s="2"/>
      <c r="K15815" s="2"/>
    </row>
    <row r="15816" spans="5:11" ht="17.399999999999999" x14ac:dyDescent="0.3">
      <c r="E15816" s="2"/>
      <c r="F15816" s="2"/>
      <c r="G15816" s="2"/>
      <c r="H15816" s="2"/>
      <c r="I15816" s="2"/>
      <c r="J15816" s="2"/>
      <c r="K15816" s="2"/>
    </row>
    <row r="15817" spans="5:11" ht="17.399999999999999" x14ac:dyDescent="0.3">
      <c r="E15817" s="2"/>
      <c r="F15817" s="2"/>
      <c r="G15817" s="2"/>
      <c r="H15817" s="2"/>
      <c r="I15817" s="2"/>
      <c r="J15817" s="2"/>
      <c r="K15817" s="2"/>
    </row>
    <row r="15818" spans="5:11" ht="17.399999999999999" x14ac:dyDescent="0.3">
      <c r="E15818" s="2"/>
      <c r="F15818" s="2"/>
      <c r="G15818" s="2"/>
      <c r="H15818" s="2"/>
      <c r="I15818" s="2"/>
      <c r="J15818" s="2"/>
      <c r="K15818" s="2"/>
    </row>
    <row r="15819" spans="5:11" ht="17.399999999999999" x14ac:dyDescent="0.3">
      <c r="E15819" s="2"/>
      <c r="F15819" s="2"/>
      <c r="G15819" s="2"/>
      <c r="H15819" s="2"/>
      <c r="I15819" s="2"/>
      <c r="J15819" s="2"/>
      <c r="K15819" s="2"/>
    </row>
    <row r="15820" spans="5:11" ht="17.399999999999999" x14ac:dyDescent="0.3">
      <c r="E15820" s="2"/>
      <c r="F15820" s="2"/>
      <c r="G15820" s="2"/>
      <c r="H15820" s="2"/>
      <c r="I15820" s="2"/>
      <c r="J15820" s="2"/>
      <c r="K15820" s="2"/>
    </row>
    <row r="15821" spans="5:11" ht="17.399999999999999" x14ac:dyDescent="0.3">
      <c r="E15821" s="2"/>
      <c r="F15821" s="2"/>
      <c r="G15821" s="2"/>
      <c r="H15821" s="2"/>
      <c r="I15821" s="2"/>
      <c r="J15821" s="2"/>
      <c r="K15821" s="2"/>
    </row>
    <row r="15822" spans="5:11" ht="17.399999999999999" x14ac:dyDescent="0.3">
      <c r="E15822" s="2"/>
      <c r="F15822" s="2"/>
      <c r="G15822" s="2"/>
      <c r="H15822" s="2"/>
      <c r="I15822" s="2"/>
      <c r="J15822" s="2"/>
      <c r="K15822" s="2"/>
    </row>
    <row r="15823" spans="5:11" ht="17.399999999999999" x14ac:dyDescent="0.3">
      <c r="E15823" s="2"/>
      <c r="F15823" s="2"/>
      <c r="G15823" s="2"/>
      <c r="H15823" s="2"/>
      <c r="I15823" s="2"/>
      <c r="J15823" s="2"/>
      <c r="K15823" s="2"/>
    </row>
    <row r="15824" spans="5:11" ht="17.399999999999999" x14ac:dyDescent="0.3">
      <c r="E15824" s="2"/>
      <c r="F15824" s="2"/>
      <c r="G15824" s="2"/>
      <c r="H15824" s="2"/>
      <c r="I15824" s="2"/>
      <c r="J15824" s="2"/>
      <c r="K15824" s="2"/>
    </row>
    <row r="15825" spans="5:11" ht="17.399999999999999" x14ac:dyDescent="0.3">
      <c r="E15825" s="2"/>
      <c r="F15825" s="2"/>
      <c r="G15825" s="2"/>
      <c r="H15825" s="2"/>
      <c r="I15825" s="2"/>
      <c r="J15825" s="2"/>
      <c r="K15825" s="2"/>
    </row>
    <row r="15826" spans="5:11" ht="17.399999999999999" x14ac:dyDescent="0.3">
      <c r="E15826" s="2"/>
      <c r="F15826" s="2"/>
      <c r="G15826" s="2"/>
      <c r="H15826" s="2"/>
      <c r="I15826" s="2"/>
      <c r="J15826" s="2"/>
      <c r="K15826" s="2"/>
    </row>
    <row r="15827" spans="5:11" ht="17.399999999999999" x14ac:dyDescent="0.3">
      <c r="E15827" s="2"/>
      <c r="F15827" s="2"/>
      <c r="G15827" s="2"/>
      <c r="H15827" s="2"/>
      <c r="I15827" s="2"/>
      <c r="J15827" s="2"/>
      <c r="K15827" s="2"/>
    </row>
    <row r="15828" spans="5:11" ht="17.399999999999999" x14ac:dyDescent="0.3">
      <c r="E15828" s="2"/>
      <c r="F15828" s="2"/>
      <c r="G15828" s="2"/>
      <c r="H15828" s="2"/>
      <c r="I15828" s="2"/>
      <c r="J15828" s="2"/>
      <c r="K15828" s="2"/>
    </row>
    <row r="15829" spans="5:11" ht="17.399999999999999" x14ac:dyDescent="0.3">
      <c r="E15829" s="2"/>
      <c r="F15829" s="2"/>
      <c r="G15829" s="2"/>
      <c r="H15829" s="2"/>
      <c r="I15829" s="2"/>
      <c r="J15829" s="2"/>
      <c r="K15829" s="2"/>
    </row>
    <row r="15830" spans="5:11" ht="17.399999999999999" x14ac:dyDescent="0.3">
      <c r="E15830" s="2"/>
      <c r="F15830" s="2"/>
      <c r="G15830" s="2"/>
      <c r="H15830" s="2"/>
      <c r="I15830" s="2"/>
      <c r="J15830" s="2"/>
      <c r="K15830" s="2"/>
    </row>
    <row r="15831" spans="5:11" ht="17.399999999999999" x14ac:dyDescent="0.3">
      <c r="E15831" s="2"/>
      <c r="F15831" s="2"/>
      <c r="G15831" s="2"/>
      <c r="H15831" s="2"/>
      <c r="I15831" s="2"/>
      <c r="J15831" s="2"/>
      <c r="K15831" s="2"/>
    </row>
    <row r="15832" spans="5:11" ht="17.399999999999999" x14ac:dyDescent="0.3">
      <c r="E15832" s="2"/>
      <c r="F15832" s="2"/>
      <c r="G15832" s="2"/>
      <c r="H15832" s="2"/>
      <c r="I15832" s="2"/>
      <c r="J15832" s="2"/>
      <c r="K15832" s="2"/>
    </row>
    <row r="15833" spans="5:11" ht="17.399999999999999" x14ac:dyDescent="0.3">
      <c r="E15833" s="2"/>
      <c r="F15833" s="2"/>
      <c r="G15833" s="2"/>
      <c r="H15833" s="2"/>
      <c r="I15833" s="2"/>
      <c r="J15833" s="2"/>
      <c r="K15833" s="2"/>
    </row>
    <row r="15834" spans="5:11" ht="17.399999999999999" x14ac:dyDescent="0.3">
      <c r="E15834" s="2"/>
      <c r="F15834" s="2"/>
      <c r="G15834" s="2"/>
      <c r="H15834" s="2"/>
      <c r="I15834" s="2"/>
      <c r="J15834" s="2"/>
      <c r="K15834" s="2"/>
    </row>
    <row r="15835" spans="5:11" ht="17.399999999999999" x14ac:dyDescent="0.3">
      <c r="E15835" s="2"/>
      <c r="F15835" s="2"/>
      <c r="G15835" s="2"/>
      <c r="H15835" s="2"/>
      <c r="I15835" s="2"/>
      <c r="J15835" s="2"/>
      <c r="K15835" s="2"/>
    </row>
    <row r="15836" spans="5:11" ht="17.399999999999999" x14ac:dyDescent="0.3">
      <c r="E15836" s="2"/>
      <c r="F15836" s="2"/>
      <c r="G15836" s="2"/>
      <c r="H15836" s="2"/>
      <c r="I15836" s="2"/>
      <c r="J15836" s="2"/>
      <c r="K15836" s="2"/>
    </row>
    <row r="15837" spans="5:11" ht="17.399999999999999" x14ac:dyDescent="0.3">
      <c r="E15837" s="2"/>
      <c r="F15837" s="2"/>
      <c r="G15837" s="2"/>
      <c r="H15837" s="2"/>
      <c r="I15837" s="2"/>
      <c r="J15837" s="2"/>
      <c r="K15837" s="2"/>
    </row>
    <row r="15838" spans="5:11" ht="17.399999999999999" x14ac:dyDescent="0.3">
      <c r="E15838" s="2"/>
      <c r="F15838" s="2"/>
      <c r="G15838" s="2"/>
      <c r="H15838" s="2"/>
      <c r="I15838" s="2"/>
      <c r="J15838" s="2"/>
      <c r="K15838" s="2"/>
    </row>
    <row r="15839" spans="5:11" ht="17.399999999999999" x14ac:dyDescent="0.3">
      <c r="E15839" s="2"/>
      <c r="F15839" s="2"/>
      <c r="G15839" s="2"/>
      <c r="H15839" s="2"/>
      <c r="I15839" s="2"/>
      <c r="J15839" s="2"/>
      <c r="K15839" s="2"/>
    </row>
    <row r="15840" spans="5:11" ht="17.399999999999999" x14ac:dyDescent="0.3">
      <c r="E15840" s="2"/>
      <c r="F15840" s="2"/>
      <c r="G15840" s="2"/>
      <c r="H15840" s="2"/>
      <c r="I15840" s="2"/>
      <c r="J15840" s="2"/>
      <c r="K15840" s="2"/>
    </row>
    <row r="15841" spans="5:11" ht="17.399999999999999" x14ac:dyDescent="0.3">
      <c r="E15841" s="2"/>
      <c r="F15841" s="2"/>
      <c r="G15841" s="2"/>
      <c r="H15841" s="2"/>
      <c r="I15841" s="2"/>
      <c r="J15841" s="2"/>
      <c r="K15841" s="2"/>
    </row>
    <row r="15842" spans="5:11" ht="17.399999999999999" x14ac:dyDescent="0.3">
      <c r="E15842" s="2"/>
      <c r="F15842" s="2"/>
      <c r="G15842" s="2"/>
      <c r="H15842" s="2"/>
      <c r="I15842" s="2"/>
      <c r="J15842" s="2"/>
      <c r="K15842" s="2"/>
    </row>
    <row r="15843" spans="5:11" ht="17.399999999999999" x14ac:dyDescent="0.3">
      <c r="E15843" s="2"/>
      <c r="F15843" s="2"/>
      <c r="G15843" s="2"/>
      <c r="H15843" s="2"/>
      <c r="I15843" s="2"/>
      <c r="J15843" s="2"/>
      <c r="K15843" s="2"/>
    </row>
    <row r="15844" spans="5:11" ht="17.399999999999999" x14ac:dyDescent="0.3">
      <c r="E15844" s="2"/>
      <c r="F15844" s="2"/>
      <c r="G15844" s="2"/>
      <c r="H15844" s="2"/>
      <c r="I15844" s="2"/>
      <c r="J15844" s="2"/>
      <c r="K15844" s="2"/>
    </row>
    <row r="15845" spans="5:11" ht="17.399999999999999" x14ac:dyDescent="0.3">
      <c r="E15845" s="2"/>
      <c r="F15845" s="2"/>
      <c r="G15845" s="2"/>
      <c r="H15845" s="2"/>
      <c r="I15845" s="2"/>
      <c r="J15845" s="2"/>
      <c r="K15845" s="2"/>
    </row>
    <row r="15846" spans="5:11" ht="17.399999999999999" x14ac:dyDescent="0.3">
      <c r="E15846" s="2"/>
      <c r="F15846" s="2"/>
      <c r="G15846" s="2"/>
      <c r="H15846" s="2"/>
      <c r="I15846" s="2"/>
      <c r="J15846" s="2"/>
      <c r="K15846" s="2"/>
    </row>
    <row r="15847" spans="5:11" ht="17.399999999999999" x14ac:dyDescent="0.3">
      <c r="E15847" s="2"/>
      <c r="F15847" s="2"/>
      <c r="G15847" s="2"/>
      <c r="H15847" s="2"/>
      <c r="I15847" s="2"/>
      <c r="J15847" s="2"/>
      <c r="K15847" s="2"/>
    </row>
    <row r="15848" spans="5:11" ht="17.399999999999999" x14ac:dyDescent="0.3">
      <c r="E15848" s="2"/>
      <c r="F15848" s="2"/>
      <c r="G15848" s="2"/>
      <c r="H15848" s="2"/>
      <c r="I15848" s="2"/>
      <c r="J15848" s="2"/>
      <c r="K15848" s="2"/>
    </row>
    <row r="15849" spans="5:11" ht="17.399999999999999" x14ac:dyDescent="0.3">
      <c r="E15849" s="2"/>
      <c r="F15849" s="2"/>
      <c r="G15849" s="2"/>
      <c r="H15849" s="2"/>
      <c r="I15849" s="2"/>
      <c r="J15849" s="2"/>
      <c r="K15849" s="2"/>
    </row>
    <row r="15850" spans="5:11" ht="17.399999999999999" x14ac:dyDescent="0.3">
      <c r="E15850" s="2"/>
      <c r="F15850" s="2"/>
      <c r="G15850" s="2"/>
      <c r="H15850" s="2"/>
      <c r="I15850" s="2"/>
      <c r="J15850" s="2"/>
      <c r="K15850" s="2"/>
    </row>
    <row r="15851" spans="5:11" ht="17.399999999999999" x14ac:dyDescent="0.3">
      <c r="E15851" s="2"/>
      <c r="F15851" s="2"/>
      <c r="G15851" s="2"/>
      <c r="H15851" s="2"/>
      <c r="I15851" s="2"/>
      <c r="J15851" s="2"/>
      <c r="K15851" s="2"/>
    </row>
    <row r="15852" spans="5:11" ht="17.399999999999999" x14ac:dyDescent="0.3">
      <c r="E15852" s="2"/>
      <c r="F15852" s="2"/>
      <c r="G15852" s="2"/>
      <c r="H15852" s="2"/>
      <c r="I15852" s="2"/>
      <c r="J15852" s="2"/>
      <c r="K15852" s="2"/>
    </row>
    <row r="15853" spans="5:11" ht="17.399999999999999" x14ac:dyDescent="0.3">
      <c r="E15853" s="2"/>
      <c r="F15853" s="2"/>
      <c r="G15853" s="2"/>
      <c r="H15853" s="2"/>
      <c r="I15853" s="2"/>
      <c r="J15853" s="2"/>
      <c r="K15853" s="2"/>
    </row>
    <row r="15854" spans="5:11" ht="17.399999999999999" x14ac:dyDescent="0.3">
      <c r="E15854" s="2"/>
      <c r="F15854" s="2"/>
      <c r="G15854" s="2"/>
      <c r="H15854" s="2"/>
      <c r="I15854" s="2"/>
      <c r="J15854" s="2"/>
      <c r="K15854" s="2"/>
    </row>
    <row r="15855" spans="5:11" ht="17.399999999999999" x14ac:dyDescent="0.3">
      <c r="E15855" s="2"/>
      <c r="F15855" s="2"/>
      <c r="G15855" s="2"/>
      <c r="H15855" s="2"/>
      <c r="I15855" s="2"/>
      <c r="J15855" s="2"/>
      <c r="K15855" s="2"/>
    </row>
    <row r="15856" spans="5:11" ht="17.399999999999999" x14ac:dyDescent="0.3">
      <c r="E15856" s="2"/>
      <c r="F15856" s="2"/>
      <c r="G15856" s="2"/>
      <c r="H15856" s="2"/>
      <c r="I15856" s="2"/>
      <c r="J15856" s="2"/>
      <c r="K15856" s="2"/>
    </row>
    <row r="15857" spans="5:11" ht="17.399999999999999" x14ac:dyDescent="0.3">
      <c r="E15857" s="2"/>
      <c r="F15857" s="2"/>
      <c r="G15857" s="2"/>
      <c r="H15857" s="2"/>
      <c r="I15857" s="2"/>
      <c r="J15857" s="2"/>
      <c r="K15857" s="2"/>
    </row>
    <row r="15858" spans="5:11" ht="17.399999999999999" x14ac:dyDescent="0.3">
      <c r="E15858" s="2"/>
      <c r="F15858" s="2"/>
      <c r="G15858" s="2"/>
      <c r="H15858" s="2"/>
      <c r="I15858" s="2"/>
      <c r="J15858" s="2"/>
      <c r="K15858" s="2"/>
    </row>
    <row r="15859" spans="5:11" ht="17.399999999999999" x14ac:dyDescent="0.3">
      <c r="E15859" s="2"/>
      <c r="F15859" s="2"/>
      <c r="G15859" s="2"/>
      <c r="H15859" s="2"/>
      <c r="I15859" s="2"/>
      <c r="J15859" s="2"/>
      <c r="K15859" s="2"/>
    </row>
    <row r="15860" spans="5:11" ht="17.399999999999999" x14ac:dyDescent="0.3">
      <c r="E15860" s="2"/>
      <c r="F15860" s="2"/>
      <c r="G15860" s="2"/>
      <c r="H15860" s="2"/>
      <c r="I15860" s="2"/>
      <c r="J15860" s="2"/>
      <c r="K15860" s="2"/>
    </row>
    <row r="15861" spans="5:11" ht="17.399999999999999" x14ac:dyDescent="0.3">
      <c r="E15861" s="2"/>
      <c r="F15861" s="2"/>
      <c r="G15861" s="2"/>
      <c r="H15861" s="2"/>
      <c r="I15861" s="2"/>
      <c r="J15861" s="2"/>
      <c r="K15861" s="2"/>
    </row>
    <row r="15862" spans="5:11" ht="17.399999999999999" x14ac:dyDescent="0.3">
      <c r="E15862" s="2"/>
      <c r="F15862" s="2"/>
      <c r="G15862" s="2"/>
      <c r="H15862" s="2"/>
      <c r="I15862" s="2"/>
      <c r="J15862" s="2"/>
      <c r="K15862" s="2"/>
    </row>
    <row r="15863" spans="5:11" ht="17.399999999999999" x14ac:dyDescent="0.3">
      <c r="E15863" s="2"/>
      <c r="F15863" s="2"/>
      <c r="G15863" s="2"/>
      <c r="H15863" s="2"/>
      <c r="I15863" s="2"/>
      <c r="J15863" s="2"/>
      <c r="K15863" s="2"/>
    </row>
    <row r="15864" spans="5:11" ht="17.399999999999999" x14ac:dyDescent="0.3">
      <c r="E15864" s="2"/>
      <c r="F15864" s="2"/>
      <c r="G15864" s="2"/>
      <c r="H15864" s="2"/>
      <c r="I15864" s="2"/>
      <c r="J15864" s="2"/>
      <c r="K15864" s="2"/>
    </row>
    <row r="15865" spans="5:11" ht="17.399999999999999" x14ac:dyDescent="0.3">
      <c r="E15865" s="2"/>
      <c r="F15865" s="2"/>
      <c r="G15865" s="2"/>
      <c r="H15865" s="2"/>
      <c r="I15865" s="2"/>
      <c r="J15865" s="2"/>
      <c r="K15865" s="2"/>
    </row>
    <row r="15866" spans="5:11" ht="17.399999999999999" x14ac:dyDescent="0.3">
      <c r="E15866" s="2"/>
      <c r="F15866" s="2"/>
      <c r="G15866" s="2"/>
      <c r="H15866" s="2"/>
      <c r="I15866" s="2"/>
      <c r="J15866" s="2"/>
      <c r="K15866" s="2"/>
    </row>
    <row r="15867" spans="5:11" ht="17.399999999999999" x14ac:dyDescent="0.3">
      <c r="E15867" s="2"/>
      <c r="F15867" s="2"/>
      <c r="G15867" s="2"/>
      <c r="H15867" s="2"/>
      <c r="I15867" s="2"/>
      <c r="J15867" s="2"/>
      <c r="K15867" s="2"/>
    </row>
    <row r="15868" spans="5:11" ht="17.399999999999999" x14ac:dyDescent="0.3">
      <c r="E15868" s="2"/>
      <c r="F15868" s="2"/>
      <c r="G15868" s="2"/>
      <c r="H15868" s="2"/>
      <c r="I15868" s="2"/>
      <c r="J15868" s="2"/>
      <c r="K15868" s="2"/>
    </row>
    <row r="15869" spans="5:11" ht="17.399999999999999" x14ac:dyDescent="0.3">
      <c r="E15869" s="2"/>
      <c r="F15869" s="2"/>
      <c r="G15869" s="2"/>
      <c r="H15869" s="2"/>
      <c r="I15869" s="2"/>
      <c r="J15869" s="2"/>
      <c r="K15869" s="2"/>
    </row>
    <row r="15870" spans="5:11" ht="17.399999999999999" x14ac:dyDescent="0.3">
      <c r="E15870" s="2"/>
      <c r="F15870" s="2"/>
      <c r="G15870" s="2"/>
      <c r="H15870" s="2"/>
      <c r="I15870" s="2"/>
      <c r="J15870" s="2"/>
      <c r="K15870" s="2"/>
    </row>
    <row r="15871" spans="5:11" ht="17.399999999999999" x14ac:dyDescent="0.3">
      <c r="E15871" s="2"/>
      <c r="F15871" s="2"/>
      <c r="G15871" s="2"/>
      <c r="H15871" s="2"/>
      <c r="I15871" s="2"/>
      <c r="J15871" s="2"/>
      <c r="K15871" s="2"/>
    </row>
    <row r="15872" spans="5:11" ht="17.399999999999999" x14ac:dyDescent="0.3">
      <c r="E15872" s="2"/>
      <c r="F15872" s="2"/>
      <c r="G15872" s="2"/>
      <c r="H15872" s="2"/>
      <c r="I15872" s="2"/>
      <c r="J15872" s="2"/>
      <c r="K15872" s="2"/>
    </row>
    <row r="15873" spans="5:11" ht="17.399999999999999" x14ac:dyDescent="0.3">
      <c r="E15873" s="2"/>
      <c r="F15873" s="2"/>
      <c r="G15873" s="2"/>
      <c r="H15873" s="2"/>
      <c r="I15873" s="2"/>
      <c r="J15873" s="2"/>
      <c r="K15873" s="2"/>
    </row>
    <row r="15874" spans="5:11" ht="17.399999999999999" x14ac:dyDescent="0.3">
      <c r="E15874" s="2"/>
      <c r="F15874" s="2"/>
      <c r="G15874" s="2"/>
      <c r="H15874" s="2"/>
      <c r="I15874" s="2"/>
      <c r="J15874" s="2"/>
      <c r="K15874" s="2"/>
    </row>
    <row r="15875" spans="5:11" ht="17.399999999999999" x14ac:dyDescent="0.3">
      <c r="E15875" s="2"/>
      <c r="F15875" s="2"/>
      <c r="G15875" s="2"/>
      <c r="H15875" s="2"/>
      <c r="I15875" s="2"/>
      <c r="J15875" s="2"/>
      <c r="K15875" s="2"/>
    </row>
    <row r="15876" spans="5:11" ht="17.399999999999999" x14ac:dyDescent="0.3">
      <c r="E15876" s="2"/>
      <c r="F15876" s="2"/>
      <c r="G15876" s="2"/>
      <c r="H15876" s="2"/>
      <c r="I15876" s="2"/>
      <c r="J15876" s="2"/>
      <c r="K15876" s="2"/>
    </row>
    <row r="15877" spans="5:11" ht="17.399999999999999" x14ac:dyDescent="0.3">
      <c r="E15877" s="2"/>
      <c r="F15877" s="2"/>
      <c r="G15877" s="2"/>
      <c r="H15877" s="2"/>
      <c r="I15877" s="2"/>
      <c r="J15877" s="2"/>
      <c r="K15877" s="2"/>
    </row>
    <row r="15878" spans="5:11" ht="17.399999999999999" x14ac:dyDescent="0.3">
      <c r="E15878" s="2"/>
      <c r="F15878" s="2"/>
      <c r="G15878" s="2"/>
      <c r="H15878" s="2"/>
      <c r="I15878" s="2"/>
      <c r="J15878" s="2"/>
      <c r="K15878" s="2"/>
    </row>
    <row r="15879" spans="5:11" ht="17.399999999999999" x14ac:dyDescent="0.3">
      <c r="E15879" s="2"/>
      <c r="F15879" s="2"/>
      <c r="G15879" s="2"/>
      <c r="H15879" s="2"/>
      <c r="I15879" s="2"/>
      <c r="J15879" s="2"/>
      <c r="K15879" s="2"/>
    </row>
    <row r="15880" spans="5:11" ht="17.399999999999999" x14ac:dyDescent="0.3">
      <c r="E15880" s="2"/>
      <c r="F15880" s="2"/>
      <c r="G15880" s="2"/>
      <c r="H15880" s="2"/>
      <c r="I15880" s="2"/>
      <c r="J15880" s="2"/>
      <c r="K15880" s="2"/>
    </row>
    <row r="15881" spans="5:11" ht="17.399999999999999" x14ac:dyDescent="0.3">
      <c r="E15881" s="2"/>
      <c r="F15881" s="2"/>
      <c r="G15881" s="2"/>
      <c r="H15881" s="2"/>
      <c r="I15881" s="2"/>
      <c r="J15881" s="2"/>
      <c r="K15881" s="2"/>
    </row>
    <row r="15882" spans="5:11" ht="17.399999999999999" x14ac:dyDescent="0.3">
      <c r="E15882" s="2"/>
      <c r="F15882" s="2"/>
      <c r="G15882" s="2"/>
      <c r="H15882" s="2"/>
      <c r="I15882" s="2"/>
      <c r="J15882" s="2"/>
      <c r="K15882" s="2"/>
    </row>
    <row r="15883" spans="5:11" ht="17.399999999999999" x14ac:dyDescent="0.3">
      <c r="E15883" s="2"/>
      <c r="F15883" s="2"/>
      <c r="G15883" s="2"/>
      <c r="H15883" s="2"/>
      <c r="I15883" s="2"/>
      <c r="J15883" s="2"/>
      <c r="K15883" s="2"/>
    </row>
    <row r="15884" spans="5:11" ht="17.399999999999999" x14ac:dyDescent="0.3">
      <c r="E15884" s="2"/>
      <c r="F15884" s="2"/>
      <c r="G15884" s="2"/>
      <c r="H15884" s="2"/>
      <c r="I15884" s="2"/>
      <c r="J15884" s="2"/>
      <c r="K15884" s="2"/>
    </row>
    <row r="15885" spans="5:11" ht="17.399999999999999" x14ac:dyDescent="0.3">
      <c r="E15885" s="2"/>
      <c r="F15885" s="2"/>
      <c r="G15885" s="2"/>
      <c r="H15885" s="2"/>
      <c r="I15885" s="2"/>
      <c r="J15885" s="2"/>
      <c r="K15885" s="2"/>
    </row>
    <row r="15886" spans="5:11" ht="17.399999999999999" x14ac:dyDescent="0.3">
      <c r="E15886" s="2"/>
      <c r="F15886" s="2"/>
      <c r="G15886" s="2"/>
      <c r="H15886" s="2"/>
      <c r="I15886" s="2"/>
      <c r="J15886" s="2"/>
      <c r="K15886" s="2"/>
    </row>
    <row r="15887" spans="5:11" ht="17.399999999999999" x14ac:dyDescent="0.3">
      <c r="E15887" s="2"/>
      <c r="F15887" s="2"/>
      <c r="G15887" s="2"/>
      <c r="H15887" s="2"/>
      <c r="I15887" s="2"/>
      <c r="J15887" s="2"/>
      <c r="K15887" s="2"/>
    </row>
    <row r="15888" spans="5:11" ht="17.399999999999999" x14ac:dyDescent="0.3">
      <c r="E15888" s="2"/>
      <c r="F15888" s="2"/>
      <c r="G15888" s="2"/>
      <c r="H15888" s="2"/>
      <c r="I15888" s="2"/>
      <c r="J15888" s="2"/>
      <c r="K15888" s="2"/>
    </row>
    <row r="15889" spans="5:11" ht="17.399999999999999" x14ac:dyDescent="0.3">
      <c r="E15889" s="2"/>
      <c r="F15889" s="2"/>
      <c r="G15889" s="2"/>
      <c r="H15889" s="2"/>
      <c r="I15889" s="2"/>
      <c r="J15889" s="2"/>
      <c r="K15889" s="2"/>
    </row>
    <row r="15890" spans="5:11" ht="17.399999999999999" x14ac:dyDescent="0.3">
      <c r="E15890" s="2"/>
      <c r="F15890" s="2"/>
      <c r="G15890" s="2"/>
      <c r="H15890" s="2"/>
      <c r="I15890" s="2"/>
      <c r="J15890" s="2"/>
      <c r="K15890" s="2"/>
    </row>
    <row r="15891" spans="5:11" ht="17.399999999999999" x14ac:dyDescent="0.3">
      <c r="E15891" s="2"/>
      <c r="F15891" s="2"/>
      <c r="G15891" s="2"/>
      <c r="H15891" s="2"/>
      <c r="I15891" s="2"/>
      <c r="J15891" s="2"/>
      <c r="K15891" s="2"/>
    </row>
    <row r="15892" spans="5:11" ht="17.399999999999999" x14ac:dyDescent="0.3">
      <c r="E15892" s="2"/>
      <c r="F15892" s="2"/>
      <c r="G15892" s="2"/>
      <c r="H15892" s="2"/>
      <c r="I15892" s="2"/>
      <c r="J15892" s="2"/>
      <c r="K15892" s="2"/>
    </row>
    <row r="15893" spans="5:11" ht="17.399999999999999" x14ac:dyDescent="0.3">
      <c r="E15893" s="2"/>
      <c r="F15893" s="2"/>
      <c r="G15893" s="2"/>
      <c r="H15893" s="2"/>
      <c r="I15893" s="2"/>
      <c r="J15893" s="2"/>
      <c r="K15893" s="2"/>
    </row>
    <row r="15894" spans="5:11" ht="17.399999999999999" x14ac:dyDescent="0.3">
      <c r="E15894" s="2"/>
      <c r="F15894" s="2"/>
      <c r="G15894" s="2"/>
      <c r="H15894" s="2"/>
      <c r="I15894" s="2"/>
      <c r="J15894" s="2"/>
      <c r="K15894" s="2"/>
    </row>
    <row r="15895" spans="5:11" ht="17.399999999999999" x14ac:dyDescent="0.3">
      <c r="E15895" s="2"/>
      <c r="F15895" s="2"/>
      <c r="G15895" s="2"/>
      <c r="H15895" s="2"/>
      <c r="I15895" s="2"/>
      <c r="J15895" s="2"/>
      <c r="K15895" s="2"/>
    </row>
    <row r="15896" spans="5:11" ht="17.399999999999999" x14ac:dyDescent="0.3">
      <c r="E15896" s="2"/>
      <c r="F15896" s="2"/>
      <c r="G15896" s="2"/>
      <c r="H15896" s="2"/>
      <c r="I15896" s="2"/>
      <c r="J15896" s="2"/>
      <c r="K15896" s="2"/>
    </row>
    <row r="15897" spans="5:11" ht="17.399999999999999" x14ac:dyDescent="0.3">
      <c r="E15897" s="2"/>
      <c r="F15897" s="2"/>
      <c r="G15897" s="2"/>
      <c r="H15897" s="2"/>
      <c r="I15897" s="2"/>
      <c r="J15897" s="2"/>
      <c r="K15897" s="2"/>
    </row>
    <row r="15898" spans="5:11" ht="17.399999999999999" x14ac:dyDescent="0.3">
      <c r="E15898" s="2"/>
      <c r="F15898" s="2"/>
      <c r="G15898" s="2"/>
      <c r="H15898" s="2"/>
      <c r="I15898" s="2"/>
      <c r="J15898" s="2"/>
      <c r="K15898" s="2"/>
    </row>
    <row r="15899" spans="5:11" ht="17.399999999999999" x14ac:dyDescent="0.3">
      <c r="E15899" s="2"/>
      <c r="F15899" s="2"/>
      <c r="G15899" s="2"/>
      <c r="H15899" s="2"/>
      <c r="I15899" s="2"/>
      <c r="J15899" s="2"/>
      <c r="K15899" s="2"/>
    </row>
    <row r="15900" spans="5:11" ht="17.399999999999999" x14ac:dyDescent="0.3">
      <c r="E15900" s="2"/>
      <c r="F15900" s="2"/>
      <c r="G15900" s="2"/>
      <c r="H15900" s="2"/>
      <c r="I15900" s="2"/>
      <c r="J15900" s="2"/>
      <c r="K15900" s="2"/>
    </row>
    <row r="15901" spans="5:11" ht="17.399999999999999" x14ac:dyDescent="0.3">
      <c r="E15901" s="2"/>
      <c r="F15901" s="2"/>
      <c r="G15901" s="2"/>
      <c r="H15901" s="2"/>
      <c r="I15901" s="2"/>
      <c r="J15901" s="2"/>
      <c r="K15901" s="2"/>
    </row>
    <row r="15902" spans="5:11" ht="17.399999999999999" x14ac:dyDescent="0.3">
      <c r="E15902" s="2"/>
      <c r="F15902" s="2"/>
      <c r="G15902" s="2"/>
      <c r="H15902" s="2"/>
      <c r="I15902" s="2"/>
      <c r="J15902" s="2"/>
      <c r="K15902" s="2"/>
    </row>
    <row r="15903" spans="5:11" ht="17.399999999999999" x14ac:dyDescent="0.3">
      <c r="E15903" s="2"/>
      <c r="F15903" s="2"/>
      <c r="G15903" s="2"/>
      <c r="H15903" s="2"/>
      <c r="I15903" s="2"/>
      <c r="J15903" s="2"/>
      <c r="K15903" s="2"/>
    </row>
    <row r="15904" spans="5:11" ht="17.399999999999999" x14ac:dyDescent="0.3">
      <c r="E15904" s="2"/>
      <c r="F15904" s="2"/>
      <c r="G15904" s="2"/>
      <c r="H15904" s="2"/>
      <c r="I15904" s="2"/>
      <c r="J15904" s="2"/>
      <c r="K15904" s="2"/>
    </row>
    <row r="15905" spans="5:11" ht="17.399999999999999" x14ac:dyDescent="0.3">
      <c r="E15905" s="2"/>
      <c r="F15905" s="2"/>
      <c r="G15905" s="2"/>
      <c r="H15905" s="2"/>
      <c r="I15905" s="2"/>
      <c r="J15905" s="2"/>
      <c r="K15905" s="2"/>
    </row>
    <row r="15906" spans="5:11" ht="17.399999999999999" x14ac:dyDescent="0.3">
      <c r="E15906" s="2"/>
      <c r="F15906" s="2"/>
      <c r="G15906" s="2"/>
      <c r="H15906" s="2"/>
      <c r="I15906" s="2"/>
      <c r="J15906" s="2"/>
      <c r="K15906" s="2"/>
    </row>
    <row r="15907" spans="5:11" ht="17.399999999999999" x14ac:dyDescent="0.3">
      <c r="E15907" s="2"/>
      <c r="F15907" s="2"/>
      <c r="G15907" s="2"/>
      <c r="H15907" s="2"/>
      <c r="I15907" s="2"/>
      <c r="J15907" s="2"/>
      <c r="K15907" s="2"/>
    </row>
    <row r="15908" spans="5:11" ht="17.399999999999999" x14ac:dyDescent="0.3">
      <c r="E15908" s="2"/>
      <c r="F15908" s="2"/>
      <c r="G15908" s="2"/>
      <c r="H15908" s="2"/>
      <c r="I15908" s="2"/>
      <c r="J15908" s="2"/>
      <c r="K15908" s="2"/>
    </row>
    <row r="15909" spans="5:11" ht="17.399999999999999" x14ac:dyDescent="0.3">
      <c r="E15909" s="2"/>
      <c r="F15909" s="2"/>
      <c r="G15909" s="2"/>
      <c r="H15909" s="2"/>
      <c r="I15909" s="2"/>
      <c r="J15909" s="2"/>
      <c r="K15909" s="2"/>
    </row>
    <row r="15910" spans="5:11" ht="17.399999999999999" x14ac:dyDescent="0.3">
      <c r="E15910" s="2"/>
      <c r="F15910" s="2"/>
      <c r="G15910" s="2"/>
      <c r="H15910" s="2"/>
      <c r="I15910" s="2"/>
      <c r="J15910" s="2"/>
      <c r="K15910" s="2"/>
    </row>
    <row r="15911" spans="5:11" ht="17.399999999999999" x14ac:dyDescent="0.3">
      <c r="E15911" s="2"/>
      <c r="F15911" s="2"/>
      <c r="G15911" s="2"/>
      <c r="H15911" s="2"/>
      <c r="I15911" s="2"/>
      <c r="J15911" s="2"/>
      <c r="K15911" s="2"/>
    </row>
    <row r="15912" spans="5:11" ht="17.399999999999999" x14ac:dyDescent="0.3">
      <c r="E15912" s="2"/>
      <c r="F15912" s="2"/>
      <c r="G15912" s="2"/>
      <c r="H15912" s="2"/>
      <c r="I15912" s="2"/>
      <c r="J15912" s="2"/>
      <c r="K15912" s="2"/>
    </row>
    <row r="15913" spans="5:11" ht="17.399999999999999" x14ac:dyDescent="0.3">
      <c r="E15913" s="2"/>
      <c r="F15913" s="2"/>
      <c r="G15913" s="2"/>
      <c r="H15913" s="2"/>
      <c r="I15913" s="2"/>
      <c r="J15913" s="2"/>
      <c r="K15913" s="2"/>
    </row>
    <row r="15914" spans="5:11" ht="17.399999999999999" x14ac:dyDescent="0.3">
      <c r="E15914" s="2"/>
      <c r="F15914" s="2"/>
      <c r="G15914" s="2"/>
      <c r="H15914" s="2"/>
      <c r="I15914" s="2"/>
      <c r="J15914" s="2"/>
      <c r="K15914" s="2"/>
    </row>
    <row r="15915" spans="5:11" ht="17.399999999999999" x14ac:dyDescent="0.3">
      <c r="E15915" s="2"/>
      <c r="F15915" s="2"/>
      <c r="G15915" s="2"/>
      <c r="H15915" s="2"/>
      <c r="I15915" s="2"/>
      <c r="J15915" s="2"/>
      <c r="K15915" s="2"/>
    </row>
    <row r="15916" spans="5:11" ht="17.399999999999999" x14ac:dyDescent="0.3">
      <c r="E15916" s="2"/>
      <c r="F15916" s="2"/>
      <c r="G15916" s="2"/>
      <c r="H15916" s="2"/>
      <c r="I15916" s="2"/>
      <c r="J15916" s="2"/>
      <c r="K15916" s="2"/>
    </row>
    <row r="15917" spans="5:11" ht="17.399999999999999" x14ac:dyDescent="0.3">
      <c r="E15917" s="2"/>
      <c r="F15917" s="2"/>
      <c r="G15917" s="2"/>
      <c r="H15917" s="2"/>
      <c r="I15917" s="2"/>
      <c r="J15917" s="2"/>
      <c r="K15917" s="2"/>
    </row>
    <row r="15918" spans="5:11" ht="17.399999999999999" x14ac:dyDescent="0.3">
      <c r="E15918" s="2"/>
      <c r="F15918" s="2"/>
      <c r="G15918" s="2"/>
      <c r="H15918" s="2"/>
      <c r="I15918" s="2"/>
      <c r="J15918" s="2"/>
      <c r="K15918" s="2"/>
    </row>
    <row r="15919" spans="5:11" ht="17.399999999999999" x14ac:dyDescent="0.3">
      <c r="E15919" s="2"/>
      <c r="F15919" s="2"/>
      <c r="G15919" s="2"/>
      <c r="H15919" s="2"/>
      <c r="I15919" s="2"/>
      <c r="J15919" s="2"/>
      <c r="K15919" s="2"/>
    </row>
    <row r="15920" spans="5:11" ht="17.399999999999999" x14ac:dyDescent="0.3">
      <c r="E15920" s="2"/>
      <c r="F15920" s="2"/>
      <c r="G15920" s="2"/>
      <c r="H15920" s="2"/>
      <c r="I15920" s="2"/>
      <c r="J15920" s="2"/>
      <c r="K15920" s="2"/>
    </row>
    <row r="15921" spans="5:11" ht="17.399999999999999" x14ac:dyDescent="0.3">
      <c r="E15921" s="2"/>
      <c r="F15921" s="2"/>
      <c r="G15921" s="2"/>
      <c r="H15921" s="2"/>
      <c r="I15921" s="2"/>
      <c r="J15921" s="2"/>
      <c r="K15921" s="2"/>
    </row>
    <row r="15922" spans="5:11" ht="17.399999999999999" x14ac:dyDescent="0.3">
      <c r="E15922" s="2"/>
      <c r="F15922" s="2"/>
      <c r="G15922" s="2"/>
      <c r="H15922" s="2"/>
      <c r="I15922" s="2"/>
      <c r="J15922" s="2"/>
      <c r="K15922" s="2"/>
    </row>
    <row r="15923" spans="5:11" ht="17.399999999999999" x14ac:dyDescent="0.3">
      <c r="E15923" s="2"/>
      <c r="F15923" s="2"/>
      <c r="G15923" s="2"/>
      <c r="H15923" s="2"/>
      <c r="I15923" s="2"/>
      <c r="J15923" s="2"/>
      <c r="K15923" s="2"/>
    </row>
    <row r="15924" spans="5:11" ht="17.399999999999999" x14ac:dyDescent="0.3">
      <c r="E15924" s="2"/>
      <c r="F15924" s="2"/>
      <c r="G15924" s="2"/>
      <c r="H15924" s="2"/>
      <c r="I15924" s="2"/>
      <c r="J15924" s="2"/>
      <c r="K15924" s="2"/>
    </row>
    <row r="15925" spans="5:11" ht="17.399999999999999" x14ac:dyDescent="0.3">
      <c r="E15925" s="2"/>
      <c r="F15925" s="2"/>
      <c r="G15925" s="2"/>
      <c r="H15925" s="2"/>
      <c r="I15925" s="2"/>
      <c r="J15925" s="2"/>
      <c r="K15925" s="2"/>
    </row>
    <row r="15926" spans="5:11" ht="17.399999999999999" x14ac:dyDescent="0.3">
      <c r="E15926" s="2"/>
      <c r="F15926" s="2"/>
      <c r="G15926" s="2"/>
      <c r="H15926" s="2"/>
      <c r="I15926" s="2"/>
      <c r="J15926" s="2"/>
      <c r="K15926" s="2"/>
    </row>
    <row r="15927" spans="5:11" ht="17.399999999999999" x14ac:dyDescent="0.3">
      <c r="E15927" s="2"/>
      <c r="F15927" s="2"/>
      <c r="G15927" s="2"/>
      <c r="H15927" s="2"/>
      <c r="I15927" s="2"/>
      <c r="J15927" s="2"/>
      <c r="K15927" s="2"/>
    </row>
    <row r="15928" spans="5:11" ht="17.399999999999999" x14ac:dyDescent="0.3">
      <c r="E15928" s="2"/>
      <c r="F15928" s="2"/>
      <c r="G15928" s="2"/>
      <c r="H15928" s="2"/>
      <c r="I15928" s="2"/>
      <c r="J15928" s="2"/>
      <c r="K15928" s="2"/>
    </row>
    <row r="15929" spans="5:11" ht="17.399999999999999" x14ac:dyDescent="0.3">
      <c r="E15929" s="2"/>
      <c r="F15929" s="2"/>
      <c r="G15929" s="2"/>
      <c r="H15929" s="2"/>
      <c r="I15929" s="2"/>
      <c r="J15929" s="2"/>
      <c r="K15929" s="2"/>
    </row>
    <row r="15930" spans="5:11" ht="17.399999999999999" x14ac:dyDescent="0.3">
      <c r="E15930" s="2"/>
      <c r="F15930" s="2"/>
      <c r="G15930" s="2"/>
      <c r="H15930" s="2"/>
      <c r="I15930" s="2"/>
      <c r="J15930" s="2"/>
      <c r="K15930" s="2"/>
    </row>
    <row r="15931" spans="5:11" ht="17.399999999999999" x14ac:dyDescent="0.3">
      <c r="E15931" s="2"/>
      <c r="F15931" s="2"/>
      <c r="G15931" s="2"/>
      <c r="H15931" s="2"/>
      <c r="I15931" s="2"/>
      <c r="J15931" s="2"/>
      <c r="K15931" s="2"/>
    </row>
    <row r="15932" spans="5:11" ht="17.399999999999999" x14ac:dyDescent="0.3">
      <c r="E15932" s="2"/>
      <c r="F15932" s="2"/>
      <c r="G15932" s="2"/>
      <c r="H15932" s="2"/>
      <c r="I15932" s="2"/>
      <c r="J15932" s="2"/>
      <c r="K15932" s="2"/>
    </row>
    <row r="15933" spans="5:11" ht="17.399999999999999" x14ac:dyDescent="0.3">
      <c r="E15933" s="2"/>
      <c r="F15933" s="2"/>
      <c r="G15933" s="2"/>
      <c r="H15933" s="2"/>
      <c r="I15933" s="2"/>
      <c r="J15933" s="2"/>
      <c r="K15933" s="2"/>
    </row>
    <row r="15934" spans="5:11" ht="17.399999999999999" x14ac:dyDescent="0.3">
      <c r="E15934" s="2"/>
      <c r="F15934" s="2"/>
      <c r="G15934" s="2"/>
      <c r="H15934" s="2"/>
      <c r="I15934" s="2"/>
      <c r="J15934" s="2"/>
      <c r="K15934" s="2"/>
    </row>
    <row r="15935" spans="5:11" ht="17.399999999999999" x14ac:dyDescent="0.3">
      <c r="E15935" s="2"/>
      <c r="F15935" s="2"/>
      <c r="G15935" s="2"/>
      <c r="H15935" s="2"/>
      <c r="I15935" s="2"/>
      <c r="J15935" s="2"/>
      <c r="K15935" s="2"/>
    </row>
    <row r="15936" spans="5:11" ht="17.399999999999999" x14ac:dyDescent="0.3">
      <c r="E15936" s="2"/>
      <c r="F15936" s="2"/>
      <c r="G15936" s="2"/>
      <c r="H15936" s="2"/>
      <c r="I15936" s="2"/>
      <c r="J15936" s="2"/>
      <c r="K15936" s="2"/>
    </row>
    <row r="15937" spans="5:11" ht="17.399999999999999" x14ac:dyDescent="0.3">
      <c r="E15937" s="2"/>
      <c r="F15937" s="2"/>
      <c r="G15937" s="2"/>
      <c r="H15937" s="2"/>
      <c r="I15937" s="2"/>
      <c r="J15937" s="2"/>
      <c r="K15937" s="2"/>
    </row>
    <row r="15938" spans="5:11" ht="17.399999999999999" x14ac:dyDescent="0.3">
      <c r="E15938" s="2"/>
      <c r="F15938" s="2"/>
      <c r="G15938" s="2"/>
      <c r="H15938" s="2"/>
      <c r="I15938" s="2"/>
      <c r="J15938" s="2"/>
      <c r="K15938" s="2"/>
    </row>
    <row r="15939" spans="5:11" ht="17.399999999999999" x14ac:dyDescent="0.3">
      <c r="E15939" s="2"/>
      <c r="F15939" s="2"/>
      <c r="G15939" s="2"/>
      <c r="H15939" s="2"/>
      <c r="I15939" s="2"/>
      <c r="J15939" s="2"/>
      <c r="K15939" s="2"/>
    </row>
    <row r="15940" spans="5:11" ht="17.399999999999999" x14ac:dyDescent="0.3">
      <c r="E15940" s="2"/>
      <c r="F15940" s="2"/>
      <c r="G15940" s="2"/>
      <c r="H15940" s="2"/>
      <c r="I15940" s="2"/>
      <c r="J15940" s="2"/>
      <c r="K15940" s="2"/>
    </row>
    <row r="15941" spans="5:11" ht="17.399999999999999" x14ac:dyDescent="0.3">
      <c r="E15941" s="2"/>
      <c r="F15941" s="2"/>
      <c r="G15941" s="2"/>
      <c r="H15941" s="2"/>
      <c r="I15941" s="2"/>
      <c r="J15941" s="2"/>
      <c r="K15941" s="2"/>
    </row>
    <row r="15942" spans="5:11" ht="17.399999999999999" x14ac:dyDescent="0.3">
      <c r="E15942" s="2"/>
      <c r="F15942" s="2"/>
      <c r="G15942" s="2"/>
      <c r="H15942" s="2"/>
      <c r="I15942" s="2"/>
      <c r="J15942" s="2"/>
      <c r="K15942" s="2"/>
    </row>
    <row r="15943" spans="5:11" ht="17.399999999999999" x14ac:dyDescent="0.3">
      <c r="E15943" s="2"/>
      <c r="F15943" s="2"/>
      <c r="G15943" s="2"/>
      <c r="H15943" s="2"/>
      <c r="I15943" s="2"/>
      <c r="J15943" s="2"/>
      <c r="K15943" s="2"/>
    </row>
    <row r="15944" spans="5:11" ht="17.399999999999999" x14ac:dyDescent="0.3">
      <c r="E15944" s="2"/>
      <c r="F15944" s="2"/>
      <c r="G15944" s="2"/>
      <c r="H15944" s="2"/>
      <c r="I15944" s="2"/>
      <c r="J15944" s="2"/>
      <c r="K15944" s="2"/>
    </row>
    <row r="15945" spans="5:11" ht="17.399999999999999" x14ac:dyDescent="0.3">
      <c r="E15945" s="2"/>
      <c r="F15945" s="2"/>
      <c r="G15945" s="2"/>
      <c r="H15945" s="2"/>
      <c r="I15945" s="2"/>
      <c r="J15945" s="2"/>
      <c r="K15945" s="2"/>
    </row>
    <row r="15946" spans="5:11" ht="17.399999999999999" x14ac:dyDescent="0.3">
      <c r="E15946" s="2"/>
      <c r="F15946" s="2"/>
      <c r="G15946" s="2"/>
      <c r="H15946" s="2"/>
      <c r="I15946" s="2"/>
      <c r="J15946" s="2"/>
      <c r="K15946" s="2"/>
    </row>
    <row r="15947" spans="5:11" ht="17.399999999999999" x14ac:dyDescent="0.3">
      <c r="E15947" s="2"/>
      <c r="F15947" s="2"/>
      <c r="G15947" s="2"/>
      <c r="H15947" s="2"/>
      <c r="I15947" s="2"/>
      <c r="J15947" s="2"/>
      <c r="K15947" s="2"/>
    </row>
    <row r="15948" spans="5:11" ht="17.399999999999999" x14ac:dyDescent="0.3">
      <c r="E15948" s="2"/>
      <c r="F15948" s="2"/>
      <c r="G15948" s="2"/>
      <c r="H15948" s="2"/>
      <c r="I15948" s="2"/>
      <c r="J15948" s="2"/>
      <c r="K15948" s="2"/>
    </row>
    <row r="15949" spans="5:11" ht="17.399999999999999" x14ac:dyDescent="0.3">
      <c r="E15949" s="2"/>
      <c r="F15949" s="2"/>
      <c r="G15949" s="2"/>
      <c r="H15949" s="2"/>
      <c r="I15949" s="2"/>
      <c r="J15949" s="2"/>
      <c r="K15949" s="2"/>
    </row>
    <row r="15950" spans="5:11" ht="17.399999999999999" x14ac:dyDescent="0.3">
      <c r="E15950" s="2"/>
      <c r="F15950" s="2"/>
      <c r="G15950" s="2"/>
      <c r="H15950" s="2"/>
      <c r="I15950" s="2"/>
      <c r="J15950" s="2"/>
      <c r="K15950" s="2"/>
    </row>
    <row r="15951" spans="5:11" ht="17.399999999999999" x14ac:dyDescent="0.3">
      <c r="E15951" s="2"/>
      <c r="F15951" s="2"/>
      <c r="G15951" s="2"/>
      <c r="H15951" s="2"/>
      <c r="I15951" s="2"/>
      <c r="J15951" s="2"/>
      <c r="K15951" s="2"/>
    </row>
    <row r="15952" spans="5:11" ht="17.399999999999999" x14ac:dyDescent="0.3">
      <c r="E15952" s="2"/>
      <c r="F15952" s="2"/>
      <c r="G15952" s="2"/>
      <c r="H15952" s="2"/>
      <c r="I15952" s="2"/>
      <c r="J15952" s="2"/>
      <c r="K15952" s="2"/>
    </row>
    <row r="15953" spans="5:11" ht="17.399999999999999" x14ac:dyDescent="0.3">
      <c r="E15953" s="2"/>
      <c r="F15953" s="2"/>
      <c r="G15953" s="2"/>
      <c r="H15953" s="2"/>
      <c r="I15953" s="2"/>
      <c r="J15953" s="2"/>
      <c r="K15953" s="2"/>
    </row>
    <row r="15954" spans="5:11" ht="17.399999999999999" x14ac:dyDescent="0.3">
      <c r="E15954" s="2"/>
      <c r="F15954" s="2"/>
      <c r="G15954" s="2"/>
      <c r="H15954" s="2"/>
      <c r="I15954" s="2"/>
      <c r="J15954" s="2"/>
      <c r="K15954" s="2"/>
    </row>
    <row r="15955" spans="5:11" ht="17.399999999999999" x14ac:dyDescent="0.3">
      <c r="E15955" s="2"/>
      <c r="F15955" s="2"/>
      <c r="G15955" s="2"/>
      <c r="H15955" s="2"/>
      <c r="I15955" s="2"/>
      <c r="J15955" s="2"/>
      <c r="K15955" s="2"/>
    </row>
    <row r="15956" spans="5:11" ht="17.399999999999999" x14ac:dyDescent="0.3">
      <c r="E15956" s="2"/>
      <c r="F15956" s="2"/>
      <c r="G15956" s="2"/>
      <c r="H15956" s="2"/>
      <c r="I15956" s="2"/>
      <c r="J15956" s="2"/>
      <c r="K15956" s="2"/>
    </row>
    <row r="15957" spans="5:11" ht="17.399999999999999" x14ac:dyDescent="0.3">
      <c r="E15957" s="2"/>
      <c r="F15957" s="2"/>
      <c r="G15957" s="2"/>
      <c r="H15957" s="2"/>
      <c r="I15957" s="2"/>
      <c r="J15957" s="2"/>
      <c r="K15957" s="2"/>
    </row>
    <row r="15958" spans="5:11" ht="17.399999999999999" x14ac:dyDescent="0.3">
      <c r="E15958" s="2"/>
      <c r="F15958" s="2"/>
      <c r="G15958" s="2"/>
      <c r="H15958" s="2"/>
      <c r="I15958" s="2"/>
      <c r="J15958" s="2"/>
      <c r="K15958" s="2"/>
    </row>
    <row r="15959" spans="5:11" ht="17.399999999999999" x14ac:dyDescent="0.3">
      <c r="E15959" s="2"/>
      <c r="F15959" s="2"/>
      <c r="G15959" s="2"/>
      <c r="H15959" s="2"/>
      <c r="I15959" s="2"/>
      <c r="J15959" s="2"/>
      <c r="K15959" s="2"/>
    </row>
    <row r="15960" spans="5:11" ht="17.399999999999999" x14ac:dyDescent="0.3">
      <c r="E15960" s="2"/>
      <c r="F15960" s="2"/>
      <c r="G15960" s="2"/>
      <c r="H15960" s="2"/>
      <c r="I15960" s="2"/>
      <c r="J15960" s="2"/>
      <c r="K15960" s="2"/>
    </row>
    <row r="15961" spans="5:11" ht="17.399999999999999" x14ac:dyDescent="0.3">
      <c r="E15961" s="2"/>
      <c r="F15961" s="2"/>
      <c r="G15961" s="2"/>
      <c r="H15961" s="2"/>
      <c r="I15961" s="2"/>
      <c r="J15961" s="2"/>
      <c r="K15961" s="2"/>
    </row>
    <row r="15962" spans="5:11" ht="17.399999999999999" x14ac:dyDescent="0.3">
      <c r="E15962" s="2"/>
      <c r="F15962" s="2"/>
      <c r="G15962" s="2"/>
      <c r="H15962" s="2"/>
      <c r="I15962" s="2"/>
      <c r="J15962" s="2"/>
      <c r="K15962" s="2"/>
    </row>
    <row r="15963" spans="5:11" ht="17.399999999999999" x14ac:dyDescent="0.3">
      <c r="E15963" s="2"/>
      <c r="F15963" s="2"/>
      <c r="G15963" s="2"/>
      <c r="H15963" s="2"/>
      <c r="I15963" s="2"/>
      <c r="J15963" s="2"/>
      <c r="K15963" s="2"/>
    </row>
    <row r="15964" spans="5:11" ht="17.399999999999999" x14ac:dyDescent="0.3">
      <c r="E15964" s="2"/>
      <c r="F15964" s="2"/>
      <c r="G15964" s="2"/>
      <c r="H15964" s="2"/>
      <c r="I15964" s="2"/>
      <c r="J15964" s="2"/>
      <c r="K15964" s="2"/>
    </row>
    <row r="15965" spans="5:11" ht="17.399999999999999" x14ac:dyDescent="0.3">
      <c r="E15965" s="2"/>
      <c r="F15965" s="2"/>
      <c r="G15965" s="2"/>
      <c r="H15965" s="2"/>
      <c r="I15965" s="2"/>
      <c r="J15965" s="2"/>
      <c r="K15965" s="2"/>
    </row>
    <row r="15966" spans="5:11" ht="17.399999999999999" x14ac:dyDescent="0.3">
      <c r="E15966" s="2"/>
      <c r="F15966" s="2"/>
      <c r="G15966" s="2"/>
      <c r="H15966" s="2"/>
      <c r="I15966" s="2"/>
      <c r="J15966" s="2"/>
      <c r="K15966" s="2"/>
    </row>
    <row r="15967" spans="5:11" ht="17.399999999999999" x14ac:dyDescent="0.3">
      <c r="E15967" s="2"/>
      <c r="F15967" s="2"/>
      <c r="G15967" s="2"/>
      <c r="H15967" s="2"/>
      <c r="I15967" s="2"/>
      <c r="J15967" s="2"/>
      <c r="K15967" s="2"/>
    </row>
    <row r="15968" spans="5:11" ht="17.399999999999999" x14ac:dyDescent="0.3">
      <c r="E15968" s="2"/>
      <c r="F15968" s="2"/>
      <c r="G15968" s="2"/>
      <c r="H15968" s="2"/>
      <c r="I15968" s="2"/>
      <c r="J15968" s="2"/>
      <c r="K15968" s="2"/>
    </row>
    <row r="15969" spans="5:11" ht="17.399999999999999" x14ac:dyDescent="0.3">
      <c r="E15969" s="2"/>
      <c r="F15969" s="2"/>
      <c r="G15969" s="2"/>
      <c r="H15969" s="2"/>
      <c r="I15969" s="2"/>
      <c r="J15969" s="2"/>
      <c r="K15969" s="2"/>
    </row>
    <row r="15970" spans="5:11" ht="17.399999999999999" x14ac:dyDescent="0.3">
      <c r="E15970" s="2"/>
      <c r="F15970" s="2"/>
      <c r="G15970" s="2"/>
      <c r="H15970" s="2"/>
      <c r="I15970" s="2"/>
      <c r="J15970" s="2"/>
      <c r="K15970" s="2"/>
    </row>
    <row r="15971" spans="5:11" ht="17.399999999999999" x14ac:dyDescent="0.3">
      <c r="E15971" s="2"/>
      <c r="F15971" s="2"/>
      <c r="G15971" s="2"/>
      <c r="H15971" s="2"/>
      <c r="I15971" s="2"/>
      <c r="J15971" s="2"/>
      <c r="K15971" s="2"/>
    </row>
    <row r="15972" spans="5:11" ht="17.399999999999999" x14ac:dyDescent="0.3">
      <c r="E15972" s="2"/>
      <c r="F15972" s="2"/>
      <c r="G15972" s="2"/>
      <c r="H15972" s="2"/>
      <c r="I15972" s="2"/>
      <c r="J15972" s="2"/>
      <c r="K15972" s="2"/>
    </row>
    <row r="15973" spans="5:11" ht="17.399999999999999" x14ac:dyDescent="0.3">
      <c r="E15973" s="2"/>
      <c r="F15973" s="2"/>
      <c r="G15973" s="2"/>
      <c r="H15973" s="2"/>
      <c r="I15973" s="2"/>
      <c r="J15973" s="2"/>
      <c r="K15973" s="2"/>
    </row>
    <row r="15974" spans="5:11" ht="17.399999999999999" x14ac:dyDescent="0.3">
      <c r="E15974" s="2"/>
      <c r="F15974" s="2"/>
      <c r="G15974" s="2"/>
      <c r="H15974" s="2"/>
      <c r="I15974" s="2"/>
      <c r="J15974" s="2"/>
      <c r="K15974" s="2"/>
    </row>
    <row r="15975" spans="5:11" ht="17.399999999999999" x14ac:dyDescent="0.3">
      <c r="E15975" s="2"/>
      <c r="F15975" s="2"/>
      <c r="G15975" s="2"/>
      <c r="H15975" s="2"/>
      <c r="I15975" s="2"/>
      <c r="J15975" s="2"/>
      <c r="K15975" s="2"/>
    </row>
    <row r="15976" spans="5:11" ht="17.399999999999999" x14ac:dyDescent="0.3">
      <c r="E15976" s="2"/>
      <c r="F15976" s="2"/>
      <c r="G15976" s="2"/>
      <c r="H15976" s="2"/>
      <c r="I15976" s="2"/>
      <c r="J15976" s="2"/>
      <c r="K15976" s="2"/>
    </row>
    <row r="15977" spans="5:11" ht="17.399999999999999" x14ac:dyDescent="0.3">
      <c r="E15977" s="2"/>
      <c r="F15977" s="2"/>
      <c r="G15977" s="2"/>
      <c r="H15977" s="2"/>
      <c r="I15977" s="2"/>
      <c r="J15977" s="2"/>
      <c r="K15977" s="2"/>
    </row>
    <row r="15978" spans="5:11" ht="17.399999999999999" x14ac:dyDescent="0.3">
      <c r="E15978" s="2"/>
      <c r="F15978" s="2"/>
      <c r="G15978" s="2"/>
      <c r="H15978" s="2"/>
      <c r="I15978" s="2"/>
      <c r="J15978" s="2"/>
      <c r="K15978" s="2"/>
    </row>
    <row r="15979" spans="5:11" ht="17.399999999999999" x14ac:dyDescent="0.3">
      <c r="E15979" s="2"/>
      <c r="F15979" s="2"/>
      <c r="G15979" s="2"/>
      <c r="H15979" s="2"/>
      <c r="I15979" s="2"/>
      <c r="J15979" s="2"/>
      <c r="K15979" s="2"/>
    </row>
    <row r="15980" spans="5:11" ht="17.399999999999999" x14ac:dyDescent="0.3">
      <c r="E15980" s="2"/>
      <c r="F15980" s="2"/>
      <c r="G15980" s="2"/>
      <c r="H15980" s="2"/>
      <c r="I15980" s="2"/>
      <c r="J15980" s="2"/>
      <c r="K15980" s="2"/>
    </row>
    <row r="15981" spans="5:11" ht="17.399999999999999" x14ac:dyDescent="0.3">
      <c r="E15981" s="2"/>
      <c r="F15981" s="2"/>
      <c r="G15981" s="2"/>
      <c r="H15981" s="2"/>
      <c r="I15981" s="2"/>
      <c r="J15981" s="2"/>
      <c r="K15981" s="2"/>
    </row>
    <row r="15982" spans="5:11" ht="17.399999999999999" x14ac:dyDescent="0.3">
      <c r="E15982" s="2"/>
      <c r="F15982" s="2"/>
      <c r="G15982" s="2"/>
      <c r="H15982" s="2"/>
      <c r="I15982" s="2"/>
      <c r="J15982" s="2"/>
      <c r="K15982" s="2"/>
    </row>
    <row r="15983" spans="5:11" ht="17.399999999999999" x14ac:dyDescent="0.3">
      <c r="E15983" s="2"/>
      <c r="F15983" s="2"/>
      <c r="G15983" s="2"/>
      <c r="H15983" s="2"/>
      <c r="I15983" s="2"/>
      <c r="J15983" s="2"/>
      <c r="K15983" s="2"/>
    </row>
    <row r="15984" spans="5:11" ht="17.399999999999999" x14ac:dyDescent="0.3">
      <c r="E15984" s="2"/>
      <c r="F15984" s="2"/>
      <c r="G15984" s="2"/>
      <c r="H15984" s="2"/>
      <c r="I15984" s="2"/>
      <c r="J15984" s="2"/>
      <c r="K15984" s="2"/>
    </row>
    <row r="15985" spans="5:11" ht="17.399999999999999" x14ac:dyDescent="0.3">
      <c r="E15985" s="2"/>
      <c r="F15985" s="2"/>
      <c r="G15985" s="2"/>
      <c r="H15985" s="2"/>
      <c r="I15985" s="2"/>
      <c r="J15985" s="2"/>
      <c r="K15985" s="2"/>
    </row>
    <row r="15986" spans="5:11" ht="17.399999999999999" x14ac:dyDescent="0.3">
      <c r="E15986" s="2"/>
      <c r="F15986" s="2"/>
      <c r="G15986" s="2"/>
      <c r="H15986" s="2"/>
      <c r="I15986" s="2"/>
      <c r="J15986" s="2"/>
      <c r="K15986" s="2"/>
    </row>
    <row r="15987" spans="5:11" ht="17.399999999999999" x14ac:dyDescent="0.3">
      <c r="E15987" s="2"/>
      <c r="F15987" s="2"/>
      <c r="G15987" s="2"/>
      <c r="H15987" s="2"/>
      <c r="I15987" s="2"/>
      <c r="J15987" s="2"/>
      <c r="K15987" s="2"/>
    </row>
    <row r="15988" spans="5:11" ht="17.399999999999999" x14ac:dyDescent="0.3">
      <c r="E15988" s="2"/>
      <c r="F15988" s="2"/>
      <c r="G15988" s="2"/>
      <c r="H15988" s="2"/>
      <c r="I15988" s="2"/>
      <c r="J15988" s="2"/>
      <c r="K15988" s="2"/>
    </row>
    <row r="15989" spans="5:11" ht="17.399999999999999" x14ac:dyDescent="0.3">
      <c r="E15989" s="2"/>
      <c r="F15989" s="2"/>
      <c r="G15989" s="2"/>
      <c r="H15989" s="2"/>
      <c r="I15989" s="2"/>
      <c r="J15989" s="2"/>
      <c r="K15989" s="2"/>
    </row>
    <row r="15990" spans="5:11" ht="17.399999999999999" x14ac:dyDescent="0.3">
      <c r="E15990" s="2"/>
      <c r="F15990" s="2"/>
      <c r="G15990" s="2"/>
      <c r="H15990" s="2"/>
      <c r="I15990" s="2"/>
      <c r="J15990" s="2"/>
      <c r="K15990" s="2"/>
    </row>
    <row r="15991" spans="5:11" ht="17.399999999999999" x14ac:dyDescent="0.3">
      <c r="E15991" s="2"/>
      <c r="F15991" s="2"/>
      <c r="G15991" s="2"/>
      <c r="H15991" s="2"/>
      <c r="I15991" s="2"/>
      <c r="J15991" s="2"/>
      <c r="K15991" s="2"/>
    </row>
    <row r="15992" spans="5:11" ht="17.399999999999999" x14ac:dyDescent="0.3">
      <c r="E15992" s="2"/>
      <c r="F15992" s="2"/>
      <c r="G15992" s="2"/>
      <c r="H15992" s="2"/>
      <c r="I15992" s="2"/>
      <c r="J15992" s="2"/>
      <c r="K15992" s="2"/>
    </row>
    <row r="15993" spans="5:11" ht="17.399999999999999" x14ac:dyDescent="0.3">
      <c r="E15993" s="2"/>
      <c r="F15993" s="2"/>
      <c r="G15993" s="2"/>
      <c r="H15993" s="2"/>
      <c r="I15993" s="2"/>
      <c r="J15993" s="2"/>
      <c r="K15993" s="2"/>
    </row>
    <row r="15994" spans="5:11" ht="17.399999999999999" x14ac:dyDescent="0.3">
      <c r="E15994" s="2"/>
      <c r="F15994" s="2"/>
      <c r="G15994" s="2"/>
      <c r="H15994" s="2"/>
      <c r="I15994" s="2"/>
      <c r="J15994" s="2"/>
      <c r="K15994" s="2"/>
    </row>
    <row r="15995" spans="5:11" ht="17.399999999999999" x14ac:dyDescent="0.3">
      <c r="E15995" s="2"/>
      <c r="F15995" s="2"/>
      <c r="G15995" s="2"/>
      <c r="H15995" s="2"/>
      <c r="I15995" s="2"/>
      <c r="J15995" s="2"/>
      <c r="K15995" s="2"/>
    </row>
    <row r="15996" spans="5:11" ht="17.399999999999999" x14ac:dyDescent="0.3">
      <c r="E15996" s="2"/>
      <c r="F15996" s="2"/>
      <c r="G15996" s="2"/>
      <c r="H15996" s="2"/>
      <c r="I15996" s="2"/>
      <c r="J15996" s="2"/>
      <c r="K15996" s="2"/>
    </row>
    <row r="15997" spans="5:11" ht="17.399999999999999" x14ac:dyDescent="0.3">
      <c r="E15997" s="2"/>
      <c r="F15997" s="2"/>
      <c r="G15997" s="2"/>
      <c r="H15997" s="2"/>
      <c r="I15997" s="2"/>
      <c r="J15997" s="2"/>
      <c r="K15997" s="2"/>
    </row>
    <row r="15998" spans="5:11" ht="17.399999999999999" x14ac:dyDescent="0.3">
      <c r="E15998" s="2"/>
      <c r="F15998" s="2"/>
      <c r="G15998" s="2"/>
      <c r="H15998" s="2"/>
      <c r="I15998" s="2"/>
      <c r="J15998" s="2"/>
      <c r="K15998" s="2"/>
    </row>
    <row r="15999" spans="5:11" ht="17.399999999999999" x14ac:dyDescent="0.3">
      <c r="E15999" s="2"/>
      <c r="F15999" s="2"/>
      <c r="G15999" s="2"/>
      <c r="H15999" s="2"/>
      <c r="I15999" s="2"/>
      <c r="J15999" s="2"/>
      <c r="K15999" s="2"/>
    </row>
    <row r="16000" spans="5:11" ht="17.399999999999999" x14ac:dyDescent="0.3">
      <c r="E16000" s="2"/>
      <c r="F16000" s="2"/>
      <c r="G16000" s="2"/>
      <c r="H16000" s="2"/>
      <c r="I16000" s="2"/>
      <c r="J16000" s="2"/>
      <c r="K16000" s="2"/>
    </row>
    <row r="16001" spans="5:11" ht="17.399999999999999" x14ac:dyDescent="0.3">
      <c r="E16001" s="2"/>
      <c r="F16001" s="2"/>
      <c r="G16001" s="2"/>
      <c r="H16001" s="2"/>
      <c r="I16001" s="2"/>
      <c r="J16001" s="2"/>
      <c r="K16001" s="2"/>
    </row>
    <row r="16002" spans="5:11" ht="17.399999999999999" x14ac:dyDescent="0.3">
      <c r="E16002" s="2"/>
      <c r="F16002" s="2"/>
      <c r="G16002" s="2"/>
      <c r="H16002" s="2"/>
      <c r="I16002" s="2"/>
      <c r="J16002" s="2"/>
      <c r="K16002" s="2"/>
    </row>
    <row r="16003" spans="5:11" ht="17.399999999999999" x14ac:dyDescent="0.3">
      <c r="E16003" s="2"/>
      <c r="F16003" s="2"/>
      <c r="G16003" s="2"/>
      <c r="H16003" s="2"/>
      <c r="I16003" s="2"/>
      <c r="J16003" s="2"/>
      <c r="K16003" s="2"/>
    </row>
    <row r="16004" spans="5:11" ht="17.399999999999999" x14ac:dyDescent="0.3">
      <c r="E16004" s="2"/>
      <c r="F16004" s="2"/>
      <c r="G16004" s="2"/>
      <c r="H16004" s="2"/>
      <c r="I16004" s="2"/>
      <c r="J16004" s="2"/>
      <c r="K16004" s="2"/>
    </row>
    <row r="16005" spans="5:11" ht="17.399999999999999" x14ac:dyDescent="0.3">
      <c r="E16005" s="2"/>
      <c r="F16005" s="2"/>
      <c r="G16005" s="2"/>
      <c r="H16005" s="2"/>
      <c r="I16005" s="2"/>
      <c r="J16005" s="2"/>
      <c r="K16005" s="2"/>
    </row>
    <row r="16006" spans="5:11" ht="17.399999999999999" x14ac:dyDescent="0.3">
      <c r="E16006" s="2"/>
      <c r="F16006" s="2"/>
      <c r="G16006" s="2"/>
      <c r="H16006" s="2"/>
      <c r="I16006" s="2"/>
      <c r="J16006" s="2"/>
      <c r="K16006" s="2"/>
    </row>
    <row r="16007" spans="5:11" ht="17.399999999999999" x14ac:dyDescent="0.3">
      <c r="E16007" s="2"/>
      <c r="F16007" s="2"/>
      <c r="G16007" s="2"/>
      <c r="H16007" s="2"/>
      <c r="I16007" s="2"/>
      <c r="J16007" s="2"/>
      <c r="K16007" s="2"/>
    </row>
    <row r="16008" spans="5:11" ht="17.399999999999999" x14ac:dyDescent="0.3">
      <c r="E16008" s="2"/>
      <c r="F16008" s="2"/>
      <c r="G16008" s="2"/>
      <c r="H16008" s="2"/>
      <c r="I16008" s="2"/>
      <c r="J16008" s="2"/>
      <c r="K16008" s="2"/>
    </row>
    <row r="16009" spans="5:11" ht="17.399999999999999" x14ac:dyDescent="0.3">
      <c r="E16009" s="2"/>
      <c r="F16009" s="2"/>
      <c r="G16009" s="2"/>
      <c r="H16009" s="2"/>
      <c r="I16009" s="2"/>
      <c r="J16009" s="2"/>
      <c r="K16009" s="2"/>
    </row>
    <row r="16010" spans="5:11" ht="17.399999999999999" x14ac:dyDescent="0.3">
      <c r="E16010" s="2"/>
      <c r="F16010" s="2"/>
      <c r="G16010" s="2"/>
      <c r="H16010" s="2"/>
      <c r="I16010" s="2"/>
      <c r="J16010" s="2"/>
      <c r="K16010" s="2"/>
    </row>
    <row r="16011" spans="5:11" ht="17.399999999999999" x14ac:dyDescent="0.3">
      <c r="E16011" s="2"/>
      <c r="F16011" s="2"/>
      <c r="G16011" s="2"/>
      <c r="H16011" s="2"/>
      <c r="I16011" s="2"/>
      <c r="J16011" s="2"/>
      <c r="K16011" s="2"/>
    </row>
    <row r="16012" spans="5:11" ht="17.399999999999999" x14ac:dyDescent="0.3">
      <c r="E16012" s="2"/>
      <c r="F16012" s="2"/>
      <c r="G16012" s="2"/>
      <c r="H16012" s="2"/>
      <c r="I16012" s="2"/>
      <c r="J16012" s="2"/>
      <c r="K16012" s="2"/>
    </row>
    <row r="16013" spans="5:11" ht="17.399999999999999" x14ac:dyDescent="0.3">
      <c r="E16013" s="2"/>
      <c r="F16013" s="2"/>
      <c r="G16013" s="2"/>
      <c r="H16013" s="2"/>
      <c r="I16013" s="2"/>
      <c r="J16013" s="2"/>
      <c r="K16013" s="2"/>
    </row>
    <row r="16014" spans="5:11" ht="17.399999999999999" x14ac:dyDescent="0.3">
      <c r="E16014" s="2"/>
      <c r="F16014" s="2"/>
      <c r="G16014" s="2"/>
      <c r="H16014" s="2"/>
      <c r="I16014" s="2"/>
      <c r="J16014" s="2"/>
      <c r="K16014" s="2"/>
    </row>
    <row r="16015" spans="5:11" ht="17.399999999999999" x14ac:dyDescent="0.3">
      <c r="E16015" s="2"/>
      <c r="F16015" s="2"/>
      <c r="G16015" s="2"/>
      <c r="H16015" s="2"/>
      <c r="I16015" s="2"/>
      <c r="J16015" s="2"/>
      <c r="K16015" s="2"/>
    </row>
    <row r="16016" spans="5:11" ht="17.399999999999999" x14ac:dyDescent="0.3">
      <c r="E16016" s="2"/>
      <c r="F16016" s="2"/>
      <c r="G16016" s="2"/>
      <c r="H16016" s="2"/>
      <c r="I16016" s="2"/>
      <c r="J16016" s="2"/>
      <c r="K16016" s="2"/>
    </row>
    <row r="16017" spans="5:11" ht="17.399999999999999" x14ac:dyDescent="0.3">
      <c r="E16017" s="2"/>
      <c r="F16017" s="2"/>
      <c r="G16017" s="2"/>
      <c r="H16017" s="2"/>
      <c r="I16017" s="2"/>
      <c r="J16017" s="2"/>
      <c r="K16017" s="2"/>
    </row>
    <row r="16018" spans="5:11" ht="17.399999999999999" x14ac:dyDescent="0.3">
      <c r="E16018" s="2"/>
      <c r="F16018" s="2"/>
      <c r="G16018" s="2"/>
      <c r="H16018" s="2"/>
      <c r="I16018" s="2"/>
      <c r="J16018" s="2"/>
      <c r="K16018" s="2"/>
    </row>
    <row r="16019" spans="5:11" ht="17.399999999999999" x14ac:dyDescent="0.3">
      <c r="E16019" s="2"/>
      <c r="F16019" s="2"/>
      <c r="G16019" s="2"/>
      <c r="H16019" s="2"/>
      <c r="I16019" s="2"/>
      <c r="J16019" s="2"/>
      <c r="K16019" s="2"/>
    </row>
    <row r="16020" spans="5:11" ht="17.399999999999999" x14ac:dyDescent="0.3">
      <c r="E16020" s="2"/>
      <c r="F16020" s="2"/>
      <c r="G16020" s="2"/>
      <c r="H16020" s="2"/>
      <c r="I16020" s="2"/>
      <c r="J16020" s="2"/>
      <c r="K16020" s="2"/>
    </row>
    <row r="16021" spans="5:11" ht="17.399999999999999" x14ac:dyDescent="0.3">
      <c r="E16021" s="2"/>
      <c r="F16021" s="2"/>
      <c r="G16021" s="2"/>
      <c r="H16021" s="2"/>
      <c r="I16021" s="2"/>
      <c r="J16021" s="2"/>
      <c r="K16021" s="2"/>
    </row>
    <row r="16022" spans="5:11" ht="17.399999999999999" x14ac:dyDescent="0.3">
      <c r="E16022" s="2"/>
      <c r="F16022" s="2"/>
      <c r="G16022" s="2"/>
      <c r="H16022" s="2"/>
      <c r="I16022" s="2"/>
      <c r="J16022" s="2"/>
      <c r="K16022" s="2"/>
    </row>
    <row r="16023" spans="5:11" ht="17.399999999999999" x14ac:dyDescent="0.3">
      <c r="E16023" s="2"/>
      <c r="F16023" s="2"/>
      <c r="G16023" s="2"/>
      <c r="H16023" s="2"/>
      <c r="I16023" s="2"/>
      <c r="J16023" s="2"/>
      <c r="K16023" s="2"/>
    </row>
    <row r="16024" spans="5:11" ht="17.399999999999999" x14ac:dyDescent="0.3">
      <c r="E16024" s="2"/>
      <c r="F16024" s="2"/>
      <c r="G16024" s="2"/>
      <c r="H16024" s="2"/>
      <c r="I16024" s="2"/>
      <c r="J16024" s="2"/>
      <c r="K16024" s="2"/>
    </row>
    <row r="16025" spans="5:11" ht="17.399999999999999" x14ac:dyDescent="0.3">
      <c r="E16025" s="2"/>
      <c r="F16025" s="2"/>
      <c r="G16025" s="2"/>
      <c r="H16025" s="2"/>
      <c r="I16025" s="2"/>
      <c r="J16025" s="2"/>
      <c r="K16025" s="2"/>
    </row>
    <row r="16026" spans="5:11" ht="17.399999999999999" x14ac:dyDescent="0.3">
      <c r="E16026" s="2"/>
      <c r="F16026" s="2"/>
      <c r="G16026" s="2"/>
      <c r="H16026" s="2"/>
      <c r="I16026" s="2"/>
      <c r="J16026" s="2"/>
      <c r="K16026" s="2"/>
    </row>
    <row r="16027" spans="5:11" ht="17.399999999999999" x14ac:dyDescent="0.3">
      <c r="E16027" s="2"/>
      <c r="F16027" s="2"/>
      <c r="G16027" s="2"/>
      <c r="H16027" s="2"/>
      <c r="I16027" s="2"/>
      <c r="J16027" s="2"/>
      <c r="K16027" s="2"/>
    </row>
    <row r="16028" spans="5:11" ht="17.399999999999999" x14ac:dyDescent="0.3">
      <c r="E16028" s="2"/>
      <c r="F16028" s="2"/>
      <c r="G16028" s="2"/>
      <c r="H16028" s="2"/>
      <c r="I16028" s="2"/>
      <c r="J16028" s="2"/>
      <c r="K16028" s="2"/>
    </row>
    <row r="16029" spans="5:11" ht="17.399999999999999" x14ac:dyDescent="0.3">
      <c r="E16029" s="2"/>
      <c r="F16029" s="2"/>
      <c r="G16029" s="2"/>
      <c r="H16029" s="2"/>
      <c r="I16029" s="2"/>
      <c r="J16029" s="2"/>
      <c r="K16029" s="2"/>
    </row>
    <row r="16030" spans="5:11" ht="17.399999999999999" x14ac:dyDescent="0.3">
      <c r="E16030" s="2"/>
      <c r="F16030" s="2"/>
      <c r="G16030" s="2"/>
      <c r="H16030" s="2"/>
      <c r="I16030" s="2"/>
      <c r="J16030" s="2"/>
      <c r="K16030" s="2"/>
    </row>
    <row r="16031" spans="5:11" ht="17.399999999999999" x14ac:dyDescent="0.3">
      <c r="E16031" s="2"/>
      <c r="F16031" s="2"/>
      <c r="G16031" s="2"/>
      <c r="H16031" s="2"/>
      <c r="I16031" s="2"/>
      <c r="J16031" s="2"/>
      <c r="K16031" s="2"/>
    </row>
    <row r="16032" spans="5:11" ht="17.399999999999999" x14ac:dyDescent="0.3">
      <c r="E16032" s="2"/>
      <c r="F16032" s="2"/>
      <c r="G16032" s="2"/>
      <c r="H16032" s="2"/>
      <c r="I16032" s="2"/>
      <c r="J16032" s="2"/>
      <c r="K16032" s="2"/>
    </row>
    <row r="16033" spans="5:11" ht="17.399999999999999" x14ac:dyDescent="0.3">
      <c r="E16033" s="2"/>
      <c r="F16033" s="2"/>
      <c r="G16033" s="2"/>
      <c r="H16033" s="2"/>
      <c r="I16033" s="2"/>
      <c r="J16033" s="2"/>
      <c r="K16033" s="2"/>
    </row>
    <row r="16034" spans="5:11" ht="17.399999999999999" x14ac:dyDescent="0.3">
      <c r="E16034" s="2"/>
      <c r="F16034" s="2"/>
      <c r="G16034" s="2"/>
      <c r="H16034" s="2"/>
      <c r="I16034" s="2"/>
      <c r="J16034" s="2"/>
      <c r="K16034" s="2"/>
    </row>
    <row r="16035" spans="5:11" ht="17.399999999999999" x14ac:dyDescent="0.3">
      <c r="E16035" s="2"/>
      <c r="F16035" s="2"/>
      <c r="G16035" s="2"/>
      <c r="H16035" s="2"/>
      <c r="I16035" s="2"/>
      <c r="J16035" s="2"/>
      <c r="K16035" s="2"/>
    </row>
    <row r="16036" spans="5:11" ht="17.399999999999999" x14ac:dyDescent="0.3">
      <c r="E16036" s="2"/>
      <c r="F16036" s="2"/>
      <c r="G16036" s="2"/>
      <c r="H16036" s="2"/>
      <c r="I16036" s="2"/>
      <c r="J16036" s="2"/>
      <c r="K16036" s="2"/>
    </row>
    <row r="16037" spans="5:11" ht="17.399999999999999" x14ac:dyDescent="0.3">
      <c r="E16037" s="2"/>
      <c r="F16037" s="2"/>
      <c r="G16037" s="2"/>
      <c r="H16037" s="2"/>
      <c r="I16037" s="2"/>
      <c r="J16037" s="2"/>
      <c r="K16037" s="2"/>
    </row>
    <row r="16038" spans="5:11" ht="17.399999999999999" x14ac:dyDescent="0.3">
      <c r="E16038" s="2"/>
      <c r="F16038" s="2"/>
      <c r="G16038" s="2"/>
      <c r="H16038" s="2"/>
      <c r="I16038" s="2"/>
      <c r="J16038" s="2"/>
      <c r="K16038" s="2"/>
    </row>
    <row r="16039" spans="5:11" ht="17.399999999999999" x14ac:dyDescent="0.3">
      <c r="E16039" s="2"/>
      <c r="F16039" s="2"/>
      <c r="G16039" s="2"/>
      <c r="H16039" s="2"/>
      <c r="I16039" s="2"/>
      <c r="J16039" s="2"/>
      <c r="K16039" s="2"/>
    </row>
    <row r="16040" spans="5:11" ht="17.399999999999999" x14ac:dyDescent="0.3">
      <c r="E16040" s="2"/>
      <c r="F16040" s="2"/>
      <c r="G16040" s="2"/>
      <c r="H16040" s="2"/>
      <c r="I16040" s="2"/>
      <c r="J16040" s="2"/>
      <c r="K16040" s="2"/>
    </row>
    <row r="16041" spans="5:11" ht="17.399999999999999" x14ac:dyDescent="0.3">
      <c r="E16041" s="2"/>
      <c r="F16041" s="2"/>
      <c r="G16041" s="2"/>
      <c r="H16041" s="2"/>
      <c r="I16041" s="2"/>
      <c r="J16041" s="2"/>
      <c r="K16041" s="2"/>
    </row>
    <row r="16042" spans="5:11" ht="17.399999999999999" x14ac:dyDescent="0.3">
      <c r="E16042" s="2"/>
      <c r="F16042" s="2"/>
      <c r="G16042" s="2"/>
      <c r="H16042" s="2"/>
      <c r="I16042" s="2"/>
      <c r="J16042" s="2"/>
      <c r="K16042" s="2"/>
    </row>
    <row r="16043" spans="5:11" ht="17.399999999999999" x14ac:dyDescent="0.3">
      <c r="E16043" s="2"/>
      <c r="F16043" s="2"/>
      <c r="G16043" s="2"/>
      <c r="H16043" s="2"/>
      <c r="I16043" s="2"/>
      <c r="J16043" s="2"/>
      <c r="K16043" s="2"/>
    </row>
    <row r="16044" spans="5:11" ht="17.399999999999999" x14ac:dyDescent="0.3">
      <c r="E16044" s="2"/>
      <c r="F16044" s="2"/>
      <c r="G16044" s="2"/>
      <c r="H16044" s="2"/>
      <c r="I16044" s="2"/>
      <c r="J16044" s="2"/>
      <c r="K16044" s="2"/>
    </row>
    <row r="16045" spans="5:11" ht="17.399999999999999" x14ac:dyDescent="0.3">
      <c r="E16045" s="2"/>
      <c r="F16045" s="2"/>
      <c r="G16045" s="2"/>
      <c r="H16045" s="2"/>
      <c r="I16045" s="2"/>
      <c r="J16045" s="2"/>
      <c r="K16045" s="2"/>
    </row>
    <row r="16046" spans="5:11" ht="17.399999999999999" x14ac:dyDescent="0.3">
      <c r="E16046" s="2"/>
      <c r="F16046" s="2"/>
      <c r="G16046" s="2"/>
      <c r="H16046" s="2"/>
      <c r="I16046" s="2"/>
      <c r="J16046" s="2"/>
      <c r="K16046" s="2"/>
    </row>
    <row r="16047" spans="5:11" ht="17.399999999999999" x14ac:dyDescent="0.3">
      <c r="E16047" s="2"/>
      <c r="F16047" s="2"/>
      <c r="G16047" s="2"/>
      <c r="H16047" s="2"/>
      <c r="I16047" s="2"/>
      <c r="J16047" s="2"/>
      <c r="K16047" s="2"/>
    </row>
    <row r="16048" spans="5:11" ht="17.399999999999999" x14ac:dyDescent="0.3">
      <c r="E16048" s="2"/>
      <c r="F16048" s="2"/>
      <c r="G16048" s="2"/>
      <c r="H16048" s="2"/>
      <c r="I16048" s="2"/>
      <c r="J16048" s="2"/>
      <c r="K16048" s="2"/>
    </row>
    <row r="16049" spans="5:11" ht="17.399999999999999" x14ac:dyDescent="0.3">
      <c r="E16049" s="2"/>
      <c r="F16049" s="2"/>
      <c r="G16049" s="2"/>
      <c r="H16049" s="2"/>
      <c r="I16049" s="2"/>
      <c r="J16049" s="2"/>
      <c r="K16049" s="2"/>
    </row>
    <row r="16050" spans="5:11" ht="17.399999999999999" x14ac:dyDescent="0.3">
      <c r="E16050" s="2"/>
      <c r="F16050" s="2"/>
      <c r="G16050" s="2"/>
      <c r="H16050" s="2"/>
      <c r="I16050" s="2"/>
      <c r="J16050" s="2"/>
      <c r="K16050" s="2"/>
    </row>
    <row r="16051" spans="5:11" ht="17.399999999999999" x14ac:dyDescent="0.3">
      <c r="E16051" s="2"/>
      <c r="F16051" s="2"/>
      <c r="G16051" s="2"/>
      <c r="H16051" s="2"/>
      <c r="I16051" s="2"/>
      <c r="J16051" s="2"/>
      <c r="K16051" s="2"/>
    </row>
    <row r="16052" spans="5:11" ht="17.399999999999999" x14ac:dyDescent="0.3">
      <c r="E16052" s="2"/>
      <c r="F16052" s="2"/>
      <c r="G16052" s="2"/>
      <c r="H16052" s="2"/>
      <c r="I16052" s="2"/>
      <c r="J16052" s="2"/>
      <c r="K16052" s="2"/>
    </row>
    <row r="16053" spans="5:11" ht="17.399999999999999" x14ac:dyDescent="0.3">
      <c r="E16053" s="2"/>
      <c r="F16053" s="2"/>
      <c r="G16053" s="2"/>
      <c r="H16053" s="2"/>
      <c r="I16053" s="2"/>
      <c r="J16053" s="2"/>
      <c r="K16053" s="2"/>
    </row>
    <row r="16054" spans="5:11" ht="17.399999999999999" x14ac:dyDescent="0.3">
      <c r="E16054" s="2"/>
      <c r="F16054" s="2"/>
      <c r="G16054" s="2"/>
      <c r="H16054" s="2"/>
      <c r="I16054" s="2"/>
      <c r="J16054" s="2"/>
      <c r="K16054" s="2"/>
    </row>
    <row r="16055" spans="5:11" ht="17.399999999999999" x14ac:dyDescent="0.3">
      <c r="E16055" s="2"/>
      <c r="F16055" s="2"/>
      <c r="G16055" s="2"/>
      <c r="H16055" s="2"/>
      <c r="I16055" s="2"/>
      <c r="J16055" s="2"/>
      <c r="K16055" s="2"/>
    </row>
    <row r="16056" spans="5:11" ht="17.399999999999999" x14ac:dyDescent="0.3">
      <c r="E16056" s="2"/>
      <c r="F16056" s="2"/>
      <c r="G16056" s="2"/>
      <c r="H16056" s="2"/>
      <c r="I16056" s="2"/>
      <c r="J16056" s="2"/>
      <c r="K16056" s="2"/>
    </row>
    <row r="16057" spans="5:11" ht="17.399999999999999" x14ac:dyDescent="0.3">
      <c r="E16057" s="2"/>
      <c r="F16057" s="2"/>
      <c r="G16057" s="2"/>
      <c r="H16057" s="2"/>
      <c r="I16057" s="2"/>
      <c r="J16057" s="2"/>
      <c r="K16057" s="2"/>
    </row>
    <row r="16058" spans="5:11" ht="17.399999999999999" x14ac:dyDescent="0.3">
      <c r="E16058" s="2"/>
      <c r="F16058" s="2"/>
      <c r="G16058" s="2"/>
      <c r="H16058" s="2"/>
      <c r="I16058" s="2"/>
      <c r="J16058" s="2"/>
      <c r="K16058" s="2"/>
    </row>
    <row r="16059" spans="5:11" ht="17.399999999999999" x14ac:dyDescent="0.3">
      <c r="E16059" s="2"/>
      <c r="F16059" s="2"/>
      <c r="G16059" s="2"/>
      <c r="H16059" s="2"/>
      <c r="I16059" s="2"/>
      <c r="J16059" s="2"/>
      <c r="K16059" s="2"/>
    </row>
    <row r="16060" spans="5:11" ht="17.399999999999999" x14ac:dyDescent="0.3">
      <c r="E16060" s="2"/>
      <c r="F16060" s="2"/>
      <c r="G16060" s="2"/>
      <c r="H16060" s="2"/>
      <c r="I16060" s="2"/>
      <c r="J16060" s="2"/>
      <c r="K16060" s="2"/>
    </row>
    <row r="16061" spans="5:11" ht="17.399999999999999" x14ac:dyDescent="0.3">
      <c r="E16061" s="2"/>
      <c r="F16061" s="2"/>
      <c r="G16061" s="2"/>
      <c r="H16061" s="2"/>
      <c r="I16061" s="2"/>
      <c r="J16061" s="2"/>
      <c r="K16061" s="2"/>
    </row>
    <row r="16062" spans="5:11" ht="17.399999999999999" x14ac:dyDescent="0.3">
      <c r="E16062" s="2"/>
      <c r="F16062" s="2"/>
      <c r="G16062" s="2"/>
      <c r="H16062" s="2"/>
      <c r="I16062" s="2"/>
      <c r="J16062" s="2"/>
      <c r="K16062" s="2"/>
    </row>
    <row r="16063" spans="5:11" ht="17.399999999999999" x14ac:dyDescent="0.3">
      <c r="E16063" s="2"/>
      <c r="F16063" s="2"/>
      <c r="G16063" s="2"/>
      <c r="H16063" s="2"/>
      <c r="I16063" s="2"/>
      <c r="J16063" s="2"/>
      <c r="K16063" s="2"/>
    </row>
    <row r="16064" spans="5:11" ht="17.399999999999999" x14ac:dyDescent="0.3">
      <c r="E16064" s="2"/>
      <c r="F16064" s="2"/>
      <c r="G16064" s="2"/>
      <c r="H16064" s="2"/>
      <c r="I16064" s="2"/>
      <c r="J16064" s="2"/>
      <c r="K16064" s="2"/>
    </row>
    <row r="16065" spans="5:11" ht="17.399999999999999" x14ac:dyDescent="0.3">
      <c r="E16065" s="2"/>
      <c r="F16065" s="2"/>
      <c r="G16065" s="2"/>
      <c r="H16065" s="2"/>
      <c r="I16065" s="2"/>
      <c r="J16065" s="2"/>
      <c r="K16065" s="2"/>
    </row>
    <row r="16066" spans="5:11" ht="17.399999999999999" x14ac:dyDescent="0.3">
      <c r="E16066" s="2"/>
      <c r="F16066" s="2"/>
      <c r="G16066" s="2"/>
      <c r="H16066" s="2"/>
      <c r="I16066" s="2"/>
      <c r="J16066" s="2"/>
      <c r="K16066" s="2"/>
    </row>
    <row r="16067" spans="5:11" ht="17.399999999999999" x14ac:dyDescent="0.3">
      <c r="E16067" s="2"/>
      <c r="F16067" s="2"/>
      <c r="G16067" s="2"/>
      <c r="H16067" s="2"/>
      <c r="I16067" s="2"/>
      <c r="J16067" s="2"/>
      <c r="K16067" s="2"/>
    </row>
    <row r="16068" spans="5:11" ht="17.399999999999999" x14ac:dyDescent="0.3">
      <c r="E16068" s="2"/>
      <c r="F16068" s="2"/>
      <c r="G16068" s="2"/>
      <c r="H16068" s="2"/>
      <c r="I16068" s="2"/>
      <c r="J16068" s="2"/>
      <c r="K16068" s="2"/>
    </row>
    <row r="16069" spans="5:11" ht="17.399999999999999" x14ac:dyDescent="0.3">
      <c r="E16069" s="2"/>
      <c r="F16069" s="2"/>
      <c r="G16069" s="2"/>
      <c r="H16069" s="2"/>
      <c r="I16069" s="2"/>
      <c r="J16069" s="2"/>
      <c r="K16069" s="2"/>
    </row>
    <row r="16070" spans="5:11" ht="17.399999999999999" x14ac:dyDescent="0.3">
      <c r="E16070" s="2"/>
      <c r="F16070" s="2"/>
      <c r="G16070" s="2"/>
      <c r="H16070" s="2"/>
      <c r="I16070" s="2"/>
      <c r="J16070" s="2"/>
      <c r="K16070" s="2"/>
    </row>
    <row r="16071" spans="5:11" ht="17.399999999999999" x14ac:dyDescent="0.3">
      <c r="E16071" s="2"/>
      <c r="F16071" s="2"/>
      <c r="G16071" s="2"/>
      <c r="H16071" s="2"/>
      <c r="I16071" s="2"/>
      <c r="J16071" s="2"/>
      <c r="K16071" s="2"/>
    </row>
    <row r="16072" spans="5:11" ht="17.399999999999999" x14ac:dyDescent="0.3">
      <c r="E16072" s="2"/>
      <c r="F16072" s="2"/>
      <c r="G16072" s="2"/>
      <c r="H16072" s="2"/>
      <c r="I16072" s="2"/>
      <c r="J16072" s="2"/>
      <c r="K16072" s="2"/>
    </row>
    <row r="16073" spans="5:11" ht="17.399999999999999" x14ac:dyDescent="0.3">
      <c r="E16073" s="2"/>
      <c r="F16073" s="2"/>
      <c r="G16073" s="2"/>
      <c r="H16073" s="2"/>
      <c r="I16073" s="2"/>
      <c r="J16073" s="2"/>
      <c r="K16073" s="2"/>
    </row>
    <row r="16074" spans="5:11" ht="17.399999999999999" x14ac:dyDescent="0.3">
      <c r="E16074" s="2"/>
      <c r="F16074" s="2"/>
      <c r="G16074" s="2"/>
      <c r="H16074" s="2"/>
      <c r="I16074" s="2"/>
      <c r="J16074" s="2"/>
      <c r="K16074" s="2"/>
    </row>
    <row r="16075" spans="5:11" ht="17.399999999999999" x14ac:dyDescent="0.3">
      <c r="E16075" s="2"/>
      <c r="F16075" s="2"/>
      <c r="G16075" s="2"/>
      <c r="H16075" s="2"/>
      <c r="I16075" s="2"/>
      <c r="J16075" s="2"/>
      <c r="K16075" s="2"/>
    </row>
    <row r="16076" spans="5:11" ht="17.399999999999999" x14ac:dyDescent="0.3">
      <c r="E16076" s="2"/>
      <c r="F16076" s="2"/>
      <c r="G16076" s="2"/>
      <c r="H16076" s="2"/>
      <c r="I16076" s="2"/>
      <c r="J16076" s="2"/>
      <c r="K16076" s="2"/>
    </row>
    <row r="16077" spans="5:11" ht="17.399999999999999" x14ac:dyDescent="0.3">
      <c r="E16077" s="2"/>
      <c r="F16077" s="2"/>
      <c r="G16077" s="2"/>
      <c r="H16077" s="2"/>
      <c r="I16077" s="2"/>
      <c r="J16077" s="2"/>
      <c r="K16077" s="2"/>
    </row>
    <row r="16078" spans="5:11" ht="17.399999999999999" x14ac:dyDescent="0.3">
      <c r="E16078" s="2"/>
      <c r="F16078" s="2"/>
      <c r="G16078" s="2"/>
      <c r="H16078" s="2"/>
      <c r="I16078" s="2"/>
      <c r="J16078" s="2"/>
      <c r="K16078" s="2"/>
    </row>
    <row r="16079" spans="5:11" ht="17.399999999999999" x14ac:dyDescent="0.3">
      <c r="E16079" s="2"/>
      <c r="F16079" s="2"/>
      <c r="G16079" s="2"/>
      <c r="H16079" s="2"/>
      <c r="I16079" s="2"/>
      <c r="J16079" s="2"/>
      <c r="K16079" s="2"/>
    </row>
    <row r="16080" spans="5:11" ht="17.399999999999999" x14ac:dyDescent="0.3">
      <c r="E16080" s="2"/>
      <c r="F16080" s="2"/>
      <c r="G16080" s="2"/>
      <c r="H16080" s="2"/>
      <c r="I16080" s="2"/>
      <c r="J16080" s="2"/>
      <c r="K16080" s="2"/>
    </row>
    <row r="16081" spans="5:11" ht="17.399999999999999" x14ac:dyDescent="0.3">
      <c r="E16081" s="2"/>
      <c r="F16081" s="2"/>
      <c r="G16081" s="2"/>
      <c r="H16081" s="2"/>
      <c r="I16081" s="2"/>
      <c r="J16081" s="2"/>
      <c r="K16081" s="2"/>
    </row>
    <row r="16082" spans="5:11" ht="17.399999999999999" x14ac:dyDescent="0.3">
      <c r="E16082" s="2"/>
      <c r="F16082" s="2"/>
      <c r="G16082" s="2"/>
      <c r="H16082" s="2"/>
      <c r="I16082" s="2"/>
      <c r="J16082" s="2"/>
      <c r="K16082" s="2"/>
    </row>
    <row r="16083" spans="5:11" ht="17.399999999999999" x14ac:dyDescent="0.3">
      <c r="E16083" s="2"/>
      <c r="F16083" s="2"/>
      <c r="G16083" s="2"/>
      <c r="H16083" s="2"/>
      <c r="I16083" s="2"/>
      <c r="J16083" s="2"/>
      <c r="K16083" s="2"/>
    </row>
    <row r="16084" spans="5:11" ht="17.399999999999999" x14ac:dyDescent="0.3">
      <c r="E16084" s="2"/>
      <c r="F16084" s="2"/>
      <c r="G16084" s="2"/>
      <c r="H16084" s="2"/>
      <c r="I16084" s="2"/>
      <c r="J16084" s="2"/>
      <c r="K16084" s="2"/>
    </row>
    <row r="16085" spans="5:11" ht="17.399999999999999" x14ac:dyDescent="0.3">
      <c r="E16085" s="2"/>
      <c r="F16085" s="2"/>
      <c r="G16085" s="2"/>
      <c r="H16085" s="2"/>
      <c r="I16085" s="2"/>
      <c r="J16085" s="2"/>
      <c r="K16085" s="2"/>
    </row>
    <row r="16086" spans="5:11" ht="17.399999999999999" x14ac:dyDescent="0.3">
      <c r="E16086" s="2"/>
      <c r="F16086" s="2"/>
      <c r="G16086" s="2"/>
      <c r="H16086" s="2"/>
      <c r="I16086" s="2"/>
      <c r="J16086" s="2"/>
      <c r="K16086" s="2"/>
    </row>
    <row r="16087" spans="5:11" ht="17.399999999999999" x14ac:dyDescent="0.3">
      <c r="E16087" s="2"/>
      <c r="F16087" s="2"/>
      <c r="G16087" s="2"/>
      <c r="H16087" s="2"/>
      <c r="I16087" s="2"/>
      <c r="J16087" s="2"/>
      <c r="K16087" s="2"/>
    </row>
    <row r="16088" spans="5:11" ht="17.399999999999999" x14ac:dyDescent="0.3">
      <c r="E16088" s="2"/>
      <c r="F16088" s="2"/>
      <c r="G16088" s="2"/>
      <c r="H16088" s="2"/>
      <c r="I16088" s="2"/>
      <c r="J16088" s="2"/>
      <c r="K16088" s="2"/>
    </row>
    <row r="16089" spans="5:11" ht="17.399999999999999" x14ac:dyDescent="0.3">
      <c r="E16089" s="2"/>
      <c r="F16089" s="2"/>
      <c r="G16089" s="2"/>
      <c r="H16089" s="2"/>
      <c r="I16089" s="2"/>
      <c r="J16089" s="2"/>
      <c r="K16089" s="2"/>
    </row>
    <row r="16090" spans="5:11" ht="17.399999999999999" x14ac:dyDescent="0.3">
      <c r="E16090" s="2"/>
      <c r="F16090" s="2"/>
      <c r="G16090" s="2"/>
      <c r="H16090" s="2"/>
      <c r="I16090" s="2"/>
      <c r="J16090" s="2"/>
      <c r="K16090" s="2"/>
    </row>
    <row r="16091" spans="5:11" ht="17.399999999999999" x14ac:dyDescent="0.3">
      <c r="E16091" s="2"/>
      <c r="F16091" s="2"/>
      <c r="G16091" s="2"/>
      <c r="H16091" s="2"/>
      <c r="I16091" s="2"/>
      <c r="J16091" s="2"/>
      <c r="K16091" s="2"/>
    </row>
    <row r="16092" spans="5:11" ht="17.399999999999999" x14ac:dyDescent="0.3">
      <c r="E16092" s="2"/>
      <c r="F16092" s="2"/>
      <c r="G16092" s="2"/>
      <c r="H16092" s="2"/>
      <c r="I16092" s="2"/>
      <c r="J16092" s="2"/>
      <c r="K16092" s="2"/>
    </row>
    <row r="16093" spans="5:11" ht="17.399999999999999" x14ac:dyDescent="0.3">
      <c r="E16093" s="2"/>
      <c r="F16093" s="2"/>
      <c r="G16093" s="2"/>
      <c r="H16093" s="2"/>
      <c r="I16093" s="2"/>
      <c r="J16093" s="2"/>
      <c r="K16093" s="2"/>
    </row>
    <row r="16094" spans="5:11" ht="17.399999999999999" x14ac:dyDescent="0.3">
      <c r="E16094" s="2"/>
      <c r="F16094" s="2"/>
      <c r="G16094" s="2"/>
      <c r="H16094" s="2"/>
      <c r="I16094" s="2"/>
      <c r="J16094" s="2"/>
      <c r="K16094" s="2"/>
    </row>
    <row r="16095" spans="5:11" ht="17.399999999999999" x14ac:dyDescent="0.3">
      <c r="E16095" s="2"/>
      <c r="F16095" s="2"/>
      <c r="G16095" s="2"/>
      <c r="H16095" s="2"/>
      <c r="I16095" s="2"/>
      <c r="J16095" s="2"/>
      <c r="K16095" s="2"/>
    </row>
    <row r="16096" spans="5:11" ht="17.399999999999999" x14ac:dyDescent="0.3">
      <c r="E16096" s="2"/>
      <c r="F16096" s="2"/>
      <c r="G16096" s="2"/>
      <c r="H16096" s="2"/>
      <c r="I16096" s="2"/>
      <c r="J16096" s="2"/>
      <c r="K16096" s="2"/>
    </row>
    <row r="16097" spans="5:11" ht="17.399999999999999" x14ac:dyDescent="0.3">
      <c r="E16097" s="2"/>
      <c r="F16097" s="2"/>
      <c r="G16097" s="2"/>
      <c r="H16097" s="2"/>
      <c r="I16097" s="2"/>
      <c r="J16097" s="2"/>
      <c r="K16097" s="2"/>
    </row>
    <row r="16098" spans="5:11" ht="17.399999999999999" x14ac:dyDescent="0.3">
      <c r="E16098" s="2"/>
      <c r="F16098" s="2"/>
      <c r="G16098" s="2"/>
      <c r="H16098" s="2"/>
      <c r="I16098" s="2"/>
      <c r="J16098" s="2"/>
      <c r="K16098" s="2"/>
    </row>
    <row r="16099" spans="5:11" ht="17.399999999999999" x14ac:dyDescent="0.3">
      <c r="E16099" s="2"/>
      <c r="F16099" s="2"/>
      <c r="G16099" s="2"/>
      <c r="H16099" s="2"/>
      <c r="I16099" s="2"/>
      <c r="J16099" s="2"/>
      <c r="K16099" s="2"/>
    </row>
    <row r="16100" spans="5:11" ht="17.399999999999999" x14ac:dyDescent="0.3">
      <c r="E16100" s="2"/>
      <c r="F16100" s="2"/>
      <c r="G16100" s="2"/>
      <c r="H16100" s="2"/>
      <c r="I16100" s="2"/>
      <c r="J16100" s="2"/>
      <c r="K16100" s="2"/>
    </row>
    <row r="16101" spans="5:11" ht="17.399999999999999" x14ac:dyDescent="0.3">
      <c r="E16101" s="2"/>
      <c r="F16101" s="2"/>
      <c r="G16101" s="2"/>
      <c r="H16101" s="2"/>
      <c r="I16101" s="2"/>
      <c r="J16101" s="2"/>
      <c r="K16101" s="2"/>
    </row>
    <row r="16102" spans="5:11" ht="17.399999999999999" x14ac:dyDescent="0.3">
      <c r="E16102" s="2"/>
      <c r="F16102" s="2"/>
      <c r="G16102" s="2"/>
      <c r="H16102" s="2"/>
      <c r="I16102" s="2"/>
      <c r="J16102" s="2"/>
      <c r="K16102" s="2"/>
    </row>
    <row r="16103" spans="5:11" ht="17.399999999999999" x14ac:dyDescent="0.3">
      <c r="E16103" s="2"/>
      <c r="F16103" s="2"/>
      <c r="G16103" s="2"/>
      <c r="H16103" s="2"/>
      <c r="I16103" s="2"/>
      <c r="J16103" s="2"/>
      <c r="K16103" s="2"/>
    </row>
    <row r="16104" spans="5:11" ht="17.399999999999999" x14ac:dyDescent="0.3">
      <c r="E16104" s="2"/>
      <c r="F16104" s="2"/>
      <c r="G16104" s="2"/>
      <c r="H16104" s="2"/>
      <c r="I16104" s="2"/>
      <c r="J16104" s="2"/>
      <c r="K16104" s="2"/>
    </row>
    <row r="16105" spans="5:11" ht="17.399999999999999" x14ac:dyDescent="0.3">
      <c r="E16105" s="2"/>
      <c r="F16105" s="2"/>
      <c r="G16105" s="2"/>
      <c r="H16105" s="2"/>
      <c r="I16105" s="2"/>
      <c r="J16105" s="2"/>
      <c r="K16105" s="2"/>
    </row>
    <row r="16106" spans="5:11" ht="17.399999999999999" x14ac:dyDescent="0.3">
      <c r="E16106" s="2"/>
      <c r="F16106" s="2"/>
      <c r="G16106" s="2"/>
      <c r="H16106" s="2"/>
      <c r="I16106" s="2"/>
      <c r="J16106" s="2"/>
      <c r="K16106" s="2"/>
    </row>
    <row r="16107" spans="5:11" ht="17.399999999999999" x14ac:dyDescent="0.3">
      <c r="E16107" s="2"/>
      <c r="F16107" s="2"/>
      <c r="G16107" s="2"/>
      <c r="H16107" s="2"/>
      <c r="I16107" s="2"/>
      <c r="J16107" s="2"/>
      <c r="K16107" s="2"/>
    </row>
    <row r="16108" spans="5:11" ht="17.399999999999999" x14ac:dyDescent="0.3">
      <c r="E16108" s="2"/>
      <c r="F16108" s="2"/>
      <c r="G16108" s="2"/>
      <c r="H16108" s="2"/>
      <c r="I16108" s="2"/>
      <c r="J16108" s="2"/>
      <c r="K16108" s="2"/>
    </row>
    <row r="16109" spans="5:11" ht="17.399999999999999" x14ac:dyDescent="0.3">
      <c r="E16109" s="2"/>
      <c r="F16109" s="2"/>
      <c r="G16109" s="2"/>
      <c r="H16109" s="2"/>
      <c r="I16109" s="2"/>
      <c r="J16109" s="2"/>
      <c r="K16109" s="2"/>
    </row>
    <row r="16110" spans="5:11" ht="17.399999999999999" x14ac:dyDescent="0.3">
      <c r="E16110" s="2"/>
      <c r="F16110" s="2"/>
      <c r="G16110" s="2"/>
      <c r="H16110" s="2"/>
      <c r="I16110" s="2"/>
      <c r="J16110" s="2"/>
      <c r="K16110" s="2"/>
    </row>
    <row r="16111" spans="5:11" ht="17.399999999999999" x14ac:dyDescent="0.3">
      <c r="E16111" s="2"/>
      <c r="F16111" s="2"/>
      <c r="G16111" s="2"/>
      <c r="H16111" s="2"/>
      <c r="I16111" s="2"/>
      <c r="J16111" s="2"/>
      <c r="K16111" s="2"/>
    </row>
    <row r="16112" spans="5:11" ht="17.399999999999999" x14ac:dyDescent="0.3">
      <c r="E16112" s="2"/>
      <c r="F16112" s="2"/>
      <c r="G16112" s="2"/>
      <c r="H16112" s="2"/>
      <c r="I16112" s="2"/>
      <c r="J16112" s="2"/>
      <c r="K16112" s="2"/>
    </row>
    <row r="16113" spans="5:11" ht="17.399999999999999" x14ac:dyDescent="0.3">
      <c r="E16113" s="2"/>
      <c r="F16113" s="2"/>
      <c r="G16113" s="2"/>
      <c r="H16113" s="2"/>
      <c r="I16113" s="2"/>
      <c r="J16113" s="2"/>
      <c r="K16113" s="2"/>
    </row>
    <row r="16114" spans="5:11" ht="17.399999999999999" x14ac:dyDescent="0.3">
      <c r="E16114" s="2"/>
      <c r="F16114" s="2"/>
      <c r="G16114" s="2"/>
      <c r="H16114" s="2"/>
      <c r="I16114" s="2"/>
      <c r="J16114" s="2"/>
      <c r="K16114" s="2"/>
    </row>
    <row r="16115" spans="5:11" ht="17.399999999999999" x14ac:dyDescent="0.3">
      <c r="E16115" s="2"/>
      <c r="F16115" s="2"/>
      <c r="G16115" s="2"/>
      <c r="H16115" s="2"/>
      <c r="I16115" s="2"/>
      <c r="J16115" s="2"/>
      <c r="K16115" s="2"/>
    </row>
    <row r="16116" spans="5:11" ht="17.399999999999999" x14ac:dyDescent="0.3">
      <c r="E16116" s="2"/>
      <c r="F16116" s="2"/>
      <c r="G16116" s="2"/>
      <c r="H16116" s="2"/>
      <c r="I16116" s="2"/>
      <c r="J16116" s="2"/>
      <c r="K16116" s="2"/>
    </row>
    <row r="16117" spans="5:11" ht="17.399999999999999" x14ac:dyDescent="0.3">
      <c r="E16117" s="2"/>
      <c r="F16117" s="2"/>
      <c r="G16117" s="2"/>
      <c r="H16117" s="2"/>
      <c r="I16117" s="2"/>
      <c r="J16117" s="2"/>
      <c r="K16117" s="2"/>
    </row>
    <row r="16118" spans="5:11" ht="17.399999999999999" x14ac:dyDescent="0.3">
      <c r="E16118" s="2"/>
      <c r="F16118" s="2"/>
      <c r="G16118" s="2"/>
      <c r="H16118" s="2"/>
      <c r="I16118" s="2"/>
      <c r="J16118" s="2"/>
      <c r="K16118" s="2"/>
    </row>
    <row r="16119" spans="5:11" ht="17.399999999999999" x14ac:dyDescent="0.3">
      <c r="E16119" s="2"/>
      <c r="F16119" s="2"/>
      <c r="G16119" s="2"/>
      <c r="H16119" s="2"/>
      <c r="I16119" s="2"/>
      <c r="J16119" s="2"/>
      <c r="K16119" s="2"/>
    </row>
    <row r="16120" spans="5:11" ht="17.399999999999999" x14ac:dyDescent="0.3">
      <c r="E16120" s="2"/>
      <c r="F16120" s="2"/>
      <c r="G16120" s="2"/>
      <c r="H16120" s="2"/>
      <c r="I16120" s="2"/>
      <c r="J16120" s="2"/>
      <c r="K16120" s="2"/>
    </row>
    <row r="16121" spans="5:11" ht="17.399999999999999" x14ac:dyDescent="0.3">
      <c r="E16121" s="2"/>
      <c r="F16121" s="2"/>
      <c r="G16121" s="2"/>
      <c r="H16121" s="2"/>
      <c r="I16121" s="2"/>
      <c r="J16121" s="2"/>
      <c r="K16121" s="2"/>
    </row>
    <row r="16122" spans="5:11" ht="17.399999999999999" x14ac:dyDescent="0.3">
      <c r="E16122" s="2"/>
      <c r="F16122" s="2"/>
      <c r="G16122" s="2"/>
      <c r="H16122" s="2"/>
      <c r="I16122" s="2"/>
      <c r="J16122" s="2"/>
      <c r="K16122" s="2"/>
    </row>
    <row r="16123" spans="5:11" ht="17.399999999999999" x14ac:dyDescent="0.3">
      <c r="E16123" s="2"/>
      <c r="F16123" s="2"/>
      <c r="G16123" s="2"/>
      <c r="H16123" s="2"/>
      <c r="I16123" s="2"/>
      <c r="J16123" s="2"/>
      <c r="K16123" s="2"/>
    </row>
    <row r="16124" spans="5:11" ht="17.399999999999999" x14ac:dyDescent="0.3">
      <c r="E16124" s="2"/>
      <c r="F16124" s="2"/>
      <c r="G16124" s="2"/>
      <c r="H16124" s="2"/>
      <c r="I16124" s="2"/>
      <c r="J16124" s="2"/>
      <c r="K16124" s="2"/>
    </row>
    <row r="16125" spans="5:11" ht="17.399999999999999" x14ac:dyDescent="0.3">
      <c r="E16125" s="2"/>
      <c r="F16125" s="2"/>
      <c r="G16125" s="2"/>
      <c r="H16125" s="2"/>
      <c r="I16125" s="2"/>
      <c r="J16125" s="2"/>
      <c r="K16125" s="2"/>
    </row>
    <row r="16126" spans="5:11" ht="17.399999999999999" x14ac:dyDescent="0.3">
      <c r="E16126" s="2"/>
      <c r="F16126" s="2"/>
      <c r="G16126" s="2"/>
      <c r="H16126" s="2"/>
      <c r="I16126" s="2"/>
      <c r="J16126" s="2"/>
      <c r="K16126" s="2"/>
    </row>
    <row r="16127" spans="5:11" ht="17.399999999999999" x14ac:dyDescent="0.3">
      <c r="E16127" s="2"/>
      <c r="F16127" s="2"/>
      <c r="G16127" s="2"/>
      <c r="H16127" s="2"/>
      <c r="I16127" s="2"/>
      <c r="J16127" s="2"/>
      <c r="K16127" s="2"/>
    </row>
    <row r="16128" spans="5:11" ht="17.399999999999999" x14ac:dyDescent="0.3">
      <c r="E16128" s="2"/>
      <c r="F16128" s="2"/>
      <c r="G16128" s="2"/>
      <c r="H16128" s="2"/>
      <c r="I16128" s="2"/>
      <c r="J16128" s="2"/>
      <c r="K16128" s="2"/>
    </row>
    <row r="16129" spans="5:11" ht="17.399999999999999" x14ac:dyDescent="0.3">
      <c r="E16129" s="2"/>
      <c r="F16129" s="2"/>
      <c r="G16129" s="2"/>
      <c r="H16129" s="2"/>
      <c r="I16129" s="2"/>
      <c r="J16129" s="2"/>
      <c r="K16129" s="2"/>
    </row>
    <row r="16130" spans="5:11" ht="17.399999999999999" x14ac:dyDescent="0.3">
      <c r="E16130" s="2"/>
      <c r="F16130" s="2"/>
      <c r="G16130" s="2"/>
      <c r="H16130" s="2"/>
      <c r="I16130" s="2"/>
      <c r="J16130" s="2"/>
      <c r="K16130" s="2"/>
    </row>
    <row r="16131" spans="5:11" ht="17.399999999999999" x14ac:dyDescent="0.3">
      <c r="E16131" s="2"/>
      <c r="F16131" s="2"/>
      <c r="G16131" s="2"/>
      <c r="H16131" s="2"/>
      <c r="I16131" s="2"/>
      <c r="J16131" s="2"/>
      <c r="K16131" s="2"/>
    </row>
    <row r="16132" spans="5:11" ht="17.399999999999999" x14ac:dyDescent="0.3">
      <c r="E16132" s="2"/>
      <c r="F16132" s="2"/>
      <c r="G16132" s="2"/>
      <c r="H16132" s="2"/>
      <c r="I16132" s="2"/>
      <c r="J16132" s="2"/>
      <c r="K16132" s="2"/>
    </row>
    <row r="16133" spans="5:11" ht="17.399999999999999" x14ac:dyDescent="0.3">
      <c r="E16133" s="2"/>
      <c r="F16133" s="2"/>
      <c r="G16133" s="2"/>
      <c r="H16133" s="2"/>
      <c r="I16133" s="2"/>
      <c r="J16133" s="2"/>
      <c r="K16133" s="2"/>
    </row>
    <row r="16134" spans="5:11" ht="17.399999999999999" x14ac:dyDescent="0.3">
      <c r="E16134" s="2"/>
      <c r="F16134" s="2"/>
      <c r="G16134" s="2"/>
      <c r="H16134" s="2"/>
      <c r="I16134" s="2"/>
      <c r="J16134" s="2"/>
      <c r="K16134" s="2"/>
    </row>
    <row r="16135" spans="5:11" ht="17.399999999999999" x14ac:dyDescent="0.3">
      <c r="E16135" s="2"/>
      <c r="F16135" s="2"/>
      <c r="G16135" s="2"/>
      <c r="H16135" s="2"/>
      <c r="I16135" s="2"/>
      <c r="J16135" s="2"/>
      <c r="K16135" s="2"/>
    </row>
    <row r="16136" spans="5:11" ht="17.399999999999999" x14ac:dyDescent="0.3">
      <c r="E16136" s="2"/>
      <c r="F16136" s="2"/>
      <c r="G16136" s="2"/>
      <c r="H16136" s="2"/>
      <c r="I16136" s="2"/>
      <c r="J16136" s="2"/>
      <c r="K16136" s="2"/>
    </row>
    <row r="16137" spans="5:11" ht="17.399999999999999" x14ac:dyDescent="0.3">
      <c r="E16137" s="2"/>
      <c r="F16137" s="2"/>
      <c r="G16137" s="2"/>
      <c r="H16137" s="2"/>
      <c r="I16137" s="2"/>
      <c r="J16137" s="2"/>
      <c r="K16137" s="2"/>
    </row>
    <row r="16138" spans="5:11" ht="17.399999999999999" x14ac:dyDescent="0.3">
      <c r="E16138" s="2"/>
      <c r="F16138" s="2"/>
      <c r="G16138" s="2"/>
      <c r="H16138" s="2"/>
      <c r="I16138" s="2"/>
      <c r="J16138" s="2"/>
      <c r="K16138" s="2"/>
    </row>
    <row r="16139" spans="5:11" ht="17.399999999999999" x14ac:dyDescent="0.3">
      <c r="E16139" s="2"/>
      <c r="F16139" s="2"/>
      <c r="G16139" s="2"/>
      <c r="H16139" s="2"/>
      <c r="I16139" s="2"/>
      <c r="J16139" s="2"/>
      <c r="K16139" s="2"/>
    </row>
    <row r="16140" spans="5:11" ht="17.399999999999999" x14ac:dyDescent="0.3">
      <c r="E16140" s="2"/>
      <c r="F16140" s="2"/>
      <c r="G16140" s="2"/>
      <c r="H16140" s="2"/>
      <c r="I16140" s="2"/>
      <c r="J16140" s="2"/>
      <c r="K16140" s="2"/>
    </row>
    <row r="16141" spans="5:11" ht="17.399999999999999" x14ac:dyDescent="0.3">
      <c r="E16141" s="2"/>
      <c r="F16141" s="2"/>
      <c r="G16141" s="2"/>
      <c r="H16141" s="2"/>
      <c r="I16141" s="2"/>
      <c r="J16141" s="2"/>
      <c r="K16141" s="2"/>
    </row>
    <row r="16142" spans="5:11" ht="17.399999999999999" x14ac:dyDescent="0.3">
      <c r="E16142" s="2"/>
      <c r="F16142" s="2"/>
      <c r="G16142" s="2"/>
      <c r="H16142" s="2"/>
      <c r="I16142" s="2"/>
      <c r="J16142" s="2"/>
      <c r="K16142" s="2"/>
    </row>
    <row r="16143" spans="5:11" ht="17.399999999999999" x14ac:dyDescent="0.3">
      <c r="E16143" s="2"/>
      <c r="F16143" s="2"/>
      <c r="G16143" s="2"/>
      <c r="H16143" s="2"/>
      <c r="I16143" s="2"/>
      <c r="J16143" s="2"/>
      <c r="K16143" s="2"/>
    </row>
    <row r="16144" spans="5:11" ht="17.399999999999999" x14ac:dyDescent="0.3">
      <c r="E16144" s="2"/>
      <c r="F16144" s="2"/>
      <c r="G16144" s="2"/>
      <c r="H16144" s="2"/>
      <c r="I16144" s="2"/>
      <c r="J16144" s="2"/>
      <c r="K16144" s="2"/>
    </row>
    <row r="16145" spans="5:11" ht="17.399999999999999" x14ac:dyDescent="0.3">
      <c r="E16145" s="2"/>
      <c r="F16145" s="2"/>
      <c r="G16145" s="2"/>
      <c r="H16145" s="2"/>
      <c r="I16145" s="2"/>
      <c r="J16145" s="2"/>
      <c r="K16145" s="2"/>
    </row>
    <row r="16146" spans="5:11" ht="17.399999999999999" x14ac:dyDescent="0.3">
      <c r="E16146" s="2"/>
      <c r="F16146" s="2"/>
      <c r="G16146" s="2"/>
      <c r="H16146" s="2"/>
      <c r="I16146" s="2"/>
      <c r="J16146" s="2"/>
      <c r="K16146" s="2"/>
    </row>
    <row r="16147" spans="5:11" ht="17.399999999999999" x14ac:dyDescent="0.3">
      <c r="E16147" s="2"/>
      <c r="F16147" s="2"/>
      <c r="G16147" s="2"/>
      <c r="H16147" s="2"/>
      <c r="I16147" s="2"/>
      <c r="J16147" s="2"/>
      <c r="K16147" s="2"/>
    </row>
    <row r="16148" spans="5:11" ht="17.399999999999999" x14ac:dyDescent="0.3">
      <c r="E16148" s="2"/>
      <c r="F16148" s="2"/>
      <c r="G16148" s="2"/>
      <c r="H16148" s="2"/>
      <c r="I16148" s="2"/>
      <c r="J16148" s="2"/>
      <c r="K16148" s="2"/>
    </row>
    <row r="16149" spans="5:11" ht="17.399999999999999" x14ac:dyDescent="0.3">
      <c r="E16149" s="2"/>
      <c r="F16149" s="2"/>
      <c r="G16149" s="2"/>
      <c r="H16149" s="2"/>
      <c r="I16149" s="2"/>
      <c r="J16149" s="2"/>
      <c r="K16149" s="2"/>
    </row>
    <row r="16150" spans="5:11" ht="17.399999999999999" x14ac:dyDescent="0.3">
      <c r="E16150" s="2"/>
      <c r="F16150" s="2"/>
      <c r="G16150" s="2"/>
      <c r="H16150" s="2"/>
      <c r="I16150" s="2"/>
      <c r="J16150" s="2"/>
      <c r="K16150" s="2"/>
    </row>
    <row r="16151" spans="5:11" ht="17.399999999999999" x14ac:dyDescent="0.3">
      <c r="E16151" s="2"/>
      <c r="F16151" s="2"/>
      <c r="G16151" s="2"/>
      <c r="H16151" s="2"/>
      <c r="I16151" s="2"/>
      <c r="J16151" s="2"/>
      <c r="K16151" s="2"/>
    </row>
    <row r="16152" spans="5:11" ht="17.399999999999999" x14ac:dyDescent="0.3">
      <c r="E16152" s="2"/>
      <c r="F16152" s="2"/>
      <c r="G16152" s="2"/>
      <c r="H16152" s="2"/>
      <c r="I16152" s="2"/>
      <c r="J16152" s="2"/>
      <c r="K16152" s="2"/>
    </row>
    <row r="16153" spans="5:11" ht="17.399999999999999" x14ac:dyDescent="0.3">
      <c r="E16153" s="2"/>
      <c r="F16153" s="2"/>
      <c r="G16153" s="2"/>
      <c r="H16153" s="2"/>
      <c r="I16153" s="2"/>
      <c r="J16153" s="2"/>
      <c r="K16153" s="2"/>
    </row>
    <row r="16154" spans="5:11" ht="17.399999999999999" x14ac:dyDescent="0.3">
      <c r="E16154" s="2"/>
      <c r="F16154" s="2"/>
      <c r="G16154" s="2"/>
      <c r="H16154" s="2"/>
      <c r="I16154" s="2"/>
      <c r="J16154" s="2"/>
      <c r="K16154" s="2"/>
    </row>
    <row r="16155" spans="5:11" ht="17.399999999999999" x14ac:dyDescent="0.3">
      <c r="E16155" s="2"/>
      <c r="F16155" s="2"/>
      <c r="G16155" s="2"/>
      <c r="H16155" s="2"/>
      <c r="I16155" s="2"/>
      <c r="J16155" s="2"/>
      <c r="K16155" s="2"/>
    </row>
    <row r="16156" spans="5:11" ht="17.399999999999999" x14ac:dyDescent="0.3">
      <c r="E16156" s="2"/>
      <c r="F16156" s="2"/>
      <c r="G16156" s="2"/>
      <c r="H16156" s="2"/>
      <c r="I16156" s="2"/>
      <c r="J16156" s="2"/>
      <c r="K16156" s="2"/>
    </row>
    <row r="16157" spans="5:11" ht="17.399999999999999" x14ac:dyDescent="0.3">
      <c r="E16157" s="2"/>
      <c r="F16157" s="2"/>
      <c r="G16157" s="2"/>
      <c r="H16157" s="2"/>
      <c r="I16157" s="2"/>
      <c r="J16157" s="2"/>
      <c r="K16157" s="2"/>
    </row>
    <row r="16158" spans="5:11" ht="17.399999999999999" x14ac:dyDescent="0.3">
      <c r="E16158" s="2"/>
      <c r="F16158" s="2"/>
      <c r="G16158" s="2"/>
      <c r="H16158" s="2"/>
      <c r="I16158" s="2"/>
      <c r="J16158" s="2"/>
      <c r="K16158" s="2"/>
    </row>
    <row r="16159" spans="5:11" ht="17.399999999999999" x14ac:dyDescent="0.3">
      <c r="E16159" s="2"/>
      <c r="F16159" s="2"/>
      <c r="G16159" s="2"/>
      <c r="H16159" s="2"/>
      <c r="I16159" s="2"/>
      <c r="J16159" s="2"/>
      <c r="K16159" s="2"/>
    </row>
    <row r="16160" spans="5:11" ht="17.399999999999999" x14ac:dyDescent="0.3">
      <c r="E16160" s="2"/>
      <c r="F16160" s="2"/>
      <c r="G16160" s="2"/>
      <c r="H16160" s="2"/>
      <c r="I16160" s="2"/>
      <c r="J16160" s="2"/>
      <c r="K16160" s="2"/>
    </row>
    <row r="16161" spans="5:11" ht="17.399999999999999" x14ac:dyDescent="0.3">
      <c r="E16161" s="2"/>
      <c r="F16161" s="2"/>
      <c r="G16161" s="2"/>
      <c r="H16161" s="2"/>
      <c r="I16161" s="2"/>
      <c r="J16161" s="2"/>
      <c r="K16161" s="2"/>
    </row>
    <row r="16162" spans="5:11" ht="17.399999999999999" x14ac:dyDescent="0.3">
      <c r="E16162" s="2"/>
      <c r="F16162" s="2"/>
      <c r="G16162" s="2"/>
      <c r="H16162" s="2"/>
      <c r="I16162" s="2"/>
      <c r="J16162" s="2"/>
      <c r="K16162" s="2"/>
    </row>
    <row r="16163" spans="5:11" ht="17.399999999999999" x14ac:dyDescent="0.3">
      <c r="E16163" s="2"/>
      <c r="F16163" s="2"/>
      <c r="G16163" s="2"/>
      <c r="H16163" s="2"/>
      <c r="I16163" s="2"/>
      <c r="J16163" s="2"/>
      <c r="K16163" s="2"/>
    </row>
    <row r="16164" spans="5:11" ht="17.399999999999999" x14ac:dyDescent="0.3">
      <c r="E16164" s="2"/>
      <c r="F16164" s="2"/>
      <c r="G16164" s="2"/>
      <c r="H16164" s="2"/>
      <c r="I16164" s="2"/>
      <c r="J16164" s="2"/>
      <c r="K16164" s="2"/>
    </row>
    <row r="16165" spans="5:11" ht="17.399999999999999" x14ac:dyDescent="0.3">
      <c r="E16165" s="2"/>
      <c r="F16165" s="2"/>
      <c r="G16165" s="2"/>
      <c r="H16165" s="2"/>
      <c r="I16165" s="2"/>
      <c r="J16165" s="2"/>
      <c r="K16165" s="2"/>
    </row>
    <row r="16166" spans="5:11" ht="17.399999999999999" x14ac:dyDescent="0.3">
      <c r="E16166" s="2"/>
      <c r="F16166" s="2"/>
      <c r="G16166" s="2"/>
      <c r="H16166" s="2"/>
      <c r="I16166" s="2"/>
      <c r="J16166" s="2"/>
      <c r="K16166" s="2"/>
    </row>
    <row r="16167" spans="5:11" ht="17.399999999999999" x14ac:dyDescent="0.3">
      <c r="E16167" s="2"/>
      <c r="F16167" s="2"/>
      <c r="G16167" s="2"/>
      <c r="H16167" s="2"/>
      <c r="I16167" s="2"/>
      <c r="J16167" s="2"/>
      <c r="K16167" s="2"/>
    </row>
    <row r="16168" spans="5:11" ht="17.399999999999999" x14ac:dyDescent="0.3">
      <c r="E16168" s="2"/>
      <c r="F16168" s="2"/>
      <c r="G16168" s="2"/>
      <c r="H16168" s="2"/>
      <c r="I16168" s="2"/>
      <c r="J16168" s="2"/>
      <c r="K16168" s="2"/>
    </row>
    <row r="16169" spans="5:11" ht="17.399999999999999" x14ac:dyDescent="0.3">
      <c r="E16169" s="2"/>
      <c r="F16169" s="2"/>
      <c r="G16169" s="2"/>
      <c r="H16169" s="2"/>
      <c r="I16169" s="2"/>
      <c r="J16169" s="2"/>
      <c r="K16169" s="2"/>
    </row>
    <row r="16170" spans="5:11" ht="17.399999999999999" x14ac:dyDescent="0.3">
      <c r="E16170" s="2"/>
      <c r="F16170" s="2"/>
      <c r="G16170" s="2"/>
      <c r="H16170" s="2"/>
      <c r="I16170" s="2"/>
      <c r="J16170" s="2"/>
      <c r="K16170" s="2"/>
    </row>
    <row r="16171" spans="5:11" ht="17.399999999999999" x14ac:dyDescent="0.3">
      <c r="E16171" s="2"/>
      <c r="F16171" s="2"/>
      <c r="G16171" s="2"/>
      <c r="H16171" s="2"/>
      <c r="I16171" s="2"/>
      <c r="J16171" s="2"/>
      <c r="K16171" s="2"/>
    </row>
    <row r="16172" spans="5:11" ht="17.399999999999999" x14ac:dyDescent="0.3">
      <c r="E16172" s="2"/>
      <c r="F16172" s="2"/>
      <c r="G16172" s="2"/>
      <c r="H16172" s="2"/>
      <c r="I16172" s="2"/>
      <c r="J16172" s="2"/>
      <c r="K16172" s="2"/>
    </row>
    <row r="16173" spans="5:11" ht="17.399999999999999" x14ac:dyDescent="0.3">
      <c r="E16173" s="2"/>
      <c r="F16173" s="2"/>
      <c r="G16173" s="2"/>
      <c r="H16173" s="2"/>
      <c r="I16173" s="2"/>
      <c r="J16173" s="2"/>
      <c r="K16173" s="2"/>
    </row>
    <row r="16174" spans="5:11" ht="17.399999999999999" x14ac:dyDescent="0.3">
      <c r="E16174" s="2"/>
      <c r="F16174" s="2"/>
      <c r="G16174" s="2"/>
      <c r="H16174" s="2"/>
      <c r="I16174" s="2"/>
      <c r="J16174" s="2"/>
      <c r="K16174" s="2"/>
    </row>
    <row r="16175" spans="5:11" ht="17.399999999999999" x14ac:dyDescent="0.3">
      <c r="E16175" s="2"/>
      <c r="F16175" s="2"/>
      <c r="G16175" s="2"/>
      <c r="H16175" s="2"/>
      <c r="I16175" s="2"/>
      <c r="J16175" s="2"/>
      <c r="K16175" s="2"/>
    </row>
    <row r="16176" spans="5:11" ht="17.399999999999999" x14ac:dyDescent="0.3">
      <c r="E16176" s="2"/>
      <c r="F16176" s="2"/>
      <c r="G16176" s="2"/>
      <c r="H16176" s="2"/>
      <c r="I16176" s="2"/>
      <c r="J16176" s="2"/>
      <c r="K16176" s="2"/>
    </row>
    <row r="16177" spans="5:11" ht="17.399999999999999" x14ac:dyDescent="0.3">
      <c r="E16177" s="2"/>
      <c r="F16177" s="2"/>
      <c r="G16177" s="2"/>
      <c r="H16177" s="2"/>
      <c r="I16177" s="2"/>
      <c r="J16177" s="2"/>
      <c r="K16177" s="2"/>
    </row>
    <row r="16178" spans="5:11" ht="17.399999999999999" x14ac:dyDescent="0.3">
      <c r="E16178" s="2"/>
      <c r="F16178" s="2"/>
      <c r="G16178" s="2"/>
      <c r="H16178" s="2"/>
      <c r="I16178" s="2"/>
      <c r="J16178" s="2"/>
      <c r="K16178" s="2"/>
    </row>
    <row r="16179" spans="5:11" ht="17.399999999999999" x14ac:dyDescent="0.3">
      <c r="E16179" s="2"/>
      <c r="F16179" s="2"/>
      <c r="G16179" s="2"/>
      <c r="H16179" s="2"/>
      <c r="I16179" s="2"/>
      <c r="J16179" s="2"/>
      <c r="K16179" s="2"/>
    </row>
    <row r="16180" spans="5:11" ht="17.399999999999999" x14ac:dyDescent="0.3">
      <c r="E16180" s="2"/>
      <c r="F16180" s="2"/>
      <c r="G16180" s="2"/>
      <c r="H16180" s="2"/>
      <c r="I16180" s="2"/>
      <c r="J16180" s="2"/>
      <c r="K16180" s="2"/>
    </row>
    <row r="16181" spans="5:11" ht="17.399999999999999" x14ac:dyDescent="0.3">
      <c r="E16181" s="2"/>
      <c r="F16181" s="2"/>
      <c r="G16181" s="2"/>
      <c r="H16181" s="2"/>
      <c r="I16181" s="2"/>
      <c r="J16181" s="2"/>
      <c r="K16181" s="2"/>
    </row>
    <row r="16182" spans="5:11" ht="17.399999999999999" x14ac:dyDescent="0.3">
      <c r="E16182" s="2"/>
      <c r="F16182" s="2"/>
      <c r="G16182" s="2"/>
      <c r="H16182" s="2"/>
      <c r="I16182" s="2"/>
      <c r="J16182" s="2"/>
      <c r="K16182" s="2"/>
    </row>
    <row r="16183" spans="5:11" ht="17.399999999999999" x14ac:dyDescent="0.3">
      <c r="E16183" s="2"/>
      <c r="F16183" s="2"/>
      <c r="G16183" s="2"/>
      <c r="H16183" s="2"/>
      <c r="I16183" s="2"/>
      <c r="J16183" s="2"/>
      <c r="K16183" s="2"/>
    </row>
    <row r="16184" spans="5:11" ht="17.399999999999999" x14ac:dyDescent="0.3">
      <c r="E16184" s="2"/>
      <c r="F16184" s="2"/>
      <c r="G16184" s="2"/>
      <c r="H16184" s="2"/>
      <c r="I16184" s="2"/>
      <c r="J16184" s="2"/>
      <c r="K16184" s="2"/>
    </row>
    <row r="16185" spans="5:11" ht="17.399999999999999" x14ac:dyDescent="0.3">
      <c r="E16185" s="2"/>
      <c r="F16185" s="2"/>
      <c r="G16185" s="2"/>
      <c r="H16185" s="2"/>
      <c r="I16185" s="2"/>
      <c r="J16185" s="2"/>
      <c r="K16185" s="2"/>
    </row>
    <row r="16186" spans="5:11" ht="17.399999999999999" x14ac:dyDescent="0.3">
      <c r="E16186" s="2"/>
      <c r="F16186" s="2"/>
      <c r="G16186" s="2"/>
      <c r="H16186" s="2"/>
      <c r="I16186" s="2"/>
      <c r="J16186" s="2"/>
      <c r="K16186" s="2"/>
    </row>
    <row r="16187" spans="5:11" ht="17.399999999999999" x14ac:dyDescent="0.3">
      <c r="E16187" s="2"/>
      <c r="F16187" s="2"/>
      <c r="G16187" s="2"/>
      <c r="H16187" s="2"/>
      <c r="I16187" s="2"/>
      <c r="J16187" s="2"/>
      <c r="K16187" s="2"/>
    </row>
    <row r="16188" spans="5:11" ht="17.399999999999999" x14ac:dyDescent="0.3">
      <c r="E16188" s="2"/>
      <c r="F16188" s="2"/>
      <c r="G16188" s="2"/>
      <c r="H16188" s="2"/>
      <c r="I16188" s="2"/>
      <c r="J16188" s="2"/>
      <c r="K16188" s="2"/>
    </row>
    <row r="16189" spans="5:11" ht="17.399999999999999" x14ac:dyDescent="0.3">
      <c r="E16189" s="2"/>
      <c r="F16189" s="2"/>
      <c r="G16189" s="2"/>
      <c r="H16189" s="2"/>
      <c r="I16189" s="2"/>
      <c r="J16189" s="2"/>
      <c r="K16189" s="2"/>
    </row>
    <row r="16190" spans="5:11" ht="17.399999999999999" x14ac:dyDescent="0.3">
      <c r="E16190" s="2"/>
      <c r="F16190" s="2"/>
      <c r="G16190" s="2"/>
      <c r="H16190" s="2"/>
      <c r="I16190" s="2"/>
      <c r="J16190" s="2"/>
      <c r="K16190" s="2"/>
    </row>
    <row r="16191" spans="5:11" ht="17.399999999999999" x14ac:dyDescent="0.3">
      <c r="E16191" s="2"/>
      <c r="F16191" s="2"/>
      <c r="G16191" s="2"/>
      <c r="H16191" s="2"/>
      <c r="I16191" s="2"/>
      <c r="J16191" s="2"/>
      <c r="K16191" s="2"/>
    </row>
    <row r="16192" spans="5:11" ht="17.399999999999999" x14ac:dyDescent="0.3">
      <c r="E16192" s="2"/>
      <c r="F16192" s="2"/>
      <c r="G16192" s="2"/>
      <c r="H16192" s="2"/>
      <c r="I16192" s="2"/>
      <c r="J16192" s="2"/>
      <c r="K16192" s="2"/>
    </row>
    <row r="16193" spans="5:11" ht="17.399999999999999" x14ac:dyDescent="0.3">
      <c r="E16193" s="2"/>
      <c r="F16193" s="2"/>
      <c r="G16193" s="2"/>
      <c r="H16193" s="2"/>
      <c r="I16193" s="2"/>
      <c r="J16193" s="2"/>
      <c r="K16193" s="2"/>
    </row>
    <row r="16194" spans="5:11" ht="17.399999999999999" x14ac:dyDescent="0.3">
      <c r="E16194" s="2"/>
      <c r="F16194" s="2"/>
      <c r="G16194" s="2"/>
      <c r="H16194" s="2"/>
      <c r="I16194" s="2"/>
      <c r="J16194" s="2"/>
      <c r="K16194" s="2"/>
    </row>
    <row r="16195" spans="5:11" ht="17.399999999999999" x14ac:dyDescent="0.3">
      <c r="E16195" s="2"/>
      <c r="F16195" s="2"/>
      <c r="G16195" s="2"/>
      <c r="H16195" s="2"/>
      <c r="I16195" s="2"/>
      <c r="J16195" s="2"/>
      <c r="K16195" s="2"/>
    </row>
    <row r="16196" spans="5:11" ht="17.399999999999999" x14ac:dyDescent="0.3">
      <c r="E16196" s="2"/>
      <c r="F16196" s="2"/>
      <c r="G16196" s="2"/>
      <c r="H16196" s="2"/>
      <c r="I16196" s="2"/>
      <c r="J16196" s="2"/>
      <c r="K16196" s="2"/>
    </row>
    <row r="16197" spans="5:11" ht="17.399999999999999" x14ac:dyDescent="0.3">
      <c r="E16197" s="2"/>
      <c r="F16197" s="2"/>
      <c r="G16197" s="2"/>
      <c r="H16197" s="2"/>
      <c r="I16197" s="2"/>
      <c r="J16197" s="2"/>
      <c r="K16197" s="2"/>
    </row>
    <row r="16198" spans="5:11" ht="17.399999999999999" x14ac:dyDescent="0.3">
      <c r="E16198" s="2"/>
      <c r="F16198" s="2"/>
      <c r="G16198" s="2"/>
      <c r="H16198" s="2"/>
      <c r="I16198" s="2"/>
      <c r="J16198" s="2"/>
      <c r="K16198" s="2"/>
    </row>
    <row r="16199" spans="5:11" ht="17.399999999999999" x14ac:dyDescent="0.3">
      <c r="E16199" s="2"/>
      <c r="F16199" s="2"/>
      <c r="G16199" s="2"/>
      <c r="H16199" s="2"/>
      <c r="I16199" s="2"/>
      <c r="J16199" s="2"/>
      <c r="K16199" s="2"/>
    </row>
    <row r="16200" spans="5:11" ht="17.399999999999999" x14ac:dyDescent="0.3">
      <c r="E16200" s="2"/>
      <c r="F16200" s="2"/>
      <c r="G16200" s="2"/>
      <c r="H16200" s="2"/>
      <c r="I16200" s="2"/>
      <c r="J16200" s="2"/>
      <c r="K16200" s="2"/>
    </row>
    <row r="16201" spans="5:11" ht="17.399999999999999" x14ac:dyDescent="0.3">
      <c r="E16201" s="2"/>
      <c r="F16201" s="2"/>
      <c r="G16201" s="2"/>
      <c r="H16201" s="2"/>
      <c r="I16201" s="2"/>
      <c r="J16201" s="2"/>
      <c r="K16201" s="2"/>
    </row>
    <row r="16202" spans="5:11" ht="17.399999999999999" x14ac:dyDescent="0.3">
      <c r="E16202" s="2"/>
      <c r="F16202" s="2"/>
      <c r="G16202" s="2"/>
      <c r="H16202" s="2"/>
      <c r="I16202" s="2"/>
      <c r="J16202" s="2"/>
      <c r="K16202" s="2"/>
    </row>
    <row r="16203" spans="5:11" ht="17.399999999999999" x14ac:dyDescent="0.3">
      <c r="E16203" s="2"/>
      <c r="F16203" s="2"/>
      <c r="G16203" s="2"/>
      <c r="H16203" s="2"/>
      <c r="I16203" s="2"/>
      <c r="J16203" s="2"/>
      <c r="K16203" s="2"/>
    </row>
    <row r="16204" spans="5:11" ht="17.399999999999999" x14ac:dyDescent="0.3">
      <c r="E16204" s="2"/>
      <c r="F16204" s="2"/>
      <c r="G16204" s="2"/>
      <c r="H16204" s="2"/>
      <c r="I16204" s="2"/>
      <c r="J16204" s="2"/>
      <c r="K16204" s="2"/>
    </row>
    <row r="16205" spans="5:11" ht="17.399999999999999" x14ac:dyDescent="0.3">
      <c r="E16205" s="2"/>
      <c r="F16205" s="2"/>
      <c r="G16205" s="2"/>
      <c r="H16205" s="2"/>
      <c r="I16205" s="2"/>
      <c r="J16205" s="2"/>
      <c r="K16205" s="2"/>
    </row>
    <row r="16206" spans="5:11" ht="17.399999999999999" x14ac:dyDescent="0.3">
      <c r="E16206" s="2"/>
      <c r="F16206" s="2"/>
      <c r="G16206" s="2"/>
      <c r="H16206" s="2"/>
      <c r="I16206" s="2"/>
      <c r="J16206" s="2"/>
      <c r="K16206" s="2"/>
    </row>
    <row r="16207" spans="5:11" ht="17.399999999999999" x14ac:dyDescent="0.3">
      <c r="E16207" s="2"/>
      <c r="F16207" s="2"/>
      <c r="G16207" s="2"/>
      <c r="H16207" s="2"/>
      <c r="I16207" s="2"/>
      <c r="J16207" s="2"/>
      <c r="K16207" s="2"/>
    </row>
    <row r="16208" spans="5:11" ht="17.399999999999999" x14ac:dyDescent="0.3">
      <c r="E16208" s="2"/>
      <c r="F16208" s="2"/>
      <c r="G16208" s="2"/>
      <c r="H16208" s="2"/>
      <c r="I16208" s="2"/>
      <c r="J16208" s="2"/>
      <c r="K16208" s="2"/>
    </row>
    <row r="16209" spans="5:11" ht="17.399999999999999" x14ac:dyDescent="0.3">
      <c r="E16209" s="2"/>
      <c r="F16209" s="2"/>
      <c r="G16209" s="2"/>
      <c r="H16209" s="2"/>
      <c r="I16209" s="2"/>
      <c r="J16209" s="2"/>
      <c r="K16209" s="2"/>
    </row>
    <row r="16210" spans="5:11" ht="17.399999999999999" x14ac:dyDescent="0.3">
      <c r="E16210" s="2"/>
      <c r="F16210" s="2"/>
      <c r="G16210" s="2"/>
      <c r="H16210" s="2"/>
      <c r="I16210" s="2"/>
      <c r="J16210" s="2"/>
      <c r="K16210" s="2"/>
    </row>
    <row r="16211" spans="5:11" ht="17.399999999999999" x14ac:dyDescent="0.3">
      <c r="E16211" s="2"/>
      <c r="F16211" s="2"/>
      <c r="G16211" s="2"/>
      <c r="H16211" s="2"/>
      <c r="I16211" s="2"/>
      <c r="J16211" s="2"/>
      <c r="K16211" s="2"/>
    </row>
    <row r="16212" spans="5:11" ht="17.399999999999999" x14ac:dyDescent="0.3">
      <c r="E16212" s="2"/>
      <c r="F16212" s="2"/>
      <c r="G16212" s="2"/>
      <c r="H16212" s="2"/>
      <c r="I16212" s="2"/>
      <c r="J16212" s="2"/>
      <c r="K16212" s="2"/>
    </row>
    <row r="16213" spans="5:11" ht="17.399999999999999" x14ac:dyDescent="0.3">
      <c r="E16213" s="2"/>
      <c r="F16213" s="2"/>
      <c r="G16213" s="2"/>
      <c r="H16213" s="2"/>
      <c r="I16213" s="2"/>
      <c r="J16213" s="2"/>
      <c r="K16213" s="2"/>
    </row>
    <row r="16214" spans="5:11" ht="17.399999999999999" x14ac:dyDescent="0.3">
      <c r="E16214" s="2"/>
      <c r="F16214" s="2"/>
      <c r="G16214" s="2"/>
      <c r="H16214" s="2"/>
      <c r="I16214" s="2"/>
      <c r="J16214" s="2"/>
      <c r="K16214" s="2"/>
    </row>
    <row r="16215" spans="5:11" ht="17.399999999999999" x14ac:dyDescent="0.3">
      <c r="E16215" s="2"/>
      <c r="F16215" s="2"/>
      <c r="G16215" s="2"/>
      <c r="H16215" s="2"/>
      <c r="I16215" s="2"/>
      <c r="J16215" s="2"/>
      <c r="K16215" s="2"/>
    </row>
    <row r="16216" spans="5:11" ht="17.399999999999999" x14ac:dyDescent="0.3">
      <c r="E16216" s="2"/>
      <c r="F16216" s="2"/>
      <c r="G16216" s="2"/>
      <c r="H16216" s="2"/>
      <c r="I16216" s="2"/>
      <c r="J16216" s="2"/>
      <c r="K16216" s="2"/>
    </row>
    <row r="16217" spans="5:11" ht="17.399999999999999" x14ac:dyDescent="0.3">
      <c r="E16217" s="2"/>
      <c r="F16217" s="2"/>
      <c r="G16217" s="2"/>
      <c r="H16217" s="2"/>
      <c r="I16217" s="2"/>
      <c r="J16217" s="2"/>
      <c r="K16217" s="2"/>
    </row>
    <row r="16218" spans="5:11" ht="17.399999999999999" x14ac:dyDescent="0.3">
      <c r="E16218" s="2"/>
      <c r="F16218" s="2"/>
      <c r="G16218" s="2"/>
      <c r="H16218" s="2"/>
      <c r="I16218" s="2"/>
      <c r="J16218" s="2"/>
      <c r="K16218" s="2"/>
    </row>
    <row r="16219" spans="5:11" ht="17.399999999999999" x14ac:dyDescent="0.3">
      <c r="E16219" s="2"/>
      <c r="F16219" s="2"/>
      <c r="G16219" s="2"/>
      <c r="H16219" s="2"/>
      <c r="I16219" s="2"/>
      <c r="J16219" s="2"/>
      <c r="K16219" s="2"/>
    </row>
    <row r="16220" spans="5:11" ht="17.399999999999999" x14ac:dyDescent="0.3">
      <c r="E16220" s="2"/>
      <c r="F16220" s="2"/>
      <c r="G16220" s="2"/>
      <c r="H16220" s="2"/>
      <c r="I16220" s="2"/>
      <c r="J16220" s="2"/>
      <c r="K16220" s="2"/>
    </row>
    <row r="16221" spans="5:11" ht="17.399999999999999" x14ac:dyDescent="0.3">
      <c r="E16221" s="2"/>
      <c r="F16221" s="2"/>
      <c r="G16221" s="2"/>
      <c r="H16221" s="2"/>
      <c r="I16221" s="2"/>
      <c r="J16221" s="2"/>
      <c r="K16221" s="2"/>
    </row>
    <row r="16222" spans="5:11" ht="17.399999999999999" x14ac:dyDescent="0.3">
      <c r="E16222" s="2"/>
      <c r="F16222" s="2"/>
      <c r="G16222" s="2"/>
      <c r="H16222" s="2"/>
      <c r="I16222" s="2"/>
      <c r="J16222" s="2"/>
      <c r="K16222" s="2"/>
    </row>
    <row r="16223" spans="5:11" ht="17.399999999999999" x14ac:dyDescent="0.3">
      <c r="E16223" s="2"/>
      <c r="F16223" s="2"/>
      <c r="G16223" s="2"/>
      <c r="H16223" s="2"/>
      <c r="I16223" s="2"/>
      <c r="J16223" s="2"/>
      <c r="K16223" s="2"/>
    </row>
    <row r="16224" spans="5:11" ht="17.399999999999999" x14ac:dyDescent="0.3">
      <c r="E16224" s="2"/>
      <c r="F16224" s="2"/>
      <c r="G16224" s="2"/>
      <c r="H16224" s="2"/>
      <c r="I16224" s="2"/>
      <c r="J16224" s="2"/>
      <c r="K16224" s="2"/>
    </row>
    <row r="16225" spans="5:11" ht="17.399999999999999" x14ac:dyDescent="0.3">
      <c r="E16225" s="2"/>
      <c r="F16225" s="2"/>
      <c r="G16225" s="2"/>
      <c r="H16225" s="2"/>
      <c r="I16225" s="2"/>
      <c r="J16225" s="2"/>
      <c r="K16225" s="2"/>
    </row>
    <row r="16226" spans="5:11" ht="17.399999999999999" x14ac:dyDescent="0.3">
      <c r="E16226" s="2"/>
      <c r="F16226" s="2"/>
      <c r="G16226" s="2"/>
      <c r="H16226" s="2"/>
      <c r="I16226" s="2"/>
      <c r="J16226" s="2"/>
      <c r="K16226" s="2"/>
    </row>
    <row r="16227" spans="5:11" ht="17.399999999999999" x14ac:dyDescent="0.3">
      <c r="E16227" s="2"/>
      <c r="F16227" s="2"/>
      <c r="G16227" s="2"/>
      <c r="H16227" s="2"/>
      <c r="I16227" s="2"/>
      <c r="J16227" s="2"/>
      <c r="K16227" s="2"/>
    </row>
    <row r="16228" spans="5:11" ht="17.399999999999999" x14ac:dyDescent="0.3">
      <c r="E16228" s="2"/>
      <c r="F16228" s="2"/>
      <c r="G16228" s="2"/>
      <c r="H16228" s="2"/>
      <c r="I16228" s="2"/>
      <c r="J16228" s="2"/>
      <c r="K16228" s="2"/>
    </row>
    <row r="16229" spans="5:11" ht="17.399999999999999" x14ac:dyDescent="0.3">
      <c r="E16229" s="2"/>
      <c r="F16229" s="2"/>
      <c r="G16229" s="2"/>
      <c r="H16229" s="2"/>
      <c r="I16229" s="2"/>
      <c r="J16229" s="2"/>
      <c r="K16229" s="2"/>
    </row>
    <row r="16230" spans="5:11" ht="17.399999999999999" x14ac:dyDescent="0.3">
      <c r="E16230" s="2"/>
      <c r="F16230" s="2"/>
      <c r="G16230" s="2"/>
      <c r="H16230" s="2"/>
      <c r="I16230" s="2"/>
      <c r="J16230" s="2"/>
      <c r="K16230" s="2"/>
    </row>
    <row r="16231" spans="5:11" ht="17.399999999999999" x14ac:dyDescent="0.3">
      <c r="E16231" s="2"/>
      <c r="F16231" s="2"/>
      <c r="G16231" s="2"/>
      <c r="H16231" s="2"/>
      <c r="I16231" s="2"/>
      <c r="J16231" s="2"/>
      <c r="K16231" s="2"/>
    </row>
    <row r="16232" spans="5:11" ht="17.399999999999999" x14ac:dyDescent="0.3">
      <c r="E16232" s="2"/>
      <c r="F16232" s="2"/>
      <c r="G16232" s="2"/>
      <c r="H16232" s="2"/>
      <c r="I16232" s="2"/>
      <c r="J16232" s="2"/>
      <c r="K16232" s="2"/>
    </row>
    <row r="16233" spans="5:11" ht="17.399999999999999" x14ac:dyDescent="0.3">
      <c r="E16233" s="2"/>
      <c r="F16233" s="2"/>
      <c r="G16233" s="2"/>
      <c r="H16233" s="2"/>
      <c r="I16233" s="2"/>
      <c r="J16233" s="2"/>
      <c r="K16233" s="2"/>
    </row>
    <row r="16234" spans="5:11" ht="17.399999999999999" x14ac:dyDescent="0.3">
      <c r="E16234" s="2"/>
      <c r="F16234" s="2"/>
      <c r="G16234" s="2"/>
      <c r="H16234" s="2"/>
      <c r="I16234" s="2"/>
      <c r="J16234" s="2"/>
      <c r="K16234" s="2"/>
    </row>
    <row r="16235" spans="5:11" ht="17.399999999999999" x14ac:dyDescent="0.3">
      <c r="E16235" s="2"/>
      <c r="F16235" s="2"/>
      <c r="G16235" s="2"/>
      <c r="H16235" s="2"/>
      <c r="I16235" s="2"/>
      <c r="J16235" s="2"/>
      <c r="K16235" s="2"/>
    </row>
    <row r="16236" spans="5:11" ht="17.399999999999999" x14ac:dyDescent="0.3">
      <c r="E16236" s="2"/>
      <c r="F16236" s="2"/>
      <c r="G16236" s="2"/>
      <c r="H16236" s="2"/>
      <c r="I16236" s="2"/>
      <c r="J16236" s="2"/>
      <c r="K16236" s="2"/>
    </row>
    <row r="16237" spans="5:11" ht="17.399999999999999" x14ac:dyDescent="0.3">
      <c r="E16237" s="2"/>
      <c r="F16237" s="2"/>
      <c r="G16237" s="2"/>
      <c r="H16237" s="2"/>
      <c r="I16237" s="2"/>
      <c r="J16237" s="2"/>
      <c r="K16237" s="2"/>
    </row>
    <row r="16238" spans="5:11" ht="17.399999999999999" x14ac:dyDescent="0.3">
      <c r="E16238" s="2"/>
      <c r="F16238" s="2"/>
      <c r="G16238" s="2"/>
      <c r="H16238" s="2"/>
      <c r="I16238" s="2"/>
      <c r="J16238" s="2"/>
      <c r="K16238" s="2"/>
    </row>
    <row r="16239" spans="5:11" ht="17.399999999999999" x14ac:dyDescent="0.3">
      <c r="E16239" s="2"/>
      <c r="F16239" s="2"/>
      <c r="G16239" s="2"/>
      <c r="H16239" s="2"/>
      <c r="I16239" s="2"/>
      <c r="J16239" s="2"/>
      <c r="K16239" s="2"/>
    </row>
    <row r="16240" spans="5:11" ht="17.399999999999999" x14ac:dyDescent="0.3">
      <c r="E16240" s="2"/>
      <c r="F16240" s="2"/>
      <c r="G16240" s="2"/>
      <c r="H16240" s="2"/>
      <c r="I16240" s="2"/>
      <c r="J16240" s="2"/>
      <c r="K16240" s="2"/>
    </row>
    <row r="16241" spans="5:11" ht="17.399999999999999" x14ac:dyDescent="0.3">
      <c r="E16241" s="2"/>
      <c r="F16241" s="2"/>
      <c r="G16241" s="2"/>
      <c r="H16241" s="2"/>
      <c r="I16241" s="2"/>
      <c r="J16241" s="2"/>
      <c r="K16241" s="2"/>
    </row>
    <row r="16242" spans="5:11" ht="17.399999999999999" x14ac:dyDescent="0.3">
      <c r="E16242" s="2"/>
      <c r="F16242" s="2"/>
      <c r="G16242" s="2"/>
      <c r="H16242" s="2"/>
      <c r="I16242" s="2"/>
      <c r="J16242" s="2"/>
      <c r="K16242" s="2"/>
    </row>
    <row r="16243" spans="5:11" ht="17.399999999999999" x14ac:dyDescent="0.3">
      <c r="E16243" s="2"/>
      <c r="F16243" s="2"/>
      <c r="G16243" s="2"/>
      <c r="H16243" s="2"/>
      <c r="I16243" s="2"/>
      <c r="J16243" s="2"/>
      <c r="K16243" s="2"/>
    </row>
    <row r="16244" spans="5:11" ht="17.399999999999999" x14ac:dyDescent="0.3">
      <c r="E16244" s="2"/>
      <c r="F16244" s="2"/>
      <c r="G16244" s="2"/>
      <c r="H16244" s="2"/>
      <c r="I16244" s="2"/>
      <c r="J16244" s="2"/>
      <c r="K16244" s="2"/>
    </row>
    <row r="16245" spans="5:11" ht="17.399999999999999" x14ac:dyDescent="0.3">
      <c r="E16245" s="2"/>
      <c r="F16245" s="2"/>
      <c r="G16245" s="2"/>
      <c r="H16245" s="2"/>
      <c r="I16245" s="2"/>
      <c r="J16245" s="2"/>
      <c r="K16245" s="2"/>
    </row>
    <row r="16246" spans="5:11" ht="17.399999999999999" x14ac:dyDescent="0.3">
      <c r="E16246" s="2"/>
      <c r="F16246" s="2"/>
      <c r="G16246" s="2"/>
      <c r="H16246" s="2"/>
      <c r="I16246" s="2"/>
      <c r="J16246" s="2"/>
      <c r="K16246" s="2"/>
    </row>
    <row r="16247" spans="5:11" ht="17.399999999999999" x14ac:dyDescent="0.3">
      <c r="E16247" s="2"/>
      <c r="F16247" s="2"/>
      <c r="G16247" s="2"/>
      <c r="H16247" s="2"/>
      <c r="I16247" s="2"/>
      <c r="J16247" s="2"/>
      <c r="K16247" s="2"/>
    </row>
    <row r="16248" spans="5:11" ht="17.399999999999999" x14ac:dyDescent="0.3">
      <c r="E16248" s="2"/>
      <c r="F16248" s="2"/>
      <c r="G16248" s="2"/>
      <c r="H16248" s="2"/>
      <c r="I16248" s="2"/>
      <c r="J16248" s="2"/>
      <c r="K16248" s="2"/>
    </row>
    <row r="16249" spans="5:11" ht="17.399999999999999" x14ac:dyDescent="0.3">
      <c r="E16249" s="2"/>
      <c r="F16249" s="2"/>
      <c r="G16249" s="2"/>
      <c r="H16249" s="2"/>
      <c r="I16249" s="2"/>
      <c r="J16249" s="2"/>
      <c r="K16249" s="2"/>
    </row>
    <row r="16250" spans="5:11" ht="17.399999999999999" x14ac:dyDescent="0.3">
      <c r="E16250" s="2"/>
      <c r="F16250" s="2"/>
      <c r="G16250" s="2"/>
      <c r="H16250" s="2"/>
      <c r="I16250" s="2"/>
      <c r="J16250" s="2"/>
      <c r="K16250" s="2"/>
    </row>
    <row r="16251" spans="5:11" ht="17.399999999999999" x14ac:dyDescent="0.3">
      <c r="E16251" s="2"/>
      <c r="F16251" s="2"/>
      <c r="G16251" s="2"/>
      <c r="H16251" s="2"/>
      <c r="I16251" s="2"/>
      <c r="J16251" s="2"/>
      <c r="K16251" s="2"/>
    </row>
    <row r="16252" spans="5:11" ht="17.399999999999999" x14ac:dyDescent="0.3">
      <c r="E16252" s="2"/>
      <c r="F16252" s="2"/>
      <c r="G16252" s="2"/>
      <c r="H16252" s="2"/>
      <c r="I16252" s="2"/>
      <c r="J16252" s="2"/>
      <c r="K16252" s="2"/>
    </row>
    <row r="16253" spans="5:11" ht="17.399999999999999" x14ac:dyDescent="0.3">
      <c r="E16253" s="2"/>
      <c r="F16253" s="2"/>
      <c r="G16253" s="2"/>
      <c r="H16253" s="2"/>
      <c r="I16253" s="2"/>
      <c r="J16253" s="2"/>
      <c r="K16253" s="2"/>
    </row>
    <row r="16254" spans="5:11" ht="17.399999999999999" x14ac:dyDescent="0.3">
      <c r="E16254" s="2"/>
      <c r="F16254" s="2"/>
      <c r="G16254" s="2"/>
      <c r="H16254" s="2"/>
      <c r="I16254" s="2"/>
      <c r="J16254" s="2"/>
      <c r="K16254" s="2"/>
    </row>
    <row r="16255" spans="5:11" ht="17.399999999999999" x14ac:dyDescent="0.3">
      <c r="E16255" s="2"/>
      <c r="F16255" s="2"/>
      <c r="G16255" s="2"/>
      <c r="H16255" s="2"/>
      <c r="I16255" s="2"/>
      <c r="J16255" s="2"/>
      <c r="K16255" s="2"/>
    </row>
    <row r="16256" spans="5:11" ht="17.399999999999999" x14ac:dyDescent="0.3">
      <c r="E16256" s="2"/>
      <c r="F16256" s="2"/>
      <c r="G16256" s="2"/>
      <c r="H16256" s="2"/>
      <c r="I16256" s="2"/>
      <c r="J16256" s="2"/>
      <c r="K16256" s="2"/>
    </row>
    <row r="16257" spans="5:11" ht="17.399999999999999" x14ac:dyDescent="0.3">
      <c r="E16257" s="2"/>
      <c r="F16257" s="2"/>
      <c r="G16257" s="2"/>
      <c r="H16257" s="2"/>
      <c r="I16257" s="2"/>
      <c r="J16257" s="2"/>
      <c r="K16257" s="2"/>
    </row>
    <row r="16258" spans="5:11" ht="17.399999999999999" x14ac:dyDescent="0.3">
      <c r="E16258" s="2"/>
      <c r="F16258" s="2"/>
      <c r="G16258" s="2"/>
      <c r="H16258" s="2"/>
      <c r="I16258" s="2"/>
      <c r="J16258" s="2"/>
      <c r="K16258" s="2"/>
    </row>
    <row r="16259" spans="5:11" ht="17.399999999999999" x14ac:dyDescent="0.3">
      <c r="E16259" s="2"/>
      <c r="F16259" s="2"/>
      <c r="G16259" s="2"/>
      <c r="H16259" s="2"/>
      <c r="I16259" s="2"/>
      <c r="J16259" s="2"/>
      <c r="K16259" s="2"/>
    </row>
    <row r="16260" spans="5:11" ht="17.399999999999999" x14ac:dyDescent="0.3">
      <c r="E16260" s="2"/>
      <c r="F16260" s="2"/>
      <c r="G16260" s="2"/>
      <c r="H16260" s="2"/>
      <c r="I16260" s="2"/>
      <c r="J16260" s="2"/>
      <c r="K16260" s="2"/>
    </row>
    <row r="16261" spans="5:11" ht="17.399999999999999" x14ac:dyDescent="0.3">
      <c r="E16261" s="2"/>
      <c r="F16261" s="2"/>
      <c r="G16261" s="2"/>
      <c r="H16261" s="2"/>
      <c r="I16261" s="2"/>
      <c r="J16261" s="2"/>
      <c r="K16261" s="2"/>
    </row>
    <row r="16262" spans="5:11" ht="17.399999999999999" x14ac:dyDescent="0.3">
      <c r="E16262" s="2"/>
      <c r="F16262" s="2"/>
      <c r="G16262" s="2"/>
      <c r="H16262" s="2"/>
      <c r="I16262" s="2"/>
      <c r="J16262" s="2"/>
      <c r="K16262" s="2"/>
    </row>
    <row r="16263" spans="5:11" ht="17.399999999999999" x14ac:dyDescent="0.3">
      <c r="E16263" s="2"/>
      <c r="F16263" s="2"/>
      <c r="G16263" s="2"/>
      <c r="H16263" s="2"/>
      <c r="I16263" s="2"/>
      <c r="J16263" s="2"/>
      <c r="K16263" s="2"/>
    </row>
    <row r="16264" spans="5:11" ht="17.399999999999999" x14ac:dyDescent="0.3">
      <c r="E16264" s="2"/>
      <c r="F16264" s="2"/>
      <c r="G16264" s="2"/>
      <c r="H16264" s="2"/>
      <c r="I16264" s="2"/>
      <c r="J16264" s="2"/>
      <c r="K16264" s="2"/>
    </row>
    <row r="16265" spans="5:11" ht="17.399999999999999" x14ac:dyDescent="0.3">
      <c r="E16265" s="2"/>
      <c r="F16265" s="2"/>
      <c r="G16265" s="2"/>
      <c r="H16265" s="2"/>
      <c r="I16265" s="2"/>
      <c r="J16265" s="2"/>
      <c r="K16265" s="2"/>
    </row>
    <row r="16266" spans="5:11" ht="17.399999999999999" x14ac:dyDescent="0.3">
      <c r="E16266" s="2"/>
      <c r="F16266" s="2"/>
      <c r="G16266" s="2"/>
      <c r="H16266" s="2"/>
      <c r="I16266" s="2"/>
      <c r="J16266" s="2"/>
      <c r="K16266" s="2"/>
    </row>
    <row r="16267" spans="5:11" ht="17.399999999999999" x14ac:dyDescent="0.3">
      <c r="E16267" s="2"/>
      <c r="F16267" s="2"/>
      <c r="G16267" s="2"/>
      <c r="H16267" s="2"/>
      <c r="I16267" s="2"/>
      <c r="J16267" s="2"/>
      <c r="K16267" s="2"/>
    </row>
    <row r="16268" spans="5:11" ht="17.399999999999999" x14ac:dyDescent="0.3">
      <c r="E16268" s="2"/>
      <c r="F16268" s="2"/>
      <c r="G16268" s="2"/>
      <c r="H16268" s="2"/>
      <c r="I16268" s="2"/>
      <c r="J16268" s="2"/>
      <c r="K16268" s="2"/>
    </row>
    <row r="16269" spans="5:11" ht="17.399999999999999" x14ac:dyDescent="0.3">
      <c r="E16269" s="2"/>
      <c r="F16269" s="2"/>
      <c r="G16269" s="2"/>
      <c r="H16269" s="2"/>
      <c r="I16269" s="2"/>
      <c r="J16269" s="2"/>
      <c r="K16269" s="2"/>
    </row>
    <row r="16270" spans="5:11" ht="17.399999999999999" x14ac:dyDescent="0.3">
      <c r="E16270" s="2"/>
      <c r="F16270" s="2"/>
      <c r="G16270" s="2"/>
      <c r="H16270" s="2"/>
      <c r="I16270" s="2"/>
      <c r="J16270" s="2"/>
      <c r="K16270" s="2"/>
    </row>
    <row r="16271" spans="5:11" ht="17.399999999999999" x14ac:dyDescent="0.3">
      <c r="E16271" s="2"/>
      <c r="F16271" s="2"/>
      <c r="G16271" s="2"/>
      <c r="H16271" s="2"/>
      <c r="I16271" s="2"/>
      <c r="J16271" s="2"/>
      <c r="K16271" s="2"/>
    </row>
    <row r="16272" spans="5:11" ht="17.399999999999999" x14ac:dyDescent="0.3">
      <c r="E16272" s="2"/>
      <c r="F16272" s="2"/>
      <c r="G16272" s="2"/>
      <c r="H16272" s="2"/>
      <c r="I16272" s="2"/>
      <c r="J16272" s="2"/>
      <c r="K16272" s="2"/>
    </row>
    <row r="16273" spans="5:11" ht="17.399999999999999" x14ac:dyDescent="0.3">
      <c r="E16273" s="2"/>
      <c r="F16273" s="2"/>
      <c r="G16273" s="2"/>
      <c r="H16273" s="2"/>
      <c r="I16273" s="2"/>
      <c r="J16273" s="2"/>
      <c r="K16273" s="2"/>
    </row>
    <row r="16274" spans="5:11" ht="17.399999999999999" x14ac:dyDescent="0.3">
      <c r="E16274" s="2"/>
      <c r="F16274" s="2"/>
      <c r="G16274" s="2"/>
      <c r="H16274" s="2"/>
      <c r="I16274" s="2"/>
      <c r="J16274" s="2"/>
      <c r="K16274" s="2"/>
    </row>
    <row r="16275" spans="5:11" ht="17.399999999999999" x14ac:dyDescent="0.3">
      <c r="E16275" s="2"/>
      <c r="F16275" s="2"/>
      <c r="G16275" s="2"/>
      <c r="H16275" s="2"/>
      <c r="I16275" s="2"/>
      <c r="J16275" s="2"/>
      <c r="K16275" s="2"/>
    </row>
    <row r="16276" spans="5:11" ht="17.399999999999999" x14ac:dyDescent="0.3">
      <c r="E16276" s="2"/>
      <c r="F16276" s="2"/>
      <c r="G16276" s="2"/>
      <c r="H16276" s="2"/>
      <c r="I16276" s="2"/>
      <c r="J16276" s="2"/>
      <c r="K16276" s="2"/>
    </row>
    <row r="16277" spans="5:11" ht="17.399999999999999" x14ac:dyDescent="0.3">
      <c r="E16277" s="2"/>
      <c r="F16277" s="2"/>
      <c r="G16277" s="2"/>
      <c r="H16277" s="2"/>
      <c r="I16277" s="2"/>
      <c r="J16277" s="2"/>
      <c r="K16277" s="2"/>
    </row>
    <row r="16278" spans="5:11" ht="17.399999999999999" x14ac:dyDescent="0.3">
      <c r="E16278" s="2"/>
      <c r="F16278" s="2"/>
      <c r="G16278" s="2"/>
      <c r="H16278" s="2"/>
      <c r="I16278" s="2"/>
      <c r="J16278" s="2"/>
      <c r="K16278" s="2"/>
    </row>
    <row r="16279" spans="5:11" ht="17.399999999999999" x14ac:dyDescent="0.3">
      <c r="E16279" s="2"/>
      <c r="F16279" s="2"/>
      <c r="G16279" s="2"/>
      <c r="H16279" s="2"/>
      <c r="I16279" s="2"/>
      <c r="J16279" s="2"/>
      <c r="K16279" s="2"/>
    </row>
    <row r="16280" spans="5:11" ht="17.399999999999999" x14ac:dyDescent="0.3">
      <c r="E16280" s="2"/>
      <c r="F16280" s="2"/>
      <c r="G16280" s="2"/>
      <c r="H16280" s="2"/>
      <c r="I16280" s="2"/>
      <c r="J16280" s="2"/>
      <c r="K16280" s="2"/>
    </row>
    <row r="16281" spans="5:11" ht="17.399999999999999" x14ac:dyDescent="0.3">
      <c r="E16281" s="2"/>
      <c r="F16281" s="2"/>
      <c r="G16281" s="2"/>
      <c r="H16281" s="2"/>
      <c r="I16281" s="2"/>
      <c r="J16281" s="2"/>
      <c r="K16281" s="2"/>
    </row>
    <row r="16282" spans="5:11" ht="17.399999999999999" x14ac:dyDescent="0.3">
      <c r="E16282" s="2"/>
      <c r="F16282" s="2"/>
      <c r="G16282" s="2"/>
      <c r="H16282" s="2"/>
      <c r="I16282" s="2"/>
      <c r="J16282" s="2"/>
      <c r="K16282" s="2"/>
    </row>
    <row r="16283" spans="5:11" ht="17.399999999999999" x14ac:dyDescent="0.3">
      <c r="E16283" s="2"/>
      <c r="F16283" s="2"/>
      <c r="G16283" s="2"/>
      <c r="H16283" s="2"/>
      <c r="I16283" s="2"/>
      <c r="J16283" s="2"/>
      <c r="K16283" s="2"/>
    </row>
    <row r="16284" spans="5:11" ht="17.399999999999999" x14ac:dyDescent="0.3">
      <c r="E16284" s="2"/>
      <c r="F16284" s="2"/>
      <c r="G16284" s="2"/>
      <c r="H16284" s="2"/>
      <c r="I16284" s="2"/>
      <c r="J16284" s="2"/>
      <c r="K16284" s="2"/>
    </row>
    <row r="16285" spans="5:11" ht="17.399999999999999" x14ac:dyDescent="0.3">
      <c r="E16285" s="2"/>
      <c r="F16285" s="2"/>
      <c r="G16285" s="2"/>
      <c r="H16285" s="2"/>
      <c r="I16285" s="2"/>
      <c r="J16285" s="2"/>
      <c r="K16285" s="2"/>
    </row>
    <row r="16286" spans="5:11" ht="17.399999999999999" x14ac:dyDescent="0.3">
      <c r="E16286" s="2"/>
      <c r="F16286" s="2"/>
      <c r="G16286" s="2"/>
      <c r="H16286" s="2"/>
      <c r="I16286" s="2"/>
      <c r="J16286" s="2"/>
      <c r="K16286" s="2"/>
    </row>
    <row r="16287" spans="5:11" ht="17.399999999999999" x14ac:dyDescent="0.3">
      <c r="E16287" s="2"/>
      <c r="F16287" s="2"/>
      <c r="G16287" s="2"/>
      <c r="H16287" s="2"/>
      <c r="I16287" s="2"/>
      <c r="J16287" s="2"/>
      <c r="K16287" s="2"/>
    </row>
    <row r="16288" spans="5:11" ht="17.399999999999999" x14ac:dyDescent="0.3">
      <c r="E16288" s="2"/>
      <c r="F16288" s="2"/>
      <c r="G16288" s="2"/>
      <c r="H16288" s="2"/>
      <c r="I16288" s="2"/>
      <c r="J16288" s="2"/>
      <c r="K16288" s="2"/>
    </row>
    <row r="16289" spans="5:11" ht="17.399999999999999" x14ac:dyDescent="0.3">
      <c r="E16289" s="2"/>
      <c r="F16289" s="2"/>
      <c r="G16289" s="2"/>
      <c r="H16289" s="2"/>
      <c r="I16289" s="2"/>
      <c r="J16289" s="2"/>
      <c r="K16289" s="2"/>
    </row>
    <row r="16290" spans="5:11" ht="17.399999999999999" x14ac:dyDescent="0.3">
      <c r="E16290" s="2"/>
      <c r="F16290" s="2"/>
      <c r="G16290" s="2"/>
      <c r="H16290" s="2"/>
      <c r="I16290" s="2"/>
      <c r="J16290" s="2"/>
      <c r="K16290" s="2"/>
    </row>
    <row r="16291" spans="5:11" ht="17.399999999999999" x14ac:dyDescent="0.3">
      <c r="E16291" s="2"/>
      <c r="F16291" s="2"/>
      <c r="G16291" s="2"/>
      <c r="H16291" s="2"/>
      <c r="I16291" s="2"/>
      <c r="J16291" s="2"/>
      <c r="K16291" s="2"/>
    </row>
    <row r="16292" spans="5:11" ht="17.399999999999999" x14ac:dyDescent="0.3">
      <c r="E16292" s="2"/>
      <c r="F16292" s="2"/>
      <c r="G16292" s="2"/>
      <c r="H16292" s="2"/>
      <c r="I16292" s="2"/>
      <c r="J16292" s="2"/>
      <c r="K16292" s="2"/>
    </row>
    <row r="16293" spans="5:11" ht="17.399999999999999" x14ac:dyDescent="0.3">
      <c r="E16293" s="2"/>
      <c r="F16293" s="2"/>
      <c r="G16293" s="2"/>
      <c r="H16293" s="2"/>
      <c r="I16293" s="2"/>
      <c r="J16293" s="2"/>
      <c r="K16293" s="2"/>
    </row>
    <row r="16294" spans="5:11" ht="17.399999999999999" x14ac:dyDescent="0.3">
      <c r="E16294" s="2"/>
      <c r="F16294" s="2"/>
      <c r="G16294" s="2"/>
      <c r="H16294" s="2"/>
      <c r="I16294" s="2"/>
      <c r="J16294" s="2"/>
      <c r="K16294" s="2"/>
    </row>
    <row r="16295" spans="5:11" ht="17.399999999999999" x14ac:dyDescent="0.3">
      <c r="E16295" s="2"/>
      <c r="F16295" s="2"/>
      <c r="G16295" s="2"/>
      <c r="H16295" s="2"/>
      <c r="I16295" s="2"/>
      <c r="J16295" s="2"/>
      <c r="K16295" s="2"/>
    </row>
    <row r="16296" spans="5:11" ht="17.399999999999999" x14ac:dyDescent="0.3">
      <c r="E16296" s="2"/>
      <c r="F16296" s="2"/>
      <c r="G16296" s="2"/>
      <c r="H16296" s="2"/>
      <c r="I16296" s="2"/>
      <c r="J16296" s="2"/>
      <c r="K16296" s="2"/>
    </row>
    <row r="16297" spans="5:11" ht="17.399999999999999" x14ac:dyDescent="0.3">
      <c r="E16297" s="2"/>
      <c r="F16297" s="2"/>
      <c r="G16297" s="2"/>
      <c r="H16297" s="2"/>
      <c r="I16297" s="2"/>
      <c r="J16297" s="2"/>
      <c r="K16297" s="2"/>
    </row>
    <row r="16298" spans="5:11" ht="17.399999999999999" x14ac:dyDescent="0.3">
      <c r="E16298" s="2"/>
      <c r="F16298" s="2"/>
      <c r="G16298" s="2"/>
      <c r="H16298" s="2"/>
      <c r="I16298" s="2"/>
      <c r="J16298" s="2"/>
      <c r="K16298" s="2"/>
    </row>
    <row r="16299" spans="5:11" ht="17.399999999999999" x14ac:dyDescent="0.3">
      <c r="E16299" s="2"/>
      <c r="F16299" s="2"/>
      <c r="G16299" s="2"/>
      <c r="H16299" s="2"/>
      <c r="I16299" s="2"/>
      <c r="J16299" s="2"/>
      <c r="K16299" s="2"/>
    </row>
    <row r="16300" spans="5:11" ht="17.399999999999999" x14ac:dyDescent="0.3">
      <c r="E16300" s="2"/>
      <c r="F16300" s="2"/>
      <c r="G16300" s="2"/>
      <c r="H16300" s="2"/>
      <c r="I16300" s="2"/>
      <c r="J16300" s="2"/>
      <c r="K16300" s="2"/>
    </row>
    <row r="16301" spans="5:11" ht="17.399999999999999" x14ac:dyDescent="0.3">
      <c r="E16301" s="2"/>
      <c r="F16301" s="2"/>
      <c r="G16301" s="2"/>
      <c r="H16301" s="2"/>
      <c r="I16301" s="2"/>
      <c r="J16301" s="2"/>
      <c r="K16301" s="2"/>
    </row>
    <row r="16302" spans="5:11" ht="17.399999999999999" x14ac:dyDescent="0.3">
      <c r="E16302" s="2"/>
      <c r="F16302" s="2"/>
      <c r="G16302" s="2"/>
      <c r="H16302" s="2"/>
      <c r="I16302" s="2"/>
      <c r="J16302" s="2"/>
      <c r="K16302" s="2"/>
    </row>
    <row r="16303" spans="5:11" ht="17.399999999999999" x14ac:dyDescent="0.3">
      <c r="E16303" s="2"/>
      <c r="F16303" s="2"/>
      <c r="G16303" s="2"/>
      <c r="H16303" s="2"/>
      <c r="I16303" s="2"/>
      <c r="J16303" s="2"/>
      <c r="K16303" s="2"/>
    </row>
    <row r="16304" spans="5:11" ht="17.399999999999999" x14ac:dyDescent="0.3">
      <c r="E16304" s="2"/>
      <c r="F16304" s="2"/>
      <c r="G16304" s="2"/>
      <c r="H16304" s="2"/>
      <c r="I16304" s="2"/>
      <c r="J16304" s="2"/>
      <c r="K16304" s="2"/>
    </row>
    <row r="16305" spans="5:11" ht="17.399999999999999" x14ac:dyDescent="0.3">
      <c r="E16305" s="2"/>
      <c r="F16305" s="2"/>
      <c r="G16305" s="2"/>
      <c r="H16305" s="2"/>
      <c r="I16305" s="2"/>
      <c r="J16305" s="2"/>
      <c r="K16305" s="2"/>
    </row>
    <row r="16306" spans="5:11" ht="17.399999999999999" x14ac:dyDescent="0.3">
      <c r="E16306" s="2"/>
      <c r="F16306" s="2"/>
      <c r="G16306" s="2"/>
      <c r="H16306" s="2"/>
      <c r="I16306" s="2"/>
      <c r="J16306" s="2"/>
      <c r="K16306" s="2"/>
    </row>
    <row r="16307" spans="5:11" ht="17.399999999999999" x14ac:dyDescent="0.3">
      <c r="E16307" s="2"/>
      <c r="F16307" s="2"/>
      <c r="G16307" s="2"/>
      <c r="H16307" s="2"/>
      <c r="I16307" s="2"/>
      <c r="J16307" s="2"/>
      <c r="K16307" s="2"/>
    </row>
    <row r="16308" spans="5:11" ht="17.399999999999999" x14ac:dyDescent="0.3">
      <c r="E16308" s="2"/>
      <c r="F16308" s="2"/>
      <c r="G16308" s="2"/>
      <c r="H16308" s="2"/>
      <c r="I16308" s="2"/>
      <c r="J16308" s="2"/>
      <c r="K16308" s="2"/>
    </row>
    <row r="16309" spans="5:11" ht="17.399999999999999" x14ac:dyDescent="0.3">
      <c r="E16309" s="2"/>
      <c r="F16309" s="2"/>
      <c r="G16309" s="2"/>
      <c r="H16309" s="2"/>
      <c r="I16309" s="2"/>
      <c r="J16309" s="2"/>
      <c r="K16309" s="2"/>
    </row>
    <row r="16310" spans="5:11" ht="17.399999999999999" x14ac:dyDescent="0.3">
      <c r="E16310" s="2"/>
      <c r="F16310" s="2"/>
      <c r="G16310" s="2"/>
      <c r="H16310" s="2"/>
      <c r="I16310" s="2"/>
      <c r="J16310" s="2"/>
      <c r="K16310" s="2"/>
    </row>
    <row r="16311" spans="5:11" ht="17.399999999999999" x14ac:dyDescent="0.3">
      <c r="E16311" s="2"/>
      <c r="F16311" s="2"/>
      <c r="G16311" s="2"/>
      <c r="H16311" s="2"/>
      <c r="I16311" s="2"/>
      <c r="J16311" s="2"/>
      <c r="K16311" s="2"/>
    </row>
    <row r="16312" spans="5:11" ht="17.399999999999999" x14ac:dyDescent="0.3">
      <c r="E16312" s="2"/>
      <c r="F16312" s="2"/>
      <c r="G16312" s="2"/>
      <c r="H16312" s="2"/>
      <c r="I16312" s="2"/>
      <c r="J16312" s="2"/>
      <c r="K16312" s="2"/>
    </row>
    <row r="16313" spans="5:11" ht="17.399999999999999" x14ac:dyDescent="0.3">
      <c r="E16313" s="2"/>
      <c r="F16313" s="2"/>
      <c r="G16313" s="2"/>
      <c r="H16313" s="2"/>
      <c r="I16313" s="2"/>
      <c r="J16313" s="2"/>
      <c r="K16313" s="2"/>
    </row>
    <row r="16314" spans="5:11" ht="17.399999999999999" x14ac:dyDescent="0.3">
      <c r="E16314" s="2"/>
      <c r="F16314" s="2"/>
      <c r="G16314" s="2"/>
      <c r="H16314" s="2"/>
      <c r="I16314" s="2"/>
      <c r="J16314" s="2"/>
      <c r="K16314" s="2"/>
    </row>
    <row r="16315" spans="5:11" ht="17.399999999999999" x14ac:dyDescent="0.3">
      <c r="E16315" s="2"/>
      <c r="F16315" s="2"/>
      <c r="G16315" s="2"/>
      <c r="H16315" s="2"/>
      <c r="I16315" s="2"/>
      <c r="J16315" s="2"/>
      <c r="K16315" s="2"/>
    </row>
    <row r="16316" spans="5:11" ht="17.399999999999999" x14ac:dyDescent="0.3">
      <c r="E16316" s="2"/>
      <c r="F16316" s="2"/>
      <c r="G16316" s="2"/>
      <c r="H16316" s="2"/>
      <c r="I16316" s="2"/>
      <c r="J16316" s="2"/>
      <c r="K16316" s="2"/>
    </row>
    <row r="16317" spans="5:11" ht="17.399999999999999" x14ac:dyDescent="0.3">
      <c r="E16317" s="2"/>
      <c r="F16317" s="2"/>
      <c r="G16317" s="2"/>
      <c r="H16317" s="2"/>
      <c r="I16317" s="2"/>
      <c r="J16317" s="2"/>
      <c r="K16317" s="2"/>
    </row>
    <row r="16318" spans="5:11" ht="17.399999999999999" x14ac:dyDescent="0.3">
      <c r="E16318" s="2"/>
      <c r="F16318" s="2"/>
      <c r="G16318" s="2"/>
      <c r="H16318" s="2"/>
      <c r="I16318" s="2"/>
      <c r="J16318" s="2"/>
      <c r="K16318" s="2"/>
    </row>
    <row r="16319" spans="5:11" ht="17.399999999999999" x14ac:dyDescent="0.3">
      <c r="E16319" s="2"/>
      <c r="F16319" s="2"/>
      <c r="G16319" s="2"/>
      <c r="H16319" s="2"/>
      <c r="I16319" s="2"/>
      <c r="J16319" s="2"/>
      <c r="K16319" s="2"/>
    </row>
    <row r="16320" spans="5:11" ht="17.399999999999999" x14ac:dyDescent="0.3">
      <c r="E16320" s="2"/>
      <c r="F16320" s="2"/>
      <c r="G16320" s="2"/>
      <c r="H16320" s="2"/>
      <c r="I16320" s="2"/>
      <c r="J16320" s="2"/>
      <c r="K16320" s="2"/>
    </row>
    <row r="16321" spans="5:11" ht="17.399999999999999" x14ac:dyDescent="0.3">
      <c r="E16321" s="2"/>
      <c r="F16321" s="2"/>
      <c r="G16321" s="2"/>
      <c r="H16321" s="2"/>
      <c r="I16321" s="2"/>
      <c r="J16321" s="2"/>
      <c r="K16321" s="2"/>
    </row>
    <row r="16322" spans="5:11" ht="17.399999999999999" x14ac:dyDescent="0.3">
      <c r="E16322" s="2"/>
      <c r="F16322" s="2"/>
      <c r="G16322" s="2"/>
      <c r="H16322" s="2"/>
      <c r="I16322" s="2"/>
      <c r="J16322" s="2"/>
      <c r="K16322" s="2"/>
    </row>
    <row r="16323" spans="5:11" ht="17.399999999999999" x14ac:dyDescent="0.3">
      <c r="E16323" s="2"/>
      <c r="F16323" s="2"/>
      <c r="G16323" s="2"/>
      <c r="H16323" s="2"/>
      <c r="I16323" s="2"/>
      <c r="J16323" s="2"/>
      <c r="K16323" s="2"/>
    </row>
    <row r="16324" spans="5:11" ht="17.399999999999999" x14ac:dyDescent="0.3">
      <c r="E16324" s="2"/>
      <c r="F16324" s="2"/>
      <c r="G16324" s="2"/>
      <c r="H16324" s="2"/>
      <c r="I16324" s="2"/>
      <c r="J16324" s="2"/>
      <c r="K16324" s="2"/>
    </row>
    <row r="16325" spans="5:11" ht="17.399999999999999" x14ac:dyDescent="0.3">
      <c r="E16325" s="2"/>
      <c r="F16325" s="2"/>
      <c r="G16325" s="2"/>
      <c r="H16325" s="2"/>
      <c r="I16325" s="2"/>
      <c r="J16325" s="2"/>
      <c r="K16325" s="2"/>
    </row>
    <row r="16326" spans="5:11" ht="17.399999999999999" x14ac:dyDescent="0.3">
      <c r="E16326" s="2"/>
      <c r="F16326" s="2"/>
      <c r="G16326" s="2"/>
      <c r="H16326" s="2"/>
      <c r="I16326" s="2"/>
      <c r="J16326" s="2"/>
      <c r="K16326" s="2"/>
    </row>
    <row r="16327" spans="5:11" ht="17.399999999999999" x14ac:dyDescent="0.3">
      <c r="E16327" s="2"/>
      <c r="F16327" s="2"/>
      <c r="G16327" s="2"/>
      <c r="H16327" s="2"/>
      <c r="I16327" s="2"/>
      <c r="J16327" s="2"/>
      <c r="K16327" s="2"/>
    </row>
    <row r="16328" spans="5:11" ht="17.399999999999999" x14ac:dyDescent="0.3">
      <c r="E16328" s="2"/>
      <c r="F16328" s="2"/>
      <c r="G16328" s="2"/>
      <c r="H16328" s="2"/>
      <c r="I16328" s="2"/>
      <c r="J16328" s="2"/>
      <c r="K16328" s="2"/>
    </row>
    <row r="16329" spans="5:11" ht="17.399999999999999" x14ac:dyDescent="0.3">
      <c r="E16329" s="2"/>
      <c r="F16329" s="2"/>
      <c r="G16329" s="2"/>
      <c r="H16329" s="2"/>
      <c r="I16329" s="2"/>
      <c r="J16329" s="2"/>
      <c r="K16329" s="2"/>
    </row>
    <row r="16330" spans="5:11" ht="17.399999999999999" x14ac:dyDescent="0.3">
      <c r="E16330" s="2"/>
      <c r="F16330" s="2"/>
      <c r="G16330" s="2"/>
      <c r="H16330" s="2"/>
      <c r="I16330" s="2"/>
      <c r="J16330" s="2"/>
      <c r="K16330" s="2"/>
    </row>
    <row r="16331" spans="5:11" ht="17.399999999999999" x14ac:dyDescent="0.3">
      <c r="E16331" s="2"/>
      <c r="F16331" s="2"/>
      <c r="G16331" s="2"/>
      <c r="H16331" s="2"/>
      <c r="I16331" s="2"/>
      <c r="J16331" s="2"/>
      <c r="K16331" s="2"/>
    </row>
    <row r="16332" spans="5:11" ht="17.399999999999999" x14ac:dyDescent="0.3">
      <c r="E16332" s="2"/>
      <c r="F16332" s="2"/>
      <c r="G16332" s="2"/>
      <c r="H16332" s="2"/>
      <c r="I16332" s="2"/>
      <c r="J16332" s="2"/>
      <c r="K16332" s="2"/>
    </row>
    <row r="16333" spans="5:11" ht="17.399999999999999" x14ac:dyDescent="0.3">
      <c r="E16333" s="2"/>
      <c r="F16333" s="2"/>
      <c r="G16333" s="2"/>
      <c r="H16333" s="2"/>
      <c r="I16333" s="2"/>
      <c r="J16333" s="2"/>
      <c r="K16333" s="2"/>
    </row>
    <row r="16334" spans="5:11" ht="17.399999999999999" x14ac:dyDescent="0.3">
      <c r="E16334" s="2"/>
      <c r="F16334" s="2"/>
      <c r="G16334" s="2"/>
      <c r="H16334" s="2"/>
      <c r="I16334" s="2"/>
      <c r="J16334" s="2"/>
      <c r="K16334" s="2"/>
    </row>
    <row r="16335" spans="5:11" ht="17.399999999999999" x14ac:dyDescent="0.3">
      <c r="E16335" s="2"/>
      <c r="F16335" s="2"/>
      <c r="G16335" s="2"/>
      <c r="H16335" s="2"/>
      <c r="I16335" s="2"/>
      <c r="J16335" s="2"/>
      <c r="K16335" s="2"/>
    </row>
    <row r="16336" spans="5:11" ht="17.399999999999999" x14ac:dyDescent="0.3">
      <c r="E16336" s="2"/>
      <c r="F16336" s="2"/>
      <c r="G16336" s="2"/>
      <c r="H16336" s="2"/>
      <c r="I16336" s="2"/>
      <c r="J16336" s="2"/>
      <c r="K16336" s="2"/>
    </row>
    <row r="16337" spans="5:11" ht="17.399999999999999" x14ac:dyDescent="0.3">
      <c r="E16337" s="2"/>
      <c r="F16337" s="2"/>
      <c r="G16337" s="2"/>
      <c r="H16337" s="2"/>
      <c r="I16337" s="2"/>
      <c r="J16337" s="2"/>
      <c r="K16337" s="2"/>
    </row>
    <row r="16338" spans="5:11" ht="17.399999999999999" x14ac:dyDescent="0.3">
      <c r="E16338" s="2"/>
      <c r="F16338" s="2"/>
      <c r="G16338" s="2"/>
      <c r="H16338" s="2"/>
      <c r="I16338" s="2"/>
      <c r="J16338" s="2"/>
      <c r="K16338" s="2"/>
    </row>
    <row r="16339" spans="5:11" ht="17.399999999999999" x14ac:dyDescent="0.3">
      <c r="E16339" s="2"/>
      <c r="F16339" s="2"/>
      <c r="G16339" s="2"/>
      <c r="H16339" s="2"/>
      <c r="I16339" s="2"/>
      <c r="J16339" s="2"/>
      <c r="K16339" s="2"/>
    </row>
    <row r="16340" spans="5:11" ht="17.399999999999999" x14ac:dyDescent="0.3">
      <c r="E16340" s="2"/>
      <c r="F16340" s="2"/>
      <c r="G16340" s="2"/>
      <c r="H16340" s="2"/>
      <c r="I16340" s="2"/>
      <c r="J16340" s="2"/>
      <c r="K16340" s="2"/>
    </row>
    <row r="16341" spans="5:11" ht="17.399999999999999" x14ac:dyDescent="0.3">
      <c r="E16341" s="2"/>
      <c r="F16341" s="2"/>
      <c r="G16341" s="2"/>
      <c r="H16341" s="2"/>
      <c r="I16341" s="2"/>
      <c r="J16341" s="2"/>
      <c r="K16341" s="2"/>
    </row>
    <row r="16342" spans="5:11" ht="17.399999999999999" x14ac:dyDescent="0.3">
      <c r="E16342" s="2"/>
      <c r="F16342" s="2"/>
      <c r="G16342" s="2"/>
      <c r="H16342" s="2"/>
      <c r="I16342" s="2"/>
      <c r="J16342" s="2"/>
      <c r="K16342" s="2"/>
    </row>
    <row r="16343" spans="5:11" ht="17.399999999999999" x14ac:dyDescent="0.3">
      <c r="E16343" s="2"/>
      <c r="F16343" s="2"/>
      <c r="G16343" s="2"/>
      <c r="H16343" s="2"/>
      <c r="I16343" s="2"/>
      <c r="J16343" s="2"/>
      <c r="K16343" s="2"/>
    </row>
    <row r="16344" spans="5:11" ht="17.399999999999999" x14ac:dyDescent="0.3">
      <c r="E16344" s="2"/>
      <c r="F16344" s="2"/>
      <c r="G16344" s="2"/>
      <c r="H16344" s="2"/>
      <c r="I16344" s="2"/>
      <c r="J16344" s="2"/>
      <c r="K16344" s="2"/>
    </row>
    <row r="16345" spans="5:11" ht="17.399999999999999" x14ac:dyDescent="0.3">
      <c r="E16345" s="2"/>
      <c r="F16345" s="2"/>
      <c r="G16345" s="2"/>
      <c r="H16345" s="2"/>
      <c r="I16345" s="2"/>
      <c r="J16345" s="2"/>
      <c r="K16345" s="2"/>
    </row>
    <row r="16346" spans="5:11" ht="17.399999999999999" x14ac:dyDescent="0.3">
      <c r="E16346" s="2"/>
      <c r="F16346" s="2"/>
      <c r="G16346" s="2"/>
      <c r="H16346" s="2"/>
      <c r="I16346" s="2"/>
      <c r="J16346" s="2"/>
      <c r="K16346" s="2"/>
    </row>
    <row r="16347" spans="5:11" ht="17.399999999999999" x14ac:dyDescent="0.3">
      <c r="E16347" s="2"/>
      <c r="F16347" s="2"/>
      <c r="G16347" s="2"/>
      <c r="H16347" s="2"/>
      <c r="I16347" s="2"/>
      <c r="J16347" s="2"/>
      <c r="K16347" s="2"/>
    </row>
    <row r="16348" spans="5:11" ht="17.399999999999999" x14ac:dyDescent="0.3">
      <c r="E16348" s="2"/>
      <c r="F16348" s="2"/>
      <c r="G16348" s="2"/>
      <c r="H16348" s="2"/>
      <c r="I16348" s="2"/>
      <c r="J16348" s="2"/>
      <c r="K16348" s="2"/>
    </row>
    <row r="16349" spans="5:11" ht="17.399999999999999" x14ac:dyDescent="0.3">
      <c r="E16349" s="2"/>
      <c r="F16349" s="2"/>
      <c r="G16349" s="2"/>
      <c r="H16349" s="2"/>
      <c r="I16349" s="2"/>
      <c r="J16349" s="2"/>
      <c r="K16349" s="2"/>
    </row>
    <row r="16350" spans="5:11" ht="17.399999999999999" x14ac:dyDescent="0.3">
      <c r="E16350" s="2"/>
      <c r="F16350" s="2"/>
      <c r="G16350" s="2"/>
      <c r="H16350" s="2"/>
      <c r="I16350" s="2"/>
      <c r="J16350" s="2"/>
      <c r="K16350" s="2"/>
    </row>
    <row r="16351" spans="5:11" ht="17.399999999999999" x14ac:dyDescent="0.3">
      <c r="E16351" s="2"/>
      <c r="F16351" s="2"/>
      <c r="G16351" s="2"/>
      <c r="H16351" s="2"/>
      <c r="I16351" s="2"/>
      <c r="J16351" s="2"/>
      <c r="K16351" s="2"/>
    </row>
    <row r="16352" spans="5:11" ht="17.399999999999999" x14ac:dyDescent="0.3">
      <c r="E16352" s="2"/>
      <c r="F16352" s="2"/>
      <c r="G16352" s="2"/>
      <c r="H16352" s="2"/>
      <c r="I16352" s="2"/>
      <c r="J16352" s="2"/>
      <c r="K16352" s="2"/>
    </row>
    <row r="16353" spans="5:11" ht="17.399999999999999" x14ac:dyDescent="0.3">
      <c r="E16353" s="2"/>
      <c r="F16353" s="2"/>
      <c r="G16353" s="2"/>
      <c r="H16353" s="2"/>
      <c r="I16353" s="2"/>
      <c r="J16353" s="2"/>
      <c r="K16353" s="2"/>
    </row>
    <row r="16354" spans="5:11" ht="17.399999999999999" x14ac:dyDescent="0.3">
      <c r="E16354" s="2"/>
      <c r="F16354" s="2"/>
      <c r="G16354" s="2"/>
      <c r="H16354" s="2"/>
      <c r="I16354" s="2"/>
      <c r="J16354" s="2"/>
      <c r="K16354" s="2"/>
    </row>
    <row r="16355" spans="5:11" ht="17.399999999999999" x14ac:dyDescent="0.3">
      <c r="E16355" s="2"/>
      <c r="F16355" s="2"/>
      <c r="G16355" s="2"/>
      <c r="H16355" s="2"/>
      <c r="I16355" s="2"/>
      <c r="J16355" s="2"/>
      <c r="K16355" s="2"/>
    </row>
    <row r="16356" spans="5:11" ht="17.399999999999999" x14ac:dyDescent="0.3">
      <c r="E16356" s="2"/>
      <c r="F16356" s="2"/>
      <c r="G16356" s="2"/>
      <c r="H16356" s="2"/>
      <c r="I16356" s="2"/>
      <c r="J16356" s="2"/>
      <c r="K16356" s="2"/>
    </row>
    <row r="16357" spans="5:11" ht="17.399999999999999" x14ac:dyDescent="0.3">
      <c r="E16357" s="2"/>
      <c r="F16357" s="2"/>
      <c r="G16357" s="2"/>
      <c r="H16357" s="2"/>
      <c r="I16357" s="2"/>
      <c r="J16357" s="2"/>
      <c r="K16357" s="2"/>
    </row>
    <row r="16358" spans="5:11" ht="17.399999999999999" x14ac:dyDescent="0.3">
      <c r="E16358" s="2"/>
      <c r="F16358" s="2"/>
      <c r="G16358" s="2"/>
      <c r="H16358" s="2"/>
      <c r="I16358" s="2"/>
      <c r="J16358" s="2"/>
      <c r="K16358" s="2"/>
    </row>
    <row r="16359" spans="5:11" ht="17.399999999999999" x14ac:dyDescent="0.3">
      <c r="E16359" s="2"/>
      <c r="F16359" s="2"/>
      <c r="G16359" s="2"/>
      <c r="H16359" s="2"/>
      <c r="I16359" s="2"/>
      <c r="J16359" s="2"/>
      <c r="K16359" s="2"/>
    </row>
    <row r="16360" spans="5:11" ht="17.399999999999999" x14ac:dyDescent="0.3">
      <c r="E16360" s="2"/>
      <c r="F16360" s="2"/>
      <c r="G16360" s="2"/>
      <c r="H16360" s="2"/>
      <c r="I16360" s="2"/>
      <c r="J16360" s="2"/>
      <c r="K16360" s="2"/>
    </row>
    <row r="16361" spans="5:11" ht="17.399999999999999" x14ac:dyDescent="0.3">
      <c r="E16361" s="2"/>
      <c r="F16361" s="2"/>
      <c r="G16361" s="2"/>
      <c r="H16361" s="2"/>
      <c r="I16361" s="2"/>
      <c r="J16361" s="2"/>
      <c r="K16361" s="2"/>
    </row>
    <row r="16362" spans="5:11" ht="17.399999999999999" x14ac:dyDescent="0.3">
      <c r="E16362" s="2"/>
      <c r="F16362" s="2"/>
      <c r="G16362" s="2"/>
      <c r="H16362" s="2"/>
      <c r="I16362" s="2"/>
      <c r="J16362" s="2"/>
      <c r="K16362" s="2"/>
    </row>
    <row r="16363" spans="5:11" ht="17.399999999999999" x14ac:dyDescent="0.3">
      <c r="E16363" s="2"/>
      <c r="F16363" s="2"/>
      <c r="G16363" s="2"/>
      <c r="H16363" s="2"/>
      <c r="I16363" s="2"/>
      <c r="J16363" s="2"/>
      <c r="K16363" s="2"/>
    </row>
    <row r="16364" spans="5:11" ht="17.399999999999999" x14ac:dyDescent="0.3">
      <c r="E16364" s="2"/>
      <c r="F16364" s="2"/>
      <c r="G16364" s="2"/>
      <c r="H16364" s="2"/>
      <c r="I16364" s="2"/>
      <c r="J16364" s="2"/>
      <c r="K16364" s="2"/>
    </row>
    <row r="16365" spans="5:11" ht="17.399999999999999" x14ac:dyDescent="0.3">
      <c r="E16365" s="2"/>
      <c r="F16365" s="2"/>
      <c r="G16365" s="2"/>
      <c r="H16365" s="2"/>
      <c r="I16365" s="2"/>
      <c r="J16365" s="2"/>
      <c r="K16365" s="2"/>
    </row>
    <row r="16366" spans="5:11" ht="17.399999999999999" x14ac:dyDescent="0.3">
      <c r="E16366" s="2"/>
      <c r="F16366" s="2"/>
      <c r="G16366" s="2"/>
      <c r="H16366" s="2"/>
      <c r="I16366" s="2"/>
      <c r="J16366" s="2"/>
      <c r="K16366" s="2"/>
    </row>
    <row r="16367" spans="5:11" ht="17.399999999999999" x14ac:dyDescent="0.3">
      <c r="E16367" s="2"/>
      <c r="F16367" s="2"/>
      <c r="G16367" s="2"/>
      <c r="H16367" s="2"/>
      <c r="I16367" s="2"/>
      <c r="J16367" s="2"/>
      <c r="K16367" s="2"/>
    </row>
    <row r="16368" spans="5:11" ht="17.399999999999999" x14ac:dyDescent="0.3">
      <c r="E16368" s="2"/>
      <c r="F16368" s="2"/>
      <c r="G16368" s="2"/>
      <c r="H16368" s="2"/>
      <c r="I16368" s="2"/>
      <c r="J16368" s="2"/>
      <c r="K16368" s="2"/>
    </row>
    <row r="16369" spans="5:11" ht="17.399999999999999" x14ac:dyDescent="0.3">
      <c r="E16369" s="2"/>
      <c r="F16369" s="2"/>
      <c r="G16369" s="2"/>
      <c r="H16369" s="2"/>
      <c r="I16369" s="2"/>
      <c r="J16369" s="2"/>
      <c r="K16369" s="2"/>
    </row>
    <row r="16370" spans="5:11" ht="17.399999999999999" x14ac:dyDescent="0.3">
      <c r="E16370" s="2"/>
      <c r="F16370" s="2"/>
      <c r="G16370" s="2"/>
      <c r="H16370" s="2"/>
      <c r="I16370" s="2"/>
      <c r="J16370" s="2"/>
      <c r="K16370" s="2"/>
    </row>
    <row r="16371" spans="5:11" ht="17.399999999999999" x14ac:dyDescent="0.3">
      <c r="E16371" s="2"/>
      <c r="F16371" s="2"/>
      <c r="G16371" s="2"/>
      <c r="H16371" s="2"/>
      <c r="I16371" s="2"/>
      <c r="J16371" s="2"/>
      <c r="K16371" s="2"/>
    </row>
    <row r="16372" spans="5:11" ht="17.399999999999999" x14ac:dyDescent="0.3">
      <c r="E16372" s="2"/>
      <c r="F16372" s="2"/>
      <c r="G16372" s="2"/>
      <c r="H16372" s="2"/>
      <c r="I16372" s="2"/>
      <c r="J16372" s="2"/>
      <c r="K16372" s="2"/>
    </row>
    <row r="16373" spans="5:11" ht="17.399999999999999" x14ac:dyDescent="0.3">
      <c r="E16373" s="2"/>
      <c r="F16373" s="2"/>
      <c r="G16373" s="2"/>
      <c r="H16373" s="2"/>
      <c r="I16373" s="2"/>
      <c r="J16373" s="2"/>
      <c r="K16373" s="2"/>
    </row>
    <row r="16374" spans="5:11" ht="17.399999999999999" x14ac:dyDescent="0.3">
      <c r="E16374" s="2"/>
      <c r="F16374" s="2"/>
      <c r="G16374" s="2"/>
      <c r="H16374" s="2"/>
      <c r="I16374" s="2"/>
      <c r="J16374" s="2"/>
      <c r="K16374" s="2"/>
    </row>
    <row r="16375" spans="5:11" ht="17.399999999999999" x14ac:dyDescent="0.3">
      <c r="E16375" s="2"/>
      <c r="F16375" s="2"/>
      <c r="G16375" s="2"/>
      <c r="H16375" s="2"/>
      <c r="I16375" s="2"/>
      <c r="J16375" s="2"/>
      <c r="K16375" s="2"/>
    </row>
    <row r="16376" spans="5:11" ht="17.399999999999999" x14ac:dyDescent="0.3">
      <c r="E16376" s="2"/>
      <c r="F16376" s="2"/>
      <c r="G16376" s="2"/>
      <c r="H16376" s="2"/>
      <c r="I16376" s="2"/>
      <c r="J16376" s="2"/>
      <c r="K16376" s="2"/>
    </row>
    <row r="16377" spans="5:11" ht="17.399999999999999" x14ac:dyDescent="0.3">
      <c r="E16377" s="2"/>
      <c r="F16377" s="2"/>
      <c r="G16377" s="2"/>
      <c r="H16377" s="2"/>
      <c r="I16377" s="2"/>
      <c r="J16377" s="2"/>
      <c r="K16377" s="2"/>
    </row>
    <row r="16378" spans="5:11" ht="17.399999999999999" x14ac:dyDescent="0.3">
      <c r="E16378" s="2"/>
      <c r="F16378" s="2"/>
      <c r="G16378" s="2"/>
      <c r="H16378" s="2"/>
      <c r="I16378" s="2"/>
      <c r="J16378" s="2"/>
      <c r="K16378" s="2"/>
    </row>
    <row r="16379" spans="5:11" ht="17.399999999999999" x14ac:dyDescent="0.3">
      <c r="E16379" s="2"/>
      <c r="F16379" s="2"/>
      <c r="G16379" s="2"/>
      <c r="H16379" s="2"/>
      <c r="I16379" s="2"/>
      <c r="J16379" s="2"/>
      <c r="K16379" s="2"/>
    </row>
    <row r="16380" spans="5:11" ht="17.399999999999999" x14ac:dyDescent="0.3">
      <c r="E16380" s="2"/>
      <c r="F16380" s="2"/>
      <c r="G16380" s="2"/>
      <c r="H16380" s="2"/>
      <c r="I16380" s="2"/>
      <c r="J16380" s="2"/>
      <c r="K16380" s="2"/>
    </row>
    <row r="16381" spans="5:11" ht="17.399999999999999" x14ac:dyDescent="0.3">
      <c r="E16381" s="2"/>
      <c r="F16381" s="2"/>
      <c r="G16381" s="2"/>
      <c r="H16381" s="2"/>
      <c r="I16381" s="2"/>
      <c r="J16381" s="2"/>
      <c r="K16381" s="2"/>
    </row>
    <row r="16382" spans="5:11" ht="17.399999999999999" x14ac:dyDescent="0.3">
      <c r="E16382" s="2"/>
      <c r="F16382" s="2"/>
      <c r="G16382" s="2"/>
      <c r="H16382" s="2"/>
      <c r="I16382" s="2"/>
      <c r="J16382" s="2"/>
      <c r="K16382" s="2"/>
    </row>
    <row r="16383" spans="5:11" ht="17.399999999999999" x14ac:dyDescent="0.3">
      <c r="E16383" s="2"/>
      <c r="F16383" s="2"/>
      <c r="G16383" s="2"/>
      <c r="H16383" s="2"/>
      <c r="I16383" s="2"/>
      <c r="J16383" s="2"/>
      <c r="K16383" s="2"/>
    </row>
    <row r="16384" spans="5:11" ht="17.399999999999999" x14ac:dyDescent="0.3">
      <c r="E16384" s="2"/>
      <c r="F16384" s="2"/>
      <c r="G16384" s="2"/>
      <c r="H16384" s="2"/>
      <c r="I16384" s="2"/>
      <c r="J16384" s="2"/>
      <c r="K16384" s="2"/>
    </row>
    <row r="16385" spans="5:11" ht="17.399999999999999" x14ac:dyDescent="0.3">
      <c r="E16385" s="2"/>
      <c r="F16385" s="2"/>
      <c r="G16385" s="2"/>
      <c r="H16385" s="2"/>
      <c r="I16385" s="2"/>
      <c r="J16385" s="2"/>
      <c r="K16385" s="2"/>
    </row>
    <row r="16386" spans="5:11" ht="17.399999999999999" x14ac:dyDescent="0.3">
      <c r="E16386" s="2"/>
      <c r="F16386" s="2"/>
      <c r="G16386" s="2"/>
      <c r="H16386" s="2"/>
      <c r="I16386" s="2"/>
      <c r="J16386" s="2"/>
      <c r="K16386" s="2"/>
    </row>
    <row r="16387" spans="5:11" ht="17.399999999999999" x14ac:dyDescent="0.3">
      <c r="E16387" s="2"/>
      <c r="F16387" s="2"/>
      <c r="G16387" s="2"/>
      <c r="H16387" s="2"/>
      <c r="I16387" s="2"/>
      <c r="J16387" s="2"/>
      <c r="K16387" s="2"/>
    </row>
    <row r="16388" spans="5:11" ht="17.399999999999999" x14ac:dyDescent="0.3">
      <c r="E16388" s="2"/>
      <c r="F16388" s="2"/>
      <c r="G16388" s="2"/>
      <c r="H16388" s="2"/>
      <c r="I16388" s="2"/>
      <c r="J16388" s="2"/>
      <c r="K16388" s="2"/>
    </row>
    <row r="16389" spans="5:11" ht="17.399999999999999" x14ac:dyDescent="0.3">
      <c r="E16389" s="2"/>
      <c r="F16389" s="2"/>
      <c r="G16389" s="2"/>
      <c r="H16389" s="2"/>
      <c r="I16389" s="2"/>
      <c r="J16389" s="2"/>
      <c r="K16389" s="2"/>
    </row>
    <row r="16390" spans="5:11" ht="17.399999999999999" x14ac:dyDescent="0.3">
      <c r="E16390" s="2"/>
      <c r="F16390" s="2"/>
      <c r="G16390" s="2"/>
      <c r="H16390" s="2"/>
      <c r="I16390" s="2"/>
      <c r="J16390" s="2"/>
      <c r="K16390" s="2"/>
    </row>
    <row r="16391" spans="5:11" ht="17.399999999999999" x14ac:dyDescent="0.3">
      <c r="E16391" s="2"/>
      <c r="F16391" s="2"/>
      <c r="G16391" s="2"/>
      <c r="H16391" s="2"/>
      <c r="I16391" s="2"/>
      <c r="J16391" s="2"/>
      <c r="K16391" s="2"/>
    </row>
    <row r="16392" spans="5:11" ht="17.399999999999999" x14ac:dyDescent="0.3">
      <c r="E16392" s="2"/>
      <c r="F16392" s="2"/>
      <c r="G16392" s="2"/>
      <c r="H16392" s="2"/>
      <c r="I16392" s="2"/>
      <c r="J16392" s="2"/>
      <c r="K16392" s="2"/>
    </row>
    <row r="16393" spans="5:11" ht="17.399999999999999" x14ac:dyDescent="0.3">
      <c r="E16393" s="2"/>
      <c r="F16393" s="2"/>
      <c r="G16393" s="2"/>
      <c r="H16393" s="2"/>
      <c r="I16393" s="2"/>
      <c r="J16393" s="2"/>
      <c r="K16393" s="2"/>
    </row>
    <row r="16394" spans="5:11" ht="17.399999999999999" x14ac:dyDescent="0.3">
      <c r="E16394" s="2"/>
      <c r="F16394" s="2"/>
      <c r="G16394" s="2"/>
      <c r="H16394" s="2"/>
      <c r="I16394" s="2"/>
      <c r="J16394" s="2"/>
      <c r="K16394" s="2"/>
    </row>
    <row r="16395" spans="5:11" ht="17.399999999999999" x14ac:dyDescent="0.3">
      <c r="E16395" s="2"/>
      <c r="F16395" s="2"/>
      <c r="G16395" s="2"/>
      <c r="H16395" s="2"/>
      <c r="I16395" s="2"/>
      <c r="J16395" s="2"/>
      <c r="K16395" s="2"/>
    </row>
    <row r="16396" spans="5:11" ht="17.399999999999999" x14ac:dyDescent="0.3">
      <c r="E16396" s="2"/>
      <c r="F16396" s="2"/>
      <c r="G16396" s="2"/>
      <c r="H16396" s="2"/>
      <c r="I16396" s="2"/>
      <c r="J16396" s="2"/>
      <c r="K16396" s="2"/>
    </row>
    <row r="16397" spans="5:11" ht="17.399999999999999" x14ac:dyDescent="0.3">
      <c r="E16397" s="2"/>
      <c r="F16397" s="2"/>
      <c r="G16397" s="2"/>
      <c r="H16397" s="2"/>
      <c r="I16397" s="2"/>
      <c r="J16397" s="2"/>
      <c r="K16397" s="2"/>
    </row>
    <row r="16398" spans="5:11" ht="17.399999999999999" x14ac:dyDescent="0.3">
      <c r="E16398" s="2"/>
      <c r="F16398" s="2"/>
      <c r="G16398" s="2"/>
      <c r="H16398" s="2"/>
      <c r="I16398" s="2"/>
      <c r="J16398" s="2"/>
      <c r="K16398" s="2"/>
    </row>
    <row r="16399" spans="5:11" ht="17.399999999999999" x14ac:dyDescent="0.3">
      <c r="E16399" s="2"/>
      <c r="F16399" s="2"/>
      <c r="G16399" s="2"/>
      <c r="H16399" s="2"/>
      <c r="I16399" s="2"/>
      <c r="J16399" s="2"/>
      <c r="K16399" s="2"/>
    </row>
    <row r="16400" spans="5:11" ht="17.399999999999999" x14ac:dyDescent="0.3">
      <c r="E16400" s="2"/>
      <c r="F16400" s="2"/>
      <c r="G16400" s="2"/>
      <c r="H16400" s="2"/>
      <c r="I16400" s="2"/>
      <c r="J16400" s="2"/>
      <c r="K16400" s="2"/>
    </row>
    <row r="16401" spans="5:11" ht="17.399999999999999" x14ac:dyDescent="0.3">
      <c r="E16401" s="2"/>
      <c r="F16401" s="2"/>
      <c r="G16401" s="2"/>
      <c r="H16401" s="2"/>
      <c r="I16401" s="2"/>
      <c r="J16401" s="2"/>
      <c r="K16401" s="2"/>
    </row>
    <row r="16402" spans="5:11" ht="17.399999999999999" x14ac:dyDescent="0.3">
      <c r="E16402" s="2"/>
      <c r="F16402" s="2"/>
      <c r="G16402" s="2"/>
      <c r="H16402" s="2"/>
      <c r="I16402" s="2"/>
      <c r="J16402" s="2"/>
      <c r="K16402" s="2"/>
    </row>
    <row r="16403" spans="5:11" ht="17.399999999999999" x14ac:dyDescent="0.3">
      <c r="E16403" s="2"/>
      <c r="F16403" s="2"/>
      <c r="G16403" s="2"/>
      <c r="H16403" s="2"/>
      <c r="I16403" s="2"/>
      <c r="J16403" s="2"/>
      <c r="K16403" s="2"/>
    </row>
    <row r="16404" spans="5:11" ht="17.399999999999999" x14ac:dyDescent="0.3">
      <c r="E16404" s="2"/>
      <c r="F16404" s="2"/>
      <c r="G16404" s="2"/>
      <c r="H16404" s="2"/>
      <c r="I16404" s="2"/>
      <c r="J16404" s="2"/>
      <c r="K16404" s="2"/>
    </row>
    <row r="16405" spans="5:11" ht="17.399999999999999" x14ac:dyDescent="0.3">
      <c r="E16405" s="2"/>
      <c r="F16405" s="2"/>
      <c r="G16405" s="2"/>
      <c r="H16405" s="2"/>
      <c r="I16405" s="2"/>
      <c r="J16405" s="2"/>
      <c r="K16405" s="2"/>
    </row>
    <row r="16406" spans="5:11" ht="17.399999999999999" x14ac:dyDescent="0.3">
      <c r="E16406" s="2"/>
      <c r="F16406" s="2"/>
      <c r="G16406" s="2"/>
      <c r="H16406" s="2"/>
      <c r="I16406" s="2"/>
      <c r="J16406" s="2"/>
      <c r="K16406" s="2"/>
    </row>
    <row r="16407" spans="5:11" ht="17.399999999999999" x14ac:dyDescent="0.3">
      <c r="E16407" s="2"/>
      <c r="F16407" s="2"/>
      <c r="G16407" s="2"/>
      <c r="H16407" s="2"/>
      <c r="I16407" s="2"/>
      <c r="J16407" s="2"/>
      <c r="K16407" s="2"/>
    </row>
    <row r="16408" spans="5:11" ht="17.399999999999999" x14ac:dyDescent="0.3">
      <c r="E16408" s="2"/>
      <c r="F16408" s="2"/>
      <c r="G16408" s="2"/>
      <c r="H16408" s="2"/>
      <c r="I16408" s="2"/>
      <c r="J16408" s="2"/>
      <c r="K16408" s="2"/>
    </row>
    <row r="16409" spans="5:11" ht="17.399999999999999" x14ac:dyDescent="0.3">
      <c r="E16409" s="2"/>
      <c r="F16409" s="2"/>
      <c r="G16409" s="2"/>
      <c r="H16409" s="2"/>
      <c r="I16409" s="2"/>
      <c r="J16409" s="2"/>
      <c r="K16409" s="2"/>
    </row>
    <row r="16410" spans="5:11" ht="17.399999999999999" x14ac:dyDescent="0.3">
      <c r="E16410" s="2"/>
      <c r="F16410" s="2"/>
      <c r="G16410" s="2"/>
      <c r="H16410" s="2"/>
      <c r="I16410" s="2"/>
      <c r="J16410" s="2"/>
      <c r="K16410" s="2"/>
    </row>
    <row r="16411" spans="5:11" ht="17.399999999999999" x14ac:dyDescent="0.3">
      <c r="E16411" s="2"/>
      <c r="F16411" s="2"/>
      <c r="G16411" s="2"/>
      <c r="H16411" s="2"/>
      <c r="I16411" s="2"/>
      <c r="J16411" s="2"/>
      <c r="K16411" s="2"/>
    </row>
    <row r="16412" spans="5:11" ht="17.399999999999999" x14ac:dyDescent="0.3">
      <c r="E16412" s="2"/>
      <c r="F16412" s="2"/>
      <c r="G16412" s="2"/>
      <c r="H16412" s="2"/>
      <c r="I16412" s="2"/>
      <c r="J16412" s="2"/>
      <c r="K16412" s="2"/>
    </row>
    <row r="16413" spans="5:11" ht="17.399999999999999" x14ac:dyDescent="0.3">
      <c r="E16413" s="2"/>
      <c r="F16413" s="2"/>
      <c r="G16413" s="2"/>
      <c r="H16413" s="2"/>
      <c r="I16413" s="2"/>
      <c r="J16413" s="2"/>
      <c r="K16413" s="2"/>
    </row>
    <row r="16414" spans="5:11" ht="17.399999999999999" x14ac:dyDescent="0.3">
      <c r="E16414" s="2"/>
      <c r="F16414" s="2"/>
      <c r="G16414" s="2"/>
      <c r="H16414" s="2"/>
      <c r="I16414" s="2"/>
      <c r="J16414" s="2"/>
      <c r="K16414" s="2"/>
    </row>
    <row r="16415" spans="5:11" ht="17.399999999999999" x14ac:dyDescent="0.3">
      <c r="E16415" s="2"/>
      <c r="F16415" s="2"/>
      <c r="G16415" s="2"/>
      <c r="H16415" s="2"/>
      <c r="I16415" s="2"/>
      <c r="J16415" s="2"/>
      <c r="K16415" s="2"/>
    </row>
    <row r="16416" spans="5:11" ht="17.399999999999999" x14ac:dyDescent="0.3">
      <c r="E16416" s="2"/>
      <c r="F16416" s="2"/>
      <c r="G16416" s="2"/>
      <c r="H16416" s="2"/>
      <c r="I16416" s="2"/>
      <c r="J16416" s="2"/>
      <c r="K16416" s="2"/>
    </row>
    <row r="16417" spans="5:11" ht="17.399999999999999" x14ac:dyDescent="0.3">
      <c r="E16417" s="2"/>
      <c r="F16417" s="2"/>
      <c r="G16417" s="2"/>
      <c r="H16417" s="2"/>
      <c r="I16417" s="2"/>
      <c r="J16417" s="2"/>
      <c r="K16417" s="2"/>
    </row>
    <row r="16418" spans="5:11" ht="17.399999999999999" x14ac:dyDescent="0.3">
      <c r="E16418" s="2"/>
      <c r="F16418" s="2"/>
      <c r="G16418" s="2"/>
      <c r="H16418" s="2"/>
      <c r="I16418" s="2"/>
      <c r="J16418" s="2"/>
      <c r="K16418" s="2"/>
    </row>
    <row r="16419" spans="5:11" ht="17.399999999999999" x14ac:dyDescent="0.3">
      <c r="E16419" s="2"/>
      <c r="F16419" s="2"/>
      <c r="G16419" s="2"/>
      <c r="H16419" s="2"/>
      <c r="I16419" s="2"/>
      <c r="J16419" s="2"/>
      <c r="K16419" s="2"/>
    </row>
    <row r="16420" spans="5:11" ht="17.399999999999999" x14ac:dyDescent="0.3">
      <c r="E16420" s="2"/>
      <c r="F16420" s="2"/>
      <c r="G16420" s="2"/>
      <c r="H16420" s="2"/>
      <c r="I16420" s="2"/>
      <c r="J16420" s="2"/>
      <c r="K16420" s="2"/>
    </row>
    <row r="16421" spans="5:11" ht="17.399999999999999" x14ac:dyDescent="0.3">
      <c r="E16421" s="2"/>
      <c r="F16421" s="2"/>
      <c r="G16421" s="2"/>
      <c r="H16421" s="2"/>
      <c r="I16421" s="2"/>
      <c r="J16421" s="2"/>
      <c r="K16421" s="2"/>
    </row>
    <row r="16422" spans="5:11" ht="17.399999999999999" x14ac:dyDescent="0.3">
      <c r="E16422" s="2"/>
      <c r="F16422" s="2"/>
      <c r="G16422" s="2"/>
      <c r="H16422" s="2"/>
      <c r="I16422" s="2"/>
      <c r="J16422" s="2"/>
      <c r="K16422" s="2"/>
    </row>
    <row r="16423" spans="5:11" ht="17.399999999999999" x14ac:dyDescent="0.3">
      <c r="E16423" s="2"/>
      <c r="F16423" s="2"/>
      <c r="G16423" s="2"/>
      <c r="H16423" s="2"/>
      <c r="I16423" s="2"/>
      <c r="J16423" s="2"/>
      <c r="K16423" s="2"/>
    </row>
    <row r="16424" spans="5:11" ht="17.399999999999999" x14ac:dyDescent="0.3">
      <c r="E16424" s="2"/>
      <c r="F16424" s="2"/>
      <c r="G16424" s="2"/>
      <c r="H16424" s="2"/>
      <c r="I16424" s="2"/>
      <c r="J16424" s="2"/>
      <c r="K16424" s="2"/>
    </row>
    <row r="16425" spans="5:11" ht="17.399999999999999" x14ac:dyDescent="0.3">
      <c r="E16425" s="2"/>
      <c r="F16425" s="2"/>
      <c r="G16425" s="2"/>
      <c r="H16425" s="2"/>
      <c r="I16425" s="2"/>
      <c r="J16425" s="2"/>
      <c r="K16425" s="2"/>
    </row>
    <row r="16426" spans="5:11" ht="17.399999999999999" x14ac:dyDescent="0.3">
      <c r="E16426" s="2"/>
      <c r="F16426" s="2"/>
      <c r="G16426" s="2"/>
      <c r="H16426" s="2"/>
      <c r="I16426" s="2"/>
      <c r="J16426" s="2"/>
      <c r="K16426" s="2"/>
    </row>
    <row r="16427" spans="5:11" ht="17.399999999999999" x14ac:dyDescent="0.3">
      <c r="E16427" s="2"/>
      <c r="F16427" s="2"/>
      <c r="G16427" s="2"/>
      <c r="H16427" s="2"/>
      <c r="I16427" s="2"/>
      <c r="J16427" s="2"/>
      <c r="K16427" s="2"/>
    </row>
    <row r="16428" spans="5:11" ht="17.399999999999999" x14ac:dyDescent="0.3">
      <c r="E16428" s="2"/>
      <c r="F16428" s="2"/>
      <c r="G16428" s="2"/>
      <c r="H16428" s="2"/>
      <c r="I16428" s="2"/>
      <c r="J16428" s="2"/>
      <c r="K16428" s="2"/>
    </row>
    <row r="16429" spans="5:11" ht="17.399999999999999" x14ac:dyDescent="0.3">
      <c r="E16429" s="2"/>
      <c r="F16429" s="2"/>
      <c r="G16429" s="2"/>
      <c r="H16429" s="2"/>
      <c r="I16429" s="2"/>
      <c r="J16429" s="2"/>
      <c r="K16429" s="2"/>
    </row>
    <row r="16430" spans="5:11" ht="17.399999999999999" x14ac:dyDescent="0.3">
      <c r="E16430" s="2"/>
      <c r="F16430" s="2"/>
      <c r="G16430" s="2"/>
      <c r="H16430" s="2"/>
      <c r="I16430" s="2"/>
      <c r="J16430" s="2"/>
      <c r="K16430" s="2"/>
    </row>
    <row r="16431" spans="5:11" ht="17.399999999999999" x14ac:dyDescent="0.3">
      <c r="E16431" s="2"/>
      <c r="F16431" s="2"/>
      <c r="G16431" s="2"/>
      <c r="H16431" s="2"/>
      <c r="I16431" s="2"/>
      <c r="J16431" s="2"/>
      <c r="K16431" s="2"/>
    </row>
    <row r="16432" spans="5:11" ht="17.399999999999999" x14ac:dyDescent="0.3">
      <c r="E16432" s="2"/>
      <c r="F16432" s="2"/>
      <c r="G16432" s="2"/>
      <c r="H16432" s="2"/>
      <c r="I16432" s="2"/>
      <c r="J16432" s="2"/>
      <c r="K16432" s="2"/>
    </row>
    <row r="16433" spans="5:11" ht="17.399999999999999" x14ac:dyDescent="0.3">
      <c r="E16433" s="2"/>
      <c r="F16433" s="2"/>
      <c r="G16433" s="2"/>
      <c r="H16433" s="2"/>
      <c r="I16433" s="2"/>
      <c r="J16433" s="2"/>
      <c r="K16433" s="2"/>
    </row>
    <row r="16434" spans="5:11" ht="17.399999999999999" x14ac:dyDescent="0.3">
      <c r="E16434" s="2"/>
      <c r="F16434" s="2"/>
      <c r="G16434" s="2"/>
      <c r="H16434" s="2"/>
      <c r="I16434" s="2"/>
      <c r="J16434" s="2"/>
      <c r="K16434" s="2"/>
    </row>
    <row r="16435" spans="5:11" ht="17.399999999999999" x14ac:dyDescent="0.3">
      <c r="E16435" s="2"/>
      <c r="F16435" s="2"/>
      <c r="G16435" s="2"/>
      <c r="H16435" s="2"/>
      <c r="I16435" s="2"/>
      <c r="J16435" s="2"/>
      <c r="K16435" s="2"/>
    </row>
    <row r="16436" spans="5:11" ht="17.399999999999999" x14ac:dyDescent="0.3">
      <c r="E16436" s="2"/>
      <c r="F16436" s="2"/>
      <c r="G16436" s="2"/>
      <c r="H16436" s="2"/>
      <c r="I16436" s="2"/>
      <c r="J16436" s="2"/>
      <c r="K16436" s="2"/>
    </row>
    <row r="16437" spans="5:11" ht="17.399999999999999" x14ac:dyDescent="0.3">
      <c r="E16437" s="2"/>
      <c r="F16437" s="2"/>
      <c r="G16437" s="2"/>
      <c r="H16437" s="2"/>
      <c r="I16437" s="2"/>
      <c r="J16437" s="2"/>
      <c r="K16437" s="2"/>
    </row>
    <row r="16438" spans="5:11" ht="17.399999999999999" x14ac:dyDescent="0.3">
      <c r="E16438" s="2"/>
      <c r="F16438" s="2"/>
      <c r="G16438" s="2"/>
      <c r="H16438" s="2"/>
      <c r="I16438" s="2"/>
      <c r="J16438" s="2"/>
      <c r="K16438" s="2"/>
    </row>
    <row r="16439" spans="5:11" ht="17.399999999999999" x14ac:dyDescent="0.3">
      <c r="E16439" s="2"/>
      <c r="F16439" s="2"/>
      <c r="G16439" s="2"/>
      <c r="H16439" s="2"/>
      <c r="I16439" s="2"/>
      <c r="J16439" s="2"/>
      <c r="K16439" s="2"/>
    </row>
    <row r="16440" spans="5:11" ht="17.399999999999999" x14ac:dyDescent="0.3">
      <c r="E16440" s="2"/>
      <c r="F16440" s="2"/>
      <c r="G16440" s="2"/>
      <c r="H16440" s="2"/>
      <c r="I16440" s="2"/>
      <c r="J16440" s="2"/>
      <c r="K16440" s="2"/>
    </row>
    <row r="16441" spans="5:11" ht="17.399999999999999" x14ac:dyDescent="0.3">
      <c r="E16441" s="2"/>
      <c r="F16441" s="2"/>
      <c r="G16441" s="2"/>
      <c r="H16441" s="2"/>
      <c r="I16441" s="2"/>
      <c r="J16441" s="2"/>
      <c r="K16441" s="2"/>
    </row>
    <row r="16442" spans="5:11" ht="17.399999999999999" x14ac:dyDescent="0.3">
      <c r="E16442" s="2"/>
      <c r="F16442" s="2"/>
      <c r="G16442" s="2"/>
      <c r="H16442" s="2"/>
      <c r="I16442" s="2"/>
      <c r="J16442" s="2"/>
      <c r="K16442" s="2"/>
    </row>
    <row r="16443" spans="5:11" ht="17.399999999999999" x14ac:dyDescent="0.3">
      <c r="E16443" s="2"/>
      <c r="F16443" s="2"/>
      <c r="G16443" s="2"/>
      <c r="H16443" s="2"/>
      <c r="I16443" s="2"/>
      <c r="J16443" s="2"/>
      <c r="K16443" s="2"/>
    </row>
    <row r="16444" spans="5:11" ht="17.399999999999999" x14ac:dyDescent="0.3">
      <c r="E16444" s="2"/>
      <c r="F16444" s="2"/>
      <c r="G16444" s="2"/>
      <c r="H16444" s="2"/>
      <c r="I16444" s="2"/>
      <c r="J16444" s="2"/>
      <c r="K16444" s="2"/>
    </row>
    <row r="16445" spans="5:11" ht="17.399999999999999" x14ac:dyDescent="0.3">
      <c r="E16445" s="2"/>
      <c r="F16445" s="2"/>
      <c r="G16445" s="2"/>
      <c r="H16445" s="2"/>
      <c r="I16445" s="2"/>
      <c r="J16445" s="2"/>
      <c r="K16445" s="2"/>
    </row>
    <row r="16446" spans="5:11" ht="17.399999999999999" x14ac:dyDescent="0.3">
      <c r="E16446" s="2"/>
      <c r="F16446" s="2"/>
      <c r="G16446" s="2"/>
      <c r="H16446" s="2"/>
      <c r="I16446" s="2"/>
      <c r="J16446" s="2"/>
      <c r="K16446" s="2"/>
    </row>
    <row r="16447" spans="5:11" ht="17.399999999999999" x14ac:dyDescent="0.3">
      <c r="E16447" s="2"/>
      <c r="F16447" s="2"/>
      <c r="G16447" s="2"/>
      <c r="H16447" s="2"/>
      <c r="I16447" s="2"/>
      <c r="J16447" s="2"/>
      <c r="K16447" s="2"/>
    </row>
    <row r="16448" spans="5:11" ht="17.399999999999999" x14ac:dyDescent="0.3">
      <c r="E16448" s="2"/>
      <c r="F16448" s="2"/>
      <c r="G16448" s="2"/>
      <c r="H16448" s="2"/>
      <c r="I16448" s="2"/>
      <c r="J16448" s="2"/>
      <c r="K16448" s="2"/>
    </row>
    <row r="16449" spans="5:11" ht="17.399999999999999" x14ac:dyDescent="0.3">
      <c r="E16449" s="2"/>
      <c r="F16449" s="2"/>
      <c r="G16449" s="2"/>
      <c r="H16449" s="2"/>
      <c r="I16449" s="2"/>
      <c r="J16449" s="2"/>
      <c r="K16449" s="2"/>
    </row>
    <row r="16450" spans="5:11" ht="17.399999999999999" x14ac:dyDescent="0.3">
      <c r="E16450" s="2"/>
      <c r="F16450" s="2"/>
      <c r="G16450" s="2"/>
      <c r="H16450" s="2"/>
      <c r="I16450" s="2"/>
      <c r="J16450" s="2"/>
      <c r="K16450" s="2"/>
    </row>
    <row r="16451" spans="5:11" ht="17.399999999999999" x14ac:dyDescent="0.3">
      <c r="E16451" s="2"/>
      <c r="F16451" s="2"/>
      <c r="G16451" s="2"/>
      <c r="H16451" s="2"/>
      <c r="I16451" s="2"/>
      <c r="J16451" s="2"/>
      <c r="K16451" s="2"/>
    </row>
    <row r="16452" spans="5:11" ht="17.399999999999999" x14ac:dyDescent="0.3">
      <c r="E16452" s="2"/>
      <c r="F16452" s="2"/>
      <c r="G16452" s="2"/>
      <c r="H16452" s="2"/>
      <c r="I16452" s="2"/>
      <c r="J16452" s="2"/>
      <c r="K16452" s="2"/>
    </row>
    <row r="16453" spans="5:11" ht="17.399999999999999" x14ac:dyDescent="0.3">
      <c r="E16453" s="2"/>
      <c r="F16453" s="2"/>
      <c r="G16453" s="2"/>
      <c r="H16453" s="2"/>
      <c r="I16453" s="2"/>
      <c r="J16453" s="2"/>
      <c r="K16453" s="2"/>
    </row>
    <row r="16454" spans="5:11" ht="17.399999999999999" x14ac:dyDescent="0.3">
      <c r="E16454" s="2"/>
      <c r="F16454" s="2"/>
      <c r="G16454" s="2"/>
      <c r="H16454" s="2"/>
      <c r="I16454" s="2"/>
      <c r="J16454" s="2"/>
      <c r="K16454" s="2"/>
    </row>
    <row r="16455" spans="5:11" ht="17.399999999999999" x14ac:dyDescent="0.3">
      <c r="E16455" s="2"/>
      <c r="F16455" s="2"/>
      <c r="G16455" s="2"/>
      <c r="H16455" s="2"/>
      <c r="I16455" s="2"/>
      <c r="J16455" s="2"/>
      <c r="K16455" s="2"/>
    </row>
    <row r="16456" spans="5:11" ht="17.399999999999999" x14ac:dyDescent="0.3">
      <c r="E16456" s="2"/>
      <c r="F16456" s="2"/>
      <c r="G16456" s="2"/>
      <c r="H16456" s="2"/>
      <c r="I16456" s="2"/>
      <c r="J16456" s="2"/>
      <c r="K16456" s="2"/>
    </row>
    <row r="16457" spans="5:11" ht="17.399999999999999" x14ac:dyDescent="0.3">
      <c r="E16457" s="2"/>
      <c r="F16457" s="2"/>
      <c r="G16457" s="2"/>
      <c r="H16457" s="2"/>
      <c r="I16457" s="2"/>
      <c r="J16457" s="2"/>
      <c r="K16457" s="2"/>
    </row>
    <row r="16458" spans="5:11" ht="17.399999999999999" x14ac:dyDescent="0.3">
      <c r="E16458" s="2"/>
      <c r="F16458" s="2"/>
      <c r="G16458" s="2"/>
      <c r="H16458" s="2"/>
      <c r="I16458" s="2"/>
      <c r="J16458" s="2"/>
      <c r="K16458" s="2"/>
    </row>
    <row r="16459" spans="5:11" ht="17.399999999999999" x14ac:dyDescent="0.3">
      <c r="E16459" s="2"/>
      <c r="F16459" s="2"/>
      <c r="G16459" s="2"/>
      <c r="H16459" s="2"/>
      <c r="I16459" s="2"/>
      <c r="J16459" s="2"/>
      <c r="K16459" s="2"/>
    </row>
    <row r="16460" spans="5:11" ht="17.399999999999999" x14ac:dyDescent="0.3">
      <c r="E16460" s="2"/>
      <c r="F16460" s="2"/>
      <c r="G16460" s="2"/>
      <c r="H16460" s="2"/>
      <c r="I16460" s="2"/>
      <c r="J16460" s="2"/>
      <c r="K16460" s="2"/>
    </row>
    <row r="16461" spans="5:11" ht="17.399999999999999" x14ac:dyDescent="0.3">
      <c r="E16461" s="2"/>
      <c r="F16461" s="2"/>
      <c r="G16461" s="2"/>
      <c r="H16461" s="2"/>
      <c r="I16461" s="2"/>
      <c r="J16461" s="2"/>
      <c r="K16461" s="2"/>
    </row>
    <row r="16462" spans="5:11" ht="17.399999999999999" x14ac:dyDescent="0.3">
      <c r="E16462" s="2"/>
      <c r="F16462" s="2"/>
      <c r="G16462" s="2"/>
      <c r="H16462" s="2"/>
      <c r="I16462" s="2"/>
      <c r="J16462" s="2"/>
      <c r="K16462" s="2"/>
    </row>
    <row r="16463" spans="5:11" ht="17.399999999999999" x14ac:dyDescent="0.3">
      <c r="E16463" s="2"/>
      <c r="F16463" s="2"/>
      <c r="G16463" s="2"/>
      <c r="H16463" s="2"/>
      <c r="I16463" s="2"/>
      <c r="J16463" s="2"/>
      <c r="K16463" s="2"/>
    </row>
    <row r="16464" spans="5:11" ht="17.399999999999999" x14ac:dyDescent="0.3">
      <c r="E16464" s="2"/>
      <c r="F16464" s="2"/>
      <c r="G16464" s="2"/>
      <c r="H16464" s="2"/>
      <c r="I16464" s="2"/>
      <c r="J16464" s="2"/>
      <c r="K16464" s="2"/>
    </row>
    <row r="16465" spans="5:11" ht="17.399999999999999" x14ac:dyDescent="0.3">
      <c r="E16465" s="2"/>
      <c r="F16465" s="2"/>
      <c r="G16465" s="2"/>
      <c r="H16465" s="2"/>
      <c r="I16465" s="2"/>
      <c r="J16465" s="2"/>
      <c r="K16465" s="2"/>
    </row>
    <row r="16466" spans="5:11" ht="17.399999999999999" x14ac:dyDescent="0.3">
      <c r="E16466" s="2"/>
      <c r="F16466" s="2"/>
      <c r="G16466" s="2"/>
      <c r="H16466" s="2"/>
      <c r="I16466" s="2"/>
      <c r="J16466" s="2"/>
      <c r="K16466" s="2"/>
    </row>
    <row r="16467" spans="5:11" ht="17.399999999999999" x14ac:dyDescent="0.3">
      <c r="E16467" s="2"/>
      <c r="F16467" s="2"/>
      <c r="G16467" s="2"/>
      <c r="H16467" s="2"/>
      <c r="I16467" s="2"/>
      <c r="J16467" s="2"/>
      <c r="K16467" s="2"/>
    </row>
    <row r="16468" spans="5:11" ht="17.399999999999999" x14ac:dyDescent="0.3">
      <c r="E16468" s="2"/>
      <c r="F16468" s="2"/>
      <c r="G16468" s="2"/>
      <c r="H16468" s="2"/>
      <c r="I16468" s="2"/>
      <c r="J16468" s="2"/>
      <c r="K16468" s="2"/>
    </row>
    <row r="16469" spans="5:11" ht="17.399999999999999" x14ac:dyDescent="0.3">
      <c r="E16469" s="2"/>
      <c r="F16469" s="2"/>
      <c r="G16469" s="2"/>
      <c r="H16469" s="2"/>
      <c r="I16469" s="2"/>
      <c r="J16469" s="2"/>
      <c r="K16469" s="2"/>
    </row>
    <row r="16470" spans="5:11" ht="17.399999999999999" x14ac:dyDescent="0.3">
      <c r="E16470" s="2"/>
      <c r="F16470" s="2"/>
      <c r="G16470" s="2"/>
      <c r="H16470" s="2"/>
      <c r="I16470" s="2"/>
      <c r="J16470" s="2"/>
      <c r="K16470" s="2"/>
    </row>
    <row r="16471" spans="5:11" ht="17.399999999999999" x14ac:dyDescent="0.3">
      <c r="E16471" s="2"/>
      <c r="F16471" s="2"/>
      <c r="G16471" s="2"/>
      <c r="H16471" s="2"/>
      <c r="I16471" s="2"/>
      <c r="J16471" s="2"/>
      <c r="K16471" s="2"/>
    </row>
    <row r="16472" spans="5:11" ht="17.399999999999999" x14ac:dyDescent="0.3">
      <c r="E16472" s="2"/>
      <c r="F16472" s="2"/>
      <c r="G16472" s="2"/>
      <c r="H16472" s="2"/>
      <c r="I16472" s="2"/>
      <c r="J16472" s="2"/>
      <c r="K16472" s="2"/>
    </row>
    <row r="16473" spans="5:11" ht="17.399999999999999" x14ac:dyDescent="0.3">
      <c r="E16473" s="2"/>
      <c r="F16473" s="2"/>
      <c r="G16473" s="2"/>
      <c r="H16473" s="2"/>
      <c r="I16473" s="2"/>
      <c r="J16473" s="2"/>
      <c r="K16473" s="2"/>
    </row>
    <row r="16474" spans="5:11" ht="17.399999999999999" x14ac:dyDescent="0.3">
      <c r="E16474" s="2"/>
      <c r="F16474" s="2"/>
      <c r="G16474" s="2"/>
      <c r="H16474" s="2"/>
      <c r="I16474" s="2"/>
      <c r="J16474" s="2"/>
      <c r="K16474" s="2"/>
    </row>
    <row r="16475" spans="5:11" ht="17.399999999999999" x14ac:dyDescent="0.3">
      <c r="E16475" s="2"/>
      <c r="F16475" s="2"/>
      <c r="G16475" s="2"/>
      <c r="H16475" s="2"/>
      <c r="I16475" s="2"/>
      <c r="J16475" s="2"/>
      <c r="K16475" s="2"/>
    </row>
    <row r="16476" spans="5:11" ht="17.399999999999999" x14ac:dyDescent="0.3">
      <c r="E16476" s="2"/>
      <c r="F16476" s="2"/>
      <c r="G16476" s="2"/>
      <c r="H16476" s="2"/>
      <c r="I16476" s="2"/>
      <c r="J16476" s="2"/>
      <c r="K16476" s="2"/>
    </row>
    <row r="16477" spans="5:11" ht="17.399999999999999" x14ac:dyDescent="0.3">
      <c r="E16477" s="2"/>
      <c r="F16477" s="2"/>
      <c r="G16477" s="2"/>
      <c r="H16477" s="2"/>
      <c r="I16477" s="2"/>
      <c r="J16477" s="2"/>
      <c r="K16477" s="2"/>
    </row>
    <row r="16478" spans="5:11" ht="17.399999999999999" x14ac:dyDescent="0.3">
      <c r="E16478" s="2"/>
      <c r="F16478" s="2"/>
      <c r="G16478" s="2"/>
      <c r="H16478" s="2"/>
      <c r="I16478" s="2"/>
      <c r="J16478" s="2"/>
      <c r="K16478" s="2"/>
    </row>
    <row r="16479" spans="5:11" ht="17.399999999999999" x14ac:dyDescent="0.3">
      <c r="E16479" s="2"/>
      <c r="F16479" s="2"/>
      <c r="G16479" s="2"/>
      <c r="H16479" s="2"/>
      <c r="I16479" s="2"/>
      <c r="J16479" s="2"/>
      <c r="K16479" s="2"/>
    </row>
    <row r="16480" spans="5:11" ht="17.399999999999999" x14ac:dyDescent="0.3">
      <c r="E16480" s="2"/>
      <c r="F16480" s="2"/>
      <c r="G16480" s="2"/>
      <c r="H16480" s="2"/>
      <c r="I16480" s="2"/>
      <c r="J16480" s="2"/>
      <c r="K16480" s="2"/>
    </row>
    <row r="16481" spans="5:11" ht="17.399999999999999" x14ac:dyDescent="0.3">
      <c r="E16481" s="2"/>
      <c r="F16481" s="2"/>
      <c r="G16481" s="2"/>
      <c r="H16481" s="2"/>
      <c r="I16481" s="2"/>
      <c r="J16481" s="2"/>
      <c r="K16481" s="2"/>
    </row>
    <row r="16482" spans="5:11" ht="17.399999999999999" x14ac:dyDescent="0.3">
      <c r="E16482" s="2"/>
      <c r="F16482" s="2"/>
      <c r="G16482" s="2"/>
      <c r="H16482" s="2"/>
      <c r="I16482" s="2"/>
      <c r="J16482" s="2"/>
      <c r="K16482" s="2"/>
    </row>
    <row r="16483" spans="5:11" ht="17.399999999999999" x14ac:dyDescent="0.3">
      <c r="E16483" s="2"/>
      <c r="F16483" s="2"/>
      <c r="G16483" s="2"/>
      <c r="H16483" s="2"/>
      <c r="I16483" s="2"/>
      <c r="J16483" s="2"/>
      <c r="K16483" s="2"/>
    </row>
    <row r="16484" spans="5:11" ht="17.399999999999999" x14ac:dyDescent="0.3">
      <c r="E16484" s="2"/>
      <c r="F16484" s="2"/>
      <c r="G16484" s="2"/>
      <c r="H16484" s="2"/>
      <c r="I16484" s="2"/>
      <c r="J16484" s="2"/>
      <c r="K16484" s="2"/>
    </row>
    <row r="16485" spans="5:11" ht="17.399999999999999" x14ac:dyDescent="0.3">
      <c r="E16485" s="2"/>
      <c r="F16485" s="2"/>
      <c r="G16485" s="2"/>
      <c r="H16485" s="2"/>
      <c r="I16485" s="2"/>
      <c r="J16485" s="2"/>
      <c r="K16485" s="2"/>
    </row>
    <row r="16486" spans="5:11" ht="17.399999999999999" x14ac:dyDescent="0.3">
      <c r="E16486" s="2"/>
      <c r="F16486" s="2"/>
      <c r="G16486" s="2"/>
      <c r="H16486" s="2"/>
      <c r="I16486" s="2"/>
      <c r="J16486" s="2"/>
      <c r="K16486" s="2"/>
    </row>
    <row r="16487" spans="5:11" ht="17.399999999999999" x14ac:dyDescent="0.3">
      <c r="E16487" s="2"/>
      <c r="F16487" s="2"/>
      <c r="G16487" s="2"/>
      <c r="H16487" s="2"/>
      <c r="I16487" s="2"/>
      <c r="J16487" s="2"/>
      <c r="K16487" s="2"/>
    </row>
    <row r="16488" spans="5:11" ht="17.399999999999999" x14ac:dyDescent="0.3">
      <c r="E16488" s="2"/>
      <c r="F16488" s="2"/>
      <c r="G16488" s="2"/>
      <c r="H16488" s="2"/>
      <c r="I16488" s="2"/>
      <c r="J16488" s="2"/>
      <c r="K16488" s="2"/>
    </row>
    <row r="16489" spans="5:11" ht="17.399999999999999" x14ac:dyDescent="0.3">
      <c r="E16489" s="2"/>
      <c r="F16489" s="2"/>
      <c r="G16489" s="2"/>
      <c r="H16489" s="2"/>
      <c r="I16489" s="2"/>
      <c r="J16489" s="2"/>
      <c r="K16489" s="2"/>
    </row>
    <row r="16490" spans="5:11" ht="17.399999999999999" x14ac:dyDescent="0.3">
      <c r="E16490" s="2"/>
      <c r="F16490" s="2"/>
      <c r="G16490" s="2"/>
      <c r="H16490" s="2"/>
      <c r="I16490" s="2"/>
      <c r="J16490" s="2"/>
      <c r="K16490" s="2"/>
    </row>
    <row r="16491" spans="5:11" ht="17.399999999999999" x14ac:dyDescent="0.3">
      <c r="E16491" s="2"/>
      <c r="F16491" s="2"/>
      <c r="G16491" s="2"/>
      <c r="H16491" s="2"/>
      <c r="I16491" s="2"/>
      <c r="J16491" s="2"/>
      <c r="K16491" s="2"/>
    </row>
    <row r="16492" spans="5:11" ht="17.399999999999999" x14ac:dyDescent="0.3">
      <c r="E16492" s="2"/>
      <c r="F16492" s="2"/>
      <c r="G16492" s="2"/>
      <c r="H16492" s="2"/>
      <c r="I16492" s="2"/>
      <c r="J16492" s="2"/>
      <c r="K16492" s="2"/>
    </row>
    <row r="16493" spans="5:11" ht="17.399999999999999" x14ac:dyDescent="0.3">
      <c r="E16493" s="2"/>
      <c r="F16493" s="2"/>
      <c r="G16493" s="2"/>
      <c r="H16493" s="2"/>
      <c r="I16493" s="2"/>
      <c r="J16493" s="2"/>
      <c r="K16493" s="2"/>
    </row>
    <row r="16494" spans="5:11" ht="17.399999999999999" x14ac:dyDescent="0.3">
      <c r="E16494" s="2"/>
      <c r="F16494" s="2"/>
      <c r="G16494" s="2"/>
      <c r="H16494" s="2"/>
      <c r="I16494" s="2"/>
      <c r="J16494" s="2"/>
      <c r="K16494" s="2"/>
    </row>
    <row r="16495" spans="5:11" ht="17.399999999999999" x14ac:dyDescent="0.3">
      <c r="E16495" s="2"/>
      <c r="F16495" s="2"/>
      <c r="G16495" s="2"/>
      <c r="H16495" s="2"/>
      <c r="I16495" s="2"/>
      <c r="J16495" s="2"/>
      <c r="K16495" s="2"/>
    </row>
    <row r="16496" spans="5:11" ht="17.399999999999999" x14ac:dyDescent="0.3">
      <c r="E16496" s="2"/>
      <c r="F16496" s="2"/>
      <c r="G16496" s="2"/>
      <c r="H16496" s="2"/>
      <c r="I16496" s="2"/>
      <c r="J16496" s="2"/>
      <c r="K16496" s="2"/>
    </row>
    <row r="16497" spans="5:11" ht="17.399999999999999" x14ac:dyDescent="0.3">
      <c r="E16497" s="2"/>
      <c r="F16497" s="2"/>
      <c r="G16497" s="2"/>
      <c r="H16497" s="2"/>
      <c r="I16497" s="2"/>
      <c r="J16497" s="2"/>
      <c r="K16497" s="2"/>
    </row>
    <row r="16498" spans="5:11" ht="17.399999999999999" x14ac:dyDescent="0.3">
      <c r="E16498" s="2"/>
      <c r="F16498" s="2"/>
      <c r="G16498" s="2"/>
      <c r="H16498" s="2"/>
      <c r="I16498" s="2"/>
      <c r="J16498" s="2"/>
      <c r="K16498" s="2"/>
    </row>
    <row r="16499" spans="5:11" ht="17.399999999999999" x14ac:dyDescent="0.3">
      <c r="E16499" s="2"/>
      <c r="F16499" s="2"/>
      <c r="G16499" s="2"/>
      <c r="H16499" s="2"/>
      <c r="I16499" s="2"/>
      <c r="J16499" s="2"/>
      <c r="K16499" s="2"/>
    </row>
    <row r="16500" spans="5:11" ht="17.399999999999999" x14ac:dyDescent="0.3">
      <c r="E16500" s="2"/>
      <c r="F16500" s="2"/>
      <c r="G16500" s="2"/>
      <c r="H16500" s="2"/>
      <c r="I16500" s="2"/>
      <c r="J16500" s="2"/>
      <c r="K16500" s="2"/>
    </row>
    <row r="16501" spans="5:11" ht="17.399999999999999" x14ac:dyDescent="0.3">
      <c r="E16501" s="2"/>
      <c r="F16501" s="2"/>
      <c r="G16501" s="2"/>
      <c r="H16501" s="2"/>
      <c r="I16501" s="2"/>
      <c r="J16501" s="2"/>
      <c r="K16501" s="2"/>
    </row>
    <row r="16502" spans="5:11" ht="17.399999999999999" x14ac:dyDescent="0.3">
      <c r="E16502" s="2"/>
      <c r="F16502" s="2"/>
      <c r="G16502" s="2"/>
      <c r="H16502" s="2"/>
      <c r="I16502" s="2"/>
      <c r="J16502" s="2"/>
      <c r="K16502" s="2"/>
    </row>
    <row r="16503" spans="5:11" ht="17.399999999999999" x14ac:dyDescent="0.3">
      <c r="E16503" s="2"/>
      <c r="F16503" s="2"/>
      <c r="G16503" s="2"/>
      <c r="H16503" s="2"/>
      <c r="I16503" s="2"/>
      <c r="J16503" s="2"/>
      <c r="K16503" s="2"/>
    </row>
    <row r="16504" spans="5:11" ht="17.399999999999999" x14ac:dyDescent="0.3">
      <c r="E16504" s="2"/>
      <c r="F16504" s="2"/>
      <c r="G16504" s="2"/>
      <c r="H16504" s="2"/>
      <c r="I16504" s="2"/>
      <c r="J16504" s="2"/>
      <c r="K16504" s="2"/>
    </row>
    <row r="16505" spans="5:11" ht="17.399999999999999" x14ac:dyDescent="0.3">
      <c r="E16505" s="2"/>
      <c r="F16505" s="2"/>
      <c r="G16505" s="2"/>
      <c r="H16505" s="2"/>
      <c r="I16505" s="2"/>
      <c r="J16505" s="2"/>
      <c r="K16505" s="2"/>
    </row>
    <row r="16506" spans="5:11" ht="17.399999999999999" x14ac:dyDescent="0.3">
      <c r="E16506" s="2"/>
      <c r="F16506" s="2"/>
      <c r="G16506" s="2"/>
      <c r="H16506" s="2"/>
      <c r="I16506" s="2"/>
      <c r="J16506" s="2"/>
      <c r="K16506" s="2"/>
    </row>
    <row r="16507" spans="5:11" ht="17.399999999999999" x14ac:dyDescent="0.3">
      <c r="E16507" s="2"/>
      <c r="F16507" s="2"/>
      <c r="G16507" s="2"/>
      <c r="H16507" s="2"/>
      <c r="I16507" s="2"/>
      <c r="J16507" s="2"/>
      <c r="K16507" s="2"/>
    </row>
    <row r="16508" spans="5:11" ht="17.399999999999999" x14ac:dyDescent="0.3">
      <c r="E16508" s="2"/>
      <c r="F16508" s="2"/>
      <c r="G16508" s="2"/>
      <c r="H16508" s="2"/>
      <c r="I16508" s="2"/>
      <c r="J16508" s="2"/>
      <c r="K16508" s="2"/>
    </row>
    <row r="16509" spans="5:11" ht="17.399999999999999" x14ac:dyDescent="0.3">
      <c r="E16509" s="2"/>
      <c r="F16509" s="2"/>
      <c r="G16509" s="2"/>
      <c r="H16509" s="2"/>
      <c r="I16509" s="2"/>
      <c r="J16509" s="2"/>
      <c r="K16509" s="2"/>
    </row>
    <row r="16510" spans="5:11" ht="17.399999999999999" x14ac:dyDescent="0.3">
      <c r="E16510" s="2"/>
      <c r="F16510" s="2"/>
      <c r="G16510" s="2"/>
      <c r="H16510" s="2"/>
      <c r="I16510" s="2"/>
      <c r="J16510" s="2"/>
      <c r="K16510" s="2"/>
    </row>
    <row r="16511" spans="5:11" ht="17.399999999999999" x14ac:dyDescent="0.3">
      <c r="E16511" s="2"/>
      <c r="F16511" s="2"/>
      <c r="G16511" s="2"/>
      <c r="H16511" s="2"/>
      <c r="I16511" s="2"/>
      <c r="J16511" s="2"/>
      <c r="K16511" s="2"/>
    </row>
    <row r="16512" spans="5:11" ht="17.399999999999999" x14ac:dyDescent="0.3">
      <c r="E16512" s="2"/>
      <c r="F16512" s="2"/>
      <c r="G16512" s="2"/>
      <c r="H16512" s="2"/>
      <c r="I16512" s="2"/>
      <c r="J16512" s="2"/>
      <c r="K16512" s="2"/>
    </row>
    <row r="16513" spans="5:11" ht="17.399999999999999" x14ac:dyDescent="0.3">
      <c r="E16513" s="2"/>
      <c r="F16513" s="2"/>
      <c r="G16513" s="2"/>
      <c r="H16513" s="2"/>
      <c r="I16513" s="2"/>
      <c r="J16513" s="2"/>
      <c r="K16513" s="2"/>
    </row>
    <row r="16514" spans="5:11" ht="17.399999999999999" x14ac:dyDescent="0.3">
      <c r="E16514" s="2"/>
      <c r="F16514" s="2"/>
      <c r="G16514" s="2"/>
      <c r="H16514" s="2"/>
      <c r="I16514" s="2"/>
      <c r="J16514" s="2"/>
      <c r="K16514" s="2"/>
    </row>
    <row r="16515" spans="5:11" ht="17.399999999999999" x14ac:dyDescent="0.3">
      <c r="E16515" s="2"/>
      <c r="F16515" s="2"/>
      <c r="G16515" s="2"/>
      <c r="H16515" s="2"/>
      <c r="I16515" s="2"/>
      <c r="J16515" s="2"/>
      <c r="K16515" s="2"/>
    </row>
    <row r="16516" spans="5:11" ht="17.399999999999999" x14ac:dyDescent="0.3">
      <c r="E16516" s="2"/>
      <c r="F16516" s="2"/>
      <c r="G16516" s="2"/>
      <c r="H16516" s="2"/>
      <c r="I16516" s="2"/>
      <c r="J16516" s="2"/>
      <c r="K16516" s="2"/>
    </row>
    <row r="16517" spans="5:11" ht="17.399999999999999" x14ac:dyDescent="0.3">
      <c r="E16517" s="2"/>
      <c r="F16517" s="2"/>
      <c r="G16517" s="2"/>
      <c r="H16517" s="2"/>
      <c r="I16517" s="2"/>
      <c r="J16517" s="2"/>
      <c r="K16517" s="2"/>
    </row>
    <row r="16518" spans="5:11" ht="17.399999999999999" x14ac:dyDescent="0.3">
      <c r="E16518" s="2"/>
      <c r="F16518" s="2"/>
      <c r="G16518" s="2"/>
      <c r="H16518" s="2"/>
      <c r="I16518" s="2"/>
      <c r="J16518" s="2"/>
      <c r="K16518" s="2"/>
    </row>
    <row r="16519" spans="5:11" ht="17.399999999999999" x14ac:dyDescent="0.3">
      <c r="E16519" s="2"/>
      <c r="F16519" s="2"/>
      <c r="G16519" s="2"/>
      <c r="H16519" s="2"/>
      <c r="I16519" s="2"/>
      <c r="J16519" s="2"/>
      <c r="K16519" s="2"/>
    </row>
    <row r="16520" spans="5:11" ht="17.399999999999999" x14ac:dyDescent="0.3">
      <c r="E16520" s="2"/>
      <c r="F16520" s="2"/>
      <c r="G16520" s="2"/>
      <c r="H16520" s="2"/>
      <c r="I16520" s="2"/>
      <c r="J16520" s="2"/>
      <c r="K16520" s="2"/>
    </row>
    <row r="16521" spans="5:11" ht="17.399999999999999" x14ac:dyDescent="0.3">
      <c r="E16521" s="2"/>
      <c r="F16521" s="2"/>
      <c r="G16521" s="2"/>
      <c r="H16521" s="2"/>
      <c r="I16521" s="2"/>
      <c r="J16521" s="2"/>
      <c r="K16521" s="2"/>
    </row>
    <row r="16522" spans="5:11" ht="17.399999999999999" x14ac:dyDescent="0.3">
      <c r="E16522" s="2"/>
      <c r="F16522" s="2"/>
      <c r="G16522" s="2"/>
      <c r="H16522" s="2"/>
      <c r="I16522" s="2"/>
      <c r="J16522" s="2"/>
      <c r="K16522" s="2"/>
    </row>
    <row r="16523" spans="5:11" ht="17.399999999999999" x14ac:dyDescent="0.3">
      <c r="E16523" s="2"/>
      <c r="F16523" s="2"/>
      <c r="G16523" s="2"/>
      <c r="H16523" s="2"/>
      <c r="I16523" s="2"/>
      <c r="J16523" s="2"/>
      <c r="K16523" s="2"/>
    </row>
    <row r="16524" spans="5:11" ht="17.399999999999999" x14ac:dyDescent="0.3">
      <c r="E16524" s="2"/>
      <c r="F16524" s="2"/>
      <c r="G16524" s="2"/>
      <c r="H16524" s="2"/>
      <c r="I16524" s="2"/>
      <c r="J16524" s="2"/>
      <c r="K16524" s="2"/>
    </row>
    <row r="16525" spans="5:11" ht="17.399999999999999" x14ac:dyDescent="0.3">
      <c r="E16525" s="2"/>
      <c r="F16525" s="2"/>
      <c r="G16525" s="2"/>
      <c r="H16525" s="2"/>
      <c r="I16525" s="2"/>
      <c r="J16525" s="2"/>
      <c r="K16525" s="2"/>
    </row>
    <row r="16526" spans="5:11" ht="17.399999999999999" x14ac:dyDescent="0.3">
      <c r="E16526" s="2"/>
      <c r="F16526" s="2"/>
      <c r="G16526" s="2"/>
      <c r="H16526" s="2"/>
      <c r="I16526" s="2"/>
      <c r="J16526" s="2"/>
      <c r="K16526" s="2"/>
    </row>
    <row r="16527" spans="5:11" ht="17.399999999999999" x14ac:dyDescent="0.3">
      <c r="E16527" s="2"/>
      <c r="F16527" s="2"/>
      <c r="G16527" s="2"/>
      <c r="H16527" s="2"/>
      <c r="I16527" s="2"/>
      <c r="J16527" s="2"/>
      <c r="K16527" s="2"/>
    </row>
    <row r="16528" spans="5:11" ht="17.399999999999999" x14ac:dyDescent="0.3">
      <c r="E16528" s="2"/>
      <c r="F16528" s="2"/>
      <c r="G16528" s="2"/>
      <c r="H16528" s="2"/>
      <c r="I16528" s="2"/>
      <c r="J16528" s="2"/>
      <c r="K16528" s="2"/>
    </row>
    <row r="16529" spans="5:11" ht="17.399999999999999" x14ac:dyDescent="0.3">
      <c r="E16529" s="2"/>
      <c r="F16529" s="2"/>
      <c r="G16529" s="2"/>
      <c r="H16529" s="2"/>
      <c r="I16529" s="2"/>
      <c r="J16529" s="2"/>
      <c r="K16529" s="2"/>
    </row>
    <row r="16530" spans="5:11" ht="17.399999999999999" x14ac:dyDescent="0.3">
      <c r="E16530" s="2"/>
      <c r="F16530" s="2"/>
      <c r="G16530" s="2"/>
      <c r="H16530" s="2"/>
      <c r="I16530" s="2"/>
      <c r="J16530" s="2"/>
      <c r="K16530" s="2"/>
    </row>
    <row r="16531" spans="5:11" ht="17.399999999999999" x14ac:dyDescent="0.3">
      <c r="E16531" s="2"/>
      <c r="F16531" s="2"/>
      <c r="G16531" s="2"/>
      <c r="H16531" s="2"/>
      <c r="I16531" s="2"/>
      <c r="J16531" s="2"/>
      <c r="K16531" s="2"/>
    </row>
    <row r="16532" spans="5:11" ht="17.399999999999999" x14ac:dyDescent="0.3">
      <c r="E16532" s="2"/>
      <c r="F16532" s="2"/>
      <c r="G16532" s="2"/>
      <c r="H16532" s="2"/>
      <c r="I16532" s="2"/>
      <c r="J16532" s="2"/>
      <c r="K16532" s="2"/>
    </row>
    <row r="16533" spans="5:11" ht="17.399999999999999" x14ac:dyDescent="0.3">
      <c r="E16533" s="2"/>
      <c r="F16533" s="2"/>
      <c r="G16533" s="2"/>
      <c r="H16533" s="2"/>
      <c r="I16533" s="2"/>
      <c r="J16533" s="2"/>
      <c r="K16533" s="2"/>
    </row>
    <row r="16534" spans="5:11" ht="17.399999999999999" x14ac:dyDescent="0.3">
      <c r="E16534" s="2"/>
      <c r="F16534" s="2"/>
      <c r="G16534" s="2"/>
      <c r="H16534" s="2"/>
      <c r="I16534" s="2"/>
      <c r="J16534" s="2"/>
      <c r="K16534" s="2"/>
    </row>
    <row r="16535" spans="5:11" ht="17.399999999999999" x14ac:dyDescent="0.3">
      <c r="E16535" s="2"/>
      <c r="F16535" s="2"/>
      <c r="G16535" s="2"/>
      <c r="H16535" s="2"/>
      <c r="I16535" s="2"/>
      <c r="J16535" s="2"/>
      <c r="K16535" s="2"/>
    </row>
    <row r="16536" spans="5:11" ht="17.399999999999999" x14ac:dyDescent="0.3">
      <c r="E16536" s="2"/>
      <c r="F16536" s="2"/>
      <c r="G16536" s="2"/>
      <c r="H16536" s="2"/>
      <c r="I16536" s="2"/>
      <c r="J16536" s="2"/>
      <c r="K16536" s="2"/>
    </row>
    <row r="16537" spans="5:11" ht="17.399999999999999" x14ac:dyDescent="0.3">
      <c r="E16537" s="2"/>
      <c r="F16537" s="2"/>
      <c r="G16537" s="2"/>
      <c r="H16537" s="2"/>
      <c r="I16537" s="2"/>
      <c r="J16537" s="2"/>
      <c r="K16537" s="2"/>
    </row>
    <row r="16538" spans="5:11" ht="17.399999999999999" x14ac:dyDescent="0.3">
      <c r="E16538" s="2"/>
      <c r="F16538" s="2"/>
      <c r="G16538" s="2"/>
      <c r="H16538" s="2"/>
      <c r="I16538" s="2"/>
      <c r="J16538" s="2"/>
      <c r="K16538" s="2"/>
    </row>
    <row r="16539" spans="5:11" ht="17.399999999999999" x14ac:dyDescent="0.3">
      <c r="E16539" s="2"/>
      <c r="F16539" s="2"/>
      <c r="G16539" s="2"/>
      <c r="H16539" s="2"/>
      <c r="I16539" s="2"/>
      <c r="J16539" s="2"/>
      <c r="K16539" s="2"/>
    </row>
    <row r="16540" spans="5:11" ht="17.399999999999999" x14ac:dyDescent="0.3">
      <c r="E16540" s="2"/>
      <c r="F16540" s="2"/>
      <c r="G16540" s="2"/>
      <c r="H16540" s="2"/>
      <c r="I16540" s="2"/>
      <c r="J16540" s="2"/>
      <c r="K16540" s="2"/>
    </row>
    <row r="16541" spans="5:11" ht="17.399999999999999" x14ac:dyDescent="0.3">
      <c r="E16541" s="2"/>
      <c r="F16541" s="2"/>
      <c r="G16541" s="2"/>
      <c r="H16541" s="2"/>
      <c r="I16541" s="2"/>
      <c r="J16541" s="2"/>
      <c r="K16541" s="2"/>
    </row>
    <row r="16542" spans="5:11" ht="17.399999999999999" x14ac:dyDescent="0.3">
      <c r="E16542" s="2"/>
      <c r="F16542" s="2"/>
      <c r="G16542" s="2"/>
      <c r="H16542" s="2"/>
      <c r="I16542" s="2"/>
      <c r="J16542" s="2"/>
      <c r="K16542" s="2"/>
    </row>
    <row r="16543" spans="5:11" ht="17.399999999999999" x14ac:dyDescent="0.3">
      <c r="E16543" s="2"/>
      <c r="F16543" s="2"/>
      <c r="G16543" s="2"/>
      <c r="H16543" s="2"/>
      <c r="I16543" s="2"/>
      <c r="J16543" s="2"/>
      <c r="K16543" s="2"/>
    </row>
    <row r="16544" spans="5:11" ht="17.399999999999999" x14ac:dyDescent="0.3">
      <c r="E16544" s="2"/>
      <c r="F16544" s="2"/>
      <c r="G16544" s="2"/>
      <c r="H16544" s="2"/>
      <c r="I16544" s="2"/>
      <c r="J16544" s="2"/>
      <c r="K16544" s="2"/>
    </row>
    <row r="16545" spans="5:11" ht="17.399999999999999" x14ac:dyDescent="0.3">
      <c r="E16545" s="2"/>
      <c r="F16545" s="2"/>
      <c r="G16545" s="2"/>
      <c r="H16545" s="2"/>
      <c r="I16545" s="2"/>
      <c r="J16545" s="2"/>
      <c r="K16545" s="2"/>
    </row>
    <row r="16546" spans="5:11" ht="17.399999999999999" x14ac:dyDescent="0.3">
      <c r="E16546" s="2"/>
      <c r="F16546" s="2"/>
      <c r="G16546" s="2"/>
      <c r="H16546" s="2"/>
      <c r="I16546" s="2"/>
      <c r="J16546" s="2"/>
      <c r="K16546" s="2"/>
    </row>
    <row r="16547" spans="5:11" ht="17.399999999999999" x14ac:dyDescent="0.3">
      <c r="E16547" s="2"/>
      <c r="F16547" s="2"/>
      <c r="G16547" s="2"/>
      <c r="H16547" s="2"/>
      <c r="I16547" s="2"/>
      <c r="J16547" s="2"/>
      <c r="K16547" s="2"/>
    </row>
    <row r="16548" spans="5:11" ht="17.399999999999999" x14ac:dyDescent="0.3">
      <c r="E16548" s="2"/>
      <c r="F16548" s="2"/>
      <c r="G16548" s="2"/>
      <c r="H16548" s="2"/>
      <c r="I16548" s="2"/>
      <c r="J16548" s="2"/>
      <c r="K16548" s="2"/>
    </row>
    <row r="16549" spans="5:11" ht="17.399999999999999" x14ac:dyDescent="0.3">
      <c r="E16549" s="2"/>
      <c r="F16549" s="2"/>
      <c r="G16549" s="2"/>
      <c r="H16549" s="2"/>
      <c r="I16549" s="2"/>
      <c r="J16549" s="2"/>
      <c r="K16549" s="2"/>
    </row>
    <row r="16550" spans="5:11" ht="17.399999999999999" x14ac:dyDescent="0.3">
      <c r="E16550" s="2"/>
      <c r="F16550" s="2"/>
      <c r="G16550" s="2"/>
      <c r="H16550" s="2"/>
      <c r="I16550" s="2"/>
      <c r="J16550" s="2"/>
      <c r="K16550" s="2"/>
    </row>
    <row r="16551" spans="5:11" ht="17.399999999999999" x14ac:dyDescent="0.3">
      <c r="E16551" s="2"/>
      <c r="F16551" s="2"/>
      <c r="G16551" s="2"/>
      <c r="H16551" s="2"/>
      <c r="I16551" s="2"/>
      <c r="J16551" s="2"/>
      <c r="K16551" s="2"/>
    </row>
    <row r="16552" spans="5:11" ht="17.399999999999999" x14ac:dyDescent="0.3">
      <c r="E16552" s="2"/>
      <c r="F16552" s="2"/>
      <c r="G16552" s="2"/>
      <c r="H16552" s="2"/>
      <c r="I16552" s="2"/>
      <c r="J16552" s="2"/>
      <c r="K16552" s="2"/>
    </row>
    <row r="16553" spans="5:11" ht="17.399999999999999" x14ac:dyDescent="0.3">
      <c r="E16553" s="2"/>
      <c r="F16553" s="2"/>
      <c r="G16553" s="2"/>
      <c r="H16553" s="2"/>
      <c r="I16553" s="2"/>
      <c r="J16553" s="2"/>
      <c r="K16553" s="2"/>
    </row>
    <row r="16554" spans="5:11" ht="17.399999999999999" x14ac:dyDescent="0.3">
      <c r="E16554" s="2"/>
      <c r="F16554" s="2"/>
      <c r="G16554" s="2"/>
      <c r="H16554" s="2"/>
      <c r="I16554" s="2"/>
      <c r="J16554" s="2"/>
      <c r="K16554" s="2"/>
    </row>
    <row r="16555" spans="5:11" ht="17.399999999999999" x14ac:dyDescent="0.3">
      <c r="E16555" s="2"/>
      <c r="F16555" s="2"/>
      <c r="G16555" s="2"/>
      <c r="H16555" s="2"/>
      <c r="I16555" s="2"/>
      <c r="J16555" s="2"/>
      <c r="K16555" s="2"/>
    </row>
    <row r="16556" spans="5:11" ht="17.399999999999999" x14ac:dyDescent="0.3">
      <c r="E16556" s="2"/>
      <c r="F16556" s="2"/>
      <c r="G16556" s="2"/>
      <c r="H16556" s="2"/>
      <c r="I16556" s="2"/>
      <c r="J16556" s="2"/>
      <c r="K16556" s="2"/>
    </row>
    <row r="16557" spans="5:11" ht="17.399999999999999" x14ac:dyDescent="0.3">
      <c r="E16557" s="2"/>
      <c r="F16557" s="2"/>
      <c r="G16557" s="2"/>
      <c r="H16557" s="2"/>
      <c r="I16557" s="2"/>
      <c r="J16557" s="2"/>
      <c r="K16557" s="2"/>
    </row>
    <row r="16558" spans="5:11" ht="17.399999999999999" x14ac:dyDescent="0.3">
      <c r="E16558" s="2"/>
      <c r="F16558" s="2"/>
      <c r="G16558" s="2"/>
      <c r="H16558" s="2"/>
      <c r="I16558" s="2"/>
      <c r="J16558" s="2"/>
      <c r="K16558" s="2"/>
    </row>
    <row r="16559" spans="5:11" ht="17.399999999999999" x14ac:dyDescent="0.3">
      <c r="E16559" s="2"/>
      <c r="F16559" s="2"/>
      <c r="G16559" s="2"/>
      <c r="H16559" s="2"/>
      <c r="I16559" s="2"/>
      <c r="J16559" s="2"/>
      <c r="K16559" s="2"/>
    </row>
    <row r="16560" spans="5:11" ht="17.399999999999999" x14ac:dyDescent="0.3">
      <c r="E16560" s="2"/>
      <c r="F16560" s="2"/>
      <c r="G16560" s="2"/>
      <c r="H16560" s="2"/>
      <c r="I16560" s="2"/>
      <c r="J16560" s="2"/>
      <c r="K16560" s="2"/>
    </row>
    <row r="16561" spans="5:11" ht="17.399999999999999" x14ac:dyDescent="0.3">
      <c r="E16561" s="2"/>
      <c r="F16561" s="2"/>
      <c r="G16561" s="2"/>
      <c r="H16561" s="2"/>
      <c r="I16561" s="2"/>
      <c r="J16561" s="2"/>
      <c r="K16561" s="2"/>
    </row>
    <row r="16562" spans="5:11" ht="17.399999999999999" x14ac:dyDescent="0.3">
      <c r="E16562" s="2"/>
      <c r="F16562" s="2"/>
      <c r="G16562" s="2"/>
      <c r="H16562" s="2"/>
      <c r="I16562" s="2"/>
      <c r="J16562" s="2"/>
      <c r="K16562" s="2"/>
    </row>
    <row r="16563" spans="5:11" ht="17.399999999999999" x14ac:dyDescent="0.3">
      <c r="E16563" s="2"/>
      <c r="F16563" s="2"/>
      <c r="G16563" s="2"/>
      <c r="H16563" s="2"/>
      <c r="I16563" s="2"/>
      <c r="J16563" s="2"/>
      <c r="K16563" s="2"/>
    </row>
    <row r="16564" spans="5:11" ht="17.399999999999999" x14ac:dyDescent="0.3">
      <c r="E16564" s="2"/>
      <c r="F16564" s="2"/>
      <c r="G16564" s="2"/>
      <c r="H16564" s="2"/>
      <c r="I16564" s="2"/>
      <c r="J16564" s="2"/>
      <c r="K16564" s="2"/>
    </row>
    <row r="16565" spans="5:11" ht="17.399999999999999" x14ac:dyDescent="0.3">
      <c r="E16565" s="2"/>
      <c r="F16565" s="2"/>
      <c r="G16565" s="2"/>
      <c r="H16565" s="2"/>
      <c r="I16565" s="2"/>
      <c r="J16565" s="2"/>
      <c r="K16565" s="2"/>
    </row>
    <row r="16566" spans="5:11" ht="17.399999999999999" x14ac:dyDescent="0.3">
      <c r="E16566" s="2"/>
      <c r="F16566" s="2"/>
      <c r="G16566" s="2"/>
      <c r="H16566" s="2"/>
      <c r="I16566" s="2"/>
      <c r="J16566" s="2"/>
      <c r="K16566" s="2"/>
    </row>
    <row r="16567" spans="5:11" ht="17.399999999999999" x14ac:dyDescent="0.3">
      <c r="E16567" s="2"/>
      <c r="F16567" s="2"/>
      <c r="G16567" s="2"/>
      <c r="H16567" s="2"/>
      <c r="I16567" s="2"/>
      <c r="J16567" s="2"/>
      <c r="K16567" s="2"/>
    </row>
    <row r="16568" spans="5:11" ht="17.399999999999999" x14ac:dyDescent="0.3">
      <c r="E16568" s="2"/>
      <c r="F16568" s="2"/>
      <c r="G16568" s="2"/>
      <c r="H16568" s="2"/>
      <c r="I16568" s="2"/>
      <c r="J16568" s="2"/>
      <c r="K16568" s="2"/>
    </row>
    <row r="16569" spans="5:11" ht="17.399999999999999" x14ac:dyDescent="0.3">
      <c r="E16569" s="2"/>
      <c r="F16569" s="2"/>
      <c r="G16569" s="2"/>
      <c r="H16569" s="2"/>
      <c r="I16569" s="2"/>
      <c r="J16569" s="2"/>
      <c r="K16569" s="2"/>
    </row>
    <row r="16570" spans="5:11" ht="17.399999999999999" x14ac:dyDescent="0.3">
      <c r="E16570" s="2"/>
      <c r="F16570" s="2"/>
      <c r="G16570" s="2"/>
      <c r="H16570" s="2"/>
      <c r="I16570" s="2"/>
      <c r="J16570" s="2"/>
      <c r="K16570" s="2"/>
    </row>
    <row r="16571" spans="5:11" ht="17.399999999999999" x14ac:dyDescent="0.3">
      <c r="E16571" s="2"/>
      <c r="F16571" s="2"/>
      <c r="G16571" s="2"/>
      <c r="H16571" s="2"/>
      <c r="I16571" s="2"/>
      <c r="J16571" s="2"/>
      <c r="K16571" s="2"/>
    </row>
    <row r="16572" spans="5:11" ht="17.399999999999999" x14ac:dyDescent="0.3">
      <c r="E16572" s="2"/>
      <c r="F16572" s="2"/>
      <c r="G16572" s="2"/>
      <c r="H16572" s="2"/>
      <c r="I16572" s="2"/>
      <c r="J16572" s="2"/>
      <c r="K16572" s="2"/>
    </row>
    <row r="16573" spans="5:11" ht="17.399999999999999" x14ac:dyDescent="0.3">
      <c r="E16573" s="2"/>
      <c r="F16573" s="2"/>
      <c r="G16573" s="2"/>
      <c r="H16573" s="2"/>
      <c r="I16573" s="2"/>
      <c r="J16573" s="2"/>
      <c r="K16573" s="2"/>
    </row>
    <row r="16574" spans="5:11" ht="17.399999999999999" x14ac:dyDescent="0.3">
      <c r="E16574" s="2"/>
      <c r="F16574" s="2"/>
      <c r="G16574" s="2"/>
      <c r="H16574" s="2"/>
      <c r="I16574" s="2"/>
      <c r="J16574" s="2"/>
      <c r="K16574" s="2"/>
    </row>
    <row r="16575" spans="5:11" ht="17.399999999999999" x14ac:dyDescent="0.3">
      <c r="E16575" s="2"/>
      <c r="F16575" s="2"/>
      <c r="G16575" s="2"/>
      <c r="H16575" s="2"/>
      <c r="I16575" s="2"/>
      <c r="J16575" s="2"/>
      <c r="K16575" s="2"/>
    </row>
    <row r="16576" spans="5:11" ht="17.399999999999999" x14ac:dyDescent="0.3">
      <c r="E16576" s="2"/>
      <c r="F16576" s="2"/>
      <c r="G16576" s="2"/>
      <c r="H16576" s="2"/>
      <c r="I16576" s="2"/>
      <c r="J16576" s="2"/>
      <c r="K16576" s="2"/>
    </row>
    <row r="16577" spans="5:11" ht="17.399999999999999" x14ac:dyDescent="0.3">
      <c r="E16577" s="2"/>
      <c r="F16577" s="2"/>
      <c r="G16577" s="2"/>
      <c r="H16577" s="2"/>
      <c r="I16577" s="2"/>
      <c r="J16577" s="2"/>
      <c r="K16577" s="2"/>
    </row>
    <row r="16578" spans="5:11" ht="17.399999999999999" x14ac:dyDescent="0.3">
      <c r="E16578" s="2"/>
      <c r="F16578" s="2"/>
      <c r="G16578" s="2"/>
      <c r="H16578" s="2"/>
      <c r="I16578" s="2"/>
      <c r="J16578" s="2"/>
      <c r="K16578" s="2"/>
    </row>
    <row r="16579" spans="5:11" ht="17.399999999999999" x14ac:dyDescent="0.3">
      <c r="E16579" s="2"/>
      <c r="F16579" s="2"/>
      <c r="G16579" s="2"/>
      <c r="H16579" s="2"/>
      <c r="I16579" s="2"/>
      <c r="J16579" s="2"/>
      <c r="K16579" s="2"/>
    </row>
    <row r="16580" spans="5:11" ht="17.399999999999999" x14ac:dyDescent="0.3">
      <c r="E16580" s="2"/>
      <c r="F16580" s="2"/>
      <c r="G16580" s="2"/>
      <c r="H16580" s="2"/>
      <c r="I16580" s="2"/>
      <c r="J16580" s="2"/>
      <c r="K16580" s="2"/>
    </row>
    <row r="16581" spans="5:11" ht="17.399999999999999" x14ac:dyDescent="0.3">
      <c r="E16581" s="2"/>
      <c r="F16581" s="2"/>
      <c r="G16581" s="2"/>
      <c r="H16581" s="2"/>
      <c r="I16581" s="2"/>
      <c r="J16581" s="2"/>
      <c r="K16581" s="2"/>
    </row>
    <row r="16582" spans="5:11" ht="17.399999999999999" x14ac:dyDescent="0.3">
      <c r="E16582" s="2"/>
      <c r="F16582" s="2"/>
      <c r="G16582" s="2"/>
      <c r="H16582" s="2"/>
      <c r="I16582" s="2"/>
      <c r="J16582" s="2"/>
      <c r="K16582" s="2"/>
    </row>
    <row r="16583" spans="5:11" ht="17.399999999999999" x14ac:dyDescent="0.3">
      <c r="E16583" s="2"/>
      <c r="F16583" s="2"/>
      <c r="G16583" s="2"/>
      <c r="H16583" s="2"/>
      <c r="I16583" s="2"/>
      <c r="J16583" s="2"/>
      <c r="K16583" s="2"/>
    </row>
    <row r="16584" spans="5:11" ht="17.399999999999999" x14ac:dyDescent="0.3">
      <c r="E16584" s="2"/>
      <c r="F16584" s="2"/>
      <c r="G16584" s="2"/>
      <c r="H16584" s="2"/>
      <c r="I16584" s="2"/>
      <c r="J16584" s="2"/>
      <c r="K16584" s="2"/>
    </row>
    <row r="16585" spans="5:11" ht="17.399999999999999" x14ac:dyDescent="0.3">
      <c r="E16585" s="2"/>
      <c r="F16585" s="2"/>
      <c r="G16585" s="2"/>
      <c r="H16585" s="2"/>
      <c r="I16585" s="2"/>
      <c r="J16585" s="2"/>
      <c r="K16585" s="2"/>
    </row>
    <row r="16586" spans="5:11" ht="17.399999999999999" x14ac:dyDescent="0.3">
      <c r="E16586" s="2"/>
      <c r="F16586" s="2"/>
      <c r="G16586" s="2"/>
      <c r="H16586" s="2"/>
      <c r="I16586" s="2"/>
      <c r="J16586" s="2"/>
      <c r="K16586" s="2"/>
    </row>
    <row r="16587" spans="5:11" ht="17.399999999999999" x14ac:dyDescent="0.3">
      <c r="E16587" s="2"/>
      <c r="F16587" s="2"/>
      <c r="G16587" s="2"/>
      <c r="H16587" s="2"/>
      <c r="I16587" s="2"/>
      <c r="J16587" s="2"/>
      <c r="K16587" s="2"/>
    </row>
    <row r="16588" spans="5:11" ht="17.399999999999999" x14ac:dyDescent="0.3">
      <c r="E16588" s="2"/>
      <c r="F16588" s="2"/>
      <c r="G16588" s="2"/>
      <c r="H16588" s="2"/>
      <c r="I16588" s="2"/>
      <c r="J16588" s="2"/>
      <c r="K16588" s="2"/>
    </row>
    <row r="16589" spans="5:11" ht="17.399999999999999" x14ac:dyDescent="0.3">
      <c r="E16589" s="2"/>
      <c r="F16589" s="2"/>
      <c r="G16589" s="2"/>
      <c r="H16589" s="2"/>
      <c r="I16589" s="2"/>
      <c r="J16589" s="2"/>
      <c r="K16589" s="2"/>
    </row>
    <row r="16590" spans="5:11" ht="17.399999999999999" x14ac:dyDescent="0.3">
      <c r="E16590" s="2"/>
      <c r="F16590" s="2"/>
      <c r="G16590" s="2"/>
      <c r="H16590" s="2"/>
      <c r="I16590" s="2"/>
      <c r="J16590" s="2"/>
      <c r="K16590" s="2"/>
    </row>
    <row r="16591" spans="5:11" ht="17.399999999999999" x14ac:dyDescent="0.3">
      <c r="E16591" s="2"/>
      <c r="F16591" s="2"/>
      <c r="G16591" s="2"/>
      <c r="H16591" s="2"/>
      <c r="I16591" s="2"/>
      <c r="J16591" s="2"/>
      <c r="K16591" s="2"/>
    </row>
    <row r="16592" spans="5:11" ht="17.399999999999999" x14ac:dyDescent="0.3">
      <c r="E16592" s="2"/>
      <c r="F16592" s="2"/>
      <c r="G16592" s="2"/>
      <c r="H16592" s="2"/>
      <c r="I16592" s="2"/>
      <c r="J16592" s="2"/>
      <c r="K16592" s="2"/>
    </row>
    <row r="16593" spans="5:11" ht="17.399999999999999" x14ac:dyDescent="0.3">
      <c r="E16593" s="2"/>
      <c r="F16593" s="2"/>
      <c r="G16593" s="2"/>
      <c r="H16593" s="2"/>
      <c r="I16593" s="2"/>
      <c r="J16593" s="2"/>
      <c r="K16593" s="2"/>
    </row>
    <row r="16594" spans="5:11" ht="17.399999999999999" x14ac:dyDescent="0.3">
      <c r="E16594" s="2"/>
      <c r="F16594" s="2"/>
      <c r="G16594" s="2"/>
      <c r="H16594" s="2"/>
      <c r="I16594" s="2"/>
      <c r="J16594" s="2"/>
      <c r="K16594" s="2"/>
    </row>
    <row r="16595" spans="5:11" ht="17.399999999999999" x14ac:dyDescent="0.3">
      <c r="E16595" s="2"/>
      <c r="F16595" s="2"/>
      <c r="G16595" s="2"/>
      <c r="H16595" s="2"/>
      <c r="I16595" s="2"/>
      <c r="J16595" s="2"/>
      <c r="K16595" s="2"/>
    </row>
    <row r="16596" spans="5:11" ht="17.399999999999999" x14ac:dyDescent="0.3">
      <c r="E16596" s="2"/>
      <c r="F16596" s="2"/>
      <c r="G16596" s="2"/>
      <c r="H16596" s="2"/>
      <c r="I16596" s="2"/>
      <c r="J16596" s="2"/>
      <c r="K16596" s="2"/>
    </row>
    <row r="16597" spans="5:11" ht="17.399999999999999" x14ac:dyDescent="0.3">
      <c r="E16597" s="2"/>
      <c r="F16597" s="2"/>
      <c r="G16597" s="2"/>
      <c r="H16597" s="2"/>
      <c r="I16597" s="2"/>
      <c r="J16597" s="2"/>
      <c r="K16597" s="2"/>
    </row>
    <row r="16598" spans="5:11" ht="17.399999999999999" x14ac:dyDescent="0.3">
      <c r="E16598" s="2"/>
      <c r="F16598" s="2"/>
      <c r="G16598" s="2"/>
      <c r="H16598" s="2"/>
      <c r="I16598" s="2"/>
      <c r="J16598" s="2"/>
      <c r="K16598" s="2"/>
    </row>
    <row r="16599" spans="5:11" ht="17.399999999999999" x14ac:dyDescent="0.3">
      <c r="E16599" s="2"/>
      <c r="F16599" s="2"/>
      <c r="G16599" s="2"/>
      <c r="H16599" s="2"/>
      <c r="I16599" s="2"/>
      <c r="J16599" s="2"/>
      <c r="K16599" s="2"/>
    </row>
    <row r="16600" spans="5:11" ht="17.399999999999999" x14ac:dyDescent="0.3">
      <c r="E16600" s="2"/>
      <c r="F16600" s="2"/>
      <c r="G16600" s="2"/>
      <c r="H16600" s="2"/>
      <c r="I16600" s="2"/>
      <c r="J16600" s="2"/>
      <c r="K16600" s="2"/>
    </row>
    <row r="16601" spans="5:11" ht="17.399999999999999" x14ac:dyDescent="0.3">
      <c r="E16601" s="2"/>
      <c r="F16601" s="2"/>
      <c r="G16601" s="2"/>
      <c r="H16601" s="2"/>
      <c r="I16601" s="2"/>
      <c r="J16601" s="2"/>
      <c r="K16601" s="2"/>
    </row>
    <row r="16602" spans="5:11" ht="17.399999999999999" x14ac:dyDescent="0.3">
      <c r="E16602" s="2"/>
      <c r="F16602" s="2"/>
      <c r="G16602" s="2"/>
      <c r="H16602" s="2"/>
      <c r="I16602" s="2"/>
      <c r="J16602" s="2"/>
      <c r="K16602" s="2"/>
    </row>
    <row r="16603" spans="5:11" ht="17.399999999999999" x14ac:dyDescent="0.3">
      <c r="E16603" s="2"/>
      <c r="F16603" s="2"/>
      <c r="G16603" s="2"/>
      <c r="H16603" s="2"/>
      <c r="I16603" s="2"/>
      <c r="J16603" s="2"/>
      <c r="K16603" s="2"/>
    </row>
    <row r="16604" spans="5:11" ht="17.399999999999999" x14ac:dyDescent="0.3">
      <c r="E16604" s="2"/>
      <c r="F16604" s="2"/>
      <c r="G16604" s="2"/>
      <c r="H16604" s="2"/>
      <c r="I16604" s="2"/>
      <c r="J16604" s="2"/>
      <c r="K16604" s="2"/>
    </row>
    <row r="16605" spans="5:11" ht="17.399999999999999" x14ac:dyDescent="0.3">
      <c r="E16605" s="2"/>
      <c r="F16605" s="2"/>
      <c r="G16605" s="2"/>
      <c r="H16605" s="2"/>
      <c r="I16605" s="2"/>
      <c r="J16605" s="2"/>
      <c r="K16605" s="2"/>
    </row>
    <row r="16606" spans="5:11" ht="17.399999999999999" x14ac:dyDescent="0.3">
      <c r="E16606" s="2"/>
      <c r="F16606" s="2"/>
      <c r="G16606" s="2"/>
      <c r="H16606" s="2"/>
      <c r="I16606" s="2"/>
      <c r="J16606" s="2"/>
      <c r="K16606" s="2"/>
    </row>
    <row r="16607" spans="5:11" ht="17.399999999999999" x14ac:dyDescent="0.3">
      <c r="E16607" s="2"/>
      <c r="F16607" s="2"/>
      <c r="G16607" s="2"/>
      <c r="H16607" s="2"/>
      <c r="I16607" s="2"/>
      <c r="J16607" s="2"/>
      <c r="K16607" s="2"/>
    </row>
    <row r="16608" spans="5:11" ht="17.399999999999999" x14ac:dyDescent="0.3">
      <c r="E16608" s="2"/>
      <c r="F16608" s="2"/>
      <c r="G16608" s="2"/>
      <c r="H16608" s="2"/>
      <c r="I16608" s="2"/>
      <c r="J16608" s="2"/>
      <c r="K16608" s="2"/>
    </row>
    <row r="16609" spans="5:11" ht="17.399999999999999" x14ac:dyDescent="0.3">
      <c r="E16609" s="2"/>
      <c r="F16609" s="2"/>
      <c r="G16609" s="2"/>
      <c r="H16609" s="2"/>
      <c r="I16609" s="2"/>
      <c r="J16609" s="2"/>
      <c r="K16609" s="2"/>
    </row>
    <row r="16610" spans="5:11" ht="17.399999999999999" x14ac:dyDescent="0.3">
      <c r="E16610" s="2"/>
      <c r="F16610" s="2"/>
      <c r="G16610" s="2"/>
      <c r="H16610" s="2"/>
      <c r="I16610" s="2"/>
      <c r="J16610" s="2"/>
      <c r="K16610" s="2"/>
    </row>
    <row r="16611" spans="5:11" ht="17.399999999999999" x14ac:dyDescent="0.3">
      <c r="E16611" s="2"/>
      <c r="F16611" s="2"/>
      <c r="G16611" s="2"/>
      <c r="H16611" s="2"/>
      <c r="I16611" s="2"/>
      <c r="J16611" s="2"/>
      <c r="K16611" s="2"/>
    </row>
    <row r="16612" spans="5:11" ht="17.399999999999999" x14ac:dyDescent="0.3">
      <c r="E16612" s="2"/>
      <c r="F16612" s="2"/>
      <c r="G16612" s="2"/>
      <c r="H16612" s="2"/>
      <c r="I16612" s="2"/>
      <c r="J16612" s="2"/>
      <c r="K16612" s="2"/>
    </row>
    <row r="16613" spans="5:11" ht="17.399999999999999" x14ac:dyDescent="0.3">
      <c r="E16613" s="2"/>
      <c r="F16613" s="2"/>
      <c r="G16613" s="2"/>
      <c r="H16613" s="2"/>
      <c r="I16613" s="2"/>
      <c r="J16613" s="2"/>
      <c r="K16613" s="2"/>
    </row>
    <row r="16614" spans="5:11" ht="17.399999999999999" x14ac:dyDescent="0.3">
      <c r="E16614" s="2"/>
      <c r="F16614" s="2"/>
      <c r="G16614" s="2"/>
      <c r="H16614" s="2"/>
      <c r="I16614" s="2"/>
      <c r="J16614" s="2"/>
      <c r="K16614" s="2"/>
    </row>
    <row r="16615" spans="5:11" ht="17.399999999999999" x14ac:dyDescent="0.3">
      <c r="E16615" s="2"/>
      <c r="F16615" s="2"/>
      <c r="G16615" s="2"/>
      <c r="H16615" s="2"/>
      <c r="I16615" s="2"/>
      <c r="J16615" s="2"/>
      <c r="K16615" s="2"/>
    </row>
    <row r="16616" spans="5:11" ht="17.399999999999999" x14ac:dyDescent="0.3">
      <c r="E16616" s="2"/>
      <c r="F16616" s="2"/>
      <c r="G16616" s="2"/>
      <c r="H16616" s="2"/>
      <c r="I16616" s="2"/>
      <c r="J16616" s="2"/>
      <c r="K16616" s="2"/>
    </row>
    <row r="16617" spans="5:11" ht="17.399999999999999" x14ac:dyDescent="0.3">
      <c r="E16617" s="2"/>
      <c r="F16617" s="2"/>
      <c r="G16617" s="2"/>
      <c r="H16617" s="2"/>
      <c r="I16617" s="2"/>
      <c r="J16617" s="2"/>
      <c r="K16617" s="2"/>
    </row>
    <row r="16618" spans="5:11" ht="17.399999999999999" x14ac:dyDescent="0.3">
      <c r="E16618" s="2"/>
      <c r="F16618" s="2"/>
      <c r="G16618" s="2"/>
      <c r="H16618" s="2"/>
      <c r="I16618" s="2"/>
      <c r="J16618" s="2"/>
      <c r="K16618" s="2"/>
    </row>
    <row r="16619" spans="5:11" ht="17.399999999999999" x14ac:dyDescent="0.3">
      <c r="E16619" s="2"/>
      <c r="F16619" s="2"/>
      <c r="G16619" s="2"/>
      <c r="H16619" s="2"/>
      <c r="I16619" s="2"/>
      <c r="J16619" s="2"/>
      <c r="K16619" s="2"/>
    </row>
    <row r="16620" spans="5:11" ht="17.399999999999999" x14ac:dyDescent="0.3">
      <c r="E16620" s="2"/>
      <c r="F16620" s="2"/>
      <c r="G16620" s="2"/>
      <c r="H16620" s="2"/>
      <c r="I16620" s="2"/>
      <c r="J16620" s="2"/>
      <c r="K16620" s="2"/>
    </row>
    <row r="16621" spans="5:11" ht="17.399999999999999" x14ac:dyDescent="0.3">
      <c r="E16621" s="2"/>
      <c r="F16621" s="2"/>
      <c r="G16621" s="2"/>
      <c r="H16621" s="2"/>
      <c r="I16621" s="2"/>
      <c r="J16621" s="2"/>
      <c r="K16621" s="2"/>
    </row>
    <row r="16622" spans="5:11" ht="17.399999999999999" x14ac:dyDescent="0.3">
      <c r="E16622" s="2"/>
      <c r="F16622" s="2"/>
      <c r="G16622" s="2"/>
      <c r="H16622" s="2"/>
      <c r="I16622" s="2"/>
      <c r="J16622" s="2"/>
      <c r="K16622" s="2"/>
    </row>
    <row r="16623" spans="5:11" ht="17.399999999999999" x14ac:dyDescent="0.3">
      <c r="E16623" s="2"/>
      <c r="F16623" s="2"/>
      <c r="G16623" s="2"/>
      <c r="H16623" s="2"/>
      <c r="I16623" s="2"/>
      <c r="J16623" s="2"/>
      <c r="K16623" s="2"/>
    </row>
    <row r="16624" spans="5:11" ht="17.399999999999999" x14ac:dyDescent="0.3">
      <c r="E16624" s="2"/>
      <c r="F16624" s="2"/>
      <c r="G16624" s="2"/>
      <c r="H16624" s="2"/>
      <c r="I16624" s="2"/>
      <c r="J16624" s="2"/>
      <c r="K16624" s="2"/>
    </row>
    <row r="16625" spans="5:11" ht="17.399999999999999" x14ac:dyDescent="0.3">
      <c r="E16625" s="2"/>
      <c r="F16625" s="2"/>
      <c r="G16625" s="2"/>
      <c r="H16625" s="2"/>
      <c r="I16625" s="2"/>
      <c r="J16625" s="2"/>
      <c r="K16625" s="2"/>
    </row>
    <row r="16626" spans="5:11" ht="17.399999999999999" x14ac:dyDescent="0.3">
      <c r="E16626" s="2"/>
      <c r="F16626" s="2"/>
      <c r="G16626" s="2"/>
      <c r="H16626" s="2"/>
      <c r="I16626" s="2"/>
      <c r="J16626" s="2"/>
      <c r="K16626" s="2"/>
    </row>
    <row r="16627" spans="5:11" ht="17.399999999999999" x14ac:dyDescent="0.3">
      <c r="E16627" s="2"/>
      <c r="F16627" s="2"/>
      <c r="G16627" s="2"/>
      <c r="H16627" s="2"/>
      <c r="I16627" s="2"/>
      <c r="J16627" s="2"/>
      <c r="K16627" s="2"/>
    </row>
    <row r="16628" spans="5:11" ht="17.399999999999999" x14ac:dyDescent="0.3">
      <c r="E16628" s="2"/>
      <c r="F16628" s="2"/>
      <c r="G16628" s="2"/>
      <c r="H16628" s="2"/>
      <c r="I16628" s="2"/>
      <c r="J16628" s="2"/>
      <c r="K16628" s="2"/>
    </row>
    <row r="16629" spans="5:11" ht="17.399999999999999" x14ac:dyDescent="0.3">
      <c r="E16629" s="2"/>
      <c r="F16629" s="2"/>
      <c r="G16629" s="2"/>
      <c r="H16629" s="2"/>
      <c r="I16629" s="2"/>
      <c r="J16629" s="2"/>
      <c r="K16629" s="2"/>
    </row>
    <row r="16630" spans="5:11" ht="17.399999999999999" x14ac:dyDescent="0.3">
      <c r="E16630" s="2"/>
      <c r="F16630" s="2"/>
      <c r="G16630" s="2"/>
      <c r="H16630" s="2"/>
      <c r="I16630" s="2"/>
      <c r="J16630" s="2"/>
      <c r="K16630" s="2"/>
    </row>
    <row r="16631" spans="5:11" ht="17.399999999999999" x14ac:dyDescent="0.3">
      <c r="E16631" s="2"/>
      <c r="F16631" s="2"/>
      <c r="G16631" s="2"/>
      <c r="H16631" s="2"/>
      <c r="I16631" s="2"/>
      <c r="J16631" s="2"/>
      <c r="K16631" s="2"/>
    </row>
    <row r="16632" spans="5:11" ht="17.399999999999999" x14ac:dyDescent="0.3">
      <c r="E16632" s="2"/>
      <c r="F16632" s="2"/>
      <c r="G16632" s="2"/>
      <c r="H16632" s="2"/>
      <c r="I16632" s="2"/>
      <c r="J16632" s="2"/>
      <c r="K16632" s="2"/>
    </row>
    <row r="16633" spans="5:11" ht="17.399999999999999" x14ac:dyDescent="0.3">
      <c r="E16633" s="2"/>
      <c r="F16633" s="2"/>
      <c r="G16633" s="2"/>
      <c r="H16633" s="2"/>
      <c r="I16633" s="2"/>
      <c r="J16633" s="2"/>
      <c r="K16633" s="2"/>
    </row>
    <row r="16634" spans="5:11" ht="17.399999999999999" x14ac:dyDescent="0.3">
      <c r="E16634" s="2"/>
      <c r="F16634" s="2"/>
      <c r="G16634" s="2"/>
      <c r="H16634" s="2"/>
      <c r="I16634" s="2"/>
      <c r="J16634" s="2"/>
      <c r="K16634" s="2"/>
    </row>
    <row r="16635" spans="5:11" ht="17.399999999999999" x14ac:dyDescent="0.3">
      <c r="E16635" s="2"/>
      <c r="F16635" s="2"/>
      <c r="G16635" s="2"/>
      <c r="H16635" s="2"/>
      <c r="I16635" s="2"/>
      <c r="J16635" s="2"/>
      <c r="K16635" s="2"/>
    </row>
    <row r="16636" spans="5:11" ht="17.399999999999999" x14ac:dyDescent="0.3">
      <c r="E16636" s="2"/>
      <c r="F16636" s="2"/>
      <c r="G16636" s="2"/>
      <c r="H16636" s="2"/>
      <c r="I16636" s="2"/>
      <c r="J16636" s="2"/>
      <c r="K16636" s="2"/>
    </row>
    <row r="16637" spans="5:11" ht="17.399999999999999" x14ac:dyDescent="0.3">
      <c r="E16637" s="2"/>
      <c r="F16637" s="2"/>
      <c r="G16637" s="2"/>
      <c r="H16637" s="2"/>
      <c r="I16637" s="2"/>
      <c r="J16637" s="2"/>
      <c r="K16637" s="2"/>
    </row>
    <row r="16638" spans="5:11" ht="17.399999999999999" x14ac:dyDescent="0.3">
      <c r="E16638" s="2"/>
      <c r="F16638" s="2"/>
      <c r="G16638" s="2"/>
      <c r="H16638" s="2"/>
      <c r="I16638" s="2"/>
      <c r="J16638" s="2"/>
      <c r="K16638" s="2"/>
    </row>
    <row r="16639" spans="5:11" ht="17.399999999999999" x14ac:dyDescent="0.3">
      <c r="E16639" s="2"/>
      <c r="F16639" s="2"/>
      <c r="G16639" s="2"/>
      <c r="H16639" s="2"/>
      <c r="I16639" s="2"/>
      <c r="J16639" s="2"/>
      <c r="K16639" s="2"/>
    </row>
    <row r="16640" spans="5:11" ht="17.399999999999999" x14ac:dyDescent="0.3">
      <c r="E16640" s="2"/>
      <c r="F16640" s="2"/>
      <c r="G16640" s="2"/>
      <c r="H16640" s="2"/>
      <c r="I16640" s="2"/>
      <c r="J16640" s="2"/>
      <c r="K16640" s="2"/>
    </row>
    <row r="16641" spans="5:11" ht="17.399999999999999" x14ac:dyDescent="0.3">
      <c r="E16641" s="2"/>
      <c r="F16641" s="2"/>
      <c r="G16641" s="2"/>
      <c r="H16641" s="2"/>
      <c r="I16641" s="2"/>
      <c r="J16641" s="2"/>
      <c r="K16641" s="2"/>
    </row>
    <row r="16642" spans="5:11" ht="17.399999999999999" x14ac:dyDescent="0.3">
      <c r="E16642" s="2"/>
      <c r="F16642" s="2"/>
      <c r="G16642" s="2"/>
      <c r="H16642" s="2"/>
      <c r="I16642" s="2"/>
      <c r="J16642" s="2"/>
      <c r="K16642" s="2"/>
    </row>
    <row r="16643" spans="5:11" ht="17.399999999999999" x14ac:dyDescent="0.3">
      <c r="E16643" s="2"/>
      <c r="F16643" s="2"/>
      <c r="G16643" s="2"/>
      <c r="H16643" s="2"/>
      <c r="I16643" s="2"/>
      <c r="J16643" s="2"/>
      <c r="K16643" s="2"/>
    </row>
    <row r="16644" spans="5:11" ht="17.399999999999999" x14ac:dyDescent="0.3">
      <c r="E16644" s="2"/>
      <c r="F16644" s="2"/>
      <c r="G16644" s="2"/>
      <c r="H16644" s="2"/>
      <c r="I16644" s="2"/>
      <c r="J16644" s="2"/>
      <c r="K16644" s="2"/>
    </row>
    <row r="16645" spans="5:11" ht="17.399999999999999" x14ac:dyDescent="0.3">
      <c r="E16645" s="2"/>
      <c r="F16645" s="2"/>
      <c r="G16645" s="2"/>
      <c r="H16645" s="2"/>
      <c r="I16645" s="2"/>
      <c r="J16645" s="2"/>
      <c r="K16645" s="2"/>
    </row>
    <row r="16646" spans="5:11" ht="17.399999999999999" x14ac:dyDescent="0.3">
      <c r="E16646" s="2"/>
      <c r="F16646" s="2"/>
      <c r="G16646" s="2"/>
      <c r="H16646" s="2"/>
      <c r="I16646" s="2"/>
      <c r="J16646" s="2"/>
      <c r="K16646" s="2"/>
    </row>
    <row r="16647" spans="5:11" ht="17.399999999999999" x14ac:dyDescent="0.3">
      <c r="E16647" s="2"/>
      <c r="F16647" s="2"/>
      <c r="G16647" s="2"/>
      <c r="H16647" s="2"/>
      <c r="I16647" s="2"/>
      <c r="J16647" s="2"/>
      <c r="K16647" s="2"/>
    </row>
    <row r="16648" spans="5:11" ht="17.399999999999999" x14ac:dyDescent="0.3">
      <c r="E16648" s="2"/>
      <c r="F16648" s="2"/>
      <c r="G16648" s="2"/>
      <c r="H16648" s="2"/>
      <c r="I16648" s="2"/>
      <c r="J16648" s="2"/>
      <c r="K16648" s="2"/>
    </row>
    <row r="16649" spans="5:11" ht="17.399999999999999" x14ac:dyDescent="0.3">
      <c r="E16649" s="2"/>
      <c r="F16649" s="2"/>
      <c r="G16649" s="2"/>
      <c r="H16649" s="2"/>
      <c r="I16649" s="2"/>
      <c r="J16649" s="2"/>
      <c r="K16649" s="2"/>
    </row>
    <row r="16650" spans="5:11" ht="17.399999999999999" x14ac:dyDescent="0.3">
      <c r="E16650" s="2"/>
      <c r="F16650" s="2"/>
      <c r="G16650" s="2"/>
      <c r="H16650" s="2"/>
      <c r="I16650" s="2"/>
      <c r="J16650" s="2"/>
      <c r="K16650" s="2"/>
    </row>
    <row r="16651" spans="5:11" ht="17.399999999999999" x14ac:dyDescent="0.3">
      <c r="E16651" s="2"/>
      <c r="F16651" s="2"/>
      <c r="G16651" s="2"/>
      <c r="H16651" s="2"/>
      <c r="I16651" s="2"/>
      <c r="J16651" s="2"/>
      <c r="K16651" s="2"/>
    </row>
    <row r="16652" spans="5:11" ht="17.399999999999999" x14ac:dyDescent="0.3">
      <c r="E16652" s="2"/>
      <c r="F16652" s="2"/>
      <c r="G16652" s="2"/>
      <c r="H16652" s="2"/>
      <c r="I16652" s="2"/>
      <c r="J16652" s="2"/>
      <c r="K16652" s="2"/>
    </row>
    <row r="16653" spans="5:11" ht="17.399999999999999" x14ac:dyDescent="0.3">
      <c r="E16653" s="2"/>
      <c r="F16653" s="2"/>
      <c r="G16653" s="2"/>
      <c r="H16653" s="2"/>
      <c r="I16653" s="2"/>
      <c r="J16653" s="2"/>
      <c r="K16653" s="2"/>
    </row>
    <row r="16654" spans="5:11" ht="17.399999999999999" x14ac:dyDescent="0.3">
      <c r="E16654" s="2"/>
      <c r="F16654" s="2"/>
      <c r="G16654" s="2"/>
      <c r="H16654" s="2"/>
      <c r="I16654" s="2"/>
      <c r="J16654" s="2"/>
      <c r="K16654" s="2"/>
    </row>
    <row r="16655" spans="5:11" ht="17.399999999999999" x14ac:dyDescent="0.3">
      <c r="E16655" s="2"/>
      <c r="F16655" s="2"/>
      <c r="G16655" s="2"/>
      <c r="H16655" s="2"/>
      <c r="I16655" s="2"/>
      <c r="J16655" s="2"/>
      <c r="K16655" s="2"/>
    </row>
    <row r="16656" spans="5:11" ht="17.399999999999999" x14ac:dyDescent="0.3">
      <c r="E16656" s="2"/>
      <c r="F16656" s="2"/>
      <c r="G16656" s="2"/>
      <c r="H16656" s="2"/>
      <c r="I16656" s="2"/>
      <c r="J16656" s="2"/>
      <c r="K16656" s="2"/>
    </row>
    <row r="16657" spans="5:11" ht="17.399999999999999" x14ac:dyDescent="0.3">
      <c r="E16657" s="2"/>
      <c r="F16657" s="2"/>
      <c r="G16657" s="2"/>
      <c r="H16657" s="2"/>
      <c r="I16657" s="2"/>
      <c r="J16657" s="2"/>
      <c r="K16657" s="2"/>
    </row>
    <row r="16658" spans="5:11" ht="17.399999999999999" x14ac:dyDescent="0.3">
      <c r="E16658" s="2"/>
      <c r="F16658" s="2"/>
      <c r="G16658" s="2"/>
      <c r="H16658" s="2"/>
      <c r="I16658" s="2"/>
      <c r="J16658" s="2"/>
      <c r="K16658" s="2"/>
    </row>
    <row r="16659" spans="5:11" ht="17.399999999999999" x14ac:dyDescent="0.3">
      <c r="E16659" s="2"/>
      <c r="F16659" s="2"/>
      <c r="G16659" s="2"/>
      <c r="H16659" s="2"/>
      <c r="I16659" s="2"/>
      <c r="J16659" s="2"/>
      <c r="K16659" s="2"/>
    </row>
    <row r="16660" spans="5:11" ht="17.399999999999999" x14ac:dyDescent="0.3">
      <c r="E16660" s="2"/>
      <c r="F16660" s="2"/>
      <c r="G16660" s="2"/>
      <c r="H16660" s="2"/>
      <c r="I16660" s="2"/>
      <c r="J16660" s="2"/>
      <c r="K16660" s="2"/>
    </row>
    <row r="16661" spans="5:11" ht="17.399999999999999" x14ac:dyDescent="0.3">
      <c r="E16661" s="2"/>
      <c r="F16661" s="2"/>
      <c r="G16661" s="2"/>
      <c r="H16661" s="2"/>
      <c r="I16661" s="2"/>
      <c r="J16661" s="2"/>
      <c r="K16661" s="2"/>
    </row>
    <row r="16662" spans="5:11" ht="17.399999999999999" x14ac:dyDescent="0.3">
      <c r="E16662" s="2"/>
      <c r="F16662" s="2"/>
      <c r="G16662" s="2"/>
      <c r="H16662" s="2"/>
      <c r="I16662" s="2"/>
      <c r="J16662" s="2"/>
      <c r="K16662" s="2"/>
    </row>
    <row r="16663" spans="5:11" ht="17.399999999999999" x14ac:dyDescent="0.3">
      <c r="E16663" s="2"/>
      <c r="F16663" s="2"/>
      <c r="G16663" s="2"/>
      <c r="H16663" s="2"/>
      <c r="I16663" s="2"/>
      <c r="J16663" s="2"/>
      <c r="K16663" s="2"/>
    </row>
    <row r="16664" spans="5:11" ht="17.399999999999999" x14ac:dyDescent="0.3">
      <c r="E16664" s="2"/>
      <c r="F16664" s="2"/>
      <c r="G16664" s="2"/>
      <c r="H16664" s="2"/>
      <c r="I16664" s="2"/>
      <c r="J16664" s="2"/>
      <c r="K16664" s="2"/>
    </row>
    <row r="16665" spans="5:11" ht="17.399999999999999" x14ac:dyDescent="0.3">
      <c r="E16665" s="2"/>
      <c r="F16665" s="2"/>
      <c r="G16665" s="2"/>
      <c r="H16665" s="2"/>
      <c r="I16665" s="2"/>
      <c r="J16665" s="2"/>
      <c r="K16665" s="2"/>
    </row>
    <row r="16666" spans="5:11" ht="17.399999999999999" x14ac:dyDescent="0.3">
      <c r="E16666" s="2"/>
      <c r="F16666" s="2"/>
      <c r="G16666" s="2"/>
      <c r="H16666" s="2"/>
      <c r="I16666" s="2"/>
      <c r="J16666" s="2"/>
      <c r="K16666" s="2"/>
    </row>
    <row r="16667" spans="5:11" ht="17.399999999999999" x14ac:dyDescent="0.3">
      <c r="E16667" s="2"/>
      <c r="F16667" s="2"/>
      <c r="G16667" s="2"/>
      <c r="H16667" s="2"/>
      <c r="I16667" s="2"/>
      <c r="J16667" s="2"/>
      <c r="K16667" s="2"/>
    </row>
    <row r="16668" spans="5:11" ht="17.399999999999999" x14ac:dyDescent="0.3">
      <c r="E16668" s="2"/>
      <c r="F16668" s="2"/>
      <c r="G16668" s="2"/>
      <c r="H16668" s="2"/>
      <c r="I16668" s="2"/>
      <c r="J16668" s="2"/>
      <c r="K16668" s="2"/>
    </row>
    <row r="16669" spans="5:11" ht="17.399999999999999" x14ac:dyDescent="0.3">
      <c r="E16669" s="2"/>
      <c r="F16669" s="2"/>
      <c r="G16669" s="2"/>
      <c r="H16669" s="2"/>
      <c r="I16669" s="2"/>
      <c r="J16669" s="2"/>
      <c r="K16669" s="2"/>
    </row>
    <row r="16670" spans="5:11" ht="17.399999999999999" x14ac:dyDescent="0.3">
      <c r="E16670" s="2"/>
      <c r="F16670" s="2"/>
      <c r="G16670" s="2"/>
      <c r="H16670" s="2"/>
      <c r="I16670" s="2"/>
      <c r="J16670" s="2"/>
      <c r="K16670" s="2"/>
    </row>
    <row r="16671" spans="5:11" ht="17.399999999999999" x14ac:dyDescent="0.3">
      <c r="E16671" s="2"/>
      <c r="F16671" s="2"/>
      <c r="G16671" s="2"/>
      <c r="H16671" s="2"/>
      <c r="I16671" s="2"/>
      <c r="J16671" s="2"/>
      <c r="K16671" s="2"/>
    </row>
    <row r="16672" spans="5:11" ht="17.399999999999999" x14ac:dyDescent="0.3">
      <c r="E16672" s="2"/>
      <c r="F16672" s="2"/>
      <c r="G16672" s="2"/>
      <c r="H16672" s="2"/>
      <c r="I16672" s="2"/>
      <c r="J16672" s="2"/>
      <c r="K16672" s="2"/>
    </row>
    <row r="16673" spans="5:11" ht="17.399999999999999" x14ac:dyDescent="0.3">
      <c r="E16673" s="2"/>
      <c r="F16673" s="2"/>
      <c r="G16673" s="2"/>
      <c r="H16673" s="2"/>
      <c r="I16673" s="2"/>
      <c r="J16673" s="2"/>
      <c r="K16673" s="2"/>
    </row>
    <row r="16674" spans="5:11" ht="17.399999999999999" x14ac:dyDescent="0.3">
      <c r="E16674" s="2"/>
      <c r="F16674" s="2"/>
      <c r="G16674" s="2"/>
      <c r="H16674" s="2"/>
      <c r="I16674" s="2"/>
      <c r="J16674" s="2"/>
      <c r="K16674" s="2"/>
    </row>
    <row r="16675" spans="5:11" ht="17.399999999999999" x14ac:dyDescent="0.3">
      <c r="E16675" s="2"/>
      <c r="F16675" s="2"/>
      <c r="G16675" s="2"/>
      <c r="H16675" s="2"/>
      <c r="I16675" s="2"/>
      <c r="J16675" s="2"/>
      <c r="K16675" s="2"/>
    </row>
    <row r="16676" spans="5:11" ht="17.399999999999999" x14ac:dyDescent="0.3">
      <c r="E16676" s="2"/>
      <c r="F16676" s="2"/>
      <c r="G16676" s="2"/>
      <c r="H16676" s="2"/>
      <c r="I16676" s="2"/>
      <c r="J16676" s="2"/>
      <c r="K16676" s="2"/>
    </row>
    <row r="16677" spans="5:11" ht="17.399999999999999" x14ac:dyDescent="0.3">
      <c r="E16677" s="2"/>
      <c r="F16677" s="2"/>
      <c r="G16677" s="2"/>
      <c r="H16677" s="2"/>
      <c r="I16677" s="2"/>
      <c r="J16677" s="2"/>
      <c r="K16677" s="2"/>
    </row>
    <row r="16678" spans="5:11" ht="17.399999999999999" x14ac:dyDescent="0.3">
      <c r="E16678" s="2"/>
      <c r="F16678" s="2"/>
      <c r="G16678" s="2"/>
      <c r="H16678" s="2"/>
      <c r="I16678" s="2"/>
      <c r="J16678" s="2"/>
      <c r="K16678" s="2"/>
    </row>
    <row r="16679" spans="5:11" ht="17.399999999999999" x14ac:dyDescent="0.3">
      <c r="E16679" s="2"/>
      <c r="F16679" s="2"/>
      <c r="G16679" s="2"/>
      <c r="H16679" s="2"/>
      <c r="I16679" s="2"/>
      <c r="J16679" s="2"/>
      <c r="K16679" s="2"/>
    </row>
    <row r="16680" spans="5:11" ht="17.399999999999999" x14ac:dyDescent="0.3">
      <c r="E16680" s="2"/>
      <c r="F16680" s="2"/>
      <c r="G16680" s="2"/>
      <c r="H16680" s="2"/>
      <c r="I16680" s="2"/>
      <c r="J16680" s="2"/>
      <c r="K16680" s="2"/>
    </row>
    <row r="16681" spans="5:11" ht="17.399999999999999" x14ac:dyDescent="0.3">
      <c r="E16681" s="2"/>
      <c r="F16681" s="2"/>
      <c r="G16681" s="2"/>
      <c r="H16681" s="2"/>
      <c r="I16681" s="2"/>
      <c r="J16681" s="2"/>
      <c r="K16681" s="2"/>
    </row>
    <row r="16682" spans="5:11" ht="17.399999999999999" x14ac:dyDescent="0.3">
      <c r="E16682" s="2"/>
      <c r="F16682" s="2"/>
      <c r="G16682" s="2"/>
      <c r="H16682" s="2"/>
      <c r="I16682" s="2"/>
      <c r="J16682" s="2"/>
      <c r="K16682" s="2"/>
    </row>
    <row r="16683" spans="5:11" ht="17.399999999999999" x14ac:dyDescent="0.3">
      <c r="E16683" s="2"/>
      <c r="F16683" s="2"/>
      <c r="G16683" s="2"/>
      <c r="H16683" s="2"/>
      <c r="I16683" s="2"/>
      <c r="J16683" s="2"/>
      <c r="K16683" s="2"/>
    </row>
    <row r="16684" spans="5:11" ht="17.399999999999999" x14ac:dyDescent="0.3">
      <c r="E16684" s="2"/>
      <c r="F16684" s="2"/>
      <c r="G16684" s="2"/>
      <c r="H16684" s="2"/>
      <c r="I16684" s="2"/>
      <c r="J16684" s="2"/>
      <c r="K16684" s="2"/>
    </row>
    <row r="16685" spans="5:11" ht="17.399999999999999" x14ac:dyDescent="0.3">
      <c r="E16685" s="2"/>
      <c r="F16685" s="2"/>
      <c r="G16685" s="2"/>
      <c r="H16685" s="2"/>
      <c r="I16685" s="2"/>
      <c r="J16685" s="2"/>
      <c r="K16685" s="2"/>
    </row>
    <row r="16686" spans="5:11" ht="17.399999999999999" x14ac:dyDescent="0.3">
      <c r="E16686" s="2"/>
      <c r="F16686" s="2"/>
      <c r="G16686" s="2"/>
      <c r="H16686" s="2"/>
      <c r="I16686" s="2"/>
      <c r="J16686" s="2"/>
      <c r="K16686" s="2"/>
    </row>
    <row r="16687" spans="5:11" ht="17.399999999999999" x14ac:dyDescent="0.3">
      <c r="E16687" s="2"/>
      <c r="F16687" s="2"/>
      <c r="G16687" s="2"/>
      <c r="H16687" s="2"/>
      <c r="I16687" s="2"/>
      <c r="J16687" s="2"/>
      <c r="K16687" s="2"/>
    </row>
    <row r="16688" spans="5:11" ht="17.399999999999999" x14ac:dyDescent="0.3">
      <c r="E16688" s="2"/>
      <c r="F16688" s="2"/>
      <c r="G16688" s="2"/>
      <c r="H16688" s="2"/>
      <c r="I16688" s="2"/>
      <c r="J16688" s="2"/>
      <c r="K16688" s="2"/>
    </row>
    <row r="16689" spans="5:11" ht="17.399999999999999" x14ac:dyDescent="0.3">
      <c r="E16689" s="2"/>
      <c r="F16689" s="2"/>
      <c r="G16689" s="2"/>
      <c r="H16689" s="2"/>
      <c r="I16689" s="2"/>
      <c r="J16689" s="2"/>
      <c r="K16689" s="2"/>
    </row>
    <row r="16690" spans="5:11" ht="17.399999999999999" x14ac:dyDescent="0.3">
      <c r="E16690" s="2"/>
      <c r="F16690" s="2"/>
      <c r="G16690" s="2"/>
      <c r="H16690" s="2"/>
      <c r="I16690" s="2"/>
      <c r="J16690" s="2"/>
      <c r="K16690" s="2"/>
    </row>
    <row r="16691" spans="5:11" ht="17.399999999999999" x14ac:dyDescent="0.3">
      <c r="E16691" s="2"/>
      <c r="F16691" s="2"/>
      <c r="G16691" s="2"/>
      <c r="H16691" s="2"/>
      <c r="I16691" s="2"/>
      <c r="J16691" s="2"/>
      <c r="K16691" s="2"/>
    </row>
    <row r="16692" spans="5:11" ht="17.399999999999999" x14ac:dyDescent="0.3">
      <c r="E16692" s="2"/>
      <c r="F16692" s="2"/>
      <c r="G16692" s="2"/>
      <c r="H16692" s="2"/>
      <c r="I16692" s="2"/>
      <c r="J16692" s="2"/>
      <c r="K16692" s="2"/>
    </row>
    <row r="16693" spans="5:11" ht="17.399999999999999" x14ac:dyDescent="0.3">
      <c r="E16693" s="2"/>
      <c r="F16693" s="2"/>
      <c r="G16693" s="2"/>
      <c r="H16693" s="2"/>
      <c r="I16693" s="2"/>
      <c r="J16693" s="2"/>
      <c r="K16693" s="2"/>
    </row>
    <row r="16694" spans="5:11" ht="17.399999999999999" x14ac:dyDescent="0.3">
      <c r="E16694" s="2"/>
      <c r="F16694" s="2"/>
      <c r="G16694" s="2"/>
      <c r="H16694" s="2"/>
      <c r="I16694" s="2"/>
      <c r="J16694" s="2"/>
      <c r="K16694" s="2"/>
    </row>
    <row r="16695" spans="5:11" ht="17.399999999999999" x14ac:dyDescent="0.3">
      <c r="E16695" s="2"/>
      <c r="F16695" s="2"/>
      <c r="G16695" s="2"/>
      <c r="H16695" s="2"/>
      <c r="I16695" s="2"/>
      <c r="J16695" s="2"/>
      <c r="K16695" s="2"/>
    </row>
    <row r="16696" spans="5:11" ht="17.399999999999999" x14ac:dyDescent="0.3">
      <c r="E16696" s="2"/>
      <c r="F16696" s="2"/>
      <c r="G16696" s="2"/>
      <c r="H16696" s="2"/>
      <c r="I16696" s="2"/>
      <c r="J16696" s="2"/>
      <c r="K16696" s="2"/>
    </row>
    <row r="16697" spans="5:11" ht="17.399999999999999" x14ac:dyDescent="0.3">
      <c r="E16697" s="2"/>
      <c r="F16697" s="2"/>
      <c r="G16697" s="2"/>
      <c r="H16697" s="2"/>
      <c r="I16697" s="2"/>
      <c r="J16697" s="2"/>
      <c r="K16697" s="2"/>
    </row>
    <row r="16698" spans="5:11" ht="17.399999999999999" x14ac:dyDescent="0.3">
      <c r="E16698" s="2"/>
      <c r="F16698" s="2"/>
      <c r="G16698" s="2"/>
      <c r="H16698" s="2"/>
      <c r="I16698" s="2"/>
      <c r="J16698" s="2"/>
      <c r="K16698" s="2"/>
    </row>
    <row r="16699" spans="5:11" ht="17.399999999999999" x14ac:dyDescent="0.3">
      <c r="E16699" s="2"/>
      <c r="F16699" s="2"/>
      <c r="G16699" s="2"/>
      <c r="H16699" s="2"/>
      <c r="I16699" s="2"/>
      <c r="J16699" s="2"/>
      <c r="K16699" s="2"/>
    </row>
    <row r="16700" spans="5:11" ht="17.399999999999999" x14ac:dyDescent="0.3">
      <c r="E16700" s="2"/>
      <c r="F16700" s="2"/>
      <c r="G16700" s="2"/>
      <c r="H16700" s="2"/>
      <c r="I16700" s="2"/>
      <c r="J16700" s="2"/>
      <c r="K16700" s="2"/>
    </row>
    <row r="16701" spans="5:11" ht="17.399999999999999" x14ac:dyDescent="0.3">
      <c r="E16701" s="2"/>
      <c r="F16701" s="2"/>
      <c r="G16701" s="2"/>
      <c r="H16701" s="2"/>
      <c r="I16701" s="2"/>
      <c r="J16701" s="2"/>
      <c r="K16701" s="2"/>
    </row>
    <row r="16702" spans="5:11" ht="17.399999999999999" x14ac:dyDescent="0.3">
      <c r="E16702" s="2"/>
      <c r="F16702" s="2"/>
      <c r="G16702" s="2"/>
      <c r="H16702" s="2"/>
      <c r="I16702" s="2"/>
      <c r="J16702" s="2"/>
      <c r="K16702" s="2"/>
    </row>
    <row r="16703" spans="5:11" ht="17.399999999999999" x14ac:dyDescent="0.3">
      <c r="E16703" s="2"/>
      <c r="F16703" s="2"/>
      <c r="G16703" s="2"/>
      <c r="H16703" s="2"/>
      <c r="I16703" s="2"/>
      <c r="J16703" s="2"/>
      <c r="K16703" s="2"/>
    </row>
    <row r="16704" spans="5:11" ht="17.399999999999999" x14ac:dyDescent="0.3">
      <c r="E16704" s="2"/>
      <c r="F16704" s="2"/>
      <c r="G16704" s="2"/>
      <c r="H16704" s="2"/>
      <c r="I16704" s="2"/>
      <c r="J16704" s="2"/>
      <c r="K16704" s="2"/>
    </row>
    <row r="16705" spans="5:11" ht="17.399999999999999" x14ac:dyDescent="0.3">
      <c r="E16705" s="2"/>
      <c r="F16705" s="2"/>
      <c r="G16705" s="2"/>
      <c r="H16705" s="2"/>
      <c r="I16705" s="2"/>
      <c r="J16705" s="2"/>
      <c r="K16705" s="2"/>
    </row>
    <row r="16706" spans="5:11" ht="17.399999999999999" x14ac:dyDescent="0.3">
      <c r="E16706" s="2"/>
      <c r="F16706" s="2"/>
      <c r="G16706" s="2"/>
      <c r="H16706" s="2"/>
      <c r="I16706" s="2"/>
      <c r="J16706" s="2"/>
      <c r="K16706" s="2"/>
    </row>
    <row r="16707" spans="5:11" ht="17.399999999999999" x14ac:dyDescent="0.3">
      <c r="E16707" s="2"/>
      <c r="F16707" s="2"/>
      <c r="G16707" s="2"/>
      <c r="H16707" s="2"/>
      <c r="I16707" s="2"/>
      <c r="J16707" s="2"/>
      <c r="K16707" s="2"/>
    </row>
    <row r="16708" spans="5:11" ht="17.399999999999999" x14ac:dyDescent="0.3">
      <c r="E16708" s="2"/>
      <c r="F16708" s="2"/>
      <c r="G16708" s="2"/>
      <c r="H16708" s="2"/>
      <c r="I16708" s="2"/>
      <c r="J16708" s="2"/>
      <c r="K16708" s="2"/>
    </row>
    <row r="16709" spans="5:11" ht="17.399999999999999" x14ac:dyDescent="0.3">
      <c r="E16709" s="2"/>
      <c r="F16709" s="2"/>
      <c r="G16709" s="2"/>
      <c r="H16709" s="2"/>
      <c r="I16709" s="2"/>
      <c r="J16709" s="2"/>
      <c r="K16709" s="2"/>
    </row>
    <row r="16710" spans="5:11" ht="17.399999999999999" x14ac:dyDescent="0.3">
      <c r="E16710" s="2"/>
      <c r="F16710" s="2"/>
      <c r="G16710" s="2"/>
      <c r="H16710" s="2"/>
      <c r="I16710" s="2"/>
      <c r="J16710" s="2"/>
      <c r="K16710" s="2"/>
    </row>
    <row r="16711" spans="5:11" ht="17.399999999999999" x14ac:dyDescent="0.3">
      <c r="E16711" s="2"/>
      <c r="F16711" s="2"/>
      <c r="G16711" s="2"/>
      <c r="H16711" s="2"/>
      <c r="I16711" s="2"/>
      <c r="J16711" s="2"/>
      <c r="K16711" s="2"/>
    </row>
    <row r="16712" spans="5:11" ht="17.399999999999999" x14ac:dyDescent="0.3">
      <c r="E16712" s="2"/>
      <c r="F16712" s="2"/>
      <c r="G16712" s="2"/>
      <c r="H16712" s="2"/>
      <c r="I16712" s="2"/>
      <c r="J16712" s="2"/>
      <c r="K16712" s="2"/>
    </row>
    <row r="16713" spans="5:11" ht="17.399999999999999" x14ac:dyDescent="0.3">
      <c r="E16713" s="2"/>
      <c r="F16713" s="2"/>
      <c r="G16713" s="2"/>
      <c r="H16713" s="2"/>
      <c r="I16713" s="2"/>
      <c r="J16713" s="2"/>
      <c r="K16713" s="2"/>
    </row>
    <row r="16714" spans="5:11" ht="17.399999999999999" x14ac:dyDescent="0.3">
      <c r="E16714" s="2"/>
      <c r="F16714" s="2"/>
      <c r="G16714" s="2"/>
      <c r="H16714" s="2"/>
      <c r="I16714" s="2"/>
      <c r="J16714" s="2"/>
      <c r="K16714" s="2"/>
    </row>
    <row r="16715" spans="5:11" ht="17.399999999999999" x14ac:dyDescent="0.3">
      <c r="E16715" s="2"/>
      <c r="F16715" s="2"/>
      <c r="G16715" s="2"/>
      <c r="H16715" s="2"/>
      <c r="I16715" s="2"/>
      <c r="J16715" s="2"/>
      <c r="K16715" s="2"/>
    </row>
    <row r="16716" spans="5:11" ht="17.399999999999999" x14ac:dyDescent="0.3">
      <c r="E16716" s="2"/>
      <c r="F16716" s="2"/>
      <c r="G16716" s="2"/>
      <c r="H16716" s="2"/>
      <c r="I16716" s="2"/>
      <c r="J16716" s="2"/>
      <c r="K16716" s="2"/>
    </row>
    <row r="16717" spans="5:11" ht="17.399999999999999" x14ac:dyDescent="0.3">
      <c r="E16717" s="2"/>
      <c r="F16717" s="2"/>
      <c r="G16717" s="2"/>
      <c r="H16717" s="2"/>
      <c r="I16717" s="2"/>
      <c r="J16717" s="2"/>
      <c r="K16717" s="2"/>
    </row>
    <row r="16718" spans="5:11" ht="17.399999999999999" x14ac:dyDescent="0.3">
      <c r="E16718" s="2"/>
      <c r="F16718" s="2"/>
      <c r="G16718" s="2"/>
      <c r="H16718" s="2"/>
      <c r="I16718" s="2"/>
      <c r="J16718" s="2"/>
      <c r="K16718" s="2"/>
    </row>
    <row r="16719" spans="5:11" ht="17.399999999999999" x14ac:dyDescent="0.3">
      <c r="E16719" s="2"/>
      <c r="F16719" s="2"/>
      <c r="G16719" s="2"/>
      <c r="H16719" s="2"/>
      <c r="I16719" s="2"/>
      <c r="J16719" s="2"/>
      <c r="K16719" s="2"/>
    </row>
    <row r="16720" spans="5:11" ht="17.399999999999999" x14ac:dyDescent="0.3">
      <c r="E16720" s="2"/>
      <c r="F16720" s="2"/>
      <c r="G16720" s="2"/>
      <c r="H16720" s="2"/>
      <c r="I16720" s="2"/>
      <c r="J16720" s="2"/>
      <c r="K16720" s="2"/>
    </row>
    <row r="16721" spans="5:11" ht="17.399999999999999" x14ac:dyDescent="0.3">
      <c r="E16721" s="2"/>
      <c r="F16721" s="2"/>
      <c r="G16721" s="2"/>
      <c r="H16721" s="2"/>
      <c r="I16721" s="2"/>
      <c r="J16721" s="2"/>
      <c r="K16721" s="2"/>
    </row>
    <row r="16722" spans="5:11" ht="17.399999999999999" x14ac:dyDescent="0.3">
      <c r="E16722" s="2"/>
      <c r="F16722" s="2"/>
      <c r="G16722" s="2"/>
      <c r="H16722" s="2"/>
      <c r="I16722" s="2"/>
      <c r="J16722" s="2"/>
      <c r="K16722" s="2"/>
    </row>
    <row r="16723" spans="5:11" ht="17.399999999999999" x14ac:dyDescent="0.3">
      <c r="E16723" s="2"/>
      <c r="F16723" s="2"/>
      <c r="G16723" s="2"/>
      <c r="H16723" s="2"/>
      <c r="I16723" s="2"/>
      <c r="J16723" s="2"/>
      <c r="K16723" s="2"/>
    </row>
    <row r="16724" spans="5:11" ht="17.399999999999999" x14ac:dyDescent="0.3">
      <c r="E16724" s="2"/>
      <c r="F16724" s="2"/>
      <c r="G16724" s="2"/>
      <c r="H16724" s="2"/>
      <c r="I16724" s="2"/>
      <c r="J16724" s="2"/>
      <c r="K16724" s="2"/>
    </row>
    <row r="16725" spans="5:11" ht="17.399999999999999" x14ac:dyDescent="0.3">
      <c r="E16725" s="2"/>
      <c r="F16725" s="2"/>
      <c r="G16725" s="2"/>
      <c r="H16725" s="2"/>
      <c r="I16725" s="2"/>
      <c r="J16725" s="2"/>
      <c r="K16725" s="2"/>
    </row>
    <row r="16726" spans="5:11" ht="17.399999999999999" x14ac:dyDescent="0.3">
      <c r="E16726" s="2"/>
      <c r="F16726" s="2"/>
      <c r="G16726" s="2"/>
      <c r="H16726" s="2"/>
      <c r="I16726" s="2"/>
      <c r="J16726" s="2"/>
      <c r="K16726" s="2"/>
    </row>
    <row r="16727" spans="5:11" ht="17.399999999999999" x14ac:dyDescent="0.3">
      <c r="E16727" s="2"/>
      <c r="F16727" s="2"/>
      <c r="G16727" s="2"/>
      <c r="H16727" s="2"/>
      <c r="I16727" s="2"/>
      <c r="J16727" s="2"/>
      <c r="K16727" s="2"/>
    </row>
    <row r="16728" spans="5:11" ht="17.399999999999999" x14ac:dyDescent="0.3">
      <c r="E16728" s="2"/>
      <c r="F16728" s="2"/>
      <c r="G16728" s="2"/>
      <c r="H16728" s="2"/>
      <c r="I16728" s="2"/>
      <c r="J16728" s="2"/>
      <c r="K16728" s="2"/>
    </row>
    <row r="16729" spans="5:11" ht="17.399999999999999" x14ac:dyDescent="0.3">
      <c r="E16729" s="2"/>
      <c r="F16729" s="2"/>
      <c r="G16729" s="2"/>
      <c r="H16729" s="2"/>
      <c r="I16729" s="2"/>
      <c r="J16729" s="2"/>
      <c r="K16729" s="2"/>
    </row>
    <row r="16730" spans="5:11" ht="17.399999999999999" x14ac:dyDescent="0.3">
      <c r="E16730" s="2"/>
      <c r="F16730" s="2"/>
      <c r="G16730" s="2"/>
      <c r="H16730" s="2"/>
      <c r="I16730" s="2"/>
      <c r="J16730" s="2"/>
      <c r="K16730" s="2"/>
    </row>
    <row r="16731" spans="5:11" ht="17.399999999999999" x14ac:dyDescent="0.3">
      <c r="E16731" s="2"/>
      <c r="F16731" s="2"/>
      <c r="G16731" s="2"/>
      <c r="H16731" s="2"/>
      <c r="I16731" s="2"/>
      <c r="J16731" s="2"/>
      <c r="K16731" s="2"/>
    </row>
    <row r="16732" spans="5:11" ht="17.399999999999999" x14ac:dyDescent="0.3">
      <c r="E16732" s="2"/>
      <c r="F16732" s="2"/>
      <c r="G16732" s="2"/>
      <c r="H16732" s="2"/>
      <c r="I16732" s="2"/>
      <c r="J16732" s="2"/>
      <c r="K16732" s="2"/>
    </row>
    <row r="16733" spans="5:11" ht="17.399999999999999" x14ac:dyDescent="0.3">
      <c r="E16733" s="2"/>
      <c r="F16733" s="2"/>
      <c r="G16733" s="2"/>
      <c r="H16733" s="2"/>
      <c r="I16733" s="2"/>
      <c r="J16733" s="2"/>
      <c r="K16733" s="2"/>
    </row>
    <row r="16734" spans="5:11" ht="17.399999999999999" x14ac:dyDescent="0.3">
      <c r="E16734" s="2"/>
      <c r="F16734" s="2"/>
      <c r="G16734" s="2"/>
      <c r="H16734" s="2"/>
      <c r="I16734" s="2"/>
      <c r="J16734" s="2"/>
      <c r="K16734" s="2"/>
    </row>
    <row r="16735" spans="5:11" ht="17.399999999999999" x14ac:dyDescent="0.3">
      <c r="E16735" s="2"/>
      <c r="F16735" s="2"/>
      <c r="G16735" s="2"/>
      <c r="H16735" s="2"/>
      <c r="I16735" s="2"/>
      <c r="J16735" s="2"/>
      <c r="K16735" s="2"/>
    </row>
    <row r="16736" spans="5:11" ht="17.399999999999999" x14ac:dyDescent="0.3">
      <c r="E16736" s="2"/>
      <c r="F16736" s="2"/>
      <c r="G16736" s="2"/>
      <c r="H16736" s="2"/>
      <c r="I16736" s="2"/>
      <c r="J16736" s="2"/>
      <c r="K16736" s="2"/>
    </row>
    <row r="16737" spans="5:11" ht="17.399999999999999" x14ac:dyDescent="0.3">
      <c r="E16737" s="2"/>
      <c r="F16737" s="2"/>
      <c r="G16737" s="2"/>
      <c r="H16737" s="2"/>
      <c r="I16737" s="2"/>
      <c r="J16737" s="2"/>
      <c r="K16737" s="2"/>
    </row>
    <row r="16738" spans="5:11" ht="17.399999999999999" x14ac:dyDescent="0.3">
      <c r="E16738" s="2"/>
      <c r="F16738" s="2"/>
      <c r="G16738" s="2"/>
      <c r="H16738" s="2"/>
      <c r="I16738" s="2"/>
      <c r="J16738" s="2"/>
      <c r="K16738" s="2"/>
    </row>
    <row r="16739" spans="5:11" ht="17.399999999999999" x14ac:dyDescent="0.3">
      <c r="E16739" s="2"/>
      <c r="F16739" s="2"/>
      <c r="G16739" s="2"/>
      <c r="H16739" s="2"/>
      <c r="I16739" s="2"/>
      <c r="J16739" s="2"/>
      <c r="K16739" s="2"/>
    </row>
    <row r="16740" spans="5:11" ht="17.399999999999999" x14ac:dyDescent="0.3">
      <c r="E16740" s="2"/>
      <c r="F16740" s="2"/>
      <c r="G16740" s="2"/>
      <c r="H16740" s="2"/>
      <c r="I16740" s="2"/>
      <c r="J16740" s="2"/>
      <c r="K16740" s="2"/>
    </row>
    <row r="16741" spans="5:11" ht="17.399999999999999" x14ac:dyDescent="0.3">
      <c r="E16741" s="2"/>
      <c r="F16741" s="2"/>
      <c r="G16741" s="2"/>
      <c r="H16741" s="2"/>
      <c r="I16741" s="2"/>
      <c r="J16741" s="2"/>
      <c r="K16741" s="2"/>
    </row>
    <row r="16742" spans="5:11" ht="17.399999999999999" x14ac:dyDescent="0.3">
      <c r="E16742" s="2"/>
      <c r="F16742" s="2"/>
      <c r="G16742" s="2"/>
      <c r="H16742" s="2"/>
      <c r="I16742" s="2"/>
      <c r="J16742" s="2"/>
      <c r="K16742" s="2"/>
    </row>
    <row r="16743" spans="5:11" ht="17.399999999999999" x14ac:dyDescent="0.3">
      <c r="E16743" s="2"/>
      <c r="F16743" s="2"/>
      <c r="G16743" s="2"/>
      <c r="H16743" s="2"/>
      <c r="I16743" s="2"/>
      <c r="J16743" s="2"/>
      <c r="K16743" s="2"/>
    </row>
    <row r="16744" spans="5:11" ht="17.399999999999999" x14ac:dyDescent="0.3">
      <c r="E16744" s="2"/>
      <c r="F16744" s="2"/>
      <c r="G16744" s="2"/>
      <c r="H16744" s="2"/>
      <c r="I16744" s="2"/>
      <c r="J16744" s="2"/>
      <c r="K16744" s="2"/>
    </row>
    <row r="16745" spans="5:11" ht="17.399999999999999" x14ac:dyDescent="0.3">
      <c r="E16745" s="2"/>
      <c r="F16745" s="2"/>
      <c r="G16745" s="2"/>
      <c r="H16745" s="2"/>
      <c r="I16745" s="2"/>
      <c r="J16745" s="2"/>
      <c r="K16745" s="2"/>
    </row>
    <row r="16746" spans="5:11" ht="17.399999999999999" x14ac:dyDescent="0.3">
      <c r="E16746" s="2"/>
      <c r="F16746" s="2"/>
      <c r="G16746" s="2"/>
      <c r="H16746" s="2"/>
      <c r="I16746" s="2"/>
      <c r="J16746" s="2"/>
      <c r="K16746" s="2"/>
    </row>
    <row r="16747" spans="5:11" ht="17.399999999999999" x14ac:dyDescent="0.3">
      <c r="E16747" s="2"/>
      <c r="F16747" s="2"/>
      <c r="G16747" s="2"/>
      <c r="H16747" s="2"/>
      <c r="I16747" s="2"/>
      <c r="J16747" s="2"/>
      <c r="K16747" s="2"/>
    </row>
    <row r="16748" spans="5:11" ht="17.399999999999999" x14ac:dyDescent="0.3">
      <c r="E16748" s="2"/>
      <c r="F16748" s="2"/>
      <c r="G16748" s="2"/>
      <c r="H16748" s="2"/>
      <c r="I16748" s="2"/>
      <c r="J16748" s="2"/>
      <c r="K16748" s="2"/>
    </row>
    <row r="16749" spans="5:11" ht="17.399999999999999" x14ac:dyDescent="0.3">
      <c r="E16749" s="2"/>
      <c r="F16749" s="2"/>
      <c r="G16749" s="2"/>
      <c r="H16749" s="2"/>
      <c r="I16749" s="2"/>
      <c r="J16749" s="2"/>
      <c r="K16749" s="2"/>
    </row>
    <row r="16750" spans="5:11" ht="17.399999999999999" x14ac:dyDescent="0.3">
      <c r="E16750" s="2"/>
      <c r="F16750" s="2"/>
      <c r="G16750" s="2"/>
      <c r="H16750" s="2"/>
      <c r="I16750" s="2"/>
      <c r="J16750" s="2"/>
      <c r="K16750" s="2"/>
    </row>
    <row r="16751" spans="5:11" ht="17.399999999999999" x14ac:dyDescent="0.3">
      <c r="E16751" s="2"/>
      <c r="F16751" s="2"/>
      <c r="G16751" s="2"/>
      <c r="H16751" s="2"/>
      <c r="I16751" s="2"/>
      <c r="J16751" s="2"/>
      <c r="K16751" s="2"/>
    </row>
    <row r="16752" spans="5:11" ht="17.399999999999999" x14ac:dyDescent="0.3">
      <c r="E16752" s="2"/>
      <c r="F16752" s="2"/>
      <c r="G16752" s="2"/>
      <c r="H16752" s="2"/>
      <c r="I16752" s="2"/>
      <c r="J16752" s="2"/>
      <c r="K16752" s="2"/>
    </row>
    <row r="16753" spans="5:11" ht="17.399999999999999" x14ac:dyDescent="0.3">
      <c r="E16753" s="2"/>
      <c r="F16753" s="2"/>
      <c r="G16753" s="2"/>
      <c r="H16753" s="2"/>
      <c r="I16753" s="2"/>
      <c r="J16753" s="2"/>
      <c r="K16753" s="2"/>
    </row>
    <row r="16754" spans="5:11" ht="17.399999999999999" x14ac:dyDescent="0.3">
      <c r="E16754" s="2"/>
      <c r="F16754" s="2"/>
      <c r="G16754" s="2"/>
      <c r="H16754" s="2"/>
      <c r="I16754" s="2"/>
      <c r="J16754" s="2"/>
      <c r="K16754" s="2"/>
    </row>
    <row r="16755" spans="5:11" ht="17.399999999999999" x14ac:dyDescent="0.3">
      <c r="E16755" s="2"/>
      <c r="F16755" s="2"/>
      <c r="G16755" s="2"/>
      <c r="H16755" s="2"/>
      <c r="I16755" s="2"/>
      <c r="J16755" s="2"/>
      <c r="K16755" s="2"/>
    </row>
    <row r="16756" spans="5:11" ht="17.399999999999999" x14ac:dyDescent="0.3">
      <c r="E16756" s="2"/>
      <c r="F16756" s="2"/>
      <c r="G16756" s="2"/>
      <c r="H16756" s="2"/>
      <c r="I16756" s="2"/>
      <c r="J16756" s="2"/>
      <c r="K16756" s="2"/>
    </row>
    <row r="16757" spans="5:11" ht="17.399999999999999" x14ac:dyDescent="0.3">
      <c r="E16757" s="2"/>
      <c r="F16757" s="2"/>
      <c r="G16757" s="2"/>
      <c r="H16757" s="2"/>
      <c r="I16757" s="2"/>
      <c r="J16757" s="2"/>
      <c r="K16757" s="2"/>
    </row>
    <row r="16758" spans="5:11" ht="17.399999999999999" x14ac:dyDescent="0.3">
      <c r="E16758" s="2"/>
      <c r="F16758" s="2"/>
      <c r="G16758" s="2"/>
      <c r="H16758" s="2"/>
      <c r="I16758" s="2"/>
      <c r="J16758" s="2"/>
      <c r="K16758" s="2"/>
    </row>
    <row r="16759" spans="5:11" ht="17.399999999999999" x14ac:dyDescent="0.3">
      <c r="E16759" s="2"/>
      <c r="F16759" s="2"/>
      <c r="G16759" s="2"/>
      <c r="H16759" s="2"/>
      <c r="I16759" s="2"/>
      <c r="J16759" s="2"/>
      <c r="K16759" s="2"/>
    </row>
    <row r="16760" spans="5:11" ht="17.399999999999999" x14ac:dyDescent="0.3">
      <c r="E16760" s="2"/>
      <c r="F16760" s="2"/>
      <c r="G16760" s="2"/>
      <c r="H16760" s="2"/>
      <c r="I16760" s="2"/>
      <c r="J16760" s="2"/>
      <c r="K16760" s="2"/>
    </row>
    <row r="16761" spans="5:11" ht="17.399999999999999" x14ac:dyDescent="0.3">
      <c r="E16761" s="2"/>
      <c r="F16761" s="2"/>
      <c r="G16761" s="2"/>
      <c r="H16761" s="2"/>
      <c r="I16761" s="2"/>
      <c r="J16761" s="2"/>
      <c r="K16761" s="2"/>
    </row>
    <row r="16762" spans="5:11" ht="17.399999999999999" x14ac:dyDescent="0.3">
      <c r="E16762" s="2"/>
      <c r="F16762" s="2"/>
      <c r="G16762" s="2"/>
      <c r="H16762" s="2"/>
      <c r="I16762" s="2"/>
      <c r="J16762" s="2"/>
      <c r="K16762" s="2"/>
    </row>
    <row r="16763" spans="5:11" ht="17.399999999999999" x14ac:dyDescent="0.3">
      <c r="E16763" s="2"/>
      <c r="F16763" s="2"/>
      <c r="G16763" s="2"/>
      <c r="H16763" s="2"/>
      <c r="I16763" s="2"/>
      <c r="J16763" s="2"/>
      <c r="K16763" s="2"/>
    </row>
    <row r="16764" spans="5:11" ht="17.399999999999999" x14ac:dyDescent="0.3">
      <c r="E16764" s="2"/>
      <c r="F16764" s="2"/>
      <c r="G16764" s="2"/>
      <c r="H16764" s="2"/>
      <c r="I16764" s="2"/>
      <c r="J16764" s="2"/>
      <c r="K16764" s="2"/>
    </row>
    <row r="16765" spans="5:11" ht="17.399999999999999" x14ac:dyDescent="0.3">
      <c r="E16765" s="2"/>
      <c r="F16765" s="2"/>
      <c r="G16765" s="2"/>
      <c r="H16765" s="2"/>
      <c r="I16765" s="2"/>
      <c r="J16765" s="2"/>
      <c r="K16765" s="2"/>
    </row>
    <row r="16766" spans="5:11" ht="17.399999999999999" x14ac:dyDescent="0.3">
      <c r="E16766" s="2"/>
      <c r="F16766" s="2"/>
      <c r="G16766" s="2"/>
      <c r="H16766" s="2"/>
      <c r="I16766" s="2"/>
      <c r="J16766" s="2"/>
      <c r="K16766" s="2"/>
    </row>
    <row r="16767" spans="5:11" ht="17.399999999999999" x14ac:dyDescent="0.3">
      <c r="E16767" s="2"/>
      <c r="F16767" s="2"/>
      <c r="G16767" s="2"/>
      <c r="H16767" s="2"/>
      <c r="I16767" s="2"/>
      <c r="J16767" s="2"/>
      <c r="K16767" s="2"/>
    </row>
    <row r="16768" spans="5:11" ht="17.399999999999999" x14ac:dyDescent="0.3">
      <c r="E16768" s="2"/>
      <c r="F16768" s="2"/>
      <c r="G16768" s="2"/>
      <c r="H16768" s="2"/>
      <c r="I16768" s="2"/>
      <c r="J16768" s="2"/>
      <c r="K16768" s="2"/>
    </row>
    <row r="16769" spans="5:11" ht="17.399999999999999" x14ac:dyDescent="0.3">
      <c r="E16769" s="2"/>
      <c r="F16769" s="2"/>
      <c r="G16769" s="2"/>
      <c r="H16769" s="2"/>
      <c r="I16769" s="2"/>
      <c r="J16769" s="2"/>
      <c r="K16769" s="2"/>
    </row>
    <row r="16770" spans="5:11" ht="17.399999999999999" x14ac:dyDescent="0.3">
      <c r="E16770" s="2"/>
      <c r="F16770" s="2"/>
      <c r="G16770" s="2"/>
      <c r="H16770" s="2"/>
      <c r="I16770" s="2"/>
      <c r="J16770" s="2"/>
      <c r="K16770" s="2"/>
    </row>
    <row r="16771" spans="5:11" ht="17.399999999999999" x14ac:dyDescent="0.3">
      <c r="E16771" s="2"/>
      <c r="F16771" s="2"/>
      <c r="G16771" s="2"/>
      <c r="H16771" s="2"/>
      <c r="I16771" s="2"/>
      <c r="J16771" s="2"/>
      <c r="K16771" s="2"/>
    </row>
    <row r="16772" spans="5:11" ht="17.399999999999999" x14ac:dyDescent="0.3">
      <c r="E16772" s="2"/>
      <c r="F16772" s="2"/>
      <c r="G16772" s="2"/>
      <c r="H16772" s="2"/>
      <c r="I16772" s="2"/>
      <c r="J16772" s="2"/>
      <c r="K16772" s="2"/>
    </row>
    <row r="16773" spans="5:11" ht="17.399999999999999" x14ac:dyDescent="0.3">
      <c r="E16773" s="2"/>
      <c r="F16773" s="2"/>
      <c r="G16773" s="2"/>
      <c r="H16773" s="2"/>
      <c r="I16773" s="2"/>
      <c r="J16773" s="2"/>
      <c r="K16773" s="2"/>
    </row>
    <row r="16774" spans="5:11" ht="17.399999999999999" x14ac:dyDescent="0.3">
      <c r="E16774" s="2"/>
      <c r="F16774" s="2"/>
      <c r="G16774" s="2"/>
      <c r="H16774" s="2"/>
      <c r="I16774" s="2"/>
      <c r="J16774" s="2"/>
      <c r="K16774" s="2"/>
    </row>
    <row r="16775" spans="5:11" ht="17.399999999999999" x14ac:dyDescent="0.3">
      <c r="E16775" s="2"/>
      <c r="F16775" s="2"/>
      <c r="G16775" s="2"/>
      <c r="H16775" s="2"/>
      <c r="I16775" s="2"/>
      <c r="J16775" s="2"/>
      <c r="K16775" s="2"/>
    </row>
    <row r="16776" spans="5:11" ht="17.399999999999999" x14ac:dyDescent="0.3">
      <c r="E16776" s="2"/>
      <c r="F16776" s="2"/>
      <c r="G16776" s="2"/>
      <c r="H16776" s="2"/>
      <c r="I16776" s="2"/>
      <c r="J16776" s="2"/>
      <c r="K16776" s="2"/>
    </row>
    <row r="16777" spans="5:11" ht="17.399999999999999" x14ac:dyDescent="0.3">
      <c r="E16777" s="2"/>
      <c r="F16777" s="2"/>
      <c r="G16777" s="2"/>
      <c r="H16777" s="2"/>
      <c r="I16777" s="2"/>
      <c r="J16777" s="2"/>
      <c r="K16777" s="2"/>
    </row>
    <row r="16778" spans="5:11" ht="17.399999999999999" x14ac:dyDescent="0.3">
      <c r="E16778" s="2"/>
      <c r="F16778" s="2"/>
      <c r="G16778" s="2"/>
      <c r="H16778" s="2"/>
      <c r="I16778" s="2"/>
      <c r="J16778" s="2"/>
      <c r="K16778" s="2"/>
    </row>
    <row r="16779" spans="5:11" ht="17.399999999999999" x14ac:dyDescent="0.3">
      <c r="E16779" s="2"/>
      <c r="F16779" s="2"/>
      <c r="G16779" s="2"/>
      <c r="H16779" s="2"/>
      <c r="I16779" s="2"/>
      <c r="J16779" s="2"/>
      <c r="K16779" s="2"/>
    </row>
    <row r="16780" spans="5:11" ht="17.399999999999999" x14ac:dyDescent="0.3">
      <c r="E16780" s="2"/>
      <c r="F16780" s="2"/>
      <c r="G16780" s="2"/>
      <c r="H16780" s="2"/>
      <c r="I16780" s="2"/>
      <c r="J16780" s="2"/>
      <c r="K16780" s="2"/>
    </row>
    <row r="16781" spans="5:11" ht="17.399999999999999" x14ac:dyDescent="0.3">
      <c r="E16781" s="2"/>
      <c r="F16781" s="2"/>
      <c r="G16781" s="2"/>
      <c r="H16781" s="2"/>
      <c r="I16781" s="2"/>
      <c r="J16781" s="2"/>
      <c r="K16781" s="2"/>
    </row>
    <row r="16782" spans="5:11" ht="17.399999999999999" x14ac:dyDescent="0.3">
      <c r="E16782" s="2"/>
      <c r="F16782" s="2"/>
      <c r="G16782" s="2"/>
      <c r="H16782" s="2"/>
      <c r="I16782" s="2"/>
      <c r="J16782" s="2"/>
      <c r="K16782" s="2"/>
    </row>
    <row r="16783" spans="5:11" ht="17.399999999999999" x14ac:dyDescent="0.3">
      <c r="E16783" s="2"/>
      <c r="F16783" s="2"/>
      <c r="G16783" s="2"/>
      <c r="H16783" s="2"/>
      <c r="I16783" s="2"/>
      <c r="J16783" s="2"/>
      <c r="K16783" s="2"/>
    </row>
    <row r="16784" spans="5:11" ht="17.399999999999999" x14ac:dyDescent="0.3">
      <c r="E16784" s="2"/>
      <c r="F16784" s="2"/>
      <c r="G16784" s="2"/>
      <c r="H16784" s="2"/>
      <c r="I16784" s="2"/>
      <c r="J16784" s="2"/>
      <c r="K16784" s="2"/>
    </row>
    <row r="16785" spans="5:11" ht="17.399999999999999" x14ac:dyDescent="0.3">
      <c r="E16785" s="2"/>
      <c r="F16785" s="2"/>
      <c r="G16785" s="2"/>
      <c r="H16785" s="2"/>
      <c r="I16785" s="2"/>
      <c r="J16785" s="2"/>
      <c r="K16785" s="2"/>
    </row>
    <row r="16786" spans="5:11" ht="17.399999999999999" x14ac:dyDescent="0.3">
      <c r="E16786" s="2"/>
      <c r="F16786" s="2"/>
      <c r="G16786" s="2"/>
      <c r="H16786" s="2"/>
      <c r="I16786" s="2"/>
      <c r="J16786" s="2"/>
      <c r="K16786" s="2"/>
    </row>
    <row r="16787" spans="5:11" ht="17.399999999999999" x14ac:dyDescent="0.3">
      <c r="E16787" s="2"/>
      <c r="F16787" s="2"/>
      <c r="G16787" s="2"/>
      <c r="H16787" s="2"/>
      <c r="I16787" s="2"/>
      <c r="J16787" s="2"/>
      <c r="K16787" s="2"/>
    </row>
    <row r="16788" spans="5:11" ht="17.399999999999999" x14ac:dyDescent="0.3">
      <c r="E16788" s="2"/>
      <c r="F16788" s="2"/>
      <c r="G16788" s="2"/>
      <c r="H16788" s="2"/>
      <c r="I16788" s="2"/>
      <c r="J16788" s="2"/>
      <c r="K16788" s="2"/>
    </row>
    <row r="16789" spans="5:11" ht="17.399999999999999" x14ac:dyDescent="0.3">
      <c r="E16789" s="2"/>
      <c r="F16789" s="2"/>
      <c r="G16789" s="2"/>
      <c r="H16789" s="2"/>
      <c r="I16789" s="2"/>
      <c r="J16789" s="2"/>
      <c r="K16789" s="2"/>
    </row>
    <row r="16790" spans="5:11" ht="17.399999999999999" x14ac:dyDescent="0.3">
      <c r="E16790" s="2"/>
      <c r="F16790" s="2"/>
      <c r="G16790" s="2"/>
      <c r="H16790" s="2"/>
      <c r="I16790" s="2"/>
      <c r="J16790" s="2"/>
      <c r="K16790" s="2"/>
    </row>
    <row r="16791" spans="5:11" ht="17.399999999999999" x14ac:dyDescent="0.3">
      <c r="E16791" s="2"/>
      <c r="F16791" s="2"/>
      <c r="G16791" s="2"/>
      <c r="H16791" s="2"/>
      <c r="I16791" s="2"/>
      <c r="J16791" s="2"/>
      <c r="K16791" s="2"/>
    </row>
    <row r="16792" spans="5:11" ht="17.399999999999999" x14ac:dyDescent="0.3">
      <c r="E16792" s="2"/>
      <c r="F16792" s="2"/>
      <c r="G16792" s="2"/>
      <c r="H16792" s="2"/>
      <c r="I16792" s="2"/>
      <c r="J16792" s="2"/>
      <c r="K16792" s="2"/>
    </row>
    <row r="16793" spans="5:11" ht="17.399999999999999" x14ac:dyDescent="0.3">
      <c r="E16793" s="2"/>
      <c r="F16793" s="2"/>
      <c r="G16793" s="2"/>
      <c r="H16793" s="2"/>
      <c r="I16793" s="2"/>
      <c r="J16793" s="2"/>
      <c r="K16793" s="2"/>
    </row>
    <row r="16794" spans="5:11" ht="17.399999999999999" x14ac:dyDescent="0.3">
      <c r="E16794" s="2"/>
      <c r="F16794" s="2"/>
      <c r="G16794" s="2"/>
      <c r="H16794" s="2"/>
      <c r="I16794" s="2"/>
      <c r="J16794" s="2"/>
      <c r="K16794" s="2"/>
    </row>
    <row r="16795" spans="5:11" ht="17.399999999999999" x14ac:dyDescent="0.3">
      <c r="E16795" s="2"/>
      <c r="F16795" s="2"/>
      <c r="G16795" s="2"/>
      <c r="H16795" s="2"/>
      <c r="I16795" s="2"/>
      <c r="J16795" s="2"/>
      <c r="K16795" s="2"/>
    </row>
    <row r="16796" spans="5:11" ht="17.399999999999999" x14ac:dyDescent="0.3">
      <c r="E16796" s="2"/>
      <c r="F16796" s="2"/>
      <c r="G16796" s="2"/>
      <c r="H16796" s="2"/>
      <c r="I16796" s="2"/>
      <c r="J16796" s="2"/>
      <c r="K16796" s="2"/>
    </row>
    <row r="16797" spans="5:11" ht="17.399999999999999" x14ac:dyDescent="0.3">
      <c r="E16797" s="2"/>
      <c r="F16797" s="2"/>
      <c r="G16797" s="2"/>
      <c r="H16797" s="2"/>
      <c r="I16797" s="2"/>
      <c r="J16797" s="2"/>
      <c r="K16797" s="2"/>
    </row>
    <row r="16798" spans="5:11" ht="17.399999999999999" x14ac:dyDescent="0.3">
      <c r="E16798" s="2"/>
      <c r="F16798" s="2"/>
      <c r="G16798" s="2"/>
      <c r="H16798" s="2"/>
      <c r="I16798" s="2"/>
      <c r="J16798" s="2"/>
      <c r="K16798" s="2"/>
    </row>
    <row r="16799" spans="5:11" ht="17.399999999999999" x14ac:dyDescent="0.3">
      <c r="E16799" s="2"/>
      <c r="F16799" s="2"/>
      <c r="G16799" s="2"/>
      <c r="H16799" s="2"/>
      <c r="I16799" s="2"/>
      <c r="J16799" s="2"/>
      <c r="K16799" s="2"/>
    </row>
    <row r="16800" spans="5:11" ht="17.399999999999999" x14ac:dyDescent="0.3">
      <c r="E16800" s="2"/>
      <c r="F16800" s="2"/>
      <c r="G16800" s="2"/>
      <c r="H16800" s="2"/>
      <c r="I16800" s="2"/>
      <c r="J16800" s="2"/>
      <c r="K16800" s="2"/>
    </row>
    <row r="16801" spans="5:11" ht="17.399999999999999" x14ac:dyDescent="0.3">
      <c r="E16801" s="2"/>
      <c r="F16801" s="2"/>
      <c r="G16801" s="2"/>
      <c r="H16801" s="2"/>
      <c r="I16801" s="2"/>
      <c r="J16801" s="2"/>
      <c r="K16801" s="2"/>
    </row>
    <row r="16802" spans="5:11" ht="17.399999999999999" x14ac:dyDescent="0.3">
      <c r="E16802" s="2"/>
      <c r="F16802" s="2"/>
      <c r="G16802" s="2"/>
      <c r="H16802" s="2"/>
      <c r="I16802" s="2"/>
      <c r="J16802" s="2"/>
      <c r="K16802" s="2"/>
    </row>
    <row r="16803" spans="5:11" ht="17.399999999999999" x14ac:dyDescent="0.3">
      <c r="E16803" s="2"/>
      <c r="F16803" s="2"/>
      <c r="G16803" s="2"/>
      <c r="H16803" s="2"/>
      <c r="I16803" s="2"/>
      <c r="J16803" s="2"/>
      <c r="K16803" s="2"/>
    </row>
    <row r="16804" spans="5:11" ht="17.399999999999999" x14ac:dyDescent="0.3">
      <c r="E16804" s="2"/>
      <c r="F16804" s="2"/>
      <c r="G16804" s="2"/>
      <c r="H16804" s="2"/>
      <c r="I16804" s="2"/>
      <c r="J16804" s="2"/>
      <c r="K16804" s="2"/>
    </row>
    <row r="16805" spans="5:11" ht="17.399999999999999" x14ac:dyDescent="0.3">
      <c r="E16805" s="2"/>
      <c r="F16805" s="2"/>
      <c r="G16805" s="2"/>
      <c r="H16805" s="2"/>
      <c r="I16805" s="2"/>
      <c r="J16805" s="2"/>
      <c r="K16805" s="2"/>
    </row>
    <row r="16806" spans="5:11" ht="17.399999999999999" x14ac:dyDescent="0.3">
      <c r="E16806" s="2"/>
      <c r="F16806" s="2"/>
      <c r="G16806" s="2"/>
      <c r="H16806" s="2"/>
      <c r="I16806" s="2"/>
      <c r="J16806" s="2"/>
      <c r="K16806" s="2"/>
    </row>
    <row r="16807" spans="5:11" ht="17.399999999999999" x14ac:dyDescent="0.3">
      <c r="E16807" s="2"/>
      <c r="F16807" s="2"/>
      <c r="G16807" s="2"/>
      <c r="H16807" s="2"/>
      <c r="I16807" s="2"/>
      <c r="J16807" s="2"/>
      <c r="K16807" s="2"/>
    </row>
    <row r="16808" spans="5:11" ht="17.399999999999999" x14ac:dyDescent="0.3">
      <c r="E16808" s="2"/>
      <c r="F16808" s="2"/>
      <c r="G16808" s="2"/>
      <c r="H16808" s="2"/>
      <c r="I16808" s="2"/>
      <c r="J16808" s="2"/>
      <c r="K16808" s="2"/>
    </row>
    <row r="16809" spans="5:11" ht="17.399999999999999" x14ac:dyDescent="0.3">
      <c r="E16809" s="2"/>
      <c r="F16809" s="2"/>
      <c r="G16809" s="2"/>
      <c r="H16809" s="2"/>
      <c r="I16809" s="2"/>
      <c r="J16809" s="2"/>
      <c r="K16809" s="2"/>
    </row>
    <row r="16810" spans="5:11" ht="17.399999999999999" x14ac:dyDescent="0.3">
      <c r="E16810" s="2"/>
      <c r="F16810" s="2"/>
      <c r="G16810" s="2"/>
      <c r="H16810" s="2"/>
      <c r="I16810" s="2"/>
      <c r="J16810" s="2"/>
      <c r="K16810" s="2"/>
    </row>
    <row r="16811" spans="5:11" ht="17.399999999999999" x14ac:dyDescent="0.3">
      <c r="E16811" s="2"/>
      <c r="F16811" s="2"/>
      <c r="G16811" s="2"/>
      <c r="H16811" s="2"/>
      <c r="I16811" s="2"/>
      <c r="J16811" s="2"/>
      <c r="K16811" s="2"/>
    </row>
    <row r="16812" spans="5:11" ht="17.399999999999999" x14ac:dyDescent="0.3">
      <c r="E16812" s="2"/>
      <c r="F16812" s="2"/>
      <c r="G16812" s="2"/>
      <c r="H16812" s="2"/>
      <c r="I16812" s="2"/>
      <c r="J16812" s="2"/>
      <c r="K16812" s="2"/>
    </row>
    <row r="16813" spans="5:11" ht="17.399999999999999" x14ac:dyDescent="0.3">
      <c r="E16813" s="2"/>
      <c r="F16813" s="2"/>
      <c r="G16813" s="2"/>
      <c r="H16813" s="2"/>
      <c r="I16813" s="2"/>
      <c r="J16813" s="2"/>
      <c r="K16813" s="2"/>
    </row>
    <row r="16814" spans="5:11" ht="17.399999999999999" x14ac:dyDescent="0.3">
      <c r="E16814" s="2"/>
      <c r="F16814" s="2"/>
      <c r="G16814" s="2"/>
      <c r="H16814" s="2"/>
      <c r="I16814" s="2"/>
      <c r="J16814" s="2"/>
      <c r="K16814" s="2"/>
    </row>
    <row r="16815" spans="5:11" ht="17.399999999999999" x14ac:dyDescent="0.3">
      <c r="E16815" s="2"/>
      <c r="F16815" s="2"/>
      <c r="G16815" s="2"/>
      <c r="H16815" s="2"/>
      <c r="I16815" s="2"/>
      <c r="J16815" s="2"/>
      <c r="K16815" s="2"/>
    </row>
    <row r="16816" spans="5:11" ht="17.399999999999999" x14ac:dyDescent="0.3">
      <c r="E16816" s="2"/>
      <c r="F16816" s="2"/>
      <c r="G16816" s="2"/>
      <c r="H16816" s="2"/>
      <c r="I16816" s="2"/>
      <c r="J16816" s="2"/>
      <c r="K16816" s="2"/>
    </row>
    <row r="16817" spans="5:11" ht="17.399999999999999" x14ac:dyDescent="0.3">
      <c r="E16817" s="2"/>
      <c r="F16817" s="2"/>
      <c r="G16817" s="2"/>
      <c r="H16817" s="2"/>
      <c r="I16817" s="2"/>
      <c r="J16817" s="2"/>
      <c r="K16817" s="2"/>
    </row>
    <row r="16818" spans="5:11" ht="17.399999999999999" x14ac:dyDescent="0.3">
      <c r="E16818" s="2"/>
      <c r="F16818" s="2"/>
      <c r="G16818" s="2"/>
      <c r="H16818" s="2"/>
      <c r="I16818" s="2"/>
      <c r="J16818" s="2"/>
      <c r="K16818" s="2"/>
    </row>
    <row r="16819" spans="5:11" ht="17.399999999999999" x14ac:dyDescent="0.3">
      <c r="E16819" s="2"/>
      <c r="F16819" s="2"/>
      <c r="G16819" s="2"/>
      <c r="H16819" s="2"/>
      <c r="I16819" s="2"/>
      <c r="J16819" s="2"/>
      <c r="K16819" s="2"/>
    </row>
    <row r="16820" spans="5:11" ht="17.399999999999999" x14ac:dyDescent="0.3">
      <c r="E16820" s="2"/>
      <c r="F16820" s="2"/>
      <c r="G16820" s="2"/>
      <c r="H16820" s="2"/>
      <c r="I16820" s="2"/>
      <c r="J16820" s="2"/>
      <c r="K16820" s="2"/>
    </row>
    <row r="16821" spans="5:11" ht="17.399999999999999" x14ac:dyDescent="0.3">
      <c r="E16821" s="2"/>
      <c r="F16821" s="2"/>
      <c r="G16821" s="2"/>
      <c r="H16821" s="2"/>
      <c r="I16821" s="2"/>
      <c r="J16821" s="2"/>
      <c r="K16821" s="2"/>
    </row>
    <row r="16822" spans="5:11" ht="17.399999999999999" x14ac:dyDescent="0.3">
      <c r="E16822" s="2"/>
      <c r="F16822" s="2"/>
      <c r="G16822" s="2"/>
      <c r="H16822" s="2"/>
      <c r="I16822" s="2"/>
      <c r="J16822" s="2"/>
      <c r="K16822" s="2"/>
    </row>
    <row r="16823" spans="5:11" ht="17.399999999999999" x14ac:dyDescent="0.3">
      <c r="E16823" s="2"/>
      <c r="F16823" s="2"/>
      <c r="G16823" s="2"/>
      <c r="H16823" s="2"/>
      <c r="I16823" s="2"/>
      <c r="J16823" s="2"/>
      <c r="K16823" s="2"/>
    </row>
    <row r="16824" spans="5:11" ht="17.399999999999999" x14ac:dyDescent="0.3">
      <c r="E16824" s="2"/>
      <c r="F16824" s="2"/>
      <c r="G16824" s="2"/>
      <c r="H16824" s="2"/>
      <c r="I16824" s="2"/>
      <c r="J16824" s="2"/>
      <c r="K16824" s="2"/>
    </row>
    <row r="16825" spans="5:11" ht="17.399999999999999" x14ac:dyDescent="0.3">
      <c r="E16825" s="2"/>
      <c r="F16825" s="2"/>
      <c r="G16825" s="2"/>
      <c r="H16825" s="2"/>
      <c r="I16825" s="2"/>
      <c r="J16825" s="2"/>
      <c r="K16825" s="2"/>
    </row>
    <row r="16826" spans="5:11" ht="17.399999999999999" x14ac:dyDescent="0.3">
      <c r="E16826" s="2"/>
      <c r="F16826" s="2"/>
      <c r="G16826" s="2"/>
      <c r="H16826" s="2"/>
      <c r="I16826" s="2"/>
      <c r="J16826" s="2"/>
      <c r="K16826" s="2"/>
    </row>
    <row r="16827" spans="5:11" ht="17.399999999999999" x14ac:dyDescent="0.3">
      <c r="E16827" s="2"/>
      <c r="F16827" s="2"/>
      <c r="G16827" s="2"/>
      <c r="H16827" s="2"/>
      <c r="I16827" s="2"/>
      <c r="J16827" s="2"/>
      <c r="K16827" s="2"/>
    </row>
    <row r="16828" spans="5:11" ht="17.399999999999999" x14ac:dyDescent="0.3">
      <c r="E16828" s="2"/>
      <c r="F16828" s="2"/>
      <c r="G16828" s="2"/>
      <c r="H16828" s="2"/>
      <c r="I16828" s="2"/>
      <c r="J16828" s="2"/>
      <c r="K16828" s="2"/>
    </row>
    <row r="16829" spans="5:11" ht="17.399999999999999" x14ac:dyDescent="0.3">
      <c r="E16829" s="2"/>
      <c r="F16829" s="2"/>
      <c r="G16829" s="2"/>
      <c r="H16829" s="2"/>
      <c r="I16829" s="2"/>
      <c r="J16829" s="2"/>
      <c r="K16829" s="2"/>
    </row>
    <row r="16830" spans="5:11" ht="17.399999999999999" x14ac:dyDescent="0.3">
      <c r="E16830" s="2"/>
      <c r="F16830" s="2"/>
      <c r="G16830" s="2"/>
      <c r="H16830" s="2"/>
      <c r="I16830" s="2"/>
      <c r="J16830" s="2"/>
      <c r="K16830" s="2"/>
    </row>
    <row r="16831" spans="5:11" ht="17.399999999999999" x14ac:dyDescent="0.3">
      <c r="E16831" s="2"/>
      <c r="F16831" s="2"/>
      <c r="G16831" s="2"/>
      <c r="H16831" s="2"/>
      <c r="I16831" s="2"/>
      <c r="J16831" s="2"/>
      <c r="K16831" s="2"/>
    </row>
    <row r="16832" spans="5:11" ht="17.399999999999999" x14ac:dyDescent="0.3">
      <c r="E16832" s="2"/>
      <c r="F16832" s="2"/>
      <c r="G16832" s="2"/>
      <c r="H16832" s="2"/>
      <c r="I16832" s="2"/>
      <c r="J16832" s="2"/>
      <c r="K16832" s="2"/>
    </row>
    <row r="16833" spans="5:11" ht="17.399999999999999" x14ac:dyDescent="0.3">
      <c r="E16833" s="2"/>
      <c r="F16833" s="2"/>
      <c r="G16833" s="2"/>
      <c r="H16833" s="2"/>
      <c r="I16833" s="2"/>
      <c r="J16833" s="2"/>
      <c r="K16833" s="2"/>
    </row>
    <row r="16834" spans="5:11" ht="17.399999999999999" x14ac:dyDescent="0.3">
      <c r="E16834" s="2"/>
      <c r="F16834" s="2"/>
      <c r="G16834" s="2"/>
      <c r="H16834" s="2"/>
      <c r="I16834" s="2"/>
      <c r="J16834" s="2"/>
      <c r="K16834" s="2"/>
    </row>
    <row r="16835" spans="5:11" ht="17.399999999999999" x14ac:dyDescent="0.3">
      <c r="E16835" s="2"/>
      <c r="F16835" s="2"/>
      <c r="G16835" s="2"/>
      <c r="H16835" s="2"/>
      <c r="I16835" s="2"/>
      <c r="J16835" s="2"/>
      <c r="K16835" s="2"/>
    </row>
    <row r="16836" spans="5:11" ht="17.399999999999999" x14ac:dyDescent="0.3">
      <c r="E16836" s="2"/>
      <c r="F16836" s="2"/>
      <c r="G16836" s="2"/>
      <c r="H16836" s="2"/>
      <c r="I16836" s="2"/>
      <c r="J16836" s="2"/>
      <c r="K16836" s="2"/>
    </row>
    <row r="16837" spans="5:11" ht="17.399999999999999" x14ac:dyDescent="0.3">
      <c r="E16837" s="2"/>
      <c r="F16837" s="2"/>
      <c r="G16837" s="2"/>
      <c r="H16837" s="2"/>
      <c r="I16837" s="2"/>
      <c r="J16837" s="2"/>
      <c r="K16837" s="2"/>
    </row>
    <row r="16838" spans="5:11" ht="17.399999999999999" x14ac:dyDescent="0.3">
      <c r="E16838" s="2"/>
      <c r="F16838" s="2"/>
      <c r="G16838" s="2"/>
      <c r="H16838" s="2"/>
      <c r="I16838" s="2"/>
      <c r="J16838" s="2"/>
      <c r="K16838" s="2"/>
    </row>
    <row r="16839" spans="5:11" ht="17.399999999999999" x14ac:dyDescent="0.3">
      <c r="E16839" s="2"/>
      <c r="F16839" s="2"/>
      <c r="G16839" s="2"/>
      <c r="H16839" s="2"/>
      <c r="I16839" s="2"/>
      <c r="J16839" s="2"/>
      <c r="K16839" s="2"/>
    </row>
    <row r="16840" spans="5:11" ht="17.399999999999999" x14ac:dyDescent="0.3">
      <c r="E16840" s="2"/>
      <c r="F16840" s="2"/>
      <c r="G16840" s="2"/>
      <c r="H16840" s="2"/>
      <c r="I16840" s="2"/>
      <c r="J16840" s="2"/>
      <c r="K16840" s="2"/>
    </row>
    <row r="16841" spans="5:11" ht="17.399999999999999" x14ac:dyDescent="0.3">
      <c r="E16841" s="2"/>
      <c r="F16841" s="2"/>
      <c r="G16841" s="2"/>
      <c r="H16841" s="2"/>
      <c r="I16841" s="2"/>
      <c r="J16841" s="2"/>
      <c r="K16841" s="2"/>
    </row>
    <row r="16842" spans="5:11" ht="17.399999999999999" x14ac:dyDescent="0.3">
      <c r="E16842" s="2"/>
      <c r="F16842" s="2"/>
      <c r="G16842" s="2"/>
      <c r="H16842" s="2"/>
      <c r="I16842" s="2"/>
      <c r="J16842" s="2"/>
      <c r="K16842" s="2"/>
    </row>
    <row r="16843" spans="5:11" ht="17.399999999999999" x14ac:dyDescent="0.3">
      <c r="E16843" s="2"/>
      <c r="F16843" s="2"/>
      <c r="G16843" s="2"/>
      <c r="H16843" s="2"/>
      <c r="I16843" s="2"/>
      <c r="J16843" s="2"/>
      <c r="K16843" s="2"/>
    </row>
    <row r="16844" spans="5:11" ht="17.399999999999999" x14ac:dyDescent="0.3">
      <c r="E16844" s="2"/>
      <c r="F16844" s="2"/>
      <c r="G16844" s="2"/>
      <c r="H16844" s="2"/>
      <c r="I16844" s="2"/>
      <c r="J16844" s="2"/>
      <c r="K16844" s="2"/>
    </row>
    <row r="16845" spans="5:11" ht="17.399999999999999" x14ac:dyDescent="0.3">
      <c r="E16845" s="2"/>
      <c r="F16845" s="2"/>
      <c r="G16845" s="2"/>
      <c r="H16845" s="2"/>
      <c r="I16845" s="2"/>
      <c r="J16845" s="2"/>
      <c r="K16845" s="2"/>
    </row>
    <row r="16846" spans="5:11" ht="17.399999999999999" x14ac:dyDescent="0.3">
      <c r="E16846" s="2"/>
      <c r="F16846" s="2"/>
      <c r="G16846" s="2"/>
      <c r="H16846" s="2"/>
      <c r="I16846" s="2"/>
      <c r="J16846" s="2"/>
      <c r="K16846" s="2"/>
    </row>
    <row r="16847" spans="5:11" ht="17.399999999999999" x14ac:dyDescent="0.3">
      <c r="E16847" s="2"/>
      <c r="F16847" s="2"/>
      <c r="G16847" s="2"/>
      <c r="H16847" s="2"/>
      <c r="I16847" s="2"/>
      <c r="J16847" s="2"/>
      <c r="K16847" s="2"/>
    </row>
    <row r="16848" spans="5:11" ht="17.399999999999999" x14ac:dyDescent="0.3">
      <c r="E16848" s="2"/>
      <c r="F16848" s="2"/>
      <c r="G16848" s="2"/>
      <c r="H16848" s="2"/>
      <c r="I16848" s="2"/>
      <c r="J16848" s="2"/>
      <c r="K16848" s="2"/>
    </row>
    <row r="16849" spans="5:11" ht="17.399999999999999" x14ac:dyDescent="0.3">
      <c r="E16849" s="2"/>
      <c r="F16849" s="2"/>
      <c r="G16849" s="2"/>
      <c r="H16849" s="2"/>
      <c r="I16849" s="2"/>
      <c r="J16849" s="2"/>
      <c r="K16849" s="2"/>
    </row>
    <row r="16850" spans="5:11" ht="17.399999999999999" x14ac:dyDescent="0.3">
      <c r="E16850" s="2"/>
      <c r="F16850" s="2"/>
      <c r="G16850" s="2"/>
      <c r="H16850" s="2"/>
      <c r="I16850" s="2"/>
      <c r="J16850" s="2"/>
      <c r="K16850" s="2"/>
    </row>
    <row r="16851" spans="5:11" ht="17.399999999999999" x14ac:dyDescent="0.3">
      <c r="E16851" s="2"/>
      <c r="F16851" s="2"/>
      <c r="G16851" s="2"/>
      <c r="H16851" s="2"/>
      <c r="I16851" s="2"/>
      <c r="J16851" s="2"/>
      <c r="K16851" s="2"/>
    </row>
    <row r="16852" spans="5:11" ht="17.399999999999999" x14ac:dyDescent="0.3">
      <c r="E16852" s="2"/>
      <c r="F16852" s="2"/>
      <c r="G16852" s="2"/>
      <c r="H16852" s="2"/>
      <c r="I16852" s="2"/>
      <c r="J16852" s="2"/>
      <c r="K16852" s="2"/>
    </row>
    <row r="16853" spans="5:11" ht="17.399999999999999" x14ac:dyDescent="0.3">
      <c r="E16853" s="2"/>
      <c r="F16853" s="2"/>
      <c r="G16853" s="2"/>
      <c r="H16853" s="2"/>
      <c r="I16853" s="2"/>
      <c r="J16853" s="2"/>
      <c r="K16853" s="2"/>
    </row>
    <row r="16854" spans="5:11" ht="17.399999999999999" x14ac:dyDescent="0.3">
      <c r="E16854" s="2"/>
      <c r="F16854" s="2"/>
      <c r="G16854" s="2"/>
      <c r="H16854" s="2"/>
      <c r="I16854" s="2"/>
      <c r="J16854" s="2"/>
      <c r="K16854" s="2"/>
    </row>
    <row r="16855" spans="5:11" ht="17.399999999999999" x14ac:dyDescent="0.3">
      <c r="E16855" s="2"/>
      <c r="F16855" s="2"/>
      <c r="G16855" s="2"/>
      <c r="H16855" s="2"/>
      <c r="I16855" s="2"/>
      <c r="J16855" s="2"/>
      <c r="K16855" s="2"/>
    </row>
    <row r="16856" spans="5:11" ht="17.399999999999999" x14ac:dyDescent="0.3">
      <c r="E16856" s="2"/>
      <c r="F16856" s="2"/>
      <c r="G16856" s="2"/>
      <c r="H16856" s="2"/>
      <c r="I16856" s="2"/>
      <c r="J16856" s="2"/>
      <c r="K16856" s="2"/>
    </row>
    <row r="16857" spans="5:11" ht="17.399999999999999" x14ac:dyDescent="0.3">
      <c r="E16857" s="2"/>
      <c r="F16857" s="2"/>
      <c r="G16857" s="2"/>
      <c r="H16857" s="2"/>
      <c r="I16857" s="2"/>
      <c r="J16857" s="2"/>
      <c r="K16857" s="2"/>
    </row>
    <row r="16858" spans="5:11" ht="17.399999999999999" x14ac:dyDescent="0.3">
      <c r="E16858" s="2"/>
      <c r="F16858" s="2"/>
      <c r="G16858" s="2"/>
      <c r="H16858" s="2"/>
      <c r="I16858" s="2"/>
      <c r="J16858" s="2"/>
      <c r="K16858" s="2"/>
    </row>
    <row r="16859" spans="5:11" ht="17.399999999999999" x14ac:dyDescent="0.3">
      <c r="E16859" s="2"/>
      <c r="F16859" s="2"/>
      <c r="G16859" s="2"/>
      <c r="H16859" s="2"/>
      <c r="I16859" s="2"/>
      <c r="J16859" s="2"/>
      <c r="K16859" s="2"/>
    </row>
    <row r="16860" spans="5:11" ht="17.399999999999999" x14ac:dyDescent="0.3">
      <c r="E16860" s="2"/>
      <c r="F16860" s="2"/>
      <c r="G16860" s="2"/>
      <c r="H16860" s="2"/>
      <c r="I16860" s="2"/>
      <c r="J16860" s="2"/>
      <c r="K16860" s="2"/>
    </row>
    <row r="16861" spans="5:11" ht="17.399999999999999" x14ac:dyDescent="0.3">
      <c r="E16861" s="2"/>
      <c r="F16861" s="2"/>
      <c r="G16861" s="2"/>
      <c r="H16861" s="2"/>
      <c r="I16861" s="2"/>
      <c r="J16861" s="2"/>
      <c r="K16861" s="2"/>
    </row>
    <row r="16862" spans="5:11" ht="17.399999999999999" x14ac:dyDescent="0.3">
      <c r="E16862" s="2"/>
      <c r="F16862" s="2"/>
      <c r="G16862" s="2"/>
      <c r="H16862" s="2"/>
      <c r="I16862" s="2"/>
      <c r="J16862" s="2"/>
      <c r="K16862" s="2"/>
    </row>
    <row r="16863" spans="5:11" ht="17.399999999999999" x14ac:dyDescent="0.3">
      <c r="E16863" s="2"/>
      <c r="F16863" s="2"/>
      <c r="G16863" s="2"/>
      <c r="H16863" s="2"/>
      <c r="I16863" s="2"/>
      <c r="J16863" s="2"/>
      <c r="K16863" s="2"/>
    </row>
    <row r="16864" spans="5:11" ht="17.399999999999999" x14ac:dyDescent="0.3">
      <c r="E16864" s="2"/>
      <c r="F16864" s="2"/>
      <c r="G16864" s="2"/>
      <c r="H16864" s="2"/>
      <c r="I16864" s="2"/>
      <c r="J16864" s="2"/>
      <c r="K16864" s="2"/>
    </row>
    <row r="16865" spans="5:11" ht="17.399999999999999" x14ac:dyDescent="0.3">
      <c r="E16865" s="2"/>
      <c r="F16865" s="2"/>
      <c r="G16865" s="2"/>
      <c r="H16865" s="2"/>
      <c r="I16865" s="2"/>
      <c r="J16865" s="2"/>
      <c r="K16865" s="2"/>
    </row>
    <row r="16866" spans="5:11" ht="17.399999999999999" x14ac:dyDescent="0.3">
      <c r="E16866" s="2"/>
      <c r="F16866" s="2"/>
      <c r="G16866" s="2"/>
      <c r="H16866" s="2"/>
      <c r="I16866" s="2"/>
      <c r="J16866" s="2"/>
      <c r="K16866" s="2"/>
    </row>
    <row r="16867" spans="5:11" ht="17.399999999999999" x14ac:dyDescent="0.3">
      <c r="E16867" s="2"/>
      <c r="F16867" s="2"/>
      <c r="G16867" s="2"/>
      <c r="H16867" s="2"/>
      <c r="I16867" s="2"/>
      <c r="J16867" s="2"/>
      <c r="K16867" s="2"/>
    </row>
    <row r="16868" spans="5:11" ht="17.399999999999999" x14ac:dyDescent="0.3">
      <c r="E16868" s="2"/>
      <c r="F16868" s="2"/>
      <c r="G16868" s="2"/>
      <c r="H16868" s="2"/>
      <c r="I16868" s="2"/>
      <c r="J16868" s="2"/>
      <c r="K16868" s="2"/>
    </row>
    <row r="16869" spans="5:11" ht="17.399999999999999" x14ac:dyDescent="0.3">
      <c r="E16869" s="2"/>
      <c r="F16869" s="2"/>
      <c r="G16869" s="2"/>
      <c r="H16869" s="2"/>
      <c r="I16869" s="2"/>
      <c r="J16869" s="2"/>
      <c r="K16869" s="2"/>
    </row>
    <row r="16870" spans="5:11" ht="17.399999999999999" x14ac:dyDescent="0.3">
      <c r="E16870" s="2"/>
      <c r="F16870" s="2"/>
      <c r="G16870" s="2"/>
      <c r="H16870" s="2"/>
      <c r="I16870" s="2"/>
      <c r="J16870" s="2"/>
      <c r="K16870" s="2"/>
    </row>
    <row r="16871" spans="5:11" ht="17.399999999999999" x14ac:dyDescent="0.3">
      <c r="E16871" s="2"/>
      <c r="F16871" s="2"/>
      <c r="G16871" s="2"/>
      <c r="H16871" s="2"/>
      <c r="I16871" s="2"/>
      <c r="J16871" s="2"/>
      <c r="K16871" s="2"/>
    </row>
    <row r="16872" spans="5:11" ht="17.399999999999999" x14ac:dyDescent="0.3">
      <c r="E16872" s="2"/>
      <c r="F16872" s="2"/>
      <c r="G16872" s="2"/>
      <c r="H16872" s="2"/>
      <c r="I16872" s="2"/>
      <c r="J16872" s="2"/>
      <c r="K16872" s="2"/>
    </row>
    <row r="16873" spans="5:11" ht="17.399999999999999" x14ac:dyDescent="0.3">
      <c r="E16873" s="2"/>
      <c r="F16873" s="2"/>
      <c r="G16873" s="2"/>
      <c r="H16873" s="2"/>
      <c r="I16873" s="2"/>
      <c r="J16873" s="2"/>
      <c r="K16873" s="2"/>
    </row>
    <row r="16874" spans="5:11" ht="17.399999999999999" x14ac:dyDescent="0.3">
      <c r="E16874" s="2"/>
      <c r="F16874" s="2"/>
      <c r="G16874" s="2"/>
      <c r="H16874" s="2"/>
      <c r="I16874" s="2"/>
      <c r="J16874" s="2"/>
      <c r="K16874" s="2"/>
    </row>
    <row r="16875" spans="5:11" ht="17.399999999999999" x14ac:dyDescent="0.3">
      <c r="E16875" s="2"/>
      <c r="F16875" s="2"/>
      <c r="G16875" s="2"/>
      <c r="H16875" s="2"/>
      <c r="I16875" s="2"/>
      <c r="J16875" s="2"/>
      <c r="K16875" s="2"/>
    </row>
    <row r="16876" spans="5:11" ht="17.399999999999999" x14ac:dyDescent="0.3">
      <c r="E16876" s="2"/>
      <c r="F16876" s="2"/>
      <c r="G16876" s="2"/>
      <c r="H16876" s="2"/>
      <c r="I16876" s="2"/>
      <c r="J16876" s="2"/>
      <c r="K16876" s="2"/>
    </row>
    <row r="16877" spans="5:11" ht="17.399999999999999" x14ac:dyDescent="0.3">
      <c r="E16877" s="2"/>
      <c r="F16877" s="2"/>
      <c r="G16877" s="2"/>
      <c r="H16877" s="2"/>
      <c r="I16877" s="2"/>
      <c r="J16877" s="2"/>
      <c r="K16877" s="2"/>
    </row>
    <row r="16878" spans="5:11" ht="17.399999999999999" x14ac:dyDescent="0.3">
      <c r="E16878" s="2"/>
      <c r="F16878" s="2"/>
      <c r="G16878" s="2"/>
      <c r="H16878" s="2"/>
      <c r="I16878" s="2"/>
      <c r="J16878" s="2"/>
      <c r="K16878" s="2"/>
    </row>
    <row r="16879" spans="5:11" ht="17.399999999999999" x14ac:dyDescent="0.3">
      <c r="E16879" s="2"/>
      <c r="F16879" s="2"/>
      <c r="G16879" s="2"/>
      <c r="H16879" s="2"/>
      <c r="I16879" s="2"/>
      <c r="J16879" s="2"/>
      <c r="K16879" s="2"/>
    </row>
    <row r="16880" spans="5:11" ht="17.399999999999999" x14ac:dyDescent="0.3">
      <c r="E16880" s="2"/>
      <c r="F16880" s="2"/>
      <c r="G16880" s="2"/>
      <c r="H16880" s="2"/>
      <c r="I16880" s="2"/>
      <c r="J16880" s="2"/>
      <c r="K16880" s="2"/>
    </row>
    <row r="16881" spans="5:11" ht="17.399999999999999" x14ac:dyDescent="0.3">
      <c r="E16881" s="2"/>
      <c r="F16881" s="2"/>
      <c r="G16881" s="2"/>
      <c r="H16881" s="2"/>
      <c r="I16881" s="2"/>
      <c r="J16881" s="2"/>
      <c r="K16881" s="2"/>
    </row>
    <row r="16882" spans="5:11" ht="17.399999999999999" x14ac:dyDescent="0.3">
      <c r="E16882" s="2"/>
      <c r="F16882" s="2"/>
      <c r="G16882" s="2"/>
      <c r="H16882" s="2"/>
      <c r="I16882" s="2"/>
      <c r="J16882" s="2"/>
      <c r="K16882" s="2"/>
    </row>
    <row r="16883" spans="5:11" ht="17.399999999999999" x14ac:dyDescent="0.3">
      <c r="E16883" s="2"/>
      <c r="F16883" s="2"/>
      <c r="G16883" s="2"/>
      <c r="H16883" s="2"/>
      <c r="I16883" s="2"/>
      <c r="J16883" s="2"/>
      <c r="K16883" s="2"/>
    </row>
    <row r="16884" spans="5:11" ht="17.399999999999999" x14ac:dyDescent="0.3">
      <c r="E16884" s="2"/>
      <c r="F16884" s="2"/>
      <c r="G16884" s="2"/>
      <c r="H16884" s="2"/>
      <c r="I16884" s="2"/>
      <c r="J16884" s="2"/>
      <c r="K16884" s="2"/>
    </row>
    <row r="16885" spans="5:11" ht="17.399999999999999" x14ac:dyDescent="0.3">
      <c r="E16885" s="2"/>
      <c r="F16885" s="2"/>
      <c r="G16885" s="2"/>
      <c r="H16885" s="2"/>
      <c r="I16885" s="2"/>
      <c r="J16885" s="2"/>
      <c r="K16885" s="2"/>
    </row>
    <row r="16886" spans="5:11" ht="17.399999999999999" x14ac:dyDescent="0.3">
      <c r="E16886" s="2"/>
      <c r="F16886" s="2"/>
      <c r="G16886" s="2"/>
      <c r="H16886" s="2"/>
      <c r="I16886" s="2"/>
      <c r="J16886" s="2"/>
      <c r="K16886" s="2"/>
    </row>
    <row r="16887" spans="5:11" ht="17.399999999999999" x14ac:dyDescent="0.3">
      <c r="E16887" s="2"/>
      <c r="F16887" s="2"/>
      <c r="G16887" s="2"/>
      <c r="H16887" s="2"/>
      <c r="I16887" s="2"/>
      <c r="J16887" s="2"/>
      <c r="K16887" s="2"/>
    </row>
    <row r="16888" spans="5:11" ht="17.399999999999999" x14ac:dyDescent="0.3">
      <c r="E16888" s="2"/>
      <c r="F16888" s="2"/>
      <c r="G16888" s="2"/>
      <c r="H16888" s="2"/>
      <c r="I16888" s="2"/>
      <c r="J16888" s="2"/>
      <c r="K16888" s="2"/>
    </row>
    <row r="16889" spans="5:11" ht="17.399999999999999" x14ac:dyDescent="0.3">
      <c r="E16889" s="2"/>
      <c r="F16889" s="2"/>
      <c r="G16889" s="2"/>
      <c r="H16889" s="2"/>
      <c r="I16889" s="2"/>
      <c r="J16889" s="2"/>
      <c r="K16889" s="2"/>
    </row>
    <row r="16890" spans="5:11" ht="17.399999999999999" x14ac:dyDescent="0.3">
      <c r="E16890" s="2"/>
      <c r="F16890" s="2"/>
      <c r="G16890" s="2"/>
      <c r="H16890" s="2"/>
      <c r="I16890" s="2"/>
      <c r="J16890" s="2"/>
      <c r="K16890" s="2"/>
    </row>
    <row r="16891" spans="5:11" ht="17.399999999999999" x14ac:dyDescent="0.3">
      <c r="E16891" s="2"/>
      <c r="F16891" s="2"/>
      <c r="G16891" s="2"/>
      <c r="H16891" s="2"/>
      <c r="I16891" s="2"/>
      <c r="J16891" s="2"/>
      <c r="K16891" s="2"/>
    </row>
    <row r="16892" spans="5:11" ht="17.399999999999999" x14ac:dyDescent="0.3">
      <c r="E16892" s="2"/>
      <c r="F16892" s="2"/>
      <c r="G16892" s="2"/>
      <c r="H16892" s="2"/>
      <c r="I16892" s="2"/>
      <c r="J16892" s="2"/>
      <c r="K16892" s="2"/>
    </row>
    <row r="16893" spans="5:11" ht="17.399999999999999" x14ac:dyDescent="0.3">
      <c r="E16893" s="2"/>
      <c r="F16893" s="2"/>
      <c r="G16893" s="2"/>
      <c r="H16893" s="2"/>
      <c r="I16893" s="2"/>
      <c r="J16893" s="2"/>
      <c r="K16893" s="2"/>
    </row>
    <row r="16894" spans="5:11" ht="17.399999999999999" x14ac:dyDescent="0.3">
      <c r="E16894" s="2"/>
      <c r="F16894" s="2"/>
      <c r="G16894" s="2"/>
      <c r="H16894" s="2"/>
      <c r="I16894" s="2"/>
      <c r="J16894" s="2"/>
      <c r="K16894" s="2"/>
    </row>
    <row r="16895" spans="5:11" ht="17.399999999999999" x14ac:dyDescent="0.3">
      <c r="E16895" s="2"/>
      <c r="F16895" s="2"/>
      <c r="G16895" s="2"/>
      <c r="H16895" s="2"/>
      <c r="I16895" s="2"/>
      <c r="J16895" s="2"/>
      <c r="K16895" s="2"/>
    </row>
    <row r="16896" spans="5:11" ht="17.399999999999999" x14ac:dyDescent="0.3">
      <c r="E16896" s="2"/>
      <c r="F16896" s="2"/>
      <c r="G16896" s="2"/>
      <c r="H16896" s="2"/>
      <c r="I16896" s="2"/>
      <c r="J16896" s="2"/>
      <c r="K16896" s="2"/>
    </row>
    <row r="16897" spans="5:11" ht="17.399999999999999" x14ac:dyDescent="0.3">
      <c r="E16897" s="2"/>
      <c r="F16897" s="2"/>
      <c r="G16897" s="2"/>
      <c r="H16897" s="2"/>
      <c r="I16897" s="2"/>
      <c r="J16897" s="2"/>
      <c r="K16897" s="2"/>
    </row>
    <row r="16898" spans="5:11" ht="17.399999999999999" x14ac:dyDescent="0.3">
      <c r="E16898" s="2"/>
      <c r="F16898" s="2"/>
      <c r="G16898" s="2"/>
      <c r="H16898" s="2"/>
      <c r="I16898" s="2"/>
      <c r="J16898" s="2"/>
      <c r="K16898" s="2"/>
    </row>
    <row r="16899" spans="5:11" ht="17.399999999999999" x14ac:dyDescent="0.3">
      <c r="E16899" s="2"/>
      <c r="F16899" s="2"/>
      <c r="G16899" s="2"/>
      <c r="H16899" s="2"/>
      <c r="I16899" s="2"/>
      <c r="J16899" s="2"/>
      <c r="K16899" s="2"/>
    </row>
    <row r="16900" spans="5:11" ht="17.399999999999999" x14ac:dyDescent="0.3">
      <c r="E16900" s="2"/>
      <c r="F16900" s="2"/>
      <c r="G16900" s="2"/>
      <c r="H16900" s="2"/>
      <c r="I16900" s="2"/>
      <c r="J16900" s="2"/>
      <c r="K16900" s="2"/>
    </row>
    <row r="16901" spans="5:11" ht="17.399999999999999" x14ac:dyDescent="0.3">
      <c r="E16901" s="2"/>
      <c r="F16901" s="2"/>
      <c r="G16901" s="2"/>
      <c r="H16901" s="2"/>
      <c r="I16901" s="2"/>
      <c r="J16901" s="2"/>
      <c r="K16901" s="2"/>
    </row>
    <row r="16902" spans="5:11" ht="17.399999999999999" x14ac:dyDescent="0.3">
      <c r="E16902" s="2"/>
      <c r="F16902" s="2"/>
      <c r="G16902" s="2"/>
      <c r="H16902" s="2"/>
      <c r="I16902" s="2"/>
      <c r="J16902" s="2"/>
      <c r="K16902" s="2"/>
    </row>
    <row r="16903" spans="5:11" ht="17.399999999999999" x14ac:dyDescent="0.3">
      <c r="E16903" s="2"/>
      <c r="F16903" s="2"/>
      <c r="G16903" s="2"/>
      <c r="H16903" s="2"/>
      <c r="I16903" s="2"/>
      <c r="J16903" s="2"/>
      <c r="K16903" s="2"/>
    </row>
    <row r="16904" spans="5:11" ht="17.399999999999999" x14ac:dyDescent="0.3">
      <c r="E16904" s="2"/>
      <c r="F16904" s="2"/>
      <c r="G16904" s="2"/>
      <c r="H16904" s="2"/>
      <c r="I16904" s="2"/>
      <c r="J16904" s="2"/>
      <c r="K16904" s="2"/>
    </row>
    <row r="16905" spans="5:11" ht="17.399999999999999" x14ac:dyDescent="0.3">
      <c r="E16905" s="2"/>
      <c r="F16905" s="2"/>
      <c r="G16905" s="2"/>
      <c r="H16905" s="2"/>
      <c r="I16905" s="2"/>
      <c r="J16905" s="2"/>
      <c r="K16905" s="2"/>
    </row>
    <row r="16906" spans="5:11" ht="17.399999999999999" x14ac:dyDescent="0.3">
      <c r="E16906" s="2"/>
      <c r="F16906" s="2"/>
      <c r="G16906" s="2"/>
      <c r="H16906" s="2"/>
      <c r="I16906" s="2"/>
      <c r="J16906" s="2"/>
      <c r="K16906" s="2"/>
    </row>
    <row r="16907" spans="5:11" ht="17.399999999999999" x14ac:dyDescent="0.3">
      <c r="E16907" s="2"/>
      <c r="F16907" s="2"/>
      <c r="G16907" s="2"/>
      <c r="H16907" s="2"/>
      <c r="I16907" s="2"/>
      <c r="J16907" s="2"/>
      <c r="K16907" s="2"/>
    </row>
    <row r="16908" spans="5:11" ht="17.399999999999999" x14ac:dyDescent="0.3">
      <c r="E16908" s="2"/>
      <c r="F16908" s="2"/>
      <c r="G16908" s="2"/>
      <c r="H16908" s="2"/>
      <c r="I16908" s="2"/>
      <c r="J16908" s="2"/>
      <c r="K16908" s="2"/>
    </row>
    <row r="16909" spans="5:11" ht="17.399999999999999" x14ac:dyDescent="0.3">
      <c r="E16909" s="2"/>
      <c r="F16909" s="2"/>
      <c r="G16909" s="2"/>
      <c r="H16909" s="2"/>
      <c r="I16909" s="2"/>
      <c r="J16909" s="2"/>
      <c r="K16909" s="2"/>
    </row>
    <row r="16910" spans="5:11" ht="17.399999999999999" x14ac:dyDescent="0.3">
      <c r="E16910" s="2"/>
      <c r="F16910" s="2"/>
      <c r="G16910" s="2"/>
      <c r="H16910" s="2"/>
      <c r="I16910" s="2"/>
      <c r="J16910" s="2"/>
      <c r="K16910" s="2"/>
    </row>
    <row r="16911" spans="5:11" ht="17.399999999999999" x14ac:dyDescent="0.3">
      <c r="E16911" s="2"/>
      <c r="F16911" s="2"/>
      <c r="G16911" s="2"/>
      <c r="H16911" s="2"/>
      <c r="I16911" s="2"/>
      <c r="J16911" s="2"/>
      <c r="K16911" s="2"/>
    </row>
    <row r="16912" spans="5:11" ht="17.399999999999999" x14ac:dyDescent="0.3">
      <c r="E16912" s="2"/>
      <c r="F16912" s="2"/>
      <c r="G16912" s="2"/>
      <c r="H16912" s="2"/>
      <c r="I16912" s="2"/>
      <c r="J16912" s="2"/>
      <c r="K16912" s="2"/>
    </row>
    <row r="16913" spans="5:11" ht="17.399999999999999" x14ac:dyDescent="0.3">
      <c r="E16913" s="2"/>
      <c r="F16913" s="2"/>
      <c r="G16913" s="2"/>
      <c r="H16913" s="2"/>
      <c r="I16913" s="2"/>
      <c r="J16913" s="2"/>
      <c r="K16913" s="2"/>
    </row>
    <row r="16914" spans="5:11" ht="17.399999999999999" x14ac:dyDescent="0.3">
      <c r="E16914" s="2"/>
      <c r="F16914" s="2"/>
      <c r="G16914" s="2"/>
      <c r="H16914" s="2"/>
      <c r="I16914" s="2"/>
      <c r="J16914" s="2"/>
      <c r="K16914" s="2"/>
    </row>
    <row r="16915" spans="5:11" ht="17.399999999999999" x14ac:dyDescent="0.3">
      <c r="E16915" s="2"/>
      <c r="F16915" s="2"/>
      <c r="G16915" s="2"/>
      <c r="H16915" s="2"/>
      <c r="I16915" s="2"/>
      <c r="J16915" s="2"/>
      <c r="K16915" s="2"/>
    </row>
    <row r="16916" spans="5:11" ht="17.399999999999999" x14ac:dyDescent="0.3">
      <c r="E16916" s="2"/>
      <c r="F16916" s="2"/>
      <c r="G16916" s="2"/>
      <c r="H16916" s="2"/>
      <c r="I16916" s="2"/>
      <c r="J16916" s="2"/>
      <c r="K16916" s="2"/>
    </row>
    <row r="16917" spans="5:11" ht="17.399999999999999" x14ac:dyDescent="0.3">
      <c r="E16917" s="2"/>
      <c r="F16917" s="2"/>
      <c r="G16917" s="2"/>
      <c r="H16917" s="2"/>
      <c r="I16917" s="2"/>
      <c r="J16917" s="2"/>
      <c r="K16917" s="2"/>
    </row>
    <row r="16918" spans="5:11" ht="17.399999999999999" x14ac:dyDescent="0.3">
      <c r="E16918" s="2"/>
      <c r="F16918" s="2"/>
      <c r="G16918" s="2"/>
      <c r="H16918" s="2"/>
      <c r="I16918" s="2"/>
      <c r="J16918" s="2"/>
      <c r="K16918" s="2"/>
    </row>
    <row r="16919" spans="5:11" ht="17.399999999999999" x14ac:dyDescent="0.3">
      <c r="E16919" s="2"/>
      <c r="F16919" s="2"/>
      <c r="G16919" s="2"/>
      <c r="H16919" s="2"/>
      <c r="I16919" s="2"/>
      <c r="J16919" s="2"/>
      <c r="K16919" s="2"/>
    </row>
    <row r="16920" spans="5:11" ht="17.399999999999999" x14ac:dyDescent="0.3">
      <c r="E16920" s="2"/>
      <c r="F16920" s="2"/>
      <c r="G16920" s="2"/>
      <c r="H16920" s="2"/>
      <c r="I16920" s="2"/>
      <c r="J16920" s="2"/>
      <c r="K16920" s="2"/>
    </row>
    <row r="16921" spans="5:11" ht="17.399999999999999" x14ac:dyDescent="0.3">
      <c r="E16921" s="2"/>
      <c r="F16921" s="2"/>
      <c r="G16921" s="2"/>
      <c r="H16921" s="2"/>
      <c r="I16921" s="2"/>
      <c r="J16921" s="2"/>
      <c r="K16921" s="2"/>
    </row>
    <row r="16922" spans="5:11" ht="17.399999999999999" x14ac:dyDescent="0.3">
      <c r="E16922" s="2"/>
      <c r="F16922" s="2"/>
      <c r="G16922" s="2"/>
      <c r="H16922" s="2"/>
      <c r="I16922" s="2"/>
      <c r="J16922" s="2"/>
      <c r="K16922" s="2"/>
    </row>
    <row r="16923" spans="5:11" ht="17.399999999999999" x14ac:dyDescent="0.3">
      <c r="E16923" s="2"/>
      <c r="F16923" s="2"/>
      <c r="G16923" s="2"/>
      <c r="H16923" s="2"/>
      <c r="I16923" s="2"/>
      <c r="J16923" s="2"/>
      <c r="K16923" s="2"/>
    </row>
    <row r="16924" spans="5:11" ht="17.399999999999999" x14ac:dyDescent="0.3">
      <c r="E16924" s="2"/>
      <c r="F16924" s="2"/>
      <c r="G16924" s="2"/>
      <c r="H16924" s="2"/>
      <c r="I16924" s="2"/>
      <c r="J16924" s="2"/>
      <c r="K16924" s="2"/>
    </row>
    <row r="16925" spans="5:11" ht="17.399999999999999" x14ac:dyDescent="0.3">
      <c r="E16925" s="2"/>
      <c r="F16925" s="2"/>
      <c r="G16925" s="2"/>
      <c r="H16925" s="2"/>
      <c r="I16925" s="2"/>
      <c r="J16925" s="2"/>
      <c r="K16925" s="2"/>
    </row>
    <row r="16926" spans="5:11" ht="17.399999999999999" x14ac:dyDescent="0.3">
      <c r="E16926" s="2"/>
      <c r="F16926" s="2"/>
      <c r="G16926" s="2"/>
      <c r="H16926" s="2"/>
      <c r="I16926" s="2"/>
      <c r="J16926" s="2"/>
      <c r="K16926" s="2"/>
    </row>
    <row r="16927" spans="5:11" ht="17.399999999999999" x14ac:dyDescent="0.3">
      <c r="E16927" s="2"/>
      <c r="F16927" s="2"/>
      <c r="G16927" s="2"/>
      <c r="H16927" s="2"/>
      <c r="I16927" s="2"/>
      <c r="J16927" s="2"/>
      <c r="K16927" s="2"/>
    </row>
    <row r="16928" spans="5:11" ht="17.399999999999999" x14ac:dyDescent="0.3">
      <c r="E16928" s="2"/>
      <c r="F16928" s="2"/>
      <c r="G16928" s="2"/>
      <c r="H16928" s="2"/>
      <c r="I16928" s="2"/>
      <c r="J16928" s="2"/>
      <c r="K16928" s="2"/>
    </row>
    <row r="16929" spans="5:11" ht="17.399999999999999" x14ac:dyDescent="0.3">
      <c r="E16929" s="2"/>
      <c r="F16929" s="2"/>
      <c r="G16929" s="2"/>
      <c r="H16929" s="2"/>
      <c r="I16929" s="2"/>
      <c r="J16929" s="2"/>
      <c r="K16929" s="2"/>
    </row>
    <row r="16930" spans="5:11" ht="17.399999999999999" x14ac:dyDescent="0.3">
      <c r="E16930" s="2"/>
      <c r="F16930" s="2"/>
      <c r="G16930" s="2"/>
      <c r="H16930" s="2"/>
      <c r="I16930" s="2"/>
      <c r="J16930" s="2"/>
      <c r="K16930" s="2"/>
    </row>
    <row r="16931" spans="5:11" ht="17.399999999999999" x14ac:dyDescent="0.3">
      <c r="E16931" s="2"/>
      <c r="F16931" s="2"/>
      <c r="G16931" s="2"/>
      <c r="H16931" s="2"/>
      <c r="I16931" s="2"/>
      <c r="J16931" s="2"/>
      <c r="K16931" s="2"/>
    </row>
    <row r="16932" spans="5:11" ht="17.399999999999999" x14ac:dyDescent="0.3">
      <c r="E16932" s="2"/>
      <c r="F16932" s="2"/>
      <c r="G16932" s="2"/>
      <c r="H16932" s="2"/>
      <c r="I16932" s="2"/>
      <c r="J16932" s="2"/>
      <c r="K16932" s="2"/>
    </row>
    <row r="16933" spans="5:11" ht="17.399999999999999" x14ac:dyDescent="0.3">
      <c r="E16933" s="2"/>
      <c r="F16933" s="2"/>
      <c r="G16933" s="2"/>
      <c r="H16933" s="2"/>
      <c r="I16933" s="2"/>
      <c r="J16933" s="2"/>
      <c r="K16933" s="2"/>
    </row>
    <row r="16934" spans="5:11" ht="17.399999999999999" x14ac:dyDescent="0.3">
      <c r="E16934" s="2"/>
      <c r="F16934" s="2"/>
      <c r="G16934" s="2"/>
      <c r="H16934" s="2"/>
      <c r="I16934" s="2"/>
      <c r="J16934" s="2"/>
      <c r="K16934" s="2"/>
    </row>
    <row r="16935" spans="5:11" ht="17.399999999999999" x14ac:dyDescent="0.3">
      <c r="E16935" s="2"/>
      <c r="F16935" s="2"/>
      <c r="G16935" s="2"/>
      <c r="H16935" s="2"/>
      <c r="I16935" s="2"/>
      <c r="J16935" s="2"/>
      <c r="K16935" s="2"/>
    </row>
    <row r="16936" spans="5:11" ht="17.399999999999999" x14ac:dyDescent="0.3">
      <c r="E16936" s="2"/>
      <c r="F16936" s="2"/>
      <c r="G16936" s="2"/>
      <c r="H16936" s="2"/>
      <c r="I16936" s="2"/>
      <c r="J16936" s="2"/>
      <c r="K16936" s="2"/>
    </row>
    <row r="16937" spans="5:11" ht="17.399999999999999" x14ac:dyDescent="0.3">
      <c r="E16937" s="2"/>
      <c r="F16937" s="2"/>
      <c r="G16937" s="2"/>
      <c r="H16937" s="2"/>
      <c r="I16937" s="2"/>
      <c r="J16937" s="2"/>
      <c r="K16937" s="2"/>
    </row>
    <row r="16938" spans="5:11" ht="17.399999999999999" x14ac:dyDescent="0.3">
      <c r="E16938" s="2"/>
      <c r="F16938" s="2"/>
      <c r="G16938" s="2"/>
      <c r="H16938" s="2"/>
      <c r="I16938" s="2"/>
      <c r="J16938" s="2"/>
      <c r="K16938" s="2"/>
    </row>
    <row r="16939" spans="5:11" ht="17.399999999999999" x14ac:dyDescent="0.3">
      <c r="E16939" s="2"/>
      <c r="F16939" s="2"/>
      <c r="G16939" s="2"/>
      <c r="H16939" s="2"/>
      <c r="I16939" s="2"/>
      <c r="J16939" s="2"/>
      <c r="K16939" s="2"/>
    </row>
    <row r="16940" spans="5:11" ht="17.399999999999999" x14ac:dyDescent="0.3">
      <c r="E16940" s="2"/>
      <c r="F16940" s="2"/>
      <c r="G16940" s="2"/>
      <c r="H16940" s="2"/>
      <c r="I16940" s="2"/>
      <c r="J16940" s="2"/>
      <c r="K16940" s="2"/>
    </row>
    <row r="16941" spans="5:11" ht="17.399999999999999" x14ac:dyDescent="0.3">
      <c r="E16941" s="2"/>
      <c r="F16941" s="2"/>
      <c r="G16941" s="2"/>
      <c r="H16941" s="2"/>
      <c r="I16941" s="2"/>
      <c r="J16941" s="2"/>
      <c r="K16941" s="2"/>
    </row>
    <row r="16942" spans="5:11" ht="17.399999999999999" x14ac:dyDescent="0.3">
      <c r="E16942" s="2"/>
      <c r="F16942" s="2"/>
      <c r="G16942" s="2"/>
      <c r="H16942" s="2"/>
      <c r="I16942" s="2"/>
      <c r="J16942" s="2"/>
      <c r="K16942" s="2"/>
    </row>
    <row r="16943" spans="5:11" ht="17.399999999999999" x14ac:dyDescent="0.3">
      <c r="E16943" s="2"/>
      <c r="F16943" s="2"/>
      <c r="G16943" s="2"/>
      <c r="H16943" s="2"/>
      <c r="I16943" s="2"/>
      <c r="J16943" s="2"/>
      <c r="K16943" s="2"/>
    </row>
    <row r="16944" spans="5:11" ht="17.399999999999999" x14ac:dyDescent="0.3">
      <c r="E16944" s="2"/>
      <c r="F16944" s="2"/>
      <c r="G16944" s="2"/>
      <c r="H16944" s="2"/>
      <c r="I16944" s="2"/>
      <c r="J16944" s="2"/>
      <c r="K16944" s="2"/>
    </row>
    <row r="16945" spans="5:11" ht="17.399999999999999" x14ac:dyDescent="0.3">
      <c r="E16945" s="2"/>
      <c r="F16945" s="2"/>
      <c r="G16945" s="2"/>
      <c r="H16945" s="2"/>
      <c r="I16945" s="2"/>
      <c r="J16945" s="2"/>
      <c r="K16945" s="2"/>
    </row>
    <row r="16946" spans="5:11" ht="17.399999999999999" x14ac:dyDescent="0.3">
      <c r="E16946" s="2"/>
      <c r="F16946" s="2"/>
      <c r="G16946" s="2"/>
      <c r="H16946" s="2"/>
      <c r="I16946" s="2"/>
      <c r="J16946" s="2"/>
      <c r="K16946" s="2"/>
    </row>
    <row r="16947" spans="5:11" ht="17.399999999999999" x14ac:dyDescent="0.3">
      <c r="E16947" s="2"/>
      <c r="F16947" s="2"/>
      <c r="G16947" s="2"/>
      <c r="H16947" s="2"/>
      <c r="I16947" s="2"/>
      <c r="J16947" s="2"/>
      <c r="K16947" s="2"/>
    </row>
    <row r="16948" spans="5:11" ht="17.399999999999999" x14ac:dyDescent="0.3">
      <c r="E16948" s="2"/>
      <c r="F16948" s="2"/>
      <c r="G16948" s="2"/>
      <c r="H16948" s="2"/>
      <c r="I16948" s="2"/>
      <c r="J16948" s="2"/>
      <c r="K16948" s="2"/>
    </row>
    <row r="16949" spans="5:11" ht="17.399999999999999" x14ac:dyDescent="0.3">
      <c r="E16949" s="2"/>
      <c r="F16949" s="2"/>
      <c r="G16949" s="2"/>
      <c r="H16949" s="2"/>
      <c r="I16949" s="2"/>
      <c r="J16949" s="2"/>
      <c r="K16949" s="2"/>
    </row>
    <row r="16950" spans="5:11" ht="17.399999999999999" x14ac:dyDescent="0.3">
      <c r="E16950" s="2"/>
      <c r="F16950" s="2"/>
      <c r="G16950" s="2"/>
      <c r="H16950" s="2"/>
      <c r="I16950" s="2"/>
      <c r="J16950" s="2"/>
      <c r="K16950" s="2"/>
    </row>
    <row r="16951" spans="5:11" ht="17.399999999999999" x14ac:dyDescent="0.3">
      <c r="E16951" s="2"/>
      <c r="F16951" s="2"/>
      <c r="G16951" s="2"/>
      <c r="H16951" s="2"/>
      <c r="I16951" s="2"/>
      <c r="J16951" s="2"/>
      <c r="K16951" s="2"/>
    </row>
    <row r="16952" spans="5:11" ht="17.399999999999999" x14ac:dyDescent="0.3">
      <c r="E16952" s="2"/>
      <c r="F16952" s="2"/>
      <c r="G16952" s="2"/>
      <c r="H16952" s="2"/>
      <c r="I16952" s="2"/>
      <c r="J16952" s="2"/>
      <c r="K16952" s="2"/>
    </row>
    <row r="16953" spans="5:11" ht="17.399999999999999" x14ac:dyDescent="0.3">
      <c r="E16953" s="2"/>
      <c r="F16953" s="2"/>
      <c r="G16953" s="2"/>
      <c r="H16953" s="2"/>
      <c r="I16953" s="2"/>
      <c r="J16953" s="2"/>
      <c r="K16953" s="2"/>
    </row>
    <row r="16954" spans="5:11" ht="17.399999999999999" x14ac:dyDescent="0.3">
      <c r="E16954" s="2"/>
      <c r="F16954" s="2"/>
      <c r="G16954" s="2"/>
      <c r="H16954" s="2"/>
      <c r="I16954" s="2"/>
      <c r="J16954" s="2"/>
      <c r="K16954" s="2"/>
    </row>
    <row r="16955" spans="5:11" ht="17.399999999999999" x14ac:dyDescent="0.3">
      <c r="E16955" s="2"/>
      <c r="F16955" s="2"/>
      <c r="G16955" s="2"/>
      <c r="H16955" s="2"/>
      <c r="I16955" s="2"/>
      <c r="J16955" s="2"/>
      <c r="K16955" s="2"/>
    </row>
    <row r="16956" spans="5:11" ht="17.399999999999999" x14ac:dyDescent="0.3">
      <c r="E16956" s="2"/>
      <c r="F16956" s="2"/>
      <c r="G16956" s="2"/>
      <c r="H16956" s="2"/>
      <c r="I16956" s="2"/>
      <c r="J16956" s="2"/>
      <c r="K16956" s="2"/>
    </row>
    <row r="16957" spans="5:11" ht="17.399999999999999" x14ac:dyDescent="0.3">
      <c r="E16957" s="2"/>
      <c r="F16957" s="2"/>
      <c r="G16957" s="2"/>
      <c r="H16957" s="2"/>
      <c r="I16957" s="2"/>
      <c r="J16957" s="2"/>
      <c r="K16957" s="2"/>
    </row>
    <row r="16958" spans="5:11" ht="17.399999999999999" x14ac:dyDescent="0.3">
      <c r="E16958" s="2"/>
      <c r="F16958" s="2"/>
      <c r="G16958" s="2"/>
      <c r="H16958" s="2"/>
      <c r="I16958" s="2"/>
      <c r="J16958" s="2"/>
      <c r="K16958" s="2"/>
    </row>
    <row r="16959" spans="5:11" ht="17.399999999999999" x14ac:dyDescent="0.3">
      <c r="E16959" s="2"/>
      <c r="F16959" s="2"/>
      <c r="G16959" s="2"/>
      <c r="H16959" s="2"/>
      <c r="I16959" s="2"/>
      <c r="J16959" s="2"/>
      <c r="K16959" s="2"/>
    </row>
    <row r="16960" spans="5:11" ht="17.399999999999999" x14ac:dyDescent="0.3">
      <c r="E16960" s="2"/>
      <c r="F16960" s="2"/>
      <c r="G16960" s="2"/>
      <c r="H16960" s="2"/>
      <c r="I16960" s="2"/>
      <c r="J16960" s="2"/>
      <c r="K16960" s="2"/>
    </row>
    <row r="16961" spans="5:11" ht="17.399999999999999" x14ac:dyDescent="0.3">
      <c r="E16961" s="2"/>
      <c r="F16961" s="2"/>
      <c r="G16961" s="2"/>
      <c r="H16961" s="2"/>
      <c r="I16961" s="2"/>
      <c r="J16961" s="2"/>
      <c r="K16961" s="2"/>
    </row>
    <row r="16962" spans="5:11" ht="17.399999999999999" x14ac:dyDescent="0.3">
      <c r="E16962" s="2"/>
      <c r="F16962" s="2"/>
      <c r="G16962" s="2"/>
      <c r="H16962" s="2"/>
      <c r="I16962" s="2"/>
      <c r="J16962" s="2"/>
      <c r="K16962" s="2"/>
    </row>
    <row r="16963" spans="5:11" ht="17.399999999999999" x14ac:dyDescent="0.3">
      <c r="E16963" s="2"/>
      <c r="F16963" s="2"/>
      <c r="G16963" s="2"/>
      <c r="H16963" s="2"/>
      <c r="I16963" s="2"/>
      <c r="J16963" s="2"/>
      <c r="K16963" s="2"/>
    </row>
    <row r="16964" spans="5:11" ht="17.399999999999999" x14ac:dyDescent="0.3">
      <c r="E16964" s="2"/>
      <c r="F16964" s="2"/>
      <c r="G16964" s="2"/>
      <c r="H16964" s="2"/>
      <c r="I16964" s="2"/>
      <c r="J16964" s="2"/>
      <c r="K16964" s="2"/>
    </row>
    <row r="16965" spans="5:11" ht="17.399999999999999" x14ac:dyDescent="0.3">
      <c r="E16965" s="2"/>
      <c r="F16965" s="2"/>
      <c r="G16965" s="2"/>
      <c r="H16965" s="2"/>
      <c r="I16965" s="2"/>
      <c r="J16965" s="2"/>
      <c r="K16965" s="2"/>
    </row>
    <row r="16966" spans="5:11" ht="17.399999999999999" x14ac:dyDescent="0.3">
      <c r="E16966" s="2"/>
      <c r="F16966" s="2"/>
      <c r="G16966" s="2"/>
      <c r="H16966" s="2"/>
      <c r="I16966" s="2"/>
      <c r="J16966" s="2"/>
      <c r="K16966" s="2"/>
    </row>
    <row r="16967" spans="5:11" ht="17.399999999999999" x14ac:dyDescent="0.3">
      <c r="E16967" s="2"/>
      <c r="F16967" s="2"/>
      <c r="G16967" s="2"/>
      <c r="H16967" s="2"/>
      <c r="I16967" s="2"/>
      <c r="J16967" s="2"/>
      <c r="K16967" s="2"/>
    </row>
    <row r="16968" spans="5:11" ht="17.399999999999999" x14ac:dyDescent="0.3">
      <c r="E16968" s="2"/>
      <c r="F16968" s="2"/>
      <c r="G16968" s="2"/>
      <c r="H16968" s="2"/>
      <c r="I16968" s="2"/>
      <c r="J16968" s="2"/>
      <c r="K16968" s="2"/>
    </row>
    <row r="16969" spans="5:11" ht="17.399999999999999" x14ac:dyDescent="0.3">
      <c r="E16969" s="2"/>
      <c r="F16969" s="2"/>
      <c r="G16969" s="2"/>
      <c r="H16969" s="2"/>
      <c r="I16969" s="2"/>
      <c r="J16969" s="2"/>
      <c r="K16969" s="2"/>
    </row>
    <row r="16970" spans="5:11" ht="17.399999999999999" x14ac:dyDescent="0.3">
      <c r="E16970" s="2"/>
      <c r="F16970" s="2"/>
      <c r="G16970" s="2"/>
      <c r="H16970" s="2"/>
      <c r="I16970" s="2"/>
      <c r="J16970" s="2"/>
      <c r="K16970" s="2"/>
    </row>
    <row r="16971" spans="5:11" ht="17.399999999999999" x14ac:dyDescent="0.3">
      <c r="E16971" s="2"/>
      <c r="F16971" s="2"/>
      <c r="G16971" s="2"/>
      <c r="H16971" s="2"/>
      <c r="I16971" s="2"/>
      <c r="J16971" s="2"/>
      <c r="K16971" s="2"/>
    </row>
    <row r="16972" spans="5:11" ht="17.399999999999999" x14ac:dyDescent="0.3">
      <c r="E16972" s="2"/>
      <c r="F16972" s="2"/>
      <c r="G16972" s="2"/>
      <c r="H16972" s="2"/>
      <c r="I16972" s="2"/>
      <c r="J16972" s="2"/>
      <c r="K16972" s="2"/>
    </row>
    <row r="16973" spans="5:11" ht="17.399999999999999" x14ac:dyDescent="0.3">
      <c r="E16973" s="2"/>
      <c r="F16973" s="2"/>
      <c r="G16973" s="2"/>
      <c r="H16973" s="2"/>
      <c r="I16973" s="2"/>
      <c r="J16973" s="2"/>
      <c r="K16973" s="2"/>
    </row>
    <row r="16974" spans="5:11" ht="17.399999999999999" x14ac:dyDescent="0.3">
      <c r="E16974" s="2"/>
      <c r="F16974" s="2"/>
      <c r="G16974" s="2"/>
      <c r="H16974" s="2"/>
      <c r="I16974" s="2"/>
      <c r="J16974" s="2"/>
      <c r="K16974" s="2"/>
    </row>
    <row r="16975" spans="5:11" ht="17.399999999999999" x14ac:dyDescent="0.3">
      <c r="E16975" s="2"/>
      <c r="F16975" s="2"/>
      <c r="G16975" s="2"/>
      <c r="H16975" s="2"/>
      <c r="I16975" s="2"/>
      <c r="J16975" s="2"/>
      <c r="K16975" s="2"/>
    </row>
    <row r="16976" spans="5:11" ht="17.399999999999999" x14ac:dyDescent="0.3">
      <c r="E16976" s="2"/>
      <c r="F16976" s="2"/>
      <c r="G16976" s="2"/>
      <c r="H16976" s="2"/>
      <c r="I16976" s="2"/>
      <c r="J16976" s="2"/>
      <c r="K16976" s="2"/>
    </row>
    <row r="16977" spans="5:11" ht="17.399999999999999" x14ac:dyDescent="0.3">
      <c r="E16977" s="2"/>
      <c r="F16977" s="2"/>
      <c r="G16977" s="2"/>
      <c r="H16977" s="2"/>
      <c r="I16977" s="2"/>
      <c r="J16977" s="2"/>
      <c r="K16977" s="2"/>
    </row>
    <row r="16978" spans="5:11" ht="17.399999999999999" x14ac:dyDescent="0.3">
      <c r="E16978" s="2"/>
      <c r="F16978" s="2"/>
      <c r="G16978" s="2"/>
      <c r="H16978" s="2"/>
      <c r="I16978" s="2"/>
      <c r="J16978" s="2"/>
      <c r="K16978" s="2"/>
    </row>
    <row r="16979" spans="5:11" ht="17.399999999999999" x14ac:dyDescent="0.3">
      <c r="E16979" s="2"/>
      <c r="F16979" s="2"/>
      <c r="G16979" s="2"/>
      <c r="H16979" s="2"/>
      <c r="I16979" s="2"/>
      <c r="J16979" s="2"/>
      <c r="K16979" s="2"/>
    </row>
    <row r="16980" spans="5:11" ht="17.399999999999999" x14ac:dyDescent="0.3">
      <c r="E16980" s="2"/>
      <c r="F16980" s="2"/>
      <c r="G16980" s="2"/>
      <c r="H16980" s="2"/>
      <c r="I16980" s="2"/>
      <c r="J16980" s="2"/>
      <c r="K16980" s="2"/>
    </row>
    <row r="16981" spans="5:11" ht="17.399999999999999" x14ac:dyDescent="0.3">
      <c r="E16981" s="2"/>
      <c r="F16981" s="2"/>
      <c r="G16981" s="2"/>
      <c r="H16981" s="2"/>
      <c r="I16981" s="2"/>
      <c r="J16981" s="2"/>
      <c r="K16981" s="2"/>
    </row>
    <row r="16982" spans="5:11" ht="17.399999999999999" x14ac:dyDescent="0.3">
      <c r="E16982" s="2"/>
      <c r="F16982" s="2"/>
      <c r="G16982" s="2"/>
      <c r="H16982" s="2"/>
      <c r="I16982" s="2"/>
      <c r="J16982" s="2"/>
      <c r="K16982" s="2"/>
    </row>
    <row r="16983" spans="5:11" ht="17.399999999999999" x14ac:dyDescent="0.3">
      <c r="E16983" s="2"/>
      <c r="F16983" s="2"/>
      <c r="G16983" s="2"/>
      <c r="H16983" s="2"/>
      <c r="I16983" s="2"/>
      <c r="J16983" s="2"/>
      <c r="K16983" s="2"/>
    </row>
    <row r="16984" spans="5:11" ht="17.399999999999999" x14ac:dyDescent="0.3">
      <c r="E16984" s="2"/>
      <c r="F16984" s="2"/>
      <c r="G16984" s="2"/>
      <c r="H16984" s="2"/>
      <c r="I16984" s="2"/>
      <c r="J16984" s="2"/>
      <c r="K16984" s="2"/>
    </row>
    <row r="16985" spans="5:11" ht="17.399999999999999" x14ac:dyDescent="0.3">
      <c r="E16985" s="2"/>
      <c r="F16985" s="2"/>
      <c r="G16985" s="2"/>
      <c r="H16985" s="2"/>
      <c r="I16985" s="2"/>
      <c r="J16985" s="2"/>
      <c r="K16985" s="2"/>
    </row>
    <row r="16986" spans="5:11" ht="17.399999999999999" x14ac:dyDescent="0.3">
      <c r="E16986" s="2"/>
      <c r="F16986" s="2"/>
      <c r="G16986" s="2"/>
      <c r="H16986" s="2"/>
      <c r="I16986" s="2"/>
      <c r="J16986" s="2"/>
      <c r="K16986" s="2"/>
    </row>
    <row r="16987" spans="5:11" ht="17.399999999999999" x14ac:dyDescent="0.3">
      <c r="E16987" s="2"/>
      <c r="F16987" s="2"/>
      <c r="G16987" s="2"/>
      <c r="H16987" s="2"/>
      <c r="I16987" s="2"/>
      <c r="J16987" s="2"/>
      <c r="K16987" s="2"/>
    </row>
    <row r="16988" spans="5:11" ht="17.399999999999999" x14ac:dyDescent="0.3">
      <c r="E16988" s="2"/>
      <c r="F16988" s="2"/>
      <c r="G16988" s="2"/>
      <c r="H16988" s="2"/>
      <c r="I16988" s="2"/>
      <c r="J16988" s="2"/>
      <c r="K16988" s="2"/>
    </row>
    <row r="16989" spans="5:11" ht="17.399999999999999" x14ac:dyDescent="0.3">
      <c r="E16989" s="2"/>
      <c r="F16989" s="2"/>
      <c r="G16989" s="2"/>
      <c r="H16989" s="2"/>
      <c r="I16989" s="2"/>
      <c r="J16989" s="2"/>
      <c r="K16989" s="2"/>
    </row>
    <row r="16990" spans="5:11" ht="17.399999999999999" x14ac:dyDescent="0.3">
      <c r="E16990" s="2"/>
      <c r="F16990" s="2"/>
      <c r="G16990" s="2"/>
      <c r="H16990" s="2"/>
      <c r="I16990" s="2"/>
      <c r="J16990" s="2"/>
      <c r="K16990" s="2"/>
    </row>
    <row r="16991" spans="5:11" ht="17.399999999999999" x14ac:dyDescent="0.3">
      <c r="E16991" s="2"/>
      <c r="F16991" s="2"/>
      <c r="G16991" s="2"/>
      <c r="H16991" s="2"/>
      <c r="I16991" s="2"/>
      <c r="J16991" s="2"/>
      <c r="K16991" s="2"/>
    </row>
    <row r="16992" spans="5:11" ht="17.399999999999999" x14ac:dyDescent="0.3">
      <c r="E16992" s="2"/>
      <c r="F16992" s="2"/>
      <c r="G16992" s="2"/>
      <c r="H16992" s="2"/>
      <c r="I16992" s="2"/>
      <c r="J16992" s="2"/>
      <c r="K16992" s="2"/>
    </row>
    <row r="16993" spans="5:11" ht="17.399999999999999" x14ac:dyDescent="0.3">
      <c r="E16993" s="2"/>
      <c r="F16993" s="2"/>
      <c r="G16993" s="2"/>
      <c r="H16993" s="2"/>
      <c r="I16993" s="2"/>
      <c r="J16993" s="2"/>
      <c r="K16993" s="2"/>
    </row>
    <row r="16994" spans="5:11" ht="17.399999999999999" x14ac:dyDescent="0.3">
      <c r="E16994" s="2"/>
      <c r="F16994" s="2"/>
      <c r="G16994" s="2"/>
      <c r="H16994" s="2"/>
      <c r="I16994" s="2"/>
      <c r="J16994" s="2"/>
      <c r="K16994" s="2"/>
    </row>
    <row r="16995" spans="5:11" ht="17.399999999999999" x14ac:dyDescent="0.3">
      <c r="E16995" s="2"/>
      <c r="F16995" s="2"/>
      <c r="G16995" s="2"/>
      <c r="H16995" s="2"/>
      <c r="I16995" s="2"/>
      <c r="J16995" s="2"/>
      <c r="K16995" s="2"/>
    </row>
    <row r="16996" spans="5:11" ht="17.399999999999999" x14ac:dyDescent="0.3">
      <c r="E16996" s="2"/>
      <c r="F16996" s="2"/>
      <c r="G16996" s="2"/>
      <c r="H16996" s="2"/>
      <c r="I16996" s="2"/>
      <c r="J16996" s="2"/>
      <c r="K16996" s="2"/>
    </row>
    <row r="16997" spans="5:11" ht="17.399999999999999" x14ac:dyDescent="0.3">
      <c r="E16997" s="2"/>
      <c r="F16997" s="2"/>
      <c r="G16997" s="2"/>
      <c r="H16997" s="2"/>
      <c r="I16997" s="2"/>
      <c r="J16997" s="2"/>
      <c r="K16997" s="2"/>
    </row>
    <row r="16998" spans="5:11" ht="17.399999999999999" x14ac:dyDescent="0.3">
      <c r="E16998" s="2"/>
      <c r="F16998" s="2"/>
      <c r="G16998" s="2"/>
      <c r="H16998" s="2"/>
      <c r="I16998" s="2"/>
      <c r="J16998" s="2"/>
      <c r="K16998" s="2"/>
    </row>
    <row r="16999" spans="5:11" ht="17.399999999999999" x14ac:dyDescent="0.3">
      <c r="E16999" s="2"/>
      <c r="F16999" s="2"/>
      <c r="G16999" s="2"/>
      <c r="H16999" s="2"/>
      <c r="I16999" s="2"/>
      <c r="J16999" s="2"/>
      <c r="K16999" s="2"/>
    </row>
    <row r="17000" spans="5:11" ht="17.399999999999999" x14ac:dyDescent="0.3">
      <c r="E17000" s="2"/>
      <c r="F17000" s="2"/>
      <c r="G17000" s="2"/>
      <c r="H17000" s="2"/>
      <c r="I17000" s="2"/>
      <c r="J17000" s="2"/>
      <c r="K17000" s="2"/>
    </row>
    <row r="17001" spans="5:11" ht="17.399999999999999" x14ac:dyDescent="0.3">
      <c r="E17001" s="2"/>
      <c r="F17001" s="2"/>
      <c r="G17001" s="2"/>
      <c r="H17001" s="2"/>
      <c r="I17001" s="2"/>
      <c r="J17001" s="2"/>
      <c r="K17001" s="2"/>
    </row>
    <row r="17002" spans="5:11" ht="17.399999999999999" x14ac:dyDescent="0.3">
      <c r="E17002" s="2"/>
      <c r="F17002" s="2"/>
      <c r="G17002" s="2"/>
      <c r="H17002" s="2"/>
      <c r="I17002" s="2"/>
      <c r="J17002" s="2"/>
      <c r="K17002" s="2"/>
    </row>
    <row r="17003" spans="5:11" ht="17.399999999999999" x14ac:dyDescent="0.3">
      <c r="E17003" s="2"/>
      <c r="F17003" s="2"/>
      <c r="G17003" s="2"/>
      <c r="H17003" s="2"/>
      <c r="I17003" s="2"/>
      <c r="J17003" s="2"/>
      <c r="K17003" s="2"/>
    </row>
    <row r="17004" spans="5:11" ht="17.399999999999999" x14ac:dyDescent="0.3">
      <c r="E17004" s="2"/>
      <c r="F17004" s="2"/>
      <c r="G17004" s="2"/>
      <c r="H17004" s="2"/>
      <c r="I17004" s="2"/>
      <c r="J17004" s="2"/>
      <c r="K17004" s="2"/>
    </row>
    <row r="17005" spans="5:11" ht="17.399999999999999" x14ac:dyDescent="0.3">
      <c r="E17005" s="2"/>
      <c r="F17005" s="2"/>
      <c r="G17005" s="2"/>
      <c r="H17005" s="2"/>
      <c r="I17005" s="2"/>
      <c r="J17005" s="2"/>
      <c r="K17005" s="2"/>
    </row>
    <row r="17006" spans="5:11" ht="17.399999999999999" x14ac:dyDescent="0.3">
      <c r="E17006" s="2"/>
      <c r="F17006" s="2"/>
      <c r="G17006" s="2"/>
      <c r="H17006" s="2"/>
      <c r="I17006" s="2"/>
      <c r="J17006" s="2"/>
      <c r="K17006" s="2"/>
    </row>
    <row r="17007" spans="5:11" ht="17.399999999999999" x14ac:dyDescent="0.3">
      <c r="E17007" s="2"/>
      <c r="F17007" s="2"/>
      <c r="G17007" s="2"/>
      <c r="H17007" s="2"/>
      <c r="I17007" s="2"/>
      <c r="J17007" s="2"/>
      <c r="K17007" s="2"/>
    </row>
    <row r="17008" spans="5:11" ht="17.399999999999999" x14ac:dyDescent="0.3">
      <c r="E17008" s="2"/>
      <c r="F17008" s="2"/>
      <c r="G17008" s="2"/>
      <c r="H17008" s="2"/>
      <c r="I17008" s="2"/>
      <c r="J17008" s="2"/>
      <c r="K17008" s="2"/>
    </row>
    <row r="17009" spans="5:11" ht="17.399999999999999" x14ac:dyDescent="0.3">
      <c r="E17009" s="2"/>
      <c r="F17009" s="2"/>
      <c r="G17009" s="2"/>
      <c r="H17009" s="2"/>
      <c r="I17009" s="2"/>
      <c r="J17009" s="2"/>
      <c r="K17009" s="2"/>
    </row>
    <row r="17010" spans="5:11" ht="17.399999999999999" x14ac:dyDescent="0.3">
      <c r="E17010" s="2"/>
      <c r="F17010" s="2"/>
      <c r="G17010" s="2"/>
      <c r="H17010" s="2"/>
      <c r="I17010" s="2"/>
      <c r="J17010" s="2"/>
      <c r="K17010" s="2"/>
    </row>
    <row r="17011" spans="5:11" ht="17.399999999999999" x14ac:dyDescent="0.3">
      <c r="E17011" s="2"/>
      <c r="F17011" s="2"/>
      <c r="G17011" s="2"/>
      <c r="H17011" s="2"/>
      <c r="I17011" s="2"/>
      <c r="J17011" s="2"/>
      <c r="K17011" s="2"/>
    </row>
    <row r="17012" spans="5:11" ht="17.399999999999999" x14ac:dyDescent="0.3">
      <c r="E17012" s="2"/>
      <c r="F17012" s="2"/>
      <c r="G17012" s="2"/>
      <c r="H17012" s="2"/>
      <c r="I17012" s="2"/>
      <c r="J17012" s="2"/>
      <c r="K17012" s="2"/>
    </row>
    <row r="17013" spans="5:11" ht="17.399999999999999" x14ac:dyDescent="0.3">
      <c r="E17013" s="2"/>
      <c r="F17013" s="2"/>
      <c r="G17013" s="2"/>
      <c r="H17013" s="2"/>
      <c r="I17013" s="2"/>
      <c r="J17013" s="2"/>
      <c r="K17013" s="2"/>
    </row>
    <row r="17014" spans="5:11" ht="17.399999999999999" x14ac:dyDescent="0.3">
      <c r="E17014" s="2"/>
      <c r="F17014" s="2"/>
      <c r="G17014" s="2"/>
      <c r="H17014" s="2"/>
      <c r="I17014" s="2"/>
      <c r="J17014" s="2"/>
      <c r="K17014" s="2"/>
    </row>
    <row r="17015" spans="5:11" ht="17.399999999999999" x14ac:dyDescent="0.3">
      <c r="E17015" s="2"/>
      <c r="F17015" s="2"/>
      <c r="G17015" s="2"/>
      <c r="H17015" s="2"/>
      <c r="I17015" s="2"/>
      <c r="J17015" s="2"/>
      <c r="K17015" s="2"/>
    </row>
    <row r="17016" spans="5:11" ht="17.399999999999999" x14ac:dyDescent="0.3">
      <c r="E17016" s="2"/>
      <c r="F17016" s="2"/>
      <c r="G17016" s="2"/>
      <c r="H17016" s="2"/>
      <c r="I17016" s="2"/>
      <c r="J17016" s="2"/>
      <c r="K17016" s="2"/>
    </row>
    <row r="17017" spans="5:11" ht="17.399999999999999" x14ac:dyDescent="0.3">
      <c r="E17017" s="2"/>
      <c r="F17017" s="2"/>
      <c r="G17017" s="2"/>
      <c r="H17017" s="2"/>
      <c r="I17017" s="2"/>
      <c r="J17017" s="2"/>
      <c r="K17017" s="2"/>
    </row>
    <row r="17018" spans="5:11" ht="17.399999999999999" x14ac:dyDescent="0.3">
      <c r="E17018" s="2"/>
      <c r="F17018" s="2"/>
      <c r="G17018" s="2"/>
      <c r="H17018" s="2"/>
      <c r="I17018" s="2"/>
      <c r="J17018" s="2"/>
      <c r="K17018" s="2"/>
    </row>
    <row r="17019" spans="5:11" ht="17.399999999999999" x14ac:dyDescent="0.3">
      <c r="E17019" s="2"/>
      <c r="F17019" s="2"/>
      <c r="G17019" s="2"/>
      <c r="H17019" s="2"/>
      <c r="I17019" s="2"/>
      <c r="J17019" s="2"/>
      <c r="K17019" s="2"/>
    </row>
    <row r="17020" spans="5:11" ht="17.399999999999999" x14ac:dyDescent="0.3">
      <c r="E17020" s="2"/>
      <c r="F17020" s="2"/>
      <c r="G17020" s="2"/>
      <c r="H17020" s="2"/>
      <c r="I17020" s="2"/>
      <c r="J17020" s="2"/>
      <c r="K17020" s="2"/>
    </row>
    <row r="17021" spans="5:11" ht="17.399999999999999" x14ac:dyDescent="0.3">
      <c r="E17021" s="2"/>
      <c r="F17021" s="2"/>
      <c r="G17021" s="2"/>
      <c r="H17021" s="2"/>
      <c r="I17021" s="2"/>
      <c r="J17021" s="2"/>
      <c r="K17021" s="2"/>
    </row>
    <row r="17022" spans="5:11" ht="17.399999999999999" x14ac:dyDescent="0.3">
      <c r="E17022" s="2"/>
      <c r="F17022" s="2"/>
      <c r="G17022" s="2"/>
      <c r="H17022" s="2"/>
      <c r="I17022" s="2"/>
      <c r="J17022" s="2"/>
      <c r="K17022" s="2"/>
    </row>
    <row r="17023" spans="5:11" ht="17.399999999999999" x14ac:dyDescent="0.3">
      <c r="E17023" s="2"/>
      <c r="F17023" s="2"/>
      <c r="G17023" s="2"/>
      <c r="H17023" s="2"/>
      <c r="I17023" s="2"/>
      <c r="J17023" s="2"/>
      <c r="K17023" s="2"/>
    </row>
    <row r="17024" spans="5:11" ht="17.399999999999999" x14ac:dyDescent="0.3">
      <c r="E17024" s="2"/>
      <c r="F17024" s="2"/>
      <c r="G17024" s="2"/>
      <c r="H17024" s="2"/>
      <c r="I17024" s="2"/>
      <c r="J17024" s="2"/>
      <c r="K17024" s="2"/>
    </row>
    <row r="17025" spans="5:11" ht="17.399999999999999" x14ac:dyDescent="0.3">
      <c r="E17025" s="2"/>
      <c r="F17025" s="2"/>
      <c r="G17025" s="2"/>
      <c r="H17025" s="2"/>
      <c r="I17025" s="2"/>
      <c r="J17025" s="2"/>
      <c r="K17025" s="2"/>
    </row>
    <row r="17026" spans="5:11" ht="17.399999999999999" x14ac:dyDescent="0.3">
      <c r="E17026" s="2"/>
      <c r="F17026" s="2"/>
      <c r="G17026" s="2"/>
      <c r="H17026" s="2"/>
      <c r="I17026" s="2"/>
      <c r="J17026" s="2"/>
      <c r="K17026" s="2"/>
    </row>
    <row r="17027" spans="5:11" ht="17.399999999999999" x14ac:dyDescent="0.3">
      <c r="E17027" s="2"/>
      <c r="F17027" s="2"/>
      <c r="G17027" s="2"/>
      <c r="H17027" s="2"/>
      <c r="I17027" s="2"/>
      <c r="J17027" s="2"/>
      <c r="K17027" s="2"/>
    </row>
    <row r="17028" spans="5:11" ht="17.399999999999999" x14ac:dyDescent="0.3">
      <c r="E17028" s="2"/>
      <c r="F17028" s="2"/>
      <c r="G17028" s="2"/>
      <c r="H17028" s="2"/>
      <c r="I17028" s="2"/>
      <c r="J17028" s="2"/>
      <c r="K17028" s="2"/>
    </row>
    <row r="17029" spans="5:11" ht="17.399999999999999" x14ac:dyDescent="0.3">
      <c r="E17029" s="2"/>
      <c r="F17029" s="2"/>
      <c r="G17029" s="2"/>
      <c r="H17029" s="2"/>
      <c r="I17029" s="2"/>
      <c r="J17029" s="2"/>
      <c r="K17029" s="2"/>
    </row>
    <row r="17030" spans="5:11" ht="17.399999999999999" x14ac:dyDescent="0.3">
      <c r="E17030" s="2"/>
      <c r="F17030" s="2"/>
      <c r="G17030" s="2"/>
      <c r="H17030" s="2"/>
      <c r="I17030" s="2"/>
      <c r="J17030" s="2"/>
      <c r="K17030" s="2"/>
    </row>
    <row r="17031" spans="5:11" ht="17.399999999999999" x14ac:dyDescent="0.3">
      <c r="E17031" s="2"/>
      <c r="F17031" s="2"/>
      <c r="G17031" s="2"/>
      <c r="H17031" s="2"/>
      <c r="I17031" s="2"/>
      <c r="J17031" s="2"/>
      <c r="K17031" s="2"/>
    </row>
    <row r="17032" spans="5:11" ht="17.399999999999999" x14ac:dyDescent="0.3">
      <c r="E17032" s="2"/>
      <c r="F17032" s="2"/>
      <c r="G17032" s="2"/>
      <c r="H17032" s="2"/>
      <c r="I17032" s="2"/>
      <c r="J17032" s="2"/>
      <c r="K17032" s="2"/>
    </row>
    <row r="17033" spans="5:11" ht="17.399999999999999" x14ac:dyDescent="0.3">
      <c r="E17033" s="2"/>
      <c r="F17033" s="2"/>
      <c r="G17033" s="2"/>
      <c r="H17033" s="2"/>
      <c r="I17033" s="2"/>
      <c r="J17033" s="2"/>
      <c r="K17033" s="2"/>
    </row>
    <row r="17034" spans="5:11" ht="17.399999999999999" x14ac:dyDescent="0.3">
      <c r="E17034" s="2"/>
      <c r="F17034" s="2"/>
      <c r="G17034" s="2"/>
      <c r="H17034" s="2"/>
      <c r="I17034" s="2"/>
      <c r="J17034" s="2"/>
      <c r="K17034" s="2"/>
    </row>
    <row r="17035" spans="5:11" ht="17.399999999999999" x14ac:dyDescent="0.3">
      <c r="E17035" s="2"/>
      <c r="F17035" s="2"/>
      <c r="G17035" s="2"/>
      <c r="H17035" s="2"/>
      <c r="I17035" s="2"/>
      <c r="J17035" s="2"/>
      <c r="K17035" s="2"/>
    </row>
    <row r="17036" spans="5:11" ht="17.399999999999999" x14ac:dyDescent="0.3">
      <c r="E17036" s="2"/>
      <c r="F17036" s="2"/>
      <c r="G17036" s="2"/>
      <c r="H17036" s="2"/>
      <c r="I17036" s="2"/>
      <c r="J17036" s="2"/>
      <c r="K17036" s="2"/>
    </row>
    <row r="17037" spans="5:11" ht="17.399999999999999" x14ac:dyDescent="0.3">
      <c r="E17037" s="2"/>
      <c r="F17037" s="2"/>
      <c r="G17037" s="2"/>
      <c r="H17037" s="2"/>
      <c r="I17037" s="2"/>
      <c r="J17037" s="2"/>
      <c r="K17037" s="2"/>
    </row>
    <row r="17038" spans="5:11" ht="17.399999999999999" x14ac:dyDescent="0.3">
      <c r="E17038" s="2"/>
      <c r="F17038" s="2"/>
      <c r="G17038" s="2"/>
      <c r="H17038" s="2"/>
      <c r="I17038" s="2"/>
      <c r="J17038" s="2"/>
      <c r="K17038" s="2"/>
    </row>
    <row r="17039" spans="5:11" ht="17.399999999999999" x14ac:dyDescent="0.3">
      <c r="E17039" s="2"/>
      <c r="F17039" s="2"/>
      <c r="G17039" s="2"/>
      <c r="H17039" s="2"/>
      <c r="I17039" s="2"/>
      <c r="J17039" s="2"/>
      <c r="K17039" s="2"/>
    </row>
    <row r="17040" spans="5:11" ht="17.399999999999999" x14ac:dyDescent="0.3">
      <c r="E17040" s="2"/>
      <c r="F17040" s="2"/>
      <c r="G17040" s="2"/>
      <c r="H17040" s="2"/>
      <c r="I17040" s="2"/>
      <c r="J17040" s="2"/>
      <c r="K17040" s="2"/>
    </row>
    <row r="17041" spans="5:11" ht="17.399999999999999" x14ac:dyDescent="0.3">
      <c r="E17041" s="2"/>
      <c r="F17041" s="2"/>
      <c r="G17041" s="2"/>
      <c r="H17041" s="2"/>
      <c r="I17041" s="2"/>
      <c r="J17041" s="2"/>
      <c r="K17041" s="2"/>
    </row>
    <row r="17042" spans="5:11" ht="17.399999999999999" x14ac:dyDescent="0.3">
      <c r="E17042" s="2"/>
      <c r="F17042" s="2"/>
      <c r="G17042" s="2"/>
      <c r="H17042" s="2"/>
      <c r="I17042" s="2"/>
      <c r="J17042" s="2"/>
      <c r="K17042" s="2"/>
    </row>
    <row r="17043" spans="5:11" ht="17.399999999999999" x14ac:dyDescent="0.3">
      <c r="E17043" s="2"/>
      <c r="F17043" s="2"/>
      <c r="G17043" s="2"/>
      <c r="H17043" s="2"/>
      <c r="I17043" s="2"/>
      <c r="J17043" s="2"/>
      <c r="K17043" s="2"/>
    </row>
    <row r="17044" spans="5:11" ht="17.399999999999999" x14ac:dyDescent="0.3">
      <c r="E17044" s="2"/>
      <c r="F17044" s="2"/>
      <c r="G17044" s="2"/>
      <c r="H17044" s="2"/>
      <c r="I17044" s="2"/>
      <c r="J17044" s="2"/>
      <c r="K17044" s="2"/>
    </row>
    <row r="17045" spans="5:11" ht="17.399999999999999" x14ac:dyDescent="0.3">
      <c r="E17045" s="2"/>
      <c r="F17045" s="2"/>
      <c r="G17045" s="2"/>
      <c r="H17045" s="2"/>
      <c r="I17045" s="2"/>
      <c r="J17045" s="2"/>
      <c r="K17045" s="2"/>
    </row>
    <row r="17046" spans="5:11" ht="17.399999999999999" x14ac:dyDescent="0.3">
      <c r="E17046" s="2"/>
      <c r="F17046" s="2"/>
      <c r="G17046" s="2"/>
      <c r="H17046" s="2"/>
      <c r="I17046" s="2"/>
      <c r="J17046" s="2"/>
      <c r="K17046" s="2"/>
    </row>
    <row r="17047" spans="5:11" ht="17.399999999999999" x14ac:dyDescent="0.3">
      <c r="E17047" s="2"/>
      <c r="F17047" s="2"/>
      <c r="G17047" s="2"/>
      <c r="H17047" s="2"/>
      <c r="I17047" s="2"/>
      <c r="J17047" s="2"/>
      <c r="K17047" s="2"/>
    </row>
    <row r="17048" spans="5:11" ht="17.399999999999999" x14ac:dyDescent="0.3">
      <c r="E17048" s="2"/>
      <c r="F17048" s="2"/>
      <c r="G17048" s="2"/>
      <c r="H17048" s="2"/>
      <c r="I17048" s="2"/>
      <c r="J17048" s="2"/>
      <c r="K17048" s="2"/>
    </row>
    <row r="17049" spans="5:11" ht="17.399999999999999" x14ac:dyDescent="0.3">
      <c r="E17049" s="2"/>
      <c r="F17049" s="2"/>
      <c r="G17049" s="2"/>
      <c r="H17049" s="2"/>
      <c r="I17049" s="2"/>
      <c r="J17049" s="2"/>
      <c r="K17049" s="2"/>
    </row>
    <row r="17050" spans="5:11" ht="17.399999999999999" x14ac:dyDescent="0.3">
      <c r="E17050" s="2"/>
      <c r="F17050" s="2"/>
      <c r="G17050" s="2"/>
      <c r="H17050" s="2"/>
      <c r="I17050" s="2"/>
      <c r="J17050" s="2"/>
      <c r="K17050" s="2"/>
    </row>
    <row r="17051" spans="5:11" ht="17.399999999999999" x14ac:dyDescent="0.3">
      <c r="E17051" s="2"/>
      <c r="F17051" s="2"/>
      <c r="G17051" s="2"/>
      <c r="H17051" s="2"/>
      <c r="I17051" s="2"/>
      <c r="J17051" s="2"/>
      <c r="K17051" s="2"/>
    </row>
    <row r="17052" spans="5:11" ht="17.399999999999999" x14ac:dyDescent="0.3">
      <c r="E17052" s="2"/>
      <c r="F17052" s="2"/>
      <c r="G17052" s="2"/>
      <c r="H17052" s="2"/>
      <c r="I17052" s="2"/>
      <c r="J17052" s="2"/>
      <c r="K17052" s="2"/>
    </row>
    <row r="17053" spans="5:11" ht="17.399999999999999" x14ac:dyDescent="0.3">
      <c r="E17053" s="2"/>
      <c r="F17053" s="2"/>
      <c r="G17053" s="2"/>
      <c r="H17053" s="2"/>
      <c r="I17053" s="2"/>
      <c r="J17053" s="2"/>
      <c r="K17053" s="2"/>
    </row>
    <row r="17054" spans="5:11" ht="17.399999999999999" x14ac:dyDescent="0.3">
      <c r="E17054" s="2"/>
      <c r="F17054" s="2"/>
      <c r="G17054" s="2"/>
      <c r="H17054" s="2"/>
      <c r="I17054" s="2"/>
      <c r="J17054" s="2"/>
      <c r="K17054" s="2"/>
    </row>
    <row r="17055" spans="5:11" ht="17.399999999999999" x14ac:dyDescent="0.3">
      <c r="E17055" s="2"/>
      <c r="F17055" s="2"/>
      <c r="G17055" s="2"/>
      <c r="H17055" s="2"/>
      <c r="I17055" s="2"/>
      <c r="J17055" s="2"/>
      <c r="K17055" s="2"/>
    </row>
    <row r="17056" spans="5:11" ht="17.399999999999999" x14ac:dyDescent="0.3">
      <c r="E17056" s="2"/>
      <c r="F17056" s="2"/>
      <c r="G17056" s="2"/>
      <c r="H17056" s="2"/>
      <c r="I17056" s="2"/>
      <c r="J17056" s="2"/>
      <c r="K17056" s="2"/>
    </row>
    <row r="17057" spans="5:11" ht="17.399999999999999" x14ac:dyDescent="0.3">
      <c r="E17057" s="2"/>
      <c r="F17057" s="2"/>
      <c r="G17057" s="2"/>
      <c r="H17057" s="2"/>
      <c r="I17057" s="2"/>
      <c r="J17057" s="2"/>
      <c r="K17057" s="2"/>
    </row>
    <row r="17058" spans="5:11" ht="17.399999999999999" x14ac:dyDescent="0.3">
      <c r="E17058" s="2"/>
      <c r="F17058" s="2"/>
      <c r="G17058" s="2"/>
      <c r="H17058" s="2"/>
      <c r="I17058" s="2"/>
      <c r="J17058" s="2"/>
      <c r="K17058" s="2"/>
    </row>
    <row r="17059" spans="5:11" ht="17.399999999999999" x14ac:dyDescent="0.3">
      <c r="E17059" s="2"/>
      <c r="F17059" s="2"/>
      <c r="G17059" s="2"/>
      <c r="H17059" s="2"/>
      <c r="I17059" s="2"/>
      <c r="J17059" s="2"/>
      <c r="K17059" s="2"/>
    </row>
    <row r="17060" spans="5:11" ht="17.399999999999999" x14ac:dyDescent="0.3">
      <c r="E17060" s="2"/>
      <c r="F17060" s="2"/>
      <c r="G17060" s="2"/>
      <c r="H17060" s="2"/>
      <c r="I17060" s="2"/>
      <c r="J17060" s="2"/>
      <c r="K17060" s="2"/>
    </row>
    <row r="17061" spans="5:11" ht="17.399999999999999" x14ac:dyDescent="0.3">
      <c r="E17061" s="2"/>
      <c r="F17061" s="2"/>
      <c r="G17061" s="2"/>
      <c r="H17061" s="2"/>
      <c r="I17061" s="2"/>
      <c r="J17061" s="2"/>
      <c r="K17061" s="2"/>
    </row>
    <row r="17062" spans="5:11" ht="17.399999999999999" x14ac:dyDescent="0.3">
      <c r="E17062" s="2"/>
      <c r="F17062" s="2"/>
      <c r="G17062" s="2"/>
      <c r="H17062" s="2"/>
      <c r="I17062" s="2"/>
      <c r="J17062" s="2"/>
      <c r="K17062" s="2"/>
    </row>
    <row r="17063" spans="5:11" ht="17.399999999999999" x14ac:dyDescent="0.3">
      <c r="E17063" s="2"/>
      <c r="F17063" s="2"/>
      <c r="G17063" s="2"/>
      <c r="H17063" s="2"/>
      <c r="I17063" s="2"/>
      <c r="J17063" s="2"/>
      <c r="K17063" s="2"/>
    </row>
    <row r="17064" spans="5:11" ht="17.399999999999999" x14ac:dyDescent="0.3">
      <c r="E17064" s="2"/>
      <c r="F17064" s="2"/>
      <c r="G17064" s="2"/>
      <c r="H17064" s="2"/>
      <c r="I17064" s="2"/>
      <c r="J17064" s="2"/>
      <c r="K17064" s="2"/>
    </row>
    <row r="17065" spans="5:11" ht="17.399999999999999" x14ac:dyDescent="0.3">
      <c r="E17065" s="2"/>
      <c r="F17065" s="2"/>
      <c r="G17065" s="2"/>
      <c r="H17065" s="2"/>
      <c r="I17065" s="2"/>
      <c r="J17065" s="2"/>
      <c r="K17065" s="2"/>
    </row>
    <row r="17066" spans="5:11" ht="17.399999999999999" x14ac:dyDescent="0.3">
      <c r="E17066" s="2"/>
      <c r="F17066" s="2"/>
      <c r="G17066" s="2"/>
      <c r="H17066" s="2"/>
      <c r="I17066" s="2"/>
      <c r="J17066" s="2"/>
      <c r="K17066" s="2"/>
    </row>
    <row r="17067" spans="5:11" ht="17.399999999999999" x14ac:dyDescent="0.3">
      <c r="E17067" s="2"/>
      <c r="F17067" s="2"/>
      <c r="G17067" s="2"/>
      <c r="H17067" s="2"/>
      <c r="I17067" s="2"/>
      <c r="J17067" s="2"/>
      <c r="K17067" s="2"/>
    </row>
    <row r="17068" spans="5:11" ht="17.399999999999999" x14ac:dyDescent="0.3">
      <c r="E17068" s="2"/>
      <c r="F17068" s="2"/>
      <c r="G17068" s="2"/>
      <c r="H17068" s="2"/>
      <c r="I17068" s="2"/>
      <c r="J17068" s="2"/>
      <c r="K17068" s="2"/>
    </row>
    <row r="17069" spans="5:11" ht="17.399999999999999" x14ac:dyDescent="0.3">
      <c r="E17069" s="2"/>
      <c r="F17069" s="2"/>
      <c r="G17069" s="2"/>
      <c r="H17069" s="2"/>
      <c r="I17069" s="2"/>
      <c r="J17069" s="2"/>
      <c r="K17069" s="2"/>
    </row>
    <row r="17070" spans="5:11" ht="17.399999999999999" x14ac:dyDescent="0.3">
      <c r="E17070" s="2"/>
      <c r="F17070" s="2"/>
      <c r="G17070" s="2"/>
      <c r="H17070" s="2"/>
      <c r="I17070" s="2"/>
      <c r="J17070" s="2"/>
      <c r="K17070" s="2"/>
    </row>
    <row r="17071" spans="5:11" ht="17.399999999999999" x14ac:dyDescent="0.3">
      <c r="E17071" s="2"/>
      <c r="F17071" s="2"/>
      <c r="G17071" s="2"/>
      <c r="H17071" s="2"/>
      <c r="I17071" s="2"/>
      <c r="J17071" s="2"/>
      <c r="K17071" s="2"/>
    </row>
    <row r="17072" spans="5:11" ht="17.399999999999999" x14ac:dyDescent="0.3">
      <c r="E17072" s="2"/>
      <c r="F17072" s="2"/>
      <c r="G17072" s="2"/>
      <c r="H17072" s="2"/>
      <c r="I17072" s="2"/>
      <c r="J17072" s="2"/>
      <c r="K17072" s="2"/>
    </row>
    <row r="17073" spans="5:11" ht="17.399999999999999" x14ac:dyDescent="0.3">
      <c r="E17073" s="2"/>
      <c r="F17073" s="2"/>
      <c r="G17073" s="2"/>
      <c r="H17073" s="2"/>
      <c r="I17073" s="2"/>
      <c r="J17073" s="2"/>
      <c r="K17073" s="2"/>
    </row>
    <row r="17074" spans="5:11" ht="17.399999999999999" x14ac:dyDescent="0.3">
      <c r="E17074" s="2"/>
      <c r="F17074" s="2"/>
      <c r="G17074" s="2"/>
      <c r="H17074" s="2"/>
      <c r="I17074" s="2"/>
      <c r="J17074" s="2"/>
      <c r="K17074" s="2"/>
    </row>
    <row r="17075" spans="5:11" ht="17.399999999999999" x14ac:dyDescent="0.3">
      <c r="E17075" s="2"/>
      <c r="F17075" s="2"/>
      <c r="G17075" s="2"/>
      <c r="H17075" s="2"/>
      <c r="I17075" s="2"/>
      <c r="J17075" s="2"/>
      <c r="K17075" s="2"/>
    </row>
    <row r="17076" spans="5:11" ht="17.399999999999999" x14ac:dyDescent="0.3">
      <c r="E17076" s="2"/>
      <c r="F17076" s="2"/>
      <c r="G17076" s="2"/>
      <c r="H17076" s="2"/>
      <c r="I17076" s="2"/>
      <c r="J17076" s="2"/>
      <c r="K17076" s="2"/>
    </row>
    <row r="17077" spans="5:11" ht="17.399999999999999" x14ac:dyDescent="0.3">
      <c r="E17077" s="2"/>
      <c r="F17077" s="2"/>
      <c r="G17077" s="2"/>
      <c r="H17077" s="2"/>
      <c r="I17077" s="2"/>
      <c r="J17077" s="2"/>
      <c r="K17077" s="2"/>
    </row>
    <row r="17078" spans="5:11" ht="17.399999999999999" x14ac:dyDescent="0.3">
      <c r="E17078" s="2"/>
      <c r="F17078" s="2"/>
      <c r="G17078" s="2"/>
      <c r="H17078" s="2"/>
      <c r="I17078" s="2"/>
      <c r="J17078" s="2"/>
      <c r="K17078" s="2"/>
    </row>
    <row r="17079" spans="5:11" ht="17.399999999999999" x14ac:dyDescent="0.3">
      <c r="E17079" s="2"/>
      <c r="F17079" s="2"/>
      <c r="G17079" s="2"/>
      <c r="H17079" s="2"/>
      <c r="I17079" s="2"/>
      <c r="J17079" s="2"/>
      <c r="K17079" s="2"/>
    </row>
    <row r="17080" spans="5:11" ht="17.399999999999999" x14ac:dyDescent="0.3">
      <c r="E17080" s="2"/>
      <c r="F17080" s="2"/>
      <c r="G17080" s="2"/>
      <c r="H17080" s="2"/>
      <c r="I17080" s="2"/>
      <c r="J17080" s="2"/>
      <c r="K17080" s="2"/>
    </row>
    <row r="17081" spans="5:11" ht="17.399999999999999" x14ac:dyDescent="0.3">
      <c r="E17081" s="2"/>
      <c r="F17081" s="2"/>
      <c r="G17081" s="2"/>
      <c r="H17081" s="2"/>
      <c r="I17081" s="2"/>
      <c r="J17081" s="2"/>
      <c r="K17081" s="2"/>
    </row>
    <row r="17082" spans="5:11" ht="17.399999999999999" x14ac:dyDescent="0.3">
      <c r="E17082" s="2"/>
      <c r="F17082" s="2"/>
      <c r="G17082" s="2"/>
      <c r="H17082" s="2"/>
      <c r="I17082" s="2"/>
      <c r="J17082" s="2"/>
      <c r="K17082" s="2"/>
    </row>
    <row r="17083" spans="5:11" ht="17.399999999999999" x14ac:dyDescent="0.3">
      <c r="E17083" s="2"/>
      <c r="F17083" s="2"/>
      <c r="G17083" s="2"/>
      <c r="H17083" s="2"/>
      <c r="I17083" s="2"/>
      <c r="J17083" s="2"/>
      <c r="K17083" s="2"/>
    </row>
    <row r="17084" spans="5:11" ht="17.399999999999999" x14ac:dyDescent="0.3">
      <c r="E17084" s="2"/>
      <c r="F17084" s="2"/>
      <c r="G17084" s="2"/>
      <c r="H17084" s="2"/>
      <c r="I17084" s="2"/>
      <c r="J17084" s="2"/>
      <c r="K17084" s="2"/>
    </row>
    <row r="17085" spans="5:11" ht="17.399999999999999" x14ac:dyDescent="0.3">
      <c r="E17085" s="2"/>
      <c r="F17085" s="2"/>
      <c r="G17085" s="2"/>
      <c r="H17085" s="2"/>
      <c r="I17085" s="2"/>
      <c r="J17085" s="2"/>
      <c r="K17085" s="2"/>
    </row>
    <row r="17086" spans="5:11" ht="17.399999999999999" x14ac:dyDescent="0.3">
      <c r="E17086" s="2"/>
      <c r="F17086" s="2"/>
      <c r="G17086" s="2"/>
      <c r="H17086" s="2"/>
      <c r="I17086" s="2"/>
      <c r="J17086" s="2"/>
      <c r="K17086" s="2"/>
    </row>
    <row r="17087" spans="5:11" ht="17.399999999999999" x14ac:dyDescent="0.3">
      <c r="E17087" s="2"/>
      <c r="F17087" s="2"/>
      <c r="G17087" s="2"/>
      <c r="H17087" s="2"/>
      <c r="I17087" s="2"/>
      <c r="J17087" s="2"/>
      <c r="K17087" s="2"/>
    </row>
    <row r="17088" spans="5:11" ht="17.399999999999999" x14ac:dyDescent="0.3">
      <c r="E17088" s="2"/>
      <c r="F17088" s="2"/>
      <c r="G17088" s="2"/>
      <c r="H17088" s="2"/>
      <c r="I17088" s="2"/>
      <c r="J17088" s="2"/>
      <c r="K17088" s="2"/>
    </row>
    <row r="17089" spans="5:11" ht="17.399999999999999" x14ac:dyDescent="0.3">
      <c r="E17089" s="2"/>
      <c r="F17089" s="2"/>
      <c r="G17089" s="2"/>
      <c r="H17089" s="2"/>
      <c r="I17089" s="2"/>
      <c r="J17089" s="2"/>
      <c r="K17089" s="2"/>
    </row>
    <row r="17090" spans="5:11" ht="17.399999999999999" x14ac:dyDescent="0.3">
      <c r="E17090" s="2"/>
      <c r="F17090" s="2"/>
      <c r="G17090" s="2"/>
      <c r="H17090" s="2"/>
      <c r="I17090" s="2"/>
      <c r="J17090" s="2"/>
      <c r="K17090" s="2"/>
    </row>
    <row r="17091" spans="5:11" ht="17.399999999999999" x14ac:dyDescent="0.3">
      <c r="E17091" s="2"/>
      <c r="F17091" s="2"/>
      <c r="G17091" s="2"/>
      <c r="H17091" s="2"/>
      <c r="I17091" s="2"/>
      <c r="J17091" s="2"/>
      <c r="K17091" s="2"/>
    </row>
    <row r="17092" spans="5:11" ht="17.399999999999999" x14ac:dyDescent="0.3">
      <c r="E17092" s="2"/>
      <c r="F17092" s="2"/>
      <c r="G17092" s="2"/>
      <c r="H17092" s="2"/>
      <c r="I17092" s="2"/>
      <c r="J17092" s="2"/>
      <c r="K17092" s="2"/>
    </row>
    <row r="17093" spans="5:11" ht="17.399999999999999" x14ac:dyDescent="0.3">
      <c r="E17093" s="2"/>
      <c r="F17093" s="2"/>
      <c r="G17093" s="2"/>
      <c r="H17093" s="2"/>
      <c r="I17093" s="2"/>
      <c r="J17093" s="2"/>
      <c r="K17093" s="2"/>
    </row>
    <row r="17094" spans="5:11" ht="17.399999999999999" x14ac:dyDescent="0.3">
      <c r="E17094" s="2"/>
      <c r="F17094" s="2"/>
      <c r="G17094" s="2"/>
      <c r="H17094" s="2"/>
      <c r="I17094" s="2"/>
      <c r="J17094" s="2"/>
      <c r="K17094" s="2"/>
    </row>
    <row r="17095" spans="5:11" ht="17.399999999999999" x14ac:dyDescent="0.3">
      <c r="E17095" s="2"/>
      <c r="F17095" s="2"/>
      <c r="G17095" s="2"/>
      <c r="H17095" s="2"/>
      <c r="I17095" s="2"/>
      <c r="J17095" s="2"/>
      <c r="K17095" s="2"/>
    </row>
    <row r="17096" spans="5:11" ht="17.399999999999999" x14ac:dyDescent="0.3">
      <c r="E17096" s="2"/>
      <c r="F17096" s="2"/>
      <c r="G17096" s="2"/>
      <c r="H17096" s="2"/>
      <c r="I17096" s="2"/>
      <c r="J17096" s="2"/>
      <c r="K17096" s="2"/>
    </row>
    <row r="17097" spans="5:11" ht="17.399999999999999" x14ac:dyDescent="0.3">
      <c r="E17097" s="2"/>
      <c r="F17097" s="2"/>
      <c r="G17097" s="2"/>
      <c r="H17097" s="2"/>
      <c r="I17097" s="2"/>
      <c r="J17097" s="2"/>
      <c r="K17097" s="2"/>
    </row>
    <row r="17098" spans="5:11" ht="17.399999999999999" x14ac:dyDescent="0.3">
      <c r="E17098" s="2"/>
      <c r="F17098" s="2"/>
      <c r="G17098" s="2"/>
      <c r="H17098" s="2"/>
      <c r="I17098" s="2"/>
      <c r="J17098" s="2"/>
      <c r="K17098" s="2"/>
    </row>
    <row r="17099" spans="5:11" ht="17.399999999999999" x14ac:dyDescent="0.3">
      <c r="E17099" s="2"/>
      <c r="F17099" s="2"/>
      <c r="G17099" s="2"/>
      <c r="H17099" s="2"/>
      <c r="I17099" s="2"/>
      <c r="J17099" s="2"/>
      <c r="K17099" s="2"/>
    </row>
    <row r="17100" spans="5:11" ht="17.399999999999999" x14ac:dyDescent="0.3">
      <c r="E17100" s="2"/>
      <c r="F17100" s="2"/>
      <c r="G17100" s="2"/>
      <c r="H17100" s="2"/>
      <c r="I17100" s="2"/>
      <c r="J17100" s="2"/>
      <c r="K17100" s="2"/>
    </row>
    <row r="17101" spans="5:11" ht="17.399999999999999" x14ac:dyDescent="0.3">
      <c r="E17101" s="2"/>
      <c r="F17101" s="2"/>
      <c r="G17101" s="2"/>
      <c r="H17101" s="2"/>
      <c r="I17101" s="2"/>
      <c r="J17101" s="2"/>
      <c r="K17101" s="2"/>
    </row>
    <row r="17102" spans="5:11" ht="17.399999999999999" x14ac:dyDescent="0.3">
      <c r="E17102" s="2"/>
      <c r="F17102" s="2"/>
      <c r="G17102" s="2"/>
      <c r="H17102" s="2"/>
      <c r="I17102" s="2"/>
      <c r="J17102" s="2"/>
      <c r="K17102" s="2"/>
    </row>
    <row r="17103" spans="5:11" ht="17.399999999999999" x14ac:dyDescent="0.3">
      <c r="E17103" s="2"/>
      <c r="F17103" s="2"/>
      <c r="G17103" s="2"/>
      <c r="H17103" s="2"/>
      <c r="I17103" s="2"/>
      <c r="J17103" s="2"/>
      <c r="K17103" s="2"/>
    </row>
    <row r="17104" spans="5:11" ht="17.399999999999999" x14ac:dyDescent="0.3">
      <c r="E17104" s="2"/>
      <c r="F17104" s="2"/>
      <c r="G17104" s="2"/>
      <c r="H17104" s="2"/>
      <c r="I17104" s="2"/>
      <c r="J17104" s="2"/>
      <c r="K17104" s="2"/>
    </row>
    <row r="17105" spans="5:11" ht="17.399999999999999" x14ac:dyDescent="0.3">
      <c r="E17105" s="2"/>
      <c r="F17105" s="2"/>
      <c r="G17105" s="2"/>
      <c r="H17105" s="2"/>
      <c r="I17105" s="2"/>
      <c r="J17105" s="2"/>
      <c r="K17105" s="2"/>
    </row>
    <row r="17106" spans="5:11" ht="17.399999999999999" x14ac:dyDescent="0.3">
      <c r="E17106" s="2"/>
      <c r="F17106" s="2"/>
      <c r="G17106" s="2"/>
      <c r="H17106" s="2"/>
      <c r="I17106" s="2"/>
      <c r="J17106" s="2"/>
      <c r="K17106" s="2"/>
    </row>
    <row r="17107" spans="5:11" ht="17.399999999999999" x14ac:dyDescent="0.3">
      <c r="E17107" s="2"/>
      <c r="F17107" s="2"/>
      <c r="G17107" s="2"/>
      <c r="H17107" s="2"/>
      <c r="I17107" s="2"/>
      <c r="J17107" s="2"/>
      <c r="K17107" s="2"/>
    </row>
    <row r="17108" spans="5:11" ht="17.399999999999999" x14ac:dyDescent="0.3">
      <c r="E17108" s="2"/>
      <c r="F17108" s="2"/>
      <c r="G17108" s="2"/>
      <c r="H17108" s="2"/>
      <c r="I17108" s="2"/>
      <c r="J17108" s="2"/>
      <c r="K17108" s="2"/>
    </row>
    <row r="17109" spans="5:11" ht="17.399999999999999" x14ac:dyDescent="0.3">
      <c r="E17109" s="2"/>
      <c r="F17109" s="2"/>
      <c r="G17109" s="2"/>
      <c r="H17109" s="2"/>
      <c r="I17109" s="2"/>
      <c r="J17109" s="2"/>
      <c r="K17109" s="2"/>
    </row>
    <row r="17110" spans="5:11" ht="17.399999999999999" x14ac:dyDescent="0.3">
      <c r="E17110" s="2"/>
      <c r="F17110" s="2"/>
      <c r="G17110" s="2"/>
      <c r="H17110" s="2"/>
      <c r="I17110" s="2"/>
      <c r="J17110" s="2"/>
      <c r="K17110" s="2"/>
    </row>
    <row r="17111" spans="5:11" ht="17.399999999999999" x14ac:dyDescent="0.3">
      <c r="E17111" s="2"/>
      <c r="F17111" s="2"/>
      <c r="G17111" s="2"/>
      <c r="H17111" s="2"/>
      <c r="I17111" s="2"/>
      <c r="J17111" s="2"/>
      <c r="K17111" s="2"/>
    </row>
    <row r="17112" spans="5:11" ht="17.399999999999999" x14ac:dyDescent="0.3">
      <c r="E17112" s="2"/>
      <c r="F17112" s="2"/>
      <c r="G17112" s="2"/>
      <c r="H17112" s="2"/>
      <c r="I17112" s="2"/>
      <c r="J17112" s="2"/>
      <c r="K17112" s="2"/>
    </row>
    <row r="17113" spans="5:11" ht="17.399999999999999" x14ac:dyDescent="0.3">
      <c r="E17113" s="2"/>
      <c r="F17113" s="2"/>
      <c r="G17113" s="2"/>
      <c r="H17113" s="2"/>
      <c r="I17113" s="2"/>
      <c r="J17113" s="2"/>
      <c r="K17113" s="2"/>
    </row>
    <row r="17114" spans="5:11" ht="17.399999999999999" x14ac:dyDescent="0.3">
      <c r="E17114" s="2"/>
      <c r="F17114" s="2"/>
      <c r="G17114" s="2"/>
      <c r="H17114" s="2"/>
      <c r="I17114" s="2"/>
      <c r="J17114" s="2"/>
      <c r="K17114" s="2"/>
    </row>
    <row r="17115" spans="5:11" ht="17.399999999999999" x14ac:dyDescent="0.3">
      <c r="E17115" s="2"/>
      <c r="F17115" s="2"/>
      <c r="G17115" s="2"/>
      <c r="H17115" s="2"/>
      <c r="I17115" s="2"/>
      <c r="J17115" s="2"/>
      <c r="K17115" s="2"/>
    </row>
    <row r="17116" spans="5:11" ht="17.399999999999999" x14ac:dyDescent="0.3">
      <c r="E17116" s="2"/>
      <c r="F17116" s="2"/>
      <c r="G17116" s="2"/>
      <c r="H17116" s="2"/>
      <c r="I17116" s="2"/>
      <c r="J17116" s="2"/>
      <c r="K17116" s="2"/>
    </row>
    <row r="17117" spans="5:11" ht="17.399999999999999" x14ac:dyDescent="0.3">
      <c r="E17117" s="2"/>
      <c r="F17117" s="2"/>
      <c r="G17117" s="2"/>
      <c r="H17117" s="2"/>
      <c r="I17117" s="2"/>
      <c r="J17117" s="2"/>
      <c r="K17117" s="2"/>
    </row>
    <row r="17118" spans="5:11" ht="17.399999999999999" x14ac:dyDescent="0.3">
      <c r="E17118" s="2"/>
      <c r="F17118" s="2"/>
      <c r="G17118" s="2"/>
      <c r="H17118" s="2"/>
      <c r="I17118" s="2"/>
      <c r="J17118" s="2"/>
      <c r="K17118" s="2"/>
    </row>
    <row r="17119" spans="5:11" ht="17.399999999999999" x14ac:dyDescent="0.3">
      <c r="E17119" s="2"/>
      <c r="F17119" s="2"/>
      <c r="G17119" s="2"/>
      <c r="H17119" s="2"/>
      <c r="I17119" s="2"/>
      <c r="J17119" s="2"/>
      <c r="K17119" s="2"/>
    </row>
    <row r="17120" spans="5:11" ht="17.399999999999999" x14ac:dyDescent="0.3">
      <c r="E17120" s="2"/>
      <c r="F17120" s="2"/>
      <c r="G17120" s="2"/>
      <c r="H17120" s="2"/>
      <c r="I17120" s="2"/>
      <c r="J17120" s="2"/>
      <c r="K17120" s="2"/>
    </row>
    <row r="17121" spans="5:11" ht="17.399999999999999" x14ac:dyDescent="0.3">
      <c r="E17121" s="2"/>
      <c r="F17121" s="2"/>
      <c r="G17121" s="2"/>
      <c r="H17121" s="2"/>
      <c r="I17121" s="2"/>
      <c r="J17121" s="2"/>
      <c r="K17121" s="2"/>
    </row>
    <row r="17122" spans="5:11" ht="17.399999999999999" x14ac:dyDescent="0.3">
      <c r="E17122" s="2"/>
      <c r="F17122" s="2"/>
      <c r="G17122" s="2"/>
      <c r="H17122" s="2"/>
      <c r="I17122" s="2"/>
      <c r="J17122" s="2"/>
      <c r="K17122" s="2"/>
    </row>
    <row r="17123" spans="5:11" ht="17.399999999999999" x14ac:dyDescent="0.3">
      <c r="E17123" s="2"/>
      <c r="F17123" s="2"/>
      <c r="G17123" s="2"/>
      <c r="H17123" s="2"/>
      <c r="I17123" s="2"/>
      <c r="J17123" s="2"/>
      <c r="K17123" s="2"/>
    </row>
    <row r="17124" spans="5:11" ht="17.399999999999999" x14ac:dyDescent="0.3">
      <c r="E17124" s="2"/>
      <c r="F17124" s="2"/>
      <c r="G17124" s="2"/>
      <c r="H17124" s="2"/>
      <c r="I17124" s="2"/>
      <c r="J17124" s="2"/>
      <c r="K17124" s="2"/>
    </row>
    <row r="17125" spans="5:11" ht="17.399999999999999" x14ac:dyDescent="0.3">
      <c r="E17125" s="2"/>
      <c r="F17125" s="2"/>
      <c r="G17125" s="2"/>
      <c r="H17125" s="2"/>
      <c r="I17125" s="2"/>
      <c r="J17125" s="2"/>
      <c r="K17125" s="2"/>
    </row>
    <row r="17126" spans="5:11" ht="17.399999999999999" x14ac:dyDescent="0.3">
      <c r="E17126" s="2"/>
      <c r="F17126" s="2"/>
      <c r="G17126" s="2"/>
      <c r="H17126" s="2"/>
      <c r="I17126" s="2"/>
      <c r="J17126" s="2"/>
      <c r="K17126" s="2"/>
    </row>
    <row r="17127" spans="5:11" ht="17.399999999999999" x14ac:dyDescent="0.3">
      <c r="E17127" s="2"/>
      <c r="F17127" s="2"/>
      <c r="G17127" s="2"/>
      <c r="H17127" s="2"/>
      <c r="I17127" s="2"/>
      <c r="J17127" s="2"/>
      <c r="K17127" s="2"/>
    </row>
    <row r="17128" spans="5:11" ht="17.399999999999999" x14ac:dyDescent="0.3">
      <c r="E17128" s="2"/>
      <c r="F17128" s="2"/>
      <c r="G17128" s="2"/>
      <c r="H17128" s="2"/>
      <c r="I17128" s="2"/>
      <c r="J17128" s="2"/>
      <c r="K17128" s="2"/>
    </row>
    <row r="17129" spans="5:11" ht="17.399999999999999" x14ac:dyDescent="0.3">
      <c r="E17129" s="2"/>
      <c r="F17129" s="2"/>
      <c r="G17129" s="2"/>
      <c r="H17129" s="2"/>
      <c r="I17129" s="2"/>
      <c r="J17129" s="2"/>
      <c r="K17129" s="2"/>
    </row>
    <row r="17130" spans="5:11" ht="17.399999999999999" x14ac:dyDescent="0.3">
      <c r="E17130" s="2"/>
      <c r="F17130" s="2"/>
      <c r="G17130" s="2"/>
      <c r="H17130" s="2"/>
      <c r="I17130" s="2"/>
      <c r="J17130" s="2"/>
      <c r="K17130" s="2"/>
    </row>
    <row r="17131" spans="5:11" ht="17.399999999999999" x14ac:dyDescent="0.3">
      <c r="E17131" s="2"/>
      <c r="F17131" s="2"/>
      <c r="G17131" s="2"/>
      <c r="H17131" s="2"/>
      <c r="I17131" s="2"/>
      <c r="J17131" s="2"/>
      <c r="K17131" s="2"/>
    </row>
    <row r="17132" spans="5:11" ht="17.399999999999999" x14ac:dyDescent="0.3">
      <c r="E17132" s="2"/>
      <c r="F17132" s="2"/>
      <c r="G17132" s="2"/>
      <c r="H17132" s="2"/>
      <c r="I17132" s="2"/>
      <c r="J17132" s="2"/>
      <c r="K17132" s="2"/>
    </row>
    <row r="17133" spans="5:11" ht="17.399999999999999" x14ac:dyDescent="0.3">
      <c r="E17133" s="2"/>
      <c r="F17133" s="2"/>
      <c r="G17133" s="2"/>
      <c r="H17133" s="2"/>
      <c r="I17133" s="2"/>
      <c r="J17133" s="2"/>
      <c r="K17133" s="2"/>
    </row>
    <row r="17134" spans="5:11" ht="17.399999999999999" x14ac:dyDescent="0.3">
      <c r="E17134" s="2"/>
      <c r="F17134" s="2"/>
      <c r="G17134" s="2"/>
      <c r="H17134" s="2"/>
      <c r="I17134" s="2"/>
      <c r="J17134" s="2"/>
      <c r="K17134" s="2"/>
    </row>
    <row r="17135" spans="5:11" ht="17.399999999999999" x14ac:dyDescent="0.3">
      <c r="E17135" s="2"/>
      <c r="F17135" s="2"/>
      <c r="G17135" s="2"/>
      <c r="H17135" s="2"/>
      <c r="I17135" s="2"/>
      <c r="J17135" s="2"/>
      <c r="K17135" s="2"/>
    </row>
    <row r="17136" spans="5:11" ht="17.399999999999999" x14ac:dyDescent="0.3">
      <c r="E17136" s="2"/>
      <c r="F17136" s="2"/>
      <c r="G17136" s="2"/>
      <c r="H17136" s="2"/>
      <c r="I17136" s="2"/>
      <c r="J17136" s="2"/>
      <c r="K17136" s="2"/>
    </row>
    <row r="17137" spans="5:11" ht="17.399999999999999" x14ac:dyDescent="0.3">
      <c r="E17137" s="2"/>
      <c r="F17137" s="2"/>
      <c r="G17137" s="2"/>
      <c r="H17137" s="2"/>
      <c r="I17137" s="2"/>
      <c r="J17137" s="2"/>
      <c r="K17137" s="2"/>
    </row>
    <row r="17138" spans="5:11" ht="17.399999999999999" x14ac:dyDescent="0.3">
      <c r="E17138" s="2"/>
      <c r="F17138" s="2"/>
      <c r="G17138" s="2"/>
      <c r="H17138" s="2"/>
      <c r="I17138" s="2"/>
      <c r="J17138" s="2"/>
      <c r="K17138" s="2"/>
    </row>
    <row r="17139" spans="5:11" ht="17.399999999999999" x14ac:dyDescent="0.3">
      <c r="E17139" s="2"/>
      <c r="F17139" s="2"/>
      <c r="G17139" s="2"/>
      <c r="H17139" s="2"/>
      <c r="I17139" s="2"/>
      <c r="J17139" s="2"/>
      <c r="K17139" s="2"/>
    </row>
    <row r="17140" spans="5:11" ht="17.399999999999999" x14ac:dyDescent="0.3">
      <c r="E17140" s="2"/>
      <c r="F17140" s="2"/>
      <c r="G17140" s="2"/>
      <c r="H17140" s="2"/>
      <c r="I17140" s="2"/>
      <c r="J17140" s="2"/>
      <c r="K17140" s="2"/>
    </row>
    <row r="17141" spans="5:11" ht="17.399999999999999" x14ac:dyDescent="0.3">
      <c r="E17141" s="2"/>
      <c r="F17141" s="2"/>
      <c r="G17141" s="2"/>
      <c r="H17141" s="2"/>
      <c r="I17141" s="2"/>
      <c r="J17141" s="2"/>
      <c r="K17141" s="2"/>
    </row>
    <row r="17142" spans="5:11" ht="17.399999999999999" x14ac:dyDescent="0.3">
      <c r="E17142" s="2"/>
      <c r="F17142" s="2"/>
      <c r="G17142" s="2"/>
      <c r="H17142" s="2"/>
      <c r="I17142" s="2"/>
      <c r="J17142" s="2"/>
      <c r="K17142" s="2"/>
    </row>
    <row r="17143" spans="5:11" ht="17.399999999999999" x14ac:dyDescent="0.3">
      <c r="E17143" s="2"/>
      <c r="F17143" s="2"/>
      <c r="G17143" s="2"/>
      <c r="H17143" s="2"/>
      <c r="I17143" s="2"/>
      <c r="J17143" s="2"/>
      <c r="K17143" s="2"/>
    </row>
    <row r="17144" spans="5:11" ht="17.399999999999999" x14ac:dyDescent="0.3">
      <c r="E17144" s="2"/>
      <c r="F17144" s="2"/>
      <c r="G17144" s="2"/>
      <c r="H17144" s="2"/>
      <c r="I17144" s="2"/>
      <c r="J17144" s="2"/>
      <c r="K17144" s="2"/>
    </row>
    <row r="17145" spans="5:11" ht="17.399999999999999" x14ac:dyDescent="0.3">
      <c r="E17145" s="2"/>
      <c r="F17145" s="2"/>
      <c r="G17145" s="2"/>
      <c r="H17145" s="2"/>
      <c r="I17145" s="2"/>
      <c r="J17145" s="2"/>
      <c r="K17145" s="2"/>
    </row>
    <row r="17146" spans="5:11" ht="17.399999999999999" x14ac:dyDescent="0.3">
      <c r="E17146" s="2"/>
      <c r="F17146" s="2"/>
      <c r="G17146" s="2"/>
      <c r="H17146" s="2"/>
      <c r="I17146" s="2"/>
      <c r="J17146" s="2"/>
      <c r="K17146" s="2"/>
    </row>
    <row r="17147" spans="5:11" ht="17.399999999999999" x14ac:dyDescent="0.3">
      <c r="E17147" s="2"/>
      <c r="F17147" s="2"/>
      <c r="G17147" s="2"/>
      <c r="H17147" s="2"/>
      <c r="I17147" s="2"/>
      <c r="J17147" s="2"/>
      <c r="K17147" s="2"/>
    </row>
    <row r="17148" spans="5:11" ht="17.399999999999999" x14ac:dyDescent="0.3">
      <c r="E17148" s="2"/>
      <c r="F17148" s="2"/>
      <c r="G17148" s="2"/>
      <c r="H17148" s="2"/>
      <c r="I17148" s="2"/>
      <c r="J17148" s="2"/>
      <c r="K17148" s="2"/>
    </row>
    <row r="17149" spans="5:11" ht="17.399999999999999" x14ac:dyDescent="0.3">
      <c r="E17149" s="2"/>
      <c r="F17149" s="2"/>
      <c r="G17149" s="2"/>
      <c r="H17149" s="2"/>
      <c r="I17149" s="2"/>
      <c r="J17149" s="2"/>
      <c r="K17149" s="2"/>
    </row>
    <row r="17150" spans="5:11" ht="17.399999999999999" x14ac:dyDescent="0.3">
      <c r="E17150" s="2"/>
      <c r="F17150" s="2"/>
      <c r="G17150" s="2"/>
      <c r="H17150" s="2"/>
      <c r="I17150" s="2"/>
      <c r="J17150" s="2"/>
      <c r="K17150" s="2"/>
    </row>
    <row r="17151" spans="5:11" ht="17.399999999999999" x14ac:dyDescent="0.3">
      <c r="E17151" s="2"/>
      <c r="F17151" s="2"/>
      <c r="G17151" s="2"/>
      <c r="H17151" s="2"/>
      <c r="I17151" s="2"/>
      <c r="J17151" s="2"/>
      <c r="K17151" s="2"/>
    </row>
    <row r="17152" spans="5:11" ht="17.399999999999999" x14ac:dyDescent="0.3">
      <c r="E17152" s="2"/>
      <c r="F17152" s="2"/>
      <c r="G17152" s="2"/>
      <c r="H17152" s="2"/>
      <c r="I17152" s="2"/>
      <c r="J17152" s="2"/>
      <c r="K17152" s="2"/>
    </row>
    <row r="17153" spans="5:11" ht="17.399999999999999" x14ac:dyDescent="0.3">
      <c r="E17153" s="2"/>
      <c r="F17153" s="2"/>
      <c r="G17153" s="2"/>
      <c r="H17153" s="2"/>
      <c r="I17153" s="2"/>
      <c r="J17153" s="2"/>
      <c r="K17153" s="2"/>
    </row>
    <row r="17154" spans="5:11" ht="17.399999999999999" x14ac:dyDescent="0.3">
      <c r="E17154" s="2"/>
      <c r="F17154" s="2"/>
      <c r="G17154" s="2"/>
      <c r="H17154" s="2"/>
      <c r="I17154" s="2"/>
      <c r="J17154" s="2"/>
      <c r="K17154" s="2"/>
    </row>
    <row r="17155" spans="5:11" ht="17.399999999999999" x14ac:dyDescent="0.3">
      <c r="E17155" s="2"/>
      <c r="F17155" s="2"/>
      <c r="G17155" s="2"/>
      <c r="H17155" s="2"/>
      <c r="I17155" s="2"/>
      <c r="J17155" s="2"/>
      <c r="K17155" s="2"/>
    </row>
    <row r="17156" spans="5:11" ht="17.399999999999999" x14ac:dyDescent="0.3">
      <c r="E17156" s="2"/>
      <c r="F17156" s="2"/>
      <c r="G17156" s="2"/>
      <c r="H17156" s="2"/>
      <c r="I17156" s="2"/>
      <c r="J17156" s="2"/>
      <c r="K17156" s="2"/>
    </row>
    <row r="17157" spans="5:11" ht="17.399999999999999" x14ac:dyDescent="0.3">
      <c r="E17157" s="2"/>
      <c r="F17157" s="2"/>
      <c r="G17157" s="2"/>
      <c r="H17157" s="2"/>
      <c r="I17157" s="2"/>
      <c r="J17157" s="2"/>
      <c r="K17157" s="2"/>
    </row>
    <row r="17158" spans="5:11" ht="17.399999999999999" x14ac:dyDescent="0.3">
      <c r="E17158" s="2"/>
      <c r="F17158" s="2"/>
      <c r="G17158" s="2"/>
      <c r="H17158" s="2"/>
      <c r="I17158" s="2"/>
      <c r="J17158" s="2"/>
      <c r="K17158" s="2"/>
    </row>
    <row r="17159" spans="5:11" ht="17.399999999999999" x14ac:dyDescent="0.3">
      <c r="E17159" s="2"/>
      <c r="F17159" s="2"/>
      <c r="G17159" s="2"/>
      <c r="H17159" s="2"/>
      <c r="I17159" s="2"/>
      <c r="J17159" s="2"/>
      <c r="K17159" s="2"/>
    </row>
    <row r="17160" spans="5:11" ht="17.399999999999999" x14ac:dyDescent="0.3">
      <c r="E17160" s="2"/>
      <c r="F17160" s="2"/>
      <c r="G17160" s="2"/>
      <c r="H17160" s="2"/>
      <c r="I17160" s="2"/>
      <c r="J17160" s="2"/>
      <c r="K17160" s="2"/>
    </row>
    <row r="17161" spans="5:11" ht="17.399999999999999" x14ac:dyDescent="0.3">
      <c r="E17161" s="2"/>
      <c r="F17161" s="2"/>
      <c r="G17161" s="2"/>
      <c r="H17161" s="2"/>
      <c r="I17161" s="2"/>
      <c r="J17161" s="2"/>
      <c r="K17161" s="2"/>
    </row>
    <row r="17162" spans="5:11" ht="17.399999999999999" x14ac:dyDescent="0.3">
      <c r="E17162" s="2"/>
      <c r="F17162" s="2"/>
      <c r="G17162" s="2"/>
      <c r="H17162" s="2"/>
      <c r="I17162" s="2"/>
      <c r="J17162" s="2"/>
      <c r="K17162" s="2"/>
    </row>
    <row r="17163" spans="5:11" ht="17.399999999999999" x14ac:dyDescent="0.3">
      <c r="E17163" s="2"/>
      <c r="F17163" s="2"/>
      <c r="G17163" s="2"/>
      <c r="H17163" s="2"/>
      <c r="I17163" s="2"/>
      <c r="J17163" s="2"/>
      <c r="K17163" s="2"/>
    </row>
    <row r="17164" spans="5:11" ht="17.399999999999999" x14ac:dyDescent="0.3">
      <c r="E17164" s="2"/>
      <c r="F17164" s="2"/>
      <c r="G17164" s="2"/>
      <c r="H17164" s="2"/>
      <c r="I17164" s="2"/>
      <c r="J17164" s="2"/>
      <c r="K17164" s="2"/>
    </row>
    <row r="17165" spans="5:11" ht="17.399999999999999" x14ac:dyDescent="0.3">
      <c r="E17165" s="2"/>
      <c r="F17165" s="2"/>
      <c r="G17165" s="2"/>
      <c r="H17165" s="2"/>
      <c r="I17165" s="2"/>
      <c r="J17165" s="2"/>
      <c r="K17165" s="2"/>
    </row>
    <row r="17166" spans="5:11" ht="17.399999999999999" x14ac:dyDescent="0.3">
      <c r="E17166" s="2"/>
      <c r="F17166" s="2"/>
      <c r="G17166" s="2"/>
      <c r="H17166" s="2"/>
      <c r="I17166" s="2"/>
      <c r="J17166" s="2"/>
      <c r="K17166" s="2"/>
    </row>
    <row r="17167" spans="5:11" ht="17.399999999999999" x14ac:dyDescent="0.3">
      <c r="E17167" s="2"/>
      <c r="F17167" s="2"/>
      <c r="G17167" s="2"/>
      <c r="H17167" s="2"/>
      <c r="I17167" s="2"/>
      <c r="J17167" s="2"/>
      <c r="K17167" s="2"/>
    </row>
    <row r="17168" spans="5:11" ht="17.399999999999999" x14ac:dyDescent="0.3">
      <c r="E17168" s="2"/>
      <c r="F17168" s="2"/>
      <c r="G17168" s="2"/>
      <c r="H17168" s="2"/>
      <c r="I17168" s="2"/>
      <c r="J17168" s="2"/>
      <c r="K17168" s="2"/>
    </row>
    <row r="17169" spans="5:11" ht="17.399999999999999" x14ac:dyDescent="0.3">
      <c r="E17169" s="2"/>
      <c r="F17169" s="2"/>
      <c r="G17169" s="2"/>
      <c r="H17169" s="2"/>
      <c r="I17169" s="2"/>
      <c r="J17169" s="2"/>
      <c r="K17169" s="2"/>
    </row>
    <row r="17170" spans="5:11" ht="17.399999999999999" x14ac:dyDescent="0.3">
      <c r="E17170" s="2"/>
      <c r="F17170" s="2"/>
      <c r="G17170" s="2"/>
      <c r="H17170" s="2"/>
      <c r="I17170" s="2"/>
      <c r="J17170" s="2"/>
      <c r="K17170" s="2"/>
    </row>
    <row r="17171" spans="5:11" ht="17.399999999999999" x14ac:dyDescent="0.3">
      <c r="E17171" s="2"/>
      <c r="F17171" s="2"/>
      <c r="G17171" s="2"/>
      <c r="H17171" s="2"/>
      <c r="I17171" s="2"/>
      <c r="J17171" s="2"/>
      <c r="K17171" s="2"/>
    </row>
    <row r="17172" spans="5:11" ht="17.399999999999999" x14ac:dyDescent="0.3">
      <c r="E17172" s="2"/>
      <c r="F17172" s="2"/>
      <c r="G17172" s="2"/>
      <c r="H17172" s="2"/>
      <c r="I17172" s="2"/>
      <c r="J17172" s="2"/>
      <c r="K17172" s="2"/>
    </row>
    <row r="17173" spans="5:11" ht="17.399999999999999" x14ac:dyDescent="0.3">
      <c r="E17173" s="2"/>
      <c r="F17173" s="2"/>
      <c r="G17173" s="2"/>
      <c r="H17173" s="2"/>
      <c r="I17173" s="2"/>
      <c r="J17173" s="2"/>
      <c r="K17173" s="2"/>
    </row>
    <row r="17174" spans="5:11" ht="17.399999999999999" x14ac:dyDescent="0.3">
      <c r="E17174" s="2"/>
      <c r="F17174" s="2"/>
      <c r="G17174" s="2"/>
      <c r="H17174" s="2"/>
      <c r="I17174" s="2"/>
      <c r="J17174" s="2"/>
      <c r="K17174" s="2"/>
    </row>
    <row r="17175" spans="5:11" ht="17.399999999999999" x14ac:dyDescent="0.3">
      <c r="E17175" s="2"/>
      <c r="F17175" s="2"/>
      <c r="G17175" s="2"/>
      <c r="H17175" s="2"/>
      <c r="I17175" s="2"/>
      <c r="J17175" s="2"/>
      <c r="K17175" s="2"/>
    </row>
    <row r="17176" spans="5:11" ht="17.399999999999999" x14ac:dyDescent="0.3">
      <c r="E17176" s="2"/>
      <c r="F17176" s="2"/>
      <c r="G17176" s="2"/>
      <c r="H17176" s="2"/>
      <c r="I17176" s="2"/>
      <c r="J17176" s="2"/>
      <c r="K17176" s="2"/>
    </row>
    <row r="17177" spans="5:11" ht="17.399999999999999" x14ac:dyDescent="0.3">
      <c r="E17177" s="2"/>
      <c r="F17177" s="2"/>
      <c r="G17177" s="2"/>
      <c r="H17177" s="2"/>
      <c r="I17177" s="2"/>
      <c r="J17177" s="2"/>
      <c r="K17177" s="2"/>
    </row>
    <row r="17178" spans="5:11" ht="17.399999999999999" x14ac:dyDescent="0.3">
      <c r="E17178" s="2"/>
      <c r="F17178" s="2"/>
      <c r="G17178" s="2"/>
      <c r="H17178" s="2"/>
      <c r="I17178" s="2"/>
      <c r="J17178" s="2"/>
      <c r="K17178" s="2"/>
    </row>
    <row r="17179" spans="5:11" ht="17.399999999999999" x14ac:dyDescent="0.3">
      <c r="E17179" s="2"/>
      <c r="F17179" s="2"/>
      <c r="G17179" s="2"/>
      <c r="H17179" s="2"/>
      <c r="I17179" s="2"/>
      <c r="J17179" s="2"/>
      <c r="K17179" s="2"/>
    </row>
    <row r="17180" spans="5:11" ht="17.399999999999999" x14ac:dyDescent="0.3">
      <c r="E17180" s="2"/>
      <c r="F17180" s="2"/>
      <c r="G17180" s="2"/>
      <c r="H17180" s="2"/>
      <c r="I17180" s="2"/>
      <c r="J17180" s="2"/>
      <c r="K17180" s="2"/>
    </row>
    <row r="17181" spans="5:11" ht="17.399999999999999" x14ac:dyDescent="0.3">
      <c r="E17181" s="2"/>
      <c r="F17181" s="2"/>
      <c r="G17181" s="2"/>
      <c r="H17181" s="2"/>
      <c r="I17181" s="2"/>
      <c r="J17181" s="2"/>
      <c r="K17181" s="2"/>
    </row>
    <row r="17182" spans="5:11" ht="17.399999999999999" x14ac:dyDescent="0.3">
      <c r="E17182" s="2"/>
      <c r="F17182" s="2"/>
      <c r="G17182" s="2"/>
      <c r="H17182" s="2"/>
      <c r="I17182" s="2"/>
      <c r="J17182" s="2"/>
      <c r="K17182" s="2"/>
    </row>
    <row r="17183" spans="5:11" ht="17.399999999999999" x14ac:dyDescent="0.3">
      <c r="E17183" s="2"/>
      <c r="F17183" s="2"/>
      <c r="G17183" s="2"/>
      <c r="H17183" s="2"/>
      <c r="I17183" s="2"/>
      <c r="J17183" s="2"/>
      <c r="K17183" s="2"/>
    </row>
    <row r="17184" spans="5:11" ht="17.399999999999999" x14ac:dyDescent="0.3">
      <c r="E17184" s="2"/>
      <c r="F17184" s="2"/>
      <c r="G17184" s="2"/>
      <c r="H17184" s="2"/>
      <c r="I17184" s="2"/>
      <c r="J17184" s="2"/>
      <c r="K17184" s="2"/>
    </row>
    <row r="17185" spans="5:11" ht="17.399999999999999" x14ac:dyDescent="0.3">
      <c r="E17185" s="2"/>
      <c r="F17185" s="2"/>
      <c r="G17185" s="2"/>
      <c r="H17185" s="2"/>
      <c r="I17185" s="2"/>
      <c r="J17185" s="2"/>
      <c r="K17185" s="2"/>
    </row>
    <row r="17186" spans="5:11" ht="17.399999999999999" x14ac:dyDescent="0.3">
      <c r="E17186" s="2"/>
      <c r="F17186" s="2"/>
      <c r="G17186" s="2"/>
      <c r="H17186" s="2"/>
      <c r="I17186" s="2"/>
      <c r="J17186" s="2"/>
      <c r="K17186" s="2"/>
    </row>
    <row r="17187" spans="5:11" ht="17.399999999999999" x14ac:dyDescent="0.3">
      <c r="E17187" s="2"/>
      <c r="F17187" s="2"/>
      <c r="G17187" s="2"/>
      <c r="H17187" s="2"/>
      <c r="I17187" s="2"/>
      <c r="J17187" s="2"/>
      <c r="K17187" s="2"/>
    </row>
    <row r="17188" spans="5:11" ht="17.399999999999999" x14ac:dyDescent="0.3">
      <c r="E17188" s="2"/>
      <c r="F17188" s="2"/>
      <c r="G17188" s="2"/>
      <c r="H17188" s="2"/>
      <c r="I17188" s="2"/>
      <c r="J17188" s="2"/>
      <c r="K17188" s="2"/>
    </row>
    <row r="17189" spans="5:11" ht="17.399999999999999" x14ac:dyDescent="0.3">
      <c r="E17189" s="2"/>
      <c r="F17189" s="2"/>
      <c r="G17189" s="2"/>
      <c r="H17189" s="2"/>
      <c r="I17189" s="2"/>
      <c r="J17189" s="2"/>
      <c r="K17189" s="2"/>
    </row>
    <row r="17190" spans="5:11" ht="17.399999999999999" x14ac:dyDescent="0.3">
      <c r="E17190" s="2"/>
      <c r="F17190" s="2"/>
      <c r="G17190" s="2"/>
      <c r="H17190" s="2"/>
      <c r="I17190" s="2"/>
      <c r="J17190" s="2"/>
      <c r="K17190" s="2"/>
    </row>
    <row r="17191" spans="5:11" ht="17.399999999999999" x14ac:dyDescent="0.3">
      <c r="E17191" s="2"/>
      <c r="F17191" s="2"/>
      <c r="G17191" s="2"/>
      <c r="H17191" s="2"/>
      <c r="I17191" s="2"/>
      <c r="J17191" s="2"/>
      <c r="K17191" s="2"/>
    </row>
    <row r="17192" spans="5:11" ht="17.399999999999999" x14ac:dyDescent="0.3">
      <c r="E17192" s="2"/>
      <c r="F17192" s="2"/>
      <c r="G17192" s="2"/>
      <c r="H17192" s="2"/>
      <c r="I17192" s="2"/>
      <c r="J17192" s="2"/>
      <c r="K17192" s="2"/>
    </row>
    <row r="17193" spans="5:11" ht="17.399999999999999" x14ac:dyDescent="0.3">
      <c r="E17193" s="2"/>
      <c r="F17193" s="2"/>
      <c r="G17193" s="2"/>
      <c r="H17193" s="2"/>
      <c r="I17193" s="2"/>
      <c r="J17193" s="2"/>
      <c r="K17193" s="2"/>
    </row>
    <row r="17194" spans="5:11" ht="17.399999999999999" x14ac:dyDescent="0.3">
      <c r="E17194" s="2"/>
      <c r="F17194" s="2"/>
      <c r="G17194" s="2"/>
      <c r="H17194" s="2"/>
      <c r="I17194" s="2"/>
      <c r="J17194" s="2"/>
      <c r="K17194" s="2"/>
    </row>
    <row r="17195" spans="5:11" ht="17.399999999999999" x14ac:dyDescent="0.3">
      <c r="E17195" s="2"/>
      <c r="F17195" s="2"/>
      <c r="G17195" s="2"/>
      <c r="H17195" s="2"/>
      <c r="I17195" s="2"/>
      <c r="J17195" s="2"/>
      <c r="K17195" s="2"/>
    </row>
    <row r="17196" spans="5:11" ht="17.399999999999999" x14ac:dyDescent="0.3">
      <c r="E17196" s="2"/>
      <c r="F17196" s="2"/>
      <c r="G17196" s="2"/>
      <c r="H17196" s="2"/>
      <c r="I17196" s="2"/>
      <c r="J17196" s="2"/>
      <c r="K17196" s="2"/>
    </row>
    <row r="17197" spans="5:11" ht="17.399999999999999" x14ac:dyDescent="0.3">
      <c r="E17197" s="2"/>
      <c r="F17197" s="2"/>
      <c r="G17197" s="2"/>
      <c r="H17197" s="2"/>
      <c r="I17197" s="2"/>
      <c r="J17197" s="2"/>
      <c r="K17197" s="2"/>
    </row>
    <row r="17198" spans="5:11" ht="17.399999999999999" x14ac:dyDescent="0.3">
      <c r="E17198" s="2"/>
      <c r="F17198" s="2"/>
      <c r="G17198" s="2"/>
      <c r="H17198" s="2"/>
      <c r="I17198" s="2"/>
      <c r="J17198" s="2"/>
      <c r="K17198" s="2"/>
    </row>
    <row r="17199" spans="5:11" ht="17.399999999999999" x14ac:dyDescent="0.3">
      <c r="E17199" s="2"/>
      <c r="F17199" s="2"/>
      <c r="G17199" s="2"/>
      <c r="H17199" s="2"/>
      <c r="I17199" s="2"/>
      <c r="J17199" s="2"/>
      <c r="K17199" s="2"/>
    </row>
    <row r="17200" spans="5:11" ht="17.399999999999999" x14ac:dyDescent="0.3">
      <c r="E17200" s="2"/>
      <c r="F17200" s="2"/>
      <c r="G17200" s="2"/>
      <c r="H17200" s="2"/>
      <c r="I17200" s="2"/>
      <c r="J17200" s="2"/>
      <c r="K17200" s="2"/>
    </row>
    <row r="17201" spans="5:11" ht="17.399999999999999" x14ac:dyDescent="0.3">
      <c r="E17201" s="2"/>
      <c r="F17201" s="2"/>
      <c r="G17201" s="2"/>
      <c r="H17201" s="2"/>
      <c r="I17201" s="2"/>
      <c r="J17201" s="2"/>
      <c r="K17201" s="2"/>
    </row>
    <row r="17202" spans="5:11" ht="17.399999999999999" x14ac:dyDescent="0.3">
      <c r="E17202" s="2"/>
      <c r="F17202" s="2"/>
      <c r="G17202" s="2"/>
      <c r="H17202" s="2"/>
      <c r="I17202" s="2"/>
      <c r="J17202" s="2"/>
      <c r="K17202" s="2"/>
    </row>
    <row r="17203" spans="5:11" ht="17.399999999999999" x14ac:dyDescent="0.3">
      <c r="E17203" s="2"/>
      <c r="F17203" s="2"/>
      <c r="G17203" s="2"/>
      <c r="H17203" s="2"/>
      <c r="I17203" s="2"/>
      <c r="J17203" s="2"/>
      <c r="K17203" s="2"/>
    </row>
    <row r="17204" spans="5:11" ht="17.399999999999999" x14ac:dyDescent="0.3">
      <c r="E17204" s="2"/>
      <c r="F17204" s="2"/>
      <c r="G17204" s="2"/>
      <c r="H17204" s="2"/>
      <c r="I17204" s="2"/>
      <c r="J17204" s="2"/>
      <c r="K17204" s="2"/>
    </row>
    <row r="17205" spans="5:11" ht="17.399999999999999" x14ac:dyDescent="0.3">
      <c r="E17205" s="2"/>
      <c r="F17205" s="2"/>
      <c r="G17205" s="2"/>
      <c r="H17205" s="2"/>
      <c r="I17205" s="2"/>
      <c r="J17205" s="2"/>
      <c r="K17205" s="2"/>
    </row>
    <row r="17206" spans="5:11" ht="17.399999999999999" x14ac:dyDescent="0.3">
      <c r="E17206" s="2"/>
      <c r="F17206" s="2"/>
      <c r="G17206" s="2"/>
      <c r="H17206" s="2"/>
      <c r="I17206" s="2"/>
      <c r="J17206" s="2"/>
      <c r="K17206" s="2"/>
    </row>
    <row r="17207" spans="5:11" ht="17.399999999999999" x14ac:dyDescent="0.3">
      <c r="E17207" s="2"/>
      <c r="F17207" s="2"/>
      <c r="G17207" s="2"/>
      <c r="H17207" s="2"/>
      <c r="I17207" s="2"/>
      <c r="J17207" s="2"/>
      <c r="K17207" s="2"/>
    </row>
    <row r="17208" spans="5:11" ht="17.399999999999999" x14ac:dyDescent="0.3">
      <c r="E17208" s="2"/>
      <c r="F17208" s="2"/>
      <c r="G17208" s="2"/>
      <c r="H17208" s="2"/>
      <c r="I17208" s="2"/>
      <c r="J17208" s="2"/>
      <c r="K17208" s="2"/>
    </row>
    <row r="17209" spans="5:11" ht="17.399999999999999" x14ac:dyDescent="0.3">
      <c r="E17209" s="2"/>
      <c r="F17209" s="2"/>
      <c r="G17209" s="2"/>
      <c r="H17209" s="2"/>
      <c r="I17209" s="2"/>
      <c r="J17209" s="2"/>
      <c r="K17209" s="2"/>
    </row>
    <row r="17210" spans="5:11" ht="17.399999999999999" x14ac:dyDescent="0.3">
      <c r="E17210" s="2"/>
      <c r="F17210" s="2"/>
      <c r="G17210" s="2"/>
      <c r="H17210" s="2"/>
      <c r="I17210" s="2"/>
      <c r="J17210" s="2"/>
      <c r="K17210" s="2"/>
    </row>
    <row r="17211" spans="5:11" ht="17.399999999999999" x14ac:dyDescent="0.3">
      <c r="E17211" s="2"/>
      <c r="F17211" s="2"/>
      <c r="G17211" s="2"/>
      <c r="H17211" s="2"/>
      <c r="I17211" s="2"/>
      <c r="J17211" s="2"/>
      <c r="K17211" s="2"/>
    </row>
    <row r="17212" spans="5:11" ht="17.399999999999999" x14ac:dyDescent="0.3">
      <c r="E17212" s="2"/>
      <c r="F17212" s="2"/>
      <c r="G17212" s="2"/>
      <c r="H17212" s="2"/>
      <c r="I17212" s="2"/>
      <c r="J17212" s="2"/>
      <c r="K17212" s="2"/>
    </row>
    <row r="17213" spans="5:11" ht="17.399999999999999" x14ac:dyDescent="0.3">
      <c r="E17213" s="2"/>
      <c r="F17213" s="2"/>
      <c r="G17213" s="2"/>
      <c r="H17213" s="2"/>
      <c r="I17213" s="2"/>
      <c r="J17213" s="2"/>
      <c r="K17213" s="2"/>
    </row>
    <row r="17214" spans="5:11" ht="17.399999999999999" x14ac:dyDescent="0.3">
      <c r="E17214" s="2"/>
      <c r="F17214" s="2"/>
      <c r="G17214" s="2"/>
      <c r="H17214" s="2"/>
      <c r="I17214" s="2"/>
      <c r="J17214" s="2"/>
      <c r="K17214" s="2"/>
    </row>
    <row r="17215" spans="5:11" ht="17.399999999999999" x14ac:dyDescent="0.3">
      <c r="E17215" s="2"/>
      <c r="F17215" s="2"/>
      <c r="G17215" s="2"/>
      <c r="H17215" s="2"/>
      <c r="I17215" s="2"/>
      <c r="J17215" s="2"/>
      <c r="K17215" s="2"/>
    </row>
    <row r="17216" spans="5:11" ht="17.399999999999999" x14ac:dyDescent="0.3">
      <c r="E17216" s="2"/>
      <c r="F17216" s="2"/>
      <c r="G17216" s="2"/>
      <c r="H17216" s="2"/>
      <c r="I17216" s="2"/>
      <c r="J17216" s="2"/>
      <c r="K17216" s="2"/>
    </row>
    <row r="17217" spans="5:11" ht="17.399999999999999" x14ac:dyDescent="0.3">
      <c r="E17217" s="2"/>
      <c r="F17217" s="2"/>
      <c r="G17217" s="2"/>
      <c r="H17217" s="2"/>
      <c r="I17217" s="2"/>
      <c r="J17217" s="2"/>
      <c r="K17217" s="2"/>
    </row>
    <row r="17218" spans="5:11" ht="17.399999999999999" x14ac:dyDescent="0.3">
      <c r="E17218" s="2"/>
      <c r="F17218" s="2"/>
      <c r="G17218" s="2"/>
      <c r="H17218" s="2"/>
      <c r="I17218" s="2"/>
      <c r="J17218" s="2"/>
      <c r="K17218" s="2"/>
    </row>
    <row r="17219" spans="5:11" ht="17.399999999999999" x14ac:dyDescent="0.3">
      <c r="E17219" s="2"/>
      <c r="F17219" s="2"/>
      <c r="G17219" s="2"/>
      <c r="H17219" s="2"/>
      <c r="I17219" s="2"/>
      <c r="J17219" s="2"/>
      <c r="K17219" s="2"/>
    </row>
    <row r="17220" spans="5:11" ht="17.399999999999999" x14ac:dyDescent="0.3">
      <c r="E17220" s="2"/>
      <c r="F17220" s="2"/>
      <c r="G17220" s="2"/>
      <c r="H17220" s="2"/>
      <c r="I17220" s="2"/>
      <c r="J17220" s="2"/>
      <c r="K17220" s="2"/>
    </row>
    <row r="17221" spans="5:11" ht="17.399999999999999" x14ac:dyDescent="0.3">
      <c r="E17221" s="2"/>
      <c r="F17221" s="2"/>
      <c r="G17221" s="2"/>
      <c r="H17221" s="2"/>
      <c r="I17221" s="2"/>
      <c r="J17221" s="2"/>
      <c r="K17221" s="2"/>
    </row>
    <row r="17222" spans="5:11" ht="17.399999999999999" x14ac:dyDescent="0.3">
      <c r="E17222" s="2"/>
      <c r="F17222" s="2"/>
      <c r="G17222" s="2"/>
      <c r="H17222" s="2"/>
      <c r="I17222" s="2"/>
      <c r="J17222" s="2"/>
      <c r="K17222" s="2"/>
    </row>
    <row r="17223" spans="5:11" ht="17.399999999999999" x14ac:dyDescent="0.3">
      <c r="E17223" s="2"/>
      <c r="F17223" s="2"/>
      <c r="G17223" s="2"/>
      <c r="H17223" s="2"/>
      <c r="I17223" s="2"/>
      <c r="J17223" s="2"/>
      <c r="K17223" s="2"/>
    </row>
    <row r="17224" spans="5:11" ht="17.399999999999999" x14ac:dyDescent="0.3">
      <c r="E17224" s="2"/>
      <c r="F17224" s="2"/>
      <c r="G17224" s="2"/>
      <c r="H17224" s="2"/>
      <c r="I17224" s="2"/>
      <c r="J17224" s="2"/>
      <c r="K17224" s="2"/>
    </row>
    <row r="17225" spans="5:11" ht="17.399999999999999" x14ac:dyDescent="0.3">
      <c r="E17225" s="2"/>
      <c r="F17225" s="2"/>
      <c r="G17225" s="2"/>
      <c r="H17225" s="2"/>
      <c r="I17225" s="2"/>
      <c r="J17225" s="2"/>
      <c r="K17225" s="2"/>
    </row>
    <row r="17226" spans="5:11" ht="17.399999999999999" x14ac:dyDescent="0.3">
      <c r="E17226" s="2"/>
      <c r="F17226" s="2"/>
      <c r="G17226" s="2"/>
      <c r="H17226" s="2"/>
      <c r="I17226" s="2"/>
      <c r="J17226" s="2"/>
      <c r="K17226" s="2"/>
    </row>
    <row r="17227" spans="5:11" ht="17.399999999999999" x14ac:dyDescent="0.3">
      <c r="E17227" s="2"/>
      <c r="F17227" s="2"/>
      <c r="G17227" s="2"/>
      <c r="H17227" s="2"/>
      <c r="I17227" s="2"/>
      <c r="J17227" s="2"/>
      <c r="K17227" s="2"/>
    </row>
    <row r="17228" spans="5:11" ht="17.399999999999999" x14ac:dyDescent="0.3">
      <c r="E17228" s="2"/>
      <c r="F17228" s="2"/>
      <c r="G17228" s="2"/>
      <c r="H17228" s="2"/>
      <c r="I17228" s="2"/>
      <c r="J17228" s="2"/>
      <c r="K17228" s="2"/>
    </row>
    <row r="17229" spans="5:11" ht="17.399999999999999" x14ac:dyDescent="0.3">
      <c r="E17229" s="2"/>
      <c r="F17229" s="2"/>
      <c r="G17229" s="2"/>
      <c r="H17229" s="2"/>
      <c r="I17229" s="2"/>
      <c r="J17229" s="2"/>
      <c r="K17229" s="2"/>
    </row>
    <row r="17230" spans="5:11" ht="17.399999999999999" x14ac:dyDescent="0.3">
      <c r="E17230" s="2"/>
      <c r="F17230" s="2"/>
      <c r="G17230" s="2"/>
      <c r="H17230" s="2"/>
      <c r="I17230" s="2"/>
      <c r="J17230" s="2"/>
      <c r="K17230" s="2"/>
    </row>
    <row r="17231" spans="5:11" ht="17.399999999999999" x14ac:dyDescent="0.3">
      <c r="E17231" s="2"/>
      <c r="F17231" s="2"/>
      <c r="G17231" s="2"/>
      <c r="H17231" s="2"/>
      <c r="I17231" s="2"/>
      <c r="J17231" s="2"/>
      <c r="K17231" s="2"/>
    </row>
    <row r="17232" spans="5:11" ht="17.399999999999999" x14ac:dyDescent="0.3">
      <c r="E17232" s="2"/>
      <c r="F17232" s="2"/>
      <c r="G17232" s="2"/>
      <c r="H17232" s="2"/>
      <c r="I17232" s="2"/>
      <c r="J17232" s="2"/>
      <c r="K17232" s="2"/>
    </row>
    <row r="17233" spans="5:11" ht="17.399999999999999" x14ac:dyDescent="0.3">
      <c r="E17233" s="2"/>
      <c r="F17233" s="2"/>
      <c r="G17233" s="2"/>
      <c r="H17233" s="2"/>
      <c r="I17233" s="2"/>
      <c r="J17233" s="2"/>
      <c r="K17233" s="2"/>
    </row>
    <row r="17234" spans="5:11" ht="17.399999999999999" x14ac:dyDescent="0.3">
      <c r="E17234" s="2"/>
      <c r="F17234" s="2"/>
      <c r="G17234" s="2"/>
      <c r="H17234" s="2"/>
      <c r="I17234" s="2"/>
      <c r="J17234" s="2"/>
      <c r="K17234" s="2"/>
    </row>
    <row r="17235" spans="5:11" ht="17.399999999999999" x14ac:dyDescent="0.3">
      <c r="E17235" s="2"/>
      <c r="F17235" s="2"/>
      <c r="G17235" s="2"/>
      <c r="H17235" s="2"/>
      <c r="I17235" s="2"/>
      <c r="J17235" s="2"/>
      <c r="K17235" s="2"/>
    </row>
    <row r="17236" spans="5:11" ht="17.399999999999999" x14ac:dyDescent="0.3">
      <c r="E17236" s="2"/>
      <c r="F17236" s="2"/>
      <c r="G17236" s="2"/>
      <c r="H17236" s="2"/>
      <c r="I17236" s="2"/>
      <c r="J17236" s="2"/>
      <c r="K17236" s="2"/>
    </row>
    <row r="17237" spans="5:11" ht="17.399999999999999" x14ac:dyDescent="0.3">
      <c r="E17237" s="2"/>
      <c r="F17237" s="2"/>
      <c r="G17237" s="2"/>
      <c r="H17237" s="2"/>
      <c r="I17237" s="2"/>
      <c r="J17237" s="2"/>
      <c r="K17237" s="2"/>
    </row>
    <row r="17238" spans="5:11" ht="17.399999999999999" x14ac:dyDescent="0.3">
      <c r="E17238" s="2"/>
      <c r="F17238" s="2"/>
      <c r="G17238" s="2"/>
      <c r="H17238" s="2"/>
      <c r="I17238" s="2"/>
      <c r="J17238" s="2"/>
      <c r="K17238" s="2"/>
    </row>
    <row r="17239" spans="5:11" ht="17.399999999999999" x14ac:dyDescent="0.3">
      <c r="E17239" s="2"/>
      <c r="F17239" s="2"/>
      <c r="G17239" s="2"/>
      <c r="H17239" s="2"/>
      <c r="I17239" s="2"/>
      <c r="J17239" s="2"/>
      <c r="K17239" s="2"/>
    </row>
    <row r="17240" spans="5:11" ht="17.399999999999999" x14ac:dyDescent="0.3">
      <c r="E17240" s="2"/>
      <c r="F17240" s="2"/>
      <c r="G17240" s="2"/>
      <c r="H17240" s="2"/>
      <c r="I17240" s="2"/>
      <c r="J17240" s="2"/>
      <c r="K17240" s="2"/>
    </row>
    <row r="17241" spans="5:11" ht="17.399999999999999" x14ac:dyDescent="0.3">
      <c r="E17241" s="2"/>
      <c r="F17241" s="2"/>
      <c r="G17241" s="2"/>
      <c r="H17241" s="2"/>
      <c r="I17241" s="2"/>
      <c r="J17241" s="2"/>
      <c r="K17241" s="2"/>
    </row>
    <row r="17242" spans="5:11" ht="17.399999999999999" x14ac:dyDescent="0.3">
      <c r="E17242" s="2"/>
      <c r="F17242" s="2"/>
      <c r="G17242" s="2"/>
      <c r="H17242" s="2"/>
      <c r="I17242" s="2"/>
      <c r="J17242" s="2"/>
      <c r="K17242" s="2"/>
    </row>
    <row r="17243" spans="5:11" ht="17.399999999999999" x14ac:dyDescent="0.3">
      <c r="E17243" s="2"/>
      <c r="F17243" s="2"/>
      <c r="G17243" s="2"/>
      <c r="H17243" s="2"/>
      <c r="I17243" s="2"/>
      <c r="J17243" s="2"/>
      <c r="K17243" s="2"/>
    </row>
    <row r="17244" spans="5:11" ht="17.399999999999999" x14ac:dyDescent="0.3">
      <c r="E17244" s="2"/>
      <c r="F17244" s="2"/>
      <c r="G17244" s="2"/>
      <c r="H17244" s="2"/>
      <c r="I17244" s="2"/>
      <c r="J17244" s="2"/>
      <c r="K17244" s="2"/>
    </row>
    <row r="17245" spans="5:11" ht="17.399999999999999" x14ac:dyDescent="0.3">
      <c r="E17245" s="2"/>
      <c r="F17245" s="2"/>
      <c r="G17245" s="2"/>
      <c r="H17245" s="2"/>
      <c r="I17245" s="2"/>
      <c r="J17245" s="2"/>
      <c r="K17245" s="2"/>
    </row>
    <row r="17246" spans="5:11" ht="17.399999999999999" x14ac:dyDescent="0.3">
      <c r="E17246" s="2"/>
      <c r="F17246" s="2"/>
      <c r="G17246" s="2"/>
      <c r="H17246" s="2"/>
      <c r="I17246" s="2"/>
      <c r="J17246" s="2"/>
      <c r="K17246" s="2"/>
    </row>
    <row r="17247" spans="5:11" ht="17.399999999999999" x14ac:dyDescent="0.3">
      <c r="E17247" s="2"/>
      <c r="F17247" s="2"/>
      <c r="G17247" s="2"/>
      <c r="H17247" s="2"/>
      <c r="I17247" s="2"/>
      <c r="J17247" s="2"/>
      <c r="K17247" s="2"/>
    </row>
    <row r="17248" spans="5:11" ht="17.399999999999999" x14ac:dyDescent="0.3">
      <c r="E17248" s="2"/>
      <c r="F17248" s="2"/>
      <c r="G17248" s="2"/>
      <c r="H17248" s="2"/>
      <c r="I17248" s="2"/>
      <c r="J17248" s="2"/>
      <c r="K17248" s="2"/>
    </row>
    <row r="17249" spans="5:11" ht="17.399999999999999" x14ac:dyDescent="0.3">
      <c r="E17249" s="2"/>
      <c r="F17249" s="2"/>
      <c r="G17249" s="2"/>
      <c r="H17249" s="2"/>
      <c r="I17249" s="2"/>
      <c r="J17249" s="2"/>
      <c r="K17249" s="2"/>
    </row>
    <row r="17250" spans="5:11" ht="17.399999999999999" x14ac:dyDescent="0.3">
      <c r="E17250" s="2"/>
      <c r="F17250" s="2"/>
      <c r="G17250" s="2"/>
      <c r="H17250" s="2"/>
      <c r="I17250" s="2"/>
      <c r="J17250" s="2"/>
      <c r="K17250" s="2"/>
    </row>
    <row r="17251" spans="5:11" ht="17.399999999999999" x14ac:dyDescent="0.3">
      <c r="E17251" s="2"/>
      <c r="F17251" s="2"/>
      <c r="G17251" s="2"/>
      <c r="H17251" s="2"/>
      <c r="I17251" s="2"/>
      <c r="J17251" s="2"/>
      <c r="K17251" s="2"/>
    </row>
    <row r="17252" spans="5:11" ht="17.399999999999999" x14ac:dyDescent="0.3">
      <c r="E17252" s="2"/>
      <c r="F17252" s="2"/>
      <c r="G17252" s="2"/>
      <c r="H17252" s="2"/>
      <c r="I17252" s="2"/>
      <c r="J17252" s="2"/>
      <c r="K17252" s="2"/>
    </row>
    <row r="17253" spans="5:11" ht="17.399999999999999" x14ac:dyDescent="0.3">
      <c r="E17253" s="2"/>
      <c r="F17253" s="2"/>
      <c r="G17253" s="2"/>
      <c r="H17253" s="2"/>
      <c r="I17253" s="2"/>
      <c r="J17253" s="2"/>
      <c r="K17253" s="2"/>
    </row>
    <row r="17254" spans="5:11" ht="17.399999999999999" x14ac:dyDescent="0.3">
      <c r="E17254" s="2"/>
      <c r="F17254" s="2"/>
      <c r="G17254" s="2"/>
      <c r="H17254" s="2"/>
      <c r="I17254" s="2"/>
      <c r="J17254" s="2"/>
      <c r="K17254" s="2"/>
    </row>
    <row r="17255" spans="5:11" ht="17.399999999999999" x14ac:dyDescent="0.3">
      <c r="E17255" s="2"/>
      <c r="F17255" s="2"/>
      <c r="G17255" s="2"/>
      <c r="H17255" s="2"/>
      <c r="I17255" s="2"/>
      <c r="J17255" s="2"/>
      <c r="K17255" s="2"/>
    </row>
    <row r="17256" spans="5:11" ht="17.399999999999999" x14ac:dyDescent="0.3">
      <c r="E17256" s="2"/>
      <c r="F17256" s="2"/>
      <c r="G17256" s="2"/>
      <c r="H17256" s="2"/>
      <c r="I17256" s="2"/>
      <c r="J17256" s="2"/>
      <c r="K17256" s="2"/>
    </row>
    <row r="17257" spans="5:11" ht="17.399999999999999" x14ac:dyDescent="0.3">
      <c r="E17257" s="2"/>
      <c r="F17257" s="2"/>
      <c r="G17257" s="2"/>
      <c r="H17257" s="2"/>
      <c r="I17257" s="2"/>
      <c r="J17257" s="2"/>
      <c r="K17257" s="2"/>
    </row>
    <row r="17258" spans="5:11" ht="17.399999999999999" x14ac:dyDescent="0.3">
      <c r="E17258" s="2"/>
      <c r="F17258" s="2"/>
      <c r="G17258" s="2"/>
      <c r="H17258" s="2"/>
      <c r="I17258" s="2"/>
      <c r="J17258" s="2"/>
      <c r="K17258" s="2"/>
    </row>
    <row r="17259" spans="5:11" ht="17.399999999999999" x14ac:dyDescent="0.3">
      <c r="E17259" s="2"/>
      <c r="F17259" s="2"/>
      <c r="G17259" s="2"/>
      <c r="H17259" s="2"/>
      <c r="I17259" s="2"/>
      <c r="J17259" s="2"/>
      <c r="K17259" s="2"/>
    </row>
    <row r="17260" spans="5:11" ht="17.399999999999999" x14ac:dyDescent="0.3">
      <c r="E17260" s="2"/>
      <c r="F17260" s="2"/>
      <c r="G17260" s="2"/>
      <c r="H17260" s="2"/>
      <c r="I17260" s="2"/>
      <c r="J17260" s="2"/>
      <c r="K17260" s="2"/>
    </row>
    <row r="17261" spans="5:11" ht="17.399999999999999" x14ac:dyDescent="0.3">
      <c r="E17261" s="2"/>
      <c r="F17261" s="2"/>
      <c r="G17261" s="2"/>
      <c r="H17261" s="2"/>
      <c r="I17261" s="2"/>
      <c r="J17261" s="2"/>
      <c r="K17261" s="2"/>
    </row>
    <row r="17262" spans="5:11" ht="17.399999999999999" x14ac:dyDescent="0.3">
      <c r="E17262" s="2"/>
      <c r="F17262" s="2"/>
      <c r="G17262" s="2"/>
      <c r="H17262" s="2"/>
      <c r="I17262" s="2"/>
      <c r="J17262" s="2"/>
      <c r="K17262" s="2"/>
    </row>
    <row r="17263" spans="5:11" ht="17.399999999999999" x14ac:dyDescent="0.3">
      <c r="E17263" s="2"/>
      <c r="F17263" s="2"/>
      <c r="G17263" s="2"/>
      <c r="H17263" s="2"/>
      <c r="I17263" s="2"/>
      <c r="J17263" s="2"/>
      <c r="K17263" s="2"/>
    </row>
    <row r="17264" spans="5:11" ht="17.399999999999999" x14ac:dyDescent="0.3">
      <c r="E17264" s="2"/>
      <c r="F17264" s="2"/>
      <c r="G17264" s="2"/>
      <c r="H17264" s="2"/>
      <c r="I17264" s="2"/>
      <c r="J17264" s="2"/>
      <c r="K17264" s="2"/>
    </row>
    <row r="17265" spans="5:11" ht="17.399999999999999" x14ac:dyDescent="0.3">
      <c r="E17265" s="2"/>
      <c r="F17265" s="2"/>
      <c r="G17265" s="2"/>
      <c r="H17265" s="2"/>
      <c r="I17265" s="2"/>
      <c r="J17265" s="2"/>
      <c r="K17265" s="2"/>
    </row>
    <row r="17266" spans="5:11" ht="17.399999999999999" x14ac:dyDescent="0.3">
      <c r="E17266" s="2"/>
      <c r="F17266" s="2"/>
      <c r="G17266" s="2"/>
      <c r="H17266" s="2"/>
      <c r="I17266" s="2"/>
      <c r="J17266" s="2"/>
      <c r="K17266" s="2"/>
    </row>
    <row r="17267" spans="5:11" ht="17.399999999999999" x14ac:dyDescent="0.3">
      <c r="E17267" s="2"/>
      <c r="F17267" s="2"/>
      <c r="G17267" s="2"/>
      <c r="H17267" s="2"/>
      <c r="I17267" s="2"/>
      <c r="J17267" s="2"/>
      <c r="K17267" s="2"/>
    </row>
    <row r="17268" spans="5:11" ht="17.399999999999999" x14ac:dyDescent="0.3">
      <c r="E17268" s="2"/>
      <c r="F17268" s="2"/>
      <c r="G17268" s="2"/>
      <c r="H17268" s="2"/>
      <c r="I17268" s="2"/>
      <c r="J17268" s="2"/>
      <c r="K17268" s="2"/>
    </row>
    <row r="17269" spans="5:11" ht="17.399999999999999" x14ac:dyDescent="0.3">
      <c r="E17269" s="2"/>
      <c r="F17269" s="2"/>
      <c r="G17269" s="2"/>
      <c r="H17269" s="2"/>
      <c r="I17269" s="2"/>
      <c r="J17269" s="2"/>
      <c r="K17269" s="2"/>
    </row>
    <row r="17270" spans="5:11" ht="17.399999999999999" x14ac:dyDescent="0.3">
      <c r="E17270" s="2"/>
      <c r="F17270" s="2"/>
      <c r="G17270" s="2"/>
      <c r="H17270" s="2"/>
      <c r="I17270" s="2"/>
      <c r="J17270" s="2"/>
      <c r="K17270" s="2"/>
    </row>
    <row r="17271" spans="5:11" ht="17.399999999999999" x14ac:dyDescent="0.3">
      <c r="E17271" s="2"/>
      <c r="F17271" s="2"/>
      <c r="G17271" s="2"/>
      <c r="H17271" s="2"/>
      <c r="I17271" s="2"/>
      <c r="J17271" s="2"/>
      <c r="K17271" s="2"/>
    </row>
    <row r="17272" spans="5:11" ht="17.399999999999999" x14ac:dyDescent="0.3">
      <c r="E17272" s="2"/>
      <c r="F17272" s="2"/>
      <c r="G17272" s="2"/>
      <c r="H17272" s="2"/>
      <c r="I17272" s="2"/>
      <c r="J17272" s="2"/>
      <c r="K17272" s="2"/>
    </row>
    <row r="17273" spans="5:11" ht="17.399999999999999" x14ac:dyDescent="0.3">
      <c r="E17273" s="2"/>
      <c r="F17273" s="2"/>
      <c r="G17273" s="2"/>
      <c r="H17273" s="2"/>
      <c r="I17273" s="2"/>
      <c r="J17273" s="2"/>
      <c r="K17273" s="2"/>
    </row>
    <row r="17274" spans="5:11" ht="17.399999999999999" x14ac:dyDescent="0.3">
      <c r="E17274" s="2"/>
      <c r="F17274" s="2"/>
      <c r="G17274" s="2"/>
      <c r="H17274" s="2"/>
      <c r="I17274" s="2"/>
      <c r="J17274" s="2"/>
      <c r="K17274" s="2"/>
    </row>
    <row r="17275" spans="5:11" ht="17.399999999999999" x14ac:dyDescent="0.3">
      <c r="E17275" s="2"/>
      <c r="F17275" s="2"/>
      <c r="G17275" s="2"/>
      <c r="H17275" s="2"/>
      <c r="I17275" s="2"/>
      <c r="J17275" s="2"/>
      <c r="K17275" s="2"/>
    </row>
    <row r="17276" spans="5:11" ht="17.399999999999999" x14ac:dyDescent="0.3">
      <c r="E17276" s="2"/>
      <c r="F17276" s="2"/>
      <c r="G17276" s="2"/>
      <c r="H17276" s="2"/>
      <c r="I17276" s="2"/>
      <c r="J17276" s="2"/>
      <c r="K17276" s="2"/>
    </row>
    <row r="17277" spans="5:11" ht="17.399999999999999" x14ac:dyDescent="0.3">
      <c r="E17277" s="2"/>
      <c r="F17277" s="2"/>
      <c r="G17277" s="2"/>
      <c r="H17277" s="2"/>
      <c r="I17277" s="2"/>
      <c r="J17277" s="2"/>
      <c r="K17277" s="2"/>
    </row>
    <row r="17278" spans="5:11" ht="17.399999999999999" x14ac:dyDescent="0.3">
      <c r="E17278" s="2"/>
      <c r="F17278" s="2"/>
      <c r="G17278" s="2"/>
      <c r="H17278" s="2"/>
      <c r="I17278" s="2"/>
      <c r="J17278" s="2"/>
      <c r="K17278" s="2"/>
    </row>
    <row r="17279" spans="5:11" ht="17.399999999999999" x14ac:dyDescent="0.3">
      <c r="E17279" s="2"/>
      <c r="F17279" s="2"/>
      <c r="G17279" s="2"/>
      <c r="H17279" s="2"/>
      <c r="I17279" s="2"/>
      <c r="J17279" s="2"/>
      <c r="K17279" s="2"/>
    </row>
    <row r="17280" spans="5:11" ht="17.399999999999999" x14ac:dyDescent="0.3">
      <c r="E17280" s="2"/>
      <c r="F17280" s="2"/>
      <c r="G17280" s="2"/>
      <c r="H17280" s="2"/>
      <c r="I17280" s="2"/>
      <c r="J17280" s="2"/>
      <c r="K17280" s="2"/>
    </row>
    <row r="17281" spans="5:11" ht="17.399999999999999" x14ac:dyDescent="0.3">
      <c r="E17281" s="2"/>
      <c r="F17281" s="2"/>
      <c r="G17281" s="2"/>
      <c r="H17281" s="2"/>
      <c r="I17281" s="2"/>
      <c r="J17281" s="2"/>
      <c r="K17281" s="2"/>
    </row>
    <row r="17282" spans="5:11" ht="17.399999999999999" x14ac:dyDescent="0.3">
      <c r="E17282" s="2"/>
      <c r="F17282" s="2"/>
      <c r="G17282" s="2"/>
      <c r="H17282" s="2"/>
      <c r="I17282" s="2"/>
      <c r="J17282" s="2"/>
      <c r="K17282" s="2"/>
    </row>
    <row r="17283" spans="5:11" ht="17.399999999999999" x14ac:dyDescent="0.3">
      <c r="E17283" s="2"/>
      <c r="F17283" s="2"/>
      <c r="G17283" s="2"/>
      <c r="H17283" s="2"/>
      <c r="I17283" s="2"/>
      <c r="J17283" s="2"/>
      <c r="K17283" s="2"/>
    </row>
    <row r="17284" spans="5:11" ht="17.399999999999999" x14ac:dyDescent="0.3">
      <c r="E17284" s="2"/>
      <c r="F17284" s="2"/>
      <c r="G17284" s="2"/>
      <c r="H17284" s="2"/>
      <c r="I17284" s="2"/>
      <c r="J17284" s="2"/>
      <c r="K17284" s="2"/>
    </row>
    <row r="17285" spans="5:11" ht="17.399999999999999" x14ac:dyDescent="0.3">
      <c r="E17285" s="2"/>
      <c r="F17285" s="2"/>
      <c r="G17285" s="2"/>
      <c r="H17285" s="2"/>
      <c r="I17285" s="2"/>
      <c r="J17285" s="2"/>
      <c r="K17285" s="2"/>
    </row>
    <row r="17286" spans="5:11" ht="17.399999999999999" x14ac:dyDescent="0.3">
      <c r="E17286" s="2"/>
      <c r="F17286" s="2"/>
      <c r="G17286" s="2"/>
      <c r="H17286" s="2"/>
      <c r="I17286" s="2"/>
      <c r="J17286" s="2"/>
      <c r="K17286" s="2"/>
    </row>
    <row r="17287" spans="5:11" ht="17.399999999999999" x14ac:dyDescent="0.3">
      <c r="E17287" s="2"/>
      <c r="F17287" s="2"/>
      <c r="G17287" s="2"/>
      <c r="H17287" s="2"/>
      <c r="I17287" s="2"/>
      <c r="J17287" s="2"/>
      <c r="K17287" s="2"/>
    </row>
    <row r="17288" spans="5:11" ht="17.399999999999999" x14ac:dyDescent="0.3">
      <c r="E17288" s="2"/>
      <c r="F17288" s="2"/>
      <c r="G17288" s="2"/>
      <c r="H17288" s="2"/>
      <c r="I17288" s="2"/>
      <c r="J17288" s="2"/>
      <c r="K17288" s="2"/>
    </row>
    <row r="17289" spans="5:11" ht="17.399999999999999" x14ac:dyDescent="0.3">
      <c r="E17289" s="2"/>
      <c r="F17289" s="2"/>
      <c r="G17289" s="2"/>
      <c r="H17289" s="2"/>
      <c r="I17289" s="2"/>
      <c r="J17289" s="2"/>
      <c r="K17289" s="2"/>
    </row>
    <row r="17290" spans="5:11" ht="17.399999999999999" x14ac:dyDescent="0.3">
      <c r="E17290" s="2"/>
      <c r="F17290" s="2"/>
      <c r="G17290" s="2"/>
      <c r="H17290" s="2"/>
      <c r="I17290" s="2"/>
      <c r="J17290" s="2"/>
      <c r="K17290" s="2"/>
    </row>
    <row r="17291" spans="5:11" ht="17.399999999999999" x14ac:dyDescent="0.3">
      <c r="E17291" s="2"/>
      <c r="F17291" s="2"/>
      <c r="G17291" s="2"/>
      <c r="H17291" s="2"/>
      <c r="I17291" s="2"/>
      <c r="J17291" s="2"/>
      <c r="K17291" s="2"/>
    </row>
    <row r="17292" spans="5:11" ht="17.399999999999999" x14ac:dyDescent="0.3">
      <c r="E17292" s="2"/>
      <c r="F17292" s="2"/>
      <c r="G17292" s="2"/>
      <c r="H17292" s="2"/>
      <c r="I17292" s="2"/>
      <c r="J17292" s="2"/>
      <c r="K17292" s="2"/>
    </row>
    <row r="17293" spans="5:11" ht="17.399999999999999" x14ac:dyDescent="0.3">
      <c r="E17293" s="2"/>
      <c r="F17293" s="2"/>
      <c r="G17293" s="2"/>
      <c r="H17293" s="2"/>
      <c r="I17293" s="2"/>
      <c r="J17293" s="2"/>
      <c r="K17293" s="2"/>
    </row>
    <row r="17294" spans="5:11" ht="17.399999999999999" x14ac:dyDescent="0.3">
      <c r="E17294" s="2"/>
      <c r="F17294" s="2"/>
      <c r="G17294" s="2"/>
      <c r="H17294" s="2"/>
      <c r="I17294" s="2"/>
      <c r="J17294" s="2"/>
      <c r="K17294" s="2"/>
    </row>
    <row r="17295" spans="5:11" ht="17.399999999999999" x14ac:dyDescent="0.3">
      <c r="E17295" s="2"/>
      <c r="F17295" s="2"/>
      <c r="G17295" s="2"/>
      <c r="H17295" s="2"/>
      <c r="I17295" s="2"/>
      <c r="J17295" s="2"/>
      <c r="K17295" s="2"/>
    </row>
    <row r="17296" spans="5:11" ht="17.399999999999999" x14ac:dyDescent="0.3">
      <c r="E17296" s="2"/>
      <c r="F17296" s="2"/>
      <c r="G17296" s="2"/>
      <c r="H17296" s="2"/>
      <c r="I17296" s="2"/>
      <c r="J17296" s="2"/>
      <c r="K17296" s="2"/>
    </row>
    <row r="17297" spans="5:11" ht="17.399999999999999" x14ac:dyDescent="0.3">
      <c r="E17297" s="2"/>
      <c r="F17297" s="2"/>
      <c r="G17297" s="2"/>
      <c r="H17297" s="2"/>
      <c r="I17297" s="2"/>
      <c r="J17297" s="2"/>
      <c r="K17297" s="2"/>
    </row>
    <row r="17298" spans="5:11" ht="17.399999999999999" x14ac:dyDescent="0.3">
      <c r="E17298" s="2"/>
      <c r="F17298" s="2"/>
      <c r="G17298" s="2"/>
      <c r="H17298" s="2"/>
      <c r="I17298" s="2"/>
      <c r="J17298" s="2"/>
      <c r="K17298" s="2"/>
    </row>
    <row r="17299" spans="5:11" ht="17.399999999999999" x14ac:dyDescent="0.3">
      <c r="E17299" s="2"/>
      <c r="F17299" s="2"/>
      <c r="G17299" s="2"/>
      <c r="H17299" s="2"/>
      <c r="I17299" s="2"/>
      <c r="J17299" s="2"/>
      <c r="K17299" s="2"/>
    </row>
    <row r="17300" spans="5:11" ht="17.399999999999999" x14ac:dyDescent="0.3">
      <c r="E17300" s="2"/>
      <c r="F17300" s="2"/>
      <c r="G17300" s="2"/>
      <c r="H17300" s="2"/>
      <c r="I17300" s="2"/>
      <c r="J17300" s="2"/>
      <c r="K17300" s="2"/>
    </row>
    <row r="17301" spans="5:11" ht="17.399999999999999" x14ac:dyDescent="0.3">
      <c r="E17301" s="2"/>
      <c r="F17301" s="2"/>
      <c r="G17301" s="2"/>
      <c r="H17301" s="2"/>
      <c r="I17301" s="2"/>
      <c r="J17301" s="2"/>
      <c r="K17301" s="2"/>
    </row>
    <row r="17302" spans="5:11" ht="17.399999999999999" x14ac:dyDescent="0.3">
      <c r="E17302" s="2"/>
      <c r="F17302" s="2"/>
      <c r="G17302" s="2"/>
      <c r="H17302" s="2"/>
      <c r="I17302" s="2"/>
      <c r="J17302" s="2"/>
      <c r="K17302" s="2"/>
    </row>
    <row r="17303" spans="5:11" ht="17.399999999999999" x14ac:dyDescent="0.3">
      <c r="E17303" s="2"/>
      <c r="F17303" s="2"/>
      <c r="G17303" s="2"/>
      <c r="H17303" s="2"/>
      <c r="I17303" s="2"/>
      <c r="J17303" s="2"/>
      <c r="K17303" s="2"/>
    </row>
    <row r="17304" spans="5:11" ht="17.399999999999999" x14ac:dyDescent="0.3">
      <c r="E17304" s="2"/>
      <c r="F17304" s="2"/>
      <c r="G17304" s="2"/>
      <c r="H17304" s="2"/>
      <c r="I17304" s="2"/>
      <c r="J17304" s="2"/>
      <c r="K17304" s="2"/>
    </row>
    <row r="17305" spans="5:11" ht="17.399999999999999" x14ac:dyDescent="0.3">
      <c r="E17305" s="2"/>
      <c r="F17305" s="2"/>
      <c r="G17305" s="2"/>
      <c r="H17305" s="2"/>
      <c r="I17305" s="2"/>
      <c r="J17305" s="2"/>
      <c r="K17305" s="2"/>
    </row>
    <row r="17306" spans="5:11" ht="17.399999999999999" x14ac:dyDescent="0.3">
      <c r="E17306" s="2"/>
      <c r="F17306" s="2"/>
      <c r="G17306" s="2"/>
      <c r="H17306" s="2"/>
      <c r="I17306" s="2"/>
      <c r="J17306" s="2"/>
      <c r="K17306" s="2"/>
    </row>
    <row r="17307" spans="5:11" ht="17.399999999999999" x14ac:dyDescent="0.3">
      <c r="E17307" s="2"/>
      <c r="F17307" s="2"/>
      <c r="G17307" s="2"/>
      <c r="H17307" s="2"/>
      <c r="I17307" s="2"/>
      <c r="J17307" s="2"/>
      <c r="K17307" s="2"/>
    </row>
    <row r="17308" spans="5:11" ht="17.399999999999999" x14ac:dyDescent="0.3">
      <c r="E17308" s="2"/>
      <c r="F17308" s="2"/>
      <c r="G17308" s="2"/>
      <c r="H17308" s="2"/>
      <c r="I17308" s="2"/>
      <c r="J17308" s="2"/>
      <c r="K17308" s="2"/>
    </row>
    <row r="17309" spans="5:11" ht="17.399999999999999" x14ac:dyDescent="0.3">
      <c r="E17309" s="2"/>
      <c r="F17309" s="2"/>
      <c r="G17309" s="2"/>
      <c r="H17309" s="2"/>
      <c r="I17309" s="2"/>
      <c r="J17309" s="2"/>
      <c r="K17309" s="2"/>
    </row>
    <row r="17310" spans="5:11" ht="17.399999999999999" x14ac:dyDescent="0.3">
      <c r="E17310" s="2"/>
      <c r="F17310" s="2"/>
      <c r="G17310" s="2"/>
      <c r="H17310" s="2"/>
      <c r="I17310" s="2"/>
      <c r="J17310" s="2"/>
      <c r="K17310" s="2"/>
    </row>
    <row r="17311" spans="5:11" ht="17.399999999999999" x14ac:dyDescent="0.3">
      <c r="E17311" s="2"/>
      <c r="F17311" s="2"/>
      <c r="G17311" s="2"/>
      <c r="H17311" s="2"/>
      <c r="I17311" s="2"/>
      <c r="J17311" s="2"/>
      <c r="K17311" s="2"/>
    </row>
    <row r="17312" spans="5:11" ht="17.399999999999999" x14ac:dyDescent="0.3">
      <c r="E17312" s="2"/>
      <c r="F17312" s="2"/>
      <c r="G17312" s="2"/>
      <c r="H17312" s="2"/>
      <c r="I17312" s="2"/>
      <c r="J17312" s="2"/>
      <c r="K17312" s="2"/>
    </row>
    <row r="17313" spans="5:11" ht="17.399999999999999" x14ac:dyDescent="0.3">
      <c r="E17313" s="2"/>
      <c r="F17313" s="2"/>
      <c r="G17313" s="2"/>
      <c r="H17313" s="2"/>
      <c r="I17313" s="2"/>
      <c r="J17313" s="2"/>
      <c r="K17313" s="2"/>
    </row>
    <row r="17314" spans="5:11" ht="17.399999999999999" x14ac:dyDescent="0.3">
      <c r="E17314" s="2"/>
      <c r="F17314" s="2"/>
      <c r="G17314" s="2"/>
      <c r="H17314" s="2"/>
      <c r="I17314" s="2"/>
      <c r="J17314" s="2"/>
      <c r="K17314" s="2"/>
    </row>
    <row r="17315" spans="5:11" ht="17.399999999999999" x14ac:dyDescent="0.3">
      <c r="E17315" s="2"/>
      <c r="F17315" s="2"/>
      <c r="G17315" s="2"/>
      <c r="H17315" s="2"/>
      <c r="I17315" s="2"/>
      <c r="J17315" s="2"/>
      <c r="K17315" s="2"/>
    </row>
    <row r="17316" spans="5:11" ht="17.399999999999999" x14ac:dyDescent="0.3">
      <c r="E17316" s="2"/>
      <c r="F17316" s="2"/>
      <c r="G17316" s="2"/>
      <c r="H17316" s="2"/>
      <c r="I17316" s="2"/>
      <c r="J17316" s="2"/>
      <c r="K17316" s="2"/>
    </row>
    <row r="17317" spans="5:11" ht="17.399999999999999" x14ac:dyDescent="0.3">
      <c r="E17317" s="2"/>
      <c r="F17317" s="2"/>
      <c r="G17317" s="2"/>
      <c r="H17317" s="2"/>
      <c r="I17317" s="2"/>
      <c r="J17317" s="2"/>
      <c r="K17317" s="2"/>
    </row>
    <row r="17318" spans="5:11" ht="17.399999999999999" x14ac:dyDescent="0.3">
      <c r="E17318" s="2"/>
      <c r="F17318" s="2"/>
      <c r="G17318" s="2"/>
      <c r="H17318" s="2"/>
      <c r="I17318" s="2"/>
      <c r="J17318" s="2"/>
      <c r="K17318" s="2"/>
    </row>
    <row r="17319" spans="5:11" ht="17.399999999999999" x14ac:dyDescent="0.3">
      <c r="E17319" s="2"/>
      <c r="F17319" s="2"/>
      <c r="G17319" s="2"/>
      <c r="H17319" s="2"/>
      <c r="I17319" s="2"/>
      <c r="J17319" s="2"/>
      <c r="K17319" s="2"/>
    </row>
    <row r="17320" spans="5:11" ht="17.399999999999999" x14ac:dyDescent="0.3">
      <c r="E17320" s="2"/>
      <c r="F17320" s="2"/>
      <c r="G17320" s="2"/>
      <c r="H17320" s="2"/>
      <c r="I17320" s="2"/>
      <c r="J17320" s="2"/>
      <c r="K17320" s="2"/>
    </row>
    <row r="17321" spans="5:11" ht="17.399999999999999" x14ac:dyDescent="0.3">
      <c r="E17321" s="2"/>
      <c r="F17321" s="2"/>
      <c r="G17321" s="2"/>
      <c r="H17321" s="2"/>
      <c r="I17321" s="2"/>
      <c r="J17321" s="2"/>
      <c r="K17321" s="2"/>
    </row>
    <row r="17322" spans="5:11" ht="17.399999999999999" x14ac:dyDescent="0.3">
      <c r="E17322" s="2"/>
      <c r="F17322" s="2"/>
      <c r="G17322" s="2"/>
      <c r="H17322" s="2"/>
      <c r="I17322" s="2"/>
      <c r="J17322" s="2"/>
      <c r="K17322" s="2"/>
    </row>
    <row r="17323" spans="5:11" ht="17.399999999999999" x14ac:dyDescent="0.3">
      <c r="E17323" s="2"/>
      <c r="F17323" s="2"/>
      <c r="G17323" s="2"/>
      <c r="H17323" s="2"/>
      <c r="I17323" s="2"/>
      <c r="J17323" s="2"/>
      <c r="K17323" s="2"/>
    </row>
    <row r="17324" spans="5:11" ht="17.399999999999999" x14ac:dyDescent="0.3">
      <c r="E17324" s="2"/>
      <c r="F17324" s="2"/>
      <c r="G17324" s="2"/>
      <c r="H17324" s="2"/>
      <c r="I17324" s="2"/>
      <c r="J17324" s="2"/>
      <c r="K17324" s="2"/>
    </row>
    <row r="17325" spans="5:11" ht="17.399999999999999" x14ac:dyDescent="0.3">
      <c r="E17325" s="2"/>
      <c r="F17325" s="2"/>
      <c r="G17325" s="2"/>
      <c r="H17325" s="2"/>
      <c r="I17325" s="2"/>
      <c r="J17325" s="2"/>
      <c r="K17325" s="2"/>
    </row>
    <row r="17326" spans="5:11" ht="17.399999999999999" x14ac:dyDescent="0.3">
      <c r="E17326" s="2"/>
      <c r="F17326" s="2"/>
      <c r="G17326" s="2"/>
      <c r="H17326" s="2"/>
      <c r="I17326" s="2"/>
      <c r="J17326" s="2"/>
      <c r="K17326" s="2"/>
    </row>
    <row r="17327" spans="5:11" ht="17.399999999999999" x14ac:dyDescent="0.3">
      <c r="E17327" s="2"/>
      <c r="F17327" s="2"/>
      <c r="G17327" s="2"/>
      <c r="H17327" s="2"/>
      <c r="I17327" s="2"/>
      <c r="J17327" s="2"/>
      <c r="K17327" s="2"/>
    </row>
    <row r="17328" spans="5:11" ht="17.399999999999999" x14ac:dyDescent="0.3">
      <c r="E17328" s="2"/>
      <c r="F17328" s="2"/>
      <c r="G17328" s="2"/>
      <c r="H17328" s="2"/>
      <c r="I17328" s="2"/>
      <c r="J17328" s="2"/>
      <c r="K17328" s="2"/>
    </row>
    <row r="17329" spans="5:11" ht="17.399999999999999" x14ac:dyDescent="0.3">
      <c r="E17329" s="2"/>
      <c r="F17329" s="2"/>
      <c r="G17329" s="2"/>
      <c r="H17329" s="2"/>
      <c r="I17329" s="2"/>
      <c r="J17329" s="2"/>
      <c r="K17329" s="2"/>
    </row>
    <row r="17330" spans="5:11" ht="17.399999999999999" x14ac:dyDescent="0.3">
      <c r="E17330" s="2"/>
      <c r="F17330" s="2"/>
      <c r="G17330" s="2"/>
      <c r="H17330" s="2"/>
      <c r="I17330" s="2"/>
      <c r="J17330" s="2"/>
      <c r="K17330" s="2"/>
    </row>
    <row r="17331" spans="5:11" ht="17.399999999999999" x14ac:dyDescent="0.3">
      <c r="E17331" s="2"/>
      <c r="F17331" s="2"/>
      <c r="G17331" s="2"/>
      <c r="H17331" s="2"/>
      <c r="I17331" s="2"/>
      <c r="J17331" s="2"/>
      <c r="K17331" s="2"/>
    </row>
    <row r="17332" spans="5:11" ht="17.399999999999999" x14ac:dyDescent="0.3">
      <c r="E17332" s="2"/>
      <c r="F17332" s="2"/>
      <c r="G17332" s="2"/>
      <c r="H17332" s="2"/>
      <c r="I17332" s="2"/>
      <c r="J17332" s="2"/>
      <c r="K17332" s="2"/>
    </row>
    <row r="17333" spans="5:11" ht="17.399999999999999" x14ac:dyDescent="0.3">
      <c r="E17333" s="2"/>
      <c r="F17333" s="2"/>
      <c r="G17333" s="2"/>
      <c r="H17333" s="2"/>
      <c r="I17333" s="2"/>
      <c r="J17333" s="2"/>
      <c r="K17333" s="2"/>
    </row>
    <row r="17334" spans="5:11" ht="17.399999999999999" x14ac:dyDescent="0.3">
      <c r="E17334" s="2"/>
      <c r="F17334" s="2"/>
      <c r="G17334" s="2"/>
      <c r="H17334" s="2"/>
      <c r="I17334" s="2"/>
      <c r="J17334" s="2"/>
      <c r="K17334" s="2"/>
    </row>
    <row r="17335" spans="5:11" ht="17.399999999999999" x14ac:dyDescent="0.3">
      <c r="E17335" s="2"/>
      <c r="F17335" s="2"/>
      <c r="G17335" s="2"/>
      <c r="H17335" s="2"/>
      <c r="I17335" s="2"/>
      <c r="J17335" s="2"/>
      <c r="K17335" s="2"/>
    </row>
    <row r="17336" spans="5:11" ht="17.399999999999999" x14ac:dyDescent="0.3">
      <c r="E17336" s="2"/>
      <c r="F17336" s="2"/>
      <c r="G17336" s="2"/>
      <c r="H17336" s="2"/>
      <c r="I17336" s="2"/>
      <c r="J17336" s="2"/>
      <c r="K17336" s="2"/>
    </row>
    <row r="17337" spans="5:11" ht="17.399999999999999" x14ac:dyDescent="0.3">
      <c r="E17337" s="2"/>
      <c r="F17337" s="2"/>
      <c r="G17337" s="2"/>
      <c r="H17337" s="2"/>
      <c r="I17337" s="2"/>
      <c r="J17337" s="2"/>
      <c r="K17337" s="2"/>
    </row>
    <row r="17338" spans="5:11" ht="17.399999999999999" x14ac:dyDescent="0.3">
      <c r="E17338" s="2"/>
      <c r="F17338" s="2"/>
      <c r="G17338" s="2"/>
      <c r="H17338" s="2"/>
      <c r="I17338" s="2"/>
      <c r="J17338" s="2"/>
      <c r="K17338" s="2"/>
    </row>
    <row r="17339" spans="5:11" ht="17.399999999999999" x14ac:dyDescent="0.3">
      <c r="E17339" s="2"/>
      <c r="F17339" s="2"/>
      <c r="G17339" s="2"/>
      <c r="H17339" s="2"/>
      <c r="I17339" s="2"/>
      <c r="J17339" s="2"/>
      <c r="K17339" s="2"/>
    </row>
    <row r="17340" spans="5:11" ht="17.399999999999999" x14ac:dyDescent="0.3">
      <c r="E17340" s="2"/>
      <c r="F17340" s="2"/>
      <c r="G17340" s="2"/>
      <c r="H17340" s="2"/>
      <c r="I17340" s="2"/>
      <c r="J17340" s="2"/>
      <c r="K17340" s="2"/>
    </row>
    <row r="17341" spans="5:11" ht="17.399999999999999" x14ac:dyDescent="0.3">
      <c r="E17341" s="2"/>
      <c r="F17341" s="2"/>
      <c r="G17341" s="2"/>
      <c r="H17341" s="2"/>
      <c r="I17341" s="2"/>
      <c r="J17341" s="2"/>
      <c r="K17341" s="2"/>
    </row>
    <row r="17342" spans="5:11" ht="17.399999999999999" x14ac:dyDescent="0.3">
      <c r="E17342" s="2"/>
      <c r="F17342" s="2"/>
      <c r="G17342" s="2"/>
      <c r="H17342" s="2"/>
      <c r="I17342" s="2"/>
      <c r="J17342" s="2"/>
      <c r="K17342" s="2"/>
    </row>
    <row r="17343" spans="5:11" ht="17.399999999999999" x14ac:dyDescent="0.3">
      <c r="E17343" s="2"/>
      <c r="F17343" s="2"/>
      <c r="G17343" s="2"/>
      <c r="H17343" s="2"/>
      <c r="I17343" s="2"/>
      <c r="J17343" s="2"/>
      <c r="K17343" s="2"/>
    </row>
    <row r="17344" spans="5:11" ht="17.399999999999999" x14ac:dyDescent="0.3">
      <c r="E17344" s="2"/>
      <c r="F17344" s="2"/>
      <c r="G17344" s="2"/>
      <c r="H17344" s="2"/>
      <c r="I17344" s="2"/>
      <c r="J17344" s="2"/>
      <c r="K17344" s="2"/>
    </row>
    <row r="17345" spans="5:11" ht="17.399999999999999" x14ac:dyDescent="0.3">
      <c r="E17345" s="2"/>
      <c r="F17345" s="2"/>
      <c r="G17345" s="2"/>
      <c r="H17345" s="2"/>
      <c r="I17345" s="2"/>
      <c r="J17345" s="2"/>
      <c r="K17345" s="2"/>
    </row>
    <row r="17346" spans="5:11" ht="17.399999999999999" x14ac:dyDescent="0.3">
      <c r="E17346" s="2"/>
      <c r="F17346" s="2"/>
      <c r="G17346" s="2"/>
      <c r="H17346" s="2"/>
      <c r="I17346" s="2"/>
      <c r="J17346" s="2"/>
      <c r="K17346" s="2"/>
    </row>
    <row r="17347" spans="5:11" ht="17.399999999999999" x14ac:dyDescent="0.3">
      <c r="E17347" s="2"/>
      <c r="F17347" s="2"/>
      <c r="G17347" s="2"/>
      <c r="H17347" s="2"/>
      <c r="I17347" s="2"/>
      <c r="J17347" s="2"/>
      <c r="K17347" s="2"/>
    </row>
    <row r="17348" spans="5:11" ht="17.399999999999999" x14ac:dyDescent="0.3">
      <c r="E17348" s="2"/>
      <c r="F17348" s="2"/>
      <c r="G17348" s="2"/>
      <c r="H17348" s="2"/>
      <c r="I17348" s="2"/>
      <c r="J17348" s="2"/>
      <c r="K17348" s="2"/>
    </row>
    <row r="17349" spans="5:11" ht="17.399999999999999" x14ac:dyDescent="0.3">
      <c r="E17349" s="2"/>
      <c r="F17349" s="2"/>
      <c r="G17349" s="2"/>
      <c r="H17349" s="2"/>
      <c r="I17349" s="2"/>
      <c r="J17349" s="2"/>
      <c r="K17349" s="2"/>
    </row>
    <row r="17350" spans="5:11" ht="17.399999999999999" x14ac:dyDescent="0.3">
      <c r="E17350" s="2"/>
      <c r="F17350" s="2"/>
      <c r="G17350" s="2"/>
      <c r="H17350" s="2"/>
      <c r="I17350" s="2"/>
      <c r="J17350" s="2"/>
      <c r="K17350" s="2"/>
    </row>
    <row r="17351" spans="5:11" ht="17.399999999999999" x14ac:dyDescent="0.3">
      <c r="E17351" s="2"/>
      <c r="F17351" s="2"/>
      <c r="G17351" s="2"/>
      <c r="H17351" s="2"/>
      <c r="I17351" s="2"/>
      <c r="J17351" s="2"/>
      <c r="K17351" s="2"/>
    </row>
    <row r="17352" spans="5:11" ht="17.399999999999999" x14ac:dyDescent="0.3">
      <c r="E17352" s="2"/>
      <c r="F17352" s="2"/>
      <c r="G17352" s="2"/>
      <c r="H17352" s="2"/>
      <c r="I17352" s="2"/>
      <c r="J17352" s="2"/>
      <c r="K17352" s="2"/>
    </row>
    <row r="17353" spans="5:11" ht="17.399999999999999" x14ac:dyDescent="0.3">
      <c r="E17353" s="2"/>
      <c r="F17353" s="2"/>
      <c r="G17353" s="2"/>
      <c r="H17353" s="2"/>
      <c r="I17353" s="2"/>
      <c r="J17353" s="2"/>
      <c r="K17353" s="2"/>
    </row>
    <row r="17354" spans="5:11" ht="17.399999999999999" x14ac:dyDescent="0.3">
      <c r="E17354" s="2"/>
      <c r="F17354" s="2"/>
      <c r="G17354" s="2"/>
      <c r="H17354" s="2"/>
      <c r="I17354" s="2"/>
      <c r="J17354" s="2"/>
      <c r="K17354" s="2"/>
    </row>
    <row r="17355" spans="5:11" ht="17.399999999999999" x14ac:dyDescent="0.3">
      <c r="E17355" s="2"/>
      <c r="F17355" s="2"/>
      <c r="G17355" s="2"/>
      <c r="H17355" s="2"/>
      <c r="I17355" s="2"/>
      <c r="J17355" s="2"/>
      <c r="K17355" s="2"/>
    </row>
    <row r="17356" spans="5:11" ht="17.399999999999999" x14ac:dyDescent="0.3">
      <c r="E17356" s="2"/>
      <c r="F17356" s="2"/>
      <c r="G17356" s="2"/>
      <c r="H17356" s="2"/>
      <c r="I17356" s="2"/>
      <c r="J17356" s="2"/>
      <c r="K17356" s="2"/>
    </row>
    <row r="17357" spans="5:11" ht="17.399999999999999" x14ac:dyDescent="0.3">
      <c r="E17357" s="2"/>
      <c r="F17357" s="2"/>
      <c r="G17357" s="2"/>
      <c r="H17357" s="2"/>
      <c r="I17357" s="2"/>
      <c r="J17357" s="2"/>
      <c r="K17357" s="2"/>
    </row>
    <row r="17358" spans="5:11" ht="17.399999999999999" x14ac:dyDescent="0.3">
      <c r="E17358" s="2"/>
      <c r="F17358" s="2"/>
      <c r="G17358" s="2"/>
      <c r="H17358" s="2"/>
      <c r="I17358" s="2"/>
      <c r="J17358" s="2"/>
      <c r="K17358" s="2"/>
    </row>
    <row r="17359" spans="5:11" ht="17.399999999999999" x14ac:dyDescent="0.3">
      <c r="E17359" s="2"/>
      <c r="F17359" s="2"/>
      <c r="G17359" s="2"/>
      <c r="H17359" s="2"/>
      <c r="I17359" s="2"/>
      <c r="J17359" s="2"/>
      <c r="K17359" s="2"/>
    </row>
    <row r="17360" spans="5:11" ht="17.399999999999999" x14ac:dyDescent="0.3">
      <c r="E17360" s="2"/>
      <c r="F17360" s="2"/>
      <c r="G17360" s="2"/>
      <c r="H17360" s="2"/>
      <c r="I17360" s="2"/>
      <c r="J17360" s="2"/>
      <c r="K17360" s="2"/>
    </row>
    <row r="17361" spans="5:11" ht="17.399999999999999" x14ac:dyDescent="0.3">
      <c r="E17361" s="2"/>
      <c r="F17361" s="2"/>
      <c r="G17361" s="2"/>
      <c r="H17361" s="2"/>
      <c r="I17361" s="2"/>
      <c r="J17361" s="2"/>
      <c r="K17361" s="2"/>
    </row>
    <row r="17362" spans="5:11" ht="17.399999999999999" x14ac:dyDescent="0.3">
      <c r="E17362" s="2"/>
      <c r="F17362" s="2"/>
      <c r="G17362" s="2"/>
      <c r="H17362" s="2"/>
      <c r="I17362" s="2"/>
      <c r="J17362" s="2"/>
      <c r="K17362" s="2"/>
    </row>
    <row r="17363" spans="5:11" ht="17.399999999999999" x14ac:dyDescent="0.3">
      <c r="E17363" s="2"/>
      <c r="F17363" s="2"/>
      <c r="G17363" s="2"/>
      <c r="H17363" s="2"/>
      <c r="I17363" s="2"/>
      <c r="J17363" s="2"/>
      <c r="K17363" s="2"/>
    </row>
    <row r="17364" spans="5:11" ht="17.399999999999999" x14ac:dyDescent="0.3">
      <c r="E17364" s="2"/>
      <c r="F17364" s="2"/>
      <c r="G17364" s="2"/>
      <c r="H17364" s="2"/>
      <c r="I17364" s="2"/>
      <c r="J17364" s="2"/>
      <c r="K17364" s="2"/>
    </row>
    <row r="17365" spans="5:11" ht="17.399999999999999" x14ac:dyDescent="0.3">
      <c r="E17365" s="2"/>
      <c r="F17365" s="2"/>
      <c r="G17365" s="2"/>
      <c r="H17365" s="2"/>
      <c r="I17365" s="2"/>
      <c r="J17365" s="2"/>
      <c r="K17365" s="2"/>
    </row>
    <row r="17366" spans="5:11" ht="17.399999999999999" x14ac:dyDescent="0.3">
      <c r="E17366" s="2"/>
      <c r="F17366" s="2"/>
      <c r="G17366" s="2"/>
      <c r="H17366" s="2"/>
      <c r="I17366" s="2"/>
      <c r="J17366" s="2"/>
      <c r="K17366" s="2"/>
    </row>
    <row r="17367" spans="5:11" ht="17.399999999999999" x14ac:dyDescent="0.3">
      <c r="E17367" s="2"/>
      <c r="F17367" s="2"/>
      <c r="G17367" s="2"/>
      <c r="H17367" s="2"/>
      <c r="I17367" s="2"/>
      <c r="J17367" s="2"/>
      <c r="K17367" s="2"/>
    </row>
    <row r="17368" spans="5:11" ht="17.399999999999999" x14ac:dyDescent="0.3">
      <c r="E17368" s="2"/>
      <c r="F17368" s="2"/>
      <c r="G17368" s="2"/>
      <c r="H17368" s="2"/>
      <c r="I17368" s="2"/>
      <c r="J17368" s="2"/>
      <c r="K17368" s="2"/>
    </row>
    <row r="17369" spans="5:11" ht="17.399999999999999" x14ac:dyDescent="0.3">
      <c r="E17369" s="2"/>
      <c r="F17369" s="2"/>
      <c r="G17369" s="2"/>
      <c r="H17369" s="2"/>
      <c r="I17369" s="2"/>
      <c r="J17369" s="2"/>
      <c r="K17369" s="2"/>
    </row>
    <row r="17370" spans="5:11" ht="17.399999999999999" x14ac:dyDescent="0.3">
      <c r="E17370" s="2"/>
      <c r="F17370" s="2"/>
      <c r="G17370" s="2"/>
      <c r="H17370" s="2"/>
      <c r="I17370" s="2"/>
      <c r="J17370" s="2"/>
      <c r="K17370" s="2"/>
    </row>
    <row r="17371" spans="5:11" ht="17.399999999999999" x14ac:dyDescent="0.3">
      <c r="E17371" s="2"/>
      <c r="F17371" s="2"/>
      <c r="G17371" s="2"/>
      <c r="H17371" s="2"/>
      <c r="I17371" s="2"/>
      <c r="J17371" s="2"/>
      <c r="K17371" s="2"/>
    </row>
    <row r="17372" spans="5:11" ht="17.399999999999999" x14ac:dyDescent="0.3">
      <c r="E17372" s="2"/>
      <c r="F17372" s="2"/>
      <c r="G17372" s="2"/>
      <c r="H17372" s="2"/>
      <c r="I17372" s="2"/>
      <c r="J17372" s="2"/>
      <c r="K17372" s="2"/>
    </row>
    <row r="17373" spans="5:11" ht="17.399999999999999" x14ac:dyDescent="0.3">
      <c r="E17373" s="2"/>
      <c r="F17373" s="2"/>
      <c r="G17373" s="2"/>
      <c r="H17373" s="2"/>
      <c r="I17373" s="2"/>
      <c r="J17373" s="2"/>
      <c r="K17373" s="2"/>
    </row>
    <row r="17374" spans="5:11" ht="17.399999999999999" x14ac:dyDescent="0.3">
      <c r="E17374" s="2"/>
      <c r="F17374" s="2"/>
      <c r="G17374" s="2"/>
      <c r="H17374" s="2"/>
      <c r="I17374" s="2"/>
      <c r="J17374" s="2"/>
      <c r="K17374" s="2"/>
    </row>
    <row r="17375" spans="5:11" ht="17.399999999999999" x14ac:dyDescent="0.3">
      <c r="E17375" s="2"/>
      <c r="F17375" s="2"/>
      <c r="G17375" s="2"/>
      <c r="H17375" s="2"/>
      <c r="I17375" s="2"/>
      <c r="J17375" s="2"/>
      <c r="K17375" s="2"/>
    </row>
    <row r="17376" spans="5:11" ht="17.399999999999999" x14ac:dyDescent="0.3">
      <c r="E17376" s="2"/>
      <c r="F17376" s="2"/>
      <c r="G17376" s="2"/>
      <c r="H17376" s="2"/>
      <c r="I17376" s="2"/>
      <c r="J17376" s="2"/>
      <c r="K17376" s="2"/>
    </row>
    <row r="17377" spans="5:11" ht="17.399999999999999" x14ac:dyDescent="0.3">
      <c r="E17377" s="2"/>
      <c r="F17377" s="2"/>
      <c r="G17377" s="2"/>
      <c r="H17377" s="2"/>
      <c r="I17377" s="2"/>
      <c r="J17377" s="2"/>
      <c r="K17377" s="2"/>
    </row>
    <row r="17378" spans="5:11" ht="17.399999999999999" x14ac:dyDescent="0.3">
      <c r="E17378" s="2"/>
      <c r="F17378" s="2"/>
      <c r="G17378" s="2"/>
      <c r="H17378" s="2"/>
      <c r="I17378" s="2"/>
      <c r="J17378" s="2"/>
      <c r="K17378" s="2"/>
    </row>
    <row r="17379" spans="5:11" ht="17.399999999999999" x14ac:dyDescent="0.3">
      <c r="E17379" s="2"/>
      <c r="F17379" s="2"/>
      <c r="G17379" s="2"/>
      <c r="H17379" s="2"/>
      <c r="I17379" s="2"/>
      <c r="J17379" s="2"/>
      <c r="K17379" s="2"/>
    </row>
    <row r="17380" spans="5:11" ht="17.399999999999999" x14ac:dyDescent="0.3">
      <c r="E17380" s="2"/>
      <c r="F17380" s="2"/>
      <c r="G17380" s="2"/>
      <c r="H17380" s="2"/>
      <c r="I17380" s="2"/>
      <c r="J17380" s="2"/>
      <c r="K17380" s="2"/>
    </row>
    <row r="17381" spans="5:11" ht="17.399999999999999" x14ac:dyDescent="0.3">
      <c r="E17381" s="2"/>
      <c r="F17381" s="2"/>
      <c r="G17381" s="2"/>
      <c r="H17381" s="2"/>
      <c r="I17381" s="2"/>
      <c r="J17381" s="2"/>
      <c r="K17381" s="2"/>
    </row>
    <row r="17382" spans="5:11" ht="17.399999999999999" x14ac:dyDescent="0.3">
      <c r="E17382" s="2"/>
      <c r="F17382" s="2"/>
      <c r="G17382" s="2"/>
      <c r="H17382" s="2"/>
      <c r="I17382" s="2"/>
      <c r="J17382" s="2"/>
      <c r="K17382" s="2"/>
    </row>
    <row r="17383" spans="5:11" ht="17.399999999999999" x14ac:dyDescent="0.3">
      <c r="E17383" s="2"/>
      <c r="F17383" s="2"/>
      <c r="G17383" s="2"/>
      <c r="H17383" s="2"/>
      <c r="I17383" s="2"/>
      <c r="J17383" s="2"/>
      <c r="K17383" s="2"/>
    </row>
    <row r="17384" spans="5:11" ht="17.399999999999999" x14ac:dyDescent="0.3">
      <c r="E17384" s="2"/>
      <c r="F17384" s="2"/>
      <c r="G17384" s="2"/>
      <c r="H17384" s="2"/>
      <c r="I17384" s="2"/>
      <c r="J17384" s="2"/>
      <c r="K17384" s="2"/>
    </row>
    <row r="17385" spans="5:11" ht="17.399999999999999" x14ac:dyDescent="0.3">
      <c r="E17385" s="2"/>
      <c r="F17385" s="2"/>
      <c r="G17385" s="2"/>
      <c r="H17385" s="2"/>
      <c r="I17385" s="2"/>
      <c r="J17385" s="2"/>
      <c r="K17385" s="2"/>
    </row>
    <row r="17386" spans="5:11" ht="17.399999999999999" x14ac:dyDescent="0.3">
      <c r="E17386" s="2"/>
      <c r="F17386" s="2"/>
      <c r="G17386" s="2"/>
      <c r="H17386" s="2"/>
      <c r="I17386" s="2"/>
      <c r="J17386" s="2"/>
      <c r="K17386" s="2"/>
    </row>
    <row r="17387" spans="5:11" ht="17.399999999999999" x14ac:dyDescent="0.3">
      <c r="E17387" s="2"/>
      <c r="F17387" s="2"/>
      <c r="G17387" s="2"/>
      <c r="H17387" s="2"/>
      <c r="I17387" s="2"/>
      <c r="J17387" s="2"/>
      <c r="K17387" s="2"/>
    </row>
    <row r="17388" spans="5:11" ht="17.399999999999999" x14ac:dyDescent="0.3">
      <c r="E17388" s="2"/>
      <c r="F17388" s="2"/>
      <c r="G17388" s="2"/>
      <c r="H17388" s="2"/>
      <c r="I17388" s="2"/>
      <c r="J17388" s="2"/>
      <c r="K17388" s="2"/>
    </row>
    <row r="17389" spans="5:11" ht="17.399999999999999" x14ac:dyDescent="0.3">
      <c r="E17389" s="2"/>
      <c r="F17389" s="2"/>
      <c r="G17389" s="2"/>
      <c r="H17389" s="2"/>
      <c r="I17389" s="2"/>
      <c r="J17389" s="2"/>
      <c r="K17389" s="2"/>
    </row>
    <row r="17390" spans="5:11" ht="17.399999999999999" x14ac:dyDescent="0.3">
      <c r="E17390" s="2"/>
      <c r="F17390" s="2"/>
      <c r="G17390" s="2"/>
      <c r="H17390" s="2"/>
      <c r="I17390" s="2"/>
      <c r="J17390" s="2"/>
      <c r="K17390" s="2"/>
    </row>
    <row r="17391" spans="5:11" ht="17.399999999999999" x14ac:dyDescent="0.3">
      <c r="E17391" s="2"/>
      <c r="F17391" s="2"/>
      <c r="G17391" s="2"/>
      <c r="H17391" s="2"/>
      <c r="I17391" s="2"/>
      <c r="J17391" s="2"/>
      <c r="K17391" s="2"/>
    </row>
    <row r="17392" spans="5:11" ht="17.399999999999999" x14ac:dyDescent="0.3">
      <c r="E17392" s="2"/>
      <c r="F17392" s="2"/>
      <c r="G17392" s="2"/>
      <c r="H17392" s="2"/>
      <c r="I17392" s="2"/>
      <c r="J17392" s="2"/>
      <c r="K17392" s="2"/>
    </row>
    <row r="17393" spans="5:11" ht="17.399999999999999" x14ac:dyDescent="0.3">
      <c r="E17393" s="2"/>
      <c r="F17393" s="2"/>
      <c r="G17393" s="2"/>
      <c r="H17393" s="2"/>
      <c r="I17393" s="2"/>
      <c r="J17393" s="2"/>
      <c r="K17393" s="2"/>
    </row>
    <row r="17394" spans="5:11" ht="17.399999999999999" x14ac:dyDescent="0.3">
      <c r="E17394" s="2"/>
      <c r="F17394" s="2"/>
      <c r="G17394" s="2"/>
      <c r="H17394" s="2"/>
      <c r="I17394" s="2"/>
      <c r="J17394" s="2"/>
      <c r="K17394" s="2"/>
    </row>
    <row r="17395" spans="5:11" ht="17.399999999999999" x14ac:dyDescent="0.3">
      <c r="E17395" s="2"/>
      <c r="F17395" s="2"/>
      <c r="G17395" s="2"/>
      <c r="H17395" s="2"/>
      <c r="I17395" s="2"/>
      <c r="J17395" s="2"/>
      <c r="K17395" s="2"/>
    </row>
    <row r="17396" spans="5:11" ht="17.399999999999999" x14ac:dyDescent="0.3">
      <c r="E17396" s="2"/>
      <c r="F17396" s="2"/>
      <c r="G17396" s="2"/>
      <c r="H17396" s="2"/>
      <c r="I17396" s="2"/>
      <c r="J17396" s="2"/>
      <c r="K17396" s="2"/>
    </row>
    <row r="17397" spans="5:11" ht="17.399999999999999" x14ac:dyDescent="0.3">
      <c r="E17397" s="2"/>
      <c r="F17397" s="2"/>
      <c r="G17397" s="2"/>
      <c r="H17397" s="2"/>
      <c r="I17397" s="2"/>
      <c r="J17397" s="2"/>
      <c r="K17397" s="2"/>
    </row>
    <row r="17398" spans="5:11" ht="17.399999999999999" x14ac:dyDescent="0.3">
      <c r="E17398" s="2"/>
      <c r="F17398" s="2"/>
      <c r="G17398" s="2"/>
      <c r="H17398" s="2"/>
      <c r="I17398" s="2"/>
      <c r="J17398" s="2"/>
      <c r="K17398" s="2"/>
    </row>
    <row r="17399" spans="5:11" ht="17.399999999999999" x14ac:dyDescent="0.3">
      <c r="E17399" s="2"/>
      <c r="F17399" s="2"/>
      <c r="G17399" s="2"/>
      <c r="H17399" s="2"/>
      <c r="I17399" s="2"/>
      <c r="J17399" s="2"/>
      <c r="K17399" s="2"/>
    </row>
    <row r="17400" spans="5:11" ht="17.399999999999999" x14ac:dyDescent="0.3">
      <c r="E17400" s="2"/>
      <c r="F17400" s="2"/>
      <c r="G17400" s="2"/>
      <c r="H17400" s="2"/>
      <c r="I17400" s="2"/>
      <c r="J17400" s="2"/>
      <c r="K17400" s="2"/>
    </row>
    <row r="17401" spans="5:11" ht="17.399999999999999" x14ac:dyDescent="0.3">
      <c r="E17401" s="2"/>
      <c r="F17401" s="2"/>
      <c r="G17401" s="2"/>
      <c r="H17401" s="2"/>
      <c r="I17401" s="2"/>
      <c r="J17401" s="2"/>
      <c r="K17401" s="2"/>
    </row>
    <row r="17402" spans="5:11" ht="17.399999999999999" x14ac:dyDescent="0.3">
      <c r="E17402" s="2"/>
      <c r="F17402" s="2"/>
      <c r="G17402" s="2"/>
      <c r="H17402" s="2"/>
      <c r="I17402" s="2"/>
      <c r="J17402" s="2"/>
      <c r="K17402" s="2"/>
    </row>
    <row r="17403" spans="5:11" ht="17.399999999999999" x14ac:dyDescent="0.3">
      <c r="E17403" s="2"/>
      <c r="F17403" s="2"/>
      <c r="G17403" s="2"/>
      <c r="H17403" s="2"/>
      <c r="I17403" s="2"/>
      <c r="J17403" s="2"/>
      <c r="K17403" s="2"/>
    </row>
    <row r="17404" spans="5:11" ht="17.399999999999999" x14ac:dyDescent="0.3">
      <c r="E17404" s="2"/>
      <c r="F17404" s="2"/>
      <c r="G17404" s="2"/>
      <c r="H17404" s="2"/>
      <c r="I17404" s="2"/>
      <c r="J17404" s="2"/>
      <c r="K17404" s="2"/>
    </row>
    <row r="17405" spans="5:11" ht="17.399999999999999" x14ac:dyDescent="0.3">
      <c r="E17405" s="2"/>
      <c r="F17405" s="2"/>
      <c r="G17405" s="2"/>
      <c r="H17405" s="2"/>
      <c r="I17405" s="2"/>
      <c r="J17405" s="2"/>
      <c r="K17405" s="2"/>
    </row>
    <row r="17406" spans="5:11" ht="17.399999999999999" x14ac:dyDescent="0.3">
      <c r="E17406" s="2"/>
      <c r="F17406" s="2"/>
      <c r="G17406" s="2"/>
      <c r="H17406" s="2"/>
      <c r="I17406" s="2"/>
      <c r="J17406" s="2"/>
      <c r="K17406" s="2"/>
    </row>
    <row r="17407" spans="5:11" ht="17.399999999999999" x14ac:dyDescent="0.3">
      <c r="E17407" s="2"/>
      <c r="F17407" s="2"/>
      <c r="G17407" s="2"/>
      <c r="H17407" s="2"/>
      <c r="I17407" s="2"/>
      <c r="J17407" s="2"/>
      <c r="K17407" s="2"/>
    </row>
    <row r="17408" spans="5:11" ht="17.399999999999999" x14ac:dyDescent="0.3">
      <c r="E17408" s="2"/>
      <c r="F17408" s="2"/>
      <c r="G17408" s="2"/>
      <c r="H17408" s="2"/>
      <c r="I17408" s="2"/>
      <c r="J17408" s="2"/>
      <c r="K17408" s="2"/>
    </row>
    <row r="17409" spans="5:11" ht="17.399999999999999" x14ac:dyDescent="0.3">
      <c r="E17409" s="2"/>
      <c r="F17409" s="2"/>
      <c r="G17409" s="2"/>
      <c r="H17409" s="2"/>
      <c r="I17409" s="2"/>
      <c r="J17409" s="2"/>
      <c r="K17409" s="2"/>
    </row>
    <row r="17410" spans="5:11" ht="17.399999999999999" x14ac:dyDescent="0.3">
      <c r="E17410" s="2"/>
      <c r="F17410" s="2"/>
      <c r="G17410" s="2"/>
      <c r="H17410" s="2"/>
      <c r="I17410" s="2"/>
      <c r="J17410" s="2"/>
      <c r="K17410" s="2"/>
    </row>
    <row r="17411" spans="5:11" ht="17.399999999999999" x14ac:dyDescent="0.3">
      <c r="E17411" s="2"/>
      <c r="F17411" s="2"/>
      <c r="G17411" s="2"/>
      <c r="H17411" s="2"/>
      <c r="I17411" s="2"/>
      <c r="J17411" s="2"/>
      <c r="K17411" s="2"/>
    </row>
    <row r="17412" spans="5:11" ht="17.399999999999999" x14ac:dyDescent="0.3">
      <c r="E17412" s="2"/>
      <c r="F17412" s="2"/>
      <c r="G17412" s="2"/>
      <c r="H17412" s="2"/>
      <c r="I17412" s="2"/>
      <c r="J17412" s="2"/>
      <c r="K17412" s="2"/>
    </row>
    <row r="17413" spans="5:11" ht="17.399999999999999" x14ac:dyDescent="0.3">
      <c r="E17413" s="2"/>
      <c r="F17413" s="2"/>
      <c r="G17413" s="2"/>
      <c r="H17413" s="2"/>
      <c r="I17413" s="2"/>
      <c r="J17413" s="2"/>
      <c r="K17413" s="2"/>
    </row>
    <row r="17414" spans="5:11" ht="17.399999999999999" x14ac:dyDescent="0.3">
      <c r="E17414" s="2"/>
      <c r="F17414" s="2"/>
      <c r="G17414" s="2"/>
      <c r="H17414" s="2"/>
      <c r="I17414" s="2"/>
      <c r="J17414" s="2"/>
      <c r="K17414" s="2"/>
    </row>
    <row r="17415" spans="5:11" ht="17.399999999999999" x14ac:dyDescent="0.3">
      <c r="E17415" s="2"/>
      <c r="F17415" s="2"/>
      <c r="G17415" s="2"/>
      <c r="H17415" s="2"/>
      <c r="I17415" s="2"/>
      <c r="J17415" s="2"/>
      <c r="K17415" s="2"/>
    </row>
    <row r="17416" spans="5:11" ht="17.399999999999999" x14ac:dyDescent="0.3">
      <c r="E17416" s="2"/>
      <c r="F17416" s="2"/>
      <c r="G17416" s="2"/>
      <c r="H17416" s="2"/>
      <c r="I17416" s="2"/>
      <c r="J17416" s="2"/>
      <c r="K17416" s="2"/>
    </row>
    <row r="17417" spans="5:11" ht="17.399999999999999" x14ac:dyDescent="0.3">
      <c r="E17417" s="2"/>
      <c r="F17417" s="2"/>
      <c r="G17417" s="2"/>
      <c r="H17417" s="2"/>
      <c r="I17417" s="2"/>
      <c r="J17417" s="2"/>
      <c r="K17417" s="2"/>
    </row>
    <row r="17418" spans="5:11" ht="17.399999999999999" x14ac:dyDescent="0.3">
      <c r="E17418" s="2"/>
      <c r="F17418" s="2"/>
      <c r="G17418" s="2"/>
      <c r="H17418" s="2"/>
      <c r="I17418" s="2"/>
      <c r="J17418" s="2"/>
      <c r="K17418" s="2"/>
    </row>
    <row r="17419" spans="5:11" ht="17.399999999999999" x14ac:dyDescent="0.3">
      <c r="E17419" s="2"/>
      <c r="F17419" s="2"/>
      <c r="G17419" s="2"/>
      <c r="H17419" s="2"/>
      <c r="I17419" s="2"/>
      <c r="J17419" s="2"/>
      <c r="K17419" s="2"/>
    </row>
    <row r="17420" spans="5:11" ht="17.399999999999999" x14ac:dyDescent="0.3">
      <c r="E17420" s="2"/>
      <c r="F17420" s="2"/>
      <c r="G17420" s="2"/>
      <c r="H17420" s="2"/>
      <c r="I17420" s="2"/>
      <c r="J17420" s="2"/>
      <c r="K17420" s="2"/>
    </row>
    <row r="17421" spans="5:11" ht="17.399999999999999" x14ac:dyDescent="0.3">
      <c r="E17421" s="2"/>
      <c r="F17421" s="2"/>
      <c r="G17421" s="2"/>
      <c r="H17421" s="2"/>
      <c r="I17421" s="2"/>
      <c r="J17421" s="2"/>
      <c r="K17421" s="2"/>
    </row>
    <row r="17422" spans="5:11" ht="17.399999999999999" x14ac:dyDescent="0.3">
      <c r="E17422" s="2"/>
      <c r="F17422" s="2"/>
      <c r="G17422" s="2"/>
      <c r="H17422" s="2"/>
      <c r="I17422" s="2"/>
      <c r="J17422" s="2"/>
      <c r="K17422" s="2"/>
    </row>
    <row r="17423" spans="5:11" ht="17.399999999999999" x14ac:dyDescent="0.3">
      <c r="E17423" s="2"/>
      <c r="F17423" s="2"/>
      <c r="G17423" s="2"/>
      <c r="H17423" s="2"/>
      <c r="I17423" s="2"/>
      <c r="J17423" s="2"/>
      <c r="K17423" s="2"/>
    </row>
    <row r="17424" spans="5:11" ht="17.399999999999999" x14ac:dyDescent="0.3">
      <c r="E17424" s="2"/>
      <c r="F17424" s="2"/>
      <c r="G17424" s="2"/>
      <c r="H17424" s="2"/>
      <c r="I17424" s="2"/>
      <c r="J17424" s="2"/>
      <c r="K17424" s="2"/>
    </row>
    <row r="17425" spans="5:11" ht="17.399999999999999" x14ac:dyDescent="0.3">
      <c r="E17425" s="2"/>
      <c r="F17425" s="2"/>
      <c r="G17425" s="2"/>
      <c r="H17425" s="2"/>
      <c r="I17425" s="2"/>
      <c r="J17425" s="2"/>
      <c r="K17425" s="2"/>
    </row>
    <row r="17426" spans="5:11" ht="17.399999999999999" x14ac:dyDescent="0.3">
      <c r="E17426" s="2"/>
      <c r="F17426" s="2"/>
      <c r="G17426" s="2"/>
      <c r="H17426" s="2"/>
      <c r="I17426" s="2"/>
      <c r="J17426" s="2"/>
      <c r="K17426" s="2"/>
    </row>
    <row r="17427" spans="5:11" ht="17.399999999999999" x14ac:dyDescent="0.3">
      <c r="E17427" s="2"/>
      <c r="F17427" s="2"/>
      <c r="G17427" s="2"/>
      <c r="H17427" s="2"/>
      <c r="I17427" s="2"/>
      <c r="J17427" s="2"/>
      <c r="K17427" s="2"/>
    </row>
    <row r="17428" spans="5:11" ht="17.399999999999999" x14ac:dyDescent="0.3">
      <c r="E17428" s="2"/>
      <c r="F17428" s="2"/>
      <c r="G17428" s="2"/>
      <c r="H17428" s="2"/>
      <c r="I17428" s="2"/>
      <c r="J17428" s="2"/>
      <c r="K17428" s="2"/>
    </row>
    <row r="17429" spans="5:11" ht="17.399999999999999" x14ac:dyDescent="0.3">
      <c r="E17429" s="2"/>
      <c r="F17429" s="2"/>
      <c r="G17429" s="2"/>
      <c r="H17429" s="2"/>
      <c r="I17429" s="2"/>
      <c r="J17429" s="2"/>
      <c r="K17429" s="2"/>
    </row>
    <row r="17430" spans="5:11" ht="17.399999999999999" x14ac:dyDescent="0.3">
      <c r="E17430" s="2"/>
      <c r="F17430" s="2"/>
      <c r="G17430" s="2"/>
      <c r="H17430" s="2"/>
      <c r="I17430" s="2"/>
      <c r="J17430" s="2"/>
      <c r="K17430" s="2"/>
    </row>
    <row r="17431" spans="5:11" ht="17.399999999999999" x14ac:dyDescent="0.3">
      <c r="E17431" s="2"/>
      <c r="F17431" s="2"/>
      <c r="G17431" s="2"/>
      <c r="H17431" s="2"/>
      <c r="I17431" s="2"/>
      <c r="J17431" s="2"/>
      <c r="K17431" s="2"/>
    </row>
    <row r="17432" spans="5:11" ht="17.399999999999999" x14ac:dyDescent="0.3">
      <c r="E17432" s="2"/>
      <c r="F17432" s="2"/>
      <c r="G17432" s="2"/>
      <c r="H17432" s="2"/>
      <c r="I17432" s="2"/>
      <c r="J17432" s="2"/>
      <c r="K17432" s="2"/>
    </row>
    <row r="17433" spans="5:11" ht="17.399999999999999" x14ac:dyDescent="0.3">
      <c r="E17433" s="2"/>
      <c r="F17433" s="2"/>
      <c r="G17433" s="2"/>
      <c r="H17433" s="2"/>
      <c r="I17433" s="2"/>
      <c r="J17433" s="2"/>
      <c r="K17433" s="2"/>
    </row>
    <row r="17434" spans="5:11" ht="17.399999999999999" x14ac:dyDescent="0.3">
      <c r="E17434" s="2"/>
      <c r="F17434" s="2"/>
      <c r="G17434" s="2"/>
      <c r="H17434" s="2"/>
      <c r="I17434" s="2"/>
      <c r="J17434" s="2"/>
      <c r="K17434" s="2"/>
    </row>
    <row r="17435" spans="5:11" ht="17.399999999999999" x14ac:dyDescent="0.3">
      <c r="E17435" s="2"/>
      <c r="F17435" s="2"/>
      <c r="G17435" s="2"/>
      <c r="H17435" s="2"/>
      <c r="I17435" s="2"/>
      <c r="J17435" s="2"/>
      <c r="K17435" s="2"/>
    </row>
    <row r="17436" spans="5:11" ht="17.399999999999999" x14ac:dyDescent="0.3">
      <c r="E17436" s="2"/>
      <c r="F17436" s="2"/>
      <c r="G17436" s="2"/>
      <c r="H17436" s="2"/>
      <c r="I17436" s="2"/>
      <c r="J17436" s="2"/>
      <c r="K17436" s="2"/>
    </row>
    <row r="17437" spans="5:11" ht="17.399999999999999" x14ac:dyDescent="0.3">
      <c r="E17437" s="2"/>
      <c r="F17437" s="2"/>
      <c r="G17437" s="2"/>
      <c r="H17437" s="2"/>
      <c r="I17437" s="2"/>
      <c r="J17437" s="2"/>
      <c r="K17437" s="2"/>
    </row>
    <row r="17438" spans="5:11" ht="17.399999999999999" x14ac:dyDescent="0.3">
      <c r="E17438" s="2"/>
      <c r="F17438" s="2"/>
      <c r="G17438" s="2"/>
      <c r="H17438" s="2"/>
      <c r="I17438" s="2"/>
      <c r="J17438" s="2"/>
      <c r="K17438" s="2"/>
    </row>
    <row r="17439" spans="5:11" ht="17.399999999999999" x14ac:dyDescent="0.3">
      <c r="E17439" s="2"/>
      <c r="F17439" s="2"/>
      <c r="G17439" s="2"/>
      <c r="H17439" s="2"/>
      <c r="I17439" s="2"/>
      <c r="J17439" s="2"/>
      <c r="K17439" s="2"/>
    </row>
    <row r="17440" spans="5:11" ht="17.399999999999999" x14ac:dyDescent="0.3">
      <c r="E17440" s="2"/>
      <c r="F17440" s="2"/>
      <c r="G17440" s="2"/>
      <c r="H17440" s="2"/>
      <c r="I17440" s="2"/>
      <c r="J17440" s="2"/>
      <c r="K17440" s="2"/>
    </row>
    <row r="17441" spans="5:11" ht="17.399999999999999" x14ac:dyDescent="0.3">
      <c r="E17441" s="2"/>
      <c r="F17441" s="2"/>
      <c r="G17441" s="2"/>
      <c r="H17441" s="2"/>
      <c r="I17441" s="2"/>
      <c r="J17441" s="2"/>
      <c r="K17441" s="2"/>
    </row>
    <row r="17442" spans="5:11" ht="17.399999999999999" x14ac:dyDescent="0.3">
      <c r="E17442" s="2"/>
      <c r="F17442" s="2"/>
      <c r="G17442" s="2"/>
      <c r="H17442" s="2"/>
      <c r="I17442" s="2"/>
      <c r="J17442" s="2"/>
      <c r="K17442" s="2"/>
    </row>
    <row r="17443" spans="5:11" ht="17.399999999999999" x14ac:dyDescent="0.3">
      <c r="E17443" s="2"/>
      <c r="F17443" s="2"/>
      <c r="G17443" s="2"/>
      <c r="H17443" s="2"/>
      <c r="I17443" s="2"/>
      <c r="J17443" s="2"/>
      <c r="K17443" s="2"/>
    </row>
    <row r="17444" spans="5:11" ht="17.399999999999999" x14ac:dyDescent="0.3">
      <c r="E17444" s="2"/>
      <c r="F17444" s="2"/>
      <c r="G17444" s="2"/>
      <c r="H17444" s="2"/>
      <c r="I17444" s="2"/>
      <c r="J17444" s="2"/>
      <c r="K17444" s="2"/>
    </row>
    <row r="17445" spans="5:11" ht="17.399999999999999" x14ac:dyDescent="0.3">
      <c r="E17445" s="2"/>
      <c r="F17445" s="2"/>
      <c r="G17445" s="2"/>
      <c r="H17445" s="2"/>
      <c r="I17445" s="2"/>
      <c r="J17445" s="2"/>
      <c r="K17445" s="2"/>
    </row>
    <row r="17446" spans="5:11" ht="17.399999999999999" x14ac:dyDescent="0.3">
      <c r="E17446" s="2"/>
      <c r="F17446" s="2"/>
      <c r="G17446" s="2"/>
      <c r="H17446" s="2"/>
      <c r="I17446" s="2"/>
      <c r="J17446" s="2"/>
      <c r="K17446" s="2"/>
    </row>
    <row r="17447" spans="5:11" ht="17.399999999999999" x14ac:dyDescent="0.3">
      <c r="E17447" s="2"/>
      <c r="F17447" s="2"/>
      <c r="G17447" s="2"/>
      <c r="H17447" s="2"/>
      <c r="I17447" s="2"/>
      <c r="J17447" s="2"/>
      <c r="K17447" s="2"/>
    </row>
    <row r="17448" spans="5:11" ht="17.399999999999999" x14ac:dyDescent="0.3">
      <c r="E17448" s="2"/>
      <c r="F17448" s="2"/>
      <c r="G17448" s="2"/>
      <c r="H17448" s="2"/>
      <c r="I17448" s="2"/>
      <c r="J17448" s="2"/>
      <c r="K17448" s="2"/>
    </row>
    <row r="17449" spans="5:11" ht="17.399999999999999" x14ac:dyDescent="0.3">
      <c r="E17449" s="2"/>
      <c r="F17449" s="2"/>
      <c r="G17449" s="2"/>
      <c r="H17449" s="2"/>
      <c r="I17449" s="2"/>
      <c r="J17449" s="2"/>
      <c r="K17449" s="2"/>
    </row>
    <row r="17450" spans="5:11" ht="17.399999999999999" x14ac:dyDescent="0.3">
      <c r="E17450" s="2"/>
      <c r="F17450" s="2"/>
      <c r="G17450" s="2"/>
      <c r="H17450" s="2"/>
      <c r="I17450" s="2"/>
      <c r="J17450" s="2"/>
      <c r="K17450" s="2"/>
    </row>
    <row r="17451" spans="5:11" ht="17.399999999999999" x14ac:dyDescent="0.3">
      <c r="E17451" s="2"/>
      <c r="F17451" s="2"/>
      <c r="G17451" s="2"/>
      <c r="H17451" s="2"/>
      <c r="I17451" s="2"/>
      <c r="J17451" s="2"/>
      <c r="K17451" s="2"/>
    </row>
    <row r="17452" spans="5:11" ht="17.399999999999999" x14ac:dyDescent="0.3">
      <c r="E17452" s="2"/>
      <c r="F17452" s="2"/>
      <c r="G17452" s="2"/>
      <c r="H17452" s="2"/>
      <c r="I17452" s="2"/>
      <c r="J17452" s="2"/>
      <c r="K17452" s="2"/>
    </row>
    <row r="17453" spans="5:11" ht="17.399999999999999" x14ac:dyDescent="0.3">
      <c r="E17453" s="2"/>
      <c r="F17453" s="2"/>
      <c r="G17453" s="2"/>
      <c r="H17453" s="2"/>
      <c r="I17453" s="2"/>
      <c r="J17453" s="2"/>
      <c r="K17453" s="2"/>
    </row>
    <row r="17454" spans="5:11" ht="17.399999999999999" x14ac:dyDescent="0.3">
      <c r="E17454" s="2"/>
      <c r="F17454" s="2"/>
      <c r="G17454" s="2"/>
      <c r="H17454" s="2"/>
      <c r="I17454" s="2"/>
      <c r="J17454" s="2"/>
      <c r="K17454" s="2"/>
    </row>
    <row r="17455" spans="5:11" ht="17.399999999999999" x14ac:dyDescent="0.3">
      <c r="E17455" s="2"/>
      <c r="F17455" s="2"/>
      <c r="G17455" s="2"/>
      <c r="H17455" s="2"/>
      <c r="I17455" s="2"/>
      <c r="J17455" s="2"/>
      <c r="K17455" s="2"/>
    </row>
    <row r="17456" spans="5:11" ht="17.399999999999999" x14ac:dyDescent="0.3">
      <c r="E17456" s="2"/>
      <c r="F17456" s="2"/>
      <c r="G17456" s="2"/>
      <c r="H17456" s="2"/>
      <c r="I17456" s="2"/>
      <c r="J17456" s="2"/>
      <c r="K17456" s="2"/>
    </row>
    <row r="17457" spans="5:11" ht="17.399999999999999" x14ac:dyDescent="0.3">
      <c r="E17457" s="2"/>
      <c r="F17457" s="2"/>
      <c r="G17457" s="2"/>
      <c r="H17457" s="2"/>
      <c r="I17457" s="2"/>
      <c r="J17457" s="2"/>
      <c r="K17457" s="2"/>
    </row>
    <row r="17458" spans="5:11" ht="17.399999999999999" x14ac:dyDescent="0.3">
      <c r="E17458" s="2"/>
      <c r="F17458" s="2"/>
      <c r="G17458" s="2"/>
      <c r="H17458" s="2"/>
      <c r="I17458" s="2"/>
      <c r="J17458" s="2"/>
      <c r="K17458" s="2"/>
    </row>
    <row r="17459" spans="5:11" ht="17.399999999999999" x14ac:dyDescent="0.3">
      <c r="E17459" s="2"/>
      <c r="F17459" s="2"/>
      <c r="G17459" s="2"/>
      <c r="H17459" s="2"/>
      <c r="I17459" s="2"/>
      <c r="J17459" s="2"/>
      <c r="K17459" s="2"/>
    </row>
    <row r="17460" spans="5:11" ht="17.399999999999999" x14ac:dyDescent="0.3">
      <c r="E17460" s="2"/>
      <c r="F17460" s="2"/>
      <c r="G17460" s="2"/>
      <c r="H17460" s="2"/>
      <c r="I17460" s="2"/>
      <c r="J17460" s="2"/>
      <c r="K17460" s="2"/>
    </row>
    <row r="17461" spans="5:11" ht="17.399999999999999" x14ac:dyDescent="0.3">
      <c r="E17461" s="2"/>
      <c r="F17461" s="2"/>
      <c r="G17461" s="2"/>
      <c r="H17461" s="2"/>
      <c r="I17461" s="2"/>
      <c r="J17461" s="2"/>
      <c r="K17461" s="2"/>
    </row>
    <row r="17462" spans="5:11" ht="17.399999999999999" x14ac:dyDescent="0.3">
      <c r="E17462" s="2"/>
      <c r="F17462" s="2"/>
      <c r="G17462" s="2"/>
      <c r="H17462" s="2"/>
      <c r="I17462" s="2"/>
      <c r="J17462" s="2"/>
      <c r="K17462" s="2"/>
    </row>
    <row r="17463" spans="5:11" ht="17.399999999999999" x14ac:dyDescent="0.3">
      <c r="E17463" s="2"/>
      <c r="F17463" s="2"/>
      <c r="G17463" s="2"/>
      <c r="H17463" s="2"/>
      <c r="I17463" s="2"/>
      <c r="J17463" s="2"/>
      <c r="K17463" s="2"/>
    </row>
    <row r="17464" spans="5:11" ht="17.399999999999999" x14ac:dyDescent="0.3">
      <c r="E17464" s="2"/>
      <c r="F17464" s="2"/>
      <c r="G17464" s="2"/>
      <c r="H17464" s="2"/>
      <c r="I17464" s="2"/>
      <c r="J17464" s="2"/>
      <c r="K17464" s="2"/>
    </row>
    <row r="17465" spans="5:11" ht="17.399999999999999" x14ac:dyDescent="0.3">
      <c r="E17465" s="2"/>
      <c r="F17465" s="2"/>
      <c r="G17465" s="2"/>
      <c r="H17465" s="2"/>
      <c r="I17465" s="2"/>
      <c r="J17465" s="2"/>
      <c r="K17465" s="2"/>
    </row>
    <row r="17466" spans="5:11" ht="17.399999999999999" x14ac:dyDescent="0.3">
      <c r="E17466" s="2"/>
      <c r="F17466" s="2"/>
      <c r="G17466" s="2"/>
      <c r="H17466" s="2"/>
      <c r="I17466" s="2"/>
      <c r="J17466" s="2"/>
      <c r="K17466" s="2"/>
    </row>
    <row r="17467" spans="5:11" ht="17.399999999999999" x14ac:dyDescent="0.3">
      <c r="E17467" s="2"/>
      <c r="F17467" s="2"/>
      <c r="G17467" s="2"/>
      <c r="H17467" s="2"/>
      <c r="I17467" s="2"/>
      <c r="J17467" s="2"/>
      <c r="K17467" s="2"/>
    </row>
    <row r="17468" spans="5:11" ht="17.399999999999999" x14ac:dyDescent="0.3">
      <c r="E17468" s="2"/>
      <c r="F17468" s="2"/>
      <c r="G17468" s="2"/>
      <c r="H17468" s="2"/>
      <c r="I17468" s="2"/>
      <c r="J17468" s="2"/>
      <c r="K17468" s="2"/>
    </row>
    <row r="17469" spans="5:11" ht="17.399999999999999" x14ac:dyDescent="0.3">
      <c r="E17469" s="2"/>
      <c r="F17469" s="2"/>
      <c r="G17469" s="2"/>
      <c r="H17469" s="2"/>
      <c r="I17469" s="2"/>
      <c r="J17469" s="2"/>
      <c r="K17469" s="2"/>
    </row>
    <row r="17470" spans="5:11" ht="17.399999999999999" x14ac:dyDescent="0.3">
      <c r="E17470" s="2"/>
      <c r="F17470" s="2"/>
      <c r="G17470" s="2"/>
      <c r="H17470" s="2"/>
      <c r="I17470" s="2"/>
      <c r="J17470" s="2"/>
      <c r="K17470" s="2"/>
    </row>
    <row r="17471" spans="5:11" ht="17.399999999999999" x14ac:dyDescent="0.3">
      <c r="E17471" s="2"/>
      <c r="F17471" s="2"/>
      <c r="G17471" s="2"/>
      <c r="H17471" s="2"/>
      <c r="I17471" s="2"/>
      <c r="J17471" s="2"/>
      <c r="K17471" s="2"/>
    </row>
    <row r="17472" spans="5:11" ht="17.399999999999999" x14ac:dyDescent="0.3">
      <c r="E17472" s="2"/>
      <c r="F17472" s="2"/>
      <c r="G17472" s="2"/>
      <c r="H17472" s="2"/>
      <c r="I17472" s="2"/>
      <c r="J17472" s="2"/>
      <c r="K17472" s="2"/>
    </row>
    <row r="17473" spans="5:11" ht="17.399999999999999" x14ac:dyDescent="0.3">
      <c r="E17473" s="2"/>
      <c r="F17473" s="2"/>
      <c r="G17473" s="2"/>
      <c r="H17473" s="2"/>
      <c r="I17473" s="2"/>
      <c r="J17473" s="2"/>
      <c r="K17473" s="2"/>
    </row>
    <row r="17474" spans="5:11" ht="17.399999999999999" x14ac:dyDescent="0.3">
      <c r="E17474" s="2"/>
      <c r="F17474" s="2"/>
      <c r="G17474" s="2"/>
      <c r="H17474" s="2"/>
      <c r="I17474" s="2"/>
      <c r="J17474" s="2"/>
      <c r="K17474" s="2"/>
    </row>
    <row r="17475" spans="5:11" ht="17.399999999999999" x14ac:dyDescent="0.3">
      <c r="E17475" s="2"/>
      <c r="F17475" s="2"/>
      <c r="G17475" s="2"/>
      <c r="H17475" s="2"/>
      <c r="I17475" s="2"/>
      <c r="J17475" s="2"/>
      <c r="K17475" s="2"/>
    </row>
    <row r="17476" spans="5:11" ht="17.399999999999999" x14ac:dyDescent="0.3">
      <c r="E17476" s="2"/>
      <c r="F17476" s="2"/>
      <c r="G17476" s="2"/>
      <c r="H17476" s="2"/>
      <c r="I17476" s="2"/>
      <c r="J17476" s="2"/>
      <c r="K17476" s="2"/>
    </row>
    <row r="17477" spans="5:11" ht="17.399999999999999" x14ac:dyDescent="0.3">
      <c r="E17477" s="2"/>
      <c r="F17477" s="2"/>
      <c r="G17477" s="2"/>
      <c r="H17477" s="2"/>
      <c r="I17477" s="2"/>
      <c r="J17477" s="2"/>
      <c r="K17477" s="2"/>
    </row>
    <row r="17478" spans="5:11" ht="17.399999999999999" x14ac:dyDescent="0.3">
      <c r="E17478" s="2"/>
      <c r="F17478" s="2"/>
      <c r="G17478" s="2"/>
      <c r="H17478" s="2"/>
      <c r="I17478" s="2"/>
      <c r="J17478" s="2"/>
      <c r="K17478" s="2"/>
    </row>
    <row r="17479" spans="5:11" ht="17.399999999999999" x14ac:dyDescent="0.3">
      <c r="E17479" s="2"/>
      <c r="F17479" s="2"/>
      <c r="G17479" s="2"/>
      <c r="H17479" s="2"/>
      <c r="I17479" s="2"/>
      <c r="J17479" s="2"/>
      <c r="K17479" s="2"/>
    </row>
    <row r="17480" spans="5:11" ht="17.399999999999999" x14ac:dyDescent="0.3">
      <c r="E17480" s="2"/>
      <c r="F17480" s="2"/>
      <c r="G17480" s="2"/>
      <c r="H17480" s="2"/>
      <c r="I17480" s="2"/>
      <c r="J17480" s="2"/>
      <c r="K17480" s="2"/>
    </row>
    <row r="17481" spans="5:11" ht="17.399999999999999" x14ac:dyDescent="0.3">
      <c r="E17481" s="2"/>
      <c r="F17481" s="2"/>
      <c r="G17481" s="2"/>
      <c r="H17481" s="2"/>
      <c r="I17481" s="2"/>
      <c r="J17481" s="2"/>
      <c r="K17481" s="2"/>
    </row>
    <row r="17482" spans="5:11" ht="17.399999999999999" x14ac:dyDescent="0.3">
      <c r="E17482" s="2"/>
      <c r="F17482" s="2"/>
      <c r="G17482" s="2"/>
      <c r="H17482" s="2"/>
      <c r="I17482" s="2"/>
      <c r="J17482" s="2"/>
      <c r="K17482" s="2"/>
    </row>
    <row r="17483" spans="5:11" ht="17.399999999999999" x14ac:dyDescent="0.3">
      <c r="E17483" s="2"/>
      <c r="F17483" s="2"/>
      <c r="G17483" s="2"/>
      <c r="H17483" s="2"/>
      <c r="I17483" s="2"/>
      <c r="J17483" s="2"/>
      <c r="K17483" s="2"/>
    </row>
    <row r="17484" spans="5:11" ht="17.399999999999999" x14ac:dyDescent="0.3">
      <c r="E17484" s="2"/>
      <c r="F17484" s="2"/>
      <c r="G17484" s="2"/>
      <c r="H17484" s="2"/>
      <c r="I17484" s="2"/>
      <c r="J17484" s="2"/>
      <c r="K17484" s="2"/>
    </row>
    <row r="17485" spans="5:11" ht="17.399999999999999" x14ac:dyDescent="0.3">
      <c r="E17485" s="2"/>
      <c r="F17485" s="2"/>
      <c r="G17485" s="2"/>
      <c r="H17485" s="2"/>
      <c r="I17485" s="2"/>
      <c r="J17485" s="2"/>
      <c r="K17485" s="2"/>
    </row>
    <row r="17486" spans="5:11" ht="17.399999999999999" x14ac:dyDescent="0.3">
      <c r="E17486" s="2"/>
      <c r="F17486" s="2"/>
      <c r="G17486" s="2"/>
      <c r="H17486" s="2"/>
      <c r="I17486" s="2"/>
      <c r="J17486" s="2"/>
      <c r="K17486" s="2"/>
    </row>
    <row r="17487" spans="5:11" ht="17.399999999999999" x14ac:dyDescent="0.3">
      <c r="E17487" s="2"/>
      <c r="F17487" s="2"/>
      <c r="G17487" s="2"/>
      <c r="H17487" s="2"/>
      <c r="I17487" s="2"/>
      <c r="J17487" s="2"/>
      <c r="K17487" s="2"/>
    </row>
    <row r="17488" spans="5:11" ht="17.399999999999999" x14ac:dyDescent="0.3">
      <c r="E17488" s="2"/>
      <c r="F17488" s="2"/>
      <c r="G17488" s="2"/>
      <c r="H17488" s="2"/>
      <c r="I17488" s="2"/>
      <c r="J17488" s="2"/>
      <c r="K17488" s="2"/>
    </row>
    <row r="17489" spans="5:11" ht="17.399999999999999" x14ac:dyDescent="0.3">
      <c r="E17489" s="2"/>
      <c r="F17489" s="2"/>
      <c r="G17489" s="2"/>
      <c r="H17489" s="2"/>
      <c r="I17489" s="2"/>
      <c r="J17489" s="2"/>
      <c r="K17489" s="2"/>
    </row>
    <row r="17490" spans="5:11" ht="17.399999999999999" x14ac:dyDescent="0.3">
      <c r="E17490" s="2"/>
      <c r="F17490" s="2"/>
      <c r="G17490" s="2"/>
      <c r="H17490" s="2"/>
      <c r="I17490" s="2"/>
      <c r="J17490" s="2"/>
      <c r="K17490" s="2"/>
    </row>
    <row r="17491" spans="5:11" ht="17.399999999999999" x14ac:dyDescent="0.3">
      <c r="E17491" s="2"/>
      <c r="F17491" s="2"/>
      <c r="G17491" s="2"/>
      <c r="H17491" s="2"/>
      <c r="I17491" s="2"/>
      <c r="J17491" s="2"/>
      <c r="K17491" s="2"/>
    </row>
    <row r="17492" spans="5:11" ht="17.399999999999999" x14ac:dyDescent="0.3">
      <c r="E17492" s="2"/>
      <c r="F17492" s="2"/>
      <c r="G17492" s="2"/>
      <c r="H17492" s="2"/>
      <c r="I17492" s="2"/>
      <c r="J17492" s="2"/>
      <c r="K17492" s="2"/>
    </row>
    <row r="17493" spans="5:11" ht="17.399999999999999" x14ac:dyDescent="0.3">
      <c r="E17493" s="2"/>
      <c r="F17493" s="2"/>
      <c r="G17493" s="2"/>
      <c r="H17493" s="2"/>
      <c r="I17493" s="2"/>
      <c r="J17493" s="2"/>
      <c r="K17493" s="2"/>
    </row>
    <row r="17494" spans="5:11" ht="17.399999999999999" x14ac:dyDescent="0.3">
      <c r="E17494" s="2"/>
      <c r="F17494" s="2"/>
      <c r="G17494" s="2"/>
      <c r="H17494" s="2"/>
      <c r="I17494" s="2"/>
      <c r="J17494" s="2"/>
      <c r="K17494" s="2"/>
    </row>
    <row r="17495" spans="5:11" ht="17.399999999999999" x14ac:dyDescent="0.3">
      <c r="E17495" s="2"/>
      <c r="F17495" s="2"/>
      <c r="G17495" s="2"/>
      <c r="H17495" s="2"/>
      <c r="I17495" s="2"/>
      <c r="J17495" s="2"/>
      <c r="K17495" s="2"/>
    </row>
    <row r="17496" spans="5:11" ht="17.399999999999999" x14ac:dyDescent="0.3">
      <c r="E17496" s="2"/>
      <c r="F17496" s="2"/>
      <c r="G17496" s="2"/>
      <c r="H17496" s="2"/>
      <c r="I17496" s="2"/>
      <c r="J17496" s="2"/>
      <c r="K17496" s="2"/>
    </row>
    <row r="17497" spans="5:11" ht="17.399999999999999" x14ac:dyDescent="0.3">
      <c r="E17497" s="2"/>
      <c r="F17497" s="2"/>
      <c r="G17497" s="2"/>
      <c r="H17497" s="2"/>
      <c r="I17497" s="2"/>
      <c r="J17497" s="2"/>
      <c r="K17497" s="2"/>
    </row>
    <row r="17498" spans="5:11" ht="17.399999999999999" x14ac:dyDescent="0.3">
      <c r="E17498" s="2"/>
      <c r="F17498" s="2"/>
      <c r="G17498" s="2"/>
      <c r="H17498" s="2"/>
      <c r="I17498" s="2"/>
      <c r="J17498" s="2"/>
      <c r="K17498" s="2"/>
    </row>
    <row r="17499" spans="5:11" ht="17.399999999999999" x14ac:dyDescent="0.3">
      <c r="E17499" s="2"/>
      <c r="F17499" s="2"/>
      <c r="G17499" s="2"/>
      <c r="H17499" s="2"/>
      <c r="I17499" s="2"/>
      <c r="J17499" s="2"/>
      <c r="K17499" s="2"/>
    </row>
    <row r="17500" spans="5:11" ht="17.399999999999999" x14ac:dyDescent="0.3">
      <c r="E17500" s="2"/>
      <c r="F17500" s="2"/>
      <c r="G17500" s="2"/>
      <c r="H17500" s="2"/>
      <c r="I17500" s="2"/>
      <c r="J17500" s="2"/>
      <c r="K17500" s="2"/>
    </row>
    <row r="17501" spans="5:11" ht="17.399999999999999" x14ac:dyDescent="0.3">
      <c r="E17501" s="2"/>
      <c r="F17501" s="2"/>
      <c r="G17501" s="2"/>
      <c r="H17501" s="2"/>
      <c r="I17501" s="2"/>
      <c r="J17501" s="2"/>
      <c r="K17501" s="2"/>
    </row>
    <row r="17502" spans="5:11" ht="17.399999999999999" x14ac:dyDescent="0.3">
      <c r="E17502" s="2"/>
      <c r="F17502" s="2"/>
      <c r="G17502" s="2"/>
      <c r="H17502" s="2"/>
      <c r="I17502" s="2"/>
      <c r="J17502" s="2"/>
      <c r="K17502" s="2"/>
    </row>
    <row r="17503" spans="5:11" ht="17.399999999999999" x14ac:dyDescent="0.3">
      <c r="E17503" s="2"/>
      <c r="F17503" s="2"/>
      <c r="G17503" s="2"/>
      <c r="H17503" s="2"/>
      <c r="I17503" s="2"/>
      <c r="J17503" s="2"/>
      <c r="K17503" s="2"/>
    </row>
    <row r="17504" spans="5:11" ht="17.399999999999999" x14ac:dyDescent="0.3">
      <c r="E17504" s="2"/>
      <c r="F17504" s="2"/>
      <c r="G17504" s="2"/>
      <c r="H17504" s="2"/>
      <c r="I17504" s="2"/>
      <c r="J17504" s="2"/>
      <c r="K17504" s="2"/>
    </row>
    <row r="17505" spans="5:11" ht="17.399999999999999" x14ac:dyDescent="0.3">
      <c r="E17505" s="2"/>
      <c r="F17505" s="2"/>
      <c r="G17505" s="2"/>
      <c r="H17505" s="2"/>
      <c r="I17505" s="2"/>
      <c r="J17505" s="2"/>
      <c r="K17505" s="2"/>
    </row>
    <row r="17506" spans="5:11" ht="17.399999999999999" x14ac:dyDescent="0.3">
      <c r="E17506" s="2"/>
      <c r="F17506" s="2"/>
      <c r="G17506" s="2"/>
      <c r="H17506" s="2"/>
      <c r="I17506" s="2"/>
      <c r="J17506" s="2"/>
      <c r="K17506" s="2"/>
    </row>
    <row r="17507" spans="5:11" ht="17.399999999999999" x14ac:dyDescent="0.3">
      <c r="E17507" s="2"/>
      <c r="F17507" s="2"/>
      <c r="G17507" s="2"/>
      <c r="H17507" s="2"/>
      <c r="I17507" s="2"/>
      <c r="J17507" s="2"/>
      <c r="K17507" s="2"/>
    </row>
    <row r="17508" spans="5:11" ht="17.399999999999999" x14ac:dyDescent="0.3">
      <c r="E17508" s="2"/>
      <c r="F17508" s="2"/>
      <c r="G17508" s="2"/>
      <c r="H17508" s="2"/>
      <c r="I17508" s="2"/>
      <c r="J17508" s="2"/>
      <c r="K17508" s="2"/>
    </row>
    <row r="17509" spans="5:11" ht="17.399999999999999" x14ac:dyDescent="0.3">
      <c r="E17509" s="2"/>
      <c r="F17509" s="2"/>
      <c r="G17509" s="2"/>
      <c r="H17509" s="2"/>
      <c r="I17509" s="2"/>
      <c r="J17509" s="2"/>
      <c r="K17509" s="2"/>
    </row>
    <row r="17510" spans="5:11" ht="17.399999999999999" x14ac:dyDescent="0.3">
      <c r="E17510" s="2"/>
      <c r="F17510" s="2"/>
      <c r="G17510" s="2"/>
      <c r="H17510" s="2"/>
      <c r="I17510" s="2"/>
      <c r="J17510" s="2"/>
      <c r="K17510" s="2"/>
    </row>
    <row r="17511" spans="5:11" ht="17.399999999999999" x14ac:dyDescent="0.3">
      <c r="E17511" s="2"/>
      <c r="F17511" s="2"/>
      <c r="G17511" s="2"/>
      <c r="H17511" s="2"/>
      <c r="I17511" s="2"/>
      <c r="J17511" s="2"/>
      <c r="K17511" s="2"/>
    </row>
    <row r="17512" spans="5:11" ht="17.399999999999999" x14ac:dyDescent="0.3">
      <c r="E17512" s="2"/>
      <c r="F17512" s="2"/>
      <c r="G17512" s="2"/>
      <c r="H17512" s="2"/>
      <c r="I17512" s="2"/>
      <c r="J17512" s="2"/>
      <c r="K17512" s="2"/>
    </row>
    <row r="17513" spans="5:11" ht="17.399999999999999" x14ac:dyDescent="0.3">
      <c r="E17513" s="2"/>
      <c r="F17513" s="2"/>
      <c r="G17513" s="2"/>
      <c r="H17513" s="2"/>
      <c r="I17513" s="2"/>
      <c r="J17513" s="2"/>
      <c r="K17513" s="2"/>
    </row>
    <row r="17514" spans="5:11" ht="17.399999999999999" x14ac:dyDescent="0.3">
      <c r="E17514" s="2"/>
      <c r="F17514" s="2"/>
      <c r="G17514" s="2"/>
      <c r="H17514" s="2"/>
      <c r="I17514" s="2"/>
      <c r="J17514" s="2"/>
      <c r="K17514" s="2"/>
    </row>
    <row r="17515" spans="5:11" ht="17.399999999999999" x14ac:dyDescent="0.3">
      <c r="E17515" s="2"/>
      <c r="F17515" s="2"/>
      <c r="G17515" s="2"/>
      <c r="H17515" s="2"/>
      <c r="I17515" s="2"/>
      <c r="J17515" s="2"/>
      <c r="K17515" s="2"/>
    </row>
    <row r="17516" spans="5:11" ht="17.399999999999999" x14ac:dyDescent="0.3">
      <c r="E17516" s="2"/>
      <c r="F17516" s="2"/>
      <c r="G17516" s="2"/>
      <c r="H17516" s="2"/>
      <c r="I17516" s="2"/>
      <c r="J17516" s="2"/>
      <c r="K17516" s="2"/>
    </row>
    <row r="17517" spans="5:11" ht="17.399999999999999" x14ac:dyDescent="0.3">
      <c r="E17517" s="2"/>
      <c r="F17517" s="2"/>
      <c r="G17517" s="2"/>
      <c r="H17517" s="2"/>
      <c r="I17517" s="2"/>
      <c r="J17517" s="2"/>
      <c r="K17517" s="2"/>
    </row>
    <row r="17518" spans="5:11" ht="17.399999999999999" x14ac:dyDescent="0.3">
      <c r="E17518" s="2"/>
      <c r="F17518" s="2"/>
      <c r="G17518" s="2"/>
      <c r="H17518" s="2"/>
      <c r="I17518" s="2"/>
      <c r="J17518" s="2"/>
      <c r="K17518" s="2"/>
    </row>
    <row r="17519" spans="5:11" ht="17.399999999999999" x14ac:dyDescent="0.3">
      <c r="E17519" s="2"/>
      <c r="F17519" s="2"/>
      <c r="G17519" s="2"/>
      <c r="H17519" s="2"/>
      <c r="I17519" s="2"/>
      <c r="J17519" s="2"/>
      <c r="K17519" s="2"/>
    </row>
    <row r="17520" spans="5:11" ht="17.399999999999999" x14ac:dyDescent="0.3">
      <c r="E17520" s="2"/>
      <c r="F17520" s="2"/>
      <c r="G17520" s="2"/>
      <c r="H17520" s="2"/>
      <c r="I17520" s="2"/>
      <c r="J17520" s="2"/>
      <c r="K17520" s="2"/>
    </row>
    <row r="17521" spans="5:11" ht="17.399999999999999" x14ac:dyDescent="0.3">
      <c r="E17521" s="2"/>
      <c r="F17521" s="2"/>
      <c r="G17521" s="2"/>
      <c r="H17521" s="2"/>
      <c r="I17521" s="2"/>
      <c r="J17521" s="2"/>
      <c r="K17521" s="2"/>
    </row>
    <row r="17522" spans="5:11" ht="17.399999999999999" x14ac:dyDescent="0.3">
      <c r="E17522" s="2"/>
      <c r="F17522" s="2"/>
      <c r="G17522" s="2"/>
      <c r="H17522" s="2"/>
      <c r="I17522" s="2"/>
      <c r="J17522" s="2"/>
      <c r="K17522" s="2"/>
    </row>
    <row r="17523" spans="5:11" ht="17.399999999999999" x14ac:dyDescent="0.3">
      <c r="E17523" s="2"/>
      <c r="F17523" s="2"/>
      <c r="G17523" s="2"/>
      <c r="H17523" s="2"/>
      <c r="I17523" s="2"/>
      <c r="J17523" s="2"/>
      <c r="K17523" s="2"/>
    </row>
    <row r="17524" spans="5:11" ht="17.399999999999999" x14ac:dyDescent="0.3">
      <c r="E17524" s="2"/>
      <c r="F17524" s="2"/>
      <c r="G17524" s="2"/>
      <c r="H17524" s="2"/>
      <c r="I17524" s="2"/>
      <c r="J17524" s="2"/>
      <c r="K17524" s="2"/>
    </row>
    <row r="17525" spans="5:11" ht="17.399999999999999" x14ac:dyDescent="0.3">
      <c r="E17525" s="2"/>
      <c r="F17525" s="2"/>
      <c r="G17525" s="2"/>
      <c r="H17525" s="2"/>
      <c r="I17525" s="2"/>
      <c r="J17525" s="2"/>
      <c r="K17525" s="2"/>
    </row>
    <row r="17526" spans="5:11" ht="17.399999999999999" x14ac:dyDescent="0.3">
      <c r="E17526" s="2"/>
      <c r="F17526" s="2"/>
      <c r="G17526" s="2"/>
      <c r="H17526" s="2"/>
      <c r="I17526" s="2"/>
      <c r="J17526" s="2"/>
      <c r="K17526" s="2"/>
    </row>
    <row r="17527" spans="5:11" ht="17.399999999999999" x14ac:dyDescent="0.3">
      <c r="E17527" s="2"/>
      <c r="F17527" s="2"/>
      <c r="G17527" s="2"/>
      <c r="H17527" s="2"/>
      <c r="I17527" s="2"/>
      <c r="J17527" s="2"/>
      <c r="K17527" s="2"/>
    </row>
    <row r="17528" spans="5:11" ht="17.399999999999999" x14ac:dyDescent="0.3">
      <c r="E17528" s="2"/>
      <c r="F17528" s="2"/>
      <c r="G17528" s="2"/>
      <c r="H17528" s="2"/>
      <c r="I17528" s="2"/>
      <c r="J17528" s="2"/>
      <c r="K17528" s="2"/>
    </row>
    <row r="17529" spans="5:11" ht="17.399999999999999" x14ac:dyDescent="0.3">
      <c r="E17529" s="2"/>
      <c r="F17529" s="2"/>
      <c r="G17529" s="2"/>
      <c r="H17529" s="2"/>
      <c r="I17529" s="2"/>
      <c r="J17529" s="2"/>
      <c r="K17529" s="2"/>
    </row>
    <row r="17530" spans="5:11" ht="17.399999999999999" x14ac:dyDescent="0.3">
      <c r="E17530" s="2"/>
      <c r="F17530" s="2"/>
      <c r="G17530" s="2"/>
      <c r="H17530" s="2"/>
      <c r="I17530" s="2"/>
      <c r="J17530" s="2"/>
      <c r="K17530" s="2"/>
    </row>
    <row r="17531" spans="5:11" ht="17.399999999999999" x14ac:dyDescent="0.3">
      <c r="E17531" s="2"/>
      <c r="F17531" s="2"/>
      <c r="G17531" s="2"/>
      <c r="H17531" s="2"/>
      <c r="I17531" s="2"/>
      <c r="J17531" s="2"/>
      <c r="K17531" s="2"/>
    </row>
    <row r="17532" spans="5:11" ht="17.399999999999999" x14ac:dyDescent="0.3">
      <c r="E17532" s="2"/>
      <c r="F17532" s="2"/>
      <c r="G17532" s="2"/>
      <c r="H17532" s="2"/>
      <c r="I17532" s="2"/>
      <c r="J17532" s="2"/>
      <c r="K17532" s="2"/>
    </row>
    <row r="17533" spans="5:11" ht="17.399999999999999" x14ac:dyDescent="0.3">
      <c r="E17533" s="2"/>
      <c r="F17533" s="2"/>
      <c r="G17533" s="2"/>
      <c r="H17533" s="2"/>
      <c r="I17533" s="2"/>
      <c r="J17533" s="2"/>
      <c r="K17533" s="2"/>
    </row>
    <row r="17534" spans="5:11" ht="17.399999999999999" x14ac:dyDescent="0.3">
      <c r="E17534" s="2"/>
      <c r="F17534" s="2"/>
      <c r="G17534" s="2"/>
      <c r="H17534" s="2"/>
      <c r="I17534" s="2"/>
      <c r="J17534" s="2"/>
      <c r="K17534" s="2"/>
    </row>
    <row r="17535" spans="5:11" ht="17.399999999999999" x14ac:dyDescent="0.3">
      <c r="E17535" s="2"/>
      <c r="F17535" s="2"/>
      <c r="G17535" s="2"/>
      <c r="H17535" s="2"/>
      <c r="I17535" s="2"/>
      <c r="J17535" s="2"/>
      <c r="K17535" s="2"/>
    </row>
    <row r="17536" spans="5:11" ht="17.399999999999999" x14ac:dyDescent="0.3">
      <c r="E17536" s="2"/>
      <c r="F17536" s="2"/>
      <c r="G17536" s="2"/>
      <c r="H17536" s="2"/>
      <c r="I17536" s="2"/>
      <c r="J17536" s="2"/>
      <c r="K17536" s="2"/>
    </row>
    <row r="17537" spans="5:11" ht="17.399999999999999" x14ac:dyDescent="0.3">
      <c r="E17537" s="2"/>
      <c r="F17537" s="2"/>
      <c r="G17537" s="2"/>
      <c r="H17537" s="2"/>
      <c r="I17537" s="2"/>
      <c r="J17537" s="2"/>
      <c r="K17537" s="2"/>
    </row>
    <row r="17538" spans="5:11" ht="17.399999999999999" x14ac:dyDescent="0.3">
      <c r="E17538" s="2"/>
      <c r="F17538" s="2"/>
      <c r="G17538" s="2"/>
      <c r="H17538" s="2"/>
      <c r="I17538" s="2"/>
      <c r="J17538" s="2"/>
      <c r="K17538" s="2"/>
    </row>
    <row r="17539" spans="5:11" ht="17.399999999999999" x14ac:dyDescent="0.3">
      <c r="E17539" s="2"/>
      <c r="F17539" s="2"/>
      <c r="G17539" s="2"/>
      <c r="H17539" s="2"/>
      <c r="I17539" s="2"/>
      <c r="J17539" s="2"/>
      <c r="K17539" s="2"/>
    </row>
    <row r="17540" spans="5:11" ht="17.399999999999999" x14ac:dyDescent="0.3">
      <c r="E17540" s="2"/>
      <c r="F17540" s="2"/>
      <c r="G17540" s="2"/>
      <c r="H17540" s="2"/>
      <c r="I17540" s="2"/>
      <c r="J17540" s="2"/>
      <c r="K17540" s="2"/>
    </row>
    <row r="17541" spans="5:11" ht="17.399999999999999" x14ac:dyDescent="0.3">
      <c r="E17541" s="2"/>
      <c r="F17541" s="2"/>
      <c r="G17541" s="2"/>
      <c r="H17541" s="2"/>
      <c r="I17541" s="2"/>
      <c r="J17541" s="2"/>
      <c r="K17541" s="2"/>
    </row>
    <row r="17542" spans="5:11" ht="17.399999999999999" x14ac:dyDescent="0.3">
      <c r="E17542" s="2"/>
      <c r="F17542" s="2"/>
      <c r="G17542" s="2"/>
      <c r="H17542" s="2"/>
      <c r="I17542" s="2"/>
      <c r="J17542" s="2"/>
      <c r="K17542" s="2"/>
    </row>
    <row r="17543" spans="5:11" ht="17.399999999999999" x14ac:dyDescent="0.3">
      <c r="E17543" s="2"/>
      <c r="F17543" s="2"/>
      <c r="G17543" s="2"/>
      <c r="H17543" s="2"/>
      <c r="I17543" s="2"/>
      <c r="J17543" s="2"/>
      <c r="K17543" s="2"/>
    </row>
    <row r="17544" spans="5:11" ht="17.399999999999999" x14ac:dyDescent="0.3">
      <c r="E17544" s="2"/>
      <c r="F17544" s="2"/>
      <c r="G17544" s="2"/>
      <c r="H17544" s="2"/>
      <c r="I17544" s="2"/>
      <c r="J17544" s="2"/>
      <c r="K17544" s="2"/>
    </row>
    <row r="17545" spans="5:11" ht="17.399999999999999" x14ac:dyDescent="0.3">
      <c r="E17545" s="2"/>
      <c r="F17545" s="2"/>
      <c r="G17545" s="2"/>
      <c r="H17545" s="2"/>
      <c r="I17545" s="2"/>
      <c r="J17545" s="2"/>
      <c r="K17545" s="2"/>
    </row>
    <row r="17546" spans="5:11" ht="17.399999999999999" x14ac:dyDescent="0.3">
      <c r="E17546" s="2"/>
      <c r="F17546" s="2"/>
      <c r="G17546" s="2"/>
      <c r="H17546" s="2"/>
      <c r="I17546" s="2"/>
      <c r="J17546" s="2"/>
      <c r="K17546" s="2"/>
    </row>
    <row r="17547" spans="5:11" ht="17.399999999999999" x14ac:dyDescent="0.3">
      <c r="E17547" s="2"/>
      <c r="F17547" s="2"/>
      <c r="G17547" s="2"/>
      <c r="H17547" s="2"/>
      <c r="I17547" s="2"/>
      <c r="J17547" s="2"/>
      <c r="K17547" s="2"/>
    </row>
    <row r="17548" spans="5:11" ht="17.399999999999999" x14ac:dyDescent="0.3">
      <c r="E17548" s="2"/>
      <c r="F17548" s="2"/>
      <c r="G17548" s="2"/>
      <c r="H17548" s="2"/>
      <c r="I17548" s="2"/>
      <c r="J17548" s="2"/>
      <c r="K17548" s="2"/>
    </row>
    <row r="17549" spans="5:11" ht="17.399999999999999" x14ac:dyDescent="0.3">
      <c r="E17549" s="2"/>
      <c r="F17549" s="2"/>
      <c r="G17549" s="2"/>
      <c r="H17549" s="2"/>
      <c r="I17549" s="2"/>
      <c r="J17549" s="2"/>
      <c r="K17549" s="2"/>
    </row>
    <row r="17550" spans="5:11" ht="17.399999999999999" x14ac:dyDescent="0.3">
      <c r="E17550" s="2"/>
      <c r="F17550" s="2"/>
      <c r="G17550" s="2"/>
      <c r="H17550" s="2"/>
      <c r="I17550" s="2"/>
      <c r="J17550" s="2"/>
      <c r="K17550" s="2"/>
    </row>
    <row r="17551" spans="5:11" ht="17.399999999999999" x14ac:dyDescent="0.3">
      <c r="E17551" s="2"/>
      <c r="F17551" s="2"/>
      <c r="G17551" s="2"/>
      <c r="H17551" s="2"/>
      <c r="I17551" s="2"/>
      <c r="J17551" s="2"/>
      <c r="K17551" s="2"/>
    </row>
    <row r="17552" spans="5:11" ht="17.399999999999999" x14ac:dyDescent="0.3">
      <c r="E17552" s="2"/>
      <c r="F17552" s="2"/>
      <c r="G17552" s="2"/>
      <c r="H17552" s="2"/>
      <c r="I17552" s="2"/>
      <c r="J17552" s="2"/>
      <c r="K17552" s="2"/>
    </row>
    <row r="17553" spans="5:11" ht="17.399999999999999" x14ac:dyDescent="0.3">
      <c r="E17553" s="2"/>
      <c r="F17553" s="2"/>
      <c r="G17553" s="2"/>
      <c r="H17553" s="2"/>
      <c r="I17553" s="2"/>
      <c r="J17553" s="2"/>
      <c r="K17553" s="2"/>
    </row>
    <row r="17554" spans="5:11" ht="17.399999999999999" x14ac:dyDescent="0.3">
      <c r="E17554" s="2"/>
      <c r="F17554" s="2"/>
      <c r="G17554" s="2"/>
      <c r="H17554" s="2"/>
      <c r="I17554" s="2"/>
      <c r="J17554" s="2"/>
      <c r="K17554" s="2"/>
    </row>
    <row r="17555" spans="5:11" ht="17.399999999999999" x14ac:dyDescent="0.3">
      <c r="E17555" s="2"/>
      <c r="F17555" s="2"/>
      <c r="G17555" s="2"/>
      <c r="H17555" s="2"/>
      <c r="I17555" s="2"/>
      <c r="J17555" s="2"/>
      <c r="K17555" s="2"/>
    </row>
    <row r="17556" spans="5:11" ht="17.399999999999999" x14ac:dyDescent="0.3">
      <c r="E17556" s="2"/>
      <c r="F17556" s="2"/>
      <c r="G17556" s="2"/>
      <c r="H17556" s="2"/>
      <c r="I17556" s="2"/>
      <c r="J17556" s="2"/>
      <c r="K17556" s="2"/>
    </row>
    <row r="17557" spans="5:11" ht="17.399999999999999" x14ac:dyDescent="0.3">
      <c r="E17557" s="2"/>
      <c r="F17557" s="2"/>
      <c r="G17557" s="2"/>
      <c r="H17557" s="2"/>
      <c r="I17557" s="2"/>
      <c r="J17557" s="2"/>
      <c r="K17557" s="2"/>
    </row>
    <row r="17558" spans="5:11" ht="17.399999999999999" x14ac:dyDescent="0.3">
      <c r="E17558" s="2"/>
      <c r="F17558" s="2"/>
      <c r="G17558" s="2"/>
      <c r="H17558" s="2"/>
      <c r="I17558" s="2"/>
      <c r="J17558" s="2"/>
      <c r="K17558" s="2"/>
    </row>
    <row r="17559" spans="5:11" ht="17.399999999999999" x14ac:dyDescent="0.3">
      <c r="E17559" s="2"/>
      <c r="F17559" s="2"/>
      <c r="G17559" s="2"/>
      <c r="H17559" s="2"/>
      <c r="I17559" s="2"/>
      <c r="J17559" s="2"/>
      <c r="K17559" s="2"/>
    </row>
    <row r="17560" spans="5:11" ht="17.399999999999999" x14ac:dyDescent="0.3">
      <c r="E17560" s="2"/>
      <c r="F17560" s="2"/>
      <c r="G17560" s="2"/>
      <c r="H17560" s="2"/>
      <c r="I17560" s="2"/>
      <c r="J17560" s="2"/>
      <c r="K17560" s="2"/>
    </row>
    <row r="17561" spans="5:11" ht="17.399999999999999" x14ac:dyDescent="0.3">
      <c r="E17561" s="2"/>
      <c r="F17561" s="2"/>
      <c r="G17561" s="2"/>
      <c r="H17561" s="2"/>
      <c r="I17561" s="2"/>
      <c r="J17561" s="2"/>
      <c r="K17561" s="2"/>
    </row>
    <row r="17562" spans="5:11" ht="17.399999999999999" x14ac:dyDescent="0.3">
      <c r="E17562" s="2"/>
      <c r="F17562" s="2"/>
      <c r="G17562" s="2"/>
      <c r="H17562" s="2"/>
      <c r="I17562" s="2"/>
      <c r="J17562" s="2"/>
      <c r="K17562" s="2"/>
    </row>
    <row r="17563" spans="5:11" ht="17.399999999999999" x14ac:dyDescent="0.3">
      <c r="E17563" s="2"/>
      <c r="F17563" s="2"/>
      <c r="G17563" s="2"/>
      <c r="H17563" s="2"/>
      <c r="I17563" s="2"/>
      <c r="J17563" s="2"/>
      <c r="K17563" s="2"/>
    </row>
    <row r="17564" spans="5:11" ht="17.399999999999999" x14ac:dyDescent="0.3">
      <c r="E17564" s="2"/>
      <c r="F17564" s="2"/>
      <c r="G17564" s="2"/>
      <c r="H17564" s="2"/>
      <c r="I17564" s="2"/>
      <c r="J17564" s="2"/>
      <c r="K17564" s="2"/>
    </row>
    <row r="17565" spans="5:11" ht="17.399999999999999" x14ac:dyDescent="0.3">
      <c r="E17565" s="2"/>
      <c r="F17565" s="2"/>
      <c r="G17565" s="2"/>
      <c r="H17565" s="2"/>
      <c r="I17565" s="2"/>
      <c r="J17565" s="2"/>
      <c r="K17565" s="2"/>
    </row>
    <row r="17566" spans="5:11" ht="17.399999999999999" x14ac:dyDescent="0.3">
      <c r="E17566" s="2"/>
      <c r="F17566" s="2"/>
      <c r="G17566" s="2"/>
      <c r="H17566" s="2"/>
      <c r="I17566" s="2"/>
      <c r="J17566" s="2"/>
      <c r="K17566" s="2"/>
    </row>
    <row r="17567" spans="5:11" ht="17.399999999999999" x14ac:dyDescent="0.3">
      <c r="E17567" s="2"/>
      <c r="F17567" s="2"/>
      <c r="G17567" s="2"/>
      <c r="H17567" s="2"/>
      <c r="I17567" s="2"/>
      <c r="J17567" s="2"/>
      <c r="K17567" s="2"/>
    </row>
    <row r="17568" spans="5:11" ht="17.399999999999999" x14ac:dyDescent="0.3">
      <c r="E17568" s="2"/>
      <c r="F17568" s="2"/>
      <c r="G17568" s="2"/>
      <c r="H17568" s="2"/>
      <c r="I17568" s="2"/>
      <c r="J17568" s="2"/>
      <c r="K17568" s="2"/>
    </row>
    <row r="17569" spans="5:11" ht="17.399999999999999" x14ac:dyDescent="0.3">
      <c r="E17569" s="2"/>
      <c r="F17569" s="2"/>
      <c r="G17569" s="2"/>
      <c r="H17569" s="2"/>
      <c r="I17569" s="2"/>
      <c r="J17569" s="2"/>
      <c r="K17569" s="2"/>
    </row>
    <row r="17570" spans="5:11" ht="17.399999999999999" x14ac:dyDescent="0.3">
      <c r="E17570" s="2"/>
      <c r="F17570" s="2"/>
      <c r="G17570" s="2"/>
      <c r="H17570" s="2"/>
      <c r="I17570" s="2"/>
      <c r="J17570" s="2"/>
      <c r="K17570" s="2"/>
    </row>
    <row r="17571" spans="5:11" ht="17.399999999999999" x14ac:dyDescent="0.3">
      <c r="E17571" s="2"/>
      <c r="F17571" s="2"/>
      <c r="G17571" s="2"/>
      <c r="H17571" s="2"/>
      <c r="I17571" s="2"/>
      <c r="J17571" s="2"/>
      <c r="K17571" s="2"/>
    </row>
    <row r="17572" spans="5:11" ht="17.399999999999999" x14ac:dyDescent="0.3">
      <c r="E17572" s="2"/>
      <c r="F17572" s="2"/>
      <c r="G17572" s="2"/>
      <c r="H17572" s="2"/>
      <c r="I17572" s="2"/>
      <c r="J17572" s="2"/>
      <c r="K17572" s="2"/>
    </row>
    <row r="17573" spans="5:11" ht="17.399999999999999" x14ac:dyDescent="0.3">
      <c r="E17573" s="2"/>
      <c r="F17573" s="2"/>
      <c r="G17573" s="2"/>
      <c r="H17573" s="2"/>
      <c r="I17573" s="2"/>
      <c r="J17573" s="2"/>
      <c r="K17573" s="2"/>
    </row>
    <row r="17574" spans="5:11" ht="17.399999999999999" x14ac:dyDescent="0.3">
      <c r="E17574" s="2"/>
      <c r="F17574" s="2"/>
      <c r="G17574" s="2"/>
      <c r="H17574" s="2"/>
      <c r="I17574" s="2"/>
      <c r="J17574" s="2"/>
      <c r="K17574" s="2"/>
    </row>
    <row r="17575" spans="5:11" ht="17.399999999999999" x14ac:dyDescent="0.3">
      <c r="E17575" s="2"/>
      <c r="F17575" s="2"/>
      <c r="G17575" s="2"/>
      <c r="H17575" s="2"/>
      <c r="I17575" s="2"/>
      <c r="J17575" s="2"/>
      <c r="K17575" s="2"/>
    </row>
    <row r="17576" spans="5:11" ht="17.399999999999999" x14ac:dyDescent="0.3">
      <c r="E17576" s="2"/>
      <c r="F17576" s="2"/>
      <c r="G17576" s="2"/>
      <c r="H17576" s="2"/>
      <c r="I17576" s="2"/>
      <c r="J17576" s="2"/>
      <c r="K17576" s="2"/>
    </row>
    <row r="17577" spans="5:11" ht="17.399999999999999" x14ac:dyDescent="0.3">
      <c r="E17577" s="2"/>
      <c r="F17577" s="2"/>
      <c r="G17577" s="2"/>
      <c r="H17577" s="2"/>
      <c r="I17577" s="2"/>
      <c r="J17577" s="2"/>
      <c r="K17577" s="2"/>
    </row>
    <row r="17578" spans="5:11" ht="17.399999999999999" x14ac:dyDescent="0.3">
      <c r="E17578" s="2"/>
      <c r="F17578" s="2"/>
      <c r="G17578" s="2"/>
      <c r="H17578" s="2"/>
      <c r="I17578" s="2"/>
      <c r="J17578" s="2"/>
      <c r="K17578" s="2"/>
    </row>
    <row r="17579" spans="5:11" ht="17.399999999999999" x14ac:dyDescent="0.3">
      <c r="E17579" s="2"/>
      <c r="F17579" s="2"/>
      <c r="G17579" s="2"/>
      <c r="H17579" s="2"/>
      <c r="I17579" s="2"/>
      <c r="J17579" s="2"/>
      <c r="K17579" s="2"/>
    </row>
    <row r="17580" spans="5:11" ht="17.399999999999999" x14ac:dyDescent="0.3">
      <c r="E17580" s="2"/>
      <c r="F17580" s="2"/>
      <c r="G17580" s="2"/>
      <c r="H17580" s="2"/>
      <c r="I17580" s="2"/>
      <c r="J17580" s="2"/>
      <c r="K17580" s="2"/>
    </row>
    <row r="17581" spans="5:11" ht="17.399999999999999" x14ac:dyDescent="0.3">
      <c r="E17581" s="2"/>
      <c r="F17581" s="2"/>
      <c r="G17581" s="2"/>
      <c r="H17581" s="2"/>
      <c r="I17581" s="2"/>
      <c r="J17581" s="2"/>
      <c r="K17581" s="2"/>
    </row>
    <row r="17582" spans="5:11" ht="17.399999999999999" x14ac:dyDescent="0.3">
      <c r="E17582" s="2"/>
      <c r="F17582" s="2"/>
      <c r="G17582" s="2"/>
      <c r="H17582" s="2"/>
      <c r="I17582" s="2"/>
      <c r="J17582" s="2"/>
      <c r="K17582" s="2"/>
    </row>
    <row r="17583" spans="5:11" ht="17.399999999999999" x14ac:dyDescent="0.3">
      <c r="E17583" s="2"/>
      <c r="F17583" s="2"/>
      <c r="G17583" s="2"/>
      <c r="H17583" s="2"/>
      <c r="I17583" s="2"/>
      <c r="J17583" s="2"/>
      <c r="K17583" s="2"/>
    </row>
    <row r="17584" spans="5:11" ht="17.399999999999999" x14ac:dyDescent="0.3">
      <c r="E17584" s="2"/>
      <c r="F17584" s="2"/>
      <c r="G17584" s="2"/>
      <c r="H17584" s="2"/>
      <c r="I17584" s="2"/>
      <c r="J17584" s="2"/>
      <c r="K17584" s="2"/>
    </row>
    <row r="17585" spans="5:11" ht="17.399999999999999" x14ac:dyDescent="0.3">
      <c r="E17585" s="2"/>
      <c r="F17585" s="2"/>
      <c r="G17585" s="2"/>
      <c r="H17585" s="2"/>
      <c r="I17585" s="2"/>
      <c r="J17585" s="2"/>
      <c r="K17585" s="2"/>
    </row>
    <row r="17586" spans="5:11" ht="17.399999999999999" x14ac:dyDescent="0.3">
      <c r="E17586" s="2"/>
      <c r="F17586" s="2"/>
      <c r="G17586" s="2"/>
      <c r="H17586" s="2"/>
      <c r="I17586" s="2"/>
      <c r="J17586" s="2"/>
      <c r="K17586" s="2"/>
    </row>
    <row r="17587" spans="5:11" ht="17.399999999999999" x14ac:dyDescent="0.3">
      <c r="E17587" s="2"/>
      <c r="F17587" s="2"/>
      <c r="G17587" s="2"/>
      <c r="H17587" s="2"/>
      <c r="I17587" s="2"/>
      <c r="J17587" s="2"/>
      <c r="K17587" s="2"/>
    </row>
    <row r="17588" spans="5:11" ht="17.399999999999999" x14ac:dyDescent="0.3">
      <c r="E17588" s="2"/>
      <c r="F17588" s="2"/>
      <c r="G17588" s="2"/>
      <c r="H17588" s="2"/>
      <c r="I17588" s="2"/>
      <c r="J17588" s="2"/>
      <c r="K17588" s="2"/>
    </row>
    <row r="17589" spans="5:11" ht="17.399999999999999" x14ac:dyDescent="0.3">
      <c r="E17589" s="2"/>
      <c r="F17589" s="2"/>
      <c r="G17589" s="2"/>
      <c r="H17589" s="2"/>
      <c r="I17589" s="2"/>
      <c r="J17589" s="2"/>
      <c r="K17589" s="2"/>
    </row>
    <row r="17590" spans="5:11" ht="17.399999999999999" x14ac:dyDescent="0.3">
      <c r="E17590" s="2"/>
      <c r="F17590" s="2"/>
      <c r="G17590" s="2"/>
      <c r="H17590" s="2"/>
      <c r="I17590" s="2"/>
      <c r="J17590" s="2"/>
      <c r="K17590" s="2"/>
    </row>
    <row r="17591" spans="5:11" ht="17.399999999999999" x14ac:dyDescent="0.3">
      <c r="E17591" s="2"/>
      <c r="F17591" s="2"/>
      <c r="G17591" s="2"/>
      <c r="H17591" s="2"/>
      <c r="I17591" s="2"/>
      <c r="J17591" s="2"/>
      <c r="K17591" s="2"/>
    </row>
    <row r="17592" spans="5:11" ht="17.399999999999999" x14ac:dyDescent="0.3">
      <c r="E17592" s="2"/>
      <c r="F17592" s="2"/>
      <c r="G17592" s="2"/>
      <c r="H17592" s="2"/>
      <c r="I17592" s="2"/>
      <c r="J17592" s="2"/>
      <c r="K17592" s="2"/>
    </row>
    <row r="17593" spans="5:11" ht="17.399999999999999" x14ac:dyDescent="0.3">
      <c r="E17593" s="2"/>
      <c r="F17593" s="2"/>
      <c r="G17593" s="2"/>
      <c r="H17593" s="2"/>
      <c r="I17593" s="2"/>
      <c r="J17593" s="2"/>
      <c r="K17593" s="2"/>
    </row>
    <row r="17594" spans="5:11" ht="17.399999999999999" x14ac:dyDescent="0.3">
      <c r="E17594" s="2"/>
      <c r="F17594" s="2"/>
      <c r="G17594" s="2"/>
      <c r="H17594" s="2"/>
      <c r="I17594" s="2"/>
      <c r="J17594" s="2"/>
      <c r="K17594" s="2"/>
    </row>
    <row r="17595" spans="5:11" ht="17.399999999999999" x14ac:dyDescent="0.3">
      <c r="E17595" s="2"/>
      <c r="F17595" s="2"/>
      <c r="G17595" s="2"/>
      <c r="H17595" s="2"/>
      <c r="I17595" s="2"/>
      <c r="J17595" s="2"/>
      <c r="K17595" s="2"/>
    </row>
    <row r="17596" spans="5:11" ht="17.399999999999999" x14ac:dyDescent="0.3">
      <c r="E17596" s="2"/>
      <c r="F17596" s="2"/>
      <c r="G17596" s="2"/>
      <c r="H17596" s="2"/>
      <c r="I17596" s="2"/>
      <c r="J17596" s="2"/>
      <c r="K17596" s="2"/>
    </row>
    <row r="17597" spans="5:11" ht="17.399999999999999" x14ac:dyDescent="0.3">
      <c r="E17597" s="2"/>
      <c r="F17597" s="2"/>
      <c r="G17597" s="2"/>
      <c r="H17597" s="2"/>
      <c r="I17597" s="2"/>
      <c r="J17597" s="2"/>
      <c r="K17597" s="2"/>
    </row>
    <row r="17598" spans="5:11" ht="17.399999999999999" x14ac:dyDescent="0.3">
      <c r="E17598" s="2"/>
      <c r="F17598" s="2"/>
      <c r="G17598" s="2"/>
      <c r="H17598" s="2"/>
      <c r="I17598" s="2"/>
      <c r="J17598" s="2"/>
      <c r="K17598" s="2"/>
    </row>
    <row r="17599" spans="5:11" ht="17.399999999999999" x14ac:dyDescent="0.3">
      <c r="E17599" s="2"/>
      <c r="F17599" s="2"/>
      <c r="G17599" s="2"/>
      <c r="H17599" s="2"/>
      <c r="I17599" s="2"/>
      <c r="J17599" s="2"/>
      <c r="K17599" s="2"/>
    </row>
    <row r="17600" spans="5:11" ht="17.399999999999999" x14ac:dyDescent="0.3">
      <c r="E17600" s="2"/>
      <c r="F17600" s="2"/>
      <c r="G17600" s="2"/>
      <c r="H17600" s="2"/>
      <c r="I17600" s="2"/>
      <c r="J17600" s="2"/>
      <c r="K17600" s="2"/>
    </row>
    <row r="17601" spans="5:11" ht="17.399999999999999" x14ac:dyDescent="0.3">
      <c r="E17601" s="2"/>
      <c r="F17601" s="2"/>
      <c r="G17601" s="2"/>
      <c r="H17601" s="2"/>
      <c r="I17601" s="2"/>
      <c r="J17601" s="2"/>
      <c r="K17601" s="2"/>
    </row>
    <row r="17602" spans="5:11" ht="17.399999999999999" x14ac:dyDescent="0.3">
      <c r="E17602" s="2"/>
      <c r="F17602" s="2"/>
      <c r="G17602" s="2"/>
      <c r="H17602" s="2"/>
      <c r="I17602" s="2"/>
      <c r="J17602" s="2"/>
      <c r="K17602" s="2"/>
    </row>
    <row r="17603" spans="5:11" ht="17.399999999999999" x14ac:dyDescent="0.3">
      <c r="E17603" s="2"/>
      <c r="F17603" s="2"/>
      <c r="G17603" s="2"/>
      <c r="H17603" s="2"/>
      <c r="I17603" s="2"/>
      <c r="J17603" s="2"/>
      <c r="K17603" s="2"/>
    </row>
    <row r="17604" spans="5:11" ht="17.399999999999999" x14ac:dyDescent="0.3">
      <c r="E17604" s="2"/>
      <c r="F17604" s="2"/>
      <c r="G17604" s="2"/>
      <c r="H17604" s="2"/>
      <c r="I17604" s="2"/>
      <c r="J17604" s="2"/>
      <c r="K17604" s="2"/>
    </row>
    <row r="17605" spans="5:11" ht="17.399999999999999" x14ac:dyDescent="0.3">
      <c r="E17605" s="2"/>
      <c r="F17605" s="2"/>
      <c r="G17605" s="2"/>
      <c r="H17605" s="2"/>
      <c r="I17605" s="2"/>
      <c r="J17605" s="2"/>
      <c r="K17605" s="2"/>
    </row>
    <row r="17606" spans="5:11" ht="17.399999999999999" x14ac:dyDescent="0.3">
      <c r="E17606" s="2"/>
      <c r="F17606" s="2"/>
      <c r="G17606" s="2"/>
      <c r="H17606" s="2"/>
      <c r="I17606" s="2"/>
      <c r="J17606" s="2"/>
      <c r="K17606" s="2"/>
    </row>
    <row r="17607" spans="5:11" ht="17.399999999999999" x14ac:dyDescent="0.3">
      <c r="E17607" s="2"/>
      <c r="F17607" s="2"/>
      <c r="G17607" s="2"/>
      <c r="H17607" s="2"/>
      <c r="I17607" s="2"/>
      <c r="J17607" s="2"/>
      <c r="K17607" s="2"/>
    </row>
    <row r="17608" spans="5:11" ht="17.399999999999999" x14ac:dyDescent="0.3">
      <c r="E17608" s="2"/>
      <c r="F17608" s="2"/>
      <c r="G17608" s="2"/>
      <c r="H17608" s="2"/>
      <c r="I17608" s="2"/>
      <c r="J17608" s="2"/>
      <c r="K17608" s="2"/>
    </row>
    <row r="17609" spans="5:11" ht="17.399999999999999" x14ac:dyDescent="0.3">
      <c r="E17609" s="2"/>
      <c r="F17609" s="2"/>
      <c r="G17609" s="2"/>
      <c r="H17609" s="2"/>
      <c r="I17609" s="2"/>
      <c r="J17609" s="2"/>
      <c r="K17609" s="2"/>
    </row>
    <row r="17610" spans="5:11" ht="17.399999999999999" x14ac:dyDescent="0.3">
      <c r="E17610" s="2"/>
      <c r="F17610" s="2"/>
      <c r="G17610" s="2"/>
      <c r="H17610" s="2"/>
      <c r="I17610" s="2"/>
      <c r="J17610" s="2"/>
      <c r="K17610" s="2"/>
    </row>
    <row r="17611" spans="5:11" ht="17.399999999999999" x14ac:dyDescent="0.3">
      <c r="E17611" s="2"/>
      <c r="F17611" s="2"/>
      <c r="G17611" s="2"/>
      <c r="H17611" s="2"/>
      <c r="I17611" s="2"/>
      <c r="J17611" s="2"/>
      <c r="K17611" s="2"/>
    </row>
    <row r="17612" spans="5:11" ht="17.399999999999999" x14ac:dyDescent="0.3">
      <c r="E17612" s="2"/>
      <c r="F17612" s="2"/>
      <c r="G17612" s="2"/>
      <c r="H17612" s="2"/>
      <c r="I17612" s="2"/>
      <c r="J17612" s="2"/>
      <c r="K17612" s="2"/>
    </row>
    <row r="17613" spans="5:11" ht="17.399999999999999" x14ac:dyDescent="0.3">
      <c r="E17613" s="2"/>
      <c r="F17613" s="2"/>
      <c r="G17613" s="2"/>
      <c r="H17613" s="2"/>
      <c r="I17613" s="2"/>
      <c r="J17613" s="2"/>
      <c r="K17613" s="2"/>
    </row>
    <row r="17614" spans="5:11" ht="17.399999999999999" x14ac:dyDescent="0.3">
      <c r="E17614" s="2"/>
      <c r="F17614" s="2"/>
      <c r="G17614" s="2"/>
      <c r="H17614" s="2"/>
      <c r="I17614" s="2"/>
      <c r="J17614" s="2"/>
      <c r="K17614" s="2"/>
    </row>
    <row r="17615" spans="5:11" ht="17.399999999999999" x14ac:dyDescent="0.3">
      <c r="E17615" s="2"/>
      <c r="F17615" s="2"/>
      <c r="G17615" s="2"/>
      <c r="H17615" s="2"/>
      <c r="I17615" s="2"/>
      <c r="J17615" s="2"/>
      <c r="K17615" s="2"/>
    </row>
    <row r="17616" spans="5:11" ht="17.399999999999999" x14ac:dyDescent="0.3">
      <c r="E17616" s="2"/>
      <c r="F17616" s="2"/>
      <c r="G17616" s="2"/>
      <c r="H17616" s="2"/>
      <c r="I17616" s="2"/>
      <c r="J17616" s="2"/>
      <c r="K17616" s="2"/>
    </row>
    <row r="17617" spans="5:11" ht="17.399999999999999" x14ac:dyDescent="0.3">
      <c r="E17617" s="2"/>
      <c r="F17617" s="2"/>
      <c r="G17617" s="2"/>
      <c r="H17617" s="2"/>
      <c r="I17617" s="2"/>
      <c r="J17617" s="2"/>
      <c r="K17617" s="2"/>
    </row>
    <row r="17618" spans="5:11" ht="17.399999999999999" x14ac:dyDescent="0.3">
      <c r="E17618" s="2"/>
      <c r="F17618" s="2"/>
      <c r="G17618" s="2"/>
      <c r="H17618" s="2"/>
      <c r="I17618" s="2"/>
      <c r="J17618" s="2"/>
      <c r="K17618" s="2"/>
    </row>
    <row r="17619" spans="5:11" ht="17.399999999999999" x14ac:dyDescent="0.3">
      <c r="E17619" s="2"/>
      <c r="F17619" s="2"/>
      <c r="G17619" s="2"/>
      <c r="H17619" s="2"/>
      <c r="I17619" s="2"/>
      <c r="J17619" s="2"/>
      <c r="K17619" s="2"/>
    </row>
    <row r="17620" spans="5:11" ht="17.399999999999999" x14ac:dyDescent="0.3">
      <c r="E17620" s="2"/>
      <c r="F17620" s="2"/>
      <c r="G17620" s="2"/>
      <c r="H17620" s="2"/>
      <c r="I17620" s="2"/>
      <c r="J17620" s="2"/>
      <c r="K17620" s="2"/>
    </row>
    <row r="17621" spans="5:11" ht="17.399999999999999" x14ac:dyDescent="0.3">
      <c r="E17621" s="2"/>
      <c r="F17621" s="2"/>
      <c r="G17621" s="2"/>
      <c r="H17621" s="2"/>
      <c r="I17621" s="2"/>
      <c r="J17621" s="2"/>
      <c r="K17621" s="2"/>
    </row>
    <row r="17622" spans="5:11" ht="17.399999999999999" x14ac:dyDescent="0.3">
      <c r="E17622" s="2"/>
      <c r="F17622" s="2"/>
      <c r="G17622" s="2"/>
      <c r="H17622" s="2"/>
      <c r="I17622" s="2"/>
      <c r="J17622" s="2"/>
      <c r="K17622" s="2"/>
    </row>
    <row r="17623" spans="5:11" ht="17.399999999999999" x14ac:dyDescent="0.3">
      <c r="E17623" s="2"/>
      <c r="F17623" s="2"/>
      <c r="G17623" s="2"/>
      <c r="H17623" s="2"/>
      <c r="I17623" s="2"/>
      <c r="J17623" s="2"/>
      <c r="K17623" s="2"/>
    </row>
    <row r="17624" spans="5:11" ht="17.399999999999999" x14ac:dyDescent="0.3">
      <c r="E17624" s="2"/>
      <c r="F17624" s="2"/>
      <c r="G17624" s="2"/>
      <c r="H17624" s="2"/>
      <c r="I17624" s="2"/>
      <c r="J17624" s="2"/>
      <c r="K17624" s="2"/>
    </row>
    <row r="17625" spans="5:11" ht="17.399999999999999" x14ac:dyDescent="0.3">
      <c r="E17625" s="2"/>
      <c r="F17625" s="2"/>
      <c r="G17625" s="2"/>
      <c r="H17625" s="2"/>
      <c r="I17625" s="2"/>
      <c r="J17625" s="2"/>
      <c r="K17625" s="2"/>
    </row>
    <row r="17626" spans="5:11" ht="17.399999999999999" x14ac:dyDescent="0.3">
      <c r="E17626" s="2"/>
      <c r="F17626" s="2"/>
      <c r="G17626" s="2"/>
      <c r="H17626" s="2"/>
      <c r="I17626" s="2"/>
      <c r="J17626" s="2"/>
      <c r="K17626" s="2"/>
    </row>
    <row r="17627" spans="5:11" ht="17.399999999999999" x14ac:dyDescent="0.3">
      <c r="E17627" s="2"/>
      <c r="F17627" s="2"/>
      <c r="G17627" s="2"/>
      <c r="H17627" s="2"/>
      <c r="I17627" s="2"/>
      <c r="J17627" s="2"/>
      <c r="K17627" s="2"/>
    </row>
    <row r="17628" spans="5:11" ht="17.399999999999999" x14ac:dyDescent="0.3">
      <c r="E17628" s="2"/>
      <c r="F17628" s="2"/>
      <c r="G17628" s="2"/>
      <c r="H17628" s="2"/>
      <c r="I17628" s="2"/>
      <c r="J17628" s="2"/>
      <c r="K17628" s="2"/>
    </row>
    <row r="17629" spans="5:11" ht="17.399999999999999" x14ac:dyDescent="0.3">
      <c r="E17629" s="2"/>
      <c r="F17629" s="2"/>
      <c r="G17629" s="2"/>
      <c r="H17629" s="2"/>
      <c r="I17629" s="2"/>
      <c r="J17629" s="2"/>
      <c r="K17629" s="2"/>
    </row>
    <row r="17630" spans="5:11" ht="17.399999999999999" x14ac:dyDescent="0.3">
      <c r="E17630" s="2"/>
      <c r="F17630" s="2"/>
      <c r="G17630" s="2"/>
      <c r="H17630" s="2"/>
      <c r="I17630" s="2"/>
      <c r="J17630" s="2"/>
      <c r="K17630" s="2"/>
    </row>
    <row r="17631" spans="5:11" ht="17.399999999999999" x14ac:dyDescent="0.3">
      <c r="E17631" s="2"/>
      <c r="F17631" s="2"/>
      <c r="G17631" s="2"/>
      <c r="H17631" s="2"/>
      <c r="I17631" s="2"/>
      <c r="J17631" s="2"/>
      <c r="K17631" s="2"/>
    </row>
    <row r="17632" spans="5:11" ht="17.399999999999999" x14ac:dyDescent="0.3">
      <c r="E17632" s="2"/>
      <c r="F17632" s="2"/>
      <c r="G17632" s="2"/>
      <c r="H17632" s="2"/>
      <c r="I17632" s="2"/>
      <c r="J17632" s="2"/>
      <c r="K17632" s="2"/>
    </row>
    <row r="17633" spans="5:11" ht="17.399999999999999" x14ac:dyDescent="0.3">
      <c r="E17633" s="2"/>
      <c r="F17633" s="2"/>
      <c r="G17633" s="2"/>
      <c r="H17633" s="2"/>
      <c r="I17633" s="2"/>
      <c r="J17633" s="2"/>
      <c r="K17633" s="2"/>
    </row>
    <row r="17634" spans="5:11" ht="17.399999999999999" x14ac:dyDescent="0.3">
      <c r="E17634" s="2"/>
      <c r="F17634" s="2"/>
      <c r="G17634" s="2"/>
      <c r="H17634" s="2"/>
      <c r="I17634" s="2"/>
      <c r="J17634" s="2"/>
      <c r="K17634" s="2"/>
    </row>
    <row r="17635" spans="5:11" ht="17.399999999999999" x14ac:dyDescent="0.3">
      <c r="E17635" s="2"/>
      <c r="F17635" s="2"/>
      <c r="G17635" s="2"/>
      <c r="H17635" s="2"/>
      <c r="I17635" s="2"/>
      <c r="J17635" s="2"/>
      <c r="K17635" s="2"/>
    </row>
    <row r="17636" spans="5:11" ht="17.399999999999999" x14ac:dyDescent="0.3">
      <c r="E17636" s="2"/>
      <c r="F17636" s="2"/>
      <c r="G17636" s="2"/>
      <c r="H17636" s="2"/>
      <c r="I17636" s="2"/>
      <c r="J17636" s="2"/>
      <c r="K17636" s="2"/>
    </row>
    <row r="17637" spans="5:11" ht="17.399999999999999" x14ac:dyDescent="0.3">
      <c r="E17637" s="2"/>
      <c r="F17637" s="2"/>
      <c r="G17637" s="2"/>
      <c r="H17637" s="2"/>
      <c r="I17637" s="2"/>
      <c r="J17637" s="2"/>
      <c r="K17637" s="2"/>
    </row>
    <row r="17638" spans="5:11" ht="17.399999999999999" x14ac:dyDescent="0.3">
      <c r="E17638" s="2"/>
      <c r="F17638" s="2"/>
      <c r="G17638" s="2"/>
      <c r="H17638" s="2"/>
      <c r="I17638" s="2"/>
      <c r="J17638" s="2"/>
      <c r="K17638" s="2"/>
    </row>
    <row r="17639" spans="5:11" ht="17.399999999999999" x14ac:dyDescent="0.3">
      <c r="E17639" s="2"/>
      <c r="F17639" s="2"/>
      <c r="G17639" s="2"/>
      <c r="H17639" s="2"/>
      <c r="I17639" s="2"/>
      <c r="J17639" s="2"/>
      <c r="K17639" s="2"/>
    </row>
    <row r="17640" spans="5:11" ht="17.399999999999999" x14ac:dyDescent="0.3">
      <c r="E17640" s="2"/>
      <c r="F17640" s="2"/>
      <c r="G17640" s="2"/>
      <c r="H17640" s="2"/>
      <c r="I17640" s="2"/>
      <c r="J17640" s="2"/>
      <c r="K17640" s="2"/>
    </row>
    <row r="17641" spans="5:11" ht="17.399999999999999" x14ac:dyDescent="0.3">
      <c r="E17641" s="2"/>
      <c r="F17641" s="2"/>
      <c r="G17641" s="2"/>
      <c r="H17641" s="2"/>
      <c r="I17641" s="2"/>
      <c r="J17641" s="2"/>
      <c r="K17641" s="2"/>
    </row>
    <row r="17642" spans="5:11" ht="17.399999999999999" x14ac:dyDescent="0.3">
      <c r="E17642" s="2"/>
      <c r="F17642" s="2"/>
      <c r="G17642" s="2"/>
      <c r="H17642" s="2"/>
      <c r="I17642" s="2"/>
      <c r="J17642" s="2"/>
      <c r="K17642" s="2"/>
    </row>
    <row r="17643" spans="5:11" ht="17.399999999999999" x14ac:dyDescent="0.3">
      <c r="E17643" s="2"/>
      <c r="F17643" s="2"/>
      <c r="G17643" s="2"/>
      <c r="H17643" s="2"/>
      <c r="I17643" s="2"/>
      <c r="J17643" s="2"/>
      <c r="K17643" s="2"/>
    </row>
    <row r="17644" spans="5:11" ht="17.399999999999999" x14ac:dyDescent="0.3">
      <c r="E17644" s="2"/>
      <c r="F17644" s="2"/>
      <c r="G17644" s="2"/>
      <c r="H17644" s="2"/>
      <c r="I17644" s="2"/>
      <c r="J17644" s="2"/>
      <c r="K17644" s="2"/>
    </row>
    <row r="17645" spans="5:11" ht="17.399999999999999" x14ac:dyDescent="0.3">
      <c r="E17645" s="2"/>
      <c r="F17645" s="2"/>
      <c r="G17645" s="2"/>
      <c r="H17645" s="2"/>
      <c r="I17645" s="2"/>
      <c r="J17645" s="2"/>
      <c r="K17645" s="2"/>
    </row>
    <row r="17646" spans="5:11" ht="17.399999999999999" x14ac:dyDescent="0.3">
      <c r="E17646" s="2"/>
      <c r="F17646" s="2"/>
      <c r="G17646" s="2"/>
      <c r="H17646" s="2"/>
      <c r="I17646" s="2"/>
      <c r="J17646" s="2"/>
      <c r="K17646" s="2"/>
    </row>
    <row r="17647" spans="5:11" ht="17.399999999999999" x14ac:dyDescent="0.3">
      <c r="E17647" s="2"/>
      <c r="F17647" s="2"/>
      <c r="G17647" s="2"/>
      <c r="H17647" s="2"/>
      <c r="I17647" s="2"/>
      <c r="J17647" s="2"/>
      <c r="K17647" s="2"/>
    </row>
    <row r="17648" spans="5:11" ht="17.399999999999999" x14ac:dyDescent="0.3">
      <c r="E17648" s="2"/>
      <c r="F17648" s="2"/>
      <c r="G17648" s="2"/>
      <c r="H17648" s="2"/>
      <c r="I17648" s="2"/>
      <c r="J17648" s="2"/>
      <c r="K17648" s="2"/>
    </row>
    <row r="17649" spans="5:11" ht="17.399999999999999" x14ac:dyDescent="0.3">
      <c r="E17649" s="2"/>
      <c r="F17649" s="2"/>
      <c r="G17649" s="2"/>
      <c r="H17649" s="2"/>
      <c r="I17649" s="2"/>
      <c r="J17649" s="2"/>
      <c r="K17649" s="2"/>
    </row>
    <row r="17650" spans="5:11" ht="17.399999999999999" x14ac:dyDescent="0.3">
      <c r="E17650" s="2"/>
      <c r="F17650" s="2"/>
      <c r="G17650" s="2"/>
      <c r="H17650" s="2"/>
      <c r="I17650" s="2"/>
      <c r="J17650" s="2"/>
      <c r="K17650" s="2"/>
    </row>
    <row r="17651" spans="5:11" ht="17.399999999999999" x14ac:dyDescent="0.3">
      <c r="E17651" s="2"/>
      <c r="F17651" s="2"/>
      <c r="G17651" s="2"/>
      <c r="H17651" s="2"/>
      <c r="I17651" s="2"/>
      <c r="J17651" s="2"/>
      <c r="K17651" s="2"/>
    </row>
    <row r="17652" spans="5:11" ht="17.399999999999999" x14ac:dyDescent="0.3">
      <c r="E17652" s="2"/>
      <c r="F17652" s="2"/>
      <c r="G17652" s="2"/>
      <c r="H17652" s="2"/>
      <c r="I17652" s="2"/>
      <c r="J17652" s="2"/>
      <c r="K17652" s="2"/>
    </row>
    <row r="17653" spans="5:11" ht="17.399999999999999" x14ac:dyDescent="0.3">
      <c r="E17653" s="2"/>
      <c r="F17653" s="2"/>
      <c r="G17653" s="2"/>
      <c r="H17653" s="2"/>
      <c r="I17653" s="2"/>
      <c r="J17653" s="2"/>
      <c r="K17653" s="2"/>
    </row>
    <row r="17654" spans="5:11" ht="17.399999999999999" x14ac:dyDescent="0.3">
      <c r="E17654" s="2"/>
      <c r="F17654" s="2"/>
      <c r="G17654" s="2"/>
      <c r="H17654" s="2"/>
      <c r="I17654" s="2"/>
      <c r="J17654" s="2"/>
      <c r="K17654" s="2"/>
    </row>
    <row r="17655" spans="5:11" ht="17.399999999999999" x14ac:dyDescent="0.3">
      <c r="E17655" s="2"/>
      <c r="F17655" s="2"/>
      <c r="G17655" s="2"/>
      <c r="H17655" s="2"/>
      <c r="I17655" s="2"/>
      <c r="J17655" s="2"/>
      <c r="K17655" s="2"/>
    </row>
    <row r="17656" spans="5:11" ht="17.399999999999999" x14ac:dyDescent="0.3">
      <c r="E17656" s="2"/>
      <c r="F17656" s="2"/>
      <c r="G17656" s="2"/>
      <c r="H17656" s="2"/>
      <c r="I17656" s="2"/>
      <c r="J17656" s="2"/>
      <c r="K17656" s="2"/>
    </row>
    <row r="17657" spans="5:11" ht="17.399999999999999" x14ac:dyDescent="0.3">
      <c r="E17657" s="2"/>
      <c r="F17657" s="2"/>
      <c r="G17657" s="2"/>
      <c r="H17657" s="2"/>
      <c r="I17657" s="2"/>
      <c r="J17657" s="2"/>
      <c r="K17657" s="2"/>
    </row>
    <row r="17658" spans="5:11" ht="17.399999999999999" x14ac:dyDescent="0.3">
      <c r="E17658" s="2"/>
      <c r="F17658" s="2"/>
      <c r="G17658" s="2"/>
      <c r="H17658" s="2"/>
      <c r="I17658" s="2"/>
      <c r="J17658" s="2"/>
      <c r="K17658" s="2"/>
    </row>
    <row r="17659" spans="5:11" ht="17.399999999999999" x14ac:dyDescent="0.3">
      <c r="E17659" s="2"/>
      <c r="F17659" s="2"/>
      <c r="G17659" s="2"/>
      <c r="H17659" s="2"/>
      <c r="I17659" s="2"/>
      <c r="J17659" s="2"/>
      <c r="K17659" s="2"/>
    </row>
    <row r="17660" spans="5:11" ht="17.399999999999999" x14ac:dyDescent="0.3">
      <c r="E17660" s="2"/>
      <c r="F17660" s="2"/>
      <c r="G17660" s="2"/>
      <c r="H17660" s="2"/>
      <c r="I17660" s="2"/>
      <c r="J17660" s="2"/>
      <c r="K17660" s="2"/>
    </row>
    <row r="17661" spans="5:11" ht="17.399999999999999" x14ac:dyDescent="0.3">
      <c r="E17661" s="2"/>
      <c r="F17661" s="2"/>
      <c r="G17661" s="2"/>
      <c r="H17661" s="2"/>
      <c r="I17661" s="2"/>
      <c r="J17661" s="2"/>
      <c r="K17661" s="2"/>
    </row>
    <row r="17662" spans="5:11" ht="17.399999999999999" x14ac:dyDescent="0.3">
      <c r="E17662" s="2"/>
      <c r="F17662" s="2"/>
      <c r="G17662" s="2"/>
      <c r="H17662" s="2"/>
      <c r="I17662" s="2"/>
      <c r="J17662" s="2"/>
      <c r="K17662" s="2"/>
    </row>
    <row r="17663" spans="5:11" ht="17.399999999999999" x14ac:dyDescent="0.3">
      <c r="E17663" s="2"/>
      <c r="F17663" s="2"/>
      <c r="G17663" s="2"/>
      <c r="H17663" s="2"/>
      <c r="I17663" s="2"/>
      <c r="J17663" s="2"/>
      <c r="K17663" s="2"/>
    </row>
    <row r="17664" spans="5:11" ht="17.399999999999999" x14ac:dyDescent="0.3">
      <c r="E17664" s="2"/>
      <c r="F17664" s="2"/>
      <c r="G17664" s="2"/>
      <c r="H17664" s="2"/>
      <c r="I17664" s="2"/>
      <c r="J17664" s="2"/>
      <c r="K17664" s="2"/>
    </row>
    <row r="17665" spans="5:11" ht="17.399999999999999" x14ac:dyDescent="0.3">
      <c r="E17665" s="2"/>
      <c r="F17665" s="2"/>
      <c r="G17665" s="2"/>
      <c r="H17665" s="2"/>
      <c r="I17665" s="2"/>
      <c r="J17665" s="2"/>
      <c r="K17665" s="2"/>
    </row>
    <row r="17666" spans="5:11" ht="17.399999999999999" x14ac:dyDescent="0.3">
      <c r="E17666" s="2"/>
      <c r="F17666" s="2"/>
      <c r="G17666" s="2"/>
      <c r="H17666" s="2"/>
      <c r="I17666" s="2"/>
      <c r="J17666" s="2"/>
      <c r="K17666" s="2"/>
    </row>
    <row r="17667" spans="5:11" ht="17.399999999999999" x14ac:dyDescent="0.3">
      <c r="E17667" s="2"/>
      <c r="F17667" s="2"/>
      <c r="G17667" s="2"/>
      <c r="H17667" s="2"/>
      <c r="I17667" s="2"/>
      <c r="J17667" s="2"/>
      <c r="K17667" s="2"/>
    </row>
    <row r="17668" spans="5:11" ht="17.399999999999999" x14ac:dyDescent="0.3">
      <c r="E17668" s="2"/>
      <c r="F17668" s="2"/>
      <c r="G17668" s="2"/>
      <c r="H17668" s="2"/>
      <c r="I17668" s="2"/>
      <c r="J17668" s="2"/>
      <c r="K17668" s="2"/>
    </row>
    <row r="17669" spans="5:11" ht="17.399999999999999" x14ac:dyDescent="0.3">
      <c r="E17669" s="2"/>
      <c r="F17669" s="2"/>
      <c r="G17669" s="2"/>
      <c r="H17669" s="2"/>
      <c r="I17669" s="2"/>
      <c r="J17669" s="2"/>
      <c r="K17669" s="2"/>
    </row>
    <row r="17670" spans="5:11" ht="17.399999999999999" x14ac:dyDescent="0.3">
      <c r="E17670" s="2"/>
      <c r="F17670" s="2"/>
      <c r="G17670" s="2"/>
      <c r="H17670" s="2"/>
      <c r="I17670" s="2"/>
      <c r="J17670" s="2"/>
      <c r="K17670" s="2"/>
    </row>
    <row r="17671" spans="5:11" ht="17.399999999999999" x14ac:dyDescent="0.3">
      <c r="E17671" s="2"/>
      <c r="F17671" s="2"/>
      <c r="G17671" s="2"/>
      <c r="H17671" s="2"/>
      <c r="I17671" s="2"/>
      <c r="J17671" s="2"/>
      <c r="K17671" s="2"/>
    </row>
    <row r="17672" spans="5:11" ht="17.399999999999999" x14ac:dyDescent="0.3">
      <c r="E17672" s="2"/>
      <c r="F17672" s="2"/>
      <c r="G17672" s="2"/>
      <c r="H17672" s="2"/>
      <c r="I17672" s="2"/>
      <c r="J17672" s="2"/>
      <c r="K17672" s="2"/>
    </row>
    <row r="17673" spans="5:11" ht="17.399999999999999" x14ac:dyDescent="0.3">
      <c r="E17673" s="2"/>
      <c r="F17673" s="2"/>
      <c r="G17673" s="2"/>
      <c r="H17673" s="2"/>
      <c r="I17673" s="2"/>
      <c r="J17673" s="2"/>
      <c r="K17673" s="2"/>
    </row>
    <row r="17674" spans="5:11" ht="17.399999999999999" x14ac:dyDescent="0.3">
      <c r="E17674" s="2"/>
      <c r="F17674" s="2"/>
      <c r="G17674" s="2"/>
      <c r="H17674" s="2"/>
      <c r="I17674" s="2"/>
      <c r="J17674" s="2"/>
      <c r="K17674" s="2"/>
    </row>
    <row r="17675" spans="5:11" ht="17.399999999999999" x14ac:dyDescent="0.3">
      <c r="E17675" s="2"/>
      <c r="F17675" s="2"/>
      <c r="G17675" s="2"/>
      <c r="H17675" s="2"/>
      <c r="I17675" s="2"/>
      <c r="J17675" s="2"/>
      <c r="K17675" s="2"/>
    </row>
    <row r="17676" spans="5:11" ht="17.399999999999999" x14ac:dyDescent="0.3">
      <c r="E17676" s="2"/>
      <c r="F17676" s="2"/>
      <c r="G17676" s="2"/>
      <c r="H17676" s="2"/>
      <c r="I17676" s="2"/>
      <c r="J17676" s="2"/>
      <c r="K17676" s="2"/>
    </row>
    <row r="17677" spans="5:11" ht="17.399999999999999" x14ac:dyDescent="0.3">
      <c r="E17677" s="2"/>
      <c r="F17677" s="2"/>
      <c r="G17677" s="2"/>
      <c r="H17677" s="2"/>
      <c r="I17677" s="2"/>
      <c r="J17677" s="2"/>
      <c r="K17677" s="2"/>
    </row>
    <row r="17678" spans="5:11" ht="17.399999999999999" x14ac:dyDescent="0.3">
      <c r="E17678" s="2"/>
      <c r="F17678" s="2"/>
      <c r="G17678" s="2"/>
      <c r="H17678" s="2"/>
      <c r="I17678" s="2"/>
      <c r="J17678" s="2"/>
      <c r="K17678" s="2"/>
    </row>
    <row r="17679" spans="5:11" ht="17.399999999999999" x14ac:dyDescent="0.3">
      <c r="E17679" s="2"/>
      <c r="F17679" s="2"/>
      <c r="G17679" s="2"/>
      <c r="H17679" s="2"/>
      <c r="I17679" s="2"/>
      <c r="J17679" s="2"/>
      <c r="K17679" s="2"/>
    </row>
    <row r="17680" spans="5:11" ht="17.399999999999999" x14ac:dyDescent="0.3">
      <c r="E17680" s="2"/>
      <c r="F17680" s="2"/>
      <c r="G17680" s="2"/>
      <c r="H17680" s="2"/>
      <c r="I17680" s="2"/>
      <c r="J17680" s="2"/>
      <c r="K17680" s="2"/>
    </row>
    <row r="17681" spans="5:11" ht="17.399999999999999" x14ac:dyDescent="0.3">
      <c r="E17681" s="2"/>
      <c r="F17681" s="2"/>
      <c r="G17681" s="2"/>
      <c r="H17681" s="2"/>
      <c r="I17681" s="2"/>
      <c r="J17681" s="2"/>
      <c r="K17681" s="2"/>
    </row>
    <row r="17682" spans="5:11" ht="17.399999999999999" x14ac:dyDescent="0.3">
      <c r="E17682" s="2"/>
      <c r="F17682" s="2"/>
      <c r="G17682" s="2"/>
      <c r="H17682" s="2"/>
      <c r="I17682" s="2"/>
      <c r="J17682" s="2"/>
      <c r="K17682" s="2"/>
    </row>
    <row r="17683" spans="5:11" ht="17.399999999999999" x14ac:dyDescent="0.3">
      <c r="E17683" s="2"/>
      <c r="F17683" s="2"/>
      <c r="G17683" s="2"/>
      <c r="H17683" s="2"/>
      <c r="I17683" s="2"/>
      <c r="J17683" s="2"/>
      <c r="K17683" s="2"/>
    </row>
    <row r="17684" spans="5:11" ht="17.399999999999999" x14ac:dyDescent="0.3">
      <c r="E17684" s="2"/>
      <c r="F17684" s="2"/>
      <c r="G17684" s="2"/>
      <c r="H17684" s="2"/>
      <c r="I17684" s="2"/>
      <c r="J17684" s="2"/>
      <c r="K17684" s="2"/>
    </row>
    <row r="17685" spans="5:11" ht="17.399999999999999" x14ac:dyDescent="0.3">
      <c r="E17685" s="2"/>
      <c r="F17685" s="2"/>
      <c r="G17685" s="2"/>
      <c r="H17685" s="2"/>
      <c r="I17685" s="2"/>
      <c r="J17685" s="2"/>
      <c r="K17685" s="2"/>
    </row>
    <row r="17686" spans="5:11" ht="17.399999999999999" x14ac:dyDescent="0.3">
      <c r="E17686" s="2"/>
      <c r="F17686" s="2"/>
      <c r="G17686" s="2"/>
      <c r="H17686" s="2"/>
      <c r="I17686" s="2"/>
      <c r="J17686" s="2"/>
      <c r="K17686" s="2"/>
    </row>
    <row r="17687" spans="5:11" ht="17.399999999999999" x14ac:dyDescent="0.3">
      <c r="E17687" s="2"/>
      <c r="F17687" s="2"/>
      <c r="G17687" s="2"/>
      <c r="H17687" s="2"/>
      <c r="I17687" s="2"/>
      <c r="J17687" s="2"/>
      <c r="K17687" s="2"/>
    </row>
    <row r="17688" spans="5:11" ht="17.399999999999999" x14ac:dyDescent="0.3">
      <c r="E17688" s="2"/>
      <c r="F17688" s="2"/>
      <c r="G17688" s="2"/>
      <c r="H17688" s="2"/>
      <c r="I17688" s="2"/>
      <c r="J17688" s="2"/>
      <c r="K17688" s="2"/>
    </row>
    <row r="17689" spans="5:11" ht="17.399999999999999" x14ac:dyDescent="0.3">
      <c r="E17689" s="2"/>
      <c r="F17689" s="2"/>
      <c r="G17689" s="2"/>
      <c r="H17689" s="2"/>
      <c r="I17689" s="2"/>
      <c r="J17689" s="2"/>
      <c r="K17689" s="2"/>
    </row>
    <row r="17690" spans="5:11" ht="17.399999999999999" x14ac:dyDescent="0.3">
      <c r="E17690" s="2"/>
      <c r="F17690" s="2"/>
      <c r="G17690" s="2"/>
      <c r="H17690" s="2"/>
      <c r="I17690" s="2"/>
      <c r="J17690" s="2"/>
      <c r="K17690" s="2"/>
    </row>
    <row r="17691" spans="5:11" ht="17.399999999999999" x14ac:dyDescent="0.3">
      <c r="E17691" s="2"/>
      <c r="F17691" s="2"/>
      <c r="G17691" s="2"/>
      <c r="H17691" s="2"/>
      <c r="I17691" s="2"/>
      <c r="J17691" s="2"/>
      <c r="K17691" s="2"/>
    </row>
    <row r="17692" spans="5:11" ht="17.399999999999999" x14ac:dyDescent="0.3">
      <c r="E17692" s="2"/>
      <c r="F17692" s="2"/>
      <c r="G17692" s="2"/>
      <c r="H17692" s="2"/>
      <c r="I17692" s="2"/>
      <c r="J17692" s="2"/>
      <c r="K17692" s="2"/>
    </row>
    <row r="17693" spans="5:11" ht="17.399999999999999" x14ac:dyDescent="0.3">
      <c r="E17693" s="2"/>
      <c r="F17693" s="2"/>
      <c r="G17693" s="2"/>
      <c r="H17693" s="2"/>
      <c r="I17693" s="2"/>
      <c r="J17693" s="2"/>
      <c r="K17693" s="2"/>
    </row>
    <row r="17694" spans="5:11" ht="17.399999999999999" x14ac:dyDescent="0.3">
      <c r="E17694" s="2"/>
      <c r="F17694" s="2"/>
      <c r="G17694" s="2"/>
      <c r="H17694" s="2"/>
      <c r="I17694" s="2"/>
      <c r="J17694" s="2"/>
      <c r="K17694" s="2"/>
    </row>
    <row r="17695" spans="5:11" ht="17.399999999999999" x14ac:dyDescent="0.3">
      <c r="E17695" s="2"/>
      <c r="F17695" s="2"/>
      <c r="G17695" s="2"/>
      <c r="H17695" s="2"/>
      <c r="I17695" s="2"/>
      <c r="J17695" s="2"/>
      <c r="K17695" s="2"/>
    </row>
    <row r="17696" spans="5:11" ht="17.399999999999999" x14ac:dyDescent="0.3">
      <c r="E17696" s="2"/>
      <c r="F17696" s="2"/>
      <c r="G17696" s="2"/>
      <c r="H17696" s="2"/>
      <c r="I17696" s="2"/>
      <c r="J17696" s="2"/>
      <c r="K17696" s="2"/>
    </row>
    <row r="17697" spans="5:11" ht="17.399999999999999" x14ac:dyDescent="0.3">
      <c r="E17697" s="2"/>
      <c r="F17697" s="2"/>
      <c r="G17697" s="2"/>
      <c r="H17697" s="2"/>
      <c r="I17697" s="2"/>
      <c r="J17697" s="2"/>
      <c r="K17697" s="2"/>
    </row>
    <row r="17698" spans="5:11" ht="17.399999999999999" x14ac:dyDescent="0.3">
      <c r="E17698" s="2"/>
      <c r="F17698" s="2"/>
      <c r="G17698" s="2"/>
      <c r="H17698" s="2"/>
      <c r="I17698" s="2"/>
      <c r="J17698" s="2"/>
      <c r="K17698" s="2"/>
    </row>
    <row r="17699" spans="5:11" ht="17.399999999999999" x14ac:dyDescent="0.3">
      <c r="E17699" s="2"/>
      <c r="F17699" s="2"/>
      <c r="G17699" s="2"/>
      <c r="H17699" s="2"/>
      <c r="I17699" s="2"/>
      <c r="J17699" s="2"/>
      <c r="K17699" s="2"/>
    </row>
    <row r="17700" spans="5:11" ht="17.399999999999999" x14ac:dyDescent="0.3">
      <c r="E17700" s="2"/>
      <c r="F17700" s="2"/>
      <c r="G17700" s="2"/>
      <c r="H17700" s="2"/>
      <c r="I17700" s="2"/>
      <c r="J17700" s="2"/>
      <c r="K17700" s="2"/>
    </row>
    <row r="17701" spans="5:11" ht="17.399999999999999" x14ac:dyDescent="0.3">
      <c r="E17701" s="2"/>
      <c r="F17701" s="2"/>
      <c r="G17701" s="2"/>
      <c r="H17701" s="2"/>
      <c r="I17701" s="2"/>
      <c r="J17701" s="2"/>
      <c r="K17701" s="2"/>
    </row>
    <row r="17702" spans="5:11" ht="17.399999999999999" x14ac:dyDescent="0.3">
      <c r="E17702" s="2"/>
      <c r="F17702" s="2"/>
      <c r="G17702" s="2"/>
      <c r="H17702" s="2"/>
      <c r="I17702" s="2"/>
      <c r="J17702" s="2"/>
      <c r="K17702" s="2"/>
    </row>
    <row r="17703" spans="5:11" ht="17.399999999999999" x14ac:dyDescent="0.3">
      <c r="E17703" s="2"/>
      <c r="F17703" s="2"/>
      <c r="G17703" s="2"/>
      <c r="H17703" s="2"/>
      <c r="I17703" s="2"/>
      <c r="J17703" s="2"/>
      <c r="K17703" s="2"/>
    </row>
    <row r="17704" spans="5:11" ht="17.399999999999999" x14ac:dyDescent="0.3">
      <c r="E17704" s="2"/>
      <c r="F17704" s="2"/>
      <c r="G17704" s="2"/>
      <c r="H17704" s="2"/>
      <c r="I17704" s="2"/>
      <c r="J17704" s="2"/>
      <c r="K17704" s="2"/>
    </row>
    <row r="17705" spans="5:11" ht="17.399999999999999" x14ac:dyDescent="0.3">
      <c r="E17705" s="2"/>
      <c r="F17705" s="2"/>
      <c r="G17705" s="2"/>
      <c r="H17705" s="2"/>
      <c r="I17705" s="2"/>
      <c r="J17705" s="2"/>
      <c r="K17705" s="2"/>
    </row>
    <row r="17706" spans="5:11" ht="17.399999999999999" x14ac:dyDescent="0.3">
      <c r="E17706" s="2"/>
      <c r="F17706" s="2"/>
      <c r="G17706" s="2"/>
      <c r="H17706" s="2"/>
      <c r="I17706" s="2"/>
      <c r="J17706" s="2"/>
      <c r="K17706" s="2"/>
    </row>
    <row r="17707" spans="5:11" ht="17.399999999999999" x14ac:dyDescent="0.3">
      <c r="E17707" s="2"/>
      <c r="F17707" s="2"/>
      <c r="G17707" s="2"/>
      <c r="H17707" s="2"/>
      <c r="I17707" s="2"/>
      <c r="J17707" s="2"/>
      <c r="K17707" s="2"/>
    </row>
    <row r="17708" spans="5:11" ht="17.399999999999999" x14ac:dyDescent="0.3">
      <c r="E17708" s="2"/>
      <c r="F17708" s="2"/>
      <c r="G17708" s="2"/>
      <c r="H17708" s="2"/>
      <c r="I17708" s="2"/>
      <c r="J17708" s="2"/>
      <c r="K17708" s="2"/>
    </row>
    <row r="17709" spans="5:11" ht="17.399999999999999" x14ac:dyDescent="0.3">
      <c r="E17709" s="2"/>
      <c r="F17709" s="2"/>
      <c r="G17709" s="2"/>
      <c r="H17709" s="2"/>
      <c r="I17709" s="2"/>
      <c r="J17709" s="2"/>
      <c r="K17709" s="2"/>
    </row>
    <row r="17710" spans="5:11" ht="17.399999999999999" x14ac:dyDescent="0.3">
      <c r="E17710" s="2"/>
      <c r="F17710" s="2"/>
      <c r="G17710" s="2"/>
      <c r="H17710" s="2"/>
      <c r="I17710" s="2"/>
      <c r="J17710" s="2"/>
      <c r="K17710" s="2"/>
    </row>
    <row r="17711" spans="5:11" ht="17.399999999999999" x14ac:dyDescent="0.3">
      <c r="E17711" s="2"/>
      <c r="F17711" s="2"/>
      <c r="G17711" s="2"/>
      <c r="H17711" s="2"/>
      <c r="I17711" s="2"/>
      <c r="J17711" s="2"/>
      <c r="K17711" s="2"/>
    </row>
    <row r="17712" spans="5:11" ht="17.399999999999999" x14ac:dyDescent="0.3">
      <c r="E17712" s="2"/>
      <c r="F17712" s="2"/>
      <c r="G17712" s="2"/>
      <c r="H17712" s="2"/>
      <c r="I17712" s="2"/>
      <c r="J17712" s="2"/>
      <c r="K17712" s="2"/>
    </row>
    <row r="17713" spans="5:11" ht="17.399999999999999" x14ac:dyDescent="0.3">
      <c r="E17713" s="2"/>
      <c r="F17713" s="2"/>
      <c r="G17713" s="2"/>
      <c r="H17713" s="2"/>
      <c r="I17713" s="2"/>
      <c r="J17713" s="2"/>
      <c r="K17713" s="2"/>
    </row>
    <row r="17714" spans="5:11" ht="17.399999999999999" x14ac:dyDescent="0.3">
      <c r="E17714" s="2"/>
      <c r="F17714" s="2"/>
      <c r="G17714" s="2"/>
      <c r="H17714" s="2"/>
      <c r="I17714" s="2"/>
      <c r="J17714" s="2"/>
      <c r="K17714" s="2"/>
    </row>
    <row r="17715" spans="5:11" ht="17.399999999999999" x14ac:dyDescent="0.3">
      <c r="E17715" s="2"/>
      <c r="F17715" s="2"/>
      <c r="G17715" s="2"/>
      <c r="H17715" s="2"/>
      <c r="I17715" s="2"/>
      <c r="J17715" s="2"/>
      <c r="K17715" s="2"/>
    </row>
    <row r="17716" spans="5:11" ht="17.399999999999999" x14ac:dyDescent="0.3">
      <c r="E17716" s="2"/>
      <c r="F17716" s="2"/>
      <c r="G17716" s="2"/>
      <c r="H17716" s="2"/>
      <c r="I17716" s="2"/>
      <c r="J17716" s="2"/>
      <c r="K17716" s="2"/>
    </row>
    <row r="17717" spans="5:11" ht="17.399999999999999" x14ac:dyDescent="0.3">
      <c r="E17717" s="2"/>
      <c r="F17717" s="2"/>
      <c r="G17717" s="2"/>
      <c r="H17717" s="2"/>
      <c r="I17717" s="2"/>
      <c r="J17717" s="2"/>
      <c r="K17717" s="2"/>
    </row>
    <row r="17718" spans="5:11" ht="17.399999999999999" x14ac:dyDescent="0.3">
      <c r="E17718" s="2"/>
      <c r="F17718" s="2"/>
      <c r="G17718" s="2"/>
      <c r="H17718" s="2"/>
      <c r="I17718" s="2"/>
      <c r="J17718" s="2"/>
      <c r="K17718" s="2"/>
    </row>
    <row r="17719" spans="5:11" ht="17.399999999999999" x14ac:dyDescent="0.3">
      <c r="E17719" s="2"/>
      <c r="F17719" s="2"/>
      <c r="G17719" s="2"/>
      <c r="H17719" s="2"/>
      <c r="I17719" s="2"/>
      <c r="J17719" s="2"/>
      <c r="K17719" s="2"/>
    </row>
    <row r="17720" spans="5:11" ht="17.399999999999999" x14ac:dyDescent="0.3">
      <c r="E17720" s="2"/>
      <c r="F17720" s="2"/>
      <c r="G17720" s="2"/>
      <c r="H17720" s="2"/>
      <c r="I17720" s="2"/>
      <c r="J17720" s="2"/>
      <c r="K17720" s="2"/>
    </row>
    <row r="17721" spans="5:11" ht="17.399999999999999" x14ac:dyDescent="0.3">
      <c r="E17721" s="2"/>
      <c r="F17721" s="2"/>
      <c r="G17721" s="2"/>
      <c r="H17721" s="2"/>
      <c r="I17721" s="2"/>
      <c r="J17721" s="2"/>
      <c r="K17721" s="2"/>
    </row>
    <row r="17722" spans="5:11" ht="17.399999999999999" x14ac:dyDescent="0.3">
      <c r="E17722" s="2"/>
      <c r="F17722" s="2"/>
      <c r="G17722" s="2"/>
      <c r="H17722" s="2"/>
      <c r="I17722" s="2"/>
      <c r="J17722" s="2"/>
      <c r="K17722" s="2"/>
    </row>
    <row r="17723" spans="5:11" ht="17.399999999999999" x14ac:dyDescent="0.3">
      <c r="E17723" s="2"/>
      <c r="F17723" s="2"/>
      <c r="G17723" s="2"/>
      <c r="H17723" s="2"/>
      <c r="I17723" s="2"/>
      <c r="J17723" s="2"/>
      <c r="K17723" s="2"/>
    </row>
    <row r="17724" spans="5:11" ht="17.399999999999999" x14ac:dyDescent="0.3">
      <c r="E17724" s="2"/>
      <c r="F17724" s="2"/>
      <c r="G17724" s="2"/>
      <c r="H17724" s="2"/>
      <c r="I17724" s="2"/>
      <c r="J17724" s="2"/>
      <c r="K17724" s="2"/>
    </row>
    <row r="17725" spans="5:11" ht="17.399999999999999" x14ac:dyDescent="0.3">
      <c r="E17725" s="2"/>
      <c r="F17725" s="2"/>
      <c r="G17725" s="2"/>
      <c r="H17725" s="2"/>
      <c r="I17725" s="2"/>
      <c r="J17725" s="2"/>
      <c r="K17725" s="2"/>
    </row>
    <row r="17726" spans="5:11" ht="17.399999999999999" x14ac:dyDescent="0.3">
      <c r="E17726" s="2"/>
      <c r="F17726" s="2"/>
      <c r="G17726" s="2"/>
      <c r="H17726" s="2"/>
      <c r="I17726" s="2"/>
      <c r="J17726" s="2"/>
      <c r="K17726" s="2"/>
    </row>
    <row r="17727" spans="5:11" ht="17.399999999999999" x14ac:dyDescent="0.3">
      <c r="E17727" s="2"/>
      <c r="F17727" s="2"/>
      <c r="G17727" s="2"/>
      <c r="H17727" s="2"/>
      <c r="I17727" s="2"/>
      <c r="J17727" s="2"/>
      <c r="K17727" s="2"/>
    </row>
    <row r="17728" spans="5:11" ht="17.399999999999999" x14ac:dyDescent="0.3">
      <c r="E17728" s="2"/>
      <c r="F17728" s="2"/>
      <c r="G17728" s="2"/>
      <c r="H17728" s="2"/>
      <c r="I17728" s="2"/>
      <c r="J17728" s="2"/>
      <c r="K17728" s="2"/>
    </row>
    <row r="17729" spans="5:11" ht="17.399999999999999" x14ac:dyDescent="0.3">
      <c r="E17729" s="2"/>
      <c r="F17729" s="2"/>
      <c r="G17729" s="2"/>
      <c r="H17729" s="2"/>
      <c r="I17729" s="2"/>
      <c r="J17729" s="2"/>
      <c r="K17729" s="2"/>
    </row>
    <row r="17730" spans="5:11" ht="17.399999999999999" x14ac:dyDescent="0.3">
      <c r="E17730" s="2"/>
      <c r="F17730" s="2"/>
      <c r="G17730" s="2"/>
      <c r="H17730" s="2"/>
      <c r="I17730" s="2"/>
      <c r="J17730" s="2"/>
      <c r="K17730" s="2"/>
    </row>
    <row r="17731" spans="5:11" ht="17.399999999999999" x14ac:dyDescent="0.3">
      <c r="E17731" s="2"/>
      <c r="F17731" s="2"/>
      <c r="G17731" s="2"/>
      <c r="H17731" s="2"/>
      <c r="I17731" s="2"/>
      <c r="J17731" s="2"/>
      <c r="K17731" s="2"/>
    </row>
    <row r="17732" spans="5:11" ht="17.399999999999999" x14ac:dyDescent="0.3">
      <c r="E17732" s="2"/>
      <c r="F17732" s="2"/>
      <c r="G17732" s="2"/>
      <c r="H17732" s="2"/>
      <c r="I17732" s="2"/>
      <c r="J17732" s="2"/>
      <c r="K17732" s="2"/>
    </row>
    <row r="17733" spans="5:11" ht="17.399999999999999" x14ac:dyDescent="0.3">
      <c r="E17733" s="2"/>
      <c r="F17733" s="2"/>
      <c r="G17733" s="2"/>
      <c r="H17733" s="2"/>
      <c r="I17733" s="2"/>
      <c r="J17733" s="2"/>
      <c r="K17733" s="2"/>
    </row>
    <row r="17734" spans="5:11" ht="17.399999999999999" x14ac:dyDescent="0.3">
      <c r="E17734" s="2"/>
      <c r="F17734" s="2"/>
      <c r="G17734" s="2"/>
      <c r="H17734" s="2"/>
      <c r="I17734" s="2"/>
      <c r="J17734" s="2"/>
      <c r="K17734" s="2"/>
    </row>
    <row r="17735" spans="5:11" ht="17.399999999999999" x14ac:dyDescent="0.3">
      <c r="E17735" s="2"/>
      <c r="F17735" s="2"/>
      <c r="G17735" s="2"/>
      <c r="H17735" s="2"/>
      <c r="I17735" s="2"/>
      <c r="J17735" s="2"/>
      <c r="K17735" s="2"/>
    </row>
    <row r="17736" spans="5:11" ht="17.399999999999999" x14ac:dyDescent="0.3">
      <c r="E17736" s="2"/>
      <c r="F17736" s="2"/>
      <c r="G17736" s="2"/>
      <c r="H17736" s="2"/>
      <c r="I17736" s="2"/>
      <c r="J17736" s="2"/>
      <c r="K17736" s="2"/>
    </row>
    <row r="17737" spans="5:11" ht="17.399999999999999" x14ac:dyDescent="0.3">
      <c r="E17737" s="2"/>
      <c r="F17737" s="2"/>
      <c r="G17737" s="2"/>
      <c r="H17737" s="2"/>
      <c r="I17737" s="2"/>
      <c r="J17737" s="2"/>
      <c r="K17737" s="2"/>
    </row>
    <row r="17738" spans="5:11" ht="17.399999999999999" x14ac:dyDescent="0.3">
      <c r="E17738" s="2"/>
      <c r="F17738" s="2"/>
      <c r="G17738" s="2"/>
      <c r="H17738" s="2"/>
      <c r="I17738" s="2"/>
      <c r="J17738" s="2"/>
      <c r="K17738" s="2"/>
    </row>
    <row r="17739" spans="5:11" ht="17.399999999999999" x14ac:dyDescent="0.3">
      <c r="E17739" s="2"/>
      <c r="F17739" s="2"/>
      <c r="G17739" s="2"/>
      <c r="H17739" s="2"/>
      <c r="I17739" s="2"/>
      <c r="J17739" s="2"/>
      <c r="K17739" s="2"/>
    </row>
    <row r="17740" spans="5:11" ht="17.399999999999999" x14ac:dyDescent="0.3">
      <c r="E17740" s="2"/>
      <c r="F17740" s="2"/>
      <c r="G17740" s="2"/>
      <c r="H17740" s="2"/>
      <c r="I17740" s="2"/>
      <c r="J17740" s="2"/>
      <c r="K17740" s="2"/>
    </row>
    <row r="17741" spans="5:11" ht="17.399999999999999" x14ac:dyDescent="0.3">
      <c r="E17741" s="2"/>
      <c r="F17741" s="2"/>
      <c r="G17741" s="2"/>
      <c r="H17741" s="2"/>
      <c r="I17741" s="2"/>
      <c r="J17741" s="2"/>
      <c r="K17741" s="2"/>
    </row>
    <row r="17742" spans="5:11" ht="17.399999999999999" x14ac:dyDescent="0.3">
      <c r="E17742" s="2"/>
      <c r="F17742" s="2"/>
      <c r="G17742" s="2"/>
      <c r="H17742" s="2"/>
      <c r="I17742" s="2"/>
      <c r="J17742" s="2"/>
      <c r="K17742" s="2"/>
    </row>
    <row r="17743" spans="5:11" ht="17.399999999999999" x14ac:dyDescent="0.3">
      <c r="E17743" s="2"/>
      <c r="F17743" s="2"/>
      <c r="G17743" s="2"/>
      <c r="H17743" s="2"/>
      <c r="I17743" s="2"/>
      <c r="J17743" s="2"/>
      <c r="K17743" s="2"/>
    </row>
    <row r="17744" spans="5:11" ht="17.399999999999999" x14ac:dyDescent="0.3">
      <c r="E17744" s="2"/>
      <c r="F17744" s="2"/>
      <c r="G17744" s="2"/>
      <c r="H17744" s="2"/>
      <c r="I17744" s="2"/>
      <c r="J17744" s="2"/>
      <c r="K17744" s="2"/>
    </row>
    <row r="17745" spans="5:11" ht="17.399999999999999" x14ac:dyDescent="0.3">
      <c r="E17745" s="2"/>
      <c r="F17745" s="2"/>
      <c r="G17745" s="2"/>
      <c r="H17745" s="2"/>
      <c r="I17745" s="2"/>
      <c r="J17745" s="2"/>
      <c r="K17745" s="2"/>
    </row>
    <row r="17746" spans="5:11" ht="17.399999999999999" x14ac:dyDescent="0.3">
      <c r="E17746" s="2"/>
      <c r="F17746" s="2"/>
      <c r="G17746" s="2"/>
      <c r="H17746" s="2"/>
      <c r="I17746" s="2"/>
      <c r="J17746" s="2"/>
      <c r="K17746" s="2"/>
    </row>
    <row r="17747" spans="5:11" ht="17.399999999999999" x14ac:dyDescent="0.3">
      <c r="E17747" s="2"/>
      <c r="F17747" s="2"/>
      <c r="G17747" s="2"/>
      <c r="H17747" s="2"/>
      <c r="I17747" s="2"/>
      <c r="J17747" s="2"/>
      <c r="K17747" s="2"/>
    </row>
    <row r="17748" spans="5:11" ht="17.399999999999999" x14ac:dyDescent="0.3">
      <c r="E17748" s="2"/>
      <c r="F17748" s="2"/>
      <c r="G17748" s="2"/>
      <c r="H17748" s="2"/>
      <c r="I17748" s="2"/>
      <c r="J17748" s="2"/>
      <c r="K17748" s="2"/>
    </row>
    <row r="17749" spans="5:11" ht="17.399999999999999" x14ac:dyDescent="0.3">
      <c r="E17749" s="2"/>
      <c r="F17749" s="2"/>
      <c r="G17749" s="2"/>
      <c r="H17749" s="2"/>
      <c r="I17749" s="2"/>
      <c r="J17749" s="2"/>
      <c r="K17749" s="2"/>
    </row>
    <row r="17750" spans="5:11" ht="17.399999999999999" x14ac:dyDescent="0.3">
      <c r="E17750" s="2"/>
      <c r="F17750" s="2"/>
      <c r="G17750" s="2"/>
      <c r="H17750" s="2"/>
      <c r="I17750" s="2"/>
      <c r="J17750" s="2"/>
      <c r="K17750" s="2"/>
    </row>
    <row r="17751" spans="5:11" ht="17.399999999999999" x14ac:dyDescent="0.3">
      <c r="E17751" s="2"/>
      <c r="F17751" s="2"/>
      <c r="G17751" s="2"/>
      <c r="H17751" s="2"/>
      <c r="I17751" s="2"/>
      <c r="J17751" s="2"/>
      <c r="K17751" s="2"/>
    </row>
    <row r="17752" spans="5:11" ht="17.399999999999999" x14ac:dyDescent="0.3">
      <c r="E17752" s="2"/>
      <c r="F17752" s="2"/>
      <c r="G17752" s="2"/>
      <c r="H17752" s="2"/>
      <c r="I17752" s="2"/>
      <c r="J17752" s="2"/>
      <c r="K17752" s="2"/>
    </row>
    <row r="17753" spans="5:11" ht="17.399999999999999" x14ac:dyDescent="0.3">
      <c r="E17753" s="2"/>
      <c r="F17753" s="2"/>
      <c r="G17753" s="2"/>
      <c r="H17753" s="2"/>
      <c r="I17753" s="2"/>
      <c r="J17753" s="2"/>
      <c r="K17753" s="2"/>
    </row>
    <row r="17754" spans="5:11" ht="17.399999999999999" x14ac:dyDescent="0.3">
      <c r="E17754" s="2"/>
      <c r="F17754" s="2"/>
      <c r="G17754" s="2"/>
      <c r="H17754" s="2"/>
      <c r="I17754" s="2"/>
      <c r="J17754" s="2"/>
      <c r="K17754" s="2"/>
    </row>
    <row r="17755" spans="5:11" ht="17.399999999999999" x14ac:dyDescent="0.3">
      <c r="E17755" s="2"/>
      <c r="F17755" s="2"/>
      <c r="G17755" s="2"/>
      <c r="H17755" s="2"/>
      <c r="I17755" s="2"/>
      <c r="J17755" s="2"/>
      <c r="K17755" s="2"/>
    </row>
    <row r="17756" spans="5:11" ht="17.399999999999999" x14ac:dyDescent="0.3">
      <c r="E17756" s="2"/>
      <c r="F17756" s="2"/>
      <c r="G17756" s="2"/>
      <c r="H17756" s="2"/>
      <c r="I17756" s="2"/>
      <c r="J17756" s="2"/>
      <c r="K17756" s="2"/>
    </row>
    <row r="17757" spans="5:11" ht="17.399999999999999" x14ac:dyDescent="0.3">
      <c r="E17757" s="2"/>
      <c r="F17757" s="2"/>
      <c r="G17757" s="2"/>
      <c r="H17757" s="2"/>
      <c r="I17757" s="2"/>
      <c r="J17757" s="2"/>
      <c r="K17757" s="2"/>
    </row>
    <row r="17758" spans="5:11" ht="17.399999999999999" x14ac:dyDescent="0.3">
      <c r="E17758" s="2"/>
      <c r="F17758" s="2"/>
      <c r="G17758" s="2"/>
      <c r="H17758" s="2"/>
      <c r="I17758" s="2"/>
      <c r="J17758" s="2"/>
      <c r="K17758" s="2"/>
    </row>
    <row r="17759" spans="5:11" ht="17.399999999999999" x14ac:dyDescent="0.3">
      <c r="E17759" s="2"/>
      <c r="F17759" s="2"/>
      <c r="G17759" s="2"/>
      <c r="H17759" s="2"/>
      <c r="I17759" s="2"/>
      <c r="J17759" s="2"/>
      <c r="K17759" s="2"/>
    </row>
    <row r="17760" spans="5:11" ht="17.399999999999999" x14ac:dyDescent="0.3">
      <c r="E17760" s="2"/>
      <c r="F17760" s="2"/>
      <c r="G17760" s="2"/>
      <c r="H17760" s="2"/>
      <c r="I17760" s="2"/>
      <c r="J17760" s="2"/>
      <c r="K17760" s="2"/>
    </row>
    <row r="17761" spans="5:11" ht="17.399999999999999" x14ac:dyDescent="0.3">
      <c r="E17761" s="2"/>
      <c r="F17761" s="2"/>
      <c r="G17761" s="2"/>
      <c r="H17761" s="2"/>
      <c r="I17761" s="2"/>
      <c r="J17761" s="2"/>
      <c r="K17761" s="2"/>
    </row>
    <row r="17762" spans="5:11" ht="17.399999999999999" x14ac:dyDescent="0.3">
      <c r="E17762" s="2"/>
      <c r="F17762" s="2"/>
      <c r="G17762" s="2"/>
      <c r="H17762" s="2"/>
      <c r="I17762" s="2"/>
      <c r="J17762" s="2"/>
      <c r="K17762" s="2"/>
    </row>
    <row r="17763" spans="5:11" ht="17.399999999999999" x14ac:dyDescent="0.3">
      <c r="E17763" s="2"/>
      <c r="F17763" s="2"/>
      <c r="G17763" s="2"/>
      <c r="H17763" s="2"/>
      <c r="I17763" s="2"/>
      <c r="J17763" s="2"/>
      <c r="K17763" s="2"/>
    </row>
    <row r="17764" spans="5:11" ht="17.399999999999999" x14ac:dyDescent="0.3">
      <c r="E17764" s="2"/>
      <c r="F17764" s="2"/>
      <c r="G17764" s="2"/>
      <c r="H17764" s="2"/>
      <c r="I17764" s="2"/>
      <c r="J17764" s="2"/>
      <c r="K17764" s="2"/>
    </row>
    <row r="17765" spans="5:11" ht="17.399999999999999" x14ac:dyDescent="0.3">
      <c r="E17765" s="2"/>
      <c r="F17765" s="2"/>
      <c r="G17765" s="2"/>
      <c r="H17765" s="2"/>
      <c r="I17765" s="2"/>
      <c r="J17765" s="2"/>
      <c r="K17765" s="2"/>
    </row>
    <row r="17766" spans="5:11" ht="17.399999999999999" x14ac:dyDescent="0.3">
      <c r="E17766" s="2"/>
      <c r="F17766" s="2"/>
      <c r="G17766" s="2"/>
      <c r="H17766" s="2"/>
      <c r="I17766" s="2"/>
      <c r="J17766" s="2"/>
      <c r="K17766" s="2"/>
    </row>
    <row r="17767" spans="5:11" ht="17.399999999999999" x14ac:dyDescent="0.3">
      <c r="E17767" s="2"/>
      <c r="F17767" s="2"/>
      <c r="G17767" s="2"/>
      <c r="H17767" s="2"/>
      <c r="I17767" s="2"/>
      <c r="J17767" s="2"/>
      <c r="K17767" s="2"/>
    </row>
    <row r="17768" spans="5:11" ht="17.399999999999999" x14ac:dyDescent="0.3">
      <c r="E17768" s="2"/>
      <c r="F17768" s="2"/>
      <c r="G17768" s="2"/>
      <c r="H17768" s="2"/>
      <c r="I17768" s="2"/>
      <c r="J17768" s="2"/>
      <c r="K17768" s="2"/>
    </row>
    <row r="17769" spans="5:11" ht="17.399999999999999" x14ac:dyDescent="0.3">
      <c r="E17769" s="2"/>
      <c r="F17769" s="2"/>
      <c r="G17769" s="2"/>
      <c r="H17769" s="2"/>
      <c r="I17769" s="2"/>
      <c r="J17769" s="2"/>
      <c r="K17769" s="2"/>
    </row>
    <row r="17770" spans="5:11" ht="17.399999999999999" x14ac:dyDescent="0.3">
      <c r="E17770" s="2"/>
      <c r="F17770" s="2"/>
      <c r="G17770" s="2"/>
      <c r="H17770" s="2"/>
      <c r="I17770" s="2"/>
      <c r="J17770" s="2"/>
      <c r="K17770" s="2"/>
    </row>
    <row r="17771" spans="5:11" ht="17.399999999999999" x14ac:dyDescent="0.3">
      <c r="E17771" s="2"/>
      <c r="F17771" s="2"/>
      <c r="G17771" s="2"/>
      <c r="H17771" s="2"/>
      <c r="I17771" s="2"/>
      <c r="J17771" s="2"/>
      <c r="K17771" s="2"/>
    </row>
    <row r="17772" spans="5:11" ht="17.399999999999999" x14ac:dyDescent="0.3">
      <c r="E17772" s="2"/>
      <c r="F17772" s="2"/>
      <c r="G17772" s="2"/>
      <c r="H17772" s="2"/>
      <c r="I17772" s="2"/>
      <c r="J17772" s="2"/>
      <c r="K17772" s="2"/>
    </row>
    <row r="17773" spans="5:11" ht="17.399999999999999" x14ac:dyDescent="0.3">
      <c r="E17773" s="2"/>
      <c r="F17773" s="2"/>
      <c r="G17773" s="2"/>
      <c r="H17773" s="2"/>
      <c r="I17773" s="2"/>
      <c r="J17773" s="2"/>
      <c r="K17773" s="2"/>
    </row>
    <row r="17774" spans="5:11" ht="17.399999999999999" x14ac:dyDescent="0.3">
      <c r="E17774" s="2"/>
      <c r="F17774" s="2"/>
      <c r="G17774" s="2"/>
      <c r="H17774" s="2"/>
      <c r="I17774" s="2"/>
      <c r="J17774" s="2"/>
      <c r="K17774" s="2"/>
    </row>
    <row r="17775" spans="5:11" ht="17.399999999999999" x14ac:dyDescent="0.3">
      <c r="E17775" s="2"/>
      <c r="F17775" s="2"/>
      <c r="G17775" s="2"/>
      <c r="H17775" s="2"/>
      <c r="I17775" s="2"/>
      <c r="J17775" s="2"/>
      <c r="K17775" s="2"/>
    </row>
    <row r="17776" spans="5:11" ht="17.399999999999999" x14ac:dyDescent="0.3">
      <c r="E17776" s="2"/>
      <c r="F17776" s="2"/>
      <c r="G17776" s="2"/>
      <c r="H17776" s="2"/>
      <c r="I17776" s="2"/>
      <c r="J17776" s="2"/>
      <c r="K17776" s="2"/>
    </row>
    <row r="17777" spans="5:11" ht="17.399999999999999" x14ac:dyDescent="0.3">
      <c r="E17777" s="2"/>
      <c r="F17777" s="2"/>
      <c r="G17777" s="2"/>
      <c r="H17777" s="2"/>
      <c r="I17777" s="2"/>
      <c r="J17777" s="2"/>
      <c r="K17777" s="2"/>
    </row>
    <row r="17778" spans="5:11" ht="17.399999999999999" x14ac:dyDescent="0.3">
      <c r="E17778" s="2"/>
      <c r="F17778" s="2"/>
      <c r="G17778" s="2"/>
      <c r="H17778" s="2"/>
      <c r="I17778" s="2"/>
      <c r="J17778" s="2"/>
      <c r="K17778" s="2"/>
    </row>
    <row r="17779" spans="5:11" ht="17.399999999999999" x14ac:dyDescent="0.3">
      <c r="E17779" s="2"/>
      <c r="F17779" s="2"/>
      <c r="G17779" s="2"/>
      <c r="H17779" s="2"/>
      <c r="I17779" s="2"/>
      <c r="J17779" s="2"/>
      <c r="K17779" s="2"/>
    </row>
    <row r="17780" spans="5:11" ht="17.399999999999999" x14ac:dyDescent="0.3">
      <c r="E17780" s="2"/>
      <c r="F17780" s="2"/>
      <c r="G17780" s="2"/>
      <c r="H17780" s="2"/>
      <c r="I17780" s="2"/>
      <c r="J17780" s="2"/>
      <c r="K17780" s="2"/>
    </row>
    <row r="17781" spans="5:11" ht="17.399999999999999" x14ac:dyDescent="0.3">
      <c r="E17781" s="2"/>
      <c r="F17781" s="2"/>
      <c r="G17781" s="2"/>
      <c r="H17781" s="2"/>
      <c r="I17781" s="2"/>
      <c r="J17781" s="2"/>
      <c r="K17781" s="2"/>
    </row>
    <row r="17782" spans="5:11" ht="17.399999999999999" x14ac:dyDescent="0.3">
      <c r="E17782" s="2"/>
      <c r="F17782" s="2"/>
      <c r="G17782" s="2"/>
      <c r="H17782" s="2"/>
      <c r="I17782" s="2"/>
      <c r="J17782" s="2"/>
      <c r="K17782" s="2"/>
    </row>
    <row r="17783" spans="5:11" ht="17.399999999999999" x14ac:dyDescent="0.3">
      <c r="E17783" s="2"/>
      <c r="F17783" s="2"/>
      <c r="G17783" s="2"/>
      <c r="H17783" s="2"/>
      <c r="I17783" s="2"/>
      <c r="J17783" s="2"/>
      <c r="K17783" s="2"/>
    </row>
    <row r="17784" spans="5:11" ht="17.399999999999999" x14ac:dyDescent="0.3">
      <c r="E17784" s="2"/>
      <c r="F17784" s="2"/>
      <c r="G17784" s="2"/>
      <c r="H17784" s="2"/>
      <c r="I17784" s="2"/>
      <c r="J17784" s="2"/>
      <c r="K17784" s="2"/>
    </row>
    <row r="17785" spans="5:11" ht="17.399999999999999" x14ac:dyDescent="0.3">
      <c r="E17785" s="2"/>
      <c r="F17785" s="2"/>
      <c r="G17785" s="2"/>
      <c r="H17785" s="2"/>
      <c r="I17785" s="2"/>
      <c r="J17785" s="2"/>
      <c r="K17785" s="2"/>
    </row>
    <row r="17786" spans="5:11" ht="17.399999999999999" x14ac:dyDescent="0.3">
      <c r="E17786" s="2"/>
      <c r="F17786" s="2"/>
      <c r="G17786" s="2"/>
      <c r="H17786" s="2"/>
      <c r="I17786" s="2"/>
      <c r="J17786" s="2"/>
      <c r="K17786" s="2"/>
    </row>
    <row r="17787" spans="5:11" ht="17.399999999999999" x14ac:dyDescent="0.3">
      <c r="E17787" s="2"/>
      <c r="F17787" s="2"/>
      <c r="G17787" s="2"/>
      <c r="H17787" s="2"/>
      <c r="I17787" s="2"/>
      <c r="J17787" s="2"/>
      <c r="K17787" s="2"/>
    </row>
    <row r="17788" spans="5:11" ht="17.399999999999999" x14ac:dyDescent="0.3">
      <c r="E17788" s="2"/>
      <c r="F17788" s="2"/>
      <c r="G17788" s="2"/>
      <c r="H17788" s="2"/>
      <c r="I17788" s="2"/>
      <c r="J17788" s="2"/>
      <c r="K17788" s="2"/>
    </row>
    <row r="17789" spans="5:11" ht="17.399999999999999" x14ac:dyDescent="0.3">
      <c r="E17789" s="2"/>
      <c r="F17789" s="2"/>
      <c r="G17789" s="2"/>
      <c r="H17789" s="2"/>
      <c r="I17789" s="2"/>
      <c r="J17789" s="2"/>
      <c r="K17789" s="2"/>
    </row>
    <row r="17790" spans="5:11" ht="17.399999999999999" x14ac:dyDescent="0.3">
      <c r="E17790" s="2"/>
      <c r="F17790" s="2"/>
      <c r="G17790" s="2"/>
      <c r="H17790" s="2"/>
      <c r="I17790" s="2"/>
      <c r="J17790" s="2"/>
      <c r="K17790" s="2"/>
    </row>
    <row r="17791" spans="5:11" ht="17.399999999999999" x14ac:dyDescent="0.3">
      <c r="E17791" s="2"/>
      <c r="F17791" s="2"/>
      <c r="G17791" s="2"/>
      <c r="H17791" s="2"/>
      <c r="I17791" s="2"/>
      <c r="J17791" s="2"/>
      <c r="K17791" s="2"/>
    </row>
    <row r="17792" spans="5:11" ht="17.399999999999999" x14ac:dyDescent="0.3">
      <c r="E17792" s="2"/>
      <c r="F17792" s="2"/>
      <c r="G17792" s="2"/>
      <c r="H17792" s="2"/>
      <c r="I17792" s="2"/>
      <c r="J17792" s="2"/>
      <c r="K17792" s="2"/>
    </row>
    <row r="17793" spans="5:11" ht="17.399999999999999" x14ac:dyDescent="0.3">
      <c r="E17793" s="2"/>
      <c r="F17793" s="2"/>
      <c r="G17793" s="2"/>
      <c r="H17793" s="2"/>
      <c r="I17793" s="2"/>
      <c r="J17793" s="2"/>
      <c r="K17793" s="2"/>
    </row>
    <row r="17794" spans="5:11" ht="17.399999999999999" x14ac:dyDescent="0.3">
      <c r="E17794" s="2"/>
      <c r="F17794" s="2"/>
      <c r="G17794" s="2"/>
      <c r="H17794" s="2"/>
      <c r="I17794" s="2"/>
      <c r="J17794" s="2"/>
      <c r="K17794" s="2"/>
    </row>
    <row r="17795" spans="5:11" ht="17.399999999999999" x14ac:dyDescent="0.3">
      <c r="E17795" s="2"/>
      <c r="F17795" s="2"/>
      <c r="G17795" s="2"/>
      <c r="H17795" s="2"/>
      <c r="I17795" s="2"/>
      <c r="J17795" s="2"/>
      <c r="K17795" s="2"/>
    </row>
    <row r="17796" spans="5:11" ht="17.399999999999999" x14ac:dyDescent="0.3">
      <c r="E17796" s="2"/>
      <c r="F17796" s="2"/>
      <c r="G17796" s="2"/>
      <c r="H17796" s="2"/>
      <c r="I17796" s="2"/>
      <c r="J17796" s="2"/>
      <c r="K17796" s="2"/>
    </row>
    <row r="17797" spans="5:11" ht="17.399999999999999" x14ac:dyDescent="0.3">
      <c r="E17797" s="2"/>
      <c r="F17797" s="2"/>
      <c r="G17797" s="2"/>
      <c r="H17797" s="2"/>
      <c r="I17797" s="2"/>
      <c r="J17797" s="2"/>
      <c r="K17797" s="2"/>
    </row>
    <row r="17798" spans="5:11" ht="17.399999999999999" x14ac:dyDescent="0.3">
      <c r="E17798" s="2"/>
      <c r="F17798" s="2"/>
      <c r="G17798" s="2"/>
      <c r="H17798" s="2"/>
      <c r="I17798" s="2"/>
      <c r="J17798" s="2"/>
      <c r="K17798" s="2"/>
    </row>
    <row r="17799" spans="5:11" ht="17.399999999999999" x14ac:dyDescent="0.3">
      <c r="E17799" s="2"/>
      <c r="F17799" s="2"/>
      <c r="G17799" s="2"/>
      <c r="H17799" s="2"/>
      <c r="I17799" s="2"/>
      <c r="J17799" s="2"/>
      <c r="K17799" s="2"/>
    </row>
    <row r="17800" spans="5:11" ht="17.399999999999999" x14ac:dyDescent="0.3">
      <c r="E17800" s="2"/>
      <c r="F17800" s="2"/>
      <c r="G17800" s="2"/>
      <c r="H17800" s="2"/>
      <c r="I17800" s="2"/>
      <c r="J17800" s="2"/>
      <c r="K17800" s="2"/>
    </row>
    <row r="17801" spans="5:11" ht="17.399999999999999" x14ac:dyDescent="0.3">
      <c r="E17801" s="2"/>
      <c r="F17801" s="2"/>
      <c r="G17801" s="2"/>
      <c r="H17801" s="2"/>
      <c r="I17801" s="2"/>
      <c r="J17801" s="2"/>
      <c r="K17801" s="2"/>
    </row>
    <row r="17802" spans="5:11" ht="17.399999999999999" x14ac:dyDescent="0.3">
      <c r="E17802" s="2"/>
      <c r="F17802" s="2"/>
      <c r="G17802" s="2"/>
      <c r="H17802" s="2"/>
      <c r="I17802" s="2"/>
      <c r="J17802" s="2"/>
      <c r="K17802" s="2"/>
    </row>
    <row r="17803" spans="5:11" ht="17.399999999999999" x14ac:dyDescent="0.3">
      <c r="E17803" s="2"/>
      <c r="F17803" s="2"/>
      <c r="G17803" s="2"/>
      <c r="H17803" s="2"/>
      <c r="I17803" s="2"/>
      <c r="J17803" s="2"/>
      <c r="K17803" s="2"/>
    </row>
    <row r="17804" spans="5:11" ht="17.399999999999999" x14ac:dyDescent="0.3">
      <c r="E17804" s="2"/>
      <c r="F17804" s="2"/>
      <c r="G17804" s="2"/>
      <c r="H17804" s="2"/>
      <c r="I17804" s="2"/>
      <c r="J17804" s="2"/>
      <c r="K17804" s="2"/>
    </row>
    <row r="17805" spans="5:11" ht="17.399999999999999" x14ac:dyDescent="0.3">
      <c r="E17805" s="2"/>
      <c r="F17805" s="2"/>
      <c r="G17805" s="2"/>
      <c r="H17805" s="2"/>
      <c r="I17805" s="2"/>
      <c r="J17805" s="2"/>
      <c r="K17805" s="2"/>
    </row>
    <row r="17806" spans="5:11" ht="17.399999999999999" x14ac:dyDescent="0.3">
      <c r="E17806" s="2"/>
      <c r="F17806" s="2"/>
      <c r="G17806" s="2"/>
      <c r="H17806" s="2"/>
      <c r="I17806" s="2"/>
      <c r="J17806" s="2"/>
      <c r="K17806" s="2"/>
    </row>
    <row r="17807" spans="5:11" ht="17.399999999999999" x14ac:dyDescent="0.3">
      <c r="E17807" s="2"/>
      <c r="F17807" s="2"/>
      <c r="G17807" s="2"/>
      <c r="H17807" s="2"/>
      <c r="I17807" s="2"/>
      <c r="J17807" s="2"/>
      <c r="K17807" s="2"/>
    </row>
    <row r="17808" spans="5:11" ht="17.399999999999999" x14ac:dyDescent="0.3">
      <c r="E17808" s="2"/>
      <c r="F17808" s="2"/>
      <c r="G17808" s="2"/>
      <c r="H17808" s="2"/>
      <c r="I17808" s="2"/>
      <c r="J17808" s="2"/>
      <c r="K17808" s="2"/>
    </row>
    <row r="17809" spans="5:11" ht="17.399999999999999" x14ac:dyDescent="0.3">
      <c r="E17809" s="2"/>
      <c r="F17809" s="2"/>
      <c r="G17809" s="2"/>
      <c r="H17809" s="2"/>
      <c r="I17809" s="2"/>
      <c r="J17809" s="2"/>
      <c r="K17809" s="2"/>
    </row>
    <row r="17810" spans="5:11" ht="17.399999999999999" x14ac:dyDescent="0.3">
      <c r="E17810" s="2"/>
      <c r="F17810" s="2"/>
      <c r="G17810" s="2"/>
      <c r="H17810" s="2"/>
      <c r="I17810" s="2"/>
      <c r="J17810" s="2"/>
      <c r="K17810" s="2"/>
    </row>
    <row r="17811" spans="5:11" ht="17.399999999999999" x14ac:dyDescent="0.3">
      <c r="E17811" s="2"/>
      <c r="F17811" s="2"/>
      <c r="G17811" s="2"/>
      <c r="H17811" s="2"/>
      <c r="I17811" s="2"/>
      <c r="J17811" s="2"/>
      <c r="K17811" s="2"/>
    </row>
    <row r="17812" spans="5:11" ht="17.399999999999999" x14ac:dyDescent="0.3">
      <c r="E17812" s="2"/>
      <c r="F17812" s="2"/>
      <c r="G17812" s="2"/>
      <c r="H17812" s="2"/>
      <c r="I17812" s="2"/>
      <c r="J17812" s="2"/>
      <c r="K17812" s="2"/>
    </row>
    <row r="17813" spans="5:11" ht="17.399999999999999" x14ac:dyDescent="0.3">
      <c r="E17813" s="2"/>
      <c r="F17813" s="2"/>
      <c r="G17813" s="2"/>
      <c r="H17813" s="2"/>
      <c r="I17813" s="2"/>
      <c r="J17813" s="2"/>
      <c r="K17813" s="2"/>
    </row>
    <row r="17814" spans="5:11" ht="17.399999999999999" x14ac:dyDescent="0.3">
      <c r="E17814" s="2"/>
      <c r="F17814" s="2"/>
      <c r="G17814" s="2"/>
      <c r="H17814" s="2"/>
      <c r="I17814" s="2"/>
      <c r="J17814" s="2"/>
      <c r="K17814" s="2"/>
    </row>
    <row r="17815" spans="5:11" ht="17.399999999999999" x14ac:dyDescent="0.3">
      <c r="E17815" s="2"/>
      <c r="F17815" s="2"/>
      <c r="G17815" s="2"/>
      <c r="H17815" s="2"/>
      <c r="I17815" s="2"/>
      <c r="J17815" s="2"/>
      <c r="K17815" s="2"/>
    </row>
    <row r="17816" spans="5:11" ht="17.399999999999999" x14ac:dyDescent="0.3">
      <c r="E17816" s="2"/>
      <c r="F17816" s="2"/>
      <c r="G17816" s="2"/>
      <c r="H17816" s="2"/>
      <c r="I17816" s="2"/>
      <c r="J17816" s="2"/>
      <c r="K17816" s="2"/>
    </row>
    <row r="17817" spans="5:11" ht="17.399999999999999" x14ac:dyDescent="0.3">
      <c r="E17817" s="2"/>
      <c r="F17817" s="2"/>
      <c r="G17817" s="2"/>
      <c r="H17817" s="2"/>
      <c r="I17817" s="2"/>
      <c r="J17817" s="2"/>
      <c r="K17817" s="2"/>
    </row>
    <row r="17818" spans="5:11" ht="17.399999999999999" x14ac:dyDescent="0.3">
      <c r="E17818" s="2"/>
      <c r="F17818" s="2"/>
      <c r="G17818" s="2"/>
      <c r="H17818" s="2"/>
      <c r="I17818" s="2"/>
      <c r="J17818" s="2"/>
      <c r="K17818" s="2"/>
    </row>
    <row r="17819" spans="5:11" ht="17.399999999999999" x14ac:dyDescent="0.3">
      <c r="E17819" s="2"/>
      <c r="F17819" s="2"/>
      <c r="G17819" s="2"/>
      <c r="H17819" s="2"/>
      <c r="I17819" s="2"/>
      <c r="J17819" s="2"/>
      <c r="K17819" s="2"/>
    </row>
    <row r="17820" spans="5:11" ht="17.399999999999999" x14ac:dyDescent="0.3">
      <c r="E17820" s="2"/>
      <c r="F17820" s="2"/>
      <c r="G17820" s="2"/>
      <c r="H17820" s="2"/>
      <c r="I17820" s="2"/>
      <c r="J17820" s="2"/>
      <c r="K17820" s="2"/>
    </row>
    <row r="17821" spans="5:11" ht="17.399999999999999" x14ac:dyDescent="0.3">
      <c r="E17821" s="2"/>
      <c r="F17821" s="2"/>
      <c r="G17821" s="2"/>
      <c r="H17821" s="2"/>
      <c r="I17821" s="2"/>
      <c r="J17821" s="2"/>
      <c r="K17821" s="2"/>
    </row>
    <row r="17822" spans="5:11" ht="17.399999999999999" x14ac:dyDescent="0.3">
      <c r="E17822" s="2"/>
      <c r="F17822" s="2"/>
      <c r="G17822" s="2"/>
      <c r="H17822" s="2"/>
      <c r="I17822" s="2"/>
      <c r="J17822" s="2"/>
      <c r="K17822" s="2"/>
    </row>
    <row r="17823" spans="5:11" ht="17.399999999999999" x14ac:dyDescent="0.3">
      <c r="E17823" s="2"/>
      <c r="F17823" s="2"/>
      <c r="G17823" s="2"/>
      <c r="H17823" s="2"/>
      <c r="I17823" s="2"/>
      <c r="J17823" s="2"/>
      <c r="K17823" s="2"/>
    </row>
    <row r="17824" spans="5:11" ht="17.399999999999999" x14ac:dyDescent="0.3">
      <c r="E17824" s="2"/>
      <c r="F17824" s="2"/>
      <c r="G17824" s="2"/>
      <c r="H17824" s="2"/>
      <c r="I17824" s="2"/>
      <c r="J17824" s="2"/>
      <c r="K17824" s="2"/>
    </row>
    <row r="17825" spans="5:11" ht="17.399999999999999" x14ac:dyDescent="0.3">
      <c r="E17825" s="2"/>
      <c r="F17825" s="2"/>
      <c r="G17825" s="2"/>
      <c r="H17825" s="2"/>
      <c r="I17825" s="2"/>
      <c r="J17825" s="2"/>
      <c r="K17825" s="2"/>
    </row>
    <row r="17826" spans="5:11" ht="17.399999999999999" x14ac:dyDescent="0.3">
      <c r="E17826" s="2"/>
      <c r="F17826" s="2"/>
      <c r="G17826" s="2"/>
      <c r="H17826" s="2"/>
      <c r="I17826" s="2"/>
      <c r="J17826" s="2"/>
      <c r="K17826" s="2"/>
    </row>
    <row r="17827" spans="5:11" ht="17.399999999999999" x14ac:dyDescent="0.3">
      <c r="E17827" s="2"/>
      <c r="F17827" s="2"/>
      <c r="G17827" s="2"/>
      <c r="H17827" s="2"/>
      <c r="I17827" s="2"/>
      <c r="J17827" s="2"/>
      <c r="K17827" s="2"/>
    </row>
    <row r="17828" spans="5:11" ht="17.399999999999999" x14ac:dyDescent="0.3">
      <c r="E17828" s="2"/>
      <c r="F17828" s="2"/>
      <c r="G17828" s="2"/>
      <c r="H17828" s="2"/>
      <c r="I17828" s="2"/>
      <c r="J17828" s="2"/>
      <c r="K17828" s="2"/>
    </row>
    <row r="17829" spans="5:11" ht="17.399999999999999" x14ac:dyDescent="0.3">
      <c r="E17829" s="2"/>
      <c r="F17829" s="2"/>
      <c r="G17829" s="2"/>
      <c r="H17829" s="2"/>
      <c r="I17829" s="2"/>
      <c r="J17829" s="2"/>
      <c r="K17829" s="2"/>
    </row>
    <row r="17830" spans="5:11" ht="17.399999999999999" x14ac:dyDescent="0.3">
      <c r="E17830" s="2"/>
      <c r="F17830" s="2"/>
      <c r="G17830" s="2"/>
      <c r="H17830" s="2"/>
      <c r="I17830" s="2"/>
      <c r="J17830" s="2"/>
      <c r="K17830" s="2"/>
    </row>
    <row r="17831" spans="5:11" ht="17.399999999999999" x14ac:dyDescent="0.3">
      <c r="E17831" s="2"/>
      <c r="F17831" s="2"/>
      <c r="G17831" s="2"/>
      <c r="H17831" s="2"/>
      <c r="I17831" s="2"/>
      <c r="J17831" s="2"/>
      <c r="K17831" s="2"/>
    </row>
    <row r="17832" spans="5:11" ht="17.399999999999999" x14ac:dyDescent="0.3">
      <c r="E17832" s="2"/>
      <c r="F17832" s="2"/>
      <c r="G17832" s="2"/>
      <c r="H17832" s="2"/>
      <c r="I17832" s="2"/>
      <c r="J17832" s="2"/>
      <c r="K17832" s="2"/>
    </row>
    <row r="17833" spans="5:11" ht="17.399999999999999" x14ac:dyDescent="0.3">
      <c r="E17833" s="2"/>
      <c r="F17833" s="2"/>
      <c r="G17833" s="2"/>
      <c r="H17833" s="2"/>
      <c r="I17833" s="2"/>
      <c r="J17833" s="2"/>
      <c r="K17833" s="2"/>
    </row>
    <row r="17834" spans="5:11" ht="17.399999999999999" x14ac:dyDescent="0.3">
      <c r="E17834" s="2"/>
      <c r="F17834" s="2"/>
      <c r="G17834" s="2"/>
      <c r="H17834" s="2"/>
      <c r="I17834" s="2"/>
      <c r="J17834" s="2"/>
      <c r="K17834" s="2"/>
    </row>
    <row r="17835" spans="5:11" ht="17.399999999999999" x14ac:dyDescent="0.3">
      <c r="E17835" s="2"/>
      <c r="F17835" s="2"/>
      <c r="G17835" s="2"/>
      <c r="H17835" s="2"/>
      <c r="I17835" s="2"/>
      <c r="J17835" s="2"/>
      <c r="K17835" s="2"/>
    </row>
    <row r="17836" spans="5:11" ht="17.399999999999999" x14ac:dyDescent="0.3">
      <c r="E17836" s="2"/>
      <c r="F17836" s="2"/>
      <c r="G17836" s="2"/>
      <c r="H17836" s="2"/>
      <c r="I17836" s="2"/>
      <c r="J17836" s="2"/>
      <c r="K17836" s="2"/>
    </row>
    <row r="17837" spans="5:11" ht="17.399999999999999" x14ac:dyDescent="0.3">
      <c r="E17837" s="2"/>
      <c r="F17837" s="2"/>
      <c r="G17837" s="2"/>
      <c r="H17837" s="2"/>
      <c r="I17837" s="2"/>
      <c r="J17837" s="2"/>
      <c r="K17837" s="2"/>
    </row>
    <row r="17838" spans="5:11" ht="17.399999999999999" x14ac:dyDescent="0.3">
      <c r="E17838" s="2"/>
      <c r="F17838" s="2"/>
      <c r="G17838" s="2"/>
      <c r="H17838" s="2"/>
      <c r="I17838" s="2"/>
      <c r="J17838" s="2"/>
      <c r="K17838" s="2"/>
    </row>
    <row r="17839" spans="5:11" ht="17.399999999999999" x14ac:dyDescent="0.3">
      <c r="E17839" s="2"/>
      <c r="F17839" s="2"/>
      <c r="G17839" s="2"/>
      <c r="H17839" s="2"/>
      <c r="I17839" s="2"/>
      <c r="J17839" s="2"/>
      <c r="K17839" s="2"/>
    </row>
    <row r="17840" spans="5:11" ht="17.399999999999999" x14ac:dyDescent="0.3">
      <c r="E17840" s="2"/>
      <c r="F17840" s="2"/>
      <c r="G17840" s="2"/>
      <c r="H17840" s="2"/>
      <c r="I17840" s="2"/>
      <c r="J17840" s="2"/>
      <c r="K17840" s="2"/>
    </row>
    <row r="17841" spans="5:11" ht="17.399999999999999" x14ac:dyDescent="0.3">
      <c r="E17841" s="2"/>
      <c r="F17841" s="2"/>
      <c r="G17841" s="2"/>
      <c r="H17841" s="2"/>
      <c r="I17841" s="2"/>
      <c r="J17841" s="2"/>
      <c r="K17841" s="2"/>
    </row>
    <row r="17842" spans="5:11" ht="17.399999999999999" x14ac:dyDescent="0.3">
      <c r="E17842" s="2"/>
      <c r="F17842" s="2"/>
      <c r="G17842" s="2"/>
      <c r="H17842" s="2"/>
      <c r="I17842" s="2"/>
      <c r="J17842" s="2"/>
      <c r="K17842" s="2"/>
    </row>
    <row r="17843" spans="5:11" ht="17.399999999999999" x14ac:dyDescent="0.3">
      <c r="E17843" s="2"/>
      <c r="F17843" s="2"/>
      <c r="G17843" s="2"/>
      <c r="H17843" s="2"/>
      <c r="I17843" s="2"/>
      <c r="J17843" s="2"/>
      <c r="K17843" s="2"/>
    </row>
    <row r="17844" spans="5:11" ht="17.399999999999999" x14ac:dyDescent="0.3">
      <c r="E17844" s="2"/>
      <c r="F17844" s="2"/>
      <c r="G17844" s="2"/>
      <c r="H17844" s="2"/>
      <c r="I17844" s="2"/>
      <c r="J17844" s="2"/>
      <c r="K17844" s="2"/>
    </row>
    <row r="17845" spans="5:11" ht="17.399999999999999" x14ac:dyDescent="0.3">
      <c r="E17845" s="2"/>
      <c r="F17845" s="2"/>
      <c r="G17845" s="2"/>
      <c r="H17845" s="2"/>
      <c r="I17845" s="2"/>
      <c r="J17845" s="2"/>
      <c r="K17845" s="2"/>
    </row>
    <row r="17846" spans="5:11" ht="17.399999999999999" x14ac:dyDescent="0.3">
      <c r="E17846" s="2"/>
      <c r="F17846" s="2"/>
      <c r="G17846" s="2"/>
      <c r="H17846" s="2"/>
      <c r="I17846" s="2"/>
      <c r="J17846" s="2"/>
      <c r="K17846" s="2"/>
    </row>
    <row r="17847" spans="5:11" ht="17.399999999999999" x14ac:dyDescent="0.3">
      <c r="E17847" s="2"/>
      <c r="F17847" s="2"/>
      <c r="G17847" s="2"/>
      <c r="H17847" s="2"/>
      <c r="I17847" s="2"/>
      <c r="J17847" s="2"/>
      <c r="K17847" s="2"/>
    </row>
    <row r="17848" spans="5:11" ht="17.399999999999999" x14ac:dyDescent="0.3">
      <c r="E17848" s="2"/>
      <c r="F17848" s="2"/>
      <c r="G17848" s="2"/>
      <c r="H17848" s="2"/>
      <c r="I17848" s="2"/>
      <c r="J17848" s="2"/>
      <c r="K17848" s="2"/>
    </row>
    <row r="17849" spans="5:11" ht="17.399999999999999" x14ac:dyDescent="0.3">
      <c r="E17849" s="2"/>
      <c r="F17849" s="2"/>
      <c r="G17849" s="2"/>
      <c r="H17849" s="2"/>
      <c r="I17849" s="2"/>
      <c r="J17849" s="2"/>
      <c r="K17849" s="2"/>
    </row>
    <row r="17850" spans="5:11" ht="17.399999999999999" x14ac:dyDescent="0.3">
      <c r="E17850" s="2"/>
      <c r="F17850" s="2"/>
      <c r="G17850" s="2"/>
      <c r="H17850" s="2"/>
      <c r="I17850" s="2"/>
      <c r="J17850" s="2"/>
      <c r="K17850" s="2"/>
    </row>
    <row r="17851" spans="5:11" ht="17.399999999999999" x14ac:dyDescent="0.3">
      <c r="E17851" s="2"/>
      <c r="F17851" s="2"/>
      <c r="G17851" s="2"/>
      <c r="H17851" s="2"/>
      <c r="I17851" s="2"/>
      <c r="J17851" s="2"/>
      <c r="K17851" s="2"/>
    </row>
    <row r="17852" spans="5:11" ht="17.399999999999999" x14ac:dyDescent="0.3">
      <c r="E17852" s="2"/>
      <c r="F17852" s="2"/>
      <c r="G17852" s="2"/>
      <c r="H17852" s="2"/>
      <c r="I17852" s="2"/>
      <c r="J17852" s="2"/>
      <c r="K17852" s="2"/>
    </row>
    <row r="17853" spans="5:11" ht="17.399999999999999" x14ac:dyDescent="0.3">
      <c r="E17853" s="2"/>
      <c r="F17853" s="2"/>
      <c r="G17853" s="2"/>
      <c r="H17853" s="2"/>
      <c r="I17853" s="2"/>
      <c r="J17853" s="2"/>
      <c r="K17853" s="2"/>
    </row>
    <row r="17854" spans="5:11" ht="17.399999999999999" x14ac:dyDescent="0.3">
      <c r="E17854" s="2"/>
      <c r="F17854" s="2"/>
      <c r="G17854" s="2"/>
      <c r="H17854" s="2"/>
      <c r="I17854" s="2"/>
      <c r="J17854" s="2"/>
      <c r="K17854" s="2"/>
    </row>
    <row r="17855" spans="5:11" ht="17.399999999999999" x14ac:dyDescent="0.3">
      <c r="E17855" s="2"/>
      <c r="F17855" s="2"/>
      <c r="G17855" s="2"/>
      <c r="H17855" s="2"/>
      <c r="I17855" s="2"/>
      <c r="J17855" s="2"/>
      <c r="K17855" s="2"/>
    </row>
    <row r="17856" spans="5:11" ht="17.399999999999999" x14ac:dyDescent="0.3">
      <c r="E17856" s="2"/>
      <c r="F17856" s="2"/>
      <c r="G17856" s="2"/>
      <c r="H17856" s="2"/>
      <c r="I17856" s="2"/>
      <c r="J17856" s="2"/>
      <c r="K17856" s="2"/>
    </row>
    <row r="17857" spans="5:11" ht="17.399999999999999" x14ac:dyDescent="0.3">
      <c r="E17857" s="2"/>
      <c r="F17857" s="2"/>
      <c r="G17857" s="2"/>
      <c r="H17857" s="2"/>
      <c r="I17857" s="2"/>
      <c r="J17857" s="2"/>
      <c r="K17857" s="2"/>
    </row>
    <row r="17858" spans="5:11" ht="17.399999999999999" x14ac:dyDescent="0.3">
      <c r="E17858" s="2"/>
      <c r="F17858" s="2"/>
      <c r="G17858" s="2"/>
      <c r="H17858" s="2"/>
      <c r="I17858" s="2"/>
      <c r="J17858" s="2"/>
      <c r="K17858" s="2"/>
    </row>
    <row r="17859" spans="5:11" ht="17.399999999999999" x14ac:dyDescent="0.3">
      <c r="E17859" s="2"/>
      <c r="F17859" s="2"/>
      <c r="G17859" s="2"/>
      <c r="H17859" s="2"/>
      <c r="I17859" s="2"/>
      <c r="J17859" s="2"/>
      <c r="K17859" s="2"/>
    </row>
    <row r="17860" spans="5:11" ht="17.399999999999999" x14ac:dyDescent="0.3">
      <c r="E17860" s="2"/>
      <c r="F17860" s="2"/>
      <c r="G17860" s="2"/>
      <c r="H17860" s="2"/>
      <c r="I17860" s="2"/>
      <c r="J17860" s="2"/>
      <c r="K17860" s="2"/>
    </row>
    <row r="17861" spans="5:11" ht="17.399999999999999" x14ac:dyDescent="0.3">
      <c r="E17861" s="2"/>
      <c r="F17861" s="2"/>
      <c r="G17861" s="2"/>
      <c r="H17861" s="2"/>
      <c r="I17861" s="2"/>
      <c r="J17861" s="2"/>
      <c r="K17861" s="2"/>
    </row>
    <row r="17862" spans="5:11" ht="17.399999999999999" x14ac:dyDescent="0.3">
      <c r="E17862" s="2"/>
      <c r="F17862" s="2"/>
      <c r="G17862" s="2"/>
      <c r="H17862" s="2"/>
      <c r="I17862" s="2"/>
      <c r="J17862" s="2"/>
      <c r="K17862" s="2"/>
    </row>
    <row r="17863" spans="5:11" ht="17.399999999999999" x14ac:dyDescent="0.3">
      <c r="E17863" s="2"/>
      <c r="F17863" s="2"/>
      <c r="G17863" s="2"/>
      <c r="H17863" s="2"/>
      <c r="I17863" s="2"/>
      <c r="J17863" s="2"/>
      <c r="K17863" s="2"/>
    </row>
    <row r="17864" spans="5:11" ht="17.399999999999999" x14ac:dyDescent="0.3">
      <c r="E17864" s="2"/>
      <c r="F17864" s="2"/>
      <c r="G17864" s="2"/>
      <c r="H17864" s="2"/>
      <c r="I17864" s="2"/>
      <c r="J17864" s="2"/>
      <c r="K17864" s="2"/>
    </row>
    <row r="17865" spans="5:11" ht="17.399999999999999" x14ac:dyDescent="0.3">
      <c r="E17865" s="2"/>
      <c r="F17865" s="2"/>
      <c r="G17865" s="2"/>
      <c r="H17865" s="2"/>
      <c r="I17865" s="2"/>
      <c r="J17865" s="2"/>
      <c r="K17865" s="2"/>
    </row>
    <row r="17866" spans="5:11" ht="17.399999999999999" x14ac:dyDescent="0.3">
      <c r="E17866" s="2"/>
      <c r="F17866" s="2"/>
      <c r="G17866" s="2"/>
      <c r="H17866" s="2"/>
      <c r="I17866" s="2"/>
      <c r="J17866" s="2"/>
      <c r="K17866" s="2"/>
    </row>
    <row r="17867" spans="5:11" ht="17.399999999999999" x14ac:dyDescent="0.3">
      <c r="E17867" s="2"/>
      <c r="F17867" s="2"/>
      <c r="G17867" s="2"/>
      <c r="H17867" s="2"/>
      <c r="I17867" s="2"/>
      <c r="J17867" s="2"/>
      <c r="K17867" s="2"/>
    </row>
    <row r="17868" spans="5:11" ht="17.399999999999999" x14ac:dyDescent="0.3">
      <c r="E17868" s="2"/>
      <c r="F17868" s="2"/>
      <c r="G17868" s="2"/>
      <c r="H17868" s="2"/>
      <c r="I17868" s="2"/>
      <c r="J17868" s="2"/>
      <c r="K17868" s="2"/>
    </row>
    <row r="17869" spans="5:11" ht="17.399999999999999" x14ac:dyDescent="0.3">
      <c r="E17869" s="2"/>
      <c r="F17869" s="2"/>
      <c r="G17869" s="2"/>
      <c r="H17869" s="2"/>
      <c r="I17869" s="2"/>
      <c r="J17869" s="2"/>
      <c r="K17869" s="2"/>
    </row>
    <row r="17870" spans="5:11" ht="17.399999999999999" x14ac:dyDescent="0.3">
      <c r="E17870" s="2"/>
      <c r="F17870" s="2"/>
      <c r="G17870" s="2"/>
      <c r="H17870" s="2"/>
      <c r="I17870" s="2"/>
      <c r="J17870" s="2"/>
      <c r="K17870" s="2"/>
    </row>
    <row r="17871" spans="5:11" ht="17.399999999999999" x14ac:dyDescent="0.3">
      <c r="E17871" s="2"/>
      <c r="F17871" s="2"/>
      <c r="G17871" s="2"/>
      <c r="H17871" s="2"/>
      <c r="I17871" s="2"/>
      <c r="J17871" s="2"/>
      <c r="K17871" s="2"/>
    </row>
    <row r="17872" spans="5:11" ht="17.399999999999999" x14ac:dyDescent="0.3">
      <c r="E17872" s="2"/>
      <c r="F17872" s="2"/>
      <c r="G17872" s="2"/>
      <c r="H17872" s="2"/>
      <c r="I17872" s="2"/>
      <c r="J17872" s="2"/>
      <c r="K17872" s="2"/>
    </row>
    <row r="17873" spans="5:11" ht="17.399999999999999" x14ac:dyDescent="0.3">
      <c r="E17873" s="2"/>
      <c r="F17873" s="2"/>
      <c r="G17873" s="2"/>
      <c r="H17873" s="2"/>
      <c r="I17873" s="2"/>
      <c r="J17873" s="2"/>
      <c r="K17873" s="2"/>
    </row>
    <row r="17874" spans="5:11" ht="17.399999999999999" x14ac:dyDescent="0.3">
      <c r="E17874" s="2"/>
      <c r="F17874" s="2"/>
      <c r="G17874" s="2"/>
      <c r="H17874" s="2"/>
      <c r="I17874" s="2"/>
      <c r="J17874" s="2"/>
      <c r="K17874" s="2"/>
    </row>
    <row r="17875" spans="5:11" ht="17.399999999999999" x14ac:dyDescent="0.3">
      <c r="E17875" s="2"/>
      <c r="F17875" s="2"/>
      <c r="G17875" s="2"/>
      <c r="H17875" s="2"/>
      <c r="I17875" s="2"/>
      <c r="J17875" s="2"/>
      <c r="K17875" s="2"/>
    </row>
    <row r="17876" spans="5:11" ht="17.399999999999999" x14ac:dyDescent="0.3">
      <c r="E17876" s="2"/>
      <c r="F17876" s="2"/>
      <c r="G17876" s="2"/>
      <c r="H17876" s="2"/>
      <c r="I17876" s="2"/>
      <c r="J17876" s="2"/>
      <c r="K17876" s="2"/>
    </row>
    <row r="17877" spans="5:11" ht="17.399999999999999" x14ac:dyDescent="0.3">
      <c r="E17877" s="2"/>
      <c r="F17877" s="2"/>
      <c r="G17877" s="2"/>
      <c r="H17877" s="2"/>
      <c r="I17877" s="2"/>
      <c r="J17877" s="2"/>
      <c r="K17877" s="2"/>
    </row>
    <row r="17878" spans="5:11" ht="17.399999999999999" x14ac:dyDescent="0.3">
      <c r="E17878" s="2"/>
      <c r="F17878" s="2"/>
      <c r="G17878" s="2"/>
      <c r="H17878" s="2"/>
      <c r="I17878" s="2"/>
      <c r="J17878" s="2"/>
      <c r="K17878" s="2"/>
    </row>
    <row r="17879" spans="5:11" ht="17.399999999999999" x14ac:dyDescent="0.3">
      <c r="E17879" s="2"/>
      <c r="F17879" s="2"/>
      <c r="G17879" s="2"/>
      <c r="H17879" s="2"/>
      <c r="I17879" s="2"/>
      <c r="J17879" s="2"/>
      <c r="K17879" s="2"/>
    </row>
    <row r="17880" spans="5:11" ht="17.399999999999999" x14ac:dyDescent="0.3">
      <c r="E17880" s="2"/>
      <c r="F17880" s="2"/>
      <c r="G17880" s="2"/>
      <c r="H17880" s="2"/>
      <c r="I17880" s="2"/>
      <c r="J17880" s="2"/>
      <c r="K17880" s="2"/>
    </row>
    <row r="17881" spans="5:11" ht="17.399999999999999" x14ac:dyDescent="0.3">
      <c r="E17881" s="2"/>
      <c r="F17881" s="2"/>
      <c r="G17881" s="2"/>
      <c r="H17881" s="2"/>
      <c r="I17881" s="2"/>
      <c r="J17881" s="2"/>
      <c r="K17881" s="2"/>
    </row>
    <row r="17882" spans="5:11" ht="17.399999999999999" x14ac:dyDescent="0.3">
      <c r="E17882" s="2"/>
      <c r="F17882" s="2"/>
      <c r="G17882" s="2"/>
      <c r="H17882" s="2"/>
      <c r="I17882" s="2"/>
      <c r="J17882" s="2"/>
      <c r="K17882" s="2"/>
    </row>
    <row r="17883" spans="5:11" ht="17.399999999999999" x14ac:dyDescent="0.3">
      <c r="E17883" s="2"/>
      <c r="F17883" s="2"/>
      <c r="G17883" s="2"/>
      <c r="H17883" s="2"/>
      <c r="I17883" s="2"/>
      <c r="J17883" s="2"/>
      <c r="K17883" s="2"/>
    </row>
    <row r="17884" spans="5:11" ht="17.399999999999999" x14ac:dyDescent="0.3">
      <c r="E17884" s="2"/>
      <c r="F17884" s="2"/>
      <c r="G17884" s="2"/>
      <c r="H17884" s="2"/>
      <c r="I17884" s="2"/>
      <c r="J17884" s="2"/>
      <c r="K17884" s="2"/>
    </row>
    <row r="17885" spans="5:11" ht="17.399999999999999" x14ac:dyDescent="0.3">
      <c r="E17885" s="2"/>
      <c r="F17885" s="2"/>
      <c r="G17885" s="2"/>
      <c r="H17885" s="2"/>
      <c r="I17885" s="2"/>
      <c r="J17885" s="2"/>
      <c r="K17885" s="2"/>
    </row>
    <row r="17886" spans="5:11" ht="17.399999999999999" x14ac:dyDescent="0.3">
      <c r="E17886" s="2"/>
      <c r="F17886" s="2"/>
      <c r="G17886" s="2"/>
      <c r="H17886" s="2"/>
      <c r="I17886" s="2"/>
      <c r="J17886" s="2"/>
      <c r="K17886" s="2"/>
    </row>
    <row r="17887" spans="5:11" ht="17.399999999999999" x14ac:dyDescent="0.3">
      <c r="E17887" s="2"/>
      <c r="F17887" s="2"/>
      <c r="G17887" s="2"/>
      <c r="H17887" s="2"/>
      <c r="I17887" s="2"/>
      <c r="J17887" s="2"/>
      <c r="K17887" s="2"/>
    </row>
    <row r="17888" spans="5:11" ht="17.399999999999999" x14ac:dyDescent="0.3">
      <c r="E17888" s="2"/>
      <c r="F17888" s="2"/>
      <c r="G17888" s="2"/>
      <c r="H17888" s="2"/>
      <c r="I17888" s="2"/>
      <c r="J17888" s="2"/>
      <c r="K17888" s="2"/>
    </row>
    <row r="17889" spans="5:11" ht="17.399999999999999" x14ac:dyDescent="0.3">
      <c r="E17889" s="2"/>
      <c r="F17889" s="2"/>
      <c r="G17889" s="2"/>
      <c r="H17889" s="2"/>
      <c r="I17889" s="2"/>
      <c r="J17889" s="2"/>
      <c r="K17889" s="2"/>
    </row>
    <row r="17890" spans="5:11" ht="17.399999999999999" x14ac:dyDescent="0.3">
      <c r="E17890" s="2"/>
      <c r="F17890" s="2"/>
      <c r="G17890" s="2"/>
      <c r="H17890" s="2"/>
      <c r="I17890" s="2"/>
      <c r="J17890" s="2"/>
      <c r="K17890" s="2"/>
    </row>
    <row r="17891" spans="5:11" ht="17.399999999999999" x14ac:dyDescent="0.3">
      <c r="E17891" s="2"/>
      <c r="F17891" s="2"/>
      <c r="G17891" s="2"/>
      <c r="H17891" s="2"/>
      <c r="I17891" s="2"/>
      <c r="J17891" s="2"/>
      <c r="K17891" s="2"/>
    </row>
    <row r="17892" spans="5:11" ht="17.399999999999999" x14ac:dyDescent="0.3">
      <c r="E17892" s="2"/>
      <c r="F17892" s="2"/>
      <c r="G17892" s="2"/>
      <c r="H17892" s="2"/>
      <c r="I17892" s="2"/>
      <c r="J17892" s="2"/>
      <c r="K17892" s="2"/>
    </row>
    <row r="17893" spans="5:11" ht="17.399999999999999" x14ac:dyDescent="0.3">
      <c r="E17893" s="2"/>
      <c r="F17893" s="2"/>
      <c r="G17893" s="2"/>
      <c r="H17893" s="2"/>
      <c r="I17893" s="2"/>
      <c r="J17893" s="2"/>
      <c r="K17893" s="2"/>
    </row>
    <row r="17894" spans="5:11" ht="17.399999999999999" x14ac:dyDescent="0.3">
      <c r="E17894" s="2"/>
      <c r="F17894" s="2"/>
      <c r="G17894" s="2"/>
      <c r="H17894" s="2"/>
      <c r="I17894" s="2"/>
      <c r="J17894" s="2"/>
      <c r="K17894" s="2"/>
    </row>
    <row r="17895" spans="5:11" ht="17.399999999999999" x14ac:dyDescent="0.3">
      <c r="E17895" s="2"/>
      <c r="F17895" s="2"/>
      <c r="G17895" s="2"/>
      <c r="H17895" s="2"/>
      <c r="I17895" s="2"/>
      <c r="J17895" s="2"/>
      <c r="K17895" s="2"/>
    </row>
    <row r="17896" spans="5:11" ht="17.399999999999999" x14ac:dyDescent="0.3">
      <c r="E17896" s="2"/>
      <c r="F17896" s="2"/>
      <c r="G17896" s="2"/>
      <c r="H17896" s="2"/>
      <c r="I17896" s="2"/>
      <c r="J17896" s="2"/>
      <c r="K17896" s="2"/>
    </row>
    <row r="17897" spans="5:11" ht="17.399999999999999" x14ac:dyDescent="0.3">
      <c r="E17897" s="2"/>
      <c r="F17897" s="2"/>
      <c r="G17897" s="2"/>
      <c r="H17897" s="2"/>
      <c r="I17897" s="2"/>
      <c r="J17897" s="2"/>
      <c r="K17897" s="2"/>
    </row>
    <row r="17898" spans="5:11" ht="17.399999999999999" x14ac:dyDescent="0.3">
      <c r="E17898" s="2"/>
      <c r="F17898" s="2"/>
      <c r="G17898" s="2"/>
      <c r="H17898" s="2"/>
      <c r="I17898" s="2"/>
      <c r="J17898" s="2"/>
      <c r="K17898" s="2"/>
    </row>
    <row r="17899" spans="5:11" ht="17.399999999999999" x14ac:dyDescent="0.3">
      <c r="E17899" s="2"/>
      <c r="F17899" s="2"/>
      <c r="G17899" s="2"/>
      <c r="H17899" s="2"/>
      <c r="I17899" s="2"/>
      <c r="J17899" s="2"/>
      <c r="K17899" s="2"/>
    </row>
    <row r="17900" spans="5:11" ht="17.399999999999999" x14ac:dyDescent="0.3">
      <c r="E17900" s="2"/>
      <c r="F17900" s="2"/>
      <c r="G17900" s="2"/>
      <c r="H17900" s="2"/>
      <c r="I17900" s="2"/>
      <c r="J17900" s="2"/>
      <c r="K17900" s="2"/>
    </row>
    <row r="17901" spans="5:11" ht="17.399999999999999" x14ac:dyDescent="0.3">
      <c r="E17901" s="2"/>
      <c r="F17901" s="2"/>
      <c r="G17901" s="2"/>
      <c r="H17901" s="2"/>
      <c r="I17901" s="2"/>
      <c r="J17901" s="2"/>
      <c r="K17901" s="2"/>
    </row>
    <row r="17902" spans="5:11" ht="17.399999999999999" x14ac:dyDescent="0.3">
      <c r="E17902" s="2"/>
      <c r="F17902" s="2"/>
      <c r="G17902" s="2"/>
      <c r="H17902" s="2"/>
      <c r="I17902" s="2"/>
      <c r="J17902" s="2"/>
      <c r="K17902" s="2"/>
    </row>
    <row r="17903" spans="5:11" ht="17.399999999999999" x14ac:dyDescent="0.3">
      <c r="E17903" s="2"/>
      <c r="F17903" s="2"/>
      <c r="G17903" s="2"/>
      <c r="H17903" s="2"/>
      <c r="I17903" s="2"/>
      <c r="J17903" s="2"/>
      <c r="K17903" s="2"/>
    </row>
    <row r="17904" spans="5:11" ht="17.399999999999999" x14ac:dyDescent="0.3">
      <c r="E17904" s="2"/>
      <c r="F17904" s="2"/>
      <c r="G17904" s="2"/>
      <c r="H17904" s="2"/>
      <c r="I17904" s="2"/>
      <c r="J17904" s="2"/>
      <c r="K17904" s="2"/>
    </row>
    <row r="17905" spans="5:11" ht="17.399999999999999" x14ac:dyDescent="0.3">
      <c r="E17905" s="2"/>
      <c r="F17905" s="2"/>
      <c r="G17905" s="2"/>
      <c r="H17905" s="2"/>
      <c r="I17905" s="2"/>
      <c r="J17905" s="2"/>
      <c r="K17905" s="2"/>
    </row>
    <row r="17906" spans="5:11" ht="17.399999999999999" x14ac:dyDescent="0.3">
      <c r="E17906" s="2"/>
      <c r="F17906" s="2"/>
      <c r="G17906" s="2"/>
      <c r="H17906" s="2"/>
      <c r="I17906" s="2"/>
      <c r="J17906" s="2"/>
      <c r="K17906" s="2"/>
    </row>
    <row r="17907" spans="5:11" ht="17.399999999999999" x14ac:dyDescent="0.3">
      <c r="E17907" s="2"/>
      <c r="F17907" s="2"/>
      <c r="G17907" s="2"/>
      <c r="H17907" s="2"/>
      <c r="I17907" s="2"/>
      <c r="J17907" s="2"/>
      <c r="K17907" s="2"/>
    </row>
    <row r="17908" spans="5:11" ht="17.399999999999999" x14ac:dyDescent="0.3">
      <c r="E17908" s="2"/>
      <c r="F17908" s="2"/>
      <c r="G17908" s="2"/>
      <c r="H17908" s="2"/>
      <c r="I17908" s="2"/>
      <c r="J17908" s="2"/>
      <c r="K17908" s="2"/>
    </row>
    <row r="17909" spans="5:11" ht="17.399999999999999" x14ac:dyDescent="0.3">
      <c r="E17909" s="2"/>
      <c r="F17909" s="2"/>
      <c r="G17909" s="2"/>
      <c r="H17909" s="2"/>
      <c r="I17909" s="2"/>
      <c r="J17909" s="2"/>
      <c r="K17909" s="2"/>
    </row>
    <row r="17910" spans="5:11" ht="17.399999999999999" x14ac:dyDescent="0.3">
      <c r="E17910" s="2"/>
      <c r="F17910" s="2"/>
      <c r="G17910" s="2"/>
      <c r="H17910" s="2"/>
      <c r="I17910" s="2"/>
      <c r="J17910" s="2"/>
      <c r="K17910" s="2"/>
    </row>
    <row r="17911" spans="5:11" ht="17.399999999999999" x14ac:dyDescent="0.3">
      <c r="E17911" s="2"/>
      <c r="F17911" s="2"/>
      <c r="G17911" s="2"/>
      <c r="H17911" s="2"/>
      <c r="I17911" s="2"/>
      <c r="J17911" s="2"/>
      <c r="K17911" s="2"/>
    </row>
    <row r="17912" spans="5:11" ht="17.399999999999999" x14ac:dyDescent="0.3">
      <c r="E17912" s="2"/>
      <c r="F17912" s="2"/>
      <c r="G17912" s="2"/>
      <c r="H17912" s="2"/>
      <c r="I17912" s="2"/>
      <c r="J17912" s="2"/>
      <c r="K17912" s="2"/>
    </row>
    <row r="17913" spans="5:11" ht="17.399999999999999" x14ac:dyDescent="0.3">
      <c r="E17913" s="2"/>
      <c r="F17913" s="2"/>
      <c r="G17913" s="2"/>
      <c r="H17913" s="2"/>
      <c r="I17913" s="2"/>
      <c r="J17913" s="2"/>
      <c r="K17913" s="2"/>
    </row>
    <row r="17914" spans="5:11" ht="17.399999999999999" x14ac:dyDescent="0.3">
      <c r="E17914" s="2"/>
      <c r="F17914" s="2"/>
      <c r="G17914" s="2"/>
      <c r="H17914" s="2"/>
      <c r="I17914" s="2"/>
      <c r="J17914" s="2"/>
      <c r="K17914" s="2"/>
    </row>
    <row r="17915" spans="5:11" ht="17.399999999999999" x14ac:dyDescent="0.3">
      <c r="E17915" s="2"/>
      <c r="F17915" s="2"/>
      <c r="G17915" s="2"/>
      <c r="H17915" s="2"/>
      <c r="I17915" s="2"/>
      <c r="J17915" s="2"/>
      <c r="K17915" s="2"/>
    </row>
    <row r="17916" spans="5:11" ht="17.399999999999999" x14ac:dyDescent="0.3">
      <c r="E17916" s="2"/>
      <c r="F17916" s="2"/>
      <c r="G17916" s="2"/>
      <c r="H17916" s="2"/>
      <c r="I17916" s="2"/>
      <c r="J17916" s="2"/>
      <c r="K17916" s="2"/>
    </row>
    <row r="17917" spans="5:11" ht="17.399999999999999" x14ac:dyDescent="0.3">
      <c r="E17917" s="2"/>
      <c r="F17917" s="2"/>
      <c r="G17917" s="2"/>
      <c r="H17917" s="2"/>
      <c r="I17917" s="2"/>
      <c r="J17917" s="2"/>
      <c r="K17917" s="2"/>
    </row>
    <row r="17918" spans="5:11" ht="17.399999999999999" x14ac:dyDescent="0.3">
      <c r="E17918" s="2"/>
      <c r="F17918" s="2"/>
      <c r="G17918" s="2"/>
      <c r="H17918" s="2"/>
      <c r="I17918" s="2"/>
      <c r="J17918" s="2"/>
      <c r="K17918" s="2"/>
    </row>
    <row r="17919" spans="5:11" ht="17.399999999999999" x14ac:dyDescent="0.3">
      <c r="E17919" s="2"/>
      <c r="F17919" s="2"/>
      <c r="G17919" s="2"/>
      <c r="H17919" s="2"/>
      <c r="I17919" s="2"/>
      <c r="J17919" s="2"/>
      <c r="K17919" s="2"/>
    </row>
    <row r="17920" spans="5:11" ht="17.399999999999999" x14ac:dyDescent="0.3">
      <c r="E17920" s="2"/>
      <c r="F17920" s="2"/>
      <c r="G17920" s="2"/>
      <c r="H17920" s="2"/>
      <c r="I17920" s="2"/>
      <c r="J17920" s="2"/>
      <c r="K17920" s="2"/>
    </row>
    <row r="17921" spans="5:11" ht="17.399999999999999" x14ac:dyDescent="0.3">
      <c r="E17921" s="2"/>
      <c r="F17921" s="2"/>
      <c r="G17921" s="2"/>
      <c r="H17921" s="2"/>
      <c r="I17921" s="2"/>
      <c r="J17921" s="2"/>
      <c r="K17921" s="2"/>
    </row>
    <row r="17922" spans="5:11" ht="17.399999999999999" x14ac:dyDescent="0.3">
      <c r="E17922" s="2"/>
      <c r="F17922" s="2"/>
      <c r="G17922" s="2"/>
      <c r="H17922" s="2"/>
      <c r="I17922" s="2"/>
      <c r="J17922" s="2"/>
      <c r="K17922" s="2"/>
    </row>
    <row r="17923" spans="5:11" ht="17.399999999999999" x14ac:dyDescent="0.3">
      <c r="E17923" s="2"/>
      <c r="F17923" s="2"/>
      <c r="G17923" s="2"/>
      <c r="H17923" s="2"/>
      <c r="I17923" s="2"/>
      <c r="J17923" s="2"/>
      <c r="K17923" s="2"/>
    </row>
    <row r="17924" spans="5:11" ht="17.399999999999999" x14ac:dyDescent="0.3">
      <c r="E17924" s="2"/>
      <c r="F17924" s="2"/>
      <c r="G17924" s="2"/>
      <c r="H17924" s="2"/>
      <c r="I17924" s="2"/>
      <c r="J17924" s="2"/>
      <c r="K17924" s="2"/>
    </row>
    <row r="17925" spans="5:11" ht="17.399999999999999" x14ac:dyDescent="0.3">
      <c r="E17925" s="2"/>
      <c r="F17925" s="2"/>
      <c r="G17925" s="2"/>
      <c r="H17925" s="2"/>
      <c r="I17925" s="2"/>
      <c r="J17925" s="2"/>
      <c r="K17925" s="2"/>
    </row>
    <row r="17926" spans="5:11" ht="17.399999999999999" x14ac:dyDescent="0.3">
      <c r="E17926" s="2"/>
      <c r="F17926" s="2"/>
      <c r="G17926" s="2"/>
      <c r="H17926" s="2"/>
      <c r="I17926" s="2"/>
      <c r="J17926" s="2"/>
      <c r="K17926" s="2"/>
    </row>
    <row r="17927" spans="5:11" ht="17.399999999999999" x14ac:dyDescent="0.3">
      <c r="E17927" s="2"/>
      <c r="F17927" s="2"/>
      <c r="G17927" s="2"/>
      <c r="H17927" s="2"/>
      <c r="I17927" s="2"/>
      <c r="J17927" s="2"/>
      <c r="K17927" s="2"/>
    </row>
    <row r="17928" spans="5:11" ht="17.399999999999999" x14ac:dyDescent="0.3">
      <c r="E17928" s="2"/>
      <c r="F17928" s="2"/>
      <c r="G17928" s="2"/>
      <c r="H17928" s="2"/>
      <c r="I17928" s="2"/>
      <c r="J17928" s="2"/>
      <c r="K17928" s="2"/>
    </row>
    <row r="17929" spans="5:11" ht="17.399999999999999" x14ac:dyDescent="0.3">
      <c r="E17929" s="2"/>
      <c r="F17929" s="2"/>
      <c r="G17929" s="2"/>
      <c r="H17929" s="2"/>
      <c r="I17929" s="2"/>
      <c r="J17929" s="2"/>
      <c r="K17929" s="2"/>
    </row>
    <row r="17930" spans="5:11" ht="17.399999999999999" x14ac:dyDescent="0.3">
      <c r="E17930" s="2"/>
      <c r="F17930" s="2"/>
      <c r="G17930" s="2"/>
      <c r="H17930" s="2"/>
      <c r="I17930" s="2"/>
      <c r="J17930" s="2"/>
      <c r="K17930" s="2"/>
    </row>
    <row r="17931" spans="5:11" ht="17.399999999999999" x14ac:dyDescent="0.3">
      <c r="E17931" s="2"/>
      <c r="F17931" s="2"/>
      <c r="G17931" s="2"/>
      <c r="H17931" s="2"/>
      <c r="I17931" s="2"/>
      <c r="J17931" s="2"/>
      <c r="K17931" s="2"/>
    </row>
    <row r="17932" spans="5:11" ht="17.399999999999999" x14ac:dyDescent="0.3">
      <c r="E17932" s="2"/>
      <c r="F17932" s="2"/>
      <c r="G17932" s="2"/>
      <c r="H17932" s="2"/>
      <c r="I17932" s="2"/>
      <c r="J17932" s="2"/>
      <c r="K17932" s="2"/>
    </row>
    <row r="17933" spans="5:11" ht="17.399999999999999" x14ac:dyDescent="0.3">
      <c r="E17933" s="2"/>
      <c r="F17933" s="2"/>
      <c r="G17933" s="2"/>
      <c r="H17933" s="2"/>
      <c r="I17933" s="2"/>
      <c r="J17933" s="2"/>
      <c r="K17933" s="2"/>
    </row>
    <row r="17934" spans="5:11" ht="17.399999999999999" x14ac:dyDescent="0.3">
      <c r="E17934" s="2"/>
      <c r="F17934" s="2"/>
      <c r="G17934" s="2"/>
      <c r="H17934" s="2"/>
      <c r="I17934" s="2"/>
      <c r="J17934" s="2"/>
      <c r="K17934" s="2"/>
    </row>
    <row r="17935" spans="5:11" ht="17.399999999999999" x14ac:dyDescent="0.3">
      <c r="E17935" s="2"/>
      <c r="F17935" s="2"/>
      <c r="G17935" s="2"/>
      <c r="H17935" s="2"/>
      <c r="I17935" s="2"/>
      <c r="J17935" s="2"/>
      <c r="K17935" s="2"/>
    </row>
    <row r="17936" spans="5:11" ht="17.399999999999999" x14ac:dyDescent="0.3">
      <c r="E17936" s="2"/>
      <c r="F17936" s="2"/>
      <c r="G17936" s="2"/>
      <c r="H17936" s="2"/>
      <c r="I17936" s="2"/>
      <c r="J17936" s="2"/>
      <c r="K17936" s="2"/>
    </row>
    <row r="17937" spans="5:11" ht="17.399999999999999" x14ac:dyDescent="0.3">
      <c r="E17937" s="2"/>
      <c r="F17937" s="2"/>
      <c r="G17937" s="2"/>
      <c r="H17937" s="2"/>
      <c r="I17937" s="2"/>
      <c r="J17937" s="2"/>
      <c r="K17937" s="2"/>
    </row>
    <row r="17938" spans="5:11" ht="17.399999999999999" x14ac:dyDescent="0.3">
      <c r="E17938" s="2"/>
      <c r="F17938" s="2"/>
      <c r="G17938" s="2"/>
      <c r="H17938" s="2"/>
      <c r="I17938" s="2"/>
      <c r="J17938" s="2"/>
      <c r="K17938" s="2"/>
    </row>
    <row r="17939" spans="5:11" ht="17.399999999999999" x14ac:dyDescent="0.3">
      <c r="E17939" s="2"/>
      <c r="F17939" s="2"/>
      <c r="G17939" s="2"/>
      <c r="H17939" s="2"/>
      <c r="I17939" s="2"/>
      <c r="J17939" s="2"/>
      <c r="K17939" s="2"/>
    </row>
    <row r="17940" spans="5:11" ht="17.399999999999999" x14ac:dyDescent="0.3">
      <c r="E17940" s="2"/>
      <c r="F17940" s="2"/>
      <c r="G17940" s="2"/>
      <c r="H17940" s="2"/>
      <c r="I17940" s="2"/>
      <c r="J17940" s="2"/>
      <c r="K17940" s="2"/>
    </row>
    <row r="17941" spans="5:11" ht="17.399999999999999" x14ac:dyDescent="0.3">
      <c r="E17941" s="2"/>
      <c r="F17941" s="2"/>
      <c r="G17941" s="2"/>
      <c r="H17941" s="2"/>
      <c r="I17941" s="2"/>
      <c r="J17941" s="2"/>
      <c r="K17941" s="2"/>
    </row>
    <row r="17942" spans="5:11" ht="17.399999999999999" x14ac:dyDescent="0.3">
      <c r="E17942" s="2"/>
      <c r="F17942" s="2"/>
      <c r="G17942" s="2"/>
      <c r="H17942" s="2"/>
      <c r="I17942" s="2"/>
      <c r="J17942" s="2"/>
      <c r="K17942" s="2"/>
    </row>
    <row r="17943" spans="5:11" ht="17.399999999999999" x14ac:dyDescent="0.3">
      <c r="E17943" s="2"/>
      <c r="F17943" s="2"/>
      <c r="G17943" s="2"/>
      <c r="H17943" s="2"/>
      <c r="I17943" s="2"/>
      <c r="J17943" s="2"/>
      <c r="K17943" s="2"/>
    </row>
    <row r="17944" spans="5:11" ht="17.399999999999999" x14ac:dyDescent="0.3">
      <c r="E17944" s="2"/>
      <c r="F17944" s="2"/>
      <c r="G17944" s="2"/>
      <c r="H17944" s="2"/>
      <c r="I17944" s="2"/>
      <c r="J17944" s="2"/>
      <c r="K17944" s="2"/>
    </row>
    <row r="17945" spans="5:11" ht="17.399999999999999" x14ac:dyDescent="0.3">
      <c r="E17945" s="2"/>
      <c r="F17945" s="2"/>
      <c r="G17945" s="2"/>
      <c r="H17945" s="2"/>
      <c r="I17945" s="2"/>
      <c r="J17945" s="2"/>
      <c r="K17945" s="2"/>
    </row>
    <row r="17946" spans="5:11" ht="17.399999999999999" x14ac:dyDescent="0.3">
      <c r="E17946" s="2"/>
      <c r="F17946" s="2"/>
      <c r="G17946" s="2"/>
      <c r="H17946" s="2"/>
      <c r="I17946" s="2"/>
      <c r="J17946" s="2"/>
      <c r="K17946" s="2"/>
    </row>
    <row r="17947" spans="5:11" ht="17.399999999999999" x14ac:dyDescent="0.3">
      <c r="E17947" s="2"/>
      <c r="F17947" s="2"/>
      <c r="G17947" s="2"/>
      <c r="H17947" s="2"/>
      <c r="I17947" s="2"/>
      <c r="J17947" s="2"/>
      <c r="K17947" s="2"/>
    </row>
    <row r="17948" spans="5:11" ht="17.399999999999999" x14ac:dyDescent="0.3">
      <c r="E17948" s="2"/>
      <c r="F17948" s="2"/>
      <c r="G17948" s="2"/>
      <c r="H17948" s="2"/>
      <c r="I17948" s="2"/>
      <c r="J17948" s="2"/>
      <c r="K17948" s="2"/>
    </row>
    <row r="17949" spans="5:11" ht="17.399999999999999" x14ac:dyDescent="0.3">
      <c r="E17949" s="2"/>
      <c r="F17949" s="2"/>
      <c r="G17949" s="2"/>
      <c r="H17949" s="2"/>
      <c r="I17949" s="2"/>
      <c r="J17949" s="2"/>
      <c r="K17949" s="2"/>
    </row>
    <row r="17950" spans="5:11" ht="17.399999999999999" x14ac:dyDescent="0.3">
      <c r="E17950" s="2"/>
      <c r="F17950" s="2"/>
      <c r="G17950" s="2"/>
      <c r="H17950" s="2"/>
      <c r="I17950" s="2"/>
      <c r="J17950" s="2"/>
      <c r="K17950" s="2"/>
    </row>
    <row r="17951" spans="5:11" ht="17.399999999999999" x14ac:dyDescent="0.3">
      <c r="E17951" s="2"/>
      <c r="F17951" s="2"/>
      <c r="G17951" s="2"/>
      <c r="H17951" s="2"/>
      <c r="I17951" s="2"/>
      <c r="J17951" s="2"/>
      <c r="K17951" s="2"/>
    </row>
    <row r="17952" spans="5:11" ht="17.399999999999999" x14ac:dyDescent="0.3">
      <c r="E17952" s="2"/>
      <c r="F17952" s="2"/>
      <c r="G17952" s="2"/>
      <c r="H17952" s="2"/>
      <c r="I17952" s="2"/>
      <c r="J17952" s="2"/>
      <c r="K17952" s="2"/>
    </row>
    <row r="17953" spans="5:11" ht="17.399999999999999" x14ac:dyDescent="0.3">
      <c r="E17953" s="2"/>
      <c r="F17953" s="2"/>
      <c r="G17953" s="2"/>
      <c r="H17953" s="2"/>
      <c r="I17953" s="2"/>
      <c r="J17953" s="2"/>
      <c r="K17953" s="2"/>
    </row>
    <row r="17954" spans="5:11" ht="17.399999999999999" x14ac:dyDescent="0.3">
      <c r="E17954" s="2"/>
      <c r="F17954" s="2"/>
      <c r="G17954" s="2"/>
      <c r="H17954" s="2"/>
      <c r="I17954" s="2"/>
      <c r="J17954" s="2"/>
      <c r="K17954" s="2"/>
    </row>
    <row r="17955" spans="5:11" ht="17.399999999999999" x14ac:dyDescent="0.3">
      <c r="E17955" s="2"/>
      <c r="F17955" s="2"/>
      <c r="G17955" s="2"/>
      <c r="H17955" s="2"/>
      <c r="I17955" s="2"/>
      <c r="J17955" s="2"/>
      <c r="K17955" s="2"/>
    </row>
    <row r="17956" spans="5:11" ht="17.399999999999999" x14ac:dyDescent="0.3">
      <c r="E17956" s="2"/>
      <c r="F17956" s="2"/>
      <c r="G17956" s="2"/>
      <c r="H17956" s="2"/>
      <c r="I17956" s="2"/>
      <c r="J17956" s="2"/>
      <c r="K17956" s="2"/>
    </row>
    <row r="17957" spans="5:11" ht="17.399999999999999" x14ac:dyDescent="0.3">
      <c r="E17957" s="2"/>
      <c r="F17957" s="2"/>
      <c r="G17957" s="2"/>
      <c r="H17957" s="2"/>
      <c r="I17957" s="2"/>
      <c r="J17957" s="2"/>
      <c r="K17957" s="2"/>
    </row>
    <row r="17958" spans="5:11" ht="17.399999999999999" x14ac:dyDescent="0.3">
      <c r="E17958" s="2"/>
      <c r="F17958" s="2"/>
      <c r="G17958" s="2"/>
      <c r="H17958" s="2"/>
      <c r="I17958" s="2"/>
      <c r="J17958" s="2"/>
      <c r="K17958" s="2"/>
    </row>
    <row r="17959" spans="5:11" ht="17.399999999999999" x14ac:dyDescent="0.3">
      <c r="E17959" s="2"/>
      <c r="F17959" s="2"/>
      <c r="G17959" s="2"/>
      <c r="H17959" s="2"/>
      <c r="I17959" s="2"/>
      <c r="J17959" s="2"/>
      <c r="K17959" s="2"/>
    </row>
    <row r="17960" spans="5:11" ht="17.399999999999999" x14ac:dyDescent="0.3">
      <c r="E17960" s="2"/>
      <c r="F17960" s="2"/>
      <c r="G17960" s="2"/>
      <c r="H17960" s="2"/>
      <c r="I17960" s="2"/>
      <c r="J17960" s="2"/>
      <c r="K17960" s="2"/>
    </row>
    <row r="17961" spans="5:11" ht="17.399999999999999" x14ac:dyDescent="0.3">
      <c r="E17961" s="2"/>
      <c r="F17961" s="2"/>
      <c r="G17961" s="2"/>
      <c r="H17961" s="2"/>
      <c r="I17961" s="2"/>
      <c r="J17961" s="2"/>
      <c r="K17961" s="2"/>
    </row>
    <row r="17962" spans="5:11" ht="17.399999999999999" x14ac:dyDescent="0.3">
      <c r="E17962" s="2"/>
      <c r="F17962" s="2"/>
      <c r="G17962" s="2"/>
      <c r="H17962" s="2"/>
      <c r="I17962" s="2"/>
      <c r="J17962" s="2"/>
      <c r="K17962" s="2"/>
    </row>
    <row r="17963" spans="5:11" ht="17.399999999999999" x14ac:dyDescent="0.3">
      <c r="E17963" s="2"/>
      <c r="F17963" s="2"/>
      <c r="G17963" s="2"/>
      <c r="H17963" s="2"/>
      <c r="I17963" s="2"/>
      <c r="J17963" s="2"/>
      <c r="K17963" s="2"/>
    </row>
    <row r="17964" spans="5:11" ht="17.399999999999999" x14ac:dyDescent="0.3">
      <c r="E17964" s="2"/>
      <c r="F17964" s="2"/>
      <c r="G17964" s="2"/>
      <c r="H17964" s="2"/>
      <c r="I17964" s="2"/>
      <c r="J17964" s="2"/>
      <c r="K17964" s="2"/>
    </row>
    <row r="17965" spans="5:11" ht="17.399999999999999" x14ac:dyDescent="0.3">
      <c r="E17965" s="2"/>
      <c r="F17965" s="2"/>
      <c r="G17965" s="2"/>
      <c r="H17965" s="2"/>
      <c r="I17965" s="2"/>
      <c r="J17965" s="2"/>
      <c r="K17965" s="2"/>
    </row>
    <row r="17966" spans="5:11" ht="17.399999999999999" x14ac:dyDescent="0.3">
      <c r="E17966" s="2"/>
      <c r="F17966" s="2"/>
      <c r="G17966" s="2"/>
      <c r="H17966" s="2"/>
      <c r="I17966" s="2"/>
      <c r="J17966" s="2"/>
      <c r="K17966" s="2"/>
    </row>
    <row r="17967" spans="5:11" ht="17.399999999999999" x14ac:dyDescent="0.3">
      <c r="E17967" s="2"/>
      <c r="F17967" s="2"/>
      <c r="G17967" s="2"/>
      <c r="H17967" s="2"/>
      <c r="I17967" s="2"/>
      <c r="J17967" s="2"/>
      <c r="K17967" s="2"/>
    </row>
    <row r="17968" spans="5:11" ht="17.399999999999999" x14ac:dyDescent="0.3">
      <c r="E17968" s="2"/>
      <c r="F17968" s="2"/>
      <c r="G17968" s="2"/>
      <c r="H17968" s="2"/>
      <c r="I17968" s="2"/>
      <c r="J17968" s="2"/>
      <c r="K17968" s="2"/>
    </row>
    <row r="17969" spans="5:11" ht="17.399999999999999" x14ac:dyDescent="0.3">
      <c r="E17969" s="2"/>
      <c r="F17969" s="2"/>
      <c r="G17969" s="2"/>
      <c r="H17969" s="2"/>
      <c r="I17969" s="2"/>
      <c r="J17969" s="2"/>
      <c r="K17969" s="2"/>
    </row>
    <row r="17970" spans="5:11" ht="17.399999999999999" x14ac:dyDescent="0.3">
      <c r="E17970" s="2"/>
      <c r="F17970" s="2"/>
      <c r="G17970" s="2"/>
      <c r="H17970" s="2"/>
      <c r="I17970" s="2"/>
      <c r="J17970" s="2"/>
      <c r="K17970" s="2"/>
    </row>
    <row r="17971" spans="5:11" ht="17.399999999999999" x14ac:dyDescent="0.3">
      <c r="E17971" s="2"/>
      <c r="F17971" s="2"/>
      <c r="G17971" s="2"/>
      <c r="H17971" s="2"/>
      <c r="I17971" s="2"/>
      <c r="J17971" s="2"/>
      <c r="K17971" s="2"/>
    </row>
    <row r="17972" spans="5:11" ht="17.399999999999999" x14ac:dyDescent="0.3">
      <c r="E17972" s="2"/>
      <c r="F17972" s="2"/>
      <c r="G17972" s="2"/>
      <c r="H17972" s="2"/>
      <c r="I17972" s="2"/>
      <c r="J17972" s="2"/>
      <c r="K17972" s="2"/>
    </row>
    <row r="17973" spans="5:11" ht="17.399999999999999" x14ac:dyDescent="0.3">
      <c r="E17973" s="2"/>
      <c r="F17973" s="2"/>
      <c r="G17973" s="2"/>
      <c r="H17973" s="2"/>
      <c r="I17973" s="2"/>
      <c r="J17973" s="2"/>
      <c r="K17973" s="2"/>
    </row>
    <row r="17974" spans="5:11" ht="17.399999999999999" x14ac:dyDescent="0.3">
      <c r="E17974" s="2"/>
      <c r="F17974" s="2"/>
      <c r="G17974" s="2"/>
      <c r="H17974" s="2"/>
      <c r="I17974" s="2"/>
      <c r="J17974" s="2"/>
      <c r="K17974" s="2"/>
    </row>
    <row r="17975" spans="5:11" ht="17.399999999999999" x14ac:dyDescent="0.3">
      <c r="E17975" s="2"/>
      <c r="F17975" s="2"/>
      <c r="G17975" s="2"/>
      <c r="H17975" s="2"/>
      <c r="I17975" s="2"/>
      <c r="J17975" s="2"/>
      <c r="K17975" s="2"/>
    </row>
    <row r="17976" spans="5:11" ht="17.399999999999999" x14ac:dyDescent="0.3">
      <c r="E17976" s="2"/>
      <c r="F17976" s="2"/>
      <c r="G17976" s="2"/>
      <c r="H17976" s="2"/>
      <c r="I17976" s="2"/>
      <c r="J17976" s="2"/>
      <c r="K17976" s="2"/>
    </row>
    <row r="17977" spans="5:11" ht="17.399999999999999" x14ac:dyDescent="0.3">
      <c r="E17977" s="2"/>
      <c r="F17977" s="2"/>
      <c r="G17977" s="2"/>
      <c r="H17977" s="2"/>
      <c r="I17977" s="2"/>
      <c r="J17977" s="2"/>
      <c r="K17977" s="2"/>
    </row>
    <row r="17978" spans="5:11" ht="17.399999999999999" x14ac:dyDescent="0.3">
      <c r="E17978" s="2"/>
      <c r="F17978" s="2"/>
      <c r="G17978" s="2"/>
      <c r="H17978" s="2"/>
      <c r="I17978" s="2"/>
      <c r="J17978" s="2"/>
      <c r="K17978" s="2"/>
    </row>
    <row r="17979" spans="5:11" ht="17.399999999999999" x14ac:dyDescent="0.3">
      <c r="E17979" s="2"/>
      <c r="F17979" s="2"/>
      <c r="G17979" s="2"/>
      <c r="H17979" s="2"/>
      <c r="I17979" s="2"/>
      <c r="J17979" s="2"/>
      <c r="K17979" s="2"/>
    </row>
    <row r="17980" spans="5:11" ht="17.399999999999999" x14ac:dyDescent="0.3">
      <c r="E17980" s="2"/>
      <c r="F17980" s="2"/>
      <c r="G17980" s="2"/>
      <c r="H17980" s="2"/>
      <c r="I17980" s="2"/>
      <c r="J17980" s="2"/>
      <c r="K17980" s="2"/>
    </row>
    <row r="17981" spans="5:11" ht="17.399999999999999" x14ac:dyDescent="0.3">
      <c r="E17981" s="2"/>
      <c r="F17981" s="2"/>
      <c r="G17981" s="2"/>
      <c r="H17981" s="2"/>
      <c r="I17981" s="2"/>
      <c r="J17981" s="2"/>
      <c r="K17981" s="2"/>
    </row>
    <row r="17982" spans="5:11" ht="17.399999999999999" x14ac:dyDescent="0.3">
      <c r="E17982" s="2"/>
      <c r="F17982" s="2"/>
      <c r="G17982" s="2"/>
      <c r="H17982" s="2"/>
      <c r="I17982" s="2"/>
      <c r="J17982" s="2"/>
      <c r="K17982" s="2"/>
    </row>
    <row r="17983" spans="5:11" ht="17.399999999999999" x14ac:dyDescent="0.3">
      <c r="E17983" s="2"/>
      <c r="F17983" s="2"/>
      <c r="G17983" s="2"/>
      <c r="H17983" s="2"/>
      <c r="I17983" s="2"/>
      <c r="J17983" s="2"/>
      <c r="K17983" s="2"/>
    </row>
    <row r="17984" spans="5:11" ht="17.399999999999999" x14ac:dyDescent="0.3">
      <c r="E17984" s="2"/>
      <c r="F17984" s="2"/>
      <c r="G17984" s="2"/>
      <c r="H17984" s="2"/>
      <c r="I17984" s="2"/>
      <c r="J17984" s="2"/>
      <c r="K17984" s="2"/>
    </row>
    <row r="17985" spans="5:11" ht="17.399999999999999" x14ac:dyDescent="0.3">
      <c r="E17985" s="2"/>
      <c r="F17985" s="2"/>
      <c r="G17985" s="2"/>
      <c r="H17985" s="2"/>
      <c r="I17985" s="2"/>
      <c r="J17985" s="2"/>
      <c r="K17985" s="2"/>
    </row>
    <row r="17986" spans="5:11" ht="17.399999999999999" x14ac:dyDescent="0.3">
      <c r="E17986" s="2"/>
      <c r="F17986" s="2"/>
      <c r="G17986" s="2"/>
      <c r="H17986" s="2"/>
      <c r="I17986" s="2"/>
      <c r="J17986" s="2"/>
      <c r="K17986" s="2"/>
    </row>
    <row r="17987" spans="5:11" ht="17.399999999999999" x14ac:dyDescent="0.3">
      <c r="E17987" s="2"/>
      <c r="F17987" s="2"/>
      <c r="G17987" s="2"/>
      <c r="H17987" s="2"/>
      <c r="I17987" s="2"/>
      <c r="J17987" s="2"/>
      <c r="K17987" s="2"/>
    </row>
    <row r="17988" spans="5:11" ht="17.399999999999999" x14ac:dyDescent="0.3">
      <c r="E17988" s="2"/>
      <c r="F17988" s="2"/>
      <c r="G17988" s="2"/>
      <c r="H17988" s="2"/>
      <c r="I17988" s="2"/>
      <c r="J17988" s="2"/>
      <c r="K17988" s="2"/>
    </row>
    <row r="17989" spans="5:11" ht="17.399999999999999" x14ac:dyDescent="0.3">
      <c r="E17989" s="2"/>
      <c r="F17989" s="2"/>
      <c r="G17989" s="2"/>
      <c r="H17989" s="2"/>
      <c r="I17989" s="2"/>
      <c r="J17989" s="2"/>
      <c r="K17989" s="2"/>
    </row>
    <row r="17990" spans="5:11" ht="17.399999999999999" x14ac:dyDescent="0.3">
      <c r="E17990" s="2"/>
      <c r="F17990" s="2"/>
      <c r="G17990" s="2"/>
      <c r="H17990" s="2"/>
      <c r="I17990" s="2"/>
      <c r="J17990" s="2"/>
      <c r="K17990" s="2"/>
    </row>
    <row r="17991" spans="5:11" ht="17.399999999999999" x14ac:dyDescent="0.3">
      <c r="E17991" s="2"/>
      <c r="F17991" s="2"/>
      <c r="G17991" s="2"/>
      <c r="H17991" s="2"/>
      <c r="I17991" s="2"/>
      <c r="J17991" s="2"/>
      <c r="K17991" s="2"/>
    </row>
    <row r="17992" spans="5:11" ht="17.399999999999999" x14ac:dyDescent="0.3">
      <c r="E17992" s="2"/>
      <c r="F17992" s="2"/>
      <c r="G17992" s="2"/>
      <c r="H17992" s="2"/>
      <c r="I17992" s="2"/>
      <c r="J17992" s="2"/>
      <c r="K17992" s="2"/>
    </row>
    <row r="17993" spans="5:11" ht="17.399999999999999" x14ac:dyDescent="0.3">
      <c r="E17993" s="2"/>
      <c r="F17993" s="2"/>
      <c r="G17993" s="2"/>
      <c r="H17993" s="2"/>
      <c r="I17993" s="2"/>
      <c r="J17993" s="2"/>
      <c r="K17993" s="2"/>
    </row>
    <row r="17994" spans="5:11" ht="17.399999999999999" x14ac:dyDescent="0.3">
      <c r="E17994" s="2"/>
      <c r="F17994" s="2"/>
      <c r="G17994" s="2"/>
      <c r="H17994" s="2"/>
      <c r="I17994" s="2"/>
      <c r="J17994" s="2"/>
      <c r="K17994" s="2"/>
    </row>
    <row r="17995" spans="5:11" ht="17.399999999999999" x14ac:dyDescent="0.3">
      <c r="E17995" s="2"/>
      <c r="F17995" s="2"/>
      <c r="G17995" s="2"/>
      <c r="H17995" s="2"/>
      <c r="I17995" s="2"/>
      <c r="J17995" s="2"/>
      <c r="K17995" s="2"/>
    </row>
    <row r="17996" spans="5:11" ht="17.399999999999999" x14ac:dyDescent="0.3">
      <c r="E17996" s="2"/>
      <c r="F17996" s="2"/>
      <c r="G17996" s="2"/>
      <c r="H17996" s="2"/>
      <c r="I17996" s="2"/>
      <c r="J17996" s="2"/>
      <c r="K17996" s="2"/>
    </row>
    <row r="17997" spans="5:11" ht="17.399999999999999" x14ac:dyDescent="0.3">
      <c r="E17997" s="2"/>
      <c r="F17997" s="2"/>
      <c r="G17997" s="2"/>
      <c r="H17997" s="2"/>
      <c r="I17997" s="2"/>
      <c r="J17997" s="2"/>
      <c r="K17997" s="2"/>
    </row>
    <row r="17998" spans="5:11" ht="17.399999999999999" x14ac:dyDescent="0.3">
      <c r="E17998" s="2"/>
      <c r="F17998" s="2"/>
      <c r="G17998" s="2"/>
      <c r="H17998" s="2"/>
      <c r="I17998" s="2"/>
      <c r="J17998" s="2"/>
      <c r="K17998" s="2"/>
    </row>
    <row r="17999" spans="5:11" ht="17.399999999999999" x14ac:dyDescent="0.3">
      <c r="E17999" s="2"/>
      <c r="F17999" s="2"/>
      <c r="G17999" s="2"/>
      <c r="H17999" s="2"/>
      <c r="I17999" s="2"/>
      <c r="J17999" s="2"/>
      <c r="K17999" s="2"/>
    </row>
    <row r="18000" spans="5:11" ht="17.399999999999999" x14ac:dyDescent="0.3">
      <c r="E18000" s="2"/>
      <c r="F18000" s="2"/>
      <c r="G18000" s="2"/>
      <c r="H18000" s="2"/>
      <c r="I18000" s="2"/>
      <c r="J18000" s="2"/>
      <c r="K18000" s="2"/>
    </row>
    <row r="18001" spans="5:11" ht="17.399999999999999" x14ac:dyDescent="0.3">
      <c r="E18001" s="2"/>
      <c r="F18001" s="2"/>
      <c r="G18001" s="2"/>
      <c r="H18001" s="2"/>
      <c r="I18001" s="2"/>
      <c r="J18001" s="2"/>
      <c r="K18001" s="2"/>
    </row>
    <row r="18002" spans="5:11" ht="17.399999999999999" x14ac:dyDescent="0.3">
      <c r="E18002" s="2"/>
      <c r="F18002" s="2"/>
      <c r="G18002" s="2"/>
      <c r="H18002" s="2"/>
      <c r="I18002" s="2"/>
      <c r="J18002" s="2"/>
      <c r="K18002" s="2"/>
    </row>
    <row r="18003" spans="5:11" ht="17.399999999999999" x14ac:dyDescent="0.3">
      <c r="E18003" s="2"/>
      <c r="F18003" s="2"/>
      <c r="G18003" s="2"/>
      <c r="H18003" s="2"/>
      <c r="I18003" s="2"/>
      <c r="J18003" s="2"/>
      <c r="K18003" s="2"/>
    </row>
    <row r="18004" spans="5:11" ht="17.399999999999999" x14ac:dyDescent="0.3">
      <c r="E18004" s="2"/>
      <c r="F18004" s="2"/>
      <c r="G18004" s="2"/>
      <c r="H18004" s="2"/>
      <c r="I18004" s="2"/>
      <c r="J18004" s="2"/>
      <c r="K18004" s="2"/>
    </row>
    <row r="18005" spans="5:11" ht="17.399999999999999" x14ac:dyDescent="0.3">
      <c r="E18005" s="2"/>
      <c r="F18005" s="2"/>
      <c r="G18005" s="2"/>
      <c r="H18005" s="2"/>
      <c r="I18005" s="2"/>
      <c r="J18005" s="2"/>
      <c r="K18005" s="2"/>
    </row>
    <row r="18006" spans="5:11" ht="17.399999999999999" x14ac:dyDescent="0.3">
      <c r="E18006" s="2"/>
      <c r="F18006" s="2"/>
      <c r="G18006" s="2"/>
      <c r="H18006" s="2"/>
      <c r="I18006" s="2"/>
      <c r="J18006" s="2"/>
      <c r="K18006" s="2"/>
    </row>
    <row r="18007" spans="5:11" ht="17.399999999999999" x14ac:dyDescent="0.3">
      <c r="E18007" s="2"/>
      <c r="F18007" s="2"/>
      <c r="G18007" s="2"/>
      <c r="H18007" s="2"/>
      <c r="I18007" s="2"/>
      <c r="J18007" s="2"/>
      <c r="K18007" s="2"/>
    </row>
    <row r="18008" spans="5:11" ht="17.399999999999999" x14ac:dyDescent="0.3">
      <c r="E18008" s="2"/>
      <c r="F18008" s="2"/>
      <c r="G18008" s="2"/>
      <c r="H18008" s="2"/>
      <c r="I18008" s="2"/>
      <c r="J18008" s="2"/>
      <c r="K18008" s="2"/>
    </row>
    <row r="18009" spans="5:11" ht="17.399999999999999" x14ac:dyDescent="0.3">
      <c r="E18009" s="2"/>
      <c r="F18009" s="2"/>
      <c r="G18009" s="2"/>
      <c r="H18009" s="2"/>
      <c r="I18009" s="2"/>
      <c r="J18009" s="2"/>
      <c r="K18009" s="2"/>
    </row>
    <row r="18010" spans="5:11" ht="17.399999999999999" x14ac:dyDescent="0.3">
      <c r="E18010" s="2"/>
      <c r="F18010" s="2"/>
      <c r="G18010" s="2"/>
      <c r="H18010" s="2"/>
      <c r="I18010" s="2"/>
      <c r="J18010" s="2"/>
      <c r="K18010" s="2"/>
    </row>
    <row r="18011" spans="5:11" ht="17.399999999999999" x14ac:dyDescent="0.3">
      <c r="E18011" s="2"/>
      <c r="F18011" s="2"/>
      <c r="G18011" s="2"/>
      <c r="H18011" s="2"/>
      <c r="I18011" s="2"/>
      <c r="J18011" s="2"/>
      <c r="K18011" s="2"/>
    </row>
    <row r="18012" spans="5:11" ht="17.399999999999999" x14ac:dyDescent="0.3">
      <c r="E18012" s="2"/>
      <c r="F18012" s="2"/>
      <c r="G18012" s="2"/>
      <c r="H18012" s="2"/>
      <c r="I18012" s="2"/>
      <c r="J18012" s="2"/>
      <c r="K18012" s="2"/>
    </row>
    <row r="18013" spans="5:11" ht="17.399999999999999" x14ac:dyDescent="0.3">
      <c r="E18013" s="2"/>
      <c r="F18013" s="2"/>
      <c r="G18013" s="2"/>
      <c r="H18013" s="2"/>
      <c r="I18013" s="2"/>
      <c r="J18013" s="2"/>
      <c r="K18013" s="2"/>
    </row>
    <row r="18014" spans="5:11" ht="17.399999999999999" x14ac:dyDescent="0.3">
      <c r="E18014" s="2"/>
      <c r="F18014" s="2"/>
      <c r="G18014" s="2"/>
      <c r="H18014" s="2"/>
      <c r="I18014" s="2"/>
      <c r="J18014" s="2"/>
      <c r="K18014" s="2"/>
    </row>
    <row r="18015" spans="5:11" ht="17.399999999999999" x14ac:dyDescent="0.3">
      <c r="E18015" s="2"/>
      <c r="F18015" s="2"/>
      <c r="G18015" s="2"/>
      <c r="H18015" s="2"/>
      <c r="I18015" s="2"/>
      <c r="J18015" s="2"/>
      <c r="K18015" s="2"/>
    </row>
    <row r="18016" spans="5:11" ht="17.399999999999999" x14ac:dyDescent="0.3">
      <c r="E18016" s="2"/>
      <c r="F18016" s="2"/>
      <c r="G18016" s="2"/>
      <c r="H18016" s="2"/>
      <c r="I18016" s="2"/>
      <c r="J18016" s="2"/>
      <c r="K18016" s="2"/>
    </row>
    <row r="18017" spans="5:11" ht="17.399999999999999" x14ac:dyDescent="0.3">
      <c r="E18017" s="2"/>
      <c r="F18017" s="2"/>
      <c r="G18017" s="2"/>
      <c r="H18017" s="2"/>
      <c r="I18017" s="2"/>
      <c r="J18017" s="2"/>
      <c r="K18017" s="2"/>
    </row>
    <row r="18018" spans="5:11" ht="17.399999999999999" x14ac:dyDescent="0.3">
      <c r="E18018" s="2"/>
      <c r="F18018" s="2"/>
      <c r="G18018" s="2"/>
      <c r="H18018" s="2"/>
      <c r="I18018" s="2"/>
      <c r="J18018" s="2"/>
      <c r="K18018" s="2"/>
    </row>
    <row r="18019" spans="5:11" ht="17.399999999999999" x14ac:dyDescent="0.3">
      <c r="E18019" s="2"/>
      <c r="F18019" s="2"/>
      <c r="G18019" s="2"/>
      <c r="H18019" s="2"/>
      <c r="I18019" s="2"/>
      <c r="J18019" s="2"/>
      <c r="K18019" s="2"/>
    </row>
    <row r="18020" spans="5:11" ht="17.399999999999999" x14ac:dyDescent="0.3">
      <c r="E18020" s="2"/>
      <c r="F18020" s="2"/>
      <c r="G18020" s="2"/>
      <c r="H18020" s="2"/>
      <c r="I18020" s="2"/>
      <c r="J18020" s="2"/>
      <c r="K18020" s="2"/>
    </row>
    <row r="18021" spans="5:11" ht="17.399999999999999" x14ac:dyDescent="0.3">
      <c r="E18021" s="2"/>
      <c r="F18021" s="2"/>
      <c r="G18021" s="2"/>
      <c r="H18021" s="2"/>
      <c r="I18021" s="2"/>
      <c r="J18021" s="2"/>
      <c r="K18021" s="2"/>
    </row>
    <row r="18022" spans="5:11" ht="17.399999999999999" x14ac:dyDescent="0.3">
      <c r="E18022" s="2"/>
      <c r="F18022" s="2"/>
      <c r="G18022" s="2"/>
      <c r="H18022" s="2"/>
      <c r="I18022" s="2"/>
      <c r="J18022" s="2"/>
      <c r="K18022" s="2"/>
    </row>
    <row r="18023" spans="5:11" ht="17.399999999999999" x14ac:dyDescent="0.3">
      <c r="E18023" s="2"/>
      <c r="F18023" s="2"/>
      <c r="G18023" s="2"/>
      <c r="H18023" s="2"/>
      <c r="I18023" s="2"/>
      <c r="J18023" s="2"/>
      <c r="K18023" s="2"/>
    </row>
    <row r="18024" spans="5:11" ht="17.399999999999999" x14ac:dyDescent="0.3">
      <c r="E18024" s="2"/>
      <c r="F18024" s="2"/>
      <c r="G18024" s="2"/>
      <c r="H18024" s="2"/>
      <c r="I18024" s="2"/>
      <c r="J18024" s="2"/>
      <c r="K18024" s="2"/>
    </row>
    <row r="18025" spans="5:11" ht="17.399999999999999" x14ac:dyDescent="0.3">
      <c r="E18025" s="2"/>
      <c r="F18025" s="2"/>
      <c r="G18025" s="2"/>
      <c r="H18025" s="2"/>
      <c r="I18025" s="2"/>
      <c r="J18025" s="2"/>
      <c r="K18025" s="2"/>
    </row>
    <row r="18026" spans="5:11" ht="17.399999999999999" x14ac:dyDescent="0.3">
      <c r="E18026" s="2"/>
      <c r="F18026" s="2"/>
      <c r="G18026" s="2"/>
      <c r="H18026" s="2"/>
      <c r="I18026" s="2"/>
      <c r="J18026" s="2"/>
      <c r="K18026" s="2"/>
    </row>
    <row r="18027" spans="5:11" ht="17.399999999999999" x14ac:dyDescent="0.3">
      <c r="E18027" s="2"/>
      <c r="F18027" s="2"/>
      <c r="G18027" s="2"/>
      <c r="H18027" s="2"/>
      <c r="I18027" s="2"/>
      <c r="J18027" s="2"/>
      <c r="K18027" s="2"/>
    </row>
    <row r="18028" spans="5:11" ht="17.399999999999999" x14ac:dyDescent="0.3">
      <c r="E18028" s="2"/>
      <c r="F18028" s="2"/>
      <c r="G18028" s="2"/>
      <c r="H18028" s="2"/>
      <c r="I18028" s="2"/>
      <c r="J18028" s="2"/>
      <c r="K18028" s="2"/>
    </row>
    <row r="18029" spans="5:11" ht="17.399999999999999" x14ac:dyDescent="0.3">
      <c r="E18029" s="2"/>
      <c r="F18029" s="2"/>
      <c r="G18029" s="2"/>
      <c r="H18029" s="2"/>
      <c r="I18029" s="2"/>
      <c r="J18029" s="2"/>
      <c r="K18029" s="2"/>
    </row>
    <row r="18030" spans="5:11" ht="17.399999999999999" x14ac:dyDescent="0.3">
      <c r="E18030" s="2"/>
      <c r="F18030" s="2"/>
      <c r="G18030" s="2"/>
      <c r="H18030" s="2"/>
      <c r="I18030" s="2"/>
      <c r="J18030" s="2"/>
      <c r="K18030" s="2"/>
    </row>
    <row r="18031" spans="5:11" ht="17.399999999999999" x14ac:dyDescent="0.3">
      <c r="E18031" s="2"/>
      <c r="F18031" s="2"/>
      <c r="G18031" s="2"/>
      <c r="H18031" s="2"/>
      <c r="I18031" s="2"/>
      <c r="J18031" s="2"/>
      <c r="K18031" s="2"/>
    </row>
    <row r="18032" spans="5:11" ht="17.399999999999999" x14ac:dyDescent="0.3">
      <c r="E18032" s="2"/>
      <c r="F18032" s="2"/>
      <c r="G18032" s="2"/>
      <c r="H18032" s="2"/>
      <c r="I18032" s="2"/>
      <c r="J18032" s="2"/>
      <c r="K18032" s="2"/>
    </row>
    <row r="18033" spans="5:11" ht="17.399999999999999" x14ac:dyDescent="0.3">
      <c r="E18033" s="2"/>
      <c r="F18033" s="2"/>
      <c r="G18033" s="2"/>
      <c r="H18033" s="2"/>
      <c r="I18033" s="2"/>
      <c r="J18033" s="2"/>
      <c r="K18033" s="2"/>
    </row>
    <row r="18034" spans="5:11" ht="17.399999999999999" x14ac:dyDescent="0.3">
      <c r="E18034" s="2"/>
      <c r="F18034" s="2"/>
      <c r="G18034" s="2"/>
      <c r="H18034" s="2"/>
      <c r="I18034" s="2"/>
      <c r="J18034" s="2"/>
      <c r="K18034" s="2"/>
    </row>
    <row r="18035" spans="5:11" ht="17.399999999999999" x14ac:dyDescent="0.3">
      <c r="E18035" s="2"/>
      <c r="F18035" s="2"/>
      <c r="G18035" s="2"/>
      <c r="H18035" s="2"/>
      <c r="I18035" s="2"/>
      <c r="J18035" s="2"/>
      <c r="K18035" s="2"/>
    </row>
    <row r="18036" spans="5:11" ht="17.399999999999999" x14ac:dyDescent="0.3">
      <c r="E18036" s="2"/>
      <c r="F18036" s="2"/>
      <c r="G18036" s="2"/>
      <c r="H18036" s="2"/>
      <c r="I18036" s="2"/>
      <c r="J18036" s="2"/>
      <c r="K18036" s="2"/>
    </row>
    <row r="18037" spans="5:11" ht="17.399999999999999" x14ac:dyDescent="0.3">
      <c r="E18037" s="2"/>
      <c r="F18037" s="2"/>
      <c r="G18037" s="2"/>
      <c r="H18037" s="2"/>
      <c r="I18037" s="2"/>
      <c r="J18037" s="2"/>
      <c r="K18037" s="2"/>
    </row>
    <row r="18038" spans="5:11" ht="17.399999999999999" x14ac:dyDescent="0.3">
      <c r="E18038" s="2"/>
      <c r="F18038" s="2"/>
      <c r="G18038" s="2"/>
      <c r="H18038" s="2"/>
      <c r="I18038" s="2"/>
      <c r="J18038" s="2"/>
      <c r="K18038" s="2"/>
    </row>
    <row r="18039" spans="5:11" ht="17.399999999999999" x14ac:dyDescent="0.3">
      <c r="E18039" s="2"/>
      <c r="F18039" s="2"/>
      <c r="G18039" s="2"/>
      <c r="H18039" s="2"/>
      <c r="I18039" s="2"/>
      <c r="J18039" s="2"/>
      <c r="K18039" s="2"/>
    </row>
    <row r="18040" spans="5:11" ht="17.399999999999999" x14ac:dyDescent="0.3">
      <c r="E18040" s="2"/>
      <c r="F18040" s="2"/>
      <c r="G18040" s="2"/>
      <c r="H18040" s="2"/>
      <c r="I18040" s="2"/>
      <c r="J18040" s="2"/>
      <c r="K18040" s="2"/>
    </row>
    <row r="18041" spans="5:11" ht="17.399999999999999" x14ac:dyDescent="0.3">
      <c r="E18041" s="2"/>
      <c r="F18041" s="2"/>
      <c r="G18041" s="2"/>
      <c r="H18041" s="2"/>
      <c r="I18041" s="2"/>
      <c r="J18041" s="2"/>
      <c r="K18041" s="2"/>
    </row>
    <row r="18042" spans="5:11" ht="17.399999999999999" x14ac:dyDescent="0.3">
      <c r="E18042" s="2"/>
      <c r="F18042" s="2"/>
      <c r="G18042" s="2"/>
      <c r="H18042" s="2"/>
      <c r="I18042" s="2"/>
      <c r="J18042" s="2"/>
      <c r="K18042" s="2"/>
    </row>
    <row r="18043" spans="5:11" ht="17.399999999999999" x14ac:dyDescent="0.3">
      <c r="E18043" s="2"/>
      <c r="F18043" s="2"/>
      <c r="G18043" s="2"/>
      <c r="H18043" s="2"/>
      <c r="I18043" s="2"/>
      <c r="J18043" s="2"/>
      <c r="K18043" s="2"/>
    </row>
    <row r="18044" spans="5:11" ht="17.399999999999999" x14ac:dyDescent="0.3">
      <c r="E18044" s="2"/>
      <c r="F18044" s="2"/>
      <c r="G18044" s="2"/>
      <c r="H18044" s="2"/>
      <c r="I18044" s="2"/>
      <c r="J18044" s="2"/>
      <c r="K18044" s="2"/>
    </row>
    <row r="18045" spans="5:11" ht="17.399999999999999" x14ac:dyDescent="0.3">
      <c r="E18045" s="2"/>
      <c r="F18045" s="2"/>
      <c r="G18045" s="2"/>
      <c r="H18045" s="2"/>
      <c r="I18045" s="2"/>
      <c r="J18045" s="2"/>
      <c r="K18045" s="2"/>
    </row>
    <row r="18046" spans="5:11" ht="17.399999999999999" x14ac:dyDescent="0.3">
      <c r="E18046" s="2"/>
      <c r="F18046" s="2"/>
      <c r="G18046" s="2"/>
      <c r="H18046" s="2"/>
      <c r="I18046" s="2"/>
      <c r="J18046" s="2"/>
      <c r="K18046" s="2"/>
    </row>
    <row r="18047" spans="5:11" ht="17.399999999999999" x14ac:dyDescent="0.3">
      <c r="E18047" s="2"/>
      <c r="F18047" s="2"/>
      <c r="G18047" s="2"/>
      <c r="H18047" s="2"/>
      <c r="I18047" s="2"/>
      <c r="J18047" s="2"/>
      <c r="K18047" s="2"/>
    </row>
    <row r="18048" spans="5:11" ht="17.399999999999999" x14ac:dyDescent="0.3">
      <c r="E18048" s="2"/>
      <c r="F18048" s="2"/>
      <c r="G18048" s="2"/>
      <c r="H18048" s="2"/>
      <c r="I18048" s="2"/>
      <c r="J18048" s="2"/>
      <c r="K18048" s="2"/>
    </row>
    <row r="18049" spans="5:11" ht="17.399999999999999" x14ac:dyDescent="0.3">
      <c r="E18049" s="2"/>
      <c r="F18049" s="2"/>
      <c r="G18049" s="2"/>
      <c r="H18049" s="2"/>
      <c r="I18049" s="2"/>
      <c r="J18049" s="2"/>
      <c r="K18049" s="2"/>
    </row>
    <row r="18050" spans="5:11" ht="17.399999999999999" x14ac:dyDescent="0.3">
      <c r="E18050" s="2"/>
      <c r="F18050" s="2"/>
      <c r="G18050" s="2"/>
      <c r="H18050" s="2"/>
      <c r="I18050" s="2"/>
      <c r="J18050" s="2"/>
      <c r="K1805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kalpeshsaddu@outlook.com</dc:creator>
  <cp:lastModifiedBy>kalpesh saddu</cp:lastModifiedBy>
  <dcterms:created xsi:type="dcterms:W3CDTF">2026-10-21T07:48:15Z</dcterms:created>
  <dcterms:modified xsi:type="dcterms:W3CDTF">2026-10-28T15:44:26Z</dcterms:modified>
</cp:coreProperties>
</file>